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st\pa_subcontract_new\data\"/>
    </mc:Choice>
  </mc:AlternateContent>
  <bookViews>
    <workbookView xWindow="-120" yWindow="-120" windowWidth="29040" windowHeight="15720"/>
  </bookViews>
  <sheets>
    <sheet name="Sheet1 (2)" sheetId="4" r:id="rId1"/>
    <sheet name="Sheet3" sheetId="3" r:id="rId2"/>
    <sheet name="Sheet2" sheetId="2" r:id="rId3"/>
    <sheet name="Sheet1" sheetId="1" r:id="rId4"/>
  </sheets>
  <definedNames>
    <definedName name="_xlnm._FilterDatabase" localSheetId="3" hidden="1">Sheet1!$B$1:$J$1</definedName>
    <definedName name="_xlnm._FilterDatabase" localSheetId="0" hidden="1">'Sheet1 (2)'!$E$1:$E$1</definedName>
    <definedName name="_xlnm._FilterDatabase" localSheetId="2" hidden="1">Sheet2!$B$1:$E$1</definedName>
    <definedName name="_xlnm._FilterDatabase" localSheetId="1" hidden="1">Sheet3!$B$1:$F$1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1143" i="1" l="1"/>
  <c r="E11143" i="1"/>
  <c r="F11143" i="1"/>
  <c r="G11143" i="1"/>
  <c r="H11143" i="1"/>
  <c r="I11143" i="1"/>
  <c r="J11143" i="1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" i="4" l="1"/>
  <c r="H4" i="4"/>
  <c r="H3" i="4"/>
  <c r="H2" i="4"/>
  <c r="G5" i="4"/>
  <c r="G4" i="4"/>
  <c r="G3" i="4"/>
  <c r="G2" i="4"/>
  <c r="F3" i="4"/>
  <c r="F4" i="4"/>
  <c r="F5" i="4"/>
  <c r="F2" i="4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E11141" i="1"/>
  <c r="F11141" i="1"/>
  <c r="G11141" i="1"/>
  <c r="E11142" i="1"/>
  <c r="F11142" i="1"/>
  <c r="G1114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G2" i="1"/>
  <c r="F2" i="1"/>
  <c r="E2" i="1"/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2" i="1"/>
  <c r="J2" i="1" l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2" i="2"/>
  <c r="H2" i="3"/>
</calcChain>
</file>

<file path=xl/sharedStrings.xml><?xml version="1.0" encoding="utf-8"?>
<sst xmlns="http://schemas.openxmlformats.org/spreadsheetml/2006/main" count="33486" uniqueCount="19006">
  <si>
    <t>수신업체-사업자등록벊호</t>
  </si>
  <si>
    <t>위탁업체-사업자등록벊호</t>
  </si>
  <si>
    <t>수탁업체-사업자등록벊호</t>
  </si>
  <si>
    <t>사업자명</t>
  </si>
  <si>
    <t>사업자등록번호</t>
  </si>
  <si>
    <t>대표자명</t>
  </si>
  <si>
    <t>사업장소재지</t>
  </si>
  <si>
    <t>코리아제약 주식회사</t>
  </si>
  <si>
    <t>강리아</t>
  </si>
  <si>
    <t>서울 중구</t>
  </si>
  <si>
    <t>유한회사 하이</t>
  </si>
  <si>
    <t>김은수</t>
  </si>
  <si>
    <t>광주광역시 북구 설죽로217번길 38-7, B동 202호(용봉동, 세향빌딩 B동)</t>
  </si>
  <si>
    <t>이우메디컬</t>
  </si>
  <si>
    <t>김성우</t>
  </si>
  <si>
    <t>전라남도 무안군 삼향읍 남악2로22번길 30-33, 103동 2302호(남악신도시 중흥에스-클래스 퍼스트 뷰)</t>
  </si>
  <si>
    <t>(주)위드원</t>
  </si>
  <si>
    <t>방성환</t>
  </si>
  <si>
    <t>경기도 남양주시 두물로11번길 40-40, 402호(별내동)</t>
  </si>
  <si>
    <t>주식회사 에이치에스바이오텍</t>
  </si>
  <si>
    <t>강건호</t>
  </si>
  <si>
    <t>경기도 수원시 영통구 광교중앙로248번길 7-2, 원희캐슬광교 에이동 908호(하동)</t>
  </si>
  <si>
    <t>주식회사 이에스피씨(ESPC)</t>
  </si>
  <si>
    <t>유종현</t>
  </si>
  <si>
    <t>서울특별시 양천구 목동동로 293, 3808호(목동, 현대41타워)</t>
  </si>
  <si>
    <t>주식회사 서진팜</t>
  </si>
  <si>
    <t>윤진희</t>
  </si>
  <si>
    <t>부산광역시 기장군 정관읍 정관2로 40, 105동 905호(정관신도시 현진에버빌)</t>
  </si>
  <si>
    <t>주식회사 한일팜</t>
  </si>
  <si>
    <t>권혁진</t>
  </si>
  <si>
    <t>서울특별시 도봉구 방학로 23, 4층(방학동)</t>
  </si>
  <si>
    <t>근우약품주식회사</t>
  </si>
  <si>
    <t>이익태</t>
  </si>
  <si>
    <t>경상남도 진주시 진주대로 841, 502호(주약동)</t>
  </si>
  <si>
    <t>명주메디</t>
  </si>
  <si>
    <t>최명수</t>
  </si>
  <si>
    <t>경상북도 예천군 유천면 초적길 53</t>
  </si>
  <si>
    <t>주식회사 추성</t>
  </si>
  <si>
    <t>오동훈</t>
  </si>
  <si>
    <t>경상남도 창원시 마산회원구 구암북11길 18, 1층(구암동)</t>
  </si>
  <si>
    <t>토브팜</t>
  </si>
  <si>
    <t>민영구</t>
  </si>
  <si>
    <t>서울특별시 종로구 비봉길 14, 5동 306호(구기동, 현대구기빌라)</t>
  </si>
  <si>
    <t>에스디코아 주식회사</t>
  </si>
  <si>
    <t>김광식</t>
  </si>
  <si>
    <t>경기도 의왕시 위인로 2(왕곡동, 원효아파트) 원효상가 106호</t>
  </si>
  <si>
    <t>(주)뉴트리</t>
  </si>
  <si>
    <t>김대영</t>
  </si>
  <si>
    <t>경기도 안양시 동안구 시민대로 267, 309호(관양동, 아크로팰리스)</t>
  </si>
  <si>
    <t>에이치케이팜</t>
  </si>
  <si>
    <t>김관응</t>
  </si>
  <si>
    <t>경기도 군포시 번영로 328, 413동 802호(산본동, 한라4단지주공아파트)</t>
  </si>
  <si>
    <t>주식회사 건우바이오</t>
  </si>
  <si>
    <t>김선봉</t>
  </si>
  <si>
    <t>대구광역시 동구 율하서로 40, 302호</t>
  </si>
  <si>
    <t>와이에스메디팜</t>
  </si>
  <si>
    <t>나윤성</t>
  </si>
  <si>
    <t>대구광역시 달서구 월배로38길 37-17(상인동)</t>
  </si>
  <si>
    <t>주식회사 경기메디</t>
  </si>
  <si>
    <t>최동진</t>
  </si>
  <si>
    <t>경기도 성남시 분당구 성남대로343번길 10-6, 3층 3213호</t>
  </si>
  <si>
    <t>예도팜</t>
  </si>
  <si>
    <t>강효정</t>
  </si>
  <si>
    <t>강원특별자치도 원주시 지정면 신지정로 295 324동1804호</t>
  </si>
  <si>
    <t>제이MR</t>
  </si>
  <si>
    <t>서자영</t>
  </si>
  <si>
    <t>경기도 용인시 기흥구 구갈로60번길 9, 구갈로얄프라자 9층 9033호(구갈동)</t>
  </si>
  <si>
    <t>고앤두</t>
  </si>
  <si>
    <t>김창봉</t>
  </si>
  <si>
    <t>대구광역시 서구 평리로 192, 301호(내당동)</t>
  </si>
  <si>
    <t>반도팜</t>
  </si>
  <si>
    <t>김명진</t>
  </si>
  <si>
    <t>대구광역시 서구 문화로 230, 108동 1805호(평리동, 서대구역반도유보라센텀)</t>
  </si>
  <si>
    <t>골드팜</t>
  </si>
  <si>
    <t>장명수</t>
  </si>
  <si>
    <t>부산광역시 금정구 구서중앙로 20, 306호(구서동, 선경제상가동)</t>
  </si>
  <si>
    <t>천강약품</t>
  </si>
  <si>
    <t>이나경</t>
  </si>
  <si>
    <t>경상남도 양산시 물금읍 백호로 155, 402동 2102호(양산신도시4차동원로얄듀크비스타)</t>
  </si>
  <si>
    <t>(주)보람약품</t>
  </si>
  <si>
    <t>나상경</t>
  </si>
  <si>
    <t>광주광역시 북구 설죽로251번길 8-4(용봉동, ３층, ４층)</t>
  </si>
  <si>
    <t>주식회사 선엔김메디팜</t>
  </si>
  <si>
    <t>선현주</t>
  </si>
  <si>
    <t>광주광역시 북구 무등로218번길 25(신안동)</t>
  </si>
  <si>
    <t>굿모닝엠티에스 주식회사</t>
  </si>
  <si>
    <t>남정환</t>
  </si>
  <si>
    <t>경상남도 진주시 범골로54번길 30-9 주1동 B703호</t>
  </si>
  <si>
    <t>경동바이오팜</t>
  </si>
  <si>
    <t>김경부</t>
  </si>
  <si>
    <t>부산광역시 부산진구 백양산로53번길 62, 313동 1101호(당감동, 백양푸른채)</t>
  </si>
  <si>
    <t>제이앤씨 이더블유</t>
  </si>
  <si>
    <t>최여원</t>
  </si>
  <si>
    <t>부산광역시 동래구 충렬대로 272번길 58 2층</t>
  </si>
  <si>
    <t>주식회사 금성상사</t>
  </si>
  <si>
    <t>서정택</t>
  </si>
  <si>
    <t>경상남도 양산시 물금읍 부산대학로 144, 803호 신양산코아루캠퍼스시티</t>
  </si>
  <si>
    <t>맥약품</t>
  </si>
  <si>
    <t>김정탁</t>
  </si>
  <si>
    <t>부산광역시 동래구 명장로 103, 205호</t>
  </si>
  <si>
    <t>승민팜</t>
  </si>
  <si>
    <t>박경애</t>
  </si>
  <si>
    <t>부산광역시 동래구 종합운동장로40번길 8, 104동 1702호</t>
  </si>
  <si>
    <t>유진상사</t>
  </si>
  <si>
    <t>한정임</t>
  </si>
  <si>
    <t>부산광역시 기장군 정관읍 정관로 548, 1612동 501호</t>
  </si>
  <si>
    <t>잔고메디</t>
  </si>
  <si>
    <t>김영관</t>
  </si>
  <si>
    <t>부산광역시 기장군 기장읍 차성서로 123, 105동 602호</t>
  </si>
  <si>
    <t>조은컴파니</t>
  </si>
  <si>
    <t>조은영</t>
  </si>
  <si>
    <t>부산광역시 동래구 금정마을로 150, 210동 3402호</t>
  </si>
  <si>
    <t>케이 메디칼</t>
  </si>
  <si>
    <t>김경일</t>
  </si>
  <si>
    <t>부산광역시 수영구 수영로 754, 104동 1206호(민락동, 센텀비스타동원)</t>
  </si>
  <si>
    <t>주식회사 길훈메디</t>
  </si>
  <si>
    <t>가길훈</t>
  </si>
  <si>
    <t>대전광역시 유성구 북유성대로 336, 3층(주)길훈메디(반석동, 대정빌딩)</t>
  </si>
  <si>
    <t>디앤지팜</t>
  </si>
  <si>
    <t>이창아</t>
  </si>
  <si>
    <t>대전광역시 서구 월평북로 85, 오피스밸리 496호</t>
  </si>
  <si>
    <t>아현팜</t>
  </si>
  <si>
    <t>임연수</t>
  </si>
  <si>
    <t>대전광역시 유성구 학하중앙로 60, 502동 1302호</t>
  </si>
  <si>
    <t>(주)꿈이있는사람들</t>
  </si>
  <si>
    <t>강동길</t>
  </si>
  <si>
    <t>광주광역시 동구 독립로 338, 6층 602호</t>
  </si>
  <si>
    <t>드림피플</t>
  </si>
  <si>
    <t>추성종</t>
  </si>
  <si>
    <t>광주광역시 동구 독립로 38, 6층 604호</t>
  </si>
  <si>
    <t>나로팜</t>
  </si>
  <si>
    <t>권상희</t>
  </si>
  <si>
    <t>광주광역시 광산구 신창로35번길 54, 1309동 701호(신가동, 신창7차부영사랑으로)</t>
  </si>
  <si>
    <t>건호팜</t>
  </si>
  <si>
    <t>이창행</t>
  </si>
  <si>
    <t>경기도 광명시 하안로 237, 805동 105호</t>
  </si>
  <si>
    <t>블루팜</t>
  </si>
  <si>
    <t>최종기</t>
  </si>
  <si>
    <t>전북특별자치도 전주시 덕진구 삼송5길 13-1</t>
  </si>
  <si>
    <t>나무메디칼</t>
  </si>
  <si>
    <t>김용훈</t>
  </si>
  <si>
    <t>경기도 하남시 미사강변중앙로 208, 부강타워 7015호</t>
  </si>
  <si>
    <t>파스</t>
  </si>
  <si>
    <t>유대식</t>
  </si>
  <si>
    <t>경기도 김포시 사우중로74번길 7, 2층 205-60호</t>
  </si>
  <si>
    <t>나우메디컬</t>
  </si>
  <si>
    <t>남현재</t>
  </si>
  <si>
    <t>대구광역시 남구 봉덕로 58, 3층</t>
  </si>
  <si>
    <t>경일약품</t>
  </si>
  <si>
    <t>전형준 외 1명</t>
  </si>
  <si>
    <t>대구광역시 수성구 들안로 142</t>
  </si>
  <si>
    <t>삼우메디팜</t>
  </si>
  <si>
    <t>라현주</t>
  </si>
  <si>
    <t>아라약품</t>
  </si>
  <si>
    <t>김병민</t>
  </si>
  <si>
    <t>대구광역시 수성구 고모로 104, 2층</t>
  </si>
  <si>
    <t>주식회사 나음헬스케어</t>
  </si>
  <si>
    <t>최준희</t>
  </si>
  <si>
    <t>서울특별시 금천구 가산디지털1로 30, 20층 2014호(가산동, 에이스하이엔드타워10)</t>
  </si>
  <si>
    <t>월메디</t>
  </si>
  <si>
    <t>이대정</t>
  </si>
  <si>
    <t>서울특별시 강서구 마곡중앙4로 10, A동 909호</t>
  </si>
  <si>
    <t>유진팜</t>
  </si>
  <si>
    <t>안유진</t>
  </si>
  <si>
    <t>경기도 고양시 일산동구 호수로 336, 브라운스톤 103동 220호</t>
  </si>
  <si>
    <t>케이에스팜</t>
  </si>
  <si>
    <t>최규석</t>
  </si>
  <si>
    <t>경기도 고양시 일산서구 일종로 30, 503동 703호</t>
  </si>
  <si>
    <t>주식회사 노바힐스</t>
  </si>
  <si>
    <t>김대성</t>
  </si>
  <si>
    <t>서울특별시 영등포구 양평로30길 22, 별관 206호(양평동6가)</t>
  </si>
  <si>
    <t>디에스케이(DSK)</t>
  </si>
  <si>
    <t>김기동</t>
  </si>
  <si>
    <t>서울특별시 영등포구 당산로41길 11, 414호-10(당산동4가, 당산 SK V1 center)</t>
  </si>
  <si>
    <t>지에이치팜</t>
  </si>
  <si>
    <t>정선욱</t>
  </si>
  <si>
    <t>인천광역시 남동구 은청로 18, 205-k04호</t>
  </si>
  <si>
    <t>노블</t>
  </si>
  <si>
    <t>김한철</t>
  </si>
  <si>
    <t>인천광역시 미추홀구 인하로236번길 15, 1층 2호(주안동)</t>
  </si>
  <si>
    <t>베가코퍼레이션</t>
  </si>
  <si>
    <t>김소희</t>
  </si>
  <si>
    <t>인천광역시 연수구 랜드마크로 19, 110동 1802호</t>
  </si>
  <si>
    <t>에스앤와이팜</t>
  </si>
  <si>
    <t>여윤성</t>
  </si>
  <si>
    <t>인천광역시 중구 두미포로 112, 101동 2501호</t>
  </si>
  <si>
    <t>미라클기획</t>
  </si>
  <si>
    <t>김지상</t>
  </si>
  <si>
    <t>인천광역시 부평구 부평대로 153, 2004호</t>
  </si>
  <si>
    <t>에스피</t>
  </si>
  <si>
    <t>문애리</t>
  </si>
  <si>
    <t>인천광역시 연수구 원인재로 88, 11동 1802호</t>
  </si>
  <si>
    <t>블루로켓</t>
  </si>
  <si>
    <t>전종근</t>
  </si>
  <si>
    <t>인천광역시 미추홀구 경인로 242-13, 1호</t>
  </si>
  <si>
    <t>노엘바이오</t>
  </si>
  <si>
    <t>이현진</t>
  </si>
  <si>
    <t>서울특별시 동대문구 장한로 178</t>
  </si>
  <si>
    <t>지에스피헬스케어</t>
  </si>
  <si>
    <t>서명준</t>
  </si>
  <si>
    <t>서울특별시 강남구 선릉로 704. 청담빌딩</t>
  </si>
  <si>
    <t>나우팜</t>
  </si>
  <si>
    <t>김니나</t>
  </si>
  <si>
    <t>부산광역시 동구 중앙대로196번길 6-7, B15 401호</t>
  </si>
  <si>
    <t>대진파마</t>
  </si>
  <si>
    <t>최윤석</t>
  </si>
  <si>
    <t>경기도 고양시 일산서구 킨텍스로 217-23, 일산 더샵 그라비스타 102동 13층 1304호</t>
  </si>
  <si>
    <t>디앤엠팜</t>
  </si>
  <si>
    <t>김도희</t>
  </si>
  <si>
    <t>서울특별시 도봉구 노해로70길 19, 1902동 617호</t>
  </si>
  <si>
    <t>디어팜</t>
  </si>
  <si>
    <t>하승우</t>
  </si>
  <si>
    <t>인천광역시 연수구 컨벤시아대로274번길 62, 1902동 1901호</t>
  </si>
  <si>
    <t>디에이치</t>
  </si>
  <si>
    <t>안태현</t>
  </si>
  <si>
    <t>경기도 김포시 김포한강10로133번길 107, 디원시티 시그니처 지식산업센터 9층 919호</t>
  </si>
  <si>
    <t>디에이치팜</t>
  </si>
  <si>
    <t>심윤정</t>
  </si>
  <si>
    <t>경기도 파주시 산내로104번길 5-16, 401호</t>
  </si>
  <si>
    <t>디와이토탈</t>
  </si>
  <si>
    <t>임대영</t>
  </si>
  <si>
    <t>서울특별시 종로구 동망산길 19, 101동 410호(창신동, 쌍용아파트)</t>
  </si>
  <si>
    <t>링크팜</t>
  </si>
  <si>
    <t>이혜미</t>
  </si>
  <si>
    <t>경기도 남양주시 늘을2로 90-36, 1406동 1002호</t>
  </si>
  <si>
    <t>메디솔루션</t>
  </si>
  <si>
    <t>김연우</t>
  </si>
  <si>
    <t>경기도 평택시 현실2길 15-84, 304호</t>
  </si>
  <si>
    <t>메디에이드</t>
  </si>
  <si>
    <t>한미라</t>
  </si>
  <si>
    <t>서울특별시 성북구 보문로29다길 31, 121동 804호</t>
  </si>
  <si>
    <t>메디엔젤</t>
  </si>
  <si>
    <t>김규연</t>
  </si>
  <si>
    <t>경기도 화성시 서동탄로 53, 107동 10층 1003호</t>
  </si>
  <si>
    <t>미래글로벌팜</t>
  </si>
  <si>
    <t>강지훈</t>
  </si>
  <si>
    <t>서울특별시 동대문구 한천로 248, 110동 703호</t>
  </si>
  <si>
    <t>민민컴퍼니</t>
  </si>
  <si>
    <t>이혜은</t>
  </si>
  <si>
    <t>인천광역시 연수구 인천타워대로 323, 송도 센트로드 A동 31층 더블유엘48호</t>
  </si>
  <si>
    <t>바이오넥트</t>
  </si>
  <si>
    <t>김세원</t>
  </si>
  <si>
    <t>경기도 남양주시 별내1로 13-21, 201동 2208호</t>
  </si>
  <si>
    <t>박초롱</t>
  </si>
  <si>
    <t>경기도 고양시 일산서구 고양대로 666, 102동 1604호</t>
  </si>
  <si>
    <t>방배준메디</t>
  </si>
  <si>
    <t>이택주</t>
  </si>
  <si>
    <t>인천광역시 중구 서해대로449번길 73, 201호</t>
  </si>
  <si>
    <t>번영</t>
  </si>
  <si>
    <t>장현지</t>
  </si>
  <si>
    <t>경기도 안성시 공도읍 서동대로 4060-5, 201동 1904호</t>
  </si>
  <si>
    <t>부호팜</t>
  </si>
  <si>
    <t>이한혁</t>
  </si>
  <si>
    <t>서울특별시 구로구 경인로59길 7, 902동 304호</t>
  </si>
  <si>
    <t>브랜드손짓</t>
  </si>
  <si>
    <t>손다혜</t>
  </si>
  <si>
    <t>서울특별시 동작구 사당로2길 76</t>
  </si>
  <si>
    <t>비지엠팜</t>
  </si>
  <si>
    <t>최병학</t>
  </si>
  <si>
    <t>울산광역시 울주군 범서읍 점촌4길 31, 101동 912호</t>
  </si>
  <si>
    <t>삼성바이오팜</t>
  </si>
  <si>
    <t>박민주</t>
  </si>
  <si>
    <t>서울특별시 강남구 선릉로89길 16 능현오피스텔 317호</t>
  </si>
  <si>
    <t>삼흥팜</t>
  </si>
  <si>
    <t>최송이</t>
  </si>
  <si>
    <t>서울특별시 강동구 강동대로 187, 1001호</t>
  </si>
  <si>
    <t>샛별바이오</t>
  </si>
  <si>
    <t>차수현</t>
  </si>
  <si>
    <t>경기도 성남시 분당구 분당로 212, 207동 1001호</t>
  </si>
  <si>
    <t>셀어스바이오</t>
  </si>
  <si>
    <t>조형건</t>
  </si>
  <si>
    <t>부산광역시 해운대구 좌동순화로433번길 30, 201동 3501호</t>
  </si>
  <si>
    <t>송주바이오</t>
  </si>
  <si>
    <t>송현</t>
  </si>
  <si>
    <t>경기도 남양주시 다산중앙로82번길 15, 5103동 2802호</t>
  </si>
  <si>
    <t>쏘굿KD</t>
  </si>
  <si>
    <t>오현택</t>
  </si>
  <si>
    <t>인천광역시 서구 청라에메랄드로 134, 214동 2403호</t>
  </si>
  <si>
    <t>씨엔에스팜</t>
  </si>
  <si>
    <t>최영민</t>
  </si>
  <si>
    <t>경기도 안양시 동안구 경수대로610번길 36, 109동 501호</t>
  </si>
  <si>
    <t>야베스메디</t>
  </si>
  <si>
    <t>정찬송</t>
  </si>
  <si>
    <t>대전광역시 유성구 은구비로 18, 지상2층 209호</t>
  </si>
  <si>
    <t>어썸컨설팅</t>
  </si>
  <si>
    <t>전승희</t>
  </si>
  <si>
    <t>서울특별시 강동구 아리수로93가길 25, 103동 304호</t>
  </si>
  <si>
    <t>에스더블유팜</t>
  </si>
  <si>
    <t>오채희</t>
  </si>
  <si>
    <t>서울특별시 양천구 월정로31길 23, 101동 201호</t>
  </si>
  <si>
    <t>에스엔제이바이오</t>
  </si>
  <si>
    <t>김성철</t>
  </si>
  <si>
    <t>서울특별시 서초구 태봉로2길 60, 303동 805호</t>
  </si>
  <si>
    <t>에스팜</t>
  </si>
  <si>
    <t>손민지</t>
  </si>
  <si>
    <t>부산광역시 사상구 새벽시장로 64번길 14, 영남상회</t>
  </si>
  <si>
    <t>김완수</t>
  </si>
  <si>
    <t>서울특별시 강남구 영동대로 22, 812, 3007호</t>
  </si>
  <si>
    <t>에이치지아이에스</t>
  </si>
  <si>
    <t>최준현</t>
  </si>
  <si>
    <t>서울특별시 강남구 봉은사 129, 거평타운오피스텔 1502호</t>
  </si>
  <si>
    <t>엘릭시온</t>
  </si>
  <si>
    <t>권성희</t>
  </si>
  <si>
    <t>서울특별시 구로구 디지털로 288, 대륭포스트타워1차 1212호</t>
  </si>
  <si>
    <t>엘피스</t>
  </si>
  <si>
    <t>이용현</t>
  </si>
  <si>
    <t>경기도 수원시 권선구 금곡로31번길 7, 104동 1903</t>
  </si>
  <si>
    <t>오앤바이오</t>
  </si>
  <si>
    <t>오경호</t>
  </si>
  <si>
    <t>경기도 의정부시 태평로194번길 20-6</t>
  </si>
  <si>
    <t>웰던컴퍼니</t>
  </si>
  <si>
    <t>채제공</t>
  </si>
  <si>
    <t>경기도 부천시 원미구 조마루로 134, 1117동 301호</t>
  </si>
  <si>
    <t>윤팜</t>
  </si>
  <si>
    <t>전지오</t>
  </si>
  <si>
    <t>서울특별시 송파구 마천로 315, B1층 106호</t>
  </si>
  <si>
    <t>일선팜</t>
  </si>
  <si>
    <t>함정선</t>
  </si>
  <si>
    <t>서울특별시 송파구 마천로 204, 701호</t>
  </si>
  <si>
    <t>제로바이오</t>
  </si>
  <si>
    <t>이영</t>
  </si>
  <si>
    <t>서울특별시 강서구 강서로18길 130-8, 602호</t>
  </si>
  <si>
    <t>제원파마</t>
  </si>
  <si>
    <t>양제원</t>
  </si>
  <si>
    <t>경기도 안양시 동안구 학의로 120, 303동 1102호</t>
  </si>
  <si>
    <t>제이앤에이치팜</t>
  </si>
  <si>
    <t>구정희</t>
  </si>
  <si>
    <t>경기도 안양시 만안구 안양천서로 177, 110동 3103호</t>
  </si>
  <si>
    <t>제이에스메디칼</t>
  </si>
  <si>
    <t>전화영</t>
  </si>
  <si>
    <t>경기도 광주시 행정타운로 82 103동 1502호</t>
  </si>
  <si>
    <t>제이에스바이오</t>
  </si>
  <si>
    <t>지현봉</t>
  </si>
  <si>
    <t>경기도 고양시 덕양구 향기로 30, 114동 1702호</t>
  </si>
  <si>
    <t>준바이오</t>
  </si>
  <si>
    <t>손혜인</t>
  </si>
  <si>
    <t>인천광역시 서구 검단로768번길 46, 104동 2102호</t>
  </si>
  <si>
    <t>진국메디</t>
  </si>
  <si>
    <t>이희경</t>
  </si>
  <si>
    <t>경상남도 김해시 번화1로 168, 1002동 1306호</t>
  </si>
  <si>
    <t>진담메디</t>
  </si>
  <si>
    <t>윤현철</t>
  </si>
  <si>
    <t>경상남도 김해시 계동로147번길 24, 102호</t>
  </si>
  <si>
    <t>케이씨팜</t>
  </si>
  <si>
    <t>최혁문</t>
  </si>
  <si>
    <t>경기도 수원시 영통구 광교로 146, 10층 1003호</t>
  </si>
  <si>
    <t>케이에스바이오</t>
  </si>
  <si>
    <t>최경식</t>
  </si>
  <si>
    <t>서울특별시 서초구 방배중앙로 143, 102동 302호</t>
  </si>
  <si>
    <t>케이케이팜</t>
  </si>
  <si>
    <t>권희정</t>
  </si>
  <si>
    <t>경기도 수원시 영통구 센트럴타운로 76, 6103동 2502호</t>
  </si>
  <si>
    <t>케이팜</t>
  </si>
  <si>
    <t>강환욱</t>
  </si>
  <si>
    <t>경기도 용인시 기흥구 강남서로 9, 아카데미프라자 703, N428호</t>
  </si>
  <si>
    <t>탄탄바이오</t>
  </si>
  <si>
    <t>김기훈</t>
  </si>
  <si>
    <t>부산광역시 해운대구 양운로 45, 해운대베르나움 B동 1426호</t>
  </si>
  <si>
    <t>트윈메디칼</t>
  </si>
  <si>
    <t>정현주</t>
  </si>
  <si>
    <t>전북특별자치도 군산시 백토로 263, 107동 904호</t>
  </si>
  <si>
    <t>티에스아이인텔리전스</t>
  </si>
  <si>
    <t>임태순</t>
  </si>
  <si>
    <t>경기도 김포시 김포한강4로420번길 164, 301동 804호</t>
  </si>
  <si>
    <t>티엠팜</t>
  </si>
  <si>
    <t>송태민</t>
  </si>
  <si>
    <t>부산광역시 부산진구 가야대로 450, 104동 1203호</t>
  </si>
  <si>
    <t>티와이팜</t>
  </si>
  <si>
    <t>이선영</t>
  </si>
  <si>
    <t>경기도 안양시 만안구 경수대로1196번길 30, 나동 203호</t>
  </si>
  <si>
    <t>팜비스</t>
  </si>
  <si>
    <t>김승범</t>
  </si>
  <si>
    <t>서울특별시 동대문구 답십리로 130, 408동 305호</t>
  </si>
  <si>
    <t>포바이오(주)</t>
  </si>
  <si>
    <t>이한주</t>
  </si>
  <si>
    <t>경기도 고양시 일산동구 장항로 139-28, 제3동 103호</t>
  </si>
  <si>
    <t>피엘에이치엘</t>
  </si>
  <si>
    <t>한경순</t>
  </si>
  <si>
    <t>서울특별시 강서구 우장산로8길 42, 502호</t>
  </si>
  <si>
    <t>피오니팜</t>
  </si>
  <si>
    <t>임근호</t>
  </si>
  <si>
    <t>경기도 김포시 김포한강2로 229, 506동 906호</t>
  </si>
  <si>
    <t>하늘약품</t>
  </si>
  <si>
    <t>이두리</t>
  </si>
  <si>
    <t>부산광역시 기장군 정관읍 정관로 545, 105동 903호</t>
  </si>
  <si>
    <t>현파마</t>
  </si>
  <si>
    <t>차상준</t>
  </si>
  <si>
    <t>서울특별시 영등포구 디지털로48나길 8, 1층</t>
  </si>
  <si>
    <t>주식회사일산에이케이</t>
  </si>
  <si>
    <t>박일산</t>
  </si>
  <si>
    <t>경기도 고양시 덕양구 혜음로 8, 203호(고양동, 삼라마이다스프라자)</t>
  </si>
  <si>
    <t>가온팜</t>
  </si>
  <si>
    <t>성하영</t>
  </si>
  <si>
    <t>대전광역시 유성구 학하중앙로 60, 504동 1901호(덕명동, 유성 숲 오투그란데 3차)</t>
  </si>
  <si>
    <t>나은메디텍주식회사</t>
  </si>
  <si>
    <t>김용주</t>
  </si>
  <si>
    <t>경기도 부천시 소향로 13번길 28-6, 301호(상동, 대양프라자)</t>
  </si>
  <si>
    <t>(주)뉴디에이치팜</t>
  </si>
  <si>
    <t>이주현</t>
  </si>
  <si>
    <t>서울특별시 동대문구 장한로17길 13-2, 2층 202호(장안동)</t>
  </si>
  <si>
    <t>대진팜</t>
  </si>
  <si>
    <t>탁순덕</t>
  </si>
  <si>
    <t>광주광역시 북구 양산택지로33번길 30-1. 201호(양산동)</t>
  </si>
  <si>
    <t>더블에스메디컬</t>
  </si>
  <si>
    <t>송용섭</t>
  </si>
  <si>
    <t>전북특별자치도 전주시 덕진구 오송로 45, 101동 404호(송천동1가, 송천아이파크)</t>
  </si>
  <si>
    <t>동행약품</t>
  </si>
  <si>
    <t>최상원</t>
  </si>
  <si>
    <t>충북북도 충주시 신촌16길 11-1, 1층(지현동)</t>
  </si>
  <si>
    <t>동행컴퍼니</t>
  </si>
  <si>
    <t>대전광역시 서구 둔산중로 20, 1층 142호(탄방동, 나비 아르누보팰리스)</t>
  </si>
  <si>
    <t>디에이치메디칼</t>
  </si>
  <si>
    <t>홍도희</t>
  </si>
  <si>
    <t>광주광역시 광산구 목련로 41 201동 14층 1404호(산정동, 부영 애시앙)</t>
  </si>
  <si>
    <t>주식회사라피끄컴퍼니</t>
  </si>
  <si>
    <t>김태열</t>
  </si>
  <si>
    <t>서울특별시 송파구 가락로 84, 7층 705호-이157호(석촌동, 서원빌딩)</t>
  </si>
  <si>
    <t>리얼밸류자산</t>
  </si>
  <si>
    <t>김재희</t>
  </si>
  <si>
    <t>경기도 파주시 순못길 122-16(다율동)</t>
  </si>
  <si>
    <t>주식회사메드코프</t>
  </si>
  <si>
    <t>김윤상</t>
  </si>
  <si>
    <t>서울특별시 강서구 마곡중앙4로 10, A동 9층 909호(마곡동, 마곡그랑트윈타워)</t>
  </si>
  <si>
    <t>메디디앤씨</t>
  </si>
  <si>
    <t>양희라</t>
  </si>
  <si>
    <t>대전광역시 중구 태평로 15, 123동 2202호(태평동, 버드내마을아파트)</t>
  </si>
  <si>
    <t>메디레이즈</t>
  </si>
  <si>
    <t>임용석</t>
  </si>
  <si>
    <t>인천광역시 부평구 부평대로 283, A동 B115-9호(P4호실)(청전동, 부평우림라이온스밸리)</t>
  </si>
  <si>
    <t>메디파마</t>
  </si>
  <si>
    <t>정우용</t>
  </si>
  <si>
    <t>대구광역시 수성구 신천동로320, 5동 1002호(수성동1가, 신세계타운)</t>
  </si>
  <si>
    <t>주식회사 메딕스넷</t>
  </si>
  <si>
    <t>고기창</t>
  </si>
  <si>
    <t>서울특별시 마포구 성미산로 48 5층(성산동)</t>
  </si>
  <si>
    <t>명미팜</t>
  </si>
  <si>
    <t>권명철</t>
  </si>
  <si>
    <t>경상북도 경산시 장산로4길 10 109동 201호(옥곡동, 성암산신동아파밀리에)</t>
  </si>
  <si>
    <t>민솔루션</t>
  </si>
  <si>
    <t>최민승</t>
  </si>
  <si>
    <t>광주광역시 남구 대남대로 284-16, 103동 1801호(백운동, 백운동 코아루아팰리스힐)</t>
  </si>
  <si>
    <t>보람메디칼</t>
  </si>
  <si>
    <t>이근재</t>
  </si>
  <si>
    <t>서울특별시 금천구 범안로 1142, 811호(가산동, 하우스디 더 스카이밸리 가산2차)</t>
  </si>
  <si>
    <t>삼성바이오약품</t>
  </si>
  <si>
    <t>김종산</t>
  </si>
  <si>
    <t>인천광역시 남동구 백범로 251(구월동, 3층)</t>
  </si>
  <si>
    <t>삼영기업</t>
  </si>
  <si>
    <t>임서영</t>
  </si>
  <si>
    <t>대전광역시 중구 평촌로 93, 105동 505호(태평동, 쌍용예가)</t>
  </si>
  <si>
    <t>세계로팜</t>
  </si>
  <si>
    <t>송혜경</t>
  </si>
  <si>
    <t>전북특별자치도 완주군 삼례읍 왕궁로 56, 104동 901호(삼례주공아파트)</t>
  </si>
  <si>
    <t>(주)센트럴메딕스</t>
  </si>
  <si>
    <t>배한국</t>
  </si>
  <si>
    <t>경기도 용인시 기흥구 탑실로 116, 501동 310호(공세동, 탑실마을대주피오레2단지아파트)</t>
  </si>
  <si>
    <t>써브웨이통상</t>
  </si>
  <si>
    <t>우춘옥</t>
  </si>
  <si>
    <t>서울특별시 강서구 마곡서1로 111-11, 507동 404호(마곡동, 마곡엠밸리5간지)</t>
  </si>
  <si>
    <t>주식회사 아트라스송파</t>
  </si>
  <si>
    <t>정연창</t>
  </si>
  <si>
    <t>서울특별시 송파구 문정로 233, 309호(오금동)</t>
  </si>
  <si>
    <t>주식회사에스에치컴퍼니</t>
  </si>
  <si>
    <t>유대선</t>
  </si>
  <si>
    <t>경기도 남양주시 두물로39번길 30-6, 1층(별내동)</t>
  </si>
  <si>
    <t>에이블주식회사</t>
  </si>
  <si>
    <t>박병선</t>
  </si>
  <si>
    <t>경기도 성남시 분당구 정자로 78 302호(영동프라자)</t>
  </si>
  <si>
    <t>주식회사에이케이강남</t>
  </si>
  <si>
    <t>류택근</t>
  </si>
  <si>
    <t>경기도 화성시 동탄기흥로 594-7, 906호(영천동, 루체스타비즈)</t>
  </si>
  <si>
    <t>엘엔피팜</t>
  </si>
  <si>
    <t>이상현</t>
  </si>
  <si>
    <t>경기도 시흥시 하중로 195, 하중랜드빌딩 4층(하중동)</t>
  </si>
  <si>
    <t>엔케이유통</t>
  </si>
  <si>
    <t>노규호</t>
  </si>
  <si>
    <t>서울특별시 강서구 방화대로34길 113, 상가동 3층 301호(방화동, 마곡삼성아파트)</t>
  </si>
  <si>
    <t>엠에스팜</t>
  </si>
  <si>
    <t>송만선</t>
  </si>
  <si>
    <t>경기도 수원시 권선구 효원로 182, 2층 206호(권선동)</t>
  </si>
  <si>
    <t>영라이프</t>
  </si>
  <si>
    <t>조재옥</t>
  </si>
  <si>
    <t>경기도 용인시 수지구 성복2로301번길 16-5(성복동)</t>
  </si>
  <si>
    <t>예스메디팜</t>
  </si>
  <si>
    <t>도요희</t>
  </si>
  <si>
    <t>대전광역시 서구 용소로39번길 97(가수원동)</t>
  </si>
  <si>
    <t>용촌메디컬</t>
  </si>
  <si>
    <t>이우철</t>
  </si>
  <si>
    <t>대전광역시 서구 복수서로 15, 109동 1104호(복수동, 복수센트럴자이아파트)</t>
  </si>
  <si>
    <t>이은복</t>
  </si>
  <si>
    <t>인천광역시 계양구 새벌로 112번길 12 403동 2202호</t>
  </si>
  <si>
    <t>재이비</t>
  </si>
  <si>
    <t>전유비</t>
  </si>
  <si>
    <t>서울특별시 양천구 목동중앙북로16가길 7(목동)</t>
  </si>
  <si>
    <t>재일팜</t>
  </si>
  <si>
    <t>박동일</t>
  </si>
  <si>
    <t>경기도 용인시 수지구 신봉3로7번길 31, 101동 503호(신봉동, 수지스카이뷰푸르지오)</t>
  </si>
  <si>
    <t>정방메디컬</t>
  </si>
  <si>
    <t>이혜숙</t>
  </si>
  <si>
    <t>대전광역시 서구 장안로 573(장안동)</t>
  </si>
  <si>
    <t>제이에스레스트</t>
  </si>
  <si>
    <t>엄민식</t>
  </si>
  <si>
    <t>인천광역시 서구 서곶로 45, 101동 2903호(가정동, 루원시티린스트라우스)</t>
  </si>
  <si>
    <t>제이에이치파마</t>
  </si>
  <si>
    <t>문제헌</t>
  </si>
  <si>
    <t>경기도 수원시 권선구 효원로 182, 2층 203호(권선동)</t>
  </si>
  <si>
    <t>준메디칼</t>
  </si>
  <si>
    <t>양희갑</t>
  </si>
  <si>
    <t>대전광역시 유성구 죽동로 321, 112동 1002호(죽동, 금성백조예미지아파트)</t>
  </si>
  <si>
    <t>준메디팜</t>
  </si>
  <si>
    <t>대전광역시 서구 둔산대로117번길 66, 422호(만년동, 골드타워)(만년동)</t>
  </si>
  <si>
    <t>김학선</t>
  </si>
  <si>
    <t>대구광역시 중구 남산로7길 7 105동 1503호(남산동, 남산역화성파크드림아파트)</t>
  </si>
  <si>
    <t>지디팜</t>
  </si>
  <si>
    <t>문훈호</t>
  </si>
  <si>
    <t>경기도 수원시 영통구 봉영로 1526, 701동 1103호(영통동, 살구골 진덕아파트)</t>
  </si>
  <si>
    <t>지서</t>
  </si>
  <si>
    <t>김정은</t>
  </si>
  <si>
    <t>인천광역시 남동구 에코중앙로 163, 704동 804호(논현동, 에코메트로한화꿈에그린아파트)</t>
  </si>
  <si>
    <t>주식회사지오팜</t>
  </si>
  <si>
    <t>박공률</t>
  </si>
  <si>
    <t>경기도 용인시 기흥구 강남로 9, 301호(구갈동)</t>
  </si>
  <si>
    <t>진영팜</t>
  </si>
  <si>
    <t>정상직</t>
  </si>
  <si>
    <t>경기도 군포시 고산로151번길 8(당정동, 당정메디칼빌딩 3층)</t>
  </si>
  <si>
    <t>채연유통</t>
  </si>
  <si>
    <t>박영준</t>
  </si>
  <si>
    <t>인천광역시 서구 솔빛로 93, 502동 903호(청라동, 청라SK VIEW)</t>
  </si>
  <si>
    <t>케이엔팜 주식회사</t>
  </si>
  <si>
    <t>권남진</t>
  </si>
  <si>
    <t>경기도 고양시 일산동구 정발산로 43-20, 301호(장항동, 센트럴프라자)</t>
  </si>
  <si>
    <t>케이엘메디칼</t>
  </si>
  <si>
    <t>김기상</t>
  </si>
  <si>
    <t>대전광역시 서구 도안동로 123, 1705동 2402호(도안동, 도안리슈빌아파트)</t>
  </si>
  <si>
    <t>크리메디</t>
  </si>
  <si>
    <t>김종로</t>
  </si>
  <si>
    <t>경기도 화성시 동탄숲속로 36 883동 2501호(능동, 동탄숲속마을 모아미래도아파트)</t>
  </si>
  <si>
    <t>크리헬스가디언</t>
  </si>
  <si>
    <t>이수정</t>
  </si>
  <si>
    <t>인천광역시 연수구 함박뫼로50번길 43, 1층(연수동)</t>
  </si>
  <si>
    <t>티에스메디텍</t>
  </si>
  <si>
    <t>이우영</t>
  </si>
  <si>
    <t>인천광역시 연수구 컨벤시아대로 70, 301동 1802호(송도동, 송도힐스테이트아파트)</t>
  </si>
  <si>
    <t>티에스앤파트너스</t>
  </si>
  <si>
    <t>진영란</t>
  </si>
  <si>
    <t>인천광역시 연수구 인천타워대로 323, B동 30층 V477호(송도동, 송도센트로드)</t>
  </si>
  <si>
    <t>티에스팜</t>
  </si>
  <si>
    <t>최승은</t>
  </si>
  <si>
    <t>인천광역시 연수구 컨벤시아대로 80, 401동 1층 138호 138-p193호(송도동, 인천송도힐스테이트)</t>
  </si>
  <si>
    <t>하루인</t>
  </si>
  <si>
    <t>송기곤</t>
  </si>
  <si>
    <t>전북특별자치도 전주시 완산구 선너머로16, 102동 106호(중화산동2가, 광진아파트)</t>
  </si>
  <si>
    <t>한국바이오팜 주식회사</t>
  </si>
  <si>
    <t>김진</t>
  </si>
  <si>
    <t>광주광역시 북구 매곡로69번길 42(매곡동) 지하3호</t>
  </si>
  <si>
    <t>현진약품</t>
  </si>
  <si>
    <t>조국래</t>
  </si>
  <si>
    <t>대구광역시 중구 명덕로 261(대봉동, 3층)</t>
  </si>
  <si>
    <t>호성의약</t>
  </si>
  <si>
    <t>이종성</t>
  </si>
  <si>
    <t>경기도 고양시 일산서구 일현로 97-11, 101동 303호(탄현동, 두산위브더제니스)</t>
  </si>
  <si>
    <t>홈디</t>
  </si>
  <si>
    <t>임민정</t>
  </si>
  <si>
    <t>세종특별자치시 나리로 38, 713동 2801호(한솔동, 첫마을7단지)</t>
  </si>
  <si>
    <t>(주)힐링팜</t>
  </si>
  <si>
    <t>권기영</t>
  </si>
  <si>
    <t>경기도 수원시 권선구 효원로 182, 5층(권선동)</t>
  </si>
  <si>
    <t>(주)다삼홀딩스</t>
  </si>
  <si>
    <t>허지만</t>
  </si>
  <si>
    <t>서울특별시 동대문구 왕산로 200, 롯데캐슬 SKY L-65, 1616호</t>
  </si>
  <si>
    <t>오주연</t>
  </si>
  <si>
    <t>서울특별시 양천구 목동서로 70 215동301호</t>
  </si>
  <si>
    <t>다온</t>
  </si>
  <si>
    <t>신성호</t>
  </si>
  <si>
    <t>서울특별시 종로구 평창문화로 102-15, 402호(평창동, 형우럭스빌)</t>
  </si>
  <si>
    <t>에이치케이에이치알</t>
  </si>
  <si>
    <t>김태성</t>
  </si>
  <si>
    <t>경기도 파주시 고봉로 755-27, 가동 201-A255호(상지석동, 갤러리하우스상가, 공유오피스)</t>
  </si>
  <si>
    <t>주식회사 다온약품</t>
  </si>
  <si>
    <t>지용식</t>
  </si>
  <si>
    <t>광주광역시 남구 대남대로 267, 2층, 4층(백운동)</t>
  </si>
  <si>
    <t>나비</t>
  </si>
  <si>
    <t>위윤희</t>
  </si>
  <si>
    <t>광주광역시 광산구 목련로381번길27 모아엘가더수완 105동1704호</t>
  </si>
  <si>
    <t>주식회사누누랜드</t>
  </si>
  <si>
    <t>이은상</t>
  </si>
  <si>
    <t>광주광역시 북구 중가로 52-2, 7층 702호</t>
  </si>
  <si>
    <t>다래</t>
  </si>
  <si>
    <t>김성수</t>
  </si>
  <si>
    <t>광주광역시 북구 임방울대로 1020 첨단자이 204-803</t>
  </si>
  <si>
    <t>대상</t>
  </si>
  <si>
    <t>최봉수</t>
  </si>
  <si>
    <t>광주광역시 북구 서양로 122.3층</t>
  </si>
  <si>
    <t>세영메디컬</t>
  </si>
  <si>
    <t>김금주</t>
  </si>
  <si>
    <t>광주광역시 동구 무등로374 106-801</t>
  </si>
  <si>
    <t>에이치팜</t>
  </si>
  <si>
    <t>김미영</t>
  </si>
  <si>
    <t>광주광역시 북구 설죽로251번길 17-11, 1층 103호(용봉동)</t>
  </si>
  <si>
    <t>제이영메디팜</t>
  </si>
  <si>
    <t>문은영</t>
  </si>
  <si>
    <t>광주광역시 광산구 장덕로 5번길 16, 101동 101호(장덕동, 골드클래스)</t>
  </si>
  <si>
    <t>주식회사드림로드</t>
  </si>
  <si>
    <t>정원철</t>
  </si>
  <si>
    <t>광주광역시 북구 임방울대로 1042번길49 2층202호</t>
  </si>
  <si>
    <t>주식회사라온코리아</t>
  </si>
  <si>
    <t>김동명</t>
  </si>
  <si>
    <t>광주광역시 북구 중가로52-2, 7층 704호(유동)</t>
  </si>
  <si>
    <t>태인팜</t>
  </si>
  <si>
    <t>문장주</t>
  </si>
  <si>
    <t>광주광역시 북구 첨단연신로133번길 7 212동 1604호</t>
  </si>
  <si>
    <t>튼튼메디칼</t>
  </si>
  <si>
    <t>임영은</t>
  </si>
  <si>
    <t>전북특별자치도 전주시 덕진구 경동로19 제일오투그란데 101동 304호</t>
  </si>
  <si>
    <t>주식회사다온팜</t>
  </si>
  <si>
    <t>정우근</t>
  </si>
  <si>
    <t>울산광역시 남구 삼산중로 110, 503동 606호(삼산동, 평창2차현대아파트)</t>
  </si>
  <si>
    <t>로운팜</t>
  </si>
  <si>
    <t>고관협</t>
  </si>
  <si>
    <t>경상남도 양산시 동면 내송큰들로 73, 403동 1001호(사송더샵데시앙 4단지)</t>
  </si>
  <si>
    <t>(주)다이아</t>
  </si>
  <si>
    <t>김진오</t>
  </si>
  <si>
    <t>경기도 남양주시 경춘로 508-8, 713호(다산동)</t>
  </si>
  <si>
    <t>(주)와이디에스팜</t>
  </si>
  <si>
    <t>정완철</t>
  </si>
  <si>
    <t>강원특별자치도 횡성군 횡성음 읍상서로 14-3</t>
  </si>
  <si>
    <t>주식회사 다즐</t>
  </si>
  <si>
    <t>안성범</t>
  </si>
  <si>
    <t>충청북도 청주시 상당구 수영로 228, 202호(금천동)</t>
  </si>
  <si>
    <t>꿈이있는사람들</t>
  </si>
  <si>
    <t>오유리</t>
  </si>
  <si>
    <t>대전광역시 유성구 유성대로 794, 5층 502호(장대동)</t>
  </si>
  <si>
    <t>지유팜</t>
  </si>
  <si>
    <t>지창훈</t>
  </si>
  <si>
    <t>충청남도 보령시 청라면 대청로 449, 2층</t>
  </si>
  <si>
    <t>주식회사조이케어팜</t>
  </si>
  <si>
    <t>조종선</t>
  </si>
  <si>
    <t>대전광역시 유성구 유성대로 794, 502호(장대동)</t>
  </si>
  <si>
    <t>유한회사 다온팜</t>
  </si>
  <si>
    <t>김우희</t>
  </si>
  <si>
    <t>전북특별자치도 완주군 이서면 오공로 11-10, 1동 301A호</t>
  </si>
  <si>
    <t>위드문</t>
  </si>
  <si>
    <t>문지은</t>
  </si>
  <si>
    <t>광주광역시 남구 용대로 131, 209동 610호(방림동, 라인효친아파트)</t>
  </si>
  <si>
    <t>주식회사에이치케이엔앰</t>
  </si>
  <si>
    <t>성기면</t>
  </si>
  <si>
    <t>충청남도 천안시 서북구 충무로 165, 지하주차장내(쌍용동)</t>
  </si>
  <si>
    <t>엔티팜</t>
  </si>
  <si>
    <t>박소선</t>
  </si>
  <si>
    <t>충청북도 청주시 상당구 월평로184번길 45, 3층 306호(용암동, 오피스밸리)</t>
  </si>
  <si>
    <t>유현메디컨설팅</t>
  </si>
  <si>
    <t>박성재</t>
  </si>
  <si>
    <t>세종특별자치시 남세종로 454, 8층 801-A878호(보람동, 강남제일타워)</t>
  </si>
  <si>
    <t>태성메디컨설팅</t>
  </si>
  <si>
    <t>백유선</t>
  </si>
  <si>
    <t>세종특별자치시 남세종로 469, 401동 502호(보람동, 호려울마을4단지)</t>
  </si>
  <si>
    <t>제이엠메디칼</t>
  </si>
  <si>
    <t>유정민</t>
  </si>
  <si>
    <t>대전광역시 서구 갈마로 252, 121동 501호(내동, 맑은아침아파트)</t>
  </si>
  <si>
    <t>금화메디칼</t>
  </si>
  <si>
    <t>배종호</t>
  </si>
  <si>
    <t>충청북도 보은군 회인면 송평1길 43-7</t>
  </si>
  <si>
    <t>한숲메디칼</t>
  </si>
  <si>
    <t>강승규</t>
  </si>
  <si>
    <t>대전광역시 태덕구 동서대로1761번길 12, 대전약품(송촌동)</t>
  </si>
  <si>
    <t>제이더블유메디칼</t>
  </si>
  <si>
    <t>허정원</t>
  </si>
  <si>
    <t>충청북도 청주시 상당구 중고개로 140, 103동 1203호(용암동, 칸타빌더테라스 1차아파트)</t>
  </si>
  <si>
    <t>서진팜</t>
  </si>
  <si>
    <t>박순오</t>
  </si>
  <si>
    <t>충청북도 청주시 흥덕구 서현로 62, 305동 1103호(가경동, 가경아이파크3단지)</t>
  </si>
  <si>
    <t>주식회사이룸메딕스</t>
  </si>
  <si>
    <t>임점숙</t>
  </si>
  <si>
    <t>대전광역시 중구 문화로 54, 3층(산성동)</t>
  </si>
  <si>
    <t>구기팜</t>
  </si>
  <si>
    <t>민구기</t>
  </si>
  <si>
    <t>충청북도 청주시 픙덕구 복대로 220, 105동 1003호(복대동, 더샵 청주센트럴)</t>
  </si>
  <si>
    <t>와이즈비경영인증원</t>
  </si>
  <si>
    <t>나형철</t>
  </si>
  <si>
    <t>충청북도 청주시 청원구 율량로 138번길 62-14, 401호(주성동)</t>
  </si>
  <si>
    <t>미앤케이</t>
  </si>
  <si>
    <t>김은모</t>
  </si>
  <si>
    <t>충청북도 청주시 홍덕구 대신로10번길 5-6</t>
  </si>
  <si>
    <t>더타이거메디컬</t>
  </si>
  <si>
    <t>김우중</t>
  </si>
  <si>
    <t>세종특별자치시 마음안로 221, 2104동 2002호(고운동, 가락마을21단지)</t>
  </si>
  <si>
    <t>주식회사 바이오엔피</t>
  </si>
  <si>
    <t>서웅기</t>
  </si>
  <si>
    <t>대구광역시 북구 침산로21길 23, 오피스텔동 806호</t>
  </si>
  <si>
    <t>유스메디칼</t>
  </si>
  <si>
    <t>유경만</t>
  </si>
  <si>
    <t>세종특별자치시 다정남로 22, 111동 504호(다정동, 가온마을1단지)</t>
  </si>
  <si>
    <t>이노메디칼</t>
  </si>
  <si>
    <t>이효석</t>
  </si>
  <si>
    <t>대강메디칼</t>
  </si>
  <si>
    <t>이정모</t>
  </si>
  <si>
    <t>전북특별자치도 전주시 완산구 홍산2길 5-8, 302호(효자동3가)</t>
  </si>
  <si>
    <t>스타메디칼</t>
  </si>
  <si>
    <t>노경환</t>
  </si>
  <si>
    <t>전북특별자치도 전주시 완산구 서곡로 11, 104동 1203호(효자동3가, 서곡대림아파트)</t>
  </si>
  <si>
    <t>대명트레이드</t>
  </si>
  <si>
    <t>이호윤</t>
  </si>
  <si>
    <t>대구광역시 동구 동부로22길 48, 동대구유성푸르나임 19층 1907호(신천동)</t>
  </si>
  <si>
    <t>정메디칼</t>
  </si>
  <si>
    <t>김민정</t>
  </si>
  <si>
    <t>울산광역시 남구 남부순환도로47번길 20-1, 201호(무거동)</t>
  </si>
  <si>
    <t>CK팜</t>
  </si>
  <si>
    <t>박창규</t>
  </si>
  <si>
    <t>대구광역시 달서구 학산로2길 27, 102동 201호(월성동, 월성화성타운)</t>
  </si>
  <si>
    <t>주식회사지성메디컬</t>
  </si>
  <si>
    <t>황진기</t>
  </si>
  <si>
    <t>경기도 남양주시 다산순환로 20, 디에이동 02-007호(다산동)</t>
  </si>
  <si>
    <t>주식회사 대호메디</t>
  </si>
  <si>
    <t>이현우</t>
  </si>
  <si>
    <t>대구광역시 달서구 도원로서길 3-10(도원동)</t>
  </si>
  <si>
    <t>에프와이팜</t>
  </si>
  <si>
    <t>여두희</t>
  </si>
  <si>
    <t>서울특별시 용산구 효창원로 115, 401호(용문동)</t>
  </si>
  <si>
    <t>엘케이비솔루션</t>
  </si>
  <si>
    <t>신혜영</t>
  </si>
  <si>
    <t>와이에스엠디</t>
  </si>
  <si>
    <t>김은주</t>
  </si>
  <si>
    <t>대전광역시 유성구 유성대로 773, 금수빌딩2층201-가호 필로스페이스 비즈니스센터(장대동)</t>
  </si>
  <si>
    <t>우리메디</t>
  </si>
  <si>
    <t>이승열</t>
  </si>
  <si>
    <t>제주특별자치도 제주시 오도5길 17, 301호(이호이동)</t>
  </si>
  <si>
    <t>메디올</t>
  </si>
  <si>
    <t>우영선</t>
  </si>
  <si>
    <t>대전광역시 유성구 은구비남로33번길 13-8, 3015호(지족동, 약지빌딩)</t>
  </si>
  <si>
    <t>주식회사 더소울</t>
  </si>
  <si>
    <t>김미진</t>
  </si>
  <si>
    <t>서울특별시 강남구 테헤란로1길 28-11, 5층 5123호(역삼동)</t>
  </si>
  <si>
    <t>제이비메디</t>
  </si>
  <si>
    <t>김명자</t>
  </si>
  <si>
    <t>전북특별자치도 완주군 이서면 정농대농길 48</t>
  </si>
  <si>
    <t>(합)더좋은팜</t>
  </si>
  <si>
    <t>김대호</t>
  </si>
  <si>
    <t>충청북도 청주시 흥덕구 신전로175번길 154-14(신정동)</t>
  </si>
  <si>
    <t>더케이팜</t>
  </si>
  <si>
    <t>강인혜</t>
  </si>
  <si>
    <t>전북특별자치도 전주시 덕진구 틀못3길 16, 109동 902호(장동, 중흥S-클래스)</t>
  </si>
  <si>
    <t>가은메디칼</t>
  </si>
  <si>
    <t>김가영</t>
  </si>
  <si>
    <t>전북특별자치도 완주군 구이면 구이로 1443-5</t>
  </si>
  <si>
    <t>바이오브릿지</t>
  </si>
  <si>
    <t>오승민</t>
  </si>
  <si>
    <t>서울특별시 강서구 허준로 175, 609동 402호</t>
  </si>
  <si>
    <t>데어트라움</t>
  </si>
  <si>
    <t>박병훈</t>
  </si>
  <si>
    <t>대전광역시 서구 문정로 84 8층 801호</t>
  </si>
  <si>
    <t>서원팜</t>
  </si>
  <si>
    <t>심은주</t>
  </si>
  <si>
    <t>대전광역시 대덕구 오정로78번길 20, 3층</t>
  </si>
  <si>
    <t>주식회사 드리머스</t>
  </si>
  <si>
    <t>송원모</t>
  </si>
  <si>
    <t>경기도 안양시 동안구 벌말로 126, 3201호 613-에이호실(관양동, 평촌 오비즈 타워)</t>
  </si>
  <si>
    <t>메디케어</t>
  </si>
  <si>
    <t>김정숙</t>
  </si>
  <si>
    <t>경기도 광명시 소하로 190, 9층 B915-6호(소하동, 광명G타워</t>
  </si>
  <si>
    <t>아이엔지 주식회사</t>
  </si>
  <si>
    <t>김현재</t>
  </si>
  <si>
    <t>부산광역시 수영구 민락수변로17번길 36, 826호(민락동, 타워더모스트 광안)</t>
  </si>
  <si>
    <t>주식회사 엘앤피메디</t>
  </si>
  <si>
    <t>박윤성</t>
  </si>
  <si>
    <t>경기도 화성시 병점로 15, 2층 비11호(진안동)</t>
  </si>
  <si>
    <t>위그노팜</t>
  </si>
  <si>
    <t>배소영</t>
  </si>
  <si>
    <t>대구광역시 달서구 조암로10길 11, 103동 1601호(월성동, 월성 협성휴포레)</t>
  </si>
  <si>
    <t>주식회사 유명컴퍼니</t>
  </si>
  <si>
    <t>김영기</t>
  </si>
  <si>
    <t>강원특별자치도 원주시 세계로 5, 203-(이)호(반곡동)</t>
  </si>
  <si>
    <t>주식회사 젠홀딩스</t>
  </si>
  <si>
    <t>장동국</t>
  </si>
  <si>
    <t>강원특별자치도 춘천시 신북읍 운정길 47-2, 1층</t>
  </si>
  <si>
    <t>조인스메디</t>
  </si>
  <si>
    <t>박한민</t>
  </si>
  <si>
    <t>인천광역시 연수구 랜드마크로 19, 108동 3805호(송도동, 송도 SK VIEW)</t>
  </si>
  <si>
    <t>플랜비케어 주식회사</t>
  </si>
  <si>
    <t>배경옥</t>
  </si>
  <si>
    <t>경기도 안양시 만안구 안양로 127, 702호(안양동, 명학빌딩)</t>
  </si>
  <si>
    <t>(주)코스모스</t>
  </si>
  <si>
    <t>김준태</t>
  </si>
  <si>
    <t>강원특별자치도 춘천시 신동면 김유정로 1607</t>
  </si>
  <si>
    <t>드림바이오</t>
  </si>
  <si>
    <t>심한선</t>
  </si>
  <si>
    <t>서울특별시 영등포구 도림로 274, 3층</t>
  </si>
  <si>
    <t>상연바이오</t>
  </si>
  <si>
    <t>남건우</t>
  </si>
  <si>
    <t>서울특별시 마포구 광성로 6길 66, 502호</t>
  </si>
  <si>
    <t>드림마파트너스주식회사</t>
  </si>
  <si>
    <t>유원정</t>
  </si>
  <si>
    <t>인천광역시 계양구 오조산로57번길 7-1, 7층 701호 디14호</t>
  </si>
  <si>
    <t>가까이</t>
  </si>
  <si>
    <t>윤호영</t>
  </si>
  <si>
    <t>인천광역시 서구 청라커낼로260번길 11, 진성프라자 605-D4호</t>
  </si>
  <si>
    <t>왁싱라운지</t>
  </si>
  <si>
    <t>이장수</t>
  </si>
  <si>
    <t>서울특별시 강서구 마곡중앙로161-11 힐스테이트에코 지하1층 102호</t>
  </si>
  <si>
    <t>케이티팜솔루션</t>
  </si>
  <si>
    <t>김기태</t>
  </si>
  <si>
    <t>인천광역시 서구 청라커낼로260번길 11, 진성프라자 1동 6층 605-D6호</t>
  </si>
  <si>
    <t>퍼스트탠</t>
  </si>
  <si>
    <t>서울특별시 강서구 마곡동로62 사이언스타워 3층 307호</t>
  </si>
  <si>
    <t>라온메디팜</t>
  </si>
  <si>
    <t>강성웅</t>
  </si>
  <si>
    <t>강원특별자치도 원주시 지정면 신지정로300, 605동 402호</t>
  </si>
  <si>
    <t>안아팜</t>
  </si>
  <si>
    <t>임재록</t>
  </si>
  <si>
    <t>강원특별자치도 원주시 시청로90, 204동 102호</t>
  </si>
  <si>
    <t>(주)라온팜</t>
  </si>
  <si>
    <t>홍성표</t>
  </si>
  <si>
    <t>경기도 수원시 권선구 경수대로 193, 801, 802호(세류동, 세류비즈타워)</t>
  </si>
  <si>
    <t>더웰바이오</t>
  </si>
  <si>
    <t>연원흠</t>
  </si>
  <si>
    <t>경기도 수원시 영통구 봉영로1517번길 73, 925동 1404호(영통동, 삼성.태영아파트)</t>
  </si>
  <si>
    <t>도원팜</t>
  </si>
  <si>
    <t>김정윤</t>
  </si>
  <si>
    <t>서울특별시 강남구 광평로34길 55, 109동 104호(수서동, 강남데시앙포레)</t>
  </si>
  <si>
    <t>메디컬비노</t>
  </si>
  <si>
    <t>김태연</t>
  </si>
  <si>
    <t>서울특별시 관악구 남부순환로 2072, 도원회관 2층(남현동)</t>
  </si>
  <si>
    <t>엠에스</t>
  </si>
  <si>
    <t>김혜정 외 1명</t>
  </si>
  <si>
    <t>경기도 성남시 분당구 정자일로 121, 102동 2303호 정자동, 더샵스타파크)</t>
  </si>
  <si>
    <t>(주)유에스팜</t>
  </si>
  <si>
    <t>안상래</t>
  </si>
  <si>
    <t>울산광역시 중구 함월1길 338-6, 2동 1층(성안동)</t>
  </si>
  <si>
    <t>(주)리코팜</t>
  </si>
  <si>
    <t>이태검</t>
  </si>
  <si>
    <t>인천광역시 연수구 청량로 125-1, 지층 비03호(옥련동)</t>
  </si>
  <si>
    <t>(주)웰라온</t>
  </si>
  <si>
    <t>임영혁</t>
  </si>
  <si>
    <t>경기도 남양주시 순화궁로 249, 제지식산업센터-1동 10층 엔1007호, 엔1008호(별내동, 별내역 파라곤스퀘어)</t>
  </si>
  <si>
    <t>(주)제이앤엘 (J&amp;L)</t>
  </si>
  <si>
    <t>정회열</t>
  </si>
  <si>
    <t>경기도 남양주시 퇴계원읍 경춘북로 561-5, 1004호(파크힐)</t>
  </si>
  <si>
    <t>갤럭시메디칼</t>
  </si>
  <si>
    <t>이가영</t>
  </si>
  <si>
    <t>제주특별자치도 제주시 애월읍 고하상로 115, 에이동 301호</t>
  </si>
  <si>
    <t>굿라이프</t>
  </si>
  <si>
    <t>정수욱</t>
  </si>
  <si>
    <t>경기도 성남시 중원구 양현로405번길 16-10, 303호(여수동)</t>
  </si>
  <si>
    <t>김앤리</t>
  </si>
  <si>
    <t>이희남</t>
  </si>
  <si>
    <t>강원특별자치도 춘천시 향교옆길 23(교동)</t>
  </si>
  <si>
    <t>누리코퍼레이션</t>
  </si>
  <si>
    <t>양선아</t>
  </si>
  <si>
    <t>서울특별시 마포구 독막로28길 10, 109동 b1층 801호(신수동, 밤섬경남아너스빌)</t>
  </si>
  <si>
    <t>닥터스원</t>
  </si>
  <si>
    <t>김호관 외 1명</t>
  </si>
  <si>
    <t>경기도 용인시 기흥구 서천로172번길 25, 1층(농서동)</t>
  </si>
  <si>
    <t>닥터아이프로젝트</t>
  </si>
  <si>
    <t>이영규</t>
  </si>
  <si>
    <t>경기도 성남시 분당구 판교로 430, 305동 101호(이매동, 아름마을건영한성태영아파트)</t>
  </si>
  <si>
    <t>더블유제이팜</t>
  </si>
  <si>
    <t>박원준</t>
  </si>
  <si>
    <t>부산광역시 금정구 사천로 7, 502호(금사동, 주남아트빌)</t>
  </si>
  <si>
    <t>더블유파마</t>
  </si>
  <si>
    <t>정직한</t>
  </si>
  <si>
    <t>부산광역시 동래구 금강로 21, 309호(온천동, 온천빌딩)</t>
  </si>
  <si>
    <t>더원</t>
  </si>
  <si>
    <t>원영석</t>
  </si>
  <si>
    <t>경기도 오산시 청학로173번길 21, 115동 102호(수청동, 대우아파트)</t>
  </si>
  <si>
    <t>드랍더드러그</t>
  </si>
  <si>
    <t>정종성</t>
  </si>
  <si>
    <t>부산광역시 북구 화명신도시로 39, 703동 502호(화명동, 대림쌍용강변타운)</t>
  </si>
  <si>
    <t>디아이팜</t>
  </si>
  <si>
    <t>임득임</t>
  </si>
  <si>
    <t>경기도 성남시 중원구 박석로80번길 5, 102호(상대원동)</t>
  </si>
  <si>
    <t>김경락</t>
  </si>
  <si>
    <t>인천광역시 서구 청라대로 127, 712호(청라동)</t>
  </si>
  <si>
    <t>라온</t>
  </si>
  <si>
    <t>황지영</t>
  </si>
  <si>
    <t>경기도 화성시 봉담읍 상리3길 160, 209동 1202호(중흥S클래스 더센트럴)</t>
  </si>
  <si>
    <t>리치팜</t>
  </si>
  <si>
    <t>하민정</t>
  </si>
  <si>
    <t>경상남도 거제시 옥포대첩로2길 64, 1902호(옥포동, 이던필하우스)</t>
  </si>
  <si>
    <t>메디제이</t>
  </si>
  <si>
    <t>서정란</t>
  </si>
  <si>
    <t>부산광역시 부산진구 신암로 32, 101동 1204호(범천동, 범천경남아파트)</t>
  </si>
  <si>
    <t>메디컬에이치</t>
  </si>
  <si>
    <t>홍은형</t>
  </si>
  <si>
    <t>경기도 수원시 장안구 정자로41번길 12, 752동 502호(천천동, 비단마을 신명아파트)</t>
  </si>
  <si>
    <t>메디콘베이(Mediconvey)</t>
  </si>
  <si>
    <t>윤비오</t>
  </si>
  <si>
    <t>서울특별시 관악구 승방길 66, 102동 102호(남현동, 예성그랑펠리체아파트)</t>
  </si>
  <si>
    <t>바다메디칼</t>
  </si>
  <si>
    <t>김용욱</t>
  </si>
  <si>
    <t>서울특별시 동대문구 왕산로 77, 6층 607호</t>
  </si>
  <si>
    <t>뷰메디스</t>
  </si>
  <si>
    <t>김영수</t>
  </si>
  <si>
    <t>부산광역시 수영구 수영로 759, 지하1층 1505호(수영동, 알파오피스텔)</t>
  </si>
  <si>
    <t>비디팜</t>
  </si>
  <si>
    <t>김병덕</t>
  </si>
  <si>
    <t>경기도 안산시 상록구 중보로 27, 401-1341호(이동, 월드프라자)</t>
  </si>
  <si>
    <t>비오비코리아</t>
  </si>
  <si>
    <t>정민선</t>
  </si>
  <si>
    <t>경기도 부천시 원미구 상동로 79, 404-6호(상동, 부천상동수석프라자)</t>
  </si>
  <si>
    <t>비온메디팜</t>
  </si>
  <si>
    <t>이현수</t>
  </si>
  <si>
    <t>충청남도 공주시 계룡면 별당마루길 40, 2층</t>
  </si>
  <si>
    <t>서남</t>
  </si>
  <si>
    <t>남기원</t>
  </si>
  <si>
    <t>서울특별시 관악구 난곡로66길 14(신림동)</t>
  </si>
  <si>
    <t>서우팜</t>
  </si>
  <si>
    <t>백충현</t>
  </si>
  <si>
    <t>경기도 용인시 기흥구 흥덕2로 126, 707동 1604호(영덕동)</t>
  </si>
  <si>
    <t>세양메디칼</t>
  </si>
  <si>
    <t>김경민</t>
  </si>
  <si>
    <t>강원특별자치도 원주시 원일로 120, 8층(중앙동)</t>
  </si>
  <si>
    <t>송이팜</t>
  </si>
  <si>
    <t>이남숙</t>
  </si>
  <si>
    <t>경기도 안양시 동안구 관악대로287번길 113, 22동 203호(관양동, 현대맨션)</t>
  </si>
  <si>
    <t>수메디케어</t>
  </si>
  <si>
    <t>박용일</t>
  </si>
  <si>
    <t>경기도 성남시 분당구 백현로 105, A동 7층 708호(수내동, 로얄팰리스 하우스빌)</t>
  </si>
  <si>
    <t>시드텍</t>
  </si>
  <si>
    <t>오승진</t>
  </si>
  <si>
    <t>서울특별시 금천구 가산디지털1로 142, 가산 더스카이밸리 1차 14층 1408호(가산동)</t>
  </si>
  <si>
    <t>아띠</t>
  </si>
  <si>
    <t>고미희</t>
  </si>
  <si>
    <t>경기도 양평군 지평면 대평평장길 115-8</t>
  </si>
  <si>
    <t>아토즈</t>
  </si>
  <si>
    <t>이재원</t>
  </si>
  <si>
    <t>인천광역시 서구 이음4로 8, 11층 1135호(당하동, 검단역 법조타운 리슈빌S)</t>
  </si>
  <si>
    <t>알라딘팜</t>
  </si>
  <si>
    <t>석훈</t>
  </si>
  <si>
    <t>인천광역시 계양구 작전동 899-4 701호</t>
  </si>
  <si>
    <t>애플팜</t>
  </si>
  <si>
    <t>민성희</t>
  </si>
  <si>
    <t>경기도 용인시 기흥구 강남로 9, 5층 3-472호 503-472호(구갈동, 태평양프라자)</t>
  </si>
  <si>
    <t>에스디(SD)메디칼</t>
  </si>
  <si>
    <t>배철현</t>
  </si>
  <si>
    <t>경기도 부천시 원미구 소향로 55-15, 516호(상동, 승재밀레니엄오피스텔)</t>
  </si>
  <si>
    <t>에스메디컬</t>
  </si>
  <si>
    <t>이신자</t>
  </si>
  <si>
    <t>경기도 수원시 장안구 경수대로976번길 22, 151동 1503호(조원동, 수원한일타운아파트)</t>
  </si>
  <si>
    <t>에스씨컴퍼니</t>
  </si>
  <si>
    <t>김명훈</t>
  </si>
  <si>
    <t>경기도 용인시 기흥구 동백죽전대로 205, B202호의 27호(중동)</t>
  </si>
  <si>
    <t>에스에이치바이오팜</t>
  </si>
  <si>
    <t>윤승환</t>
  </si>
  <si>
    <t>경기도 부천시 원미구 소향로 55-15, 423호(상동, 승재밀레니엄오피스텔)</t>
  </si>
  <si>
    <t>에스필 주식회사</t>
  </si>
  <si>
    <t>윤종호</t>
  </si>
  <si>
    <t>서울특별시 마포구 마포대로 44(도화동, 진도빌딩) 607호</t>
  </si>
  <si>
    <t>에이치컴퍼니</t>
  </si>
  <si>
    <t>추혜리</t>
  </si>
  <si>
    <t>서울특별시 용산구 원효로77가길 19-2, 3층(원효로1가)</t>
  </si>
  <si>
    <t>에이치(H)바이오</t>
  </si>
  <si>
    <t>김홍식</t>
  </si>
  <si>
    <t>경기도 부천시 오정구 원종로 119번길 54, 408호(고강동, 오화아파트)</t>
  </si>
  <si>
    <t>에이치뉴팜</t>
  </si>
  <si>
    <t>조화순</t>
  </si>
  <si>
    <t>인천광역시 서구 청라한내로100번길 8-28, 635호(청라동, 청라레이크봄)</t>
  </si>
  <si>
    <t>에이치알메디컬</t>
  </si>
  <si>
    <t>박지애</t>
  </si>
  <si>
    <t>경기도 화성시 동탄대로24가길 7, 108동 401호(영천동, 동탄 파크 푸르지오)</t>
  </si>
  <si>
    <t>에이치케이바이오(H·K BIO)</t>
  </si>
  <si>
    <t>김호관</t>
  </si>
  <si>
    <t>경기도 수원시 영통구 영통로154번길 56, 107동 2103호(망포동, 한양수자인)</t>
  </si>
  <si>
    <t>엠에스(MS)휴먼스</t>
  </si>
  <si>
    <t>김미소</t>
  </si>
  <si>
    <t>경기도 화성시 동탄순환대로 823, B155-D012호(영천동, 에이팩시티)</t>
  </si>
  <si>
    <t>엠에스팜 주식회사</t>
  </si>
  <si>
    <t>최덕규</t>
  </si>
  <si>
    <t>부산광역시 사상구 가야대로 288, 1105호(주례동, 창조센츄리아파트)</t>
  </si>
  <si>
    <t>영진메디텍</t>
  </si>
  <si>
    <t>서영진</t>
  </si>
  <si>
    <t>경기도 용인시 기흥구 동백죽전대로 455-17, 106동 806호(동백동, 동원마을 동원로얄듀크아파트)</t>
  </si>
  <si>
    <t>와이비팜</t>
  </si>
  <si>
    <t>공영배</t>
  </si>
  <si>
    <t>경기도 성남시 수정구 수정로 260, 110동 2801호(신흥동, 산성역자이푸르지오아파트)</t>
  </si>
  <si>
    <t>와이에스(YS)메디컴퍼니</t>
  </si>
  <si>
    <t>신연순</t>
  </si>
  <si>
    <t>경기도 수원시 권선구 동수원로145번길 24, 213동 904호(권선동, 수원아이파크시티아파트)</t>
  </si>
  <si>
    <t>유나이티드팜</t>
  </si>
  <si>
    <t>장춘식</t>
  </si>
  <si>
    <t>경기도 용인시 처인구 모현읍 문현로 348, 206호(용인소상공인회관)</t>
  </si>
  <si>
    <t>유성팜</t>
  </si>
  <si>
    <t>류성규</t>
  </si>
  <si>
    <t>강원특별자치도 춘천시 지석로 67, 202동 405호(석사동, 현진에버빌2차아파트)</t>
  </si>
  <si>
    <t>유원메드</t>
  </si>
  <si>
    <t>이명옥</t>
  </si>
  <si>
    <t>서울특별시 마포구 독막로28길 10, 109동 상가 b101-841호(신수동, 밤섬경남아너스빌)</t>
  </si>
  <si>
    <t>이산메디케어</t>
  </si>
  <si>
    <t>송진희</t>
  </si>
  <si>
    <t>경상남도 창원시 마산회원구 내서읍 광려천서로 153, 106호</t>
  </si>
  <si>
    <t>이엠코리아</t>
  </si>
  <si>
    <t>홍이헌</t>
  </si>
  <si>
    <t>대전광역시 서구 가장로 52, 1층 103호(괴정동, 1층)</t>
  </si>
  <si>
    <t>이지팜</t>
  </si>
  <si>
    <t>강주희</t>
  </si>
  <si>
    <t>인천광역시 연수구 컨벤시아대로42번길 61, 807동 501호(송도동, 송도더샵그린애비뉴8단지)</t>
  </si>
  <si>
    <t>제이메디컬</t>
  </si>
  <si>
    <t>조현준</t>
  </si>
  <si>
    <t>경기도 수원시 장안구 경수대로976번길 22, 116동 1701호</t>
  </si>
  <si>
    <t>제이브릿지파트너스</t>
  </si>
  <si>
    <t>권용준</t>
  </si>
  <si>
    <t>서울특별시 관악구 관악로30길 27, 115동 801호(봉천동, 관악푸르지오아파트)</t>
  </si>
  <si>
    <t>제이앤씨</t>
  </si>
  <si>
    <t>김해란</t>
  </si>
  <si>
    <t>인천광역시 부평구 항동로125번길 3, 2층(일신동)</t>
  </si>
  <si>
    <t>제이에스 메디팜</t>
  </si>
  <si>
    <t>천정현</t>
  </si>
  <si>
    <t>경기도 남양주시 경춘로1256번길 24, 1404동 101호(평내동, 평내마을금호어울림)</t>
  </si>
  <si>
    <t>제이에스팜</t>
  </si>
  <si>
    <t>지순희</t>
  </si>
  <si>
    <t>대전광역시 동구 용운로 203, 107동 402호(용운동, e편한세상 대전 에코포레)</t>
  </si>
  <si>
    <t>제이에이치(J.H)바이오메디</t>
  </si>
  <si>
    <t>최종덕</t>
  </si>
  <si>
    <t>경기도 화성시 동탄청계로 303-13, 1115동 2403호(청계동, 동탄역 신안인스빌 리베라 2차)</t>
  </si>
  <si>
    <t>제이에이치메디(JH메디)</t>
  </si>
  <si>
    <t>김수정</t>
  </si>
  <si>
    <t>경기도 광주시 새말길 133-5, 101호(신현동, 모닝빌)</t>
  </si>
  <si>
    <t>제이와이메디컬</t>
  </si>
  <si>
    <t>김진영</t>
  </si>
  <si>
    <t>경기도 수원시 영통구 청명로 132, 321동 2006호(영통동, 영통 에듀파크)</t>
  </si>
  <si>
    <t>제이케이</t>
  </si>
  <si>
    <t>김은민</t>
  </si>
  <si>
    <t>서울특별시 성동구 금호로 173, 102동 1201호(금호동2가, 신금호파크자이아파트)</t>
  </si>
  <si>
    <t>제이케이메디칼</t>
  </si>
  <si>
    <t>권순범</t>
  </si>
  <si>
    <t>서울특별시 양천구 목동중앙본로30길 57, 301호(목동, 중앙하이빌)</t>
  </si>
  <si>
    <t>조은팜</t>
  </si>
  <si>
    <t>김연식</t>
  </si>
  <si>
    <t>강원특별자치도 원주시 시청로 168(무실동)</t>
  </si>
  <si>
    <t>주메디</t>
  </si>
  <si>
    <t>주석민</t>
  </si>
  <si>
    <t>경기도 수원시 권선구 효원로 182, 지하3호(권선동)</t>
  </si>
  <si>
    <t>주식회사 경화약품</t>
  </si>
  <si>
    <t>이재화</t>
  </si>
  <si>
    <t>충청남도 천안시 동남구 목천읍 학수소사길 233-47</t>
  </si>
  <si>
    <t>주식회사 나우팜</t>
  </si>
  <si>
    <t>김해원</t>
  </si>
  <si>
    <t>대구광역시 북구 학정로48길 47-11(구암동)</t>
  </si>
  <si>
    <t>주식회사 대겸</t>
  </si>
  <si>
    <t>김경범</t>
  </si>
  <si>
    <t>부산광역시 해운대구 마린시티2로 33, 104동 118-1호(우동, 해운대두산위브더제니스)</t>
  </si>
  <si>
    <t>주식회사 아이에스바이오</t>
  </si>
  <si>
    <t>배대환</t>
  </si>
  <si>
    <t>경기도 수원시 영통구 대학4로 17, 205-4호(이의동)</t>
  </si>
  <si>
    <t>주식회사 아진헬스케어</t>
  </si>
  <si>
    <t>한동후</t>
  </si>
  <si>
    <t>경기도 용인시 기흥구 강남로 9, 504-3라호(구갈동, 태평양프라자)</t>
  </si>
  <si>
    <t>주식회사 에스투비</t>
  </si>
  <si>
    <t>위경옥</t>
  </si>
  <si>
    <t>경기도 용인시 기흥구 청명산로 47-3, 2층(하갈동, 그루터기)</t>
  </si>
  <si>
    <t>주식회사 에스티파마</t>
  </si>
  <si>
    <t>이재윤</t>
  </si>
  <si>
    <t>부산광역시 금정구 서곡로34번길 97, 1층(서동)</t>
  </si>
  <si>
    <t>주식회사 올뉴팜(All New Pharm)</t>
  </si>
  <si>
    <t>김성태</t>
  </si>
  <si>
    <t>인천광역시 계양구 서운산업로 53-20, 301호 일부(서운동, 전진교역 전진물류센터)</t>
  </si>
  <si>
    <t>주식회사 와이케이홀딩스</t>
  </si>
  <si>
    <t>경기도 용인시 기흥구 강남로 9, 504-3다호(구갈동, 태평양프라자)</t>
  </si>
  <si>
    <t>주식회사 위너스메디</t>
  </si>
  <si>
    <t>전성문</t>
  </si>
  <si>
    <t>인천광역시 부평구 평천로 304, 4층 402호(갈산동, 21세기빌딩)</t>
  </si>
  <si>
    <t>에이치투홀딩스</t>
  </si>
  <si>
    <t>유지연</t>
  </si>
  <si>
    <t>경기도 김포시 김포한강8로194번길 20-7, 103호(마산동)</t>
  </si>
  <si>
    <t>주식회사 이원약품</t>
  </si>
  <si>
    <t>김기운</t>
  </si>
  <si>
    <t>경기도 부천시 원미구 상동로 81, 4층 406호(상동, 센타프라자)</t>
  </si>
  <si>
    <t>주식회사 주원팜</t>
  </si>
  <si>
    <t>조동원</t>
  </si>
  <si>
    <t>서울특별시 관악구 신림로 340 7층 A703호(신림동, 르네상스빌딩)</t>
  </si>
  <si>
    <t>주식회사 클리젠(CLEAZEN CO.,Ltd.)</t>
  </si>
  <si>
    <t>이유경</t>
  </si>
  <si>
    <t>서울특별시 송파구 송파대로 567, 501동 109호</t>
  </si>
  <si>
    <t>주식회사디케이팜</t>
  </si>
  <si>
    <t>김정철</t>
  </si>
  <si>
    <t>경기도 수원시 권선구 효원로 184, 4층 404호(권선동)</t>
  </si>
  <si>
    <t>주신메디컬</t>
  </si>
  <si>
    <t>천주현</t>
  </si>
  <si>
    <t>경기도 부천시 오정구 원종로119번길 66, 102동 401호(고강동, 청광플러스원)</t>
  </si>
  <si>
    <t>준인터내셔널</t>
  </si>
  <si>
    <t>이준희</t>
  </si>
  <si>
    <t>경기도 화성시 태안로 50, 306동 601호(병점동, 송화마을 우남퍼스트빌 3차)</t>
  </si>
  <si>
    <t>춘천팜</t>
  </si>
  <si>
    <t>황금순</t>
  </si>
  <si>
    <t>강원특별자치도 춘천시 효석로9번길 11-6(효자동)</t>
  </si>
  <si>
    <t>치윤팜</t>
  </si>
  <si>
    <t>김동성</t>
  </si>
  <si>
    <t>서울특별시 금천구 시흥대로 143, 2층 206호(시흥동, 신라상가)</t>
  </si>
  <si>
    <t>커넥트팜</t>
  </si>
  <si>
    <t>서문성</t>
  </si>
  <si>
    <t>경기도 화성시 동탄순환대로17길 15, 2425동 13층 02호(산척동, 서희스타힐스엔에이치에프)</t>
  </si>
  <si>
    <t>케이디몰</t>
  </si>
  <si>
    <t>정경호</t>
  </si>
  <si>
    <t>서울특별시 송파구 충민로 10, 8층S16-A48호(문정동, 가든파이브툴)</t>
  </si>
  <si>
    <t>케이메디컬</t>
  </si>
  <si>
    <t>안정례</t>
  </si>
  <si>
    <t>제주특별자치도 서귀포시 중앙로 257-4(서홍동)</t>
  </si>
  <si>
    <t>케이상사</t>
  </si>
  <si>
    <t>최규광</t>
  </si>
  <si>
    <t>경기도 용인시 처인구 포곡읍 포곡로 72, 2층 204호-A374(대두빌딩)</t>
  </si>
  <si>
    <t>케이에스(KS) 프리덤</t>
  </si>
  <si>
    <t>성기상 외 1명</t>
  </si>
  <si>
    <t>대전광역시 유성구 죽동로 321, 110동 502호(죽동, 금성백조예미지아파트)</t>
  </si>
  <si>
    <t>케이에이글로리</t>
  </si>
  <si>
    <t>권경아</t>
  </si>
  <si>
    <t>서울특별시 구로구 구일로4길 46, 204동 502호(구로동, 현대연예인아파트)</t>
  </si>
  <si>
    <t>태양메디칼</t>
  </si>
  <si>
    <t>김용일</t>
  </si>
  <si>
    <t>서울특별시 강동구 고덕로 360, 309동 206호(상일동, 고덕아르테온아파트)</t>
  </si>
  <si>
    <t>평안메디칼</t>
  </si>
  <si>
    <t>안순덕</t>
  </si>
  <si>
    <t>대전광역시 서구 신갈마로 46, 103동 1407호(내동, 롯데아파트)</t>
  </si>
  <si>
    <t>피앤케이팜</t>
  </si>
  <si>
    <t>박종환</t>
  </si>
  <si>
    <t>경기도 광주시 중앙로 95-3, 6층 602-A R12호</t>
  </si>
  <si>
    <t>피케이메디팜(PK메디팜)</t>
  </si>
  <si>
    <t>강은혜</t>
  </si>
  <si>
    <t>경기도 김포시 김포한강9로75번길 66, 505-K113호(구래동)</t>
  </si>
  <si>
    <t>하나네트웍스</t>
  </si>
  <si>
    <t>조미선</t>
  </si>
  <si>
    <t>인천광역시 연수구 송도미래로 30, E동 802호 W21(송도동, 송도 BRC 스마트밸리 지식산업센터)</t>
  </si>
  <si>
    <t>한서메디</t>
  </si>
  <si>
    <t>정미미</t>
  </si>
  <si>
    <t>경기도 수원시 권선구 칠보로 102, 111동 1803호(호매실동, 한양수자인파크원)</t>
  </si>
  <si>
    <t>한율팜</t>
  </si>
  <si>
    <t>최영성</t>
  </si>
  <si>
    <t>경기도 성남시 중원구 여수울로 51, 214동 901호(여수동, 산들마을)</t>
  </si>
  <si>
    <t>헤라 컴퍼니(JERA COMPANIA)</t>
  </si>
  <si>
    <t>정민혜</t>
  </si>
  <si>
    <t>서울특별시 광진구 구의로10길 8, 501호(구의동, 삼성베스트빌)</t>
  </si>
  <si>
    <t>현경</t>
  </si>
  <si>
    <t>유덕상</t>
  </si>
  <si>
    <t>인천광역시 미추홀구 남주길 150, 113동 3004호(주안동, 힐스테이트 푸르지오 주안)</t>
  </si>
  <si>
    <t>홍비팜</t>
  </si>
  <si>
    <t>홍말희</t>
  </si>
  <si>
    <t>서울특별시 금천구 시흥대로36길 61, 2동 303호(시흥동, 석수빌라)</t>
  </si>
  <si>
    <t>희원코리아</t>
  </si>
  <si>
    <t>이연희</t>
  </si>
  <si>
    <t>서울특별시 마포구 양화로15안길 19, 2층 디테일에이 245호(서교동)</t>
  </si>
  <si>
    <t>주식회사 산성메디칼</t>
  </si>
  <si>
    <t>지영훈</t>
  </si>
  <si>
    <t>서울특별시 동대문구 왕산로 92, 2층 203호 내 에스205호(용두동, 동대문 베네스트)</t>
  </si>
  <si>
    <t>주식회사 라온피에스</t>
  </si>
  <si>
    <t>박덕천</t>
  </si>
  <si>
    <t>서울특별시 강서구 공항대로 227, 마곡센트럴타워Ⅰ 3층 301호(마곡동)</t>
  </si>
  <si>
    <t>에이치엠파마</t>
  </si>
  <si>
    <t>김현언</t>
  </si>
  <si>
    <t>서울특별시 영등포구 양평로17길 9, 101동 102호(양평동4가, 경남아너스빌)</t>
  </si>
  <si>
    <t>주식회사 라인바이오메드</t>
  </si>
  <si>
    <t>안종화</t>
  </si>
  <si>
    <t>대전광역시 서구 둔산대로117번길 44, 620호</t>
  </si>
  <si>
    <t>다인파마</t>
  </si>
  <si>
    <t>서문보배</t>
  </si>
  <si>
    <t>대전광역시 서구 월평서로 25번길 67, 201호(월평동)</t>
  </si>
  <si>
    <t>다진팜</t>
  </si>
  <si>
    <t>이진언</t>
  </si>
  <si>
    <t>대전광역시 동구 동부로 73, 504동 1303호(관암동, 주공아파트)</t>
  </si>
  <si>
    <t>메종드봉숙</t>
  </si>
  <si>
    <t>제지윤</t>
  </si>
  <si>
    <t>대전광역시 유성구 문화원로 119, 912호(봉명동, 봉명시티빌)</t>
  </si>
  <si>
    <t>벨피스</t>
  </si>
  <si>
    <t>김민아</t>
  </si>
  <si>
    <t>대전광역시 유성구 동ㅇ서대로 725, 1201동 704호(원신흥동, 어울림하트)</t>
  </si>
  <si>
    <t>셀메드코리아</t>
  </si>
  <si>
    <t>이혜원</t>
  </si>
  <si>
    <t>광주광역시 서구 풍암신흥로 40, 102동 1901호(풍암동, 동부센트레빌)</t>
  </si>
  <si>
    <t>승주약품 주식회사</t>
  </si>
  <si>
    <t>송승진</t>
  </si>
  <si>
    <t>대전광역시 중구 계룡로 922, 1층 106호(문화동, 하우스토리2차)</t>
  </si>
  <si>
    <t>씨앤씨팜(C&amp;C PHARM)</t>
  </si>
  <si>
    <t>박태훈</t>
  </si>
  <si>
    <t>부산광역시 금정구 수림로72번길 21, 204동 503호(장전동, 금정산2차쌍용예가아파트)</t>
  </si>
  <si>
    <t>씨제이홀딩스</t>
  </si>
  <si>
    <t>백창주</t>
  </si>
  <si>
    <t>대전광역시 서구 용소로43번길 6, 402호(도안동)</t>
  </si>
  <si>
    <t>봉제헌</t>
  </si>
  <si>
    <t>세종특별자치시 시청대로 547, 903동 902호(반곡동, 수루배마을9단지)</t>
  </si>
  <si>
    <t>엘제이(LJ)메디팜</t>
  </si>
  <si>
    <t>장수안</t>
  </si>
  <si>
    <t>대전광역시 대덕구 선비마을로5번길 31, 3층 301호(송촌동)</t>
  </si>
  <si>
    <t>엠에이팜</t>
  </si>
  <si>
    <t>마민수</t>
  </si>
  <si>
    <t>부산광역시 금정구 부곡로42번길 25, 102동 403호(부곡동, 온천장역동원로얄듀크)</t>
  </si>
  <si>
    <t>MJ메디팜</t>
  </si>
  <si>
    <t>조우선</t>
  </si>
  <si>
    <t>대전광역시 서구 월평동로 45, 106동 1204호(월평동, 진달래아파트)</t>
  </si>
  <si>
    <t>엠케이팜</t>
  </si>
  <si>
    <t>신문규</t>
  </si>
  <si>
    <t>충청북도 청주시 상당구 수영로 359, 211동 901호(용담동, 우미린 에듀파크 2단지)</t>
  </si>
  <si>
    <t>예당케어</t>
  </si>
  <si>
    <t>이용재</t>
  </si>
  <si>
    <t>대전광역시 서구 한밭대로570번길 26, 6층 560호(월평동)</t>
  </si>
  <si>
    <t>와이엠 바이오(YM BIO)</t>
  </si>
  <si>
    <t>이민자</t>
  </si>
  <si>
    <t>경상남도 양산시 평산로 116, 109동 703호(평산동, 양산천성산한일유앤아이아파트)</t>
  </si>
  <si>
    <t>원하트바이오</t>
  </si>
  <si>
    <t>김이영</t>
  </si>
  <si>
    <t>충청북도 청주시 서원구 신성화로 8, 305동 303호(성화동, 구룡산 휴먼시아3단지)</t>
  </si>
  <si>
    <t>이에스바이오</t>
  </si>
  <si>
    <t>신솔아</t>
  </si>
  <si>
    <t>충청남도 천안시 서북구 봉정로 116, 367-1호(성정동)</t>
  </si>
  <si>
    <t>정희제약</t>
  </si>
  <si>
    <t>김정희</t>
  </si>
  <si>
    <t>전북특별자치도 전주시 완산구 영경1길 25, 104동 13층 1302호(중화산동2가, 우성근영타운)</t>
  </si>
  <si>
    <t>제이알메디</t>
  </si>
  <si>
    <t>성석진</t>
  </si>
  <si>
    <t>울산광역시 북구 산하중앙1로 6, 102동 603호(산하동, 블루마시티 KCC스위첸)</t>
  </si>
  <si>
    <t>제이제이 메디컬</t>
  </si>
  <si>
    <t>김유미</t>
  </si>
  <si>
    <t>대전광역시 중구 계백로 1716번길 87, 310동 1004호(문화동, 센트럴파크3단지아파트)</t>
  </si>
  <si>
    <t>제이팜</t>
  </si>
  <si>
    <t>장희재</t>
  </si>
  <si>
    <t>대전광역시 대덕구 신탄진로218번길 62, 103동 1201호(와동, 와동현대아파트)</t>
  </si>
  <si>
    <t>조은메디</t>
  </si>
  <si>
    <t>강지영</t>
  </si>
  <si>
    <t>전북특별자치도 전주시 완산구 강변로 98, 101동 806호(산천동1가, 신일강변아파트)</t>
  </si>
  <si>
    <t>지수메디컬</t>
  </si>
  <si>
    <t>임경희</t>
  </si>
  <si>
    <t>충청남도 천안시 서북구 성성7로 36, 102동 3803호(성성동, 천안푸르지오레이크사이드)</t>
  </si>
  <si>
    <t>태건</t>
  </si>
  <si>
    <t>박정은</t>
  </si>
  <si>
    <t>대전광역시 유성구 지족로 317, 102동 202호(지족동, 반석마을아파트1단지)</t>
  </si>
  <si>
    <t>태성약품</t>
  </si>
  <si>
    <t>신태환</t>
  </si>
  <si>
    <t>충청남도 천안시 동남구 개목1길 17, 402호(봉명동)</t>
  </si>
  <si>
    <t>하나바이오</t>
  </si>
  <si>
    <t>김은혜</t>
  </si>
  <si>
    <t>충청남도 아산시 시민로 135, 104동 801호(융화동, 아산줌파크)</t>
  </si>
  <si>
    <t>한뜻바이오</t>
  </si>
  <si>
    <t>장정남</t>
  </si>
  <si>
    <t>대전광역시 중구 계백로1716번길 87, 310동 1004호(문화동, 센트럴파크3단지아파트)</t>
  </si>
  <si>
    <t>한마음바이오</t>
  </si>
  <si>
    <t>홍민지</t>
  </si>
  <si>
    <t>행오바이오</t>
  </si>
  <si>
    <t>김종오</t>
  </si>
  <si>
    <t>광주광역시 남구 대남대로 223번길 10, 102동 3301호(주월동, 양우 내안에 프레스티지)</t>
  </si>
  <si>
    <t>홍주바이오</t>
  </si>
  <si>
    <t>손정환</t>
  </si>
  <si>
    <t>히트메디</t>
  </si>
  <si>
    <t>이슬</t>
  </si>
  <si>
    <t>부산광역시 서구 대티로 178, 102동 801호(서대신동2가, 대신해모로센트럴아파트)</t>
  </si>
  <si>
    <t>로운</t>
  </si>
  <si>
    <t>정영오</t>
  </si>
  <si>
    <t>대전광역시 서구 가장로 106, 110동 1001호 (가장동, 삼성 레미안아파트)</t>
  </si>
  <si>
    <t>으뜸바이오</t>
  </si>
  <si>
    <t>이지현</t>
  </si>
  <si>
    <t>서울특별시 송파구 동남로28길 14, 2호 남양유업 옆호실(오금동)</t>
  </si>
  <si>
    <t>(주)티티사이언스</t>
  </si>
  <si>
    <t>김종삼</t>
  </si>
  <si>
    <t>광주광역시 북구 고운로5번길 16, 3층 302호(용봉동)</t>
  </si>
  <si>
    <t>로그씨앤에스</t>
  </si>
  <si>
    <t>정의성</t>
  </si>
  <si>
    <t>경기도 하남시 미사대로 520, 한강미사 2차 다동 에이-619호(덕풍동)</t>
  </si>
  <si>
    <t>로하</t>
  </si>
  <si>
    <t>이미소</t>
  </si>
  <si>
    <t>충청남도 천안시 서북구 성성6로 129</t>
  </si>
  <si>
    <t>아텔라코리아</t>
  </si>
  <si>
    <t>홍기한</t>
  </si>
  <si>
    <t>서울특별시 강서구 마곡중앙6로 63</t>
  </si>
  <si>
    <t>예은</t>
  </si>
  <si>
    <t>이상민</t>
  </si>
  <si>
    <t>충청남도 아산시 탕정면 한들물빛3로 36</t>
  </si>
  <si>
    <t>주식회사 로운메디텍</t>
  </si>
  <si>
    <t>유민규</t>
  </si>
  <si>
    <t>서울특별시 강서구 공항대로 164, 904호</t>
  </si>
  <si>
    <t>에이치투피</t>
  </si>
  <si>
    <t>경정현 외 1명</t>
  </si>
  <si>
    <t>인천광역시 연수구 경원대로 119번길 21, 111동 406호(동춘동, 연수2차풍림아파트)</t>
  </si>
  <si>
    <t>주식회사 엠디에스(MDS Co.,LTD)</t>
  </si>
  <si>
    <t>신순이</t>
  </si>
  <si>
    <t>경기도 고양시 덕양구 혜음로 30, 103동 상가 202호(고양동, 삼성아파트)</t>
  </si>
  <si>
    <t>위드케어</t>
  </si>
  <si>
    <t>정은지</t>
  </si>
  <si>
    <t>경기도 고양시 일산서구 탄중로 518, 104동 1201호</t>
  </si>
  <si>
    <t>주식회사 제이비에이치(JBH CO.,LTD)</t>
  </si>
  <si>
    <t>이희연</t>
  </si>
  <si>
    <t>경기도 고양시 덕양구 혜음로 30, 비07호(고양동, 삼성아파트)</t>
  </si>
  <si>
    <t>르베르(Le Vert)</t>
  </si>
  <si>
    <t>윤선구</t>
  </si>
  <si>
    <t>서울특별시 중구 퇴계로73길 36, 8충 2호 AHN 빌딩(신당동, 승근빌딩)</t>
  </si>
  <si>
    <t>HS팜</t>
  </si>
  <si>
    <t>김효선</t>
  </si>
  <si>
    <t>서울특별시 송파구 송파대로 111, 205동 A812호(문정동, 파크하비오)</t>
  </si>
  <si>
    <t>주식회사 리드바이오(Lead Bio Co.Ltd)</t>
  </si>
  <si>
    <t>권민재</t>
  </si>
  <si>
    <t>경기도 시흥시 신천로 95, 401-2호(신천동)</t>
  </si>
  <si>
    <t>에스제이약품</t>
  </si>
  <si>
    <t>박소영</t>
  </si>
  <si>
    <t>서울특별시 은평구 서오롱로 64, 802호(녹번동, 한경S타워)</t>
  </si>
  <si>
    <t>주식회사 리드팜</t>
  </si>
  <si>
    <t>이광춘</t>
  </si>
  <si>
    <t>세종특별자치시 한누리대로 1952, 507호(반곡동, 반곡타워)</t>
  </si>
  <si>
    <t>우리티엠씨 주식회사</t>
  </si>
  <si>
    <t>류충성</t>
  </si>
  <si>
    <t>전북특별자치도 전주시 덕진구 만성중앙로 59, 6층 606호(만성동)</t>
  </si>
  <si>
    <t>주식회사리아이티</t>
  </si>
  <si>
    <t>이용원</t>
  </si>
  <si>
    <t>서울특별시 영등포구 양평로21길 26, 2209호(양평동5가, 선유도역1차아이에스비즈타워)</t>
  </si>
  <si>
    <t>주식회사 그린팜</t>
  </si>
  <si>
    <t>박민경</t>
  </si>
  <si>
    <t>경기도 양주시 화합로 1839(율정동)</t>
  </si>
  <si>
    <t>뉴젠코리아</t>
  </si>
  <si>
    <t>박상규</t>
  </si>
  <si>
    <t>서울특별시 광진구 아차산로 70길 61, 502동 1001호</t>
  </si>
  <si>
    <t>디티팜</t>
  </si>
  <si>
    <t>권기연</t>
  </si>
  <si>
    <t>인천광역시 부평구 굴포로81 107동 804호</t>
  </si>
  <si>
    <t>라이즈메디</t>
  </si>
  <si>
    <t>배용일</t>
  </si>
  <si>
    <t>서울특별시 강동구 아리수로375 고덕풍경채어바니티 102동 1103호</t>
  </si>
  <si>
    <t>르 메디</t>
  </si>
  <si>
    <t>이광한</t>
  </si>
  <si>
    <t>서울특별시 광진구 구의동 251-68, 101호</t>
  </si>
  <si>
    <t>(주)메디커넥트</t>
  </si>
  <si>
    <t>서정훈</t>
  </si>
  <si>
    <t>경기도 광주시 광남안로 218-2, 3층 301호</t>
  </si>
  <si>
    <t>미르팜</t>
  </si>
  <si>
    <t>김수영</t>
  </si>
  <si>
    <t>서울특별시 영등포 국회대로74길 20, 304호(여의도동)</t>
  </si>
  <si>
    <t>바른메디</t>
  </si>
  <si>
    <t>이승재</t>
  </si>
  <si>
    <t>인천광역시 계양구 경명대로 1142번길 3, 106동 1402호</t>
  </si>
  <si>
    <t>주식회사 브로메디컬</t>
  </si>
  <si>
    <t>김근형</t>
  </si>
  <si>
    <t>서울특별시 영등포구 경인로 77길 49 109동 202-49호</t>
  </si>
  <si>
    <t>비해피팜</t>
  </si>
  <si>
    <t>민영준</t>
  </si>
  <si>
    <t>서울특별시 중랑구 망우로 217 2층</t>
  </si>
  <si>
    <t>수컴패니</t>
  </si>
  <si>
    <t>김순임</t>
  </si>
  <si>
    <t>경기도 안산시 단원구 광덕1로 163 2층 206호</t>
  </si>
  <si>
    <t>시에이치(휴온스)</t>
  </si>
  <si>
    <t>이창훈</t>
  </si>
  <si>
    <t>대구광역시 동구 동부로 33, 102동 309호(신천동, 신천역 까사밀라)</t>
  </si>
  <si>
    <t>에스씨(SC)바이오</t>
  </si>
  <si>
    <t>정석채</t>
  </si>
  <si>
    <t>서울특별시 관악구 난곡로65길 10-1 301호(신림동)</t>
  </si>
  <si>
    <t>에스에이치헬스케어</t>
  </si>
  <si>
    <t>박상호</t>
  </si>
  <si>
    <t>서울특별시 관악구 복은길 120, 2층</t>
  </si>
  <si>
    <t>에이스팜</t>
  </si>
  <si>
    <t>강기수</t>
  </si>
  <si>
    <t>서울특별시 영등포구 선유로42길 6, 101동604호(양평동3가, 삼익플라주아파트)</t>
  </si>
  <si>
    <t>주식회사 에이치엠아이티</t>
  </si>
  <si>
    <t>배원웅</t>
  </si>
  <si>
    <t>서울특별시 영등포구 경인로77길 49, 109동 상가 201-433</t>
  </si>
  <si>
    <t>주식회사 예효</t>
  </si>
  <si>
    <t>황교태</t>
  </si>
  <si>
    <t>서울특별시 영등포구 문래로20길 60. 7층 709호 E-1호(문래동3가.메 가벤처타워)</t>
  </si>
  <si>
    <t>올담주식회사</t>
  </si>
  <si>
    <t>최윤실</t>
  </si>
  <si>
    <t>경기도 수원시 장안구 수성로363번길 17, 2층 54호(조원동, 청우빌딜)</t>
  </si>
  <si>
    <t>와이케이밸류</t>
  </si>
  <si>
    <t>유은별</t>
  </si>
  <si>
    <t>경기도 성남시 중원구 자혜로16번길 43-1</t>
  </si>
  <si>
    <t>(주)위너스비컴퍼니</t>
  </si>
  <si>
    <t>방원오</t>
  </si>
  <si>
    <t>서울특별시 서초구 사평대로18길5. 3층</t>
  </si>
  <si>
    <t>유경팜</t>
  </si>
  <si>
    <t>신연식</t>
  </si>
  <si>
    <t>서울특별시 노원구 공릉로46길 28, 상가동 1층 102호</t>
  </si>
  <si>
    <t>윤성메디칼</t>
  </si>
  <si>
    <t>배호정</t>
  </si>
  <si>
    <t>경기도 성남시 분당구 매화로54, 2층 204호</t>
  </si>
  <si>
    <t>윤헬스케어</t>
  </si>
  <si>
    <t>박노윤</t>
  </si>
  <si>
    <t>인천광역시 서구 청라동 96-21 골드클래스오피스텔 A타워 2005호</t>
  </si>
  <si>
    <t>(주)이지메디</t>
  </si>
  <si>
    <t>최금표</t>
  </si>
  <si>
    <t>서울특별시 동대문구 천호대로 357, 603호</t>
  </si>
  <si>
    <t>(주)인앤코퍼레이션</t>
  </si>
  <si>
    <t>김인애</t>
  </si>
  <si>
    <t>서울특별시 서초구 강남대로 365. 10층 1005호</t>
  </si>
  <si>
    <t>제이더블피</t>
  </si>
  <si>
    <t>김진원</t>
  </si>
  <si>
    <t>서울특별시 성북구 오패산로 46, 125동2006호</t>
  </si>
  <si>
    <t>제이디바이오텍</t>
  </si>
  <si>
    <t>이삭</t>
  </si>
  <si>
    <t>경기도 양주시 은현면 그루고개로384번길 134, 301호</t>
  </si>
  <si>
    <t>주식회사제이셀바이오</t>
  </si>
  <si>
    <t>박용민</t>
  </si>
  <si>
    <t>서울특별시 강남구 역삼로 215, 남국빌딩 2층 D28호</t>
  </si>
  <si>
    <t>제이씨컴퍼니</t>
  </si>
  <si>
    <t>노주희</t>
  </si>
  <si>
    <t>충청남도 천안시 동남구 용곡5길 4 405-1001</t>
  </si>
  <si>
    <t>제이앤유컴퍼니</t>
  </si>
  <si>
    <t>정상희</t>
  </si>
  <si>
    <t>서울특별시 성동구 매봉길 50, 110동 605호(옥수동, 이편한세상옥수파크힐스)</t>
  </si>
  <si>
    <t>제이에이치메디칼(JH MEDICAL)</t>
  </si>
  <si>
    <t>황정호</t>
  </si>
  <si>
    <t>서울특별시 성북구 서경로31, 102동 204호(정릉동, 푸른마을동아아파트)</t>
  </si>
  <si>
    <t>제이케이토탈메디에스</t>
  </si>
  <si>
    <t>이정선</t>
  </si>
  <si>
    <t>경기도 수원시 팔달구 중부대로 12번길7, 2층 201호</t>
  </si>
  <si>
    <t>제이케이토탈메디칼컨설팅</t>
  </si>
  <si>
    <t>황준구</t>
  </si>
  <si>
    <t>경기도 수원시 팔달구 중부대로 12번길 7, 102호(구천동)</t>
  </si>
  <si>
    <t>주식회사 조이메디컬</t>
  </si>
  <si>
    <t>이민하</t>
  </si>
  <si>
    <t>서울특별시 서초구 효령로 92, 제상가동 제3층 제1호(방배동)</t>
  </si>
  <si>
    <t>지앤티 컨설팅</t>
  </si>
  <si>
    <t>김태홍</t>
  </si>
  <si>
    <t>서울특별시 양천구 월정로13길14 거영팰리스 301호</t>
  </si>
  <si>
    <t>지에이치헬스케어</t>
  </si>
  <si>
    <t>김건현</t>
  </si>
  <si>
    <t>경기도 부천시 범안로 180, 일루미스테이트 402동 306호</t>
  </si>
  <si>
    <t>지연헬스케어</t>
  </si>
  <si>
    <t>정은영</t>
  </si>
  <si>
    <t>서울특별시 금천구 디지털로10길 37, 1동 3층 348호(가산동, 가산아스크타워)</t>
  </si>
  <si>
    <t>투브로컴퍼니</t>
  </si>
  <si>
    <t>최철호</t>
  </si>
  <si>
    <t>서울특별시 중구 퇴계로 90길74 래미안하이베르 103동 102호</t>
  </si>
  <si>
    <t>(주)한결큐브</t>
  </si>
  <si>
    <t>조호동</t>
  </si>
  <si>
    <t>경기도 김포시 고촌읍 장차로5번길 5-25 538호</t>
  </si>
  <si>
    <t>주식회사 마인드팜</t>
  </si>
  <si>
    <t>이송현</t>
  </si>
  <si>
    <t>경기도 시흥시 승지로60번길 17, 현대프라자 405, 406, 407, 408호(능곡동)</t>
  </si>
  <si>
    <t>더맥팜</t>
  </si>
  <si>
    <t>김세희</t>
  </si>
  <si>
    <t>경기도 용인시 기흥구 한보라1로 10번길 15, 407호</t>
  </si>
  <si>
    <t>주식회사 메디링크</t>
  </si>
  <si>
    <t>이정희</t>
  </si>
  <si>
    <t>경기도 성남시 분당구 판교역로 221, 1층(삼평동, 투썬월드빌딩)</t>
  </si>
  <si>
    <t>용팜</t>
  </si>
  <si>
    <t>주홍용</t>
  </si>
  <si>
    <t>인천광역시 계양구 임학서로27번길 12-7, 207호(계산동, 로뎀하우스)</t>
  </si>
  <si>
    <t>주식회사 오티에프</t>
  </si>
  <si>
    <t>전민식</t>
  </si>
  <si>
    <t>경기도 성남시 분당구 황새울로335번길 8, 4층 4-69호(서현동, 덕산빌딩)</t>
  </si>
  <si>
    <t>주식회사 프로디에이치</t>
  </si>
  <si>
    <t>유대현</t>
  </si>
  <si>
    <t>경기도 남양주시 별내중앙로 30, 204-케이87호(별내동)</t>
  </si>
  <si>
    <t>쉐어브라더스</t>
  </si>
  <si>
    <t>김나눔</t>
  </si>
  <si>
    <t>경기도 김포시 하성면 애기봉로806번길 42, 2층 2-303호</t>
  </si>
  <si>
    <t>지중해약품</t>
  </si>
  <si>
    <t>노순아</t>
  </si>
  <si>
    <t>세종특별자치시 집현중앙7로 6, A동 819호(집현동, 지식산업센터)</t>
  </si>
  <si>
    <t>제이제이파트너스</t>
  </si>
  <si>
    <t>정재호</t>
  </si>
  <si>
    <t>인천광역시 연수구 인천타워대로54번길 15-3, 501, 502호 R392(송도동)</t>
  </si>
  <si>
    <t>에스제이팜</t>
  </si>
  <si>
    <t>윤선중</t>
  </si>
  <si>
    <t>인천광역시 연수구 인천타워대로54번길 15-3, 501, 502호 R364(송도동, 리슈플라자)</t>
  </si>
  <si>
    <t>영브로스</t>
  </si>
  <si>
    <t>문병찬</t>
  </si>
  <si>
    <t>경기도 용인시 수지구 푸른솔로 87, 502호 A136(죽전동, 그랜드프라자)</t>
  </si>
  <si>
    <t>이지바이오</t>
  </si>
  <si>
    <t>정장식</t>
  </si>
  <si>
    <t>서울특별시 강남구 도곡로93길 12, 206동 1101호(대치동, 래미안대치하이스턴)</t>
  </si>
  <si>
    <t>이안메디컴</t>
  </si>
  <si>
    <t>조미영 외 2명</t>
  </si>
  <si>
    <t>인천광역시 남동구 남동대로765번길 17, 14층 2호</t>
  </si>
  <si>
    <t>메디오아시스</t>
  </si>
  <si>
    <t>손민수</t>
  </si>
  <si>
    <t>인천광역시 남동구 남동서로236번길 30, 222동 H23호(논현동, 논현2차푸르지오시티)</t>
  </si>
  <si>
    <t>필플러스</t>
  </si>
  <si>
    <t>이미선</t>
  </si>
  <si>
    <t>경기도 하남시 하남유니온로 70, 에일린의뜰 102-1901(신장동, 하남유니온시티에일린의뜰)</t>
  </si>
  <si>
    <t>주식회사 메디앤팜</t>
  </si>
  <si>
    <t>박영</t>
  </si>
  <si>
    <t>서울특별시 용산구 원효로 128, 1412호(원효로3가, e테크밸리)</t>
  </si>
  <si>
    <t>주식회사웰팜</t>
  </si>
  <si>
    <t>박명대</t>
  </si>
  <si>
    <t>서울특별시 종로구 숭인동 201-28 계명빌딩 905</t>
  </si>
  <si>
    <t>메디진</t>
  </si>
  <si>
    <t>김보성</t>
  </si>
  <si>
    <t>경기 용인시 기흥구 한보라1로10번길 15 (보라동) 3층 307호</t>
  </si>
  <si>
    <t>에스앤케이 메디팜</t>
  </si>
  <si>
    <t>송종섭</t>
  </si>
  <si>
    <t>서울특별시 송파구 송파대로 111, 104동 505호</t>
  </si>
  <si>
    <t>에스와이</t>
  </si>
  <si>
    <t>홍상희</t>
  </si>
  <si>
    <t>경기도 남양주시 별내중앙로 30, 605-60호</t>
  </si>
  <si>
    <t>와이제이와이</t>
  </si>
  <si>
    <t>양진영</t>
  </si>
  <si>
    <t>서울특별시 노원구 공릉로46길 19, 105동 1301호</t>
  </si>
  <si>
    <t>주식회사 메드윈</t>
  </si>
  <si>
    <t>신인수</t>
  </si>
  <si>
    <t>서울특별시 강서구 마곡중앙4로 10 에이이동 605호</t>
  </si>
  <si>
    <t>제이와이에스바이오</t>
  </si>
  <si>
    <t>정영승</t>
  </si>
  <si>
    <t>서울특별시 중랑구 면목로96길 28, 제2층 203호</t>
  </si>
  <si>
    <t>하람팜</t>
  </si>
  <si>
    <t>한연희</t>
  </si>
  <si>
    <t>경기도 수원시 장안구 대평로 27, 113동 2903호</t>
  </si>
  <si>
    <t>주식회사 메디펄스</t>
  </si>
  <si>
    <t>경기도 수원시 영통구 봉영로 1759번길 32, 8층(영통동)</t>
  </si>
  <si>
    <t>BK팜</t>
  </si>
  <si>
    <t>서봉규</t>
  </si>
  <si>
    <t>대구광역시 달서구 선원남로 77, 102동 601호</t>
  </si>
  <si>
    <t>비엔메디컬</t>
  </si>
  <si>
    <t>김애자</t>
  </si>
  <si>
    <t>인천광역시 미추홀구 낙섬중로 20, 6동 1001호</t>
  </si>
  <si>
    <t>SY바이오</t>
  </si>
  <si>
    <t>손범주</t>
  </si>
  <si>
    <t>경기도 고양시 일산동구 강송로33, 106동 4302호</t>
  </si>
  <si>
    <t>투서브</t>
  </si>
  <si>
    <t>강동민</t>
  </si>
  <si>
    <t>경기도 수원시 영통구 광교중앙로248번길 7-2 A동 1006호</t>
  </si>
  <si>
    <t>주식회사 티메디솔루션</t>
  </si>
  <si>
    <t>안상태</t>
  </si>
  <si>
    <t>서울특별시 영등포구 경인로77길 49, 109동 2층 201-102호(문래동4가 리버뷰 신안인스빌)</t>
  </si>
  <si>
    <t>82씨비티</t>
  </si>
  <si>
    <t>김다윤</t>
  </si>
  <si>
    <t>경기도 하남시 미사강변한강로 290-3, B동 2층 230호</t>
  </si>
  <si>
    <t>JH메디컬</t>
  </si>
  <si>
    <t>윤우식</t>
  </si>
  <si>
    <t>경상남도 양산시 양주3길 16, 3층</t>
  </si>
  <si>
    <t>가미팜</t>
  </si>
  <si>
    <t>안광명</t>
  </si>
  <si>
    <t>서울특별시 종로구 난계로 241, IBC 오피스텔 802호</t>
  </si>
  <si>
    <t>건행</t>
  </si>
  <si>
    <t>김윤정</t>
  </si>
  <si>
    <t>대전광역시 유성구 관들4길 18, 3층 302호</t>
  </si>
  <si>
    <t>골드메디팜</t>
  </si>
  <si>
    <t>이윤미</t>
  </si>
  <si>
    <t>서울특별시 광진구 뚝섬로56길 72, 202동 506호</t>
  </si>
  <si>
    <t>광교팜</t>
  </si>
  <si>
    <t>김중민</t>
  </si>
  <si>
    <t>경기도 용인시 기흥구 흥덕2로 75번길 2</t>
  </si>
  <si>
    <t>광복메디칼</t>
  </si>
  <si>
    <t>이경필</t>
  </si>
  <si>
    <t>서울특별시 광진구 구의강변로 106, 101동 2208호</t>
  </si>
  <si>
    <t>기주헬스앤라이프</t>
  </si>
  <si>
    <t>정병욱</t>
  </si>
  <si>
    <t>경기도 구리시 갈매중앙로 201-3, 별내역 메트로망 3차 오피스</t>
  </si>
  <si>
    <t>까무</t>
  </si>
  <si>
    <t>임솔해</t>
  </si>
  <si>
    <t>경기도 안양시 동안구 귀인로 108, 5층 501호</t>
  </si>
  <si>
    <t>나리메디텍</t>
  </si>
  <si>
    <t>김성호</t>
  </si>
  <si>
    <t>경기도 용인시 기흥구 마북로47번길 9, B동 603호</t>
  </si>
  <si>
    <t>나무컴퍼니</t>
  </si>
  <si>
    <t>안혁</t>
  </si>
  <si>
    <t>경기도 화성시 동탄지성로 11, 동탄SR GOLD PLAZA 714-B</t>
  </si>
  <si>
    <t>넘버원홀딩스</t>
  </si>
  <si>
    <t>한진숙</t>
  </si>
  <si>
    <t>경상북도 포항시 북구 삼호로 175, 108동 1602호</t>
  </si>
  <si>
    <t>노이즈메디</t>
  </si>
  <si>
    <t>강소란</t>
  </si>
  <si>
    <t>경기도 의왕시 경수대로 262, 101동 2301호</t>
  </si>
  <si>
    <t>다윤메디</t>
  </si>
  <si>
    <t>김선배</t>
  </si>
  <si>
    <t>대전광역시 유성구 유성대로668번길 6</t>
  </si>
  <si>
    <t>다인</t>
  </si>
  <si>
    <t>김은옥</t>
  </si>
  <si>
    <t>경기도 수원시 영통구 매영로310번길 12</t>
  </si>
  <si>
    <t>다정팜</t>
  </si>
  <si>
    <t>김준호</t>
  </si>
  <si>
    <t>경기도 광주시 태봉로 50, 105동 1902호</t>
  </si>
  <si>
    <t>대원메디슨</t>
  </si>
  <si>
    <t>강대원</t>
  </si>
  <si>
    <t>서울특별시 관악구 관악로10길 22, 308호</t>
  </si>
  <si>
    <t>더블에스팜</t>
  </si>
  <si>
    <t>위효정</t>
  </si>
  <si>
    <t>경기도 수원시 권선구 금곡로 46, 501동 1002호</t>
  </si>
  <si>
    <t>더블에이치팜</t>
  </si>
  <si>
    <t>김원훈</t>
  </si>
  <si>
    <t>경기도 화성시 동탄지성로 11, 동탄SR GOLD PLAZA 714-B 54호</t>
  </si>
  <si>
    <t>더블제이팜</t>
  </si>
  <si>
    <t>석원재</t>
  </si>
  <si>
    <t>부산광역시 동래구 금정마을로 150, 202동 10층 1001호</t>
  </si>
  <si>
    <t>더원홀딩스</t>
  </si>
  <si>
    <t>공미영</t>
  </si>
  <si>
    <t>경상북도 포항시 북구 흥해읍 초곡지구로101번길 1-14, 115동</t>
  </si>
  <si>
    <t>더플러스</t>
  </si>
  <si>
    <t>김두호</t>
  </si>
  <si>
    <t>강원특별자치도 원주시 입춘로 45, 엔터비즈타워 A동 1514호(반곡동)</t>
  </si>
  <si>
    <t>디앤엠메디</t>
  </si>
  <si>
    <t>장동규</t>
  </si>
  <si>
    <t>서울특별시 관악구 관악로30길 12, 102동 1405호</t>
  </si>
  <si>
    <t>디에이치코리아</t>
  </si>
  <si>
    <t>김동현</t>
  </si>
  <si>
    <t>경기도 고양시 덕양구 삼원안길 52-5, 202호</t>
  </si>
  <si>
    <t>디오메디</t>
  </si>
  <si>
    <t>이성화</t>
  </si>
  <si>
    <t>경기도 화성시 동탄기흥로 602, 더퍼스트타워3 4층 403호 -35호</t>
  </si>
  <si>
    <t>디와이플러스</t>
  </si>
  <si>
    <t>손미숙</t>
  </si>
  <si>
    <t>경기도 수원시 권선구 경수대로 193, 세류비즈타워 8층 802호</t>
  </si>
  <si>
    <t>라솔컴퍼니</t>
  </si>
  <si>
    <t>이민경</t>
  </si>
  <si>
    <t>경기도 수원시 장안구 장안로359번길 20, 208동 4층 403호</t>
  </si>
  <si>
    <t>라온다</t>
  </si>
  <si>
    <t>정나애</t>
  </si>
  <si>
    <t>경기도 화성시 병점노을로 31, 113동 203호</t>
  </si>
  <si>
    <t>레고댄스</t>
  </si>
  <si>
    <t>고은숙</t>
  </si>
  <si>
    <t>경기도 시흥시 군자로335번길 11, 107동 302호</t>
  </si>
  <si>
    <t>레드펄스</t>
  </si>
  <si>
    <t>채인식</t>
  </si>
  <si>
    <t>경기도 수원시 장안구 덕영대로535번길 67, 723동 502호</t>
  </si>
  <si>
    <t>레모니아팜</t>
  </si>
  <si>
    <t>박은진</t>
  </si>
  <si>
    <t>경기도 남양주시 다산중앙로 82번길 15, 5107동 1604호</t>
  </si>
  <si>
    <t>루아</t>
  </si>
  <si>
    <t>김수진</t>
  </si>
  <si>
    <t>경기도 수원시 영통구 센트럴파크로 6, 102동 2603호</t>
  </si>
  <si>
    <t>루틴라이프</t>
  </si>
  <si>
    <t>염주현</t>
  </si>
  <si>
    <t>경기도 안양시 동안구 경수대로 581, 118동 602호</t>
  </si>
  <si>
    <t>리르릴리</t>
  </si>
  <si>
    <t>윤현아</t>
  </si>
  <si>
    <t>인천광역시 부평구 부평대로 68, 5층 615호</t>
  </si>
  <si>
    <t>리버메디</t>
  </si>
  <si>
    <t>정태호</t>
  </si>
  <si>
    <t>경기도 시흥시 인선길 77, 241동 106호</t>
  </si>
  <si>
    <t>신세훈</t>
  </si>
  <si>
    <t>인천광역시 연수구 한진로 49, 505동 803</t>
  </si>
  <si>
    <t>마리</t>
  </si>
  <si>
    <t>박마리아</t>
  </si>
  <si>
    <t>경기도 성남시 분당구 발이봉북로31번길 4, 101호</t>
  </si>
  <si>
    <t>마인약품</t>
  </si>
  <si>
    <t>김은경</t>
  </si>
  <si>
    <t>경기도 안산시 상록구 해양4로 31, 113동 1601호</t>
  </si>
  <si>
    <t>메디앤팜</t>
  </si>
  <si>
    <t>신동우</t>
  </si>
  <si>
    <t>경상남도 거창군 가조면 가조가야로 1102, 2층</t>
  </si>
  <si>
    <t>메디영</t>
  </si>
  <si>
    <t>여현종</t>
  </si>
  <si>
    <t>서울특별시 관악구 남부순환로 153길 12</t>
  </si>
  <si>
    <t>메디젠</t>
  </si>
  <si>
    <t>박세열</t>
  </si>
  <si>
    <t>경기도 평택시 안중읍 안현로 417, 만성빌딩 지하 1층</t>
  </si>
  <si>
    <t>메디케이</t>
  </si>
  <si>
    <t>김권백</t>
  </si>
  <si>
    <t>서울특별시 강북구 도봉로65길 18, 401호</t>
  </si>
  <si>
    <t>메디케이이노베이션</t>
  </si>
  <si>
    <t>조희권</t>
  </si>
  <si>
    <t>경기도 용인시 수지구 풍덕천로 52, 806동 1503호</t>
  </si>
  <si>
    <t>메디테일</t>
  </si>
  <si>
    <t>유홍희</t>
  </si>
  <si>
    <t>경기도 화성시 전나무골길 46-34</t>
  </si>
  <si>
    <t>메디파인</t>
  </si>
  <si>
    <t>이향선</t>
  </si>
  <si>
    <t>충청남도 아산시 배방읍 배방로 58-44, 205동 304호</t>
  </si>
  <si>
    <t>주식회사 메디팜스</t>
  </si>
  <si>
    <t>강민수, 박규희</t>
  </si>
  <si>
    <t>경기도 용인시 기흥구 서천동로 94-1, 304호(농서동)</t>
  </si>
  <si>
    <t>메디플러스</t>
  </si>
  <si>
    <t>이성전</t>
  </si>
  <si>
    <t>경기도 수원시 권선구 서둔로222번길 6, 201호</t>
  </si>
  <si>
    <t>메디피오</t>
  </si>
  <si>
    <t>이진용</t>
  </si>
  <si>
    <t>서울특별시 도봉구 노해로69길 103, 107동 101호</t>
  </si>
  <si>
    <t>메디핏코리아</t>
  </si>
  <si>
    <t>조이준</t>
  </si>
  <si>
    <t>강원특별자치도 춘천시 서부대성로 33, 104동 1301호</t>
  </si>
  <si>
    <t>명지메디</t>
  </si>
  <si>
    <t>이창복</t>
  </si>
  <si>
    <t>경기도 광주시 퇴촌면 산 20</t>
  </si>
  <si>
    <t>무브</t>
  </si>
  <si>
    <t>유정연</t>
  </si>
  <si>
    <t>서울특별시 송파구 백제고분로7길 23, 501호</t>
  </si>
  <si>
    <t>무한</t>
  </si>
  <si>
    <t>공아영</t>
  </si>
  <si>
    <t>대구광역시 달서구 조암남로 182, 101동 401호</t>
  </si>
  <si>
    <t>미래</t>
  </si>
  <si>
    <t>함미란</t>
  </si>
  <si>
    <t>강원특별자치도 원주시 종각길 9</t>
  </si>
  <si>
    <t>미리내유통</t>
  </si>
  <si>
    <t>유병희</t>
  </si>
  <si>
    <t>경기도 용인시 처인구 금어로 46, 108동 1702호</t>
  </si>
  <si>
    <t>미복</t>
  </si>
  <si>
    <t>김미현</t>
  </si>
  <si>
    <t>경기도 수원시 팔달구 원드컵로369번길 24-25</t>
  </si>
  <si>
    <t>민메디텍</t>
  </si>
  <si>
    <t>이경태</t>
  </si>
  <si>
    <t>서울특별시 관악구 봉천로14길 12, 303호</t>
  </si>
  <si>
    <t>민스토아</t>
  </si>
  <si>
    <t>홍동민</t>
  </si>
  <si>
    <t>부산광역시 해운대구 청사포로 27, 108동 502호</t>
  </si>
  <si>
    <t>바이오인사이드</t>
  </si>
  <si>
    <t>김세은</t>
  </si>
  <si>
    <t>경상남도 김해시 주촌면 천곡로 26, 113동 2001호</t>
  </si>
  <si>
    <t>박스팜2</t>
  </si>
  <si>
    <t>경기도 광주시 초월읍 진새골길 71-93, 102동 201호</t>
  </si>
  <si>
    <t>박스팜3</t>
  </si>
  <si>
    <t>박다나</t>
  </si>
  <si>
    <t>경기도 성남시 분당구 수내로 181, 312동 301호</t>
  </si>
  <si>
    <t>버디</t>
  </si>
  <si>
    <t>류지영</t>
  </si>
  <si>
    <t>서울특별시 송파구 오금로 126, 401호</t>
  </si>
  <si>
    <t>보보</t>
  </si>
  <si>
    <t>백보성</t>
  </si>
  <si>
    <t>강원특별자치도 원주시 흥업면 울업1길 32-1, B동 305호</t>
  </si>
  <si>
    <t>분당팜스</t>
  </si>
  <si>
    <t>경기도 성남시 분당구 정자일로 132, 401동 8층 802호</t>
  </si>
  <si>
    <t>블루메디</t>
  </si>
  <si>
    <t>채승헌</t>
  </si>
  <si>
    <t>경기도 의정부시 녹양로62번길 12, 110동 201호</t>
  </si>
  <si>
    <t>블루밍트리</t>
  </si>
  <si>
    <t>박하영</t>
  </si>
  <si>
    <t>경기도 평택시 비전5로 10, 1층 1087, 1088호</t>
  </si>
  <si>
    <t>비에치팜</t>
  </si>
  <si>
    <t>고병효</t>
  </si>
  <si>
    <t>제주특별자치도 제주시 한경면 두모5길 39-4 사무실</t>
  </si>
  <si>
    <t>비엘팜</t>
  </si>
  <si>
    <t>이용학</t>
  </si>
  <si>
    <t>경기도 김포시 태장로 845, 127동 801호</t>
  </si>
  <si>
    <t>비오엔유</t>
  </si>
  <si>
    <t>서희배</t>
  </si>
  <si>
    <t>경기도 김포시 걸포1로 40, 107동 1501호</t>
  </si>
  <si>
    <t>비케이인터내셔널</t>
  </si>
  <si>
    <t>박병규</t>
  </si>
  <si>
    <t>경기도 수원시 영통구 영통로241번길 12-39, 6층 801호</t>
  </si>
  <si>
    <t>삼원팜</t>
  </si>
  <si>
    <t>박주영</t>
  </si>
  <si>
    <t>경기도 의왕시 부곡시장길 63, 103동 1302호</t>
  </si>
  <si>
    <t>새롬팜</t>
  </si>
  <si>
    <t>신수경</t>
  </si>
  <si>
    <t>세종특별자치시 나성로 38, 세종가로수길 A동 408호</t>
  </si>
  <si>
    <t>서로메디텍</t>
  </si>
  <si>
    <t>최명우</t>
  </si>
  <si>
    <t>경기도 안산시 상록구 화랑로 510, 402동 1407호</t>
  </si>
  <si>
    <t>서원</t>
  </si>
  <si>
    <t>표기산</t>
  </si>
  <si>
    <t>경기도 화성시 동탄순환대로20길 31, 2117동 903호</t>
  </si>
  <si>
    <t>서일팜</t>
  </si>
  <si>
    <t>차희숙</t>
  </si>
  <si>
    <t>인천광역시 연수구 아카데미로312번길 177, 102동 1402호</t>
  </si>
  <si>
    <t>선진메디팜</t>
  </si>
  <si>
    <t>박진실</t>
  </si>
  <si>
    <t>경기도 용인시 수지구 포은대로313번길 7-10, 101동 1204호</t>
  </si>
  <si>
    <t>세아팜</t>
  </si>
  <si>
    <t>정은희</t>
  </si>
  <si>
    <t>경기도 광주시 태봉로 61, 204동 1002호</t>
  </si>
  <si>
    <t>세찬</t>
  </si>
  <si>
    <t>류푸름</t>
  </si>
  <si>
    <t>경기도 수원시 권선구 호매실로166번길 33, 1807동 504호</t>
  </si>
  <si>
    <t>소잉글라라</t>
  </si>
  <si>
    <t>김민숙</t>
  </si>
  <si>
    <t>경기도 용인시 수지구 탄천상로 30, 305동 801호</t>
  </si>
  <si>
    <t>수정바이오텍</t>
  </si>
  <si>
    <t>황수정 외 1명</t>
  </si>
  <si>
    <t>경기도 용인시 처인구 포곡읍 둔전로 15, 104동 203호</t>
  </si>
  <si>
    <t>슬로우바이브</t>
  </si>
  <si>
    <t>이다정</t>
  </si>
  <si>
    <t>경기도 하남시 미사강변동로 50, 2805동 2005호</t>
  </si>
  <si>
    <t>시몬</t>
  </si>
  <si>
    <t>추진욱</t>
  </si>
  <si>
    <t>서울특별시 용산구 원효로77가길 19-2</t>
  </si>
  <si>
    <t>시선</t>
  </si>
  <si>
    <t>성택준 외 1명</t>
  </si>
  <si>
    <t>경기도 고양시 일산동구 중앙로 1195, 8층 806호</t>
  </si>
  <si>
    <t>신영약품</t>
  </si>
  <si>
    <t>이수지</t>
  </si>
  <si>
    <t>경기도 용인시 처인구 영지로16번길 25, 106동 1301호</t>
  </si>
  <si>
    <t>써니팜</t>
  </si>
  <si>
    <t>김미선</t>
  </si>
  <si>
    <t>경기도 안양시 동안구 귀인로 237, 205동 1001호</t>
  </si>
  <si>
    <t>썬제이</t>
  </si>
  <si>
    <t>윤정은</t>
  </si>
  <si>
    <t>경기도 화성시 동탄대로시범길 134, 1505동 3203호</t>
  </si>
  <si>
    <t>씨앤비</t>
  </si>
  <si>
    <t>박춘옥</t>
  </si>
  <si>
    <t>서울특별시 중랑구 용마산로129가길 41, 104동 1602호</t>
  </si>
  <si>
    <t>씨에스더블유</t>
  </si>
  <si>
    <t>박연화</t>
  </si>
  <si>
    <t>경기도 평택시 진위면 마산1길 68-25</t>
  </si>
  <si>
    <t>아원팜</t>
  </si>
  <si>
    <t>이경원</t>
  </si>
  <si>
    <t>경기도 하남시 하남대로 830, 103동 1501호</t>
  </si>
  <si>
    <t>아주메디칼</t>
  </si>
  <si>
    <t>박규희</t>
  </si>
  <si>
    <t>경기도 성남시 분당구 판교백현로 38, 101동 103호</t>
  </si>
  <si>
    <t>아주상사</t>
  </si>
  <si>
    <t>강민수</t>
  </si>
  <si>
    <t>아톰메디컬</t>
  </si>
  <si>
    <t>이소현</t>
  </si>
  <si>
    <t>인천광역시 연수구 송도국제대로 261, 205동 1710호</t>
  </si>
  <si>
    <t>어나더파트너스</t>
  </si>
  <si>
    <t>이언주</t>
  </si>
  <si>
    <t>대구광역시 수성구 청호로 365, 301동 1101호</t>
  </si>
  <si>
    <t>에드메디</t>
  </si>
  <si>
    <t>도은미</t>
  </si>
  <si>
    <t>경기도 안성시 공도읍 공도로 142 114동1401호</t>
  </si>
  <si>
    <t>에스더블유메디컬</t>
  </si>
  <si>
    <t>이선우</t>
  </si>
  <si>
    <t>경기도 수원시 권선구 금곡로212번길 13, 301호</t>
  </si>
  <si>
    <t>에스비파트너스</t>
  </si>
  <si>
    <t>박재영</t>
  </si>
  <si>
    <t>서울특별시 구로구 구일로4길 46, 204동 502호</t>
  </si>
  <si>
    <t>에스엔에이치팜</t>
  </si>
  <si>
    <t>정신혜</t>
  </si>
  <si>
    <t>경기도 남양주시 백봉로 32, 129동 1701호</t>
  </si>
  <si>
    <t>에스에스와이</t>
  </si>
  <si>
    <t>박병수</t>
  </si>
  <si>
    <t>인천광역시 계양구 계양문화로54, 대산월드프라자 10층 1001(35-3)호</t>
  </si>
  <si>
    <t>에스에이치메디힐</t>
  </si>
  <si>
    <t>이수하</t>
  </si>
  <si>
    <t>부산광역시 해운대구 좌동순환로 242, 103동 1106호</t>
  </si>
  <si>
    <t>에스에이치바이오</t>
  </si>
  <si>
    <t>조승현</t>
  </si>
  <si>
    <t>서울특별시 구로구 신도림로 105, 203동 2층 205호</t>
  </si>
  <si>
    <t>에스엠바이오</t>
  </si>
  <si>
    <t>한수미</t>
  </si>
  <si>
    <t>서울특별시 마포구 월드컵로12길 22, 501호</t>
  </si>
  <si>
    <t>에스티씨팜</t>
  </si>
  <si>
    <t>석태철</t>
  </si>
  <si>
    <t>부산광역시 동구 중앙대로371번길 73-5</t>
  </si>
  <si>
    <t>에이치메디컬</t>
  </si>
  <si>
    <t>박춘자</t>
  </si>
  <si>
    <t>경상남도 양산시 양주3길 16</t>
  </si>
  <si>
    <t>에이치메디팜</t>
  </si>
  <si>
    <t>고규태</t>
  </si>
  <si>
    <t>경기도 부천시 원미구 소향로13번길 28-14, 맘모스타워 403호</t>
  </si>
  <si>
    <t>에이치메디플러스</t>
  </si>
  <si>
    <t>함동진</t>
  </si>
  <si>
    <t>경기도 의정부시 장곡로 226번길 83, 104동 802호</t>
  </si>
  <si>
    <t>에이치앤엘메디컬</t>
  </si>
  <si>
    <t>정호순</t>
  </si>
  <si>
    <t>경기도 양평군 양서면 국수새터말길 5-3, 102동 102호</t>
  </si>
  <si>
    <t>에이치앤와이</t>
  </si>
  <si>
    <t>김지연</t>
  </si>
  <si>
    <t>경기도 용인시 기흥구 동백죽전대로 283, 102동 1402호</t>
  </si>
  <si>
    <t>에이치에스파트너스</t>
  </si>
  <si>
    <t>이호식</t>
  </si>
  <si>
    <t>부산광역시 북구 덕천로234번길 47, 302동 507호</t>
  </si>
  <si>
    <t>에이치제이메디케어</t>
  </si>
  <si>
    <t>한재선</t>
  </si>
  <si>
    <t>경기도 의왕시 시청1로 10, 103동 805호</t>
  </si>
  <si>
    <t>에이치제이파트너스</t>
  </si>
  <si>
    <t>최화자</t>
  </si>
  <si>
    <t>부산광역시 연제구 월드컵대로 160, 6층 650호</t>
  </si>
  <si>
    <t>에이치케이</t>
  </si>
  <si>
    <t>한종태</t>
  </si>
  <si>
    <t>경기도 용인시 수지구 신수로 683번길 19, 102동 603호</t>
  </si>
  <si>
    <t>김은영</t>
  </si>
  <si>
    <t>대전광역시 유성구 상대남로 26, 919동 1604호</t>
  </si>
  <si>
    <t>신소라</t>
  </si>
  <si>
    <t>대구광역시 달서구 구마로 97, 102동 704호</t>
  </si>
  <si>
    <t>에이치피팜</t>
  </si>
  <si>
    <t>박하경</t>
  </si>
  <si>
    <t>충청남도 아산시 방축로53번길 19</t>
  </si>
  <si>
    <t>에프에이치엘컴퍼니</t>
  </si>
  <si>
    <t>김선중</t>
  </si>
  <si>
    <t>경기도 평택시 고덕중앙로 322, 411-194호</t>
  </si>
  <si>
    <t>엔케이</t>
  </si>
  <si>
    <t>박다영</t>
  </si>
  <si>
    <t>경기도 남양주시 진접읍 해밀예당1로 272, 2322동 420호</t>
  </si>
  <si>
    <t>엘스디엘</t>
  </si>
  <si>
    <t>임순덕</t>
  </si>
  <si>
    <t>경기도 용인시 기흥구 동백중앙로 191, 8층 에이8211호</t>
  </si>
  <si>
    <t>엘파마</t>
  </si>
  <si>
    <t>이대현</t>
  </si>
  <si>
    <t>경기도 시흥시 군자로 467</t>
  </si>
  <si>
    <t>엘팜</t>
  </si>
  <si>
    <t>이경임</t>
  </si>
  <si>
    <t>부산광역시 사하구 다대낙조2길 100, 102동 17층 1701호</t>
  </si>
  <si>
    <t>엠제이상사</t>
  </si>
  <si>
    <t>최민주</t>
  </si>
  <si>
    <t>경기도 화성시 효행로 1072, 상록프라자 A-257번 6층 606호</t>
  </si>
  <si>
    <t>서문경</t>
  </si>
  <si>
    <t>대구광역시 수성구 지범로48길 21, 102동 602호</t>
  </si>
  <si>
    <t>연아은</t>
  </si>
  <si>
    <t>박재형</t>
  </si>
  <si>
    <t>경기도 수원시 영통구 망포로47번길 30, 105동 1703호</t>
  </si>
  <si>
    <t>연오팜</t>
  </si>
  <si>
    <t>천소영</t>
  </si>
  <si>
    <t>경기도 시흥시 배곧1로 27-16, 207동 3802호</t>
  </si>
  <si>
    <t>영화상사</t>
  </si>
  <si>
    <t>최승준</t>
  </si>
  <si>
    <t>경기도 수원시 장안구 경수대로774번길 25</t>
  </si>
  <si>
    <t>예담</t>
  </si>
  <si>
    <t>임성재</t>
  </si>
  <si>
    <t>대구광역시 북구 성북로 70, 1001동 2702호</t>
  </si>
  <si>
    <t>예스메디</t>
  </si>
  <si>
    <t>류성욱</t>
  </si>
  <si>
    <t>서울특별시 강동구 동남로65길 26-11, 301호</t>
  </si>
  <si>
    <t>예진팜</t>
  </si>
  <si>
    <t>이예진</t>
  </si>
  <si>
    <t>경기도 안산시 상록구 네고지2길 41, 2층 202호</t>
  </si>
  <si>
    <t>오렌지필</t>
  </si>
  <si>
    <t>김수찬</t>
  </si>
  <si>
    <t>서울특별시 도봉구 노해로63다길 34, 102동 702호</t>
  </si>
  <si>
    <t>오토리버스</t>
  </si>
  <si>
    <t>장성희</t>
  </si>
  <si>
    <t>경기도 수원시 영통구 광교중앙로37번길 5</t>
  </si>
  <si>
    <t>오팜메디컨설팅</t>
  </si>
  <si>
    <t>이새벽</t>
  </si>
  <si>
    <t>대구광역시 달서구 달구벌대로309길 5, 102동 501호</t>
  </si>
  <si>
    <t>옥수</t>
  </si>
  <si>
    <t>오민식</t>
  </si>
  <si>
    <t>경기도 수원시 장안구 서부로 2065, 106동 601호</t>
  </si>
  <si>
    <t>옥토</t>
  </si>
  <si>
    <t>서울특별시 송파구 위례광장로 163, 2207동 1303호</t>
  </si>
  <si>
    <t>온앤온팜</t>
  </si>
  <si>
    <t>김은별</t>
  </si>
  <si>
    <t>강원특별자치도 원주시 양지로 160, 806동 603호</t>
  </si>
  <si>
    <t>올메디컴퍼니</t>
  </si>
  <si>
    <t>노재민</t>
  </si>
  <si>
    <t>와니팜</t>
  </si>
  <si>
    <t>최성욱</t>
  </si>
  <si>
    <t>경기도 수원시 팔달구 인계로124번길 19 6층 2-03호</t>
  </si>
  <si>
    <t>와이디코리아</t>
  </si>
  <si>
    <t>이영주</t>
  </si>
  <si>
    <t>경기도 파주시 경의로 1092, 808-A97호(야당동)</t>
  </si>
  <si>
    <t>와이디팜</t>
  </si>
  <si>
    <t>이용덕</t>
  </si>
  <si>
    <t>경기도 용인시 수지구 성복2로 38, 201동 1417호</t>
  </si>
  <si>
    <t>와이앤에스메디컬</t>
  </si>
  <si>
    <t>박누리</t>
  </si>
  <si>
    <t>경기도 남양주시 경춘로 1298, 혜림빌딩 2층 208호</t>
  </si>
  <si>
    <t>와이에스컴퍼니</t>
  </si>
  <si>
    <t>윤성진</t>
  </si>
  <si>
    <t>경기도 남양주시 다산중앙로 153, 1504동 602호</t>
  </si>
  <si>
    <t>와이제이메디칼</t>
  </si>
  <si>
    <t>이영화</t>
  </si>
  <si>
    <t>경기도 김포시 고촌읍 아라육로 80 202호(WJ물류센터)</t>
  </si>
  <si>
    <t>와이제이팜</t>
  </si>
  <si>
    <t>최사라</t>
  </si>
  <si>
    <t>서울특별시 중랑구 용마산로 209, 103층 203호</t>
  </si>
  <si>
    <t>와이지팜</t>
  </si>
  <si>
    <t>이나영</t>
  </si>
  <si>
    <t>경기도 화성시 동탄시범한빛길 10, 234동 1902호</t>
  </si>
  <si>
    <t>주식회사 와이케이메디</t>
  </si>
  <si>
    <t>김성준</t>
  </si>
  <si>
    <t>서울특별시 금천구 디지털로9길 65 15층 1508호</t>
  </si>
  <si>
    <t>우리JJ</t>
  </si>
  <si>
    <t>손성옥</t>
  </si>
  <si>
    <t>경기도 안산시 상록구 중보로 27, 월드프라자 401-1414호</t>
  </si>
  <si>
    <t>우리들팜</t>
  </si>
  <si>
    <t>이종열</t>
  </si>
  <si>
    <t>경기도 수원시 장안구 이목로 17, 8층 7호</t>
  </si>
  <si>
    <t>우리의장</t>
  </si>
  <si>
    <t>한성일</t>
  </si>
  <si>
    <t>경기도 성남시 수정구 고등로 3, 현대지식산업센터 성남고둥 에이동 4층 430호 디동 지하2층 201호</t>
  </si>
  <si>
    <t>우아프라임</t>
  </si>
  <si>
    <t>서홍경</t>
  </si>
  <si>
    <t>대전광역시 중구 계백로1615번길 34, 109동 802호(유천동, 현대아파트)</t>
  </si>
  <si>
    <t>유노팜</t>
  </si>
  <si>
    <t>유진희</t>
  </si>
  <si>
    <t>경기도 화성시 동탄역로 54, 101동 202호</t>
  </si>
  <si>
    <t>유니메디</t>
  </si>
  <si>
    <t>조아라</t>
  </si>
  <si>
    <t>경기도 화성시 봉담읍 삼봉안길 76, 203동 103호</t>
  </si>
  <si>
    <t>유니엠비오</t>
  </si>
  <si>
    <t>김현</t>
  </si>
  <si>
    <t>인천광역시 계양구 장군봉길 12, 102동 1202호 (귤현동, 귤현아이파크)</t>
  </si>
  <si>
    <t>유니팜텍</t>
  </si>
  <si>
    <t>서윤희</t>
  </si>
  <si>
    <t>경기도 평택시 동복시장로54번길 16-2, 801호</t>
  </si>
  <si>
    <t>유메디컬</t>
  </si>
  <si>
    <t>김현섭</t>
  </si>
  <si>
    <t>서울특별시 서초구 동작대로 62, 4층 454호</t>
  </si>
  <si>
    <t>유케이팜</t>
  </si>
  <si>
    <t>정주연</t>
  </si>
  <si>
    <t>경기도 수원시 장안구 경수대로 1110-39, 103동 1505호</t>
  </si>
  <si>
    <t>윤스토어</t>
  </si>
  <si>
    <t>부산광역시 연제구 월드컵대로 160, 428호</t>
  </si>
  <si>
    <t>율메디팜</t>
  </si>
  <si>
    <t>우창호</t>
  </si>
  <si>
    <t>대구광역시 달서구 파도고개로 70, 105동 2002호</t>
  </si>
  <si>
    <t>이엑스팜</t>
  </si>
  <si>
    <t>나재윤</t>
  </si>
  <si>
    <t>경기도 성남시 중원구 희망로 318, 5층</t>
  </si>
  <si>
    <t>이엠팜</t>
  </si>
  <si>
    <t>최은미</t>
  </si>
  <si>
    <t>부산광역시 해운대구 수영강변대로 382, 105동 103호</t>
  </si>
  <si>
    <t>이케이상사</t>
  </si>
  <si>
    <t>경기도 성남시 수정구 위례중앙로 190, 5104동 303호</t>
  </si>
  <si>
    <t>임베스트</t>
  </si>
  <si>
    <t>임동선</t>
  </si>
  <si>
    <t>인천광역시 미추홀구 남주길125번길 64, 1층(주안동)</t>
  </si>
  <si>
    <t>자인약품</t>
  </si>
  <si>
    <t>이래환</t>
  </si>
  <si>
    <t>경기도 구리시 이문안로 81, 101동 1102호</t>
  </si>
  <si>
    <t>제로케이테크</t>
  </si>
  <si>
    <t>최영기</t>
  </si>
  <si>
    <t>인천광역시 계양구 봉오대로651번길 9, 109동 2905호</t>
  </si>
  <si>
    <t>제이디메디컬</t>
  </si>
  <si>
    <t>서울특별시 강동구 양재대로91가길 50, 3층 301호</t>
  </si>
  <si>
    <t>제이디메디텍</t>
  </si>
  <si>
    <t>강다연</t>
  </si>
  <si>
    <t>경기도 고양시 일산동구 무궁화로 32-23, 3층 301-7호</t>
  </si>
  <si>
    <t>윤지훈</t>
  </si>
  <si>
    <t>경기도 남양주시 다산지금로202 현대테라타워a동1030호</t>
  </si>
  <si>
    <t>제이바이오</t>
  </si>
  <si>
    <t>권순현</t>
  </si>
  <si>
    <t>경기도 군포시 금산로 13, 전기공사공제조합 경기중부사옥 454호</t>
  </si>
  <si>
    <t>제이에스메디컬</t>
  </si>
  <si>
    <t>최승민</t>
  </si>
  <si>
    <t>경기도 화성시 동탄중심상가2길 8, 로하스애비뉴 401-A53호</t>
  </si>
  <si>
    <t>제이에스컴퍼니</t>
  </si>
  <si>
    <t>정승욱</t>
  </si>
  <si>
    <t>경기도 화성시 동탄대로4길 143, 3432동 1504호</t>
  </si>
  <si>
    <t>김종성</t>
  </si>
  <si>
    <t>제주특별자치도 제주시 천수로 72, 105동 506호</t>
  </si>
  <si>
    <t>제이에이치팜</t>
  </si>
  <si>
    <t>대구광역시 수성구 지범로 203, 5층 92호</t>
  </si>
  <si>
    <t>제이엠엘</t>
  </si>
  <si>
    <t>이응길</t>
  </si>
  <si>
    <t>대전광역시 서구 월평북로 85, 529호</t>
  </si>
  <si>
    <t>제이와이앤</t>
  </si>
  <si>
    <t>이인균</t>
  </si>
  <si>
    <t>인천광역시 서구 솔빛로 13, 545동 1302호</t>
  </si>
  <si>
    <t>제이와이인터내셔널</t>
  </si>
  <si>
    <t>김태경</t>
  </si>
  <si>
    <t>경기도 수원시 영통구 광교중앙로248번길 7-3, 우연법전프라자 3층 381호</t>
  </si>
  <si>
    <t>제이원바이오</t>
  </si>
  <si>
    <t>구태은</t>
  </si>
  <si>
    <t>경기도 군포시 송부로95번길 45, 401호</t>
  </si>
  <si>
    <t>김선호</t>
  </si>
  <si>
    <t>제이티메디컬</t>
  </si>
  <si>
    <t>김인숙</t>
  </si>
  <si>
    <t>경기도 광명시 하안로 237, 806동 1506호</t>
  </si>
  <si>
    <t>김다래</t>
  </si>
  <si>
    <t>경기도 용인시 수지구 진산로 90, 511동 1404호</t>
  </si>
  <si>
    <t>이보아</t>
  </si>
  <si>
    <t>경기도 고양시 일산동구 일산로 11, 506동 204호</t>
  </si>
  <si>
    <t>최숙</t>
  </si>
  <si>
    <t>경기도 용인시 수지구 수풍로 47, 104동 901호</t>
  </si>
  <si>
    <t>제이피메디케어</t>
  </si>
  <si>
    <t>장혜지</t>
  </si>
  <si>
    <t>경기도 화성시 남양읍 화성시청역로14, 303동 1201호</t>
  </si>
  <si>
    <t>제주약품</t>
  </si>
  <si>
    <t>정은경</t>
  </si>
  <si>
    <t>제주특별자치도 제주시 진군남4길 7-16, 102동 105호</t>
  </si>
  <si>
    <t>조원상사</t>
  </si>
  <si>
    <t>강미혜</t>
  </si>
  <si>
    <t>경기도 수원시 장안구 경수대로908번길 26, 401호</t>
  </si>
  <si>
    <t>메디폴리스</t>
  </si>
  <si>
    <t>정봉수</t>
  </si>
  <si>
    <t>경기도 안산시 단원구 새뿔안길 27, 2층 201호</t>
  </si>
  <si>
    <t>메디핏</t>
  </si>
  <si>
    <t>강원특별자치도 춘천시 충혼길52번길 10, 3층 305-72호</t>
  </si>
  <si>
    <t>비케이블록</t>
  </si>
  <si>
    <t>배경석</t>
  </si>
  <si>
    <t>경기도 하남시 미사강변중앙로31번길 30, 미사동일 넥서스 5층 511호</t>
  </si>
  <si>
    <t>선일메디칼</t>
  </si>
  <si>
    <t>이창석</t>
  </si>
  <si>
    <t>전북특별자치도 익산시 하나로 540, 2층 101호</t>
  </si>
  <si>
    <t>주식회사 에이치팜</t>
  </si>
  <si>
    <t>채창훈</t>
  </si>
  <si>
    <t>경기도 용인시 수지구 신수로 805, 5층(동천동)</t>
  </si>
  <si>
    <t>주식회사 엠팜</t>
  </si>
  <si>
    <t>이민규</t>
  </si>
  <si>
    <t>경기도 용인시 기흥구 중부대로 184, 에이동 비232-2호</t>
  </si>
  <si>
    <t>지네트</t>
  </si>
  <si>
    <t>이성희</t>
  </si>
  <si>
    <t>경기도 수원시 영통구 광교호수공원로 277, 201동 2002호</t>
  </si>
  <si>
    <t>팜트리</t>
  </si>
  <si>
    <t>여운영</t>
  </si>
  <si>
    <t>경기도 성남시 중원구 사기막골로 99, 10층 1014호</t>
  </si>
  <si>
    <t>주아팜</t>
  </si>
  <si>
    <t>조다영</t>
  </si>
  <si>
    <t>서울특별시 중랑구 면목로 487, 402호</t>
  </si>
  <si>
    <t>주영팜</t>
  </si>
  <si>
    <t>신슬빈</t>
  </si>
  <si>
    <t>경기도 용인시 기흥구 용구대로2518번길 15, 212동 2106호</t>
  </si>
  <si>
    <t>준메디케어</t>
  </si>
  <si>
    <t>김선민</t>
  </si>
  <si>
    <t>서울특별시 관악구 은천로 25, 정암빌딩 7층 1호</t>
  </si>
  <si>
    <t>심광진</t>
  </si>
  <si>
    <t>경기도 화성시 동탄지성로 256, 209동 1101호</t>
  </si>
  <si>
    <t>지노믹스</t>
  </si>
  <si>
    <t>이창영</t>
  </si>
  <si>
    <t>경기도 용인시 처인구 포곡읍 포곡로 72, 대두빌딩 2층</t>
  </si>
  <si>
    <t>지에프</t>
  </si>
  <si>
    <t>이준호</t>
  </si>
  <si>
    <t>경기도 화성시 효행로 1060, 이타운4 2층 208호</t>
  </si>
  <si>
    <t>신지훈</t>
  </si>
  <si>
    <t>경기도 성남시 수정구 수정로 319, 118동 1803호</t>
  </si>
  <si>
    <t>진안</t>
  </si>
  <si>
    <t>경기도 용인시 수지구 고기로 89, 102동 1001호</t>
  </si>
  <si>
    <t>진토리</t>
  </si>
  <si>
    <t>황혜진</t>
  </si>
  <si>
    <t>경기도 용인시 수지구 신수로783번길 50, 103동 602호</t>
  </si>
  <si>
    <t>찬율</t>
  </si>
  <si>
    <t>박지훈</t>
  </si>
  <si>
    <t>서울특별시 중랑구 신내로7나길 24, 213동 1904호</t>
  </si>
  <si>
    <t>참트리팜</t>
  </si>
  <si>
    <t>김용철</t>
  </si>
  <si>
    <t>대전광역시 중구 대종로601번길 51-6</t>
  </si>
  <si>
    <t>카페몰리</t>
  </si>
  <si>
    <t>서민호</t>
  </si>
  <si>
    <t>경기도 의왕시 계원대학로 7, 롯데마트</t>
  </si>
  <si>
    <t>케어메딕스</t>
  </si>
  <si>
    <t>김면수</t>
  </si>
  <si>
    <t>경기도 용인시 수지구 광교마을로 11, 4505동 1601호</t>
  </si>
  <si>
    <t>케이루트팜</t>
  </si>
  <si>
    <t>이무근</t>
  </si>
  <si>
    <t>경기도 광명시 오리로 835, 102동 1101호</t>
  </si>
  <si>
    <t>케이에스케이메디칼</t>
  </si>
  <si>
    <t>김성관</t>
  </si>
  <si>
    <t>대전광역시 대덕구 대덕대로 1555, 111동 4301호</t>
  </si>
  <si>
    <t>기희종</t>
  </si>
  <si>
    <t>경상남도 김해시 진례면 송현로47번길 17-9</t>
  </si>
  <si>
    <t>코리아수팜</t>
  </si>
  <si>
    <t>경기도 수원시 장안구 장안로 271, 105동 1604호</t>
  </si>
  <si>
    <t>코이팜</t>
  </si>
  <si>
    <t>권오용</t>
  </si>
  <si>
    <t>서울특별시 강동구 풍성로53길 40, 103호</t>
  </si>
  <si>
    <t>코코</t>
  </si>
  <si>
    <t>이승은</t>
  </si>
  <si>
    <t>강원특별자치도 원주시 늘품로 199, 101동 1003호</t>
  </si>
  <si>
    <t>킴코팜</t>
  </si>
  <si>
    <t>고광주</t>
  </si>
  <si>
    <t>경기도 용인시 기흥구 흥덕2로 126 709동 2002호</t>
  </si>
  <si>
    <t>탑팜</t>
  </si>
  <si>
    <t>김수환</t>
  </si>
  <si>
    <t>경기도 용인시 기흥구 덕영대로2077번길 20, 105동 904호</t>
  </si>
  <si>
    <t>태리메디칼</t>
  </si>
  <si>
    <t>이진선</t>
  </si>
  <si>
    <t>경기도 안양시 만안구 충훈로 51, 109동 2504호</t>
  </si>
  <si>
    <t>태영메디팜</t>
  </si>
  <si>
    <t>김영선</t>
  </si>
  <si>
    <t>부산광역시 연제구 황령산로 615, 103동 2203호</t>
  </si>
  <si>
    <t>태온바이오</t>
  </si>
  <si>
    <t>손우성</t>
  </si>
  <si>
    <t>경기도 시흥시 장현장곡로 15, 2002동 1803호</t>
  </si>
  <si>
    <t>태온팜스</t>
  </si>
  <si>
    <t>이강학</t>
  </si>
  <si>
    <t>경기도 용인시 수지구 수지로78번길 20, 101동 507호</t>
  </si>
  <si>
    <t>태평</t>
  </si>
  <si>
    <t>최영진</t>
  </si>
  <si>
    <t>서울특별시 용산구 이촌로14길 16, 7동 306호</t>
  </si>
  <si>
    <t>태화</t>
  </si>
  <si>
    <t>김정민</t>
  </si>
  <si>
    <t>경기도 광주시 회안대로 689, 105동 1103호</t>
  </si>
  <si>
    <t>투게더팜</t>
  </si>
  <si>
    <t>곽민정</t>
  </si>
  <si>
    <t>부산광역시 강서구 명지국제7로 110, 105동 2001호(명지동, 명지 더 에듀 팰리스 부영)</t>
  </si>
  <si>
    <t>트리거</t>
  </si>
  <si>
    <t>신재근</t>
  </si>
  <si>
    <t>경기도 용인시 기흥구 구성로 357, 용인테크노밸리 2층 에이206호</t>
  </si>
  <si>
    <t>티씨컨설팅</t>
  </si>
  <si>
    <t>이태찬</t>
  </si>
  <si>
    <t>서울특별시 송파구 백제고분로20길 13-8, 5층 15-2호</t>
  </si>
  <si>
    <t>파마시아사이언스</t>
  </si>
  <si>
    <t>조주희</t>
  </si>
  <si>
    <t>경기도 수원시 영통구 삼성로 253, 에이스스마트웡 영통지식산업센터 1213호</t>
  </si>
  <si>
    <t>파메카</t>
  </si>
  <si>
    <t>박국희</t>
  </si>
  <si>
    <t>서울특별시 송파구 백제고분로15길 4, 5층 A072호</t>
  </si>
  <si>
    <t>팜노이아</t>
  </si>
  <si>
    <t>박우병</t>
  </si>
  <si>
    <t>인천광역시 미추홀구 매소홀로 262, 16층 16007호</t>
  </si>
  <si>
    <t>팜베스트</t>
  </si>
  <si>
    <t>김용석</t>
  </si>
  <si>
    <t>서울특별시 강서구 마곡중앙로 161-8, 13층 오에이-1316호</t>
  </si>
  <si>
    <t>팜시티인포</t>
  </si>
  <si>
    <t>김지수</t>
  </si>
  <si>
    <t>경기도 평택시 신촌3로 12, 209동 1102호</t>
  </si>
  <si>
    <t>팜진</t>
  </si>
  <si>
    <t>전은진</t>
  </si>
  <si>
    <t>인천광역시 중구 두미포로 112, 113동 1404호</t>
  </si>
  <si>
    <t>패키지온</t>
  </si>
  <si>
    <t>김병찬</t>
  </si>
  <si>
    <t>서울특별시 금천구 가산디지털1로 75-24, 가산 아이에스비즈타워 B4층 407호</t>
  </si>
  <si>
    <t>퍼스트메디</t>
  </si>
  <si>
    <t>김세아</t>
  </si>
  <si>
    <t>경기도 김포시 유현로 215, 217동 2303호</t>
  </si>
  <si>
    <t>프로젝트랩</t>
  </si>
  <si>
    <t>경기도 하남시 위례대로6길 20, 7107동 2503호</t>
  </si>
  <si>
    <t>피엘메디팜</t>
  </si>
  <si>
    <t>이기숙</t>
  </si>
  <si>
    <t>경기도 수원시 권선구 서둔로239번길 36, C동 101호</t>
  </si>
  <si>
    <t>하연박</t>
  </si>
  <si>
    <t>석민희</t>
  </si>
  <si>
    <t>경기도 의왕시 시청1로 10, 103동 1703호</t>
  </si>
  <si>
    <t>하프앤하프</t>
  </si>
  <si>
    <t>방연화</t>
  </si>
  <si>
    <t>경기도 이천시 아리역로 37, 101동 1106호</t>
  </si>
  <si>
    <t>한마음</t>
  </si>
  <si>
    <t>김세연</t>
  </si>
  <si>
    <t>서울특별시 강동구 고덕로10길 22, 302호</t>
  </si>
  <si>
    <t>한울</t>
  </si>
  <si>
    <t>이희주</t>
  </si>
  <si>
    <t>경기도 수원시 권선구 금곡로 46, 513동 603호</t>
  </si>
  <si>
    <t>한주</t>
  </si>
  <si>
    <t>박현주</t>
  </si>
  <si>
    <t>경상남도 창원시 마산회원구 내서읍 함마대로 2821, 508호</t>
  </si>
  <si>
    <t>현성pharm</t>
  </si>
  <si>
    <t>이태우</t>
  </si>
  <si>
    <t>대구광역시 수성구 동대구로 359-14, 301호</t>
  </si>
  <si>
    <t>현우메디팜</t>
  </si>
  <si>
    <t>전형석</t>
  </si>
  <si>
    <t>호두팜</t>
  </si>
  <si>
    <t>정희진</t>
  </si>
  <si>
    <t>강원특별자치도 원주시 만대로 89, 202동 1005호(무실동, 무실 이-편한세상)</t>
  </si>
  <si>
    <t>화메디팜</t>
  </si>
  <si>
    <t>임은영</t>
  </si>
  <si>
    <t>경기도 군포시 삼성로 79, 105동 103호</t>
  </si>
  <si>
    <t>히즈컴퍼니</t>
  </si>
  <si>
    <t>임병휘</t>
  </si>
  <si>
    <t>인천광역시 부평구 경인로 771, 지하1층</t>
  </si>
  <si>
    <t>골든팜</t>
  </si>
  <si>
    <t>정청운</t>
  </si>
  <si>
    <t>인천광역시 미추홀구 한나루로586번길 65, 3층(도화동, 한희빌딩)</t>
  </si>
  <si>
    <t>메디벨</t>
  </si>
  <si>
    <t>이종혁</t>
  </si>
  <si>
    <t>경기도 시흥시 황고개로206번길 43, 101호(거모동, 유호아파트)</t>
  </si>
  <si>
    <t>우리팜</t>
  </si>
  <si>
    <t>임찬수</t>
  </si>
  <si>
    <t>서울특별시 강서구 남부순환로 19길 43(외발산동)</t>
  </si>
  <si>
    <t>트렌디맘</t>
  </si>
  <si>
    <t>박현진</t>
  </si>
  <si>
    <t>서울특별시 강남구 자곡로174-10 강남에이스타워 207호</t>
  </si>
  <si>
    <t>구삼컴퍼니</t>
  </si>
  <si>
    <t>최낙종</t>
  </si>
  <si>
    <t>서울특별시 영등포구 경인로77길 14(영문빌딩, 문래동2가)</t>
  </si>
  <si>
    <t>더뉴팜</t>
  </si>
  <si>
    <t>신동익</t>
  </si>
  <si>
    <t>경기도 용인시 처인구 남사읍 한솔로83 513동 2302호(e편한세상용인한숲시티)</t>
  </si>
  <si>
    <t>스카이팜</t>
  </si>
  <si>
    <t>정석천</t>
  </si>
  <si>
    <t>대구광역시 동구 아양로 218(진로이스트타운303동 2층, 효목동)</t>
  </si>
  <si>
    <t>유브이메딕스</t>
  </si>
  <si>
    <t>김민식</t>
  </si>
  <si>
    <t>부산광역시 연제구 해맞이로61번길 10(거제동)</t>
  </si>
  <si>
    <t>유원</t>
  </si>
  <si>
    <t>곽태관</t>
  </si>
  <si>
    <t>서울특별시 노원구 동일로 190길 43-6 지하1층 B-1006호(공릉동, Ens빌딩)</t>
  </si>
  <si>
    <t>서은희</t>
  </si>
  <si>
    <t>대구광역시 달성군 구지면 과학마을로2길 6(달성 화성 파크드림 212동 1505호, 응암리)</t>
  </si>
  <si>
    <t>한국실버운영협회</t>
  </si>
  <si>
    <t>문호기</t>
  </si>
  <si>
    <t>경기도 용인시 기흥구 구성로 105-15(하마비마을동일하이빌1차아파트 107동502호, 언남동)</t>
  </si>
  <si>
    <t>휴먼팜</t>
  </si>
  <si>
    <t>경기도 의정부시 동일로713, 314호(금오동)</t>
  </si>
  <si>
    <t>주식회사메종드제이에이치</t>
  </si>
  <si>
    <t>정대기</t>
  </si>
  <si>
    <t>부산광역시 해운대구 에이펙로 17, 2101호(우동, 센텀리더스마크)</t>
  </si>
  <si>
    <t>메디</t>
  </si>
  <si>
    <t>이은주 외 1명</t>
  </si>
  <si>
    <t>부산광역시 해운대구 APEC로 17, 센텀리더스마크 2101호</t>
  </si>
  <si>
    <t>지와이오피스</t>
  </si>
  <si>
    <t>박경혜</t>
  </si>
  <si>
    <t>부산광역시 사하구 승학로71번길 30, 103동 1602호</t>
  </si>
  <si>
    <t>하나로메디</t>
  </si>
  <si>
    <t>배상철</t>
  </si>
  <si>
    <t>경기도 의정부시 시민로434번길 11, 3층 315호</t>
  </si>
  <si>
    <t>모사</t>
  </si>
  <si>
    <t>이영희</t>
  </si>
  <si>
    <t>서울특별시 서초구 남부순화로339길 63, 503호</t>
  </si>
  <si>
    <t>미라클컨설팅</t>
  </si>
  <si>
    <t>윤종삼</t>
  </si>
  <si>
    <t>부산광역시 북구 덕천로259번길 30, 108동 303-2호(만덕동, 대성타워맨션상가)</t>
  </si>
  <si>
    <t>굿메딕스</t>
  </si>
  <si>
    <t>경상남도 김해시 주촌면 선지로97번길 6, 405호</t>
  </si>
  <si>
    <t>차상용</t>
  </si>
  <si>
    <t>부산광역시 금정구 금강로 700, 5층 510호(남산동, 남산시장빌딩)</t>
  </si>
  <si>
    <t>MK약품</t>
  </si>
  <si>
    <t>서명길</t>
  </si>
  <si>
    <t>부산광역시 수영구 연수로348번길 32, 1층(광안동)</t>
  </si>
  <si>
    <t>SM팜</t>
  </si>
  <si>
    <t>정용운</t>
  </si>
  <si>
    <t>부산광역시 금정구 가마실로 30, 지하층, 2층(부곡동)</t>
  </si>
  <si>
    <t>UV메디칼</t>
  </si>
  <si>
    <t>전부원</t>
  </si>
  <si>
    <t>부산광역시 연제구 해맞이로61번길 10(거제동, 2층)</t>
  </si>
  <si>
    <t>거방약품</t>
  </si>
  <si>
    <t>김광석</t>
  </si>
  <si>
    <t>부산광역시 사상구 사상로 358,(타이어프로, 3F)(덕포동)</t>
  </si>
  <si>
    <t>경성약품</t>
  </si>
  <si>
    <t>배인규</t>
  </si>
  <si>
    <t>부산광역시 북구만덕2로 14(삼성종합상가) 211호</t>
  </si>
  <si>
    <t>고구려메디칼</t>
  </si>
  <si>
    <t>김성대</t>
  </si>
  <si>
    <t>부산광역시 수영구 연수로315번길 16, 101동 2502호(망미동, 더 파크리치)</t>
  </si>
  <si>
    <t>(주)그린메디칼</t>
  </si>
  <si>
    <t>이종호</t>
  </si>
  <si>
    <t>경상남도 진주시 창렬로 203, 1층(상봉동)</t>
  </si>
  <si>
    <t>글로파마</t>
  </si>
  <si>
    <t>황혜정</t>
  </si>
  <si>
    <t>부산광역시 북구 낙동북로 737, 108동 203호(구포동, 유림노르웨이숲)</t>
  </si>
  <si>
    <t>김마케터</t>
  </si>
  <si>
    <t>김예리</t>
  </si>
  <si>
    <t>부산광역시 해운대구 세실로 80, 101동 602호(좌동, 해운대KCC스위첸아파트)</t>
  </si>
  <si>
    <t>김광훈</t>
  </si>
  <si>
    <t>부산광역시 동래구 사직북로34번길 25, 2층(사직동)</t>
  </si>
  <si>
    <t>나눔팜</t>
  </si>
  <si>
    <t>이희진</t>
  </si>
  <si>
    <t>부산광역시 강서구 명지국제2로28번길 3, 3층 306호 C006(명지동, 동건프라자)</t>
  </si>
  <si>
    <t>주식회사 내가미래다</t>
  </si>
  <si>
    <t>김덕진</t>
  </si>
  <si>
    <t>서울특별시 송파구 법원로11길 7, C동 405, 406호(문정동, 문정현대지식산업센터)</t>
  </si>
  <si>
    <t>네이버팜</t>
  </si>
  <si>
    <t>김소영</t>
  </si>
  <si>
    <t>부산광역시 부산진구 엄광로238번길 5, 101동 803호(가야동, 가야삼정그린코아)</t>
  </si>
  <si>
    <t>다올팜</t>
  </si>
  <si>
    <t>조수현</t>
  </si>
  <si>
    <t>경상남도 김해시 장유로334번길 76(신문동, 장유e-편한세상아파트) 107동504호</t>
  </si>
  <si>
    <t>다원팜</t>
  </si>
  <si>
    <t>허순철</t>
  </si>
  <si>
    <t>부산광역시 북구 덕천로276번길 60, 116동 1701층(만덕동, 백양디이스트)</t>
  </si>
  <si>
    <t>단디메디</t>
  </si>
  <si>
    <t>김나영</t>
  </si>
  <si>
    <t>부산광역시 강서구 신호산단2로 29, 5층 506-11호(신호동, 신호프라자)</t>
  </si>
  <si>
    <t>주식회사 더불유통</t>
  </si>
  <si>
    <t>김종완</t>
  </si>
  <si>
    <t>울산광역시 울주군 범서읍 대리2길 23, 101호</t>
  </si>
  <si>
    <t>더블유제이네트웍크</t>
  </si>
  <si>
    <t>권우진</t>
  </si>
  <si>
    <t>부산광역시 강서구 명지국제7로 110, 108동 701호(명지동, 더 힐 시그니처)</t>
  </si>
  <si>
    <t>정진주</t>
  </si>
  <si>
    <t>부산광역시 북구 상학로 35, 110동 9층 2호(만덕동, 금정산 LH 뉴웰시티)</t>
  </si>
  <si>
    <t>더조은약품</t>
  </si>
  <si>
    <t>정성필</t>
  </si>
  <si>
    <t>부산광역시 연제구 월드컵대로 343, 3층 302호(거제동, 대우그린타워아파트)</t>
  </si>
  <si>
    <t>도경약품</t>
  </si>
  <si>
    <t>김도형</t>
  </si>
  <si>
    <t>경상남도 창원시 마산회원구 회성남8길 137, 3층 302호(회성동)</t>
  </si>
  <si>
    <t>(주)두산약품</t>
  </si>
  <si>
    <t>주도익</t>
  </si>
  <si>
    <t>부산광역시 연제구 교대로54번길 14(거제동)</t>
  </si>
  <si>
    <t>레오팜</t>
  </si>
  <si>
    <t>조순옥</t>
  </si>
  <si>
    <t>경상남도 김해시 능동로 10, 503동 101호(삼문동, 젤미마을5단지 푸르지오)</t>
  </si>
  <si>
    <t>로지팜</t>
  </si>
  <si>
    <t>김경희</t>
  </si>
  <si>
    <t>부산광역시 수영구 좌수영로 155-11, 301호(망미동, 센텀리버빌)</t>
  </si>
  <si>
    <t>리연팜</t>
  </si>
  <si>
    <t>곽채은</t>
  </si>
  <si>
    <t>경상남도 김해시 관동로 59(관동동)</t>
  </si>
  <si>
    <t>메가멤버스</t>
  </si>
  <si>
    <t>진선아</t>
  </si>
  <si>
    <t>부산광역시 금정구 중앙대로1873번길 14, 2층(구서동)</t>
  </si>
  <si>
    <t>메디앤아이</t>
  </si>
  <si>
    <t>강경훈</t>
  </si>
  <si>
    <t>부산광역시 수영구 수영로 571, 4층(광안동, 원도빌딩)</t>
  </si>
  <si>
    <t>메리팜</t>
  </si>
  <si>
    <t>울산광역시 남구 팔등로 132, 1층(신정동)</t>
  </si>
  <si>
    <t>무지개약품</t>
  </si>
  <si>
    <t>김홍준</t>
  </si>
  <si>
    <t>부산광역시 수영구 수영로 739, 7(수영동)</t>
  </si>
  <si>
    <t>민메디의료기기</t>
  </si>
  <si>
    <t>조민지</t>
  </si>
  <si>
    <t>경상남도 김해시 번화1로44번길 31(대청동) 마인즈힐빌딩416호</t>
  </si>
  <si>
    <t>민찬팜</t>
  </si>
  <si>
    <t>이지혜</t>
  </si>
  <si>
    <t>경상남도 창원시 의창구 중동로 34, 110동 2502호(중동, 창원중동유니시티1단지)</t>
  </si>
  <si>
    <t>김윤영</t>
  </si>
  <si>
    <t>대구광역시 수성구 무열로 47, 102동 702호(만촌동, 만촌태왕리더스아파트)</t>
  </si>
  <si>
    <t>벤탑코퍼레이션 주식회사 (BenTop Co., Ltd.)</t>
  </si>
  <si>
    <t>김규이</t>
  </si>
  <si>
    <t>서울특별시 송파구 법원로 114, B동 5층 503호(문정동, 엠스테이트)</t>
  </si>
  <si>
    <t>브이팜</t>
  </si>
  <si>
    <t>이광호</t>
  </si>
  <si>
    <t>대구광역시 남구 봉덕로 135, 상가 301동 305, 306호(봉덕동, 강변효성백년가약)</t>
  </si>
  <si>
    <t>비스타</t>
  </si>
  <si>
    <t>표순옥</t>
  </si>
  <si>
    <t>부산광역시 해운대구 선수촌로21번길 65(반여동, 현대그린맨션) 303동 806호</t>
  </si>
  <si>
    <t>비스타메디칼</t>
  </si>
  <si>
    <t>배성현</t>
  </si>
  <si>
    <t>부산광역시 해운대구 좌동순환로 237, 308호(좌동, 세실빌딩)</t>
  </si>
  <si>
    <t>비스타파트너스</t>
  </si>
  <si>
    <t>부산광역시 동구 초량중로 114(초량동, 범양레우스 센트럴베이) 103동 3903호</t>
  </si>
  <si>
    <t>비에스유통</t>
  </si>
  <si>
    <t>백순임</t>
  </si>
  <si>
    <t>부산광역시 북구 시랑로94번길 100, 나동 101호(구포동, 동일빌리지)</t>
  </si>
  <si>
    <t>비와이유통</t>
  </si>
  <si>
    <t>유희선</t>
  </si>
  <si>
    <t>부산광역시 동래구 금정마을로 147(온천동, 동래 래미안 아이파크) 108동501호</t>
  </si>
  <si>
    <t>제이에스유통</t>
  </si>
  <si>
    <t>백인학</t>
  </si>
  <si>
    <t>부산광역시 수영구 남천동로108번길 20(남천동) 4층F9호</t>
  </si>
  <si>
    <t>비엘핼스메디케어</t>
  </si>
  <si>
    <t>김태중</t>
  </si>
  <si>
    <t>부산광역시 북구 백양대로1016번길 10, 104동 302호(구포동, 삼정그린코아)</t>
  </si>
  <si>
    <t>비케이팜</t>
  </si>
  <si>
    <t>김한규</t>
  </si>
  <si>
    <t>부산광역시 부산진구 새싹로 150, 3층 일부(연지동)</t>
  </si>
  <si>
    <t>서진유통</t>
  </si>
  <si>
    <t>이호준</t>
  </si>
  <si>
    <t>울산광역시 중구 강북로 123, 101동 3403호(옥교동, 태화강엑소디움)</t>
  </si>
  <si>
    <t>성산약품</t>
  </si>
  <si>
    <t>이현옥</t>
  </si>
  <si>
    <t>경상남도 김해시 번화1로84번길 12, 702호(대청동, 케이투빌딩)</t>
  </si>
  <si>
    <t>세일약품</t>
  </si>
  <si>
    <t>하성훈</t>
  </si>
  <si>
    <t>부산광역시 해운대구 달맞이길65번길 69, 304호(중동)</t>
  </si>
  <si>
    <t>센텀팜</t>
  </si>
  <si>
    <t>정승우</t>
  </si>
  <si>
    <t>부산광역시 해운대구 해운대로61번가길 6, 102동 222호(재송동, 센텀삼익아파트)</t>
  </si>
  <si>
    <t>수강</t>
  </si>
  <si>
    <t>이수영</t>
  </si>
  <si>
    <t>대구광역시 남구 대봉로 12, 106동 1303호(봉덕동, 앞산봉덕 영무예다음)</t>
  </si>
  <si>
    <t>수컨설팅</t>
  </si>
  <si>
    <t>노환수</t>
  </si>
  <si>
    <t>경상남도 창원시 성산구 창원천로94번길 19, 102동 1707호(대원동, 더시티세븐 자이)</t>
  </si>
  <si>
    <t>스타팜</t>
  </si>
  <si>
    <t>안미정</t>
  </si>
  <si>
    <t>부산광역시 북구 덕천로259번길 30, 2층(만덕동)</t>
  </si>
  <si>
    <t>시에스팜</t>
  </si>
  <si>
    <t>박찬수</t>
  </si>
  <si>
    <t>부산광역시 수영구 광안로 20, 105동 30층 4호(광안동, 부산 광안동 쌍용 예가 디 오션)</t>
  </si>
  <si>
    <t>신우팜</t>
  </si>
  <si>
    <t>이형태</t>
  </si>
  <si>
    <t>부산광역시 금정구 무학송로 147, 한국센타빌딩1층(부곡동)</t>
  </si>
  <si>
    <t>에스제이와이(주)</t>
  </si>
  <si>
    <t>신예숙</t>
  </si>
  <si>
    <t>부산광역시 사상구 가야대로 272, 1층 103호(주례동, 주례메디칼빌딩)</t>
  </si>
  <si>
    <t>씨에이치유통</t>
  </si>
  <si>
    <t>울산광역시 남구 돋질로171번길 33, 2층(신정동)</t>
  </si>
  <si>
    <t>아림팜</t>
  </si>
  <si>
    <t>이동협</t>
  </si>
  <si>
    <t>경상남도 거창군 거창읍 거열로4길 144-61, 903호(에이스타운아파트)</t>
  </si>
  <si>
    <t>에스시팜</t>
  </si>
  <si>
    <t>박용인</t>
  </si>
  <si>
    <t>부산광역시 연제구 화지로 84, 201동 2104호(거제동, 유림아시아드타워아파트)</t>
  </si>
  <si>
    <t>에스에이치네트웍스</t>
  </si>
  <si>
    <t>김해</t>
  </si>
  <si>
    <t>부산광역시 수영구 광남로 10번길 18, 6층(남천동, 동광빌딩)</t>
  </si>
  <si>
    <t>SH네트웍스</t>
  </si>
  <si>
    <t>김승민</t>
  </si>
  <si>
    <t>부산광역시 수영구 광남로10번길 18, 6층(남천동, 동광빌딩)</t>
  </si>
  <si>
    <t>에스와이메디컬</t>
  </si>
  <si>
    <t>김한국</t>
  </si>
  <si>
    <t>경상남도 진주시 충의로 119, D동 4층 401호(충무공동, 아슬란몰)</t>
  </si>
  <si>
    <t>주식회사에스유메디칼</t>
  </si>
  <si>
    <t>박미진</t>
  </si>
  <si>
    <t>경상남도 창원시 의창구 중동중앙로 47, 타워동 901호(중동, 어반브릭스)</t>
  </si>
  <si>
    <t>뉴신컴퍼니</t>
  </si>
  <si>
    <t>신진열</t>
  </si>
  <si>
    <t>부산광역시 기장군 정관읍 정관2로 40, 111동 602호(정관신도시 현진에버빌)</t>
  </si>
  <si>
    <t>이민주</t>
  </si>
  <si>
    <t>경상남도 창원시 진해구 태백로13번길 17 1층</t>
  </si>
  <si>
    <t>애쓰리</t>
  </si>
  <si>
    <t>안형수</t>
  </si>
  <si>
    <t>부산광역시 금정구 금강로 700, 507호(남산동, 남산시장빌딩)</t>
  </si>
  <si>
    <t>에이치더블유팜</t>
  </si>
  <si>
    <t>김형욱</t>
  </si>
  <si>
    <t>부산광역시 동래구 아시아드대로134번길 14, 101동 2201호(사직동, 쌍용더플래티넘사직아시아드)</t>
  </si>
  <si>
    <t>에이치에스팜</t>
  </si>
  <si>
    <t>박동성</t>
  </si>
  <si>
    <t>경상북도 포항시 남구 연일읍 연일로145번길 53, 302동 903호(대우네오빌3차)</t>
  </si>
  <si>
    <t>엘라메디팜</t>
  </si>
  <si>
    <t>이준하</t>
  </si>
  <si>
    <t>경상남도 창원시 마산합포구 회원천북길 545, 203호(산호동, 무학맨션)</t>
  </si>
  <si>
    <t>엘제이팜</t>
  </si>
  <si>
    <t>신이진</t>
  </si>
  <si>
    <t>경상남도 창원시 마산합포구 산호북1길 15, 101동 1808호(산호동, 삼성타운)</t>
  </si>
  <si>
    <t>엠메디</t>
  </si>
  <si>
    <t>박혜인</t>
  </si>
  <si>
    <t>부산광역시 남구 수영로 345, 113동 1801호(대연동, 대연 힐스테이트푸르지오)</t>
  </si>
  <si>
    <t>권민표</t>
  </si>
  <si>
    <t>부산광역시 부산진구 백양관문로77번길 55, 101동 1703호(개금동, 동원화인패밀리타운)</t>
  </si>
  <si>
    <t>온메디팜</t>
  </si>
  <si>
    <t>최나영</t>
  </si>
  <si>
    <t>경상남도 창원시 마산합포구 동서동3길 39, 102동 1802호(신포동1가)</t>
  </si>
  <si>
    <t>이윤본</t>
  </si>
  <si>
    <t>경상남도 창원시 의창구 북면 감계로 233, 401동 1004호(감계힐스테이트4차)</t>
  </si>
  <si>
    <t>와이앤피앤씨</t>
  </si>
  <si>
    <t>최수형</t>
  </si>
  <si>
    <t>부산광역시 남구 수영로 312, 1304호(대연동, 21센츄리시티오피스텔)</t>
  </si>
  <si>
    <t>와이에스팜</t>
  </si>
  <si>
    <t>제준홍</t>
  </si>
  <si>
    <t>부산광역시 중구 대청로 60 918-29호</t>
  </si>
  <si>
    <t>이나미</t>
  </si>
  <si>
    <t>경상남도 통영시 용남면 견내량로 102, 101동 101호(덕진왈츠아파트)</t>
  </si>
  <si>
    <t>용메디칼</t>
  </si>
  <si>
    <t>이경이</t>
  </si>
  <si>
    <t>부산광역시 수영구 수영로 452-14, 603호(남천동, 남천마르빌)</t>
  </si>
  <si>
    <t>우기팜</t>
  </si>
  <si>
    <t>부산광역시 해운대구 해운대로81번길 24 3층, 3B-1호</t>
  </si>
  <si>
    <t>우리컨설팅</t>
  </si>
  <si>
    <t>박수용</t>
  </si>
  <si>
    <t>대구광역시 북구 침산로 21길23, 105-1501(칠성동2가, 침산1차푸르지오)</t>
  </si>
  <si>
    <t>이주희</t>
  </si>
  <si>
    <t>우정바이오팜</t>
  </si>
  <si>
    <t>정성욱</t>
  </si>
  <si>
    <t>부산광역시 연제구 황령산로 615, 104동 3105호(연산동, 연산 롯데캐슬 골드포레)</t>
  </si>
  <si>
    <t>운팜</t>
  </si>
  <si>
    <t>박상운</t>
  </si>
  <si>
    <t>경상남도 창원시 의창구 중동로 78 404동 2302호</t>
  </si>
  <si>
    <t>위더굿주식회사</t>
  </si>
  <si>
    <t>유경은</t>
  </si>
  <si>
    <t>부산광역시 금정구 금강로647번길 51, 4층(남산동)</t>
  </si>
  <si>
    <t>위드메디칼</t>
  </si>
  <si>
    <t>최봉준</t>
  </si>
  <si>
    <t>부산광역시 금정구 동부곡로15번길 76, 101동 1701호(부곡동, 부곡롯데캐슬디아망)</t>
  </si>
  <si>
    <t>위드클리닉</t>
  </si>
  <si>
    <t>전재욱</t>
  </si>
  <si>
    <t>경상남도 창원시 진해구 중원로32번길 11, 1층(근화동)</t>
  </si>
  <si>
    <t>윤리서치</t>
  </si>
  <si>
    <t>이윤호</t>
  </si>
  <si>
    <t>부산광역시 중구 대청로99번길 13-1, 202호(대청동4가, 메트로빌)</t>
  </si>
  <si>
    <t>율인터내셔널</t>
  </si>
  <si>
    <t>은수정</t>
  </si>
  <si>
    <t>대구광역시 서구 국채보상로34길 12, 116동 1402호(중리동, 중리롯데캐슬)</t>
  </si>
  <si>
    <t>이룸팜</t>
  </si>
  <si>
    <t>부산광역시 동래구 금강로 21, 404호, 407호(온천동, 온천빌딩)</t>
  </si>
  <si>
    <t>이음메디컬세일즈플랫폼 주식회사</t>
  </si>
  <si>
    <t>정해웅</t>
  </si>
  <si>
    <t>서울특별시 강서구 양천로30길 123-28, 4층(마곡동)</t>
  </si>
  <si>
    <t>이주팜</t>
  </si>
  <si>
    <t>이승주</t>
  </si>
  <si>
    <t>경상남도 양산시 물금읍 범어로 77, 104동 1103호(우미린아파트)</t>
  </si>
  <si>
    <t>장메디칼</t>
  </si>
  <si>
    <t>배장호</t>
  </si>
  <si>
    <t>부산광역시 동래구 동래로19번길 4(온천동) 1206호</t>
  </si>
  <si>
    <t>정원약품</t>
  </si>
  <si>
    <t>정홍락</t>
  </si>
  <si>
    <t>부산광역시 기장군 기장읍 배산로 8번길 56</t>
  </si>
  <si>
    <t>정은팜</t>
  </si>
  <si>
    <t>임정은</t>
  </si>
  <si>
    <t>경상남도 양산시 물금읍 황산로 753, 111동 102호(양산 더 포레스트 엠)</t>
  </si>
  <si>
    <t>제이H팜</t>
  </si>
  <si>
    <t>박귀화</t>
  </si>
  <si>
    <t>부산광역시 기장군 일광읍 해빛로 39-15, 101동 2902호(일광자이푸르지오 1단지)</t>
  </si>
  <si>
    <t>제이스타파트너스</t>
  </si>
  <si>
    <t>조영현</t>
  </si>
  <si>
    <t>부산광역시 부산진구 양지로17번길 20, 3층(양정동)</t>
  </si>
  <si>
    <t>제이스팜</t>
  </si>
  <si>
    <t>윤지혜</t>
  </si>
  <si>
    <t>울산광역시 울주군 범서읍 대동길 50, 102동 707호(극동아파트)</t>
  </si>
  <si>
    <t>제이에스상사</t>
  </si>
  <si>
    <t>배진수</t>
  </si>
  <si>
    <t>부산광역시 동래구 충렬대로107번길 65, 301동 201호(온천동, 동래 래미안 아이파크)</t>
  </si>
  <si>
    <t>이석재</t>
  </si>
  <si>
    <t>부산광역시 해운대구 해운대해변로357번길 5-1 상가205호</t>
  </si>
  <si>
    <t>이수련</t>
  </si>
  <si>
    <t>부산광역시 수영구 수영로 389, 102동 1803호(남천동, 더샵 남천프레스티지)</t>
  </si>
  <si>
    <t>안종희</t>
  </si>
  <si>
    <t>전라남도 고흥군 고흥읍 봉동주공길 43, 702호</t>
  </si>
  <si>
    <t>제이엠제이</t>
  </si>
  <si>
    <t>부산광역시 북구 덕천로 245, 2층(만덕동)</t>
  </si>
  <si>
    <t>제이와이팜</t>
  </si>
  <si>
    <t>김경숙</t>
  </si>
  <si>
    <t>경상남도 창원시 진해구 중원로32번길 11(근화동)</t>
  </si>
  <si>
    <t>제이제이유통</t>
  </si>
  <si>
    <t>양홍주</t>
  </si>
  <si>
    <t>경상남도 진주시 명석면 진주대로1808번길 114-7</t>
  </si>
  <si>
    <t>제이제이팜</t>
  </si>
  <si>
    <t>홍민화</t>
  </si>
  <si>
    <t>경상남도 창원시 마산합포구 제2부두로 17, 103동 302호(신포동1가, 마산만아이파크아파트)</t>
  </si>
  <si>
    <t>예스제이팜</t>
  </si>
  <si>
    <t>김율형</t>
  </si>
  <si>
    <t>경상남도 창원시 마산회원구 봉양로 88, C동 102호 103호(봉암동)</t>
  </si>
  <si>
    <t>제이케이팜</t>
  </si>
  <si>
    <t>김종권</t>
  </si>
  <si>
    <t>부산광역시 해운대구 반여로 133, 102동 702호(반여동, 센텀롯데캐슬아파트)</t>
  </si>
  <si>
    <t>정윤성</t>
  </si>
  <si>
    <t>전북특별자치도 전주시 덕진구 들사평로 7, 207호(덕진동1가)</t>
  </si>
  <si>
    <t>이태준</t>
  </si>
  <si>
    <t>부산광역시 해운대구 해운대해변로 353 2502호</t>
  </si>
  <si>
    <t>준성케어</t>
  </si>
  <si>
    <t>탁현철</t>
  </si>
  <si>
    <t>부산광역시 동래구 충렬대로 420, 4층 409호(안락동, 안락종합타운)</t>
  </si>
  <si>
    <t>지수팜</t>
  </si>
  <si>
    <t>조선</t>
  </si>
  <si>
    <t>서울특별시 강서구 화곡로13길 107, 126동 803호(화곡동, 화곡푸르지오)</t>
  </si>
  <si>
    <t>천하메디칼</t>
  </si>
  <si>
    <t>김상천</t>
  </si>
  <si>
    <t>부산광역시 북구 산성로 28, 107동 1404호(화명동, 화명푸르지오 헤리센트)</t>
  </si>
  <si>
    <t>케이제이네트웍스</t>
  </si>
  <si>
    <t>김주영</t>
  </si>
  <si>
    <t>부산광역시 동래구 사직로 80, 116동 2102호(사직동, 사직쌍용예가)</t>
  </si>
  <si>
    <t>케이제이팜</t>
  </si>
  <si>
    <t>김자경</t>
  </si>
  <si>
    <t>크로스팜</t>
  </si>
  <si>
    <t>최양수</t>
  </si>
  <si>
    <t>경상남도 창원시 마산합포구 가포순환로 33, 136동 2904호(월영동, 창원월영마린애시앙부영아파트)</t>
  </si>
  <si>
    <t>태강약품</t>
  </si>
  <si>
    <t>이동원</t>
  </si>
  <si>
    <t>경상남도 김해시 평전로 19(외동) 밝은빌딩 4층</t>
  </si>
  <si>
    <t>태지팜</t>
  </si>
  <si>
    <t>정현철</t>
  </si>
  <si>
    <t>경상남도 창원시 성산구 대암로 36, 7층 1호(남양동, 한성종합상가)</t>
  </si>
  <si>
    <t>티케이팜</t>
  </si>
  <si>
    <t>이성일</t>
  </si>
  <si>
    <t>부산광역시 동래구 충렬대로272번길 48, 에이동 410호(낙민동, 세화빌딩)</t>
  </si>
  <si>
    <t>포머스</t>
  </si>
  <si>
    <t>박준범</t>
  </si>
  <si>
    <t>울산광역시 울주군 범서읍 구영앞길 80</t>
  </si>
  <si>
    <t>푸른약품</t>
  </si>
  <si>
    <t>부산광역시 해운대구 삼어로 55, 센텀에스케이뷰아파트 분산상가동 지하층 B108호(반여동)</t>
  </si>
  <si>
    <t>하이플러스</t>
  </si>
  <si>
    <t>전옥희</t>
  </si>
  <si>
    <t>부산광역시 사상구 백양대로 372-15, 108동 1001호(주례동, 주례한일유앤아이아파트)</t>
  </si>
  <si>
    <t>해리슨팜</t>
  </si>
  <si>
    <t>성다율</t>
  </si>
  <si>
    <t>부산광역시 금정구 금샘로 262, 206동 1103호(구서동, 쌍용예가아파트)</t>
  </si>
  <si>
    <t>해밀</t>
  </si>
  <si>
    <t>윤상근</t>
  </si>
  <si>
    <t>부산광역시 북구 덕천로276번길 60, 116동 101호(만덕동, 백양디이스트)</t>
  </si>
  <si>
    <t>해운약품</t>
  </si>
  <si>
    <t>김동원</t>
  </si>
  <si>
    <t>부산광역시 기장군 기장읍 교리 330-10</t>
  </si>
  <si>
    <t>헬퍼메디칼</t>
  </si>
  <si>
    <t>김용현</t>
  </si>
  <si>
    <t>경기도 고양시 일산서구 일산로 806(대화동, 장성건영3단지 지하상가 3호, 4호, 6호)</t>
  </si>
  <si>
    <t>현주케어</t>
  </si>
  <si>
    <t>허석봉</t>
  </si>
  <si>
    <t>부산광역시 기장군 차성로441번길 15(기장읍)</t>
  </si>
  <si>
    <t>효성파마</t>
  </si>
  <si>
    <t>김창석</t>
  </si>
  <si>
    <t>부산광역시 해운대구 명장로67번길 50, 610호(반여동)</t>
  </si>
  <si>
    <t>주식회사 효준약품</t>
  </si>
  <si>
    <t>정관섭</t>
  </si>
  <si>
    <t>부산광역시 동래구 충렬대로 420, 4층 406호(안락동, 안락종합타운)</t>
  </si>
  <si>
    <t>에스에이치팜</t>
  </si>
  <si>
    <t>박소현</t>
  </si>
  <si>
    <t>부산광역시 남구 수영로266번길 10, 101동 902호(대연동, 보해이브아파트)</t>
  </si>
  <si>
    <t>임소희</t>
  </si>
  <si>
    <t>부산광역시 남구 유엔로157번가길 48, A동 301호(대연동, 목화그린빌라)</t>
  </si>
  <si>
    <t>주식회사 이룸마루</t>
  </si>
  <si>
    <t>유태욱</t>
  </si>
  <si>
    <t>부산광역시 남구 유엔평화로41번길 100, 503호(대연동, 해모로)</t>
  </si>
  <si>
    <t>공진약품</t>
  </si>
  <si>
    <t>공소영</t>
  </si>
  <si>
    <t>부산광역시 수영구 호암로 45(광안동, 광안 에일린의 뜰) 103동 1603호</t>
  </si>
  <si>
    <t>그레이스팜</t>
  </si>
  <si>
    <t>최안나</t>
  </si>
  <si>
    <t>대구광역시 북구 동북로 291(복현동) 9층 901-A6호</t>
  </si>
  <si>
    <t>뉴진팜</t>
  </si>
  <si>
    <t>류혜정</t>
  </si>
  <si>
    <t>경상남도 양산시 물금읍 새실로 11(양산 대방노블랜드 7차 메가시티) 718동401호</t>
  </si>
  <si>
    <t>손팜</t>
  </si>
  <si>
    <t>정명숙</t>
  </si>
  <si>
    <t>부산광역시 남구 진남로 136-5</t>
  </si>
  <si>
    <t>김영환</t>
  </si>
  <si>
    <t>부산광역시 남구 진남로198번길 9-1(문현동, 현대아파트) 101동1504호</t>
  </si>
  <si>
    <t>아리메디팜</t>
  </si>
  <si>
    <t>박지영</t>
  </si>
  <si>
    <t>부산광역시 동구 중앙대로260번길 3-7(초량동) 성진빌딩 401호</t>
  </si>
  <si>
    <t>우성약품</t>
  </si>
  <si>
    <t>부산광역시 강서구 공항로1309번길 88(대저1동) 2층 204호</t>
  </si>
  <si>
    <t>동서메디칼</t>
  </si>
  <si>
    <t>박종임</t>
  </si>
  <si>
    <t>부산광역시 금정구 중앙대로1959번길 11(구서동) 2층</t>
  </si>
  <si>
    <t>센텀메디팜</t>
  </si>
  <si>
    <t>김종휘</t>
  </si>
  <si>
    <t>부산광역시 동래구 충렬대로459번길 43, 센텀M빌딩 2층(안락동)</t>
  </si>
  <si>
    <t>에스에스지팜</t>
  </si>
  <si>
    <t>윤인옥</t>
  </si>
  <si>
    <t>울산광역시 울주군 범서읍 천상3길 20, 102동 305호(한라그린피스맨션)</t>
  </si>
  <si>
    <t>조은메디칼</t>
  </si>
  <si>
    <t>김선정</t>
  </si>
  <si>
    <t>부산광역시 금정구 부곡로 79, 지하1층(부곡동, 이원빌딩)</t>
  </si>
  <si>
    <t>주식회사신우컴퍼니</t>
  </si>
  <si>
    <t>한창훈</t>
  </si>
  <si>
    <t>경상남도 창원시 성산구 중앙대로 77, 1층 115호(중앙동, 동성올림픽타운)</t>
  </si>
  <si>
    <t>바른인</t>
  </si>
  <si>
    <t>강서연</t>
  </si>
  <si>
    <t>대구광역시 서구 원대로17길 11, 202호(원대동2가, 청송빌라트)</t>
  </si>
  <si>
    <t>오성팜</t>
  </si>
  <si>
    <t>임영이</t>
  </si>
  <si>
    <t>경상남도 창원시 의창구 의안로27번길 19, 3층(둥동)</t>
  </si>
  <si>
    <t>박일순</t>
  </si>
  <si>
    <t>경상남도 창원시 진해구 충장로 123-1(여좌동)</t>
  </si>
  <si>
    <t>문혜진</t>
  </si>
  <si>
    <t>부산광역시 북구 덕천로276번길 60(만덕동, 백양디이스트) 110-704</t>
  </si>
  <si>
    <t>SK메딕스</t>
  </si>
  <si>
    <t>이승규</t>
  </si>
  <si>
    <t>대구광역시 달서구 성서로72안길 13(이곡동) 204호</t>
  </si>
  <si>
    <t>킴스메디</t>
  </si>
  <si>
    <t>김장수</t>
  </si>
  <si>
    <t>경상북도 포항시 남구 중앙로 154, 1313호(해도동, 학산타워)</t>
  </si>
  <si>
    <t>위드메디</t>
  </si>
  <si>
    <t>이숙자</t>
  </si>
  <si>
    <t>부산광역시 해운대구 좌동순환로433번길 30(중동, 해운대힐스테이트위브) 201동1904호</t>
  </si>
  <si>
    <t>경채팜</t>
  </si>
  <si>
    <t>김경애</t>
  </si>
  <si>
    <t>부산광역시 연제구 해맞이로43번길 19, 가동 105호(거제동, 진흥목화맨션)</t>
  </si>
  <si>
    <t>마음바이오</t>
  </si>
  <si>
    <t>강남정</t>
  </si>
  <si>
    <t>경상남도 창원시 의창구 북면 무동로226번길 19(창원무동지구 휴먼빌아파트 3단지) 303동 2층 204호</t>
  </si>
  <si>
    <t>잇츠상사</t>
  </si>
  <si>
    <t>백채린</t>
  </si>
  <si>
    <t>경상북도 포항시 북구 새천년대로 1289, 5동 5층 B호(장성동)</t>
  </si>
  <si>
    <t>더메디어트</t>
  </si>
  <si>
    <t>김지욱</t>
  </si>
  <si>
    <t>부산광역시 남구 수영로 26(문현동, 대림문현시티프라자) 2층 249호</t>
  </si>
  <si>
    <t>유혜정</t>
  </si>
  <si>
    <t>부산광역시 동래구 금정마을로 150, 209동1405호(온천동, 동래 래미안 아이파크)</t>
  </si>
  <si>
    <t>리앤팜스</t>
  </si>
  <si>
    <t>조민경</t>
  </si>
  <si>
    <t>서울특별시 마포구 토정로 167, 101동 1103호</t>
  </si>
  <si>
    <t>(주)민성약품</t>
  </si>
  <si>
    <t>장은식</t>
  </si>
  <si>
    <t>서울특별시 송파구 마천로15길 4(오금동, 302호, 지하층1호)</t>
  </si>
  <si>
    <t>주식회사 바이어스</t>
  </si>
  <si>
    <t>장종민</t>
  </si>
  <si>
    <t>부산광역시 연제구 연안로13번길 75, 2층(연산동)</t>
  </si>
  <si>
    <t>드림케어</t>
  </si>
  <si>
    <t>정희원</t>
  </si>
  <si>
    <t>경상남도 창원시 성산구 대정로 99, 203동 503호(남양동, 성원2차아파트)</t>
  </si>
  <si>
    <t xml:space="preserve">디에스굿팜 </t>
  </si>
  <si>
    <t>조은숙</t>
  </si>
  <si>
    <t>경상남도 창원시 의창구 북면 무동로226번길 19, 302동 104호(창원무동지구 휴먼빌아파트 3단지)</t>
  </si>
  <si>
    <t>빈스유통</t>
  </si>
  <si>
    <t>안태선</t>
  </si>
  <si>
    <t>경상남도 창원시 마산합포구 아구찜길 52, 3층(오동동)</t>
  </si>
  <si>
    <t xml:space="preserve">엠에스피 </t>
  </si>
  <si>
    <t>김덕만</t>
  </si>
  <si>
    <t>경상남도 창원시 마산합포구 합포로 250, A동 314호(산호동, 선프라자)</t>
  </si>
  <si>
    <t>와이비유통</t>
  </si>
  <si>
    <t>김용배</t>
  </si>
  <si>
    <t>울산광역시 동구 남목7길 27, 205호(서부동, 하냥ㅇ아파트)</t>
  </si>
  <si>
    <t xml:space="preserve">와이제이팜 </t>
  </si>
  <si>
    <t>정윤옥</t>
  </si>
  <si>
    <t>경상남도 창원시 마산합포구 가포순환로 33, 129동 1501호(월영동, 마린애시앙부영)</t>
  </si>
  <si>
    <t>서갑정</t>
  </si>
  <si>
    <t>경상남도 창원시 마산회원구 3.15대로 874, 더 마크원 오피스텔 708호(구암동)</t>
  </si>
  <si>
    <t xml:space="preserve">제이에스팜 </t>
  </si>
  <si>
    <t>박정선</t>
  </si>
  <si>
    <t>경상남도 창원시 마산회원구 합성북16길 197, 11동 102호(합성동, 롯데캐슬더퍼스트)</t>
  </si>
  <si>
    <t>정진욱</t>
  </si>
  <si>
    <t>부산광역시 금정구 금정로 20, 104동 1004호(장전동, 래미안장전)</t>
  </si>
  <si>
    <t>진스팜</t>
  </si>
  <si>
    <t>박규진</t>
  </si>
  <si>
    <t>경상남도 창원시 마산회원구 내서읍 호원로 361-3, 120동 1604호(코오롱하늘채1차아파트)</t>
  </si>
  <si>
    <t>하이솔루션</t>
  </si>
  <si>
    <t>황재규</t>
  </si>
  <si>
    <t>부산광역시 연제구 과정로 211, 101동 502호(연산동, 연산동한솔솔파크)</t>
  </si>
  <si>
    <t>신사약품</t>
  </si>
  <si>
    <t>김민웅</t>
  </si>
  <si>
    <t>서울특별시 중랑구 동일로 859, 가동 2층 267호</t>
  </si>
  <si>
    <t>주식회사 베스트원</t>
  </si>
  <si>
    <t>이수연</t>
  </si>
  <si>
    <t>서울특별시 송파구 삼전로 92, 3층 337호(삼전동)</t>
  </si>
  <si>
    <t>주식회사 티아이</t>
  </si>
  <si>
    <t>최윤영</t>
  </si>
  <si>
    <t>경상북도 경산시 경산로 280, 501동 25호(중산동, 중산하늘채 더퍼스트)</t>
  </si>
  <si>
    <t>윤기호</t>
  </si>
  <si>
    <t>광주광역시 서구 내방로 161번길 9(쌍촌동)</t>
  </si>
  <si>
    <t>명강팜</t>
  </si>
  <si>
    <t>김도완</t>
  </si>
  <si>
    <t>서울특별시 양천구 신목로4길 39-1(신정동)</t>
  </si>
  <si>
    <t>미인유통</t>
  </si>
  <si>
    <t>김영미</t>
  </si>
  <si>
    <t>전라남도 순천시 청사3길 32, 2층(저전동)</t>
  </si>
  <si>
    <t>바른메디칼</t>
  </si>
  <si>
    <t>송경영 외 1명</t>
  </si>
  <si>
    <t>대전광역시 중구 봉소루로 37, 306호(석교동)</t>
  </si>
  <si>
    <t>삼현팜</t>
  </si>
  <si>
    <t>김유진</t>
  </si>
  <si>
    <t>광주광역시 북구 본촌택지로29번길 21, 4층 402호(본촌동)</t>
  </si>
  <si>
    <t>새서울메디칼</t>
  </si>
  <si>
    <t>송철호</t>
  </si>
  <si>
    <t>경기도 의정부시 시민로434번길 11, 3층 313호(용현동)</t>
  </si>
  <si>
    <t>성경약품</t>
  </si>
  <si>
    <t>홍종구</t>
  </si>
  <si>
    <t>서울특별시 동대문구 사가정로 190, 3층 9호(전농동, 전농우성아파트)</t>
  </si>
  <si>
    <t>성일약품</t>
  </si>
  <si>
    <t>홍성일</t>
  </si>
  <si>
    <t>경상북도 경산시 삼성현로 597(평산동)</t>
  </si>
  <si>
    <t>세원약품</t>
  </si>
  <si>
    <t>이태진</t>
  </si>
  <si>
    <t>대구광역시 남구 대명남로 185(대명동)</t>
  </si>
  <si>
    <t>수복약품</t>
  </si>
  <si>
    <t>안영국</t>
  </si>
  <si>
    <t>대구광역시 동구 율하동로 46, 3층(율하동)</t>
  </si>
  <si>
    <t>스마일서비스</t>
  </si>
  <si>
    <t>임윤정</t>
  </si>
  <si>
    <t>경기도 용인시 기흥구 동백2로 37, 4106동 103호(증동, 어은목마을대원칸타빌)</t>
  </si>
  <si>
    <t>엠서플라이</t>
  </si>
  <si>
    <t>이은영</t>
  </si>
  <si>
    <t>광주광역시 서구 화운로99번길 20, 104동 1303호(화정동 화정동고운하이플러스아파트)</t>
  </si>
  <si>
    <t>일산바이오</t>
  </si>
  <si>
    <t>서경승</t>
  </si>
  <si>
    <t>경기도 고양시 일산서구 중앙로 1456, 603-1호</t>
  </si>
  <si>
    <t>정스팜</t>
  </si>
  <si>
    <t>정정희</t>
  </si>
  <si>
    <t>경상남도 창원시 마산합포구 월영마을로 29, 211동 1702호(월영동, 월영2차동아아파트)</t>
  </si>
  <si>
    <t>제이앤팜</t>
  </si>
  <si>
    <t>김완철</t>
  </si>
  <si>
    <t>경상남도 창원시 마산합포구 북성로 87, 마산제일외과의원 3, 지하층(상남동)</t>
  </si>
  <si>
    <t>신동엽</t>
  </si>
  <si>
    <t>경상남도 창원시 마산합포구 문화북1길 65, 202호(두월동2가, 두월동 상우 the헤라우스)</t>
  </si>
  <si>
    <t>조은</t>
  </si>
  <si>
    <t>이정훈</t>
  </si>
  <si>
    <t>전북특별자치도 전주시 덕진구 세병로 210, 1407-2301</t>
  </si>
  <si>
    <t>초이스팜</t>
  </si>
  <si>
    <t>윤재철</t>
  </si>
  <si>
    <t>대구광역시 수성구 국채보상로 1016-1, 3층(만촌동)</t>
  </si>
  <si>
    <t>호선약품 주식회사</t>
  </si>
  <si>
    <t>강완석</t>
  </si>
  <si>
    <t>광주광역시 북구 중가로 97-2, 1층, 2층(중흥동, 지하1층, )</t>
  </si>
  <si>
    <t>창호팜</t>
  </si>
  <si>
    <t>반창호</t>
  </si>
  <si>
    <t>부산광역시 강서구 신호산단5로 31, 319-202(신호동,부산시호사랑으로부영3차)</t>
  </si>
  <si>
    <t>신종희</t>
  </si>
  <si>
    <t>경기도 남양주시 다산순환로 111, 3206동 1202호</t>
  </si>
  <si>
    <t>나이스</t>
  </si>
  <si>
    <t>신효주</t>
  </si>
  <si>
    <t>인천광역시 연수구 컨벤시아대로252번길 30, 1504동 1902호(송도동, 송도 더샵퍼스트파크)</t>
  </si>
  <si>
    <t>데이지코리아</t>
  </si>
  <si>
    <t>권혜영</t>
  </si>
  <si>
    <t>경기도 광명시 도덕공원로 35 205동 7층 4호</t>
  </si>
  <si>
    <t>라임팜</t>
  </si>
  <si>
    <t>양소리</t>
  </si>
  <si>
    <t>전북특별자치도 전주시 덕진구 틀못3길 16, 107동 502호(장동, 중흥S-클래스)</t>
  </si>
  <si>
    <t>주식회사 모두상사</t>
  </si>
  <si>
    <t>김진섭</t>
  </si>
  <si>
    <t>대구광역시 동구 아양로 28, 112동 701호(신암동)</t>
  </si>
  <si>
    <t>서울메디텍 주식회사</t>
  </si>
  <si>
    <t>이강준</t>
  </si>
  <si>
    <t>서울특별시 도봉구 시루봉로17길 23(방학동)</t>
  </si>
  <si>
    <t>서유</t>
  </si>
  <si>
    <t>문영경</t>
  </si>
  <si>
    <t>부산광역시 금정구 금강로 395, 2층 255호</t>
  </si>
  <si>
    <t>썬바이오텍</t>
  </si>
  <si>
    <t>조선인 외 1명</t>
  </si>
  <si>
    <t>경기도 화성시 동탄반석로 231, 141동 904호(석우동, 동탄예당마을 롯데캐슬)</t>
  </si>
  <si>
    <t>애드프랜</t>
  </si>
  <si>
    <t>김바로</t>
  </si>
  <si>
    <t>경기도 성남시 분당구 판교로 198번길 3-17</t>
  </si>
  <si>
    <t>주식회사 에스와이메딕스(SY MEDIX)</t>
  </si>
  <si>
    <t>경기도 의정부시 오목로205번길 21, 골든프라자 301호(민락동)</t>
  </si>
  <si>
    <t>주식회사 에이치에이네트윅스</t>
  </si>
  <si>
    <t>김유석</t>
  </si>
  <si>
    <t>서울특별시 동작구 사당로 189(사당동)</t>
  </si>
  <si>
    <t>엠제이코리아</t>
  </si>
  <si>
    <t>김지영</t>
  </si>
  <si>
    <t>서울특별시 중구 퇴계로 213 3층 306-79호</t>
  </si>
  <si>
    <t>웰스메디텍</t>
  </si>
  <si>
    <t>현미리내</t>
  </si>
  <si>
    <t>대구광역시 남구 큰골8길 6, 1층 102호(대명동)</t>
  </si>
  <si>
    <t>지오메디텍</t>
  </si>
  <si>
    <t>박찬우</t>
  </si>
  <si>
    <t>경기도 고양시 덕양구 으뜸로 110, 힐스테이트 에코 덕은 2동 705호(덕은동)</t>
  </si>
  <si>
    <t>최팜(CHOI PHARM)</t>
  </si>
  <si>
    <t>최문영</t>
  </si>
  <si>
    <t>경기도 용인시 기흥구 죽전로 10, 장은메디칼프라자 6층 601호(보정동)</t>
  </si>
  <si>
    <t>주식회사 케이앤에스코리아</t>
  </si>
  <si>
    <t>김정성</t>
  </si>
  <si>
    <t>경기도 고양시 일산동구 강송로74번길 29-12, 지층(백석동)</t>
  </si>
  <si>
    <t>주식회사 케이에스팜</t>
  </si>
  <si>
    <t>대구광역시 수성구 공경로 70, 401동 201호(만촌동, 만촌보성타운아파트)</t>
  </si>
  <si>
    <t>유한회사 보현메딕스</t>
  </si>
  <si>
    <t>황승현</t>
  </si>
  <si>
    <t>대전광역시 중구 계백로 1606-1(유천동) 2층</t>
  </si>
  <si>
    <t>메디코리아</t>
  </si>
  <si>
    <t>김태형</t>
  </si>
  <si>
    <t>대전광역시 대덕구 동서대로1777번길 1, 301호(송촌동, 오뚜기식품빌딩)</t>
  </si>
  <si>
    <t>헤드메디케어</t>
  </si>
  <si>
    <t>채희정</t>
  </si>
  <si>
    <t>경상남도 양산시 신덕계3길 36 101동 1902호(덕계동, 두산위브)</t>
  </si>
  <si>
    <t>부민엠씨</t>
  </si>
  <si>
    <t>허재혁</t>
  </si>
  <si>
    <t>부산광역시 사하구 오작로 104, 101동 1204호(괴정동, 벽산하이츠타운)</t>
  </si>
  <si>
    <t>보노팜</t>
  </si>
  <si>
    <t>부산광역시 수영구 수영로582번길 10, A동 903호(관안동, 관안역 성원상떼빌)</t>
  </si>
  <si>
    <t>(주)브릿지팜</t>
  </si>
  <si>
    <t>이동훈</t>
  </si>
  <si>
    <t>서울특별시 강서구 마곡중앙6로 21, 이너매스마곡I 5층 528호(마곡동)</t>
  </si>
  <si>
    <t>가온약품</t>
  </si>
  <si>
    <t>임석일</t>
  </si>
  <si>
    <t>경기도 부천시 원미구 소향로 25, 5층 504호</t>
  </si>
  <si>
    <t>세븐상사</t>
  </si>
  <si>
    <t>이제원</t>
  </si>
  <si>
    <t>인천광역시 서구 가현로42번길 49, 302동 805호</t>
  </si>
  <si>
    <t>에이앤디솔루션</t>
  </si>
  <si>
    <t>반성환</t>
  </si>
  <si>
    <t>서울특별시 용산구 새창로 115-3, 101</t>
  </si>
  <si>
    <t>주식회사 블루팜</t>
  </si>
  <si>
    <t>강동호</t>
  </si>
  <si>
    <t>광주광역시 북구 무등로 114번길 14, 2층(신안동)</t>
  </si>
  <si>
    <t>광주메디앤팜</t>
  </si>
  <si>
    <t>손영찬</t>
  </si>
  <si>
    <t>광주광역시 북구 무등로 180번길 12, 제일오피스텔 825호(신안동)</t>
  </si>
  <si>
    <t>강동훈</t>
  </si>
  <si>
    <t>광주광역시 남구 천변좌로 594(방림동)</t>
  </si>
  <si>
    <t>바루팜</t>
  </si>
  <si>
    <t>이경하</t>
  </si>
  <si>
    <t>광주광역시 서구 화운로 278, 104동 402호(광천동, 광천e편한세상)</t>
  </si>
  <si>
    <t>베스트팜 익산지사</t>
  </si>
  <si>
    <t>윤미영</t>
  </si>
  <si>
    <t>전북특별자치도 익산시 선화로69길 45-1, 1층 8호(부송동)</t>
  </si>
  <si>
    <t>서준약품</t>
  </si>
  <si>
    <t>김보영</t>
  </si>
  <si>
    <t>전라남도 장성군 장성읍 제봉로 20-3(골드팰리스)</t>
  </si>
  <si>
    <t>소민</t>
  </si>
  <si>
    <t>나선미</t>
  </si>
  <si>
    <t>광주광역시 북구 중가로 52-2, 6층 602호(유동)</t>
  </si>
  <si>
    <t>에이치앤피유통</t>
  </si>
  <si>
    <t>김미경</t>
  </si>
  <si>
    <t>광주광역시 서구 화개1로78번길 18, 303동 301호(금호동, 금호베스트빌)</t>
  </si>
  <si>
    <t>주식회사 와이컨설팅</t>
  </si>
  <si>
    <t>안태진</t>
  </si>
  <si>
    <t>광주광역시 서구 시청로 41, 디오빌 2120호(치평동)</t>
  </si>
  <si>
    <t>(주)원파트너스</t>
  </si>
  <si>
    <t>임순례</t>
  </si>
  <si>
    <t>광주광역시 북구 첨단연신로 88, 5층 504호(연제동, 허드슨1041)</t>
  </si>
  <si>
    <t>유니메디컬컴퍼니</t>
  </si>
  <si>
    <t>박새연</t>
  </si>
  <si>
    <t>광주광역시 서구 화정로 39번길 2, 4층 401호(쌍촌동)</t>
  </si>
  <si>
    <t>주식회사 지앤팜</t>
  </si>
  <si>
    <t>김상규</t>
  </si>
  <si>
    <t>광주광역시 북구 무등로 128-7, 3층(신안동)</t>
  </si>
  <si>
    <t>태청</t>
  </si>
  <si>
    <t>김준형</t>
  </si>
  <si>
    <t>광주광역시 북구 서암대로 159번길 28-7(신안동)</t>
  </si>
  <si>
    <t>더블에스홀딩스</t>
  </si>
  <si>
    <t>송원섭</t>
  </si>
  <si>
    <t>경기도 성남시 분장구 판교대장로7길 69, 107동 1304호(푸르지오)</t>
  </si>
  <si>
    <t>에이치엠(HM)컴패니</t>
  </si>
  <si>
    <t>윤형주</t>
  </si>
  <si>
    <t>경기도 남양주시 천마산로 65, 111동 1101호(호평동,호평파라곤)</t>
  </si>
  <si>
    <t>에이치제이(HJ)컴퍼니</t>
  </si>
  <si>
    <t>이혜민</t>
  </si>
  <si>
    <t>유니팜</t>
  </si>
  <si>
    <t>황석</t>
  </si>
  <si>
    <t>충청북도 청주시 서원구 장전로 51, 108동 802호(남양휴튼아파트)</t>
  </si>
  <si>
    <t>(주)정약품</t>
  </si>
  <si>
    <t>김은기</t>
  </si>
  <si>
    <t>강원특별자치도 강릉시 성덕포남로 200번길 6, 2층(포남동)</t>
  </si>
  <si>
    <t>제이앤제이팜</t>
  </si>
  <si>
    <t>윤재원</t>
  </si>
  <si>
    <t>서울특별시 광진구 광나루로 374, 4층 401호(화양동, 건대 트레비앙)</t>
  </si>
  <si>
    <t>조이메디칼</t>
  </si>
  <si>
    <t>이인화 외 1명</t>
  </si>
  <si>
    <t>경기도 포천시 소홀읍 이곡길 69</t>
  </si>
  <si>
    <t>쭝쭝이네</t>
  </si>
  <si>
    <t>황호정</t>
  </si>
  <si>
    <t>경기도 용인시 수지구 신봉2로 93, 106동 501호(신봉동, 광교자이)</t>
  </si>
  <si>
    <t>한정약품</t>
  </si>
  <si>
    <t>한승섭</t>
  </si>
  <si>
    <t>강원특별자치도 원주시 장전길 82, 2층 218호(태장동)</t>
  </si>
  <si>
    <t>(주)비에스파트너스</t>
  </si>
  <si>
    <t>최병철</t>
  </si>
  <si>
    <t>인천광역시 부평구 주부토로 236, D동 1410, 1411호(갈산동, 인천테크노밸리U1센터)</t>
  </si>
  <si>
    <t>건군코퍼레이션</t>
  </si>
  <si>
    <t>김지훈</t>
  </si>
  <si>
    <t>경기도 고양시 덕양구 권율대로 690, 102동3305호</t>
  </si>
  <si>
    <t>나성</t>
  </si>
  <si>
    <t>윤상혁</t>
  </si>
  <si>
    <t>충청남도 청주시 상당구 남사로112번길 9, 2층(남문로2가)</t>
  </si>
  <si>
    <t>네오팜</t>
  </si>
  <si>
    <t>김학지</t>
  </si>
  <si>
    <t>경기도 고양시 일산동구 중앙로 1261번길 19, 204호</t>
  </si>
  <si>
    <t>대한메디컬</t>
  </si>
  <si>
    <t>김민재</t>
  </si>
  <si>
    <t>경기도 김포시 김포한강9로75번길 66, 505-U232호(구래동)</t>
  </si>
  <si>
    <t>더블유메디칼 주식회사</t>
  </si>
  <si>
    <t>양정욱</t>
  </si>
  <si>
    <t>서울특별시 영등포구 양평로 157, 10층 1008호 1009호(양평동5가, 투웨니퍼스트밸리)</t>
  </si>
  <si>
    <t>데오스메디칼</t>
  </si>
  <si>
    <t>유혜진</t>
  </si>
  <si>
    <t>경기도 시흥시 해송십리로 472-12, 107동 1803호(배곧동, 시흥배곧신도시 이지더원1차 더 퍼스트)</t>
  </si>
  <si>
    <t>디어프로</t>
  </si>
  <si>
    <t>임찬정</t>
  </si>
  <si>
    <t>경기도 성남시 분당구 내정로165번길 35, 518동601호</t>
  </si>
  <si>
    <t>리즈팜</t>
  </si>
  <si>
    <t>우수민</t>
  </si>
  <si>
    <t>서울특별시 영등포구 의사당대로 127, 102동 2304호</t>
  </si>
  <si>
    <t>리헬스케어</t>
  </si>
  <si>
    <t>이재량</t>
  </si>
  <si>
    <t>서울특별시 양천구 안양천로 1131, 806-122(LT SAMBO지식산업센터)</t>
  </si>
  <si>
    <t>(주)메디글로우</t>
  </si>
  <si>
    <t>김승집</t>
  </si>
  <si>
    <t>서울특별시 광진구 자양번영로 56, 동와빌딩 3층(자양동)</t>
  </si>
  <si>
    <t>메디스</t>
  </si>
  <si>
    <t>전라남도 무안군 청계면 청계공단길 34</t>
  </si>
  <si>
    <t>명월팜</t>
  </si>
  <si>
    <t>박현태</t>
  </si>
  <si>
    <t>서울특별시 광진구 광나루로56길 85 5층 비009 83</t>
  </si>
  <si>
    <t>목련팜</t>
  </si>
  <si>
    <t>최은진</t>
  </si>
  <si>
    <t>광주광역시 광산구 풍영로329번길19 209동301호</t>
  </si>
  <si>
    <t>민스</t>
  </si>
  <si>
    <t>허상아</t>
  </si>
  <si>
    <t>경기도 하남시 미사강변중앙로 208, 701-c-9호</t>
  </si>
  <si>
    <t>삼정메디컬</t>
  </si>
  <si>
    <t>유시원</t>
  </si>
  <si>
    <t>경기도 부천시 평천로738번길5 3층</t>
  </si>
  <si>
    <t>세미텍</t>
  </si>
  <si>
    <t>이상환</t>
  </si>
  <si>
    <t>서울특별시 광진구 광나루로436, 1층</t>
  </si>
  <si>
    <t>시그니처엘</t>
  </si>
  <si>
    <t>이은진</t>
  </si>
  <si>
    <t>서울특별시 용산구 청파로 49길 37-3, 220호</t>
  </si>
  <si>
    <t>써니바이오</t>
  </si>
  <si>
    <t>이수환</t>
  </si>
  <si>
    <t>서울특별시 송파구 방이동 102-6, 203호</t>
  </si>
  <si>
    <t>썬제이팜</t>
  </si>
  <si>
    <t>서울특별시 마포구 마포대로 4다길 18 905호</t>
  </si>
  <si>
    <t>씨앤씨컴퍼니(C&amp;C)컴퍼니</t>
  </si>
  <si>
    <t>유희춘</t>
  </si>
  <si>
    <t>대전광역시 서구 동서대로 967, 6동 1305호(내동, 코오롱아파트)</t>
  </si>
  <si>
    <t>에스더블유(sw)메디케어</t>
  </si>
  <si>
    <t>이정은</t>
  </si>
  <si>
    <t>서울특별시 마포구 월드컵로7안길 16-5, 2층1호(합정동)</t>
  </si>
  <si>
    <t>에쓰씨(SC)컴퍼니</t>
  </si>
  <si>
    <t>이수철</t>
  </si>
  <si>
    <t>대전광역시 대덕구 동서대로 1814, 1층(비래동, 신로얄빌딩)</t>
  </si>
  <si>
    <t>에스알(SR)팜</t>
  </si>
  <si>
    <t>장성현</t>
  </si>
  <si>
    <t>인천광역시 서구 검단로 786 304동1403호</t>
  </si>
  <si>
    <t>에스에스정</t>
  </si>
  <si>
    <t>이연정</t>
  </si>
  <si>
    <t>경기도 용인시 기흥구 강남서로9, 7층 703-J376호(구갈동)</t>
  </si>
  <si>
    <t>이규현</t>
  </si>
  <si>
    <t>서울특별시 성동구 무학로 33, 텐즈힐 111동 201호</t>
  </si>
  <si>
    <t>에스제이컴퍼니</t>
  </si>
  <si>
    <t>박상경</t>
  </si>
  <si>
    <t>경상남도 양산시 북안남7길 9-9, 1층</t>
  </si>
  <si>
    <t>에스제이피</t>
  </si>
  <si>
    <t>정세진</t>
  </si>
  <si>
    <t>서울특별시 강동구 성내로 17길 64-4 202호</t>
  </si>
  <si>
    <t>에스티디바이오</t>
  </si>
  <si>
    <t>김병훈</t>
  </si>
  <si>
    <t>서울특별시 서초구 효령로26길16 에이동 1층 201호</t>
  </si>
  <si>
    <t>에이치와이씨</t>
  </si>
  <si>
    <t>홍은지</t>
  </si>
  <si>
    <t>인천광역시 서구 서곶로369번길 18, 105-1701</t>
  </si>
  <si>
    <t>에잇라이트</t>
  </si>
  <si>
    <t>이가현</t>
  </si>
  <si>
    <t>인천광역시 서구 청라에메랄드로 134, 215동 25층 03호</t>
  </si>
  <si>
    <t>엔에스팜</t>
  </si>
  <si>
    <t>이수진</t>
  </si>
  <si>
    <t>인천광역시 남동구 논고개로123번길 35 907호</t>
  </si>
  <si>
    <t>엘드케이</t>
  </si>
  <si>
    <t>김일두</t>
  </si>
  <si>
    <t>서울특별시 광진구 광나루로56길 85, 비009호 100호</t>
  </si>
  <si>
    <t>엘앤씨다옴</t>
  </si>
  <si>
    <t>이찬영</t>
  </si>
  <si>
    <t>경기도 화성시 동탄첨단산업1로 27 금강펜테리움ix타워 비동 28층 2858호</t>
  </si>
  <si>
    <t>엠앤에이치</t>
  </si>
  <si>
    <t>정종헌</t>
  </si>
  <si>
    <t>서울특별시 광진구 아차산로 540. 1303호</t>
  </si>
  <si>
    <t>엠에이치젠헬스케어</t>
  </si>
  <si>
    <t>김효민</t>
  </si>
  <si>
    <t>서울특별시 도봉구 노해로 63나길 20-2 6층 602호</t>
  </si>
  <si>
    <t>엠제이바이오메드</t>
  </si>
  <si>
    <t>이혜진</t>
  </si>
  <si>
    <t>서울특별시 강서구 마곡중앙6로 93, 열린프라자 11층1105호</t>
  </si>
  <si>
    <t>엠텍</t>
  </si>
  <si>
    <t>김아리</t>
  </si>
  <si>
    <t>인천광역시 연수구 용담로 111 아시아타원6409호</t>
  </si>
  <si>
    <t>예스팜</t>
  </si>
  <si>
    <t>차영승</t>
  </si>
  <si>
    <t>인천광역시 부평구 부흥로 246, 16동 1804호</t>
  </si>
  <si>
    <t>올림바이오</t>
  </si>
  <si>
    <t>이영민</t>
  </si>
  <si>
    <t>경기도 부천시 소사구 중동로34, 나동 408호</t>
  </si>
  <si>
    <t>와이알팜</t>
  </si>
  <si>
    <t>안유리</t>
  </si>
  <si>
    <t>인천광역시 연수구 아카데미로 442 힐스테이트레이크3차 301동 2703호</t>
  </si>
  <si>
    <t>와이제이메디헬스</t>
  </si>
  <si>
    <t>경기도 용인시 기흥구 강남로6, 802호 802-C056</t>
  </si>
  <si>
    <t>정진석</t>
  </si>
  <si>
    <t>서울특별시 양천구 지양로11길6-1 에이동 301호</t>
  </si>
  <si>
    <t>위드루시드</t>
  </si>
  <si>
    <t>송성호</t>
  </si>
  <si>
    <t>서울특별시 동작구 상도로31길19, 103-1503</t>
  </si>
  <si>
    <t>유티엘컴퍼니</t>
  </si>
  <si>
    <t>박윤호</t>
  </si>
  <si>
    <t>대전광역시 중구 목중로26번길 29, 105동802호(중촌동, 현대아파트)</t>
  </si>
  <si>
    <t>이노팜 주식회사</t>
  </si>
  <si>
    <t>김영우</t>
  </si>
  <si>
    <t>인천광역시 연수구 센트럴로 313, 비동 2512호 8-2</t>
  </si>
  <si>
    <t>이지코퍼레이션</t>
  </si>
  <si>
    <t>홍수연</t>
  </si>
  <si>
    <t>서울특별시 강북구 도봉로191, 4층3호(미아동, 상아빌딩)</t>
  </si>
  <si>
    <t>(주)이투스</t>
  </si>
  <si>
    <t>채병철</t>
  </si>
  <si>
    <t>경기도 부천시 소사구 양지로 234-10, 106동 1203호(옥길동, 제이드카운티 1단지)</t>
  </si>
  <si>
    <t>정H Company</t>
  </si>
  <si>
    <t>안정현</t>
  </si>
  <si>
    <t>경상남도 김해시 율하5로99(209동1802호)</t>
  </si>
  <si>
    <t>정원유니어스(주)</t>
  </si>
  <si>
    <t>정영훈</t>
  </si>
  <si>
    <t>인천광역시 서구 청라커낼로260번길11, 605호</t>
  </si>
  <si>
    <t>제이엠파트너스</t>
  </si>
  <si>
    <t>김진아</t>
  </si>
  <si>
    <t>경기도 안양시 동안구 동편로 184번길 19-9, 301호</t>
  </si>
  <si>
    <t>제이지팜</t>
  </si>
  <si>
    <t>이치훈</t>
  </si>
  <si>
    <t>인천광역시 독배로 52 103동403호</t>
  </si>
  <si>
    <t>제이케이컴퍼니</t>
  </si>
  <si>
    <t>민준기</t>
  </si>
  <si>
    <t>서울특별시 강남구 테헤란로 88길 10, 신안메트로칸 2014호</t>
  </si>
  <si>
    <t>제이케이파트너스</t>
  </si>
  <si>
    <t>이경희</t>
  </si>
  <si>
    <t>경기도 고양시 신원1로70 1001-606</t>
  </si>
  <si>
    <t>제이티케이</t>
  </si>
  <si>
    <t>정태경</t>
  </si>
  <si>
    <t>경상남도 김해시 덕정로 138번길 12, 202호</t>
  </si>
  <si>
    <t>제이티팜</t>
  </si>
  <si>
    <t>이훈</t>
  </si>
  <si>
    <t>인천광역시 서구 봉오대로 270, 108동 1302호</t>
  </si>
  <si>
    <t>주식회사 더와이케이파트너스</t>
  </si>
  <si>
    <t>박기웅</t>
  </si>
  <si>
    <t>서울특별시 동대문구 전농로24, 계림빌딩 4층</t>
  </si>
  <si>
    <t>디케이파트너스</t>
  </si>
  <si>
    <t>김태성, 김지훈</t>
  </si>
  <si>
    <t>경기도 안산시 단원구 고잔로57-9, 907호</t>
  </si>
  <si>
    <t>주식회사 메디플랜</t>
  </si>
  <si>
    <t>이재호</t>
  </si>
  <si>
    <t>경기도 부천시 원미구 석천로177번길 11, 230호(중동, 제이클래스중동)</t>
  </si>
  <si>
    <t>(주)베네메디</t>
  </si>
  <si>
    <t>신형길, 윤미자</t>
  </si>
  <si>
    <t>경기도 고양시 일산동구 백마로 195(장항동, SK엠시티타워 2층) 2112호</t>
  </si>
  <si>
    <t>주식회사 서정팜</t>
  </si>
  <si>
    <t>윤순정</t>
  </si>
  <si>
    <t>경기도 고양시 덕양구 지도로 96, 4층 401호(토당동)</t>
  </si>
  <si>
    <t>정민후</t>
  </si>
  <si>
    <t>인천광역시 남동구 하촌서로15, 3층2호</t>
  </si>
  <si>
    <t>주식회사 성우디앤디</t>
  </si>
  <si>
    <t>이상원</t>
  </si>
  <si>
    <t>인천광역시 연수구 센트럴로313 C동 2503호(송도씨워크인테라스한라)</t>
  </si>
  <si>
    <t>주식회사 스카이프라임</t>
  </si>
  <si>
    <t>문성필, 김광휘</t>
  </si>
  <si>
    <t>경기도 부천시 석천로 13, 6층(상동)</t>
  </si>
  <si>
    <t>주식회사 스타약품</t>
  </si>
  <si>
    <t>김재식, 이주환</t>
  </si>
  <si>
    <t>서울특별시 강남구 논현로 612, 5층(논현동, M빌딩)</t>
  </si>
  <si>
    <t>주식회사씨케이피</t>
  </si>
  <si>
    <t>최광보</t>
  </si>
  <si>
    <t>경기도 부천시 원미구 길주로 284, 708호(중동헤리움메트로)</t>
  </si>
  <si>
    <t>주식회사 에스디피씨</t>
  </si>
  <si>
    <t>경기도 남양주시 홍유릉로 275-25(금곡동)</t>
  </si>
  <si>
    <t>주식회사 에이치디피</t>
  </si>
  <si>
    <t>서울특별시 강남구 논현로 76길 24, 5층 5128호(역삼동, 신한빌딩)</t>
  </si>
  <si>
    <t>주식회사에이치티팜</t>
  </si>
  <si>
    <t>이호택</t>
  </si>
  <si>
    <t>인천광역시 계양구 주부토 519 5층501호 지18(계산동)</t>
  </si>
  <si>
    <t>주식회사 엘바이오</t>
  </si>
  <si>
    <t>박중환</t>
  </si>
  <si>
    <t>경기도 남양주시 다산지금로 202, B동 9층 67호(다산동, 한강DIMC테라타워)</t>
  </si>
  <si>
    <t>주식회사 엘에스코리아</t>
  </si>
  <si>
    <t>이종환</t>
  </si>
  <si>
    <t>경기도 하남시 미사강변서로 25, 9층 36호</t>
  </si>
  <si>
    <t>오남양행</t>
  </si>
  <si>
    <t>서대원</t>
  </si>
  <si>
    <t>경기도 남양주시 도농로24 부영애시앙 아파트 904동1302호</t>
  </si>
  <si>
    <t>주식회사 위드제이제이</t>
  </si>
  <si>
    <t>박지은</t>
  </si>
  <si>
    <t>서울특별시 영등포구 경인로77길 49, 109동 202-98호</t>
  </si>
  <si>
    <t>주식회사 이엘파마</t>
  </si>
  <si>
    <t>서강원</t>
  </si>
  <si>
    <t>경기도 남양주시 다산중앙로19번길 25-23, F950~F951호(다산동, 다산진건블루웨일지식센터 2차)</t>
  </si>
  <si>
    <t>주식회사 인천파마</t>
  </si>
  <si>
    <t>김병욱</t>
  </si>
  <si>
    <t>인천광역시 계양구 서운산업로47번길 17-4, 3층</t>
  </si>
  <si>
    <t>주식회사 제이에스바이오</t>
  </si>
  <si>
    <t>박정숙</t>
  </si>
  <si>
    <t>경기도 부천시 원미구 부일로233번길 18, 4층 402-95호</t>
  </si>
  <si>
    <t>주식회사 주일이엔씨</t>
  </si>
  <si>
    <t>박노찬</t>
  </si>
  <si>
    <t>서울특별시 서초구 남부순환로325길 17, 3층 301호 일부 305호(서초동)</t>
  </si>
  <si>
    <t>지구컴퍼니</t>
  </si>
  <si>
    <t>송윤철</t>
  </si>
  <si>
    <t>인천광역시 연수구 인천타워대로54번길 15-3 501, 502호 R362호</t>
  </si>
  <si>
    <t>주식회사 지구컴퍼니</t>
  </si>
  <si>
    <t>인천광역시 연수구 인천타워대로54번길 15-3 501, 502호 R610호</t>
  </si>
  <si>
    <t>주식회사 지엠엘코리아</t>
  </si>
  <si>
    <t>김도현</t>
  </si>
  <si>
    <t>서울특별시 구로구 디지털로 271, 606호(구로동, 벽산디지털밸리Ⅲ)</t>
  </si>
  <si>
    <t>주식회사커렌시아</t>
  </si>
  <si>
    <t>강구현</t>
  </si>
  <si>
    <t>경기도 광명시 일직로 72, 에이동 1112호</t>
  </si>
  <si>
    <t>주식회사 타임바이오</t>
  </si>
  <si>
    <t>김욱년</t>
  </si>
  <si>
    <t>서울특별시 강남구 테헤란로 151, 1604, 1605호</t>
  </si>
  <si>
    <t>주식회사 탬퍼스</t>
  </si>
  <si>
    <t>권범회</t>
  </si>
  <si>
    <t>서울특별시 중랑구 신내역로3길 40-36, 제B동 1010호</t>
  </si>
  <si>
    <t>주식회사트라움팜</t>
  </si>
  <si>
    <t>채나현</t>
  </si>
  <si>
    <t>서울특별시 송파구 법원로128, 문정SKV1 C동 G114-S107호(문정동)</t>
  </si>
  <si>
    <t>트윈브릿지스</t>
  </si>
  <si>
    <t>이재홍</t>
  </si>
  <si>
    <t>경기도 김포시 대곶면 대곶로 34, 1층</t>
  </si>
  <si>
    <t>퍼스트엔컴퍼니</t>
  </si>
  <si>
    <t>장서연</t>
  </si>
  <si>
    <t>인천광역시 부평구 주부토로236, 비동 1101호</t>
  </si>
  <si>
    <t>주식회사 프로파마</t>
  </si>
  <si>
    <t>주용현</t>
  </si>
  <si>
    <t>서울특별시 중랑구 신내역로3길 40-36 에이동 912호</t>
  </si>
  <si>
    <t>(주)하누리약품</t>
  </si>
  <si>
    <t>최낙권</t>
  </si>
  <si>
    <t>경기도 부천시 원미구 소향로 25, 서해프라자 5층 501호(상동)</t>
  </si>
  <si>
    <t>준팜</t>
  </si>
  <si>
    <t>한현숙</t>
  </si>
  <si>
    <t>인천광역시 남동구 선수촌공원로96 204동2403</t>
  </si>
  <si>
    <t>지엠팜</t>
  </si>
  <si>
    <t>이성현</t>
  </si>
  <si>
    <t>경기도 부천시 상동로79 4층 405-68호</t>
  </si>
  <si>
    <t>초컴퍼니</t>
  </si>
  <si>
    <t>오초연</t>
  </si>
  <si>
    <t>강원특별자치도 원주시 소초면 송황유사길 254</t>
  </si>
  <si>
    <t>케이에이치파트너스</t>
  </si>
  <si>
    <t>김규홍</t>
  </si>
  <si>
    <t>서울특별시 용산구 보광로 14, B동 1307호</t>
  </si>
  <si>
    <t>케이엠메디</t>
  </si>
  <si>
    <t>유경미</t>
  </si>
  <si>
    <t>경기도 화성시 동탄중심상가로2길 8, 4층 401-b97호</t>
  </si>
  <si>
    <t>케이와이메디</t>
  </si>
  <si>
    <t>인천광역시 연수구 랜드마크로19 104ㅡ3905</t>
  </si>
  <si>
    <t>코니야스토어</t>
  </si>
  <si>
    <t>최은식</t>
  </si>
  <si>
    <t>경기도 남양주시 화도읍 경춘로 2290번길 1 월산부영2단지 206동 2001호</t>
  </si>
  <si>
    <t>쿠팜</t>
  </si>
  <si>
    <t>김현희</t>
  </si>
  <si>
    <t>인천광역시 연수구 넘말로 79번길 56</t>
  </si>
  <si>
    <t>KREATIVE 크레이티브</t>
  </si>
  <si>
    <t>김상국</t>
  </si>
  <si>
    <t>서울특별시 성북구 성북로10길 2, 2층 201호(성북동)</t>
  </si>
  <si>
    <t>태산</t>
  </si>
  <si>
    <t>최세리</t>
  </si>
  <si>
    <t>인천광역시 서구 이음5로 39 3010동 2904호</t>
  </si>
  <si>
    <t>테크솔루션</t>
  </si>
  <si>
    <t>박은지</t>
  </si>
  <si>
    <t>서울특별시 송파구 올림픽로 99, 166동 702호</t>
  </si>
  <si>
    <t>트윈더마</t>
  </si>
  <si>
    <t>서울특별시 광진구 동일로 46길 23-11, 1~2층 5-8호</t>
  </si>
  <si>
    <t>티엔에스</t>
  </si>
  <si>
    <t>경기도 성남시 분당구 양현로254 502동301호</t>
  </si>
  <si>
    <t>하나팜</t>
  </si>
  <si>
    <t>권현수</t>
  </si>
  <si>
    <t>서울특별시 영등포구 영등포로62나길 4, 102동 202호(신길동, 한스빌)</t>
  </si>
  <si>
    <t>허브커넥션</t>
  </si>
  <si>
    <t>장미나</t>
  </si>
  <si>
    <t>경기도 구리시 건원대로 51, 3층 391호(인창동, 창일빌딩)</t>
  </si>
  <si>
    <t>형제컴퍼니</t>
  </si>
  <si>
    <t>대전광역시 동구 우암로 192, 111동 701호(가양동, 아침마을아파트)</t>
  </si>
  <si>
    <t>(주)에스디메디컬</t>
  </si>
  <si>
    <t>장상도</t>
  </si>
  <si>
    <t>경기도 고양시 일산동구 무궁화로 32-23, 3층 301호(장항동, 우림보보카운티 Ⅱ)</t>
  </si>
  <si>
    <t>주식회사 비에이치케어</t>
  </si>
  <si>
    <t>안병현</t>
  </si>
  <si>
    <t>서울특별시 노원구 한글비석로 245, 제4층 제비-418호(중계동, 두타빌)</t>
  </si>
  <si>
    <t>에스에이치</t>
  </si>
  <si>
    <t>신용호</t>
  </si>
  <si>
    <t>서울특별시 노원구 한글비석로8길 20, 103동 1305호(중계동, 대림벽산아파트)</t>
  </si>
  <si>
    <t>오케이코리아</t>
  </si>
  <si>
    <t>신미옥</t>
  </si>
  <si>
    <t>경기도 안양시 동안구 벌말로102번길 49, 5층 509-6호(관양동, 스마트베이2)</t>
  </si>
  <si>
    <t>주식회사 비엠코</t>
  </si>
  <si>
    <t>황상연</t>
  </si>
  <si>
    <t>경기도 시흥시 서울대학로278번길 21, 401호(배곧동, 새롬프라자2)</t>
  </si>
  <si>
    <t>황지훈</t>
  </si>
  <si>
    <t>경기도 안산시 단원구 선부광장1로 9(선부동, 군자주공아파트)</t>
  </si>
  <si>
    <t>더케이팜코리아</t>
  </si>
  <si>
    <t>고현주</t>
  </si>
  <si>
    <t>충청북도 음성군 맹동면 학예로 55, 510동 504호(센트레빌)</t>
  </si>
  <si>
    <t>도이바이오</t>
  </si>
  <si>
    <t>이정우</t>
  </si>
  <si>
    <t>인천광역시 부평구 부흥북로 89, 102동 1302호(부평동, 인천 부평 우미린)</t>
  </si>
  <si>
    <t>드림파마</t>
  </si>
  <si>
    <t>윤영섭</t>
  </si>
  <si>
    <t>경기도 시흥시 서울대학로278번길 21, 새롬프라자2 4층 401 일부호(배곧동)</t>
  </si>
  <si>
    <t>루나바이오</t>
  </si>
  <si>
    <t>문지혜</t>
  </si>
  <si>
    <t>경기도 안산시 상록구 부곡로3길 3-5, 301호(부곡동, 두드림빌)</t>
  </si>
  <si>
    <t>메디연플러스</t>
  </si>
  <si>
    <t>박성은</t>
  </si>
  <si>
    <t>경기도 안양시 동안구 갈산로 15, 120동 1204호(호계동, 평촌센텀퍼스트)</t>
  </si>
  <si>
    <t>바이미</t>
  </si>
  <si>
    <t>노호종</t>
  </si>
  <si>
    <t>경기도 시흥시 서울대학로278번길 21, 새롬프라자2 4층 401호(배곧동)</t>
  </si>
  <si>
    <t>안산약품</t>
  </si>
  <si>
    <t>정선혜</t>
  </si>
  <si>
    <t>에스바이오파마</t>
  </si>
  <si>
    <t>인천광역시 연수구 비류대로 427번길 4, 지하층(연수동)</t>
  </si>
  <si>
    <t>에스비팜</t>
  </si>
  <si>
    <t>한삼수</t>
  </si>
  <si>
    <t>경기도 안산시 상록구 삼리로 24, 108동 1401호(사동, 숲속마을아파트)</t>
  </si>
  <si>
    <t>에이치바이오</t>
  </si>
  <si>
    <t>남수현</t>
  </si>
  <si>
    <t>경기도 안산시 단원구 선부광장서로 42, 107동 1303호(선부동, 이편한세상선부역 어반스퀘어)</t>
  </si>
  <si>
    <t>오공메딕스</t>
  </si>
  <si>
    <t>손희동</t>
  </si>
  <si>
    <t>대구광역시 수성구 들안로13길 52, 305호(상동)</t>
  </si>
  <si>
    <t>전라남도 영광군 영광읍 옥당로 94, 2003호(영진행복아파트)</t>
  </si>
  <si>
    <t>제이앤미 파트너스</t>
  </si>
  <si>
    <t>박은미</t>
  </si>
  <si>
    <t>경기도 수원시 장안구 경수대로976번길 22, 116동 1606호(조원동, 수원한일타운아파트)</t>
  </si>
  <si>
    <t>주식회사 가온팜</t>
  </si>
  <si>
    <t>이길승</t>
  </si>
  <si>
    <t>인천광역시 계양구 동양로 11, 상가동 지하1층 102호(박촌동, 박촌 풍림아이원)</t>
  </si>
  <si>
    <t>주식회사 닥터툴스</t>
  </si>
  <si>
    <t>서울특별시 강남구 언주로 425, 아레나빌딩 비1층 209호(역삼동)</t>
  </si>
  <si>
    <t>주식회사 아셉틱바이오</t>
  </si>
  <si>
    <t>경기도 시흥시 서울대학로278번길 21, 새롬프라자2 710호(배곧동)</t>
  </si>
  <si>
    <t>주식회사 에스바이오</t>
  </si>
  <si>
    <t>주식회사 에스티디</t>
  </si>
  <si>
    <t>황태길</t>
  </si>
  <si>
    <t>경기도 김포시 김포한강5로 321(구래동)</t>
  </si>
  <si>
    <t>주식회사 유니즈홀딩스</t>
  </si>
  <si>
    <t>김선아</t>
  </si>
  <si>
    <t>지안팜</t>
  </si>
  <si>
    <t>이지은</t>
  </si>
  <si>
    <t>경기도 안산시 단원구 초지1로 78, 1014동 403호(초지동, 행복한마을아파트)</t>
  </si>
  <si>
    <t>이하빈</t>
  </si>
  <si>
    <t>경기도 안산시 단원구 고잔2길 45, 코스모프라자 701동 299호(고잔동)</t>
  </si>
  <si>
    <t>케이피코리아</t>
  </si>
  <si>
    <t>고현정</t>
  </si>
  <si>
    <t>부산광역시 서구 구덕로222번길 14, 302호(부민동1가, 다사랑빌)</t>
  </si>
  <si>
    <t>티에스 팜</t>
  </si>
  <si>
    <t>경기도 김포시 양촌읍 양곡4로197번길 12, 201동 402호(한강금호어울림 2단지)</t>
  </si>
  <si>
    <t>비지오</t>
  </si>
  <si>
    <t>서정욱</t>
  </si>
  <si>
    <t>경기도 과천시 과천대로7길 33, 디테크타워 과천 A동 201호</t>
  </si>
  <si>
    <t>지지케이코리아</t>
  </si>
  <si>
    <t>정란</t>
  </si>
  <si>
    <t>서울특별시 중구 퇴계로 213, 3층</t>
  </si>
  <si>
    <t>주식회사 거산</t>
  </si>
  <si>
    <t>박진경</t>
  </si>
  <si>
    <t>경기도 의왕시 성고개로 53, 7층</t>
  </si>
  <si>
    <t>더제이팜</t>
  </si>
  <si>
    <t>지윤정</t>
  </si>
  <si>
    <t>경기도 부천시 원미구 길주로 234, 106동</t>
  </si>
  <si>
    <t>디앤디코리아 주식회사</t>
  </si>
  <si>
    <t>박동원</t>
  </si>
  <si>
    <t>라파</t>
  </si>
  <si>
    <t>이동훈 외 1명</t>
  </si>
  <si>
    <t>부산광역시 남구 용소로19번길 5, 2층</t>
  </si>
  <si>
    <t>버디팜</t>
  </si>
  <si>
    <t>박우진</t>
  </si>
  <si>
    <t>부산광역시 동래구 아시아드대로134번길 14 101동 16층</t>
  </si>
  <si>
    <t>신동아상사</t>
  </si>
  <si>
    <t>서울특별시 동작구 만양로 19, 705동 2009호</t>
  </si>
  <si>
    <t>에스씨(SC) 바이오</t>
  </si>
  <si>
    <t>김성주</t>
  </si>
  <si>
    <t>경기도 부천시 원미구 장말로166번길 23, 지층(상동)</t>
  </si>
  <si>
    <t>오브제니</t>
  </si>
  <si>
    <t>정유진</t>
  </si>
  <si>
    <t>서울특별시 용산구 효창원로104나길 36, A동 2층</t>
  </si>
  <si>
    <t>주식회사 웰메디컬</t>
  </si>
  <si>
    <t>최인호</t>
  </si>
  <si>
    <t>전북특별자치도 전주시 덕진구 기지로 77, 201동 5층</t>
  </si>
  <si>
    <t>유로원</t>
  </si>
  <si>
    <t>노호석</t>
  </si>
  <si>
    <t>경상남도 창원시 마산회원구 삼호로 80, 207동 5층</t>
  </si>
  <si>
    <t>이소다</t>
  </si>
  <si>
    <t>경기도 하남시 미사강변동로 19, 3201동 2403호</t>
  </si>
  <si>
    <t>이현메디칼</t>
  </si>
  <si>
    <t>이수창</t>
  </si>
  <si>
    <t>인천광역시 부평구 안남로417번길 36, 2층</t>
  </si>
  <si>
    <t>주식회사 제이디솔루션</t>
  </si>
  <si>
    <t>이정덕</t>
  </si>
  <si>
    <t>대구광역시 동구 팔공로33길 10, 2동 1호</t>
  </si>
  <si>
    <t>케이씨메디칼</t>
  </si>
  <si>
    <t>이경철</t>
  </si>
  <si>
    <t>서울특별시 성북구 보문사길 111, 106동 1104호</t>
  </si>
  <si>
    <t>주식회사 파마블루</t>
  </si>
  <si>
    <t>한혜정</t>
  </si>
  <si>
    <t>경기도 성남시 분당구 운중로 178번길 1, 3층</t>
  </si>
  <si>
    <t>주식회사 프렌즈팜</t>
  </si>
  <si>
    <t>김재흥</t>
  </si>
  <si>
    <t>대구광역시 남구 명덕로 102(대명동)</t>
  </si>
  <si>
    <t>한국프라임제약주식회사</t>
  </si>
  <si>
    <t>헌병용</t>
  </si>
  <si>
    <t>광주광역시 동구 중앙로 211</t>
  </si>
  <si>
    <t>(주)지에이치루미너스</t>
  </si>
  <si>
    <t>이성기</t>
  </si>
  <si>
    <t>서울특별시 강남구 테헤란로82길 15, 170호</t>
  </si>
  <si>
    <t>비케이코퍼레이션</t>
  </si>
  <si>
    <t>홍봉기</t>
  </si>
  <si>
    <t>서울특별시 송파구 위례광장로188, 아이온스퀘어 503</t>
  </si>
  <si>
    <t>에이제이코퍼레이션</t>
  </si>
  <si>
    <t>이영철</t>
  </si>
  <si>
    <t>경기도 오산시 오산로 164, 양우프라자 858호</t>
  </si>
  <si>
    <t>위드케이씨</t>
  </si>
  <si>
    <t>경기도 평택시 상서재로4길 13, 201동 302호</t>
  </si>
  <si>
    <t>삼익제약(주)</t>
  </si>
  <si>
    <t>유한회사 블랙</t>
  </si>
  <si>
    <t>김성훈</t>
  </si>
  <si>
    <t>전북특별자치도 전주시 완산구 서곡로 34(효자동3가) 101동806호</t>
  </si>
  <si>
    <t>주식회사 가든팜</t>
  </si>
  <si>
    <t>나익균</t>
  </si>
  <si>
    <t>경기도 용인시 기흥구 한보라1로10번길 15, 405호(보라동)</t>
  </si>
  <si>
    <t>주식회사 경한약품</t>
  </si>
  <si>
    <t>김서영</t>
  </si>
  <si>
    <t>대구광역시 달성군 논공읍 논공중앙로54길 8, 202호</t>
  </si>
  <si>
    <t>(주)나이스팜</t>
  </si>
  <si>
    <t>박춘재</t>
  </si>
  <si>
    <t>경기도 광명시 양지로 21, 티타워동동 1801~1803호(일직동)</t>
  </si>
  <si>
    <t>(주)뉴믹스</t>
  </si>
  <si>
    <t>이원형</t>
  </si>
  <si>
    <t>경기도 의정부시 용현로105번길 7-16, 2층 201호(민락동)</t>
  </si>
  <si>
    <t>주식회사 뉴아이즈</t>
  </si>
  <si>
    <t>양미영</t>
  </si>
  <si>
    <t>경기도 수원시 권선구 효원로 182</t>
  </si>
  <si>
    <t>장진영</t>
  </si>
  <si>
    <t>전라남도 담양군 대전면 대치1길 16, 2층</t>
  </si>
  <si>
    <t>(주)다올약품</t>
  </si>
  <si>
    <t>김성완</t>
  </si>
  <si>
    <t>서울특별시 송파구 마천로 351, 2층 201호(마천동, 사자빌딩)</t>
  </si>
  <si>
    <t>주식회사 닥터지바고</t>
  </si>
  <si>
    <t>박희선</t>
  </si>
  <si>
    <t>경기도 안산시상록구 예술광장1로 46(월피동) 306-307호</t>
  </si>
  <si>
    <t>주식회사 더팜</t>
  </si>
  <si>
    <t>오진환</t>
  </si>
  <si>
    <t>인천광역시 남동구 백범로 301, 2층 202호(간석동)</t>
  </si>
  <si>
    <t>주식회사 동산약품</t>
  </si>
  <si>
    <t>박현호</t>
  </si>
  <si>
    <t>광주광역시 북구 무등로 260, 3층(중흥동)</t>
  </si>
  <si>
    <t>(주)두손메디</t>
  </si>
  <si>
    <t>장윤서</t>
  </si>
  <si>
    <t>경기도 성남시 수정구 성남대로 1292, 205호(태평동)</t>
  </si>
  <si>
    <t>주식회사 마커스</t>
  </si>
  <si>
    <t>조삼례</t>
  </si>
  <si>
    <t>경기도 부천시 원미구 부일로199번길 21, 4층 401호(상동, 황금프라자)</t>
  </si>
  <si>
    <t>(주)명성팜</t>
  </si>
  <si>
    <t>장병준</t>
  </si>
  <si>
    <t>대구광역시 동구 율하동로10길 11(율하동)</t>
  </si>
  <si>
    <t>주식회사 명인약품</t>
  </si>
  <si>
    <t>손용후</t>
  </si>
  <si>
    <t>광주 동구 갈마로 58 (산수동) 6층</t>
  </si>
  <si>
    <t>주식회사 민아약품</t>
  </si>
  <si>
    <t>정정일</t>
  </si>
  <si>
    <t>광주광역시 남구 임암길 190, 3층(임암동)</t>
  </si>
  <si>
    <t>주식회사 바이오팜</t>
  </si>
  <si>
    <t>양성남</t>
  </si>
  <si>
    <t>경기도 안양시 동안구 시민대로 230(관양동, 평촌아크로타워)</t>
  </si>
  <si>
    <t>주식회사 북원약품</t>
  </si>
  <si>
    <t>강원특별자치도 원주시 현충로232번길 57, 1층(태장동)</t>
  </si>
  <si>
    <t>주식회사 삼진메디칼</t>
  </si>
  <si>
    <t>백승열</t>
  </si>
  <si>
    <t>인천광역시 부평구 충선로203번길 40, 603-1호(삼산동)</t>
  </si>
  <si>
    <t>(주)세종약품</t>
  </si>
  <si>
    <t>황관원</t>
  </si>
  <si>
    <t>광주광역시 남구 군분로160번길 9(월산동,(2층))</t>
  </si>
  <si>
    <t>주식회사 수완메디칼</t>
  </si>
  <si>
    <t>서승완</t>
  </si>
  <si>
    <t>대구광역시 수성구 알파시티2로 14, 3층 301호(시지동)</t>
  </si>
  <si>
    <t>주식회사 신세계뉴메디</t>
  </si>
  <si>
    <t>조영애</t>
  </si>
  <si>
    <t>부산광역시 부산진구 거제대로60번길 24, 1002호(양정동, 굿모닝뷰)</t>
  </si>
  <si>
    <t>주식회사 쏘베너스</t>
  </si>
  <si>
    <t>서봉원</t>
  </si>
  <si>
    <t>경기도 오산시 독산성로 422, 1819호(세교동, 청광플러스원)</t>
  </si>
  <si>
    <t>(주)아주메디신</t>
  </si>
  <si>
    <t>황사홍</t>
  </si>
  <si>
    <t>광주광역시 북구 중흥로 164(중흥동)</t>
  </si>
  <si>
    <t>주식회사 에스비오</t>
  </si>
  <si>
    <t>서재명</t>
  </si>
  <si>
    <t>경기 부천시 원미구 길주로 284 (중동) 613,614,615호</t>
  </si>
  <si>
    <t>주식회사 에스엠메디</t>
  </si>
  <si>
    <t>최연숙</t>
  </si>
  <si>
    <t>경기도 수원시 권선구 금호로 248, 상가동 2층 4-1호(탑동, 현대탑월드)</t>
  </si>
  <si>
    <t>주식회사 에스케이팜</t>
  </si>
  <si>
    <t>이진철</t>
  </si>
  <si>
    <t>광주광역시 북구 서하로 222(오치동) 4층</t>
  </si>
  <si>
    <t>주식회사 연운</t>
  </si>
  <si>
    <t>정종호</t>
  </si>
  <si>
    <t>경기도 부천시 원미구 길주로 284, 1617호(중동, 신중동역 헤리움 메트로타워)</t>
  </si>
  <si>
    <t>주식회사 예인메디칼</t>
  </si>
  <si>
    <t>정하은</t>
  </si>
  <si>
    <t>대구광역시 동구 화랑로88길 64(방촌동)</t>
  </si>
  <si>
    <t>(주)오메가코리아</t>
  </si>
  <si>
    <t>김은정</t>
  </si>
  <si>
    <t>대전광역시 서구 월평로 40(월평동, 월드프라자) 403호</t>
  </si>
  <si>
    <t>주식회사 올</t>
  </si>
  <si>
    <t>부산광역시 해운대구 양운로 55, 1203호(좌동, 해운대두산위브센티움)</t>
  </si>
  <si>
    <t>주식회사 와이디메디칼</t>
  </si>
  <si>
    <t>전용덕</t>
  </si>
  <si>
    <t>경기도 수원시 팔달구 월드컵로 319-1, 2층 202호(우만동)</t>
  </si>
  <si>
    <t>주식회사 와이엠오비</t>
  </si>
  <si>
    <t>유민호</t>
  </si>
  <si>
    <t>경기도 수원시 영통구 영통로 237, 7층 712호(신동, 에이스 하이엔드 타워 영통)</t>
  </si>
  <si>
    <t>주식회사 웰팜코리아</t>
  </si>
  <si>
    <t>박홍렬</t>
  </si>
  <si>
    <t>대구광역시 달서구 두류공원로 242, 6층</t>
  </si>
  <si>
    <t>주식회사 위드엔메디</t>
  </si>
  <si>
    <t>신경민</t>
  </si>
  <si>
    <t>경기도 고양시 일산동구 정발산로 15, 410호(장항동, 드림월드빌딩)</t>
  </si>
  <si>
    <t>주식회사 유디오</t>
  </si>
  <si>
    <t>김형돈</t>
  </si>
  <si>
    <t>서울특별시 송파구 충민로66, 8층 엘8100호</t>
  </si>
  <si>
    <t>(주)유-메드</t>
  </si>
  <si>
    <t>이은주</t>
  </si>
  <si>
    <t>경기도 안양시 만안구 문예로 35(안양동, 익성빌딩) 405호</t>
  </si>
  <si>
    <t>주식회사 유정약품</t>
  </si>
  <si>
    <t>조춘근</t>
  </si>
  <si>
    <t>서울특별시 동대문구 장한로10길 9, 2층(장안동)</t>
  </si>
  <si>
    <t>주식회사 이오엠</t>
  </si>
  <si>
    <t>송동호</t>
  </si>
  <si>
    <t>경기도 고양시 일산동구 대산로 18, 3층</t>
  </si>
  <si>
    <t>주식회사 이제이팜</t>
  </si>
  <si>
    <t>대전광역시 대덕구 한남로150번길 214(오정동)</t>
  </si>
  <si>
    <t>장스팜</t>
  </si>
  <si>
    <t>장경웅</t>
  </si>
  <si>
    <t>서울특별시 양천구 신정이펜1로 51, 상가동 201호(신정동, 신정이펜하우스4단지)</t>
  </si>
  <si>
    <t>주식회사 제이드수컴퍼니</t>
  </si>
  <si>
    <t>이세연</t>
  </si>
  <si>
    <t>서울특별시 동대문구 장한로 119, 5층 544호(장안동, 장안삼성쉐르빌)</t>
  </si>
  <si>
    <t>주식회사 제이에스팜</t>
  </si>
  <si>
    <t>김장규</t>
  </si>
  <si>
    <t>경기도 이천시 설성면 설성로181번길 20</t>
  </si>
  <si>
    <t>주식회사 제일팜</t>
  </si>
  <si>
    <t>이석명</t>
  </si>
  <si>
    <t>경기도 수원시 권선구 효원로 182, 2층 209호(권선동)</t>
  </si>
  <si>
    <t>주식회사 주노메디칼</t>
  </si>
  <si>
    <t>신은식</t>
  </si>
  <si>
    <t>광주광역시 광산구 임방울대로 166, 2층(운남동)</t>
  </si>
  <si>
    <t>(주)지에스팜</t>
  </si>
  <si>
    <t>함정기</t>
  </si>
  <si>
    <t>경기도 안양시 동안구 엘에스로 42 401호(호계동, 경륭빌딩)</t>
  </si>
  <si>
    <t>(주)지엔 메디텍</t>
  </si>
  <si>
    <t>조복래</t>
  </si>
  <si>
    <t>경상남도 진주시 말티고개로 34(초전동)</t>
  </si>
  <si>
    <t>주식회사 지엘팜</t>
  </si>
  <si>
    <t>장동주, 문용복</t>
  </si>
  <si>
    <t>인천광역시 계양구 장제로 871, 7층(임학동, 셀파마빌딩)</t>
  </si>
  <si>
    <t>(주)지우에이치앤티</t>
  </si>
  <si>
    <t>황인혁</t>
  </si>
  <si>
    <t>인천광역시 부평구 체육관로 24, 6층</t>
  </si>
  <si>
    <t>주식회사 진영파마</t>
  </si>
  <si>
    <t>김재형</t>
  </si>
  <si>
    <t>서울특별시 동대문구 사가정로 207, 지하층 01호, 02호(장안동, 삼협메디스빌딩)</t>
  </si>
  <si>
    <t>주식회사 초록나무</t>
  </si>
  <si>
    <t>문국철</t>
  </si>
  <si>
    <t>광주광역시 남구 덕남길 106, 1층</t>
  </si>
  <si>
    <t>(주)케이디팜</t>
  </si>
  <si>
    <t>김용삼</t>
  </si>
  <si>
    <t>경기도 시흥시 은계중앙로306번길 69, 6층 601, 602, 603호(대야동, 파크센트로)</t>
  </si>
  <si>
    <t>주식회사 케이앤에스솔루션</t>
  </si>
  <si>
    <t>고정환</t>
  </si>
  <si>
    <t>서울특별시 강서구 마곡중앙6로 70, 1113호(마곡동, 매그넘797)</t>
  </si>
  <si>
    <t>주식회사 케이에이치원</t>
  </si>
  <si>
    <t>박기하</t>
  </si>
  <si>
    <t>광주광역시 동구 금남로 202</t>
  </si>
  <si>
    <t>(주)코리아엠에스약품</t>
  </si>
  <si>
    <t>손옥자</t>
  </si>
  <si>
    <t>충청북도 제천시 용두천로5길 8(명동)</t>
  </si>
  <si>
    <t>주식회사 크레도메디팜</t>
  </si>
  <si>
    <t>최병남</t>
  </si>
  <si>
    <t>서울특별시 강동구 강동대로 177, 204호(성내동, 현대코랄빌딩)</t>
  </si>
  <si>
    <t>주식회사 키움</t>
  </si>
  <si>
    <t>김동산</t>
  </si>
  <si>
    <t>강원특별자치도 원주시 장전길 82, 2층(태장동)</t>
  </si>
  <si>
    <t>주식회사 하랑팜</t>
  </si>
  <si>
    <t>김시중</t>
  </si>
  <si>
    <t>광주광역시 동구 중앙로 358(계림동) 2층 206호</t>
  </si>
  <si>
    <t>(주)한국제이피씨</t>
  </si>
  <si>
    <t>장영준</t>
  </si>
  <si>
    <t>광주광역시 서구 운천로 130, 4층</t>
  </si>
  <si>
    <t>(주)한국피엠지제약</t>
  </si>
  <si>
    <t>전영진</t>
  </si>
  <si>
    <t>경기도 안산시 상록구 시낭북로4길 21</t>
  </si>
  <si>
    <t>한화트레이딩</t>
  </si>
  <si>
    <t>이용석</t>
  </si>
  <si>
    <t>경기도 부천시 송내대로 265번길 53, 5층 501, 502호</t>
  </si>
  <si>
    <t>(주)해원약품</t>
  </si>
  <si>
    <t>박재옥</t>
  </si>
  <si>
    <t>전라남도 담양군 대전면 추성1로 198</t>
  </si>
  <si>
    <t>주식회사 화원메디텍</t>
  </si>
  <si>
    <t>안영준</t>
  </si>
  <si>
    <t>부산광역시 부산진구 중앙대로 993, 1507호(양정동, 시청역롯데골드로즈)</t>
  </si>
  <si>
    <t>주식회사 효성헬스케어</t>
  </si>
  <si>
    <t>서울특별시 은평구 녹번로6길 12-9, 402호(녹번동, 삼성아트빌)</t>
  </si>
  <si>
    <t>휴그린</t>
  </si>
  <si>
    <t>경기도 안양시 동안구 학의로 250, 907호</t>
  </si>
  <si>
    <t>주식회사 휴먼메디</t>
  </si>
  <si>
    <t>이지선</t>
  </si>
  <si>
    <t>부산광역시 해운대구 해운대로 435, 201동 302호(우동, 해운대자이아파트)</t>
  </si>
  <si>
    <t>주식회사 히스토바이오</t>
  </si>
  <si>
    <t>홍성호</t>
  </si>
  <si>
    <t>서울특별시 영등포구 영중로 134-1, 302호</t>
  </si>
  <si>
    <t>동양약품(주)</t>
  </si>
  <si>
    <t>강동규</t>
  </si>
  <si>
    <t>강원특별자치도 원주시 평원초교길 2(단계동)</t>
  </si>
  <si>
    <t>메가메디 주식회사</t>
  </si>
  <si>
    <t>최성규</t>
  </si>
  <si>
    <t>경기도 용인시 기흥구 한보라1로10번길 15, 3층(보라동)</t>
  </si>
  <si>
    <t>부성약품</t>
  </si>
  <si>
    <t>석하정</t>
  </si>
  <si>
    <t>대구광역시 남구 대덕로40길 134, 3층 302호(봉덕동)</t>
  </si>
  <si>
    <t>선경코스메디 주식회사</t>
  </si>
  <si>
    <t>이재의</t>
  </si>
  <si>
    <t>대구광역시 중구 국채보상로143길 55, 401호(동인동3가)</t>
  </si>
  <si>
    <t>성원씨엔에프 주식회사</t>
  </si>
  <si>
    <t>정선경</t>
  </si>
  <si>
    <t>대구광역시 수성구 국채보상로186길 81(범어동)</t>
  </si>
  <si>
    <t>스마일덕성팜주식회사</t>
  </si>
  <si>
    <t>조영숙</t>
  </si>
  <si>
    <t>부산광역시 금정구 부산대학로64번길 75(장전동, 덕성약품)</t>
  </si>
  <si>
    <t>신안팜주식회사</t>
  </si>
  <si>
    <t>강경숙</t>
  </si>
  <si>
    <t>광주광역시 북구 월동로 82</t>
  </si>
  <si>
    <t>제이엔제스</t>
  </si>
  <si>
    <t>마정훈</t>
  </si>
  <si>
    <t>경기도 화성시 효행로 1051 3층 309호(메인프라자)</t>
  </si>
  <si>
    <t>현민약품 주식회사</t>
  </si>
  <si>
    <t>민병일</t>
  </si>
  <si>
    <t>광주광역시 북구 자동차로 40, 2층(신안동)</t>
  </si>
  <si>
    <t>미래팜 주식회사</t>
  </si>
  <si>
    <t>양용석, 양홍섭</t>
  </si>
  <si>
    <t>경기도 김포시 김포한강10로133번길 127, 524호(구래동, 디원시티)</t>
  </si>
  <si>
    <t>올담</t>
  </si>
  <si>
    <t>한선희</t>
  </si>
  <si>
    <t>경기도 남양주시 별내4로 63 3407동 1701호(별내신일유토빌)</t>
  </si>
  <si>
    <t>(주)이아소</t>
  </si>
  <si>
    <t>노수아</t>
  </si>
  <si>
    <t>경기 용인시 기흥구 강남로 9 (구갈동) 205-큐</t>
  </si>
  <si>
    <t>주식회사 서원파마</t>
  </si>
  <si>
    <t>이삼열</t>
  </si>
  <si>
    <t>서울특별시 구로구 디지털로31길 41, 4층 407호(구로동, 이앤씨벤처드림타워6차)</t>
  </si>
  <si>
    <t>권메딕스팜</t>
  </si>
  <si>
    <t>하남경</t>
  </si>
  <si>
    <t>경상남도 창원시 마산합포구 교방동 18길14 창원푸르지오 더플래티넘 202-403</t>
  </si>
  <si>
    <t>에이치비디</t>
  </si>
  <si>
    <t>HEYANBING</t>
  </si>
  <si>
    <t>서울특별시 강서구 마곡중앙6로45, 리더스퀘어마곡 A동 6층 610-C49호(마곡동)</t>
  </si>
  <si>
    <t>지찬</t>
  </si>
  <si>
    <t>강은록</t>
  </si>
  <si>
    <t>제주특별자치도 원노형로 90, 101동 804호</t>
  </si>
  <si>
    <t>케이솔루션</t>
  </si>
  <si>
    <t>강춘숙</t>
  </si>
  <si>
    <t>서울특별시 광진구 아차산로 637, 21동 801호</t>
  </si>
  <si>
    <t>엘케이팜</t>
  </si>
  <si>
    <t>공준영</t>
  </si>
  <si>
    <t>경상남도 창원시 의창구 창원대로 397번길 11, 104동 305호</t>
  </si>
  <si>
    <t>(주)타워메디</t>
  </si>
  <si>
    <t>국승우</t>
  </si>
  <si>
    <t>광주광역시 서구 경열로 7, 3층</t>
  </si>
  <si>
    <t>별하</t>
  </si>
  <si>
    <t>권서현</t>
  </si>
  <si>
    <t>부산광역시 수영구 수영로594번길 108, 2층(광안동)</t>
  </si>
  <si>
    <t>티엑스지메디컬</t>
  </si>
  <si>
    <t>권여울</t>
  </si>
  <si>
    <t>대전광역시 서구 대덕대로 325, 9층 18호에 속하는 910-1호(월평동)</t>
  </si>
  <si>
    <t>예준인터내셔널</t>
  </si>
  <si>
    <t>권용성</t>
  </si>
  <si>
    <t>경기도 성남시 중원구 금상로134, 101동603호</t>
  </si>
  <si>
    <t>우정파마</t>
  </si>
  <si>
    <t>김규동</t>
  </si>
  <si>
    <t>서울특별시 강남구 개포로15길 3-4, 지101호-A348호(개포동)</t>
  </si>
  <si>
    <t>한나메디컬</t>
  </si>
  <si>
    <t>김기종</t>
  </si>
  <si>
    <t>서울특별시 강서구 까치산로 8, A동 503호(화곡동, 나산쉐르빌)</t>
  </si>
  <si>
    <t>엔지케이플러스</t>
  </si>
  <si>
    <t>김남건</t>
  </si>
  <si>
    <t>경기도 김포시 봉화로11, 302-바37호(사우동)</t>
  </si>
  <si>
    <t>진진팜</t>
  </si>
  <si>
    <t>대구광역시 중구 중앙대로67길 11, 102동 705호(남산동, 반월당역 서한포레스트)</t>
  </si>
  <si>
    <t>경기도 성남시 수정구 모란로 65, 106동 801호</t>
  </si>
  <si>
    <t>오르소라이프</t>
  </si>
  <si>
    <t>김민건</t>
  </si>
  <si>
    <t>경기도 용인시 기흥구 흥덕중앙로 105번길 24, 1003동 5호</t>
  </si>
  <si>
    <t>메디케어브릿지</t>
  </si>
  <si>
    <t>김민성</t>
  </si>
  <si>
    <t>서울특별시 서초구 방배로 43길 21</t>
  </si>
  <si>
    <t>엠제이</t>
  </si>
  <si>
    <t>김민지</t>
  </si>
  <si>
    <t>강원특별자치도 춘천시 명주길5번길 7-7(효자동)</t>
  </si>
  <si>
    <t>김민혜</t>
  </si>
  <si>
    <t>서울특별시 중랑구 동일로157길30, 한아름빌딩 2층 247호(묵동)</t>
  </si>
  <si>
    <t>비앤비이지</t>
  </si>
  <si>
    <t>김병호</t>
  </si>
  <si>
    <t>서울특별시 용산구 한강대로 372, 제에이동 10층 1006호</t>
  </si>
  <si>
    <t>태리팜</t>
  </si>
  <si>
    <t>김새봄</t>
  </si>
  <si>
    <t>대전광역시 유성구 과학성장로 77, 104동 2303호(둔곡동, 서한이다음1단지아파트)</t>
  </si>
  <si>
    <t>규민팜</t>
  </si>
  <si>
    <t>김성환</t>
  </si>
  <si>
    <t>대구광역시 북구 서변로 106, 106동 802호(서변동, 동서변 리벤빌)</t>
  </si>
  <si>
    <t>메드메이트</t>
  </si>
  <si>
    <t>서울특별시 영등포구 선유로 172, 1동 1306호</t>
  </si>
  <si>
    <t>제이에스인에이블</t>
  </si>
  <si>
    <t>김승시</t>
  </si>
  <si>
    <t>서울특별시 구로구 디지털로26길 43, R동 1102층 A171호(구로동, 대륭포스트타워8차)</t>
  </si>
  <si>
    <t>김연정</t>
  </si>
  <si>
    <t>서울특별시 은평구 진관2로90, 322동 504호(진관동, 은평뉴타운 마고정)</t>
  </si>
  <si>
    <t>지앤엠(G&amp;M)</t>
  </si>
  <si>
    <t>김영호</t>
  </si>
  <si>
    <t>경기도 남양주시 별내중앙로 30, 305-1793호</t>
  </si>
  <si>
    <t>원더파마</t>
  </si>
  <si>
    <t>김영화</t>
  </si>
  <si>
    <t>부산광역시 중구 대청로127, 3층 62호</t>
  </si>
  <si>
    <t>코어컴퍼니</t>
  </si>
  <si>
    <t>경기도 하남시 미사강변중앙로190, 하남미사 롯데캐슬스타 2233호(망월동)</t>
  </si>
  <si>
    <t>커비스</t>
  </si>
  <si>
    <t>김유나</t>
  </si>
  <si>
    <t>제주특별자치도 화삼로 12, 202동 801호</t>
  </si>
  <si>
    <t>유앤아이</t>
  </si>
  <si>
    <t>김은송</t>
  </si>
  <si>
    <t>서울특별시 광진구 능동로25길 44-6, 202호(군자동)</t>
  </si>
  <si>
    <t>서원파마</t>
  </si>
  <si>
    <t>김인성</t>
  </si>
  <si>
    <t>인천광역시 연수구 랜드마크로 160, 117동 1202호</t>
  </si>
  <si>
    <t>신한메딕스</t>
  </si>
  <si>
    <t>김재우</t>
  </si>
  <si>
    <t>경기도 고양시 덕양구 지정로 17, 리더플렉스 블루4층 409호</t>
  </si>
  <si>
    <t>벨로드팜</t>
  </si>
  <si>
    <t>김종길</t>
  </si>
  <si>
    <t>부산광역시 부산진구 황령대로18번길 43, 209호</t>
  </si>
  <si>
    <t>에프엔씨메디팜</t>
  </si>
  <si>
    <t>김종우</t>
  </si>
  <si>
    <t>부산광역시 강서구 명지국제7로 110, 107동 304호</t>
  </si>
  <si>
    <t>주식회사씨앤엠컴퍼니</t>
  </si>
  <si>
    <t>김준우</t>
  </si>
  <si>
    <t>경기도 용인시 기흥구 동백중앙로 191, 씨티프라자(중동)</t>
  </si>
  <si>
    <t>민서연</t>
  </si>
  <si>
    <t>김지애</t>
  </si>
  <si>
    <t>울산광역시 동구 바드래5길 11-8</t>
  </si>
  <si>
    <t>지우메디컬</t>
  </si>
  <si>
    <t>김지원</t>
  </si>
  <si>
    <t>부산광역시 강서구 제도로 975-17(강동동)</t>
  </si>
  <si>
    <t>피앤비메디칼</t>
  </si>
  <si>
    <t>김진범</t>
  </si>
  <si>
    <t>전북특별자치도 익산시 고봉로30길13, 101동 1501호(영등동, 제일아파트)</t>
  </si>
  <si>
    <t>좋은날약품</t>
  </si>
  <si>
    <t>김진식</t>
  </si>
  <si>
    <t>서울특별시 관악구 남부순환로 248길 78 201호(봉천동, 아이팰리스아파트)</t>
  </si>
  <si>
    <t>영도팜</t>
  </si>
  <si>
    <t>김진용</t>
  </si>
  <si>
    <t>경상북도 구미시 산동읍 해마루공원로 115, 118동 1201호(구미호반베르디움엘리트시티)</t>
  </si>
  <si>
    <t>여울팜</t>
  </si>
  <si>
    <t>김진욱</t>
  </si>
  <si>
    <t>서울특별시 관악구 관악로 30길 27, 120동 1601호</t>
  </si>
  <si>
    <t>씨에스메디</t>
  </si>
  <si>
    <t>김청수</t>
  </si>
  <si>
    <t>광주광역시 서구 내방로337, 1403호</t>
  </si>
  <si>
    <t>드림메디유한회사</t>
  </si>
  <si>
    <t>김헌영</t>
  </si>
  <si>
    <t>경기도 양주시 옥정동로190, 203동 505호(옥정동, 양주옥정신도시 제일풍경채레이크시티2단지)</t>
  </si>
  <si>
    <t>더케이파트너스</t>
  </si>
  <si>
    <t>김효진</t>
  </si>
  <si>
    <t>경기도 과천시 과천대로8길 35, 506동 2105호</t>
  </si>
  <si>
    <t>김앤김</t>
  </si>
  <si>
    <t>김희수</t>
  </si>
  <si>
    <t>부산광역시 해운대구 대천로103번길 29, 509동 2501호</t>
  </si>
  <si>
    <t>남경민</t>
  </si>
  <si>
    <t>경기도 수원시 영통구 영통로 90번길 4-27, 115동 1901호</t>
  </si>
  <si>
    <t>주식회사 크레도팜</t>
  </si>
  <si>
    <t>도병현</t>
  </si>
  <si>
    <t>서울특별시 송파구 가락로256, 토티빌 3층 307호(방이동)</t>
  </si>
  <si>
    <t>메디마이징</t>
  </si>
  <si>
    <t>문보미</t>
  </si>
  <si>
    <t>서울특별시 금천구 가산디지털1로 205-27, 13층 오1301호(가산동)</t>
  </si>
  <si>
    <t>엠아이컴퍼니</t>
  </si>
  <si>
    <t>박미</t>
  </si>
  <si>
    <t>제주특별자치도 제주시 화삼로 107, 604동 701호(도련일동, 제주삼화사랑으로부영6차)</t>
  </si>
  <si>
    <t>플레이팜</t>
  </si>
  <si>
    <t>박미혜</t>
  </si>
  <si>
    <t>서울특별시 송파구 백제고분로18길 23-18, 402호(잠실동, 재이원)</t>
  </si>
  <si>
    <t>애드포지션</t>
  </si>
  <si>
    <t>경기도 용인시 기흥구 죽전로 17 801호</t>
  </si>
  <si>
    <t>박상수</t>
  </si>
  <si>
    <t>경기도 용인시 기흥구 강남서로9, 7층 703-J410호(구갈동, 아카데미프라자)</t>
  </si>
  <si>
    <t>주식회사 잘팜</t>
  </si>
  <si>
    <t>박상원</t>
  </si>
  <si>
    <t>경기도 고양시 일산동구 호수로 646-30, 4층 401-1호(장항동, 신풍프라자)</t>
  </si>
  <si>
    <t>성묵약품</t>
  </si>
  <si>
    <t>박수빈</t>
  </si>
  <si>
    <t>광주광역시 서구 내방로 337, 1층 113호</t>
  </si>
  <si>
    <t>주식회사 더담</t>
  </si>
  <si>
    <t>박승주</t>
  </si>
  <si>
    <t>경기도 안산시 단원구 광덕서로 54, 2층 202-203호-58호(고잔동)</t>
  </si>
  <si>
    <t>이피에스바이오</t>
  </si>
  <si>
    <t>박영희</t>
  </si>
  <si>
    <t>경기도 화성시 봉담읍 와우로34번길 12, 107동 2502호(봉담 센트럴 푸르지오)</t>
  </si>
  <si>
    <t>주식회사 제이아이팜</t>
  </si>
  <si>
    <t>박종일</t>
  </si>
  <si>
    <t>서울특별시 금천구 가산디지털1로 45, 1201호(가산동, 이앤씨드림타워8차)</t>
  </si>
  <si>
    <t>한국메디</t>
  </si>
  <si>
    <t>서울특별시 송파구 오금로 407, 7동 403호(오금동, 상아아파트)</t>
  </si>
  <si>
    <t>이로운팜</t>
  </si>
  <si>
    <t>대전광역시 대덕구 동춘당로114번길 47, 206동 2001호(송촌동, 선비마을아파트)</t>
  </si>
  <si>
    <t>원탑</t>
  </si>
  <si>
    <t>박진현</t>
  </si>
  <si>
    <t>서울특별시 은평구 통일로 739 301호 대조동</t>
  </si>
  <si>
    <t>아이앤지팜</t>
  </si>
  <si>
    <t>박한성</t>
  </si>
  <si>
    <t>부산광역시 동래구 만남로 17 101동 1910호</t>
  </si>
  <si>
    <t>에이치아티스트 크리에이티브 애드</t>
  </si>
  <si>
    <t>박현정</t>
  </si>
  <si>
    <t>경기도 광주시 경충대로 1498(쌍령동, 광주 쌍령 서희스타힐스) 101동302호</t>
  </si>
  <si>
    <t>석민호</t>
  </si>
  <si>
    <t>경기도 남양주시 별내중앙로 30, 별내로데오몰 204-H38호(별내도)</t>
  </si>
  <si>
    <t>피엔팜</t>
  </si>
  <si>
    <t>석정학</t>
  </si>
  <si>
    <t>광주광역시 북구 우치로 40번길 25, 104동 104호</t>
  </si>
  <si>
    <t>에이비에스팜</t>
  </si>
  <si>
    <t>손강문</t>
  </si>
  <si>
    <t>경기도 오산시 부원로 67-6 103동 901호</t>
  </si>
  <si>
    <t>주식회사 팜프릿지</t>
  </si>
  <si>
    <t>손동호</t>
  </si>
  <si>
    <t>경기도 고양시 덕양구 권율대로 656, 1706호</t>
  </si>
  <si>
    <t>엠메디칼</t>
  </si>
  <si>
    <t>송기화</t>
  </si>
  <si>
    <t>인천광역시 계양구 아나지로213번길22, 102동505호(효성동, 풍림아파트)</t>
  </si>
  <si>
    <t>와이에이치메디</t>
  </si>
  <si>
    <t>송용기</t>
  </si>
  <si>
    <t>서울특별시 관악구 봉천로 408-1, 3층 J48호(봉천동)</t>
  </si>
  <si>
    <t>우정바이오</t>
  </si>
  <si>
    <t>송혜성</t>
  </si>
  <si>
    <t>대전광역시 유성구 학하남로 10, 201동 503호</t>
  </si>
  <si>
    <t>명희약품</t>
  </si>
  <si>
    <t>신명희</t>
  </si>
  <si>
    <t>서울특별시 중랑구 면목로84가길 16</t>
  </si>
  <si>
    <t>심민진</t>
  </si>
  <si>
    <t>서울특별시 은평구 녹번로3길 23, A동 203호</t>
  </si>
  <si>
    <t>심진우</t>
  </si>
  <si>
    <t>서울특별시 구로구 중앙로5길 62, 2동 205호</t>
  </si>
  <si>
    <t>서진팜모아</t>
  </si>
  <si>
    <t>오령화</t>
  </si>
  <si>
    <t>부산광역시 기장군 정관읍 정관3로 51, 206동 802호(정관롯데캐슬2차)</t>
  </si>
  <si>
    <t>에스와이케어</t>
  </si>
  <si>
    <t>오석윤</t>
  </si>
  <si>
    <t>경기도 고양시 일산동구 위시티3로 127, 503호(식사동, 베네하임)</t>
  </si>
  <si>
    <t>디에스인터내셔널</t>
  </si>
  <si>
    <t>오유미</t>
  </si>
  <si>
    <t>서울특별시 관악구 남부순환로 1757, 우성빌딩 203호(봉천동)</t>
  </si>
  <si>
    <t>청춘컴퍼니</t>
  </si>
  <si>
    <t>유희천</t>
  </si>
  <si>
    <t>경기도 안양시 만안구 박달로497번길 57, 202동 1701호(박달동, 한신휴플러스타운)</t>
  </si>
  <si>
    <t>뮤토팜</t>
  </si>
  <si>
    <t>윤인화</t>
  </si>
  <si>
    <t>대전광역시 서구 복수동로52번길 135-40, 104동 302호</t>
  </si>
  <si>
    <t>더블유엠이</t>
  </si>
  <si>
    <t>윤혜수</t>
  </si>
  <si>
    <t>경기도 군포시 번영로 380, 406호 814호</t>
  </si>
  <si>
    <t>이공주</t>
  </si>
  <si>
    <t>대구광역시 중구 중앙대로67길 10, 102호 1706호</t>
  </si>
  <si>
    <t>오라노바</t>
  </si>
  <si>
    <t>이근표</t>
  </si>
  <si>
    <t>서울특별시 동작구 상도로 30길 40, 201동 1402호</t>
  </si>
  <si>
    <t>에스티</t>
  </si>
  <si>
    <t>이기백</t>
  </si>
  <si>
    <t>경기도 용인시 기흥구 사은로 274-22, 109동 1306호(지곡동, 자봉마을 써니밸리)</t>
  </si>
  <si>
    <t>더엘약품</t>
  </si>
  <si>
    <t>대전광역시 동구 용운로 203, 101동 704호</t>
  </si>
  <si>
    <t>동원메디팜</t>
  </si>
  <si>
    <t>이빛나</t>
  </si>
  <si>
    <t>경기도 고양시 덕양구 권율대로 690, 101동 3402호(원흥동)</t>
  </si>
  <si>
    <t>유니스</t>
  </si>
  <si>
    <t>서울특별시 중랑구 용마산로 271, 102동 402호</t>
  </si>
  <si>
    <t>피오(Pio)</t>
  </si>
  <si>
    <t>이순향</t>
  </si>
  <si>
    <t>경기도 남양주시 다산중앙로82번길 105, 6204동 601호(다산동, 다산지금데시앙)</t>
  </si>
  <si>
    <t>보영팜</t>
  </si>
  <si>
    <t>이순희(보영팜)</t>
  </si>
  <si>
    <t>전북특별자치도 전주시 덕진구 사근1길11, 305동 101호(송천동2가, 현대3차아파트)</t>
  </si>
  <si>
    <t>성빈바이오팜</t>
  </si>
  <si>
    <t>이순희(성빈바이오팜)</t>
  </si>
  <si>
    <t>경상남도 김해시 율하 6로 17, 101동 104호</t>
  </si>
  <si>
    <t>미호약품</t>
  </si>
  <si>
    <t>이슬미</t>
  </si>
  <si>
    <t>대전광역시 동구 계족로 470번길 34, 4층 401호</t>
  </si>
  <si>
    <t>와이케이유통</t>
  </si>
  <si>
    <t>이용구</t>
  </si>
  <si>
    <t>서울특별시 성북구 동소문로34길24, 106동 1503호(돈암동, 돈암동 삼성아파트)</t>
  </si>
  <si>
    <t>세마팜</t>
  </si>
  <si>
    <t>이윤경</t>
  </si>
  <si>
    <t>대전광역시 유성구진잠로149번길30, 207동102호(교촌동, 미메이드아파트)</t>
  </si>
  <si>
    <t>이은지</t>
  </si>
  <si>
    <t>서울특별시 중량구 봉우재로6길 19, 205호(면목동, 솔루테아파트)</t>
  </si>
  <si>
    <t>이앤케이세일즈</t>
  </si>
  <si>
    <t>이응건</t>
  </si>
  <si>
    <t>서울특별시 마포구 월드컵로196, 대명비첸시티오피스텔 B105-D34호(성산동)</t>
  </si>
  <si>
    <t>엘앤피에이피</t>
  </si>
  <si>
    <t>서울특별시 영등포구 국회대로38길 8, 4층 403호 비-639호(당산동3가)</t>
  </si>
  <si>
    <t>한백메디칼</t>
  </si>
  <si>
    <t>이재철</t>
  </si>
  <si>
    <t>경기도 하남시 미사강변서로 25, 미사 테스타타워 지식산업센터 90F101호(풍산동)</t>
  </si>
  <si>
    <t>푸름메디컬</t>
  </si>
  <si>
    <t>이정민</t>
  </si>
  <si>
    <t>서울특별시 성북구 동소문로34길 24 비상가동 201-1호</t>
  </si>
  <si>
    <t>부산광역시 강서구 명지오션시티11로51, 316동 1003호(명지동, 영어도시 퀸덤1차)</t>
  </si>
  <si>
    <t>케이팜솔루션</t>
  </si>
  <si>
    <t>이총영</t>
  </si>
  <si>
    <t>경기도 의왕시 성고개로 53, 에이스청계타워 8층 제에이 805호(포일동)</t>
  </si>
  <si>
    <t>빈앤필</t>
  </si>
  <si>
    <t>이필현</t>
  </si>
  <si>
    <t>서울특별시 성북구 종암로 25길 30, 115동 1103호</t>
  </si>
  <si>
    <t>드림메디컬</t>
  </si>
  <si>
    <t>이현이</t>
  </si>
  <si>
    <t>강원특별자치도 원주시 단구로 250, 108동 2001호</t>
  </si>
  <si>
    <t>예나팜</t>
  </si>
  <si>
    <t>세종특별자치시 보람동로 14, 803동 2202호</t>
  </si>
  <si>
    <t>희성바이오</t>
  </si>
  <si>
    <t>이호인</t>
  </si>
  <si>
    <t>부산광역시 해운대구 좌동순환로5, 이안해운대 101동 1102호(중동)</t>
  </si>
  <si>
    <t>스프링팜</t>
  </si>
  <si>
    <t>이화정</t>
  </si>
  <si>
    <t>경상북도 포항시 북구 아치로47, 101동 1102호(우현동, 우현2차금성굿모닝)</t>
  </si>
  <si>
    <t>지센금호점</t>
  </si>
  <si>
    <t>이효숙</t>
  </si>
  <si>
    <t>광주광역시 서구 운천로 21(금호동)</t>
  </si>
  <si>
    <t>케이에스코리아</t>
  </si>
  <si>
    <t>임경순</t>
  </si>
  <si>
    <t>서울특별시 금천구 두산로 28, 솔리브오피스텔 621호(독산동)</t>
  </si>
  <si>
    <t>규연팜</t>
  </si>
  <si>
    <t>임병용</t>
  </si>
  <si>
    <t>서울특별시 관악구 난곡로64가길 51, 301호</t>
  </si>
  <si>
    <t>부부메디팜</t>
  </si>
  <si>
    <t>임은경</t>
  </si>
  <si>
    <t>광주광역시 서구 마륵복개로 140, 103동 804호(치평동, 상무에스케이뷰)</t>
  </si>
  <si>
    <t>주식회사 위드원</t>
  </si>
  <si>
    <t>임향자</t>
  </si>
  <si>
    <t>경기도 고양시 일산동구 정발산로24(장항동, 웨스턴돔2) 타워4차 422호</t>
  </si>
  <si>
    <t>드림</t>
  </si>
  <si>
    <t>장영지</t>
  </si>
  <si>
    <t>광주광역시 북구 하서로219번길 9(양산동)</t>
  </si>
  <si>
    <t>팜메이트</t>
  </si>
  <si>
    <t>장은선</t>
  </si>
  <si>
    <t>경기도 화성시 안녕길115번길 8, 1층(안녕동)</t>
  </si>
  <si>
    <t>제이케이메디컬</t>
  </si>
  <si>
    <t>장진규</t>
  </si>
  <si>
    <t>대구광역시 달서구 상화로 370 301동1505호</t>
  </si>
  <si>
    <t>에이치제이팜</t>
  </si>
  <si>
    <t>경기도 안양시 만안구 박달로507번길 57, 301동 205호</t>
  </si>
  <si>
    <t>메디엠</t>
  </si>
  <si>
    <t>전미라</t>
  </si>
  <si>
    <t>광주광역시 광산구 첨단내촌로 45-5, 3층(월계동)</t>
  </si>
  <si>
    <t>리드팜텍</t>
  </si>
  <si>
    <t>전성수</t>
  </si>
  <si>
    <t>경기도 안양시 동안구 벌말로 102번길 49, 안양 스마트베이2 2층 203-12호</t>
  </si>
  <si>
    <t>에스엠(SM)팜</t>
  </si>
  <si>
    <t>전세민</t>
  </si>
  <si>
    <t>부산광역시 영도구 절영로 524, 104동 2103호(동삼동, 롯데캐슬 블루오션)</t>
  </si>
  <si>
    <t>정길용</t>
  </si>
  <si>
    <t>전북특별자치도 익산시 성당면 두동길 13-18</t>
  </si>
  <si>
    <t>큐앤팜</t>
  </si>
  <si>
    <t>정미훈</t>
  </si>
  <si>
    <t>서울특별시 서대문구 신촌역로 20, 신촌리브하임2차 507호</t>
  </si>
  <si>
    <t>서안메디컬</t>
  </si>
  <si>
    <t>정선인</t>
  </si>
  <si>
    <t>경기도 성남시 분당구 미금로 216, 905동 803호(금곡동, 청솔마을)</t>
  </si>
  <si>
    <t>에스지메디칼</t>
  </si>
  <si>
    <t>정성근</t>
  </si>
  <si>
    <t>대구광역시 북구 침산로 100, 101동 2703호</t>
  </si>
  <si>
    <t>정연수</t>
  </si>
  <si>
    <t>경기도 안산시 단원구 석수로 138, 안산 메트로타운 푸르지오 107동 3601호</t>
  </si>
  <si>
    <t>나인메디칼</t>
  </si>
  <si>
    <t>정영민</t>
  </si>
  <si>
    <t>광주광역시 동구 경양로234, 115동 701호(계림동, 그랜드센트럴)</t>
  </si>
  <si>
    <t>정지숙</t>
  </si>
  <si>
    <t>전북특별자치도 전주시 완산구 서원로 145, 102동 701호(효자동3가)</t>
  </si>
  <si>
    <t>서원메딕스</t>
  </si>
  <si>
    <t>정치권</t>
  </si>
  <si>
    <t>제이엔드씨</t>
  </si>
  <si>
    <t>조계승</t>
  </si>
  <si>
    <t>서울특별시 강남구 강남대로112길 47, 2층-제이6호</t>
  </si>
  <si>
    <t>위너메디칼</t>
  </si>
  <si>
    <t>조선경</t>
  </si>
  <si>
    <t>경기도 용인시 진산로 66번길 27 703-1104</t>
  </si>
  <si>
    <t>이오니언</t>
  </si>
  <si>
    <t>진우연</t>
  </si>
  <si>
    <t>서울특별시 강남구 삼성로 417, 102동 1001호(대치동, 대치포스코더샵아파트)</t>
  </si>
  <si>
    <t>밝은제약</t>
  </si>
  <si>
    <t>차명호</t>
  </si>
  <si>
    <t>강원특별자치도 원주시 무실로 121, 207동 201호</t>
  </si>
  <si>
    <t>헥사원</t>
  </si>
  <si>
    <t>최병락</t>
  </si>
  <si>
    <t>대전광역시 중구 보문로254번길 49, 3층(대흥동)</t>
  </si>
  <si>
    <t>연세메디팜</t>
  </si>
  <si>
    <t>최원식</t>
  </si>
  <si>
    <t>강원특별자치도 원주시 지정면 가곡로50, 1003동 205호(원주 롯데캐슬 더퍼스트)</t>
  </si>
  <si>
    <t>로팜</t>
  </si>
  <si>
    <t>최윤정</t>
  </si>
  <si>
    <t>울산광역시 북구 신천소공원로 15, 101동 2202호</t>
  </si>
  <si>
    <t>시원</t>
  </si>
  <si>
    <t>최주혁</t>
  </si>
  <si>
    <t>부산광역시 해운대구 대천로42번길14, 청마마이우스 상가동 101호(중동)</t>
  </si>
  <si>
    <t>최지영</t>
  </si>
  <si>
    <t>대전광역시 중구 목동로 70, 107동 803호(목동, 올리브힐아파트)</t>
  </si>
  <si>
    <t>엑트파마</t>
  </si>
  <si>
    <t>하준호</t>
  </si>
  <si>
    <t>서울특별시 강남구 선릉로 221, 409동 303호</t>
  </si>
  <si>
    <t>명성약품</t>
  </si>
  <si>
    <t>한상훈</t>
  </si>
  <si>
    <t>경상남도 창원시 마산회원구 석전동6길 37, 202호</t>
  </si>
  <si>
    <t>훈스파마</t>
  </si>
  <si>
    <t>한정환</t>
  </si>
  <si>
    <t>울산광역시 울주군 청량읍 덕하1로25, 103동 502호(울산뉴시티에일린의뜰1차아파트)</t>
  </si>
  <si>
    <t>디에스피</t>
  </si>
  <si>
    <t>허지연</t>
  </si>
  <si>
    <t>서울특별시 중랑구 신내로128, 6동 1508호</t>
  </si>
  <si>
    <t>비즈와이즈</t>
  </si>
  <si>
    <t>홍석호</t>
  </si>
  <si>
    <t>경기도 평택시 비전2로 79, 325호</t>
  </si>
  <si>
    <t>승우파마</t>
  </si>
  <si>
    <t>홍성필</t>
  </si>
  <si>
    <t>대전광역시 유성구 상대복용로29번길 52, 111동 3202호(상대동, 대전아이파크시티 1단지)</t>
  </si>
  <si>
    <t>황수빈</t>
  </si>
  <si>
    <t>경상북도 포항시 북구 새천년대로 1235, 103동2404호(장성동, 두산위브더제니스)</t>
  </si>
  <si>
    <t>이에스팜</t>
  </si>
  <si>
    <t>황신미</t>
  </si>
  <si>
    <t>경기도 남양주시 늘을2로14번길3, 에이스프라자 813-110호(호평동)</t>
  </si>
  <si>
    <t>황영채</t>
  </si>
  <si>
    <t>전북특별자치도 전주시 완산구 세내로241, 103동1005호(효자동2가, 효자1차엘드수목토아파트)</t>
  </si>
  <si>
    <t>원메디팜</t>
  </si>
  <si>
    <t>정기원</t>
  </si>
  <si>
    <t>부산광역시 부산진구 가야대로 749-1, 808호(부전동, 신동아오피스텔)</t>
  </si>
  <si>
    <t>(주)경림메디칼</t>
  </si>
  <si>
    <t>서정인</t>
  </si>
  <si>
    <t>대구광역시 수성구 국채보상로 1016-1, 3층(만촌동, 청록빌딩)</t>
  </si>
  <si>
    <t>책임헬스케어</t>
  </si>
  <si>
    <t>차상헌, 차덕순</t>
  </si>
  <si>
    <t>대구광역시 북구 유통단지로24길 48, 에이동 2층(산격동)</t>
  </si>
  <si>
    <t>조진경</t>
  </si>
  <si>
    <t>대구광역시 북구 검단로 243, 205호</t>
  </si>
  <si>
    <t>대영바이오</t>
  </si>
  <si>
    <t>표진환</t>
  </si>
  <si>
    <t>대구광역시 달서구 월배로 67길 31</t>
  </si>
  <si>
    <t>대호인력개발</t>
  </si>
  <si>
    <t>기혜영</t>
  </si>
  <si>
    <t>대구광역시 남구 두류공원로 41, 2층(대명동)</t>
  </si>
  <si>
    <t>대흥메디케어</t>
  </si>
  <si>
    <t>류대탁 외 1명</t>
  </si>
  <si>
    <t>대구광역시 수성구 월드컵로6길 30</t>
  </si>
  <si>
    <t>메디메다</t>
  </si>
  <si>
    <t>신지영</t>
  </si>
  <si>
    <t>대구광역시 중구 국채보상로 586. 16층 1679호</t>
  </si>
  <si>
    <t>서경약품</t>
  </si>
  <si>
    <t>김남현</t>
  </si>
  <si>
    <t>대구광역시 북구 환성정길 12-8, 2층</t>
  </si>
  <si>
    <t>성심팜</t>
  </si>
  <si>
    <t>김태용</t>
  </si>
  <si>
    <t>대구광역시 동구 아양로 49길 2, 4층 502호</t>
  </si>
  <si>
    <t>스마일팜</t>
  </si>
  <si>
    <t>이영학</t>
  </si>
  <si>
    <t>대구광역시 동구 율하동로17길 46 302호</t>
  </si>
  <si>
    <t>씨디헬스케어</t>
  </si>
  <si>
    <t>김민혁</t>
  </si>
  <si>
    <t>대구광역시 동구 율하서로 64(율하동)</t>
  </si>
  <si>
    <t>웃음주유소</t>
  </si>
  <si>
    <t>최우영</t>
  </si>
  <si>
    <t>경상남도 창원시 마산합포구 3.15대로 294</t>
  </si>
  <si>
    <t>장미아</t>
  </si>
  <si>
    <t>대구광역시 동구 신암로 16길25 106동101호</t>
  </si>
  <si>
    <t>제이케이바이오</t>
  </si>
  <si>
    <t>조봉재</t>
  </si>
  <si>
    <t>경상남도 김해시 번화1로 44번길 20, 위드투빌딩 402-2호</t>
  </si>
  <si>
    <t>주식회사한신엠에스오</t>
  </si>
  <si>
    <t>장웅기</t>
  </si>
  <si>
    <t>대구광역시 북구 유통단지로 24길 48, 2층</t>
  </si>
  <si>
    <t>주식회사 케이씨상사</t>
  </si>
  <si>
    <t>김경년</t>
  </si>
  <si>
    <t>대구광역시 동구 용계로 2길 17-16, 1층 102호(용계동)</t>
  </si>
  <si>
    <t>제이엔메디칼</t>
  </si>
  <si>
    <t>박건남</t>
  </si>
  <si>
    <t>대구광역시 수성구 수성로 71, 110동 108호(상동, 동일하이빌레이크시티)</t>
  </si>
  <si>
    <t>케이아이 헬스메디</t>
  </si>
  <si>
    <t>윤여진</t>
  </si>
  <si>
    <t>경상북도 성주군 성주읍 성주순환로 271</t>
  </si>
  <si>
    <t>케이엠헬스케어</t>
  </si>
  <si>
    <t>김도경</t>
  </si>
  <si>
    <t>대구광역시 남구 현충로25길 71, 6동 902호(대명동, 정우맨션)</t>
  </si>
  <si>
    <t>미르메디칼</t>
  </si>
  <si>
    <t>김경준</t>
  </si>
  <si>
    <t>경기도 시흥시 수인로 3312번길 16, 109동 36층 3603호(대야동, 시흥센트럴푸르지오)</t>
  </si>
  <si>
    <t>주식회사 태산컴퍼니</t>
  </si>
  <si>
    <t>백승엽</t>
  </si>
  <si>
    <t>대구광역시 수성구 수성로 250</t>
  </si>
  <si>
    <t>모든약품</t>
  </si>
  <si>
    <t>노민지</t>
  </si>
  <si>
    <t>경상남도 창원시 의창구 읍성로 71</t>
  </si>
  <si>
    <t>주식회사 바른메디컬</t>
  </si>
  <si>
    <t>엄용희, 서승완</t>
  </si>
  <si>
    <t>제이엠팜(JM팜)</t>
  </si>
  <si>
    <t>김혜련, 윤재민</t>
  </si>
  <si>
    <t>대구광역시 달서구 구다로53길 20, 3층(성당동)</t>
  </si>
  <si>
    <t>주식회사 수호바이오</t>
  </si>
  <si>
    <t>박병성</t>
  </si>
  <si>
    <t>경기도 의왕시 경수대로 262, 240호(오전동, 의왕서해그랑블(블루스퀘어))</t>
  </si>
  <si>
    <t>손기열</t>
  </si>
  <si>
    <t>서울특별시 서초구 방배천로6길 38-9 6층 602호(방배동, 방배헤스티야3)</t>
  </si>
  <si>
    <t>서상원</t>
  </si>
  <si>
    <t>경기도 수원시 팔달구 권광로276번길 45 1동 1008호(인계동, 신미주아파트)</t>
  </si>
  <si>
    <t>주식회사스타메디온</t>
  </si>
  <si>
    <t>안종칠</t>
  </si>
  <si>
    <t>서울특별시 강동구 천호대로 1139, 11 층 알 1107 호</t>
  </si>
  <si>
    <t>주식회사삼례</t>
  </si>
  <si>
    <t>최준혁</t>
  </si>
  <si>
    <t>경기도 광명시 범안로 1035, 4층 403-46호</t>
  </si>
  <si>
    <t>시원약품</t>
  </si>
  <si>
    <t>김광현</t>
  </si>
  <si>
    <t>광주광역시 북구 북문대로 159번길 42, 3층</t>
  </si>
  <si>
    <t>써밋팜</t>
  </si>
  <si>
    <t>김지은</t>
  </si>
  <si>
    <t>광주광역시 북구 우치로 40번길 25, 112동 1904호</t>
  </si>
  <si>
    <t>신바이오텍 주식회사</t>
  </si>
  <si>
    <t>곽미향</t>
  </si>
  <si>
    <t>서울특별시 관악구 참숯1길 14, 2층 201호(봉천동)</t>
  </si>
  <si>
    <t>다비수</t>
  </si>
  <si>
    <t>조석형</t>
  </si>
  <si>
    <t>경기도 안양시 동안구 벌말로102번길 49 안양스마트베이 5층</t>
  </si>
  <si>
    <t>주식회사 스타라이트</t>
  </si>
  <si>
    <t>윤지호</t>
  </si>
  <si>
    <t>충청북도 청주시 흥덕구 2순환로 1222, 신해블루지움 529호(강서동)</t>
  </si>
  <si>
    <t>주식회사 에스더블유</t>
  </si>
  <si>
    <t>최석원</t>
  </si>
  <si>
    <t>대전광역시 유성구 온천서로 22-9, 204호(봉명동, 유성온천훼미리타운)</t>
  </si>
  <si>
    <t>주식회사 우건메디텍</t>
  </si>
  <si>
    <t>이건주</t>
  </si>
  <si>
    <t>경기도 수원시 권선구 효원로 184, 4층 402호(권선동)</t>
  </si>
  <si>
    <t>윈 바이오</t>
  </si>
  <si>
    <t>김남식</t>
  </si>
  <si>
    <t>경기도 화성시 동탄중심상가2길 8, 4층 401-마67호(반송동, 로하스애비뉴)</t>
  </si>
  <si>
    <t>제이디에스팜주식회사</t>
  </si>
  <si>
    <t>이종훈</t>
  </si>
  <si>
    <t>광주광역시 북구 면앙로 3-4, 2층(용봉동)</t>
  </si>
  <si>
    <t>케리컨설팅</t>
  </si>
  <si>
    <t>황문성</t>
  </si>
  <si>
    <t>서울특별시 송파구 오금로44길 50-1, 2층 202호(가락동)</t>
  </si>
  <si>
    <t>케이.엠.제이</t>
  </si>
  <si>
    <t>김경세</t>
  </si>
  <si>
    <t>서울특별시 서초구 양재대로2길 33, 401동 303호(우면동, 엘에이치서초4단지)</t>
  </si>
  <si>
    <t>피에스팜(PS팜)</t>
  </si>
  <si>
    <t>한인섭</t>
  </si>
  <si>
    <t>서울특별시 강남구 개포로 264, 120동 1804호(개포동, 개포래미안포레스트)</t>
  </si>
  <si>
    <t>해민바이오</t>
  </si>
  <si>
    <t>박종개</t>
  </si>
  <si>
    <t>서울특별시 강남구 학동로 215, 507호(논현동)</t>
  </si>
  <si>
    <t>이곡지</t>
  </si>
  <si>
    <t>경상남도 창원시 성산구 대정로 73, 108동 201호(남양동, 성원1차아파트)</t>
  </si>
  <si>
    <t>세계약품</t>
  </si>
  <si>
    <t>박종근</t>
  </si>
  <si>
    <t>경상남도 창원시 의창구 북면 동전로110번길 8, 204호</t>
  </si>
  <si>
    <t>원약품(주)</t>
  </si>
  <si>
    <t>박찬원</t>
  </si>
  <si>
    <t>부산광역시 금정구 체육공원로 39(구서동)</t>
  </si>
  <si>
    <t>오케이메디텍</t>
  </si>
  <si>
    <t>옥영철</t>
  </si>
  <si>
    <t>부산광역시 영도구 절영로 124, 3층(영선동3가)</t>
  </si>
  <si>
    <t>주식회사 세민컴퍼니</t>
  </si>
  <si>
    <t>양태경</t>
  </si>
  <si>
    <t>부산광역시 해운대구 양운로 55, 417호(좌동, 해운대두산위브센티움)</t>
  </si>
  <si>
    <t>대흥메디팜</t>
  </si>
  <si>
    <t>정재필</t>
  </si>
  <si>
    <t>부산광역시 해운대구 명장로67번길 50, 605호(반여동)</t>
  </si>
  <si>
    <t>디브이앤(DVN)상사</t>
  </si>
  <si>
    <t>부산광역시 사하구 승학로 123-4, 2동 507호(당리동, 당리신익아파트)</t>
  </si>
  <si>
    <t>드림팜</t>
  </si>
  <si>
    <t>이승걸</t>
  </si>
  <si>
    <t>대구광역시 달서구 앞산순환로49길 64-2, 1층(송현동)</t>
  </si>
  <si>
    <t>성무컴퍼니</t>
  </si>
  <si>
    <t>강예나</t>
  </si>
  <si>
    <t>부산광역시 연제구 황령산로 615, 103동 2004호(연산동, 연산 롯데캐슬골드포레)</t>
  </si>
  <si>
    <t>동평상사</t>
  </si>
  <si>
    <t>소태영</t>
  </si>
  <si>
    <t>경상남도 양산시 하북면 지곡1길 8, 1동 507호(대영맨션)</t>
  </si>
  <si>
    <t>아라</t>
  </si>
  <si>
    <t>박선희</t>
  </si>
  <si>
    <t>부산광역시 서구 송도해변로 21, 101동 2004호(암남동, 송도 서린엘마르)</t>
  </si>
  <si>
    <t>강호메디컬</t>
  </si>
  <si>
    <t>민무광</t>
  </si>
  <si>
    <t>부산광역시 동래구 반송로 352, 훈창빌딩 3층 301호(명장동)</t>
  </si>
  <si>
    <t>다산팜</t>
  </si>
  <si>
    <t>성필규</t>
  </si>
  <si>
    <t>경상남도 김해시 인제로 168, 5층 601호(어방동)</t>
  </si>
  <si>
    <t>제이엠디엠(JMDM)</t>
  </si>
  <si>
    <t>정정민</t>
  </si>
  <si>
    <t>경상남도 창원시 진해구 조천북로 99, 201동 601호(경화동, 경화동 삼정그린코아2단지)</t>
  </si>
  <si>
    <t>계림약품</t>
  </si>
  <si>
    <t>경상남도 창원시 의창구 동읍 의창대로 915번길 2, 청담빌딩 3층</t>
  </si>
  <si>
    <t>주식회사 유강약품</t>
  </si>
  <si>
    <t>염성환</t>
  </si>
  <si>
    <t>부산광역시 수영구 감포로 23, 2층 202호(광안동)</t>
  </si>
  <si>
    <t>엠알엠(M.R.M)</t>
  </si>
  <si>
    <t>임재린</t>
  </si>
  <si>
    <t>경상남도 창원시 성산구 용지로 90, 공성상가 S-19호(중앙동)</t>
  </si>
  <si>
    <t>한결</t>
  </si>
  <si>
    <t>정선영</t>
  </si>
  <si>
    <t>부산광역시 강서구 명지국제8로 10번길 16, 2층 206호(명지동, KB타워)</t>
  </si>
  <si>
    <t>주식회사 신우팜</t>
  </si>
  <si>
    <t>이상길</t>
  </si>
  <si>
    <t>경기도 고양시 일산동구 장백로 10, 101동 520호(백석동, 동문굿모닝힐)</t>
  </si>
  <si>
    <t>사랑메디칼약품</t>
  </si>
  <si>
    <t>황민수</t>
  </si>
  <si>
    <t>강원특별자치도 원주시 나비허리길 5, 101동 1004호(단구동, 정우월드피아)</t>
  </si>
  <si>
    <t>권인환</t>
  </si>
  <si>
    <t>경기도 부천시 장말로 136, 1901동 1102호(상동, 꿈동산)</t>
  </si>
  <si>
    <t>주식회사티비엔</t>
  </si>
  <si>
    <t>김태영</t>
  </si>
  <si>
    <t>서울특별시 성북구 고려대로 48, 지2층 B201호(안암동3가, 원플러스)</t>
  </si>
  <si>
    <t>주식회사 시에스경남</t>
  </si>
  <si>
    <t>김영욱</t>
  </si>
  <si>
    <t>경상남도 창원시 성산구 충혼로 53, 4층(대원동, 골든힐)</t>
  </si>
  <si>
    <t>디.엠 바이오(D.M BIO)</t>
  </si>
  <si>
    <t>강태훈</t>
  </si>
  <si>
    <t>경기도 남양주시 별내중앙로 30(별내동) 3층 305-721호</t>
  </si>
  <si>
    <t>HFK sfd（에이치에프케이）</t>
  </si>
  <si>
    <t>대구광역시 서구 평리로 192(내당동)</t>
  </si>
  <si>
    <t>제이에스 바이오(JS BIO)</t>
  </si>
  <si>
    <t>이장성</t>
  </si>
  <si>
    <t>대구광역시 동구 과학로 8, 5층 504호(각산동, 세종빌딩)</t>
  </si>
  <si>
    <t>주식회사 케이지메딕스</t>
  </si>
  <si>
    <t>김재민</t>
  </si>
  <si>
    <t>경기도 김포시 고촌읍 아라육로 80, 234호</t>
  </si>
  <si>
    <t>Linknation</t>
  </si>
  <si>
    <t>서울특별시 강서구 허준로 23, 111동 705호(가양동, 한강아파트)</t>
  </si>
  <si>
    <t>엘케이메디 주식회사</t>
  </si>
  <si>
    <t>이종명</t>
  </si>
  <si>
    <t>경기도 고양시 덕양구 중앙로557번길 8-19, 제지하1층 제비01호(행신동, 원스톱 라이프상가II)</t>
  </si>
  <si>
    <t>주식회사 에스앤케이헬스케어(S&amp;K Healthcare)</t>
  </si>
  <si>
    <t>안상경</t>
  </si>
  <si>
    <t>서울특별시 강서구 마곡중앙1로 10, 8층 807호 마곡동(마곡동)</t>
  </si>
  <si>
    <t>에스디팜</t>
  </si>
  <si>
    <t>김선도</t>
  </si>
  <si>
    <t>대전광역시 유성구 갑동로 27, 2층(갑동)</t>
  </si>
  <si>
    <t>고명애</t>
  </si>
  <si>
    <t>부산광역시 수영구 수영로 641, 101동 1118호(광안동, 힐탑더블시티)</t>
  </si>
  <si>
    <t>주식회사 에스엠약품</t>
  </si>
  <si>
    <t>이기훈, 성화선</t>
  </si>
  <si>
    <t>대전광역시 중구 중앙로16번길 17, 2층(문화동)</t>
  </si>
  <si>
    <t>더블유에스메디칼</t>
  </si>
  <si>
    <t>오우택</t>
  </si>
  <si>
    <t>서울특별시 영등포구 선유로 9, 유니온빌딩 409호</t>
  </si>
  <si>
    <t>JK메디팜</t>
  </si>
  <si>
    <t>강탁중</t>
  </si>
  <si>
    <t>대구광역시 달서구 장기로 160, 103동 801호(감삼동, 성당코오롱하늘채)</t>
  </si>
  <si>
    <t>(주) 건창메디칼팜</t>
  </si>
  <si>
    <t>백운현</t>
  </si>
  <si>
    <t>경기도 광주시 초월읍 경충대로 1049-14, 102호(해뜨는집)</t>
  </si>
  <si>
    <t>경상에이치디</t>
  </si>
  <si>
    <t>이선민</t>
  </si>
  <si>
    <t>부산광역시 동래구 충렬대로 368, 상가109호(안락동)</t>
  </si>
  <si>
    <t>올라올라</t>
  </si>
  <si>
    <t>구태우</t>
  </si>
  <si>
    <t>부산광역시 연제구 좌수영로 225, 103동 1602호(연산동, 센텀리버 SK VIEW아파트)</t>
  </si>
  <si>
    <t>굿앤웰라이프</t>
  </si>
  <si>
    <t>신대용</t>
  </si>
  <si>
    <t>대구광역시 수성구 청수로 274, 105동 1303호(황금동, 힐스테이트황금동)</t>
  </si>
  <si>
    <t>안동약품</t>
  </si>
  <si>
    <t>권종환</t>
  </si>
  <si>
    <t>경상북도 안동시 단원로 106(평화동)</t>
  </si>
  <si>
    <t>웰스토리 JHK</t>
  </si>
  <si>
    <t>서울특별시 서초구 방배로 21, 108동 2003호(방배동, 방배그랑자이)</t>
  </si>
  <si>
    <t>와이지사이언스</t>
  </si>
  <si>
    <t>김양근</t>
  </si>
  <si>
    <t>대구광역시 북구 침산남로19길 6, B동 4층 401호 401-A033호(침산동, 올클공유오피스)</t>
  </si>
  <si>
    <t>안녕팜</t>
  </si>
  <si>
    <t>박아름</t>
  </si>
  <si>
    <t>울산광역시 남구 대공원로141번길 8, 103동 805호(옥동, 대공원롯데인벤스가)</t>
  </si>
  <si>
    <t>에이치와이약품</t>
  </si>
  <si>
    <t>김주현</t>
  </si>
  <si>
    <t>서울특별시 강서구 공항대로45길 15, 103동 1702호(등촌동, 가양역두산위브)</t>
  </si>
  <si>
    <t>정훈약품</t>
  </si>
  <si>
    <t>김용관</t>
  </si>
  <si>
    <t>울산광역시 남구 신정로204번길 36, 1716(신정동, 태화강리버테라스)</t>
  </si>
  <si>
    <t>웰레인</t>
  </si>
  <si>
    <t>양단비</t>
  </si>
  <si>
    <t>부산광역시 해운대구 달맞이길117번가길 49, 1차동 206호(중동, 일신하일라)</t>
  </si>
  <si>
    <t>엘비지(lbg)</t>
  </si>
  <si>
    <t>이보금</t>
  </si>
  <si>
    <t>경기도 광명시 가림일로 61, 201동 1101호(하안동, 광명현대아파트)</t>
  </si>
  <si>
    <t>이현주</t>
  </si>
  <si>
    <t>경상남도 창원시 의창구 북면 감계로 277, 106동 1404호(창원감계아내에코프리미엄)</t>
  </si>
  <si>
    <t>에이치에스씨</t>
  </si>
  <si>
    <t>장애미</t>
  </si>
  <si>
    <t>서울특별시 서초구 효령로74길 56, 102동 1101호(서초동, 서초벽산불루밍)</t>
  </si>
  <si>
    <t>주식회사 나루</t>
  </si>
  <si>
    <t>김민범</t>
  </si>
  <si>
    <t>경기도 수원시 영통구 대학4로 17, 616-2호(이의동)</t>
  </si>
  <si>
    <t>(주)날아라팜</t>
  </si>
  <si>
    <t>인천광역시 미추홀구 미추홀대로 718, 2층(주안동)</t>
  </si>
  <si>
    <t>노아</t>
  </si>
  <si>
    <t>조은호</t>
  </si>
  <si>
    <t>서울특별시 송파구 올림픽로 435, 314동 3202호(신천동, 파크리오)</t>
  </si>
  <si>
    <t>논가운데</t>
  </si>
  <si>
    <t>장윤지</t>
  </si>
  <si>
    <t>경기도 수원시 장안구 송원로86번길 48-7, 2층 203호(조원동, 그린나래)</t>
  </si>
  <si>
    <t>주식회사 뉴원메드코리아</t>
  </si>
  <si>
    <t>강상원</t>
  </si>
  <si>
    <t>경기도 고양시 덕양구 청초로 66, 에이동 506-1호(덕은동, 덕은리버워크)</t>
  </si>
  <si>
    <t>경기도 용인시 수지구 성복2로 251, 210동 801호(성복동, 버들치마을 성복자이2차)</t>
  </si>
  <si>
    <t>대운약품</t>
  </si>
  <si>
    <t>권선미 외 1명</t>
  </si>
  <si>
    <t>대전광역시 서구 둔산중로 20, 1층 151호(탄방동, 아르누보팰리스)</t>
  </si>
  <si>
    <t>더 유즈</t>
  </si>
  <si>
    <t>장순훈</t>
  </si>
  <si>
    <t>경상남도 양산시 물금읍 신주로 64, 106동 805호(양산신도시 현진에버빌)</t>
  </si>
  <si>
    <t>주식회사 데오솔루션</t>
  </si>
  <si>
    <t>성원용</t>
  </si>
  <si>
    <t>경기도 성남시 분당구 운중로 129, 6층 602-1호(운중동)</t>
  </si>
  <si>
    <t>동우메디케어</t>
  </si>
  <si>
    <t>김동우</t>
  </si>
  <si>
    <t>부산광역시 기장군 기장읍 차성로338번길 43, 3층 308호(까사블루)</t>
  </si>
  <si>
    <t>드림메디</t>
  </si>
  <si>
    <t>차경림</t>
  </si>
  <si>
    <t>경상남도 창원시 마산합포구 현동7길 35, 2층 201호(현동, 현동센스빌딩)</t>
  </si>
  <si>
    <t>디에이치의료메디</t>
  </si>
  <si>
    <t>유동기</t>
  </si>
  <si>
    <t>경기도 용인시 수지구 신봉2로 5, 지층 104호(신봉동, 에덴파크2)</t>
  </si>
  <si>
    <t>디엠씨 메디케어</t>
  </si>
  <si>
    <t>남용희</t>
  </si>
  <si>
    <t>경상북도 구미시 1공단로7길 86-1, 3층 322호(공단동)</t>
  </si>
  <si>
    <t>디오메디-S</t>
  </si>
  <si>
    <t>이승욱</t>
  </si>
  <si>
    <t>대구광역시 달서구 화암로73길 8-14, 2층(대곡동)</t>
  </si>
  <si>
    <t>워너팜</t>
  </si>
  <si>
    <t>대구광역시 북구 호암로 20, 103동 1302(칠성동2가, 성광우방타운)</t>
  </si>
  <si>
    <t>메디칼누가</t>
  </si>
  <si>
    <t>정명학</t>
  </si>
  <si>
    <t>대구광역시 북구 복현로 71, 103동 803호(북현동, 북현블루밍브라운스톤 명문세가아파트)</t>
  </si>
  <si>
    <t>라파엘메디</t>
  </si>
  <si>
    <t>박선영</t>
  </si>
  <si>
    <t>대구광역시 중구 태평로 224, 102동 3104호(동인동1가, 대구역 센트럴 대원칸타빌)</t>
  </si>
  <si>
    <t>레고팜</t>
  </si>
  <si>
    <t>김난경</t>
  </si>
  <si>
    <t>부산광역시 사상구 엄궁로 100, 상가동 405호</t>
  </si>
  <si>
    <t>리젠메디</t>
  </si>
  <si>
    <t>최미라</t>
  </si>
  <si>
    <t>부산광역시 부산진구 개금온정로 5, 538호(개금동, 성원쌍떼뷰오피스텔)</t>
  </si>
  <si>
    <t>주식회사 마하기술</t>
  </si>
  <si>
    <t>남성우, 이영군</t>
  </si>
  <si>
    <t>서울특별시 강서구 양천로 738, 710호(염창동, 한강지트리타워)</t>
  </si>
  <si>
    <t>메드비코리아</t>
  </si>
  <si>
    <t>최유창</t>
  </si>
  <si>
    <t>경기도 하남시 덕풍동로 111-21, 6층 603호(덕풍동, 덕풍동 744 케이앤몰)</t>
  </si>
  <si>
    <t>메디라인</t>
  </si>
  <si>
    <t>오성삼</t>
  </si>
  <si>
    <t>강원특별자치도 원주시 개운로 20, 201동 901호</t>
  </si>
  <si>
    <t>메디로프</t>
  </si>
  <si>
    <t>정희은</t>
  </si>
  <si>
    <t>서울특별시 마포구 새창로 11, 1206호(도화동, 르호봇 프라임공덕비즈니스센터)</t>
  </si>
  <si>
    <t>주식회사 메디스마트(MediSmart Co., Ltd.)</t>
  </si>
  <si>
    <t>이종철</t>
  </si>
  <si>
    <t>인천광역시 서구 미래로 11, 1812호(청라동, 청라썬앤빌 에코스타)</t>
  </si>
  <si>
    <t>(주)메디슨팜</t>
  </si>
  <si>
    <t>장재혁</t>
  </si>
  <si>
    <t>부산광역시 동구 고관로29번길 8(초량동)</t>
  </si>
  <si>
    <t>메디앤플러스</t>
  </si>
  <si>
    <t>이성훈</t>
  </si>
  <si>
    <t>경기도 고양시 일산동구 연리지로 60, 103동 601호(장항동, 한류월드 시티프라디움 레이크)</t>
  </si>
  <si>
    <t>제해관</t>
  </si>
  <si>
    <t>경기도 안양시 동안구 흥안대로 496, 6층 601호(관양동, 도원B/D)</t>
  </si>
  <si>
    <t>메시브이노브</t>
  </si>
  <si>
    <t>신승식</t>
  </si>
  <si>
    <t>부산광역시 동래구 온천장로119번가길 8(온천동)</t>
  </si>
  <si>
    <t>모리컴퍼니</t>
  </si>
  <si>
    <t>김승석</t>
  </si>
  <si>
    <t>서울특별시 광진구 구의강변로 45, 305호 386호(구의동, 성진프라자)</t>
  </si>
  <si>
    <t>모스팜</t>
  </si>
  <si>
    <t>양정모</t>
  </si>
  <si>
    <t>대전광역시 유성구 봉명로 94, 714동 1901호(봉명동, 금성백조예미지)</t>
  </si>
  <si>
    <t>미드미코리아(주)</t>
  </si>
  <si>
    <t>장성원</t>
  </si>
  <si>
    <t>서울특별시 서초구 나루터로 69, 502호(잠원동)</t>
  </si>
  <si>
    <t>민컴퍼니</t>
  </si>
  <si>
    <t>민시현</t>
  </si>
  <si>
    <t>강원특별자치도 강릉시 교둉광장로 138-15, 204동 102호</t>
  </si>
  <si>
    <t>박종숙</t>
  </si>
  <si>
    <t>대전광역시 유성구 진잠로42번길 88, 104동 810호(원내동, 진잠타운)</t>
  </si>
  <si>
    <t>바이오메디</t>
  </si>
  <si>
    <t>오대규</t>
  </si>
  <si>
    <t>대전광역시 서구 갈마로219번길 47, 209호(괴정동)</t>
  </si>
  <si>
    <t>선샤인</t>
  </si>
  <si>
    <t>김영은</t>
  </si>
  <si>
    <t>부산광역시 북구 화명신도시로 39, 701동 1007호(화명동, 대림쌍용강변타운)</t>
  </si>
  <si>
    <t>비상팜</t>
  </si>
  <si>
    <t>홍현진</t>
  </si>
  <si>
    <t>서울특별시 구로구 개봉로12길 9-19, 2층 201호</t>
  </si>
  <si>
    <t>비오스팜</t>
  </si>
  <si>
    <t>황숙희</t>
  </si>
  <si>
    <t>대구광역시 수성구 수성로12길 83, 2층(상동)</t>
  </si>
  <si>
    <t>산메디컬</t>
  </si>
  <si>
    <t>최영희</t>
  </si>
  <si>
    <t>울산광역시 북구 중산서로 19, 109동 904호(중산동, 오토밸리로 ZOOM파크)</t>
  </si>
  <si>
    <t>새한약품</t>
  </si>
  <si>
    <t>김종규</t>
  </si>
  <si>
    <t>경기도 안양시 동안구 시민대로 297, 한솔센트럴파크3차 16층 1614호</t>
  </si>
  <si>
    <t>디피 케어(D.P Care)</t>
  </si>
  <si>
    <t>서승민</t>
  </si>
  <si>
    <t>서울특별시 송파구 동남로 189, 상가동 제26동 제3층 제310-에이31호(가락동, 가락쌍용아파트)</t>
  </si>
  <si>
    <t>예스메디컬</t>
  </si>
  <si>
    <t>대구광역시 남구 중앙대로30길 51-2, 3층 306호(봉덕동)</t>
  </si>
  <si>
    <t>석교</t>
  </si>
  <si>
    <t>김청일</t>
  </si>
  <si>
    <t>대구광역시 달서구 와룡로43길 78-5, 501호(용산동, 청은빌)</t>
  </si>
  <si>
    <t>세이프하우스</t>
  </si>
  <si>
    <t>배기범</t>
  </si>
  <si>
    <t>부산광역시 북구 화명신도시로 145, 106동 1301호</t>
  </si>
  <si>
    <t>디에스팜</t>
  </si>
  <si>
    <t>양대성</t>
  </si>
  <si>
    <t>경기도 용인시 기흥구 동백중앙로 191, 8층 비8407호(중동, 씨티프라자)</t>
  </si>
  <si>
    <t>세일즈컴퍼니</t>
  </si>
  <si>
    <t>이지혜 외 1명</t>
  </si>
  <si>
    <t>경기도 화성시 봉담읍 동화길 93-16, 3층 303호 세일즈컴퍼니(스타타워1)</t>
  </si>
  <si>
    <t>소은약품</t>
  </si>
  <si>
    <t>소승은</t>
  </si>
  <si>
    <t>대구광역시 수성구 수성로60길 15(수성동2가)</t>
  </si>
  <si>
    <t>솔메디컬</t>
  </si>
  <si>
    <t>김두영</t>
  </si>
  <si>
    <t>울산광역시 울주군 범서읍 굴화1길 55, 103동 2402호(굴화강변월드메르디앙)</t>
  </si>
  <si>
    <t>뉴에스에이치팜</t>
  </si>
  <si>
    <t>최옥분</t>
  </si>
  <si>
    <t>부산광역시 동래구 아시아드대로133번길 20, 402호(사직동, 삼정지성빌라)</t>
  </si>
  <si>
    <t>창조케어팜</t>
  </si>
  <si>
    <t>경기도 수원시 권선구 금곡로196번길 62, 3층 305-A24호(금곡동, 에스제이타워)</t>
  </si>
  <si>
    <t>예선위드케어</t>
  </si>
  <si>
    <t>경기도 수원시 영통구 대학로 16, 2층 176호(이희동)</t>
  </si>
  <si>
    <t>스마트케어팜</t>
  </si>
  <si>
    <t>임호춘</t>
  </si>
  <si>
    <t>경기도 수원시 영통구 대학로 16, 2층 106호(이의동, 코코프라자)</t>
  </si>
  <si>
    <t>스마트팜</t>
  </si>
  <si>
    <t>김택회</t>
  </si>
  <si>
    <t>경기도 고양시 일산서구 중앙로 1456, 603-1호(주엽동, 서현프라자)</t>
  </si>
  <si>
    <t>승덕팜</t>
  </si>
  <si>
    <t>박상언</t>
  </si>
  <si>
    <t>광주광역시 동구 독립로 338, 506호</t>
  </si>
  <si>
    <t>주식회사 신성메딕스</t>
  </si>
  <si>
    <t>구혜라</t>
  </si>
  <si>
    <t>강원특별자치도 원주시 황금로 6, 202호(반곡동)</t>
  </si>
  <si>
    <t>주식회사 신진제약</t>
  </si>
  <si>
    <t>이정진</t>
  </si>
  <si>
    <t>경기도 용인시 기흥구 공세로 150-29, b01-h189호(공세동)</t>
  </si>
  <si>
    <t>엠에스메디</t>
  </si>
  <si>
    <t>최원희</t>
  </si>
  <si>
    <t>서울특별시 동작구 만양로 19(노량진동, 상도신동아리버파크아파트)</t>
  </si>
  <si>
    <t>에이치앤(HN)케미컬</t>
  </si>
  <si>
    <t>김신희</t>
  </si>
  <si>
    <t>경기도 안양시 동안구 흥안대로 528, 7층 701-가86호(관양동, 타워빌딩)</t>
  </si>
  <si>
    <t>쏘디엔 경기(SODN)</t>
  </si>
  <si>
    <t>김상효</t>
  </si>
  <si>
    <t>경기도 성남시 분당구 판교로 430, 303동 1103호(이매동, 아름마을건영한성태영아파트)</t>
  </si>
  <si>
    <t>박진화</t>
  </si>
  <si>
    <t>부산광역시 동구 중앙대로 270, 7층 799호(초량동, 강남빌딩)</t>
  </si>
  <si>
    <t>씨에치팜</t>
  </si>
  <si>
    <t>문도춘</t>
  </si>
  <si>
    <t>경상남도 김해시 김해대로2324번길 54-27, 107동 1603호(봉황동, e편한세상봉황역아파트)</t>
  </si>
  <si>
    <t>씨엔케이(C&amp;K)</t>
  </si>
  <si>
    <t>고윤미</t>
  </si>
  <si>
    <t>대구광역시 달서구 월배로5길 76, 217동 1203호(유천동, 대구월배2차 아이파크)</t>
  </si>
  <si>
    <t>수연상사</t>
  </si>
  <si>
    <t>박수연</t>
  </si>
  <si>
    <t>경기도 김포시 북변중로 124, 제세웅2동 107호(북변동)</t>
  </si>
  <si>
    <t>쏘디엔 광주</t>
  </si>
  <si>
    <t>백광이</t>
  </si>
  <si>
    <t>광주광역시 서구 상무버들로 15, 210동 1305호(유촌동, 상무버들마을2단지아파트)</t>
  </si>
  <si>
    <t>씨피엠 광주</t>
  </si>
  <si>
    <t>서현철</t>
  </si>
  <si>
    <t>광주광역시 북구 서하로 405, 101동 305호(문흥동, 명지아파트)</t>
  </si>
  <si>
    <t>주식회사 아이앤에이치홀딩스</t>
  </si>
  <si>
    <t>임미혁</t>
  </si>
  <si>
    <t>서울특별시 성동구 성수일로 77, 208호(성수동1가, 서울숲 IT 밸리)</t>
  </si>
  <si>
    <t>주식회사 애드바이오</t>
  </si>
  <si>
    <t>경기도 김포시 고촌읍 아라육로 80, 204호(WJ 물류센터)</t>
  </si>
  <si>
    <t>양평pharm</t>
  </si>
  <si>
    <t>유성일</t>
  </si>
  <si>
    <t>경기도 양평군 개군면 상자포안말길 37</t>
  </si>
  <si>
    <t>어퍼이스트 앤 코</t>
  </si>
  <si>
    <t>고동원</t>
  </si>
  <si>
    <t>전북특별자치도 군산시 서흥길 76-1(서흥남동)</t>
  </si>
  <si>
    <t>에스씨(SC)컴퍼니</t>
  </si>
  <si>
    <t>김성창</t>
  </si>
  <si>
    <t>경기도 시흥시 해송십리로 472-11, 116동 1302호(배곧동, 시흥배돋중흥에스-클래스)</t>
  </si>
  <si>
    <t>에스엔파마</t>
  </si>
  <si>
    <t>임광남</t>
  </si>
  <si>
    <t>서울특별시 은평구 연서로3길 21, 501호(역촌동)</t>
  </si>
  <si>
    <t>에스와이에이치</t>
  </si>
  <si>
    <t>오종민</t>
  </si>
  <si>
    <t>경기도 남양주시 별내중앙로 26 10층 1002-26호(별내동, 진영엔타워)</t>
  </si>
  <si>
    <t>에스원 팜</t>
  </si>
  <si>
    <t>민현돈</t>
  </si>
  <si>
    <t>부산광역시 동래구 충렬사로 39, 101동 105호(안락동, 동래화목타운)</t>
  </si>
  <si>
    <t>이민영</t>
  </si>
  <si>
    <t>경기도 의정부시 부용로219번길 45, 4층 403, 404, 405호(용현동, 용현빌딩)</t>
  </si>
  <si>
    <t>에이스원</t>
  </si>
  <si>
    <t>이태관</t>
  </si>
  <si>
    <t>강원특별자치도 원주시 무실로 415, 206동 604호(무실동, 무실세영리첼2차아파트)</t>
  </si>
  <si>
    <t>에이스 팜</t>
  </si>
  <si>
    <t>조승진</t>
  </si>
  <si>
    <t>부산광역시 연제구 법원북로 93, 105동 1901호(거제동)</t>
  </si>
  <si>
    <t>에이치알컴퍼니(HRC)</t>
  </si>
  <si>
    <t>김정아</t>
  </si>
  <si>
    <t>대구광역시 동구 송라로16길 11, 107동 11층 1103호(신천동, 동대구반도유보라)</t>
  </si>
  <si>
    <t>에이치제이메디컬</t>
  </si>
  <si>
    <t>경기도 수원시 팔달구 인계로166번길 47-17, 2층(인계동)</t>
  </si>
  <si>
    <t>주식회사 에이치피씨</t>
  </si>
  <si>
    <t>맹건호</t>
  </si>
  <si>
    <t>경기도 용인시 기흥구 중부대로 184, A동 1102-2호(영덕동, 힉스유타워)</t>
  </si>
  <si>
    <t>엑스비팜</t>
  </si>
  <si>
    <t>서울특별시 강서구 양천로 691-7, 4층 405호(염창동, 주원베르빌)</t>
  </si>
  <si>
    <t>엔와이팜</t>
  </si>
  <si>
    <t>배나영</t>
  </si>
  <si>
    <t>대전광역시 서구 둔산로 63, 403-614호(둔산동)</t>
  </si>
  <si>
    <t>엘씨팜</t>
  </si>
  <si>
    <t>이기봉</t>
  </si>
  <si>
    <t>강원특별자치도 춘천시 영서로 2169, 111동 502호(퇴계동)</t>
  </si>
  <si>
    <t>엠에스컴퍼니</t>
  </si>
  <si>
    <t>목세환</t>
  </si>
  <si>
    <t>경상남도 창원시 의창구 진산대로 277-3, 1동 2층(대산면)</t>
  </si>
  <si>
    <t>영서팜</t>
  </si>
  <si>
    <t>김영빈</t>
  </si>
  <si>
    <t>울산광역시 남구 대암로 82, 204동 1103호</t>
  </si>
  <si>
    <t>(JO)메디팜</t>
  </si>
  <si>
    <t>오세욱</t>
  </si>
  <si>
    <t>대구광역시 동구 동화천로 369, 106동 603호(지묘동, 대구 연경 아이파크)</t>
  </si>
  <si>
    <t>오케이지(OKD)MD</t>
  </si>
  <si>
    <t>대구광역시 수성구 명덕로 477, 101동 801호(범어동, 범어쌍용예가)</t>
  </si>
  <si>
    <t>주식회사 오케이메디칼</t>
  </si>
  <si>
    <t>김성진</t>
  </si>
  <si>
    <t>대구광역시 수성구 수성로 367-2, 4층 434호(수성동1가, 비즈온공유오피스)</t>
  </si>
  <si>
    <t>온식주비즈</t>
  </si>
  <si>
    <t>권석주</t>
  </si>
  <si>
    <t>경기도 안산시 단원구 화랑로 358, 자유센터 405호</t>
  </si>
  <si>
    <t>와이팜</t>
  </si>
  <si>
    <t>조유민</t>
  </si>
  <si>
    <t>대구광역시 북구 침산로 153, 103동 2106호</t>
  </si>
  <si>
    <t>와이포메디칼</t>
  </si>
  <si>
    <t>임영주</t>
  </si>
  <si>
    <t>경상남도 창원시 마산회원구 내서읍 호원로 361-3, 112동 2303호(코오롱하늘채1차아파트)</t>
  </si>
  <si>
    <t>우림바이오</t>
  </si>
  <si>
    <t>강영미</t>
  </si>
  <si>
    <t>서울특별시 강남구 언주로133길 15, 지하1층 일부(논현동)</t>
  </si>
  <si>
    <t>주식회사 우송에프앤엠</t>
  </si>
  <si>
    <t>황정규</t>
  </si>
  <si>
    <t>부산광역시 동구 충장대로 160, b동 43층 1호(초량동, 협성마리나G7)</t>
  </si>
  <si>
    <t>월드팜</t>
  </si>
  <si>
    <t>정성희</t>
  </si>
  <si>
    <t>부산광역시 동래구 명장로 60-5(명장동, 3층)</t>
  </si>
  <si>
    <t>위셀럽 주식회사(WECELLEB CO.,LTD.)</t>
  </si>
  <si>
    <t>정진환</t>
  </si>
  <si>
    <t>서울특별시 마포구 서강로 133, 831호(노고산동, 병우빌딩)</t>
  </si>
  <si>
    <t>주식회사 유메디</t>
  </si>
  <si>
    <t>서울특별시 서초구 나루터로 67, 607호 잠원동</t>
  </si>
  <si>
    <t>종린</t>
  </si>
  <si>
    <t>유재웅</t>
  </si>
  <si>
    <t>경상남도 양산시 물금읍 새실로 11, 703동 1904호(양산대방노블랜드 7차 메가시티)</t>
  </si>
  <si>
    <t>이루다</t>
  </si>
  <si>
    <t>안서현</t>
  </si>
  <si>
    <t>경기도 수원시 권선구 세권로315번길 33-9, 102호(권선동)</t>
  </si>
  <si>
    <t>제이메디</t>
  </si>
  <si>
    <t>유현진</t>
  </si>
  <si>
    <t>경기도 용인시 기흥구 강남서로 9 7층 703호 N117호</t>
  </si>
  <si>
    <t>이솜팜</t>
  </si>
  <si>
    <t>전창호</t>
  </si>
  <si>
    <t>부산광역시 부산진구 동평로 173, 104동 18층 1802호(부암동, 협성휴포레시티즌파크아파트)</t>
  </si>
  <si>
    <t>(주) 이오피엠씨(EOPMC Co., Ltd.)</t>
  </si>
  <si>
    <t>심수현</t>
  </si>
  <si>
    <t>부산광역시 수영구 광안해변로326번길 31, 403동 2001호(민락동, e편한세상 오션테라스 4단지)</t>
  </si>
  <si>
    <t>이유엔팜</t>
  </si>
  <si>
    <t>윤정혜</t>
  </si>
  <si>
    <t>부산광역시 강서구 명지오션시티6로 33, 409동 202호(명지동, 엘크루블루오션)</t>
  </si>
  <si>
    <t>이지트레이드</t>
  </si>
  <si>
    <t>경기도 성남시 분당구 운중로 124, 8층 804호 B-70(운중동)</t>
  </si>
  <si>
    <t>이현규</t>
  </si>
  <si>
    <t>경상남도 창원시 마산합포구 가포순환로 33, 127동 1304호(월영동, 창원월영마린애시앙부영아파트)</t>
  </si>
  <si>
    <t>일조약품</t>
  </si>
  <si>
    <t>김민경</t>
  </si>
  <si>
    <t>경기도 수원시 장안구 송정로 181, 2층(조원동)</t>
  </si>
  <si>
    <t>정동약품</t>
  </si>
  <si>
    <t>신정록</t>
  </si>
  <si>
    <t>광주광역시 북구 첨단연신로108번길 59-8, 101호</t>
  </si>
  <si>
    <t>정암메디칼</t>
  </si>
  <si>
    <t>박미정</t>
  </si>
  <si>
    <t>울산광역시 울주군 범서읍 구영로 101-7, 507동 1102호(구영2차 푸르지오)</t>
  </si>
  <si>
    <t>서울특별시 강서구 마곡중앙1로 10, 9층 917호 마곡역 한일노벨리아타워(마곡동)</t>
  </si>
  <si>
    <t>제이앤제이메디칼</t>
  </si>
  <si>
    <t>황종배</t>
  </si>
  <si>
    <t>광주광역시 북구 중흥로83번길 7-7, 4층 5507호(신안동)</t>
  </si>
  <si>
    <t>제이앤케이(J&amp;K)MD</t>
  </si>
  <si>
    <t>정상은</t>
  </si>
  <si>
    <t>대전광역시 대덕구 비래서로10번길 21, 101동 902호(비래동, 한신휴플러스아파트)</t>
  </si>
  <si>
    <t>제이에스엠인터내셔널</t>
  </si>
  <si>
    <t>조문주</t>
  </si>
  <si>
    <t>서울특별시 강서구 양천로47가길 3907, 302호</t>
  </si>
  <si>
    <t>제이에스와이(jsy)팜</t>
  </si>
  <si>
    <t>임준현</t>
  </si>
  <si>
    <t>경기도 화성시 동탄신리천로 270, 4층 402-187호(오산동)</t>
  </si>
  <si>
    <t>제이에스피</t>
  </si>
  <si>
    <t>장승필</t>
  </si>
  <si>
    <t>부산광역시 동래구 문화로 33, 202동 2102호(명륜동, 동래센트럴파크하이츠 2차)</t>
  </si>
  <si>
    <t>제이엠(JM)팜</t>
  </si>
  <si>
    <t>이재희</t>
  </si>
  <si>
    <t>경기도 용인시 수지구 신봉2로 72, 211동 12층 3호(신봉동, 신봉마을자이2차아파트)</t>
  </si>
  <si>
    <t>제이와이팜(JYP)</t>
  </si>
  <si>
    <t>김민영</t>
  </si>
  <si>
    <t>부산광역시 해운대구 센텀중앙로 142, 201동 2402호(재송동, 더샾센텀파크2차아파트)</t>
  </si>
  <si>
    <t>유한회사 제이원메디</t>
  </si>
  <si>
    <t>대전광역시 서구 문정로90번길 57, 3층 305호(탄방동)</t>
  </si>
  <si>
    <t>제이원팜</t>
  </si>
  <si>
    <t>경상남도 창원시 마산합포구 합포로 261, 401-2호(산호동)</t>
  </si>
  <si>
    <t>(주)제이팜</t>
  </si>
  <si>
    <t>김효중</t>
  </si>
  <si>
    <t>광주광역시 북구 중흥로 153-14 5층 505호</t>
  </si>
  <si>
    <t>유한회사 제일메디</t>
  </si>
  <si>
    <t>김희정</t>
  </si>
  <si>
    <t>전북특별자치도 전주시 덕진구 재방마을길 29, 3층 317호(장동)</t>
  </si>
  <si>
    <t>주식회사 정산</t>
  </si>
  <si>
    <t>부산광역시 부산진구 개금온정로 9, 4층 406호(개금동, 석천오피스텔)</t>
  </si>
  <si>
    <t>주식회사 준성약품</t>
  </si>
  <si>
    <t>박성식</t>
  </si>
  <si>
    <t>서울특별시 송파구 문정로 233(오금동)</t>
  </si>
  <si>
    <t>중앙바이오</t>
  </si>
  <si>
    <t>박대수</t>
  </si>
  <si>
    <t>경기도 하남시 신평로168번길 53, 2층</t>
  </si>
  <si>
    <t>지앤비메디칼(G&amp;B)</t>
  </si>
  <si>
    <t>김상배</t>
  </si>
  <si>
    <t>대구광역시 수성구 동원로 110, 305동 2202호(만촌동, 메트로팔레스)</t>
  </si>
  <si>
    <t>지앤에이치팜(G&amp;H pharm)</t>
  </si>
  <si>
    <t>정가용</t>
  </si>
  <si>
    <t>서울특별시 송파구 동남로 193, 103동 1406호(가락동, 가락쌍용아파트)</t>
  </si>
  <si>
    <t>지엠지티(GMGT)</t>
  </si>
  <si>
    <t>경기도 양평군 양평읍 충신로294번2길 18</t>
  </si>
  <si>
    <t>지이팜</t>
  </si>
  <si>
    <t>박상용</t>
  </si>
  <si>
    <t>부산광역시 해운대구 반여로 96, 2층 163호(반여동, 영풍빌딩)</t>
  </si>
  <si>
    <t>지인약품</t>
  </si>
  <si>
    <t>문민화</t>
  </si>
  <si>
    <t>광주광역시 북구 서강로 171, 105동 20층 01호(운암동, 중외공원 모아미래도)</t>
  </si>
  <si>
    <t>진경 메디칼</t>
  </si>
  <si>
    <t>진경실</t>
  </si>
  <si>
    <t>경상남도 거제시 고현항2로 51, 207동 3103호(고현동, 이편한세상 거제 유로스카이)</t>
  </si>
  <si>
    <t>주식회사 징검다리</t>
  </si>
  <si>
    <t>최인준</t>
  </si>
  <si>
    <t>대구광역시 수성구 알파시티1로4길 8, 508호(대흥동, 수성마이더스센트럴타워)</t>
  </si>
  <si>
    <t>채수성</t>
  </si>
  <si>
    <t>부산광역시 수영구 망미배산로70번길 45, 103동 105호(망미동, 한신아파트)</t>
  </si>
  <si>
    <t>청우약품</t>
  </si>
  <si>
    <t>이광희</t>
  </si>
  <si>
    <t>경기도 구리시 원수택로 32(수택동)</t>
  </si>
  <si>
    <t>초이원</t>
  </si>
  <si>
    <t>이나라</t>
  </si>
  <si>
    <t>서울특별시 서초구 서운로 13, 지하 1층 126-마37호(서초동, 중앙로얄오피스텔)</t>
  </si>
  <si>
    <t>삼삼컴퍼니</t>
  </si>
  <si>
    <t>대구광역시 북구 침산남로19길 6, B동 4층 401호 401-A034호(침산동, 올클공유오피스)</t>
  </si>
  <si>
    <t>제이에이치헬스케어</t>
  </si>
  <si>
    <t>최용기</t>
  </si>
  <si>
    <t>경상남도 김해시 주촌면 천곡로 26, 122동 2404호(김해센텀두산위브더제니스)</t>
  </si>
  <si>
    <t>케이메디팜</t>
  </si>
  <si>
    <t>권순미</t>
  </si>
  <si>
    <t>부산광역시 동래구 금강로 21, 온천빌딩 402호</t>
  </si>
  <si>
    <t>케이앤에이치(KNH)</t>
  </si>
  <si>
    <t>안혜리</t>
  </si>
  <si>
    <t>경기도 수원시 권선구 동수원로146번길 151, 103호(곡반정동, 예랑빌딩)</t>
  </si>
  <si>
    <t>케이에스제이 파트너스(KSJ Partners)</t>
  </si>
  <si>
    <t>이한샘</t>
  </si>
  <si>
    <t>경기도 하남시 하남유니온로 10, 104동 1904호(신장동, 하남 호반써밋 에듀파크)</t>
  </si>
  <si>
    <t>케이에이치</t>
  </si>
  <si>
    <t>김혁</t>
  </si>
  <si>
    <t>부산광역시 동래구 충렬대로107번길 65, 307동 301호(온천동, 동래 래미안 아이파크)</t>
  </si>
  <si>
    <t>케이엔케이 주식회사</t>
  </si>
  <si>
    <t>김응현</t>
  </si>
  <si>
    <t>대전광역시 동구 한밭대로 1308, 301호(용전동, 세상빌딩)</t>
  </si>
  <si>
    <t>케이팜(K_PHARM)</t>
  </si>
  <si>
    <t>안춘근</t>
  </si>
  <si>
    <t>세종특별자치시 다솜1로 184, 303동 1704호(도담동, 도램마을3단지)</t>
  </si>
  <si>
    <t>콘베르</t>
  </si>
  <si>
    <t>조재성</t>
  </si>
  <si>
    <t>경기도 하남시 미사강변서로 25, 10층 17호(풍산동, 미사 테스타타워 지식산업센터)</t>
  </si>
  <si>
    <t>큐어 서플라이 (CURE SUPPLY)</t>
  </si>
  <si>
    <t>한유주</t>
  </si>
  <si>
    <t>부산광역시 금정구 금샘로 262, 212동 1701호(구서동, 쌍용예가아파트)</t>
  </si>
  <si>
    <t>투게더pharm</t>
  </si>
  <si>
    <t>김명선</t>
  </si>
  <si>
    <t>경기도 안산시 단원구 당곡2로 29, 803동 1208호(고잔동, 주공아파트)</t>
  </si>
  <si>
    <t>주식회사 티에스기획</t>
  </si>
  <si>
    <t>서정일</t>
  </si>
  <si>
    <t>경기도 양평군 양평읍 시민로 37, 4층</t>
  </si>
  <si>
    <t>파인팜</t>
  </si>
  <si>
    <t>경기도 하남시 미사대로 550, 현대지식산업센터 한가미사 에이763호</t>
  </si>
  <si>
    <t>주식회사 팜앤듀</t>
  </si>
  <si>
    <t>김현철</t>
  </si>
  <si>
    <t>경기도 안양시 동안구 벌말로 126, 3층 308호(관양동, 평촌 오비즈타워)</t>
  </si>
  <si>
    <t>팜웨이 주식회사(Pharmway)</t>
  </si>
  <si>
    <t>서울특별시 강남구 삼성로85길 39, 3층 E306호(대치동, 가리온빌딩)</t>
  </si>
  <si>
    <t>팜프라자</t>
  </si>
  <si>
    <t>최재성</t>
  </si>
  <si>
    <t>서울특별시 노원구 한글비석로 245, A동 211호(중계동)</t>
  </si>
  <si>
    <t>주식회사 풍림하나</t>
  </si>
  <si>
    <t>박종희</t>
  </si>
  <si>
    <t>경상남도 양산시 물금읍 서들로 142, 205-6호(세원스타)</t>
  </si>
  <si>
    <t>주식회사 하우메디웍스(HOWMEDI WORKS Inc.)</t>
  </si>
  <si>
    <t>김영재</t>
  </si>
  <si>
    <t>경기도 의정부시 문충로 74, B동 1014호(고산동, 한강듀클래스 의정부 고산)</t>
  </si>
  <si>
    <t>하진약품</t>
  </si>
  <si>
    <t>하진욱</t>
  </si>
  <si>
    <t>대구광역시 달서구 상인서로 51, 105동 102호(상인동, 서한아파트)</t>
  </si>
  <si>
    <t>해피메디팜</t>
  </si>
  <si>
    <t>한은미</t>
  </si>
  <si>
    <t>인천광역시 서구 청라커낼로 300, B동 808호</t>
  </si>
  <si>
    <t>윤메딕(YUNMEDIC)</t>
  </si>
  <si>
    <t>허윤</t>
  </si>
  <si>
    <t>대구광역시 수성구 범어로 27, 8동 505호(범어동, 경남타운)</t>
  </si>
  <si>
    <t>주식회사 현대사이언스파마</t>
  </si>
  <si>
    <t>김명화</t>
  </si>
  <si>
    <t>대전광역시 서구 계룡로232번길 150, 206호(월평동)</t>
  </si>
  <si>
    <t>지니지니</t>
  </si>
  <si>
    <t>이주진</t>
  </si>
  <si>
    <t>경기도 여주시 점봉길 93-97, 2층집(삼교동)</t>
  </si>
  <si>
    <t>주식회사 쓰리스타</t>
  </si>
  <si>
    <t>이진국</t>
  </si>
  <si>
    <t>전북특별자치도 전주시 덕진구 용덕길 47-45 제2동 203호</t>
  </si>
  <si>
    <t>에이치메디</t>
  </si>
  <si>
    <t>이은혜</t>
  </si>
  <si>
    <t>전북특별자치도 완주군 봉동읍 신상길 25-11</t>
  </si>
  <si>
    <t>주식회사 아소젠</t>
  </si>
  <si>
    <t>최종황</t>
  </si>
  <si>
    <t>대구광역시 중구 달성로26길 70 201동 1705호</t>
  </si>
  <si>
    <t>소병훈</t>
  </si>
  <si>
    <t>전북특별자치도 전주시 완산구 효자로 161 911호</t>
  </si>
  <si>
    <t>비앤제이팜</t>
  </si>
  <si>
    <t>전북특별자치도 전주시 덕진구 삼례로 62 205호</t>
  </si>
  <si>
    <t>성현팜</t>
  </si>
  <si>
    <t>이성호</t>
  </si>
  <si>
    <t>강원특별자치도 강릉시 선수촌로 79-14 101-1802</t>
  </si>
  <si>
    <t>수지컴퍼니</t>
  </si>
  <si>
    <t>김수지</t>
  </si>
  <si>
    <t>경상북도 경산시 삼성현로91길 45, 105동 1102호</t>
  </si>
  <si>
    <t>영팜</t>
  </si>
  <si>
    <t>이혜현</t>
  </si>
  <si>
    <t>우리메디케어</t>
  </si>
  <si>
    <t>김유리</t>
  </si>
  <si>
    <t>경상북도 포항시 북구 새천년대로1076번길 38 301동 1401호</t>
  </si>
  <si>
    <t>유신케어 주식회사</t>
  </si>
  <si>
    <t>최훈철</t>
  </si>
  <si>
    <t>경기도 용인시 기흥구 서천로201번길 14, 630(농서동, 프리미엄원희캐슬 기흥서천)</t>
  </si>
  <si>
    <t>제이디메디</t>
  </si>
  <si>
    <t>권진옥</t>
  </si>
  <si>
    <t>대구광역시 북구 내곡로 49 101동702호</t>
  </si>
  <si>
    <t>제이스트레이트</t>
  </si>
  <si>
    <t>임영국</t>
  </si>
  <si>
    <t>광주광역시 광산구 수완로73번길 40 603동1403호</t>
  </si>
  <si>
    <t>주식회사 메이미</t>
  </si>
  <si>
    <t>김상민</t>
  </si>
  <si>
    <t>대구광역시 중구 태평로 160 12층 A02호</t>
  </si>
  <si>
    <t>주식회사 미르팜</t>
  </si>
  <si>
    <t>최경록</t>
  </si>
  <si>
    <t>경기도 의정부시 시민로434번길 11 317호</t>
  </si>
  <si>
    <t>주식회사 엘투씨메디컬</t>
  </si>
  <si>
    <t>채수천, 이황희</t>
  </si>
  <si>
    <t>경기도 하남시 미사강변한강로 155, 9층 지산922-2호(망월동, 미사강변 SK V1 center)</t>
  </si>
  <si>
    <t>케이디홀딩스</t>
  </si>
  <si>
    <t>박기돈</t>
  </si>
  <si>
    <t>강원특별자치도 춘천시 성심로66번길 13 401호</t>
  </si>
  <si>
    <t>탑온코리아</t>
  </si>
  <si>
    <t>김세호</t>
  </si>
  <si>
    <t>서울특별시 강남구 영동대로 602 6층 E58</t>
  </si>
  <si>
    <t>한국엠디티</t>
  </si>
  <si>
    <t>이보름</t>
  </si>
  <si>
    <t>강원특별자치도 강릉시 선수촌로 113 801동 1401호 (유천동, 엘에이치선수촌8단지)</t>
  </si>
  <si>
    <t>제이디컴퍼니</t>
  </si>
  <si>
    <t>박설아</t>
  </si>
  <si>
    <t>경기도 안산시 상록구 해양4로 31 111동3403호</t>
  </si>
  <si>
    <t>파인엠디</t>
  </si>
  <si>
    <t>최종방</t>
  </si>
  <si>
    <t>강원특별자치도 강릉시 선수촌로 113 801동 1401호</t>
  </si>
  <si>
    <t>프로팜</t>
  </si>
  <si>
    <t>경기도 안양시 동안구 경수대로883번길 33, 105동 203호(비산동, 비산한화꿈에그린아파트)</t>
  </si>
  <si>
    <t>비씨팜</t>
  </si>
  <si>
    <t>이택</t>
  </si>
  <si>
    <t>울산광역시 북구 천곡길137 벽산블루밍 105동 101호</t>
  </si>
  <si>
    <t>씨유컴퍼니</t>
  </si>
  <si>
    <t>이채윤</t>
  </si>
  <si>
    <t>경기도 안양시 동안구 경수대로 462, 217동 2402호(호계동, 호계2차 현대홈타운아파트)</t>
  </si>
  <si>
    <t>주식회사 와이엔벤쳐스</t>
  </si>
  <si>
    <t>남궁성인</t>
  </si>
  <si>
    <t>경기도 화성시 동탄대로677-10 동탄IT밸리 420호</t>
  </si>
  <si>
    <t>이(E)바이오메디</t>
  </si>
  <si>
    <t>노동조</t>
  </si>
  <si>
    <t>대구광역시 북구 학남로 15길3-5, 102호</t>
  </si>
  <si>
    <t>주식회사 정인약품</t>
  </si>
  <si>
    <t>이순조</t>
  </si>
  <si>
    <t>울산광역시 중구 종가로 661, 404호(서동)</t>
  </si>
  <si>
    <t>태진유통</t>
  </si>
  <si>
    <t>진현주</t>
  </si>
  <si>
    <t>경상북도 경주시 외동읍 구어공단길73-5</t>
  </si>
  <si>
    <t>파마21</t>
  </si>
  <si>
    <t>이하나</t>
  </si>
  <si>
    <t>부산광역시 해운대구 좌동순환로433번길 30, 203동 303호</t>
  </si>
  <si>
    <t>(주)하이퍼스메디</t>
  </si>
  <si>
    <t>서울특별시 강동구 고덕 비즈밸리로 26, 에이동 1410호(고덕동, 강동 U1센터)</t>
  </si>
  <si>
    <t>모닝코리아 주식회사</t>
  </si>
  <si>
    <t>김홍기</t>
  </si>
  <si>
    <t>경기도 용인시 기흥구 상갈로 23번길 8, 229호</t>
  </si>
  <si>
    <t>(주)일음메디</t>
  </si>
  <si>
    <t>노승환</t>
  </si>
  <si>
    <t>경기도 수원시 영통구 청명로 21번길 20 323호 보은비지니스타운</t>
  </si>
  <si>
    <t>주식회사 메타메디</t>
  </si>
  <si>
    <t>안병규</t>
  </si>
  <si>
    <t>서울특별시 강남구 자곡로174-10 207호</t>
  </si>
  <si>
    <t>밝은팜</t>
  </si>
  <si>
    <t>배광열</t>
  </si>
  <si>
    <t>광주광역시 서구 상무대로 1065-1 2층 205호</t>
  </si>
  <si>
    <t>주식회사 애드피메디컬</t>
  </si>
  <si>
    <t>이진오</t>
  </si>
  <si>
    <t>경기도 고양시 일산동구 정발산로 15 413호</t>
  </si>
  <si>
    <t>오프닝</t>
  </si>
  <si>
    <t>김혜선</t>
  </si>
  <si>
    <t>경기도 의왕시 새롬길 21, 202동 1702호(포일동, 인덕원센트럴푸르지오)</t>
  </si>
  <si>
    <t>이케이팜(EK PHARM)</t>
  </si>
  <si>
    <t>경기도 고양시 일산동구 정발산로 15, 415호</t>
  </si>
  <si>
    <t>제이에이치(JH)팜</t>
  </si>
  <si>
    <t>석금호</t>
  </si>
  <si>
    <t>서울특별시 영등포구 선유로 11길5</t>
  </si>
  <si>
    <t>티케이팜(TK)</t>
  </si>
  <si>
    <t>서울특별시 구로구 오리로9길 6, 가동 307호(오류동, 삼성주택)</t>
  </si>
  <si>
    <t>하니다컴퍼니</t>
  </si>
  <si>
    <t>최현정</t>
  </si>
  <si>
    <t>경기도 남양주시 별내1로 13-21, 1205호(별내동, 별내자이 더 스타)</t>
  </si>
  <si>
    <t>주식회사앤유아이엔씨</t>
  </si>
  <si>
    <t>박재훈</t>
  </si>
  <si>
    <t>경기도 과천시 관문로92, 101동 1101호</t>
  </si>
  <si>
    <t>신영메디</t>
  </si>
  <si>
    <t>신동윤</t>
  </si>
  <si>
    <t>대전광역시 유성구 어은로 57, 136동 403호(어은동, 한빛아파트)</t>
  </si>
  <si>
    <t>서울특별시 구로구 개봉로19길 29, 201호(개봉동)</t>
  </si>
  <si>
    <t>주식회사 어썸코지</t>
  </si>
  <si>
    <t>고진우</t>
  </si>
  <si>
    <t>경기도 의정부시 체육로 298-21, 2층 4호(녹양동)</t>
  </si>
  <si>
    <t>에이메디</t>
  </si>
  <si>
    <t>권아름</t>
  </si>
  <si>
    <t>경기도 고양시 일산동구 정발산로 15, 4층 407호</t>
  </si>
  <si>
    <t>은현메디</t>
  </si>
  <si>
    <t>정찬호</t>
  </si>
  <si>
    <t>대전광역시 중구 목동로 70, 101동 201호</t>
  </si>
  <si>
    <t>김선영메디칼</t>
  </si>
  <si>
    <t>김선영</t>
  </si>
  <si>
    <t>경기도 광주시 태재로 20-15, 105동 603호</t>
  </si>
  <si>
    <t>위창련메디칼</t>
  </si>
  <si>
    <t>위창련</t>
  </si>
  <si>
    <t>경기도 광주시 태재로 20-15, 102동 603호</t>
  </si>
  <si>
    <t>둥땡이</t>
  </si>
  <si>
    <t>김미송</t>
  </si>
  <si>
    <t>부산광역시 연제구 토현로 10, 106동 1501호</t>
  </si>
  <si>
    <t>삼광약품</t>
  </si>
  <si>
    <t>박경란</t>
  </si>
  <si>
    <t>전라남도 목포시 평화로20번길 6-1, 303호</t>
  </si>
  <si>
    <t>힙</t>
  </si>
  <si>
    <t>정재훈</t>
  </si>
  <si>
    <t>경상북도 영주시 지천로 46, 105동 1409호</t>
  </si>
  <si>
    <t>원스바이오</t>
  </si>
  <si>
    <t>경기도 고양시 덕양구 청초로 66, A동 505호</t>
  </si>
  <si>
    <t>경호메디</t>
  </si>
  <si>
    <t>최경미</t>
  </si>
  <si>
    <t>대전광역시 서구 원도안로25번길 70, 1동 4층 2호</t>
  </si>
  <si>
    <t>고려필</t>
  </si>
  <si>
    <t>유재만</t>
  </si>
  <si>
    <t>인천광역시 연수구 먼우금로 123 205-305</t>
  </si>
  <si>
    <t>고성팜</t>
  </si>
  <si>
    <t>김효정</t>
  </si>
  <si>
    <t>광주광역시 서구 화개1로 59-2, 114동 106호</t>
  </si>
  <si>
    <t>광명</t>
  </si>
  <si>
    <t>강동형</t>
  </si>
  <si>
    <t>부산광역시 해운대구 선수촌로21번길 21, 제2층 43호</t>
  </si>
  <si>
    <t>기쁜우리</t>
  </si>
  <si>
    <t>경기도 파주시 한빛로 70, 517동 2303호</t>
  </si>
  <si>
    <t>기성메디케어</t>
  </si>
  <si>
    <t>이기성</t>
  </si>
  <si>
    <t>강원특별자치도 원주시 서원대로 290, 203동 2503호</t>
  </si>
  <si>
    <t>김영덕</t>
  </si>
  <si>
    <t>경기도 구리시 동구릉로 114, 101동 1601호</t>
  </si>
  <si>
    <t>나눔메디칼</t>
  </si>
  <si>
    <t>강진하</t>
  </si>
  <si>
    <t>전북특별자치도 전주시 덕진구 무삼지로 79, 지하1층</t>
  </si>
  <si>
    <t>뉴신메디케어</t>
  </si>
  <si>
    <t>신경훈</t>
  </si>
  <si>
    <t>경기도 김포시 고촌읍 수기로 67-53, 205동 3층 4호</t>
  </si>
  <si>
    <t>다나을약품</t>
  </si>
  <si>
    <t>임관호</t>
  </si>
  <si>
    <t>경기도 고양시 일산서구 중앙로 1449, 10층 116호</t>
  </si>
  <si>
    <t>다누리약품</t>
  </si>
  <si>
    <t>경기도 고양시 일산서구 중앙로 1449, 341호</t>
  </si>
  <si>
    <t>다올PNC</t>
  </si>
  <si>
    <t>신경하</t>
  </si>
  <si>
    <t>서울특별시 동작구 상도로62길 25, 1층 120호</t>
  </si>
  <si>
    <t>다올헬스케어</t>
  </si>
  <si>
    <t>김혜진</t>
  </si>
  <si>
    <t>경기도 김포시 김포한강8로 194번길 149-4, 301호</t>
  </si>
  <si>
    <t>대건상사</t>
  </si>
  <si>
    <t>최문선</t>
  </si>
  <si>
    <t>강원특별자치도 원주시 모란1길 51, 105동 505호</t>
  </si>
  <si>
    <t>대성절곡</t>
  </si>
  <si>
    <t>하태홍 외 1명</t>
  </si>
  <si>
    <t>경기도 파주시 파주읍 매바위길 7-5</t>
  </si>
  <si>
    <t>대운메디컬</t>
  </si>
  <si>
    <t>임대운</t>
  </si>
  <si>
    <t>광주광역시 동구 금남로 202, 1815호</t>
  </si>
  <si>
    <t>대한팜스</t>
  </si>
  <si>
    <t>김갑숙</t>
  </si>
  <si>
    <t>서울특별시 마포구 상암산로1길 92, 711동 102호</t>
  </si>
  <si>
    <t>더블유디엠</t>
  </si>
  <si>
    <t>원동명</t>
  </si>
  <si>
    <t>대전광역시 서구 관저중로 33, 114동 2101호</t>
  </si>
  <si>
    <t>도날드대길</t>
  </si>
  <si>
    <t>임대길</t>
  </si>
  <si>
    <t>서울특별시 강남구 테헤란로83길 19, 408호</t>
  </si>
  <si>
    <t>동화</t>
  </si>
  <si>
    <t>백동화</t>
  </si>
  <si>
    <t>강원특별자치도 춘천시 춘천로 188, 2층 210호 211호</t>
  </si>
  <si>
    <t>디씨씨팜</t>
  </si>
  <si>
    <t>곽민채</t>
  </si>
  <si>
    <t>서울특별시 영등포구 경인로114길 26(영등포동1가) 708호</t>
  </si>
  <si>
    <t>디아이</t>
  </si>
  <si>
    <t>박윤미</t>
  </si>
  <si>
    <t>경기도 안양시 동안구 갈산로 15, 107동 1502호</t>
  </si>
  <si>
    <t>디에스엠</t>
  </si>
  <si>
    <t>심숙영</t>
  </si>
  <si>
    <t>대전광역시 대덕구 동춘당로114번길 60, 307동 901호</t>
  </si>
  <si>
    <t>김향미</t>
  </si>
  <si>
    <t>서울특별시 성동구 금호로 100, 207동 1001호</t>
  </si>
  <si>
    <t>디와이메디</t>
  </si>
  <si>
    <t>이갑원</t>
  </si>
  <si>
    <t>경기도 광명시 소하로 38, 209동 802호</t>
  </si>
  <si>
    <t>디이스트</t>
  </si>
  <si>
    <t>이규태</t>
  </si>
  <si>
    <t>서울특별시 강서구 양천로 620, 104동 802호</t>
  </si>
  <si>
    <t>디케이컨설팅</t>
  </si>
  <si>
    <t>세종특별자치시 달빛1로 158, 707동 802호</t>
  </si>
  <si>
    <t>메디서치</t>
  </si>
  <si>
    <t>곽형주</t>
  </si>
  <si>
    <t>경기도 고양시 일산동구 위시티1로 7 506동 301호</t>
  </si>
  <si>
    <t>메디원</t>
  </si>
  <si>
    <t>정재성</t>
  </si>
  <si>
    <t>경기도 부천시 소향로13번길 14-22, 8층 802호</t>
  </si>
  <si>
    <t>메디웰</t>
  </si>
  <si>
    <t>송효석</t>
  </si>
  <si>
    <t>경기도 용인시 기흥구 동백중앙로 191, 8층 에이8482호</t>
  </si>
  <si>
    <t>메디웰페어팜</t>
  </si>
  <si>
    <t>조채원</t>
  </si>
  <si>
    <t>강원특별자치도 원주시 무실로47번길 34, 101동 1012호</t>
  </si>
  <si>
    <t>메디커넥트</t>
  </si>
  <si>
    <t>백종길</t>
  </si>
  <si>
    <t>대전광역시 서구 둔산로137번길 21, 8층 8086호</t>
  </si>
  <si>
    <t>무성약품</t>
  </si>
  <si>
    <t>박승유</t>
  </si>
  <si>
    <t>부산광역시 해운대구 해운대로 284, 104동 1803호</t>
  </si>
  <si>
    <t>바이오신</t>
  </si>
  <si>
    <t>신은경</t>
  </si>
  <si>
    <t>세종특별자치시 보듬2로 42, 1413동 1103호</t>
  </si>
  <si>
    <t>블랜</t>
  </si>
  <si>
    <t>양정원</t>
  </si>
  <si>
    <t>서울특별시 금천구 디지털로9길 32, A동 7층 706호 3</t>
  </si>
  <si>
    <t>비에이치팜</t>
  </si>
  <si>
    <t>김봉희</t>
  </si>
  <si>
    <t>대구광역시 수성구 용학로 272, 103동 907호</t>
  </si>
  <si>
    <t>비엔비티</t>
  </si>
  <si>
    <t>이영미</t>
  </si>
  <si>
    <t>경기도 고양시 일산동구 문봉길62번길 100-9, 2층</t>
  </si>
  <si>
    <t>비케이에스</t>
  </si>
  <si>
    <t>박꽃님</t>
  </si>
  <si>
    <t>경기도 김포시 김포한강3로 237번길 117, 105동 102호</t>
  </si>
  <si>
    <t>비타웨이브</t>
  </si>
  <si>
    <t>박용준</t>
  </si>
  <si>
    <t>경기도 의왕시 안양판교로 100, 204동 602호(포일동, 인덕원 푸르지오 엘센트로)</t>
  </si>
  <si>
    <t>서아메딕스</t>
  </si>
  <si>
    <t>강주연</t>
  </si>
  <si>
    <t>충청북도 청주시 상당구 수영로 359 208동 2501호</t>
  </si>
  <si>
    <t>서진메디칼</t>
  </si>
  <si>
    <t>신석의</t>
  </si>
  <si>
    <t>서울특별시 강서구 양천로 470, 지하2층 221호</t>
  </si>
  <si>
    <t>서호메디컬</t>
  </si>
  <si>
    <t>한명숙</t>
  </si>
  <si>
    <t>경기도 부천시 원미구 신흥로 250, 함천빌딩 6층 일부호(중동)</t>
  </si>
  <si>
    <t>선진팜</t>
  </si>
  <si>
    <t>선진수</t>
  </si>
  <si>
    <t>서울특별시 도봉구 마들로 726-9, 1층 왼쪽첫번째</t>
  </si>
  <si>
    <t>성원메디컬</t>
  </si>
  <si>
    <t>최우균</t>
  </si>
  <si>
    <t>경상북도 포항시 남구 효성로 55, 106동 2305호</t>
  </si>
  <si>
    <t>쇼니쇼니</t>
  </si>
  <si>
    <t>전영란</t>
  </si>
  <si>
    <t>경기도 부천시 부일로233번길 18, 4층 402-5호</t>
  </si>
  <si>
    <t>스마일365</t>
  </si>
  <si>
    <t>김재경</t>
  </si>
  <si>
    <t>경기도 용인시 수지구 포은대로313번길 7-10, 105동 2102호</t>
  </si>
  <si>
    <t>신정팜</t>
  </si>
  <si>
    <t>신정한 외 1명</t>
  </si>
  <si>
    <t>대구광역시 달서구 월배로11길 33, 111동 2404호</t>
  </si>
  <si>
    <t>씨아이상사</t>
  </si>
  <si>
    <t>정창일</t>
  </si>
  <si>
    <t>경상북도 포항시 북구 중흥로 208, 1층 120호</t>
  </si>
  <si>
    <t>아덴바이오</t>
  </si>
  <si>
    <t>안지현</t>
  </si>
  <si>
    <t>경기도 김포시 고촌읍 수기로 136, 205동 1503호</t>
  </si>
  <si>
    <t>아주팜</t>
  </si>
  <si>
    <t>배종욱</t>
  </si>
  <si>
    <t>대구광역시 수성구 범어로26길 4, 105호</t>
  </si>
  <si>
    <t>에스비홀딩스</t>
  </si>
  <si>
    <t>신우람</t>
  </si>
  <si>
    <t>경기도 남양주시 별내3로 322, 403호~22718호(별내동)</t>
  </si>
  <si>
    <t>에스아이-메디텍</t>
  </si>
  <si>
    <t>이상인</t>
  </si>
  <si>
    <t>서울특별시 동작구 국사봉길 178, 102동 805호</t>
  </si>
  <si>
    <t>에스알유통</t>
  </si>
  <si>
    <t>황영모</t>
  </si>
  <si>
    <t>경기도 부천시 소삼로 62, 105동 204ㅎㅎ</t>
  </si>
  <si>
    <t>에스앤컴퍼니</t>
  </si>
  <si>
    <t>조상연</t>
  </si>
  <si>
    <t>경기도 안양시 동안구 흥안대로 514, 4층 401호</t>
  </si>
  <si>
    <t>에스에이치메디컬</t>
  </si>
  <si>
    <t>박영숙</t>
  </si>
  <si>
    <t>서울특별시 구로구 오류로8길 11, 106동 1302호</t>
  </si>
  <si>
    <t>에스엔약품</t>
  </si>
  <si>
    <t>김영훈</t>
  </si>
  <si>
    <t>경기도 용인시 기흥구 강남로 9, 504-418호</t>
  </si>
  <si>
    <t>에스엠메디케어</t>
  </si>
  <si>
    <t>한대길</t>
  </si>
  <si>
    <t>경기도 김포시 고촌읍 아라육로 36, 1동 2층 207호</t>
  </si>
  <si>
    <t>에스엠바이오메디</t>
  </si>
  <si>
    <t>김영란</t>
  </si>
  <si>
    <t>서울특별시 마포구 월드컵로 196, 지하1층 B105-D363</t>
  </si>
  <si>
    <t>에스엠팜</t>
  </si>
  <si>
    <t>황신혜</t>
  </si>
  <si>
    <t>경기도 부천시 양지로184번길 7-9</t>
  </si>
  <si>
    <t>에스와이메디팜</t>
  </si>
  <si>
    <t>황인혜</t>
  </si>
  <si>
    <t>인천광역시 계양구 봉오대로651번길 9, 102동 2303호</t>
  </si>
  <si>
    <t>에스원메디팜</t>
  </si>
  <si>
    <t>정석원 외 1명</t>
  </si>
  <si>
    <t>서울특별시 금천구 가산디지털1로 2, 205호</t>
  </si>
  <si>
    <t>이재혁</t>
  </si>
  <si>
    <t>서울특별시 마포구 토정로15길 19, 201호</t>
  </si>
  <si>
    <t>에스제이</t>
  </si>
  <si>
    <t>서울특별시 강서구 마곡중앙1로 72, 1017동 901호</t>
  </si>
  <si>
    <t>정유정</t>
  </si>
  <si>
    <t>문지현</t>
  </si>
  <si>
    <t>서울특별시 서초구 잠원로12길 4, 101동 205호</t>
  </si>
  <si>
    <t>윤수정</t>
  </si>
  <si>
    <t>서울특별시 용산구 녹사평대로 245, 2동 803호</t>
  </si>
  <si>
    <t>에스케이홀딩스</t>
  </si>
  <si>
    <t>윤숙경</t>
  </si>
  <si>
    <t>서울특별시 관악구 호암로 399, 307동 2106호</t>
  </si>
  <si>
    <t>에이제이팜</t>
  </si>
  <si>
    <t>한명호</t>
  </si>
  <si>
    <t>서울특별시 마포구 월드컵로 196, 지하1층 B105-D362</t>
  </si>
  <si>
    <t>에이지</t>
  </si>
  <si>
    <t>안형준</t>
  </si>
  <si>
    <t>경기도 성남시 수정구 수정로 260, 104동 1405호</t>
  </si>
  <si>
    <t>에이치에스피</t>
  </si>
  <si>
    <t>전미영</t>
  </si>
  <si>
    <t>경기도 고양시 일산서구 강선로 70, 807동 202호</t>
  </si>
  <si>
    <t>에이치케어</t>
  </si>
  <si>
    <t>유하연</t>
  </si>
  <si>
    <t>대전광역시 서구 가장로 52, 1층 180호(괴정동)</t>
  </si>
  <si>
    <t>에이치케이프렌드팜</t>
  </si>
  <si>
    <t>김형권</t>
  </si>
  <si>
    <t>서울특별시 노원구 우이천로2나길 14, 101동 13층 1305호</t>
  </si>
  <si>
    <t>엘엔에이치메디칼</t>
  </si>
  <si>
    <t>임정민</t>
  </si>
  <si>
    <t>경기도 부천시 원미구 소향로13번길 14-22 8층 802-19호</t>
  </si>
  <si>
    <t>엘지바이오팜</t>
  </si>
  <si>
    <t>신일철</t>
  </si>
  <si>
    <t>경기도 김포시 김포한강8로 118, 402동 104호</t>
  </si>
  <si>
    <t>엠알피코리아</t>
  </si>
  <si>
    <t>경기도 김포시 걸포2로 83, 102동 1201호</t>
  </si>
  <si>
    <t>엠피티</t>
  </si>
  <si>
    <t>이동준</t>
  </si>
  <si>
    <t>경기도 시흥시 수인로3312번길 16, 201동 1409호</t>
  </si>
  <si>
    <t>영진</t>
  </si>
  <si>
    <t>고영진</t>
  </si>
  <si>
    <t>전라남도 순천시 해룡면 백연길 105-7, 108동 302호</t>
  </si>
  <si>
    <t>김양수</t>
  </si>
  <si>
    <t>서울특별시 송파구 올림픽로35가길 10, 에이동 2층 212호</t>
  </si>
  <si>
    <t>오비에스팜</t>
  </si>
  <si>
    <t>백운미</t>
  </si>
  <si>
    <t>경기도 파주시 소리천로 25, 9층 918-98호</t>
  </si>
  <si>
    <t>오에스커뮤니티</t>
  </si>
  <si>
    <t>권오순</t>
  </si>
  <si>
    <t>인천광역시 미추홀구 남주길 150, 109동 605호</t>
  </si>
  <si>
    <t>오후두시</t>
  </si>
  <si>
    <t>전영주</t>
  </si>
  <si>
    <t>서울특별시 강동구 상일로55, 105동 1003호</t>
  </si>
  <si>
    <t>온메디</t>
  </si>
  <si>
    <t>대전광역시 서구 둔산로137번길 21, 3층 3070호</t>
  </si>
  <si>
    <t>온앤온</t>
  </si>
  <si>
    <t>김현지</t>
  </si>
  <si>
    <t>경기도 안양시 만안구 성결대학로52번길 12, 102호</t>
  </si>
  <si>
    <t>와이디엔코리아</t>
  </si>
  <si>
    <t>최기환</t>
  </si>
  <si>
    <t>경기도 부천시 부일로233번길 18, 4층 401-9호</t>
  </si>
  <si>
    <t>와이에스컴퍼스</t>
  </si>
  <si>
    <t>유문식</t>
  </si>
  <si>
    <t>경기도 김포시 고촌읍 상미1로 7, 212동 1503호</t>
  </si>
  <si>
    <t>와이에이치팜(Y.HPHARM)</t>
  </si>
  <si>
    <t>최영현</t>
  </si>
  <si>
    <t>서울특별시 강서구 강서로47가길 20-19, 101호</t>
  </si>
  <si>
    <t>와이엠메디컬</t>
  </si>
  <si>
    <t>홍윤미</t>
  </si>
  <si>
    <t>서울특별시 성북구 보문로29다길 31, 119동 302호</t>
  </si>
  <si>
    <t>정영준</t>
  </si>
  <si>
    <t>서울특별시 성북구 북악산로 813 102동902호</t>
  </si>
  <si>
    <t>와이케이솔루션</t>
  </si>
  <si>
    <t>정정화</t>
  </si>
  <si>
    <t>경기도 안성시 아양4로 46, 204동 1704호</t>
  </si>
  <si>
    <t>요트파마Yachtphama</t>
  </si>
  <si>
    <t>도광희</t>
  </si>
  <si>
    <t>광주광역시 동구 의재로33번길 3-3, 302호 A실</t>
  </si>
  <si>
    <t>김상희</t>
  </si>
  <si>
    <t>경기도 남양주시 별내중앙로 26, 5층</t>
  </si>
  <si>
    <t>우지팜</t>
  </si>
  <si>
    <t>신동민</t>
  </si>
  <si>
    <t>경기도 용인시 기흥구 동백중앙로 191 8층 에이8247호</t>
  </si>
  <si>
    <t>원메디앤팜</t>
  </si>
  <si>
    <t>김상원</t>
  </si>
  <si>
    <t>경기도 성남시 분당구 분당로263번길 24, 116동 101호</t>
  </si>
  <si>
    <t>원스바이오텍</t>
  </si>
  <si>
    <t>경기도 고양시 일산동구 무궁화로 20-18, 508-66호</t>
  </si>
  <si>
    <t>위드우유</t>
  </si>
  <si>
    <t>서선아</t>
  </si>
  <si>
    <t>경기도 시흥시 은계남로 11, 908동 2803호</t>
  </si>
  <si>
    <t>위드파트너스</t>
  </si>
  <si>
    <t>정현수</t>
  </si>
  <si>
    <t>서울특별시 관악구 온천로 93, 208동 1004호</t>
  </si>
  <si>
    <t>원대한팜</t>
  </si>
  <si>
    <t>원종일</t>
  </si>
  <si>
    <t>대전광역시 유성구 문화원로 131, 305호</t>
  </si>
  <si>
    <t>윤컨설팅</t>
  </si>
  <si>
    <t>이승윤</t>
  </si>
  <si>
    <t>대구광역시 달서구 계대동문로 99, 105동 4층 403호</t>
  </si>
  <si>
    <t>윤진메디팜</t>
  </si>
  <si>
    <t>성경은</t>
  </si>
  <si>
    <t>인천광역시 남동구 선수촌공원로23번길 11, 7층 702호-77호</t>
  </si>
  <si>
    <t>이서</t>
  </si>
  <si>
    <t>김학성</t>
  </si>
  <si>
    <t>경기도 부천시 원미구 신흥로 190, 301동 13층 1303호</t>
  </si>
  <si>
    <t>이소영</t>
  </si>
  <si>
    <t>인천광역시 남동구 서창남순환로 190-100, 603동 702호</t>
  </si>
  <si>
    <t>이스트팜</t>
  </si>
  <si>
    <t>김환중</t>
  </si>
  <si>
    <t>서울특별시 송파구 송파대로 345, 409동 1603호</t>
  </si>
  <si>
    <t>이케이솔루션</t>
  </si>
  <si>
    <t>서은교</t>
  </si>
  <si>
    <t>경기도 김포시 고촌읍 수기로 136, 213동 1606호</t>
  </si>
  <si>
    <t>인성피엔씨</t>
  </si>
  <si>
    <t>윤희혁</t>
  </si>
  <si>
    <t>광주광역시 광산구 풍영로145번길 18, 303동 1002호</t>
  </si>
  <si>
    <t>일신메디</t>
  </si>
  <si>
    <t>김현중</t>
  </si>
  <si>
    <t>전라남도 순천시 장명로 18, 가동 1층</t>
  </si>
  <si>
    <t>정메디컬</t>
  </si>
  <si>
    <t>류혜진</t>
  </si>
  <si>
    <t>대구광역시 북구 동변로18길 17, 2층</t>
  </si>
  <si>
    <t>정원메디컬</t>
  </si>
  <si>
    <t>정재민</t>
  </si>
  <si>
    <t>경기도 고양시 일산동구 무궁화로 32-23, 3층 301-1실</t>
  </si>
  <si>
    <t>제니릭파마</t>
  </si>
  <si>
    <t>양율모</t>
  </si>
  <si>
    <t>경기도 시흥시 서울대학로278번길 26, 520호</t>
  </si>
  <si>
    <t>제스트팜</t>
  </si>
  <si>
    <t>경기도 고양시 일산동구 고봉로658번길 164-18, 1층</t>
  </si>
  <si>
    <t>정찬주</t>
  </si>
  <si>
    <t>경기도 용인시 기흥구 보정로 26, 103동 1502호</t>
  </si>
  <si>
    <t>이종범</t>
  </si>
  <si>
    <t>경기도 부천시 신흥로 190, 103동 402호</t>
  </si>
  <si>
    <t>제이알파마</t>
  </si>
  <si>
    <t>안진렬</t>
  </si>
  <si>
    <t>경기도 과천시 과천대로2길 11, 804동 2806호</t>
  </si>
  <si>
    <t>제이앤디</t>
  </si>
  <si>
    <t>서문원</t>
  </si>
  <si>
    <t>성정모</t>
  </si>
  <si>
    <t>경기도 군포시 송부로222, 506동 503호</t>
  </si>
  <si>
    <t>제이에스컨설팅</t>
  </si>
  <si>
    <t>변준석</t>
  </si>
  <si>
    <t>대구광역시 달서구 상인서로 76, 104동 1203호</t>
  </si>
  <si>
    <t>제이에스코리아</t>
  </si>
  <si>
    <t>조영록</t>
  </si>
  <si>
    <t>송란</t>
  </si>
  <si>
    <t>서울특별시 성북구 화랑로15가길 25</t>
  </si>
  <si>
    <t>제이에이치</t>
  </si>
  <si>
    <t>김진환</t>
  </si>
  <si>
    <t>경상북도 포항시 북구 새천년대로 1235, 103동 3303호</t>
  </si>
  <si>
    <t>이주형</t>
  </si>
  <si>
    <t>경기도 부천시 원미구 삼작로280번길 35, 2동 302호</t>
  </si>
  <si>
    <t>제이와이(JY)</t>
  </si>
  <si>
    <t>박진영</t>
  </si>
  <si>
    <t>서울특별시 은평구 통일로 610, 110동 302호</t>
  </si>
  <si>
    <t>제이제이파마</t>
  </si>
  <si>
    <t>최희화</t>
  </si>
  <si>
    <t>경기도 고양시 일산서구 탄중로 523, 202동 203호</t>
  </si>
  <si>
    <t>제이큐브스</t>
  </si>
  <si>
    <t>최종금</t>
  </si>
  <si>
    <t>서울특별시 서초구 방배로 60, 3층 302-138호</t>
  </si>
  <si>
    <t>제이피제이</t>
  </si>
  <si>
    <t>조욱래</t>
  </si>
  <si>
    <t>부산광역시 수영구 광안로62번길 39, 제12층 제1205호</t>
  </si>
  <si>
    <t>더인사이터</t>
  </si>
  <si>
    <t>이대로</t>
  </si>
  <si>
    <t>경기도 광주시 초월읍 두월길55번길 9, 가동</t>
  </si>
  <si>
    <t>동성팜</t>
  </si>
  <si>
    <t>신학출</t>
  </si>
  <si>
    <t>로아기획</t>
  </si>
  <si>
    <t>명태규</t>
  </si>
  <si>
    <t>인천광역시 부평구 마장로364번길 6, 2층(청천동)</t>
  </si>
  <si>
    <t>링커스글로벌</t>
  </si>
  <si>
    <t>강원특별자치도 춘천시 동내면 촌천순환로 108, 502호</t>
  </si>
  <si>
    <t>비바메디</t>
  </si>
  <si>
    <t>박주성</t>
  </si>
  <si>
    <t>경기도 화성시 동탄기흥로 590, 비동 2층 261호</t>
  </si>
  <si>
    <t>주식회사 신정헬스케어</t>
  </si>
  <si>
    <t>박재성</t>
  </si>
  <si>
    <t>서울특별시 구로구 부광로 88, 제비 909호</t>
  </si>
  <si>
    <t>에스디바이오</t>
  </si>
  <si>
    <t>배정수</t>
  </si>
  <si>
    <t>경기도 고양시 일산동구 무궁화로 32-23, 우림보보카운티Ⅱ 3층(장항동)</t>
  </si>
  <si>
    <t>에스디솔루션즈</t>
  </si>
  <si>
    <t>최경도</t>
  </si>
  <si>
    <t>경기도 김포시 김포한강1로 250, 2층 213-55호</t>
  </si>
  <si>
    <t>와이오피</t>
  </si>
  <si>
    <t>박주석</t>
  </si>
  <si>
    <t>경기도 김포시 고촌읍 아라육로 80, 2층 201호</t>
  </si>
  <si>
    <t>박종훈</t>
  </si>
  <si>
    <t>광주광역시 광산구 월계로 235-8, 703호</t>
  </si>
  <si>
    <t>조은컴퍼니</t>
  </si>
  <si>
    <t>강원특별자치도 원주시 남산로9번길 6-4, 1층</t>
  </si>
  <si>
    <t>지음바이오</t>
  </si>
  <si>
    <t>진태봉</t>
  </si>
  <si>
    <t>경기도 하남시 미사강변서로 25, 9층 9오에프109호</t>
  </si>
  <si>
    <t>주식회사 큐엔지 홀딩스</t>
  </si>
  <si>
    <t>전종문</t>
  </si>
  <si>
    <t>서울특별시 중랑구 공릉로 21, 7층 702호(묵동, 진송회관)</t>
  </si>
  <si>
    <t>펫탑</t>
  </si>
  <si>
    <t>서울특별시 용산구 후암로4길 7, 지하1층</t>
  </si>
  <si>
    <t>하성메디컬</t>
  </si>
  <si>
    <t>오성균</t>
  </si>
  <si>
    <t>경기도 안산시 단원구 고잔로 55, 지하1층 102-나12호</t>
  </si>
  <si>
    <t>에스메딕</t>
  </si>
  <si>
    <t>류현상</t>
  </si>
  <si>
    <t>서울특별시 강서구 초원로 16, 2층 201호</t>
  </si>
  <si>
    <t>에스제이인터내셔널</t>
  </si>
  <si>
    <t>박성준</t>
  </si>
  <si>
    <t>부산광역시 해운대구 APEC로 17, 2006호</t>
  </si>
  <si>
    <t>주원</t>
  </si>
  <si>
    <t>임효빈</t>
  </si>
  <si>
    <t>서울특별시 성북구 솔샘로24길 15, 111동 404호</t>
  </si>
  <si>
    <t>주원약품</t>
  </si>
  <si>
    <t>최영우</t>
  </si>
  <si>
    <t>대구광역시 수성구 들안로 100-6, 202호</t>
  </si>
  <si>
    <t>초이스메디케어</t>
  </si>
  <si>
    <t>최진원</t>
  </si>
  <si>
    <t>서울특별시 구로구 디지털로26길 123, 9층 909호</t>
  </si>
  <si>
    <t>준스메디</t>
  </si>
  <si>
    <t>양원기</t>
  </si>
  <si>
    <t>대전광역시 중구 계백로1716번길 87, 302동 17012호</t>
  </si>
  <si>
    <t>지니피스</t>
  </si>
  <si>
    <t>인천광역시 부평구 충선로209번길 41, 8층 802-30호</t>
  </si>
  <si>
    <t>지상메드</t>
  </si>
  <si>
    <t>박영민</t>
  </si>
  <si>
    <t>경기도 안양시 만안구 안양천서로 177, 216동 303호</t>
  </si>
  <si>
    <t>지안스칼프</t>
  </si>
  <si>
    <t>지현주</t>
  </si>
  <si>
    <t>대구광역시 동구 금호강변로3길 35, 303동 501호</t>
  </si>
  <si>
    <t>지앤메디컬</t>
  </si>
  <si>
    <t>허경미</t>
  </si>
  <si>
    <t>서울특별시 노원구 공릉로 206, 104동 702호</t>
  </si>
  <si>
    <t>지엘메디</t>
  </si>
  <si>
    <t>강민지</t>
  </si>
  <si>
    <t>인천광역시 서구 봉오대로 270, 108동 4105호</t>
  </si>
  <si>
    <t>지우메디</t>
  </si>
  <si>
    <t>장하연</t>
  </si>
  <si>
    <t>경기도 안산시 단원구 고잔로 55, 지하 1층 102-라80호</t>
  </si>
  <si>
    <t>진메드</t>
  </si>
  <si>
    <t>양수진</t>
  </si>
  <si>
    <t>대전광역시 유성구 유성대로736번길 82, 401호</t>
  </si>
  <si>
    <t>진정팜</t>
  </si>
  <si>
    <t>경기도 용인시 기흥구 강남로 9, 504-478호</t>
  </si>
  <si>
    <t>찬메디컬</t>
  </si>
  <si>
    <t>정석찬</t>
  </si>
  <si>
    <t>경기도 남양주시 진접읍 해밀예당1로 220, 7층 707호 C36</t>
  </si>
  <si>
    <t>추니팜</t>
  </si>
  <si>
    <t>임세훈</t>
  </si>
  <si>
    <t>서울특별시 강동구 천호대로 1077, 102동 1606호</t>
  </si>
  <si>
    <t>케이디팜</t>
  </si>
  <si>
    <t>경기도 안산시 단원구 광덕서로 10, 103동 3층 303호</t>
  </si>
  <si>
    <t>케이에스메디팜</t>
  </si>
  <si>
    <t>이규석</t>
  </si>
  <si>
    <t>부산광역시 동구 범일로 21, 106동 3203호</t>
  </si>
  <si>
    <t>임미영</t>
  </si>
  <si>
    <t>경기도 안양시 만안구 안양천서로 177, 107동 1104호</t>
  </si>
  <si>
    <t>코모도</t>
  </si>
  <si>
    <t>송지구</t>
  </si>
  <si>
    <t>서울특별시 송파구 송이로8길 18 가동2층2호</t>
  </si>
  <si>
    <t>크리스탈파마</t>
  </si>
  <si>
    <t>전북특별자치도 완주군 삼례읍 삼봉3로 57, 205동 2202호</t>
  </si>
  <si>
    <t>터트마켓851</t>
  </si>
  <si>
    <t>오인혜</t>
  </si>
  <si>
    <t>경기도 용인시 기흥구 강남로9, 504-572호</t>
  </si>
  <si>
    <t>티앤와이코리아</t>
  </si>
  <si>
    <t>인천광역시 서구 원당대로 1035, 1동 1104호</t>
  </si>
  <si>
    <t>파벨21</t>
  </si>
  <si>
    <t>유동훈</t>
  </si>
  <si>
    <t>인천광역시 서구 비즈니스로 166, 616동 2402호(청라동, 청라대광로제비앙)</t>
  </si>
  <si>
    <t>파인HSC</t>
  </si>
  <si>
    <t>이강노</t>
  </si>
  <si>
    <t>경기도 용인시 수지구 이현로 115, 1층 114, 124호</t>
  </si>
  <si>
    <t>팜파스</t>
  </si>
  <si>
    <t>경기도 안산시 단원구 적금로 164, 104동 1903호</t>
  </si>
  <si>
    <t>플라워팜</t>
  </si>
  <si>
    <t>안설화</t>
  </si>
  <si>
    <t>서울특별시 동작구 사당로17길 52, 1동 5층 12호</t>
  </si>
  <si>
    <t>피엠홀딩스</t>
  </si>
  <si>
    <t>김민주</t>
  </si>
  <si>
    <t>서울특별시 동대문구 한천로63길 10, 115동 801호</t>
  </si>
  <si>
    <t>피티바이오</t>
  </si>
  <si>
    <t>강주성</t>
  </si>
  <si>
    <t>경기도 부천시 소사구 양지로 234-10, 103동 2704호</t>
  </si>
  <si>
    <t>필스팜</t>
  </si>
  <si>
    <t>이주병</t>
  </si>
  <si>
    <t>서울특별시 영등포구 양평로28길 15, 408호</t>
  </si>
  <si>
    <t>하이팜</t>
  </si>
  <si>
    <t>김재영</t>
  </si>
  <si>
    <t>대전광역시 유성구 은구비남로33번길 13-8, 3220호</t>
  </si>
  <si>
    <t>한규혁</t>
  </si>
  <si>
    <t>서울특별시 송파구 가락로 2, 1층 102호</t>
  </si>
  <si>
    <t>한결ENG</t>
  </si>
  <si>
    <t>박세완</t>
  </si>
  <si>
    <t>경기도 광주시 문형산길47번길 63-6, 304호</t>
  </si>
  <si>
    <t>호컴퍼니</t>
  </si>
  <si>
    <t>이인애</t>
  </si>
  <si>
    <t>인천광역시 남동구 은봉로166번길 27, 208동 407호</t>
  </si>
  <si>
    <t>갓스피드</t>
  </si>
  <si>
    <t>유복순</t>
  </si>
  <si>
    <t>충청남도 천안시 서북구 성환읍 성월2길 6-8</t>
  </si>
  <si>
    <t>디유바이오(DU BIO)</t>
  </si>
  <si>
    <t>노동욱</t>
  </si>
  <si>
    <t>인천광역시 남동구 논고개로 68번길 49, 102동 304호(논현동, 인천 논현 힐스테이트)</t>
  </si>
  <si>
    <t>버드나무</t>
  </si>
  <si>
    <t>유효정</t>
  </si>
  <si>
    <t>경기도 고양시 일산서구 후곡로 9, 801동 1301호(일산동, 후곡마을8단지아파트)</t>
  </si>
  <si>
    <t>부루베리</t>
  </si>
  <si>
    <t>한상명</t>
  </si>
  <si>
    <t>서울특별시 서초구 서운로 13, 중앙로얄오피스텔 지하1층 102-라1호(서초동)</t>
  </si>
  <si>
    <t>슈비르에코</t>
  </si>
  <si>
    <t>정현도</t>
  </si>
  <si>
    <t>경기도 고양시 일산동구 중앙로 1080, 남정골드프라자 702-19호(백석동)</t>
  </si>
  <si>
    <t>아이원사이언스</t>
  </si>
  <si>
    <t>정주영</t>
  </si>
  <si>
    <t>경기도 군포시 번영로550번길 6, 122동 901호(금정동, 무궁화아파트)</t>
  </si>
  <si>
    <t>애니팜</t>
  </si>
  <si>
    <t>류승혁</t>
  </si>
  <si>
    <t>서울특별시 관악구 관악로 168, 409-나63호(봉천동, 대우디오슈페리움2단지)</t>
  </si>
  <si>
    <t>인코어메드</t>
  </si>
  <si>
    <t>홍진영</t>
  </si>
  <si>
    <t>서울특별시 성동구 아차산로7길 36, 212호(성수동2가)</t>
  </si>
  <si>
    <t>(주)휴아메디팜</t>
  </si>
  <si>
    <t>정현도, 홍영한</t>
  </si>
  <si>
    <t>서울특별시 금천구 가산디지털1로 45, 이앤씨드림타워8차 1201-2호(가산동)</t>
  </si>
  <si>
    <t>주식회사 디에이치메디칼</t>
  </si>
  <si>
    <t>이동혁</t>
  </si>
  <si>
    <t>경기도 의정부시 부용로219번길 45, 3층 301호(용현동, 용현빌딩)</t>
  </si>
  <si>
    <t>에이치에스인코리아</t>
  </si>
  <si>
    <t>김한수</t>
  </si>
  <si>
    <t>경기도 용인시 처인구 포곡읍 마성로 386, 1층 104, 105호</t>
  </si>
  <si>
    <t>KKS메디팜</t>
  </si>
  <si>
    <t>김경수</t>
  </si>
  <si>
    <t>부산광역시 사하구 하신중앙로 336(하단동) 시우스빌딩 508호</t>
  </si>
  <si>
    <t>금과</t>
  </si>
  <si>
    <t>박복숙</t>
  </si>
  <si>
    <t>전북특별자치도 전주시 덕진구 만성중앙로 55 6층 602호</t>
  </si>
  <si>
    <t>다온메디컨설팅</t>
  </si>
  <si>
    <t>박길영</t>
  </si>
  <si>
    <t>서울특별시 강남구 봉은사로 129 1112호</t>
  </si>
  <si>
    <t>다온사이언스</t>
  </si>
  <si>
    <t>최은영</t>
  </si>
  <si>
    <t>서울특별시 광진구 아차산로78길 7 803호(광장동, 유진스웰)</t>
  </si>
  <si>
    <t>모두팜</t>
  </si>
  <si>
    <t>예정희</t>
  </si>
  <si>
    <t>경기도 용인시 수지구 손곡로 67, 302동 405호(동천동, 수진마을우미이노스빌)</t>
  </si>
  <si>
    <t>믿음메디컨설팅</t>
  </si>
  <si>
    <t>전기병</t>
  </si>
  <si>
    <t>강원특별자치도 원주시 금불1길 66-2(단계동)</t>
  </si>
  <si>
    <t>주식회사 신우바이오로직스</t>
  </si>
  <si>
    <t>김소리</t>
  </si>
  <si>
    <t>충청북도 청주시 상당구 용담로 7, 비101, 비102, 비103, 비104호(문화동, 센트럴칸타빌)</t>
  </si>
  <si>
    <t>주식회사 아톨로</t>
  </si>
  <si>
    <t>KWON SOON WON</t>
  </si>
  <si>
    <t>경기도 안양시 동안구 흥안대로 445, 607호</t>
  </si>
  <si>
    <t>애드메디</t>
  </si>
  <si>
    <t>정기환</t>
  </si>
  <si>
    <t>경기도 의정부시 의정부동 556-8 b동 703호</t>
  </si>
  <si>
    <t>에스알피씨27</t>
  </si>
  <si>
    <t>이재성</t>
  </si>
  <si>
    <t>서울특별시 성북구 숭인로8길 80, 113동 2503호</t>
  </si>
  <si>
    <t>주식회사 한국에스에스엠</t>
  </si>
  <si>
    <t>임재정</t>
  </si>
  <si>
    <t>경기도 수원시 권선구 세지로 140번길 45 1층</t>
  </si>
  <si>
    <t>주식회사 엔바이오메딕스</t>
  </si>
  <si>
    <t>안원희</t>
  </si>
  <si>
    <t>서울특별시 영등포구 63로 40, 512호(여의도동, 라이프오피스텔)</t>
  </si>
  <si>
    <t>엠앤컨설팅</t>
  </si>
  <si>
    <t>명세진</t>
  </si>
  <si>
    <t>경기도 구리시 산마루로 5, 610호(갈매동, 구리갈매 대방디엠시티 메트로카운티)</t>
  </si>
  <si>
    <t>엠에스메디신</t>
  </si>
  <si>
    <t>정다운</t>
  </si>
  <si>
    <t>서울특별시 관악구 서림길23</t>
  </si>
  <si>
    <t>엠투엠</t>
  </si>
  <si>
    <t>임준혁</t>
  </si>
  <si>
    <t>경기도 성남시 수정구 위례광장로 328, 8층 811호</t>
  </si>
  <si>
    <t>오믹스바이오</t>
  </si>
  <si>
    <t>이동진</t>
  </si>
  <si>
    <t>서울특별시 구로구 가마산로 282 5층 502호</t>
  </si>
  <si>
    <t>정수약품</t>
  </si>
  <si>
    <t>강원특별자치도 원주시 우무개로 61(우산동)</t>
  </si>
  <si>
    <t>우리누리</t>
  </si>
  <si>
    <t>유기정</t>
  </si>
  <si>
    <t>경기도 수원시 권선구 일월천로4번길 47, 2층 202호(구운동)</t>
  </si>
  <si>
    <t>주식회사 코익스케어</t>
  </si>
  <si>
    <t>염두환</t>
  </si>
  <si>
    <t>경기도 의정부시 천보로 14, 2층 2003호(민락동, 민락송학글래드스톤앤 그레이스모나코)</t>
  </si>
  <si>
    <t>태봉스</t>
  </si>
  <si>
    <t>서미영</t>
  </si>
  <si>
    <t>경기도 김포시 양촌읍 양곡1로56번길 34, 3층 M21호</t>
  </si>
  <si>
    <t>한결의약품</t>
  </si>
  <si>
    <t>이진모</t>
  </si>
  <si>
    <t>광주광역시 남구 대남대로 419, 208호(월산동)</t>
  </si>
  <si>
    <t>지씨</t>
  </si>
  <si>
    <t>박유라</t>
  </si>
  <si>
    <t>경기도 부천시 소사구 양지로184번길 17 202호</t>
  </si>
  <si>
    <t>씨앤엘컴퍼니</t>
  </si>
  <si>
    <t>서울특별시 강서구 우현로 26 101동 108호</t>
  </si>
  <si>
    <t>피엠제이파트너스</t>
  </si>
  <si>
    <t>박승희</t>
  </si>
  <si>
    <t>부산광역시 해운대구 마린시티2로 33 102-6109</t>
  </si>
  <si>
    <t>우선약품</t>
  </si>
  <si>
    <t>김용환 외 1명</t>
  </si>
  <si>
    <t>경상남도 창원시 성산구 용지로169번길 11-31, 동진빌딩 3층(용호동)</t>
  </si>
  <si>
    <t>에이치유메디</t>
  </si>
  <si>
    <t>김현욱</t>
  </si>
  <si>
    <t>부산광역시 남구 유엔로 81, 101동 3402호(대연동, 대연푸르지오클라센트)</t>
  </si>
  <si>
    <t>에스엘씨앤피</t>
  </si>
  <si>
    <t>이길회</t>
  </si>
  <si>
    <t>경기도 안양시 만안구 안양로 423, 3층 302호</t>
  </si>
  <si>
    <t>지에스씨</t>
  </si>
  <si>
    <t>전성기</t>
  </si>
  <si>
    <t>경기도 부천시 상동로 90, 1002호(상동, 메가플러스빌딩)</t>
  </si>
  <si>
    <t>굿메디칼</t>
  </si>
  <si>
    <t>강승휘</t>
  </si>
  <si>
    <t>서울특별시 마포구 희우정로21길 13, 3층 302호(망원동)</t>
  </si>
  <si>
    <t>노블Co.</t>
  </si>
  <si>
    <t>강진웅</t>
  </si>
  <si>
    <t>인천광역시 연수구 송도미래로 30, 에이동 1402-1호(송도동, 송도 BRC 스마트밸리 지식산업센터)</t>
  </si>
  <si>
    <t>더블유에이치팜</t>
  </si>
  <si>
    <t>주희정</t>
  </si>
  <si>
    <t>서울특별시 양천구 목동동로 10, 1110동 1407호(신정동, 목동신시가지아파트)</t>
  </si>
  <si>
    <t>(주)드론메디칼</t>
  </si>
  <si>
    <t>김연윤</t>
  </si>
  <si>
    <t>강원특별자치도 원주시 봉대길 20-5, 1층(행구동)</t>
  </si>
  <si>
    <t>루스씨앤피(LUXC&amp;P)</t>
  </si>
  <si>
    <t>서울특별시 관악구 신림로29길 8, 107동 703호(신림동, 신림현대아파트)</t>
  </si>
  <si>
    <t>메디원(MEDIONE)</t>
  </si>
  <si>
    <t>인천광역시 부평구 체육관로 27, 705동 1703호(삼산동, 삼산타운)</t>
  </si>
  <si>
    <t>메디썬(MEDISUN)</t>
  </si>
  <si>
    <t>박근호</t>
  </si>
  <si>
    <t>강원특별자치도 원주시 만대로 21, 402호(무실동, 엠시티)</t>
  </si>
  <si>
    <t>문경약품</t>
  </si>
  <si>
    <t>구자용</t>
  </si>
  <si>
    <t>경기도 성남시 분당구 미금로 184, 101동 903호(구미동, 까치마을)</t>
  </si>
  <si>
    <t>브리지팜</t>
  </si>
  <si>
    <t>김병석</t>
  </si>
  <si>
    <t>서울특별시 구로구 경인로390 202동1201호</t>
  </si>
  <si>
    <t>비에스팜</t>
  </si>
  <si>
    <t>김정회</t>
  </si>
  <si>
    <t>인천광역시 남동구 장승남로 67, 508호(만수동, 라이프타운)</t>
  </si>
  <si>
    <t>성호메디컬</t>
  </si>
  <si>
    <t>안성호</t>
  </si>
  <si>
    <t>강원특별자치도 원주시 지정면 신지정로 265, 303동 204호(원주기업도시 3-2블럭 호반베르디움 공동주택)</t>
  </si>
  <si>
    <t>씨엔에스(C&amp;S)</t>
  </si>
  <si>
    <t>이래숙 외 1 명</t>
  </si>
  <si>
    <t>서울특별시 양천구 목동동로 100, 1307동 1004호(신정동, 목동신시가지아파트)</t>
  </si>
  <si>
    <t>주식회사 씨앤케이메디칼</t>
  </si>
  <si>
    <t>강태권</t>
  </si>
  <si>
    <t>경기도 파주시 교하로 75, 204호(목동동, 신운정프라자3)</t>
  </si>
  <si>
    <t>아윤</t>
  </si>
  <si>
    <t>김세라</t>
  </si>
  <si>
    <t>경기도 남양주시 다산순환로 171 1110동 1101호</t>
  </si>
  <si>
    <t>아이젠</t>
  </si>
  <si>
    <t>이명철</t>
  </si>
  <si>
    <t>부산광역시 해운대구 양운로37번길 11, 102동 9층 905호(좌동)</t>
  </si>
  <si>
    <t>아주튼튼한 약품</t>
  </si>
  <si>
    <t>안서병</t>
  </si>
  <si>
    <t>강원특별자치도 원주시 지정면 신지정로 250, 503동 1503호(원주 롯데캐슬 골드파크 1차)</t>
  </si>
  <si>
    <t>아폴론</t>
  </si>
  <si>
    <t>이현정</t>
  </si>
  <si>
    <t>경기도 광명시 범안로 1035, 4층 403-73호(하안동, 송화빌딩)</t>
  </si>
  <si>
    <t>에스제이컨설팅</t>
  </si>
  <si>
    <t>정철호</t>
  </si>
  <si>
    <t>부산광역시 동래구 사직북로48번길 77, 103동 2204호(사직동, 사직하늘채리센티아)</t>
  </si>
  <si>
    <t>에스티마(주)</t>
  </si>
  <si>
    <t>김덕원</t>
  </si>
  <si>
    <t>서울특별시 강서구 마곡중앙6로 42, 608호(마곡동, 사이언스타빌딩)</t>
  </si>
  <si>
    <t>엔케이팜</t>
  </si>
  <si>
    <t>김남경</t>
  </si>
  <si>
    <t>인천광역시 연수구 아카데미로 446, 202동 19층 02호(송도동, 힐스테이트 레이크 송도 2차)</t>
  </si>
  <si>
    <t>영진메디칼</t>
  </si>
  <si>
    <t>조현숙 외 1 명</t>
  </si>
  <si>
    <t>전북특별자치도 전주시 완산구 서곡3길 23-6, 1층(효자동3가, 양지빌)</t>
  </si>
  <si>
    <t>왓츠넥스트</t>
  </si>
  <si>
    <t>정승환</t>
  </si>
  <si>
    <t>부산광역시 기장군 기장읍 동부산관광9로 15, 5층 516호(센트럴원)</t>
  </si>
  <si>
    <t>원(ONE)헬스케어</t>
  </si>
  <si>
    <t>김태원</t>
  </si>
  <si>
    <t>울산광역시 중구 서원5길 9, 203호(반구동)</t>
  </si>
  <si>
    <t>김수희</t>
  </si>
  <si>
    <t>강원특별자치도 원주시 지정면 신지정로 250, 505동 2201호(원주 롯데캐슬 골드파크 1차)</t>
  </si>
  <si>
    <t>이빈팜</t>
  </si>
  <si>
    <t>김영락</t>
  </si>
  <si>
    <t>경기도 화성시 수노을1로108 304동1903호</t>
  </si>
  <si>
    <t>제이에스에이치(JSH)</t>
  </si>
  <si>
    <t>김정이</t>
  </si>
  <si>
    <t>경기도 수원시 권선구 수성로 18, 5동 405호(구운동, 강남아파트)</t>
  </si>
  <si>
    <t>주식회사 피에이피코퍼레이션(PAP CORPORATION)</t>
  </si>
  <si>
    <t>인천광역시 서구 오류로14번안길 26, 201호(오류동, 피에이피코퍼레이션)</t>
  </si>
  <si>
    <t>지니메디케어</t>
  </si>
  <si>
    <t>정혜연</t>
  </si>
  <si>
    <t>전라남도 광양시 중마중앙로 273, 107동 6층 601호(마동, 광양마동 영무예다음)</t>
  </si>
  <si>
    <t>태영팜</t>
  </si>
  <si>
    <t>허태영</t>
  </si>
  <si>
    <t>경상남도 창원시 마산합포구 노산서18길 19, 103동 2001호(교원동, 무학자이아파트)</t>
  </si>
  <si>
    <t>현대헬스케어</t>
  </si>
  <si>
    <t>김봉군</t>
  </si>
  <si>
    <t>부산광역시 부산진구 동평로 350, 133호(양정동, 양정현대프라자)</t>
  </si>
  <si>
    <t>홍스팜</t>
  </si>
  <si>
    <t>홍미라</t>
  </si>
  <si>
    <t>대구광역시 서구 국채보상로50길 20, 203동 202호(평리동, 평리푸르지오)</t>
  </si>
  <si>
    <t>화니Co.</t>
  </si>
  <si>
    <t>강오연</t>
  </si>
  <si>
    <t>인천광역시 연수구 컨벤시아대로252번길 70, 1304동 1703호(송도동, 송도 더샵 퍼스트파크)</t>
  </si>
  <si>
    <t>주식회사 네오바이오</t>
  </si>
  <si>
    <t>서울특별시 송파구 충민로 66, 9층 f-9030호(문정동, 가든파이브라이프)</t>
  </si>
  <si>
    <t>네온상사</t>
  </si>
  <si>
    <t>우창식</t>
  </si>
  <si>
    <t>경기도 광주시 태재로 130, 101동 1502호(능평동, 금강KCC아파트)</t>
  </si>
  <si>
    <t>노아상사</t>
  </si>
  <si>
    <t>김희용</t>
  </si>
  <si>
    <t>부산광역시 남구 수영로 298, 10층 1001-299호(대연동, 산암빌딩)</t>
  </si>
  <si>
    <t>누리팜</t>
  </si>
  <si>
    <t>한정현</t>
  </si>
  <si>
    <t>경기도 고양시 덕양구 중앙로558번길 57, 1823동 1303호(행신동, 햇빛마을)</t>
  </si>
  <si>
    <t>닛시상사</t>
  </si>
  <si>
    <t>박성중</t>
  </si>
  <si>
    <t>부산광역시 해운대구 좌동순환로 463, 1202호(중동, 빌레오션오피스텔)</t>
  </si>
  <si>
    <t>이홍제</t>
  </si>
  <si>
    <t>서울특별시 마포구 독막로28길 10, 109동 b101-942호(신수동, 밤섬경남아너스빌)</t>
  </si>
  <si>
    <t>동보</t>
  </si>
  <si>
    <t>정승용</t>
  </si>
  <si>
    <t>경기도 의왕시 청계1로 27, 204동 105호(청계동, 휴먼시아 청계마을)</t>
  </si>
  <si>
    <t>디앤씨메디칼</t>
  </si>
  <si>
    <t>김은진</t>
  </si>
  <si>
    <t>경기도 오산시 여계산로 21, 604동 1703호(금암동, 세교 데시앙 포레)</t>
  </si>
  <si>
    <t>디에이치와이</t>
  </si>
  <si>
    <t>이인재</t>
  </si>
  <si>
    <t>서울특별시 영등포구 양평로22사길 7, 3층(양평동5가)</t>
  </si>
  <si>
    <t>디에치</t>
  </si>
  <si>
    <t>이은경</t>
  </si>
  <si>
    <t>경기도 부천시 원미구 상동로 87, 803-1021호(상동, 가나베스트타운 쓰리)</t>
  </si>
  <si>
    <t>메디연두</t>
  </si>
  <si>
    <t>김은성</t>
  </si>
  <si>
    <t>경기도 수원시 팔달구 장다리로 276, 5층 502-88호(인계동, 동부프라자)</t>
  </si>
  <si>
    <t>메디윈</t>
  </si>
  <si>
    <t>김은희</t>
  </si>
  <si>
    <t>경기도 수원시 팔달구 장다리로 276, 5층 502-48호(인계동)</t>
  </si>
  <si>
    <t>주식회사 메디진</t>
  </si>
  <si>
    <t>장신국</t>
  </si>
  <si>
    <t>서울특별시 동대문구 장한로 119, 504호(장안동, 장안삼성쉐르빌)</t>
  </si>
  <si>
    <t>미도팜</t>
  </si>
  <si>
    <t>김승용</t>
  </si>
  <si>
    <t>경기도 남양주시 늘을3로 65-26 중흥아파트 1305-505</t>
  </si>
  <si>
    <t>미라클상사</t>
  </si>
  <si>
    <t>최희영</t>
  </si>
  <si>
    <t>경기도 군포시 엘에스로 143, 201동 404호 오피스텔(금정동, 힐스테이트 금정역)</t>
  </si>
  <si>
    <t>미엔느</t>
  </si>
  <si>
    <t>함채경</t>
  </si>
  <si>
    <t>경기도 수원시 영통구 영통로200번길 21, 304호 932(영통동, 현대프라자)</t>
  </si>
  <si>
    <t>반석메디팜</t>
  </si>
  <si>
    <t>박정우</t>
  </si>
  <si>
    <t>부산광역시 연제구 월드컵대로 160, 561호(연산동, JH빌딩)</t>
  </si>
  <si>
    <t>비제이케어</t>
  </si>
  <si>
    <t>조병주</t>
  </si>
  <si>
    <t>서울특별시 송파구 오금로46길 41, 2층 290호(가락동)</t>
  </si>
  <si>
    <t>성플러스</t>
  </si>
  <si>
    <t>서울특별시 양천구 오목로 300, 203동 2101호(목동, 현대하이페리온2)</t>
  </si>
  <si>
    <t>소진케어</t>
  </si>
  <si>
    <t>현소진</t>
  </si>
  <si>
    <t>인천광역시 중구 인항로 6, 비동 1422호(신흥동3가, 정광씨팰리스)</t>
  </si>
  <si>
    <t>승리팜</t>
  </si>
  <si>
    <t>장미숙</t>
  </si>
  <si>
    <t>신흥상사</t>
  </si>
  <si>
    <t>박승균</t>
  </si>
  <si>
    <t>경기도 부천시 원미구 상동로 87, 803-2021호(상동, 가나베스트타운 쓰리)</t>
  </si>
  <si>
    <t>아스트로파마</t>
  </si>
  <si>
    <t>경기도 용인시 수지구 포은대로 219 304-304(상현동, 서원마을3단지아이파크)</t>
  </si>
  <si>
    <t>에스씨엠</t>
  </si>
  <si>
    <t>김상기</t>
  </si>
  <si>
    <t>인천광역시 부평구 충선로203번길 16, 5층 521-11호(삼산동, 창성프라자)</t>
  </si>
  <si>
    <t>에스앤디</t>
  </si>
  <si>
    <t>이안나</t>
  </si>
  <si>
    <t>서울특별시 서초구 매헌로 16, 3층 372호(양재동)</t>
  </si>
  <si>
    <t>에스에이치메디</t>
  </si>
  <si>
    <t>강수훈</t>
  </si>
  <si>
    <t>부산광역시 사하구 다송로 23, 105동 2203호(다대동, 다대롯데캐슬블루아파트)</t>
  </si>
  <si>
    <t>에스와이팜</t>
  </si>
  <si>
    <t>부산광역시 부산진구 백양관문로 104, 국제상가 506-A58호(당감동, 국제백양아파트)</t>
  </si>
  <si>
    <t>에스제이디</t>
  </si>
  <si>
    <t>소현주</t>
  </si>
  <si>
    <t>경기도 수원시 장안구 서부로 2139, 5층 5032-29호(율전동, SK HUB빌딩)</t>
  </si>
  <si>
    <t>에이치더블유메디</t>
  </si>
  <si>
    <t>문상호</t>
  </si>
  <si>
    <t>경상남도 창원시 마산합포구 자산북1길 18, 209호(자산동)</t>
  </si>
  <si>
    <t>에이치앤제이</t>
  </si>
  <si>
    <t>이화엽</t>
  </si>
  <si>
    <t>서울특별시 강남구 남부순환로 2728, 3층 C3호(도곡동, 유일빌딩)</t>
  </si>
  <si>
    <t>엔에이치플러스</t>
  </si>
  <si>
    <t>남욱현</t>
  </si>
  <si>
    <t>경기도 안양시 동안구 시민대로 230, 지니센터 D동 3089호(관양동, 평촌아크로타워)</t>
  </si>
  <si>
    <t>영민팜</t>
  </si>
  <si>
    <t>박승재</t>
  </si>
  <si>
    <t>경기도 구리시 산마루로 46, 407동 1501호(갈매동, 갈매스타힐스)</t>
  </si>
  <si>
    <t>유플러스</t>
  </si>
  <si>
    <t>유성화</t>
  </si>
  <si>
    <t>서울특별시 강서구 방화대로52가길 4, 301호(방화동)</t>
  </si>
  <si>
    <t>윤우팜</t>
  </si>
  <si>
    <t>이미옥</t>
  </si>
  <si>
    <t>부산광역시 강서구 명지오션시티11로 51, 315동 1202호(명지동, 영어도시 퀸덤1차)</t>
  </si>
  <si>
    <t>은준바이오파마</t>
  </si>
  <si>
    <t>박선미</t>
  </si>
  <si>
    <t>경기도 성남시 분당구 장미로 101, 805동 1205호(야탑동, 장미마을)</t>
  </si>
  <si>
    <t>은준팜 바이오</t>
  </si>
  <si>
    <t>양현성</t>
  </si>
  <si>
    <t>이레상사</t>
  </si>
  <si>
    <t>이정삼</t>
  </si>
  <si>
    <t>제주특별자치도 제주시 수덕로 78, 101동 803호(노형동, 노형이편한세상)</t>
  </si>
  <si>
    <t>정민케어</t>
  </si>
  <si>
    <t>구지회</t>
  </si>
  <si>
    <t>서울특별시 중랑구 용마산로 136길 160, 405동 1804호(망우동, 신내역 금강펜테리움센트럴파크)</t>
  </si>
  <si>
    <t>정성메디팜</t>
  </si>
  <si>
    <t>이현철</t>
  </si>
  <si>
    <t>부산광역시 금정구 개좌로 87, 1층 디제이팜(금사동, 부산금사공단우편취급국)</t>
  </si>
  <si>
    <t>김병진</t>
  </si>
  <si>
    <t>경기도 수원시 권선구 효원로 182, 504호(권선동)</t>
  </si>
  <si>
    <t>주식회사 제이메딕스</t>
  </si>
  <si>
    <t>지정환</t>
  </si>
  <si>
    <t>경기도 안양시 동안구 경수대로 561(호계동) 5층(호계동, 다몬빌딩)</t>
  </si>
  <si>
    <t>주식회사 제이씨바이오파마</t>
  </si>
  <si>
    <t>임종철</t>
  </si>
  <si>
    <t>경기도 부천시 소향로13번길 28-14(상동) 303-1</t>
  </si>
  <si>
    <t>제이 어드벤스</t>
  </si>
  <si>
    <t>김현주</t>
  </si>
  <si>
    <t>박중경</t>
  </si>
  <si>
    <t>경기도 남양주시 가운로1길 7, 10층 1010호(다산동, 아인스빌)</t>
  </si>
  <si>
    <t>제이앤네트워크</t>
  </si>
  <si>
    <t>최지나</t>
  </si>
  <si>
    <t>경기도 부천시 원미구 길주로 284, 827호-A361(중동역, 신중동역 헤리움메트로타워)</t>
  </si>
  <si>
    <t>이정호</t>
  </si>
  <si>
    <t>서울특별시 송파구 중대로 207, 2층 201-7A호(가락동, 대명빌딩)</t>
  </si>
  <si>
    <t>조’spharm</t>
  </si>
  <si>
    <t>조명현</t>
  </si>
  <si>
    <t>전북특별자치도 고창군 아산면 석곡로 298</t>
  </si>
  <si>
    <t>주노팜</t>
  </si>
  <si>
    <t>변지태</t>
  </si>
  <si>
    <t>광주광역시 남구 봉선2로19번길 5, 3층(봉선동)</t>
  </si>
  <si>
    <t>지니어스메디</t>
  </si>
  <si>
    <t>강원특별자치도 원주시 단구로 353, 6층 601호 수정빌딩(단구동)</t>
  </si>
  <si>
    <t>진바이오파마</t>
  </si>
  <si>
    <t>서수진</t>
  </si>
  <si>
    <t>경기도 남양주시 와부읍 덕소로 72, B동 904호(덕소한강 벽산메가트리움)</t>
  </si>
  <si>
    <t>케이앤에이치의료기</t>
  </si>
  <si>
    <t>이재빈</t>
  </si>
  <si>
    <t>광주광역시 남구 서문대로690번길 3, 상가동 105호(진월동, 대주아파트)</t>
  </si>
  <si>
    <t>케이앤케어</t>
  </si>
  <si>
    <t>손호타</t>
  </si>
  <si>
    <t>경기도 남양주시 별내5로 119, 2112동 604호(별내동, 남양주별내 리슈빌)</t>
  </si>
  <si>
    <t>케이에이치 (KH)</t>
  </si>
  <si>
    <t>전철영</t>
  </si>
  <si>
    <t>경기도 부천시 원미구 소향로13번길 14-22, 802호(상동, 금호프라자)</t>
  </si>
  <si>
    <t>케이엠에스</t>
  </si>
  <si>
    <t>권무용</t>
  </si>
  <si>
    <t>경기도 구리시 동구릉로 114, 105동 2401호(인창동, 현대아파트)</t>
  </si>
  <si>
    <t>케이제이디</t>
  </si>
  <si>
    <t>김세영</t>
  </si>
  <si>
    <t>경기도 화성시 동탄중앙로 220, B동 5302호(반송동, 메타폴리스)</t>
  </si>
  <si>
    <t>태원메디</t>
  </si>
  <si>
    <t>홍윤정</t>
  </si>
  <si>
    <t>인천광역시 연수구 송도문화로28번길 27, 206동 3005(송도동, 송도글로벌파크 베르디움)</t>
  </si>
  <si>
    <t>주식회사 팜스엔케어</t>
  </si>
  <si>
    <t>김미정</t>
  </si>
  <si>
    <t>서울특별시 송파구 송파대로 260, 1602호(가락동, 제일오피스텔)</t>
  </si>
  <si>
    <t>하나바이오팜</t>
  </si>
  <si>
    <t>양승오</t>
  </si>
  <si>
    <t>서울특별시 강동구 성내로 80, 101동 1406호(성내동, 올림픽파크한양수자인)</t>
  </si>
  <si>
    <t>주식회사 하랑</t>
  </si>
  <si>
    <t>경기도 광명시 서원로 13, 501동 903호호(소하동, 광명역세권휴먼시아)</t>
  </si>
  <si>
    <t>해성메디팜</t>
  </si>
  <si>
    <t>심지은</t>
  </si>
  <si>
    <t>경기도 성남시 분당구 내정로 185, 201동 1602호(수내동, 양지마을)</t>
  </si>
  <si>
    <t>에스엠엔씨</t>
  </si>
  <si>
    <t>성만영</t>
  </si>
  <si>
    <t>전북특별자치도 완주군 구이면 모악산길 111-21 101-302</t>
  </si>
  <si>
    <t>김복수</t>
  </si>
  <si>
    <t>전북특별자치도 전주시 덕진구 인봉남로 65-3, 101호</t>
  </si>
  <si>
    <t>꼬망세</t>
  </si>
  <si>
    <t>육소영</t>
  </si>
  <si>
    <t>전북특별자치도 전주시 완산구 용머리로135, 109동 202호</t>
  </si>
  <si>
    <t>오성엠씨</t>
  </si>
  <si>
    <t>오성훈</t>
  </si>
  <si>
    <t>전북특별자치도 전주시 덕진구 천마산로113, 107동 201호</t>
  </si>
  <si>
    <t>주식회사 에스오피뉴</t>
  </si>
  <si>
    <t>김화영</t>
  </si>
  <si>
    <t>광주광역시 광산구 북문대로 619-26 2층</t>
  </si>
  <si>
    <t>이오파트너스</t>
  </si>
  <si>
    <t>윤영현</t>
  </si>
  <si>
    <t>서울특별시 성동구 왕십리로386-1 삼형빌딩별관 601</t>
  </si>
  <si>
    <t>주식회사 에스제이컴퍼니</t>
  </si>
  <si>
    <t>신동원</t>
  </si>
  <si>
    <t>서울특별시 송파구 법원로8길 13, 402호(문정동, 문정헤리움써밋타워)</t>
  </si>
  <si>
    <t>에스에이치파마</t>
  </si>
  <si>
    <t>김동수</t>
  </si>
  <si>
    <t>인천광역시 부평구 길주로647번길 4, 프리엘림 703호(삼산동)</t>
  </si>
  <si>
    <t>(주)라온파마</t>
  </si>
  <si>
    <t>박덕천, 손재현</t>
  </si>
  <si>
    <t>정안메디</t>
  </si>
  <si>
    <t>광주광역시 북구 중가로 52-2, 6층 602호</t>
  </si>
  <si>
    <t>사이좋은메디칼</t>
  </si>
  <si>
    <t>이상휘</t>
  </si>
  <si>
    <t>경기도 하남시 미사강변대로54번길 54, 301호</t>
  </si>
  <si>
    <t>사이좋은팜</t>
  </si>
  <si>
    <t>사선주</t>
  </si>
  <si>
    <t>경기도 하남시 미사강변서로127, 1806동 103호</t>
  </si>
  <si>
    <t>주식회사사이좋은팜</t>
  </si>
  <si>
    <t>경기도 하남시 미사강변대로54번길 54, 301-303호</t>
  </si>
  <si>
    <t>에스케이웍스</t>
  </si>
  <si>
    <t>양선경</t>
  </si>
  <si>
    <t>경기도 부천시 원미구 소향로 131 7층(중동, 로하스프라자)</t>
  </si>
  <si>
    <t>동행</t>
  </si>
  <si>
    <t>김서우</t>
  </si>
  <si>
    <t>경기도 고양시 덕양구 권율대로 896-15(신원동) 201호</t>
  </si>
  <si>
    <t>시너지팜</t>
  </si>
  <si>
    <t>김모이세</t>
  </si>
  <si>
    <t>경기도 남양주시 화도읍 수레로 1233번길 8, 104동 1101호(창현두산1차아파트)</t>
  </si>
  <si>
    <t>씨엠에스팜</t>
  </si>
  <si>
    <t>최미성</t>
  </si>
  <si>
    <t>서울특별시 동대문구 약령시로 21길 30 1동 608호</t>
  </si>
  <si>
    <t>주식회사제이에이치 파트너스</t>
  </si>
  <si>
    <t>김종호</t>
  </si>
  <si>
    <t>대구광역시 달서구 와룡로49길 110, 2층 239호(용산동)</t>
  </si>
  <si>
    <t>해연파트너스</t>
  </si>
  <si>
    <t>이남일</t>
  </si>
  <si>
    <t>경기도 군포시 당동로21번길 50 지하일부</t>
  </si>
  <si>
    <t>주식회사 에스투엠</t>
  </si>
  <si>
    <t>경기도 하남시 미사강변한강로 165, BA동 10층 1006호(망월동, 현대클러스터 한강미사3차)</t>
  </si>
  <si>
    <t>리더스팜</t>
  </si>
  <si>
    <t>경기도 안산시 단원구 광덕1로 163, 8층 811호(고잔동, 동남레이크빌Ⅱ)</t>
  </si>
  <si>
    <t>비에스메디칼</t>
  </si>
  <si>
    <t>강봉수</t>
  </si>
  <si>
    <t>경기도 화성시 동탄대로8길 35, 2565동 402호(산척동, 더레이크시티부영3단지)</t>
  </si>
  <si>
    <t>메디슨솔루션</t>
  </si>
  <si>
    <t>김신영</t>
  </si>
  <si>
    <t>서울특별시 성동구 둘레9길 10(성수동2가) 303호</t>
  </si>
  <si>
    <t>주식회사 에이든팜(aidenpharm)</t>
  </si>
  <si>
    <t>권민수</t>
  </si>
  <si>
    <t>충청남도 천안시 동남구 청수14로 60, 805호(청당동, 서미법조타워)</t>
  </si>
  <si>
    <t>그린스토어</t>
  </si>
  <si>
    <t>송정숙</t>
  </si>
  <si>
    <t>대전광역시 서구 가장로 107, 210 1708(삼성 래미안아파트)</t>
  </si>
  <si>
    <t>나도약품</t>
  </si>
  <si>
    <t>조정혜</t>
  </si>
  <si>
    <t>대전광역시 유성구 도안동로 422, 114동 803호</t>
  </si>
  <si>
    <t>네츄럴팜</t>
  </si>
  <si>
    <t>김남욱</t>
  </si>
  <si>
    <t>대전광역시 서구 도산로 306-2 다향빌라 202호</t>
  </si>
  <si>
    <t>한재봉</t>
  </si>
  <si>
    <t>대전광역시 유성구 엑스포로 501, 101동 803호</t>
  </si>
  <si>
    <t>더블유디엠메디컬(유)</t>
  </si>
  <si>
    <t>대전광역시 서구 대덕대로 408, 212-93호</t>
  </si>
  <si>
    <t>더블유에스</t>
  </si>
  <si>
    <t>서주연</t>
  </si>
  <si>
    <t>대전광역시 서구 청사서로 41 1002동 1007호</t>
  </si>
  <si>
    <t>디에스에이치메디칼</t>
  </si>
  <si>
    <t>이상호</t>
  </si>
  <si>
    <t>충청북도 청주시 상당구 호미로 330 106동 101호</t>
  </si>
  <si>
    <t>디제이바이오</t>
  </si>
  <si>
    <t>대전광역시 유성구 동서대로725, 1201동 704호</t>
  </si>
  <si>
    <t>비엠팜</t>
  </si>
  <si>
    <t>정병문</t>
  </si>
  <si>
    <t>경기도 구리시 갈매중아로 132 204동 704호</t>
  </si>
  <si>
    <t>비타민아트</t>
  </si>
  <si>
    <t>박춘이</t>
  </si>
  <si>
    <t>대전광역시 서구 관전로 48 702동 2005호</t>
  </si>
  <si>
    <t>성경팜</t>
  </si>
  <si>
    <t>조성문</t>
  </si>
  <si>
    <t>대전광역시 서구 청사로 160 610호</t>
  </si>
  <si>
    <t>스마일헬스케어</t>
  </si>
  <si>
    <t>김영균</t>
  </si>
  <si>
    <t>경기도 구리시 산마루로 46 408동 1203호</t>
  </si>
  <si>
    <t>씨더블유제이</t>
  </si>
  <si>
    <t>조광수</t>
  </si>
  <si>
    <t>경기도 성남시 분당구 장미로 101 808동 706호</t>
  </si>
  <si>
    <t>씨에스인터네셔널</t>
  </si>
  <si>
    <t>안춘자</t>
  </si>
  <si>
    <t>대전광역시 서구 복수서로 50 101동 202호</t>
  </si>
  <si>
    <t>알로하</t>
  </si>
  <si>
    <t>하나래</t>
  </si>
  <si>
    <t>서울특별시 성북구 오패산로3길 17 101동2007호</t>
  </si>
  <si>
    <t>에스더블유</t>
  </si>
  <si>
    <t>서원식</t>
  </si>
  <si>
    <t>대전광역시 서구 월평북로 85, 월평동 397호</t>
  </si>
  <si>
    <t>에스메디칼</t>
  </si>
  <si>
    <t>박현숙</t>
  </si>
  <si>
    <t>대전광역시 중구 태평로 15 132동 402호</t>
  </si>
  <si>
    <t>김성현</t>
  </si>
  <si>
    <t>대전광역시 서구 둔지로 75, 101동206호</t>
  </si>
  <si>
    <t>에스에이치인터네셔널</t>
  </si>
  <si>
    <t>양철수</t>
  </si>
  <si>
    <t>경기도 김포시 김포대로 699, 10층 1012호</t>
  </si>
  <si>
    <t>에이치엠팜</t>
  </si>
  <si>
    <t>한미숙</t>
  </si>
  <si>
    <t>충청북도 청주시 상당구 수영로 204 101동 702호</t>
  </si>
  <si>
    <t>에이치투오</t>
  </si>
  <si>
    <t>이은실</t>
  </si>
  <si>
    <t>충청남도 천안시 서북구 성환읍 성월수향길 123-1 2층</t>
  </si>
  <si>
    <t>연서팜</t>
  </si>
  <si>
    <t>채연서</t>
  </si>
  <si>
    <t>경기도 화성시 동탄대로2길 19, 3204동 505호</t>
  </si>
  <si>
    <t>오케이팜</t>
  </si>
  <si>
    <t>김영옥</t>
  </si>
  <si>
    <t>세종특별자치시 다정남로 22 112동 2603호</t>
  </si>
  <si>
    <t>와이케이</t>
  </si>
  <si>
    <t>이용길</t>
  </si>
  <si>
    <t>대전광역시 유성구 도안동로 422 114동 803호</t>
  </si>
  <si>
    <t>전효일</t>
  </si>
  <si>
    <t>경상북도 경산시 펜타힐즈2로60, 109동1601호</t>
  </si>
  <si>
    <t>정우메디칼</t>
  </si>
  <si>
    <t>하승완</t>
  </si>
  <si>
    <t>대전광역시 서구 도마로57번길 38, 1401호</t>
  </si>
  <si>
    <t>제이실버</t>
  </si>
  <si>
    <t>유정은</t>
  </si>
  <si>
    <t>충청남도 천안시 서북구 불당26로 144, 301동 1401호</t>
  </si>
  <si>
    <t>박주희</t>
  </si>
  <si>
    <t>대전광역시 서구 도안동로 177 109호 1902호</t>
  </si>
  <si>
    <t>경기도 군포시 산본천로 33, 707동1204호</t>
  </si>
  <si>
    <t>장지현</t>
  </si>
  <si>
    <t>충청남도 천안시 동남구 용곡2길 43-11, 101동 1501호</t>
  </si>
  <si>
    <t>제이앤에스</t>
  </si>
  <si>
    <t>송명진</t>
  </si>
  <si>
    <t>대전광역시 서구 둔사로 201, 205동 209호</t>
  </si>
  <si>
    <t>제이엠에프엠</t>
  </si>
  <si>
    <t>박은경</t>
  </si>
  <si>
    <t>대전광역시 서구 원도안로 100 104동 202호</t>
  </si>
  <si>
    <t>주식회사 지음랩</t>
  </si>
  <si>
    <t>조세찬</t>
  </si>
  <si>
    <t>경기도 하남시 미사대로 550 1차 506호 주식회사 지음랩</t>
  </si>
  <si>
    <t>지팜</t>
  </si>
  <si>
    <t>이승지</t>
  </si>
  <si>
    <t>경기도 남양주시 별내중아로 26 5층 504 제이122호</t>
  </si>
  <si>
    <t>케어트랙스</t>
  </si>
  <si>
    <t>박은아</t>
  </si>
  <si>
    <t>경기도 용인시 천인구 명지로55번길 22, 128호</t>
  </si>
  <si>
    <t>케이비스토어</t>
  </si>
  <si>
    <t>공병찬</t>
  </si>
  <si>
    <t>세종특별자치시 한누리대로 1824 605-60</t>
  </si>
  <si>
    <t>케이엠메디컬</t>
  </si>
  <si>
    <t>문경민</t>
  </si>
  <si>
    <t>대전광역시 서구 관저남로12번길 7-14 401호</t>
  </si>
  <si>
    <t>케이제이에이치팜</t>
  </si>
  <si>
    <t>강정화</t>
  </si>
  <si>
    <t>인천광역시 연수구 원인재로 124, 109동 402호</t>
  </si>
  <si>
    <t>킴스메디컬(주)</t>
  </si>
  <si>
    <t>김태호</t>
  </si>
  <si>
    <t>대전광역시 서구 둔산로 63, 403-412호</t>
  </si>
  <si>
    <t>하람바이오</t>
  </si>
  <si>
    <t>조성민</t>
  </si>
  <si>
    <t>경기도 수원시 팔달구 인계로166번길 47-17, 2층 222호</t>
  </si>
  <si>
    <t>상하팜</t>
  </si>
  <si>
    <t>오상하</t>
  </si>
  <si>
    <t>대전광역시 유성구 계백로93번길 71-42</t>
  </si>
  <si>
    <t>엠투팜코리아</t>
  </si>
  <si>
    <t>문광현</t>
  </si>
  <si>
    <t>경기도 부천시 소향로 13번길 28-14 맘모스타워 801호 일부(810호)</t>
  </si>
  <si>
    <t>위캔바이오</t>
  </si>
  <si>
    <t>윤인아</t>
  </si>
  <si>
    <t>서울특별시 송파구 위례광장로188, 아이온스퀘어 302호</t>
  </si>
  <si>
    <t>유앤미팜</t>
  </si>
  <si>
    <t>박민욱</t>
  </si>
  <si>
    <t>인천광역시 미추홀구 장고개로 50번길 59</t>
  </si>
  <si>
    <t>(주)제인메디컬</t>
  </si>
  <si>
    <t>홍태화</t>
  </si>
  <si>
    <t>강원특별자치도 송삼길 129 2층</t>
  </si>
  <si>
    <t>(주)조안엠앤에스</t>
  </si>
  <si>
    <t>김광진</t>
  </si>
  <si>
    <t>경기도 수원시 권선구 구운로73번길26-13 3층</t>
  </si>
  <si>
    <t>(주)조이메디</t>
  </si>
  <si>
    <t>현중순</t>
  </si>
  <si>
    <t>서울특별시 송파구 법원로 114, 비동 606호(문정동, 엠스테이트)</t>
  </si>
  <si>
    <t>주식회사 포커스코리아</t>
  </si>
  <si>
    <t>유철</t>
  </si>
  <si>
    <t>전북특별자치도 전주시 덕진구 만성북로 47, 3층 303호(만성동, 만성U-Tower)</t>
  </si>
  <si>
    <t>HM휴케어</t>
  </si>
  <si>
    <t>김혜미</t>
  </si>
  <si>
    <t>경기도 과천시 관문로 106, 103-2501</t>
  </si>
  <si>
    <t>뉴진메디</t>
  </si>
  <si>
    <t>강유진</t>
  </si>
  <si>
    <t>부산광역시 부산진구 가야대로 538, 104동 1402호(가야동, 가야 롯데캐슬골드아너)</t>
  </si>
  <si>
    <t>대해</t>
  </si>
  <si>
    <t>안혜민</t>
  </si>
  <si>
    <t>강원특별자치도 춘천시 근화길15번길 26, 107동801호</t>
  </si>
  <si>
    <t>동그라미팜</t>
  </si>
  <si>
    <t>김건우</t>
  </si>
  <si>
    <t>경기도 성남시 중원구 은행동 550 은행주공아파트 122-608</t>
  </si>
  <si>
    <t>두루바이오</t>
  </si>
  <si>
    <t>이성원</t>
  </si>
  <si>
    <t>인천광역시 연수구 인천타워대로 323, 제비동 30층 브이124호(송도동, 송도센트로드)</t>
  </si>
  <si>
    <t>두리메디팜주식회사</t>
  </si>
  <si>
    <t>강원특별자치도 속초시 중앙로 170 1602호</t>
  </si>
  <si>
    <t>디에스메디컬</t>
  </si>
  <si>
    <t>박복녀</t>
  </si>
  <si>
    <t>강원특별자치도 춘천시 사북면 원평길 243</t>
  </si>
  <si>
    <t>디에스팜케어</t>
  </si>
  <si>
    <t>이대엽</t>
  </si>
  <si>
    <t>경기도 용인시 기흥구 사은로126번길 10. 민속마을쌍용아파트117동901호</t>
  </si>
  <si>
    <t>전현재</t>
  </si>
  <si>
    <t>강원특별자치도 원주시 서원대로 500 4층 402-50호(원주프리미엄아울렛)</t>
  </si>
  <si>
    <t>바로약품(주)</t>
  </si>
  <si>
    <t>박현수</t>
  </si>
  <si>
    <t>경기도 부천시 원미구 소향로 25, 서해프라자 504호</t>
  </si>
  <si>
    <t>삼수</t>
  </si>
  <si>
    <t>임은택</t>
  </si>
  <si>
    <t>경기도 수원시 영통구 영흥숲길 50 104동 2104호</t>
  </si>
  <si>
    <t>솔루션컨설팅</t>
  </si>
  <si>
    <t>박지혜</t>
  </si>
  <si>
    <t>경기도 화성시 병점노을로 31, 109동 401호</t>
  </si>
  <si>
    <t>신일헬스케어주식회사</t>
  </si>
  <si>
    <t>장기웅</t>
  </si>
  <si>
    <t>경기도 용인시 기흥구 흥덕1로 5-20, 4층(영덕동, 신일)</t>
  </si>
  <si>
    <t>씨에스팜</t>
  </si>
  <si>
    <t>남강연</t>
  </si>
  <si>
    <t>강원특별자치도 원주시 치악로 1774. 2층</t>
  </si>
  <si>
    <t>에스앤씨메디칼</t>
  </si>
  <si>
    <t>탁영길</t>
  </si>
  <si>
    <t>경기도 구리시 검배로47번길 12-21</t>
  </si>
  <si>
    <t>에스에스컴퍼니</t>
  </si>
  <si>
    <t>정무화</t>
  </si>
  <si>
    <t>서울특별시 광진구 광나루로56길29 현대프라임아파트 9동1904호</t>
  </si>
  <si>
    <t>에스제이메디텍</t>
  </si>
  <si>
    <t>서은애</t>
  </si>
  <si>
    <t>경기도 용인시 수지구 수지로 78번길20 풍산아파트 104동 1403호</t>
  </si>
  <si>
    <t>에스지바이오</t>
  </si>
  <si>
    <t>정 희</t>
  </si>
  <si>
    <t>대구광역시 중구 명륜로26길 35, 3층302호(대봉동)</t>
  </si>
  <si>
    <t>에스케이개발</t>
  </si>
  <si>
    <t>경상남도 양산시 물금읍 새실로116, 603동 1703호(대방노블랜드 더 클래스)</t>
  </si>
  <si>
    <t>에이블팜</t>
  </si>
  <si>
    <t>경기도 의왕시 안양판교로 100, 202동 501호(포일동, 인덕원푸르지오엘센트로)</t>
  </si>
  <si>
    <t>에이치제이컨설팅</t>
  </si>
  <si>
    <t>경기도 수원시 팔달구 장다리로271번길 12, 502호</t>
  </si>
  <si>
    <t>에이치피</t>
  </si>
  <si>
    <t>전광희</t>
  </si>
  <si>
    <t>경기도 김포시 김포한강2로41</t>
  </si>
  <si>
    <t>엔피파마</t>
  </si>
  <si>
    <t>신정훈</t>
  </si>
  <si>
    <t>대구광역시 달서구 갈밭로 46, 5층 502호(대곡동)</t>
  </si>
  <si>
    <t>배미숙</t>
  </si>
  <si>
    <t>강원특별자치도 원주시 배울로 154 121동 1101호(반곡동, 제일풍경채센텀포레아파트)</t>
  </si>
  <si>
    <t>엠케이파트너스</t>
  </si>
  <si>
    <t>충청남도 천안시 서북구 성성6로 129, 101동3301호</t>
  </si>
  <si>
    <t>오름바이오</t>
  </si>
  <si>
    <t>이재훈</t>
  </si>
  <si>
    <t>경기도 부천시 경인로 286, 905호</t>
  </si>
  <si>
    <t>와이에스티스토어</t>
  </si>
  <si>
    <t>박승임</t>
  </si>
  <si>
    <t>강원특별자치도 춘천시 안마산로 133, 108동2603호</t>
  </si>
  <si>
    <t>유승민</t>
  </si>
  <si>
    <t>대전광역시 동구 물류로 4, 4층 409호</t>
  </si>
  <si>
    <t>와이투팜</t>
  </si>
  <si>
    <t>강원특별자치도 춘천시 충혼길52번길 10, 3층 304-가호</t>
  </si>
  <si>
    <t>우분트팜 주식회사</t>
  </si>
  <si>
    <t>나충열</t>
  </si>
  <si>
    <t>강원특별자치도 춘천시 후석로 348-1, 4층(후평동, 4층)</t>
  </si>
  <si>
    <t>위즈팜</t>
  </si>
  <si>
    <t>유규진</t>
  </si>
  <si>
    <t>경기도 안성시 안성맞춤대로 1072, 지하1층</t>
  </si>
  <si>
    <t>유림바이오팜</t>
  </si>
  <si>
    <t>최미애</t>
  </si>
  <si>
    <t>대구광역시 달서구 구마로97 유림노르웨이아침 102동 2401호</t>
  </si>
  <si>
    <t>인굿컴퍼니</t>
  </si>
  <si>
    <t>김제한</t>
  </si>
  <si>
    <t>경기도 남양주시 순화궁로 282, 1113-11호(별내동, 에이스하이엔드타워별내)</t>
  </si>
  <si>
    <t>제이메드</t>
  </si>
  <si>
    <t>허언정</t>
  </si>
  <si>
    <t>부산광역시 강서구 명지국제1로 60-1, 501호(명지동, SR빌딩)</t>
  </si>
  <si>
    <t>제이메딕스</t>
  </si>
  <si>
    <t>임서윤</t>
  </si>
  <si>
    <t>경기도 김포시 김포한강2로41, 509동 2502호</t>
  </si>
  <si>
    <t>김재명</t>
  </si>
  <si>
    <t>경기도 고양시 일산서구 일현로47, 204호</t>
  </si>
  <si>
    <t>이경자</t>
  </si>
  <si>
    <t>서울특별시 성북구 보문사길 112 103동 801호</t>
  </si>
  <si>
    <t>주니팜</t>
  </si>
  <si>
    <t>강현경</t>
  </si>
  <si>
    <t>강원특별자치도 춘천시 우석로101번길 20. 102동 14층 1404호(석사동, 그랜드아파트)</t>
  </si>
  <si>
    <t>주식회사뉴트래빗</t>
  </si>
  <si>
    <t>민경란</t>
  </si>
  <si>
    <t>경기도 안양시 동안구 시민대로383, B동 402호</t>
  </si>
  <si>
    <t>주식회사 다산팜</t>
  </si>
  <si>
    <t>권계준</t>
  </si>
  <si>
    <t>강원특별자치도 원주시 양지로 68-1 스타타워3 202호</t>
  </si>
  <si>
    <t>주식회사더블메디팜</t>
  </si>
  <si>
    <t>최복성</t>
  </si>
  <si>
    <t>경기도 남양주시 다산순환로 355 2층 212호</t>
  </si>
  <si>
    <t>주식회사무지개팜</t>
  </si>
  <si>
    <t>김춘호</t>
  </si>
  <si>
    <t>충청남도 천안시 동남구 목천읍 학수소사길 233-47, 109호</t>
  </si>
  <si>
    <t>주식회사새혼</t>
  </si>
  <si>
    <t>이태성</t>
  </si>
  <si>
    <t>서울특별시 관악구 남부순환로 1461, 5층</t>
  </si>
  <si>
    <t>주식회사앤유컴페니언</t>
  </si>
  <si>
    <t>김문재</t>
  </si>
  <si>
    <t>서울특별시 송파구 충민로 66, 제8층 에프-8029호(문정동, 가든파이브라이프)</t>
  </si>
  <si>
    <t>주식회사에이치케어</t>
  </si>
  <si>
    <t>박성환</t>
  </si>
  <si>
    <t>충청북도 청주시 상당구 남사로 83번길 36-1, 지하1층</t>
  </si>
  <si>
    <t>주식회사엘에스네이처팜</t>
  </si>
  <si>
    <t>이원근</t>
  </si>
  <si>
    <t>강원특별자치도 춘천시 동면 만천리 금베이길 61-64번지</t>
  </si>
  <si>
    <t>주식회사영희약품</t>
  </si>
  <si>
    <t>윤경일</t>
  </si>
  <si>
    <t>경기도 수원시 팔달구 중부대로 100, 2층(인계동, 풍림빌딩)</t>
  </si>
  <si>
    <t>주식회사유디스에이치</t>
  </si>
  <si>
    <t>김창현</t>
  </si>
  <si>
    <t>부산광역시 동구 중앙대로 383, 502호(수정동, 동부메디칼센터)</t>
  </si>
  <si>
    <t>주식회사 트루메디팜</t>
  </si>
  <si>
    <t>박윤숙</t>
  </si>
  <si>
    <t>경기도 용인시 기흥구 한보라1로10번길 15, 414호</t>
  </si>
  <si>
    <t>주식회사퓨쳐스아이콘</t>
  </si>
  <si>
    <t>권병수</t>
  </si>
  <si>
    <t>서울특별시 영등포구 국회대로 28길 17, 4층 4738호</t>
  </si>
  <si>
    <t>주식회사헬로우팜</t>
  </si>
  <si>
    <t>유성철</t>
  </si>
  <si>
    <t>경기도 성남시 중원구 마지로 46-10, 4층 401, 402호</t>
  </si>
  <si>
    <t>주식회사원팜</t>
  </si>
  <si>
    <t>박성찬</t>
  </si>
  <si>
    <t>서울특별시 송파구 충민로66 가든파이브라이프관 테크노관8136호</t>
  </si>
  <si>
    <t>중원팜</t>
  </si>
  <si>
    <t>정성길</t>
  </si>
  <si>
    <t>경기도 성남시 분당구 수내로 74, 115동 1002호(수내동, 양지마을)</t>
  </si>
  <si>
    <t>지안인터내셔널</t>
  </si>
  <si>
    <t>설재흥</t>
  </si>
  <si>
    <t>전북특별자치도 전주시 덕진구 백제대로 681-1 2층 257호</t>
  </si>
  <si>
    <t>지엘팜</t>
  </si>
  <si>
    <t>이보미</t>
  </si>
  <si>
    <t>경기도 의왕시 흥안대로434번길 73 106-1104</t>
  </si>
  <si>
    <t>이진순</t>
  </si>
  <si>
    <t>경기도 용인시 기흥구 강남서로86, 201-704</t>
  </si>
  <si>
    <t>큐어웍스코리아</t>
  </si>
  <si>
    <t>김재곤</t>
  </si>
  <si>
    <t>피에스팜</t>
  </si>
  <si>
    <t>박상우</t>
  </si>
  <si>
    <t>경기도 성남시 분당구 성남대로779번길 48, 5층 504호</t>
  </si>
  <si>
    <t>하남약품</t>
  </si>
  <si>
    <t>서울특별시 강동구 구천면로 233 5층 502-5호(천호동)</t>
  </si>
  <si>
    <t>해링턴컨설팅</t>
  </si>
  <si>
    <t>이지영외1인</t>
  </si>
  <si>
    <t>대구광역시 동구 동대구로577 102동1305호</t>
  </si>
  <si>
    <t>혁신에코</t>
  </si>
  <si>
    <t>안신자</t>
  </si>
  <si>
    <t>전북특별자치도 전주시 덕진구 출판로87, 206동1403호</t>
  </si>
  <si>
    <t>휴먼메디칼</t>
  </si>
  <si>
    <t>김석기</t>
  </si>
  <si>
    <t>전북특별자치도 전주시 완산구 인정1길 3-3 1층 102호</t>
  </si>
  <si>
    <t>휴젠스팜텍</t>
  </si>
  <si>
    <t>차순악</t>
  </si>
  <si>
    <t>서울특별시 서대문구 통일로 332, 상가동202호</t>
  </si>
  <si>
    <t>주식회사 에이스씨앤피</t>
  </si>
  <si>
    <t>경기도 화성시 동탄중심상가2길 8, 4층 401호</t>
  </si>
  <si>
    <t>배보배</t>
  </si>
  <si>
    <t>경기도 부천시 원미구 소향로 13번길 14-22 8층 802-나4호</t>
  </si>
  <si>
    <t>연우팜</t>
  </si>
  <si>
    <t>서울특별시 서초구 서운로13, 지하1층 126-나20호</t>
  </si>
  <si>
    <t>제이엠팜</t>
  </si>
  <si>
    <t>성준</t>
  </si>
  <si>
    <t>경기도 수원시 영통구 동수원로 432, 2동 1505호(매탄동, 동남아파트)</t>
  </si>
  <si>
    <t>김현숙</t>
  </si>
  <si>
    <t>대전광역시 대덕구 한밭대로1158 한밭캠퍼스빌 715호(중리동)</t>
  </si>
  <si>
    <t>강대식</t>
  </si>
  <si>
    <t>대전광역시 대덕구 한밭대로1158 한밭캠퍼스빌 513호(중리동)</t>
  </si>
  <si>
    <t>다미엠에스티</t>
  </si>
  <si>
    <t>김고니</t>
  </si>
  <si>
    <t>서울특별시 서초구 서초대로 340, 5층 504호(서초동, 삼환바우스)</t>
  </si>
  <si>
    <t>멀티약품</t>
  </si>
  <si>
    <t>위현화</t>
  </si>
  <si>
    <t>광주광역시 서구 동천로 11, 209동 1203호(동천동, 동천 센트럴파크)</t>
  </si>
  <si>
    <t>에스에이치피</t>
  </si>
  <si>
    <t>박경이</t>
  </si>
  <si>
    <t>경기도 용인시 처인구 낙은로 100-31(역북동, 서희스타힐스포레스트) 209동 202호</t>
  </si>
  <si>
    <t>문윤기</t>
  </si>
  <si>
    <t>부산광역시 해운대구 달맞이길117번가길 55, B동 103호(중동, 백세해운대빌라)</t>
  </si>
  <si>
    <t>세일바이오팜(Sell bio pharm)</t>
  </si>
  <si>
    <t>하세일</t>
  </si>
  <si>
    <t>인천광역시 미추홀구 낙섬중로 18, 5동 304호(용현동, 대림아파트)</t>
  </si>
  <si>
    <t>알 브라이트(R bright)</t>
  </si>
  <si>
    <t>최경순</t>
  </si>
  <si>
    <t>경기도 광명시 하안로 204, 101동 1002호(소하동, 동양1차아파트)</t>
  </si>
  <si>
    <t>파이브팜(FIVE PHARM)</t>
  </si>
  <si>
    <t>서울특별시 관악구 난곡로16길 22, A동 202호(신림동, 훼미리빌라)</t>
  </si>
  <si>
    <t>퓨처플랜트</t>
  </si>
  <si>
    <t>이종이</t>
  </si>
  <si>
    <t>경기도 파주시 청석로 300, 920동 1002호(다율동, 청석마을대원효성아파트)</t>
  </si>
  <si>
    <t>수메디텍</t>
  </si>
  <si>
    <t>김봄</t>
  </si>
  <si>
    <t>대전광역시 서구 대덕대로241번길 20, 대전둔산빌딩540-3호(둔산동)</t>
  </si>
  <si>
    <t>영트레이더스</t>
  </si>
  <si>
    <t>육선영</t>
  </si>
  <si>
    <t>대전광역시 동구 대전로340번길 15, 102동103호(대성동, 은어송 코오롱 하늘채 2차)</t>
  </si>
  <si>
    <t>아클레피</t>
  </si>
  <si>
    <t>송태윤</t>
  </si>
  <si>
    <t>서울특별시 서초구 서운로 107, 102동 1404호(서초동, 래미안서초에스티지)</t>
  </si>
  <si>
    <t>엘케이바이오(주)</t>
  </si>
  <si>
    <t>이호성</t>
  </si>
  <si>
    <t>경기도 성남시 수정구 복정로 73 6층</t>
  </si>
  <si>
    <t>주식회사 이팜헬스케어</t>
  </si>
  <si>
    <t>이복기</t>
  </si>
  <si>
    <t>경기도 성남시 분당구 성남대로779번길 6, 1층(이매동, 경기벤처창업지원센터)</t>
  </si>
  <si>
    <t>유보영</t>
  </si>
  <si>
    <t>서울특별시 도봉구 도봉로180길 6-23, 104동 502호(도봉동, 동아에코빌아파트)</t>
  </si>
  <si>
    <t>가온에이전시</t>
  </si>
  <si>
    <t>문희정</t>
  </si>
  <si>
    <t>경기도 용인시 수지구 신봉3로 6, 102동 1801호(신봉동, 수지신봉동도센트리움)</t>
  </si>
  <si>
    <t>엠씨앤디</t>
  </si>
  <si>
    <t>엄준용</t>
  </si>
  <si>
    <t>경기도 안양시 만안구 덕촌로 152번길 25, 안양아이에스BIZ타워센트럴 7층 707호</t>
  </si>
  <si>
    <t>11월</t>
  </si>
  <si>
    <t>오승은</t>
  </si>
  <si>
    <t>전라남도 순천시 원가곡길 75, 103동 1103호</t>
  </si>
  <si>
    <t>강원메디컬</t>
  </si>
  <si>
    <t>김남정</t>
  </si>
  <si>
    <t>강원특별자치도 강릉시 회산로383번길 37 107동 306호</t>
  </si>
  <si>
    <t>대아메디컬</t>
  </si>
  <si>
    <t>박영주</t>
  </si>
  <si>
    <t>경상남도 창원시 의창구 북면 감계로 221 107동1004호</t>
  </si>
  <si>
    <t>황의연</t>
  </si>
  <si>
    <t>전북특별자치도 전주시 완산구 효자로 161 1126호</t>
  </si>
  <si>
    <t>메디업파트너스</t>
  </si>
  <si>
    <t>오지훈</t>
  </si>
  <si>
    <t>경기도 고양시 일산동구 숲속마을로 14-15 530호</t>
  </si>
  <si>
    <t>세진팜</t>
  </si>
  <si>
    <t>장세훈</t>
  </si>
  <si>
    <t>전북특별자치도 전주시 덕진구 오공로 71 108동 802호</t>
  </si>
  <si>
    <t>소망팜</t>
  </si>
  <si>
    <t>이균옥</t>
  </si>
  <si>
    <t>충청남도 계룡시 서금암로 51-9 103동 404호</t>
  </si>
  <si>
    <t>씨드팜</t>
  </si>
  <si>
    <t>서울특별시 송파구 오금로46길 41 2층 2077호</t>
  </si>
  <si>
    <t>에스엠에이치메디컬컨설팅</t>
  </si>
  <si>
    <t>박정민</t>
  </si>
  <si>
    <t>서울특별시 서초구 강남대로51길 10 비1층 109-66호</t>
  </si>
  <si>
    <t>(주)에이제이메디칼</t>
  </si>
  <si>
    <t>김현정</t>
  </si>
  <si>
    <t>광주광역시 광산구 목련로 304 2층 203호</t>
  </si>
  <si>
    <t>우주컨설팅</t>
  </si>
  <si>
    <t>우영준</t>
  </si>
  <si>
    <t>서울특별시 동작구 여의대방로44길47 205동403호</t>
  </si>
  <si>
    <t>이케이메디컬</t>
  </si>
  <si>
    <t>경상남도 창원시 의창구 북면 감계로 342 205동603호</t>
  </si>
  <si>
    <t>박종득</t>
  </si>
  <si>
    <t>경상남도 창원시 성산구 외동반림로 219 105동1005호</t>
  </si>
  <si>
    <t>주식회사 휴버트</t>
  </si>
  <si>
    <t>엄병문</t>
  </si>
  <si>
    <t>경기도 용인시 처인구 포곡읍 마성로 386 2층 207호</t>
  </si>
  <si>
    <t>천정훈</t>
  </si>
  <si>
    <t>서울특별시 성북구 삼선교로 8 503호</t>
  </si>
  <si>
    <t>케어메디</t>
  </si>
  <si>
    <t>최현진</t>
  </si>
  <si>
    <t>대구광역시 달서구 조암로 6길20 월성푸르지오 101동 2001호</t>
  </si>
  <si>
    <t>티에이치에스티에이</t>
  </si>
  <si>
    <t>최희순</t>
  </si>
  <si>
    <t>경기도 수원시 팔달구 권광로175번길 52 410호</t>
  </si>
  <si>
    <t>폴진케미칼</t>
  </si>
  <si>
    <t>정성준</t>
  </si>
  <si>
    <t>서울특별시 서초구 논현로19길 17 2층</t>
  </si>
  <si>
    <t>하이메디칼</t>
  </si>
  <si>
    <t>이현민</t>
  </si>
  <si>
    <t>부산광역시 강서구 명지국제7로 110 115동 1803호</t>
  </si>
  <si>
    <t>희망팜</t>
  </si>
  <si>
    <t>문선미</t>
  </si>
  <si>
    <t>대전광역시 서구 둔산로 201 203동1009호</t>
  </si>
  <si>
    <t>(주)엠에스엔씨</t>
  </si>
  <si>
    <t>황오익</t>
  </si>
  <si>
    <t>경기도 과천시 별양상가1로 18, 과천오피스텔 615호(별양동)</t>
  </si>
  <si>
    <t>SJ메디팜</t>
  </si>
  <si>
    <t>최제웅</t>
  </si>
  <si>
    <t>전북특별자치도 전주시 완산구 척동5길 9-5(효자동3가) 신우홈타운101호</t>
  </si>
  <si>
    <t>겸팜</t>
  </si>
  <si>
    <t>이승아</t>
  </si>
  <si>
    <t>대구광역시 수성구 지범로 290(범물동, 범물우방미진아파트) 108-202</t>
  </si>
  <si>
    <t>주식회사 라온팜</t>
  </si>
  <si>
    <t>최용진</t>
  </si>
  <si>
    <t>인천광역시 남동구 선수촌공원로23번길 11(구월동) 7층 2-2호</t>
  </si>
  <si>
    <t>엔젤팜</t>
  </si>
  <si>
    <t>최현태</t>
  </si>
  <si>
    <t>전북특별자치도 전주시 완산구 효천중앙로 20(효자동2가, 전주효천 대방노블랜드 에코파크) 105동 2104호</t>
  </si>
  <si>
    <t>전종한</t>
  </si>
  <si>
    <t>대구광역시 동구 효목로 41(효목동) 3층</t>
  </si>
  <si>
    <t>더블에스컴퍼니</t>
  </si>
  <si>
    <t>송미희</t>
  </si>
  <si>
    <t>경기도 김포시 김포한강1로 307, 107동 311호</t>
  </si>
  <si>
    <t>이병화</t>
  </si>
  <si>
    <t>경기도 김포시 사우로 51, 114동 703호(사우동, 김포사우아이파크)</t>
  </si>
  <si>
    <t>박항순</t>
  </si>
  <si>
    <t>인천광역시 미추홀구 주승로231, 6동 410호</t>
  </si>
  <si>
    <t>주신</t>
  </si>
  <si>
    <t>경기도 수원시 권선구 입북로50, 301동 2층 3호</t>
  </si>
  <si>
    <t>주신메디</t>
  </si>
  <si>
    <t>강신일</t>
  </si>
  <si>
    <t>경기도 수원시 권선구 금곡로196번길 35, 412호</t>
  </si>
  <si>
    <t>이강현</t>
  </si>
  <si>
    <t>경기도 남양주시 별내3로 322, 404호 241277</t>
  </si>
  <si>
    <t>이제이메디</t>
  </si>
  <si>
    <t>이상훈</t>
  </si>
  <si>
    <t>경기도 용인시 기흥구 동백3로11번길 8-1, 제일프라자 4층 403호</t>
  </si>
  <si>
    <t>구일약품</t>
  </si>
  <si>
    <t>서울특별시 구로구 구일로 10길 93, 131</t>
  </si>
  <si>
    <t>국제약품</t>
  </si>
  <si>
    <t>서울특별시 구로구 구일로 4길 22, 주공 118-1404</t>
  </si>
  <si>
    <t>(주)남강약품</t>
  </si>
  <si>
    <t>곽주호</t>
  </si>
  <si>
    <t>경기도 안산시 단원구 원포공원1로 60 307, 308호</t>
  </si>
  <si>
    <t>더블유디컨설팅</t>
  </si>
  <si>
    <t>우동식</t>
  </si>
  <si>
    <t>경기도 의정부시 평화로 195, 7층 727-15호(호원동)</t>
  </si>
  <si>
    <t>디와이컨설팅</t>
  </si>
  <si>
    <t>이경선</t>
  </si>
  <si>
    <t>인천광역시 부평구 대정로 66, 4층 408-40호(부평동, 다운타운일레븐)</t>
  </si>
  <si>
    <t>비피씨인터내셔날</t>
  </si>
  <si>
    <t>한황구</t>
  </si>
  <si>
    <t>인천광역시 부평구 부흥로 246, 23동 102호</t>
  </si>
  <si>
    <t>(주)성민약품</t>
  </si>
  <si>
    <t>박준</t>
  </si>
  <si>
    <t>인천광역시 계양구 서운산업로47번길 17-4, 2층</t>
  </si>
  <si>
    <t>주식회사 승윤실업</t>
  </si>
  <si>
    <t>백재원</t>
  </si>
  <si>
    <t>경기도 부천시 소향로13번길14-22, 8층 802-51</t>
  </si>
  <si>
    <t>아이원팜</t>
  </si>
  <si>
    <t>김인희</t>
  </si>
  <si>
    <t>인천광역시 부평구 삼산동 수변로 334, 307동 504호(삼산동, 푸른솔마을신성미소지움아파트)</t>
  </si>
  <si>
    <t>에스엔제이팜</t>
  </si>
  <si>
    <t>송재영</t>
  </si>
  <si>
    <t>인천광역시 부평구 일신로39번길 44-27, 108동402호</t>
  </si>
  <si>
    <t>에스엠팜넷</t>
  </si>
  <si>
    <t>김승미</t>
  </si>
  <si>
    <t>경기도 부천시 부일로 205번길 46 2층 204호 일부</t>
  </si>
  <si>
    <t>주식회사 에이치에스팜</t>
  </si>
  <si>
    <t>서기형</t>
  </si>
  <si>
    <t>인천광역시 계양구 장제로 728, 701호(작전동, 영프라자701호)</t>
  </si>
  <si>
    <t>여름&amp;소나무한그루</t>
  </si>
  <si>
    <t>조윤경</t>
  </si>
  <si>
    <t>인천광역시 남동구 소래역남로 39, 507동 1701호(논현동, 에코메트로한화꿈에그린아파트)</t>
  </si>
  <si>
    <t>연수약품</t>
  </si>
  <si>
    <t>김명현</t>
  </si>
  <si>
    <t>인천광역시 미추홀구 한나루로 586번길 65 4층 연수약품</t>
  </si>
  <si>
    <t>연수홀딩스</t>
  </si>
  <si>
    <t>오미정</t>
  </si>
  <si>
    <t>인천광역시 연수구 랜드마크로 68, 104동 801호</t>
  </si>
  <si>
    <t>우경약품</t>
  </si>
  <si>
    <t>김미애</t>
  </si>
  <si>
    <t>경기도 수원시 장안구 영화로72번길 7, 2층(정자동, 정자빌딩)</t>
  </si>
  <si>
    <t>주식회사 우희</t>
  </si>
  <si>
    <t>김혜영</t>
  </si>
  <si>
    <t>충청북도 청주시 청원구 새터로 34, 2층(내덕동)</t>
  </si>
  <si>
    <t>주식회사유경약품</t>
  </si>
  <si>
    <t>서유석</t>
  </si>
  <si>
    <t>서울특별시 양천구 중앙로29길61, 104동901호</t>
  </si>
  <si>
    <t>(주)정진약품</t>
  </si>
  <si>
    <t>이상화</t>
  </si>
  <si>
    <t>경기도 부천시 소사구 경인옛로 118, 2층 일부호(괴안동)</t>
  </si>
  <si>
    <t>엄태준</t>
  </si>
  <si>
    <t>경기도 부천시 부흥로355번길 35 2층</t>
  </si>
  <si>
    <t>주식회사 제이에스메디</t>
  </si>
  <si>
    <t>장정수</t>
  </si>
  <si>
    <t>경기도 성남시 중원구 성남대로 1133, 536-2호</t>
  </si>
  <si>
    <t>제이에이치컨설팅</t>
  </si>
  <si>
    <t>인천광역시 부평구 대정로 66, 4층 408-558호</t>
  </si>
  <si>
    <t>케이바이오컨설팅</t>
  </si>
  <si>
    <t>김정한</t>
  </si>
  <si>
    <t>인천광역시 연수구 아트센터대로97번길 56, 송도더샵하버뷰2 15단지 1503동 703호</t>
  </si>
  <si>
    <t>주식회사 케이티엠에이치컴퍼니</t>
  </si>
  <si>
    <t>정상윤</t>
  </si>
  <si>
    <t>인천광역시 부평구 경인로 1046번길 10 105호</t>
  </si>
  <si>
    <t>주식회사 큰나무약품</t>
  </si>
  <si>
    <t>이홍구</t>
  </si>
  <si>
    <t>인천광역시 남동구 석정로 563, 4층</t>
  </si>
  <si>
    <t>(주)태정약품</t>
  </si>
  <si>
    <t>박용호</t>
  </si>
  <si>
    <t>경기도 부천시 길주로77번길19-38, 206호</t>
  </si>
  <si>
    <t>주식회사 팜크로</t>
  </si>
  <si>
    <t>이화은</t>
  </si>
  <si>
    <t>서울특별시 강남구 자곡로 186, 1동 4층 405호</t>
  </si>
  <si>
    <t>주식회사 화성약품</t>
  </si>
  <si>
    <t>김동기</t>
  </si>
  <si>
    <t>경기도 수원시 권선구 하탑로42, 2층</t>
  </si>
  <si>
    <t>주식회사고신</t>
  </si>
  <si>
    <t>허숙이외 1</t>
  </si>
  <si>
    <t>서울특별시 강남구 삼성로 14, 426동 2703호(개포동, 개포자이프레지던스)</t>
  </si>
  <si>
    <t>메디칼솔루션</t>
  </si>
  <si>
    <t>이태식</t>
  </si>
  <si>
    <t>경기도 수원시 팔달구 매산로 61-11, 1층</t>
  </si>
  <si>
    <t>육종섭</t>
  </si>
  <si>
    <t>충청남도 천안시 서북구 불당23로 70, 7층 701 D28</t>
  </si>
  <si>
    <t>승리메디팜</t>
  </si>
  <si>
    <t>성정규</t>
  </si>
  <si>
    <t>대구광역시 남구 대봉로 82-1, 2층</t>
  </si>
  <si>
    <t>에이치와이메디칼</t>
  </si>
  <si>
    <t>강춘구</t>
  </si>
  <si>
    <t>경기도 고양시 덕양구 꽃마을로 66, 제9층 제936호</t>
  </si>
  <si>
    <t>와이피메디컬</t>
  </si>
  <si>
    <t>박윤현</t>
  </si>
  <si>
    <t>충청남도 천안시 동남구 중앙로 265-31, 101동 204호</t>
  </si>
  <si>
    <t>전승헌</t>
  </si>
  <si>
    <t>경기도 수원시 장안구 천천로22번길 34, 517동 2102호</t>
  </si>
  <si>
    <t>지와이유통(주)</t>
  </si>
  <si>
    <t>양승권</t>
  </si>
  <si>
    <t>세종특별자치시 연동면 청연로 462-15</t>
  </si>
  <si>
    <t>창메디칼</t>
  </si>
  <si>
    <t>박창우</t>
  </si>
  <si>
    <t>세종특별자치시 호려울로 9, 702 747호</t>
  </si>
  <si>
    <t>태을</t>
  </si>
  <si>
    <t>박만규</t>
  </si>
  <si>
    <t>경기도 군포시 광정로 119, 736동 202호</t>
  </si>
  <si>
    <t>플러스메디칼</t>
  </si>
  <si>
    <t>임영극</t>
  </si>
  <si>
    <t>대전광역시 서구 구봉산북로 16번길 3, 202호</t>
  </si>
  <si>
    <t>한일메디</t>
  </si>
  <si>
    <t>이민우</t>
  </si>
  <si>
    <t>대전광역시 유성구 진장로 149번길 30, 206동 1602호</t>
  </si>
  <si>
    <t>현인약품</t>
  </si>
  <si>
    <t>정정미</t>
  </si>
  <si>
    <t>대구광역시 달서구 상원로5안길 41, 205호(상안동)</t>
  </si>
  <si>
    <t>(주)오픈인사이트</t>
  </si>
  <si>
    <t>권오영</t>
  </si>
  <si>
    <t>경기도 화성시 동탄기흥로 594-7 10층 1011호</t>
  </si>
  <si>
    <t>주식회사 트윈스팜</t>
  </si>
  <si>
    <t>이승진</t>
  </si>
  <si>
    <t>대구광역시 수성구 범어천로 186(범어동, 범어메디스퀘어) 404호</t>
  </si>
  <si>
    <t>산청약품</t>
  </si>
  <si>
    <t>권광주</t>
  </si>
  <si>
    <t>경상남도 산청군 신안면원지로4번길62-1</t>
  </si>
  <si>
    <t>씨에스디</t>
  </si>
  <si>
    <t>오상헌</t>
  </si>
  <si>
    <t>충청북도 청주시 흥덕구 송화로214번길 7, 103동 1801호(송절동, 청주테크노폴리스 푸르지오)</t>
  </si>
  <si>
    <t>전유안</t>
  </si>
  <si>
    <t>경상북도 포항시 남구 연일읍 연일로159번길 10-5, 3동 17호</t>
  </si>
  <si>
    <t>에스엔팜</t>
  </si>
  <si>
    <t>권시내</t>
  </si>
  <si>
    <t>울산광역시 중구 번영로 463, 103동 5층 505호(복산동, 번영로 서한이다음 1단지)</t>
  </si>
  <si>
    <t>와이디에스</t>
  </si>
  <si>
    <t>강원특별자치도 원주시 서청로 64 101동 402호(무실동, 요진보네르카운티)</t>
  </si>
  <si>
    <t>동진유통</t>
  </si>
  <si>
    <t>이주원</t>
  </si>
  <si>
    <t>대전광역시 서구 월평로 40, 월드프라자 811호</t>
  </si>
  <si>
    <t>엘에스바이오코퍼레이션</t>
  </si>
  <si>
    <t>서울특별시 동대문구 장한로 52, 202호(장안동, 경남빌딩)</t>
  </si>
  <si>
    <t>엠에스바이오팜</t>
  </si>
  <si>
    <t>강신욱</t>
  </si>
  <si>
    <t>서울특별시 강동구 천호대로 1073, 1024호(천호동, 힐탑프라자)</t>
  </si>
  <si>
    <t>에이치와이팜</t>
  </si>
  <si>
    <t>권혁원</t>
  </si>
  <si>
    <t>강원특별자치도 강릉시 남산초교길 65 103-1001</t>
  </si>
  <si>
    <t>이케이네이처</t>
  </si>
  <si>
    <t>대구광역시 북구 칠성남로 50, 102동 602호(고성동 1가, 대구역오페라더블유아파트)</t>
  </si>
  <si>
    <t>김옥진</t>
  </si>
  <si>
    <t>광주광역시 북구 오산정길 15, 611호(오치동, 오치상설시장아파트)</t>
  </si>
  <si>
    <t>드림스팜코리아</t>
  </si>
  <si>
    <t>김대민</t>
  </si>
  <si>
    <t>경기도 오산시 수목원로 430, 1307동 1204호</t>
  </si>
  <si>
    <t>디티준팜</t>
  </si>
  <si>
    <t>김준기</t>
  </si>
  <si>
    <t>경기도 남양주시 다산중앙로 132, 609호</t>
  </si>
  <si>
    <t>유DW팜</t>
  </si>
  <si>
    <t>전미자</t>
  </si>
  <si>
    <t>경기도 시흥시 월곶해안로161번길 25, 103동 1102호(월곶동, 월곶2차유호엔플러스빌)</t>
  </si>
  <si>
    <t>그레이스</t>
  </si>
  <si>
    <t>김성은</t>
  </si>
  <si>
    <t>경상남도 양산시 명곡로141 유탑apt 102동1301호</t>
  </si>
  <si>
    <t>스카이케어</t>
  </si>
  <si>
    <t>연정미</t>
  </si>
  <si>
    <t>서울특별시 노원구 중계로233 청구3차아파트 108동 1102호</t>
  </si>
  <si>
    <t>주식회사 이와이팜</t>
  </si>
  <si>
    <t>김상대</t>
  </si>
  <si>
    <t>경기도 의정부시 새말로 11 204호</t>
  </si>
  <si>
    <t>케이엠와이</t>
  </si>
  <si>
    <t>김상태</t>
  </si>
  <si>
    <t>제주특별자치도 제주시월랑로12길 25-4 502호</t>
  </si>
  <si>
    <t>아이케이솔루션</t>
  </si>
  <si>
    <t>김석태</t>
  </si>
  <si>
    <t>경기도 부천시 원미구 신흥로 223, 102동 1019호(중동, 신중동역 랜드마크 푸르지오 시티)</t>
  </si>
  <si>
    <t>젠스팜코리아</t>
  </si>
  <si>
    <t>이종관</t>
  </si>
  <si>
    <t>경기도 용인시 수지구 광교중앙로296번길 10, 210호(상현동)</t>
  </si>
  <si>
    <t>DH코리아</t>
  </si>
  <si>
    <t>김원배</t>
  </si>
  <si>
    <t>서울특별시 영등포구 당산로45길 1, 6층 619호(당산동5가, 당산 삼성쉐르빌)</t>
  </si>
  <si>
    <t>YN코리아</t>
  </si>
  <si>
    <t>박영애</t>
  </si>
  <si>
    <t>서울특별시 양천구 목동동로 350, 506동 601호</t>
  </si>
  <si>
    <t>윤예순</t>
  </si>
  <si>
    <t>경기도 안양시 동안구 관악대로 164, 6동 1001호(비산동, 미륭아파트)</t>
  </si>
  <si>
    <t>조은갑부</t>
  </si>
  <si>
    <t>김윤</t>
  </si>
  <si>
    <t>서울특별시 강서구 양천로57길 13, 6층 602호</t>
  </si>
  <si>
    <t>김서원</t>
  </si>
  <si>
    <t>대전광역시 중구 돌다리로 48번길 30, 2동 402호</t>
  </si>
  <si>
    <t>케이엔팜</t>
  </si>
  <si>
    <t>김장곤</t>
  </si>
  <si>
    <t>전북특별자치도 전주시 덕진구 세병로 112, 703동 701호(송천동2가, 에코시티데시앙7블럭아파트)</t>
  </si>
  <si>
    <t>남옥금</t>
  </si>
  <si>
    <t>전북특별자치도 전주시 덕진구 화암1길 25, 1층 2호(송천동2가)</t>
  </si>
  <si>
    <t>김주희</t>
  </si>
  <si>
    <t>경기도 화성시 병점노을로 31병점아이파크 캐슬 126동 1001호</t>
  </si>
  <si>
    <t>이든메디컬주식회사</t>
  </si>
  <si>
    <t>김창근</t>
  </si>
  <si>
    <t>대구광역시 중구 이천로 230-18 2층 222호</t>
  </si>
  <si>
    <t>원바이오팜</t>
  </si>
  <si>
    <t>경기도 시흥시 배곧3로 27-8, 807동 2303호(배곧동, 시흥배곧신도시 호반베르디움센트럴파크)</t>
  </si>
  <si>
    <t>김환욱</t>
  </si>
  <si>
    <t>경기도 여주시 능현1길 15-20(능현동)</t>
  </si>
  <si>
    <t>굿모닝</t>
  </si>
  <si>
    <t>김효성</t>
  </si>
  <si>
    <t>충청북도 청주시 서원구 1순환로 753(개신동)</t>
  </si>
  <si>
    <t>남경팜</t>
  </si>
  <si>
    <t>경기도 구리시 체육관로 45, 102동 706호(교문동, 구리아파트)</t>
  </si>
  <si>
    <t>남동</t>
  </si>
  <si>
    <t>남정석</t>
  </si>
  <si>
    <t>서울특별시 동대문구 사가정로 203, 3층 301호(전농동)</t>
  </si>
  <si>
    <t>와이엘팜</t>
  </si>
  <si>
    <t>노정욱</t>
  </si>
  <si>
    <t>경기도 김포시 김포한강5로 385, 210동 2505호(구래동, 호수마을 e편한세상아파트)</t>
  </si>
  <si>
    <t>로이팜</t>
  </si>
  <si>
    <t>김동완</t>
  </si>
  <si>
    <t>서울특별시 도봉구 도봉로129길 45-12, 2동 1104호(쌍문동, 경남아파트)</t>
  </si>
  <si>
    <t>바이오에이드</t>
  </si>
  <si>
    <t>전재용</t>
  </si>
  <si>
    <t>서울특별시 중랑구 신내로 225, 248호(신내동)</t>
  </si>
  <si>
    <t>대전광역시 서구 만념남로 8, 108동 1306호</t>
  </si>
  <si>
    <t>제이에이치코리아</t>
  </si>
  <si>
    <t>조호연</t>
  </si>
  <si>
    <t>서울특별시 양천구 목동로 212, 721동 908호(목동, 목동신시가지아파트)</t>
  </si>
  <si>
    <t>더블엠팜</t>
  </si>
  <si>
    <t>박민호</t>
  </si>
  <si>
    <t>대구광역시 남구 봉덕로21길 53-16, 103동</t>
  </si>
  <si>
    <t>휴먼팜코리아</t>
  </si>
  <si>
    <t>대전광역시 유성구 죽동로 321, 101동 302호(죽동, 금성백조예미지)</t>
  </si>
  <si>
    <t>메디어시스트</t>
  </si>
  <si>
    <t>박정섭</t>
  </si>
  <si>
    <t>인천광역시 서구 중봉대로 588, 1103-M09호(청라동, 청라센트럴프라자)</t>
  </si>
  <si>
    <t>엠씨바이오</t>
  </si>
  <si>
    <t>박진순</t>
  </si>
  <si>
    <t>서울특별시 영등포구 문래로 82 문래힐스테이트 104동 1602호</t>
  </si>
  <si>
    <t>엠에스씨메디칼(경인)</t>
  </si>
  <si>
    <t>변성현</t>
  </si>
  <si>
    <t>인천광역시 연수구 용담로 111, 6층 6203호(연수동, 아시스타워)</t>
  </si>
  <si>
    <t>(주)하이메디컬</t>
  </si>
  <si>
    <t>장지숙</t>
  </si>
  <si>
    <t>경기도 하남시 미사대로 550 현대지식산업센터 한강미사 1차 A동 755호</t>
  </si>
  <si>
    <t>신의팜</t>
  </si>
  <si>
    <t>염정음</t>
  </si>
  <si>
    <t>대전광역시 유성구 죽동로 39, 210동 1801호(죽동, 죽동칸타빌아파트)</t>
  </si>
  <si>
    <t>에스제이랜드</t>
  </si>
  <si>
    <t>경상북도 영덕군 영덕읍 강변길 244 B1</t>
  </si>
  <si>
    <t>준성메디칼</t>
  </si>
  <si>
    <t>서정호</t>
  </si>
  <si>
    <t>대구광역시 동구 안심로16길 71, 212동 1003호(율하동, e편한세상 세계육상선수촌2단지)</t>
  </si>
  <si>
    <t>서보경</t>
  </si>
  <si>
    <t>서울특별시 광진구 뚝섬로52마길 56, 102동2301호</t>
  </si>
  <si>
    <t>주식회사 트루파마</t>
  </si>
  <si>
    <t>석종욱</t>
  </si>
  <si>
    <t>서울특별시 강남구 강남대로112길 13(논현동) 162호</t>
  </si>
  <si>
    <t>디유팜</t>
  </si>
  <si>
    <t>김연진</t>
  </si>
  <si>
    <t>대구광역시 동구 메디밸리로8길18, 301호(사복동)</t>
  </si>
  <si>
    <t>무니팜</t>
  </si>
  <si>
    <t>손문희</t>
  </si>
  <si>
    <t>대전광역시 유성구 도안대로 337, 101동 902호(용계동, 힐스테이트 도안)</t>
  </si>
  <si>
    <t>동백메디컬</t>
  </si>
  <si>
    <t>손창완</t>
  </si>
  <si>
    <t>부산광역시 북구 백양대로1188번길 20, 3층(구포동)</t>
  </si>
  <si>
    <t>환인터내셔널</t>
  </si>
  <si>
    <t>이윤환</t>
  </si>
  <si>
    <t>부산광역시 연제구 월드컵대로 160 JH빌딩, 2층 203호</t>
  </si>
  <si>
    <t>메디버디</t>
  </si>
  <si>
    <t>박혜리</t>
  </si>
  <si>
    <t>강원특별자치도 철원군 서면 와수로184번길 20, 은현빌라 B동 101호</t>
  </si>
  <si>
    <t>아이뷰메디칼</t>
  </si>
  <si>
    <t>송달용</t>
  </si>
  <si>
    <t>경기도 안성시 공도읍 원승두길 96</t>
  </si>
  <si>
    <t>화은컨설팅</t>
  </si>
  <si>
    <t>안동근</t>
  </si>
  <si>
    <t>경기도 고양시 덕양구 화중로 164, 525동 201호(화정동, 은빛마을)</t>
  </si>
  <si>
    <t>진약품</t>
  </si>
  <si>
    <t>위가은</t>
  </si>
  <si>
    <t>경기도 김포한강11로255번길 149 한라비발디 107동1504호</t>
  </si>
  <si>
    <t>와이비메디컬</t>
  </si>
  <si>
    <t>임소영</t>
  </si>
  <si>
    <t>대구광역시 남구 봉덕로 135, 106동 1613호(봉덕동, 강변효성백년가약아파트)</t>
  </si>
  <si>
    <t>비엘에이치</t>
  </si>
  <si>
    <t>윤호준</t>
  </si>
  <si>
    <t>서울특별시 도봉구 노해로66길 21, 115동 1304호(창동, 삼성아파트)</t>
  </si>
  <si>
    <t>엠제이팜</t>
  </si>
  <si>
    <t>이미행</t>
  </si>
  <si>
    <t>경기도 김포시 태장로 845, 108동 2101호</t>
  </si>
  <si>
    <t xml:space="preserve">에스에이치코퍼레이션	</t>
  </si>
  <si>
    <t>경기도 화성시 동탄기흥로 447-28, 1동 11층 1113호(오산동)</t>
  </si>
  <si>
    <t>두루</t>
  </si>
  <si>
    <t>백진희</t>
  </si>
  <si>
    <t>인천광역시 남동구 선수촌공원로23번길 11, 7층 702(4-9)호(구월동, 네이쳐프라자)</t>
  </si>
  <si>
    <t>이연주</t>
  </si>
  <si>
    <t>인천광역시 부평구 원길로6번길 4, 502호</t>
  </si>
  <si>
    <t>리더스바이오</t>
  </si>
  <si>
    <t>라연희</t>
  </si>
  <si>
    <t>서울특별시 강남구 학동로 405, 101동 1302호(청담동, 삼성청담아파트)</t>
  </si>
  <si>
    <t>서울특별시 은평구 통일로 660, 319동 301호(녹번동, 북한산푸르지오아파트)</t>
  </si>
  <si>
    <t>이제용 외 1명</t>
  </si>
  <si>
    <t>경기도 성남시 수정구 헌릉로 1005, 5806동 1004호</t>
  </si>
  <si>
    <t>위드온</t>
  </si>
  <si>
    <t>이진근</t>
  </si>
  <si>
    <t>대구광역시 수성구 알파시티1로4길 22, 709호(대흥동)</t>
  </si>
  <si>
    <t>제이에스제곱</t>
  </si>
  <si>
    <t>경상북도 경산시 하양읍 황새길 51</t>
  </si>
  <si>
    <t>그린팜</t>
  </si>
  <si>
    <t>윤정아</t>
  </si>
  <si>
    <t>대구광역시 동구 금강로16길 43, 301호</t>
  </si>
  <si>
    <t>에이스약품</t>
  </si>
  <si>
    <t>염광종 외 1명</t>
  </si>
  <si>
    <t>경상북도 경산시 대학로67길 3, 1층(조영동)</t>
  </si>
  <si>
    <t>성광팜</t>
  </si>
  <si>
    <t>최성광</t>
  </si>
  <si>
    <t>경상북도 김천시 무실7길 45, 106동 1704호</t>
  </si>
  <si>
    <t>지와이에이치솔루션</t>
  </si>
  <si>
    <t>이철용</t>
  </si>
  <si>
    <t>경기도 화성시 동탄대로12길 71, 1847동 1103호(오산동, 화성동탄2 센트럴힐즈 동탄 아파트)</t>
  </si>
  <si>
    <t>엔도메디</t>
  </si>
  <si>
    <t>이충재</t>
  </si>
  <si>
    <t>인천광역시 미추홀구 소성로318번길 10-6, 3층(문학동)</t>
  </si>
  <si>
    <t>해시약품</t>
  </si>
  <si>
    <t>김현해</t>
  </si>
  <si>
    <t>경기도 남양주시 의안로 176, 2208동 1505호(평내동, 평내마을중흥S클래스)</t>
  </si>
  <si>
    <t>현메디</t>
  </si>
  <si>
    <t>임동현</t>
  </si>
  <si>
    <t>대구광역시 달서구 서당로9길 20-11, 3층 303호(신당동)</t>
  </si>
  <si>
    <t>잇서비스</t>
  </si>
  <si>
    <t>진선미</t>
  </si>
  <si>
    <t>대구광역시 북구 동화천로 190, 103동 8층 801호(연경동, 연경동화 아이위시)</t>
  </si>
  <si>
    <t>한샘주택</t>
  </si>
  <si>
    <t>장한샘</t>
  </si>
  <si>
    <t>경기도 용인시 수지구 수지로342번길 32, 508호 이03호(풍덕천동, 상경빌딩)</t>
  </si>
  <si>
    <t>가온</t>
  </si>
  <si>
    <t>장형석</t>
  </si>
  <si>
    <t>서울특별시 노원구 노원로38길 76, 106동 904호(상계동, 포레나노원)</t>
  </si>
  <si>
    <t>정봉섭</t>
  </si>
  <si>
    <t>부산광역시 남구 수영로 312, 1305호(대연동, 21 센츄리시티 오피스텔)</t>
  </si>
  <si>
    <t>대구광역시 동구 용계로2길 17-16, 2층 207호, 208호(용계동)</t>
  </si>
  <si>
    <t>하늘웃음팜</t>
  </si>
  <si>
    <t>정장수</t>
  </si>
  <si>
    <t>서울특별시 도봉구 노해로67길 2, B2층 E-63호(창동, 한국빌딩)</t>
  </si>
  <si>
    <t>김은숙</t>
  </si>
  <si>
    <t>서울특별시 금천구 시흥대로 291, 302동 405호(독산동, 금천롯데캐슬골드파크3차)</t>
  </si>
  <si>
    <t>성웅에프</t>
  </si>
  <si>
    <t>정지동</t>
  </si>
  <si>
    <t>경기도 평택시 고덕국제6로 16, 1509동 1204호</t>
  </si>
  <si>
    <t>다인팜</t>
  </si>
  <si>
    <t>경상남도 창원시 의창구 남산로27번길 2-1, 2층</t>
  </si>
  <si>
    <t>씨엔제이메디</t>
  </si>
  <si>
    <t>조소현</t>
  </si>
  <si>
    <t>대구광역시 중구 동성로 25, 9층(동성로2가, 영스퀘어)</t>
  </si>
  <si>
    <t>메디포코리아</t>
  </si>
  <si>
    <t>이선하</t>
  </si>
  <si>
    <t>경기도 부천시 원미구 신흥로 173, 12층 1228호(중동, 중동아크로텔)</t>
  </si>
  <si>
    <t>인천광역시 연수구 아트센터대로 97번길 56, 1503동 203호</t>
  </si>
  <si>
    <t>최준기</t>
  </si>
  <si>
    <t>인천광역시 연수구 송도과학로 16번길 13-18, 802호</t>
  </si>
  <si>
    <t>케이에스앤디</t>
  </si>
  <si>
    <t>엄익선</t>
  </si>
  <si>
    <t>서울특별시 송파구 충민로 66, 티-8079호(문정동, 가든파이브라이프)</t>
  </si>
  <si>
    <t>학성약품</t>
  </si>
  <si>
    <t>최재훈</t>
  </si>
  <si>
    <t>경기도 고양시 덕양구 은빛로 61, 501호</t>
  </si>
  <si>
    <t>토드팜</t>
  </si>
  <si>
    <t>송미영</t>
  </si>
  <si>
    <t>서울특별시 성북구 오패산로 46, 114동 1006호(하월곡동, 월곡두산위브아파트)</t>
  </si>
  <si>
    <t>클레어팜</t>
  </si>
  <si>
    <t>경기도 성남시 분당구 장미로 55, 102동 403호(야탑동, 장미마을)</t>
  </si>
  <si>
    <t>티엔팜</t>
  </si>
  <si>
    <t>이진경</t>
  </si>
  <si>
    <t>서울특별시 마포구 월드컵북로 502-36, 1013동 404호(상암동, 상암월드컵파크10단지)</t>
  </si>
  <si>
    <t>해피팜</t>
  </si>
  <si>
    <t>노선희</t>
  </si>
  <si>
    <t>서울특별시 강서구 허준로 76, 101동 203호(가양동, 한보구암마을아파트)</t>
  </si>
  <si>
    <t>희권팜</t>
  </si>
  <si>
    <t>류권상</t>
  </si>
  <si>
    <t>서울특별시 관악구 관악로15길 23-11, 2층 202호(봉천동, 관악맥스텔)</t>
  </si>
  <si>
    <t>한성메딕</t>
  </si>
  <si>
    <t>인천광역시 서구 서로4로 89, 2704동 2405호(원당동, 검단신도시 에미지 트리플에듀)</t>
  </si>
  <si>
    <t>추영애</t>
  </si>
  <si>
    <t>세종특별자치시 중앙공원서로 10, 202동 404호</t>
  </si>
  <si>
    <t>삼무팜</t>
  </si>
  <si>
    <t>강경아</t>
  </si>
  <si>
    <t>대구광역시 북구 침산남로31길 11, 102동 801호(침산동, 옥석타운)</t>
  </si>
  <si>
    <t>대구광역시 남구 대봉로19길 28-1, B동 201호(이천동)</t>
  </si>
  <si>
    <t>시월팜</t>
  </si>
  <si>
    <t>홍보연</t>
  </si>
  <si>
    <t>대구광역시 수성구 지범로40길 6, 101동 1202호(범물동, 신화맨션)</t>
  </si>
  <si>
    <t>서하팜</t>
  </si>
  <si>
    <t>이희순</t>
  </si>
  <si>
    <t>대구광역시 동구 방촌로11길 22-3(검사동)</t>
  </si>
  <si>
    <t>황도욱</t>
  </si>
  <si>
    <t>대구광역시 중구 달구벌대로 2021, 103동 2302호</t>
  </si>
  <si>
    <t>동화팜</t>
  </si>
  <si>
    <t>이희정</t>
  </si>
  <si>
    <t>대구광역시 동구 안심로 402, 107동 401호</t>
  </si>
  <si>
    <t>으뜸</t>
  </si>
  <si>
    <t>황원욱</t>
  </si>
  <si>
    <t>대구광역시 달성군 다사읍 세천북로 9, 106호</t>
  </si>
  <si>
    <t>다조은팜</t>
  </si>
  <si>
    <t>이종협</t>
  </si>
  <si>
    <t>대구광역시 동구 동촌로8길 42, 202호</t>
  </si>
  <si>
    <t>오투바이오</t>
  </si>
  <si>
    <t>오대환</t>
  </si>
  <si>
    <t>서울특별시 송파구 양산로 14, 606호(거여동, 세신거여종합상가)</t>
  </si>
  <si>
    <t>와이엔벤쳐스</t>
  </si>
  <si>
    <t>홍민희</t>
  </si>
  <si>
    <t>경기도 구리시 한다리길 23번길 1-9</t>
  </si>
  <si>
    <t>제약보부상</t>
  </si>
  <si>
    <t>정대화</t>
  </si>
  <si>
    <t>대구광역시 수성구 희망로36길 93, 2층</t>
  </si>
  <si>
    <t>이형재</t>
  </si>
  <si>
    <t>전북특별자치도 전주시 완산구 안터3길 22(서신동) 2동1층</t>
  </si>
  <si>
    <t>미라클바이오</t>
  </si>
  <si>
    <t>장재형</t>
  </si>
  <si>
    <t>경기도 용인시 처인구 이동읍 백옥대로 687-12 미라클바이오</t>
  </si>
  <si>
    <t>KC코리아</t>
  </si>
  <si>
    <t>채형병</t>
  </si>
  <si>
    <t>경기도 남양주시 다산순환로 171(다산동, 다산 한양수자인 리버팰리스) 1112동1401호</t>
  </si>
  <si>
    <t>주식회사 피에스티원</t>
  </si>
  <si>
    <t>최재원, 김문수</t>
  </si>
  <si>
    <t>경기도 광명시 일직로 43(일직동) 18층 1813호</t>
  </si>
  <si>
    <t>주식회사 혜인메드</t>
  </si>
  <si>
    <t>강선홍</t>
  </si>
  <si>
    <t>부산광역시 부산진구 가야대로507번길 237, 2층(당감동)</t>
  </si>
  <si>
    <t>주식회사 구루팜인터내셔널(Gurupharm International)</t>
  </si>
  <si>
    <t>권동현</t>
  </si>
  <si>
    <t>서울특별시 강남구 테헤란로2길 27, 12층 1221호(역삼동, 비젼타워)</t>
  </si>
  <si>
    <t>주식회사 청우메디텍</t>
  </si>
  <si>
    <t>김견응</t>
  </si>
  <si>
    <t>충청북도 청주시 서원구 탑골로43번길 6, 304호(산남동)</t>
  </si>
  <si>
    <t>주식회사 에스비팜</t>
  </si>
  <si>
    <t>김종근</t>
  </si>
  <si>
    <t>충청북도 청주시 청원구 상당로 233, 5층 501호(우암동, 동로빌딩)</t>
  </si>
  <si>
    <t>주식회사 위드팜</t>
  </si>
  <si>
    <t>박동신</t>
  </si>
  <si>
    <t>대전광역시 서구 문정로90번길 19, 2층 215호(탄방동)</t>
  </si>
  <si>
    <t>주식회사 탑밸런스</t>
  </si>
  <si>
    <t>예희웅</t>
  </si>
  <si>
    <t>대구광역시 동구 이노밸리로26길 18, 4층 402호(각산동, 성덕빌딩)</t>
  </si>
  <si>
    <t>주식회사 리즈팜</t>
  </si>
  <si>
    <t>임좌빈</t>
  </si>
  <si>
    <t>대전광역시 유성구 송림로 56, 501호(하기동)</t>
  </si>
  <si>
    <t>글로벌티피주식회사</t>
  </si>
  <si>
    <t>오상훈, 이은조</t>
  </si>
  <si>
    <t>충청북도 청주시 흥덕구 서부로 1091, 2층 201호(강서동)</t>
  </si>
  <si>
    <t>주식회사 희승</t>
  </si>
  <si>
    <t>신재승</t>
  </si>
  <si>
    <t>충청북도 청주시 흥덕구 강내면 탑연월곡길 46, 1층 102호</t>
  </si>
  <si>
    <t>주식회사 위아플러스</t>
  </si>
  <si>
    <t>윤만진</t>
  </si>
  <si>
    <t>서울특별시 구로구 공원로 41, 424, 425층(구로동, 현대파크빌)</t>
  </si>
  <si>
    <t>주식회사 이현케어</t>
  </si>
  <si>
    <t>부산광역시 금정구 중앙대로 1617-12, 101동 2층 230호(부곡동, 푸르지오아파트)</t>
  </si>
  <si>
    <t>피에프컴퍼니(주)</t>
  </si>
  <si>
    <t>권은영</t>
  </si>
  <si>
    <t>대전광역시 유성구 은구비남로 33번길 13-8, 양지빌딩 3124호</t>
  </si>
  <si>
    <t>(주)그로우컴퍼니</t>
  </si>
  <si>
    <t>정미란</t>
  </si>
  <si>
    <t>부산광역시 기장군 정관읍 정관2로 9, 215동 지하1층 비105호(이지 더원 2차 아파트)</t>
  </si>
  <si>
    <t>주식회사 제이에스컴퍼니</t>
  </si>
  <si>
    <t>이창희</t>
  </si>
  <si>
    <t>충청북도 청주시 흥덕구 진재로 131, 1419호(복대동, 지웰에스테이트)</t>
  </si>
  <si>
    <t>주식회사 케이앤씨</t>
  </si>
  <si>
    <t>이윤숙</t>
  </si>
  <si>
    <t>충청남도 당진시 면천면 상부로 266-16</t>
  </si>
  <si>
    <t>유한회사 비제이모어</t>
  </si>
  <si>
    <t>장봉식</t>
  </si>
  <si>
    <t>전북특별자치도 전주시 완산구 평화3길 27, 403호(평화동2가)</t>
  </si>
  <si>
    <t>(주)제이씨메디팜</t>
  </si>
  <si>
    <t>충청북도 청주시 흥덕구 백봉로 175, 2층(현정빌딩)(봉명동)</t>
  </si>
  <si>
    <t>주식회사 에스씨팜</t>
  </si>
  <si>
    <t>충청북도 청주시 흥덕구 송화로108번길 42, 상가동 1층 B110호(송절동, 청주테크노폴리스지웰아파트)</t>
  </si>
  <si>
    <t>주식회사 에이드컴퍼니 (AID Co.)</t>
  </si>
  <si>
    <t>최부건</t>
  </si>
  <si>
    <t>경기도 평택시 비전9길 2-6, 1층 101호(비전동)</t>
  </si>
  <si>
    <t>위드유팜</t>
  </si>
  <si>
    <t>강양희</t>
  </si>
  <si>
    <t>경기도 하남시 감일백제로180번길 30, 102동 201호(감이동, 감일 수자인)</t>
  </si>
  <si>
    <t>동부메디칼</t>
  </si>
  <si>
    <t>문정은</t>
  </si>
  <si>
    <t>부산광역시 수영구 광안해변로326번길 32, 303동 801호(민락동, e편한세상 오션테라스)</t>
  </si>
  <si>
    <t>고남식</t>
  </si>
  <si>
    <t>강원특별자치도 원주시 지정면 신지정로 265, 303동 2002호(원주기업도시 3-2블럭 호반베르디움 공동주택)</t>
  </si>
  <si>
    <t>지윤팜</t>
  </si>
  <si>
    <t>곽상진</t>
  </si>
  <si>
    <t>서울특별시 금천구 디지털로 173, 1104호 29호실(가산동, 엘리시아)</t>
  </si>
  <si>
    <t>위드파마</t>
  </si>
  <si>
    <t>권경배</t>
  </si>
  <si>
    <t>경기도 안산시 단원구 광덕동로 25, 104동 2102호(고잔동, 안산레이크타운푸르지오)</t>
  </si>
  <si>
    <t>수민팜</t>
  </si>
  <si>
    <t>장인순</t>
  </si>
  <si>
    <t>충청북도 청주시 상당구 호미로 330, 107동1303호(용담동, 가좌마을용담이-편한세상)</t>
  </si>
  <si>
    <t>나율 메디팜</t>
  </si>
  <si>
    <t>권영춘</t>
  </si>
  <si>
    <t>충청북도 청주시 청원구 오창읍 중심상업로 32-13, 7층 701-35호(엔젤프리존)</t>
  </si>
  <si>
    <t>와이씨메디팜(YC메디팜)</t>
  </si>
  <si>
    <t>이아름</t>
  </si>
  <si>
    <t>충청북도 청주시 흥덕구 송화로108번길 111, 201동 1101호(송절동, 청주테크노폴리스 우방아이유쉘)</t>
  </si>
  <si>
    <t>나원파마</t>
  </si>
  <si>
    <t>김경아</t>
  </si>
  <si>
    <t>서울특별시 송파구 충민로 10, 8층 S16-H35호(문정동, 가든파이브툴)</t>
  </si>
  <si>
    <t>와이니팜</t>
  </si>
  <si>
    <t>김길중</t>
  </si>
  <si>
    <t>경기도 고양시 덕양구 으뜸로 110, 1024호(덕은동, 힐스테이트에코덕은 일반업무시설 사무소동)</t>
  </si>
  <si>
    <t>제이제이홀딩스</t>
  </si>
  <si>
    <t>정희정</t>
  </si>
  <si>
    <t>인천광역시 부평구 충선로203번길 16, 5층 527-241호(삼산동, 창성프라자)</t>
  </si>
  <si>
    <t>영진팜</t>
  </si>
  <si>
    <t>김덕호</t>
  </si>
  <si>
    <t>강원특별자치도 원주시 문막읍 왕건로 80, 112동 4층 402호(부영아파트)</t>
  </si>
  <si>
    <t>김동민</t>
  </si>
  <si>
    <t>세종특별자치시 소담4로 7, B동 405호(소담동, 새샘마을8단지 근린생활시설)</t>
  </si>
  <si>
    <t>디에스컴퍼니</t>
  </si>
  <si>
    <t>김두섭</t>
  </si>
  <si>
    <t>충청북도 청주시 상당구 중앙로 83, 103동 1001호(북문로3가, 북문로한신휴플러스아파트)</t>
  </si>
  <si>
    <t>제이에스컴퍼니(JS컴퍼니)</t>
  </si>
  <si>
    <t>전주남</t>
  </si>
  <si>
    <t>충청북도 청주시 상당구 문의면 남계5길9, 2층</t>
  </si>
  <si>
    <t>서이파마</t>
  </si>
  <si>
    <t>김락현</t>
  </si>
  <si>
    <t>대구광역시 남구 대봉로 12, 103동 103호(봉덕동, 앞산봉덕영무예다음)</t>
  </si>
  <si>
    <t>진메디칼</t>
  </si>
  <si>
    <t>강미경</t>
  </si>
  <si>
    <t>부산광역시 해운대구 좌동순환로217번길 8, 506동 204호(좌동, 해운대4차롯데아파트)</t>
  </si>
  <si>
    <t>한스토아</t>
  </si>
  <si>
    <t>김성한</t>
  </si>
  <si>
    <t>부산광역시 수영구 수영로 759, 지하1층 1413호(수영동, 알파오피스텔)</t>
  </si>
  <si>
    <t>에스제이 팜</t>
  </si>
  <si>
    <t>박근진</t>
  </si>
  <si>
    <t>대전광역시 동구 우암로 186, 105동 1207호(성남동, 석촌마을아파트)</t>
  </si>
  <si>
    <t>한울팜</t>
  </si>
  <si>
    <t>김용화</t>
  </si>
  <si>
    <t>충청북도 청주시 서원구 두꺼비로70번길 114, 203호(산남동)</t>
  </si>
  <si>
    <t>진솔메디팜</t>
  </si>
  <si>
    <t>제갈은</t>
  </si>
  <si>
    <t>충청북도 청주시 흥덕구 송화로214번길 29, 110동 1701호(송절동, 청주테크노폴리스 우미린)</t>
  </si>
  <si>
    <t>김우직</t>
  </si>
  <si>
    <t>충청북도 청주시 서원구 호국로59번길 16(사직동)</t>
  </si>
  <si>
    <t>다원파마</t>
  </si>
  <si>
    <t>서울특별시 강서구 까치산로 180-11, 402호(화곡동, 리오파크)</t>
  </si>
  <si>
    <t>제이파마</t>
  </si>
  <si>
    <t>인천광역시 서구 중봉대로 490, 6층 679호(청라동, 청라더리브티아모지식산업센터)</t>
  </si>
  <si>
    <t>제이디팜</t>
  </si>
  <si>
    <t>박민정</t>
  </si>
  <si>
    <t>부산광역시 금정구 팔송로 61(남산동)</t>
  </si>
  <si>
    <t>케이디제이(KDJ)</t>
  </si>
  <si>
    <t>김이수</t>
  </si>
  <si>
    <t>부산광역시 강서구 미음산단4로 186(미음동)</t>
  </si>
  <si>
    <t>제이씨메디칼(JC메디칼)</t>
  </si>
  <si>
    <t>배연정</t>
  </si>
  <si>
    <t>경기도 하남시 미사강변대로 95, 112동 2602호(풍산동, 미사강변센트럴자이)</t>
  </si>
  <si>
    <t>진웅메디칼</t>
  </si>
  <si>
    <t>김재창</t>
  </si>
  <si>
    <t>서울특별시 중랑구 봉화산로 217, 5층 O-03호(신내동, 부영빌딩)</t>
  </si>
  <si>
    <t>리지하우스</t>
  </si>
  <si>
    <t>이지민</t>
  </si>
  <si>
    <t>경기도 파주시 심학산로 384, 120동 2402호(동패동, 운정신도시 IPARK)</t>
  </si>
  <si>
    <t>국제팜</t>
  </si>
  <si>
    <t>김종국</t>
  </si>
  <si>
    <t>경상남도 양산시 물금읍 오봉7길 86</t>
  </si>
  <si>
    <t>에스비컴퍼니</t>
  </si>
  <si>
    <t>임병연</t>
  </si>
  <si>
    <t>충청북도 청주시 청원구 상당로 233, 5층 503호(우암동, 동로빌딩)</t>
  </si>
  <si>
    <t>김종근 외 김명희</t>
  </si>
  <si>
    <t>충청북도 청주시 청원구 상당로 233, 5층 502호(우암동, 동로빌딩)</t>
  </si>
  <si>
    <t>남스토아</t>
  </si>
  <si>
    <t>김태남</t>
  </si>
  <si>
    <t>부산광역시 동래구 명륜로 170, 105동 2002호(명륜동, 명륜아이파크1단지)</t>
  </si>
  <si>
    <t>주스토아</t>
  </si>
  <si>
    <t>경상남도 양산시 물금읍 새실로 115, 504동 901호(양산물금대방노블랜드 5차 에듀카운티)</t>
  </si>
  <si>
    <t>제이드팜</t>
  </si>
  <si>
    <t>남윤서</t>
  </si>
  <si>
    <t>경기도 용인시 수지구 현암로 3, 103동 206호(죽전동, 죽전 아이뷰)</t>
  </si>
  <si>
    <t>민스토어</t>
  </si>
  <si>
    <t>민유성</t>
  </si>
  <si>
    <t>부산광역시 해운대구 센텀중앙로 97, B동 2층 B-211호(재송동, 센텀스카이비즈)</t>
  </si>
  <si>
    <t>이미영</t>
  </si>
  <si>
    <t>부산광역시 해운대구 마린시티1로 9, 2303호(우동, 마린시티자이)</t>
  </si>
  <si>
    <t>승민바이오</t>
  </si>
  <si>
    <t>윤혜순</t>
  </si>
  <si>
    <t>대전광역시 서구 갈마로 262, 105동 1103호(내동, 맑은아침 아파트)</t>
  </si>
  <si>
    <t>승민 약품</t>
  </si>
  <si>
    <t>박기석</t>
  </si>
  <si>
    <t>대전광역시 서구 도안동로 77, 1811동 2304호(도안동, 도안18단지 린 풀하우스)</t>
  </si>
  <si>
    <t>박기정</t>
  </si>
  <si>
    <t>세종특별자치시 새롬남로 18, 102동 502호(새롬동, 새뜸마을 1단지)</t>
  </si>
  <si>
    <t>성지</t>
  </si>
  <si>
    <t>박기선</t>
  </si>
  <si>
    <t>경기도 의왕시 시청1로 10, 108동 803호(고천동, e편한세상 고천 파크루체)</t>
  </si>
  <si>
    <t>에스엠코리아(SM KOREA)</t>
  </si>
  <si>
    <t>서순미</t>
  </si>
  <si>
    <t>경상남도 창원시 마산회원구 삼호로 38, 9층(양덕동, 한백빌딩)</t>
  </si>
  <si>
    <t>피알코리아(PR KOREA)</t>
  </si>
  <si>
    <t>박성원</t>
  </si>
  <si>
    <t>경상남도 창원시 마산회원구 합성남17길 19-10(합성동)</t>
  </si>
  <si>
    <t>지피(GP)인터네셔널</t>
  </si>
  <si>
    <t>안혜숙</t>
  </si>
  <si>
    <t>대전광역시 유성구 문화원로46번길 18, 2층 203호(궁동, 성지타운)</t>
  </si>
  <si>
    <t>YOON 팜</t>
  </si>
  <si>
    <t>박은희</t>
  </si>
  <si>
    <t>부산광역시 해운대구 해운대로 794, 1403호(좌동, 엘리움)</t>
  </si>
  <si>
    <t>윤 메디컬</t>
  </si>
  <si>
    <t>하성민</t>
  </si>
  <si>
    <t>부산광역시 해운대구 좌동순환로433번길 30, 104동 1304호(중동, 해운대 힐스테이트위브)</t>
  </si>
  <si>
    <t>다니엘 메디칼</t>
  </si>
  <si>
    <t>이준혜</t>
  </si>
  <si>
    <t>전북특별자치도 전주시 덕진구 만성동로 47, 106동 2005호(만성동, 시티프라디움)</t>
  </si>
  <si>
    <t>케이엔지팜(K&amp;G Pharm)</t>
  </si>
  <si>
    <t>박찬길</t>
  </si>
  <si>
    <t>대전광역시 서구 갈마로219번길 47, 4층 428호(괴정동)</t>
  </si>
  <si>
    <t>피엘컴퍼니</t>
  </si>
  <si>
    <t>박혁</t>
  </si>
  <si>
    <t>대전광역시 유성구 동서대로656번길 16-32, 201동 4층 05호 201-405(용계동, 힐스테이트 도안 2차)</t>
  </si>
  <si>
    <t>아이에이치컴퍼니(ih컴퍼니)</t>
  </si>
  <si>
    <t>김인환</t>
  </si>
  <si>
    <t>대전광역시 서구 대덕대로 325, 6층 51호 내 68호(월평동, 스타게이트몰)</t>
  </si>
  <si>
    <t>이은서</t>
  </si>
  <si>
    <t>경상남도 김해시 관동로 138, 1403동 906호(관동동, 죽림마을 동원로얄듀크아파트14단지)</t>
  </si>
  <si>
    <t>한솔팜</t>
  </si>
  <si>
    <t>최병분</t>
  </si>
  <si>
    <t>대전광역시 서구 정림로 55, 106동 1203호(정림동, 우성아파트)</t>
  </si>
  <si>
    <t>고은약품</t>
  </si>
  <si>
    <t>방인웅</t>
  </si>
  <si>
    <t>대전광역시 서구 도마로25번길 98, 2층(도마동)</t>
  </si>
  <si>
    <t>방현숙</t>
  </si>
  <si>
    <t>경기도 수원시 팔달구 인계로 21, 119동 2203호(인계동, 수원센트럴아이파크자이)</t>
  </si>
  <si>
    <t>지니팜</t>
  </si>
  <si>
    <t>정혜진</t>
  </si>
  <si>
    <t>경상남도 양산시 물금읍 신주로 16, 103동 1202호(반도유보라아파트)</t>
  </si>
  <si>
    <t>그린파마</t>
  </si>
  <si>
    <t>송금화</t>
  </si>
  <si>
    <t>충청남도 천안시 서북구 봉정로 324, 111동 1704호(두정동, 두정역효성해링턴플레이스)</t>
  </si>
  <si>
    <t>신성메디칼</t>
  </si>
  <si>
    <t>송혜영</t>
  </si>
  <si>
    <t>대전광역시 동구 은어송로 100, 507동 501호(가오동, 은어송마을5단지)</t>
  </si>
  <si>
    <t>유이바이오(Yui Bio)</t>
  </si>
  <si>
    <t>선유나</t>
  </si>
  <si>
    <t>경기도 시흥시 목감남서로 35, 504동 2005호(조남동, 시흥목감 한신더휴센트럴파크)</t>
  </si>
  <si>
    <t>다온약품</t>
  </si>
  <si>
    <t>이소연</t>
  </si>
  <si>
    <t>대전광역시 서구 문정로90번길 19, 2층 242호(탄방동)</t>
  </si>
  <si>
    <t>건컴퍼니(Gun company)</t>
  </si>
  <si>
    <t>황혜린</t>
  </si>
  <si>
    <t>충청북도 청주시 상당구 동남로 15, 103동 2003호(방서동, 우미린풀하우스 아파트)</t>
  </si>
  <si>
    <t>건팜(Gun Pharm)</t>
  </si>
  <si>
    <t>송재권</t>
  </si>
  <si>
    <t>충청북도 청주시 청원구 충청대로 175, 1층(주중동)</t>
  </si>
  <si>
    <t>아준메디칼</t>
  </si>
  <si>
    <t>이아람</t>
  </si>
  <si>
    <t>충청북도 청주시 청원구 율량로 157, 701동 1301호(율량동, 선광로즈웰1차아파트)</t>
  </si>
  <si>
    <t>송준영</t>
  </si>
  <si>
    <t>대전광역시 중구 보문로 168-5(대흥동)</t>
  </si>
  <si>
    <t>더블유컴퍼니</t>
  </si>
  <si>
    <t>충청북도 청주시 흥덕구 백봉로 257, 2층(봉명동)</t>
  </si>
  <si>
    <t>욱스컴퍼니(Wook's Company)</t>
  </si>
  <si>
    <t>신승훈</t>
  </si>
  <si>
    <t>충청북도 청주시 청원구 오창읍 2산단로 160, 107동 1203호(오창대성베르힐)</t>
  </si>
  <si>
    <t>선승</t>
  </si>
  <si>
    <t>충청북도 청주시 흥덕구 가경로 8-1, 5층 5168호(가경동, 태경빌딩)</t>
  </si>
  <si>
    <t>제이엠</t>
  </si>
  <si>
    <t>김지회</t>
  </si>
  <si>
    <t>충청북도 청주시 청원구 오창읍 오창중앙로 105, 906동 403호(쌍용스윗닷홈오창예가)</t>
  </si>
  <si>
    <t>엠케이</t>
  </si>
  <si>
    <t>안명근</t>
  </si>
  <si>
    <t>충청북도 청주시 흥덕구 강내면 탑연월곡길 46, 103호</t>
  </si>
  <si>
    <t>지에스팜(G.S Pharm)</t>
  </si>
  <si>
    <t>안은석</t>
  </si>
  <si>
    <t>부산광역시 북구 만덕대로155번길 15, 107동 1803호(덕천동, 삼정그린코아)</t>
  </si>
  <si>
    <t>아이에스팜(IS PHARM)</t>
  </si>
  <si>
    <t>김미옥</t>
  </si>
  <si>
    <t>경상남도 양산시 물금읍 백호로 91, 105동 2202호(반도유보라4차아파트)</t>
  </si>
  <si>
    <t>대아</t>
  </si>
  <si>
    <t>심재란</t>
  </si>
  <si>
    <t>대구광역시 수성구 들안로 360, 102동 1602호(수성동4가, 수성태영데시앙)</t>
  </si>
  <si>
    <t>와이 홀딩스</t>
  </si>
  <si>
    <t>여현동</t>
  </si>
  <si>
    <t>오성메디칼</t>
  </si>
  <si>
    <t>오동율</t>
  </si>
  <si>
    <t>충청북도 청주시 흥덕구 비하로 16, 203호(비하동)</t>
  </si>
  <si>
    <t>우정팜</t>
  </si>
  <si>
    <t>우권수</t>
  </si>
  <si>
    <t>대전광역시 서구 변동서로12번길 22, 301호(변동)</t>
  </si>
  <si>
    <t>유승목</t>
  </si>
  <si>
    <t>부산광역시 금정구 금샘로420번길 13, 309동 103호(구서동, 선경3차아파트)</t>
  </si>
  <si>
    <t>제이 메디칼(J MEDICAL)</t>
  </si>
  <si>
    <t>이현숙</t>
  </si>
  <si>
    <t>부산광역시 연제구 월드컵대로 266, 101동 604호(거제동, 거제동롯데캐슬피렌체)</t>
  </si>
  <si>
    <t>에스알씨</t>
  </si>
  <si>
    <t>유춘우</t>
  </si>
  <si>
    <t>충청남도 계룡시 두마면 팥거리로 169, 201호(시티원)</t>
  </si>
  <si>
    <t>하루미</t>
  </si>
  <si>
    <t>경기도 남양주시 송산로307번길 22, 5205동 501호(별내동, 별내 푸르지오)</t>
  </si>
  <si>
    <t>제이에스(JS)컨설팅</t>
  </si>
  <si>
    <t>유형준</t>
  </si>
  <si>
    <t>전북특별자치도 전주시 덕진구 용소로 112, 102동 504호(송천동1가, 송천광신프로그레스)</t>
  </si>
  <si>
    <t>한결메디팜</t>
  </si>
  <si>
    <t>윤규식</t>
  </si>
  <si>
    <t>충청남도 홍성군 홍북읍 홍예로 213, 113동 1901호(엘에이치스타힐스)</t>
  </si>
  <si>
    <t>예지 메디</t>
  </si>
  <si>
    <t>윤승희</t>
  </si>
  <si>
    <t>대전광역시 서구 도산로 110, 501호(도마동)</t>
  </si>
  <si>
    <t>황금바이오</t>
  </si>
  <si>
    <t>동부메티텍</t>
  </si>
  <si>
    <t>우현주</t>
  </si>
  <si>
    <t>부산광역시 사상구 엄궁로 100, 101동 1402호(엄궁동, 엄궁동쌍용스윗닷홈)</t>
  </si>
  <si>
    <t>정현상사</t>
  </si>
  <si>
    <t>윤정권</t>
  </si>
  <si>
    <t>부산광역시 사하구 낙동대로390번길 20, 5층(당리동)</t>
  </si>
  <si>
    <t>바이오머큐리</t>
  </si>
  <si>
    <t>충청북도 청주시 청원구 율봉로 7, 104동 401호(사천동, 하우스토리)</t>
  </si>
  <si>
    <t>리건</t>
  </si>
  <si>
    <t>이명숙</t>
  </si>
  <si>
    <t>대전광역시 서구 문정로 96, 901호(탄방동, 타워렉스)</t>
  </si>
  <si>
    <t>대성메디칼</t>
  </si>
  <si>
    <t>이석</t>
  </si>
  <si>
    <t>충청북도 청주시 서원구 모충로 61, 216동 201호(모충동, 주공아파트2단지)</t>
  </si>
  <si>
    <t>우리메디칼</t>
  </si>
  <si>
    <t>이계준</t>
  </si>
  <si>
    <t>충청북도 청주시 서원구 쌍샘로107번길 12, 105동 301호(모충동, 금호타운)</t>
  </si>
  <si>
    <t>정윤양</t>
  </si>
  <si>
    <t>부산광역시 해운대구 반여로 67, 109동 602호(반여동, 해운대메가센텀 한화 꿈에그린아파트)</t>
  </si>
  <si>
    <t>주니 스토어</t>
  </si>
  <si>
    <t>부산광역시 해운대구 선수촌로 175, 2층 220호(반여동)</t>
  </si>
  <si>
    <t>빅팜바이오사이언스</t>
  </si>
  <si>
    <t>이성신</t>
  </si>
  <si>
    <t>충청북도 청주시 상당구 중흥로 173, 102동 404호(용암동, 중흥마을 부영아파트)</t>
  </si>
  <si>
    <t>권약품</t>
  </si>
  <si>
    <t>이영권</t>
  </si>
  <si>
    <t>대전광역시 대덕구 대덕대로 1587, 102동 303호(석봉동, 금강로하스엘크루)</t>
  </si>
  <si>
    <t>대전광역시 동구 이사로122번길 85-12(이사동)</t>
  </si>
  <si>
    <t>직지 바이오</t>
  </si>
  <si>
    <t>유정숙</t>
  </si>
  <si>
    <t>세종특별자치시 남세종로 357, 103동 1102호(소담동, 새샘마을1단지)</t>
  </si>
  <si>
    <t>대성메디</t>
  </si>
  <si>
    <t>부산광역시 남구 오륙도로 85, 113동 2101호(용호동, 오륙도 에스케이뷰 아파트)</t>
  </si>
  <si>
    <t>윤희메디</t>
  </si>
  <si>
    <t>김민희</t>
  </si>
  <si>
    <t>부산광역시 해운대구 세실로 64, 202동 803호(좌동, 해운대화목데파트)</t>
  </si>
  <si>
    <t>드림메디팜</t>
  </si>
  <si>
    <t>이정규</t>
  </si>
  <si>
    <t>충청북도 청주시 흥덕구 강촌로 179, 203호(서촌동)</t>
  </si>
  <si>
    <t>송금옥</t>
  </si>
  <si>
    <t>세종특별자치시 반곡로 14, 108동 1002호(반곡동, 수루배마을1단지)</t>
  </si>
  <si>
    <t>나래스토어</t>
  </si>
  <si>
    <t>이진영</t>
  </si>
  <si>
    <t>부산광역시 남구 수영로 233, 9층 15호 21번(대연동)</t>
  </si>
  <si>
    <t>나래팜</t>
  </si>
  <si>
    <t>엄수민</t>
  </si>
  <si>
    <t>이진스토어</t>
  </si>
  <si>
    <t>엄현섭</t>
  </si>
  <si>
    <t>부산광역시 해운대구 해운대로 428, 108동 604호(우동, 동부올림픽타운)</t>
  </si>
  <si>
    <t>제이에스 팜</t>
  </si>
  <si>
    <t>이진환</t>
  </si>
  <si>
    <t>부산광역시 기장군 정관읍 달산4길 88, 102호</t>
  </si>
  <si>
    <t>도진</t>
  </si>
  <si>
    <t>이창대</t>
  </si>
  <si>
    <t>경기도 구리시 갈매순환로204번길 113, 101동 703호(갈매동)</t>
  </si>
  <si>
    <t>제이에스인포</t>
  </si>
  <si>
    <t>충청북도 청주시 서원구 산미로 143, 208동 501호(산남동, 대원칸타빌 2단지)</t>
  </si>
  <si>
    <t>제이더블유인포</t>
  </si>
  <si>
    <t>권애경</t>
  </si>
  <si>
    <t>충청북도 청주시 서원구 산남로 23, 110동 201호(산남동, 계룡리슈빌아파트)</t>
  </si>
  <si>
    <t>청담 메디</t>
  </si>
  <si>
    <t>이춘우</t>
  </si>
  <si>
    <t>대전광역시 서구 원도안로 100, 111동 2003호(도안동, 도안베르디움)</t>
  </si>
  <si>
    <t>엘티 메디컬</t>
  </si>
  <si>
    <t>이태학</t>
  </si>
  <si>
    <t>경기도 수원시 영통구 광교호수공원로 20, 103동 3801호(원천동, 더샵광교레이크시티)</t>
  </si>
  <si>
    <t>케이씨 메디칼</t>
  </si>
  <si>
    <t>임경찬</t>
  </si>
  <si>
    <t>부산광역시 부산진구 성지로 37, 101동 1502호(연지동, 래미안 어반파크 1단지)</t>
  </si>
  <si>
    <t>브라운</t>
  </si>
  <si>
    <t>임영신</t>
  </si>
  <si>
    <t>서울특별시 광진구 영화사로16길 34-14, 202호(구의동)</t>
  </si>
  <si>
    <t>쌍투스</t>
  </si>
  <si>
    <t>임재상</t>
  </si>
  <si>
    <t>경기도 의왕시 어내들로 5, 102동 2501호(오전동, 의왕더샵캐슬)</t>
  </si>
  <si>
    <t>장메디팜</t>
  </si>
  <si>
    <t>장병철</t>
  </si>
  <si>
    <t>충청북도 청주시 흥덕구 대신로74번길 21, 210동 1303호(복대동, 금호어울림아파트)</t>
  </si>
  <si>
    <t>한메디텍</t>
  </si>
  <si>
    <t>한순이</t>
  </si>
  <si>
    <t>충청북도 청주시 청원구 상당로 307, 7층 702호(내덕동)</t>
  </si>
  <si>
    <t>와이디라이프(Y.D.Life)</t>
  </si>
  <si>
    <t>안윤덕</t>
  </si>
  <si>
    <t>전북특별자치도 완주군 상관면 내사길 56</t>
  </si>
  <si>
    <t>송아리수</t>
  </si>
  <si>
    <t>서울특별시 동작구 양녕로 220, 113동 1004호(상도동, 상도역 롯데캐슬 파크엘)</t>
  </si>
  <si>
    <t>김잔디</t>
  </si>
  <si>
    <t>대전광역시 유성구 과학성장로 80, 107동 7층 701호(둔곡동, 우미린)</t>
  </si>
  <si>
    <t>우주팜</t>
  </si>
  <si>
    <t>전우창</t>
  </si>
  <si>
    <t>세종특별자치시 시청대로 500, 415동 1503호(반곡동, 수루배마을4단지)</t>
  </si>
  <si>
    <t>전수정</t>
  </si>
  <si>
    <t>서울특별시 송파구 송파대로 345, 309동 1201호(가락동, 헬리오시티)</t>
  </si>
  <si>
    <t>로데르포미</t>
  </si>
  <si>
    <t>김귀영</t>
  </si>
  <si>
    <t>세종특별자치시 한누리대로 1974, 7층 702호(소담동, 도경프라자)</t>
  </si>
  <si>
    <t>정석코리아</t>
  </si>
  <si>
    <t>정석호</t>
  </si>
  <si>
    <t>대전광역시 유성구 반석서로 98, 603동 1604호(반석동, 반석마을아파트6단지)</t>
  </si>
  <si>
    <t>엠에이치(mh)</t>
  </si>
  <si>
    <t>김귀매</t>
  </si>
  <si>
    <t>충청북도 청주시 상당구 월평로184번길 45, 3층 302호 오피스밸리(용암동)</t>
  </si>
  <si>
    <t>제이앤제이(Jnj)</t>
  </si>
  <si>
    <t>정완민</t>
  </si>
  <si>
    <t>충청북도 청주시 상당구 쇠내로 48, 103동 301호(금천동, 청주금천센트럴파크스타힐스)</t>
  </si>
  <si>
    <t>고움메디컬</t>
  </si>
  <si>
    <t>부산광역시 북구 백양대로 1136, 102동 501호(구포동, 리버파크 반도유보라 아파트)</t>
  </si>
  <si>
    <t>정호진</t>
  </si>
  <si>
    <t>부산광역시 해운대구 중동2로34번길 29, 104동 206호(중동, 롯데캐슬마린아파트)</t>
  </si>
  <si>
    <t>시온약품</t>
  </si>
  <si>
    <t>강성진</t>
  </si>
  <si>
    <t>충청북도 청주시 상당구 월평로184번길 45, 3층 355호(용암동)</t>
  </si>
  <si>
    <t>드래곤팜</t>
  </si>
  <si>
    <t>진용태</t>
  </si>
  <si>
    <t>부산광역시 사하구 승학로 100-2, 2동 3층 2호(당리동, 베스트빌)</t>
  </si>
  <si>
    <t>디에스파마(DS파마)</t>
  </si>
  <si>
    <t>최덕수</t>
  </si>
  <si>
    <t>부산광역시 중구 흑교로 65-6(보수동2가)</t>
  </si>
  <si>
    <t>최병수</t>
  </si>
  <si>
    <t>충청북도 청주시 상당구 상당로 127(북문로2가, 자연타워빌딩)</t>
  </si>
  <si>
    <t>뷰티오</t>
  </si>
  <si>
    <t>연소진</t>
  </si>
  <si>
    <t>충청북도 청주시 흥덕구 2순환로 1106, 107동 504호(비하동, 서청주파크자이)</t>
  </si>
  <si>
    <t>최명집</t>
  </si>
  <si>
    <t>경기도 평택시 비전9길 2-6, 4층(비전동)</t>
  </si>
  <si>
    <t>부건</t>
  </si>
  <si>
    <t>문창미</t>
  </si>
  <si>
    <t>경기도 평택시 중앙2로 13, 602-1-814호(평택동)</t>
  </si>
  <si>
    <t>에이아이디(AID)</t>
  </si>
  <si>
    <t>경기도 평택시 중앙2로 13, 602-1-813호(평택동)</t>
  </si>
  <si>
    <t>영광</t>
  </si>
  <si>
    <t>황혜민</t>
  </si>
  <si>
    <t>경기도 평택시 현촌3길 21, 114동 701호(용이동, 평택금호어울림1단지)</t>
  </si>
  <si>
    <t>지호메디</t>
  </si>
  <si>
    <t>부산광역시 동래구 온천장로 38, 101동 4201호(온천동, 더샵 동래)</t>
  </si>
  <si>
    <t>루디아공작소</t>
  </si>
  <si>
    <t>백혜자</t>
  </si>
  <si>
    <t>서울특별시 성북구 솔샘로 116, 제상가1동 111호(정릉동, 정릉풍림아이원)</t>
  </si>
  <si>
    <t>엔제이 컴퍼니</t>
  </si>
  <si>
    <t>최영남</t>
  </si>
  <si>
    <t>서울특별시 성북구 보국문로 95, 2층 221호(정릉동)</t>
  </si>
  <si>
    <t>매로우텍153</t>
  </si>
  <si>
    <t>최우진</t>
  </si>
  <si>
    <t>대전광역시 유성구 은구비남로33번길 13-8, 3층 3101호(지족동, 양지빌딩)</t>
  </si>
  <si>
    <t>비알 (B.R)</t>
  </si>
  <si>
    <t>신보라</t>
  </si>
  <si>
    <t>충청북도 청주시 서원구 창직로 50, 407동 1302호(사직동, 푸르지오캐슬아파트)</t>
  </si>
  <si>
    <t>시원컴퍼니</t>
  </si>
  <si>
    <t>이해지</t>
  </si>
  <si>
    <t>대구광역시 동구 송라로10길 33, 107동 806호(신천동, 동대구역 센트럴시티자이)</t>
  </si>
  <si>
    <t>에이치제이(H J)컴퍼니</t>
  </si>
  <si>
    <t>최홍준</t>
  </si>
  <si>
    <t>경상북도 영주시 대학로164번길 11-16, 101호 준희하우스(가흥동)</t>
  </si>
  <si>
    <t>매트리스청소 소파청소 깰:꼼</t>
  </si>
  <si>
    <t>하재홍</t>
  </si>
  <si>
    <t>경상남도 사천시 사천읍 역사동길 29-5, 201호</t>
  </si>
  <si>
    <t>케이제이 메디칼(KJ medical)</t>
  </si>
  <si>
    <t>한경직</t>
  </si>
  <si>
    <t>서울특별시 도봉구 도당로 13, 102동 1706호(쌍문동, 청구아파트)</t>
  </si>
  <si>
    <t>에스제이홀딩스</t>
  </si>
  <si>
    <t>박미란</t>
  </si>
  <si>
    <t>경기도 고양시 일산동구 정발산로 15, 4층 410호(장항동, 드림월드빌딩)</t>
  </si>
  <si>
    <t>제이유팜</t>
  </si>
  <si>
    <t>현민호</t>
  </si>
  <si>
    <t>경기도 고양시 덕양구 오부자로 77, 101동 205호(지축동, 지축역 중흥S-클래스 북한산파크뷰)</t>
  </si>
  <si>
    <t>다옴메디</t>
  </si>
  <si>
    <t>김상미</t>
  </si>
  <si>
    <t>서울특별시 광진구 자양로44나길 31, 302호(구의동)</t>
  </si>
  <si>
    <t>에이치원팜</t>
  </si>
  <si>
    <t>홍정현</t>
  </si>
  <si>
    <t>대전광역시 동구 대전로867번길 52, 1동 902호(삼성동, 한밭오피스텔)</t>
  </si>
  <si>
    <t>맑음</t>
  </si>
  <si>
    <t>홍종남</t>
  </si>
  <si>
    <t>세종특별자치시 보듬3로 74, 1207동 701호(아름동, 범지기마을12단지)</t>
  </si>
  <si>
    <t>위드사이언스파마</t>
  </si>
  <si>
    <t>황남기</t>
  </si>
  <si>
    <t>대전광역시 중구 목동로 42, 3층 302호 0037호(목동, 목동복합빌딩)</t>
  </si>
  <si>
    <t>운트바이오</t>
  </si>
  <si>
    <t>전용수</t>
  </si>
  <si>
    <t>경기도 의정부시 시민로 434번길 11</t>
  </si>
  <si>
    <t>주식회사더블유에스팜</t>
  </si>
  <si>
    <t>양원석</t>
  </si>
  <si>
    <t>광주광역시 광산구 하남대로 140, 2층 202호(월곡동)</t>
  </si>
  <si>
    <t>매곡팜</t>
  </si>
  <si>
    <t>민화숙</t>
  </si>
  <si>
    <t>광주광역시 북구 하백로 45, 105동 2004호(매곡동, 서광인텔파크아파트)</t>
  </si>
  <si>
    <t>천하</t>
  </si>
  <si>
    <t>광주광역시 광산구 장덕로6번길 35, 105동 1503호(장덕동, 진흥수완더루벤스)</t>
  </si>
  <si>
    <t>디에스메디칼</t>
  </si>
  <si>
    <t>서울특별시 성동구 무학로 50 107동608호</t>
  </si>
  <si>
    <t>리엔제이</t>
  </si>
  <si>
    <t>이경환</t>
  </si>
  <si>
    <t>경기도 의왕시 성고개로 53 805호</t>
  </si>
  <si>
    <t>유현상</t>
  </si>
  <si>
    <t>서울특별시 마포구 월드컵로 338 308동302호(상암동, 월드컵파크3단지)</t>
  </si>
  <si>
    <t>원경메디칼</t>
  </si>
  <si>
    <t>이한필</t>
  </si>
  <si>
    <t>경기도 용인시 기흥구 기흥역로 63 201-702</t>
  </si>
  <si>
    <t>탑</t>
  </si>
  <si>
    <t>유병재</t>
  </si>
  <si>
    <t>서울특별시 성북구 보국문로30길 15, 104동 301(정릉동, 정릉대우아파트)</t>
  </si>
  <si>
    <t>예승팜</t>
  </si>
  <si>
    <t>전린</t>
  </si>
  <si>
    <t>인천광역시 계양구 도두리로 74, 527동 105호</t>
  </si>
  <si>
    <t>와이메디</t>
  </si>
  <si>
    <t>유윤종</t>
  </si>
  <si>
    <t>경기도 양주시 광적면 광적로348번길 29</t>
  </si>
  <si>
    <t>가윤팜</t>
  </si>
  <si>
    <t>강선옥</t>
  </si>
  <si>
    <t>경기도 파주시 교하로 256(동패동)운정라피아노 1단지 133동 2호</t>
  </si>
  <si>
    <t>디와이</t>
  </si>
  <si>
    <t>홍해진</t>
  </si>
  <si>
    <t>서울특별시 중랑구 상봉로17길 15-8, 지층2호(면목동)</t>
  </si>
  <si>
    <t>에스엘팜</t>
  </si>
  <si>
    <t>경기도 시흥시 월곶해안로 145, 월곶화신오피스텔 301호(월곶동)</t>
  </si>
  <si>
    <t>에이치디메디컬</t>
  </si>
  <si>
    <t>원종국</t>
  </si>
  <si>
    <t>인천광역시 동구 방축로83번길 23, 13동 225호(송림동, 인천산업용품유통단지)</t>
  </si>
  <si>
    <t>영스바이오</t>
  </si>
  <si>
    <t>최윤옥</t>
  </si>
  <si>
    <t>서울특별시 중랑구 중랑천로 286, 101동 601층(묵동, 묵동아이파크아파트)</t>
  </si>
  <si>
    <t>와이에이치바이오</t>
  </si>
  <si>
    <t>조용현</t>
  </si>
  <si>
    <t>서울특별시 노원구 공릉로 351, 1동 418호(하계동, 한신아파트)</t>
  </si>
  <si>
    <t>유한회사 에노원</t>
  </si>
  <si>
    <t>문중현</t>
  </si>
  <si>
    <t>전북특별자치도 전주시 덕진구 재방마을길 29, 3층 311호(장동)</t>
  </si>
  <si>
    <t>이든컴퍼니</t>
  </si>
  <si>
    <t>경기도 남양주시 오남읍 양지로281번길 16, 105동 802호(쌍용스윗닷홈아파트)</t>
  </si>
  <si>
    <t>이로운 컴퍼니</t>
  </si>
  <si>
    <t>서진경</t>
  </si>
  <si>
    <t>경기도 남양주시 다산중앙로145번길 15, 803-89호(다산동, 신해센트럴타워Ⅱ)</t>
  </si>
  <si>
    <t>제이앤 에스(J&amp;S)</t>
  </si>
  <si>
    <t>유상호</t>
  </si>
  <si>
    <t>경기도 광주시 태재로 20-15, 103동 1201호(신현동, 이편한세상태재1단지)</t>
  </si>
  <si>
    <t>제이앤에이치</t>
  </si>
  <si>
    <t>진현호</t>
  </si>
  <si>
    <t>서울특별시 영등포구 국회대로28길 17, 4층 96호(당산동3가, 한얼빌딩)</t>
  </si>
  <si>
    <t>지건약품</t>
  </si>
  <si>
    <t>김종훈</t>
  </si>
  <si>
    <t>서울특별시 광진구 능동로290, 5층 502-95호(능동, 삼일빌딩)</t>
  </si>
  <si>
    <t>지건팜</t>
  </si>
  <si>
    <t>김형훈</t>
  </si>
  <si>
    <t>경기도 용인시 기흥구 보정로 26, 103동 902호(보정동, 신촌마을상록데시앙)</t>
  </si>
  <si>
    <t>티제이(TJ)바이오</t>
  </si>
  <si>
    <t>박태진</t>
  </si>
  <si>
    <t>서울특별시 노원구 섬밭로265, 16동307호(중계동.상아아파트)</t>
  </si>
  <si>
    <t>정한</t>
  </si>
  <si>
    <t>장정숙</t>
  </si>
  <si>
    <t>경기도 평택시 신촌3로 12, 204동 804호(칠원동, 평택지제역동문굿모닝힐맘시티2단지)</t>
  </si>
  <si>
    <t>엔바이오</t>
  </si>
  <si>
    <t>경기도 남양주시 별내1로 6, 102동 3101호(별내동)</t>
  </si>
  <si>
    <t>유디스M</t>
  </si>
  <si>
    <t>대구광역시 수성구 용학로 272, 101동 702호(범물동, 범물창신태성한라맨션)</t>
  </si>
  <si>
    <t>김보현</t>
  </si>
  <si>
    <t>경기도 안양시 동안구 경수대로 561, 4층</t>
  </si>
  <si>
    <t>제이와이컴퍼니</t>
  </si>
  <si>
    <t>김명륜</t>
  </si>
  <si>
    <t>대구광역시 달서구 조암로 32, 4층 405호</t>
  </si>
  <si>
    <t>주주메디</t>
  </si>
  <si>
    <t>배은주</t>
  </si>
  <si>
    <t>경기도 남양주시 강변북로664번길 17-5</t>
  </si>
  <si>
    <t>주환코리아</t>
  </si>
  <si>
    <t>경기도 하남시 덕풍동로 111-21, 10층 1001-1080호</t>
  </si>
  <si>
    <t>신용컨설팅</t>
  </si>
  <si>
    <t>신명호</t>
  </si>
  <si>
    <t>경기도 하남시 감일로105번안길 13, 101호(감일동)</t>
  </si>
  <si>
    <t>주식회사 유안메디</t>
  </si>
  <si>
    <t>손종진</t>
  </si>
  <si>
    <t>경기도 하남시 덕풍로65번길 22, 3층(덕풍동)</t>
  </si>
  <si>
    <t>비전에이치파마</t>
  </si>
  <si>
    <t>경기도 평택시지제동삭1로41 110동 1702호</t>
  </si>
  <si>
    <t>에스엠메디컬</t>
  </si>
  <si>
    <t>홍승만</t>
  </si>
  <si>
    <t>경기도 고양시 일산서구 강성로 62, 901동 301호(주엽동, 강선마을)</t>
  </si>
  <si>
    <t>주식회사메디칼파트너스</t>
  </si>
  <si>
    <t>이화용</t>
  </si>
  <si>
    <t>서울특별시 송파구 백제고분로7길 3-10 잠실렉스빌2차 3층 374호(잠실동)</t>
  </si>
  <si>
    <t>주식회사위메이</t>
  </si>
  <si>
    <t>김다한</t>
  </si>
  <si>
    <t>경기도 화성시 동탄중심상가2길 8, 604-239에이호(반송동, 로하스에비뉴)</t>
  </si>
  <si>
    <t>인화메디칼</t>
  </si>
  <si>
    <t>서동수</t>
  </si>
  <si>
    <t>서울특별시 강서구 공항대로 269-15, 힐스테이트에코마곡 3층 315호(마곡동)</t>
  </si>
  <si>
    <t>주식회사의인바이오</t>
  </si>
  <si>
    <t>김의교</t>
  </si>
  <si>
    <t>인천광역시 남동구 호구포로 740번길 1, 2층(구월동)</t>
  </si>
  <si>
    <t>브릿지팜</t>
  </si>
  <si>
    <t>김정우</t>
  </si>
  <si>
    <t>경기도 시흥시 호현로34번안길 2, B-402gh(eodiehd, 동완하이츠맨션)</t>
  </si>
  <si>
    <t>호동헬스케어</t>
  </si>
  <si>
    <t>김일호</t>
  </si>
  <si>
    <t>인천광역시 부평구 길주로 491, 102동 1005호(청천동, 미가로아파트)</t>
  </si>
  <si>
    <t>주식회사 파마리치</t>
  </si>
  <si>
    <t>이필웅</t>
  </si>
  <si>
    <t>서울특별시 강서구 마곡중앙6로 21, 523호(마곡동, 이너매스마곡Ⅰ)</t>
  </si>
  <si>
    <t>가원파마</t>
  </si>
  <si>
    <t>서유리</t>
  </si>
  <si>
    <t>경기도 수원시 팔달구 고등로 15 119동305호</t>
  </si>
  <si>
    <t>경동바이오</t>
  </si>
  <si>
    <t>황명하</t>
  </si>
  <si>
    <t>경기도 군포시 고산로 747 101-403</t>
  </si>
  <si>
    <t>내꼬라구</t>
  </si>
  <si>
    <t>경기도 하남시 세미로1길 11 205동 9층 2호</t>
  </si>
  <si>
    <t>뉴메딕</t>
  </si>
  <si>
    <t>최경자</t>
  </si>
  <si>
    <t>경상남도 창원시 의창구 태복산로3번길 41 201호</t>
  </si>
  <si>
    <t>다온팜</t>
  </si>
  <si>
    <t>진미숙</t>
  </si>
  <si>
    <t>서울특별시 송파구 석촌호수로12길 57 204호</t>
  </si>
  <si>
    <t>대교</t>
  </si>
  <si>
    <t>장혜영</t>
  </si>
  <si>
    <t>경기도 남양주시 화도읍 수레로1233번길 34 103동 401호</t>
  </si>
  <si>
    <t>대성</t>
  </si>
  <si>
    <t>김주일</t>
  </si>
  <si>
    <t>서울특별시 송파구 올림픽로 135 241동204호</t>
  </si>
  <si>
    <t>조훈희</t>
  </si>
  <si>
    <t>경기도 고양시 일산동구 위시티1로 7 507-2002</t>
  </si>
  <si>
    <t>덕영</t>
  </si>
  <si>
    <t>박정주</t>
  </si>
  <si>
    <t>울산광역시 남구 달삼로60번길 24 501호</t>
  </si>
  <si>
    <t>도희팜</t>
  </si>
  <si>
    <t>경주현</t>
  </si>
  <si>
    <t>경기도 수원시 영통구 광교중앙로248번길 7-3 4층 440호</t>
  </si>
  <si>
    <t>디케이메디칼</t>
  </si>
  <si>
    <t>최유리</t>
  </si>
  <si>
    <t>충청북도 청주시 상당구 동남로 2 108동 2001호</t>
  </si>
  <si>
    <t>정재숙</t>
  </si>
  <si>
    <t>대구광역시 달서구 장기로 145 211동 1808호</t>
  </si>
  <si>
    <t>리베온</t>
  </si>
  <si>
    <t>이유나</t>
  </si>
  <si>
    <t>부산광역시 수영구 좌수영로 204 204동 2401호</t>
  </si>
  <si>
    <t>리온메디팜</t>
  </si>
  <si>
    <t>최수영</t>
  </si>
  <si>
    <t>부산광역시 해운대구 해운대로 540 101-901</t>
  </si>
  <si>
    <t>메구스타커피부천점</t>
  </si>
  <si>
    <t>박영서</t>
  </si>
  <si>
    <t>경기도 부천시 오정구 고리울로74번길 47 101</t>
  </si>
  <si>
    <t>메드서브파마</t>
  </si>
  <si>
    <t>권준형</t>
  </si>
  <si>
    <t>서울특별시 강동구 천호대로197길 38-5 101호</t>
  </si>
  <si>
    <t>메디나</t>
  </si>
  <si>
    <t>이기현</t>
  </si>
  <si>
    <t>대전광역시 서구 관저북로 14 414동 1105호(관저동 원앙마을 4단지)</t>
  </si>
  <si>
    <t>메디컬스퀘어</t>
  </si>
  <si>
    <t>윤지하</t>
  </si>
  <si>
    <t>인천광역시 부평구 영성로 10-8 3층</t>
  </si>
  <si>
    <t>메디티</t>
  </si>
  <si>
    <t>부산광역시 동래구 아시아드대로255번길 14 101-4604</t>
  </si>
  <si>
    <t>모토앤피</t>
  </si>
  <si>
    <t>이철</t>
  </si>
  <si>
    <t>경기도 부천시 원미구 옥산로 7 1502호</t>
  </si>
  <si>
    <t>미라클씨앤피</t>
  </si>
  <si>
    <t>유승진</t>
  </si>
  <si>
    <t>서울특별시 강남구 테헤란로82길 15 209</t>
  </si>
  <si>
    <t>민파마</t>
  </si>
  <si>
    <t>부산광역시 부산진구 가야대로588번길 34 202호(가야동, 스위트캐슬)</t>
  </si>
  <si>
    <t>바로선메디</t>
  </si>
  <si>
    <t>전종현</t>
  </si>
  <si>
    <t>경기도 화성시 동탄청계로 303-13 1115동 2303호</t>
  </si>
  <si>
    <t>바이오SJ</t>
  </si>
  <si>
    <t>조석자</t>
  </si>
  <si>
    <t>대전광역시 중구 중앙로137번길 27 5층</t>
  </si>
  <si>
    <t>버드론</t>
  </si>
  <si>
    <t>한영웅</t>
  </si>
  <si>
    <t>서울특별시 양천구 목동중앙남로3가길 3 3층</t>
  </si>
  <si>
    <t>봉구바이오</t>
  </si>
  <si>
    <t>민현옥</t>
  </si>
  <si>
    <t>경기도 부천시 원미구 장말로 107-1 1536동 901호(상동, 한아름마을)</t>
  </si>
  <si>
    <t>비.피.패밀리</t>
  </si>
  <si>
    <t>정원균</t>
  </si>
  <si>
    <t>인천광역시 부평구 부일로 27-1 송림아파트 501호</t>
  </si>
  <si>
    <t>비제이디씨파트너</t>
  </si>
  <si>
    <t>이봉주</t>
  </si>
  <si>
    <t>경기도 성남시 수정구 산성대로437번길 7 105동 1605호</t>
  </si>
  <si>
    <t>비티더블유</t>
  </si>
  <si>
    <t>이숙이</t>
  </si>
  <si>
    <t>서울특별시 영등포구 가마산로 575, 104동 2005호</t>
  </si>
  <si>
    <t>삼성메디칼</t>
  </si>
  <si>
    <t>박효선</t>
  </si>
  <si>
    <t>광주광역시 광산구 하남대로 248-10 514동 603호</t>
  </si>
  <si>
    <t>삼현메디칼</t>
  </si>
  <si>
    <t>오은정</t>
  </si>
  <si>
    <t>경상남도 창원시 마산회원구 3.15대로 732 4119호</t>
  </si>
  <si>
    <t>순팜</t>
  </si>
  <si>
    <t>김순재</t>
  </si>
  <si>
    <t>경상남도 김해시 율하6로 64 굿프라임1 빌딩 8층 26호</t>
  </si>
  <si>
    <t>스카이헬스케어</t>
  </si>
  <si>
    <t>정하늘</t>
  </si>
  <si>
    <t>인천광역시 계양구 다남동 74-3 2층</t>
  </si>
  <si>
    <t>시윤팜</t>
  </si>
  <si>
    <t>김경호</t>
  </si>
  <si>
    <t>인천광역시 서구 봉오재2로 13 101-1101</t>
  </si>
  <si>
    <t>야기요</t>
  </si>
  <si>
    <t>조진주</t>
  </si>
  <si>
    <t>경기도 군포시 고산로643번길 9 1243동 501호</t>
  </si>
  <si>
    <t>약팜</t>
  </si>
  <si>
    <t>홍성민</t>
  </si>
  <si>
    <t>경기도 김포시 김포한강4로 471 202동 2302호</t>
  </si>
  <si>
    <t>에스씨바이오</t>
  </si>
  <si>
    <t>정수현</t>
  </si>
  <si>
    <t>부산광역시 중구 대청로 60 918-25호</t>
  </si>
  <si>
    <t>에스이팜</t>
  </si>
  <si>
    <t>최예은</t>
  </si>
  <si>
    <t>부산광역시 부산진구 중앙대로 821 102-1106</t>
  </si>
  <si>
    <t>김상진</t>
  </si>
  <si>
    <t>서울특별시 중랑구 양원역로 18 112-1207</t>
  </si>
  <si>
    <t>임애경</t>
  </si>
  <si>
    <t>서울특별시 노원구 중계로12길 39 402호</t>
  </si>
  <si>
    <t>한동훈</t>
  </si>
  <si>
    <t>인천광역시 서구 이음4로 6 1012호</t>
  </si>
  <si>
    <t>이다혜</t>
  </si>
  <si>
    <t>대전광역시 서구 관저중로 33 108동 2002호</t>
  </si>
  <si>
    <t>엘에스와이</t>
  </si>
  <si>
    <t>임현식</t>
  </si>
  <si>
    <t>경기도 가평군 가평읍 문화로 91 104동1001호</t>
  </si>
  <si>
    <t>엠알팜</t>
  </si>
  <si>
    <t>윤미라</t>
  </si>
  <si>
    <t>부산광역시 동래구 온천장로65번길 9 온천장로65번길9 sk3차104동1202호</t>
  </si>
  <si>
    <t>오마이씨스</t>
  </si>
  <si>
    <t>오채린</t>
  </si>
  <si>
    <t>경기도 김포시 김포한강4로420번길 100 308-1001</t>
  </si>
  <si>
    <t>옥현메디칼</t>
  </si>
  <si>
    <t>오승환</t>
  </si>
  <si>
    <t>울산광역시 남구 북부순환도로 35 111동 1002호</t>
  </si>
  <si>
    <t>온율팜</t>
  </si>
  <si>
    <t>김익기</t>
  </si>
  <si>
    <t>강원특별자치도 삼척시 청석로 54</t>
  </si>
  <si>
    <t>박예진</t>
  </si>
  <si>
    <t>경기도 시흥시 목감둘레로 229-10 1407동 1101호</t>
  </si>
  <si>
    <t>용진파메드</t>
  </si>
  <si>
    <t>박재용</t>
  </si>
  <si>
    <t>부산광역시 동래구 사직로 80 114-605</t>
  </si>
  <si>
    <t>우나팜</t>
  </si>
  <si>
    <t>유우나</t>
  </si>
  <si>
    <t>서울특별시 중랑구 동일로157길 30 2층 206호</t>
  </si>
  <si>
    <t>원메디힐컴퍼니</t>
  </si>
  <si>
    <t>이지원</t>
  </si>
  <si>
    <t>경상남도 김해시 내외중앙로 35 아카데미 빌딩4층 401-1호</t>
  </si>
  <si>
    <t>위드유메디팜</t>
  </si>
  <si>
    <t>윤지한</t>
  </si>
  <si>
    <t>경상남도 창원시 성산구 마디미로 61 6층 608호</t>
  </si>
  <si>
    <t>유나팜</t>
  </si>
  <si>
    <t>안휘영</t>
  </si>
  <si>
    <t>경기도 남양주시 별내5로 81 3107동 1103호</t>
  </si>
  <si>
    <t>유스메디엠</t>
  </si>
  <si>
    <t>고선희</t>
  </si>
  <si>
    <t>서울특별시 도봉구 마들로11길 65</t>
  </si>
  <si>
    <t>정주이</t>
  </si>
  <si>
    <t>경기도 수원시 권선구 망포로 14 220-101</t>
  </si>
  <si>
    <t>이엘큐파마</t>
  </si>
  <si>
    <t>원종호</t>
  </si>
  <si>
    <t>강원특별자치도 원주시 북원로 2235-12 813호</t>
  </si>
  <si>
    <t>이지메디칼</t>
  </si>
  <si>
    <t>이해순</t>
  </si>
  <si>
    <t>부산광역시 동래구 아시아드대로 234 오피스텔동 1810호</t>
  </si>
  <si>
    <t>정온</t>
  </si>
  <si>
    <t>서정민</t>
  </si>
  <si>
    <t>부산광역시 사상구 낙동대로 910 A324호</t>
  </si>
  <si>
    <t>제이드컴퍼니</t>
  </si>
  <si>
    <t>박옥순</t>
  </si>
  <si>
    <t>제이에스와이</t>
  </si>
  <si>
    <t>경기도 고양시 일산동구 숲속마을1로 116 703동 2001호</t>
  </si>
  <si>
    <t>주식회사 제이에스피씨(JSPC)</t>
  </si>
  <si>
    <t>경기도 구리시 산마루로 19 A동 406호</t>
  </si>
  <si>
    <t>제이엔알파마</t>
  </si>
  <si>
    <t>서울특별시 종로구 자하문로24길 41-8 대진빌라 302호</t>
  </si>
  <si>
    <t>제주특별자치도 제주시 성신북길 21 B동101호</t>
  </si>
  <si>
    <t>주식회사 제이컴퍼니</t>
  </si>
  <si>
    <t>정순조</t>
  </si>
  <si>
    <t>부산광역시 금정구 금단로 33-1 상가 201호</t>
  </si>
  <si>
    <t>지나팜</t>
  </si>
  <si>
    <t>이성진</t>
  </si>
  <si>
    <t>서울특별시 노원구 덕릉로127길 25 상가동 2층 204-180</t>
  </si>
  <si>
    <t>지우팜</t>
  </si>
  <si>
    <t>남혜리</t>
  </si>
  <si>
    <t>경기도 광주시 텃골길26번길 13-15 1동 102호</t>
  </si>
  <si>
    <t>초심팜</t>
  </si>
  <si>
    <t>부산광역시 북구 만덕대로 81 102동1202호</t>
  </si>
  <si>
    <t>커넥션</t>
  </si>
  <si>
    <t>서울특별시 중랑구 망우로75길 19 109동 402호</t>
  </si>
  <si>
    <t>케이에이치팜</t>
  </si>
  <si>
    <t>권기범</t>
  </si>
  <si>
    <t>서울특별시 노원구 공릉로 126</t>
  </si>
  <si>
    <t>케이엔컴퍼니</t>
  </si>
  <si>
    <t>김평희</t>
  </si>
  <si>
    <t>광주광역시 광산구 신창로71번길 33 207동1303호</t>
  </si>
  <si>
    <t>키팜</t>
  </si>
  <si>
    <t>차수정</t>
  </si>
  <si>
    <t>부산광역시 사상구 백양대로342번길 17 206동2001호</t>
  </si>
  <si>
    <t>티엔컴퍼니케이</t>
  </si>
  <si>
    <t>김종덕</t>
  </si>
  <si>
    <t>경기도 부천시 오정구 삼작로 465 106동201호</t>
  </si>
  <si>
    <t>파마리아</t>
  </si>
  <si>
    <t>노중래</t>
  </si>
  <si>
    <t>경상남도 창원시 성산구 비음로 191 116동 1005호</t>
  </si>
  <si>
    <t>경상남도 김해시 경원로73번길 1 602호(내동)</t>
  </si>
  <si>
    <t>포토프레임</t>
  </si>
  <si>
    <t>주인재</t>
  </si>
  <si>
    <t>경기도 의왕시 내손로 70-14 1503-202</t>
  </si>
  <si>
    <t>하순공조시스템</t>
  </si>
  <si>
    <t>강하은</t>
  </si>
  <si>
    <t>경상남도 창원시 마산회원구 양덕로 48 107동 1403호</t>
  </si>
  <si>
    <t>하준PhD</t>
  </si>
  <si>
    <t>도경채</t>
  </si>
  <si>
    <t>부산광역시 부산진구 동평로39번길 64 2층202호(당감동)</t>
  </si>
  <si>
    <t>하준팜</t>
  </si>
  <si>
    <t>이현나</t>
  </si>
  <si>
    <t>경기도 의정부시 경의로 196 301호</t>
  </si>
  <si>
    <t>해도준</t>
  </si>
  <si>
    <t>박현심</t>
  </si>
  <si>
    <t>부산광역시 해운대구 해운대해변로 365 해운대중동스위첸101동1003호</t>
  </si>
  <si>
    <t>해명준</t>
  </si>
  <si>
    <t>도형균</t>
  </si>
  <si>
    <t>부산광역시 남구 진남로 159 107동 1502호</t>
  </si>
  <si>
    <t>허브N파마</t>
  </si>
  <si>
    <t>안남영</t>
  </si>
  <si>
    <t>경기도 동두천시 동두천로 335</t>
  </si>
  <si>
    <t>희팜</t>
  </si>
  <si>
    <t>김희재</t>
  </si>
  <si>
    <t>부산광역시 기장군 일광읍 해빛1로 62 102동 2302호</t>
  </si>
  <si>
    <t>에스디피</t>
  </si>
  <si>
    <t>부산광역시 해운대구 해운대로76번길 55, 103동 1505호(재송동, 센텀이편한세상아파트)</t>
  </si>
  <si>
    <t>(주)나우약품</t>
  </si>
  <si>
    <t>이강일</t>
  </si>
  <si>
    <t>경기도 수원시 권선구 호매실로104번길 24-36, 408호</t>
  </si>
  <si>
    <t>(주)원진신약</t>
  </si>
  <si>
    <t>이민석</t>
  </si>
  <si>
    <t>서울특별시 서초구 사임당로 10길 3</t>
  </si>
  <si>
    <t>(주)팜코</t>
  </si>
  <si>
    <t>김수일</t>
  </si>
  <si>
    <t>경기도 고양시 덕양구 청초로 10, 비동 1101호</t>
  </si>
  <si>
    <t>SG팜</t>
  </si>
  <si>
    <t>엄선근</t>
  </si>
  <si>
    <t>전북특별자치도 전주시 완산구 여울로 161 109/1503</t>
  </si>
  <si>
    <t>가연메디컬</t>
  </si>
  <si>
    <t>정승준</t>
  </si>
  <si>
    <t>인천광역시 부평구 충선로209번길 41 301호</t>
  </si>
  <si>
    <t>가연파마</t>
  </si>
  <si>
    <t>성혜영</t>
  </si>
  <si>
    <t>인천광역시 부평구 굴포로 158 509동 1601호</t>
  </si>
  <si>
    <t>가온메디테크</t>
  </si>
  <si>
    <t>전지현</t>
  </si>
  <si>
    <t>경기도 시흥시 장현순환로 130 1001-102</t>
  </si>
  <si>
    <t>강일메디칼</t>
  </si>
  <si>
    <t>경기도 평택시 지산2로 27, 2동 5층 502호(지산동, 한양청솔아파트)</t>
  </si>
  <si>
    <t>건강과행복</t>
  </si>
  <si>
    <t>성복순</t>
  </si>
  <si>
    <t>경기도 고양시 덕양구 화정로 65 4층 407호</t>
  </si>
  <si>
    <t>건인약품(주)</t>
  </si>
  <si>
    <t>박성근</t>
  </si>
  <si>
    <t>서울특별시 영등포구 선유서로 17, 6층 7층</t>
  </si>
  <si>
    <t>경준솔루션</t>
  </si>
  <si>
    <t>박경자</t>
  </si>
  <si>
    <t>경상남도 창원시 마산합포구 노산서18길 142, 205동 1202호</t>
  </si>
  <si>
    <t>굿스메디</t>
  </si>
  <si>
    <t>이지희</t>
  </si>
  <si>
    <t>충청남도 당진시 원당로 52 106동1304호</t>
  </si>
  <si>
    <t>기창메디팜</t>
  </si>
  <si>
    <t>남성연</t>
  </si>
  <si>
    <t>대구광역시 북구 팔거천동로 217 603-15호</t>
  </si>
  <si>
    <t>나은메디</t>
  </si>
  <si>
    <t>경기도 파주시 양지로 120 1212동 201호</t>
  </si>
  <si>
    <t>노엘</t>
  </si>
  <si>
    <t>허경준</t>
  </si>
  <si>
    <t>경기도 파주시 청암로 82 1419동 1801호</t>
  </si>
  <si>
    <t>김정수</t>
  </si>
  <si>
    <t>경기도 부천시 원미구 길주로 137, 6동 6071호</t>
  </si>
  <si>
    <t>뉴벨팜</t>
  </si>
  <si>
    <t>강동진</t>
  </si>
  <si>
    <t>경상북도 안동시 배움길 77 105동1905호</t>
  </si>
  <si>
    <t>김동윤</t>
  </si>
  <si>
    <t>경기도 부천시 원미구 약대로 36-4 302호</t>
  </si>
  <si>
    <t>느루팜</t>
  </si>
  <si>
    <t>오종영</t>
  </si>
  <si>
    <t>경기도 수원시 영통구 효원로 363</t>
  </si>
  <si>
    <t>다나음헬스케어</t>
  </si>
  <si>
    <t>진영식</t>
  </si>
  <si>
    <t>서울특별시 강서구 양천로3길 17 102동 704호</t>
  </si>
  <si>
    <t>다삼메디컬</t>
  </si>
  <si>
    <t>한지윤</t>
  </si>
  <si>
    <t>서울특별시 송파구 거마로 56, 105동 3304호</t>
  </si>
  <si>
    <t>다온브릿지</t>
  </si>
  <si>
    <t>박혜연</t>
  </si>
  <si>
    <t>대구광역시 동구 이노밸리로42길 10-6 302호</t>
  </si>
  <si>
    <t>강윤철</t>
  </si>
  <si>
    <t>경기도 안양시 만안구 안양천서로 177 204동 205호</t>
  </si>
  <si>
    <t>김현배</t>
  </si>
  <si>
    <t>충청남도 천안시 동남구 성황로 40 109-1801</t>
  </si>
  <si>
    <t>송정우</t>
  </si>
  <si>
    <t>경상남도 양산시 동면 석산1길 10 상가동 109호</t>
  </si>
  <si>
    <t>닥터플러스</t>
  </si>
  <si>
    <t>김일배</t>
  </si>
  <si>
    <t>서울특별시 영등포구 국회대로28길 17 4층 4621호</t>
  </si>
  <si>
    <t>대한종합약품</t>
  </si>
  <si>
    <t>이한얼</t>
  </si>
  <si>
    <t>서울특별시 광진구 자양동 579 103-1101</t>
  </si>
  <si>
    <t>더마팜</t>
  </si>
  <si>
    <t>이재숙</t>
  </si>
  <si>
    <t>서울특별시 강남구 언주로 432-6 4층 39호</t>
  </si>
  <si>
    <t>더블유제이메디칼</t>
  </si>
  <si>
    <t>정화영</t>
  </si>
  <si>
    <t>대전광역시 유성구 용산1로 83 호반써밋 302동 1201호</t>
  </si>
  <si>
    <t>경기도 부천시 소사구 범안로 180 408동 303호</t>
  </si>
  <si>
    <t>동백팜</t>
  </si>
  <si>
    <t>부산광역시 해운대구 재반로63번길 32, 1층(재송동)</t>
  </si>
  <si>
    <t>동행바이오</t>
  </si>
  <si>
    <t>이정현</t>
  </si>
  <si>
    <t>부산광역시 해운대구 대천로67번길 18</t>
  </si>
  <si>
    <t>엄지우</t>
  </si>
  <si>
    <t>경기도 하남시 대청로 119, 110동 706호</t>
  </si>
  <si>
    <t>동행헬스케어</t>
  </si>
  <si>
    <t>대구광역시 중구 대봉로43길 21, 108동 1301호</t>
  </si>
  <si>
    <t>김지선</t>
  </si>
  <si>
    <t>광주광역시 서구 풍암2로 66, 204동 1803호</t>
  </si>
  <si>
    <t>디앤서</t>
  </si>
  <si>
    <t>배인정</t>
  </si>
  <si>
    <t>서울특별시 종로구 종로 347 인동 1404호</t>
  </si>
  <si>
    <t>디에스크리에이션</t>
  </si>
  <si>
    <t>전남훈</t>
  </si>
  <si>
    <t>경기도 성남시 수정구 위례광장로 104, 101동 6층 602호</t>
  </si>
  <si>
    <t>디에이파마</t>
  </si>
  <si>
    <t>김정운</t>
  </si>
  <si>
    <t>대전광역시 서구 문정로90번길 19 2층240호</t>
  </si>
  <si>
    <t>디에이팜</t>
  </si>
  <si>
    <t>임상현</t>
  </si>
  <si>
    <t>전북특별자치도 전주시 완산구 모악로 4651 102-1502</t>
  </si>
  <si>
    <t>디엠</t>
  </si>
  <si>
    <t>오은후</t>
  </si>
  <si>
    <t>전라남도 장성군 진원면 학림옥동길 16</t>
  </si>
  <si>
    <t>디엠코리아</t>
  </si>
  <si>
    <t>구혜령</t>
  </si>
  <si>
    <t>서울특별시 송파구 마천로 83 6층</t>
  </si>
  <si>
    <t>디엠파트너</t>
  </si>
  <si>
    <t>박성진</t>
  </si>
  <si>
    <t>서울특별시 송파구 송파대로32길 8 1동 810호</t>
  </si>
  <si>
    <t>라라메디플랫폼</t>
  </si>
  <si>
    <t>양현준</t>
  </si>
  <si>
    <t>인천광역시 미추홀구 매소홀로 262, 5층 5025호</t>
  </si>
  <si>
    <t>라미메디</t>
  </si>
  <si>
    <t>이사라</t>
  </si>
  <si>
    <t>대전광역시 서구 청사로 136 대전무역회관 12층 R1265호</t>
  </si>
  <si>
    <t>라움</t>
  </si>
  <si>
    <t>김나라</t>
  </si>
  <si>
    <t>세종특별자치시 남세종로 503, 102동 1501호</t>
  </si>
  <si>
    <t>라파파마</t>
  </si>
  <si>
    <t>부산광역시 해운대구 좌동로53번길 9, 1층 일부호(중동)</t>
  </si>
  <si>
    <t>레브팜</t>
  </si>
  <si>
    <t>안민주</t>
  </si>
  <si>
    <t>부산광역시 부산진구 가야대로572번길 103</t>
  </si>
  <si>
    <t>로앤리컴퍼니</t>
  </si>
  <si>
    <t>전북특별자치도 전주시 덕진구 세병로 131 201동702호</t>
  </si>
  <si>
    <t>로운메디</t>
  </si>
  <si>
    <t>오민희</t>
  </si>
  <si>
    <t>경기도 화성시 동탄대로시범길 20 1425-1003</t>
  </si>
  <si>
    <t>로이파트너스</t>
  </si>
  <si>
    <t>대구광역시 수성구 상록로 80, 102동 2801호</t>
  </si>
  <si>
    <t>루디아 메디슨</t>
  </si>
  <si>
    <t>윤종해</t>
  </si>
  <si>
    <t>경기도 광명시 오리로 801 이편한세상센트레빌 205동1201호</t>
  </si>
  <si>
    <t>리드인개원초</t>
  </si>
  <si>
    <t>서현경</t>
  </si>
  <si>
    <t>서울특별시 강남구 개포로 310 171-301</t>
  </si>
  <si>
    <t>리리아</t>
  </si>
  <si>
    <t>김리현</t>
  </si>
  <si>
    <t>강원특별자치도 강릉시 보래미하길 34 1층</t>
  </si>
  <si>
    <t>이유주</t>
  </si>
  <si>
    <t>서울특별시 금천구 남부순환로120길 17 101동 502호</t>
  </si>
  <si>
    <t>장현실</t>
  </si>
  <si>
    <t>대구광역시 수성구 청수로 261, 1403동 1205호</t>
  </si>
  <si>
    <t>메디임</t>
  </si>
  <si>
    <t>이교임</t>
  </si>
  <si>
    <t>부산광역시 남구 분포로 111</t>
  </si>
  <si>
    <t>이은성</t>
  </si>
  <si>
    <t>서울특별시 영등포구 국회대로28길 17 4층 465-9호</t>
  </si>
  <si>
    <t>메디코셀 주식회사</t>
  </si>
  <si>
    <t>박용선</t>
  </si>
  <si>
    <t>강원특별자치도 원주시 적동1길 163(태장동)</t>
  </si>
  <si>
    <t>모두컨설팅</t>
  </si>
  <si>
    <t>임성현</t>
  </si>
  <si>
    <t>경기도 화성시 봉담읍 와우로15번길 58 305호</t>
  </si>
  <si>
    <t>문건</t>
  </si>
  <si>
    <t>심우준</t>
  </si>
  <si>
    <t>경상북도 상주시 개운2길 19-5</t>
  </si>
  <si>
    <t>문산약품</t>
  </si>
  <si>
    <t>이신우</t>
  </si>
  <si>
    <t>강원특별자치도 속초시 교동로 51, 3층 354호</t>
  </si>
  <si>
    <t>미라클메디컬</t>
  </si>
  <si>
    <t>경기도 시흥시 대은로 100 903호</t>
  </si>
  <si>
    <t>미래메디칼</t>
  </si>
  <si>
    <t>장재용</t>
  </si>
  <si>
    <t>서울특별시 금천구 범안로 1130 3층 302호-b102</t>
  </si>
  <si>
    <t>미소팜</t>
  </si>
  <si>
    <t>변오용</t>
  </si>
  <si>
    <t>충청북도 진천군 덕산읍 시가로 10 포스빌딩 303호</t>
  </si>
  <si>
    <t>바다메디컬</t>
  </si>
  <si>
    <t>김신애</t>
  </si>
  <si>
    <t>강원특별자치도 춘천시 백령로 215 111동 1204호</t>
  </si>
  <si>
    <t>바름메디컬</t>
  </si>
  <si>
    <t>김버들</t>
  </si>
  <si>
    <t>서울특별시 강북구 솔샘로 159 104동 1003호</t>
  </si>
  <si>
    <t>병일메디칼</t>
  </si>
  <si>
    <t>손병일</t>
  </si>
  <si>
    <t>경상남도 진주시 진주대로 829번길 21, 101동 1401호</t>
  </si>
  <si>
    <t>부루펜랩</t>
  </si>
  <si>
    <t>최원진</t>
  </si>
  <si>
    <t>경기도 용인시 기흥구 강남로 9 503-541호</t>
  </si>
  <si>
    <t>브로스파마</t>
  </si>
  <si>
    <t>서정윤</t>
  </si>
  <si>
    <t>대전광역시 서구 구봉산북로 52 206-50</t>
  </si>
  <si>
    <t>블리스코어</t>
  </si>
  <si>
    <t>김장휘</t>
  </si>
  <si>
    <t>서울특별시 서초구 바우뫼로43길 46, 1층 101호</t>
  </si>
  <si>
    <t>비비큐</t>
  </si>
  <si>
    <t>문영숙</t>
  </si>
  <si>
    <t>부산광역시 연제구 연산동 400-40</t>
  </si>
  <si>
    <t>비엠메디칼</t>
  </si>
  <si>
    <t>배문성</t>
  </si>
  <si>
    <t>경기도 부천시 경인로 605, 106동 1801호</t>
  </si>
  <si>
    <t>비지팜</t>
  </si>
  <si>
    <t>이채린</t>
  </si>
  <si>
    <t>서울특별시 성동구 동일로 143</t>
  </si>
  <si>
    <t>삼성메디컬</t>
  </si>
  <si>
    <t>심연화</t>
  </si>
  <si>
    <t>경기도 과천시 별양로 11 212-1703</t>
  </si>
  <si>
    <t>서밋팜</t>
  </si>
  <si>
    <t>유명아</t>
  </si>
  <si>
    <t>경기도 부천시 도약로 81, 2118동 1004호</t>
  </si>
  <si>
    <t>서울메디칼</t>
  </si>
  <si>
    <t>최정연</t>
  </si>
  <si>
    <t>서울특별시 송파구 송파대로 345, 213동 2103호</t>
  </si>
  <si>
    <t>서원메디컬</t>
  </si>
  <si>
    <t>대구광역시 달서구 상화북로 162 105동 1103호</t>
  </si>
  <si>
    <t>서현메디케어</t>
  </si>
  <si>
    <t>조민교</t>
  </si>
  <si>
    <t>대구광역시 수성구 동대구로 345 2507호</t>
  </si>
  <si>
    <t>손기석</t>
  </si>
  <si>
    <t>경기도 부천시 원미구 소향로13번길 14-22 8층802호</t>
  </si>
  <si>
    <t>성솔팜</t>
  </si>
  <si>
    <t>이새솔</t>
  </si>
  <si>
    <t>경기도 남양주시 와부읍 덕소로2번길 135 103동 1001호</t>
  </si>
  <si>
    <t>성연메디컬</t>
  </si>
  <si>
    <t>서울특별시 금천구 가산디지털2로 169-16, 5층 501-11호</t>
  </si>
  <si>
    <t>성연팜</t>
  </si>
  <si>
    <t>조성훈</t>
  </si>
  <si>
    <t>서울특별시 동작구 동작대로29길 110 신동아4차아파트 402동 1509호</t>
  </si>
  <si>
    <t>세라마켓</t>
  </si>
  <si>
    <t>대구광역시 서구 서대구로19길 14, 3층 301호</t>
  </si>
  <si>
    <t>세븐웰</t>
  </si>
  <si>
    <t>김샛별</t>
  </si>
  <si>
    <t>경상남도 창원시 성산구 용지로 78, 2층 7호</t>
  </si>
  <si>
    <t>센팜</t>
  </si>
  <si>
    <t>최은남</t>
  </si>
  <si>
    <t>경기도 성남시 수정구 수정로 319 129동 1001호</t>
  </si>
  <si>
    <t>수성팜</t>
  </si>
  <si>
    <t>김수성</t>
  </si>
  <si>
    <t>대구광역시 북구 동북로 241 복현아이파크 104-1401</t>
  </si>
  <si>
    <t>수원에이치팜</t>
  </si>
  <si>
    <t>한수정</t>
  </si>
  <si>
    <t>경기도 수원시 장안구 경수대로 1110-39 110동 1802호</t>
  </si>
  <si>
    <t>수지메디케어</t>
  </si>
  <si>
    <t>박병태</t>
  </si>
  <si>
    <t>경기도 안양시 동안구 귀인로 237 208동1004호</t>
  </si>
  <si>
    <t>수지헬스케어</t>
  </si>
  <si>
    <t>박나리</t>
  </si>
  <si>
    <t>경기도 광명시 양지로 21, 제1422-402호</t>
  </si>
  <si>
    <t>스마일미디어마케팅</t>
  </si>
  <si>
    <t>이상진</t>
  </si>
  <si>
    <t>충청북도 청주시 청원구 율량로3번길 25 301호</t>
  </si>
  <si>
    <t>시후준팜</t>
  </si>
  <si>
    <t>안용훈</t>
  </si>
  <si>
    <t>강원특별자치도 원주시 원일로 19</t>
  </si>
  <si>
    <t>신송마켓</t>
  </si>
  <si>
    <t>서울특별시 은평구 은평로 220 109동 905호</t>
  </si>
  <si>
    <t>신신메디컬</t>
  </si>
  <si>
    <t>신호종</t>
  </si>
  <si>
    <t>서울특별시 양천구 중앙로29길 40, 2층</t>
  </si>
  <si>
    <t>심메디컬파트너스</t>
  </si>
  <si>
    <t>심영주</t>
  </si>
  <si>
    <t>서울특별시 양천구 신정로 225-12 303-1402</t>
  </si>
  <si>
    <t>쌍용약품</t>
  </si>
  <si>
    <t>김수자</t>
  </si>
  <si>
    <t>경상북도 포항시 북구 용흥로 354 105동102호</t>
  </si>
  <si>
    <t>씨앤씨오</t>
  </si>
  <si>
    <t>정성수</t>
  </si>
  <si>
    <t>경기도 용인시 처인구 명지로60번길 37-1 401호</t>
  </si>
  <si>
    <t>씨앤에이치 메디코어</t>
  </si>
  <si>
    <t>홍지수</t>
  </si>
  <si>
    <t>서울특별시 노원구 덕릉로127길 25 상가동 2층 204-117</t>
  </si>
  <si>
    <t>씨엔에이치 코퍼레이션</t>
  </si>
  <si>
    <t>최기찬</t>
  </si>
  <si>
    <t>서울특별시 중랑구 겸재로50가길 16 1층</t>
  </si>
  <si>
    <t>씨엔에이치메디케어</t>
  </si>
  <si>
    <t>최연후</t>
  </si>
  <si>
    <t>서울특별시 중랑구 용마산로81길 27 402호</t>
  </si>
  <si>
    <t>씨피메디컬</t>
  </si>
  <si>
    <t>대구광역시 북구 동변로 55 803동 105호</t>
  </si>
  <si>
    <t>아스텔제약</t>
  </si>
  <si>
    <t>정희재</t>
  </si>
  <si>
    <t>대전광역시 동구 우암로 195번길 142, 2층</t>
  </si>
  <si>
    <t>아이디메디팜</t>
  </si>
  <si>
    <t>김동욱</t>
  </si>
  <si>
    <t>대구광역시 수성구 지범로52길 5-6</t>
  </si>
  <si>
    <t>아이디피</t>
  </si>
  <si>
    <t>서울특별시 관악구 청림3길 10, 101동 508호</t>
  </si>
  <si>
    <t>아이언팜</t>
  </si>
  <si>
    <t>김희숙</t>
  </si>
  <si>
    <t>인천광역시 서구 솔빛로 93 509동 1203호</t>
  </si>
  <si>
    <t>아이에스피</t>
  </si>
  <si>
    <t>권금복</t>
  </si>
  <si>
    <t>서울특별시 동작구 솔밭로 65, 101동 105호</t>
  </si>
  <si>
    <t>아이에이치피</t>
  </si>
  <si>
    <t>서울특별시 관악구 남부순환로 1430, 상가동 지하 1층 B101호</t>
  </si>
  <si>
    <t>아이지코리아</t>
  </si>
  <si>
    <t>문혜선</t>
  </si>
  <si>
    <t>세종특별자치시 새롬남로 17, 205동 602호</t>
  </si>
  <si>
    <t>아진바이오</t>
  </si>
  <si>
    <t>천명준</t>
  </si>
  <si>
    <t>경기도 동두천시 거북마루로 45 205동1003호</t>
  </si>
  <si>
    <t>아트엠로직스</t>
  </si>
  <si>
    <t>양명희</t>
  </si>
  <si>
    <t>경기도 고양시 덕양구 고양대로1384번길 60 501동 1201호</t>
  </si>
  <si>
    <t>알앤피(R&amp;P)</t>
  </si>
  <si>
    <t>김소령</t>
  </si>
  <si>
    <t>대구광역시 달서구 월성로 132, 104동 11층 1102호</t>
  </si>
  <si>
    <t>양메디</t>
  </si>
  <si>
    <t>양선미</t>
  </si>
  <si>
    <t>대전광역시 유성구 상대남로 26 917동2001호</t>
  </si>
  <si>
    <t>에스메디</t>
  </si>
  <si>
    <t>서울특별시 광진구 광나루로 416 지층</t>
  </si>
  <si>
    <t>박경원</t>
  </si>
  <si>
    <t>전북특별자치도 부안군 부안읍 석정로 286 202동 604호</t>
  </si>
  <si>
    <t>서득원</t>
  </si>
  <si>
    <t>부산광역시 사상구 사상로 300 112동 2103호</t>
  </si>
  <si>
    <t>신성욱</t>
  </si>
  <si>
    <t>대전광역시 서구 관저서로 19 109-504</t>
  </si>
  <si>
    <t>에스에이팜</t>
  </si>
  <si>
    <t>윤정현</t>
  </si>
  <si>
    <t>서울특별시 동작구 여의대방로24다길 17 402호</t>
  </si>
  <si>
    <t>에스엘헬스케어</t>
  </si>
  <si>
    <t>윤상분</t>
  </si>
  <si>
    <t>경기도 구리시 아차산로 489 406호</t>
  </si>
  <si>
    <t>에스와이SY상사</t>
  </si>
  <si>
    <t>최소영</t>
  </si>
  <si>
    <t>충청북도 옥천군 옥천읍 옥각길 41, 1층</t>
  </si>
  <si>
    <t>에스지헬스케어</t>
  </si>
  <si>
    <t>사공찬</t>
  </si>
  <si>
    <t>서울특별시 강북구 솔샘로 174 147동 2405호</t>
  </si>
  <si>
    <t>오승현</t>
  </si>
  <si>
    <t>제주특별자치도 제주시 오래물길 17-8 단독주택</t>
  </si>
  <si>
    <t>에스플러스</t>
  </si>
  <si>
    <t>송기호</t>
  </si>
  <si>
    <t>경기도 부천시 소사구 범안로219번길 19 102동 301호</t>
  </si>
  <si>
    <t>에이앤이</t>
  </si>
  <si>
    <t>박승미</t>
  </si>
  <si>
    <t>강원특별자치도 삼척시 동해대로 4360, 102동 2803호</t>
  </si>
  <si>
    <t>전용현</t>
  </si>
  <si>
    <t>전북특별자치도 군산시 상지곡3길 17-15 다람마을401호</t>
  </si>
  <si>
    <t>에이치에스디팜</t>
  </si>
  <si>
    <t>박명수</t>
  </si>
  <si>
    <t>경기도 의정부시 청사로 45 7층 702-27호</t>
  </si>
  <si>
    <t>경기도 부천시 소사구 범안로95번길 32 301동302호</t>
  </si>
  <si>
    <t>하성</t>
  </si>
  <si>
    <t>경기도 오산시 오산동 919-10, 302</t>
  </si>
  <si>
    <t>신명철</t>
  </si>
  <si>
    <t>강원특별자치도 원주시 서원대로 500 4층 429-a2호</t>
  </si>
  <si>
    <t>에이치케이(HK)&amp;컴퍼니</t>
  </si>
  <si>
    <t>한현규</t>
  </si>
  <si>
    <t>서울특별시 구로구 중앙로 77 2층 6호</t>
  </si>
  <si>
    <t>손민경</t>
  </si>
  <si>
    <t>서울특별시 성동구 행당로 82 202-308</t>
  </si>
  <si>
    <t>엔솔바이오</t>
  </si>
  <si>
    <t>서대호</t>
  </si>
  <si>
    <t>경기도 김포시 풍무로68번길 10, 303동 1303호</t>
  </si>
  <si>
    <t>엘에스 Company</t>
  </si>
  <si>
    <t>이정학</t>
  </si>
  <si>
    <t>경기도 평택시 지산로 128, 107동 301호</t>
  </si>
  <si>
    <t>엘에스메디칼</t>
  </si>
  <si>
    <t>황혜선</t>
  </si>
  <si>
    <t>전북특별자치도 전주시 완산구 효천중앙로 11</t>
  </si>
  <si>
    <t>엘엔씨메디컬</t>
  </si>
  <si>
    <t>최신영</t>
  </si>
  <si>
    <t>경기도 안양시 동안구 귀인로 237 211-1001</t>
  </si>
  <si>
    <t>엠디이에스</t>
  </si>
  <si>
    <t>김용선</t>
  </si>
  <si>
    <t>서울특별시 성북구 돌곶이로 45 2층</t>
  </si>
  <si>
    <t>엠에이치바이오</t>
  </si>
  <si>
    <t>김기홍</t>
  </si>
  <si>
    <t>경기도 김포시 풍무로69번길 51 303동1301호</t>
  </si>
  <si>
    <t>엠제이메디텍</t>
  </si>
  <si>
    <t>유민지</t>
  </si>
  <si>
    <t>경기도 수원시 영통구 태장로82번길 32 102동 406호</t>
  </si>
  <si>
    <t>엠지메디컬팜</t>
  </si>
  <si>
    <t>배소진</t>
  </si>
  <si>
    <t>대구광역시 달서구 진천로16길 26 102동1001호</t>
  </si>
  <si>
    <t>엠케이메디</t>
  </si>
  <si>
    <t>정미경</t>
  </si>
  <si>
    <t>연준메디컬 주식회사</t>
  </si>
  <si>
    <t>함진아</t>
  </si>
  <si>
    <t>광주광역시 서구 양동로25번길 2 2층 150호</t>
  </si>
  <si>
    <t>연호약품</t>
  </si>
  <si>
    <t>박진희</t>
  </si>
  <si>
    <t>대구광역시 동구 율하동로 19 율하리버파크 105동 102호</t>
  </si>
  <si>
    <t>영스팜</t>
  </si>
  <si>
    <t>이지영</t>
  </si>
  <si>
    <t>서울특별시 중구 만리재로 185 101동1102호</t>
  </si>
  <si>
    <t>오니팜</t>
  </si>
  <si>
    <t>김태준</t>
  </si>
  <si>
    <t>경기도 부천시 부일로233번길 18, 4층 405-103호</t>
  </si>
  <si>
    <t>올덴 주식회사</t>
  </si>
  <si>
    <t>이영군</t>
  </si>
  <si>
    <t>서울특별시 강남구 논현로75길 15 501호</t>
  </si>
  <si>
    <t>와이디티엠에스</t>
  </si>
  <si>
    <t>한미나</t>
  </si>
  <si>
    <t>전북특별자치도 익산시 학곤로20길 77 102동1402호</t>
  </si>
  <si>
    <t>백주현</t>
  </si>
  <si>
    <t>경기도 성남시 수정구 공원로 360, 102동 1105호</t>
  </si>
  <si>
    <t>와이에이치피(YHP)</t>
  </si>
  <si>
    <t>이정혁</t>
  </si>
  <si>
    <t>서울특별시 구로구 경인로20가길 5, 9층 363호</t>
  </si>
  <si>
    <t>와이즈팜</t>
  </si>
  <si>
    <t>김도은</t>
  </si>
  <si>
    <t>경기도 안양시 동안구 관악대로 72-1 4층401호</t>
  </si>
  <si>
    <t>와이지메디칼</t>
  </si>
  <si>
    <t>박용지</t>
  </si>
  <si>
    <t>전북특별자치도 전주시 덕진구 송천로 1, 1-1블럭동 1-104호(송천동1가, 송천동센트럴파크아파트)</t>
  </si>
  <si>
    <t>우성</t>
  </si>
  <si>
    <t>홍성준</t>
  </si>
  <si>
    <t>충청북도 청주시 상당구 쇠내로 48 107동103호</t>
  </si>
  <si>
    <t>전경자</t>
  </si>
  <si>
    <t>충청북도 제천시 청전대로 187, 5층 514호</t>
  </si>
  <si>
    <t>우아메디</t>
  </si>
  <si>
    <t>최상미</t>
  </si>
  <si>
    <t>경기도 성남시 분당구 서현로210번길 1 4층 405-나50호</t>
  </si>
  <si>
    <t>우율진팜</t>
  </si>
  <si>
    <t>정현찬</t>
  </si>
  <si>
    <t>인천광역시 서구 청라루비로 68 461동 1301호</t>
  </si>
  <si>
    <t>우정</t>
  </si>
  <si>
    <t>정우명</t>
  </si>
  <si>
    <t>경기도 광명시 하안로 284 1212-208</t>
  </si>
  <si>
    <t>원써지칼</t>
  </si>
  <si>
    <t>경기도 화성시 동탄대로 677-10 309호</t>
  </si>
  <si>
    <t>와이에스상사</t>
  </si>
  <si>
    <t>한정란</t>
  </si>
  <si>
    <t>충청북도 청주시 서원구 성화동 1016 4층</t>
  </si>
  <si>
    <t>월드탑메디</t>
  </si>
  <si>
    <t>권순철</t>
  </si>
  <si>
    <t>서울특별시 서대문구 증가로 150 112-504</t>
  </si>
  <si>
    <t>위너스팜</t>
  </si>
  <si>
    <t>허찬행</t>
  </si>
  <si>
    <t>서울특별시 동대문구 정릉천동로 121, 3층 1호</t>
  </si>
  <si>
    <t>유한회사 위원솔루션</t>
  </si>
  <si>
    <t>정민호</t>
  </si>
  <si>
    <t>강원특별자치도 원주시 동진골1길 86 (일산동)</t>
  </si>
  <si>
    <t>위원팜</t>
  </si>
  <si>
    <t>유니콘 파트너스</t>
  </si>
  <si>
    <t>서울특별시 도봉구 우이천로 200, 1301호</t>
  </si>
  <si>
    <t>유에스팜</t>
  </si>
  <si>
    <t>방우석</t>
  </si>
  <si>
    <t>서울특별시 노원구 동일로228길 23 1419동502호</t>
  </si>
  <si>
    <t>신상균</t>
  </si>
  <si>
    <t>서울특별시 광진구 동일로 218, 4층 401호</t>
  </si>
  <si>
    <t>유일상사</t>
  </si>
  <si>
    <t>이기원</t>
  </si>
  <si>
    <t>부산광역시 동래구 온천장로65번길 9, 103동 2003호</t>
  </si>
  <si>
    <t>유진네트</t>
  </si>
  <si>
    <t>이슬기</t>
  </si>
  <si>
    <t>서울특별시 마포구 어울마당로 130 3층 3419호</t>
  </si>
  <si>
    <t>율팜</t>
  </si>
  <si>
    <t>우선화</t>
  </si>
  <si>
    <t>경기도 의왕시 장안남북로 24 207동 1601호</t>
  </si>
  <si>
    <t>으뜸메디팜</t>
  </si>
  <si>
    <t>경상남도 김해시 주촌면 주선로 34 106동 2703호</t>
  </si>
  <si>
    <t>이롬</t>
  </si>
  <si>
    <t>오흥애</t>
  </si>
  <si>
    <t>경기도 용인시 기흥구 공세로 150-29 B01-G161호</t>
  </si>
  <si>
    <t>이룸파트너스</t>
  </si>
  <si>
    <t>박종국</t>
  </si>
  <si>
    <t>전북특별자치도 전주시 덕진구 만성로 147 101동304호</t>
  </si>
  <si>
    <t>이안팜</t>
  </si>
  <si>
    <t>박이안</t>
  </si>
  <si>
    <t>서울특별시 광진구 구의동 257-96 아트빌 501호</t>
  </si>
  <si>
    <t>이에이팜</t>
  </si>
  <si>
    <t>김승태</t>
  </si>
  <si>
    <t>경기도 고양시 일산동구 강촌로 114 503동 403호</t>
  </si>
  <si>
    <t>이엔에스</t>
  </si>
  <si>
    <t>서근수</t>
  </si>
  <si>
    <t>경기도 수원시 권선구 삼천병마로1566번길 17, 108동 402호</t>
  </si>
  <si>
    <t>이엘엠바이오</t>
  </si>
  <si>
    <t>하성만</t>
  </si>
  <si>
    <t>부산광역시 연제구 법원북로 93 102동 902호</t>
  </si>
  <si>
    <t>이원바이오</t>
  </si>
  <si>
    <t>이원용</t>
  </si>
  <si>
    <t>경기도 파주시 하지석길 199-41</t>
  </si>
  <si>
    <t>이유팜</t>
  </si>
  <si>
    <t>박은영</t>
  </si>
  <si>
    <t>울산광역시 남구 번영로124번길 21</t>
  </si>
  <si>
    <t>인사이드</t>
  </si>
  <si>
    <t>김성웅</t>
  </si>
  <si>
    <t>경기도 화성시 동탄대로 637 삼성어반타워 902호</t>
  </si>
  <si>
    <t>인천에이치팜</t>
  </si>
  <si>
    <t>최환</t>
  </si>
  <si>
    <t>인천광역시 부평구 경인로1118번길 67 109동 1002호</t>
  </si>
  <si>
    <t>일루아</t>
  </si>
  <si>
    <t>이미진</t>
  </si>
  <si>
    <t>인천광역시 연수구 송도문화로84번길 84, 107동 2404호</t>
  </si>
  <si>
    <t>일오이</t>
  </si>
  <si>
    <t>음지영</t>
  </si>
  <si>
    <t>경기도 안양시 동안구 경수대로 430, 106동 2303호</t>
  </si>
  <si>
    <t>이주섭</t>
  </si>
  <si>
    <t>경기도 안양시 동안구 동안로 75 906동903호</t>
  </si>
  <si>
    <t>이진희</t>
  </si>
  <si>
    <t>경상북도 포항시 북구 중흥로321번길 39 2층</t>
  </si>
  <si>
    <t>제이로이</t>
  </si>
  <si>
    <t>정주현</t>
  </si>
  <si>
    <t>경상남도 창원시 성산구 대암로 256 2동 904호</t>
  </si>
  <si>
    <t>조미경</t>
  </si>
  <si>
    <t>서울특별시 광진구 긴고랑로14길 64 지층(중곡동)</t>
  </si>
  <si>
    <t>제이비메디컬</t>
  </si>
  <si>
    <t>대구광역시 동구 화랑로 51 105동 603호</t>
  </si>
  <si>
    <t>제이씨에스오</t>
  </si>
  <si>
    <t>권재환</t>
  </si>
  <si>
    <t>서울특별시 강서구 화곡로 329, 902호</t>
  </si>
  <si>
    <t>제이앤에스팜</t>
  </si>
  <si>
    <t>경기도 부천시 소사구 양지로 234-38 센트럴힐 503동 1003호</t>
  </si>
  <si>
    <t>제이에스</t>
  </si>
  <si>
    <t>윤주호</t>
  </si>
  <si>
    <t>전북특별자치도 전주시 완산구 홍산남로 51, 6층 611호</t>
  </si>
  <si>
    <t>류종선</t>
  </si>
  <si>
    <t>대전광역시 유성구 와룡로 206, 106동 304호</t>
  </si>
  <si>
    <t>제이에스메디</t>
  </si>
  <si>
    <t>정성훈</t>
  </si>
  <si>
    <t>서울특별시 구로구 신도림로11길 48-4 1층</t>
  </si>
  <si>
    <t>제이에스제이</t>
  </si>
  <si>
    <t>정승재</t>
  </si>
  <si>
    <t>경기도 부천시 원미구 조마루로 134, 1101동 2501호</t>
  </si>
  <si>
    <t>제이에스파마</t>
  </si>
  <si>
    <t>정일훈</t>
  </si>
  <si>
    <t>강원특별자치도 원주시 행구로 267-11</t>
  </si>
  <si>
    <t>제이엘파마</t>
  </si>
  <si>
    <t>이준</t>
  </si>
  <si>
    <t>경상남도 창원시 마산회원구 내서읍 광려로 28 113동 303호</t>
  </si>
  <si>
    <t>제이와이씨</t>
  </si>
  <si>
    <t>이영경</t>
  </si>
  <si>
    <t>강원특별자치도 강릉시 사천면 중앙서로 92-19 벽돌집</t>
  </si>
  <si>
    <t>권예원</t>
  </si>
  <si>
    <t>부산광역시 해운대구 마린시티3로 39 710호</t>
  </si>
  <si>
    <t>제이와이플러스</t>
  </si>
  <si>
    <t>변지영</t>
  </si>
  <si>
    <t>서울특별시 동작구 상도로 346-1 116동 1206호</t>
  </si>
  <si>
    <t>제이원덴탈</t>
  </si>
  <si>
    <t>이지훈</t>
  </si>
  <si>
    <t>부산광역시 사상구 새벽로 131 3층338호</t>
  </si>
  <si>
    <t>제이이에스</t>
  </si>
  <si>
    <t>이용갑</t>
  </si>
  <si>
    <t>인천광역시 연수구 랜드마크로 160 118-1901</t>
  </si>
  <si>
    <t>전하립</t>
  </si>
  <si>
    <t>제이케이홀딩스</t>
  </si>
  <si>
    <t>김선옥</t>
  </si>
  <si>
    <t>경기도 성남시 중원구 도촌북로 78, 506동 803호</t>
  </si>
  <si>
    <t>백재인</t>
  </si>
  <si>
    <t>경상남도 창원시 마산회원구 양덕천길 47</t>
  </si>
  <si>
    <t>양정하</t>
  </si>
  <si>
    <t>대전광역시 동구 안샘로 11, 401동 6층 605호</t>
  </si>
  <si>
    <t>이진아</t>
  </si>
  <si>
    <t>서울특별시 성북구 길음로 33</t>
  </si>
  <si>
    <t>제일메디컬</t>
  </si>
  <si>
    <t>경기도 고양시 일산서구 고양대로 666 103/2603호</t>
  </si>
  <si>
    <t>조우메디</t>
  </si>
  <si>
    <t>조윤원</t>
  </si>
  <si>
    <t>서울특별시 은평구 수색로 200 303동 1902호</t>
  </si>
  <si>
    <t>(주)보그도르</t>
  </si>
  <si>
    <t>나현주</t>
  </si>
  <si>
    <t>서울특별시 영등포구 국회대로28길 17 4층 A67호</t>
  </si>
  <si>
    <t>주식회사 다올팜</t>
  </si>
  <si>
    <t>주식회사 메디로드</t>
  </si>
  <si>
    <t>대전광역시 유성구 은구비남로 33번길 13-8</t>
  </si>
  <si>
    <t>주식회사 메디에이스</t>
  </si>
  <si>
    <t>구영현</t>
  </si>
  <si>
    <t>서울특별시 강서구 마곡중앙4로 18, 제비동 5층 516호</t>
  </si>
  <si>
    <t>주식회사 비앤티솔루션</t>
  </si>
  <si>
    <t>홍순욱</t>
  </si>
  <si>
    <t>서울특별시 구로구 구로중앙로 198 30-215</t>
  </si>
  <si>
    <t>주식회사 스타트팜</t>
  </si>
  <si>
    <t>서울특별시 관악구 청림3길 10, 101동 상가1층 113호</t>
  </si>
  <si>
    <t>주식회사 엔티팜</t>
  </si>
  <si>
    <t>배재훈</t>
  </si>
  <si>
    <t>인천광역시 미추홀구 경인로 154</t>
  </si>
  <si>
    <t>주식회사 예성메디칼</t>
  </si>
  <si>
    <t>강초원</t>
  </si>
  <si>
    <t>광주광역시 남구 대남대로 53 6층 주식회사 예성메디칼</t>
  </si>
  <si>
    <t>주식회사 이음메디컬세일즈플랫폼 영남센터</t>
  </si>
  <si>
    <t>대구광역시 수성구 희망로 136, 402호</t>
  </si>
  <si>
    <t>주식회사 제니브</t>
  </si>
  <si>
    <t>이미경</t>
  </si>
  <si>
    <t>서울특별시 중구 통일로 86, 11층 12호</t>
  </si>
  <si>
    <t>주식회사 제이메디</t>
  </si>
  <si>
    <t>이재연</t>
  </si>
  <si>
    <t>전북특별자치도 전주시 완산구 홍산남로 51, 6층 601호</t>
  </si>
  <si>
    <t>주식회사 제이브로피앤엠</t>
  </si>
  <si>
    <t>이준형</t>
  </si>
  <si>
    <t>세종특별자치시 한누리대로 1974, 801호(소담동, 도경프라자)</t>
  </si>
  <si>
    <t>주식회사 제이아크</t>
  </si>
  <si>
    <t>김범중</t>
  </si>
  <si>
    <t>경기도 군포시 한세로56번길 9, 201호(당정동, 보흥빌딩)</t>
  </si>
  <si>
    <t>주식회사 진솔에이스</t>
  </si>
  <si>
    <t>강윤석</t>
  </si>
  <si>
    <t>인천광역시 부평구 안남로 423 227호</t>
  </si>
  <si>
    <t>주식회사 페노젠파트너스</t>
  </si>
  <si>
    <t>장종순</t>
  </si>
  <si>
    <t>경기도 화성시 매송면 매송북길 40</t>
  </si>
  <si>
    <t>주식회사나연나림팜</t>
  </si>
  <si>
    <t>김우섭</t>
  </si>
  <si>
    <t>경기도 시흥시 은계중앙로306번길 69 604-4</t>
  </si>
  <si>
    <t>주식회사와니스메디컬</t>
  </si>
  <si>
    <t>홍은정</t>
  </si>
  <si>
    <t>경기도 성남시 수정구 위례광장로 322, 713호</t>
  </si>
  <si>
    <t>(주)알이즈웰</t>
  </si>
  <si>
    <t>윤종렬</t>
  </si>
  <si>
    <t>서울특별시 영등포구 선유로47길 15 8층 810호</t>
  </si>
  <si>
    <t>주진상사</t>
  </si>
  <si>
    <t>차영호</t>
  </si>
  <si>
    <t>대구광역시 수성구 동대구로14길 85-9 2층</t>
  </si>
  <si>
    <t>준메딕스</t>
  </si>
  <si>
    <t>황정준</t>
  </si>
  <si>
    <t>서울특별시 서초구 청두곶13길 13 3층 302호(방배동)</t>
  </si>
  <si>
    <t>중아팜</t>
  </si>
  <si>
    <t>강윤숙</t>
  </si>
  <si>
    <t>서울특별시 강동구 고덕로 333, 117동 602호</t>
  </si>
  <si>
    <t>지메디칼</t>
  </si>
  <si>
    <t>김준</t>
  </si>
  <si>
    <t>경기도 고양시 일산동구 고일로 132-1 2층 263호(풍동)</t>
  </si>
  <si>
    <t>지앤팜</t>
  </si>
  <si>
    <t>지창화</t>
  </si>
  <si>
    <t>부산광역시 해운대구 재반로104번길 9-1 1층</t>
  </si>
  <si>
    <t>신귀향</t>
  </si>
  <si>
    <t>서울특별시 양천구 오목로 55 신목동파라곤 101동 1403호</t>
  </si>
  <si>
    <t>지지팜</t>
  </si>
  <si>
    <t>강원특별자치도 원주시 무실동 1835-3 401호</t>
  </si>
  <si>
    <t>지플</t>
  </si>
  <si>
    <t>임혜진</t>
  </si>
  <si>
    <t>경기도 용인시 기흥구 마북로 124-9 101-1401</t>
  </si>
  <si>
    <t>진메디플랜</t>
  </si>
  <si>
    <t>이영순</t>
  </si>
  <si>
    <t>인천광역시 서구 원당대로 865 504-16호(원당동, 대산프라자)</t>
  </si>
  <si>
    <t>진바이오메디칼</t>
  </si>
  <si>
    <t>이한나</t>
  </si>
  <si>
    <t>대구광역시 수성구 파동로 190 104동404호</t>
  </si>
  <si>
    <t>쭈크박스</t>
  </si>
  <si>
    <t>홍주일</t>
  </si>
  <si>
    <t>경기도 화성시 동탄대로5길 9 더샵동탄센텀폴리스 202동 2002호</t>
  </si>
  <si>
    <t>차메디팜</t>
  </si>
  <si>
    <t>임경우</t>
  </si>
  <si>
    <t>경기도 과천시 별양로 111 505동 104호</t>
  </si>
  <si>
    <t>케이비파마</t>
  </si>
  <si>
    <t>한혜현</t>
  </si>
  <si>
    <t>전북특별자치도 전주시 덕진구 오공로 71, 107동 1002호</t>
  </si>
  <si>
    <t>케이앤아이플랫폼</t>
  </si>
  <si>
    <t>김은솔</t>
  </si>
  <si>
    <t>인천광역시 서구 한들로 33, 111동 2903호</t>
  </si>
  <si>
    <t>케이에스메디칼</t>
  </si>
  <si>
    <t>김송희</t>
  </si>
  <si>
    <t>강원특별자치도 원주시 배울로 154 120-505</t>
  </si>
  <si>
    <t>서인영</t>
  </si>
  <si>
    <t>부산광역시 동래구 명륜로 170 103동 2204호</t>
  </si>
  <si>
    <t>박혜진</t>
  </si>
  <si>
    <t>강원특별자치도 원주시 지정면 신지정로 255, 225동 302호</t>
  </si>
  <si>
    <t>케이엘팜</t>
  </si>
  <si>
    <t>서울특별시 강서구 강서로47길 165 신원메디칼프라자 9층 901-424호</t>
  </si>
  <si>
    <t>케이원</t>
  </si>
  <si>
    <t>충청남도 천안시 서북구 불당25로 244 코아루와이드시티 2010호</t>
  </si>
  <si>
    <t>케이제이에스</t>
  </si>
  <si>
    <t>김준수</t>
  </si>
  <si>
    <t>전북특별자치도 전주시 완산구 중화산로 68, 2층 201호 A-90</t>
  </si>
  <si>
    <t>케이준파마</t>
  </si>
  <si>
    <t>유광준</t>
  </si>
  <si>
    <t>전북특별자치도 전주시 덕진구 틀못3길 16 107동502</t>
  </si>
  <si>
    <t>케이컴퍼니</t>
  </si>
  <si>
    <t>김수민</t>
  </si>
  <si>
    <t>전북특별자치도 익산시 서동로30길 40 101동302호</t>
  </si>
  <si>
    <t>케이티팜</t>
  </si>
  <si>
    <t>김근태</t>
  </si>
  <si>
    <t>전경훈</t>
  </si>
  <si>
    <t>서울특별시 광진구 긴고랑로14길 64 지층</t>
  </si>
  <si>
    <t>케이피엘</t>
  </si>
  <si>
    <t>김기은</t>
  </si>
  <si>
    <t>서울특별시 중구 퇴계로90길 74 115동 603호</t>
  </si>
  <si>
    <t>코듀파마</t>
  </si>
  <si>
    <t>이윤엽</t>
  </si>
  <si>
    <t>경기도 양평군 양평읍 흥청중앙길19번길 15 1층</t>
  </si>
  <si>
    <t>클래식팜</t>
  </si>
  <si>
    <t>노다민</t>
  </si>
  <si>
    <t>세종특별자치시 달빛로 77 704동 2502호</t>
  </si>
  <si>
    <t>클리어메디</t>
  </si>
  <si>
    <t>정혜영</t>
  </si>
  <si>
    <t>서울특별시 관악구 인헌16길 33-14 104동 403호</t>
  </si>
  <si>
    <t>터치인라곰</t>
  </si>
  <si>
    <t>심규헌</t>
  </si>
  <si>
    <t>경기도 고양시 일산동구 연리지로 50, 103동 10층 3호</t>
  </si>
  <si>
    <t>토리아메디신</t>
  </si>
  <si>
    <t>임계숙</t>
  </si>
  <si>
    <t>전라남도 순천시 조례못등길 5 202동1101호</t>
  </si>
  <si>
    <t>트윈메디컬</t>
  </si>
  <si>
    <t>우미혜</t>
  </si>
  <si>
    <t>인천광역시 서구 이음5로 15 3106-1901</t>
  </si>
  <si>
    <t>티에스메디컬</t>
  </si>
  <si>
    <t>이택선</t>
  </si>
  <si>
    <t>충청남도 천안시 동남구 풍세면 풍세산단로 290 210동 302호</t>
  </si>
  <si>
    <t>엄태식</t>
  </si>
  <si>
    <t>전북특별자치도 군산시 궁포2로 20 202동 1301호</t>
  </si>
  <si>
    <t>티에이팜</t>
  </si>
  <si>
    <t>탁은실</t>
  </si>
  <si>
    <t>경기도 의정부시 부용로 233 110동1202호</t>
  </si>
  <si>
    <t>포레스트메드</t>
  </si>
  <si>
    <t>김유림</t>
  </si>
  <si>
    <t>경기도 수원시 장안구 장안로385번길 95 111-1101호</t>
  </si>
  <si>
    <t>푸른메디컬</t>
  </si>
  <si>
    <t>서울특별시 동대문구 답십리로 141 105동 1204호</t>
  </si>
  <si>
    <t>플레이블피피</t>
  </si>
  <si>
    <t>한송이</t>
  </si>
  <si>
    <t>강원특별자치도 강릉시 하슬라로 124 103동 1206호</t>
  </si>
  <si>
    <t>플로이</t>
  </si>
  <si>
    <t>윤세아</t>
  </si>
  <si>
    <t>서울특별시 양천구 중앙로 29길 55, 1동 3층 305호</t>
  </si>
  <si>
    <t>하니팜</t>
  </si>
  <si>
    <t>한희성</t>
  </si>
  <si>
    <t>경상남도 김해시 삼계중앙로 27 1층 104호</t>
  </si>
  <si>
    <t>한결메디컬</t>
  </si>
  <si>
    <t>이슬비</t>
  </si>
  <si>
    <t>광주광역시 북구 대자로 36 1층 115호(운암동 MVG#78)</t>
  </si>
  <si>
    <t>한결메딕스</t>
  </si>
  <si>
    <t>한상국</t>
  </si>
  <si>
    <t>경기도 용인시 수지구 수풍로 47, 105동 1104호(풍덕천동, 동문아파트)</t>
  </si>
  <si>
    <t>한얼메디컬</t>
  </si>
  <si>
    <t>국한얼</t>
  </si>
  <si>
    <t>대전광역시 유성구 하기동 526-3 일양빌 204호</t>
  </si>
  <si>
    <t>해성메디칼</t>
  </si>
  <si>
    <t>최수열</t>
  </si>
  <si>
    <t>전북특별자치도 익산시 선화로 100-12 406/704</t>
  </si>
  <si>
    <t>현진팜</t>
  </si>
  <si>
    <t>김진성</t>
  </si>
  <si>
    <t>경기도 군포시 산본로432번길 25 1222동1501호</t>
  </si>
  <si>
    <t>호운</t>
  </si>
  <si>
    <t>김미순</t>
  </si>
  <si>
    <t>충청남도 천안시 서북구 번영로 278-12, 103동 1205호(백석동, 백석벽산블루밍1차아파트)</t>
  </si>
  <si>
    <t>훈스메디</t>
  </si>
  <si>
    <t>편종훈</t>
  </si>
  <si>
    <t>경기도 고양시 일산동구 일산로 38, 3층 306호</t>
  </si>
  <si>
    <t>훈영</t>
  </si>
  <si>
    <t>경기도 구리시 안골로 89-7, 1층 102호</t>
  </si>
  <si>
    <t>훈팜</t>
  </si>
  <si>
    <t>김승훈</t>
  </si>
  <si>
    <t>경상남도 진주시 상평동 218-5 수빌리지 302호</t>
  </si>
  <si>
    <t>힐링유팜</t>
  </si>
  <si>
    <t>김태훈</t>
  </si>
  <si>
    <t>대전광역시 서구 월평북로 85 4층, 426호(학산빌딩)</t>
  </si>
  <si>
    <t>경상이엔티</t>
  </si>
  <si>
    <t>한상기</t>
  </si>
  <si>
    <t>서울특별시 마포구 마포대로24길 16, 112동 902호(아현동, 공덕자이아파트</t>
  </si>
  <si>
    <t>BJ세일즈</t>
  </si>
  <si>
    <t>이병준</t>
  </si>
  <si>
    <t>전북특별자치도 전주시 덕진구 견훤로 495, 1동 108호(우아동3가, 우신아파트)</t>
  </si>
  <si>
    <t>(주)이현에스씨</t>
  </si>
  <si>
    <t>대구광역시 북구 침산로21길 10, 207동 204호(침산동, 대한동아침산2차무지개아파트)</t>
  </si>
  <si>
    <t>유한회사 참사랑약품</t>
  </si>
  <si>
    <t>문영석</t>
  </si>
  <si>
    <t>전북특별자치도 전주시 덕진구 새만금북로 366</t>
  </si>
  <si>
    <t>박영기</t>
  </si>
  <si>
    <t>부산광역시 동래구 충렬대로272번길 48, 세화빌딩 4층 407호(낙민동)</t>
  </si>
  <si>
    <t>제이에스(JS)팜</t>
  </si>
  <si>
    <t>강환민</t>
  </si>
  <si>
    <t>서울특별시 강서구 마곡서1로 81, 804동 902호(마곡동, 마곡엠밸리8단지)</t>
  </si>
  <si>
    <t>주식회사호메디칼</t>
  </si>
  <si>
    <t>부산광역시 수영구 광일로 49, 109동 1층 102-2호(광안동, 비치그린아파트)</t>
  </si>
  <si>
    <t>다솔</t>
  </si>
  <si>
    <t>한경백</t>
  </si>
  <si>
    <t>강원특별자치도 원주시 봉화서부로 11, 106동 2804호(단계동, 원주봉화산푸르지오아파트)</t>
  </si>
  <si>
    <t>스타메디온</t>
  </si>
  <si>
    <t>박상준</t>
  </si>
  <si>
    <t>강원특별자치도 춘천시 후석로186번길 9, 104동 1101호(석사동, 진흥아파트)</t>
  </si>
  <si>
    <t>(주)씨쏘넷</t>
  </si>
  <si>
    <t>이민복</t>
  </si>
  <si>
    <t>서울특별시 송파구 올림픽로 135, 234동 1702호(잠실동, 리센츠)</t>
  </si>
  <si>
    <t>에스제이메디팜</t>
  </si>
  <si>
    <t>손권영</t>
  </si>
  <si>
    <t>충청북도 제천시 칠성로15길 29, 다동 103호(청전동, 신라연립주택)</t>
  </si>
  <si>
    <t>충청북도 제천시 의림대로30안길 3(청전동)</t>
  </si>
  <si>
    <t>대영약품</t>
  </si>
  <si>
    <t>김낙영</t>
  </si>
  <si>
    <t>충청북도 충주시 예성로 377 드림빌딩 4층 403호</t>
  </si>
  <si>
    <t>와이에이치팜</t>
  </si>
  <si>
    <t>이양희</t>
  </si>
  <si>
    <t>서울특별시 양천구 목동남로2길 60-7, 103동 1204호(신정동, 양천중앙하이츠)</t>
  </si>
  <si>
    <t>은광약품</t>
  </si>
  <si>
    <t>이재헌</t>
  </si>
  <si>
    <t>인천광역시 중구 홍예문로 90 뉴코아타운 911호</t>
  </si>
  <si>
    <t>인터팜코리아</t>
  </si>
  <si>
    <t>이지환</t>
  </si>
  <si>
    <t>경기도 고양시 일산동구 강석로 145, 2층 3</t>
  </si>
  <si>
    <t>제이스인터내셔널</t>
  </si>
  <si>
    <t>경기도 고양시 덕양구 대덕산로 70, 107동 1501호</t>
  </si>
  <si>
    <t>김준원</t>
  </si>
  <si>
    <t>경기도 부천시 원미구 길주로 288, 306-t08호(중동, 다운타운) 108호(중동, 다운타운)</t>
  </si>
  <si>
    <t>케이와이케이팜</t>
  </si>
  <si>
    <t>고연건</t>
  </si>
  <si>
    <t>TU&amp;WOO(투엔우)</t>
  </si>
  <si>
    <t>전효주</t>
  </si>
  <si>
    <t>서울특별시 노원구 한글비석로15길 51, 14층(중계동, 현대아파트 203동 1401호)</t>
  </si>
  <si>
    <t>건승홀딩스</t>
  </si>
  <si>
    <t>김건연</t>
  </si>
  <si>
    <t>경기도 파주시 교하리256, 133동2호(동패동)</t>
  </si>
  <si>
    <t>메가팜</t>
  </si>
  <si>
    <t>이선희</t>
  </si>
  <si>
    <t>인천광역시 서구 청라커낼로 270, 2층 208호 일부 2387호(청라동, 커낼힐스빌)</t>
  </si>
  <si>
    <t>비아이팜</t>
  </si>
  <si>
    <t>이병인</t>
  </si>
  <si>
    <t>서울특별시 은평구 갈현로5길 26, 100동 202호(신사동, 임탑아파트)</t>
  </si>
  <si>
    <t>비에스바이오(bs bio)</t>
  </si>
  <si>
    <t>김법신</t>
  </si>
  <si>
    <t>서울특별시 양천구 등촌로46, 302호(목동, 씨앤와이빌딩)</t>
  </si>
  <si>
    <t>김소연</t>
  </si>
  <si>
    <t>서울특별시 구로구 구로중앙로34길 17, 504호(구로동, 덕영드림아파트)</t>
  </si>
  <si>
    <t>정유나</t>
  </si>
  <si>
    <t>경기도 화성시 동탄역로 196, 103동 4401호(오산동, 동탄역예미지시그너스)</t>
  </si>
  <si>
    <t>(주)셀텍코리아</t>
  </si>
  <si>
    <t>이기선</t>
  </si>
  <si>
    <t>경기도 용인시 기흥구 흥덕2로117번길 19, 1009호(영덕동, 흥덕리치안레이크타워)</t>
  </si>
  <si>
    <t>주식회사 이재</t>
  </si>
  <si>
    <t>이효진</t>
  </si>
  <si>
    <t>경기도 구리시 건원대로34번길 27, 813-2호(인창동, 세신인창종합상가)</t>
  </si>
  <si>
    <t>주식회사 티지엠헬스케어</t>
  </si>
  <si>
    <t>고태곤</t>
  </si>
  <si>
    <t>경기도 고양시 덕양구 원흥3로 16, 4층 403호(원흥로, kb중앙타워)</t>
  </si>
  <si>
    <t>주식회사 휴드림</t>
  </si>
  <si>
    <t>심희두</t>
  </si>
  <si>
    <t>경기도 의정부시 신흥로 225, 4층(의정부동)</t>
  </si>
  <si>
    <t>에스앤씨 파트너스</t>
  </si>
  <si>
    <t>도하약품</t>
  </si>
  <si>
    <t>최종규</t>
  </si>
  <si>
    <t>서울특별시 강나구 영동대로 16, 902동 908호(일원동, 상록스타힐스)</t>
  </si>
  <si>
    <t>디에이치피(DHP)</t>
  </si>
  <si>
    <t>최윤희</t>
  </si>
  <si>
    <t>서울특별시 송파구 위례송파로 123, 1708동 903호(거여동, 포레나송파)</t>
  </si>
  <si>
    <t>창조메디컬</t>
  </si>
  <si>
    <t>최창조</t>
  </si>
  <si>
    <t>경기도 김포시 고촌읍 고송로 7, 101동 602호</t>
  </si>
  <si>
    <t>블루드래곤</t>
  </si>
  <si>
    <t>이현미</t>
  </si>
  <si>
    <t>경기도 구리시 갈매순환로204번길 113, 102동 801호(갈매동)</t>
  </si>
  <si>
    <t>씨에스메디칼</t>
  </si>
  <si>
    <t>이윤기</t>
  </si>
  <si>
    <t>경기도 남양주시 송산로 339번길 21, 203호(별내동)</t>
  </si>
  <si>
    <t>에이치바이오팜</t>
  </si>
  <si>
    <t>윤지현</t>
  </si>
  <si>
    <t>서울특별시 중랑구 동일로129길 35, 2층 215-41호(중화동, 태능에셈빌)</t>
  </si>
  <si>
    <t>이룬컴퍼니</t>
  </si>
  <si>
    <t>이채민</t>
  </si>
  <si>
    <t>서울특별시 동대문구 사가정로 190, 12동 1305호(전농동, 전농우성아파트)</t>
  </si>
  <si>
    <t>경상남도 김해시 장유로334번길 9, 104동 1901호(신문동, 장유경동리인하이스트)</t>
  </si>
  <si>
    <t>다나서플라이</t>
  </si>
  <si>
    <t>강형래</t>
  </si>
  <si>
    <t>경기도 남양주시 별내면 청학로 78, 928호</t>
  </si>
  <si>
    <t>닥터리움</t>
  </si>
  <si>
    <t>김현석</t>
  </si>
  <si>
    <t>경기도 하남시 산곡로32번길 28, 1층(상산곡동)</t>
  </si>
  <si>
    <t>두푸딩메디칼</t>
  </si>
  <si>
    <t>이현화</t>
  </si>
  <si>
    <t>경기도 양평군 양평읍 대흥로 94-4, 1층</t>
  </si>
  <si>
    <t>드림약품</t>
  </si>
  <si>
    <t>조재주</t>
  </si>
  <si>
    <t>경기도 광주시 순암로 473-18, 103동 301호(삼동, 부강시티빌)</t>
  </si>
  <si>
    <t>디오션팜</t>
  </si>
  <si>
    <t>이상오</t>
  </si>
  <si>
    <t>경기도 남양주시 별내3로 322, 402호 240688(별내동, 스카이프라자)</t>
  </si>
  <si>
    <t>라온상사</t>
  </si>
  <si>
    <t>홍기윤</t>
  </si>
  <si>
    <t>강원특별자치도 강릉시 하슬라로 124, 101동 402호(교동, 부영3차아파트)</t>
  </si>
  <si>
    <t>랑민</t>
  </si>
  <si>
    <t>박상민</t>
  </si>
  <si>
    <t>서울특별시 강남구 일원로 127, 109동 204호(일원동, 가람아파트)</t>
  </si>
  <si>
    <t>비에스피씨(BSPC)</t>
  </si>
  <si>
    <t>김병수</t>
  </si>
  <si>
    <t>서울특별시 송파구 중대로 292, 604호(오금동, 매그놀리아1아파트)</t>
  </si>
  <si>
    <t>유순희</t>
  </si>
  <si>
    <t>경기도 의정부시 배꽃길 63 3동734-20호</t>
  </si>
  <si>
    <t>에이앤지컴퍼니</t>
  </si>
  <si>
    <t>김용우</t>
  </si>
  <si>
    <t>강원특별자치도 원주시 지정면 신지정로295 324동1502호</t>
  </si>
  <si>
    <t>제이엠컴퍼니</t>
  </si>
  <si>
    <t>강원특별자치도 춘천시 보안길 36 108-106</t>
  </si>
  <si>
    <t>캔버스</t>
  </si>
  <si>
    <t>임재광</t>
  </si>
  <si>
    <t>경기도 시흥시 군자로253번길 20 101동 102호</t>
  </si>
  <si>
    <t>커피봇</t>
  </si>
  <si>
    <t>인천광역시 남동구 남촌동로 27 1층 102호 커피봇</t>
  </si>
  <si>
    <t>폴라리스</t>
  </si>
  <si>
    <t>김세운</t>
  </si>
  <si>
    <t>경기도 시흥시 해송십리로 472-11 109동 602호</t>
  </si>
  <si>
    <t>플라잉메이</t>
  </si>
  <si>
    <t>정명근</t>
  </si>
  <si>
    <t>경기도 남양주시 다산중앙로82번길 49-27, 202호(다산동)</t>
  </si>
  <si>
    <t>환영k팜</t>
  </si>
  <si>
    <t>경기도 수원시 권선구 수성로 47 9-106</t>
  </si>
  <si>
    <t>에이치비팜</t>
  </si>
  <si>
    <t>고태호</t>
  </si>
  <si>
    <t>대전광역시 유성구 구즉로 16, 101동 1403호(송강동, 한마을아파트)</t>
  </si>
  <si>
    <t>에이치엠씨</t>
  </si>
  <si>
    <t>김학민</t>
  </si>
  <si>
    <t>대전광역시 유성구 도안동로 523, 212동 902호(봉명동, 베르디움)</t>
  </si>
  <si>
    <t>비에프</t>
  </si>
  <si>
    <t>충청남도 아산시 음봉면 산동희망로 17, 108동 603호(해링턴플레이스 스마트밸리)</t>
  </si>
  <si>
    <t>에이스메디</t>
  </si>
  <si>
    <t>대전광역시 서구 문정로 90번길 19, 2층 211호(탄방동)</t>
  </si>
  <si>
    <t>박근형</t>
  </si>
  <si>
    <t>충청남도 공주시 동현길 14, 202-1호(송선동)</t>
  </si>
  <si>
    <t>온누리약품</t>
  </si>
  <si>
    <t>대전광역시 동구 계족로 140번길 33, 106동 1004호(대동, 펜타뷰)</t>
  </si>
  <si>
    <t>신가온메디칼</t>
  </si>
  <si>
    <t>신병직</t>
  </si>
  <si>
    <t>대전광역시 중구 오류로 92, 811호(오류동, 리쥬파크)</t>
  </si>
  <si>
    <t>승원팜</t>
  </si>
  <si>
    <t>조민환</t>
  </si>
  <si>
    <t>대전광역시 서구 둔산남로 15, 108동 710호(둔산동, 은하수아파트)</t>
  </si>
  <si>
    <t>에스티메디컬</t>
  </si>
  <si>
    <t>경기도 화성시 우정읍 수정고개길 102-8, 8호</t>
  </si>
  <si>
    <t>와이에이치약품</t>
  </si>
  <si>
    <t>손혜정</t>
  </si>
  <si>
    <t>경기도 화성시 동탄신리천로4길 48, 4106동 1702호(신동, 호반써밋 동탄)</t>
  </si>
  <si>
    <t>베스트메디</t>
  </si>
  <si>
    <t>이경만</t>
  </si>
  <si>
    <t>대전광역시 서구 청사로 254, 107동 302호(둔산동, 둥지아파트)</t>
  </si>
  <si>
    <t>에스더블유피</t>
  </si>
  <si>
    <t>대전광역시 서구 복수서로 15, 107동 801호(복수동, 복수센트럴자이)</t>
  </si>
  <si>
    <t>재환</t>
  </si>
  <si>
    <t>정재환</t>
  </si>
  <si>
    <t>대전광역시 서구 가장로 106, 107동 403호(가장동, 삼성래미안아파트)</t>
  </si>
  <si>
    <t>제이투</t>
  </si>
  <si>
    <t>지현미</t>
  </si>
  <si>
    <t>대전광역시 서구 도안동로 234, 306동 1102호(도안동, 트리플시티 레이크포레)</t>
  </si>
  <si>
    <t>태산바이오팜</t>
  </si>
  <si>
    <t>경기도 하남시 미사강변한강로 30, 102동 1203호(선동, 리버스위트칸타빌)</t>
  </si>
  <si>
    <t>티유팜</t>
  </si>
  <si>
    <t>강태의</t>
  </si>
  <si>
    <t>경기도 고양시 덕양구 소만로 49, 802동 1001호(행신동, 소만마을8단지 아파트)</t>
  </si>
  <si>
    <t>삼명</t>
  </si>
  <si>
    <t>김관용</t>
  </si>
  <si>
    <t>대전광역시 유성구 원신흥남로42번길12-6 103호</t>
  </si>
  <si>
    <t>박영건</t>
  </si>
  <si>
    <t>대전광역시 서구 대덕대로 325, 23호내 728호(월평동)</t>
  </si>
  <si>
    <t>미소케어</t>
  </si>
  <si>
    <t>김경환</t>
  </si>
  <si>
    <t>대전광역시 서구 대덕대로 325, 7층 23호에 속하는 727호(월평동)</t>
  </si>
  <si>
    <t>도원티엠에스</t>
  </si>
  <si>
    <t>이정철</t>
  </si>
  <si>
    <t>대전광역시 대덕구 동서대로1761번길 12(송촌동)</t>
  </si>
  <si>
    <t>포메딕스</t>
  </si>
  <si>
    <t>장동혁</t>
  </si>
  <si>
    <t>세종특별자치시 가름로 232, 세종비즈니스 센터 A동 306호(어진동)</t>
  </si>
  <si>
    <t>준헬스케어</t>
  </si>
  <si>
    <t>정혜정</t>
  </si>
  <si>
    <t>광주광역시 서구 상일로54번길 5, 2층 202호(쌍촌동)</t>
  </si>
  <si>
    <t>단단컴퍼니</t>
  </si>
  <si>
    <t>강미라</t>
  </si>
  <si>
    <t>경기도 성남시 분당구 매화로 51, 로즈프라자 302-4호(야탑동)</t>
  </si>
  <si>
    <t>에니신</t>
  </si>
  <si>
    <t>김윤성</t>
  </si>
  <si>
    <t>서울특별시 강남구 봉은사로317, 3층 3273호(논현동, 아모제논현빌딩)</t>
  </si>
  <si>
    <t>(주)행복파트너쉽</t>
  </si>
  <si>
    <t>조경식</t>
  </si>
  <si>
    <t>서울특별시 강남구 테헤란로83길 14(삼성동) 1101</t>
  </si>
  <si>
    <t>차원컴퍼니</t>
  </si>
  <si>
    <t>차영인</t>
  </si>
  <si>
    <t>인천광역시 서구 완정로 190, 4층 409호(마전동, 으뜸빌딩)</t>
  </si>
  <si>
    <t>신정</t>
  </si>
  <si>
    <t>충청남도 공주시 동현길 14, 202호(송선동)</t>
  </si>
  <si>
    <t>노블팜</t>
  </si>
  <si>
    <t>박계리</t>
  </si>
  <si>
    <t>광주광역시 남구 효우2로 89, 101동703호</t>
  </si>
  <si>
    <t>제이투메디</t>
  </si>
  <si>
    <t>부산광역시 해운대구 마린시티2로 47, 디동 1604호(우동, 트럼프월드마린아파트)</t>
  </si>
  <si>
    <t>박성욱</t>
  </si>
  <si>
    <t>경기도 수원시 권선구 효원로 182, 202호</t>
  </si>
  <si>
    <t>에이치알메디팜</t>
  </si>
  <si>
    <t>최호성</t>
  </si>
  <si>
    <t>부산광역시 중구 중앙대로 98번길 13, 205호(중앙동4가)</t>
  </si>
  <si>
    <t>에스바이오</t>
  </si>
  <si>
    <t>김병연</t>
  </si>
  <si>
    <t>서울특별시 강동구 천호대로 1082, 304호</t>
  </si>
  <si>
    <t>금강약품</t>
  </si>
  <si>
    <t>어준경</t>
  </si>
  <si>
    <t>대전광역시 동구 산내로 1288-8, 209호(낭월동)</t>
  </si>
  <si>
    <t>비지비메딕스</t>
  </si>
  <si>
    <t>양우진</t>
  </si>
  <si>
    <t>서울특별시 동대문구 한천로 77, 403호 404호, 405호(답시리동, 해연빌딩)</t>
  </si>
  <si>
    <t>아텐</t>
  </si>
  <si>
    <t>박종필</t>
  </si>
  <si>
    <t>서울특별시 송파구 충민로 66, 엘관 8118, 8119호(문정동, 가든파이브라이프)</t>
  </si>
  <si>
    <t>에이엘씨앤피</t>
  </si>
  <si>
    <t>김혜숙</t>
  </si>
  <si>
    <t>경기도 시흥시 서울대학로278번길 25-18, 306호(배곧동, 다인로얄팰리스 배곧3차)</t>
  </si>
  <si>
    <t>온힘플랜</t>
  </si>
  <si>
    <t>정혜윤</t>
  </si>
  <si>
    <t>부산광역시 해운대구 반여로 185번길 2, 2층(반여동)</t>
  </si>
  <si>
    <t>경기도 부천시 경인로 141, 6층(송내동, 국일빌딩)</t>
  </si>
  <si>
    <t>곽계영</t>
  </si>
  <si>
    <t>경기도 시흥시 수인로2421번길 109, 지층(논곡동)</t>
  </si>
  <si>
    <t>엔블루팜</t>
  </si>
  <si>
    <t>박경화</t>
  </si>
  <si>
    <t>대전광역시 중구 선화로22번길 25, 105동 1202호(용두동, 미르마을아파트)</t>
  </si>
  <si>
    <t>하루하기업</t>
  </si>
  <si>
    <t>방민식</t>
  </si>
  <si>
    <t>대전광역시 서구 가장로 52, 1층 98호(괴정동)</t>
  </si>
  <si>
    <t>아이온메디컬</t>
  </si>
  <si>
    <t>김기수</t>
  </si>
  <si>
    <t>강원특별자치도 원주시 남산로9번길 16, 201호(명륜동)</t>
  </si>
  <si>
    <t>지디케이</t>
  </si>
  <si>
    <t>김중재</t>
  </si>
  <si>
    <t>서울특별시 금천구 시흥대로 73길 67, 엠메디컬타워 1314호</t>
  </si>
  <si>
    <t>모모픽</t>
  </si>
  <si>
    <t>서울특별시 동작구 여의대방로22길 121, 101동 2103호</t>
  </si>
  <si>
    <t>지비피에스</t>
  </si>
  <si>
    <t>강종수</t>
  </si>
  <si>
    <t>경기도 성남시 중원구 둔촌대로 545, 비205호(상대원동, 한라시그마밸리)</t>
  </si>
  <si>
    <t>에스제이메디칼</t>
  </si>
  <si>
    <t>오상준</t>
  </si>
  <si>
    <t>부산광역시 부산진구 시민공원로19번길 22-11(부암동) 누리빌라601호</t>
  </si>
  <si>
    <t>이장승</t>
  </si>
  <si>
    <t>강원특별자치도 원주시 만대공원길 24(무실동) 202호</t>
  </si>
  <si>
    <t>아에르팜</t>
  </si>
  <si>
    <t>송종호</t>
  </si>
  <si>
    <t>인천광역시 서구 서로3로 255, 2910동 1204호(원당동, 검단신도시 디에트르 더힐)</t>
  </si>
  <si>
    <t>전예지</t>
  </si>
  <si>
    <t>경기도 부천시 소사구 범안로96번길 23, 404동 2304호(범박동, 부천범박힐스테이트4단지)</t>
  </si>
  <si>
    <t>더케이</t>
  </si>
  <si>
    <t>김기영</t>
  </si>
  <si>
    <t>서울특별시 영등포구 영중로8길 15, 11층 1102호</t>
  </si>
  <si>
    <t>디엔</t>
  </si>
  <si>
    <t>성준오</t>
  </si>
  <si>
    <t>부산광역시 동래구 쇠미로 72, 106동 102호</t>
  </si>
  <si>
    <t>미메디엑스</t>
  </si>
  <si>
    <t>석만국</t>
  </si>
  <si>
    <t>대전광역시 유성구 온천로 59, 동아벤처타워 1608호(봉명동)</t>
  </si>
  <si>
    <t>바이수</t>
  </si>
  <si>
    <t>오수경</t>
  </si>
  <si>
    <t>광주광역시 광산구 평동로1100번길 71, 501호</t>
  </si>
  <si>
    <t>키노파마</t>
  </si>
  <si>
    <t>류제원</t>
  </si>
  <si>
    <t>서울특별시 강서구 우현로 67, 113동 401호(화곡동, 강서힐스테이트)</t>
  </si>
  <si>
    <t>더엠피</t>
  </si>
  <si>
    <t>강훈아</t>
  </si>
  <si>
    <t>서울특별시 영등포구 국제금융로39, 103동 4211호</t>
  </si>
  <si>
    <t>케이코</t>
  </si>
  <si>
    <t>김건</t>
  </si>
  <si>
    <t>경기도 부천시 원미구 신흥로16번길 27, 1307호</t>
  </si>
  <si>
    <t>코비즈케이</t>
  </si>
  <si>
    <t>윤미자</t>
  </si>
  <si>
    <t>경기도 부천시 원미구 신흥로 223, 신중동역 랜드마크 푸르지오 시티 102동 2201호</t>
  </si>
  <si>
    <t>피앤디</t>
  </si>
  <si>
    <t>이필호</t>
  </si>
  <si>
    <t>광주광역시 광산구 앰코로 21, 102동 1702호</t>
  </si>
  <si>
    <t>한국토비스</t>
  </si>
  <si>
    <t>박판술</t>
  </si>
  <si>
    <t>대전광역시 유성구 온천로 53, 612호</t>
  </si>
  <si>
    <t>언스팜</t>
  </si>
  <si>
    <t>김정기</t>
  </si>
  <si>
    <t>강원특별자치도 강릉시 성덕로 328-15, 111동 305호</t>
  </si>
  <si>
    <t>언스팜2</t>
  </si>
  <si>
    <t>이은정</t>
  </si>
  <si>
    <t>한국위드원</t>
  </si>
  <si>
    <t>김용진</t>
  </si>
  <si>
    <t>인천광역시 남동구 호구포로 194, 스테이-706호</t>
  </si>
  <si>
    <t>이오버드</t>
  </si>
  <si>
    <t>대전광역시 대덕구 우암로 411, 2층(비래동)</t>
  </si>
  <si>
    <t>에이치에스메디팜</t>
  </si>
  <si>
    <t>홍상수</t>
  </si>
  <si>
    <t>부산광역시 부산진구 중앙대로 993, 시청역롯데골드로즈 19층 1902호</t>
  </si>
  <si>
    <t>제이원파마</t>
  </si>
  <si>
    <t>최현준</t>
  </si>
  <si>
    <t>부산광역시 부산진구 개금온정로 5, 519호</t>
  </si>
  <si>
    <t>퍼스트파마</t>
  </si>
  <si>
    <t>최진선</t>
  </si>
  <si>
    <t>인천광역시 부평구 부개로 58, 106동 2102호</t>
  </si>
  <si>
    <t>메디젠파마</t>
  </si>
  <si>
    <t>박남준</t>
  </si>
  <si>
    <t>서울특별시 강동구 천중로 213, 413-182호</t>
  </si>
  <si>
    <t>바모스팜코리아</t>
  </si>
  <si>
    <t>고동진</t>
  </si>
  <si>
    <t>대전광역시 유성구 노은서로 65, 203호</t>
  </si>
  <si>
    <t>블리메디</t>
  </si>
  <si>
    <t>여인식</t>
  </si>
  <si>
    <t>광주광역시 북구 서하로106번길 8-1, 1305호</t>
  </si>
  <si>
    <t>아주픽</t>
  </si>
  <si>
    <t xml:space="preserve"> 서정한</t>
  </si>
  <si>
    <t>서울특별시 금천구 가산디지털1로 75-15, 가산하우스디 와이즈타워 905호</t>
  </si>
  <si>
    <t>와이엔제이</t>
  </si>
  <si>
    <t>이원호</t>
  </si>
  <si>
    <t>광주광역시 광산구 앰코로 21, 101동 2103호</t>
  </si>
  <si>
    <t>이엘</t>
  </si>
  <si>
    <t>이홍기</t>
  </si>
  <si>
    <t>부산광역시 수영구 광안해변로294번길 7, 101동 1501호</t>
  </si>
  <si>
    <t>장원</t>
  </si>
  <si>
    <t>배장환</t>
  </si>
  <si>
    <t>SK팜</t>
  </si>
  <si>
    <t>권기철</t>
  </si>
  <si>
    <t>충청북도 청주시 청원구 오창읍 중심상업2로 34, 4층 403호(라스베가스타운)</t>
  </si>
  <si>
    <t>대원유통</t>
  </si>
  <si>
    <t>김병천</t>
  </si>
  <si>
    <t>대전광역시 서구 둔산남로15 103-907</t>
  </si>
  <si>
    <t>디앤비코리아</t>
  </si>
  <si>
    <t>세종특별자치시 대평1길38 308-201</t>
  </si>
  <si>
    <t>선진상사</t>
  </si>
  <si>
    <t>박병철</t>
  </si>
  <si>
    <t>대전광역시 서구 갈마로219번길 47, 346호</t>
  </si>
  <si>
    <t>유정컴퍼니</t>
  </si>
  <si>
    <t>신성식</t>
  </si>
  <si>
    <t>대전광역시 유성구 문화원로119 602호(봉명동 봉명시티빌)</t>
  </si>
  <si>
    <t>휴먼브릿지</t>
  </si>
  <si>
    <t>황흥연</t>
  </si>
  <si>
    <t>경기도 군포시 금산로 13, 432호(금정동, 오피스밸리)</t>
  </si>
  <si>
    <t>엠유팜</t>
  </si>
  <si>
    <t>황재덕</t>
  </si>
  <si>
    <t>인천광역시 부평구 체육관로 24, 청호빌딩 6층, 10층(삼산동)</t>
  </si>
  <si>
    <t>에이치앤에이치</t>
  </si>
  <si>
    <t>최영순</t>
  </si>
  <si>
    <t>인천광역시 중구 홍예문로 90, 9층 915호(인현동, 뉴코아타운아파트)</t>
  </si>
  <si>
    <t>제이와이피</t>
  </si>
  <si>
    <t>박진용</t>
  </si>
  <si>
    <t>경기도 하남시 미사강변남로 103 602-355호(망월동, 미사랑데르111)</t>
  </si>
  <si>
    <t>경기도 하남시 미사강변중앙로31번길 30, 미사동일 넥서스 5층 511호(풍산동)</t>
  </si>
  <si>
    <t>유에스엠메디</t>
  </si>
  <si>
    <t>이성민</t>
  </si>
  <si>
    <t>경기도 수원시 권선구 효원로 182 2층 207호(권선동)</t>
  </si>
  <si>
    <t>한신메디케어</t>
  </si>
  <si>
    <t>윤영곤</t>
  </si>
  <si>
    <t>경기도 안양시 엘에스로76, 3층 28-304호(호계동, 국제유통단지)</t>
  </si>
  <si>
    <t>비전메디팜</t>
  </si>
  <si>
    <t>서울특별시 강서구 방화대로 294, 5층 513호(마곡동, 마곡더블유타워)</t>
  </si>
  <si>
    <t>낙슥사메디칼</t>
  </si>
  <si>
    <t>김환진</t>
  </si>
  <si>
    <t>대구광역시 동구 동부로22길48 101 1510 유성푸르나임 1510호</t>
  </si>
  <si>
    <t>조혜란</t>
  </si>
  <si>
    <t>대구광역시 수성구 범어천로 54, 3층, 3B-41호(범어동)</t>
  </si>
  <si>
    <t>디에스메디</t>
  </si>
  <si>
    <t>김대혁</t>
  </si>
  <si>
    <t>대구광역시 수성구 국채보상로 946 3층302호</t>
  </si>
  <si>
    <t>성우바이오</t>
  </si>
  <si>
    <t>김성규</t>
  </si>
  <si>
    <t>대구광역시 달서구 대명천로 119(본리동, 본리 2차 롯데캐슬) 201동 1904호</t>
  </si>
  <si>
    <t>최인정</t>
  </si>
  <si>
    <t>경상북도 경주시 안강읍 사방안마을2길 14</t>
  </si>
  <si>
    <t>승인상사</t>
  </si>
  <si>
    <t>경상북도 포항시 남구 대해로114번길 19-38</t>
  </si>
  <si>
    <t>에스알상사</t>
  </si>
  <si>
    <t>임재희</t>
  </si>
  <si>
    <t>경기도 파주시 심학산로385 1009동-801호</t>
  </si>
  <si>
    <t>손재현</t>
  </si>
  <si>
    <t>대구광역시 북구 팔거천동로 197</t>
  </si>
  <si>
    <t>영원팜</t>
  </si>
  <si>
    <t>변중석</t>
  </si>
  <si>
    <t>대구광역시 북구 유통단지로24길 48 2층(산격동)</t>
  </si>
  <si>
    <t>원준팜</t>
  </si>
  <si>
    <t>차화분</t>
  </si>
  <si>
    <t>전북특별자치도 전주시 덕진구 솔내9길 7, 101동 2009호</t>
  </si>
  <si>
    <t>유원메디칼</t>
  </si>
  <si>
    <t>오세종</t>
  </si>
  <si>
    <t>대구광역시 북구 유통단지로 24길 48 2층(산격동)</t>
  </si>
  <si>
    <t>최정안</t>
  </si>
  <si>
    <t>경상남도 김해시 진영읍 진산대로59 중흥에코시티 113동 602호</t>
  </si>
  <si>
    <t>이현케어</t>
  </si>
  <si>
    <t>대구광역시 동구 팔공로 336, 2층 281호 워크24이시아점</t>
  </si>
  <si>
    <t>주식회사한옥1957</t>
  </si>
  <si>
    <t>정창훈</t>
  </si>
  <si>
    <t>대구광역시 중구 국채보상로101길 20-2</t>
  </si>
  <si>
    <t>주은산업</t>
  </si>
  <si>
    <t>권용진</t>
  </si>
  <si>
    <t>대구광역시 달서구 와룡로31길16 죽전역 해링턴플레이스더원 101동 3601호</t>
  </si>
  <si>
    <t>지솔약품</t>
  </si>
  <si>
    <t>김순옥</t>
  </si>
  <si>
    <t>대구광역시 중구 달구벌대로1970 201동303호</t>
  </si>
  <si>
    <t>진명팜</t>
  </si>
  <si>
    <t>정영구</t>
  </si>
  <si>
    <t>대구광역시 수성구 알파시티2로48 102동1303호</t>
  </si>
  <si>
    <t>태양파트너스</t>
  </si>
  <si>
    <t>김수길</t>
  </si>
  <si>
    <t>전북특별자치도 전주시 덕진구 만성로147, 103동104호</t>
  </si>
  <si>
    <t>하민숙</t>
  </si>
  <si>
    <t>대전광역시 대덕구 송촌로93번길 24, 101호(송촌동)</t>
  </si>
  <si>
    <t>그로스텐빌</t>
  </si>
  <si>
    <t>송민경</t>
  </si>
  <si>
    <t>대전광역시 서구 둔산남로127, 202동 703호(둔산동, 목련아파트)</t>
  </si>
  <si>
    <t>나이스팜</t>
  </si>
  <si>
    <t>박기홍</t>
  </si>
  <si>
    <t>대구광역시 수성구 청수로 40길 29, 105동 202(J-89)호</t>
  </si>
  <si>
    <t>뉴 드림</t>
  </si>
  <si>
    <t>임근혜</t>
  </si>
  <si>
    <t>대구광역시 서구 달서로17길 17(비산동, 한신휴플러스 아파트) 103동401호</t>
  </si>
  <si>
    <t>뉴컴퍼니</t>
  </si>
  <si>
    <t>전영재</t>
  </si>
  <si>
    <t>대전광역시 서구 관저남로80, 506동 2204호(관저동, 관저어반힐스)</t>
  </si>
  <si>
    <t>다즐메디컬</t>
  </si>
  <si>
    <t>신홍래</t>
  </si>
  <si>
    <t>전라남도 광양시 광양읍서평9길 26. 206호</t>
  </si>
  <si>
    <t>디앤씨홀딩스</t>
  </si>
  <si>
    <t>이기석</t>
  </si>
  <si>
    <t>경기도 하남시 위례대로6길70 7805동1703호</t>
  </si>
  <si>
    <t>(주)라이즈엠</t>
  </si>
  <si>
    <t>김정호</t>
  </si>
  <si>
    <t>대구광역시 동구 율하서로 40, 401호(율하동)</t>
  </si>
  <si>
    <t>로드메디</t>
  </si>
  <si>
    <t>최혜선</t>
  </si>
  <si>
    <t>충청북도 청주시 서원구 산남로23, 108동 203호</t>
  </si>
  <si>
    <t>로미홀딩스</t>
  </si>
  <si>
    <t>김나현</t>
  </si>
  <si>
    <t>인천광역시 부평구 평천로93번길 5-8, 1동 502호(청천동, 태건베스트빌)</t>
  </si>
  <si>
    <t>강완호</t>
  </si>
  <si>
    <t>세종특별자치시 남세종로 358, 207동 2601호(소담동, 새샘마을2단지)</t>
  </si>
  <si>
    <t>비엔에스컴퍼니</t>
  </si>
  <si>
    <t>변성률</t>
  </si>
  <si>
    <t>대전광역시 유성구 가정로89번길 32, 1층(신성동)</t>
  </si>
  <si>
    <t>스페이드</t>
  </si>
  <si>
    <t>오정아</t>
  </si>
  <si>
    <t>신의SU</t>
  </si>
  <si>
    <t>전재형</t>
  </si>
  <si>
    <t>광주광역시 광산구 임방울대로 154-21 2층 203호</t>
  </si>
  <si>
    <t>에이치에스컴퍼니</t>
  </si>
  <si>
    <t>조성광, 홍인화</t>
  </si>
  <si>
    <t>경기도 부천시 원미구 소향로13번길28-14, 203-7호</t>
  </si>
  <si>
    <t>우문섭</t>
  </si>
  <si>
    <t>충청북도 청주시 청원구 충청대로 113, 2층 21호</t>
  </si>
  <si>
    <t>영메이드홀딩스</t>
  </si>
  <si>
    <t>안도영</t>
  </si>
  <si>
    <t>서울특별시 은평구 통일로 1034 101동 504호</t>
  </si>
  <si>
    <t>와이앤케이 코리아</t>
  </si>
  <si>
    <t>우길제</t>
  </si>
  <si>
    <t>충청북도 청주시 서원구 원흥로 80번길 6 2층 202호</t>
  </si>
  <si>
    <t>우진메디</t>
  </si>
  <si>
    <t>이미연</t>
  </si>
  <si>
    <t>충청북도 청주시 청원구 율량로48번길 11-9 301</t>
  </si>
  <si>
    <t>유준팜</t>
  </si>
  <si>
    <t>채민경</t>
  </si>
  <si>
    <t>충청북도 청주시 서원구 1순환로751번길 20, 101동 501호(개신동, 태암베스트윙아파트)</t>
  </si>
  <si>
    <t>윤메디칼</t>
  </si>
  <si>
    <t>대구광역시 수성구 청호로 490 101동1902호</t>
  </si>
  <si>
    <t>윤일약품</t>
  </si>
  <si>
    <t>김일</t>
  </si>
  <si>
    <t>대구광역시 북구 칠성남로 26길 43</t>
  </si>
  <si>
    <t>제이더블유팜</t>
  </si>
  <si>
    <t>장원자</t>
  </si>
  <si>
    <t>대구광역시 남구 장전1길69-4, 302호(대명동, 대가그린하이츠빌라)</t>
  </si>
  <si>
    <t>제이앤티메디컬 주식회사</t>
  </si>
  <si>
    <t>이유진</t>
  </si>
  <si>
    <t>경기도 남양주시 순화궁로 249, M동 701호</t>
  </si>
  <si>
    <t>김준식</t>
  </si>
  <si>
    <t>대구광역시 북구 칠성남로 26길 43 2층 201호</t>
  </si>
  <si>
    <t>임진엽</t>
  </si>
  <si>
    <t>충청북도 충주시 봉황4길 7-3(봉방동)</t>
  </si>
  <si>
    <t>조성광</t>
  </si>
  <si>
    <t>경기도 부천시 송내대로205번길26 2509동 901호</t>
  </si>
  <si>
    <t>조일메디칼</t>
  </si>
  <si>
    <t>대구광역시 북구 구암서로 22 409동1002호</t>
  </si>
  <si>
    <t>김진옥</t>
  </si>
  <si>
    <t>부산광역시 수영구 수영로 389 106동 3502호</t>
  </si>
  <si>
    <t>참좋은약품</t>
  </si>
  <si>
    <t>대구광역시 동구 동화천로 467-2 5층 502호</t>
  </si>
  <si>
    <t>청우메디텍</t>
  </si>
  <si>
    <t>배정혜</t>
  </si>
  <si>
    <t>충청북도 청주시 서원구 두꺼비로 93, 108동 703호(산남퀸덤아파트)</t>
  </si>
  <si>
    <t>태양홀딩스</t>
  </si>
  <si>
    <t>구광모</t>
  </si>
  <si>
    <t>충청북도 청주시 청원구 상당로 307, 4층 402호(내덕동, 농협중앙회)</t>
  </si>
  <si>
    <t>포에이치팜</t>
  </si>
  <si>
    <t>전주현</t>
  </si>
  <si>
    <t>경상남도 창원시 마산합포구 월영동로19.205-902</t>
  </si>
  <si>
    <t>청호약품</t>
  </si>
  <si>
    <t>강원희</t>
  </si>
  <si>
    <t>충청북도 진천군 덕산읍 대하로 114, 104동 1004호</t>
  </si>
  <si>
    <t>그리다파트너스</t>
  </si>
  <si>
    <t>김수배</t>
  </si>
  <si>
    <t>인천광역시 서구 중봉대로612번길 10-20, 505-j50호(청라동 청라프라자)</t>
  </si>
  <si>
    <t>뉴올메디</t>
  </si>
  <si>
    <t>유호인</t>
  </si>
  <si>
    <t>서울특별시 서초구 강남대로 305, 1422호(서초동, 현대렉시온오피스텔)</t>
  </si>
  <si>
    <t>더베스트팜</t>
  </si>
  <si>
    <t>서나리</t>
  </si>
  <si>
    <t>서울특별시 영등포구 가마산로 426, 103동 1204호(신길동, 신길센트럴아이파크)</t>
  </si>
  <si>
    <t>디에이치메디케어</t>
  </si>
  <si>
    <t>양남미</t>
  </si>
  <si>
    <t>경기도 수원시 영통구 덕영대로 1484번길 21, 109동 101호(망포동, 그대가 프리미어)</t>
  </si>
  <si>
    <t>바이그리다</t>
  </si>
  <si>
    <t>김동숙</t>
  </si>
  <si>
    <t>인천광역시 부평구 굴포로 105, 120동 10층 1003호(삼산동, 삼산타운1단지 아파트)</t>
  </si>
  <si>
    <t>아현메디케어</t>
  </si>
  <si>
    <t>우현아</t>
  </si>
  <si>
    <t>경기도 시흥시 장현순환로 130, 1008동 1204호(장현동, 시흥능곡역 장현리슈빌 퍼스트클래스)</t>
  </si>
  <si>
    <t>에스비헬스케어</t>
  </si>
  <si>
    <t>서울특별시 동작구 남부순환로 2043-1, 401호(사당동)</t>
  </si>
  <si>
    <t>와이엔티</t>
  </si>
  <si>
    <t>경기도 광명시 양달로 7, 710호(일직동, 광명역푸르지오)</t>
  </si>
  <si>
    <t>유하코포레이션</t>
  </si>
  <si>
    <t>김연지</t>
  </si>
  <si>
    <t>경기도 용인시 수지구 대지로 49, 204동 1204호(죽전동, 죽전퍼스트하임)</t>
  </si>
  <si>
    <t>이지메디케어</t>
  </si>
  <si>
    <t>경기도 광명시 광명역로 26, 712호(일직동, 광명역파크자이오피스텔)</t>
  </si>
  <si>
    <t>주식회사 수메디</t>
  </si>
  <si>
    <t>경기도 안산시 단원구 고잔로 55, 지하102호(고잔동)</t>
  </si>
  <si>
    <t>에이치엠코퍼레이션</t>
  </si>
  <si>
    <t>이효상</t>
  </si>
  <si>
    <t>대구광역시 북구 칠성남로 50, 106동 2503호(고성동1가, 대구역 오페라 w)</t>
  </si>
  <si>
    <t>킹오팜</t>
  </si>
  <si>
    <t>주성표</t>
  </si>
  <si>
    <t>경기도 안양시 동안구 경수대로 583, 203동 1304호(호계동, 평촌어바인퍼스트)</t>
  </si>
  <si>
    <t>포트인파마</t>
  </si>
  <si>
    <t>강정구</t>
  </si>
  <si>
    <t>경기도 성남시 분당구 미금일로 22, 209동 503호(구미동, 까치마을)</t>
  </si>
  <si>
    <t>헬리온바이오</t>
  </si>
  <si>
    <t>경기도 고양시 덕양구 동송로 33, 102동 2103호(동산동, 동산마을 e-편한세상시티 삼송 1차)</t>
  </si>
  <si>
    <t>현선</t>
  </si>
  <si>
    <t>이현희</t>
  </si>
  <si>
    <t>경기도 김포시 김포한강11로255번길 15, 108동 701호(운암동, 풍경마을 이랜드 타운힐스)</t>
  </si>
  <si>
    <t>주식회사거상메디팜</t>
  </si>
  <si>
    <t>문계현</t>
  </si>
  <si>
    <t>전북특별자치도 전주시 덕진구 번영로 464, 205호(반월동)</t>
  </si>
  <si>
    <t>그린팜텍</t>
  </si>
  <si>
    <t>김상현</t>
  </si>
  <si>
    <t>경기도 시흥시 신천로 95 4층(신천동)</t>
  </si>
  <si>
    <t>제이비팜</t>
  </si>
  <si>
    <t>박기출</t>
  </si>
  <si>
    <t>경기도 오산시 현충로 72번길 16-22, 302호(은계동)</t>
  </si>
  <si>
    <t>케이메디</t>
  </si>
  <si>
    <t>김광일</t>
  </si>
  <si>
    <t>충청북도 청주시 상당구 중고개로 224번길 24, 203호</t>
  </si>
  <si>
    <t>윤티에프엠</t>
  </si>
  <si>
    <t>김윤미</t>
  </si>
  <si>
    <t>세종특별자치시 보듬3로 74, 1206동 302호</t>
  </si>
  <si>
    <t>위드유</t>
  </si>
  <si>
    <t>대전광역시 서구 둔산북로 121, 809호(둔산동, 아너스빌오피스텔)</t>
  </si>
  <si>
    <t>함께하는약품</t>
  </si>
  <si>
    <t>김산해</t>
  </si>
  <si>
    <t>경기도 김포시 김포대로679번길 14, 타운센트 8층 802호(풍무동)</t>
  </si>
  <si>
    <t>와이투메드</t>
  </si>
  <si>
    <t>김호산</t>
  </si>
  <si>
    <t>인천광역시 서구 고산후로121번길 15(원당동) 삼경프라자 401동 59호</t>
  </si>
  <si>
    <t>주식회사이음</t>
  </si>
  <si>
    <t>경상남도 진주시 범골로54번길 30-9(충무공동) 주1동b703호</t>
  </si>
  <si>
    <t>케이유홀딩스</t>
  </si>
  <si>
    <t>권병원</t>
  </si>
  <si>
    <t>강원특별자치도 속초시 청초호반로 135, 1층</t>
  </si>
  <si>
    <t>주식회사로몬</t>
  </si>
  <si>
    <t>강원특별자치도 춘천시 안마산로 133, 101동 1806호</t>
  </si>
  <si>
    <t>바른파트너스주식회사</t>
  </si>
  <si>
    <t>이선호</t>
  </si>
  <si>
    <t>강원특별자치도 동해시 해안로 97-1, 2층</t>
  </si>
  <si>
    <t>김형근</t>
  </si>
  <si>
    <t>강원특별자치도 강릉시 남산초교길 49 201동 503호</t>
  </si>
  <si>
    <t>주식회사우리파트너스</t>
  </si>
  <si>
    <t>고승훈</t>
  </si>
  <si>
    <t>강원특별자치도 강릉시 솔올로 5번길 47, 804호</t>
  </si>
  <si>
    <t>케이에스파트너스</t>
  </si>
  <si>
    <t>김일기</t>
  </si>
  <si>
    <t>강원특별자치도 강릉시 화부산로 29, 교동정아타워맨션 908호(교통, 교동정아타워맨션)</t>
  </si>
  <si>
    <t>주식회사메디엠</t>
  </si>
  <si>
    <t>남궁명</t>
  </si>
  <si>
    <t>서울특별시 동대문구 한천로 300, 제상가동 2층 202호(휘경동, 동일스위트리버)</t>
  </si>
  <si>
    <t>원세일즈파트너스</t>
  </si>
  <si>
    <t>서울특별시 금천구 가산디지털2로 135, 1402호(가산동, 어반워크)</t>
  </si>
  <si>
    <t>선메디텍</t>
  </si>
  <si>
    <t>서울특별시 동대문구 장한로17길 13-2, 2층 208호</t>
  </si>
  <si>
    <t>드림위드메디칼</t>
  </si>
  <si>
    <t>송정규</t>
  </si>
  <si>
    <t>대구광역시 동구 팔공로 260, 107동 1001호</t>
  </si>
  <si>
    <t>나미팜</t>
  </si>
  <si>
    <t>강미선</t>
  </si>
  <si>
    <t>경기도 가평군 상면 한사간길 85-206, 1층</t>
  </si>
  <si>
    <t>메드컴</t>
  </si>
  <si>
    <t>경기도 남양주시 별내3로 322, 402호 240137(별내동, 스카이프라자)</t>
  </si>
  <si>
    <t>모모팜</t>
  </si>
  <si>
    <t>강욱구</t>
  </si>
  <si>
    <t>경기도 남양주시 순화궁로 482, 102동 1603호(별내동, 별내 자이엘라)</t>
  </si>
  <si>
    <t>에이치제트팜</t>
  </si>
  <si>
    <t>이효주</t>
  </si>
  <si>
    <t>경기도 남양주시 진접읍 해밀예당1로 220, 7층 707호 비87호(엠타워)</t>
  </si>
  <si>
    <t>와이제이펀스</t>
  </si>
  <si>
    <t>경기도 남양주시 퇴계원읍 도제원로 19, 101동 1111호(강남아파트)</t>
  </si>
  <si>
    <t>곽진규</t>
  </si>
  <si>
    <t>서울특별시 강남구 광평로10길 15, 104동 202호(일원동, 상록수아파트)</t>
  </si>
  <si>
    <t>린팜</t>
  </si>
  <si>
    <t>노혜진</t>
  </si>
  <si>
    <t>대구광역시 수성구 상록로 15 104동 1203호</t>
  </si>
  <si>
    <t>스포츠와엠</t>
  </si>
  <si>
    <t>장윤호</t>
  </si>
  <si>
    <t>대구광역시 동구 동부로22길 72 7층(701호)</t>
  </si>
  <si>
    <t>에이치에이비메디컬</t>
  </si>
  <si>
    <t>정해원</t>
  </si>
  <si>
    <t>경상북도 경산시 남매공원로1길 23 3층 313호</t>
  </si>
  <si>
    <t>엠에스메디칼</t>
  </si>
  <si>
    <t>김미희</t>
  </si>
  <si>
    <t>부산광역시 북구 화명신도시로 39, 712동 2602호(화명동, 대림쌍용강변타운)</t>
  </si>
  <si>
    <t>주식회사피앤더블유</t>
  </si>
  <si>
    <t>김연호</t>
  </si>
  <si>
    <t>대구광역시 북구 검단로49길 9 107호</t>
  </si>
  <si>
    <t>이경배</t>
  </si>
  <si>
    <t>전북특별자치도 전주시 완산구 서원로 289, 101동 101호</t>
  </si>
  <si>
    <t>제이디알헬스케어</t>
  </si>
  <si>
    <t>전상영</t>
  </si>
  <si>
    <t>부산광역시 동래구 금강로 21, 301호(온천동, 온천빌딩)</t>
  </si>
  <si>
    <t>박송이</t>
  </si>
  <si>
    <t>전북특별자치도 전주시 덕진구 세병로 210, 1407동 2902호</t>
  </si>
  <si>
    <t>좋은사람</t>
  </si>
  <si>
    <t>나은지</t>
  </si>
  <si>
    <t>경기도 용인시 수지구 동천로 63번길 10 205-501</t>
  </si>
  <si>
    <t>솔코퍼레이션</t>
  </si>
  <si>
    <t>황철호</t>
  </si>
  <si>
    <t>경기도 남양주시 순화궁로249, M동 1824호</t>
  </si>
  <si>
    <t>신화팜</t>
  </si>
  <si>
    <t>백재우</t>
  </si>
  <si>
    <t>서울특별시 도봉구 도봉로 622, 101동 1303호</t>
  </si>
  <si>
    <t>하나메디케어</t>
  </si>
  <si>
    <t>송면종</t>
  </si>
  <si>
    <t>경기도 구리시 건원대로34번길 19, 세신훼미리타운 2층 212호</t>
  </si>
  <si>
    <t>맥스메디</t>
  </si>
  <si>
    <t>경기도 남양주시 다산중앙로82번안길 74, 6503동 2404호</t>
  </si>
  <si>
    <t>MC메디</t>
  </si>
  <si>
    <t>안병모</t>
  </si>
  <si>
    <t>경기도 오산시 운암로64 대동아파트 109동 802호</t>
  </si>
  <si>
    <t>굿모닝컴퍼니</t>
  </si>
  <si>
    <t>권석태</t>
  </si>
  <si>
    <t>경기도 성남시 수정구 성남대로 1275-1, 5층 1002호(태평동)</t>
  </si>
  <si>
    <t>김혁진</t>
  </si>
  <si>
    <t>서울특별시 중랑구 공릉로2길 56-12501호(청명아트빌)</t>
  </si>
  <si>
    <t>뉴젠메디칼</t>
  </si>
  <si>
    <t>김계선</t>
  </si>
  <si>
    <t>서울특별시 성북구 서경로 31, 105동 1301호</t>
  </si>
  <si>
    <t>황도현</t>
  </si>
  <si>
    <t>서울특별시 광진구 자양로7길 10, 1층</t>
  </si>
  <si>
    <t>동아메디칼</t>
  </si>
  <si>
    <t>서울특별시 성북구 서경로 28, 101동 1902호</t>
  </si>
  <si>
    <t>박정관</t>
  </si>
  <si>
    <t>서울특별시 성동구 행당로 27 102동 1202호</t>
  </si>
  <si>
    <t>에스앤지메디칼</t>
  </si>
  <si>
    <t>경기도 수원시 장안구 상률로32, 112동 1202호</t>
  </si>
  <si>
    <t>에프디팜</t>
  </si>
  <si>
    <t>이현구</t>
  </si>
  <si>
    <t>경기도 하남시 감일백제로120 603-1102</t>
  </si>
  <si>
    <t>엠디스트</t>
  </si>
  <si>
    <t>서울특별시 강동구 고덕로23길 13-19, 1동 302호</t>
  </si>
  <si>
    <t>오도르</t>
  </si>
  <si>
    <t>서울특별시 서초구 강남대로6길 66-4 서림빌딩 202호</t>
  </si>
  <si>
    <t>우정메디칼</t>
  </si>
  <si>
    <t>문동성</t>
  </si>
  <si>
    <t>강원특별자치도 원주시 봉화서부로 11, 108동 901호</t>
  </si>
  <si>
    <t>윤스팜</t>
  </si>
  <si>
    <t>경기도 과천시 별양로 12, 342-503</t>
  </si>
  <si>
    <t>인터메딕스</t>
  </si>
  <si>
    <t>손동립</t>
  </si>
  <si>
    <t>서울특별시 강동구 아리수로50길 50, 306동 702호(고덕래미안 힐스테이트)</t>
  </si>
  <si>
    <t>자천팜</t>
  </si>
  <si>
    <t>이종윤</t>
  </si>
  <si>
    <t>경기도 안양시 만안구 경수대로1193, 102동 2201호(석수동, 석수e편한세상아파트)</t>
  </si>
  <si>
    <t>제이앤</t>
  </si>
  <si>
    <t>김희순</t>
  </si>
  <si>
    <t>서울특별시 강남구 선릉로 704, 1270-5호(청담동)</t>
  </si>
  <si>
    <t>전헌숙</t>
  </si>
  <si>
    <t>서울특별시 금천구 금하로 793, 116동 904호(시흥동, 벽산아파트)</t>
  </si>
  <si>
    <t>에이투지파트너스</t>
  </si>
  <si>
    <t>김진우</t>
  </si>
  <si>
    <t>경기도 고양시 덕양구 마상로126번길 91, 202호(주교동, 고양원당줌시티)</t>
  </si>
  <si>
    <t>진팜</t>
  </si>
  <si>
    <t>유병석</t>
  </si>
  <si>
    <t>서울특별시 노원구 한글비석로48길 6 한신2차 아파트 5-1012</t>
  </si>
  <si>
    <t>티에스메디칼</t>
  </si>
  <si>
    <t>변성민</t>
  </si>
  <si>
    <t>경기도 수원시 권선구 망포로 14 상가동 2층 204호</t>
  </si>
  <si>
    <t>팜바이오</t>
  </si>
  <si>
    <t>이상수</t>
  </si>
  <si>
    <t>경기도 성남시 분당구 궁내로22번길27 리더스빌 202호</t>
  </si>
  <si>
    <t>필바이오</t>
  </si>
  <si>
    <t>김필현</t>
  </si>
  <si>
    <t>서울특별시 도봉구 해등로 50, 317-1306(주공3단지)</t>
  </si>
  <si>
    <t>하나로팜</t>
  </si>
  <si>
    <t>임상언</t>
  </si>
  <si>
    <t>광주광역시 서구 상일로 37, 101동 1606호</t>
  </si>
  <si>
    <t>솔로몬팜</t>
  </si>
  <si>
    <t>최연재</t>
  </si>
  <si>
    <t>광주광역시 서구 금호운천길 72, 1층</t>
  </si>
  <si>
    <t>비와이메디팜</t>
  </si>
  <si>
    <t>광주광역시 서구 눌재로 252-16, 2층 202호</t>
  </si>
  <si>
    <t>보스젠</t>
  </si>
  <si>
    <t>서울특별시 광진구 광나루로46번길 41</t>
  </si>
  <si>
    <t>파믹스바이오</t>
  </si>
  <si>
    <t>최남희</t>
  </si>
  <si>
    <t>서울특별시 금천구 가산디지털1로 30, 20층 2013, 2014호</t>
  </si>
  <si>
    <t>투영</t>
  </si>
  <si>
    <t>서울특별시 마포구 연람로13길 55, 204동 503허</t>
  </si>
  <si>
    <t>제이와이엠</t>
  </si>
  <si>
    <t>최준영</t>
  </si>
  <si>
    <t>경기도 고양시 일산서구 중앙로 1443, 가람상가 302호</t>
  </si>
  <si>
    <t>강운메디</t>
  </si>
  <si>
    <t>김덕규</t>
  </si>
  <si>
    <t>대구광역시 달서구 상인로 105 3층 3호 204호</t>
  </si>
  <si>
    <t>정미진</t>
  </si>
  <si>
    <t>경기도 화성시 동탄대로2길 49 3229동 1004호</t>
  </si>
  <si>
    <t>진파마텍</t>
  </si>
  <si>
    <t>정대영</t>
  </si>
  <si>
    <t>대전광역시 서구 문정로90번길 65 1동 602-A135호</t>
  </si>
  <si>
    <t>계성메디칼</t>
  </si>
  <si>
    <t>김영한</t>
  </si>
  <si>
    <t>대구광역시 북구 동암로 12길 21, 4층 405호</t>
  </si>
  <si>
    <t>구앤윤팜</t>
  </si>
  <si>
    <t>윤초희</t>
  </si>
  <si>
    <t>대구광역시 동구 송라로 10길, 34 105동 1807호</t>
  </si>
  <si>
    <t>씨엠에스</t>
  </si>
  <si>
    <t>최선미</t>
  </si>
  <si>
    <t>대전광역시 유성구 대학로 28, 816호(봉명동, 홍인타워)</t>
  </si>
  <si>
    <t>아이제이팜</t>
  </si>
  <si>
    <t>선인중</t>
  </si>
  <si>
    <t>전북특별자치도 전주시 완산구 척동3길 6, 101호(효자동3가)</t>
  </si>
  <si>
    <t>엠더블유커뮤니케이션</t>
  </si>
  <si>
    <t>김원태</t>
  </si>
  <si>
    <t>경상남도 김해시 진영읍 장등로19번길18 205동501호</t>
  </si>
  <si>
    <t>옹진팜</t>
  </si>
  <si>
    <t>송창욱</t>
  </si>
  <si>
    <t>서울특별시 영등포구 국회대로 28길 17, 4층 4297호</t>
  </si>
  <si>
    <t>우리약품</t>
  </si>
  <si>
    <t>안정선</t>
  </si>
  <si>
    <t>전북특별자치도 전주시 완산구 홍산1길 7 SK리더스뷰 103동 1102호</t>
  </si>
  <si>
    <t>유정</t>
  </si>
  <si>
    <t>정영모</t>
  </si>
  <si>
    <t>전북특별자치도 전주시 완산구 안터3길 22, 2동2호(서신동)</t>
  </si>
  <si>
    <t>유한회사드림메디칼</t>
  </si>
  <si>
    <t>고경선</t>
  </si>
  <si>
    <t>전북특별자치도 부안군 변산면 합구길 56</t>
  </si>
  <si>
    <t>박진혜</t>
  </si>
  <si>
    <t>경기도 안양시 동안구 경수대로581 평촌어바인퍼스트 121동1501호</t>
  </si>
  <si>
    <t>제이엔코</t>
  </si>
  <si>
    <t>진영완</t>
  </si>
  <si>
    <t>경기도 용인시 기흥구 흥덕중앙로120, 지1층 비122-1호</t>
  </si>
  <si>
    <t>에이치아이플라자</t>
  </si>
  <si>
    <t>박창순</t>
  </si>
  <si>
    <t>광주광역시 북구 설죽로251번길 17-11 4층 405호</t>
  </si>
  <si>
    <t>주식회사엠에스약품</t>
  </si>
  <si>
    <t>이명섭</t>
  </si>
  <si>
    <t>광주광역시 동구 독립로338 204호</t>
  </si>
  <si>
    <t>김윤진</t>
  </si>
  <si>
    <t>광주광역시 서구 화개1로 59-2 104동 1203호</t>
  </si>
  <si>
    <t>박홍균</t>
  </si>
  <si>
    <t>전북특별자치도 전주시 완산구 태진로 35, 105동 2202호(태평동, 태평아이파크)</t>
  </si>
  <si>
    <t>인바이오</t>
  </si>
  <si>
    <t>송인덕</t>
  </si>
  <si>
    <t>경기도 군포시 금산로 47, 109동 1401호</t>
  </si>
  <si>
    <t>에스제이로하스</t>
  </si>
  <si>
    <t>박경아</t>
  </si>
  <si>
    <t>전북특별자치도 전주시 덕진구 기지로 77, 103/2702</t>
  </si>
  <si>
    <t>에스피에이치</t>
  </si>
  <si>
    <t>장진수</t>
  </si>
  <si>
    <t>광주광역시 북구 첨단연신로 133번길 8, 105동 803호</t>
  </si>
  <si>
    <t>최미란</t>
  </si>
  <si>
    <t>전북특별자치도 전주시 완산구 서곡5길 18, 4층</t>
  </si>
  <si>
    <t>제이비피</t>
  </si>
  <si>
    <t>박종범</t>
  </si>
  <si>
    <t>전북특별자치도 전주시 완산구 구룡2길 7, 306호(효자동2가, 타임스토리)</t>
  </si>
  <si>
    <t>주식회사에이치케이인터내셔널</t>
  </si>
  <si>
    <t>김현기</t>
  </si>
  <si>
    <t>전북특별자치도 전주시 덕진구 와룡로 95-46, 302호</t>
  </si>
  <si>
    <t>케이디메디칼</t>
  </si>
  <si>
    <t>이금단</t>
  </si>
  <si>
    <t>광주광역시 남구 봉선로 42, 101동 2102호(주월동, 봉선로 남해오네뜨)</t>
  </si>
  <si>
    <t>피앤비퍼스트</t>
  </si>
  <si>
    <t>성영실</t>
  </si>
  <si>
    <t>전북특별자치도 익산시 신동로 30</t>
  </si>
  <si>
    <t>휴인터내셔널</t>
  </si>
  <si>
    <t>설휴정</t>
  </si>
  <si>
    <t>전북특별자치도 전주시 덕진구 만성북로47, 303호</t>
  </si>
  <si>
    <t>라라정상사</t>
  </si>
  <si>
    <t>채민정</t>
  </si>
  <si>
    <t>대구광역시 달서구 야외음악당로39길 54, 102동 102호(두류동, 삼정그린빌)</t>
  </si>
  <si>
    <t>디에이치파마</t>
  </si>
  <si>
    <t>서울특별시 광진구 자양번영로3길 66, 601동 502호(자양동, 현대6차아파트)</t>
  </si>
  <si>
    <t>유인어스</t>
  </si>
  <si>
    <t>김양숙</t>
  </si>
  <si>
    <t>서울특별시 관악구 봉천로33길 20-5, 401호</t>
  </si>
  <si>
    <t>디지털프로</t>
  </si>
  <si>
    <t>윤석훈</t>
  </si>
  <si>
    <t>경기도 남양주시 별내중앙로 30, 2층 204-S17호</t>
  </si>
  <si>
    <t>유민팜</t>
  </si>
  <si>
    <t>최지훈</t>
  </si>
  <si>
    <t>서울특별시 서대문구 이화여대8길 123, 107동 1202호(북아현동, 힐스테이트 신촌)</t>
  </si>
  <si>
    <t>(주)프로엠알</t>
  </si>
  <si>
    <t>김현준</t>
  </si>
  <si>
    <t>경기도 하남시 미사강변중앙로 7번안길 25 B동 406, 407호</t>
  </si>
  <si>
    <t>SK팜바이오</t>
  </si>
  <si>
    <t>민정숙</t>
  </si>
  <si>
    <t>서울특별시 노원구 덕릉로127길 25, 상가동 2층 204-37호(상계동, 성림아파트)</t>
  </si>
  <si>
    <t>더원파마</t>
  </si>
  <si>
    <t>배정휘</t>
  </si>
  <si>
    <t>서울특별시 노원구 덕릉로127길 25, 상가동 2층 204-178호(상계동, 성림아파트)</t>
  </si>
  <si>
    <t>에클라</t>
  </si>
  <si>
    <t>김하은</t>
  </si>
  <si>
    <t>경기도 고양시 일산동구 호수로 340-11, 409호(백석동, 밀레니엄리젠시)</t>
  </si>
  <si>
    <t>위피즈</t>
  </si>
  <si>
    <t>최한나</t>
  </si>
  <si>
    <t>경기도 용인시 처인구 명지로 15-5, 101동 1304호</t>
  </si>
  <si>
    <t>손바닥쇼핑</t>
  </si>
  <si>
    <t>서울특별시 중랑구 신내로19길 42, 613동 9층 02호</t>
  </si>
  <si>
    <t>주경팜</t>
  </si>
  <si>
    <t>이현성</t>
  </si>
  <si>
    <t>인천광역시 서구 길주로142번길 41, 라동 302호(석남동, 경인아파트)</t>
  </si>
  <si>
    <t>메디엠파트너</t>
  </si>
  <si>
    <t>양미경</t>
  </si>
  <si>
    <t>인천광역시 계양구 계양문화로 44, 라이즈빌 621호</t>
  </si>
  <si>
    <t>박세영</t>
  </si>
  <si>
    <t>서울특별시 영등포구 여의대방로35가길 19, 108동 2804호</t>
  </si>
  <si>
    <t>유팜</t>
  </si>
  <si>
    <t>박진옥</t>
  </si>
  <si>
    <t>인천광역시 남동구 에코중앙로84번길 42, 113동 201호</t>
  </si>
  <si>
    <t>한울메디칼</t>
  </si>
  <si>
    <t>광주광역시 북구 경영로 217, 5층(유동)</t>
  </si>
  <si>
    <t>대양약품</t>
  </si>
  <si>
    <t>고은중</t>
  </si>
  <si>
    <t>광주광역시 북구 본촌택지로29번길 7-4</t>
  </si>
  <si>
    <t>박찬동</t>
  </si>
  <si>
    <t>경상남도 창원시 마산회원구 내서읍 중리공단로 105 2층</t>
  </si>
  <si>
    <t>디엔팜</t>
  </si>
  <si>
    <t>강대중</t>
  </si>
  <si>
    <t>부산광역시 해운대구 명장로67번길 50, 7층 706호(반여동)</t>
  </si>
  <si>
    <t>부경의약품</t>
  </si>
  <si>
    <t>전이표</t>
  </si>
  <si>
    <t>광주광역시 동구 독립로 338 7층</t>
  </si>
  <si>
    <t>세영약품</t>
  </si>
  <si>
    <t>오세영</t>
  </si>
  <si>
    <t>광주광역시 북구 무등로260, 4층</t>
  </si>
  <si>
    <t>세인트팜</t>
  </si>
  <si>
    <t>노의림</t>
  </si>
  <si>
    <t>광주광역시 서구 마재로 23, 상가 121동 114호(금호동)</t>
  </si>
  <si>
    <t>수메디팜</t>
  </si>
  <si>
    <t>이상복</t>
  </si>
  <si>
    <t>경상남도 창원시 의창구 남산로 31 덕산다모아빌딩 2층</t>
  </si>
  <si>
    <t>주식회사 유일메디</t>
  </si>
  <si>
    <t>정회현</t>
  </si>
  <si>
    <t>광주광역시 서구 하남대로 698(동천동) 701호</t>
  </si>
  <si>
    <t>이레약품</t>
  </si>
  <si>
    <t>임창훈</t>
  </si>
  <si>
    <t>광주광역시 동구 독립로 338, 4층 404호</t>
  </si>
  <si>
    <t>케이플러스팜</t>
  </si>
  <si>
    <t>김성곤</t>
  </si>
  <si>
    <t>부산광역시 연제구 세병로 39 3층 304호</t>
  </si>
  <si>
    <t>한동욱</t>
  </si>
  <si>
    <t>경상남도 양산시 양산대로 886 104호</t>
  </si>
  <si>
    <t>한빛</t>
  </si>
  <si>
    <t>김인식</t>
  </si>
  <si>
    <t>광주광역시 남구 대남대로 420번길4, 2층</t>
  </si>
  <si>
    <t>호암약품</t>
  </si>
  <si>
    <t>박관호, 이호</t>
  </si>
  <si>
    <t>광주광역시 서구 매월1로57번길 30, 1층</t>
  </si>
  <si>
    <t>매플러스</t>
  </si>
  <si>
    <t>민설화</t>
  </si>
  <si>
    <t>전북특별자치도 전주시 완산구 인봉남로56, 105동103호</t>
  </si>
  <si>
    <t>CMNK</t>
  </si>
  <si>
    <t>김재빈</t>
  </si>
  <si>
    <t>서울특별시 강동구 올림픽로610 B동1604호</t>
  </si>
  <si>
    <t>광주약품</t>
  </si>
  <si>
    <t>차수곤</t>
  </si>
  <si>
    <t>광주광역시 광산구 진곡산단2번로 47-60, 2층</t>
  </si>
  <si>
    <t>김영찬</t>
  </si>
  <si>
    <t>광주광역시 동구 경양로 234 그랜드센트럴 112/3101</t>
  </si>
  <si>
    <t>나이스메디칼</t>
  </si>
  <si>
    <t>김장석</t>
  </si>
  <si>
    <t>광주광역시 북구 양산택지소로31, 3, 4, 5층(본촌동)</t>
  </si>
  <si>
    <t>다나약품</t>
  </si>
  <si>
    <t>김대정</t>
  </si>
  <si>
    <t>광주광역시 서구 월드컵4강로 27, 104동 903호(화정동, 더샵염주센트럴파크)</t>
  </si>
  <si>
    <t>다복팜</t>
  </si>
  <si>
    <t>마유미</t>
  </si>
  <si>
    <t>광주광역시 남구 대남대로284-16 코아루102동1504호</t>
  </si>
  <si>
    <t>다올메디칼</t>
  </si>
  <si>
    <t>문제홍</t>
  </si>
  <si>
    <t>광주광역시 서구 회재로 1050, 604호 캐슬온리뷰</t>
  </si>
  <si>
    <t>대성팜</t>
  </si>
  <si>
    <t>전라남도 나주시 금천면 미곡길 48-2</t>
  </si>
  <si>
    <t>더에이스팜</t>
  </si>
  <si>
    <t>이재현</t>
  </si>
  <si>
    <t>전북특별자치도 완주군 이서면 출판로25 101-2003</t>
  </si>
  <si>
    <t>박순태</t>
  </si>
  <si>
    <t>충청북도 제천시 백운면 애련로4길 17</t>
  </si>
  <si>
    <t>디에스</t>
  </si>
  <si>
    <t>진성덕</t>
  </si>
  <si>
    <t>광주광역시 남구 효천3로 110, 206동 305호</t>
  </si>
  <si>
    <t>신영진</t>
  </si>
  <si>
    <t>부산광역시 강서구 낙동북로 41, 3층(강동동)</t>
  </si>
  <si>
    <t>주식회사 디지</t>
  </si>
  <si>
    <t>오준희</t>
  </si>
  <si>
    <t>대구광역시 동구 신암남로 15길 41, 2층</t>
  </si>
  <si>
    <t>라라팜</t>
  </si>
  <si>
    <t>이은선</t>
  </si>
  <si>
    <t>광주광역시 광산구 왕버들로 251번길 27, 501-302</t>
  </si>
  <si>
    <t>라온팜</t>
  </si>
  <si>
    <t>육상우</t>
  </si>
  <si>
    <t>대구광역시 달서구 조암남로123 월배태영데시앙 106동 105호</t>
  </si>
  <si>
    <t>라이언킴</t>
  </si>
  <si>
    <t>광주광역시 동구 운길길 27, 101-703</t>
  </si>
  <si>
    <t>런던팜</t>
  </si>
  <si>
    <t>이균형</t>
  </si>
  <si>
    <t>광주광역시 남구 월산동50</t>
  </si>
  <si>
    <t>리드팜</t>
  </si>
  <si>
    <t>임광웅</t>
  </si>
  <si>
    <t>전라남도 나주시 남평읍 세남로 1546-7</t>
  </si>
  <si>
    <t>리치메디칼</t>
  </si>
  <si>
    <t>정광연</t>
  </si>
  <si>
    <t>광주광역시 동구 독립로338 6층601호</t>
  </si>
  <si>
    <t>링크엑스</t>
  </si>
  <si>
    <t>김태윤</t>
  </si>
  <si>
    <t>제주특별자치도 제주시 서광로 262. 2층</t>
  </si>
  <si>
    <t>메디컬오</t>
  </si>
  <si>
    <t>오재근</t>
  </si>
  <si>
    <t>광주광역시 광산구 목련로 365, 2층(신가동)</t>
  </si>
  <si>
    <t>메디팜cy</t>
  </si>
  <si>
    <t>김채윤</t>
  </si>
  <si>
    <t>서울특별시 강동구 동남로 49길 34-1101호</t>
  </si>
  <si>
    <t>명인팜</t>
  </si>
  <si>
    <t>광주광역시 광산구 임방울대로 727-6, 109동 103호</t>
  </si>
  <si>
    <t>미노MP</t>
  </si>
  <si>
    <t>최민희</t>
  </si>
  <si>
    <t>전북특별자치도 전주시 덕진구 틀못4길 33, 102동 202호</t>
  </si>
  <si>
    <t>베네스트알파</t>
  </si>
  <si>
    <t>김양진</t>
  </si>
  <si>
    <t>경기도 고양시 덕양구 서오릉로 640, 13층 1302호</t>
  </si>
  <si>
    <t>보름달토끼</t>
  </si>
  <si>
    <t>주윤선</t>
  </si>
  <si>
    <t>전라남도 여수시 웅천남8로 23 포레나 208동 2501호</t>
  </si>
  <si>
    <t>브리스길라</t>
  </si>
  <si>
    <t>김지현</t>
  </si>
  <si>
    <t>제주특별자치도 제주시 구남동2길 59, 1502호</t>
  </si>
  <si>
    <t>블룸아뜰리에</t>
  </si>
  <si>
    <t>나혜인</t>
  </si>
  <si>
    <t>전라남도 순천시 삼산로 92-50, 108동 1303호(용당동, 대주피오레)</t>
  </si>
  <si>
    <t>비앤에이치팜</t>
  </si>
  <si>
    <t>임상봉</t>
  </si>
  <si>
    <t>제주특별자치도 제주시 해안마을12길3</t>
  </si>
  <si>
    <t>사군자의약품</t>
  </si>
  <si>
    <t>김정환</t>
  </si>
  <si>
    <t>대구광역시 달서구 월배로80길 32, 1층</t>
  </si>
  <si>
    <t>선경메디칼</t>
  </si>
  <si>
    <t>염일두</t>
  </si>
  <si>
    <t>광주광역시 남구 대남대로 419 205호</t>
  </si>
  <si>
    <t>선경메디팜</t>
  </si>
  <si>
    <t>정영원</t>
  </si>
  <si>
    <t>부산광역시 기장군 기장읍 차성로 190번길 11</t>
  </si>
  <si>
    <t>선우팜</t>
  </si>
  <si>
    <t>강윤정</t>
  </si>
  <si>
    <t>제주특별자치도 제주특별자치도시 간월동로 90-10</t>
  </si>
  <si>
    <t>세아약품</t>
  </si>
  <si>
    <t>정명삼</t>
  </si>
  <si>
    <t>부산광역시 동래구 충렬대로 272번길 48 세화빌딩 A동 412호</t>
  </si>
  <si>
    <t>셀럽메디</t>
  </si>
  <si>
    <t>황석조</t>
  </si>
  <si>
    <t>제주특별자치도 서귀포시 색달중앙로123(색달동)</t>
  </si>
  <si>
    <t>송현약품</t>
  </si>
  <si>
    <t>김윤석</t>
  </si>
  <si>
    <t>부산광역시 동래구 충렬대로272번길 48, 4층 405호</t>
  </si>
  <si>
    <t>수안팜</t>
  </si>
  <si>
    <t>정수안</t>
  </si>
  <si>
    <t>부산광역시 동래구 충렬대로107번길 54, 10동 701호</t>
  </si>
  <si>
    <t>수야팜</t>
  </si>
  <si>
    <t>손길수</t>
  </si>
  <si>
    <t>전북특별자치도 전주시 덕진구 우아2길 10, 1층 101호</t>
  </si>
  <si>
    <t>숲그린약품</t>
  </si>
  <si>
    <t>송인혜</t>
  </si>
  <si>
    <t>대전광역시 서구 관저북로52 101-801</t>
  </si>
  <si>
    <t>시온메디칼</t>
  </si>
  <si>
    <t>이세준</t>
  </si>
  <si>
    <t>서울특별시 은평구 갈현로3길 6-3, 101동 502호(신사동, 카리스타운)</t>
  </si>
  <si>
    <t>신희팜</t>
  </si>
  <si>
    <t>고명신</t>
  </si>
  <si>
    <t>제주특별자치도 제주시 태성로4길 20-7, 2층(일도이동)</t>
  </si>
  <si>
    <t>씨앤디메디칼</t>
  </si>
  <si>
    <t>권민오</t>
  </si>
  <si>
    <t>광주광역시 북구 비엔날레로 107 103-405</t>
  </si>
  <si>
    <t>최성관</t>
  </si>
  <si>
    <t>전라남도 순천시 대석2길 3-14 202호</t>
  </si>
  <si>
    <t>아라팜</t>
  </si>
  <si>
    <t>강지연</t>
  </si>
  <si>
    <t>광주광역시 광산구 수등로 123번길21, 105동2204호</t>
  </si>
  <si>
    <t>아이엘약품</t>
  </si>
  <si>
    <t>박삼환</t>
  </si>
  <si>
    <t>전라남도 순천시 서면 죽평길 4, 사무실 가동 105-에이호</t>
  </si>
  <si>
    <t>에스엠양행</t>
  </si>
  <si>
    <t>박미희</t>
  </si>
  <si>
    <t>전북특별자치도 전주시 덕진구 틀못2길 39-29</t>
  </si>
  <si>
    <t>에스엠피</t>
  </si>
  <si>
    <t>여순금</t>
  </si>
  <si>
    <t>경상남도 창원시 의창구 의창대로116번길 2</t>
  </si>
  <si>
    <t>김숙영</t>
  </si>
  <si>
    <t>대전광역시 동구 한밭대로 1245 9층</t>
  </si>
  <si>
    <t>에쓰엠팜</t>
  </si>
  <si>
    <t>부산광역시 수영구 망미번영로 32-3, 1층</t>
  </si>
  <si>
    <t>에이스메디칼</t>
  </si>
  <si>
    <t>김래성</t>
  </si>
  <si>
    <t>광주광역시 북구 설죽로251번길 17-11 502호</t>
  </si>
  <si>
    <t>에이원메디칼</t>
  </si>
  <si>
    <t>광주광역시 남구 원효천2길13. 103-1503</t>
  </si>
  <si>
    <t>엔메딕스</t>
  </si>
  <si>
    <t>노창현</t>
  </si>
  <si>
    <t>광주광역시 광산구 수등로123번길21105동</t>
  </si>
  <si>
    <t>엘제이메디컬</t>
  </si>
  <si>
    <t>이재하</t>
  </si>
  <si>
    <t>광주광역시 남구 원산2길 20</t>
  </si>
  <si>
    <t>엘케이메디칼</t>
  </si>
  <si>
    <t>이광빈</t>
  </si>
  <si>
    <t>전북특별자치도 전주시 완산구 우전로 180, 701동 1104호</t>
  </si>
  <si>
    <t>엘케이</t>
  </si>
  <si>
    <t>이예숙</t>
  </si>
  <si>
    <t>전북특별자치도 전주시 덕진구 만성북로 51-25, A동 5층 85호(만성동)</t>
  </si>
  <si>
    <t>오트영</t>
  </si>
  <si>
    <t>박라영</t>
  </si>
  <si>
    <t>광주광역시 북구 서림로153 103동 2302호</t>
  </si>
  <si>
    <t>와이지생명과학</t>
  </si>
  <si>
    <t>장미옥</t>
  </si>
  <si>
    <t>전북특별자치도 전주시 덕진구 오공로70 101동1804호</t>
  </si>
  <si>
    <t>와이컴퍼니</t>
  </si>
  <si>
    <t>정동훈</t>
  </si>
  <si>
    <t>대구광역시 수성구 달구벌대로 3110, 102동 902호(시지동, 아이프라임시지)</t>
  </si>
  <si>
    <t>유니파파</t>
  </si>
  <si>
    <t>이성우</t>
  </si>
  <si>
    <t>경기도 부천시 오정구 삼작로 496번길, 지층(작동)</t>
  </si>
  <si>
    <t>유심메디칼</t>
  </si>
  <si>
    <t>전북특별자치도 전주시 덕진구 호반 5길 6 101호</t>
  </si>
  <si>
    <t>유앤미컴퍼니</t>
  </si>
  <si>
    <t>박용찬</t>
  </si>
  <si>
    <t>서울특별시 마포구 희우정로10길28 3층 1-30호</t>
  </si>
  <si>
    <t>유에스</t>
  </si>
  <si>
    <t>한창우</t>
  </si>
  <si>
    <t>경기도 안양시 동안구 안양판교로 20, 305-에이18호(관양동, 신한데뷰오피스텔)</t>
  </si>
  <si>
    <t>유일메디컬</t>
  </si>
  <si>
    <t>광주광역시 북구 동배마을길 29 105동 1802호</t>
  </si>
  <si>
    <t>유천MP</t>
  </si>
  <si>
    <t>전북특별자치도 전주시 완산구 서신천변3길8, 204호(서신동)</t>
  </si>
  <si>
    <t>가온메디칼</t>
  </si>
  <si>
    <t>이중길</t>
  </si>
  <si>
    <t>전북특별자치도 전주시 덕진구 심방죽2길 24, 1층</t>
  </si>
  <si>
    <t>오르다</t>
  </si>
  <si>
    <t>육병수</t>
  </si>
  <si>
    <t>전북특별자치도 전주시 덕진구 안덕원로 51, 305호(진북동)</t>
  </si>
  <si>
    <t>유한회사 위드팜</t>
  </si>
  <si>
    <t>이석연</t>
  </si>
  <si>
    <t>전북특별자치도 전주시 덕진구 가리내로 132, 5층(덕진동1가)</t>
  </si>
  <si>
    <t>팜원</t>
  </si>
  <si>
    <t>광주광역시 동구 계림동 358 2층상가동260호</t>
  </si>
  <si>
    <t>으뜸약품</t>
  </si>
  <si>
    <t>김다연</t>
  </si>
  <si>
    <t>부산광역시 강서구 공항로1309번길 88, 2층 210호</t>
  </si>
  <si>
    <t>은우메디칼</t>
  </si>
  <si>
    <t>염현경</t>
  </si>
  <si>
    <t>광주광역시 동구 산수길35번길 21, 2층</t>
  </si>
  <si>
    <t>이김메디칼</t>
  </si>
  <si>
    <t>이미정</t>
  </si>
  <si>
    <t>광주광역시 북구 양일로 52 204동 1306</t>
  </si>
  <si>
    <t>이루다팜</t>
  </si>
  <si>
    <t>신은주</t>
  </si>
  <si>
    <t>광주광역시 동구 밤실로90번길20 105동603호</t>
  </si>
  <si>
    <t>김홍철</t>
  </si>
  <si>
    <t>광주광역시 서구 풍암신흥로 18, 107동 801호(풍암동, 풍암광명메이루즈)</t>
  </si>
  <si>
    <t>이븐메디칼</t>
  </si>
  <si>
    <t>이미자</t>
  </si>
  <si>
    <t>부산광역시 수영구 광안해변로175, 1004호</t>
  </si>
  <si>
    <t>이안메디신</t>
  </si>
  <si>
    <t>김이안</t>
  </si>
  <si>
    <t>광주광역시 북구 설죽로251번길 17-11 503호</t>
  </si>
  <si>
    <t>이앤티팜</t>
  </si>
  <si>
    <t>이인성</t>
  </si>
  <si>
    <t>광주광역시 북구 중가로 97-2. 3층</t>
  </si>
  <si>
    <t>이에스컴퍼니</t>
  </si>
  <si>
    <t>이지숙</t>
  </si>
  <si>
    <t>광주광역시 북구 용두마을길13 105동 1604호</t>
  </si>
  <si>
    <t>유명수</t>
  </si>
  <si>
    <t>경상남도 창원시 마산회원구 내서읍 광려천남로59, 216호</t>
  </si>
  <si>
    <t>이음메디스</t>
  </si>
  <si>
    <t>유관영</t>
  </si>
  <si>
    <t>광주광역시 북구 설죽로251번길 17-11 에이치아이프라자 104호</t>
  </si>
  <si>
    <t>일송팜</t>
  </si>
  <si>
    <t>송갑종</t>
  </si>
  <si>
    <t>정화약품</t>
  </si>
  <si>
    <t>김정화</t>
  </si>
  <si>
    <t>서울특별시 영등포구 영중로 22길6 201호</t>
  </si>
  <si>
    <t>제이비파트너스</t>
  </si>
  <si>
    <t>전북특별자치도 익산시 배산로 69 1층 4호(모현동1가)</t>
  </si>
  <si>
    <t>김진회</t>
  </si>
  <si>
    <t>충청남도 예산군 대흥면 예당로 889</t>
  </si>
  <si>
    <t>전북특별자치도 전주시 덕진구 기지로77 102동 501호</t>
  </si>
  <si>
    <t>전북특별자치도 군산시 축동로 83, 105동 1302호</t>
  </si>
  <si>
    <t>정창익</t>
  </si>
  <si>
    <t>대구광역시 남구 대봉로26길 37 401동2001호</t>
  </si>
  <si>
    <t>광주광역시 북구 용두마을길 13 112-101</t>
  </si>
  <si>
    <t>제일의료기</t>
  </si>
  <si>
    <t>황성용</t>
  </si>
  <si>
    <t>경상남도 진주시 진주대로 893(강남동)</t>
  </si>
  <si>
    <t>광주의약품</t>
  </si>
  <si>
    <t>정은택</t>
  </si>
  <si>
    <t>광주광역시 남구 대남대로 405, 2층</t>
  </si>
  <si>
    <t>구암약품</t>
  </si>
  <si>
    <t>김영길</t>
  </si>
  <si>
    <t>광주광역시 서구 회재로 892, 5층</t>
  </si>
  <si>
    <t>안미라</t>
  </si>
  <si>
    <t>광주광역시 남구 대남대로 419, 2층 201호(월산동)</t>
  </si>
  <si>
    <t>더블유메디칼</t>
  </si>
  <si>
    <t>최형우</t>
  </si>
  <si>
    <t>광주광역시 동구 의재로 64, 2층(학동)</t>
  </si>
  <si>
    <t>더휴바이오</t>
  </si>
  <si>
    <t>장홍석</t>
  </si>
  <si>
    <t>경기도 성남시 수정구 위례광장로 5, 10층 1003호(창곡동, 위례우남역아이파크)</t>
  </si>
  <si>
    <t>메디로팜</t>
  </si>
  <si>
    <t>이항복</t>
  </si>
  <si>
    <t>경기도 용인시 처인구 포곡읍 마성로 386, 203호</t>
  </si>
  <si>
    <t>박제영</t>
  </si>
  <si>
    <t>부산광역시 해운대구 윗반송로126번길 16</t>
  </si>
  <si>
    <t>메디치팜</t>
  </si>
  <si>
    <t>이선용</t>
  </si>
  <si>
    <t>전라남도 담양군 대전면 추성1로 225-21, 가동</t>
  </si>
  <si>
    <t>승우약품</t>
  </si>
  <si>
    <t>민승식</t>
  </si>
  <si>
    <t>광주광역시 서구 상무대로1171번길 20</t>
  </si>
  <si>
    <t>주식회사 신우메디칼</t>
  </si>
  <si>
    <t>윤태현</t>
  </si>
  <si>
    <t>광주광역시 광산구 첨단중앙로170번길 58, 403호(쌍암동)</t>
  </si>
  <si>
    <t>아이팜</t>
  </si>
  <si>
    <t>이준우</t>
  </si>
  <si>
    <t>광주광역시 동구 독립로 338, 5층 504호</t>
  </si>
  <si>
    <t>알에이치메디팜</t>
  </si>
  <si>
    <t>이은해</t>
  </si>
  <si>
    <t>전라남도 나주시 남평읍 강변1길 21-29, 117동 203호</t>
  </si>
  <si>
    <t>알파바이오팜</t>
  </si>
  <si>
    <t>조성아</t>
  </si>
  <si>
    <t>대구광역시 북구 원대로 46, 307호</t>
  </si>
  <si>
    <t>에버에코</t>
  </si>
  <si>
    <t>남유연</t>
  </si>
  <si>
    <t>전라남도 나주시 남평읍 세남로1546-7</t>
  </si>
  <si>
    <t>주식회사 에스엠컴퍼니</t>
  </si>
  <si>
    <t>박상훈</t>
  </si>
  <si>
    <t>경기도 부천시 소향로 13번길 28-14 맘모스타워 717호</t>
  </si>
  <si>
    <t>엠에스약품</t>
  </si>
  <si>
    <t>윤건보</t>
  </si>
  <si>
    <t>경상남도 김해시 진영읍 진영로 173-3</t>
  </si>
  <si>
    <t>엠케이메디칼</t>
  </si>
  <si>
    <t>박종화</t>
  </si>
  <si>
    <t>광주광역시 남구 대남대로282 3층</t>
  </si>
  <si>
    <t>와이디</t>
  </si>
  <si>
    <t>최웅</t>
  </si>
  <si>
    <t>강원특별자치도 원주시 건강로 17-1, 502호(반곡동, 수림스퀘어)</t>
  </si>
  <si>
    <t>윤정메디칼</t>
  </si>
  <si>
    <t>전북특별자치도 전주시 완산구 거마평로 127, 1동 2층 202호</t>
  </si>
  <si>
    <t>이솔약품</t>
  </si>
  <si>
    <t>정미선</t>
  </si>
  <si>
    <t>광주광역시 광산구 임곡로 810, 203호</t>
  </si>
  <si>
    <t>자이메디팜</t>
  </si>
  <si>
    <t>한혜경</t>
  </si>
  <si>
    <t>광주광역시 북구 중흥로 153-14. 208호</t>
  </si>
  <si>
    <t>황재연</t>
  </si>
  <si>
    <t>경상남도 양산시 물금읍 야리4길 16, 501호 502호 503호</t>
  </si>
  <si>
    <t>중앙약품</t>
  </si>
  <si>
    <t>정철복</t>
  </si>
  <si>
    <t>광주광역시 서구 원마륵1길 19, 3층(마륵동)</t>
  </si>
  <si>
    <t>태영엠앤에스</t>
  </si>
  <si>
    <t>이주화</t>
  </si>
  <si>
    <t>전북특별자치도 전주시 덕진구 와룡로 95-46</t>
  </si>
  <si>
    <t>효메디칼</t>
  </si>
  <si>
    <t>광주광역시 북구 경양로 165, 5층502호(중흥동)</t>
  </si>
  <si>
    <t>이승희</t>
  </si>
  <si>
    <t>대구광역시 달서구 죽전4길 61, 101호</t>
  </si>
  <si>
    <t>케이약품</t>
  </si>
  <si>
    <t>김국성</t>
  </si>
  <si>
    <t>광주광역시 북구 설죽로251번길 17-11 101호</t>
  </si>
  <si>
    <t>주한약품</t>
  </si>
  <si>
    <t>부산광역시 강서구 공항로 1309번길 88 2층</t>
  </si>
  <si>
    <t>준현유통</t>
  </si>
  <si>
    <t>임동진</t>
  </si>
  <si>
    <t>전라남도 보성군 조성면 입석길 54</t>
  </si>
  <si>
    <t>줄루팜</t>
  </si>
  <si>
    <t>이준로</t>
  </si>
  <si>
    <t>전북특별자치도 전주시 덕진구 무삼지로10606동1204호</t>
  </si>
  <si>
    <t>지에스코프레이션</t>
  </si>
  <si>
    <t>우화정</t>
  </si>
  <si>
    <t>광주광역시 서구 화개1로 78번길18.301-701호</t>
  </si>
  <si>
    <t>지엔텍</t>
  </si>
  <si>
    <t>양문호</t>
  </si>
  <si>
    <t>전북특별자치도 전주시 덕진구 가리내로204 101동208호</t>
  </si>
  <si>
    <t>정지연</t>
  </si>
  <si>
    <t>전라남도 목포시 당가두로 13번길 7 애시앙 110동 602호</t>
  </si>
  <si>
    <t>진이메디신</t>
  </si>
  <si>
    <t>임수진</t>
  </si>
  <si>
    <t>광주광역시 동구 경양로 234, 119동 302호</t>
  </si>
  <si>
    <t>채연팜</t>
  </si>
  <si>
    <t>제주특별자치도 제주시 논세길 46(내도동)</t>
  </si>
  <si>
    <t>케이에스</t>
  </si>
  <si>
    <t>김경태</t>
  </si>
  <si>
    <t>광주광역시 북구 비엔날레로93번길 11-4 402호</t>
  </si>
  <si>
    <t>켐로지스</t>
  </si>
  <si>
    <t>강정희</t>
  </si>
  <si>
    <t>전북특별자치도 군산시 자유로 495 2층</t>
  </si>
  <si>
    <t>킹콩세차장</t>
  </si>
  <si>
    <t>고혁준</t>
  </si>
  <si>
    <t>제주특별자치도 제주시 과원로 60</t>
  </si>
  <si>
    <t>탑메디칼</t>
  </si>
  <si>
    <t>전북특별자치도 전주시 덕진구 벚꽃4길 4 2층</t>
  </si>
  <si>
    <t>태정약품(주)</t>
  </si>
  <si>
    <t>이용태</t>
  </si>
  <si>
    <t>광주광역시 북구 무등로111번길 23, 1층(신안동)</t>
  </si>
  <si>
    <t>양백용</t>
  </si>
  <si>
    <t>광주광역시 광산구 임방울대로 727-6, 관리동 2층</t>
  </si>
  <si>
    <t>피씨오</t>
  </si>
  <si>
    <t>박상협</t>
  </si>
  <si>
    <t>경기도 수원시 영통구 대학4로 17, 205-79</t>
  </si>
  <si>
    <t>한국엠씨</t>
  </si>
  <si>
    <t>최병현</t>
  </si>
  <si>
    <t>전라남도 담양군 대전면 강의길 84-1</t>
  </si>
  <si>
    <t>광주광역시 남구 대남대로 419, 204호</t>
  </si>
  <si>
    <t>한스바이오</t>
  </si>
  <si>
    <t>김연실</t>
  </si>
  <si>
    <t>광주광역시 광산구 왕버들로 251번길 27, 506동 604호</t>
  </si>
  <si>
    <t>효성약품</t>
  </si>
  <si>
    <t>정귀영</t>
  </si>
  <si>
    <t>부산광역시 해운대구 명장로 67번길 50 602호</t>
  </si>
  <si>
    <t>에스유팜</t>
  </si>
  <si>
    <t>육성수</t>
  </si>
  <si>
    <t>전북특별자치도 전주시 완산구 중인1길136-20, 112동104호</t>
  </si>
  <si>
    <t>마수진</t>
  </si>
  <si>
    <t>전북특별자치도 전주시 완산구 범안1길 36, 401호</t>
  </si>
  <si>
    <t>타워팜</t>
  </si>
  <si>
    <t>광주광역시 서구 화운로 278, 121동 602호</t>
  </si>
  <si>
    <t>현메디칼</t>
  </si>
  <si>
    <t>인천광역시 계양구 임학안로28번길 16, 2층 2호</t>
  </si>
  <si>
    <t>미르메딕스</t>
  </si>
  <si>
    <t>전용석</t>
  </si>
  <si>
    <t>경기도 부천시 원미구 송내대로73번길 46, 대양훼미리코아 7층 701호 일부호</t>
  </si>
  <si>
    <t>송송코퍼레이션</t>
  </si>
  <si>
    <t>송건수</t>
  </si>
  <si>
    <t>경기도 김포시 김포한강10로133번길 82, B동 219-S36호</t>
  </si>
  <si>
    <t>진인팜</t>
  </si>
  <si>
    <t>서울특별시 동대문구 전농로 124, 3층</t>
  </si>
  <si>
    <t>케이비트레이딩</t>
  </si>
  <si>
    <t>방인숙</t>
  </si>
  <si>
    <t>충청북도 청주시 서원구 사직대로 250-1, 1층</t>
  </si>
  <si>
    <t>투유헬스케어</t>
  </si>
  <si>
    <t>유장연</t>
  </si>
  <si>
    <t>서울특별시 금천구 독산로50길 89, 108동 303호</t>
  </si>
  <si>
    <t>씨더블유메디팜</t>
  </si>
  <si>
    <t>이충원</t>
  </si>
  <si>
    <t>부산광역시 연제구 세병로 44, 105동 1601호</t>
  </si>
  <si>
    <t>훼미리홀딩스</t>
  </si>
  <si>
    <t>박현화</t>
  </si>
  <si>
    <t>부산광역시 사상구 가야대로230번길 19, 4층</t>
  </si>
  <si>
    <t>동산약품</t>
  </si>
  <si>
    <t>이방형</t>
  </si>
  <si>
    <t>부산광역시 동래구 미남로 13</t>
  </si>
  <si>
    <t>늘푸른약품</t>
  </si>
  <si>
    <t>진용화</t>
  </si>
  <si>
    <t>부산광역시 부산진구 가야공원로 54, 3층</t>
  </si>
  <si>
    <t>용마메디칼</t>
  </si>
  <si>
    <t>주정욱</t>
  </si>
  <si>
    <t>서울특별시 강남구 논현로26길, 18-5 3층</t>
  </si>
  <si>
    <t>소현정</t>
  </si>
  <si>
    <t>부산광역시 동래구 충렬대로446번길, 67, 101-3201</t>
  </si>
  <si>
    <t>바로팜</t>
  </si>
  <si>
    <t>오광석</t>
  </si>
  <si>
    <t>경기도 고양시 일산동구 숲속마을로 22, 9층 901호(풍동, 진넥스블루오션)</t>
  </si>
  <si>
    <t>굿모닝팜</t>
  </si>
  <si>
    <t>대구광역시 북구 유통단지로8길 120-4. 2층(산격동)</t>
  </si>
  <si>
    <t>다기팜</t>
  </si>
  <si>
    <t>김연옥</t>
  </si>
  <si>
    <t>강원특별자치도 원주시 나비허리길 57, 103동 1203호(단구동, 단구신성미소지움아파트)</t>
  </si>
  <si>
    <t>다온J메디컬</t>
  </si>
  <si>
    <t>주형은</t>
  </si>
  <si>
    <t>대전광역시 유성구 상대복용로29번길 51, 206동 603호(상대동, 대전광역시아이파크시티2단지)</t>
  </si>
  <si>
    <t>백용민</t>
  </si>
  <si>
    <t>경기도 안양시 동안구 시민대로 161, 8층 S2-4호(비산동, 안양무역센터)</t>
  </si>
  <si>
    <t>듀얼엑시스</t>
  </si>
  <si>
    <t>김대용</t>
  </si>
  <si>
    <t>서울특별시 동대문구 전농로16길 51, 112동 904호(전농동, 래미안아름숲아파트)</t>
  </si>
  <si>
    <t>이영자</t>
  </si>
  <si>
    <t>충청북도 충주시 중원대로 3379, 107동 103호(문화동, 럭키아파트)</t>
  </si>
  <si>
    <t>메디위너스</t>
  </si>
  <si>
    <t>곽명호</t>
  </si>
  <si>
    <t>대전광역시 유성구 온천로 107번길15, 205호(봉명동, 좋은하루3차)</t>
  </si>
  <si>
    <t>서준네트웍스</t>
  </si>
  <si>
    <t>서주</t>
  </si>
  <si>
    <t>경기도 파주시 문산읍 문산로26번길 13, 101동 4-10호</t>
  </si>
  <si>
    <t>수민메디칼</t>
  </si>
  <si>
    <t>노희석</t>
  </si>
  <si>
    <t>경기도 안양시 만안구 안양로 336, 10층 1086호(안양동, 금강빌딩)</t>
  </si>
  <si>
    <t>스마일</t>
  </si>
  <si>
    <t>정남연</t>
  </si>
  <si>
    <t>인천광역시 연수구 송도국제대로 261, 211동 2601호(송도더샵센트럴시티)</t>
  </si>
  <si>
    <t>에스비바이오</t>
  </si>
  <si>
    <t>한소영</t>
  </si>
  <si>
    <t>경기도 김포시 김포한강10로133번길 127, 4층 438-Q007호(구래동)</t>
  </si>
  <si>
    <t>에스케이메디</t>
  </si>
  <si>
    <t>이수경</t>
  </si>
  <si>
    <t>대구광역시 북구 침산로 153, 102동 1906호(침산동, 명성푸르지오)</t>
  </si>
  <si>
    <t>에스크코퍼레이션</t>
  </si>
  <si>
    <t>안호종</t>
  </si>
  <si>
    <t>서울특별시 강서구 마곡서로 152, A동 7층 707호(마곡동, 두산더랜드타워)</t>
  </si>
  <si>
    <t>엘에스네트웍스</t>
  </si>
  <si>
    <t>경기도 수원시 장안구 대평로 27, 201동 607호(정자동, 화서역 파크푸르지오)</t>
  </si>
  <si>
    <t>엠앤에이치플러스</t>
  </si>
  <si>
    <t>문은경</t>
  </si>
  <si>
    <t>부산광역시 사하구 대티로 80(괴정동)</t>
  </si>
  <si>
    <t>김지혜</t>
  </si>
  <si>
    <t>울산광역시 남구 대공원입구로9번길 15, 1203호(옥동, 한라한솔타운)</t>
  </si>
  <si>
    <t>엠티에스(Medical Total Solution)</t>
  </si>
  <si>
    <t>윤현성</t>
  </si>
  <si>
    <t>경기도 화성시 동탄기흥로353번길 96, 1653동 101호(오산동, 중흥에스클래스더테라스리버파크2차)</t>
  </si>
  <si>
    <t>열린팜</t>
  </si>
  <si>
    <t>박은정</t>
  </si>
  <si>
    <t>부산광역시 해운대구 해운대로81번길 24, 3층 301호(재송동)</t>
  </si>
  <si>
    <t>영건몰</t>
  </si>
  <si>
    <t>이한철</t>
  </si>
  <si>
    <t>대전광역시 유성구 유성대로783번길 45, 201호</t>
  </si>
  <si>
    <t>오에스컨설팅</t>
  </si>
  <si>
    <t>부산광역시 동래구 연안로 74, 211동 205호(안락동, 안락뜨란채2단지아파트)</t>
  </si>
  <si>
    <t>장산유통</t>
  </si>
  <si>
    <t>성학승</t>
  </si>
  <si>
    <t>부산광역시 남구 수영로 295, 12층 1207호(대연동, 세웅빌딩)</t>
  </si>
  <si>
    <t>장스메디케어</t>
  </si>
  <si>
    <t>장희숙</t>
  </si>
  <si>
    <t>경기도 안양시 동안구 흥안대로 528, 7층 701-B78호(관양동, 타워빌딩_</t>
  </si>
  <si>
    <t>제너럴케이제이</t>
  </si>
  <si>
    <t>강신엽</t>
  </si>
  <si>
    <t>경기도 고양시 일산서구 대산로 184, 110동 1402호(주엽동, 문촌마을)</t>
  </si>
  <si>
    <t>제너럴코리아</t>
  </si>
  <si>
    <t>엄두환</t>
  </si>
  <si>
    <t>인천광역시 부평구 평천로 305번길 15, 102동 402호(갈산동, 갈산이안아파트)</t>
  </si>
  <si>
    <t>제이와이헬스케어</t>
  </si>
  <si>
    <t>정현석</t>
  </si>
  <si>
    <t>서울특별시 은평구 증산로 319, 801호(증산동, 목화아파트)</t>
  </si>
  <si>
    <t>서지은</t>
  </si>
  <si>
    <t>경기도 가평군 설악면 한양부로 65-1</t>
  </si>
  <si>
    <t>진언메디</t>
  </si>
  <si>
    <t>곽은희</t>
  </si>
  <si>
    <t>충청남도 천안시 서북구 쌍용17길 13, 101동 1704호(쌍용동, 한라동백아파트)</t>
  </si>
  <si>
    <t>케이에스약품</t>
  </si>
  <si>
    <t>김다애</t>
  </si>
  <si>
    <t>광주광역시 북구 경양로 165, 5층 503호(중흥동)</t>
  </si>
  <si>
    <t>크리스탈</t>
  </si>
  <si>
    <t>경기도 구리시 체육관로113번길 45, 104동 203호(교문동, 두산아파트</t>
  </si>
  <si>
    <t>행복유통</t>
  </si>
  <si>
    <t>이상연</t>
  </si>
  <si>
    <t>부산광역시 해운대구 반송순환로 202, 102동 2205호(반송동, 이진아파트)</t>
  </si>
  <si>
    <t>황강메디칼</t>
  </si>
  <si>
    <t>문형수</t>
  </si>
  <si>
    <t>경상남도 창원시 마산합포구 월영동6길 35, 상가동 201호(해운동)</t>
  </si>
  <si>
    <t>휴메디케어</t>
  </si>
  <si>
    <t>윤금형</t>
  </si>
  <si>
    <t>강원특별자치도 원주시 모란1길 86, 106동 304호(우산동, 한라비발디)</t>
  </si>
  <si>
    <t>이송미</t>
  </si>
  <si>
    <t>경기도 고양시 덕양구 권율대로 656, 클래시아 더 퍼스트 1531호</t>
  </si>
  <si>
    <t>메디세이버</t>
  </si>
  <si>
    <t>최다희</t>
  </si>
  <si>
    <t>인천광역시 서구 원당대로 671, 5층 A31호</t>
  </si>
  <si>
    <t>미래메디컬</t>
  </si>
  <si>
    <t>오영순</t>
  </si>
  <si>
    <t>경기도 광명시 하안로237, 804동 1105호</t>
  </si>
  <si>
    <t>미래팜</t>
  </si>
  <si>
    <t>홍영기</t>
  </si>
  <si>
    <t>강원특별자치도 원주시 봉화서부로 11, 109동 1204호</t>
  </si>
  <si>
    <t>알비파마(RB파마)</t>
  </si>
  <si>
    <t>박보라</t>
  </si>
  <si>
    <t>대전광역시 중구 대종로517번길 61, 1117호</t>
  </si>
  <si>
    <t>제이에이치마이크로</t>
  </si>
  <si>
    <t>서미지</t>
  </si>
  <si>
    <t>부산광역시 동구 안창로 7, 2층</t>
  </si>
  <si>
    <t>(주)휴비스트제약</t>
  </si>
  <si>
    <t>박광남</t>
  </si>
  <si>
    <t>서울특별시 금천구 디지털로9길 68 대륭포스트타워 5차 1401호</t>
  </si>
  <si>
    <t>주식회사 그린케어</t>
  </si>
  <si>
    <t>신용태</t>
  </si>
  <si>
    <t>강원특별자치도 원주시 중앙로 74, 2층(중앙동)</t>
  </si>
  <si>
    <t>주식회사 창원인터내셔널</t>
  </si>
  <si>
    <t>이창기</t>
  </si>
  <si>
    <t>서울특별시 성동구 성수일로 77, 5층 508호(성수동1가, 서울숲 IT 밸리)</t>
  </si>
  <si>
    <t>주식회사 엘에스씨팜</t>
  </si>
  <si>
    <t>한경희</t>
  </si>
  <si>
    <t>서울특별시 관악구 신림로 340, 7층 717호(신림동, 르네상스복합빌딩)</t>
  </si>
  <si>
    <t>주식회사고려약품</t>
  </si>
  <si>
    <t>충청남도 공주시 반포면 공암장터길 23-1(, 150-5)</t>
  </si>
  <si>
    <t>(주)우리약품</t>
  </si>
  <si>
    <t>유기호</t>
  </si>
  <si>
    <t>인천광역시 연수구 청량로155번길 17(옥련동)</t>
  </si>
  <si>
    <t>주식회사 비알바이오</t>
  </si>
  <si>
    <t>인천광역시 남동구 선수촌공원로 23번길, 6-29, 9층 904호(다복타워)</t>
  </si>
  <si>
    <t>케이비팜테크(KBpharmtech)</t>
  </si>
  <si>
    <t>방병선</t>
  </si>
  <si>
    <t>서울특별시 강서구 화곡로 416, 1402, 1403호(등촌동, 가양역 더스카이밸리5차 지식산업센터)</t>
  </si>
  <si>
    <t>태경 메디컬</t>
  </si>
  <si>
    <t>표정은</t>
  </si>
  <si>
    <t>광주광역시 광산구 내상로 11, 7층 104호(송정동)</t>
  </si>
  <si>
    <t>럽잇</t>
  </si>
  <si>
    <t>최지은</t>
  </si>
  <si>
    <t>경기도 안산시 단원구 고잔로 88, 6층 609호 일부(고잔동, 지스타프라자)</t>
  </si>
  <si>
    <t>미라클</t>
  </si>
  <si>
    <t>박재홍</t>
  </si>
  <si>
    <t>경상북도 경산시 진량읍 다문로 96, 2층</t>
  </si>
  <si>
    <t>메디닉스</t>
  </si>
  <si>
    <t>정순현</t>
  </si>
  <si>
    <t>경기도 의정부시 시민로434번길 11, 308호(용현동)</t>
  </si>
  <si>
    <t>에스제이메디칼(SJ메디칼)</t>
  </si>
  <si>
    <t>김종대</t>
  </si>
  <si>
    <t>광주광역시 광산구 수등로 258번길 46</t>
  </si>
  <si>
    <t>태건상사</t>
  </si>
  <si>
    <t>경영현</t>
  </si>
  <si>
    <t>서울특별시 강서구 공항대로51길 23, 504호(등촌동, 풍성애뜨란아파트)</t>
  </si>
  <si>
    <t>케이내츄럴바이오</t>
  </si>
  <si>
    <t>김수한</t>
  </si>
  <si>
    <t>전북특별자치도 완주군 상관면 죽림편백길 121, 103동 201호(편백나무숲타운하우스)</t>
  </si>
  <si>
    <t>세은메디칼</t>
  </si>
  <si>
    <t>김중호</t>
  </si>
  <si>
    <t>대구광역시 달서구 구마로 112, 2층(본동)</t>
  </si>
  <si>
    <t>K&amp;G유통</t>
  </si>
  <si>
    <t>고창기</t>
  </si>
  <si>
    <t>광주광역시 북구 비엔날레로 112-5, 101동 1303호(용봉동, 신동아아파트)</t>
  </si>
  <si>
    <t>에스엔디메디컬</t>
  </si>
  <si>
    <t>이승훈</t>
  </si>
  <si>
    <t>전북특별자치도 전주시 완산구 중산10길 12-4 202호</t>
  </si>
  <si>
    <t>신승</t>
  </si>
  <si>
    <t>서순덕</t>
  </si>
  <si>
    <t>대전광역시 대덕구 한밭대로1033번길 15, 1동 605호(오정동, 신동아아파트)</t>
  </si>
  <si>
    <t>엠에이치팜</t>
  </si>
  <si>
    <t>엄민흠</t>
  </si>
  <si>
    <t>대전광역시 유성구 상대복용로29번길52, 107동2304호(상대동, 대전아이파크시티1단지)</t>
  </si>
  <si>
    <t>주식회사 에이취비바이오</t>
  </si>
  <si>
    <t>고연희</t>
  </si>
  <si>
    <t>서울특별시 금천구 가산디지털2로 123, 1010-289호(가산동, 월드메르디앙2차)</t>
  </si>
  <si>
    <t>(주)진목글로벌</t>
  </si>
  <si>
    <t>부산광역시 사상구 백양대로 709-1, 지하1층(덕포동)</t>
  </si>
  <si>
    <t>동신사</t>
  </si>
  <si>
    <t>김종현</t>
  </si>
  <si>
    <t>경기도 용인시 수지구 죽전로193번길 35, 104동 1307호(죽전동, 성현마을반도유보라)</t>
  </si>
  <si>
    <t>청화</t>
  </si>
  <si>
    <t>이규원</t>
  </si>
  <si>
    <t>부산광역시 금정구 부산대학로 10, 113동 1503호(부곡동, 부곡대우아파트)</t>
  </si>
  <si>
    <t>카이팜</t>
  </si>
  <si>
    <t>서정진</t>
  </si>
  <si>
    <t>대구광역시 동구 율하동로12길 23-6, 301호(율하동)</t>
  </si>
  <si>
    <t>주식회사 이루다약품</t>
  </si>
  <si>
    <t>이재기</t>
  </si>
  <si>
    <t>광주광역시 광산구 비아로147번길 24, 2층(비아동)</t>
  </si>
  <si>
    <t>엠에스유리산업</t>
  </si>
  <si>
    <t>김정미</t>
  </si>
  <si>
    <t>전북특별자치도 전주시 덕진구 반촌1길 22, 1층(진북동)</t>
  </si>
  <si>
    <t>주식회사 하이메디텍</t>
  </si>
  <si>
    <t>박민수, 박철진</t>
  </si>
  <si>
    <t>광주광역시 북구 설죽로 251번길 17-11 501호</t>
  </si>
  <si>
    <t>씨에스 팜(CS PHARM)</t>
  </si>
  <si>
    <t>송관용</t>
  </si>
  <si>
    <t>경기도 고양시 덕양구 충장로 140</t>
  </si>
  <si>
    <t>케이메디칼</t>
  </si>
  <si>
    <t>대전광역시 서구 계룡로325번길 21, 2층(월평동)</t>
  </si>
  <si>
    <t>예화메디컬</t>
  </si>
  <si>
    <t>정영수</t>
  </si>
  <si>
    <t>경기도 남양주시 별내중앙로 30, 605-A55호(별내동, 로데오몰)</t>
  </si>
  <si>
    <t>승찬팜</t>
  </si>
  <si>
    <t>임승찬</t>
  </si>
  <si>
    <t>충청남도 천안시 서북구 서부10길 6, 405호(성정동, 삼성오피스텔)</t>
  </si>
  <si>
    <t>휴먼인팜</t>
  </si>
  <si>
    <t>정우경</t>
  </si>
  <si>
    <t>경기도 광명시 안현로 15, 106동 1304호(하안동, 고층주공아파트)</t>
  </si>
  <si>
    <t>디더블유피(DWP)</t>
  </si>
  <si>
    <t>권재현</t>
  </si>
  <si>
    <t>대구광역시 남구 현충로1길 51, 5층 501호(대명동, 용진하이츠)</t>
  </si>
  <si>
    <t>트리플에이치(Triple H)</t>
  </si>
  <si>
    <t>정아라</t>
  </si>
  <si>
    <t>서울특별시 관악구 남부순환로 1895, 2층 A02호</t>
  </si>
  <si>
    <t>주식회사 티엠씨프랜드</t>
  </si>
  <si>
    <t>황병준</t>
  </si>
  <si>
    <t>서울특별시 강서구 마곡중앙로 171, 5층 511호</t>
  </si>
  <si>
    <t>유엔약품 주식회사</t>
  </si>
  <si>
    <t>이상열</t>
  </si>
  <si>
    <t>대전광역시 동구 한밭대로 1245, 지하1층, 1층, 8층, 9층(용전동)</t>
  </si>
  <si>
    <t>주식회사 제드메디텍</t>
  </si>
  <si>
    <t>이진우</t>
  </si>
  <si>
    <t>경기도 부천시 부일로233번길 18, 4층 401-74호(상동)</t>
  </si>
  <si>
    <t>정상하</t>
  </si>
  <si>
    <t>대전광역시 동구 대학로 8-3, 101호(용운동)</t>
  </si>
  <si>
    <t>창신메탈</t>
  </si>
  <si>
    <t>이호영</t>
  </si>
  <si>
    <t>경상남도 김해시 주촌면 서부로 1644-39</t>
  </si>
  <si>
    <t>센트럴코리아 주식회사</t>
  </si>
  <si>
    <t>허서연</t>
  </si>
  <si>
    <t>세종특별자치시 해밀3로 32(해밀동, 해밀마을1단지) 101동1403호</t>
  </si>
  <si>
    <t>한서팜</t>
  </si>
  <si>
    <t>이호범</t>
  </si>
  <si>
    <t>강원특별자치도 원주시 지정면 조엄로 391, 130동 1002호(이지더원어반포레)</t>
  </si>
  <si>
    <t>(주)주승경</t>
  </si>
  <si>
    <t>황철준</t>
  </si>
  <si>
    <t>부산광역시 해운대구 마린시티2로 47, C동 1402호</t>
  </si>
  <si>
    <t>대전광역시 동구 산내로 1288-8, 206호(남월동)</t>
  </si>
  <si>
    <t>주식회사 서한팜</t>
  </si>
  <si>
    <t>인천광역시 부평구 충선로209번길 13, 814호</t>
  </si>
  <si>
    <t>주식회사 지나메디</t>
  </si>
  <si>
    <t>구지현</t>
  </si>
  <si>
    <t>경기도 용인시 수지구 신수로 767, a동 1610호(동천동, 분당수지 U-TOWER)</t>
  </si>
  <si>
    <t>수현팜</t>
  </si>
  <si>
    <t>이진만</t>
  </si>
  <si>
    <t>대구광역시 동구 해동로 254, 101동 406호(검사동, 금사리하이빌)</t>
  </si>
  <si>
    <t>휴바이오</t>
  </si>
  <si>
    <t>김황열</t>
  </si>
  <si>
    <t>서울특별시 서초구 방배로25길 46, B1층(방배동)</t>
  </si>
  <si>
    <t>휴팜</t>
  </si>
  <si>
    <t>전북특별자치도 완주군 상관면 죽림편백길 121, 103동 201호 제2실(상광더원힐)</t>
  </si>
  <si>
    <t>유진메디칼</t>
  </si>
  <si>
    <t>황지현 외 1명</t>
  </si>
  <si>
    <t>부산광역시 부산진구 동평로183번가길 3, 301호(부암동, 호정나인)</t>
  </si>
  <si>
    <t>밤실</t>
  </si>
  <si>
    <t>김성록</t>
  </si>
  <si>
    <t>광주광역시 광산구 임방울대로825번길 60-18, 401호(쌍암동)</t>
  </si>
  <si>
    <t>아현</t>
  </si>
  <si>
    <t>안기운</t>
  </si>
  <si>
    <t>광주광역시 북구 군왕로 74, 지하층(두암동)</t>
  </si>
  <si>
    <t>티에이치(TH)팜</t>
  </si>
  <si>
    <t>오태환 외 1명</t>
  </si>
  <si>
    <t>경상남도 창원시 진해구 동진로35번길 16, 304호(석동, 필아트빌)</t>
  </si>
  <si>
    <t>(주)효바이오텍</t>
  </si>
  <si>
    <t>박효규</t>
  </si>
  <si>
    <t>서울특별시 송파구 송파대로28길 24, 401, 402호(가락동, 밀리아나2차)</t>
  </si>
  <si>
    <t>주식회사 세화약품</t>
  </si>
  <si>
    <t>전북특별자치도 전주시 덕진구 팔복1길 7-5(팔복동2가)</t>
  </si>
  <si>
    <t>장원팜</t>
  </si>
  <si>
    <t>대전광역시 서구 가장로 162, 1동 404호(가장동, 삼창아파트)</t>
  </si>
  <si>
    <t>주식회사 쏘문</t>
  </si>
  <si>
    <t>김창규</t>
  </si>
  <si>
    <t>경기도 수원시 팔달구 덕영대로 899, 1414호(매산로1가, 세진브론즈빌)</t>
  </si>
  <si>
    <t>주식회사 테라진코리아</t>
  </si>
  <si>
    <t>유제흥</t>
  </si>
  <si>
    <t>서울특별시 송파구 중대로10길 5</t>
  </si>
  <si>
    <t>주식회사 비오젠</t>
  </si>
  <si>
    <t>이태경</t>
  </si>
  <si>
    <t>대구광역시 달서구 조암남로16길 20(월성동, 코오롱하늘채아파트 2단지)</t>
  </si>
  <si>
    <t>주식회사 테나리코</t>
  </si>
  <si>
    <t>최명훈</t>
  </si>
  <si>
    <t>서울특별시 금천구 가산디지털2로 101, B동 1809호(가산동, 한라윈엔윈타워)</t>
  </si>
  <si>
    <t>두리메디케어</t>
  </si>
  <si>
    <t>김동준</t>
  </si>
  <si>
    <t>경기도 안양시 동안구 관악대로 488, 3층 319호(관양동, 인덕원 메트로빌)</t>
  </si>
  <si>
    <t>썬케이(SUN K)</t>
  </si>
  <si>
    <t>황기선</t>
  </si>
  <si>
    <t>대전광역시 유성구 봉명로 48, 805동 2103호(원신흥동, 신안인스빌리베라)</t>
  </si>
  <si>
    <t>에이케이팜(AK팜)</t>
  </si>
  <si>
    <t>서찬화</t>
  </si>
  <si>
    <t>대구광역시 수성구 알파시티1로4길22 엘센트로알파709호</t>
  </si>
  <si>
    <t>(주)비나코퍼레이션</t>
  </si>
  <si>
    <t>안창완</t>
  </si>
  <si>
    <t>인천광역시 미추홀구 매소홀로 262, 12층 12017호(학익동, 시티필드)</t>
  </si>
  <si>
    <t>주식회사 승운</t>
  </si>
  <si>
    <t>이양관</t>
  </si>
  <si>
    <t>대전광역시 서구 계백호 900, 1층 에이구역 109호(관저동, 트램시티)</t>
  </si>
  <si>
    <t>화원메디칼</t>
  </si>
  <si>
    <t>최호권</t>
  </si>
  <si>
    <t>대구광역시 수성구 수성로 151, 3층(중동)</t>
  </si>
  <si>
    <t>영일팜</t>
  </si>
  <si>
    <t>박재현</t>
  </si>
  <si>
    <t>대전광역시 유성구 대학로 31, 유성한진리조트오피스텔 제11층 1209호(봉명동)</t>
  </si>
  <si>
    <t>둥지팜 주식회사</t>
  </si>
  <si>
    <t>구한수</t>
  </si>
  <si>
    <t>부산광역시 해운대구 해운대로61번가길 6</t>
  </si>
  <si>
    <t>es팜</t>
  </si>
  <si>
    <t>배은선</t>
  </si>
  <si>
    <t>광주광역시 서구 양동로 38-1</t>
  </si>
  <si>
    <t>비엘메디칼</t>
  </si>
  <si>
    <t>이영숙</t>
  </si>
  <si>
    <t>부산광역시 연제구 안연로 33, 105동 2701호(연산동, 더샵 파크시티)</t>
  </si>
  <si>
    <t>곽영호</t>
  </si>
  <si>
    <t>전북특별자치도 전주시 완산구 전주객사2길 28-9</t>
  </si>
  <si>
    <t>하나컴퍼니</t>
  </si>
  <si>
    <t>나하나</t>
  </si>
  <si>
    <t>인천광역시 서구 검단로 446, 112동 1301호(왕길동, 검단e-편한세상아파트)</t>
  </si>
  <si>
    <t>(주)카이퍼</t>
  </si>
  <si>
    <t>이병기</t>
  </si>
  <si>
    <t>서울특별시 서초구 강남대로 27, 10층 1006호(양재동, aT센터)</t>
  </si>
  <si>
    <t>주식회사 이음메디</t>
  </si>
  <si>
    <t>박범수</t>
  </si>
  <si>
    <t>경기도 김포시 고촌읍 고송로 6, 203호 3-디6(스카이스퀘어 3)</t>
  </si>
  <si>
    <t>대성약품</t>
  </si>
  <si>
    <t>조석호</t>
  </si>
  <si>
    <t>경상남도 진주시 정촌면 대축길131번길 34-4</t>
  </si>
  <si>
    <t>장주영</t>
  </si>
  <si>
    <t>경기도 하남시 미사강변한강로 60. 104동 404호</t>
  </si>
  <si>
    <t>주식회사 신성파마</t>
  </si>
  <si>
    <t>윤영기</t>
  </si>
  <si>
    <t>부산광역시 동래구 안연로 72, 동림빌딩 4층 5층</t>
  </si>
  <si>
    <t>제이앤케이</t>
  </si>
  <si>
    <t>장유리</t>
  </si>
  <si>
    <t>전라남도 고홍군 도양읍 녹동남문길 38, 101동 101호(청정빌라)</t>
  </si>
  <si>
    <t>닥터메이트</t>
  </si>
  <si>
    <t>정병황</t>
  </si>
  <si>
    <t>부산광역시 금정구 체육공원로44번길 49, 103호(구서동, 1층)</t>
  </si>
  <si>
    <t>비엔팜</t>
  </si>
  <si>
    <t>이중천</t>
  </si>
  <si>
    <t>부산광역시 금정구 반송로 436(금사동)</t>
  </si>
  <si>
    <t>주식회사 베리언스</t>
  </si>
  <si>
    <t>임승범</t>
  </si>
  <si>
    <t>경기도 안성시 원곡면 청원로 1756-12, 1층</t>
  </si>
  <si>
    <t>라파팜</t>
  </si>
  <si>
    <t>나성윤</t>
  </si>
  <si>
    <t>경기도 의정부시 서광로 135</t>
  </si>
  <si>
    <t>영신메디칼</t>
  </si>
  <si>
    <t>부산광역시 수영구 민락수변로 29, 5층 502호(민락동, 민락동 바다마루)</t>
  </si>
  <si>
    <t>서연</t>
  </si>
  <si>
    <t>배서연</t>
  </si>
  <si>
    <t>전북특별자치도 전주시 완산구 메너머3길 29-9, 401호(중화산동2가)</t>
  </si>
  <si>
    <t>포에이치스주식회사</t>
  </si>
  <si>
    <t>김기호</t>
  </si>
  <si>
    <t>경기도 화성시 동탄대로 683, 339호(영천동, SH타임스퀘어 2차)</t>
  </si>
  <si>
    <t>피앤에프 파트너스(PnF Partners)</t>
  </si>
  <si>
    <t>최영호</t>
  </si>
  <si>
    <t>대전광역시 서구 청사서로 70, 104동 1002호(월평동, 무궁화아파트)</t>
  </si>
  <si>
    <t>보라팜</t>
  </si>
  <si>
    <t>진보라</t>
  </si>
  <si>
    <t>대구광역시 북구 칠곡중앙대로 598, 104동 204호(읍내동, 칠곡e-편한세상)</t>
  </si>
  <si>
    <t>중흥플러스</t>
  </si>
  <si>
    <t>고광혁</t>
  </si>
  <si>
    <t>광주광역시 광산구 월계로 235-8, 1층 110호(쌍암동, 미르채리버파크)</t>
  </si>
  <si>
    <t>주식회사 메딕스팜</t>
  </si>
  <si>
    <t>정혜미</t>
  </si>
  <si>
    <t>광주광역시 서구 양동로 38-1(양동)</t>
  </si>
  <si>
    <t>박희숙</t>
  </si>
  <si>
    <t>대구광역시 서구 고성로 103(원대동3가) 2층</t>
  </si>
  <si>
    <t>(주)지디메디텍</t>
  </si>
  <si>
    <t>배학성</t>
  </si>
  <si>
    <t>전북특별자치도 전주시 완산구 우전로 327, 3층 301호(효자동3가)</t>
  </si>
  <si>
    <t>금영</t>
  </si>
  <si>
    <t>고영란</t>
  </si>
  <si>
    <t>광주광역시 남구 서문대로 754, 101동 806호(주월동, 금영푸르미)</t>
  </si>
  <si>
    <t>(주)헬스앤메디</t>
  </si>
  <si>
    <t>함동노</t>
  </si>
  <si>
    <t>경기도 부천시 부일로233번길 18, 4층 403-42호(상동)</t>
  </si>
  <si>
    <t>주식회사 다온팜</t>
  </si>
  <si>
    <t>김규환</t>
  </si>
  <si>
    <t>서울특별시 노원구 광운로 48, 6층(월계동)</t>
  </si>
  <si>
    <t>유니메디케어</t>
  </si>
  <si>
    <t>정윤희</t>
  </si>
  <si>
    <t>경기도 의왕시 오전로 208</t>
  </si>
  <si>
    <t>더블유 페이먼트(W payment)</t>
  </si>
  <si>
    <t>우종화</t>
  </si>
  <si>
    <t>광주광역시 서구 화개중앙로49번길 10(금호동)</t>
  </si>
  <si>
    <t>주식회사 메디버스팜</t>
  </si>
  <si>
    <t>이상우</t>
  </si>
  <si>
    <t>경기도 화성시 우정읍 남양만로 760</t>
  </si>
  <si>
    <t>유경메디칼</t>
  </si>
  <si>
    <t>대전광역시 유성구 별2로 78</t>
  </si>
  <si>
    <t>지디(GD)코스메틱</t>
  </si>
  <si>
    <t>길도현</t>
  </si>
  <si>
    <t>경기도 용인시 기흥구 동백2로 12, 4301동 504호(중동, 어은옥마을 경남아너스빌아파트)</t>
  </si>
  <si>
    <t>김한성</t>
  </si>
  <si>
    <t>강원특별자치도 원주시 서원대로 290, 202동 1002호(명륜동, 더샵원주센트럴파크2단지)</t>
  </si>
  <si>
    <t>(주)탑코리아팜</t>
  </si>
  <si>
    <t>윤여송</t>
  </si>
  <si>
    <t>서울특별시 영등포구 대림로 211, 6층 602호(대림동, 화성빌딩)</t>
  </si>
  <si>
    <t>둔내팜</t>
  </si>
  <si>
    <t>이성재</t>
  </si>
  <si>
    <t>서울특별시 송파구 법원로4길 10, 1430호(문정동, 힐스테이트에코문정)</t>
  </si>
  <si>
    <t>주식회사 에이앤제이커머스</t>
  </si>
  <si>
    <t>안지환</t>
  </si>
  <si>
    <t>경기도 안산시 단원구 화랑로 402, 305호 에이09호(고잔동, 신원빌딩)</t>
  </si>
  <si>
    <t>더베럴</t>
  </si>
  <si>
    <t>정민수</t>
  </si>
  <si>
    <t>경상남도 양산시 물금읍 오봉로 179, 1동 1111호(성원아파트)</t>
  </si>
  <si>
    <t>주호메디칼</t>
  </si>
  <si>
    <t>김갑중</t>
  </si>
  <si>
    <t>충청북도 청주시 청원구 오창읍 오창중앙로 32</t>
  </si>
  <si>
    <t>필로아</t>
  </si>
  <si>
    <t>황규영</t>
  </si>
  <si>
    <t>경기도 의정부시 청사로 45, 7층 702-006호(금오동, 플래티넘프라자)</t>
  </si>
  <si>
    <t>도도팜</t>
  </si>
  <si>
    <t>인천광역시 연수구 원인재로 124, 111동 1307호(동춘동, 한양1차아파트)</t>
  </si>
  <si>
    <t>주식회사 메디퍼플</t>
  </si>
  <si>
    <t>김세봄</t>
  </si>
  <si>
    <t>경기도 수원시 팔달구 효원로249번길 46-15, 5층 비55호(인계동)</t>
  </si>
  <si>
    <t>주식회사 아산바이오</t>
  </si>
  <si>
    <t>대구광역시 수성구 수성로 320(수성동2가)</t>
  </si>
  <si>
    <t>주식회사 제이씨멤버스</t>
  </si>
  <si>
    <t>정원희</t>
  </si>
  <si>
    <t>경기도 안산시 단원구 고잔1길 76, 5층 508호(고잔동)</t>
  </si>
  <si>
    <t>초록나무</t>
  </si>
  <si>
    <t>광주광역시 남구 임암길 190, 2층(임암동)</t>
  </si>
  <si>
    <t>록암</t>
  </si>
  <si>
    <t>정해동</t>
  </si>
  <si>
    <t>부산광역시 부산진구 백양관문로 10, 312동 107호(당감동, 주공아파트3단지)</t>
  </si>
  <si>
    <t>제일앤파트너스 주식회사(JEIL&amp;PARTNERS INC)</t>
  </si>
  <si>
    <t>허강노</t>
  </si>
  <si>
    <t>서울특별시 서초구 신반포로 312, 3층(반포동, 석산빌딩)</t>
  </si>
  <si>
    <t>리건파마</t>
  </si>
  <si>
    <t>강태원</t>
  </si>
  <si>
    <t>서울특별시 강동구 동남로83길 56-7(고덕동)</t>
  </si>
  <si>
    <t>인터메디</t>
  </si>
  <si>
    <t>경기도 용인시 기흥구 강남서로 9, 아카데미프라자 7층 703호-A1356호(구갈동)</t>
  </si>
  <si>
    <t>서장미</t>
  </si>
  <si>
    <t>경기도 남양주시 진접읍 해밀예당1로 272, , 신안인스빌 2306동 1101호(신안인스빌23단지아파트)</t>
  </si>
  <si>
    <t>문종선</t>
  </si>
  <si>
    <t>부산광역시 연제구 토곡로 50-2, 가동 803호</t>
  </si>
  <si>
    <t>씨제이팜</t>
  </si>
  <si>
    <t>문창준</t>
  </si>
  <si>
    <t>대구광역시 동구 율하동로 75, 2동 3층</t>
  </si>
  <si>
    <t>예스메디칼.컨설팅</t>
  </si>
  <si>
    <t>성창민</t>
  </si>
  <si>
    <t>대구광역시 북구 환성정길 18-1, 1동 3층 305호(서변동, 행복플러스)</t>
  </si>
  <si>
    <t>양팜</t>
  </si>
  <si>
    <t>양지예</t>
  </si>
  <si>
    <t>대구광역시 수성구 달구벌대로2436, 더블유아파트 102동 4703호</t>
  </si>
  <si>
    <t>케이에스팜(KS)</t>
  </si>
  <si>
    <t>김병순</t>
  </si>
  <si>
    <t>대구광역시 북구 칠곡중앙대로95길 12, 101동 203호(관음동, 칠곡동화타운)</t>
  </si>
  <si>
    <t>(주)조아메딕스</t>
  </si>
  <si>
    <t>조자문</t>
  </si>
  <si>
    <t>대전광역시 서구 계룡로 566, 4층 155호</t>
  </si>
  <si>
    <t>보성메디칼</t>
  </si>
  <si>
    <t>김경순</t>
  </si>
  <si>
    <t>서울특별시 송파구 양재대로 1218, 257-505</t>
  </si>
  <si>
    <t>셀덤팜</t>
  </si>
  <si>
    <t>조창제</t>
  </si>
  <si>
    <t>경기도 남양주시 화도읍 경춘보학2길 10, 208동 703호(라온프라이빗아파트)</t>
  </si>
  <si>
    <t>다옴메디케어</t>
  </si>
  <si>
    <t>부산광역시 해운대구 재송2로 91 센텀동국아파트 103동 1006호</t>
  </si>
  <si>
    <t>데이힐스</t>
  </si>
  <si>
    <t>박대이</t>
  </si>
  <si>
    <t>광주광역시 북구 서강로54번길 55, 109동 801호(운암동, 벽산블루밍메가씨티아파트)</t>
  </si>
  <si>
    <t>삼성바이오메디컬</t>
  </si>
  <si>
    <t>남정민</t>
  </si>
  <si>
    <t>경기도 화성시 동탄역로 156, A동 3513호(오산동, 동탄역롯데캐슬)</t>
  </si>
  <si>
    <t>아이디팜</t>
  </si>
  <si>
    <t>정문철</t>
  </si>
  <si>
    <t>경기도 시흥시 서울대학로278번길 26, 607호</t>
  </si>
  <si>
    <t>에이치투코리아</t>
  </si>
  <si>
    <t>경기도 광명시 신촌로 49, 106동 1501호</t>
  </si>
  <si>
    <t>인천솔팜</t>
  </si>
  <si>
    <t>주식회사 뉴플러스팜(New Plus Pharm Inc.)</t>
  </si>
  <si>
    <t>김영삼</t>
  </si>
  <si>
    <t>서울특별시 강동구 성내로 67, 3층 301호(성내동, 성원빌딩)</t>
  </si>
  <si>
    <t>주식회사 프라임그라운드</t>
  </si>
  <si>
    <t>경기도 고양시 덕양구 향동로 128, 815호(향동동, DMC스타비즈4st)</t>
  </si>
  <si>
    <t>진바이오</t>
  </si>
  <si>
    <t>최응자</t>
  </si>
  <si>
    <t>대구광역시 서구 국채보상로50길 20, 303동 1105호</t>
  </si>
  <si>
    <t>티에스팜(TS PHARM)</t>
  </si>
  <si>
    <t>홍대호</t>
  </si>
  <si>
    <t>서울특별시 마포구 독막로42길 2, 101동 202호</t>
  </si>
  <si>
    <t>3H컨설팅</t>
  </si>
  <si>
    <t>안윤선</t>
  </si>
  <si>
    <t>부산광역시 연제구 중앙천로 94, 1층(연산동)</t>
  </si>
  <si>
    <t>주식회사 뉴믹스메디컬그룹</t>
  </si>
  <si>
    <t>경기도 의정부시 용현로 105번길 7-16 201호</t>
  </si>
  <si>
    <t>디비바이오</t>
  </si>
  <si>
    <t>유지은</t>
  </si>
  <si>
    <t>경기도 남양주시 다산중앙로82번길 15, 5109동 2601호(다산동, E편한세상 다산)</t>
  </si>
  <si>
    <t>메디안(MEDIAN)</t>
  </si>
  <si>
    <t>임안나</t>
  </si>
  <si>
    <t>경기도 의정부시 청사로45, 7층702-38호(금오동, 플래티넘프라자)</t>
  </si>
  <si>
    <t>베이프 썸(VAPE SOME)</t>
  </si>
  <si>
    <t>전희욱</t>
  </si>
  <si>
    <t>인천광역시 중구 자연대로38, 108호(중산동, 영종하늘도시 트루엘 에디션)</t>
  </si>
  <si>
    <t>봉통통</t>
  </si>
  <si>
    <t>박용진</t>
  </si>
  <si>
    <t>경기도 성남시 분당구 매화로48번길13, 1층 101호(야탑통)</t>
  </si>
  <si>
    <t>삼일바이오</t>
  </si>
  <si>
    <t>조철우</t>
  </si>
  <si>
    <t>경기도 성남시 분당구 금곡로233, 1002동 604호(금곡동, 청솔마을)</t>
  </si>
  <si>
    <t>소안앤블룸</t>
  </si>
  <si>
    <t>정서연</t>
  </si>
  <si>
    <t>강원특별자치도 춘천시 칠전서길 46-5, 1층(칠전동)</t>
  </si>
  <si>
    <t>스타메디컬</t>
  </si>
  <si>
    <t>신정엽 외 1명</t>
  </si>
  <si>
    <t>경기도 수원시 영통구 태장로54번길 66, 107호(망포동)</t>
  </si>
  <si>
    <t>아우어팜</t>
  </si>
  <si>
    <t>정한희</t>
  </si>
  <si>
    <t>경기도 파주시 동서대로 640-16, 102동 202호(리치타운 한울, 동패동)</t>
  </si>
  <si>
    <t>에치와이메디</t>
  </si>
  <si>
    <t>신병철</t>
  </si>
  <si>
    <t>경기도 고양시 일산동구 강송로 33, 101동 5201호(백석동, 일산 요진 와이시티)</t>
  </si>
  <si>
    <t>엘피company</t>
  </si>
  <si>
    <t>경기도 김포시 김포한강11로 179, 505동 202호(운양동, 한강신도시 푸르지오)</t>
  </si>
  <si>
    <t>엠제이 메디컬</t>
  </si>
  <si>
    <t>정준</t>
  </si>
  <si>
    <t>서울특별시 노원구 공릉로34길 86, 103동 1104호(공릉동, 태릉해링턴플레이스)</t>
  </si>
  <si>
    <t>와이제이메디팜</t>
  </si>
  <si>
    <t>김동희</t>
  </si>
  <si>
    <t>서울특별시 강북구 삼양로19길 113, 101동 1804호(미아동, 삼각산아이원아파트)</t>
  </si>
  <si>
    <t>유메이트팜(UMATE PHARM)</t>
  </si>
  <si>
    <t>권세나</t>
  </si>
  <si>
    <t>경기도 안양시 동안구 관평로79번길 14-10, 2층 203호(평촌동)</t>
  </si>
  <si>
    <t>윤윤컴퍼니</t>
  </si>
  <si>
    <t>여지나</t>
  </si>
  <si>
    <t>경기도 양주시 옥정로2길 229, 107동 902호(옥정동, 양주옥정 유림노르웨이숲)</t>
  </si>
  <si>
    <t>임마누엘팜</t>
  </si>
  <si>
    <t>강숙자 외 1명</t>
  </si>
  <si>
    <t>경기도 의정부시 송양로 94, 1910동 502호(민락동, 민락엘레트19단지)</t>
  </si>
  <si>
    <t>경기도 구리시 갈매중앙로 16, 705동 902호(갈매동, 구리갈매 푸르지오)</t>
  </si>
  <si>
    <t>제이에이치(JH)메디</t>
  </si>
  <si>
    <t>한진희</t>
  </si>
  <si>
    <t>경기도 의정부시 송양로 46, 708동 502호(낙양동, 의정부민락푸르지오)</t>
  </si>
  <si>
    <t>주소은</t>
  </si>
  <si>
    <t>인천광역시 부평구 후정동로 17, 나동 519호(삼산동, 정광아파트)</t>
  </si>
  <si>
    <t>지한팜</t>
  </si>
  <si>
    <t>신수호</t>
  </si>
  <si>
    <t>경기도 의정부시 시민로 434번길 11, 308호(용현동)</t>
  </si>
  <si>
    <t>채리팜</t>
  </si>
  <si>
    <t>김설희</t>
  </si>
  <si>
    <t>경기도 성남시 중원구 광명로 176, 110동 1002호(중앙동, 하늘채 랜더스원)</t>
  </si>
  <si>
    <t>주식회사 투비굿</t>
  </si>
  <si>
    <t>이일화</t>
  </si>
  <si>
    <t>경기도 양주시 장흥면 가마골로 299, 2층(유나팜빌딩)</t>
  </si>
  <si>
    <t>트리엠</t>
  </si>
  <si>
    <t>노형주</t>
  </si>
  <si>
    <t>경기도 의정부시 문화로 10, 제씨동 928호(고산동, 한강듀클래스 의정부 고산)</t>
  </si>
  <si>
    <t>주식회사 트리엠</t>
  </si>
  <si>
    <t>퓨어젠</t>
  </si>
  <si>
    <t>이규헌</t>
  </si>
  <si>
    <t>경기도 의정부시 용민로 92번길 6-2, 304호(용현동)</t>
  </si>
  <si>
    <t>하오지오컴퍼니</t>
  </si>
  <si>
    <t>정학익 외 1명</t>
  </si>
  <si>
    <t>서울특별시 서초구 강남대로99길 28, 비동 102호(잠원동)</t>
  </si>
  <si>
    <t>해온매디칼</t>
  </si>
  <si>
    <t>김선종</t>
  </si>
  <si>
    <t>서울특별시 강동구 고덕로 333, 102동 2001호(고덕동, 고덕프라시움)</t>
  </si>
  <si>
    <t>행복연합그룹</t>
  </si>
  <si>
    <t>김지윤</t>
  </si>
  <si>
    <t>경기도 의정부시 체육로 298-13, 6층 601호(녹양동, 현대프라자)</t>
  </si>
  <si>
    <t>제이 컨설팅</t>
  </si>
  <si>
    <t>정혜련</t>
  </si>
  <si>
    <t>강원특별자치도 원주시 배울로49 104동 703호</t>
  </si>
  <si>
    <t>미투파마</t>
  </si>
  <si>
    <t>홍영익</t>
  </si>
  <si>
    <t>강원특별자치도 원주시 천매봉길60 2층 202호</t>
  </si>
  <si>
    <t>마루팜</t>
  </si>
  <si>
    <t>정민정</t>
  </si>
  <si>
    <t>강원특별자치도 원주시 혁신로92 410동 302호</t>
  </si>
  <si>
    <t>아이언메디칼</t>
  </si>
  <si>
    <t>강원특별자치도 원주시 만대로89 206동 2002호</t>
  </si>
  <si>
    <t>안승기</t>
  </si>
  <si>
    <t>강원특별자치도 원주시 판부면 치악로 1195</t>
  </si>
  <si>
    <t>주식회사 뉴메디케어</t>
  </si>
  <si>
    <t>전북특별자치도 전주시 덕진구 오공로 43-13, 4층(중동)</t>
  </si>
  <si>
    <t>더에스</t>
  </si>
  <si>
    <t>송승화</t>
  </si>
  <si>
    <t>광주광역시 서구 월드컵4강로82번길 25-2(화정동)</t>
  </si>
  <si>
    <t>도유메디팜</t>
  </si>
  <si>
    <t>박선주</t>
  </si>
  <si>
    <t>전북특별자치도 전주시 완산구 소태정로 1, 409동 503호(효자동2가, 데시앙아이린아파트)</t>
  </si>
  <si>
    <t>수한팜</t>
  </si>
  <si>
    <t>노수한</t>
  </si>
  <si>
    <t>전북특별자치도 전주시 덕진구 진버들3길 10, 104동 1008호(인후동1가, 진버들마을 부영아파트)</t>
  </si>
  <si>
    <t>신오바이오</t>
  </si>
  <si>
    <t>신동임</t>
  </si>
  <si>
    <t>전북특별자치도 전주시 완산구 홍산1길 21, 102동 2102호(효자동2가, 서희스타힐스)</t>
  </si>
  <si>
    <t>언아더</t>
  </si>
  <si>
    <t>김다미</t>
  </si>
  <si>
    <t>광주광역시 서구 풍암1로 53, 105동 705호(풍암동, 현대삼환아파트)</t>
  </si>
  <si>
    <t>박희규</t>
  </si>
  <si>
    <t>전북특별자치도 전주시 완산구 세내로 299, 101동 3302호(효자동3가, 신원아침도시펜트176)</t>
  </si>
  <si>
    <t>연진메디칼</t>
  </si>
  <si>
    <t>오연우</t>
  </si>
  <si>
    <t>전북특별자치도 전주시 덕진구 동부대로 611, 럭키아파트 상가동 203호(우아동3가)</t>
  </si>
  <si>
    <t>주성약품</t>
  </si>
  <si>
    <t>김무성</t>
  </si>
  <si>
    <t>전북특별자치도 전주시 오나산구 중화산로 68, 201호, A-112호(중화산동2가)</t>
  </si>
  <si>
    <t>전북특별자치도 전주시 완산구 홍산로 77, 209동 702호(효자동2가, 전주효천우미린더프레스티지)</t>
  </si>
  <si>
    <t>주식회사 우리팜</t>
  </si>
  <si>
    <t>박신우</t>
  </si>
  <si>
    <t>강원특별자치도 원주시 소초면 버덩마을길 16(둔둔리)</t>
  </si>
  <si>
    <t>알엠에이</t>
  </si>
  <si>
    <t>인천광역시 부평구 부평대로 120, 503호(부평동)</t>
  </si>
  <si>
    <t>에스</t>
  </si>
  <si>
    <t>박성근, 황경숙</t>
  </si>
  <si>
    <t>서울특별시 영등포구 선유서로 17, 6층(문래동5가, 문래동빅토리테크노타워 602호)</t>
  </si>
  <si>
    <t>덴터스 코리아</t>
  </si>
  <si>
    <t>김혜성</t>
  </si>
  <si>
    <t>대전광역시 서구 둔산로 133, 1동 13층 1318호(둔산동, 현대아이텔)</t>
  </si>
  <si>
    <t>팜재이</t>
  </si>
  <si>
    <t>인천광역시 미추홀구 경원대로780번길 22, 111동 405호(주안동, 주안캐슬앤더샵에듀포레)</t>
  </si>
  <si>
    <t>더이로움</t>
  </si>
  <si>
    <t>이재은</t>
  </si>
  <si>
    <t>부산광역시 강서구 명지국제7로 133, 104동 201호(명지동, 명지중흥S클래스프라디움)</t>
  </si>
  <si>
    <t>아이디메드</t>
  </si>
  <si>
    <t>경기도 용인시 기흥구 신갈로 81, 4층 j8호(신갈동)</t>
  </si>
  <si>
    <t>브리드 메디컬(breathe medical)</t>
  </si>
  <si>
    <t>박혜진 외 1명</t>
  </si>
  <si>
    <t>서울특별시 구로구 공원로 26, B 05-1호(구로동, 금호아파트)</t>
  </si>
  <si>
    <t>엠와이팜</t>
  </si>
  <si>
    <t>김수미</t>
  </si>
  <si>
    <t>경상남도 창원시 마산회원구 내서읍 광려로 28, 103동 902호(대동이미지아파트)</t>
  </si>
  <si>
    <t>더원팜</t>
  </si>
  <si>
    <t>이래원</t>
  </si>
  <si>
    <t>경기도 시흥시 시흥대로 404, 104동 2001호(광석동, 동원로얄듀크)</t>
  </si>
  <si>
    <t>파머 메딕(Pharma Medic)</t>
  </si>
  <si>
    <t>김보경</t>
  </si>
  <si>
    <t>서울특별시 중랑구 봉화산로 194, 3층 369-657호(신내동, 신아타운)</t>
  </si>
  <si>
    <t>강루메디스</t>
  </si>
  <si>
    <t>강현희</t>
  </si>
  <si>
    <t>경기도 고양시 덕양구 지도로 96, 4층 401호(토당로)</t>
  </si>
  <si>
    <t>정원헬스케어</t>
  </si>
  <si>
    <t>박성수</t>
  </si>
  <si>
    <t>인천광역시 남동구 선수촌공원로23번길 6-29, 904호(구월동)</t>
  </si>
  <si>
    <t>제이플러스</t>
  </si>
  <si>
    <t>경기도 고양시 덕양구 화신로 340, 708동 804호(화정동, 별빛마을)</t>
  </si>
  <si>
    <t>썬바이오</t>
  </si>
  <si>
    <t>송명선</t>
  </si>
  <si>
    <t>서울특별시 송파구 송파대로 111, 105동 403호(문정동, 파크하비오)</t>
  </si>
  <si>
    <t>윤성약품</t>
  </si>
  <si>
    <t>윤정애</t>
  </si>
  <si>
    <t>대구광역시 달서구 학산로97, 4층 안쪽 사무실(본동)</t>
  </si>
  <si>
    <t>쿠메디칼</t>
  </si>
  <si>
    <t>이은정, 김상엽</t>
  </si>
  <si>
    <t>서울특별시 강남구 선릉로 704, 10층 411호(청담동, 청담빌딩)</t>
  </si>
  <si>
    <t>강한약품</t>
  </si>
  <si>
    <t>오윤석</t>
  </si>
  <si>
    <t>대전광역시 유성구 상대로 17, 304동 404호(상대동, 도안신도시 한라비발디)</t>
  </si>
  <si>
    <t>성창</t>
  </si>
  <si>
    <t>이준환</t>
  </si>
  <si>
    <t>대전광역시 유성구 은구비남로33번길 13-8, 3층 3077호(지족동, 양지빌딩)</t>
  </si>
  <si>
    <t>엘케이컴퍼니</t>
  </si>
  <si>
    <t>정방초</t>
  </si>
  <si>
    <t>인천광역시 계양구 계양대로120번길 20-2, B01호(작전동, 미래빌리지)</t>
  </si>
  <si>
    <t>와이제이(YJ)팜</t>
  </si>
  <si>
    <t>조영준</t>
  </si>
  <si>
    <t>대전광역시 유성구 용성로 21, 204동 1902호(용산동, 호반써밋그랜드파크 2BL)</t>
  </si>
  <si>
    <t>다온코리아</t>
  </si>
  <si>
    <t>윤훈식</t>
  </si>
  <si>
    <t>부산광역시 해운대구 좌동순환호 402, 103동 3104호</t>
  </si>
  <si>
    <t>비앤비코리아</t>
  </si>
  <si>
    <t>경상남도 창원시 성산구 연덕로184번길 28, 제3동 제2층 제1호</t>
  </si>
  <si>
    <t>에스에이치유통</t>
  </si>
  <si>
    <t>김상형</t>
  </si>
  <si>
    <t>경상남도 창원시 성산구 용지로169번길 13, 3층 302호</t>
  </si>
  <si>
    <t>와이투컴퍼니</t>
  </si>
  <si>
    <t>윤윤경</t>
  </si>
  <si>
    <t>경상남도 함안군 칠원읍 삼호길 181, 118동 1103호</t>
  </si>
  <si>
    <t>엄지팜</t>
  </si>
  <si>
    <t>엄지은</t>
  </si>
  <si>
    <t>부산광역시 남구 분포로 145, C동 5306호(용호동, 더블유)</t>
  </si>
  <si>
    <t>주식회사 예일바이오</t>
  </si>
  <si>
    <t>유연자</t>
  </si>
  <si>
    <t>서울특별시 동대문구 장한로 51, 3층 에이-27호(장안동, 성안빌딩)</t>
  </si>
  <si>
    <t>(SD)홀딩스</t>
  </si>
  <si>
    <t>박정규</t>
  </si>
  <si>
    <t>서울특별시 강서구 마곡중앙6로 45, A동 6층 612-C34호</t>
  </si>
  <si>
    <t>(주)씨에스메디칼</t>
  </si>
  <si>
    <t>정권만</t>
  </si>
  <si>
    <t>전라남도 장성군 남면 나노산단로 91</t>
  </si>
  <si>
    <t>다나메디</t>
  </si>
  <si>
    <t>배현정</t>
  </si>
  <si>
    <t>경기도 부천시 원미구 길주로 307, 101호(중동, 로얄프라자)</t>
  </si>
  <si>
    <t>다나스유통</t>
  </si>
  <si>
    <t>김동규</t>
  </si>
  <si>
    <t>대구광역시 동구 송라로6길 25, 101호, 102호, 103호(신천동)</t>
  </si>
  <si>
    <t>덴탈팜</t>
  </si>
  <si>
    <t>이현중</t>
  </si>
  <si>
    <t>광주광역시 북구 저불로 62, 204호(용봉동, 썬오피스텔)</t>
  </si>
  <si>
    <t>이한컴퍼니</t>
  </si>
  <si>
    <t>서보람</t>
  </si>
  <si>
    <t>서울특별시 강서구 공항대로71길 31, 102동 1008호(염창동, 극동상록수아파트)</t>
  </si>
  <si>
    <t>이서연 외 1명</t>
  </si>
  <si>
    <t>경기도 김포시 감정로 64, 123동 403호(감정동, 푸른마을)</t>
  </si>
  <si>
    <t>씽크플로우</t>
  </si>
  <si>
    <t>경기도 수원시 영통구 청명북로 81, 409동 1301호(영통동, 청명마을 주공아파트)</t>
  </si>
  <si>
    <t>엔에이치팜</t>
  </si>
  <si>
    <t>김미라</t>
  </si>
  <si>
    <t>광주광역시 광산구 산월로 80, 1302동 1302호(산월동, 첨단7차부영사랑으로)</t>
  </si>
  <si>
    <t>김형기</t>
  </si>
  <si>
    <t>주원메디팜</t>
  </si>
  <si>
    <t>허주희</t>
  </si>
  <si>
    <t>울산광역시 북구 천곡남로 65, 201동 1004호(천곡동, 천곡2차 코아루)</t>
  </si>
  <si>
    <t>한국휴텍스제약(주)</t>
  </si>
  <si>
    <t>이상일, 김성겸</t>
  </si>
  <si>
    <t>경기도 화성시 향남읍 제약공단3길 99</t>
  </si>
  <si>
    <t>에이스팜(ace pharm)</t>
  </si>
  <si>
    <t>이희종</t>
  </si>
  <si>
    <t>경기도 고양시 덕양구 서정마을로 46, 403동 804호(행신동, 서정마을)</t>
  </si>
  <si>
    <t>광주광역시 광산구 송도로 150, 203동 110호(도산동)</t>
  </si>
  <si>
    <t>서진</t>
  </si>
  <si>
    <t>남기선</t>
  </si>
  <si>
    <t>충청남도 공주시 우성면 내창길 30</t>
  </si>
  <si>
    <t>해솔팜</t>
  </si>
  <si>
    <t>정상욱</t>
  </si>
  <si>
    <t>대전광역시 대덕구 대덕대로1605번길 26(석복동)</t>
  </si>
  <si>
    <t>파비올</t>
  </si>
  <si>
    <t>대구광역시 동구 첨복로 7, 1동 804호</t>
  </si>
  <si>
    <t>디에스약품</t>
  </si>
  <si>
    <t>안만기</t>
  </si>
  <si>
    <t>경기도 수원시 권선구 효원로 182, 천일빙딩 208호</t>
  </si>
  <si>
    <t>제이씨팜</t>
  </si>
  <si>
    <t>황인영</t>
  </si>
  <si>
    <t>서울특별시 강서구 양천로 731, 304동 1502호</t>
  </si>
  <si>
    <t>엠알피</t>
  </si>
  <si>
    <t>최은총</t>
  </si>
  <si>
    <t>경상남도 창원시 성산구 용지로 96, 하이페르 312호</t>
  </si>
  <si>
    <t>강원특별자치도 강릉시 선수촌로 79-14, 101동 102호</t>
  </si>
  <si>
    <t>에스디비팜</t>
  </si>
  <si>
    <t>서대복</t>
  </si>
  <si>
    <t>울산광역시 중구 우정1길 10, 5동 5층 517호</t>
  </si>
  <si>
    <t>야초공방</t>
  </si>
  <si>
    <t>김준순</t>
  </si>
  <si>
    <t>대구광역시 수성구 화랑로40길 10, 101동 102호</t>
  </si>
  <si>
    <t>상지팜</t>
  </si>
  <si>
    <t>김명지</t>
  </si>
  <si>
    <t>광주광역시 광산구 풍영로170번길 39-26</t>
  </si>
  <si>
    <t>바이언스</t>
  </si>
  <si>
    <t>인천광역시 연수구 청학로 5, 행복빌딩 4층</t>
  </si>
  <si>
    <t>라이크팜</t>
  </si>
  <si>
    <t>이성익</t>
  </si>
  <si>
    <t>울산광역시 남구 달삼로 76(달동)</t>
  </si>
  <si>
    <t>디케이팜</t>
  </si>
  <si>
    <t>전병주</t>
  </si>
  <si>
    <t>경상남도 창원시 마산회원구 내서읍 중리1길 103, 동의당한약국 6층</t>
  </si>
  <si>
    <t>소디엔</t>
  </si>
  <si>
    <t>부산광역시 해운대구 해운대해변로 349-25 103동 602호</t>
  </si>
  <si>
    <t>동진우리메디칼</t>
  </si>
  <si>
    <t>대구광역시 서구 서대구로33길 6-23, 1층(평리동)</t>
  </si>
  <si>
    <t>동훈메디칼</t>
  </si>
  <si>
    <t>김동진</t>
  </si>
  <si>
    <t>대구광역시 수성구 청호로 490, 101동 1702호</t>
  </si>
  <si>
    <t>오신영</t>
  </si>
  <si>
    <t>대구광역시 동구 율하서로 85, 106동 1203호(율하동, e편한세상 세계육상선수촌)</t>
  </si>
  <si>
    <t>엘에스팜</t>
  </si>
  <si>
    <t>이유승</t>
  </si>
  <si>
    <t>대구광역시 달서구 달구벌대로 1581, 101동 4502호(죽전동, 빌리브 죽전)</t>
  </si>
  <si>
    <t>엘에스홀딩스</t>
  </si>
  <si>
    <t>주성팜</t>
  </si>
  <si>
    <t>권성주</t>
  </si>
  <si>
    <t>대구광역시 중구 대봉로43길 21, 107동 1603호(대봉동, 더샵리비테르1차아파트)</t>
  </si>
  <si>
    <t>지에이치(GH)팜</t>
  </si>
  <si>
    <t>남건희</t>
  </si>
  <si>
    <t>대구광역시 달성군 현풍면 현풍로10길 88, 103동 102호</t>
  </si>
  <si>
    <t>글로리바이오</t>
  </si>
  <si>
    <t>김창민</t>
  </si>
  <si>
    <t>서울특별시 중랑구 동일로 932(묵동, 묵동자이아파트) 201동 701호</t>
  </si>
  <si>
    <t>나인원헬스케어</t>
  </si>
  <si>
    <t>LISZE</t>
  </si>
  <si>
    <t>서울특별시 구로구 디지털로29길 38, 에이스테크노타워Ⅲ608호(구로동)</t>
  </si>
  <si>
    <t>디에이치 헬스케어</t>
  </si>
  <si>
    <t>최동희</t>
  </si>
  <si>
    <t>경기도 남양주시 경춘로 468-40(다산동, 힐스테이트 황금산) 118동 402호</t>
  </si>
  <si>
    <t>민생팜</t>
  </si>
  <si>
    <t>소유원</t>
  </si>
  <si>
    <t>서울특별시 서대문구 연희동 121-7 2층</t>
  </si>
  <si>
    <t>백메디텍</t>
  </si>
  <si>
    <t>백승철</t>
  </si>
  <si>
    <t>인천광역시 서구 가정로352번길 18(가정동) 1층</t>
  </si>
  <si>
    <t>허종덕</t>
  </si>
  <si>
    <t>경상남도 김해시 장유로334번길 73(삼문동, 신장유 일동미라주 더파크 아파트) 104동1304</t>
  </si>
  <si>
    <t>아이에스</t>
  </si>
  <si>
    <t>장용찬</t>
  </si>
  <si>
    <t>충청북도 청주시 청원구 오창읍 오창중앙로 13(우림필유1차아파트) 115동1203호</t>
  </si>
  <si>
    <t>아이에스비오</t>
  </si>
  <si>
    <t>임석빈</t>
  </si>
  <si>
    <t>경기도 안양시 동안구 부림로169번길 41(관양동) 103동 1002호</t>
  </si>
  <si>
    <t>아이유메디팜(주)</t>
  </si>
  <si>
    <t>유희열</t>
  </si>
  <si>
    <t>경기도 수원시 권선구 금곡로196번길 62(금곡동) 304-에이20호</t>
  </si>
  <si>
    <t>에스앤더블유</t>
  </si>
  <si>
    <t>배월아</t>
  </si>
  <si>
    <t>광주광역시 남구 봉선로84번길 16(주월동, 주월동 이지 더원 아파트 1단지) 101동 1101호</t>
  </si>
  <si>
    <t>에이치앤케이</t>
  </si>
  <si>
    <t>경기도 용인시 수지구 성복1로 13 (성복동, 성복역 롯데캐슬파크나인) 102동 1301호</t>
  </si>
  <si>
    <t>에임헬스케어</t>
  </si>
  <si>
    <t>신경희</t>
  </si>
  <si>
    <t>인천광역시 계양구 계양문화로 141(용종동, 용종마을 중앙아파트) 202동 1203호</t>
  </si>
  <si>
    <t>영메디파트너스</t>
  </si>
  <si>
    <t>이영재</t>
  </si>
  <si>
    <t>경기도 수원시 장안구 율전로101번길 73(율전동, 성균관대역 동문 디 이스트) 106동 2301호</t>
  </si>
  <si>
    <t>와이에이치메디칼</t>
  </si>
  <si>
    <t>이양훈</t>
  </si>
  <si>
    <t>대구광역시 동구 과학로 45(각산동, 대구혁신에듀포레) 503동 103호</t>
  </si>
  <si>
    <t>서울특별시 강서구 양천로53길 66(가양동, 보람아파트) 101동1001호</t>
  </si>
  <si>
    <t>경기도 수원시 팔달구 인계로166번길 47-17(인계동) 2층 L08호</t>
  </si>
  <si>
    <t>광주광역시 광산구 풍영철길로 20-20(우산동, 우산동 중흥s-클래스 리버티) 108동1401호</t>
  </si>
  <si>
    <t>준메디텍</t>
  </si>
  <si>
    <t>장준혁</t>
  </si>
  <si>
    <t>경기도 부천시 원미구 계남로 60(상동, 진달래마을) 2237동 1501호</t>
  </si>
  <si>
    <t>손병찬</t>
  </si>
  <si>
    <t>부산광역시 사상구 사상로223번길 23(괘법동, 센트럴 스타힐스) 102동 3601호</t>
  </si>
  <si>
    <t>진선메디컬</t>
  </si>
  <si>
    <t>광주광역시 북구 첨단연신로 184(신용동, 한양수자인리버뷰) 114동2304호</t>
  </si>
  <si>
    <t>케이메디텍</t>
  </si>
  <si>
    <t>고석철</t>
  </si>
  <si>
    <t>인천광역시 서구 가정로 437(가정동, 루원시티 SK Leaders&amp;apos; VIEW) 109동 903호</t>
  </si>
  <si>
    <t>퀀텀앤아이에스팜</t>
  </si>
  <si>
    <t>전일산</t>
  </si>
  <si>
    <t>경기도 부천시 소사구 심곡로67번길 67(심곡본동) 상가2층</t>
  </si>
  <si>
    <t>강남규</t>
  </si>
  <si>
    <t>경기도 시흥시 배곧1로 27-15(배곧동, 한라비발디캠퍼스) 110-703</t>
  </si>
  <si>
    <t>한별팜컨설팅</t>
  </si>
  <si>
    <t>송동섭</t>
  </si>
  <si>
    <t>대전광역시 유성구 봉명로 93(봉명동, 도안6단지 센트럴시티) 608동 1405호</t>
  </si>
  <si>
    <t>원메디컬</t>
  </si>
  <si>
    <t>원주희</t>
  </si>
  <si>
    <t>전북특별자치도 전주시 덕진구 쪽구름2길 9, 1동 2305호(반월동, 세움펠리피아)</t>
  </si>
  <si>
    <t>지비메디</t>
  </si>
  <si>
    <t>강기범</t>
  </si>
  <si>
    <t>광주광역시 북구 호동로 100, 108동 603호(우산동, 현대아파트)</t>
  </si>
  <si>
    <t>다니엘팜</t>
  </si>
  <si>
    <t>고다니엘</t>
  </si>
  <si>
    <t>인천광역시 서구 이음5로 37(우미리더시그니처 3002동 704호</t>
  </si>
  <si>
    <t>더스타코퍼레이션</t>
  </si>
  <si>
    <t>김정렬</t>
  </si>
  <si>
    <t>경기도 용인시 수지구 성복1로 35, 206동 901호(성복동, 성복역 롯데캐슬 클라시엘)</t>
  </si>
  <si>
    <t>상상웰팜</t>
  </si>
  <si>
    <t>박상구</t>
  </si>
  <si>
    <t>경기도 화성시 남양읍 고향의봄길 36, 208동 1505호(화성시청역 서희스타힐스4차 숲속마을)</t>
  </si>
  <si>
    <t>제이와이</t>
  </si>
  <si>
    <t>김정용</t>
  </si>
  <si>
    <t>서울특별시 양천구 목동중앙남로 57-13, 401호(목동)</t>
  </si>
  <si>
    <t>조이930(JOY930)</t>
  </si>
  <si>
    <t>최세연</t>
  </si>
  <si>
    <t>서울특별시 강서구 공항대로 525, 비원오피스텔 1501호(등촌동)</t>
  </si>
  <si>
    <t>(주)다함메디</t>
  </si>
  <si>
    <t>한승엽</t>
  </si>
  <si>
    <t>경기도 용인시 처인구 포곡읍 마성로 386, 102호</t>
  </si>
  <si>
    <t>동흥약품 주식회사</t>
  </si>
  <si>
    <t>성상준</t>
  </si>
  <si>
    <t>대구광역시 북구 호국로 245, 2층(서번동)</t>
  </si>
  <si>
    <t>메디앤메디</t>
  </si>
  <si>
    <t>배기식</t>
  </si>
  <si>
    <t>대구광역시 북구 호국로 247, 화신빌딩 2층</t>
  </si>
  <si>
    <t>주식회사 미래팜</t>
  </si>
  <si>
    <t>안민준</t>
  </si>
  <si>
    <t>대구광역시 동구 효목로 71, 3층</t>
  </si>
  <si>
    <t>부가네팜</t>
  </si>
  <si>
    <t>부성화</t>
  </si>
  <si>
    <t>제주특별자치도 제주시 한경면 산양4길 8</t>
  </si>
  <si>
    <t>빅셀메디컬</t>
  </si>
  <si>
    <t>양성용 외 1명</t>
  </si>
  <si>
    <t>제주특별차치도 제주시 복지로9길 28-2</t>
  </si>
  <si>
    <t>시온팜</t>
  </si>
  <si>
    <t>박락두</t>
  </si>
  <si>
    <t>강원특별자치도 원주시 지정면 가곡로 50 1009동 1801호</t>
  </si>
  <si>
    <t>씨앤에이치(C&amp;H)</t>
  </si>
  <si>
    <t>이창학</t>
  </si>
  <si>
    <t>제주특별자치도 제주시 구좌읍 김녕로123. 3층</t>
  </si>
  <si>
    <t>백승대</t>
  </si>
  <si>
    <t>경기도 군포시 번영로 328, 한라주공4단지 412동 1602호</t>
  </si>
  <si>
    <t>에이전시팜</t>
  </si>
  <si>
    <t>김진호</t>
  </si>
  <si>
    <t>전북특별자치도 전주시 완산구 효천중앙로 11, 108동 302호(효자동2가, 전주효천우미린더퍼스트)</t>
  </si>
  <si>
    <t>(주)올푸스</t>
  </si>
  <si>
    <t>이기정</t>
  </si>
  <si>
    <t>대전광역시 유성구 은구비남로33번길 47-8, 한양타워 401호</t>
  </si>
  <si>
    <t>조유성</t>
  </si>
  <si>
    <t>경상북도 경산시 대학로12길 14, 3층</t>
  </si>
  <si>
    <t>운이팜</t>
  </si>
  <si>
    <t>김덕남</t>
  </si>
  <si>
    <t>제주특별자치도 제주시 구좌읍 문주란로1길 95-1</t>
  </si>
  <si>
    <t>월랑</t>
  </si>
  <si>
    <t>현주연</t>
  </si>
  <si>
    <t>제주특별자치도 제주시 노형동 2733-1</t>
  </si>
  <si>
    <t>위드영메디칼</t>
  </si>
  <si>
    <t>임종완</t>
  </si>
  <si>
    <t>경상북도 경산시 경청로 226길 2, 301호</t>
  </si>
  <si>
    <t>유한회사 유성약품</t>
  </si>
  <si>
    <t>백상현</t>
  </si>
  <si>
    <t>전북특별자치도 익산시 평동로 764 선경빌딩 5층</t>
  </si>
  <si>
    <t>정산약품(주)</t>
  </si>
  <si>
    <t>최동원</t>
  </si>
  <si>
    <t>부산광역시 금정구 청룡로 59 (남산동 3층,4층)</t>
  </si>
  <si>
    <t>클린팜</t>
  </si>
  <si>
    <t>최영재 외 1명</t>
  </si>
  <si>
    <t>서울특별시 송파구 송파대로567 501동 804호</t>
  </si>
  <si>
    <t>대구광역시 수성구 동원로 110, 308동 205호</t>
  </si>
  <si>
    <t>호경메디칼</t>
  </si>
  <si>
    <t>대구광역시 달성군 논공읍 약산덧재길 160-14</t>
  </si>
  <si>
    <t>에이치티</t>
  </si>
  <si>
    <t>이해태</t>
  </si>
  <si>
    <t>대구광역시 달서구 와룡로49길110</t>
  </si>
  <si>
    <t>태경n에스</t>
  </si>
  <si>
    <t>오태경</t>
  </si>
  <si>
    <t>대구광역시 수성구 명덕로455, 101동1201호(수성동3가롯데캐슬)</t>
  </si>
  <si>
    <t>더드림팜(The Dream Pharm)</t>
  </si>
  <si>
    <t>대전광역시 동구 태전로 104번길 32, 401호(삼성동)</t>
  </si>
  <si>
    <t>에스티앤엠</t>
  </si>
  <si>
    <t>이성택</t>
  </si>
  <si>
    <t>충청북도 청주시 흥덕구 대신로74번길 21, 210동 903호(복대동, 금호어울림2단지아파트)</t>
  </si>
  <si>
    <t>웰팜(Well Pharm)</t>
  </si>
  <si>
    <t>박창완</t>
  </si>
  <si>
    <t>경기도 성남시 중원구 광명로 176, 113동 105호(중앙동, 신흥역 하늘채 랜더스원 1단지)</t>
  </si>
  <si>
    <t>문정팜</t>
  </si>
  <si>
    <t>최규상</t>
  </si>
  <si>
    <t>서울특별시 강남구 밤고개로1길 10, 수서현대벤쳐빌 1506호(수서동)</t>
  </si>
  <si>
    <t>쏘팜 주식회사</t>
  </si>
  <si>
    <t>대전광역시 동구 계족로 458, 향군회관 2층(용전동)</t>
  </si>
  <si>
    <t>주식회사 윤진팜</t>
  </si>
  <si>
    <t>박기수</t>
  </si>
  <si>
    <t>대전광역시 서구 월평중로13번길 92, 202호(월평동)</t>
  </si>
  <si>
    <t>네오플러스팜</t>
  </si>
  <si>
    <t>윤미화</t>
  </si>
  <si>
    <t>광주광역시 광산구 첨단중앙로124번길 5-18, 2층(월꼐동)</t>
  </si>
  <si>
    <t>주식회사 썬플라워</t>
  </si>
  <si>
    <t>노지훈</t>
  </si>
  <si>
    <t>광주광역시 서구 화운로 35, 대주아파트 108동 108호(화정동)</t>
  </si>
  <si>
    <t>영광팜</t>
  </si>
  <si>
    <t>이승구</t>
  </si>
  <si>
    <t>광주광역시 광산구 풍영로 294-8, 102동 1102호(장덕동, 수완루아채)</t>
  </si>
  <si>
    <t>와이팜스</t>
  </si>
  <si>
    <t>양두형</t>
  </si>
  <si>
    <t>광주광역시 광산구 비아로147번길 24, 1층 101호(비아동)</t>
  </si>
  <si>
    <t>이제이(EJ)팜</t>
  </si>
  <si>
    <t>이종언</t>
  </si>
  <si>
    <t>광주광역시 남구 서문대로690번길 3, 202동 1301호(진월동, 대주아파트)</t>
  </si>
  <si>
    <t>제일바이오</t>
  </si>
  <si>
    <t>정관우</t>
  </si>
  <si>
    <t>전라남도 장성군 남면 나노산단로 91, 2층</t>
  </si>
  <si>
    <t>와이에이치제이팜</t>
  </si>
  <si>
    <t>유휘주</t>
  </si>
  <si>
    <t>서울특별시 금천구 독산로72길 70, B동 202호(독산동, 뜰안채)</t>
  </si>
  <si>
    <t>지알피(GRP)</t>
  </si>
  <si>
    <t>권혁준</t>
  </si>
  <si>
    <t>인천광역시 부평구 동암남로 10, 제일빌딩 3층 301호(십정동)</t>
  </si>
  <si>
    <t>브릴리컨설턴트</t>
  </si>
  <si>
    <t>조수연</t>
  </si>
  <si>
    <t>대구광역시 달서구 상인서로39, 102동 808호(상인동, 동서아파트)</t>
  </si>
  <si>
    <t>토토팜</t>
  </si>
  <si>
    <t>양은진</t>
  </si>
  <si>
    <t>광주광역시 남구 독립로10번길 14, 102동 205호(백운동, 대주아파트)</t>
  </si>
  <si>
    <t>주식회사 미르상사</t>
  </si>
  <si>
    <t>남용근</t>
  </si>
  <si>
    <t>부산광역시 사상구 주례로9번길 10(주례동)</t>
  </si>
  <si>
    <t>위드</t>
  </si>
  <si>
    <t>설성호</t>
  </si>
  <si>
    <t>부산광역시 해운대구 반여로 133, 103동 1901호(반여동, 센텀롯데캐슬아파트)</t>
  </si>
  <si>
    <t>주주</t>
  </si>
  <si>
    <t>서은주</t>
  </si>
  <si>
    <t>경상북도 칠곡군 석적읍 석적로 955-19, 105동 1402호(우방신천지타운)</t>
  </si>
  <si>
    <t>지우바이오</t>
  </si>
  <si>
    <t>정지우</t>
  </si>
  <si>
    <t>부산광역시 동구 충장대로 160, 에이동 3709호(초량동, 협성마리나G7)</t>
  </si>
  <si>
    <t>박광하</t>
  </si>
  <si>
    <t>대전광역시 서구 계룡로232번길 150, 309호(월평동)</t>
  </si>
  <si>
    <t>박돈섭</t>
  </si>
  <si>
    <t>경기도 용인시 수지구 신봉1로 110, 503동 1404호(신봉동, 신봉마을LG빌리지5차)</t>
  </si>
  <si>
    <t>이지연</t>
  </si>
  <si>
    <t>인천광역시 서구 보석로 32, 212동 202호(청라동, 청라파크자이더테라스)</t>
  </si>
  <si>
    <t>백강 D&amp;C</t>
  </si>
  <si>
    <t>서울특별시 강동구 양재대로 1500, 207호(길동, 백천이스트하임)</t>
  </si>
  <si>
    <t>씨에이치 메디팜</t>
  </si>
  <si>
    <t>이재우</t>
  </si>
  <si>
    <t>경기도 화성시 동탄대로1길 96, 2816동 1202호(장지동, 엔에이치에프엘크루)</t>
  </si>
  <si>
    <t>아이엠씨팜</t>
  </si>
  <si>
    <t>노태희</t>
  </si>
  <si>
    <t>경기도 안양시 동안구 안양판교로 20, 3층 306-C 59호(관양동, 신한데뷰오피스텔)</t>
  </si>
  <si>
    <t>에스&amp;와이</t>
  </si>
  <si>
    <t>신동빈</t>
  </si>
  <si>
    <t>제주특별자치도 제주시 조천읍 신촌서5길 120, 107동</t>
  </si>
  <si>
    <t>에이치앤씨</t>
  </si>
  <si>
    <t>홍금녀</t>
  </si>
  <si>
    <t>경기도 남양주시 다산중앙로145번길 15, 8층 803-7호(다산동, 신해센트럴타워Ⅱ)</t>
  </si>
  <si>
    <t>여름팜</t>
  </si>
  <si>
    <t>박소연</t>
  </si>
  <si>
    <t>경기도 연천군 미산면 마동로38번길 44, 1층 1호</t>
  </si>
  <si>
    <t>인우팜</t>
  </si>
  <si>
    <t>서현정</t>
  </si>
  <si>
    <t>경기도 부천시 소사구 성주로 66, 1동 702호(송내동, 송내동동신아파트)</t>
  </si>
  <si>
    <t>제이앤비</t>
  </si>
  <si>
    <t>전병호</t>
  </si>
  <si>
    <t>경기도 남양주시 미금로 16, 105동 2103호(다산동, 다산센트레빌)</t>
  </si>
  <si>
    <t>티에이치팜</t>
  </si>
  <si>
    <t>최태형</t>
  </si>
  <si>
    <t>서울특별시 강동구 고덕로 360, 312동 2501호(상일동, 고덕아르테온)</t>
  </si>
  <si>
    <t>팜플러스</t>
  </si>
  <si>
    <t>박용순</t>
  </si>
  <si>
    <t>서울특별시 노원구 덕릉로 753, 105동 904호(상계동, 노원롯데캐슬시그니처)</t>
  </si>
  <si>
    <t>혜움 컴퍼니</t>
  </si>
  <si>
    <t>김관호</t>
  </si>
  <si>
    <t>경기도 하남시 미사강변서로 127, 1809동 1102호(망월동, 미사강변 센텀팰리스)</t>
  </si>
  <si>
    <t>더블유팜(W.Pharm)</t>
  </si>
  <si>
    <t>한재연</t>
  </si>
  <si>
    <t>충청북도 청주시 서원구 무심서로 377-3, 서원대락교 예술관 309호(모충동)</t>
  </si>
  <si>
    <t>민건홀딩스</t>
  </si>
  <si>
    <t>오미애</t>
  </si>
  <si>
    <t>충청북도 청주시 상당구 원봉로 41, 201동 603호(용암동, 용암현대2차아파트)</t>
  </si>
  <si>
    <t>강재국</t>
  </si>
  <si>
    <t>대구광역시 달서구 조암남로16길 19, 105동 705호(월성동, 월성코오롱하늘채아파트 1단지)</t>
  </si>
  <si>
    <t>(주)휴에버그린팜</t>
  </si>
  <si>
    <t>전수환, 전혜경</t>
  </si>
  <si>
    <t>인천광역시 부평구 열우물로 164, 204호(십정동)</t>
  </si>
  <si>
    <t>SW팜</t>
  </si>
  <si>
    <t>부산광역시 동구 자성로 104, 3층(범일동)</t>
  </si>
  <si>
    <t>뉴에이스팜</t>
  </si>
  <si>
    <t>최애주</t>
  </si>
  <si>
    <t>대구광역시 서구 달서로25길 15, 1층(비산동)</t>
  </si>
  <si>
    <t>디앤에스</t>
  </si>
  <si>
    <t>권도완</t>
  </si>
  <si>
    <t>대구광역시 달성군 다사읍 대실역북로3길 15, 301호</t>
  </si>
  <si>
    <t>랜드메디</t>
  </si>
  <si>
    <t>대구광역시 동구 아양로 218, 301동 209호(효목동, 진로이스트타운상가)</t>
  </si>
  <si>
    <t>메이플팜</t>
  </si>
  <si>
    <t>강경목</t>
  </si>
  <si>
    <t>대구광역시 북구 원대로 46, 303호 주식회사 로하스</t>
  </si>
  <si>
    <t>비즈에이</t>
  </si>
  <si>
    <t>지현정</t>
  </si>
  <si>
    <t>대구광역시 수성구 수성로 367-2, 4층 401호(수성동1가, 두경빌딩)</t>
  </si>
  <si>
    <t>스카이약품</t>
  </si>
  <si>
    <t>대구광역시 수성구 고모로 39길 8, 403호</t>
  </si>
  <si>
    <t>에스상사</t>
  </si>
  <si>
    <t>김세한</t>
  </si>
  <si>
    <t>대구광역시 동구 아양로 218, 상가303동 304호(진로이스트다운)</t>
  </si>
  <si>
    <t>에이치와이상사</t>
  </si>
  <si>
    <t>권헌영</t>
  </si>
  <si>
    <t>대구광역시 남구 효성중앙길 81, 203동 801호(봉덕동, 래미안 웰리스트)</t>
  </si>
  <si>
    <t>박경상</t>
  </si>
  <si>
    <t>대구광역시 달서구 호산동로36북길 6, 3층(호산동, 경원빌딩)</t>
  </si>
  <si>
    <t>영웅메디칼주식회사</t>
  </si>
  <si>
    <t>강현주</t>
  </si>
  <si>
    <t>대구광역시 동구 율하동로 10길 23-3, 308호</t>
  </si>
  <si>
    <t>주식회사 자영메딕스</t>
  </si>
  <si>
    <t>황요욱</t>
  </si>
  <si>
    <t>대구광역시 달서구 앞산순환로55길 67, 2층</t>
  </si>
  <si>
    <t>이행은</t>
  </si>
  <si>
    <t>대구광역시 남구 대덕로 161, 102동 1306호</t>
  </si>
  <si>
    <t>준 코스메틱</t>
  </si>
  <si>
    <t>송나희</t>
  </si>
  <si>
    <t>경상북도 성주군 초전면 대장1길 39, 2층</t>
  </si>
  <si>
    <t>준약품</t>
  </si>
  <si>
    <t>박솔이</t>
  </si>
  <si>
    <t>대구광역시 수성구 고모로22길 12-10, 2층 204호</t>
  </si>
  <si>
    <t>천마</t>
  </si>
  <si>
    <t>남미옥</t>
  </si>
  <si>
    <t>대구광역시 동구 국채보상로 829, 102동 1201호</t>
  </si>
  <si>
    <t>토브</t>
  </si>
  <si>
    <t>양예나</t>
  </si>
  <si>
    <t>대구광역시 수성구 파동로37길 8-21</t>
  </si>
  <si>
    <t>휴메디컬</t>
  </si>
  <si>
    <t>주혜현</t>
  </si>
  <si>
    <t>경상남도 김해시 관동로27번길 106</t>
  </si>
  <si>
    <t>(유)유니콘메디</t>
  </si>
  <si>
    <t>이승용</t>
  </si>
  <si>
    <t>전라남도 순천시 장천2길 30-23, 4층 4061호</t>
  </si>
  <si>
    <t>광주광역시 서구 무진대로 919, 101동 3202호</t>
  </si>
  <si>
    <t>신세계팜</t>
  </si>
  <si>
    <t>김선목</t>
  </si>
  <si>
    <t>경상북도 경산시 하양읍 문화로4길 14, 201호</t>
  </si>
  <si>
    <t>홍승완</t>
  </si>
  <si>
    <t>대구광역시 동구 반야월북로 55길 19, 상가동 205호</t>
  </si>
  <si>
    <t>주식회사코리아메디솔루션</t>
  </si>
  <si>
    <t>정은숙</t>
  </si>
  <si>
    <t>전북특별자치도 전주시 완산구 천잠로 555(효자동3가) 2층</t>
  </si>
  <si>
    <t>신화</t>
  </si>
  <si>
    <t>손종봉</t>
  </si>
  <si>
    <t>대전광역시 서구 도안동로 123 1709동 904호</t>
  </si>
  <si>
    <t>주식회사 에스지팜코리아</t>
  </si>
  <si>
    <t>문수곤</t>
  </si>
  <si>
    <t>광주광역시 광산구 신가삼효로 8-14, 3층 301호(신가동)</t>
  </si>
  <si>
    <t>천성환</t>
  </si>
  <si>
    <t>경기도 안성시 공도읍 진건중길 5, 2층</t>
  </si>
  <si>
    <t>아트팜</t>
  </si>
  <si>
    <t>김준섭</t>
  </si>
  <si>
    <t>서울특별시 동대문구 장한로 17길 13-2, 608호</t>
  </si>
  <si>
    <t>손형배</t>
  </si>
  <si>
    <t>인천광역시 연수구 용담로 111, 6층 6448호</t>
  </si>
  <si>
    <t>유제이메딕</t>
  </si>
  <si>
    <t>경기도 남양주시 다산순환로 20, 에이에이 07-009호</t>
  </si>
  <si>
    <t>베이스</t>
  </si>
  <si>
    <t>안혁선</t>
  </si>
  <si>
    <t>서울특별시 마포구 방울내로11길 37, 프리마빌딩 2층 2208호(망원동)</t>
  </si>
  <si>
    <t>에스에이원</t>
  </si>
  <si>
    <t>김정원</t>
  </si>
  <si>
    <t>경기도 성남시 중원구 광명로 204, 203동 1901호(중앙동, 하늘채 랜더스원)</t>
  </si>
  <si>
    <t>양지팜</t>
  </si>
  <si>
    <t>권승현</t>
  </si>
  <si>
    <t>경기도 용인시 수지구 신봉3로7번길 31, 102동 905호(신봉동, 수지스카이뷰푸르지오)</t>
  </si>
  <si>
    <t>나빛주식회사</t>
  </si>
  <si>
    <t>곽동욱</t>
  </si>
  <si>
    <t>경기도 김포시 고촌읍 고송로6, 203호 5-5D</t>
  </si>
  <si>
    <t>주식회사메이팜</t>
  </si>
  <si>
    <t>김진달</t>
  </si>
  <si>
    <t>경기도 김포시 김포한강1로 230, 814-815호(운양동)</t>
  </si>
  <si>
    <t>비너스넷</t>
  </si>
  <si>
    <t>문샛별</t>
  </si>
  <si>
    <t>인천광역시 연수구 인천타워대로54번길 15-3, 501, 502호 R385(송도동)</t>
  </si>
  <si>
    <t>엠제이컴퍼니</t>
  </si>
  <si>
    <t>충청남도 아산시 탕정면 탕정면로 379-20, 201동 1506호</t>
  </si>
  <si>
    <t>인천광역시 계양구 장제로946번길 32, 2층 201호(병방동)</t>
  </si>
  <si>
    <t>제이알팜</t>
  </si>
  <si>
    <t>부산광역시 북구 백양대로 1136, 107동 2703호(구포동, 리버파크반도유보라)</t>
  </si>
  <si>
    <t>티알팜</t>
  </si>
  <si>
    <t>부산광역시 부산진구 동평로 218, 104-2302(부암동, 일동미라주 아파트)</t>
  </si>
  <si>
    <t>티에이치홀딩스</t>
  </si>
  <si>
    <t>이다래</t>
  </si>
  <si>
    <t>인천광역시 연수구 인천타워대로54번길 15-3, 501호, 502호(R550)(송도동, 리슈플라자)</t>
  </si>
  <si>
    <t>홍스벤처</t>
  </si>
  <si>
    <t>홍진수</t>
  </si>
  <si>
    <t>인천광역시 연수구 인천타워대로54번길 15-3, 리슈플라자 501, 502호(송도동)</t>
  </si>
  <si>
    <t>주식회사디에스메디</t>
  </si>
  <si>
    <t>이양우</t>
  </si>
  <si>
    <t>충청북도 청주시 상당구 중앙로 80 청주행정타운코아루휴티스 101동 402호</t>
  </si>
  <si>
    <t>정진</t>
  </si>
  <si>
    <t>채석진</t>
  </si>
  <si>
    <t>대전광역시 서구 대덕대로 325, 4층 426-1호</t>
  </si>
  <si>
    <t>박인화</t>
  </si>
  <si>
    <t>대구광역시 중구 대봉로260, 108-2004</t>
  </si>
  <si>
    <t>다온 D.O HEALTH CARE</t>
  </si>
  <si>
    <t>대구광역시 달서구 선원로 241, 201-B3</t>
  </si>
  <si>
    <t>가람파마</t>
  </si>
  <si>
    <t>권소현</t>
  </si>
  <si>
    <t>경기도 부천시 소사구 경인로274번길 10-1, 105동 501호(심곡본동, 효마을타운)</t>
  </si>
  <si>
    <t>조성현</t>
  </si>
  <si>
    <t>광주광역시 북구 저불로70번길 6-2 1동 1003호(용봉동, 용봉동 도나타운2차)</t>
  </si>
  <si>
    <t>에스더블유사이언스</t>
  </si>
  <si>
    <t>인천광역시 계양구 안남로573번길 34, 미추홀빌딩 4층 B6호(효성동)</t>
  </si>
  <si>
    <t>에이치파마</t>
  </si>
  <si>
    <t>임가혜</t>
  </si>
  <si>
    <t>서울특별시 동대문구 전농로10길 20, 108동 1703호</t>
  </si>
  <si>
    <t>이안</t>
  </si>
  <si>
    <t>이인규</t>
  </si>
  <si>
    <t>서울특별시 중랑구 용마산로 670, 206동 2402호(망우동, 신내역 프라디움 더 테라스)</t>
  </si>
  <si>
    <t>바른공인중개사사무소</t>
  </si>
  <si>
    <t>광주광역시 서구 상무버들로 13, 상가동 104호(유촌동, 상무버들마을2단지아파트)</t>
  </si>
  <si>
    <t>이대중</t>
  </si>
  <si>
    <t>광주광역시 북구 설죽로217번길 38-7, b동 201-1호(용봉동)</t>
  </si>
  <si>
    <t>해냄바이오</t>
  </si>
  <si>
    <t>박동수 외 1명</t>
  </si>
  <si>
    <t>서울특별시 동작구 보라매로 83, 101동 4층 409호(신대방동, 아파트)</t>
  </si>
  <si>
    <t>김일문</t>
  </si>
  <si>
    <t>강원특별자치도 원주시 북원로2704번길 55(태장동)</t>
  </si>
  <si>
    <t>유희바이오</t>
  </si>
  <si>
    <t>유창희</t>
  </si>
  <si>
    <t>인천광역시 계양구 계양문화로 54, 대산월드프라자 1001일부호(계산동)</t>
  </si>
  <si>
    <t>가온바이오</t>
  </si>
  <si>
    <t>이대호</t>
  </si>
  <si>
    <t>경기도 남양주시 두물로11번길 40-36, 505호(별내동)</t>
  </si>
  <si>
    <t>백산팜</t>
  </si>
  <si>
    <t>임은비</t>
  </si>
  <si>
    <t>서울특별시 노원구 한글비석로 479, 11동 1209호(상계동, 보람아파트)</t>
  </si>
  <si>
    <t>강한철</t>
  </si>
  <si>
    <t>경기도 광명시 오리로 835, 104동 1802호</t>
  </si>
  <si>
    <t>경원스토어</t>
  </si>
  <si>
    <t>최윤경</t>
  </si>
  <si>
    <t>강원특별자치도 원주시 무실로 382, 107동 201호(무실동, 무실세영리첼1차아파트)</t>
  </si>
  <si>
    <t>라온바이오</t>
  </si>
  <si>
    <t>김용식</t>
  </si>
  <si>
    <t>인천광역시 서구 이음2로 29, 508동 802호(당하동, 파라곤센트럴파크)</t>
  </si>
  <si>
    <t>민정메디칼</t>
  </si>
  <si>
    <t>경기도 광주시 벌원길 63, 101동 1903호(탄벌동, 탄벌리현대아파트)</t>
  </si>
  <si>
    <t>유상우</t>
  </si>
  <si>
    <t>대전광역시 서구 관저서로 20, 904동 2004호(관저동, 구봉마을)</t>
  </si>
  <si>
    <t>에스에이치메디팜</t>
  </si>
  <si>
    <t>우수혜</t>
  </si>
  <si>
    <t>서울특별시 강서구 우현로 67 109동1403호</t>
  </si>
  <si>
    <t>연메디칼</t>
  </si>
  <si>
    <t>신연서</t>
  </si>
  <si>
    <t>광주광역시 북구 호동로46번길 16, 101동 203호(중흥동, 모아미래도에듀파크)</t>
  </si>
  <si>
    <t>세종특별자치시 남세종로 503, 108동 1103호(보람동, 호려울마을1단지)</t>
  </si>
  <si>
    <t>박만진</t>
  </si>
  <si>
    <t>경기도 고양시 덕양구 충장로 7, 별제회관 602호(행신동)</t>
  </si>
  <si>
    <t>(주)두율</t>
  </si>
  <si>
    <t>신동선</t>
  </si>
  <si>
    <t>경기도 의정부시 경의로70, 5층 5210호(의정부)</t>
  </si>
  <si>
    <t>최현우</t>
  </si>
  <si>
    <t>경기도 부천시 소사구 성주로 66, 1동 702호(송내동, 동신고층아파트)</t>
  </si>
  <si>
    <t>크레디트팜</t>
  </si>
  <si>
    <t>박성호</t>
  </si>
  <si>
    <t>서울특별시 노원구 덕릉로71길 5, 101동 904호(중계동, 성원아파트)</t>
  </si>
  <si>
    <t>투피엔에스</t>
  </si>
  <si>
    <t>박채민</t>
  </si>
  <si>
    <t>대전광역시 서구 대넉대로242번길 15, 502호-A110(둔산동, 둔산의아침)</t>
  </si>
  <si>
    <t>베리메디</t>
  </si>
  <si>
    <t>최성만</t>
  </si>
  <si>
    <t>경기도 의왕시 별묘길 8, 101동 201호</t>
  </si>
  <si>
    <t>정동호</t>
  </si>
  <si>
    <t>전북특별자치도 전주시 덕진구 떡전1길 11, 1층(덕진동 1가)</t>
  </si>
  <si>
    <t>최미소</t>
  </si>
  <si>
    <t>전북특별자치도 전주시 덕진구 떡전1길 11, 2층(덕진동 1가)</t>
  </si>
  <si>
    <t>미래웰메디칼</t>
  </si>
  <si>
    <t>지은주</t>
  </si>
  <si>
    <t>경기도 성남시 중원구 둔촌대로 537, 쌍용IT트윈타워 A동 305-A호</t>
  </si>
  <si>
    <t>박경태</t>
  </si>
  <si>
    <t>부산광역시 해운대구 반여로 133, 113동 1203호</t>
  </si>
  <si>
    <t>김다은</t>
  </si>
  <si>
    <t>광주광역시 북구 서양로 155, 116동 502호(우산동, 무등산자이앤어울림아파트1단지)</t>
  </si>
  <si>
    <t>한스메디</t>
  </si>
  <si>
    <t>한지영</t>
  </si>
  <si>
    <t>전북특별자치도 전주시 덕진구 출판로 87, 207동 1102호</t>
  </si>
  <si>
    <t>와이에스피</t>
  </si>
  <si>
    <t>주일남</t>
  </si>
  <si>
    <t>경상남도 김해시 율하2로 87. 505동 2301호</t>
  </si>
  <si>
    <t>루영팜</t>
  </si>
  <si>
    <t>박서연</t>
  </si>
  <si>
    <t>전북특별자치도 전주시 완산구 고사평1길 15, 201호(서신동)</t>
  </si>
  <si>
    <t>장훈기</t>
  </si>
  <si>
    <t>충청남도 부여군 부여읍 성왕로 336</t>
  </si>
  <si>
    <t>더에이치팜</t>
  </si>
  <si>
    <t>한정훈</t>
  </si>
  <si>
    <t>광주광역시 남구 효천안길 74, 301호</t>
  </si>
  <si>
    <t>더블유메디</t>
  </si>
  <si>
    <t>강운구</t>
  </si>
  <si>
    <t>경기도 남양주시 경춘로1256번길 24, 1404동 1001호(평내동, 평내마을금호어울림)</t>
  </si>
  <si>
    <t>리선바이오</t>
  </si>
  <si>
    <t>안병재</t>
  </si>
  <si>
    <t>경기도 성남시 수정구 위례동이로 24, 5906동 304호(창곡동, 이편한세상테라스위례)</t>
  </si>
  <si>
    <t>씨앤알메디컬</t>
  </si>
  <si>
    <t>안판모</t>
  </si>
  <si>
    <t>부산광역시 수영구 수영로 668, 912호(광안동, 화목오피스텔)</t>
  </si>
  <si>
    <t>율메디컬</t>
  </si>
  <si>
    <t>전북특별자치도 전주시 덕진구 떡전1길 11, 1-2호</t>
  </si>
  <si>
    <t>명성팜</t>
  </si>
  <si>
    <t>유정선</t>
  </si>
  <si>
    <t>세종특별자치시 보듬4로 85, 1802동 1504호</t>
  </si>
  <si>
    <t>큐디고</t>
  </si>
  <si>
    <t>손민정</t>
  </si>
  <si>
    <t>대전광역시 중구 대종로452번길 3, 지하1층</t>
  </si>
  <si>
    <t>두웰</t>
  </si>
  <si>
    <t>김경미</t>
  </si>
  <si>
    <t>대구광역시 북구 동천로 155, 101동 609호</t>
  </si>
  <si>
    <t>미래약품</t>
  </si>
  <si>
    <t>오준현</t>
  </si>
  <si>
    <t>대구광역시 남구 앞산순환로 657, 102동 307호</t>
  </si>
  <si>
    <t>정메디슨</t>
  </si>
  <si>
    <t>김종은</t>
  </si>
  <si>
    <t>대구광역시 남구 현충로 106, 3층</t>
  </si>
  <si>
    <t>고려팜</t>
  </si>
  <si>
    <t>이정언</t>
  </si>
  <si>
    <t>대구광역시 남구 효서길 16-22, 201호</t>
  </si>
  <si>
    <t>우리들메디컬</t>
  </si>
  <si>
    <t>경상북도 경산시 진량읍 초원길 53-4, 105동 502호</t>
  </si>
  <si>
    <t>웰엔팜MSO</t>
  </si>
  <si>
    <t>장해원</t>
  </si>
  <si>
    <t>대구광역시 북구 유통단지로24길 48, 2층</t>
  </si>
  <si>
    <t>한라팜</t>
  </si>
  <si>
    <t>김철웅</t>
  </si>
  <si>
    <t>대구광역시 북구 칠성남로 100, 102동 1104호</t>
  </si>
  <si>
    <t>구성팜</t>
  </si>
  <si>
    <t>대구광역시 수성구 알파시티2로 48, 103동 1305호</t>
  </si>
  <si>
    <t>네프로피아</t>
  </si>
  <si>
    <t>안경선 외 1명</t>
  </si>
  <si>
    <t>서울특별시 관악구 남부순환로 1430, 상가동 B101호(신림동, 신림푸르지오아파트)</t>
  </si>
  <si>
    <t>제이엘팜</t>
  </si>
  <si>
    <t>이용혜</t>
  </si>
  <si>
    <t>울산광역시 북구 박상진2로 121, 101동 1805호(화봉동, 한라비발디캠퍼스)</t>
  </si>
  <si>
    <t>케이비메디칼</t>
  </si>
  <si>
    <t>양윤정</t>
  </si>
  <si>
    <t>전북특별자치도 전주시 완산구 서원로 289, 101동 1층 101호</t>
  </si>
  <si>
    <t>팜네트</t>
  </si>
  <si>
    <t>정수경</t>
  </si>
  <si>
    <t>전북특별자치도 익산시 무왕로21길 64, 501동 303호</t>
  </si>
  <si>
    <t>이지메드</t>
  </si>
  <si>
    <t>정가람</t>
  </si>
  <si>
    <t>충청남도 천안시 동남구 동정9로 25-7, 2층</t>
  </si>
  <si>
    <t>스타트</t>
  </si>
  <si>
    <t>차정준</t>
  </si>
  <si>
    <t>인천광역시 연수구 랜드마크로 160, 112동 204호</t>
  </si>
  <si>
    <t>건아케어</t>
  </si>
  <si>
    <t>허운기</t>
  </si>
  <si>
    <t>경기도 교양시 일산동구 일산로 241, 110동 1802호</t>
  </si>
  <si>
    <t>드림탑</t>
  </si>
  <si>
    <t>현동협</t>
  </si>
  <si>
    <t>제주특별자치도 제주시 용물로 152, 3층 301호</t>
  </si>
  <si>
    <t>아름메디컬</t>
  </si>
  <si>
    <t>임선희</t>
  </si>
  <si>
    <t>광주광역시 서구 무진대로 503</t>
  </si>
  <si>
    <t>에이에이바이오</t>
  </si>
  <si>
    <t>장병욱</t>
  </si>
  <si>
    <t>서울특별시 광진구 뚝섬로23가길 8, 2층</t>
  </si>
  <si>
    <t>에이플러스젠</t>
  </si>
  <si>
    <t>홍진교</t>
  </si>
  <si>
    <t>서울특별시 중구 퇴계로 217, 1층 17호</t>
  </si>
  <si>
    <t>재희메디서비스</t>
  </si>
  <si>
    <t>이민재</t>
  </si>
  <si>
    <t>경기도 성남시 중원구 황송로 6, 109동 705호</t>
  </si>
  <si>
    <t>정은성</t>
  </si>
  <si>
    <t>경기도 파주시 소리천로 25, 유은타원7차 9층 919-108호</t>
  </si>
  <si>
    <t>하나메디칼</t>
  </si>
  <si>
    <t xml:space="preserve">서울특별시 강남구 광평로 280, 로즈데일오피스텔 1340호 </t>
  </si>
  <si>
    <t>애니바이오</t>
  </si>
  <si>
    <t>최진석</t>
  </si>
  <si>
    <t>경기도 고양시 덕약구 향기로 77, 409동 1502호(향동동, DMC호반베르디움 더포레 4단지)</t>
  </si>
  <si>
    <t>아토팜</t>
  </si>
  <si>
    <t>김정경</t>
  </si>
  <si>
    <t>경상남도 창원시 마산회원구 양덕로 163, 명덕빌딩 3층(양덕동)</t>
  </si>
  <si>
    <t>준서</t>
  </si>
  <si>
    <t>박창현</t>
  </si>
  <si>
    <t>경기도 고양시 일산동구 강석로 110, 503동 203호(마두동, 강촌마을5단지아파트)</t>
  </si>
  <si>
    <t>지파트너스8 주식회사</t>
  </si>
  <si>
    <t>김재균</t>
  </si>
  <si>
    <t>서울특별시 송파구 새말로 62, 송파 푸르지오시티 869호(문정동)</t>
  </si>
  <si>
    <t>(주)엘엔이파트너스</t>
  </si>
  <si>
    <t>대구광역시 북구 원대로 46, 3층 306호(고성동3가)</t>
  </si>
  <si>
    <t>그랑블루</t>
  </si>
  <si>
    <t>이보라</t>
  </si>
  <si>
    <t>전북특별자치도 전주시 덕진구 만성로 150, 107동 1901호</t>
  </si>
  <si>
    <t>다올</t>
  </si>
  <si>
    <t>이성경</t>
  </si>
  <si>
    <t>대구광역시 달서구 월배로5길 76 216동 1205호</t>
  </si>
  <si>
    <t>서창용</t>
  </si>
  <si>
    <t>대구광역시 달서구 조암남로32길 40, 104동 301호</t>
  </si>
  <si>
    <t>마스 글로벌(M.A.S global)</t>
  </si>
  <si>
    <t>류장훈</t>
  </si>
  <si>
    <t>서울특별시 동작구 사당로2가길 10-5 현대아파트 201동 201호</t>
  </si>
  <si>
    <t>마이메디(MYMEDI)</t>
  </si>
  <si>
    <t>채정원</t>
  </si>
  <si>
    <t>대구광역시 동구 팔공로53길 40, 402동 1704호 (봉무동, 이시아폴리스더샵4차)</t>
  </si>
  <si>
    <t>경상북도 경산시 대평길 8 103동 2803호</t>
  </si>
  <si>
    <t>아스타제약</t>
  </si>
  <si>
    <t>조재호</t>
  </si>
  <si>
    <t>경기도 고양시 일산서구 현중로 13, 1302동 1001호</t>
  </si>
  <si>
    <t>에스피팜</t>
  </si>
  <si>
    <t>전상필</t>
  </si>
  <si>
    <t>대구광역시 중구 달성로 123 109동 105호</t>
  </si>
  <si>
    <t>주식회사 만하임</t>
  </si>
  <si>
    <t>인천광역시 연수구 인천타워대로 323, 에이동 31층 제이6호(송도동, 송도 센트로드)</t>
  </si>
  <si>
    <t>박상흠</t>
  </si>
  <si>
    <t>대구광역시 수성구 동대구로 336 2803호</t>
  </si>
  <si>
    <t>주식회사 제이에이치0302</t>
  </si>
  <si>
    <t>대구광역시 수성구 달구벌대로 2435, 106동 5101호</t>
  </si>
  <si>
    <t>금강바이오</t>
  </si>
  <si>
    <t>김규천</t>
  </si>
  <si>
    <t>경기도 수원시 장안구 송원로 6, 청우빌딩 3층 316호(송죽동)</t>
  </si>
  <si>
    <t>H 바이오메드</t>
  </si>
  <si>
    <t>전라남도 순천시 안산길 5, 108동 1503호(연향동, 호반리젠시빌)</t>
  </si>
  <si>
    <t>미나미 컴퍼니</t>
  </si>
  <si>
    <t>정재하</t>
  </si>
  <si>
    <t>서울특별시 구로구 중앙로 121, 101동 505호(고척동, 고척파크푸르지오)</t>
  </si>
  <si>
    <t>미니미 컴퍼니</t>
  </si>
  <si>
    <t>김상순</t>
  </si>
  <si>
    <t>경기도 안산시 단원구 대선로 281-27(대부북동)</t>
  </si>
  <si>
    <t>씨앤디 컴퍼니</t>
  </si>
  <si>
    <t>서울특별시 도봉구 도봉로 185길 3, 3층(도봉동, 미성주택)</t>
  </si>
  <si>
    <t>에스와이피(SYP)</t>
  </si>
  <si>
    <t>전북특별자치도 전주시 완산구 거마평로 210, 지하1층(효자동1가)</t>
  </si>
  <si>
    <t>조아스메디</t>
  </si>
  <si>
    <t>홍인화</t>
  </si>
  <si>
    <t>경기도 시흥시 은계중앙로 65, 606동 1004호(은행동, 엘에이치은계파크자이)</t>
  </si>
  <si>
    <t>주식회사 지니안</t>
  </si>
  <si>
    <t>안찬웅</t>
  </si>
  <si>
    <t>경기도 광명시 범안로 1035, 4층(하안동, 송화빌딩)</t>
  </si>
  <si>
    <t>지엠디(GMD)파트너스</t>
  </si>
  <si>
    <t>경기도 성남시 분당구 구미로 143, 702동 702호(구미동, 무지개마을)</t>
  </si>
  <si>
    <t>투유팜</t>
  </si>
  <si>
    <t>송치헌</t>
  </si>
  <si>
    <t>경상남도 창원시 성산구 대원로 80, 207동 1103호(대원동, 창원센트럴파크 에일린의 뜰)</t>
  </si>
  <si>
    <t>티씨 컴퍼니</t>
  </si>
  <si>
    <t>윤경미</t>
  </si>
  <si>
    <t>대구광역시 달서구 상인서로 76, 104동 708호(상인동, 상인영남화성타운)</t>
  </si>
  <si>
    <t>포에이치메디(4Hmedi)</t>
  </si>
  <si>
    <t>기정훈</t>
  </si>
  <si>
    <t>경상남도 김해시 진영읍 진영로50번길 16, 5동 203호</t>
  </si>
  <si>
    <t>필쏘굿파트너스</t>
  </si>
  <si>
    <t>노승영</t>
  </si>
  <si>
    <t>서울특별시 동대문구 천장산로11길 17, 204동 204호(이문동, 이문삼성래미안아파트)</t>
  </si>
  <si>
    <t>린킨 컴퍼니</t>
  </si>
  <si>
    <t>김동섭</t>
  </si>
  <si>
    <t>경기도 하남시 미사강변동로 19 3204동 1501호</t>
  </si>
  <si>
    <t>한별메디팜</t>
  </si>
  <si>
    <t>한광규</t>
  </si>
  <si>
    <t>대전광역시 유성구 북유성대로 219, 101동 404호(지족동, 인앤인주상복합)</t>
  </si>
  <si>
    <t>디더블유</t>
  </si>
  <si>
    <t>신동욱</t>
  </si>
  <si>
    <t>광주광역시 광산구 광산로78번길 32-14, 1층(송정동)</t>
  </si>
  <si>
    <t>앤다팜</t>
  </si>
  <si>
    <t>배재환</t>
  </si>
  <si>
    <t>경기도 김포시 김포한강11로 158, 405동 904호(운양동, 전원마을)</t>
  </si>
  <si>
    <t>김형진</t>
  </si>
  <si>
    <t>대구광역시 수성구 수성로72길 31-2(수성동2가)</t>
  </si>
  <si>
    <t>엠지바이오텍(MG BIOTECH)</t>
  </si>
  <si>
    <t>김민구</t>
  </si>
  <si>
    <t>서울특별시 영등포구 경인로 77길 49, 109동 2층 202-58호</t>
  </si>
  <si>
    <t>예신팜</t>
  </si>
  <si>
    <t>임정수</t>
  </si>
  <si>
    <t>강원특별자치도 원주시 서원대로 500, 402-36호(단구동, 원주프리미엄아울렛)</t>
  </si>
  <si>
    <t>웨스턴돔</t>
  </si>
  <si>
    <t>백운봉</t>
  </si>
  <si>
    <t>경기도 고양시 일산동구 백마로 195, 엠시티타워&amp;엠시티오피스텔 104동 1111호(장항동)</t>
  </si>
  <si>
    <t>케이제이바이오</t>
  </si>
  <si>
    <t>김명준</t>
  </si>
  <si>
    <t>경기도 성남시 분당구 서현로210번길 1, 4층 405-라70호(서현동, 보람코아)</t>
  </si>
  <si>
    <t>대구광역시 북구 고성북로 34, 106동 1301호(고성동3가, 오페라 트루엘 시민의 숲 아파트)</t>
  </si>
  <si>
    <t>주식회사디에스비</t>
  </si>
  <si>
    <t>대구광역시 중구 중앙대로323, 상가동 204호(남산동, 반월당SK허브스카이아파트)</t>
  </si>
  <si>
    <t>송승엽</t>
  </si>
  <si>
    <t>경기도 광명시 목감로58 광명해모로이연아파트 115동503호</t>
  </si>
  <si>
    <t>에이치씨피</t>
  </si>
  <si>
    <t>박현철</t>
  </si>
  <si>
    <t>경기도 용인시 기흥구 사은로84번길10, 110동 2802호(보라동, 용인 보라 효성해링턴플레이스)</t>
  </si>
  <si>
    <t>케이엠씨</t>
  </si>
  <si>
    <t>이경재</t>
  </si>
  <si>
    <t>서울특별시 동대문구 왕산로184 704호</t>
  </si>
  <si>
    <t>피오레</t>
  </si>
  <si>
    <t>장신희</t>
  </si>
  <si>
    <t>경기도 용인시 수지구 성복1로 107, 502-107</t>
  </si>
  <si>
    <t>송현근</t>
  </si>
  <si>
    <t>경기도 남양주시 덕송2로 70-9, 4층 409호(별내동, 미래타워)</t>
  </si>
  <si>
    <t>에스비알엠앤디</t>
  </si>
  <si>
    <t>경기도 하남시 미사강변동로84번길 29, 2층 218호 2-5(망월동, 미사역 헤리움 애비뉴어)</t>
  </si>
  <si>
    <t>정성메디케어</t>
  </si>
  <si>
    <t>서울특별시 구로구 가마산로26길 5, 504호(구로동, 로제리움2차)</t>
  </si>
  <si>
    <t>(주)쏘디엔</t>
  </si>
  <si>
    <t>이재범</t>
  </si>
  <si>
    <t>경기도 오산시 독산성로 425, 523호(세교동, 더퍼스트타워세교)</t>
  </si>
  <si>
    <t>디에이치컴퍼니</t>
  </si>
  <si>
    <t>고다해</t>
  </si>
  <si>
    <t>서울특별시 양천구 중앙로 294, 6-33호(신정동, 명성빌딩)</t>
  </si>
  <si>
    <t>마스터파마</t>
  </si>
  <si>
    <t>오용</t>
  </si>
  <si>
    <t>서울특별시 서초구 서운로 201, 103동 6층 606호(서초동, 서초 푸르지오써밋)</t>
  </si>
  <si>
    <t>티에이치</t>
  </si>
  <si>
    <t>서울특별시 노원구 수락산로 12, 105동 1901호(상계동, 상계역센트럴푸르지오)</t>
  </si>
  <si>
    <t>하랑팜</t>
  </si>
  <si>
    <t>박지수</t>
  </si>
  <si>
    <t>경기도 화성시 동탄기흥로 585, 103동 2701호(영천동, 힐스테이트 동탄역)</t>
  </si>
  <si>
    <t>경성팜</t>
  </si>
  <si>
    <t>송승완</t>
  </si>
  <si>
    <t>경기도 용인시 수지구 수지로113번길 16, 108동 302호(성북동, 성동마을강남빌리지)</t>
  </si>
  <si>
    <t>서울특별시 마포구 모래내로7길 84, 103호(성산동, 연희맨션)</t>
  </si>
  <si>
    <t>대전광역시 유성구 배울2로 61, 1003동 202호(관평동, 대덕테크노밸리10단지아파트)</t>
  </si>
  <si>
    <t>라움메디팜</t>
  </si>
  <si>
    <t>육준호</t>
  </si>
  <si>
    <t>부산광역시 기장군 정관읍 정관2로 40, 108동 1303호(현진에버빌)</t>
  </si>
  <si>
    <t>윤인병</t>
  </si>
  <si>
    <t>인천광역시 연수구 송도미래로 30, E동 802호(송도동, 송도BRC스마트밸리지식산업센터)</t>
  </si>
  <si>
    <t>주식회사아도메딕스</t>
  </si>
  <si>
    <t>송영애</t>
  </si>
  <si>
    <t>경상남도 창원시 마산회원구 회원동20길 19(회원동)</t>
  </si>
  <si>
    <t>에스오메디</t>
  </si>
  <si>
    <t>소민혁</t>
  </si>
  <si>
    <t>경기도 하남시 미사강변중앙로 200, 19층 1902호(망월동, e편한세상 시티 미사)</t>
  </si>
  <si>
    <t>준메디컬</t>
  </si>
  <si>
    <t>지명숙</t>
  </si>
  <si>
    <t>대구광역시 북구 연암로 126-1, 지하1층(산격동)</t>
  </si>
  <si>
    <t>주식회사 해든메디머스</t>
  </si>
  <si>
    <t>배상윤</t>
  </si>
  <si>
    <t>경기도 화성시 동탄기흥로353번길 102, 302호(오산동, 동탄제이에스에듀타워 주건축물제1동)</t>
  </si>
  <si>
    <t>이순</t>
  </si>
  <si>
    <t>대구광역시 동구 경안로 956, 407동 705호(각산동, 대구혁신 LH4단지)</t>
  </si>
  <si>
    <t>지에스팜</t>
  </si>
  <si>
    <t>조연희</t>
  </si>
  <si>
    <t>서울특별시 영등포구 국회대로36길 6-1, 2층 -J244호(당산동3가)</t>
  </si>
  <si>
    <t>주식회사 혜림메디</t>
  </si>
  <si>
    <t>김지환</t>
  </si>
  <si>
    <t>경기도 하남시 미사강변중앙로 208, 7층 701-1-53호(망월동, 부강타워)</t>
  </si>
  <si>
    <t>에스앤디 아이케어(S&amp;D Eye Care)</t>
  </si>
  <si>
    <t>이일경</t>
  </si>
  <si>
    <t>경기도 용인시 수지구 상현로 30-9, 4931동 702호(상현동, 광교쌍용포레듀엔)</t>
  </si>
  <si>
    <t>이레아이헬스케어</t>
  </si>
  <si>
    <t>전종수</t>
  </si>
  <si>
    <t>경기도 의정부시 경의로 132, 111동 3204호(의정부동, 의정부역센트럴자이&amp;위브캐슬)</t>
  </si>
  <si>
    <t>김종서</t>
  </si>
  <si>
    <t>서울특별시 동대문구 이문로12길 3-10 109-1102(이문동, 래미안이문2차아파트)</t>
  </si>
  <si>
    <t>투아이즈</t>
  </si>
  <si>
    <t>경기도 하남시 미사강변중앙로204번길 45, 성산타워플러스 CA동 305호(망월동)</t>
  </si>
  <si>
    <t>시온</t>
  </si>
  <si>
    <t>문성일</t>
  </si>
  <si>
    <t>제주특별자치도 제주시 연북로 106, 신제주연동트리플시티 5층 101동 519호(연동)</t>
  </si>
  <si>
    <t>제이에이치 코리아</t>
  </si>
  <si>
    <t>서울특별시 마포구 대흥로4길 38, 301호(용강동)</t>
  </si>
  <si>
    <t>유코스메틱</t>
  </si>
  <si>
    <t>김학용</t>
  </si>
  <si>
    <t>경상남도 김해시 진례면 진례로 256번길 10-1, 201호(성우아파트)</t>
  </si>
  <si>
    <t>와이제이메디컬</t>
  </si>
  <si>
    <t>류연상</t>
  </si>
  <si>
    <t>전라남도 순천시 삼산로 173, 104동 1601호(용당동, 용당 한양수자인디에스티지)</t>
  </si>
  <si>
    <t>라온약품</t>
  </si>
  <si>
    <t>김선대</t>
  </si>
  <si>
    <t>대구광역시 중구 대봉로 214(대봉동) 3층</t>
  </si>
  <si>
    <t>차진수</t>
  </si>
  <si>
    <t>대전광역시 동구 한밭대로 1308 세상빌딩 1층</t>
  </si>
  <si>
    <t>영호케미칼</t>
  </si>
  <si>
    <t>이창호</t>
  </si>
  <si>
    <t>대구광역시 수성구 파동로 188, 202동 2503호(파동, 수성더팰리스푸르지오더샵)</t>
  </si>
  <si>
    <t>현종악</t>
  </si>
  <si>
    <t>대구광역시 북구 호국로43길 8-16 2층</t>
  </si>
  <si>
    <t>제이어스팜</t>
  </si>
  <si>
    <t>송재표</t>
  </si>
  <si>
    <t>대구광역시 수성구 만촌로 97-2, 1층(만촌동) 101호</t>
  </si>
  <si>
    <t>팜스웰홀딩스</t>
  </si>
  <si>
    <t>서태희</t>
  </si>
  <si>
    <t>대구광역시 달서구 성서로 36길 69, 1층</t>
  </si>
  <si>
    <t>HNM</t>
  </si>
  <si>
    <t>김도윤</t>
  </si>
  <si>
    <t>경기도 용인시 수지구 죽전동 1189-1 베스트프라자 502호</t>
  </si>
  <si>
    <t>건영팜</t>
  </si>
  <si>
    <t>대구광역시 달서구 비슬로 540길 14(대곡, 금강2차)202동105호</t>
  </si>
  <si>
    <t>고려약품</t>
  </si>
  <si>
    <t>이제진</t>
  </si>
  <si>
    <t>대구광역시 달서구와룡로13길11</t>
  </si>
  <si>
    <t>광림팜</t>
  </si>
  <si>
    <t>서현창</t>
  </si>
  <si>
    <t>대구광역시 동구 동부로22길48, 동대구유성푸르나임 304호</t>
  </si>
  <si>
    <t>국일약품</t>
  </si>
  <si>
    <t>남말주</t>
  </si>
  <si>
    <t>경상북도 고령군 다산면 좌학1길 7</t>
  </si>
  <si>
    <t>굿메디컬</t>
  </si>
  <si>
    <t>한대열</t>
  </si>
  <si>
    <t>대구광역시 수성구 동대구로7길 34-19(두산동)</t>
  </si>
  <si>
    <t>금호메디</t>
  </si>
  <si>
    <t>조영순</t>
  </si>
  <si>
    <t>대구광역시 남구 대명로 256, 104동 8층 802호</t>
  </si>
  <si>
    <t>대구광역시 동구 괴전동 125 서원프레시빌 101동 501호</t>
  </si>
  <si>
    <t>이재민</t>
  </si>
  <si>
    <t>대구광역시 수성구 달구벌대로2436, 102동 4607호</t>
  </si>
  <si>
    <t>나윤약품</t>
  </si>
  <si>
    <t>전희정</t>
  </si>
  <si>
    <t>대구광역시 동구 금호강변로3길 22, 113동 701호</t>
  </si>
  <si>
    <t>남상약품</t>
  </si>
  <si>
    <t>경상북도 경산시 경안로14길 2(신교동) 1층</t>
  </si>
  <si>
    <t>누리메디컬</t>
  </si>
  <si>
    <t>백승진</t>
  </si>
  <si>
    <t>대구광역시 수성구 들안로389, 5층</t>
  </si>
  <si>
    <t>다온바이오</t>
  </si>
  <si>
    <t>안수경</t>
  </si>
  <si>
    <t>대구광역시 북구 칠성남로 82, 5층 505호 (에이치엠타워)(칠성동2가)</t>
  </si>
  <si>
    <t>박진서</t>
  </si>
  <si>
    <t>경상북도 포항시 남구 상공로6번길23-19 나동202호(한일빌라)</t>
  </si>
  <si>
    <t>대유팜</t>
  </si>
  <si>
    <t>이원익</t>
  </si>
  <si>
    <t>대구광역시 수성구 수성로 185, 105동 1204호(중동, 수성골드클래스더센텀)</t>
  </si>
  <si>
    <t>대주메디팜</t>
  </si>
  <si>
    <t>구혜경</t>
  </si>
  <si>
    <t>대구광역시 수성구 동원로 110, 302-1103</t>
  </si>
  <si>
    <t>대한팜</t>
  </si>
  <si>
    <t>심광용</t>
  </si>
  <si>
    <t>대구광역시 달서구 서당로9길55, 5층 501호(신당동)</t>
  </si>
  <si>
    <t>정나영</t>
  </si>
  <si>
    <t>대구광역시 달성군 논공읍 남리길 48, 101동606호</t>
  </si>
  <si>
    <t>덕일약품</t>
  </si>
  <si>
    <t>이병규</t>
  </si>
  <si>
    <t>대구광역시 중구 달구벌대로 440길23, 경일빌딩 4층</t>
  </si>
  <si>
    <t>이덕희</t>
  </si>
  <si>
    <t>대구광역시 달서구 장기로 145, 208동 1002호</t>
  </si>
  <si>
    <t>디엘팜</t>
  </si>
  <si>
    <t>이은겸</t>
  </si>
  <si>
    <t>대구광역시 달성군 다사읍 대실역남로33, 306동 1701호</t>
  </si>
  <si>
    <t>디와이팜</t>
  </si>
  <si>
    <t>하정호</t>
  </si>
  <si>
    <t>대구광역시 중구 달구벌대로 1955, 101동 2101호</t>
  </si>
  <si>
    <t>디지</t>
  </si>
  <si>
    <t>채남숙</t>
  </si>
  <si>
    <t>대구광역시 북구 구암서로70, 206동 1604호</t>
  </si>
  <si>
    <t>랩스토리</t>
  </si>
  <si>
    <t>경기도 용인시 수지구 동천로64, 513-903</t>
  </si>
  <si>
    <t>권영호</t>
  </si>
  <si>
    <t>대구광역시 북구 유통단지로24길48, 2층</t>
  </si>
  <si>
    <t>마미영</t>
  </si>
  <si>
    <t>대구광역시 남구 대명남로 8-4, 101호</t>
  </si>
  <si>
    <t>마이팜</t>
  </si>
  <si>
    <t>송복순</t>
  </si>
  <si>
    <t>대구광역시 동구 장등로25, 예성하이츠 402호</t>
  </si>
  <si>
    <t>메디칼팜</t>
  </si>
  <si>
    <t>김남서</t>
  </si>
  <si>
    <t>경상북도 경산시 경안로 14길2, 3층(신교동)</t>
  </si>
  <si>
    <t>삼도봉사과농장</t>
  </si>
  <si>
    <t>홍석주</t>
  </si>
  <si>
    <t>경기도 고양시 덕양구 덕은동 BL 11,12 GL 메트로시티 오피스텔 1동 720호</t>
  </si>
  <si>
    <t>민메디칼</t>
  </si>
  <si>
    <t>박헌민</t>
  </si>
  <si>
    <t>경상북도 포항시 남구 오천읍 오어로303, 보광그린106도403호</t>
  </si>
  <si>
    <t>바름바이오</t>
  </si>
  <si>
    <t>유인혁</t>
  </si>
  <si>
    <t>대구광역시 서구 국채보상로 34 평화빌딩 518호</t>
  </si>
  <si>
    <t>바이오스파마</t>
  </si>
  <si>
    <t>강윤규</t>
  </si>
  <si>
    <t>부산광역시 사상구 학감대로 120, 현재빌딩 4층</t>
  </si>
  <si>
    <t>백메디칼</t>
  </si>
  <si>
    <t>백승완</t>
  </si>
  <si>
    <t>대구광역시 동구 화랑로108길42, 107동904호</t>
  </si>
  <si>
    <t>김보연</t>
  </si>
  <si>
    <t>대구광역시 달서구 장기로145, 성당래미안이편한세상204동104호</t>
  </si>
  <si>
    <t>비엠씨팜</t>
  </si>
  <si>
    <t>우영순</t>
  </si>
  <si>
    <t>대구광역시 달서구 장기로 115(성당동, 성당동 더 샾) 104동 1103호</t>
  </si>
  <si>
    <t>빅토리</t>
  </si>
  <si>
    <t>대구광역시 달서구 상원로 142. 103동 601호</t>
  </si>
  <si>
    <t>서원메디칼</t>
  </si>
  <si>
    <t>정정호</t>
  </si>
  <si>
    <t>석경팜</t>
  </si>
  <si>
    <t>안진욱</t>
  </si>
  <si>
    <t>경상북도 칠곡군 지천면 용산로 103, 2층</t>
  </si>
  <si>
    <t>선영메디칼</t>
  </si>
  <si>
    <t>대구광역시 서구 평리로 235-8, B동501호</t>
  </si>
  <si>
    <t>세아메디칼</t>
  </si>
  <si>
    <t>전형준</t>
  </si>
  <si>
    <t>대구광역시 수성구 들안로 142, 2층(황금동)</t>
  </si>
  <si>
    <t>세웅메디칼</t>
  </si>
  <si>
    <t>기세웅</t>
  </si>
  <si>
    <t>대구광역시 달서구 선원로 269, 2층 201호</t>
  </si>
  <si>
    <t>수윤팜</t>
  </si>
  <si>
    <t>김동엽</t>
  </si>
  <si>
    <t>대구광역시 달서구 성서4차첨단로 17, 2층</t>
  </si>
  <si>
    <t>승리유통</t>
  </si>
  <si>
    <t>장경미</t>
  </si>
  <si>
    <t>대구광역시 중구 태평로224, 101-403</t>
  </si>
  <si>
    <t>신세계약품</t>
  </si>
  <si>
    <t>김순금</t>
  </si>
  <si>
    <t>대구광역시 북구 침산로 153(침산동, 명성푸르지오) 103동503호</t>
  </si>
  <si>
    <t>씨에이치팜</t>
  </si>
  <si>
    <t>대구광역시 달서구 조암남로16길 20 203동1703호</t>
  </si>
  <si>
    <t>아너스팜</t>
  </si>
  <si>
    <t>도명옥</t>
  </si>
  <si>
    <t>대구광역시 달서구 한실로 117 307동901호</t>
  </si>
  <si>
    <t>아주MEDI</t>
  </si>
  <si>
    <t>김주환</t>
  </si>
  <si>
    <t>대구광역시 동구 신암남로111. 101동 1106호</t>
  </si>
  <si>
    <t>에버팜</t>
  </si>
  <si>
    <t>전영수</t>
  </si>
  <si>
    <t>대구광역시 동구 동부로30길 103-13(신천동)</t>
  </si>
  <si>
    <t>경상북도 경산시 경산로280, 501동25호</t>
  </si>
  <si>
    <t>에스디약품</t>
  </si>
  <si>
    <t>손용태</t>
  </si>
  <si>
    <t>경상북도 경산시 서상길 10, 2층</t>
  </si>
  <si>
    <t>에스메디케어</t>
  </si>
  <si>
    <t>대구광역시 북구 침산로 100, 104동 1303호</t>
  </si>
  <si>
    <t>에스씨에이치정상무역</t>
  </si>
  <si>
    <t>최은정</t>
  </si>
  <si>
    <t>경상북도 구미시 부봉로 132-26, 2층</t>
  </si>
  <si>
    <t>경상남도 창원시 마산회원구 합성남로 12길36, 백조아파트 A동309호</t>
  </si>
  <si>
    <t>에스티정상무역</t>
  </si>
  <si>
    <t>김상언</t>
  </si>
  <si>
    <t>대구광역시 수성구 화랑로22, 구세빌딩 322호</t>
  </si>
  <si>
    <t>에이치</t>
  </si>
  <si>
    <t>대구광역시 달성군 유가읍 테크노순환로423 1304동103호</t>
  </si>
  <si>
    <t>박윤옥</t>
  </si>
  <si>
    <t>대구광역시 수성구 만촌로24길 60-4</t>
  </si>
  <si>
    <t>에이치케이약품</t>
  </si>
  <si>
    <t>이창식</t>
  </si>
  <si>
    <t>대구광역시 북구 동암로 12길 15, 2층</t>
  </si>
  <si>
    <t>전진희</t>
  </si>
  <si>
    <t>강원특별자치도 원주시 만대로 119(무실동, 원주무실6단지휴먼시아) 602-404</t>
  </si>
  <si>
    <t>엠에이치</t>
  </si>
  <si>
    <t>전민호</t>
  </si>
  <si>
    <t>대구광역시 동구 율하동로20길 40(신기동, 신기모란아파트) 상가7동 2층 2호</t>
  </si>
  <si>
    <t>강명구</t>
  </si>
  <si>
    <t>대구광역시 동구 첨복로 33, 1010호</t>
  </si>
  <si>
    <t>연우메디칼</t>
  </si>
  <si>
    <t>원순점</t>
  </si>
  <si>
    <t>대구광역시 남구 효동1길 10(봉덕동) 1층</t>
  </si>
  <si>
    <t>연우에드피아컨설팅</t>
  </si>
  <si>
    <t>편정희</t>
  </si>
  <si>
    <t>대구광역시 서구 달서로17길 17(비산동, 한신휴플러스 아파트) 203호</t>
  </si>
  <si>
    <t>열린컴퍼니</t>
  </si>
  <si>
    <t>박진숙</t>
  </si>
  <si>
    <t>대구광역시 수성구 상록로 80(범어동, 힐스테이트 범어센트럴) 103동 3301호</t>
  </si>
  <si>
    <t>영바이오</t>
  </si>
  <si>
    <t>안현진</t>
  </si>
  <si>
    <t>대구광역시 중구 동덕로 123-5(삼덕동2가) 605호</t>
  </si>
  <si>
    <t>대구광역시 수성구 수성로74길 26(수성동2가, 트윈빌) 102동602호</t>
  </si>
  <si>
    <t>오닉스바이오</t>
  </si>
  <si>
    <t>이영구</t>
  </si>
  <si>
    <t>대구광역시 수성구 동대구로 274, 6동 103호</t>
  </si>
  <si>
    <t>와이에스앤씨</t>
  </si>
  <si>
    <t>부산광역시 남구 황령대로 504, 108동 202호(대연동, 더비치 푸르지오써밋)</t>
  </si>
  <si>
    <t>대구광역시 수성구 들안로2안길 19-15, 1층</t>
  </si>
  <si>
    <t>우리메디팜</t>
  </si>
  <si>
    <t>대구광역시 수성구 들안로78길 45, 108동 804호</t>
  </si>
  <si>
    <t>원메디텍</t>
  </si>
  <si>
    <t>서동원</t>
  </si>
  <si>
    <t>충청북도 청주시 청원구 율량로 14, 4층</t>
  </si>
  <si>
    <t>원진메디컬</t>
  </si>
  <si>
    <t>정윤경</t>
  </si>
  <si>
    <t>경상북도 경산시 정평길30, 103동902호</t>
  </si>
  <si>
    <t>월드메디</t>
  </si>
  <si>
    <t>박윤수</t>
  </si>
  <si>
    <t>대구광역시 북구 원대로 46, 308호</t>
  </si>
  <si>
    <t>유가약품</t>
  </si>
  <si>
    <t>대구광역시 북구 원대로 46, 305호</t>
  </si>
  <si>
    <t>남승완</t>
  </si>
  <si>
    <t>대구광역시 달서구 도원남로 40, 703동302호</t>
  </si>
  <si>
    <t>한영민</t>
  </si>
  <si>
    <t>대구광역시 수성구 용학로28길8 101동303호</t>
  </si>
  <si>
    <t>이손기획</t>
  </si>
  <si>
    <t>전북특별자치도 전주시 온고을로121 서신광진아파트 105동103호</t>
  </si>
  <si>
    <t>이오팜</t>
  </si>
  <si>
    <t>이옥진</t>
  </si>
  <si>
    <t>대구광역시 서구 원대로67, 2층</t>
  </si>
  <si>
    <t>정재은</t>
  </si>
  <si>
    <t>대구광역시 달서구 구마로11길20, 1층</t>
  </si>
  <si>
    <t>이한메디칼</t>
  </si>
  <si>
    <t>한성국</t>
  </si>
  <si>
    <t>대구광역시 수성구 국채보상로916 2층</t>
  </si>
  <si>
    <t>정관약품</t>
  </si>
  <si>
    <t>정승렬</t>
  </si>
  <si>
    <t>부산광역시 기장군 정관읍 달산길6-8, 1층</t>
  </si>
  <si>
    <t>정윤호</t>
  </si>
  <si>
    <t>대구광역시 동구 송라로32길32, 102동1202호(신암동 동대구우방아이유쉘)</t>
  </si>
  <si>
    <t>제이이</t>
  </si>
  <si>
    <t>대구광역시 북구 경진로 67, 502호</t>
  </si>
  <si>
    <t>제이메디칼</t>
  </si>
  <si>
    <t>조준연</t>
  </si>
  <si>
    <t>대구광역시 남구 두류공원로16길 57-2</t>
  </si>
  <si>
    <t>제이메디케어</t>
  </si>
  <si>
    <t>조태호</t>
  </si>
  <si>
    <t>대구광역시 수성구 동대구로73길 16-8 201호</t>
  </si>
  <si>
    <t>제이씨약품</t>
  </si>
  <si>
    <t>정평균</t>
  </si>
  <si>
    <t>대구광역시 동구 반야월북로 111-11, 103동604호</t>
  </si>
  <si>
    <t>윤준식</t>
  </si>
  <si>
    <t>대구광역시 수성구상록로 69 래미안수성 105동506호</t>
  </si>
  <si>
    <t>제이에스약품</t>
  </si>
  <si>
    <t>최윤주</t>
  </si>
  <si>
    <t>울산광역시 남구 돋질로 401번길 12. 120동 B10</t>
  </si>
  <si>
    <t>신미경</t>
  </si>
  <si>
    <t>경상북도 포항시 북구 아치로 39-7, 1층 206호(우현동, 우현종합시장)</t>
  </si>
  <si>
    <t>박슬기</t>
  </si>
  <si>
    <t>대구광역시 북구 학정동로74-3, 파크빌303호</t>
  </si>
  <si>
    <t>제이엠메디</t>
  </si>
  <si>
    <t>김지언</t>
  </si>
  <si>
    <t>대구광역시 동구 용계로2길 17-16, 2층 203호</t>
  </si>
  <si>
    <t>정소정</t>
  </si>
  <si>
    <t>대구광역시 북구 대천로100, 207 동509</t>
  </si>
  <si>
    <t>최정윤</t>
  </si>
  <si>
    <t>경상북도 경산시 정평길30. 109동 1901호</t>
  </si>
  <si>
    <t>기화팜</t>
  </si>
  <si>
    <t>박성하</t>
  </si>
  <si>
    <t>대구광역시 서구 북비산로 294, 5층</t>
  </si>
  <si>
    <t>까꿍</t>
  </si>
  <si>
    <t>최유나</t>
  </si>
  <si>
    <t>대구광역시 수성구 상록로15, 214호(밤어동, 범어센트럴푸르지오 상가)</t>
  </si>
  <si>
    <t>동국헬스케어</t>
  </si>
  <si>
    <t>오승욱</t>
  </si>
  <si>
    <t>대구광역시 수성구 청호로 69길49</t>
  </si>
  <si>
    <t>메디프리페어</t>
  </si>
  <si>
    <t>정정환</t>
  </si>
  <si>
    <t>대구광역시 달서구 대명천로 258, 5층(장기동)</t>
  </si>
  <si>
    <t>선후네트워크</t>
  </si>
  <si>
    <t>이성훈, 정선경</t>
  </si>
  <si>
    <t>대구광역시 남구 현충로 60(대명동)4층 402호</t>
  </si>
  <si>
    <t>세창바이오</t>
  </si>
  <si>
    <t>박세근</t>
  </si>
  <si>
    <t>대구광역시 동구 동부로22길 48유성 푸르나임304호</t>
  </si>
  <si>
    <t>씨에이치리테일</t>
  </si>
  <si>
    <t>권민희</t>
  </si>
  <si>
    <t>경상북도 영천시 천문로 606(오미동)</t>
  </si>
  <si>
    <t>엠디메드</t>
  </si>
  <si>
    <t>서명대</t>
  </si>
  <si>
    <t>대구광역시 수성구 용학로 30길 98 2층, 201호</t>
  </si>
  <si>
    <t>유성헬스케어</t>
  </si>
  <si>
    <t>김성유</t>
  </si>
  <si>
    <t>대구광역시 북구 유통단지로24길48 2층</t>
  </si>
  <si>
    <t>유안</t>
  </si>
  <si>
    <t>최성조</t>
  </si>
  <si>
    <t>대구광역시 달서구 한실로 117(도원동, 대곡사계절타운) 302동 403호</t>
  </si>
  <si>
    <t>유이세도나</t>
  </si>
  <si>
    <t>유경일</t>
  </si>
  <si>
    <t>서울특별시 금천구 가산디지털2로 169-16, 5층 오401-에이04호</t>
  </si>
  <si>
    <t>이에스헬스케어</t>
  </si>
  <si>
    <t>김은실</t>
  </si>
  <si>
    <t>대구광역시 동구 동부로26길 33(신천동) 2층 2-2호</t>
  </si>
  <si>
    <t>지노메디</t>
  </si>
  <si>
    <t>이진호</t>
  </si>
  <si>
    <t>대구광역시 달서구 송현로8길 21-4, 102호(송현동, 스타캐슬)</t>
  </si>
  <si>
    <t>케이브로</t>
  </si>
  <si>
    <t>대구광역시 수성구 공경로 70, 상가 401동 201호</t>
  </si>
  <si>
    <t>케이에스엠씨</t>
  </si>
  <si>
    <t>김광수</t>
  </si>
  <si>
    <t>대구광역시 수성구 동원로 50, 2층</t>
  </si>
  <si>
    <t>태영약품</t>
  </si>
  <si>
    <t>경상북도 경산시 경안로 14길 2</t>
  </si>
  <si>
    <t>패밀리메디칼</t>
  </si>
  <si>
    <t>허현석</t>
  </si>
  <si>
    <t>대구광역시 중구 동성로58-1, 3층(동성로2가)</t>
  </si>
  <si>
    <t>혜민메디칼</t>
  </si>
  <si>
    <t>박재명</t>
  </si>
  <si>
    <t>부산광역시 동래구 낙민로11, 한신상가 201호</t>
  </si>
  <si>
    <t>대구광역시 달서구 송현로7길 10, 1111동 807호</t>
  </si>
  <si>
    <t>지엠바이오팜</t>
  </si>
  <si>
    <t>박종민</t>
  </si>
  <si>
    <t>진컨설팅</t>
  </si>
  <si>
    <t>박효진</t>
  </si>
  <si>
    <t>대구광역시 달서구 월암로8 102동 1203호</t>
  </si>
  <si>
    <t>청명약품</t>
  </si>
  <si>
    <t>황병철</t>
  </si>
  <si>
    <t>대구광역시 북구 유통단지로13길 41-8 3층 302호</t>
  </si>
  <si>
    <t>청해메디칼</t>
  </si>
  <si>
    <t>신홍석</t>
  </si>
  <si>
    <t>경상남도 창원시 의창구 평산로147번길 28-14, 101호</t>
  </si>
  <si>
    <t>이경미</t>
  </si>
  <si>
    <t>대구광역시 달서구 조암남로 24. 102동205호</t>
  </si>
  <si>
    <t>케이제이</t>
  </si>
  <si>
    <t>부산광역시 사상구 백양대로449, 2층 201호</t>
  </si>
  <si>
    <t>김경훈</t>
  </si>
  <si>
    <t>대구광역시 중구 국채보상로139길40, 105동805호</t>
  </si>
  <si>
    <t>대구광역시 북구 성북로 70, 1003동 2902호</t>
  </si>
  <si>
    <t>대구광역시 수성구달구벌대로2315 102동901호(수성4가 수성롯데캐슬)</t>
  </si>
  <si>
    <t>코리아에쓰피지</t>
  </si>
  <si>
    <t>서보건</t>
  </si>
  <si>
    <t>서울특별시 송파구 동남로8길 3-8, 201호(문정동)</t>
  </si>
  <si>
    <t>태경약품</t>
  </si>
  <si>
    <t>대구광역시 북구 검단공단로 33, 2층</t>
  </si>
  <si>
    <t>태화헬스케어</t>
  </si>
  <si>
    <t>임은화</t>
  </si>
  <si>
    <t>대구광역시 달성군 논공읍 강림1길 32-10 1층</t>
  </si>
  <si>
    <t>태후메디칼</t>
  </si>
  <si>
    <t>이흥수</t>
  </si>
  <si>
    <t>대구광역시 동구 동화천로 467-2, 501호</t>
  </si>
  <si>
    <t>트윈헬스케어</t>
  </si>
  <si>
    <t>김익조</t>
  </si>
  <si>
    <t>대구광역시 중구 중앙대로67길 10, 102동 1605호</t>
  </si>
  <si>
    <t>파리바게뜨대구목련점</t>
  </si>
  <si>
    <t>서석준</t>
  </si>
  <si>
    <t>대구광역시 수성구 용학로 230</t>
  </si>
  <si>
    <t>판메디컬</t>
  </si>
  <si>
    <t>조지영</t>
  </si>
  <si>
    <t>대구광역시 달서구 조암남로32길 40, 101동 202호</t>
  </si>
  <si>
    <t>푸르름헬스케어</t>
  </si>
  <si>
    <t>이종오</t>
  </si>
  <si>
    <t>대구광역시 수성구 들안로60길7 201동1904호</t>
  </si>
  <si>
    <t>플러스약품</t>
  </si>
  <si>
    <t>김상훈</t>
  </si>
  <si>
    <t>대구광역시 달서구 와룡로284, 3층</t>
  </si>
  <si>
    <t>하원팜스</t>
  </si>
  <si>
    <t>대구광역시 수성구 노변로55, 102동 1301호(노변동, 수성월드메르디앙)</t>
  </si>
  <si>
    <t>한마음메디케어</t>
  </si>
  <si>
    <t>배미옥</t>
  </si>
  <si>
    <t>대구광역시 달서구 조암로10길11 110동1201호</t>
  </si>
  <si>
    <t>한마음헬스케어</t>
  </si>
  <si>
    <t>권준성</t>
  </si>
  <si>
    <t>한솔Pharm</t>
  </si>
  <si>
    <t>전현욱</t>
  </si>
  <si>
    <t>대구광역시 수성구 용학로28길8. 101동 109호(두산동, 수성화성파크드림)</t>
  </si>
  <si>
    <t>해바라기약품</t>
  </si>
  <si>
    <t>박경옥</t>
  </si>
  <si>
    <t>부산광역시 북구 화명신도시로 39, 712동 302호(화명동, 대림쌍용강변타운)</t>
  </si>
  <si>
    <t>해솔</t>
  </si>
  <si>
    <t>전명자</t>
  </si>
  <si>
    <t>대구광역시 북구 칠성남로 101 106동 1702호</t>
  </si>
  <si>
    <t>비전텍</t>
  </si>
  <si>
    <t>김연숙</t>
  </si>
  <si>
    <t>대전광역시 중구 대종로 701, 504호</t>
  </si>
  <si>
    <t>제이비메디칼</t>
  </si>
  <si>
    <t>박은옥</t>
  </si>
  <si>
    <t>충청북도 천안시 동남구 구성13길 8</t>
  </si>
  <si>
    <t>지오메디칼</t>
  </si>
  <si>
    <t>홍승우</t>
  </si>
  <si>
    <t>대전광역시 동구 한밭대로 1308, 4.5층 401.501호(용전동)</t>
  </si>
  <si>
    <t>제이유씨파마</t>
  </si>
  <si>
    <t>서울특별시 광진구 광나루로38길 24-4, 201호</t>
  </si>
  <si>
    <t>(주)와이즈팜</t>
  </si>
  <si>
    <t>김현우</t>
  </si>
  <si>
    <t>경기도 용인시 기흥구 죽전로 23, 701-1호(보정동, 호암프라자)</t>
  </si>
  <si>
    <t>렌탈골프</t>
  </si>
  <si>
    <t>권혁규</t>
  </si>
  <si>
    <t>경기도 화성시 봉담읍 삼천병마로 1256-6, 201호</t>
  </si>
  <si>
    <t>라온헬스케어</t>
  </si>
  <si>
    <t>서갑호</t>
  </si>
  <si>
    <t>대전광역시 서구 관저북로 80, 원앙마을 2단지 203동 1403호</t>
  </si>
  <si>
    <t>엔투케이</t>
  </si>
  <si>
    <t>대전광역시 서구 대덕대로 325 4층 101호</t>
  </si>
  <si>
    <t>공감 커뮤니케이션</t>
  </si>
  <si>
    <t>경기도 시흥시 배곧3로 27-8, 814동 1402호(정왕동, 시흥배곧신도시 호반베르디움센트럴파크)</t>
  </si>
  <si>
    <t>송앤빈(SONG&amp;BIN)</t>
  </si>
  <si>
    <t>김송이</t>
  </si>
  <si>
    <t>서울시 종로구 평창문화로 172, 102동 1404호(평창동, 삼성아파트)</t>
  </si>
  <si>
    <t>메디쉐어스</t>
  </si>
  <si>
    <t>충청남도 천안시 서북구 검은들3길 52, 802-502(불당동, 드림프라자)</t>
  </si>
  <si>
    <t>대우팜</t>
  </si>
  <si>
    <t>조정연</t>
  </si>
  <si>
    <t>경상북도 경산시 진량읍 봉황길31, 102동 1807호(경산1차삼주봉황타운)</t>
  </si>
  <si>
    <t>맥컨설팅</t>
  </si>
  <si>
    <t>류판주</t>
  </si>
  <si>
    <t>대구광역시 중구 공평로 6, 102동 4701호 (삼덕동2가, 빌리브프리미어)</t>
  </si>
  <si>
    <t>토비스</t>
  </si>
  <si>
    <t>방선영</t>
  </si>
  <si>
    <t>대전광역시 유성구 온천로 53, 1동 6층 612호(봉명동, 대양오피스텔)</t>
  </si>
  <si>
    <t>티엘케이팜</t>
  </si>
  <si>
    <t>임지은</t>
  </si>
  <si>
    <t>전북특별자치도 전주시 덕진구 재방마을길 29, 312호(장동)</t>
  </si>
  <si>
    <t>주식회사 에스크라스</t>
  </si>
  <si>
    <t>서울특별시 성동구 왕십리로 386-1, 6층 601호(하왕십리동)</t>
  </si>
  <si>
    <t>주연컨설팅</t>
  </si>
  <si>
    <t>성주연</t>
  </si>
  <si>
    <t>대구광역시 중구 태평로 160, 12층 C05호 (북성로1가, 대구스테이션상가</t>
  </si>
  <si>
    <t>카인드컴퍼니</t>
  </si>
  <si>
    <t>김완균</t>
  </si>
  <si>
    <t>강원특별자치도 원주시 지정면 신지정로 300, 604동 504호(원주 롯데캐슬 골드파크 2차)</t>
  </si>
  <si>
    <t>디앤에이커뮤니케이션</t>
  </si>
  <si>
    <t>충청북도 청주시 서원구 사직대로 257-1(사직동)</t>
  </si>
  <si>
    <t>헬스앤에이치</t>
  </si>
  <si>
    <t>오동일</t>
  </si>
  <si>
    <t>경상남도 창원시 마산합포구 합포로 261, 4층 401-1호(산호동)</t>
  </si>
  <si>
    <t>미니바이오</t>
  </si>
  <si>
    <t>조소형</t>
  </si>
  <si>
    <t>경기도 고양시 일산서구 성저로 91, 904동 301호(대화동)</t>
  </si>
  <si>
    <t>씨케이팜</t>
  </si>
  <si>
    <t>김정훈</t>
  </si>
  <si>
    <t>부산광역시 동래구 수안로8번길 62, 101동 3603호</t>
  </si>
  <si>
    <t>팜에이트</t>
  </si>
  <si>
    <t>서울특별시 동작구 서달로 123, 105동 1102호(흑성동, 롯데캐슬 에듀포레)</t>
  </si>
  <si>
    <t>더윈상사(주)</t>
  </si>
  <si>
    <t>정동섭</t>
  </si>
  <si>
    <t>강원특별자치도 원주시 백간길 17-14, 201동 1901호</t>
  </si>
  <si>
    <t>드림컴퍼니 중앙본점</t>
  </si>
  <si>
    <t>김승호</t>
  </si>
  <si>
    <t>대전광역시 동구 가양로 110번길 4, 2층 202호</t>
  </si>
  <si>
    <t>디에이치(DH)팜</t>
  </si>
  <si>
    <t>권동희</t>
  </si>
  <si>
    <t>경기도 부천시 부일로233번길 18, 40호 일부호(상동)</t>
  </si>
  <si>
    <t>디에이치팜(부산)</t>
  </si>
  <si>
    <t>최둔호</t>
  </si>
  <si>
    <t>서울특별시 서대문구 증가로 191, 102동 404호</t>
  </si>
  <si>
    <t>리베라</t>
  </si>
  <si>
    <t>임형순</t>
  </si>
  <si>
    <t>대전광역시 중구 대둔산로346번길 66, 5동 201호(사정동, 광산빌라)</t>
  </si>
  <si>
    <t>비즈케어</t>
  </si>
  <si>
    <t>임미례</t>
  </si>
  <si>
    <t>경기도 용인시 수지구 풍덕천로 31, 관리동 지하1층(풍덕천동,신정마을6단지아파트)</t>
  </si>
  <si>
    <t>빈스컨설팅</t>
  </si>
  <si>
    <t>조석민</t>
  </si>
  <si>
    <t>경기도 수원시 영통구 월드컵로97번길 61, 401호(원천동)</t>
  </si>
  <si>
    <t>에스앤에치메디칼</t>
  </si>
  <si>
    <t>정상현</t>
  </si>
  <si>
    <t>대전광역시 유성구 온천로 59, 1409호(봉명동, 동아벤처타워)</t>
  </si>
  <si>
    <t>김선화</t>
  </si>
  <si>
    <t>경기도 부천시 원미구 옥산로 65, 1019동 1104호(중동, 꿈마을)</t>
  </si>
  <si>
    <t>에이치에스메디케어</t>
  </si>
  <si>
    <t>광주광역시 서구 상무버들로 15, 209동 1803호(유촌동, 상무버들마을 2단지아파트)</t>
  </si>
  <si>
    <t>연은메디칼</t>
  </si>
  <si>
    <t>대구광역시 동구 과학로 45, 502동 804호</t>
  </si>
  <si>
    <t>예원약품(주)</t>
  </si>
  <si>
    <t>고태욱</t>
  </si>
  <si>
    <t>인천광역시 미추홀구 송림로 255, 302호~305호(도화동)</t>
  </si>
  <si>
    <t>온리원</t>
  </si>
  <si>
    <t>배혜옥</t>
  </si>
  <si>
    <t>서울특별시 동작구 상도로 53길 8, 302동 902호(상도동, 래미안상도 3차아파트)</t>
  </si>
  <si>
    <t>와이에스메디</t>
  </si>
  <si>
    <t>강민석</t>
  </si>
  <si>
    <t>제주특별자치도 제주시 원노형로 93, 101동 1108호(노형동, 부영아파트)</t>
  </si>
  <si>
    <t>욱현팜</t>
  </si>
  <si>
    <t>주연호</t>
  </si>
  <si>
    <t>대구광역시 수성구 범어로18길 22, 102동 203호(범어동,힐스테이트범어)</t>
  </si>
  <si>
    <t>이룸컴퍼니</t>
  </si>
  <si>
    <t>이준석</t>
  </si>
  <si>
    <t>서울특별시 마포구 구룡길 19, 3층 제비326호(상암동, 상암 한화 오벨리스크)</t>
  </si>
  <si>
    <t>태영</t>
  </si>
  <si>
    <t>함정호</t>
  </si>
  <si>
    <t>강원특별자치도 원주시 봉화로 67, 102동 12층 1호</t>
  </si>
  <si>
    <t>하나약품</t>
  </si>
  <si>
    <t>충청북도 청주시 흥덕구 가로수로1164번길 41-33, 5층 514호(강서동, 동광모닝스카이)</t>
  </si>
  <si>
    <t>한국피제이팜(주)</t>
  </si>
  <si>
    <t>전북특별자치도 군산시 수송동 820-4, 3층 304호</t>
  </si>
  <si>
    <t>김민진</t>
  </si>
  <si>
    <t>경기도 용인시 수지구 상현로 5, 상현프라자 401-Y호 (상현동)</t>
  </si>
  <si>
    <t>서진메디컬</t>
  </si>
  <si>
    <t>서승진</t>
  </si>
  <si>
    <t>경기도 수원시 장안구 파장로 89, 218호 (정자동)</t>
  </si>
  <si>
    <t>예선산업</t>
  </si>
  <si>
    <t>황소희</t>
  </si>
  <si>
    <t>경기도 수원시 영통구 대학로 98, 8105동 301호</t>
  </si>
  <si>
    <t>경기도 용인시 수지구 광교중앙로 315, 광교 티타워</t>
  </si>
  <si>
    <t>금호약품</t>
  </si>
  <si>
    <t>오석균</t>
  </si>
  <si>
    <t>대전광역시 서구 둔산로137번길 27, 503호</t>
  </si>
  <si>
    <t>준도팜</t>
  </si>
  <si>
    <t>조순미</t>
  </si>
  <si>
    <t>세종특별자치시 다정북로 110, 220동 603호</t>
  </si>
  <si>
    <t>㈜서희컴퍼니</t>
  </si>
  <si>
    <t>부산광역시 북구 화명대로 10, 803호(화명동, 상뜨레-뷰)</t>
  </si>
  <si>
    <t>김연희</t>
  </si>
  <si>
    <t>경상남도 창원시 의창구 용지로 229, 3동 501호(용호동, 롯데아파트)</t>
  </si>
  <si>
    <t>㈜에이치에스메디케어</t>
  </si>
  <si>
    <t>최현석</t>
  </si>
  <si>
    <t>경기도 안양시 동안구 시민대로 161, 안양무역센터 816-9714호 (비산동)</t>
  </si>
  <si>
    <t>성준메디컬매니지먼트</t>
  </si>
  <si>
    <t>경기도 용인시 수지구 수지로489번길 15, 1층 1호</t>
  </si>
  <si>
    <t>알디피(RDP)</t>
  </si>
  <si>
    <t>박혜림</t>
  </si>
  <si>
    <t>겸기도 용인시 처인구 백암면 백암로 208-12,102동 201호</t>
  </si>
  <si>
    <t>에이치케이메디팜</t>
  </si>
  <si>
    <t>이혜경</t>
  </si>
  <si>
    <t>경기도 용인시 수지구 수지로489번길 15, 2층 (동천동)</t>
  </si>
  <si>
    <t>용인메디코어</t>
  </si>
  <si>
    <t>백장현</t>
  </si>
  <si>
    <t>경기도 용인시 처인구 백암면 백암로 208-12. 102동 201호</t>
  </si>
  <si>
    <t>다올바이오</t>
  </si>
  <si>
    <t>부산광역시 동래구 금정마을로 120, 102동 601호(온천동, 온천대동다숲)</t>
  </si>
  <si>
    <t>비유엠팜</t>
  </si>
  <si>
    <t>경기도 남양주시 별내중앙로 30, 2층 204-F471호(별내동)</t>
  </si>
  <si>
    <t>엘엠(LM)</t>
  </si>
  <si>
    <t>이시훈</t>
  </si>
  <si>
    <t>경기도 성남시 수정구 희망로 531, 301동 2005호</t>
  </si>
  <si>
    <t>사람과사람</t>
  </si>
  <si>
    <t>손정호</t>
  </si>
  <si>
    <t>인천광역시 연수구 봉재산로 10, 601동 901호</t>
  </si>
  <si>
    <t>아름다운팜</t>
  </si>
  <si>
    <t>서아름</t>
  </si>
  <si>
    <t>인천광역시 서구 이음5로 39, 3002동 704호</t>
  </si>
  <si>
    <t>부산광역시 부산진구 진연로9번길 19, 401호(산호빌딩, 양정동)</t>
  </si>
  <si>
    <t>주경</t>
  </si>
  <si>
    <t>강래현</t>
  </si>
  <si>
    <t>충청남도 천안시 동남구 통정2길 6-11(신방동)</t>
  </si>
  <si>
    <t>경기도 수원시 장안구 정자천로 188번길 64, 334동1307호(정자동,화서역현대벽산)</t>
  </si>
  <si>
    <t>에스디엔컴퍼니</t>
  </si>
  <si>
    <t>고미선</t>
  </si>
  <si>
    <t>서울특별시 서대문구 경기대로 9안길 60</t>
  </si>
  <si>
    <t>㈜에스아이팜</t>
  </si>
  <si>
    <t>인천광역시 미추홀구 경인로 154, 지하1층(숭의동,하람엘스퀘어)</t>
  </si>
  <si>
    <t>정정숙</t>
  </si>
  <si>
    <t>부산광역시 부산진구 성지로 37, 103동 405호</t>
  </si>
  <si>
    <t>윤승메디파마</t>
  </si>
  <si>
    <t>변창하</t>
  </si>
  <si>
    <t>대구광역시 중구 국채보상로 149길 5, 302호</t>
  </si>
  <si>
    <t>경동메디팜</t>
  </si>
  <si>
    <t>신형준</t>
  </si>
  <si>
    <t>부산광역시 동구 범일로 21, 103동 2202호</t>
  </si>
  <si>
    <t>황소린</t>
  </si>
  <si>
    <t>경상남도 창원시 의창구 중동중앙로 47, 어반브릭스 제타워동 20층 2001호</t>
  </si>
  <si>
    <t>아리팜</t>
  </si>
  <si>
    <t>서울특별시 금천구 시흥대로 165, 102동 2006호</t>
  </si>
  <si>
    <t>신재훈</t>
  </si>
  <si>
    <t>경기도 용인시 기흥구 어정로 62-28, 102동 1203호(상하동, 지석마을 그대가 크레던스)</t>
  </si>
  <si>
    <t>엠제이에스팜</t>
  </si>
  <si>
    <t>김진수</t>
  </si>
  <si>
    <t>경기도 하남시 미사강변동로 100, 107동 902호(망월동,미사역 파라곤)</t>
  </si>
  <si>
    <t>와이메디슨</t>
  </si>
  <si>
    <t>윤민영</t>
  </si>
  <si>
    <t>서울특별시 구로구 디지털로26길 98, 701-205호</t>
  </si>
  <si>
    <t>유규</t>
  </si>
  <si>
    <t>박유규</t>
  </si>
  <si>
    <t>울산광역시 남구 팔등로 85, 111동 9층 902호</t>
  </si>
  <si>
    <t>최미옥, 김성재</t>
  </si>
  <si>
    <t>서울특별시 동대문구 장한로27길 29, 201비호</t>
  </si>
  <si>
    <t>그레이스홀딩스</t>
  </si>
  <si>
    <t>강래영</t>
  </si>
  <si>
    <t>경기도 김포시 김포한강9로 11, 409동 1507호</t>
  </si>
  <si>
    <t>신민철</t>
  </si>
  <si>
    <t>광주광역시 광산궈 월곡중앙로1번길 13(월곡동)</t>
  </si>
  <si>
    <t>엠지코리아</t>
  </si>
  <si>
    <t>최병걸</t>
  </si>
  <si>
    <t>경기도 고양시 덕양구 세솔로 25, 2208동 303호</t>
  </si>
  <si>
    <t>원엠코리아</t>
  </si>
  <si>
    <t>최혜진</t>
  </si>
  <si>
    <t>부산광역시 금정구 수림로50번길 130, 401호</t>
  </si>
  <si>
    <t>㈜제이메디팜</t>
  </si>
  <si>
    <t>이화진</t>
  </si>
  <si>
    <t>충청남도 천안시 동남구 목천읍 학수소사길 233-47, 111호</t>
  </si>
  <si>
    <t>황시윤</t>
  </si>
  <si>
    <t>인천광역시 서구 가정로 437, 루원시티SK리더스뷰아 201동 510호</t>
  </si>
  <si>
    <t>예라콩</t>
  </si>
  <si>
    <t>경기도 성남시 분당구 돌마로 169, 더샵 분당파키리버 201동 2201호 (정자동)</t>
  </si>
  <si>
    <t>정송희</t>
  </si>
  <si>
    <t>광주광역시 북구 고운로5번길 16,2층(용봉동)</t>
  </si>
  <si>
    <t>서준메디</t>
  </si>
  <si>
    <t>경기도 안양시 동안구 시민대로 230, 평촌아크로타워 B동 305호</t>
  </si>
  <si>
    <t>라온웰스</t>
  </si>
  <si>
    <t>김현수</t>
  </si>
  <si>
    <t>인천광역시 미추홀구 경인로 154, 지하층 B03호</t>
  </si>
  <si>
    <t>와이앤유</t>
  </si>
  <si>
    <t>권기환</t>
  </si>
  <si>
    <t>부산광역시 수영구 좌수영로 192, 센텀수영강변3차e-편한세상 302동 1903호</t>
  </si>
  <si>
    <t>제이엔팜</t>
  </si>
  <si>
    <t>윤유림</t>
  </si>
  <si>
    <t>경상남도 김해시 구산로5번길 89, 212동 801호</t>
  </si>
  <si>
    <t>강남용</t>
  </si>
  <si>
    <t>강원특별자치도 원주시 무실로 382, 108동 1003호</t>
  </si>
  <si>
    <t>보답약품</t>
  </si>
  <si>
    <t>전은영</t>
  </si>
  <si>
    <t>경기도 부천시 오정구 성오로 143, 라동 203호</t>
  </si>
  <si>
    <t>㈜한평</t>
  </si>
  <si>
    <t>이상규</t>
  </si>
  <si>
    <t>경기도 안양시 만안구 만안로 31-3, 10층 안양인터비즈 1010호</t>
  </si>
  <si>
    <t>에스엠메디</t>
  </si>
  <si>
    <t>경기도 안산시 상록구 샘골로 136.2층 204-872호</t>
  </si>
  <si>
    <t>에이에스(AS)솔루션</t>
  </si>
  <si>
    <t>경기도 안양시 동안구 귀인로 237, 201-108</t>
  </si>
  <si>
    <t>서울특별시 양천구 목동동로 350 503-105</t>
  </si>
  <si>
    <t>엠케이에스메디칼</t>
  </si>
  <si>
    <t>민광식</t>
  </si>
  <si>
    <t>경기도 화성시 동탄기흥로 393-15, 동탄역반도유보라 아이비파크 1504동 2002호</t>
  </si>
  <si>
    <t>센텀파마</t>
  </si>
  <si>
    <t>서문숙현</t>
  </si>
  <si>
    <t>부산광역시 해운대구 선수촌로 122, 114동 604호</t>
  </si>
  <si>
    <t>윤다솜</t>
  </si>
  <si>
    <t>경기도 김포시 유현로 51, 203동 1403호</t>
  </si>
  <si>
    <t>정약품</t>
  </si>
  <si>
    <t>이정순</t>
  </si>
  <si>
    <t>인천광역시 연수구 인천타워대로 323, 송도 센트로드 A동 더블유큐01호 (송도동)</t>
  </si>
  <si>
    <t>한스파마</t>
  </si>
  <si>
    <t>한동우</t>
  </si>
  <si>
    <t>경기도 의왕시 내손순환로 8 우미린아파트 203동 1002호</t>
  </si>
  <si>
    <t>광명상사</t>
  </si>
  <si>
    <t>안은영</t>
  </si>
  <si>
    <t>부산광역시 금정구 금샘로18번길 55-11, 302호</t>
  </si>
  <si>
    <t>리커버리</t>
  </si>
  <si>
    <t>서울특별시 강북구 삼양로19길 113, 103동 2304호</t>
  </si>
  <si>
    <t>지에스파마</t>
  </si>
  <si>
    <t>경기도 안산시 상록구 해양1로 30 (사동, 안산고잔7차푸르지오) 708동 202호</t>
  </si>
  <si>
    <t>청춘에프앤비</t>
  </si>
  <si>
    <t>박준수</t>
  </si>
  <si>
    <t>대구광역시 달성군 옥포읍 비슬로458길 38-1 1층</t>
  </si>
  <si>
    <t>제이앤씨파트너스</t>
  </si>
  <si>
    <t>장남익</t>
  </si>
  <si>
    <t>경기도 고양시 일산동구 호수로 646-24, 2층 209-65호</t>
  </si>
  <si>
    <t>씨제이유나이티드</t>
  </si>
  <si>
    <t>최미선</t>
  </si>
  <si>
    <t>경기도 고양시 일산서구 강선로 116, 202동 1602호</t>
  </si>
  <si>
    <t>무한상사</t>
  </si>
  <si>
    <t>경기도 고양시 일산동구 장항동 776-2 우림보보카운티Ⅱ 3층301호 301호 10실</t>
  </si>
  <si>
    <t>프리스크립토</t>
  </si>
  <si>
    <t>진혜민</t>
  </si>
  <si>
    <t>경기도 용인시 수지구 성복2로 17, 2층 b118호</t>
  </si>
  <si>
    <t>텔로스테크놀러지</t>
  </si>
  <si>
    <t>이왕일</t>
  </si>
  <si>
    <t>경기도 안양시 동안구 벌말로 126, 1701호</t>
  </si>
  <si>
    <t>제이앤에이치컴퍼니</t>
  </si>
  <si>
    <t>김해린, 최진규</t>
  </si>
  <si>
    <t>서울특별시 금천구 가산디지털1로 168, B동 201-12호</t>
  </si>
  <si>
    <t>티앤씨바이오</t>
  </si>
  <si>
    <t>송수민, 강주성</t>
  </si>
  <si>
    <t>인천광역시 부평구 안남로417번길 36 (청천동) 1동 303호</t>
  </si>
  <si>
    <t>제이코퍼레이션</t>
  </si>
  <si>
    <t>한아름</t>
  </si>
  <si>
    <t>경기도 용인시 기흥구 보정로 26 (보정동, 신촌마을 상록데시앙) 103동 1502호</t>
  </si>
  <si>
    <t>조영미</t>
  </si>
  <si>
    <t>경기도 남양주시 진접읍 해밀예당1로 220 7층707호 C83호(엠타워)</t>
  </si>
  <si>
    <t>더블에이치컴퍼니</t>
  </si>
  <si>
    <t>최홍석</t>
  </si>
  <si>
    <t>대전광역시 서구 둔산로 63, 403-709호</t>
  </si>
  <si>
    <t>메디와이저</t>
  </si>
  <si>
    <t>김경현</t>
  </si>
  <si>
    <t>충청북도 청주시 서원구 서원남로20번길 7, 206호</t>
  </si>
  <si>
    <t>빅머니팜</t>
  </si>
  <si>
    <t>최영환</t>
  </si>
  <si>
    <t>인천광역시 연수구 인천타워대로 323 A동 31층 더블유큐26호</t>
  </si>
  <si>
    <t>아이에이치팜</t>
  </si>
  <si>
    <t>이진</t>
  </si>
  <si>
    <t>서울특별시 구로구 항동로 43, 307동 802호</t>
  </si>
  <si>
    <t>아이원메디칼협동조합</t>
  </si>
  <si>
    <t>허홍균</t>
  </si>
  <si>
    <t>광주광역시 광산구 임방울대로825번길 22-17 비동702호</t>
  </si>
  <si>
    <t>이동근</t>
  </si>
  <si>
    <t>경상남도 창원시 의창구 우곡로 77, 101호</t>
  </si>
  <si>
    <t>광주광역시 동구 육판서길 176-1, 1층</t>
  </si>
  <si>
    <t>김옥수</t>
  </si>
  <si>
    <t>경기도 안양시 만안구 박달로 344, 105동 404호</t>
  </si>
  <si>
    <t>손지나</t>
  </si>
  <si>
    <t>경기도 안양시 동안구 관악대로 480, 우정타운 5층 503호</t>
  </si>
  <si>
    <t>엘스팜</t>
  </si>
  <si>
    <t>경기도 성남시 분당구 판교로 697, 분당테크노파크 A동 201-3호</t>
  </si>
  <si>
    <t>엠제이피</t>
  </si>
  <si>
    <t>박용학</t>
  </si>
  <si>
    <t>서울특별시 중랑구 용마산로 669, 108동 1001호</t>
  </si>
  <si>
    <t>오에이치팜</t>
  </si>
  <si>
    <t>오경석</t>
  </si>
  <si>
    <t>인천광역시 미추홀구 경인로 351, 한화생명보험빌딩 9층 브이31호</t>
  </si>
  <si>
    <t>와이에스비</t>
  </si>
  <si>
    <t>김윤선</t>
  </si>
  <si>
    <t>서울특별시 용산구 이촌로 181, 105동 601호</t>
  </si>
  <si>
    <t>원스팜</t>
  </si>
  <si>
    <t>윤미나</t>
  </si>
  <si>
    <t>경기도 고양시 덕양구 화중로 32-37, 201-A112호</t>
  </si>
  <si>
    <t>유나이티드메디컬</t>
  </si>
  <si>
    <t>김남균</t>
  </si>
  <si>
    <t>서울특별시 서대문구 거북골로 100, 106동 1101호</t>
  </si>
  <si>
    <t>유니솔바이오</t>
  </si>
  <si>
    <t>황상현</t>
  </si>
  <si>
    <t>부산광역시 북구 화명대로 68, 102동 702호</t>
  </si>
  <si>
    <t>백소정</t>
  </si>
  <si>
    <t>경기도 화성시 동탄공원로 21-11, 950동 1001호</t>
  </si>
  <si>
    <t>주주팜</t>
  </si>
  <si>
    <t>박부영</t>
  </si>
  <si>
    <t>인천광역시 미추홀구 독배로251번길 24, 101동 3402호</t>
  </si>
  <si>
    <t>지엠바이오텍</t>
  </si>
  <si>
    <t>김인중</t>
  </si>
  <si>
    <t>경기도 파주시 미래로 422, 110동 1302호</t>
  </si>
  <si>
    <t>김찬식</t>
  </si>
  <si>
    <t>경기도 안양시 동안구 시민대로 171, 금강벤처텔 7층 706호 -G호</t>
  </si>
  <si>
    <t>팜인더스트</t>
  </si>
  <si>
    <t>강원특별자치도 원주시 만대로 89, 206동 602호</t>
  </si>
  <si>
    <t>현준팜</t>
  </si>
  <si>
    <t>배현준</t>
  </si>
  <si>
    <t>서울특별시 영등포구 국회대로38길 8, 4층 403호 B-194호</t>
  </si>
  <si>
    <t>마케팅포인트</t>
  </si>
  <si>
    <t>인천광역시 계양구 주부토로 519, 5층 501호(계산동)</t>
  </si>
  <si>
    <t>유원약품</t>
  </si>
  <si>
    <t>정은주</t>
  </si>
  <si>
    <t>대전광역시 유성구 온천로 45, 알파동 2909호(봉명동, 유성 푸르지오시티)</t>
  </si>
  <si>
    <t>옥천</t>
  </si>
  <si>
    <t>김소미</t>
  </si>
  <si>
    <t>부산광역시 연제구 법원북로 16, 202동 904호</t>
  </si>
  <si>
    <t>모두다파트너스</t>
  </si>
  <si>
    <t>전도경</t>
  </si>
  <si>
    <t>인천광역시 서구 청라커낼로 163, 482동 105호</t>
  </si>
  <si>
    <t>두준</t>
  </si>
  <si>
    <t>하유정</t>
  </si>
  <si>
    <t>경기도 안산시 단원구 고잔로 18, 늘봄스위트빌 15층 1501-224호</t>
  </si>
  <si>
    <t>엠에스지팜</t>
  </si>
  <si>
    <t>한만희</t>
  </si>
  <si>
    <t>인천광역시 서구 청라커낼로260번길 11, 진성프라자 605호</t>
  </si>
  <si>
    <t>에코로직스</t>
  </si>
  <si>
    <t>김종희</t>
  </si>
  <si>
    <t>경상북도 경산시 펜타힐즈2로 10, 102동 1204호</t>
  </si>
  <si>
    <t>주식회사엠큐어</t>
  </si>
  <si>
    <t>경기도 양주시 장흥면 가마골로299,2층 일부</t>
  </si>
  <si>
    <t>경기도 수원시 영통구 법조로 134, 3010동 3202층</t>
  </si>
  <si>
    <t>건일메디팜</t>
  </si>
  <si>
    <t>김동겸</t>
  </si>
  <si>
    <t>경기도 남양주시 와부읍 덕소로 180, 112동 801호(덕소두산위브아파트)</t>
  </si>
  <si>
    <t>제니스컴퍼니</t>
  </si>
  <si>
    <t>강찬구</t>
  </si>
  <si>
    <t>서울특별시 동대문구 한천로58길 139, 104동 103호(이문동, 대우아파트)</t>
  </si>
  <si>
    <t>뉴한라메디컬</t>
  </si>
  <si>
    <t>양대영</t>
  </si>
  <si>
    <t>전라남도 목포시 용해지구로 88번길 8, 603동 103호</t>
  </si>
  <si>
    <t>다우서비스</t>
  </si>
  <si>
    <t>충청남도 아산시 탕정면 한들물빛도시로 69, 106동 602호</t>
  </si>
  <si>
    <t>프라임오리진</t>
  </si>
  <si>
    <t>문성영</t>
  </si>
  <si>
    <t>대전광역시 중구 계룡로 852, 29-1007</t>
  </si>
  <si>
    <t>이병승</t>
  </si>
  <si>
    <t>인천광역시 서구 청라루비로 95, 경연프라자 601호</t>
  </si>
  <si>
    <t>노정숙</t>
  </si>
  <si>
    <t>경기도 부천시 소사구 경인로19번길 21, A동 402호</t>
  </si>
  <si>
    <t>민들레</t>
  </si>
  <si>
    <t>심미영</t>
  </si>
  <si>
    <t>경기도 용인시 처인구 동부로239번길 9-3</t>
  </si>
  <si>
    <t>주식회사동인엠에스</t>
  </si>
  <si>
    <t>권혁인</t>
  </si>
  <si>
    <t>경기도 시흥시 은계번영길 5, 은계푸리마타워 602호</t>
  </si>
  <si>
    <t>박병임</t>
  </si>
  <si>
    <t>경기도 하남시 서하남로 23번길 30, 3층</t>
  </si>
  <si>
    <t>두루팜</t>
  </si>
  <si>
    <t>최광우</t>
  </si>
  <si>
    <t>서울특별시 노원구 한글비석로24길 14, 4층 4287호(상계동, 신흥빌딩)</t>
  </si>
  <si>
    <t>아이케이팜</t>
  </si>
  <si>
    <t>민인기</t>
  </si>
  <si>
    <t>서울특별시 노원구 한글비석로24길 14, 4층 4295호(상계동, 신흥빌딩)</t>
  </si>
  <si>
    <t>조영래</t>
  </si>
  <si>
    <t>경기도 양주시 고읍남로39번길 48,109동 1201호(광사동,해동마을신도브래뉴)</t>
  </si>
  <si>
    <t>이누앤메디</t>
  </si>
  <si>
    <t>박헤석</t>
  </si>
  <si>
    <t>경기도 수원시 영통구 도청로 10, A동 1510호(이의동, 광교센트럴푸르지오시티)</t>
  </si>
  <si>
    <t>제이에스피(jsp)</t>
  </si>
  <si>
    <t>서울특별시 강남구 논현로 213, 107동 1204호(도곡동, 역삼럭키아파트)</t>
  </si>
  <si>
    <t>해피라이프</t>
  </si>
  <si>
    <t>조혜정</t>
  </si>
  <si>
    <t>서울특별시 중랑구 동일로157길 30, 2층213호(묵동)</t>
  </si>
  <si>
    <t>경기도 고양시 일산동구 탄중로 429 5층 504호(중산동, 성지프라자)</t>
  </si>
  <si>
    <t>라이크컴퍼니</t>
  </si>
  <si>
    <t>정순자</t>
  </si>
  <si>
    <t>서울특별시 강남구 논현로 209, 104동 302호</t>
  </si>
  <si>
    <t>이음메디컬</t>
  </si>
  <si>
    <t>경기도 남양주시 다산지금로145번길 15, 7305동 2102호</t>
  </si>
  <si>
    <t>썬메디컬</t>
  </si>
  <si>
    <t>문초이</t>
  </si>
  <si>
    <t>경기도 시흥시 은계중앙로 65, 616동 2104호</t>
  </si>
  <si>
    <t>엠디파머</t>
  </si>
  <si>
    <t>이효정</t>
  </si>
  <si>
    <t>경기도 용인시 기흥구 동백중앙로191, 시티프라자(중동)</t>
  </si>
  <si>
    <t>더케이메디플랜</t>
  </si>
  <si>
    <t>경기도 부천시 석천로177번길 21, 3층 301호 12호</t>
  </si>
  <si>
    <t>진솔약품</t>
  </si>
  <si>
    <t>인천광역시 부평구 안남로417번길 36, 3층 304호-1호</t>
  </si>
  <si>
    <t>성주약품</t>
  </si>
  <si>
    <t>김현일</t>
  </si>
  <si>
    <t>경기도 용인시 수지구 용구대로 2776, 3층(죽전동)</t>
  </si>
  <si>
    <t>제이플러스팜</t>
  </si>
  <si>
    <t>홍정은</t>
  </si>
  <si>
    <t>대구광역시 남구 효성로 80, 4층</t>
  </si>
  <si>
    <t>케이와이(KY)메디컬</t>
  </si>
  <si>
    <t>안경옥</t>
  </si>
  <si>
    <t>인천광역시 연수구 송도과학로51번길 136, 204동 2502호</t>
  </si>
  <si>
    <t>은하수</t>
  </si>
  <si>
    <t>경기도 광명시 광명역로 28, 203동 1703호</t>
  </si>
  <si>
    <t>온유컴퍼니</t>
  </si>
  <si>
    <t>김종석</t>
  </si>
  <si>
    <t>경상남도 김해시 번화1로123번길 29, 301호(삼문동)</t>
  </si>
  <si>
    <t>더담</t>
  </si>
  <si>
    <t>경기도 안산시 단원구 광덕서로 54, 202~203-58</t>
  </si>
  <si>
    <t>준현팜</t>
  </si>
  <si>
    <t>서하윤</t>
  </si>
  <si>
    <t>충청북도 청주시 흥덕구 옥산면 오송가락로 1056, 104동 706호</t>
  </si>
  <si>
    <t>에이치에이앤(HAN)</t>
  </si>
  <si>
    <t>한규진</t>
  </si>
  <si>
    <t>서울특별시 관악구 당곡6라길 20-3</t>
  </si>
  <si>
    <t>겨레</t>
  </si>
  <si>
    <t>이겨레</t>
  </si>
  <si>
    <t>광주광역시 북구 설죽로 320번길 25, 103동 1402호</t>
  </si>
  <si>
    <t>백미선</t>
  </si>
  <si>
    <t>경기도 부천시 원미구 조마루로 134, 1118동 803호(중동, 보람마을)</t>
  </si>
  <si>
    <t>호아팜</t>
  </si>
  <si>
    <t>박정호</t>
  </si>
  <si>
    <t>경기도 의정부시 경의로 132, 104-2405</t>
  </si>
  <si>
    <t>노승팜</t>
  </si>
  <si>
    <t>노승방</t>
  </si>
  <si>
    <t>세종특별자치시 금남면 영골길 17</t>
  </si>
  <si>
    <t>서울특별시 서대문구 모래내로17안길 38,301호</t>
  </si>
  <si>
    <t>청우팜</t>
  </si>
  <si>
    <t>엄현철</t>
  </si>
  <si>
    <t>경상북도 경주시 구매1길 11-8, 202호(시래동)</t>
  </si>
  <si>
    <t>에이팜</t>
  </si>
  <si>
    <t>부산광역시 동래구 중앙대로1473번길 13, 101동 1701호</t>
  </si>
  <si>
    <t>노블메디팜</t>
  </si>
  <si>
    <t>부산광역시 사하구 하신중앙로 2, 104동 2402호</t>
  </si>
  <si>
    <t>지운헬스케어</t>
  </si>
  <si>
    <t>장효준</t>
  </si>
  <si>
    <t>서울특별시 종로구 종로1길 50, 더케이트윈타워 2층 101호</t>
  </si>
  <si>
    <t>제이팜메디</t>
  </si>
  <si>
    <t>이고은</t>
  </si>
  <si>
    <t>대전광역시 유성구 학하중앙로167번길 24-18, 301호</t>
  </si>
  <si>
    <t>이종승</t>
  </si>
  <si>
    <t>전북특별자치도 전주시 완산구 거마평로139, 102동 1108호</t>
  </si>
  <si>
    <t>유니사이드</t>
  </si>
  <si>
    <t>김범준</t>
  </si>
  <si>
    <t>서울특별시 강동구 아리수로 50길 50, 307-1402</t>
  </si>
  <si>
    <t>편규식</t>
  </si>
  <si>
    <t>부산광역시 부산진구 동평로150번길14, 103동 1904호</t>
  </si>
  <si>
    <t>위드제이와이디</t>
  </si>
  <si>
    <t>경기도 오산시 오산로190번길 42, 조이상사 2층 2002호</t>
  </si>
  <si>
    <t>에이치에프메디케어</t>
  </si>
  <si>
    <t>황미래</t>
  </si>
  <si>
    <t>경기도 성남시 분당구 성남대로 926번길 6, 야탑 대덕프라자 (야탑동)</t>
  </si>
  <si>
    <t>킴메디칼</t>
  </si>
  <si>
    <t>전북특별자치도 전주시 덕진구 경동로 19, 105동 301호</t>
  </si>
  <si>
    <t>박미선</t>
  </si>
  <si>
    <t>경상남도 창원시 마산합포구 진동면 진북산업로55, 103동 1703호</t>
  </si>
  <si>
    <t>미건바이오텍</t>
  </si>
  <si>
    <t>경기도 용인시 수지구 고기로45번길 40-18 동천센트럴자이 208동1701호</t>
  </si>
  <si>
    <t>블링네일</t>
  </si>
  <si>
    <t>오나영</t>
  </si>
  <si>
    <t>울산광역시 남구 봉월로159, 2층 202호</t>
  </si>
  <si>
    <t>제이씨에스메디</t>
  </si>
  <si>
    <t>추장엽</t>
  </si>
  <si>
    <t>경기도 성남시 수정구 고등로 57, 108동 301호</t>
  </si>
  <si>
    <t>주식회사디아이팜</t>
  </si>
  <si>
    <t>한동일</t>
  </si>
  <si>
    <t>인천광역시 계양구 계산새로 71, 디동 1001호</t>
  </si>
  <si>
    <t>휴이팜</t>
  </si>
  <si>
    <t>이진욱</t>
  </si>
  <si>
    <t>부산광역시 서구 송도해변로 192, A동 3001호</t>
  </si>
  <si>
    <t>아인스팜</t>
  </si>
  <si>
    <t>강세호 외 1명</t>
  </si>
  <si>
    <t>경상남도 양산시 동면 금오5길 14-11, 102호</t>
  </si>
  <si>
    <t>제이메딕스(Jmedix)</t>
  </si>
  <si>
    <t>김양례</t>
  </si>
  <si>
    <t>경기도 용인시 기흥구 공세로 150-29, B01-G347호(공세동)</t>
  </si>
  <si>
    <t>엠제이메디</t>
  </si>
  <si>
    <t>장은정</t>
  </si>
  <si>
    <t>전북특별자치도 전주시 덕진구 정언신로 179, 3층 2호(우아동2가)</t>
  </si>
  <si>
    <t>(주)에스제이피</t>
  </si>
  <si>
    <t>조선종</t>
  </si>
  <si>
    <t>경기도 군포시 번영로557번길 46-6, 4층(금정동)</t>
  </si>
  <si>
    <t>건일바이오팜(주)</t>
  </si>
  <si>
    <t>정병찬</t>
  </si>
  <si>
    <t>서울특별시 중구 정동길 14 오송빌딩</t>
  </si>
  <si>
    <t>(주)현지상사</t>
  </si>
  <si>
    <t>김동화</t>
  </si>
  <si>
    <t>대구광역시 달서구 갈밭로 46</t>
  </si>
  <si>
    <t>(주)비즈케이션</t>
  </si>
  <si>
    <t>경상남도 창원시 의창구 용동로83번안길 7</t>
  </si>
  <si>
    <t>(엠앤에스)M&amp;S</t>
  </si>
  <si>
    <t>이문원</t>
  </si>
  <si>
    <t>서울특별시 노원구 덕릉로 127길 25, 상가동2층 201, 204호</t>
  </si>
  <si>
    <t>가온유통</t>
  </si>
  <si>
    <t>권태호</t>
  </si>
  <si>
    <t>전북특별자치도 전주시 덕진구 안골2길 7-1</t>
  </si>
  <si>
    <t>경민팜</t>
  </si>
  <si>
    <t>윤천규</t>
  </si>
  <si>
    <t>대전광역시 유성구 유성대로877번길 56, 707호</t>
  </si>
  <si>
    <t>은성메디칼</t>
  </si>
  <si>
    <t>신성주</t>
  </si>
  <si>
    <t>강원특별자치도 원주시 미래로15, 116호</t>
  </si>
  <si>
    <t>이원재</t>
  </si>
  <si>
    <t>서울특별시 동대문구 천호대로83길 71-2, 4층</t>
  </si>
  <si>
    <t>창준약품</t>
  </si>
  <si>
    <t>이재근</t>
  </si>
  <si>
    <t>대전광역시 동구 동부로 47 , 5층 1호</t>
  </si>
  <si>
    <t>강원특별자치도 원주시 서원대로 290, 202-1002</t>
  </si>
  <si>
    <t>KS팜</t>
  </si>
  <si>
    <t>박기승</t>
  </si>
  <si>
    <t>인천광역시 계양구 장제로 914-14</t>
  </si>
  <si>
    <t>강철호</t>
  </si>
  <si>
    <t>경기도 과천시 별양로 110 ,635-206 (별양동 과천자이)</t>
  </si>
  <si>
    <t>그린메디칼상사</t>
  </si>
  <si>
    <t>채한교</t>
  </si>
  <si>
    <t>경기도 구리시 건원대로 76번길 134 405동1305호</t>
  </si>
  <si>
    <t>누리메디텍</t>
  </si>
  <si>
    <t>서울특별시 관악구 청룡8길 28</t>
  </si>
  <si>
    <t>대동</t>
  </si>
  <si>
    <t>김동목</t>
  </si>
  <si>
    <t>경기도 김포시 고촌읍 아라육로 80, 2층</t>
  </si>
  <si>
    <t>대연인터내셔널</t>
  </si>
  <si>
    <t>유승우</t>
  </si>
  <si>
    <t>부산광역시 부산진구 백양대로 300번길 19, 101동 1903호</t>
  </si>
  <si>
    <t>듀드dude</t>
  </si>
  <si>
    <t>박성오</t>
  </si>
  <si>
    <t>충청북도 청주시 흥덕구 대농로17, 102동 3004호</t>
  </si>
  <si>
    <t>레고텍</t>
  </si>
  <si>
    <t>장정옥</t>
  </si>
  <si>
    <t>경기도 군포시 봉성로5번길 4, 5층 504호</t>
  </si>
  <si>
    <t>모담</t>
  </si>
  <si>
    <t>김철한</t>
  </si>
  <si>
    <t>경기도 화성시 동탄숲속로 103, 807동 1201호</t>
  </si>
  <si>
    <t>모아팜</t>
  </si>
  <si>
    <t>최철희</t>
  </si>
  <si>
    <t>서울특별시 뚝섬로34길 9 자양현대2차아파트 201동 1902호</t>
  </si>
  <si>
    <t>발해약품</t>
  </si>
  <si>
    <t>여은주</t>
  </si>
  <si>
    <t>서울특별시 강남구 언주로 107 현대아파트상가 203</t>
  </si>
  <si>
    <t>김용환</t>
  </si>
  <si>
    <t>서울특별시 동작구 여의대방로22길121 보라매자이 103동 1401호</t>
  </si>
  <si>
    <t>성우플러스</t>
  </si>
  <si>
    <t>조성원</t>
  </si>
  <si>
    <t>경기도 의왕시 부곡복지관길 40</t>
  </si>
  <si>
    <t>앤에이치솔루션</t>
  </si>
  <si>
    <t>윤병남</t>
  </si>
  <si>
    <t>경기도 김포시 김포한강2로 69, 602동 1504호</t>
  </si>
  <si>
    <t>이순옥</t>
  </si>
  <si>
    <t>인천광역시 중구 하늘달빛로65, 735동801호</t>
  </si>
  <si>
    <t>엔케이메디팜</t>
  </si>
  <si>
    <t>강병수</t>
  </si>
  <si>
    <t>경기도 김포시 고촌읍 아라육로 80 232호</t>
  </si>
  <si>
    <t>강민서</t>
  </si>
  <si>
    <t>경기도 수원시 권선구 효원로 182, 211호</t>
  </si>
  <si>
    <t>인선HK</t>
  </si>
  <si>
    <t>이종권</t>
  </si>
  <si>
    <t>서울특별시 서초구 방배천로 120-1, 301호(방배동, 우평아파트)</t>
  </si>
  <si>
    <t>재욱팜</t>
  </si>
  <si>
    <t>백인우</t>
  </si>
  <si>
    <t>울산광역시 남구 어은로7번길 14, 2층</t>
  </si>
  <si>
    <t>김미란</t>
  </si>
  <si>
    <t>경기도 이천시 이섭대천로1407번길 38, 상가동 B1층 B101-2호</t>
  </si>
  <si>
    <t>제이에이치솔루션</t>
  </si>
  <si>
    <t>신동숙</t>
  </si>
  <si>
    <t>경기도 화성시 동탄대로시범길53, 1456동 1101호 (청계동, 동탄역시범대원칸타빌아파트)</t>
  </si>
  <si>
    <t>제이에이치인터내셔널</t>
  </si>
  <si>
    <t>충청북도 증평군 증평읍 충청대로 1746, 103동 106호</t>
  </si>
  <si>
    <t>제이엠씨엔씨(JMC&amp;C)</t>
  </si>
  <si>
    <t>이영진</t>
  </si>
  <si>
    <t>경기도 성남시 분당구 중앙공원로 20, 409동1302호</t>
  </si>
  <si>
    <t>에스앤엘마케팅</t>
  </si>
  <si>
    <t>손진주</t>
  </si>
  <si>
    <t>서울특별시 광진구 자양로 38길 12 2층</t>
  </si>
  <si>
    <t>에이디팜(ADPharm)</t>
  </si>
  <si>
    <t>설동면</t>
  </si>
  <si>
    <t>서울특별시 송파구 문정로 233, 301호 (오금동)</t>
  </si>
  <si>
    <t>에이엔제이에스</t>
  </si>
  <si>
    <t>대전광역시 동구 한밭대로 1308, 201호</t>
  </si>
  <si>
    <t>와이에이치메디컬</t>
  </si>
  <si>
    <t>양용호</t>
  </si>
  <si>
    <t>서울특별시 노원구 상계로1길74 408호 (상계동)</t>
  </si>
  <si>
    <t>와이제이인터내셔널</t>
  </si>
  <si>
    <t>정기호</t>
  </si>
  <si>
    <t>경기도 김포시 풍무로180,6층618호</t>
  </si>
  <si>
    <t>우당약품</t>
  </si>
  <si>
    <t>인천광역시 계양구 장제로 708</t>
  </si>
  <si>
    <t>인왕</t>
  </si>
  <si>
    <t>최치헌</t>
  </si>
  <si>
    <t>경기도 고양시 덕양구 소원로 155, 2차상가 203</t>
  </si>
  <si>
    <t>지엔</t>
  </si>
  <si>
    <t>김학찬 외2명</t>
  </si>
  <si>
    <t>서울특별시 금천구 금하로 720 에벤에셀프라자 3층, 303</t>
  </si>
  <si>
    <t>진용메디칼</t>
  </si>
  <si>
    <t>유재순</t>
  </si>
  <si>
    <t>서울특별시 서초구 사평대로 140, 지하1층 308호</t>
  </si>
  <si>
    <t>메디온팜</t>
  </si>
  <si>
    <t>심규진</t>
  </si>
  <si>
    <t>경기도 구리시 아차산로 489, 중앙하이츠티움 405호</t>
  </si>
  <si>
    <t>비에이치상사</t>
  </si>
  <si>
    <t>정현호</t>
  </si>
  <si>
    <t>대구광역시 북구 경대로29 지하1층</t>
  </si>
  <si>
    <t>빅메디팜</t>
  </si>
  <si>
    <t>이수훈</t>
  </si>
  <si>
    <t>대구광역시 동구 용계로2길 17-16, 1층 101호(용계동)</t>
  </si>
  <si>
    <t>에일린바이오</t>
  </si>
  <si>
    <t>박영우</t>
  </si>
  <si>
    <t>경기도 남양주시 퇴계원읍 퇴계원로 67-1, 3층</t>
  </si>
  <si>
    <t>육원진</t>
  </si>
  <si>
    <t>전북특별자치도 전주시 완산구 안터3길 22(서신동)</t>
  </si>
  <si>
    <t>케이엠에스컴퍼니</t>
  </si>
  <si>
    <t>김민욱</t>
  </si>
  <si>
    <t>경기도 용인시 기흥구 죽전로 10 701호</t>
  </si>
  <si>
    <t>SB코리아</t>
  </si>
  <si>
    <t>강원특별자치도 강릉시 성덕로 328-15, 115동 706호</t>
  </si>
  <si>
    <t>YH팜</t>
  </si>
  <si>
    <t>서울특별시 노원구 동일로227길 25, 1104동 306호</t>
  </si>
  <si>
    <t>개나리팜</t>
  </si>
  <si>
    <t>이장근</t>
  </si>
  <si>
    <t>전라북도 김제시 백구면 번영3길 18-7</t>
  </si>
  <si>
    <t>굿모닝팜텍</t>
  </si>
  <si>
    <t>권명순</t>
  </si>
  <si>
    <t>서울특별시 강동구 고덕로 333, 108동 1405호</t>
  </si>
  <si>
    <t>대원상사</t>
  </si>
  <si>
    <t>박노미</t>
  </si>
  <si>
    <t>대구광역시 달성군 화원읍 명천로383 화원신일해피트리 꿈의숲 103동 301호</t>
  </si>
  <si>
    <t>대한메딕스</t>
  </si>
  <si>
    <t>이혜영</t>
  </si>
  <si>
    <t>경상북도 포항시 북구 천마로72번길 33, 106동2501호</t>
  </si>
  <si>
    <t>도원약품</t>
  </si>
  <si>
    <t>김은중</t>
  </si>
  <si>
    <t>충청남도 계룡시 서금암로 53</t>
  </si>
  <si>
    <t>로또팜</t>
  </si>
  <si>
    <t>김도열</t>
  </si>
  <si>
    <t>광주광역시 남구 독립로10번길 14, 102동 205호</t>
  </si>
  <si>
    <t>릴리</t>
  </si>
  <si>
    <t>서울특별시 서초구 명달로 4길 30, 502-801</t>
  </si>
  <si>
    <t>메디코아</t>
  </si>
  <si>
    <t>경기도 화성시 여울로 15, 102호</t>
  </si>
  <si>
    <t>모닝팜</t>
  </si>
  <si>
    <t>신상윤</t>
  </si>
  <si>
    <t>서울특별시 강동구 천중로 161, 602호</t>
  </si>
  <si>
    <t>문메디칼</t>
  </si>
  <si>
    <t>윤성문</t>
  </si>
  <si>
    <t>광주광역시 동구 지원로42번길 10, 이편한세상무등산 105동 801호</t>
  </si>
  <si>
    <t>바론메디칼</t>
  </si>
  <si>
    <t>김화자</t>
  </si>
  <si>
    <t>전라남도 화순군 화순읍 한고을길9-1</t>
  </si>
  <si>
    <t>비비메디팜</t>
  </si>
  <si>
    <t>서울특별시 동작구 동작대로39길 22, 103-1201</t>
  </si>
  <si>
    <t>비에이메디팜</t>
  </si>
  <si>
    <t>안형규</t>
  </si>
  <si>
    <t>서울특별시 영등포구 신길로 119, 106동 401호</t>
  </si>
  <si>
    <t>비엠에스(BMS)메디칼</t>
  </si>
  <si>
    <t>배만수</t>
  </si>
  <si>
    <t>광주광역시 서구 화운로 278, 114동 303호(광천동)</t>
  </si>
  <si>
    <t>비엠피엠</t>
  </si>
  <si>
    <t>박광노</t>
  </si>
  <si>
    <t>서울특별시 광진구 뚝섬로 33길 42, 309-1304(자양동, 우성아파트)</t>
  </si>
  <si>
    <t>상무</t>
  </si>
  <si>
    <t>부산광역시 동래구 반송로 352, 훈창빌딩 3층 301호</t>
  </si>
  <si>
    <t>서흥메디</t>
  </si>
  <si>
    <t>김선희</t>
  </si>
  <si>
    <t>대전광역시 동구 물류로 4, 남대전NK리움힐타원 4층 411호</t>
  </si>
  <si>
    <t>씨엘팜</t>
  </si>
  <si>
    <t>김동영</t>
  </si>
  <si>
    <t>경기도 고양시 일산동구 호수로 340-38, 1017호</t>
  </si>
  <si>
    <t>대구광역시 동구 안심로16길71, 206동 304호(율하동, e편한세상세계육상선수촌2단지)</t>
  </si>
  <si>
    <t>에포트메디</t>
  </si>
  <si>
    <t>황홍순</t>
  </si>
  <si>
    <t>대전광역시 서구 만년로67번길 36 1층49호</t>
  </si>
  <si>
    <t>엔와이에스</t>
  </si>
  <si>
    <t>이종화</t>
  </si>
  <si>
    <t>경상남도 창원시 마산 합포구 동서동2길60 1동 23층 2307호</t>
  </si>
  <si>
    <t>엠에스메디(MS)</t>
  </si>
  <si>
    <t>이성례</t>
  </si>
  <si>
    <t>부산광역시동래구안남로79,107동8층803호(안락동,강변뜨란채)</t>
  </si>
  <si>
    <t>서울특별시 노원구 한글비석로530 1206동 502호</t>
  </si>
  <si>
    <t>엠티엠메디칼</t>
  </si>
  <si>
    <t>최하연</t>
  </si>
  <si>
    <t>광주광역시 서구 유덕로27번길 20, 202호</t>
  </si>
  <si>
    <t>올리브메드</t>
  </si>
  <si>
    <t>대구광역시 수성구 상록로 25, 쌍용더플래티넘범어 102동 602호</t>
  </si>
  <si>
    <t>와이에스약품</t>
  </si>
  <si>
    <t>경상남도 김해시 해반천로144번길 36, 6층 685호</t>
  </si>
  <si>
    <t>최세진</t>
  </si>
  <si>
    <t>경기도 부천시 부일로205번길 54, 534호(상동, 상동아크로텔)</t>
  </si>
  <si>
    <t>진용기</t>
  </si>
  <si>
    <t>광주광역시 북구 중가로 52-2, 502호</t>
  </si>
  <si>
    <t>은성파라다이스</t>
  </si>
  <si>
    <t>최시은</t>
  </si>
  <si>
    <t>경기도 화성시 경기대로1025-5 병점제일타운 4층 413호</t>
  </si>
  <si>
    <t>이노썬메디컬</t>
  </si>
  <si>
    <t>전라북도 전주시 덕진구 틀못4길 17, 206동 1401호</t>
  </si>
  <si>
    <t>이엔피</t>
  </si>
  <si>
    <t>충청북도 청주시 흥덕구 강내면 태성탑연로448-52, 2동 4호</t>
  </si>
  <si>
    <t>이승택</t>
  </si>
  <si>
    <t>경상북도 경산시 경청로226길 2, 308호</t>
  </si>
  <si>
    <t>제니메디</t>
  </si>
  <si>
    <t>송정현</t>
  </si>
  <si>
    <t>인천광역시 중구 영종대로 166, 1437호 (운서동)</t>
  </si>
  <si>
    <t>제이더블유에스팜</t>
  </si>
  <si>
    <t>서장원</t>
  </si>
  <si>
    <t>경기도 남양주시 별내4로 63, 3404동 1002호</t>
  </si>
  <si>
    <t>김진태</t>
  </si>
  <si>
    <t>경기도 남양주시 와부읍 덕소로284번길 10-8, 401호</t>
  </si>
  <si>
    <t>(주)디에이치엠</t>
  </si>
  <si>
    <t>박정석</t>
  </si>
  <si>
    <t>대구광역시 서구 북비산로 294</t>
  </si>
  <si>
    <t>주식회사메디스</t>
  </si>
  <si>
    <t>전라남도 무안군 청계면 청계공단길 34,F동</t>
  </si>
  <si>
    <t>(주)오케이팜</t>
  </si>
  <si>
    <t>광주광역시 북구 서하로 222</t>
  </si>
  <si>
    <t>제이제이머스트</t>
  </si>
  <si>
    <t>유재준</t>
  </si>
  <si>
    <t>경기도 부천시 원미구 소향로13번길 28-14, 맘모스타워 803호</t>
  </si>
  <si>
    <t>최앤정</t>
  </si>
  <si>
    <t>최은경</t>
  </si>
  <si>
    <t>부산광역시 사하구 다대낙조2길 100 , 104동403호</t>
  </si>
  <si>
    <t>케이티지팜</t>
  </si>
  <si>
    <t>권태근</t>
  </si>
  <si>
    <t>서울특별시 동대문구 외대역동로 14, 휘경센트레빌 104동 703호</t>
  </si>
  <si>
    <t>큐브메디슨</t>
  </si>
  <si>
    <t>김민호</t>
  </si>
  <si>
    <t>경기도 안양시 만안구 안양로316.204-2호,310호</t>
  </si>
  <si>
    <t>태라한빛</t>
  </si>
  <si>
    <t>강연구</t>
  </si>
  <si>
    <t>경기도 하남시 대청로 116번길 30, 은행아파트 117동 201호</t>
  </si>
  <si>
    <t>티비인터내셔널</t>
  </si>
  <si>
    <t>한치호</t>
  </si>
  <si>
    <t>서울특별시 강남구 선릉로148길 52 (청담동, 지층)</t>
  </si>
  <si>
    <t>티에스엠텍</t>
  </si>
  <si>
    <t>문영주</t>
  </si>
  <si>
    <t>경기도 김포시 고촌읍 인향로 220</t>
  </si>
  <si>
    <t>티엔지팜(주)</t>
  </si>
  <si>
    <t>노현수</t>
  </si>
  <si>
    <t>서울특별시 서초구 강남대로45길 20</t>
  </si>
  <si>
    <t>피엔에프(PnF)</t>
  </si>
  <si>
    <t>김윤지</t>
  </si>
  <si>
    <t>부산광역시 강서구 신호산단2로 29, 506호</t>
  </si>
  <si>
    <t>한강약품</t>
  </si>
  <si>
    <t>나종면</t>
  </si>
  <si>
    <t>서울특별시 영등포구 선유로 49, 미주프라자 302호</t>
  </si>
  <si>
    <t>헬스유팜</t>
  </si>
  <si>
    <t>안나영</t>
  </si>
  <si>
    <t>광주광역시 광주 북구 첨단연신로 217, 110동 401호</t>
  </si>
  <si>
    <t>에이치씨메디칼</t>
  </si>
  <si>
    <t>김희창</t>
  </si>
  <si>
    <t>서울특별시 강남구 도산대로100길 22-15, 101호</t>
  </si>
  <si>
    <t>다팜</t>
  </si>
  <si>
    <t>박동미</t>
  </si>
  <si>
    <t>경상북도 경산시 대학로8길 32, 102동 602호(중산동,한라타운)</t>
  </si>
  <si>
    <t>엔오에이치(NOH)</t>
  </si>
  <si>
    <t>노진국</t>
  </si>
  <si>
    <t>경기도 성남시 중원구 갈마치로 302, A동 12층 1205호</t>
  </si>
  <si>
    <t>엠케이상사</t>
  </si>
  <si>
    <t>조동식</t>
  </si>
  <si>
    <t>서울특별시 강남구 논현로121길 58, 3층 303호(논현동,논현밸류)</t>
  </si>
  <si>
    <t>웰앤비펌</t>
  </si>
  <si>
    <t>황영수</t>
  </si>
  <si>
    <t>서울특별시 서초구 동산로8길 56, 204호</t>
  </si>
  <si>
    <t>트루메디</t>
  </si>
  <si>
    <t>최경필</t>
  </si>
  <si>
    <t>경기도 성남시 분당구 판교로744, 분당테크노파크 c동 219호</t>
  </si>
  <si>
    <t>바로</t>
  </si>
  <si>
    <t>노상원</t>
  </si>
  <si>
    <t>전라남도 장성군 북이면 꿀등재길 40-5 (장원주택)</t>
  </si>
  <si>
    <t>바로메디컬</t>
  </si>
  <si>
    <t>고혜영</t>
  </si>
  <si>
    <t>서울특별시 관악구 양지길 52-1, 105동 701호</t>
  </si>
  <si>
    <t>안수연</t>
  </si>
  <si>
    <t>인천광역시 남동구 남동대로 860, 119동 1003호</t>
  </si>
  <si>
    <t>탑홀딩스</t>
  </si>
  <si>
    <t>김진경</t>
  </si>
  <si>
    <t>경기도 용인시 수지구 동천로 207,204호</t>
  </si>
  <si>
    <t>이미숙</t>
  </si>
  <si>
    <t>인천광역시 남동구 장승남로 81번길 16, 1동 306호</t>
  </si>
  <si>
    <t>성심상사</t>
  </si>
  <si>
    <t>최현길</t>
  </si>
  <si>
    <t>충청북도 청주시 청원구 오동로87번길 10(오동동)</t>
  </si>
  <si>
    <t>황선정</t>
  </si>
  <si>
    <t>서울특별시 금천구 시흥대로 315, 금천롯데캐슬골드파크 4차 2403호</t>
  </si>
  <si>
    <t>박정훈</t>
  </si>
  <si>
    <t>인천광역시 부평구 주부토로 104번길 19</t>
  </si>
  <si>
    <t>에스티바이오</t>
  </si>
  <si>
    <t>박새미</t>
  </si>
  <si>
    <t>경기도 김포시 양촌읍 양곡4로197번길 12, 201동 402호</t>
  </si>
  <si>
    <t>(유)푸른솔약품</t>
  </si>
  <si>
    <t>박희술</t>
  </si>
  <si>
    <t>광주광역시 동구 독립로 338</t>
  </si>
  <si>
    <t>(주)다온파마</t>
  </si>
  <si>
    <t>원종현</t>
  </si>
  <si>
    <t>강원특별자치도 원주시 치악로1570번길 11</t>
  </si>
  <si>
    <t>(주)더블유비씨홀딩스</t>
  </si>
  <si>
    <t>김대현</t>
  </si>
  <si>
    <t>서울특별시 송파구 양재대로 932</t>
  </si>
  <si>
    <t>(주)부산에이스파마</t>
  </si>
  <si>
    <t>차성철</t>
  </si>
  <si>
    <t>부산광역시 동래구 명륜로112번길 131</t>
  </si>
  <si>
    <t>(주)스타룹</t>
  </si>
  <si>
    <t>정상섭</t>
  </si>
  <si>
    <t>경기도 용인시 처인구 이동읍 백옥대로 687-12</t>
  </si>
  <si>
    <t>(주)원화약품</t>
  </si>
  <si>
    <t>정하수</t>
  </si>
  <si>
    <t>대전광역시 동구 산내로 1288-8</t>
  </si>
  <si>
    <t>(주)제이팜홀딩스</t>
  </si>
  <si>
    <t>이윤재</t>
  </si>
  <si>
    <t>서울특별시 강남구 압구정로29길 23</t>
  </si>
  <si>
    <t>(주)준바이오</t>
  </si>
  <si>
    <t>이석원</t>
  </si>
  <si>
    <t>인천광역시 계양구 장제로 871</t>
  </si>
  <si>
    <t>(주)파마원</t>
  </si>
  <si>
    <t>신용대</t>
  </si>
  <si>
    <t>경기도 고양시 일산동구 무궁화로 32-12</t>
  </si>
  <si>
    <t>파마코넬</t>
  </si>
  <si>
    <t>경기도 화성시 동탄문화센터로 61, 702호 내 에이707호(반송동, 아시아프라자)</t>
  </si>
  <si>
    <t>고려팜(주)</t>
  </si>
  <si>
    <t>김일환</t>
  </si>
  <si>
    <t>대구광역시 남구 명덕로30길 30</t>
  </si>
  <si>
    <t>새론제이에스(주)</t>
  </si>
  <si>
    <t>김종수</t>
  </si>
  <si>
    <t>서울특별시 송파구 오금로57길 10</t>
  </si>
  <si>
    <t>엘에스메디팜</t>
  </si>
  <si>
    <t>손병한</t>
  </si>
  <si>
    <t>서울특별시 동대문구 장한로17길 13-2</t>
  </si>
  <si>
    <t>올웨이즈팜(주)</t>
  </si>
  <si>
    <t>최연옥</t>
  </si>
  <si>
    <t>경기도 수원시 영통구 대학4로 17</t>
  </si>
  <si>
    <t>조이메디(주)</t>
  </si>
  <si>
    <t>오기옥</t>
  </si>
  <si>
    <t>대전광역시 서구 계룡로232번길 150</t>
  </si>
  <si>
    <t>주식회사 엔도그룹</t>
  </si>
  <si>
    <t>남형철, 염동식</t>
  </si>
  <si>
    <t>서울특별시 마포구 양화로 64</t>
  </si>
  <si>
    <t>키움약품(주)</t>
  </si>
  <si>
    <t>광주광역시 북구 중흥로 153-14</t>
  </si>
  <si>
    <t>아원티엠에스(주)</t>
  </si>
  <si>
    <t>이웅갑</t>
  </si>
  <si>
    <t>대전광역시 중구 보문로 260번길 26. 203호</t>
  </si>
  <si>
    <t>수메디</t>
  </si>
  <si>
    <t>강민주</t>
  </si>
  <si>
    <t>충청남도 천안시 서북구 서부2길 21</t>
  </si>
  <si>
    <t>(주)에이치엠팜</t>
  </si>
  <si>
    <t>윤찬근</t>
  </si>
  <si>
    <t>대전광역시 서구 신갈마로 110-1</t>
  </si>
  <si>
    <t>유원팜</t>
  </si>
  <si>
    <t>최달영</t>
  </si>
  <si>
    <t>서울특별시 강남구 테헤란로 310, 1002호(역삼동, 두꺼비빌딩)</t>
  </si>
  <si>
    <t>주식회사 루다메디스트림</t>
  </si>
  <si>
    <t>임충용</t>
  </si>
  <si>
    <t>서울특별시 성동구 왕십리로 125, 412호(성수동1가, KD타워)</t>
  </si>
  <si>
    <t>㈜이에스케어</t>
  </si>
  <si>
    <t>현성호</t>
  </si>
  <si>
    <t>경기도 성남시 분당구 야탑로 95</t>
  </si>
  <si>
    <t>글로리메디칼</t>
  </si>
  <si>
    <t>유현숙</t>
  </si>
  <si>
    <t>경기도 성남시 중원구 광명로323번길 27,3층</t>
  </si>
  <si>
    <t>나연헬스팜</t>
  </si>
  <si>
    <t>경기도 부천시 부일로 326, 2층 1호-14</t>
  </si>
  <si>
    <t>더블유팜</t>
  </si>
  <si>
    <t>이미지</t>
  </si>
  <si>
    <t>경기도 안양시 동안구 동안로101,101동2102호</t>
  </si>
  <si>
    <t>드림홀딩스</t>
  </si>
  <si>
    <t>황의진</t>
  </si>
  <si>
    <t>광주광역시 동구 독립로338</t>
  </si>
  <si>
    <t>백록</t>
  </si>
  <si>
    <t>김광표</t>
  </si>
  <si>
    <t>인천광역시 연수구 연구단지로55번길 16, 1609호</t>
  </si>
  <si>
    <t>블루다이브파트너스</t>
  </si>
  <si>
    <t>서울특별시 성북구 길음로 33, 806동 1004호</t>
  </si>
  <si>
    <t>비엘산업안전</t>
  </si>
  <si>
    <t>박정완</t>
  </si>
  <si>
    <t>경기도 안산시 단원구 광덕대로 154, 4층 419호</t>
  </si>
  <si>
    <t>스노원바이오팜</t>
  </si>
  <si>
    <t>주이중</t>
  </si>
  <si>
    <t>경기도 수원시 영통구 영흥숲길 50, 109동 1201호</t>
  </si>
  <si>
    <t>슬찬팜</t>
  </si>
  <si>
    <t>김태빈</t>
  </si>
  <si>
    <t>경기도 수원시 권선구 구운로63번길56-24</t>
  </si>
  <si>
    <t>배영훈</t>
  </si>
  <si>
    <t>대구광역시광역시 달서구 대명천로11길 19, 301호</t>
  </si>
  <si>
    <t>우주메디팜</t>
  </si>
  <si>
    <t>구대철</t>
  </si>
  <si>
    <t>경상남도 김해시 주촌면 주선로34, 106동 2703호</t>
  </si>
  <si>
    <t>우주약품</t>
  </si>
  <si>
    <t>이영은</t>
  </si>
  <si>
    <t>서울특별시 은평구 진관2로60,324동705호</t>
  </si>
  <si>
    <t>원메디칼</t>
  </si>
  <si>
    <t>이지애</t>
  </si>
  <si>
    <t>대구광역시 북구 대현로10길82</t>
  </si>
  <si>
    <t>유니파마</t>
  </si>
  <si>
    <t>변근아</t>
  </si>
  <si>
    <t>대구광역시 남구 중앙대로51길122</t>
  </si>
  <si>
    <t>에스에이</t>
  </si>
  <si>
    <t>엄혜연</t>
  </si>
  <si>
    <t>전라북도 익산시 선화로1길102-1</t>
  </si>
  <si>
    <t>메디칼준</t>
  </si>
  <si>
    <t>광주광역시 광산구 장신로 33, 501호</t>
  </si>
  <si>
    <t>제이엘글로벌</t>
  </si>
  <si>
    <t>이승현</t>
  </si>
  <si>
    <t>경기도 파주시 경의로 1114, 4층 405호</t>
  </si>
  <si>
    <t>피엘씨바이오</t>
  </si>
  <si>
    <t>강원특별자치도 강릉시 경강로2326번길 10, 1203호</t>
  </si>
  <si>
    <t>하주영</t>
  </si>
  <si>
    <t>부산광역시 수영구 수영로 754, 104동 1601호</t>
  </si>
  <si>
    <t>케어플러스솔루션</t>
  </si>
  <si>
    <t>권예림</t>
  </si>
  <si>
    <t>세종특별자치시 만남로 190, 2002동 1902호</t>
  </si>
  <si>
    <t>택에이전시</t>
  </si>
  <si>
    <t>남궁택</t>
  </si>
  <si>
    <t>서울특별시 강남구 봉은사로55길 42-3</t>
  </si>
  <si>
    <t>티와이메디컬</t>
  </si>
  <si>
    <t>서울특별시 강남구 개포로310</t>
  </si>
  <si>
    <t>성진팜</t>
  </si>
  <si>
    <t>부산광역시 해운대구 해운대해변로 117, 114동 1501호</t>
  </si>
  <si>
    <t>박준흠</t>
  </si>
  <si>
    <t>부산광역시 기장군 기장읍 차성로 204-1, 301호</t>
  </si>
  <si>
    <t>부산광역시 부산진구 연수로11번길 60, 302호</t>
  </si>
  <si>
    <t>와이제이</t>
  </si>
  <si>
    <t>김범진</t>
  </si>
  <si>
    <t>경기도 남양주시 별내1로 13-21, 102동 1804호</t>
  </si>
  <si>
    <t>다함</t>
  </si>
  <si>
    <t>충청남도 아산시 탕정면 한들물빛3로 36, 111동 1001호</t>
  </si>
  <si>
    <t>경기도 수원시 팔달구 장다리로 276, 동부프라자 5층 502-33호(인계동)</t>
  </si>
  <si>
    <t>엠지메디컬</t>
  </si>
  <si>
    <t>박선옥</t>
  </si>
  <si>
    <t>경기도 수원시 팔달구 장다리로 276, 동부프라자 5층 502-22호(인계동)</t>
  </si>
  <si>
    <t>고운팜</t>
  </si>
  <si>
    <t>정한진</t>
  </si>
  <si>
    <t>부산광역시 북구 모분재로23번길 58-5, 2층</t>
  </si>
  <si>
    <t>나루메디텍</t>
  </si>
  <si>
    <t>대전광역시 서구 계백로 1161, 404-지94호</t>
  </si>
  <si>
    <t>선한팜</t>
  </si>
  <si>
    <t>엄윤경</t>
  </si>
  <si>
    <t>경기도 용인시 기흥구 신갈로 81, 4층 K3호(신갈동)</t>
  </si>
  <si>
    <t>오렌지팜</t>
  </si>
  <si>
    <t>김솔론</t>
  </si>
  <si>
    <t>대전광역시 서구 계백로 1161,404-H31호</t>
  </si>
  <si>
    <t>위드에프앤씨</t>
  </si>
  <si>
    <t>대전광역시 중구 대종로550번길 5, 805호</t>
  </si>
  <si>
    <t>제이에스스토어</t>
  </si>
  <si>
    <t>민지성</t>
  </si>
  <si>
    <t>부산광역시 북구 상학로 36, 203동 901호</t>
  </si>
  <si>
    <t>삼성약품</t>
  </si>
  <si>
    <t>윤도형</t>
  </si>
  <si>
    <t>전라남도 여수시 좌수영로 327(문수동)</t>
  </si>
  <si>
    <t>에이치코리아</t>
  </si>
  <si>
    <t>이호진</t>
  </si>
  <si>
    <t>대전광역시 서구 계룡로232번길 150, 304호</t>
  </si>
  <si>
    <t>튼튼메디팜</t>
  </si>
  <si>
    <t>이종의</t>
  </si>
  <si>
    <t>충청북도 청주시 상당구 상당로 127, 5층 501-154호</t>
  </si>
  <si>
    <t>한림메디칼</t>
  </si>
  <si>
    <t>김명희 외 1명</t>
  </si>
  <si>
    <t>강원특별자치도 원주시 만대로 89, 203동 1205호</t>
  </si>
  <si>
    <t>아멜라팜</t>
  </si>
  <si>
    <t>권정희</t>
  </si>
  <si>
    <t>경기도 시흥시 은계중앙로306번길 69, 604-2호</t>
  </si>
  <si>
    <t>비제이바이오</t>
  </si>
  <si>
    <t>장현진</t>
  </si>
  <si>
    <t>대구광역시 달서구 달구벌대로308길 30, 102동 3203호</t>
  </si>
  <si>
    <t>윤메디컬</t>
  </si>
  <si>
    <t>박윤선</t>
  </si>
  <si>
    <t>대구광역시 수성구 청호로 433, 101동 1202호</t>
  </si>
  <si>
    <t>하이메디</t>
  </si>
  <si>
    <t>홍현숙</t>
  </si>
  <si>
    <t>경기도 성남시 수정구 오야로 30-2, 101호</t>
  </si>
  <si>
    <t>오금미</t>
  </si>
  <si>
    <t>인천광역시 부평구 부평문화로 216, 101동 1802호</t>
  </si>
  <si>
    <t>동동</t>
  </si>
  <si>
    <t>이동익</t>
  </si>
  <si>
    <t>경기도 오산시 지곶길 59(지곶동)</t>
  </si>
  <si>
    <t>두리</t>
  </si>
  <si>
    <t>이가희</t>
  </si>
  <si>
    <t>서울특별시 구로구 개봉로20길 6, 105동 1103호</t>
  </si>
  <si>
    <t>두바이에스</t>
  </si>
  <si>
    <t>서종희</t>
  </si>
  <si>
    <t>대전광역시 서구 월평북로 85, 5층 523호</t>
  </si>
  <si>
    <t>마인드팜</t>
  </si>
  <si>
    <t>백예진</t>
  </si>
  <si>
    <t>부산광역시 북구 화명신도시로 156, 107동 2402호</t>
  </si>
  <si>
    <t>문에리아</t>
  </si>
  <si>
    <t>문성수</t>
  </si>
  <si>
    <t>경기도 안성시 공도읍 서동대로 4308, 703동 307호</t>
  </si>
  <si>
    <t>미담팜</t>
  </si>
  <si>
    <t>방수정</t>
  </si>
  <si>
    <t>경기도 화성시 태안로 50, 306동 601호</t>
  </si>
  <si>
    <t>성언</t>
  </si>
  <si>
    <t>임언형</t>
  </si>
  <si>
    <t>경기도 화성시 동탄숲속로 69, 831동 502호</t>
  </si>
  <si>
    <t>시스메디컬</t>
  </si>
  <si>
    <t>서일석</t>
  </si>
  <si>
    <t>서울특별시 관악구 청룡12길 11-7, 103동 501호</t>
  </si>
  <si>
    <t>오수희</t>
  </si>
  <si>
    <t>서울특별시 관악구 관악로 168, 409-다70호</t>
  </si>
  <si>
    <t>유성민</t>
  </si>
  <si>
    <t>서울특별시 강서구 강서로47길 108, 104동 406호</t>
  </si>
  <si>
    <t>원비오메딕</t>
  </si>
  <si>
    <t>김원빈</t>
  </si>
  <si>
    <t>인천광역시 계양구 장군봉길 12, 102동 1202호</t>
  </si>
  <si>
    <t>유그린메디칼</t>
  </si>
  <si>
    <t>최호석</t>
  </si>
  <si>
    <t>서울특별시 성북구 보문사길 111, 108동 702호</t>
  </si>
  <si>
    <t>태성팜스</t>
  </si>
  <si>
    <t>김정자</t>
  </si>
  <si>
    <t>태율팜스</t>
  </si>
  <si>
    <t>이주용</t>
  </si>
  <si>
    <t>경기도 용인시 수지구 정든로20번길 1, 가동 401호</t>
  </si>
  <si>
    <t>힐링메디</t>
  </si>
  <si>
    <t>전혜경</t>
  </si>
  <si>
    <t>경기도 화성시 동탄대로10길 20, 2514동 501호</t>
  </si>
  <si>
    <t>SJ파마셀</t>
  </si>
  <si>
    <t>강솔희</t>
  </si>
  <si>
    <t>서울특별시 양천구 오목로 55, 104동 801호</t>
  </si>
  <si>
    <t>가이</t>
  </si>
  <si>
    <t>김가이</t>
  </si>
  <si>
    <t>서울특별시 송파구 법원로 128, C동 1층 G1 14호 P24호</t>
  </si>
  <si>
    <t>대광팜</t>
  </si>
  <si>
    <t>박재욱</t>
  </si>
  <si>
    <t>서울특별시 마포구 독막로28길 10, 109동 상가 B101-811호</t>
  </si>
  <si>
    <t>대대팜</t>
  </si>
  <si>
    <t>신덕환</t>
  </si>
  <si>
    <t>서울특별시 동대문구 장안벚꽃로5길 10, 105동 901호</t>
  </si>
  <si>
    <t>염호영</t>
  </si>
  <si>
    <t>서울특별시 강서구 우장산로2길 61, 402호</t>
  </si>
  <si>
    <t>봄메디컬</t>
  </si>
  <si>
    <t>나효진</t>
  </si>
  <si>
    <t>경기도 양주시 옥정동로 190, 201동 1601호</t>
  </si>
  <si>
    <t>최민진</t>
  </si>
  <si>
    <t>서울특별시 서대문구 북아현로1길 50, 102동 805호</t>
  </si>
  <si>
    <t>엘지메디칼</t>
  </si>
  <si>
    <t>이효선</t>
  </si>
  <si>
    <t>경기도 의정부시 범골로63번길 13, 105동 703호</t>
  </si>
  <si>
    <t>진정현</t>
  </si>
  <si>
    <t>서울특별시 중랑구 면목로84길 28, 401호</t>
  </si>
  <si>
    <t>티제이위드팜</t>
  </si>
  <si>
    <t>박수진</t>
  </si>
  <si>
    <t>서울특별시 동대문구 답십리로 27, C동 3406호</t>
  </si>
  <si>
    <t>프렌즈팜</t>
  </si>
  <si>
    <t>강원특별자치도 원주시 배울로 154, 104동 1402호</t>
  </si>
  <si>
    <t>서울특별시 강동구 아리수로93다길 80, 502동 14층 5호</t>
  </si>
  <si>
    <t>엔비바이오</t>
  </si>
  <si>
    <t>나인플러스</t>
  </si>
  <si>
    <t>구명석</t>
  </si>
  <si>
    <t>강원특별자치도 원주시 건강로 23, 305호</t>
  </si>
  <si>
    <t>박선자</t>
  </si>
  <si>
    <t>서울특별시 영등포구 대림로35가길 1, 201호</t>
  </si>
  <si>
    <t>디에이치(DH)</t>
  </si>
  <si>
    <t>김대환</t>
  </si>
  <si>
    <t>서울특별시 송파구 오금로11길 55, 2층 213-95호</t>
  </si>
  <si>
    <t>씨엠(CM)</t>
  </si>
  <si>
    <t>임창묵</t>
  </si>
  <si>
    <t>경기도 안양시 동안구 비산로 22, 122동 2703호</t>
  </si>
  <si>
    <t>에스에이치(SH)</t>
  </si>
  <si>
    <t>서울특별시 강서구 까치산로 15-1, 2층</t>
  </si>
  <si>
    <t>에이치에스메디컬</t>
  </si>
  <si>
    <t>이현승</t>
  </si>
  <si>
    <t>서울특별시 강북구 도봉로23길 40-7</t>
  </si>
  <si>
    <t>에코헬스</t>
  </si>
  <si>
    <t>박동숙</t>
  </si>
  <si>
    <t>인천광역시 부평구 신촌로 57-12</t>
  </si>
  <si>
    <t>와이에이치(YH)메디칼</t>
  </si>
  <si>
    <t>박윤화</t>
  </si>
  <si>
    <t>대전광역시 유성구 문지로 300, 105동 1103호</t>
  </si>
  <si>
    <t>경기도 안양시 동안구 엘에스로 142, 3층 305-5호</t>
  </si>
  <si>
    <t>화인하우스</t>
  </si>
  <si>
    <t>경상남도 양산시 웅상대로 875, 1층</t>
  </si>
  <si>
    <t>희바이오(HEEBIO)</t>
  </si>
  <si>
    <t>이문희</t>
  </si>
  <si>
    <t>서울특별시 은평구 연서로48길 11, 516동 605호</t>
  </si>
  <si>
    <t>디에이치플러스팜</t>
  </si>
  <si>
    <t>정덕환</t>
  </si>
  <si>
    <t>인천광역시 남동구 남동대로 370번길 122, 102동 303호</t>
  </si>
  <si>
    <t>웨스턴팜</t>
  </si>
  <si>
    <t>성해영</t>
  </si>
  <si>
    <t>경기도 파추시 초롱꽃로 130, 1304동 1901호</t>
  </si>
  <si>
    <t>윤정</t>
  </si>
  <si>
    <t>대구광역시 동구 첨북로 7, 1동 1422호</t>
  </si>
  <si>
    <t>하이웨이브</t>
  </si>
  <si>
    <t>전선애</t>
  </si>
  <si>
    <t>대구광역시 북구 한강로8길 13-4, 501호 502호 503호-지룸</t>
  </si>
  <si>
    <t>강산파트너스</t>
  </si>
  <si>
    <t>강산아</t>
  </si>
  <si>
    <t>경기도 안산시 상록구 반석로 8, 17동 208호</t>
  </si>
  <si>
    <t>금강도매</t>
  </si>
  <si>
    <t>엄영숙</t>
  </si>
  <si>
    <t>부산광역시 금정구 금샘로229번길 29, 101동 2408호</t>
  </si>
  <si>
    <t>나눔이음</t>
  </si>
  <si>
    <t>서영민</t>
  </si>
  <si>
    <t>경기도 안양시 동안구 부림로 80, 609동 503호</t>
  </si>
  <si>
    <t>누리약품</t>
  </si>
  <si>
    <t>도순갑</t>
  </si>
  <si>
    <t>강원특별자치도 원주시 신촌길 3-16</t>
  </si>
  <si>
    <t>더이룸파마</t>
  </si>
  <si>
    <t>장민규</t>
  </si>
  <si>
    <t>서울특별시 영등포구 국회대로54길 10, 105동 3305호</t>
  </si>
  <si>
    <t>문대용</t>
  </si>
  <si>
    <t>서울특별시 강동구 암사길 109, 205호</t>
  </si>
  <si>
    <t>베리타스</t>
  </si>
  <si>
    <t>이민숙</t>
  </si>
  <si>
    <t>경기도 성남시 분당구 판교역로 145, 204동 1801호</t>
  </si>
  <si>
    <t>부부메디칼</t>
  </si>
  <si>
    <t>조우현</t>
  </si>
  <si>
    <t>광주광역시 광산구 신흥동길 39</t>
  </si>
  <si>
    <t>비에스랩</t>
  </si>
  <si>
    <t>이숙연</t>
  </si>
  <si>
    <t>경기도 고양시 덕양구 오금1로 92, 202동 12호</t>
  </si>
  <si>
    <t>에스기획</t>
  </si>
  <si>
    <t>장석순</t>
  </si>
  <si>
    <t>서울특별시 동작구 여의대방로 28, 106동 106호</t>
  </si>
  <si>
    <t>엠메디팜</t>
  </si>
  <si>
    <t>오향은</t>
  </si>
  <si>
    <t>서울특별시 용산구 백범로 260, 105동 802호</t>
  </si>
  <si>
    <t>서울특별시 동작구 상도로 258-1, 청원기획 3층 325호</t>
  </si>
  <si>
    <t>제이엘헬스케어</t>
  </si>
  <si>
    <t>이군자</t>
  </si>
  <si>
    <t>대구광역시 북구 칠곡중앙대로115길 24, 113동 103호</t>
  </si>
  <si>
    <t>지연서우</t>
  </si>
  <si>
    <t>대전광역시 유성구 상대로 17, 311동 903호</t>
  </si>
  <si>
    <t>경상남도 양산시 물금읍 물금로 75, 213동 2601호</t>
  </si>
  <si>
    <t>하진팜</t>
  </si>
  <si>
    <t>정희돈</t>
  </si>
  <si>
    <t>서울특별시 노원구 화랑로51길 78, 505동 1303호</t>
  </si>
  <si>
    <t>한빛메디컬</t>
  </si>
  <si>
    <t>지혁철</t>
  </si>
  <si>
    <t>경기도 부천시 원미구 부일로 523, 3층 일부호</t>
  </si>
  <si>
    <t>해담팜</t>
  </si>
  <si>
    <t>오지연</t>
  </si>
  <si>
    <t>대전광역시 유성구 죽동로 39, 203동 2501호</t>
  </si>
  <si>
    <t>티엠티</t>
  </si>
  <si>
    <t>홍종훈</t>
  </si>
  <si>
    <t>서울특별시 용등포구 영등포로 80길 8, 101호</t>
  </si>
  <si>
    <t>대주약품앤헬스케어</t>
  </si>
  <si>
    <t>김주만</t>
  </si>
  <si>
    <t>서울특별시 구로구 구로중앙로 85, 3층</t>
  </si>
  <si>
    <t>우리</t>
  </si>
  <si>
    <t>강원특별자치도 원주시 남산로 103, 2동 4층 403호</t>
  </si>
  <si>
    <t>바로원스</t>
  </si>
  <si>
    <t>서울특별시 종로구 평창문화로 172, 102동 1006호</t>
  </si>
  <si>
    <t>보들팜</t>
  </si>
  <si>
    <t>김미숙</t>
  </si>
  <si>
    <t>경기도 용인시 기흥구 한보라1로10번길 15, 402호</t>
  </si>
  <si>
    <t>에이뉴</t>
  </si>
  <si>
    <t>문태수</t>
  </si>
  <si>
    <t>인천광역시 미추홀구 경원대로780번길 22, 107동 1304호</t>
  </si>
  <si>
    <t>본메디코리아</t>
  </si>
  <si>
    <t>인천광역시 서구 가정로 406, 101동 4602호</t>
  </si>
  <si>
    <t>백일</t>
  </si>
  <si>
    <t>오원균</t>
  </si>
  <si>
    <t>대전광역시 유성구 학하남로 10, 206동 1304호</t>
  </si>
  <si>
    <t>나온컴퍼니</t>
  </si>
  <si>
    <t>박승아</t>
  </si>
  <si>
    <t>인천광역시 계양구 서운로 34, 115동 604호</t>
  </si>
  <si>
    <t>더블제이메디</t>
  </si>
  <si>
    <t>강진욱</t>
  </si>
  <si>
    <t>경기도 용인시 기흥구 마북로154번길 16, 104동 907호</t>
  </si>
  <si>
    <t>디원메디</t>
  </si>
  <si>
    <t>경상북도 상주시 연원7길 115-1</t>
  </si>
  <si>
    <t>마이메딕바이오</t>
  </si>
  <si>
    <t>정기상</t>
  </si>
  <si>
    <t>서울특별시 광진구 천호대로117길 39, 402호</t>
  </si>
  <si>
    <t>서울특별시 강동구 아리수로76길 46(고덕동)</t>
  </si>
  <si>
    <t>서울특별시 성북구 길음로13길 22, 702동 1101호</t>
  </si>
  <si>
    <t>이윤바이오</t>
  </si>
  <si>
    <t>윤미리</t>
  </si>
  <si>
    <t>경상북도 예천군 개포면 예지로 1257-14</t>
  </si>
  <si>
    <t>최재혁</t>
  </si>
  <si>
    <t>서울특별시 성북구 성북로23길 25-11</t>
  </si>
  <si>
    <t>아인유</t>
  </si>
  <si>
    <t>장선규</t>
  </si>
  <si>
    <t>서울특별시 동대문구 제기로 131, 상가 121동 2층 9호</t>
  </si>
  <si>
    <t>제우스컴퍼니</t>
  </si>
  <si>
    <t>윤종훈</t>
  </si>
  <si>
    <t>광주광역시 북구 군왕로 311, 105동 1503호</t>
  </si>
  <si>
    <t>이윤주</t>
  </si>
  <si>
    <t>경기도 화성시 봉담읍 고시길 21-2, 에이동 101호</t>
  </si>
  <si>
    <t>엠알메디</t>
  </si>
  <si>
    <t>임미란</t>
  </si>
  <si>
    <t>경기도 수원시 권선구 동수원로145번길73, 314동 203호</t>
  </si>
  <si>
    <t>이종선</t>
  </si>
  <si>
    <t>경기도 수원시 영통구 망포로84번길 10, 309동 1001호(망포동,영통아이파크캐슬3단지)</t>
  </si>
  <si>
    <t>양수현</t>
  </si>
  <si>
    <t>경기도 수원시 영통구 센트럴파크로 100, 6406동 801호</t>
  </si>
  <si>
    <t>씨앤아이바이오</t>
  </si>
  <si>
    <t>송준철 외 1명</t>
  </si>
  <si>
    <t>서울특별시 동대문구 장한로 119, 2층 212, 213호</t>
  </si>
  <si>
    <t>바이오프라임</t>
  </si>
  <si>
    <t>고길영</t>
  </si>
  <si>
    <t>경기도 파주시 미래로 345, 709동 101호(동패동, 한울마을7단지 삼부프네상스)</t>
  </si>
  <si>
    <t>지에스파트너스</t>
  </si>
  <si>
    <t>손경석</t>
  </si>
  <si>
    <t>대전광역시 유성구 온천북로33번길 36-30, 201호</t>
  </si>
  <si>
    <t>은성상사</t>
  </si>
  <si>
    <t>한은성</t>
  </si>
  <si>
    <t>경기도 김포시 초당로16번길 5-20</t>
  </si>
  <si>
    <t>포도말이</t>
  </si>
  <si>
    <t>심정현</t>
  </si>
  <si>
    <t>서울특별시 양천구 목동동로 130,1420동 1306호(신정동,목동신시가지아파트)</t>
  </si>
  <si>
    <t>박만훈</t>
  </si>
  <si>
    <t>서울특별시 서초구 방배로11길17,102호</t>
  </si>
  <si>
    <t>하이어팜</t>
  </si>
  <si>
    <t>손홍근</t>
  </si>
  <si>
    <t>서울특별시 서초구 방배천로11, A동 9층 901호</t>
  </si>
  <si>
    <t>조용민</t>
  </si>
  <si>
    <t>인천광역시 연수구 송도미래로30, 송도 BRC 스마트벨리 지식산업센터 D동 303호</t>
  </si>
  <si>
    <t>박제영 외 1명</t>
  </si>
  <si>
    <t>부산광역시 해운대구 윗반송로126번길 16, 3층</t>
  </si>
  <si>
    <t>아현헬스케어</t>
  </si>
  <si>
    <t>심란희</t>
  </si>
  <si>
    <t>서울특별시 광진구 아차산로 549, 1012동 1803호</t>
  </si>
  <si>
    <t>도도세일즈</t>
  </si>
  <si>
    <t>양예정</t>
  </si>
  <si>
    <t>서울특별시 강동구 양재대로 1650, 107동 1505호</t>
  </si>
  <si>
    <t>케이제이더블유팜</t>
  </si>
  <si>
    <t>인천광역시 서구 이음2로 30, 610동 902호</t>
  </si>
  <si>
    <t>하얀유통</t>
  </si>
  <si>
    <t>박하나</t>
  </si>
  <si>
    <t>부산광역시 해운대구 윗반송로 126번길 16, 3층</t>
  </si>
  <si>
    <t>베스트메디팜</t>
  </si>
  <si>
    <t>현준범</t>
  </si>
  <si>
    <t>경기도 수원시 권선구 금곡로219, 7109동 7층 B10호</t>
  </si>
  <si>
    <t>쓱싹</t>
  </si>
  <si>
    <t>신나래</t>
  </si>
  <si>
    <t>서울특별시 노원구 덕릉로 459-21, 123동 402호</t>
  </si>
  <si>
    <t>비아이메디컬</t>
  </si>
  <si>
    <t>강석인</t>
  </si>
  <si>
    <t>부산광역시 해운대구 센텀3로 26, 센텀스퀘어 1218호</t>
  </si>
  <si>
    <t>욜로메딕스</t>
  </si>
  <si>
    <t>윤희진</t>
  </si>
  <si>
    <t>광주광역시 북구 서강로 171, 105동 2902</t>
  </si>
  <si>
    <t>제이에스팜(광주)</t>
  </si>
  <si>
    <t>최아름</t>
  </si>
  <si>
    <t>광주광역시 북구 태봉로 84-1</t>
  </si>
  <si>
    <t>파인컴퍼니</t>
  </si>
  <si>
    <t>장경화</t>
  </si>
  <si>
    <t xml:space="preserve">	경기도 파주시 청석로 272, 센타프라자 1 1004-363호</t>
  </si>
  <si>
    <t>와이제이메디</t>
  </si>
  <si>
    <t>홀수영</t>
  </si>
  <si>
    <t>서울특별시 중랑구 신내역로 165, 222동 404호</t>
  </si>
  <si>
    <t>호수피에프앤비</t>
  </si>
  <si>
    <t>김권호</t>
  </si>
  <si>
    <t>경기도 부천시 원미구 석천로21번길7,3층</t>
  </si>
  <si>
    <t>지미팜</t>
  </si>
  <si>
    <t>오용석</t>
  </si>
  <si>
    <t>서울특별시 강남구 개포로 310, 151동 1902호</t>
  </si>
  <si>
    <t>에스제이바이오</t>
  </si>
  <si>
    <t>경기도 구리시 갈매순환로 166번길 46 금강펜테리움IX타워 지식산업센터8층 08-090호</t>
  </si>
  <si>
    <t>대원씨앤씨</t>
  </si>
  <si>
    <t>최지숙</t>
  </si>
  <si>
    <t>경기도 남양주시 와부읍 덕소로 180, 116동 801호(덕소두산위브아파트)</t>
  </si>
  <si>
    <t>임강약품</t>
  </si>
  <si>
    <t>대구광역시 남구 현충로 60, 405호(대명동)</t>
  </si>
  <si>
    <t>굿파트너</t>
  </si>
  <si>
    <t>강원특별자치도 강릉시 지변길 175-3, 4층</t>
  </si>
  <si>
    <t>에스엠메디칼</t>
  </si>
  <si>
    <t>윤석민</t>
  </si>
  <si>
    <t>대구광역시 달서구 월서로3길 15, 202동 2101호</t>
  </si>
  <si>
    <t>영상메디팜</t>
  </si>
  <si>
    <t>조영상</t>
  </si>
  <si>
    <t>대구광역시 동구 평화로 53-14, 1층</t>
  </si>
  <si>
    <t>제이피메디칼</t>
  </si>
  <si>
    <t>나진표</t>
  </si>
  <si>
    <t>대구광역시 서구 평리로17길 69</t>
  </si>
  <si>
    <t>기린팜</t>
  </si>
  <si>
    <t>대구광역시 동구 부동7길 30-7</t>
  </si>
  <si>
    <t>진지성</t>
  </si>
  <si>
    <t>경기도 남양주시 가운로5길 12-3, 621호</t>
  </si>
  <si>
    <t>골든메디컬</t>
  </si>
  <si>
    <t>윤금순</t>
  </si>
  <si>
    <t>서울특별시 관악구 남현7길 20, 101동 10층 1004호</t>
  </si>
  <si>
    <t>디케이메디</t>
  </si>
  <si>
    <t>서울특별시 성북구 화랑로48길 16, 119동 1801호</t>
  </si>
  <si>
    <t>연아메디칼</t>
  </si>
  <si>
    <t>문소혜</t>
  </si>
  <si>
    <t>제주특별자치도 제주시 태성로 39, 202동 307호</t>
  </si>
  <si>
    <t>와이지이팜</t>
  </si>
  <si>
    <t>윤지영</t>
  </si>
  <si>
    <t>경기도 성남시 분당구 서현로 216, 1210호(서현동, 분당오벨리스크)</t>
  </si>
  <si>
    <t>케이비메디팜</t>
  </si>
  <si>
    <t>강원특별자치도 원주시 건강로 17-21, 4층 401호</t>
  </si>
  <si>
    <t>김근희</t>
  </si>
  <si>
    <t>경기도 화성시 동탄중심상가2길 8, 4층 401-A46호</t>
  </si>
  <si>
    <t>지주성</t>
  </si>
  <si>
    <t>경기도 화성시 동탄대로 676, 201동 1102호</t>
  </si>
  <si>
    <t>아름다운세상</t>
  </si>
  <si>
    <t>경기도 용인시 처인구 영지로 116번길 9-70, 102동 1001호</t>
  </si>
  <si>
    <t>박선규</t>
  </si>
  <si>
    <t>경기도 남양주시 별내3로 322, 404호 230482(별내동)</t>
  </si>
  <si>
    <t>에스디</t>
  </si>
  <si>
    <t>신동건</t>
  </si>
  <si>
    <t>대전광역시 유성구 와룡로 206, 110동 304호</t>
  </si>
  <si>
    <t>영호메디</t>
  </si>
  <si>
    <t>강영호</t>
  </si>
  <si>
    <t>충청북도 청주시 흥덕구 오송읍 오송생명7로 151, 216동 705호</t>
  </si>
  <si>
    <t>씨더블유메디</t>
  </si>
  <si>
    <t>문창원</t>
  </si>
  <si>
    <t>경기도 수원시 장안구 연무로42번길 56, 101호</t>
  </si>
  <si>
    <t>문구방구춘천퇴계점</t>
  </si>
  <si>
    <t>강원특별자치도 춘천시 안마산로 115, 에이1동 105호</t>
  </si>
  <si>
    <t>토탈실버</t>
  </si>
  <si>
    <t>문태준</t>
  </si>
  <si>
    <t>경기도 용인시 기흥구 신갈로58번길 27, 3층</t>
  </si>
  <si>
    <t>리본팜</t>
  </si>
  <si>
    <t>황시현</t>
  </si>
  <si>
    <t>경상남도 창원시 성산구 반송로 177, 202동 703호</t>
  </si>
  <si>
    <t>이정원</t>
  </si>
  <si>
    <t>경상남도 창원시 마산회원구 내서읍 광려천서로 153, 1층 104호</t>
  </si>
  <si>
    <t>아리프렌즈</t>
  </si>
  <si>
    <t>최혜정</t>
  </si>
  <si>
    <t>부산광역시 동구 중앙대로260번길 3-7, 4층 401-1호(초량동)</t>
  </si>
  <si>
    <t>예인메디팜</t>
  </si>
  <si>
    <t>양성의</t>
  </si>
  <si>
    <t>경상남도 창원시 마산회원구 양덕북9길 33-1</t>
  </si>
  <si>
    <t>이든팜</t>
  </si>
  <si>
    <t>위정훈</t>
  </si>
  <si>
    <t>부산광역시 동래구 충렬대로 420, 4층 405호</t>
  </si>
  <si>
    <t>장종현</t>
  </si>
  <si>
    <t>경상남도 창원시 마산합포구 묘촌1길 28, 603동 602호(현동, 엘에이치그린품애)</t>
  </si>
  <si>
    <t>경상남도 창원시 성산구 용지로169번길 11-31, 3층 12호</t>
  </si>
  <si>
    <t>정선일</t>
  </si>
  <si>
    <t>경상남도 전주시 하촌로 206(하촌동)</t>
  </si>
  <si>
    <t>레포스</t>
  </si>
  <si>
    <t>최경희</t>
  </si>
  <si>
    <t>경기도 용인시 처인구 모현읍 능곡로 151, 2층</t>
  </si>
  <si>
    <t>큐어메디</t>
  </si>
  <si>
    <t>부산광역시 해운대구 반여로 131, B2층 204호</t>
  </si>
  <si>
    <t>티케이헬스케어</t>
  </si>
  <si>
    <t>부산광역시 동래구 충렬대로 272번길 48, 에이동 4층 401호(낙민동, 세화빌딩)</t>
  </si>
  <si>
    <t>양원팜</t>
  </si>
  <si>
    <t>전라남도 순천시 시민로 58-3</t>
  </si>
  <si>
    <t>천강메디칼</t>
  </si>
  <si>
    <t>손가병</t>
  </si>
  <si>
    <t>부산광역시 금정구 안뜰로7번길 21, 3동 801호</t>
  </si>
  <si>
    <t>인천광역시 서구 청라커낼로 260번길 11, 정원유니어스 605-1호</t>
  </si>
  <si>
    <t>최윤숙</t>
  </si>
  <si>
    <t>서울특별시 용산구 녹사평대로 210-10, 2F</t>
  </si>
  <si>
    <t>어라운드티</t>
  </si>
  <si>
    <t>김태현</t>
  </si>
  <si>
    <t>서울특별시 용산구 녹사평대로 210-10 1F,2F,3F(이태원동)</t>
  </si>
  <si>
    <t>경기도 수원시 장안구 장안로 94, 2층 201호</t>
  </si>
  <si>
    <t>에이치와이파트너스</t>
  </si>
  <si>
    <t>서울특별시 동대문구 왕산로 200, 롯데캐슬 SKY L65오피스 1110호</t>
  </si>
  <si>
    <t>경기도 의정부시 시민로 287, 113동 304호</t>
  </si>
  <si>
    <t>위드팜</t>
  </si>
  <si>
    <t>최성환</t>
  </si>
  <si>
    <t>경기도 평택시 평남로 669, 상가동 2층 206-A16 (비전동)</t>
  </si>
  <si>
    <t>서정팜고양지점</t>
  </si>
  <si>
    <t>경기도 고양시 덕양구 지도로 96, 4층 401호</t>
  </si>
  <si>
    <t>투핸즈</t>
  </si>
  <si>
    <t>경기도 남양주시 별내1로 6, 103동 3403호</t>
  </si>
  <si>
    <t>세계로메디칼</t>
  </si>
  <si>
    <t>김솔아</t>
  </si>
  <si>
    <t>경기도 김포시 봉화로 90-13, 204동 302호</t>
  </si>
  <si>
    <t>비케이컴퍼니</t>
  </si>
  <si>
    <t>강복심</t>
  </si>
  <si>
    <t>제주특별자치도 신성로 81</t>
  </si>
  <si>
    <t>김지아</t>
  </si>
  <si>
    <t>경상남도 창원시 의창구 차상로8번길 50, 2층</t>
  </si>
  <si>
    <t>인더우즈</t>
  </si>
  <si>
    <t>이용준</t>
  </si>
  <si>
    <t>경기도 남양주시 평내로 38, 1203동 401호</t>
  </si>
  <si>
    <t>제이앤메디칼</t>
  </si>
  <si>
    <t>대구광역시 수성구 고모로22길 12-10, 2층 203호</t>
  </si>
  <si>
    <t>정은수</t>
  </si>
  <si>
    <t>부산광역시 강서구 명지국제3로 97, 103동 2603호</t>
  </si>
  <si>
    <t>전북특별자치도 전주시 완산구 서곡로34, 101동 806호</t>
  </si>
  <si>
    <t>제이엠엔씨</t>
  </si>
  <si>
    <t>이중호</t>
  </si>
  <si>
    <t>전라북도 전주시 덕진구 세병로 41, 402동 2301호</t>
  </si>
  <si>
    <t>김병지</t>
  </si>
  <si>
    <t>대전광역시 서구 가장로 51, 229호</t>
  </si>
  <si>
    <t>김장민</t>
  </si>
  <si>
    <t>전북특별자치도 전주시 덕진구 만성중앙로 54-58, 5층 514호</t>
  </si>
  <si>
    <t>졸리피언</t>
  </si>
  <si>
    <t>이미리</t>
  </si>
  <si>
    <t>경기도 성남시 중원구 도촌남로 101, 703동 704호</t>
  </si>
  <si>
    <t>에이치유아이메디컬</t>
  </si>
  <si>
    <t>서울특별시 동대문구 답십리로48길 106</t>
  </si>
  <si>
    <t>그린케어</t>
  </si>
  <si>
    <t>경기도 파주시 초롱꽃로 130, 1305동 303호</t>
  </si>
  <si>
    <t>스포스터</t>
  </si>
  <si>
    <t>최지원</t>
  </si>
  <si>
    <t>서울특별시 양천구 목동중앙북로 10길 20, 102호</t>
  </si>
  <si>
    <t>앤드유</t>
  </si>
  <si>
    <t>서울특별시 양천구 목동로19길 11, 한농빌딩 4층 326호</t>
  </si>
  <si>
    <t>더라이징스타에스</t>
  </si>
  <si>
    <t>서울특별시 강북구 도봉로 290, 2층 206호</t>
  </si>
  <si>
    <t>엠에스와이</t>
  </si>
  <si>
    <t>경기도 고양시 일산동구 중앙로 1080, 402-136호</t>
  </si>
  <si>
    <t>유디니팜</t>
  </si>
  <si>
    <t>경상남도 창원시 의창구 의안로50번길 19-1</t>
  </si>
  <si>
    <t>제이씨엠</t>
  </si>
  <si>
    <t>경기도 부천시 원미구 송내대로73번길 46, 7층 A13호</t>
  </si>
  <si>
    <t>우리파트너스</t>
  </si>
  <si>
    <t>백은정</t>
  </si>
  <si>
    <t>대전광역시 서구 월평로 40, 1동 703호</t>
  </si>
  <si>
    <t>아따팜</t>
  </si>
  <si>
    <t>김홍래</t>
  </si>
  <si>
    <t>경기도 남양주시 경춘로 1287, 401-26호</t>
  </si>
  <si>
    <t>실리언</t>
  </si>
  <si>
    <t>인천광역시 서구 염곡로464번길 30, 8층 803호</t>
  </si>
  <si>
    <t>이혜라</t>
  </si>
  <si>
    <t>경기도 화성시 동탄대로 643, 5층 507호</t>
  </si>
  <si>
    <t>강애리</t>
  </si>
  <si>
    <t>강원특별자치도 강릉시 회산로383번길 37, 107동 1501호</t>
  </si>
  <si>
    <t>디케이메디팜</t>
  </si>
  <si>
    <t>유도균</t>
  </si>
  <si>
    <t>경기도 이천시 안흥로 67, 103동 201호</t>
  </si>
  <si>
    <t>신동규</t>
  </si>
  <si>
    <t>서울특별시 노원구 마들로3길 37, 404동 1507호</t>
  </si>
  <si>
    <t>렙타이거컴퍼니</t>
  </si>
  <si>
    <t>경기도 성남시 분당구 매화로 56, 4층(4층일부)(야탑동, 중탑현진원빌딩)</t>
  </si>
  <si>
    <t>로우앤디</t>
  </si>
  <si>
    <t>신영희</t>
  </si>
  <si>
    <t>경기도 파주시 고봉로 755-27, 가동 201-A348호</t>
  </si>
  <si>
    <t>마스터피스</t>
  </si>
  <si>
    <t>윤송준</t>
  </si>
  <si>
    <t>서울특별시 관악구 난곡로 316, 진성타워 7층 7호</t>
  </si>
  <si>
    <t>메디컬탑팀</t>
  </si>
  <si>
    <t>유범석</t>
  </si>
  <si>
    <t>서울특별시 관악구 남부순환로 1461, 6층</t>
  </si>
  <si>
    <t>김아름</t>
  </si>
  <si>
    <t>경기도 안산시 단원구 광덕대로 194, 스타맥스타워1 6층 603-3-245호</t>
  </si>
  <si>
    <t>에스디에이치</t>
  </si>
  <si>
    <t>신동희</t>
  </si>
  <si>
    <t>에이앤팜</t>
  </si>
  <si>
    <t>이규백</t>
  </si>
  <si>
    <t>경기도 용인시 수지구 성복2로 17, 202호</t>
  </si>
  <si>
    <t>경기도 용인시 처인구 포곡읍 둔전로 15, 106동 102호</t>
  </si>
  <si>
    <t>유디팜</t>
  </si>
  <si>
    <t>박정순</t>
  </si>
  <si>
    <t>서울특별시 영등포구 도신로 125-7, 2층</t>
  </si>
  <si>
    <t>제이메디팜</t>
  </si>
  <si>
    <t>정승호</t>
  </si>
  <si>
    <t>경기도 수원시 장안구 장안로 232, 109동 1404호</t>
  </si>
  <si>
    <t>제이브릭</t>
  </si>
  <si>
    <t>경기도 용인시 기흥구 공세로 150-29, B01층 H123호</t>
  </si>
  <si>
    <t>제이씨피글로벌솔루션</t>
  </si>
  <si>
    <t>함정임</t>
  </si>
  <si>
    <t>서울특별시 용산구 효창원로 17, 112동 901호</t>
  </si>
  <si>
    <t>지엠케이</t>
  </si>
  <si>
    <t>김규민</t>
  </si>
  <si>
    <t>경기도 용인시 수지구 만현로133번길 33, 912동 15층 01호</t>
  </si>
  <si>
    <t>메디준</t>
  </si>
  <si>
    <t>이소라</t>
  </si>
  <si>
    <t>경기도 수원시 영통구 권광로260번길 36, 112동 2002호</t>
  </si>
  <si>
    <t>금호홀딩스</t>
  </si>
  <si>
    <t>이진석</t>
  </si>
  <si>
    <t>대구광역시 수성구 고모로39길 8, 415호</t>
  </si>
  <si>
    <t>디오사이언스</t>
  </si>
  <si>
    <t>김지완</t>
  </si>
  <si>
    <t>경상북도 안동시 제비원로 221, 2층</t>
  </si>
  <si>
    <t>바이오메디신</t>
  </si>
  <si>
    <t>김상영</t>
  </si>
  <si>
    <t>대구광역시 북구 한강로4길 9, 301호</t>
  </si>
  <si>
    <t>비에스</t>
  </si>
  <si>
    <t>방은미</t>
  </si>
  <si>
    <t>강원특별자치도 동해시 평원1길 131, 102호</t>
  </si>
  <si>
    <t>우승컨설팅</t>
  </si>
  <si>
    <t>우승배</t>
  </si>
  <si>
    <t>충청북도 충주시 주덕읍 매남구술길 374-2</t>
  </si>
  <si>
    <t>민컨설팅</t>
  </si>
  <si>
    <t>대구광역시 동구 동촌로45길33</t>
  </si>
  <si>
    <t>엠에스티</t>
  </si>
  <si>
    <t>최재평</t>
  </si>
  <si>
    <t>경기도 수원시 영통구 영통로 237, 7층 712호</t>
  </si>
  <si>
    <t>제이더블유코퍼레이션</t>
  </si>
  <si>
    <t>강원특별자치도 강릉시 솔올로5번길 47, 605호</t>
  </si>
  <si>
    <t>애드미</t>
  </si>
  <si>
    <t>신혜미</t>
  </si>
  <si>
    <t>경기도 남양주시 다산중앙로123번길 21-7, 1동 5층 509호</t>
  </si>
  <si>
    <t>레지나</t>
  </si>
  <si>
    <t>경기도 수원시 팔달구 인계로166번길 47-17, 2층 D15호 레지나</t>
  </si>
  <si>
    <t>유니티메디</t>
  </si>
  <si>
    <t>김명석, 정기환</t>
  </si>
  <si>
    <t>경기도 구리시 갈매중앙로 190, 1동 씨동 9층 9094호</t>
  </si>
  <si>
    <t>이윤정</t>
  </si>
  <si>
    <t>전북특별자치도 전주시 완산구 화산천변1길 18, 4층</t>
  </si>
  <si>
    <t>라온메디칼</t>
  </si>
  <si>
    <t>라종옥</t>
  </si>
  <si>
    <t>충청북도 청주시 흥덕구 백봉로 179, 501호</t>
  </si>
  <si>
    <t>에이치메디칼</t>
  </si>
  <si>
    <t>유현준</t>
  </si>
  <si>
    <t>경기도 고양시 덕양구 지도로 96, 7층 709호</t>
  </si>
  <si>
    <t>강학모 외 1명</t>
  </si>
  <si>
    <t>경상북도 경산시 경청로226길 2, 309호, 310호</t>
  </si>
  <si>
    <t>뉴팜</t>
  </si>
  <si>
    <t>권기준</t>
  </si>
  <si>
    <t>경상북도 경산시 경청로226길 2, 3층 312호</t>
  </si>
  <si>
    <t>사무엘</t>
  </si>
  <si>
    <t>전북특별자치도 전주시 완산구 강변로 120, 103동 406호</t>
  </si>
  <si>
    <t>정유석</t>
  </si>
  <si>
    <t>경기도 김포시 고촌읍 아라육로 80, 209, 210호</t>
  </si>
  <si>
    <t>제이디바이오테크</t>
  </si>
  <si>
    <t>박효정</t>
  </si>
  <si>
    <t>서울특별시 강남구 테헤란로6길 30, 254호</t>
  </si>
  <si>
    <t>파밀리아</t>
  </si>
  <si>
    <t>서울특별시 영등포구 국회대로28길 17, 4층</t>
  </si>
  <si>
    <t>서울특별시 성북구 북악산로 844, 113동 1103호</t>
  </si>
  <si>
    <t>나나팜</t>
  </si>
  <si>
    <t>신승각</t>
  </si>
  <si>
    <t>세종특별자치시 도움1로 105, 519동 1002호</t>
  </si>
  <si>
    <t>더라이즈</t>
  </si>
  <si>
    <t>홍지영</t>
  </si>
  <si>
    <t>경기도 시흥시 계수로 19, 303동 1601호</t>
  </si>
  <si>
    <t>더와이즈</t>
  </si>
  <si>
    <t>경기도 시흥시 목감남서로 92-15, 103동 603호</t>
  </si>
  <si>
    <t>메디콜라보</t>
  </si>
  <si>
    <t>임성균</t>
  </si>
  <si>
    <t>경기도 용인시 수지구 퐁덕천로190번길 3-5, 2층 201호</t>
  </si>
  <si>
    <t>주연옥</t>
  </si>
  <si>
    <t>광주광역시 서구 금화로 59, 203동 14층 1401호</t>
  </si>
  <si>
    <t>선범메디칼</t>
  </si>
  <si>
    <t>이연</t>
  </si>
  <si>
    <t>충청남도 서산시 장동돌금길 95(장동)</t>
  </si>
  <si>
    <t>소마메디</t>
  </si>
  <si>
    <t>최현선</t>
  </si>
  <si>
    <t>경기도 의정부시 평화로 483, 3608호</t>
  </si>
  <si>
    <t>스피치앤사운드</t>
  </si>
  <si>
    <t>강태욱</t>
  </si>
  <si>
    <t>서울특별시 강남구 강남대로 320, 1108</t>
  </si>
  <si>
    <t>씨앤제이</t>
  </si>
  <si>
    <t>최영은</t>
  </si>
  <si>
    <t>경기도 김포시 김포한강11로 227, 514동 1803호</t>
  </si>
  <si>
    <t>아이제이</t>
  </si>
  <si>
    <t>제주특별자치도 제주시 아봉로 209, 106동 501호</t>
  </si>
  <si>
    <t>에스케이메디컬</t>
  </si>
  <si>
    <t>신광규 외 1명</t>
  </si>
  <si>
    <t>경기도 남양주시 다산중앙로146번길 7, 2210동 2105호</t>
  </si>
  <si>
    <t>에이취디메디칼</t>
  </si>
  <si>
    <t>정경민</t>
  </si>
  <si>
    <t>대구광역시 북구 작원길 25, 103동 1507호</t>
  </si>
  <si>
    <t>에이치비메디</t>
  </si>
  <si>
    <t>황보수연</t>
  </si>
  <si>
    <t>서울특별시 송파구 백제고분로7길 28-34, A동 203호</t>
  </si>
  <si>
    <t>에이치엠헬스케어</t>
  </si>
  <si>
    <t>최기동</t>
  </si>
  <si>
    <t>경기도 남양주시 별내3로 322, 403호 540524</t>
  </si>
  <si>
    <t>김해상</t>
  </si>
  <si>
    <t>대구광역시 달서구 조앙로 32, 4층 405호</t>
  </si>
  <si>
    <t>우정메디신</t>
  </si>
  <si>
    <t>서서은</t>
  </si>
  <si>
    <t>광주광역시 서구 쌍촌로27번길 4-14</t>
  </si>
  <si>
    <t>위너마크팜</t>
  </si>
  <si>
    <t>박경배</t>
  </si>
  <si>
    <t>경기도 남양주시 별내면 청학로 78, 831호</t>
  </si>
  <si>
    <t>대전광역시 중구 목동로 37, 117동 1201호</t>
  </si>
  <si>
    <t>인피니</t>
  </si>
  <si>
    <t>서울특별시 광진구 능동로4길 40, D동 101호</t>
  </si>
  <si>
    <t>재이스토어팜</t>
  </si>
  <si>
    <t>황인원</t>
  </si>
  <si>
    <t>서울특별시 동대문구 한천로63길 10, 118동 204호</t>
  </si>
  <si>
    <t>제이더블유로지스틱스</t>
  </si>
  <si>
    <t>서울특별시 서초구 서초대로 355, 404호</t>
  </si>
  <si>
    <t>제이앤케이크리에이션</t>
  </si>
  <si>
    <t>김성국</t>
  </si>
  <si>
    <t>전라남도 목포시 영산로 93-1, 3층 361호</t>
  </si>
  <si>
    <t>장수연</t>
  </si>
  <si>
    <t>전북특별자치도 남원시 요천로 1300, 105동 903호</t>
  </si>
  <si>
    <t>박소라</t>
  </si>
  <si>
    <t>인천광역시 미추홀구 주염로73번길 54, 610호</t>
  </si>
  <si>
    <t>레오그</t>
  </si>
  <si>
    <t>조재훈</t>
  </si>
  <si>
    <t>부산광역시 동래구 명장로 65, 115동 1602호</t>
  </si>
  <si>
    <t>서울특별시 양천구 중앙로39길 20-14, 201호</t>
  </si>
  <si>
    <t>최수근</t>
  </si>
  <si>
    <t>인천광역시 부평구 체육관로 27, 708동 404호</t>
  </si>
  <si>
    <t>진바이오홀딩스</t>
  </si>
  <si>
    <t>진병우</t>
  </si>
  <si>
    <t>대구광역시 동구 아양로 45-1, 402호</t>
  </si>
  <si>
    <t>이주영</t>
  </si>
  <si>
    <t>광주광역시 서구 월드컵4강로181번길 6-15, 1층 101호</t>
  </si>
  <si>
    <t>케이메디케어</t>
  </si>
  <si>
    <t>김태주</t>
  </si>
  <si>
    <t>대구광역시 중구 달구벌대로 1955, 108동 23층 2303호</t>
  </si>
  <si>
    <t>케이바이오</t>
  </si>
  <si>
    <t>김금자</t>
  </si>
  <si>
    <t>충청남도 서천구 마서면 송신로 642</t>
  </si>
  <si>
    <t>트윈컨텍트</t>
  </si>
  <si>
    <t>김기정</t>
  </si>
  <si>
    <t>대전광역시 서구 관저서로 19, 109동 504호</t>
  </si>
  <si>
    <t>허니팜케어</t>
  </si>
  <si>
    <t>전혜림</t>
  </si>
  <si>
    <t>서울특별시 강동구 아리수로97길 19, 404동 707호</t>
  </si>
  <si>
    <t>홍진</t>
  </si>
  <si>
    <t>홍표</t>
  </si>
  <si>
    <t>경기도 남양주시 별내중앙로 30 305-750호 (별내동)</t>
  </si>
  <si>
    <t>제이앤케이메디컬</t>
  </si>
  <si>
    <t>정용안</t>
  </si>
  <si>
    <t>전라북도 전주시 덕진구 혁신로 442, 2층</t>
  </si>
  <si>
    <t>선우엘앤디</t>
  </si>
  <si>
    <t>경기도 안양시 동안구 동안로159번길 14, 505동 606호</t>
  </si>
  <si>
    <t>미소메딕</t>
  </si>
  <si>
    <t>대전광역시 서구 문정로90번길 19, 2층 203호</t>
  </si>
  <si>
    <t>정인약품</t>
  </si>
  <si>
    <t>최성영</t>
  </si>
  <si>
    <t>충청북도 청주시 서원구 내수동로108번길 40, 3층 18-1호</t>
  </si>
  <si>
    <t>현흠</t>
  </si>
  <si>
    <t>연규석</t>
  </si>
  <si>
    <t>충청북도 청주시 흥덕구 복대로146번길 86, 2층</t>
  </si>
  <si>
    <t>조이팜</t>
  </si>
  <si>
    <t>김숙연</t>
  </si>
  <si>
    <t>세종특별자치시 시청대로 210, 1010동 401호</t>
  </si>
  <si>
    <t>스킨앤서</t>
  </si>
  <si>
    <t>대전광역시 서구 관저남로25번길 23-67, 4층 401호</t>
  </si>
  <si>
    <t>부산광역시 부산진구 중앙대로 993, 1902호</t>
  </si>
  <si>
    <t>라이즈프라임</t>
  </si>
  <si>
    <t>이국현</t>
  </si>
  <si>
    <t>서울특별시 강서구 공항대로 186, 1018호</t>
  </si>
  <si>
    <t>창조메디팜</t>
  </si>
  <si>
    <t>박정수</t>
  </si>
  <si>
    <t>서울특별시 강북구 도봉로97길 7, 1층</t>
  </si>
  <si>
    <t>에스엔포지션</t>
  </si>
  <si>
    <t>김상남</t>
  </si>
  <si>
    <t>경기도 하남시 미사강변남로 103, 602-271호</t>
  </si>
  <si>
    <t>이재욱</t>
  </si>
  <si>
    <t>강원특별자치도 춘천시 남춘로 17, 19층 05호 1905호</t>
  </si>
  <si>
    <t>유명약품</t>
  </si>
  <si>
    <t>박흥주</t>
  </si>
  <si>
    <t>광주광역시 북구 자동차로 65, 2층</t>
  </si>
  <si>
    <t>유운수</t>
  </si>
  <si>
    <t>전북특별자치도 전주시 덕진구 세병로 21, 103동 704호</t>
  </si>
  <si>
    <t>소이팜</t>
  </si>
  <si>
    <t>이소진</t>
  </si>
  <si>
    <t>경상남도 김해시 율하3로 77, 201호(율하동)</t>
  </si>
  <si>
    <t>성신메디칼</t>
  </si>
  <si>
    <t>윤정원</t>
  </si>
  <si>
    <t>경기도 남양주시 수동면 비룡로수자1길 89-11</t>
  </si>
  <si>
    <t>건원약품</t>
  </si>
  <si>
    <t>조기숙</t>
  </si>
  <si>
    <t>전라남도 순천시 해룡면 비래길 95</t>
  </si>
  <si>
    <t>동주메디팜</t>
  </si>
  <si>
    <t>박동주</t>
  </si>
  <si>
    <t>경기도 부천시 작동로50번길 19</t>
  </si>
  <si>
    <t>두병관</t>
  </si>
  <si>
    <t>전북특별자치도 전주시 완산구 척동10길 10-7, 101호</t>
  </si>
  <si>
    <t>세연메디칼</t>
  </si>
  <si>
    <t>추한훈</t>
  </si>
  <si>
    <t>전북특별자치도 전주시 완산구 석산2길 17-9, 3층 301호</t>
  </si>
  <si>
    <t>신영바이오</t>
  </si>
  <si>
    <t>박신영</t>
  </si>
  <si>
    <t>전북특별자치도 완주군 이서면 정농대농길 48, 1층</t>
  </si>
  <si>
    <t>제이포팜</t>
  </si>
  <si>
    <t>경기도 화성시 동탄대로10길 20, 2508동 1004호</t>
  </si>
  <si>
    <t>푸르른팜</t>
  </si>
  <si>
    <t>최창열</t>
  </si>
  <si>
    <t>광주광역시 서구 풍암순환로128번길 13, 다스 202호</t>
  </si>
  <si>
    <t>태호메디컬</t>
  </si>
  <si>
    <t>신재윤</t>
  </si>
  <si>
    <t>경기도 하남시 미사강변서로 25, 9층 오에프 106호 오에프 107호</t>
  </si>
  <si>
    <t>메디컬솔루션</t>
  </si>
  <si>
    <t>경기도 파주미 미래로 345, 709동 101호</t>
  </si>
  <si>
    <t>오예스팜</t>
  </si>
  <si>
    <t>경기도 남양주시 송산로339번길 21, 203호</t>
  </si>
  <si>
    <t>이민기</t>
  </si>
  <si>
    <t>서울특별시 성북구 화랑로48길 16, 107동 202호</t>
  </si>
  <si>
    <t>제이더블유인터내셔널</t>
  </si>
  <si>
    <t>박종락</t>
  </si>
  <si>
    <t>경기도 남양주시 덕송3로 7, 1410동 503호</t>
  </si>
  <si>
    <t>경기도 용인시 수지구 신봉1로 27, 511동 202호</t>
  </si>
  <si>
    <t>주식회사메디컬솔루션</t>
  </si>
  <si>
    <t>경기도 파주시 청석로272, 1004-216호</t>
  </si>
  <si>
    <t>케이엠제이</t>
  </si>
  <si>
    <t>권민정</t>
  </si>
  <si>
    <t>경기도 구리시 우미내길 10, 201호</t>
  </si>
  <si>
    <t>덕원메디팜</t>
  </si>
  <si>
    <t>박남규</t>
  </si>
  <si>
    <t>전북특별자치도 전주시 덕진구 건지로 10-2(금암동)</t>
  </si>
  <si>
    <t>선아메디</t>
  </si>
  <si>
    <t>최선영</t>
  </si>
  <si>
    <t>경기도 의정부시 송양로 94, 1906동 203호</t>
  </si>
  <si>
    <t>희메디칼</t>
  </si>
  <si>
    <t>이동명</t>
  </si>
  <si>
    <t>경기도 용인시 수지구 동천로153번길 6, 1408동 1201호</t>
  </si>
  <si>
    <t>삼상약품</t>
  </si>
  <si>
    <t>노근삼</t>
  </si>
  <si>
    <t>대전광역시 대덕구 비래동 146-4</t>
  </si>
  <si>
    <t>안진약품</t>
  </si>
  <si>
    <t>이제이</t>
  </si>
  <si>
    <t>경상북도 안동시 풍산읍 산음길 8</t>
  </si>
  <si>
    <t>폴리슈티컬스</t>
  </si>
  <si>
    <t>조용준</t>
  </si>
  <si>
    <t>서울특별시 강남구 테헤란로 625, 17층 1704A호</t>
  </si>
  <si>
    <t>메디온</t>
  </si>
  <si>
    <t>하지유</t>
  </si>
  <si>
    <t>서울특별시 관악구 쑥고개로2다길 6, 6층(신림동)</t>
  </si>
  <si>
    <t>주영실</t>
  </si>
  <si>
    <t>전북특별자치도 완주군 상관면 신리로 99, 110동 1406호</t>
  </si>
  <si>
    <t>지영유통</t>
  </si>
  <si>
    <t>경기도 수원시 영통구 대학로 16, 2층 177호</t>
  </si>
  <si>
    <t>주형메디</t>
  </si>
  <si>
    <t>경기도 수원시 영통구 대학로 16, 2층 180호</t>
  </si>
  <si>
    <t>광주광역시 북구 우치로257번길 9, 1층</t>
  </si>
  <si>
    <t>왜관메디칼</t>
  </si>
  <si>
    <t>우효영</t>
  </si>
  <si>
    <t>경상북도 칠곡군 왜관읍 군청2길 1, 2층 202호</t>
  </si>
  <si>
    <t>한국피제이컨설팅</t>
  </si>
  <si>
    <t>전북특별자치도 군산시 해망로 197, 군산예수병원 201호</t>
  </si>
  <si>
    <t>에스원팜</t>
  </si>
  <si>
    <t>나주희</t>
  </si>
  <si>
    <t>강원특별자치도 춘천시 스무숲1길 75, 4층 401호</t>
  </si>
  <si>
    <t>류순숙</t>
  </si>
  <si>
    <t>광주광역시 북구 본촌택지로 23, 3층(본촌동)</t>
  </si>
  <si>
    <t>두현약품</t>
  </si>
  <si>
    <t>김재현 외 1명</t>
  </si>
  <si>
    <t>경상북도 경산시 둥지로 73, 3, 4층</t>
  </si>
  <si>
    <t>메디신</t>
  </si>
  <si>
    <t>신미란</t>
  </si>
  <si>
    <t>경기도 수원시 영통구 광교중앙로 145, 광교엘포트아이파크 C동 522호</t>
  </si>
  <si>
    <t>서린코리아</t>
  </si>
  <si>
    <t>심그린</t>
  </si>
  <si>
    <t>광주광역시 북구 연양로 125, 102동 1303호</t>
  </si>
  <si>
    <t>솔찬약품</t>
  </si>
  <si>
    <t>최종찬</t>
  </si>
  <si>
    <t>전북특별자치도 전주시 덕진구 덕진광장로 1-3, B동 지하1층</t>
  </si>
  <si>
    <t>쉐링코리아</t>
  </si>
  <si>
    <t>신용정</t>
  </si>
  <si>
    <t>서울특별시 종로구 평창문화로 152, 2층</t>
  </si>
  <si>
    <t>신약품</t>
  </si>
  <si>
    <t>신승대</t>
  </si>
  <si>
    <t>경상북도 경산시 둥지로 73, 2층</t>
  </si>
  <si>
    <t>엘엠에스팜</t>
  </si>
  <si>
    <t>최문균</t>
  </si>
  <si>
    <t>대구광역시 수성구 수성로12길 83(상동)</t>
  </si>
  <si>
    <t>김지헌</t>
  </si>
  <si>
    <t>부산광역시 부산진구 백양순화로28번길 21, 2층</t>
  </si>
  <si>
    <t>유니프라임</t>
  </si>
  <si>
    <t>이탁형</t>
  </si>
  <si>
    <t>지엘메디칼</t>
  </si>
  <si>
    <t>손형흔</t>
  </si>
  <si>
    <t>경기도 고양시 덕양구 지도로 96, 토당동 7층 705호</t>
  </si>
  <si>
    <t>헵시바</t>
  </si>
  <si>
    <t>이미애</t>
  </si>
  <si>
    <t>인천광역시 남동구 구월남로 148, 1201호</t>
  </si>
  <si>
    <t>송탄약품</t>
  </si>
  <si>
    <t>이상범</t>
  </si>
  <si>
    <t>경기도 평택시 탄현로 312(지산동)</t>
  </si>
  <si>
    <t>이경진</t>
  </si>
  <si>
    <t>대전광역시 동구 물류로13번길 25, 2층 201호</t>
  </si>
  <si>
    <t>나경주</t>
  </si>
  <si>
    <t>경기도 고양시 일산서구 강성로214번길 31-8</t>
  </si>
  <si>
    <t>태림약품</t>
  </si>
  <si>
    <t>이재규</t>
  </si>
  <si>
    <t>전북특별자치도 전주시 덕진구 정암길 18-4(장동)</t>
  </si>
  <si>
    <t>가람</t>
  </si>
  <si>
    <t>이주환</t>
  </si>
  <si>
    <t>전북특별자치도 전주시 덕진구 견휜로 209, 지하 1층</t>
  </si>
  <si>
    <t>신성약품</t>
  </si>
  <si>
    <t>모수영</t>
  </si>
  <si>
    <t>전북특별자치도 전주시 덕진구 삼례로 62(고랑동)</t>
  </si>
  <si>
    <t>은성바이오</t>
  </si>
  <si>
    <t>은종옥</t>
  </si>
  <si>
    <t>전북특별자치도 전주시 완산구 홍산남로 11-24, 3층 302호</t>
  </si>
  <si>
    <t>청원약품</t>
  </si>
  <si>
    <t>신호재</t>
  </si>
  <si>
    <t>전북특별자치도 전주시 덕진구 기린대로 558, 2층</t>
  </si>
  <si>
    <t>동호약품</t>
  </si>
  <si>
    <t>도수용</t>
  </si>
  <si>
    <t>전북특별자치도 전주시 완산구 중산8길 12-3, 1층</t>
  </si>
  <si>
    <t>미소약품</t>
  </si>
  <si>
    <t>강철구</t>
  </si>
  <si>
    <t>전북특별자치도 전주시 덕진구 구렛들3길 50, 2층</t>
  </si>
  <si>
    <t>전주약품</t>
  </si>
  <si>
    <t>최재근</t>
  </si>
  <si>
    <t>전북특별자치도 전주시 완산구 장교로 57</t>
  </si>
  <si>
    <t>한빛약품</t>
  </si>
  <si>
    <t>전북특별자치도 전주시 완산구 어은로 61 (중화산동2가)</t>
  </si>
  <si>
    <t>전북특별자치도 전주시 덕진구 원성덕길 11-8</t>
  </si>
  <si>
    <t>한줄기약품</t>
  </si>
  <si>
    <t>오성진</t>
  </si>
  <si>
    <t>전북특별자치도 전주시 완산구 장승배기로 231, 2층</t>
  </si>
  <si>
    <t>미래약품주식회사</t>
  </si>
  <si>
    <t>하재관</t>
  </si>
  <si>
    <t>성진메딕</t>
  </si>
  <si>
    <t>하성학</t>
  </si>
  <si>
    <t>인천광역시 동구 송림로 73-1, 3층</t>
  </si>
  <si>
    <t>송현정</t>
  </si>
  <si>
    <t>경기도 수원시 영통구 청명남로 39, 3층 301-12호</t>
  </si>
  <si>
    <t>서연팜</t>
  </si>
  <si>
    <t>박진우</t>
  </si>
  <si>
    <t>경기도 군포시 농심로 88-3, 4층 일부 호실(당정동, 건우빌딩)</t>
  </si>
  <si>
    <t>동아약품</t>
  </si>
  <si>
    <t>김정곤</t>
  </si>
  <si>
    <t>전북특별자치도 군산시 조촌2길 23, 1층</t>
  </si>
  <si>
    <t>동일약품</t>
  </si>
  <si>
    <t>방현주</t>
  </si>
  <si>
    <t>부산광역시 사상구 낙동대로1302번길 21</t>
  </si>
  <si>
    <t>책임약품</t>
  </si>
  <si>
    <t>차상헌</t>
  </si>
  <si>
    <t>대구광역시 북구 검단공단로33, 2층 202호</t>
  </si>
  <si>
    <t>양건형</t>
  </si>
  <si>
    <t>강원특별자치도 원주시 시청로 524, 502동 7층 705호</t>
  </si>
  <si>
    <t>이도컴퍼니</t>
  </si>
  <si>
    <t>이혜련</t>
  </si>
  <si>
    <t>경기도 여주시 북내면 여강로 159</t>
  </si>
  <si>
    <t>이도플로우</t>
  </si>
  <si>
    <t>황선희</t>
  </si>
  <si>
    <t>세종특별자치시 남세종로 358, 216동 1504호</t>
  </si>
  <si>
    <t>이룸홀딩스</t>
  </si>
  <si>
    <t>오형석</t>
  </si>
  <si>
    <t>강원특별자치도 춘천시 신북읍 문정길 47-2, 1층 B호</t>
  </si>
  <si>
    <t>오명주</t>
  </si>
  <si>
    <t>경기도 하남시 미사강변중앙로 204번길 45, 성신타워플러스 305-A118호</t>
  </si>
  <si>
    <t>아이퓨처</t>
  </si>
  <si>
    <t>이양호</t>
  </si>
  <si>
    <t>경기도 의정부시 금신로 276, 109동 1801호</t>
  </si>
  <si>
    <t>서울특별시 송파구 충민로 10, 8층 S16-H90호</t>
  </si>
  <si>
    <t>프라임강원</t>
  </si>
  <si>
    <t>강원특별자치도 강릉시 초당원길 79</t>
  </si>
  <si>
    <t>류스팜</t>
  </si>
  <si>
    <t>서울특별시 광진구 능동로32길 33-3, 2층 202호</t>
  </si>
  <si>
    <t>위드제이</t>
  </si>
  <si>
    <t>조은송</t>
  </si>
  <si>
    <t>경기도 광주시 문형산길 131, 204동 203호</t>
  </si>
  <si>
    <t>루나팜</t>
  </si>
  <si>
    <t>이은숙</t>
  </si>
  <si>
    <t>서울특별시 노원구 덕릉로77길 5, 101동 13층 1304호</t>
  </si>
  <si>
    <t>르퐁팩토리</t>
  </si>
  <si>
    <t>인천광역시 연수구 센트럴로 313, 비동 2512호 12-5</t>
  </si>
  <si>
    <t>메디스토리</t>
  </si>
  <si>
    <t>남혜주</t>
  </si>
  <si>
    <t>경기도 고양시 일산동구 중앙로 1123, 202동 902호</t>
  </si>
  <si>
    <t>백기현</t>
  </si>
  <si>
    <t>대전광역시 유성구 죽동로297번길 22, 6층 601-D10호</t>
  </si>
  <si>
    <t>우도</t>
  </si>
  <si>
    <t>우재주</t>
  </si>
  <si>
    <t>대전광역시 유성구 학하로30번길 57, 2층 201호</t>
  </si>
  <si>
    <t>윤서팜</t>
  </si>
  <si>
    <t>대전광역시 서구 문정로90번길 19, 2층 202호</t>
  </si>
  <si>
    <t>에이월드</t>
  </si>
  <si>
    <t>대전광역시 서구 문정로90번길 19, 2층 211호</t>
  </si>
  <si>
    <t>라기팜</t>
  </si>
  <si>
    <t>최성락</t>
  </si>
  <si>
    <t>경기도 용인시 기흥구 동백죽전대로 444, C602-D15호</t>
  </si>
  <si>
    <t>소담팜</t>
  </si>
  <si>
    <t>부산광역시 연제구 반송로 40, 103동 3402호</t>
  </si>
  <si>
    <t>엠유엠팜</t>
  </si>
  <si>
    <t>이슬아</t>
  </si>
  <si>
    <t>서울특별시 관악구 난곡로66가길 29</t>
  </si>
  <si>
    <t>경안약품</t>
  </si>
  <si>
    <t>이창재</t>
  </si>
  <si>
    <t>대구광역시 수성구 무열로 65</t>
  </si>
  <si>
    <t>고산홀딩스</t>
  </si>
  <si>
    <t>최인겸</t>
  </si>
  <si>
    <t>서울특별시 구로구 공원로 41, 3001호</t>
  </si>
  <si>
    <t>누드호랑이</t>
  </si>
  <si>
    <t>김윤호</t>
  </si>
  <si>
    <t>서울특별시 구로구 공원로 41, 1302호</t>
  </si>
  <si>
    <t>박두윤</t>
  </si>
  <si>
    <t>대구광역시 수성구 신매로 71, 223동 1101호</t>
  </si>
  <si>
    <t>다은약품</t>
  </si>
  <si>
    <t>류다은</t>
  </si>
  <si>
    <t>울산광역시 중구 유곡로 10, 205동 1603호</t>
  </si>
  <si>
    <t>동명유통</t>
  </si>
  <si>
    <t>문용태</t>
  </si>
  <si>
    <t>전북특별자치도 전주시 완산구 서원로 289, 110동 804호</t>
  </si>
  <si>
    <t>디씨팜</t>
  </si>
  <si>
    <t>김판근</t>
  </si>
  <si>
    <t>대구광역시 달성군 다사읍 세천로 187, 108동 1505호</t>
  </si>
  <si>
    <t>메디굳</t>
  </si>
  <si>
    <t>대구광역시 수성구 청수로 261, 1405동 1102호</t>
  </si>
  <si>
    <t>메디베스트</t>
  </si>
  <si>
    <t>박근희</t>
  </si>
  <si>
    <t>대구광역시 수성구 명덕로 477, 102동 804호</t>
  </si>
  <si>
    <t>대구광역시 수성구 명덕로 477 102동 804호</t>
  </si>
  <si>
    <t>민바이오</t>
  </si>
  <si>
    <t>김혜원</t>
  </si>
  <si>
    <t>대구광역시 동구 팔공로53길 10, 106동 1402호</t>
  </si>
  <si>
    <t>최현민</t>
  </si>
  <si>
    <t>강원특별자치도 원주시 북원상가길 13, 508호</t>
  </si>
  <si>
    <t>바른지니</t>
  </si>
  <si>
    <t>강원특별자치도 원주시 시청로 267, 201동 1202호</t>
  </si>
  <si>
    <t>세빛</t>
  </si>
  <si>
    <t>서세빈</t>
  </si>
  <si>
    <t>경기도 시흥시 서울대학로264번길 12, 201동 2601호</t>
  </si>
  <si>
    <t>소진</t>
  </si>
  <si>
    <t>대구광역시 중구 달성로26길 70, 103동 2503호</t>
  </si>
  <si>
    <t>수바이오</t>
  </si>
  <si>
    <t>유명진</t>
  </si>
  <si>
    <t>경상북도 안동시 경동로 977-5, 607동 1701호</t>
  </si>
  <si>
    <t>수성HMM메디컬</t>
  </si>
  <si>
    <t>스마일치즈</t>
  </si>
  <si>
    <t>박찬미</t>
  </si>
  <si>
    <t>경기도 김포시 김포한강11로255번길 15, 108동 2002호</t>
  </si>
  <si>
    <t>씨에스</t>
  </si>
  <si>
    <t>광주광역시 남구 효천2로 1, 114동 102호</t>
  </si>
  <si>
    <t>아진플렛폼</t>
  </si>
  <si>
    <t>홍순일</t>
  </si>
  <si>
    <t>대구광역시 수성구 달구벌대로 3280, 102동 1301호</t>
  </si>
  <si>
    <t>대구광역시 남구 대봉로 12, 101동 1704호</t>
  </si>
  <si>
    <t>권다혜</t>
  </si>
  <si>
    <t>경상북도 안동시 옥명2길 61-11, 3층 301호</t>
  </si>
  <si>
    <t>김상덕</t>
  </si>
  <si>
    <t>대구광역시 동구 팔공로53길 137, 2층 2호</t>
  </si>
  <si>
    <t>에스엠BIO</t>
  </si>
  <si>
    <t>송민숙</t>
  </si>
  <si>
    <t>부산광역시 해운대구 반여로 96, 2층 227</t>
  </si>
  <si>
    <t>에스제이메드</t>
  </si>
  <si>
    <t>김세준</t>
  </si>
  <si>
    <t>경기도 군포시 군포로580번길 32, 1304호</t>
  </si>
  <si>
    <t>에스제이엔에이치</t>
  </si>
  <si>
    <t>이성원 외 1명</t>
  </si>
  <si>
    <t>서울특별시 강남구 논현로157길 51, 1동 202호</t>
  </si>
  <si>
    <t>허재영</t>
  </si>
  <si>
    <t>대구광역시 달서구 와룡로31길 16, 101동 2903호</t>
  </si>
  <si>
    <t>에이치알솔루션</t>
  </si>
  <si>
    <t>임후락</t>
  </si>
  <si>
    <t>경기도 의정부시 시민로 287, 102동 1505호</t>
  </si>
  <si>
    <t>에이치엔엘</t>
  </si>
  <si>
    <t>이하늘</t>
  </si>
  <si>
    <t>강원특별자치도 원주시 지정면 조엄로 391, 132동 902호</t>
  </si>
  <si>
    <t>에이치엠엘</t>
  </si>
  <si>
    <t>김우찬</t>
  </si>
  <si>
    <t>대구광역시 수성구 노변로 11, 105동 12층 1206호</t>
  </si>
  <si>
    <t>에이치홀딩스</t>
  </si>
  <si>
    <t>조현주</t>
  </si>
  <si>
    <t>대구광역시 달서구 달구벌대로 1530, 104동 903호</t>
  </si>
  <si>
    <t>엘에스비컴퍼니</t>
  </si>
  <si>
    <t>이상보</t>
  </si>
  <si>
    <t>서울특별시 강남구 영동대로 602, 6층 a182호</t>
  </si>
  <si>
    <t>와이제이컴퍼니</t>
  </si>
  <si>
    <t>신윤정</t>
  </si>
  <si>
    <t>경기도 용인시 기흥구 마북로 139, 101동 101호</t>
  </si>
  <si>
    <t>유니바이오팜</t>
  </si>
  <si>
    <t>허정윤</t>
  </si>
  <si>
    <t>경상북도 경산시 중앙로 52, 2층</t>
  </si>
  <si>
    <t>유니온제이</t>
  </si>
  <si>
    <t>박종진</t>
  </si>
  <si>
    <t>전라북도 완주군 이서면 출판로 25, 106동 202호</t>
  </si>
  <si>
    <t>유어메디</t>
  </si>
  <si>
    <t>대구광역시 북구 공항로 16, 101동 303호</t>
  </si>
  <si>
    <t>으뜸컨설팅</t>
  </si>
  <si>
    <t>노수철</t>
  </si>
  <si>
    <t>경기도 김포시 김포한강11로 227, 501동 101호</t>
  </si>
  <si>
    <t>이담</t>
  </si>
  <si>
    <t>조은주</t>
  </si>
  <si>
    <t>대구광역시 북구 내곡로 89, 307동 303호</t>
  </si>
  <si>
    <t>김응일</t>
  </si>
  <si>
    <t>대구광역시 북구 구암로65길 9, 301동 4층 407호</t>
  </si>
  <si>
    <t>장원약품</t>
  </si>
  <si>
    <t>송미선</t>
  </si>
  <si>
    <t>울산광역시 북구 명촌7길 34, 4층 402호</t>
  </si>
  <si>
    <t>정성메디칼</t>
  </si>
  <si>
    <t>박성용</t>
  </si>
  <si>
    <t>대구광역시 동구 안심뉴타운3로 29, 2층 202호</t>
  </si>
  <si>
    <t>제이디레오팜</t>
  </si>
  <si>
    <t>박지민</t>
  </si>
  <si>
    <t>강원특별자치도 원주시 천매봉길 40-10 (단구동)</t>
  </si>
  <si>
    <t>김수연</t>
  </si>
  <si>
    <t>광주광역시 서구 동천로18번길 19, 306동 101호</t>
  </si>
  <si>
    <t>김태완</t>
  </si>
  <si>
    <t>서울특별시 송파구 올림픽로 135, 245동 705호</t>
  </si>
  <si>
    <t>경상북도 구미시 신비로 100, 101동 104호</t>
  </si>
  <si>
    <t>제이엘메디파마</t>
  </si>
  <si>
    <t>서효진</t>
  </si>
  <si>
    <t>경상남도 거제시 고현향2로 52, 105동 901호</t>
  </si>
  <si>
    <t>제이와이파마</t>
  </si>
  <si>
    <t>최병민</t>
  </si>
  <si>
    <t>대구광역시 달성군 가창면 단산길 142</t>
  </si>
  <si>
    <t>주시파이</t>
  </si>
  <si>
    <t>배정원</t>
  </si>
  <si>
    <t>대구광역시 수성구 파동로 222, 112동 304호</t>
  </si>
  <si>
    <t>다온비앤에이치</t>
  </si>
  <si>
    <t>나채홍</t>
  </si>
  <si>
    <t>경기도 하남시 미사대로 520, 씨에이07-023호</t>
  </si>
  <si>
    <t>드리머스컴퍼니</t>
  </si>
  <si>
    <t>경기도 남양주시 외부읍 수레로116번길 16, 4층 402-제이25호</t>
  </si>
  <si>
    <t>폴진인더스트리</t>
  </si>
  <si>
    <t>윤미주</t>
  </si>
  <si>
    <t>서울특별시 서초구 논현로19길 17, 2층</t>
  </si>
  <si>
    <t>주식회사성금</t>
  </si>
  <si>
    <t>서울특별시 용산구 한강대로 366, 7층 703호</t>
  </si>
  <si>
    <t>박상웅</t>
  </si>
  <si>
    <t>경기도 용인시 기흥구 기흥로116번길 60, 512동 1302호</t>
  </si>
  <si>
    <t>케이아이에스팜</t>
  </si>
  <si>
    <t>김인섭</t>
  </si>
  <si>
    <t>대구광역시 중구 달구벌대로447길 77, 106동 805호</t>
  </si>
  <si>
    <t>코어스파인</t>
  </si>
  <si>
    <t>조상희</t>
  </si>
  <si>
    <t>경기도 광주시 벼루개길42번길 49, 208동 102호</t>
  </si>
  <si>
    <t>티앤케이솔루션</t>
  </si>
  <si>
    <t>경기도 화성시 병점1로 216-21, 507호</t>
  </si>
  <si>
    <t>한걸음</t>
  </si>
  <si>
    <t>서세진</t>
  </si>
  <si>
    <t>경기도 시흥시 서울대학로 172-20, 302동 1705호</t>
  </si>
  <si>
    <t>해동메디팜</t>
  </si>
  <si>
    <t>신은숙</t>
  </si>
  <si>
    <t>부산광역시 기장군 정관읍 정관5로 144, 104동 1502호</t>
  </si>
  <si>
    <t>호영컴퍼니</t>
  </si>
  <si>
    <t>서울특별시 광진구 자양로2길 35, 501호</t>
  </si>
  <si>
    <t>호준바이오</t>
  </si>
  <si>
    <t>이규진</t>
  </si>
  <si>
    <t>인천광역시 미추홀구 한나루로456번길 12, 101동 504호</t>
  </si>
  <si>
    <t>효천유통</t>
  </si>
  <si>
    <t>성지영</t>
  </si>
  <si>
    <t>전북특별자치도 전주시 완산구 효천중앙로 50, 306동 1202호</t>
  </si>
  <si>
    <t>주식회사 은준팜</t>
  </si>
  <si>
    <t>경기도 성남시 분당구 야탑로 28, 2층 212호(야탑동, 우당프라자)</t>
  </si>
  <si>
    <t>메디콤</t>
  </si>
  <si>
    <t>윤기현</t>
  </si>
  <si>
    <t>경기도 부천시 원미구 부일로233번길 18, 4층 406호 일부호</t>
  </si>
  <si>
    <t>로뎀솔루션</t>
  </si>
  <si>
    <t>송혜은</t>
  </si>
  <si>
    <t>경기도 남양주시 천마산로 65-2, 101동 702호</t>
  </si>
  <si>
    <t>에스제이드림</t>
  </si>
  <si>
    <t>인천광역시 서구 서곶로 45, 101동 2903호</t>
  </si>
  <si>
    <t>우진약품</t>
  </si>
  <si>
    <t>이시형</t>
  </si>
  <si>
    <t>인천광역시 부평구 동수천로 118, 708동 1402호</t>
  </si>
  <si>
    <t>인천광역시 연수구 인천타워대로 323, 비동 30층 3호</t>
  </si>
  <si>
    <t>케이앤케이컴퍼니</t>
  </si>
  <si>
    <t>김은선</t>
  </si>
  <si>
    <t>서울특별시 강동구 고덕로 131, 123동 2401호</t>
  </si>
  <si>
    <t>비제이</t>
  </si>
  <si>
    <t>손은희</t>
  </si>
  <si>
    <t>인천광역시 중구 운남서로 7, 106동 1003호</t>
  </si>
  <si>
    <t>에스제이파트너</t>
  </si>
  <si>
    <t>충청북도 청주시 흥덕구 오송읍 오송생명7로 151, 216동 701호</t>
  </si>
  <si>
    <t>와이와이피</t>
  </si>
  <si>
    <t>정필국</t>
  </si>
  <si>
    <t>대전광역시 대덕구 선비마을로5번길 31, 3층 302-9호</t>
  </si>
  <si>
    <t>유앤메드 주식회사</t>
  </si>
  <si>
    <t>유재혁</t>
  </si>
  <si>
    <t>대전광역시 중구 평촌로 93, 102동 1504호</t>
  </si>
  <si>
    <t>경상남도 김해시 한림면 한림로 696</t>
  </si>
  <si>
    <t>디와이컴퍼니</t>
  </si>
  <si>
    <t>김다영</t>
  </si>
  <si>
    <t>광주광역시 남구 봉선로175번길 6, 204동 505호</t>
  </si>
  <si>
    <t>초이스메디</t>
  </si>
  <si>
    <t>최나경</t>
  </si>
  <si>
    <t>경기도 안산시 상록구 중보로 27, 월드프라자 401-1640호</t>
  </si>
  <si>
    <t>해드림제약</t>
  </si>
  <si>
    <t>박효서</t>
  </si>
  <si>
    <t>경기도 광명시 새터로 44-7, 1105동 25층 05호</t>
  </si>
  <si>
    <t>강수진</t>
  </si>
  <si>
    <t>서울특별시 노원구 덕릉로127길 25, 상가동 2층 204-66호</t>
  </si>
  <si>
    <t>조이플러스팜</t>
  </si>
  <si>
    <t>김재환</t>
  </si>
  <si>
    <t>경기도 고양시 일산서구 중앙로 1444, 501호</t>
  </si>
  <si>
    <t>은우팜</t>
  </si>
  <si>
    <t>김해영</t>
  </si>
  <si>
    <t>경기도 용인시 수지구 성복1로 222, 105동 401호</t>
  </si>
  <si>
    <t>에스디헬스케어</t>
  </si>
  <si>
    <t>경기도 용인시 기흥구 강남동로 6, 그랜드프라자 501-117호</t>
  </si>
  <si>
    <t>영제약</t>
  </si>
  <si>
    <t>이학영</t>
  </si>
  <si>
    <t>경상북도 안동시 남후면 오미길 3-10</t>
  </si>
  <si>
    <t>정지은</t>
  </si>
  <si>
    <t>경상남도 창원시 마산합포구 현동9길 14, 201동 1101호</t>
  </si>
  <si>
    <t>큐어컴퍼니</t>
  </si>
  <si>
    <t>부산광역시 사상구 엄궁북로 61, 404동 1층 101호</t>
  </si>
  <si>
    <t>해담파트너스</t>
  </si>
  <si>
    <t>오진숙</t>
  </si>
  <si>
    <t>인천광역시 연수구 해돋이로120번길 16, 208동 903호</t>
  </si>
  <si>
    <t>조유리</t>
  </si>
  <si>
    <t>인천광역시 서구 가정로151번길 4, 103동 304호</t>
  </si>
  <si>
    <t>메디웰솔루션</t>
  </si>
  <si>
    <t>정만호</t>
  </si>
  <si>
    <t>대전광역시 중구 태평로 15, 135동 1702호</t>
  </si>
  <si>
    <t>메디컬우성</t>
  </si>
  <si>
    <t>김성미</t>
  </si>
  <si>
    <t>경상북도 포항시 남구 운하로14번길 6-1, 2층</t>
  </si>
  <si>
    <t>모리</t>
  </si>
  <si>
    <t>신현지</t>
  </si>
  <si>
    <t>서울특별시 은평구 갈현로4길 36(신사동, 비 01호)</t>
  </si>
  <si>
    <t>이예정</t>
  </si>
  <si>
    <t>서울특별시 양천구 오목로 300, 205동 3101호</t>
  </si>
  <si>
    <t>엔준팜</t>
  </si>
  <si>
    <t>현남준</t>
  </si>
  <si>
    <t>인천광역시 미추홀구 노적산로 43, 102동 2103호</t>
  </si>
  <si>
    <t>제이알솔루션</t>
  </si>
  <si>
    <t>이정록</t>
  </si>
  <si>
    <t>경기도 남양주시 다산중앙로123번길 29, 3404동 304호</t>
  </si>
  <si>
    <t>한결다온</t>
  </si>
  <si>
    <t>경기도 군포시 송부로291번안길 4-3, 4층</t>
  </si>
  <si>
    <t>에이치상사</t>
  </si>
  <si>
    <t>김명호</t>
  </si>
  <si>
    <t>경기도 부천시 원미구 길주로 284, 827호 A433(중동, 신중독역 헤리움메트로타워)</t>
  </si>
  <si>
    <t>원팜</t>
  </si>
  <si>
    <t>경상남도 창원시 성산구 용지로169번길 11-31, 3층 11호</t>
  </si>
  <si>
    <t>이영빈</t>
  </si>
  <si>
    <t>부산광역시 영도구 청학서로 75, 1동 4층 402호</t>
  </si>
  <si>
    <t>피에스파머시</t>
  </si>
  <si>
    <t>김판수</t>
  </si>
  <si>
    <t>대구광역시 달서구 도원로 45, 403동 1107호</t>
  </si>
  <si>
    <t>해피컴퍼니</t>
  </si>
  <si>
    <t>석창옥</t>
  </si>
  <si>
    <t>경기도 안산시 단원구 광덕대로 194, 6층 603-3-275호</t>
  </si>
  <si>
    <t>행복컴퍼니</t>
  </si>
  <si>
    <t>이도현</t>
  </si>
  <si>
    <t>경기도 안산시 단원구 광덕대로 194, 6층 603-3-213호</t>
  </si>
  <si>
    <t>주식회사 이노에스</t>
  </si>
  <si>
    <t>신대철</t>
  </si>
  <si>
    <t>서울특별시 송파구 충민로 66, 6층 티-6133호</t>
  </si>
  <si>
    <t>더마원플러스</t>
  </si>
  <si>
    <t>김봉수</t>
  </si>
  <si>
    <t>대전광역시 대덕구 덕암로265번길 95, 3층 302호</t>
  </si>
  <si>
    <t>제이에스디지 컴퍼니</t>
  </si>
  <si>
    <t>권세은</t>
  </si>
  <si>
    <t>대구광역시 동구 율하서로 23, 104동 901호</t>
  </si>
  <si>
    <t>권호진</t>
  </si>
  <si>
    <t>서울특별시 마포구 월드컵로3길 14, 201동 9층 910호</t>
  </si>
  <si>
    <t>더블유제이메디컬파트너</t>
  </si>
  <si>
    <t>정원재</t>
  </si>
  <si>
    <t>대전광역시 대덕구 계족로663번길 32, 3동 1011호</t>
  </si>
  <si>
    <t>리원팜</t>
  </si>
  <si>
    <t>오우리</t>
  </si>
  <si>
    <t>경기도 부천시 원미구 부흥로 49, 2728동 1702호</t>
  </si>
  <si>
    <t>바모스</t>
  </si>
  <si>
    <t>송지나</t>
  </si>
  <si>
    <t>경기도 수원시 영통구 영통로200번길 20, 101동 1502호</t>
  </si>
  <si>
    <t>보원메디컬</t>
  </si>
  <si>
    <t>경기도 남양주시 화도읍 경춘로답내2길 97, B동 1층 101호</t>
  </si>
  <si>
    <t>아이케이엠</t>
  </si>
  <si>
    <t>서울특별시 광진구 긴고랑로 14길 64, 지하층</t>
  </si>
  <si>
    <t>제이엠테크</t>
  </si>
  <si>
    <t>최정은</t>
  </si>
  <si>
    <t>경기도 남양주시 수동면 비룡로586번길 86-1, 3층</t>
  </si>
  <si>
    <t>굿헬스팜</t>
  </si>
  <si>
    <t>강기원</t>
  </si>
  <si>
    <t>경기도 평택시 평택4로 106, 3층</t>
  </si>
  <si>
    <t>케이네트워크</t>
  </si>
  <si>
    <t>김정욱</t>
  </si>
  <si>
    <t>인천광역시 서구 파랑로 495, 청라 에이스하이테크시티 211, 212호</t>
  </si>
  <si>
    <t>케이디네트웍스</t>
  </si>
  <si>
    <t>박기동</t>
  </si>
  <si>
    <t>서울특별시 송파구 송파대로 345, 402동 1201호</t>
  </si>
  <si>
    <t>킴스바이오</t>
  </si>
  <si>
    <t>공정숙</t>
  </si>
  <si>
    <t>경상남도 창원시 마산회원구 회원남로 65, 207동 2902호</t>
  </si>
  <si>
    <t>투은헤어까페</t>
  </si>
  <si>
    <t>안은임</t>
  </si>
  <si>
    <t>인천광역시 계양구 장제로767번길 33(계산동, 296-5, 296-6 1층 103호)</t>
  </si>
  <si>
    <t>트리니티바이오</t>
  </si>
  <si>
    <t>여진우</t>
  </si>
  <si>
    <t>경기도 부천시 부일로243번길 44-9, 201호</t>
  </si>
  <si>
    <t>티제이팜</t>
  </si>
  <si>
    <t>한희순</t>
  </si>
  <si>
    <t>서울특별시 구로구 신도림로 16, 103동 1901호</t>
  </si>
  <si>
    <t>허브</t>
  </si>
  <si>
    <t>대전광역시 유성구 은구비남로33번길 13-8, 양지빌딩 3221호</t>
  </si>
  <si>
    <t>티처스팜</t>
  </si>
  <si>
    <t>서울특별시 영등포구 선유로9길 30, 10동 1102호</t>
  </si>
  <si>
    <t>와이제이네트워크</t>
  </si>
  <si>
    <t>김용준</t>
  </si>
  <si>
    <t>서울특별시 강동구 천호대로 1077, 103동 2108호</t>
  </si>
  <si>
    <t>민건약품</t>
  </si>
  <si>
    <t>정혜민</t>
  </si>
  <si>
    <t>전라남도 순천시 삼산로 173, 102동 1306호</t>
  </si>
  <si>
    <t>주식회사 호랑팜</t>
  </si>
  <si>
    <t>인천광역시 연수구 컨벤시아대로 165, 26층 2615호</t>
  </si>
  <si>
    <t>파니팜</t>
  </si>
  <si>
    <t>이한재</t>
  </si>
  <si>
    <t>인천광역시 서구 이음3로 220, 2001동 1402호</t>
  </si>
  <si>
    <t>조혜미</t>
  </si>
  <si>
    <t>경상남도 창원시 마산회원구 내서읍 삼계8길 31, 102동 205호</t>
  </si>
  <si>
    <t>강원경</t>
  </si>
  <si>
    <t>경기도 광주시 청석로 70, 102동 603호</t>
  </si>
  <si>
    <t>비에스메디팜</t>
  </si>
  <si>
    <t>백승표</t>
  </si>
  <si>
    <t>경상남도 김해시 생림면 안양로274번길 344-24</t>
  </si>
  <si>
    <t>우아팜</t>
  </si>
  <si>
    <t>전미정</t>
  </si>
  <si>
    <t>경기도 수원시 팔달구 효원로93번길 33, 113동 1201호</t>
  </si>
  <si>
    <t>오르비스</t>
  </si>
  <si>
    <t>경기도 부천시 오정구 삼작로 465, 104동 9층 902호</t>
  </si>
  <si>
    <t>이솔헬스케어</t>
  </si>
  <si>
    <t>김하연</t>
  </si>
  <si>
    <t>대구광역시 북구 대현남로6길 20, 303동 2107호</t>
  </si>
  <si>
    <t>주식회사에스엠바이오사이언스</t>
  </si>
  <si>
    <t>부산광역시 해운대구 재반로 166, 2층 240호</t>
  </si>
  <si>
    <t>더킴바이오</t>
  </si>
  <si>
    <t>김경철</t>
  </si>
  <si>
    <t>제주특별자치도 제주시 삼무로 15, 3층 306호</t>
  </si>
  <si>
    <t>미서약품</t>
  </si>
  <si>
    <t>대전광역시 서구 계룡로568번길 22, 405호</t>
  </si>
  <si>
    <t>그린트리메디컬</t>
  </si>
  <si>
    <t>조준</t>
  </si>
  <si>
    <t>경기도 성남시 분당구 황새울로351번길 10, 4층 401-A91호</t>
  </si>
  <si>
    <t>YW파트너스</t>
  </si>
  <si>
    <t>경기도 용인시 처인구 양지면 남평로64번길 13-4, 6동 2층 202호</t>
  </si>
  <si>
    <t>고정미</t>
  </si>
  <si>
    <t>경기도 안산시 상록구 중보로 22, 105동 1104호</t>
  </si>
  <si>
    <t>코코팜</t>
  </si>
  <si>
    <t>강현덕</t>
  </si>
  <si>
    <t>서울특별시 관악구 인헌16다길 40, 302호</t>
  </si>
  <si>
    <t>팜브릿지</t>
  </si>
  <si>
    <t>문지덕</t>
  </si>
  <si>
    <t>경기도 고양시 덕양구 삼송로139번길 1, 2층 A175</t>
  </si>
  <si>
    <t>에이앤제이헬스케어</t>
  </si>
  <si>
    <t>안진완</t>
  </si>
  <si>
    <t>경기도 시흥시 배미골길 23, 1507동 1502호</t>
  </si>
  <si>
    <t>신조헬스케어</t>
  </si>
  <si>
    <t>신진원</t>
  </si>
  <si>
    <t>경기도 하남시 미사강변동로 79, 11층 1101-05호</t>
  </si>
  <si>
    <t>주식회사하임</t>
  </si>
  <si>
    <t>김사무엘</t>
  </si>
  <si>
    <t>서울특별시 송파구 동남로 147, 4층 26호</t>
  </si>
  <si>
    <t>위원메디컬</t>
  </si>
  <si>
    <t>강원특별자치도 강릉시 사천면 중앙서로 92-19</t>
  </si>
  <si>
    <t>헤이즐랩</t>
  </si>
  <si>
    <t>경기도 군포시 대야1로22번길 8-1, 201동 1202호</t>
  </si>
  <si>
    <t>우리메디컬</t>
  </si>
  <si>
    <t>대구광역시 동구 동부로26길 5, 1동 1028호</t>
  </si>
  <si>
    <t>이명헌</t>
  </si>
  <si>
    <t>대구광역시 동구 안심뉴타운3로 29(율암동)</t>
  </si>
  <si>
    <t>바름메디컬파트너스</t>
  </si>
  <si>
    <t>세종특별자치시 가름로 232, 세종비지니스센토 A동 3층 306호</t>
  </si>
  <si>
    <t>홍병곤</t>
  </si>
  <si>
    <t>경기도 화성시 남양읍 남양로 697, 302호</t>
  </si>
  <si>
    <t>홍민국</t>
  </si>
  <si>
    <t>대전광역시 유성구 노은로426번길 155(하기동, 허강주택)</t>
  </si>
  <si>
    <t>비바윤</t>
  </si>
  <si>
    <t>윤태호</t>
  </si>
  <si>
    <t>인천광역시 서구 가정로223번길 28, 102동 1802호</t>
  </si>
  <si>
    <t>네이처팜</t>
  </si>
  <si>
    <t>경기도 남양주시 다산지금로 146번길 67, 7402동 2803호</t>
  </si>
  <si>
    <t>주식회사엘이에스바이오</t>
  </si>
  <si>
    <t>이응선</t>
  </si>
  <si>
    <t>대전광역시 대덕구 계족산로25번길 2(중리동)</t>
  </si>
  <si>
    <t>엠.제이</t>
  </si>
  <si>
    <t>대전광역시 서구 갈마로 60, 4층호(갈마동)</t>
  </si>
  <si>
    <t>에이치케이컴퍼니</t>
  </si>
  <si>
    <t>양희경</t>
  </si>
  <si>
    <t>서울특별시 송파구 풍성로20길 5, 2층 a205호</t>
  </si>
  <si>
    <t>제이스컴퍼니</t>
  </si>
  <si>
    <t>조서정</t>
  </si>
  <si>
    <t>경기도 성남시 분당구 매화로 54, 2층 204호 a191</t>
  </si>
  <si>
    <t>티알바이오</t>
  </si>
  <si>
    <t>고은정</t>
  </si>
  <si>
    <t>디바이오</t>
  </si>
  <si>
    <t>한성우</t>
  </si>
  <si>
    <t>서울특별시 은평구 연서로27길 36-11, 201호</t>
  </si>
  <si>
    <t>이명희</t>
  </si>
  <si>
    <t>경기도 화성시 동탄지성로469번길 60, 519동 604호</t>
  </si>
  <si>
    <t>명성메디팜</t>
  </si>
  <si>
    <t>양승대</t>
  </si>
  <si>
    <t>대전광역시 서구 가장로 52, B-48호(괴정동)</t>
  </si>
  <si>
    <t>수경메디팜</t>
  </si>
  <si>
    <t>박수경</t>
  </si>
  <si>
    <t>대전광역시 서구 가장로 52, B-50호(괴정동)</t>
  </si>
  <si>
    <t>수영메디팜</t>
  </si>
  <si>
    <t>박숙영</t>
  </si>
  <si>
    <t>대전광역시 서구 복수서로 10, 6동 1101호(복수동, 계룡아파트)</t>
  </si>
  <si>
    <t>제이와이티에이치</t>
  </si>
  <si>
    <t>오재영</t>
  </si>
  <si>
    <t>대전광역시 서구 갈마로219번길 47, 2층 298호(괴정동, 위스퀘어빌딩)</t>
  </si>
  <si>
    <t>김원진</t>
  </si>
  <si>
    <t>경기도 용인시 처인구 모현읍 문현로 348, 304-2호</t>
  </si>
  <si>
    <t>나유팜</t>
  </si>
  <si>
    <t>신덕재</t>
  </si>
  <si>
    <t>경기도 김포시 태장로 845, 130동 1702호(장기동, 한강센트럴자이1단지)</t>
  </si>
  <si>
    <t>권나은</t>
  </si>
  <si>
    <t>경기도 광주시 태봉로 61, 206동 1904호(태전동, 2단지성원아파트)</t>
  </si>
  <si>
    <t>한율바이오익스프레스</t>
  </si>
  <si>
    <t>신익수</t>
  </si>
  <si>
    <t>서울특별시 광진구 광나루로56길 63, 지하1층 b113-193호(구의동)</t>
  </si>
  <si>
    <t>대흥약품</t>
  </si>
  <si>
    <t>장영남</t>
  </si>
  <si>
    <t xml:space="preserve">경기도 고양시 덕양구 꽃마을로 37, 스타비즈 818호(향동동) </t>
  </si>
  <si>
    <t>유미선</t>
  </si>
  <si>
    <t>서울특별시 금천구 두산로 28, 621호(독산동)</t>
  </si>
  <si>
    <t>메디시스</t>
  </si>
  <si>
    <t>경기도 수원시 영통구 웰빙타운로56번길 129-14(이의동)</t>
  </si>
  <si>
    <t>경기도 광명시 하안로 320, 1004동 305호(하안동, 고층주공아파트)</t>
  </si>
  <si>
    <t>정소영</t>
  </si>
  <si>
    <t>경기도 파주시 장자울길 135, 1301동 1201호(다율동, 운정신도시 한라비발디 파크젠 해오름마을 13단지)</t>
  </si>
  <si>
    <t>에스디컴퍼니</t>
  </si>
  <si>
    <t>경기도 시흥시 은계남로 11, 908동 2803호(은행동, 시흥은계한양수자인더클래스)</t>
  </si>
  <si>
    <t>박준환</t>
  </si>
  <si>
    <t>대전광역시 서구 둔산로137번길 21, 3층 354호(둔산동, 대승빌딩)</t>
  </si>
  <si>
    <t>오성파트너스</t>
  </si>
  <si>
    <t>김재석</t>
  </si>
  <si>
    <t>경상북도 포항시 남구 상도로54번길 10-5, 201호(상도동)</t>
  </si>
  <si>
    <t>주식회사주선</t>
  </si>
  <si>
    <t>정영철</t>
  </si>
  <si>
    <t>서울특별시 성북구 화랑로33길 39, 2층 7-1호(장위동, 청마빌딩)</t>
  </si>
  <si>
    <t>주선팜</t>
  </si>
  <si>
    <t>서울특별시 성북구 정릉로 305, 101동 1606호(정릉동, 길음뉴타운 경남아너스빌)</t>
  </si>
  <si>
    <t>가온메디컬</t>
  </si>
  <si>
    <t>유화정</t>
  </si>
  <si>
    <t>부산광역시 해운대구 해운대로81번길 24, 3층 3C-62호(재송동)</t>
  </si>
  <si>
    <t>굿파트너스</t>
  </si>
  <si>
    <t>인천광역시 계양구 아나지로 307, 60동 402호(작전동, 대경빌라트)</t>
  </si>
  <si>
    <t>남우</t>
  </si>
  <si>
    <t>김남미</t>
  </si>
  <si>
    <t>충청북도 제천시 대학로12길 8, 105동 201호(신월동, 부영사랑으로)</t>
  </si>
  <si>
    <t>경기도 화성시 동탄중심상가2길 37, 필프라자 9층 903호(반송동)</t>
  </si>
  <si>
    <t>이동현</t>
  </si>
  <si>
    <t>인천광역시 부평구 부평문화로 99-1, 808호(부평동)</t>
  </si>
  <si>
    <t>디엠헬스케어</t>
  </si>
  <si>
    <t>윤순이</t>
  </si>
  <si>
    <t>광주광역시 북구 임방울대로1041번길 15, 120동 801호(신용동, 용두주공아파트)</t>
  </si>
  <si>
    <t>디제이더블유팜</t>
  </si>
  <si>
    <t>서울특별시 동대문구 정릉천동로 16, 101동 601호(용두동, 용두 두산위브)</t>
  </si>
  <si>
    <t>메타팜</t>
  </si>
  <si>
    <t>정상흔</t>
  </si>
  <si>
    <t>광주광역시 남구 대남대로 280, 4층 502호(백운동, 남천빌딩)</t>
  </si>
  <si>
    <t>조연화</t>
  </si>
  <si>
    <t>대구광역시 북구 동화천로 190, 제301동 1층 103호(연경동, 연경동화 아이위시)</t>
  </si>
  <si>
    <t>엘피메디스</t>
  </si>
  <si>
    <t>이제성</t>
  </si>
  <si>
    <t>경기도 김포시 돌문로61번길 23, 302호(사우동)</t>
  </si>
  <si>
    <t>연우메디컬</t>
  </si>
  <si>
    <t>허현옥</t>
  </si>
  <si>
    <t>대구광역시 서구 북비산로 237,B116호(평리동)</t>
  </si>
  <si>
    <t>우성햇빛덴탈</t>
  </si>
  <si>
    <t>인한진</t>
  </si>
  <si>
    <t>경기도 오산시 경기대로 108, 한빛프라자 501호(원동)</t>
  </si>
  <si>
    <t>위드코버팜</t>
  </si>
  <si>
    <t>서울특별시 강남구 테헤란로82길 15, 디아이타워 418호(대치동)</t>
  </si>
  <si>
    <t>위버스</t>
  </si>
  <si>
    <t>최태웅</t>
  </si>
  <si>
    <t>서울특별시 마포구 월드컵로 196, 대명비첸시티오피스텔 B105-E215호(성산동)</t>
  </si>
  <si>
    <t>이음메디칼</t>
  </si>
  <si>
    <t>박유정</t>
  </si>
  <si>
    <t>전북특별자치도 전주시 완산구 홍산로 77, 201동 904호(효자동2가, 전주효천우미린더프레스티지)</t>
  </si>
  <si>
    <t>제이메디컴퍼니</t>
  </si>
  <si>
    <t>정규진</t>
  </si>
  <si>
    <t>부산광역시 서구 대티로 178, 106동 2102호(서대신동2가, 대신해모로센트럴아파트)</t>
  </si>
  <si>
    <t>제이와이커머스</t>
  </si>
  <si>
    <t>서울특별시 성북구 북악산로 844, 102동 205호(돈암동, 브라운스톤 돈암 아파트)</t>
  </si>
  <si>
    <t>중한니즈</t>
  </si>
  <si>
    <t>서울특별시 강서구 공항대로41길 66, 세신등촌종합상가 지하1층 B134호(등촌동)</t>
  </si>
  <si>
    <t>경기도 화성시 동탄대로5길 9, 더샵 동탄센텀폴리스 2단지 202동 2002호(송동)</t>
  </si>
  <si>
    <t>청솔메디컬</t>
  </si>
  <si>
    <t>장용현</t>
  </si>
  <si>
    <t>서울특별시 양천구 신정중앙로21길 12, B02호(신정동)</t>
  </si>
  <si>
    <t>한슬기</t>
  </si>
  <si>
    <t>서울특별시 성북구 숭인로 50, 118동 3503층(길음동, 래미안길음센터피스)</t>
  </si>
  <si>
    <t>파마코</t>
  </si>
  <si>
    <t>황상준</t>
  </si>
  <si>
    <t>전북특별자치도 전주시 완산구 중화산로 68, 2층 201호 A-15호(중화산동2가)</t>
  </si>
  <si>
    <t>제이파트너스</t>
  </si>
  <si>
    <t>김문정</t>
  </si>
  <si>
    <t>경기도 광주시 태성1로 16, 112동 1701호(고산동, 더샵 오포센트럴포레)</t>
  </si>
  <si>
    <t>허숙이</t>
  </si>
  <si>
    <t>서울특별시 강남구 삼성로 14, 2703호(개포동, 개포자이 프레지던스)</t>
  </si>
  <si>
    <t>베리언트</t>
  </si>
  <si>
    <t>설지영</t>
  </si>
  <si>
    <t>경기도 구리시 산마루로 14, 503호(갈매동, 더블유타워)</t>
  </si>
  <si>
    <t>림컴퍼니</t>
  </si>
  <si>
    <t>차효림</t>
  </si>
  <si>
    <t>부산광역시 화명신도시로 156, 롯데아파트낙천대 113동 402호</t>
  </si>
  <si>
    <t>영원메디</t>
  </si>
  <si>
    <t>대구광역시 동구 월하서로 3길 46-1, 301호(월하동)</t>
  </si>
  <si>
    <t>도원</t>
  </si>
  <si>
    <t>서울특별시 강남구 선릉로 704, 청담빌딩 12층(청담동)</t>
  </si>
  <si>
    <t>디지털아이콘</t>
  </si>
  <si>
    <t>홍대식</t>
  </si>
  <si>
    <t>제주특별자치도 제주시 인다13길 45-8 (아라일동, 청담리젠시비)</t>
  </si>
  <si>
    <t>온우메디컬</t>
  </si>
  <si>
    <t>위숙이</t>
  </si>
  <si>
    <t>전라남도 무안군 삼향읍 남악2로 22번길 30-33 103동 2302호</t>
  </si>
  <si>
    <t>허드파마코리아</t>
  </si>
  <si>
    <t>남근우</t>
  </si>
  <si>
    <t>광주광역시 동구 의재로 9(학동)</t>
  </si>
  <si>
    <t>NI벤처</t>
  </si>
  <si>
    <t>홍태경</t>
  </si>
  <si>
    <t>경기도 수원시 팔달구 덕영대로697번길 7, 제5층 16호(화서동, 아트프라자)</t>
  </si>
  <si>
    <t>고운메디칼</t>
  </si>
  <si>
    <t>주현서</t>
  </si>
  <si>
    <t>경상남도 창원시 성산구 용지로 169번길 13, 302호</t>
  </si>
  <si>
    <t>나무헬스케어</t>
  </si>
  <si>
    <t>최반이</t>
  </si>
  <si>
    <t>경기도 남양주시 평내로 146, 2005동 1601호(평내동, 평내마을중흥S클래스)</t>
  </si>
  <si>
    <t>바이론텍코리아</t>
  </si>
  <si>
    <t>조경희 외 1 명</t>
  </si>
  <si>
    <t>경기도 부천시 원미구 부일로233번길 18, 4층 401-4호(상동, 송내프라자)</t>
  </si>
  <si>
    <t>하유진</t>
  </si>
  <si>
    <t>경기도 포천시 포천로 1589-1, 2층</t>
  </si>
  <si>
    <t>오은숙</t>
  </si>
  <si>
    <t>부산광역시 해운대구 해운대로81번길24, 3층 301호</t>
  </si>
  <si>
    <t>에이치에이치</t>
  </si>
  <si>
    <t>최현희</t>
  </si>
  <si>
    <t>인천광역시 서구 이음2로 30, 608동 1601호(당하동, 방디에트르 더펠리체)</t>
  </si>
  <si>
    <t>케이알팜</t>
  </si>
  <si>
    <t>장호준</t>
  </si>
  <si>
    <t>서울특별시 송파구 법원로11길 25, 비동 1013,1014호(문정동 에이치비지니스파크)</t>
  </si>
  <si>
    <t>아람</t>
  </si>
  <si>
    <t>전정미</t>
  </si>
  <si>
    <t>부산광역시 해운대구 센텀중앙로 48, 1304호(우동, 에이스하이테크21)</t>
  </si>
  <si>
    <t>임성섭</t>
  </si>
  <si>
    <t>경상남도 진주시 진주대로 522, 714호(가좌동, U City빌딩)</t>
  </si>
  <si>
    <t>경기도 수원시 권선구 효원로 182, 5층 504호(권선동)</t>
  </si>
  <si>
    <t>엠제이(MJ)바이오</t>
  </si>
  <si>
    <t>전민식 외 1명</t>
  </si>
  <si>
    <t>경기도 성남시 분당구 황새울로335번길 8, 4층 420호(서현동, 덕산빌딩)</t>
  </si>
  <si>
    <t>더베스트</t>
  </si>
  <si>
    <t>허경애</t>
  </si>
  <si>
    <t>경상남도 창원시 성산구 중앙대로100번길 14, 1310호(상남동, 스타타워즈오피스텔)</t>
  </si>
  <si>
    <t>케이웨일</t>
  </si>
  <si>
    <t>성명진</t>
  </si>
  <si>
    <t>경기도 의정부시 회룡로 245, 605동 1006호 (신곡동, 풍림.한국아파트)</t>
  </si>
  <si>
    <t>제이슨메디</t>
  </si>
  <si>
    <t>한종석</t>
  </si>
  <si>
    <t>부산광역시 해운대구 좌동순환로 275, 209동 801호(좌동 해운대대우2차아파트)</t>
  </si>
  <si>
    <t>자이언트 크리에이티브 주식회사</t>
  </si>
  <si>
    <t>조소영</t>
  </si>
  <si>
    <t>대구광역시 중구 동덕로26길 34-5, 3층(삼덕동2가)</t>
  </si>
  <si>
    <t>에스유에이</t>
  </si>
  <si>
    <t>정지윤</t>
  </si>
  <si>
    <t>충청북도 청주시 서원구 수곡로 20, T105동 T101호(수곡동, 더샵청주퍼스트파크)</t>
  </si>
  <si>
    <t>현후약품</t>
  </si>
  <si>
    <t>대구광역시 중구 중앙대로66길 20, 304동 101호(남산동, 반월당효성해링턴플레이스)</t>
  </si>
  <si>
    <t>씨에스웰라이프</t>
  </si>
  <si>
    <t>이영신</t>
  </si>
  <si>
    <t>경기도 수원시 영통구 청명남로 30, 802, 803호 26(영통동, 거성빌딩)</t>
  </si>
  <si>
    <t>다시봄바이오텍</t>
  </si>
  <si>
    <t>김남휘</t>
  </si>
  <si>
    <t>강원특별자치도 원주시 한지공원길 102, 103동 803호(명륜동, 한솔솔파크)</t>
  </si>
  <si>
    <t>팜앤시더주식회사</t>
  </si>
  <si>
    <t>박외순</t>
  </si>
  <si>
    <t>경기도 용인시 기흥구 구갈로60번길 9-1, 602-2씨호(구갈동, 라파빌딩)</t>
  </si>
  <si>
    <t>코리아비전팜</t>
  </si>
  <si>
    <t>임지연</t>
  </si>
  <si>
    <t>전라남도 순천시 왕궁길 95, 102동 1404호(조례동, 왕지송촌프라임아파트)</t>
  </si>
  <si>
    <t>에스에이치라이크(SH라이크)</t>
  </si>
  <si>
    <t>장인영</t>
  </si>
  <si>
    <t>경기도 수원시 영통구 센트럴파크로 60, 6301동 502호(이의동, 래미안광교)</t>
  </si>
  <si>
    <t>한세희</t>
  </si>
  <si>
    <t>경기도 화성시 병점노을로 31, 106동 104호(병점동, 병점역아이파크캐슬)</t>
  </si>
  <si>
    <t>피에이치엘센트럴(PHL Central)</t>
  </si>
  <si>
    <t>서울특별시 강동구 상암로41길 89-8, A동 702호(천호동, 고려아파트)</t>
  </si>
  <si>
    <t>언노운(Unknown)</t>
  </si>
  <si>
    <t>김동률</t>
  </si>
  <si>
    <t>경기도 고양시 덕양구 토당로 105,202동 1201호(토당동, 대곡역두산위브2단지)</t>
  </si>
  <si>
    <t>경기도 용인시 수지구 포은대로313번길 7-10, 101-2903(풍덕천동, e편한세상수지)</t>
  </si>
  <si>
    <t>문준영</t>
  </si>
  <si>
    <t>전북특별자치도 전주시 덕진구 정언신로 179, 3층(우아동2가)</t>
  </si>
  <si>
    <t>주식회사이도팜</t>
  </si>
  <si>
    <t>이지안</t>
  </si>
  <si>
    <t>서울특별시 강남구 삼성로 212, 2층 226호(대치동, 은마아파트)</t>
  </si>
  <si>
    <t>한마음메디칼</t>
  </si>
  <si>
    <t>김성희</t>
  </si>
  <si>
    <t>전북특별자치도 전주시 덕진구 오공로 71, 104-901(중동, 호반베르디움)</t>
  </si>
  <si>
    <t>호호메드</t>
  </si>
  <si>
    <t>문종권</t>
  </si>
  <si>
    <t>경기도 하남시 미사강변서로 25, 9층 23호(풍산동, 미사테스타타워지식산업센터)</t>
  </si>
  <si>
    <t>코리아팜</t>
  </si>
  <si>
    <t>김종혁</t>
  </si>
  <si>
    <t>서울특별시 송파구 중대로 197, 305호 a300(가락동)</t>
  </si>
  <si>
    <t>(주)와이즈라이온</t>
  </si>
  <si>
    <t>정재형</t>
  </si>
  <si>
    <t>부산광역시 해운대구 APEC로 17, 2403호,(우동 센텀리더스마크)</t>
  </si>
  <si>
    <t>이동인</t>
  </si>
  <si>
    <t>대구광역시 달서구 용산로 160, 106동 1205호(용산동, 우방죽전타운)</t>
  </si>
  <si>
    <t>플러스팜</t>
  </si>
  <si>
    <t>손성호</t>
  </si>
  <si>
    <t>부산광역시 부산진구 엄광로 68, 118동 802호(가야동, 가야벽산아파트)</t>
  </si>
  <si>
    <t>위자드팜</t>
  </si>
  <si>
    <t>이정한</t>
  </si>
  <si>
    <t>경기도 하남시 미사강변한강로 135, 다동 6층 612호(망월동, 미사강변스카이폴리스)</t>
  </si>
  <si>
    <t>강릉한달살기</t>
  </si>
  <si>
    <t>엄주영</t>
  </si>
  <si>
    <t>강원특별자치도 강릉시 사천면 진리해변길 37, 105동 1002호(사천진리, 강릉호반베르디움오션아파트)</t>
  </si>
  <si>
    <t>소우코(SOUKO)</t>
  </si>
  <si>
    <t>신예슬</t>
  </si>
  <si>
    <t>경기도 용인시 수지구 만현로 127, 802동 1104호(상현동, 만현마을8단지두산위브아파트)</t>
  </si>
  <si>
    <t>예스비팜</t>
  </si>
  <si>
    <t>서울특별시 강남구 언주로30길 57, E동 701호(도곡동, 타워팰리스)</t>
  </si>
  <si>
    <t>임성은</t>
  </si>
  <si>
    <t>경기도 안산시 상록구 해양5로 17, 204동 4003호(사동, 그랑시티자이2차)</t>
  </si>
  <si>
    <t>주식회사올바른팜</t>
  </si>
  <si>
    <t>경기도 부천시 소사구 양지로229, 2층 241호(옥길동, 골든IT타워)</t>
  </si>
  <si>
    <t>세준팜</t>
  </si>
  <si>
    <t>김태학</t>
  </si>
  <si>
    <t>대구광역시 수성구 지범로 196, 3층 335호(범물동, 한국상업은행범물동지점)</t>
  </si>
  <si>
    <t>필마인드</t>
  </si>
  <si>
    <t>이성주</t>
  </si>
  <si>
    <t>경기도 성남시 중원구 둔촌대로101번길 27, B동 860호(성남동, 엠타워)</t>
  </si>
  <si>
    <t>오에스티코리아</t>
  </si>
  <si>
    <t>강채호</t>
  </si>
  <si>
    <t>서울특별시 서초구 서초중앙로33길 6-8, 401호(반포동, 도움빌딩)</t>
  </si>
  <si>
    <t>원지수</t>
  </si>
  <si>
    <t>경기도 평택시 중앙시장로6번길 30-11, 4층(신장동)</t>
  </si>
  <si>
    <t>고라니</t>
  </si>
  <si>
    <t>손지익</t>
  </si>
  <si>
    <t>충청북도 청주시 흥덕구 2순환로 1222, 1007호(강서동, 신해블루지움)</t>
  </si>
  <si>
    <t>박재완</t>
  </si>
  <si>
    <t>경상남도 김해시 대청로 237, 106-101(삼문동, 덕산아내에코캐슬)</t>
  </si>
  <si>
    <t>씨에스메디안</t>
  </si>
  <si>
    <t>강윤주</t>
  </si>
  <si>
    <t>경기도 성남시 수정구 위례동로 61, 5617동 1504호(창곡동, 위례래미안이편한세상)</t>
  </si>
  <si>
    <t>제이엠글로벌</t>
  </si>
  <si>
    <t>대전광역시 중구 대종로594번길 51, 101동 1501호(선화동, 하늘채스카이앤1차)</t>
  </si>
  <si>
    <t>주식회사 제이케이메디</t>
  </si>
  <si>
    <t>성준희</t>
  </si>
  <si>
    <t>한경팜</t>
  </si>
  <si>
    <t>경기도 김포시 김포한강11로 107, 2231동 401호(운양동, 한강롯데캐슬22단지)</t>
  </si>
  <si>
    <t>율진메디칼</t>
  </si>
  <si>
    <t>손동익</t>
  </si>
  <si>
    <t>경기도 용인시 기흥구 보정로 87, 211동 201호(보정동, 죽현마을 아이파크)</t>
  </si>
  <si>
    <t>린메디칼</t>
  </si>
  <si>
    <t>부산광역시 수영구 광서로36번길 5-3, 401(광안동, 센티움시티엘린5차)</t>
  </si>
  <si>
    <t>씨에스메디팜(CS메디팜)</t>
  </si>
  <si>
    <t>최은애</t>
  </si>
  <si>
    <t>인천광역시 미추홀구 주안중로7번길 9-4, 3층(주안동)</t>
  </si>
  <si>
    <t>조혜진</t>
  </si>
  <si>
    <t>경기도 시흥시 중심상가로 74, 7201동~7217동(정왕동, 대림2차아파트)</t>
  </si>
  <si>
    <t>한맘월드</t>
  </si>
  <si>
    <t>손미소</t>
  </si>
  <si>
    <t>대전광역시 유성구 반석서로 109, 701동 403호(반석동, 반석마을7단지아파트)</t>
  </si>
  <si>
    <t>주안메디칼</t>
  </si>
  <si>
    <t>배경진</t>
  </si>
  <si>
    <t>경기도 남양주시 다산중앙로145번길 15, 제8층 807호(다산동, 신해센트럴타워Ⅱ)</t>
  </si>
  <si>
    <t>미소바이오팜</t>
  </si>
  <si>
    <t>윤혜리</t>
  </si>
  <si>
    <t>인천광역시 미추홀구 경원대로780번길 22, 102동 3504호(주안동, 주안캐슬앤더샵에듀포레아파트)</t>
  </si>
  <si>
    <t>와이플랜</t>
  </si>
  <si>
    <t>윤성기</t>
  </si>
  <si>
    <t>서울특별시 은평구 서오릉로 88-12, 302,(대조동)</t>
  </si>
  <si>
    <t>피치팜</t>
  </si>
  <si>
    <t>경기도 화성시 동탄순환대로 25길 21, 501동 1604호(영천동, 경남아너스빌)</t>
  </si>
  <si>
    <t>엠제이파마</t>
  </si>
  <si>
    <t>경기도 하남시 덕풍동로 111-21, 10층 1001-A12호 (덕풍동, 덕풍동744 케이앤몰)</t>
  </si>
  <si>
    <t>마마스 프로덕트</t>
  </si>
  <si>
    <t>이선례</t>
  </si>
  <si>
    <t>경기도 수원시 권선구 하탑로41번길12-6, 201호</t>
  </si>
  <si>
    <t>주하</t>
  </si>
  <si>
    <t>인천광역시 부평구 동수북로172, 4층 A126(부평동, 진은빌딩)</t>
  </si>
  <si>
    <t>유찬팜</t>
  </si>
  <si>
    <t>정유찬</t>
  </si>
  <si>
    <t>경기도 화성시 동탄순환대로29길 62, 3층 제304-가11호,(영천동 디스퀘어리버)</t>
  </si>
  <si>
    <t>민준네트</t>
  </si>
  <si>
    <t>성지산</t>
  </si>
  <si>
    <t>경기도 안양시 동안구 경수대로 567, 지하 1층 2호(호계동)</t>
  </si>
  <si>
    <t>주토파마</t>
  </si>
  <si>
    <t>서순석</t>
  </si>
  <si>
    <t>대전광역시 대덕구 동춘당로 178, 101동 12층 1204호(법동, 보람아파트)</t>
  </si>
  <si>
    <t>에이치제이메디팜</t>
  </si>
  <si>
    <t>최현조</t>
  </si>
  <si>
    <t>경기도 안양시 동안구 엘에스로45번길 30, 108동 1904호(호계동, 평촌 두산위브 리버뷰)</t>
  </si>
  <si>
    <t>비오팜스</t>
  </si>
  <si>
    <t>박범석</t>
  </si>
  <si>
    <t>경기도 군포시 고산로 151번길 26-23, 104동 1304호(당정동, 당정마을 엘지아파트)</t>
  </si>
  <si>
    <t>장우락</t>
  </si>
  <si>
    <t>경기도 안양시 동안구 경수대로 617, 안양시호남향우회회관 5층(호계동)</t>
  </si>
  <si>
    <t>비젼팜</t>
  </si>
  <si>
    <t>장민옥</t>
  </si>
  <si>
    <t>경기도 수원시 팔달구 효원로 278, 업무시설동 602호(인계동)</t>
  </si>
  <si>
    <t>이우팜</t>
  </si>
  <si>
    <t>방성우</t>
  </si>
  <si>
    <t>경기도 안산시 단원구 고잔로 18, 15층 1501-80호(고잔동, 늘봄스위트빌)</t>
  </si>
  <si>
    <t>자이언트파마</t>
  </si>
  <si>
    <t>대구광역시 수성구 무학로31길 92(지산동) 2층</t>
  </si>
  <si>
    <t>캠지메디칼</t>
  </si>
  <si>
    <t>김민규</t>
  </si>
  <si>
    <t>경상남도 창원시 진해구 석동로 80, 408동 404호(석동, 벚꽃그린빌주공4단지)</t>
  </si>
  <si>
    <t>글로메딕스</t>
  </si>
  <si>
    <t>정인희</t>
  </si>
  <si>
    <t>경기도 화성시 동탄중심상가2길 8, 4층 401-지87호(반송동, 로하스애비뉴)</t>
  </si>
  <si>
    <t>메디와이즈</t>
  </si>
  <si>
    <t>김광배</t>
  </si>
  <si>
    <t>세종특별자치시 마음안로 48, 406동 1601호(고운동, 가락마을4단지)</t>
  </si>
  <si>
    <t>이음터</t>
  </si>
  <si>
    <t>신유경</t>
  </si>
  <si>
    <t>경기도 김포시 걸포1로 39, 305동 603호(걸포동, 오스타파라곤)</t>
  </si>
  <si>
    <t>제이엘메디컬</t>
  </si>
  <si>
    <t>임보라</t>
  </si>
  <si>
    <t>경기도 용인시 수지구 동천로113번길 10, 1202동 1703호(동천동, 한빛마을래미안이스트팰리스2단지)</t>
  </si>
  <si>
    <t>주식회사주원메디컬</t>
  </si>
  <si>
    <t>대구광역시 수성구 들안로 100-6, 2층 211호(두산동)</t>
  </si>
  <si>
    <t>엘앤씨바이오</t>
  </si>
  <si>
    <t>이환철</t>
  </si>
  <si>
    <t>경기도 성남시 중원구 둔촌대로 474, 605호, 606호, 607호</t>
  </si>
  <si>
    <t>대흥위드주식회사</t>
  </si>
  <si>
    <t>조인구</t>
  </si>
  <si>
    <t>충청남도 공주시 동현길 14, 2층 205호(송선동, 조인타운)</t>
  </si>
  <si>
    <t>주식회사엠에스씨에스</t>
  </si>
  <si>
    <t>최형석</t>
  </si>
  <si>
    <t>서울특별시 서초구 방배천로2길 7, 6층 601호(방배동, 웅지빌딩)</t>
  </si>
  <si>
    <t>지오스토리</t>
  </si>
  <si>
    <t>배원규</t>
  </si>
  <si>
    <t>경기도 성남시 분당구 성남대로343번길 10-6, 3층 321호(정자동, 동원빌딩)</t>
  </si>
  <si>
    <t>주식회사테오팜</t>
  </si>
  <si>
    <t>서울특별시 금천구 가산디지털2로 143, 402호(가산동, 가산어반워크Ⅱ)</t>
  </si>
  <si>
    <t>에이치에스메디</t>
  </si>
  <si>
    <t>김희선</t>
  </si>
  <si>
    <t>경기도 성남시 분당구 내정로165번길 35, 529동 2102호(수내동, 양지마을)</t>
  </si>
  <si>
    <t>서은메디</t>
  </si>
  <si>
    <t>오현숙</t>
  </si>
  <si>
    <t>경기도 김포시 김포한강2로 361, 710동 2001호(장기동, 호반베르디움 더퍼스트)</t>
  </si>
  <si>
    <t>성안팜</t>
  </si>
  <si>
    <t>왕홍주</t>
  </si>
  <si>
    <t>서울특별시 강북구 한천로148길 28-10 (수유동)</t>
  </si>
  <si>
    <t>포케이</t>
  </si>
  <si>
    <t>부산광역시 영도구 해양로 33-10(청학동)</t>
  </si>
  <si>
    <t>그린트리</t>
  </si>
  <si>
    <t>홍길남</t>
  </si>
  <si>
    <t>제주특별자치도 서귀포시 안덕면 사계로 100, B1</t>
  </si>
  <si>
    <t>그린헬스</t>
  </si>
  <si>
    <t>제주특별자치도 서귀포시 안덕면 사계로 100, B2</t>
  </si>
  <si>
    <t>다산토탈서비스</t>
  </si>
  <si>
    <t>김영주</t>
  </si>
  <si>
    <t>경기도 파주시 미래로 562, 909동 303호(와동동, 가람마을9단지 남양휴튼)</t>
  </si>
  <si>
    <t>더마솔코리아</t>
  </si>
  <si>
    <t>경기도 용인시 처인구 백암면 근창로 14, 3층</t>
  </si>
  <si>
    <t>이상빈</t>
  </si>
  <si>
    <t>서울특별시 관악구 남현2길 8, 3층(남현동)</t>
  </si>
  <si>
    <t>황원우</t>
  </si>
  <si>
    <t>서울특별시 중랑구 양원역로10길 47, 201동 1703호(망우동, 중랑숲 시티프라디움)</t>
  </si>
  <si>
    <t>경기도 고양시 덕양구 동송로 23-28, 304동 202호(동산동, e-편한세상시티삼송3차)</t>
  </si>
  <si>
    <t>레오메디</t>
  </si>
  <si>
    <t>김호성</t>
  </si>
  <si>
    <t>서울특별시 서초구 방배로19길 67, 102동 402호(방배동, 방배 브라운가 아파트)</t>
  </si>
  <si>
    <t>비오팜코리아</t>
  </si>
  <si>
    <t>강병오</t>
  </si>
  <si>
    <t>부산광역시 영도구 태종로 172, 108동 2101호(봉래동4가, 영도 센트럴 에일린의 뜰)</t>
  </si>
  <si>
    <t>서진코스메틱</t>
  </si>
  <si>
    <t>김희경</t>
  </si>
  <si>
    <t>부산광역시 부산진구 양연로 36, 104동 3504호 (양정동, 양정포레힐즈 스위첸 1단지)</t>
  </si>
  <si>
    <t>셰르팜</t>
  </si>
  <si>
    <t>노현승</t>
  </si>
  <si>
    <t>경기도 하남시 미사대로 540, 현대지식산업센터 한강미사2차(26BL) 3층 AC301호(덕풍동)</t>
  </si>
  <si>
    <t>정진학</t>
  </si>
  <si>
    <t>서울특별시 마포구 방울내로11길 147, 401호(망원동, 강림스위트빌아파트)</t>
  </si>
  <si>
    <t>에이제이프렌들리</t>
  </si>
  <si>
    <t>구태한</t>
  </si>
  <si>
    <t>광주광역시 남구 큰방림길 41, 104동 504호(방림동, 방림동 골드클래스)</t>
  </si>
  <si>
    <t>엘제이코리아</t>
  </si>
  <si>
    <t>대구광역시 서구 국채보상로50길 20, 207동 2010호(평리동, 평리 푸르지오)</t>
  </si>
  <si>
    <t>우플상사</t>
  </si>
  <si>
    <t>한찬우</t>
  </si>
  <si>
    <t>경기도 고양시 일산동구 중산로 260, 305동 104호(중산동,중산마을)</t>
  </si>
  <si>
    <t>자오선팜</t>
  </si>
  <si>
    <t>차양근</t>
  </si>
  <si>
    <t>서울특별시 양천구 중앙로29길 61, 105동 1201호(신월동, 신정뉴타운롯데캐슬아파트)</t>
  </si>
  <si>
    <t>제이노바</t>
  </si>
  <si>
    <t>오우진</t>
  </si>
  <si>
    <t>서울특별시 중랑구 신내로19길 42, 613동 1006호(신내동, 신내6단지신내아파트)</t>
  </si>
  <si>
    <t>제이앤제이토탈서비스</t>
  </si>
  <si>
    <t>이형준</t>
  </si>
  <si>
    <t>경기도 용인시 수지구 수지로342번길 34, 615호(풍덕천동)</t>
  </si>
  <si>
    <t>제이에스팜코리아</t>
  </si>
  <si>
    <t>허지현</t>
  </si>
  <si>
    <t>부산광역시 동래구 금정마을로 150, 214동 2704호 (온천동, 동래 래미안 아이파크)</t>
  </si>
  <si>
    <t>제이엠코리아</t>
  </si>
  <si>
    <t>대구광역시 수성구 파동로 222 102동 2001호 (파동, 수성못코오롱하늘채)</t>
  </si>
  <si>
    <t>더마렉스코리아</t>
  </si>
  <si>
    <t>전북특별자치도 전주시 완산구 효천중앙로 11, 108동 1201호(효자동2가, 전주효천우미린더퍼스트)</t>
  </si>
  <si>
    <t>김순태</t>
  </si>
  <si>
    <t>대전광역시 서구 유등로17번길 109, 502동 1005호 (복수동, 초록마을5단지)</t>
  </si>
  <si>
    <t>지우메딕스</t>
  </si>
  <si>
    <t>우민석</t>
  </si>
  <si>
    <t>서울특별시 강남구 테헤란로82길 15, 디아이타워 723호(대치동)</t>
  </si>
  <si>
    <t>대구광역시 수성구 달구벌대로 2436, 104동 5905호(범어동, 수성범어W)</t>
  </si>
  <si>
    <t>파라에스테틱</t>
  </si>
  <si>
    <t>김우진</t>
  </si>
  <si>
    <t>서울특별시 강남구 역삼로 228, 305호,306호(역삼동, 한성빌딩)</t>
  </si>
  <si>
    <t>유성욱</t>
  </si>
  <si>
    <t>서울특별시 강서구 초원로14길 35-8, 1층(방화동)</t>
  </si>
  <si>
    <t>테라20</t>
  </si>
  <si>
    <t>이상태</t>
  </si>
  <si>
    <t>경기도 용인시 기흥구 흥덕중앙로 55, 리써밋타워 427호(영덕동)</t>
  </si>
  <si>
    <t>팜스타</t>
  </si>
  <si>
    <t>고병선</t>
  </si>
  <si>
    <t>인천광역시 연수구 샘말로43번길 11, 지하1층(연수동)</t>
  </si>
  <si>
    <t>브이에이피메디칼</t>
  </si>
  <si>
    <t>조홍래</t>
  </si>
  <si>
    <t>경기도 용인시 수지구 신수로 767, 분당수지 U-TOWER 비동 2907호(동천동)</t>
  </si>
  <si>
    <t>윤정서</t>
  </si>
  <si>
    <t>서울특별시 양천구 목동중앙서로7길 17-16, 지층 01호(목동)</t>
  </si>
  <si>
    <t>웰스팜</t>
  </si>
  <si>
    <t>장근택</t>
  </si>
  <si>
    <t>광주광역시 북구 중가로 52-2, 유,웰스팜(유동)</t>
  </si>
  <si>
    <t>비에스컴퍼니</t>
  </si>
  <si>
    <t>홍승기</t>
  </si>
  <si>
    <t>서울특별시 노원구 노원로22길 71, 307동 902호(중계동, 건영3차아파트)</t>
  </si>
  <si>
    <t>나인팜</t>
  </si>
  <si>
    <t>경기도 안산시 상록구 중보로 27, 401-1455호(이동, 월드프라자)</t>
  </si>
  <si>
    <t>도담팜</t>
  </si>
  <si>
    <t>서울특별시 마포구 독막로28길 10, 109동 B층 101호(신수동, 밤섬경남아너스빌)</t>
  </si>
  <si>
    <t>루팜</t>
  </si>
  <si>
    <t>김용민</t>
  </si>
  <si>
    <t>서울특별시 광진구 면목로 75, 3층(중곡동)</t>
  </si>
  <si>
    <t>에코티엘</t>
  </si>
  <si>
    <t>경기도 수원시 영통구 매봉로35번길 16-10 (매탄동)</t>
  </si>
  <si>
    <t>아이리스팜</t>
  </si>
  <si>
    <t>정민영</t>
  </si>
  <si>
    <t>인천광역시 계양구 경명대로 958, 2층 203호(계산동)</t>
  </si>
  <si>
    <t>유안헬스케어</t>
  </si>
  <si>
    <t>위유석</t>
  </si>
  <si>
    <t>인천광역시 서구 고산후로121번길 15, 401-82호(원당동, 삼경프라자)</t>
  </si>
  <si>
    <t>한국멘티스</t>
  </si>
  <si>
    <t>차대윤</t>
  </si>
  <si>
    <t>대전광역시 유성구 온천로 59 (봉명동) 715호 동아벤처타워</t>
  </si>
  <si>
    <t>래빗코리아</t>
  </si>
  <si>
    <t>김다정</t>
  </si>
  <si>
    <t>대구광역시 달서구 파도고개로 70, 105동 301호(두류동, 두류파크 KCC 스위첸)</t>
  </si>
  <si>
    <t>부천지덴트</t>
  </si>
  <si>
    <t>안은옥</t>
  </si>
  <si>
    <t>경기도 부천시 원미구 상일로 145번길 32, 2층 일부호</t>
  </si>
  <si>
    <t>황유정</t>
  </si>
  <si>
    <t>제주특별자치도 서귀포시 이어도로 216(대포동)</t>
  </si>
  <si>
    <t>나랑</t>
  </si>
  <si>
    <t>이선윤</t>
  </si>
  <si>
    <t>부산광역시 부산진구 만리산로 11, 105동 204호(범천동, 서면 DS 협성 엘리시안 아파트)</t>
  </si>
  <si>
    <t>너랑</t>
  </si>
  <si>
    <t>박순옥</t>
  </si>
  <si>
    <t>부산광역시 부산진구 만리산로 11, 103동 601호(범천동, 서면 DS 협성 엘리시안 아파트)</t>
  </si>
  <si>
    <t>이엔에스팜</t>
  </si>
  <si>
    <t>최은숙</t>
  </si>
  <si>
    <t>대전광역시 서구 월평동로 45, 112동 406호(월평동, 진달래아파트)</t>
  </si>
  <si>
    <t>제이엔씨팜</t>
  </si>
  <si>
    <t>박홍범</t>
  </si>
  <si>
    <t>네오벤타</t>
  </si>
  <si>
    <t>조진수</t>
  </si>
  <si>
    <t>부산광역시 해운대구 센텀중앙로 90, 924호(재송동, 큐비이센텀)</t>
  </si>
  <si>
    <t>허창운</t>
  </si>
  <si>
    <t>경상남도 양산시 소주로 182, 2306호(소주동, 대동아파트)</t>
  </si>
  <si>
    <t>라인트레이드</t>
  </si>
  <si>
    <t>부산광역시 수영구 광남로 10번길 18, 6층(남천동)</t>
  </si>
  <si>
    <t>비콘메딕스</t>
  </si>
  <si>
    <t>경기도 남양주시 다산중앙로 105-18, 9층 905호(다산동)</t>
  </si>
  <si>
    <t>홍승한</t>
  </si>
  <si>
    <t>경기도 수원시 팔달구 창룡대로 87-8</t>
  </si>
  <si>
    <t>경기도 용인시 처인구 포곡로 72 2 층 204 호</t>
  </si>
  <si>
    <t>박영규</t>
  </si>
  <si>
    <t>대전광역시 대덕구 대덕대로 1555, 105동 2401호(석봉동, 금강엑슬루타워)</t>
  </si>
  <si>
    <t>경기도 하남시 감일순환로 135, 506동 1402호(감일동, 감일포엠포레)</t>
  </si>
  <si>
    <t>위탁-사업자등록번호</t>
  </si>
  <si>
    <t>수탁-사업자등록번호</t>
  </si>
  <si>
    <t>위탁-사업자명</t>
  </si>
  <si>
    <t>수탁-사업자명</t>
  </si>
  <si>
    <t>2021-3670022-00001</t>
  </si>
  <si>
    <t>2024-2540021-00117</t>
  </si>
  <si>
    <t>2024-3000034-00001</t>
  </si>
  <si>
    <t>2024-3000034-00002</t>
  </si>
  <si>
    <t>2024-3000034-00006</t>
  </si>
  <si>
    <t>2024-3000034-00012</t>
  </si>
  <si>
    <t>2024-3000034-00023</t>
  </si>
  <si>
    <t>2024-3000034-00026</t>
  </si>
  <si>
    <t>2024-3000034-00034</t>
  </si>
  <si>
    <t>2024-3000034-00038</t>
  </si>
  <si>
    <t>2024-3000034-00041</t>
  </si>
  <si>
    <t>2024-3000034-00043</t>
  </si>
  <si>
    <t>2024-3000034-00045</t>
  </si>
  <si>
    <t>2024-3010033-00003</t>
  </si>
  <si>
    <t>2024-3010033-00007</t>
  </si>
  <si>
    <t>2024-3010033-00015</t>
  </si>
  <si>
    <t>2024-3010033-00029</t>
  </si>
  <si>
    <t>2024-3010033-00030</t>
  </si>
  <si>
    <t>2024-3010033-00032</t>
  </si>
  <si>
    <t>2024-3010033-00033</t>
  </si>
  <si>
    <t>2024-3010033-00034</t>
  </si>
  <si>
    <t>2024-3010033-00035</t>
  </si>
  <si>
    <t>2024-3030033-00006</t>
  </si>
  <si>
    <t>2024-3030033-00013</t>
  </si>
  <si>
    <t>2024-3030033-00014</t>
  </si>
  <si>
    <t>2024-3030033-00015</t>
  </si>
  <si>
    <t>2024-3030033-00019</t>
  </si>
  <si>
    <t>2024-3030033-00024</t>
  </si>
  <si>
    <t>2024-3030033-00025</t>
  </si>
  <si>
    <t>2024-3030033-00027</t>
  </si>
  <si>
    <t>2024-3030033-00032</t>
  </si>
  <si>
    <t>2024-3030033-00033</t>
  </si>
  <si>
    <t>2024-3030033-00037</t>
  </si>
  <si>
    <t>2024-3030033-00050</t>
  </si>
  <si>
    <t>2024-3030033-00052</t>
  </si>
  <si>
    <t>2024-3030033-00060</t>
  </si>
  <si>
    <t>2024-3040033-00001</t>
  </si>
  <si>
    <t>2024-3040033-00003</t>
  </si>
  <si>
    <t>2024-3040033-00004</t>
  </si>
  <si>
    <t>2024-3040033-00008</t>
  </si>
  <si>
    <t>2024-3040033-00011</t>
  </si>
  <si>
    <t>2024-3040033-00013</t>
  </si>
  <si>
    <t>2024-3040033-00016</t>
  </si>
  <si>
    <t>2024-3040033-00017</t>
  </si>
  <si>
    <t>2024-3040033-00018</t>
  </si>
  <si>
    <t>2024-3040033-00020</t>
  </si>
  <si>
    <t>2024-3040033-00021</t>
  </si>
  <si>
    <t>2024-3040033-00022</t>
  </si>
  <si>
    <t>2024-3040033-00024</t>
  </si>
  <si>
    <t>2024-3040033-00028</t>
  </si>
  <si>
    <t>2024-3040033-00031</t>
  </si>
  <si>
    <t>2024-3040033-00039</t>
  </si>
  <si>
    <t>2024-3040033-00041</t>
  </si>
  <si>
    <t>2024-3040033-00042</t>
  </si>
  <si>
    <t>2024-3040033-00049</t>
  </si>
  <si>
    <t>2024-3040033-00054</t>
  </si>
  <si>
    <t>2024-3040033-00056</t>
  </si>
  <si>
    <t>2024-3040033-00058</t>
  </si>
  <si>
    <t>2024-3040033-00061</t>
  </si>
  <si>
    <t>2024-3040033-00062</t>
  </si>
  <si>
    <t>2024-3040033-00065</t>
  </si>
  <si>
    <t>2024-3040033-00066</t>
  </si>
  <si>
    <t>2024-3040033-00069</t>
  </si>
  <si>
    <t>2024-3040033-00071</t>
  </si>
  <si>
    <t>2024-3040033-00073</t>
  </si>
  <si>
    <t>2024-3040033-00077</t>
  </si>
  <si>
    <t>2024-3040033-00081</t>
  </si>
  <si>
    <t>2024-3040033-00086</t>
  </si>
  <si>
    <t>2024-3040033-00087</t>
  </si>
  <si>
    <t>2024-3040033-00089</t>
  </si>
  <si>
    <t>2024-3040033-00090</t>
  </si>
  <si>
    <t>2024-3040033-00094</t>
  </si>
  <si>
    <t>2024-3040033-00095</t>
  </si>
  <si>
    <t>2024-3040033-00100</t>
  </si>
  <si>
    <t>2024-3040033-00101</t>
  </si>
  <si>
    <t>2024-3040033-00107</t>
  </si>
  <si>
    <t>2024-3040033-00108</t>
  </si>
  <si>
    <t>2024-3040033-00110</t>
  </si>
  <si>
    <t>2024-3040033-00111</t>
  </si>
  <si>
    <t>2024-3040033-00112</t>
  </si>
  <si>
    <t>2024-3040033-00113</t>
  </si>
  <si>
    <t>2024-3050034-00004</t>
  </si>
  <si>
    <t>2024-3050034-00006</t>
  </si>
  <si>
    <t>2024-3050034-00008</t>
  </si>
  <si>
    <t>2024-3050034-00014</t>
  </si>
  <si>
    <t>2024-3050034-00017</t>
  </si>
  <si>
    <t>2024-3050034-00018</t>
  </si>
  <si>
    <t>2024-3050034-00020</t>
  </si>
  <si>
    <t>2024-3050034-00022</t>
  </si>
  <si>
    <t>2024-3050034-00036</t>
  </si>
  <si>
    <t>2024-3050034-00037</t>
  </si>
  <si>
    <t>2024-3050034-00040</t>
  </si>
  <si>
    <t>2024-3050034-00042</t>
  </si>
  <si>
    <t>2024-3050034-00051</t>
  </si>
  <si>
    <t>2024-3050034-00052</t>
  </si>
  <si>
    <t>2024-3050034-00054</t>
  </si>
  <si>
    <t>2024-3050034-00063</t>
  </si>
  <si>
    <t>2024-3050034-00064</t>
  </si>
  <si>
    <t>2024-3050034-00071</t>
  </si>
  <si>
    <t>2024-3050034-00072</t>
  </si>
  <si>
    <t>2024-3050034-00079</t>
  </si>
  <si>
    <t>2024-3050034-00080</t>
  </si>
  <si>
    <t>2024-3050034-00081</t>
  </si>
  <si>
    <t>2024-3050034-00085</t>
  </si>
  <si>
    <t>2024-3050034-00088</t>
  </si>
  <si>
    <t>2024-3050034-00091</t>
  </si>
  <si>
    <t>2024-3050034-00098</t>
  </si>
  <si>
    <t>2024-3050034-00101</t>
  </si>
  <si>
    <t>2024-3050034-00104</t>
  </si>
  <si>
    <t>2024-3050034-00108</t>
  </si>
  <si>
    <t>2024-3050034-00109</t>
  </si>
  <si>
    <t>2024-3050034-00110</t>
  </si>
  <si>
    <t>2024-3050034-00112</t>
  </si>
  <si>
    <t>2024-3050034-00114</t>
  </si>
  <si>
    <t>2024-3050034-00116</t>
  </si>
  <si>
    <t>2024-3050034-00120</t>
  </si>
  <si>
    <t>2024-3050034-00121</t>
  </si>
  <si>
    <t>2024-3050034-00123</t>
  </si>
  <si>
    <t>2024-3050034-00125</t>
  </si>
  <si>
    <t>2024-3050034-00127</t>
  </si>
  <si>
    <t>2024-3050034-00132</t>
  </si>
  <si>
    <t>2024-3050034-00134</t>
  </si>
  <si>
    <t>2024-3050034-00140</t>
  </si>
  <si>
    <t>2024-3050034-00143</t>
  </si>
  <si>
    <t>2024-3050034-00144</t>
  </si>
  <si>
    <t>2024-3050034-00145</t>
  </si>
  <si>
    <t>2024-3060034-00001</t>
  </si>
  <si>
    <t>2024-3060034-00003</t>
  </si>
  <si>
    <t>2024-3060034-00005</t>
  </si>
  <si>
    <t>2024-3060034-00009</t>
  </si>
  <si>
    <t>2024-3060034-00012</t>
  </si>
  <si>
    <t>2024-3060034-00014</t>
  </si>
  <si>
    <t>2024-3060034-00017</t>
  </si>
  <si>
    <t>2024-3060034-00021</t>
  </si>
  <si>
    <t>2024-3060034-00023</t>
  </si>
  <si>
    <t>2024-3060034-00024</t>
  </si>
  <si>
    <t>2024-3060034-00025</t>
  </si>
  <si>
    <t>2024-3060034-00027</t>
  </si>
  <si>
    <t>2024-3060034-00034</t>
  </si>
  <si>
    <t>2024-3060034-00036</t>
  </si>
  <si>
    <t>2024-3060034-00043</t>
  </si>
  <si>
    <t>2024-3060034-00044</t>
  </si>
  <si>
    <t>2024-3060034-00046</t>
  </si>
  <si>
    <t>2024-3060034-00048</t>
  </si>
  <si>
    <t>2024-3060034-00057</t>
  </si>
  <si>
    <t>2024-3060034-00061</t>
  </si>
  <si>
    <t>2024-3060034-00063</t>
  </si>
  <si>
    <t>2024-3060034-00074</t>
  </si>
  <si>
    <t>2024-3060034-00077</t>
  </si>
  <si>
    <t>2024-3060034-00079</t>
  </si>
  <si>
    <t>2024-3060034-00083</t>
  </si>
  <si>
    <t>2024-3060034-00085</t>
  </si>
  <si>
    <t>2024-3060034-00088</t>
  </si>
  <si>
    <t>2024-3060034-00090</t>
  </si>
  <si>
    <t>2024-3060034-00091</t>
  </si>
  <si>
    <t>2024-3060034-00095</t>
  </si>
  <si>
    <t>2024-3060034-00099</t>
  </si>
  <si>
    <t>2024-3060034-00102</t>
  </si>
  <si>
    <t>2024-3060034-00103</t>
  </si>
  <si>
    <t>2024-3060034-00104</t>
  </si>
  <si>
    <t>2024-3070034-00001</t>
  </si>
  <si>
    <t>2024-3070034-00002</t>
  </si>
  <si>
    <t>2024-3070034-00006</t>
  </si>
  <si>
    <t>2024-3070034-00008</t>
  </si>
  <si>
    <t>2024-3070034-00009</t>
  </si>
  <si>
    <t>2024-3070034-00012</t>
  </si>
  <si>
    <t>2024-3070034-00014</t>
  </si>
  <si>
    <t>2024-3070034-00017</t>
  </si>
  <si>
    <t>2024-3070034-00020</t>
  </si>
  <si>
    <t>2024-3070034-00025</t>
  </si>
  <si>
    <t>2024-3070034-00026</t>
  </si>
  <si>
    <t>2024-3070034-00030</t>
  </si>
  <si>
    <t>2024-3070034-00035</t>
  </si>
  <si>
    <t>2024-3070034-00036</t>
  </si>
  <si>
    <t>2024-3070034-00038</t>
  </si>
  <si>
    <t>2024-3070034-00039</t>
  </si>
  <si>
    <t>2024-3070034-00043</t>
  </si>
  <si>
    <t>2024-3070034-00049</t>
  </si>
  <si>
    <t>2024-3070034-00050</t>
  </si>
  <si>
    <t>2024-3070034-00051</t>
  </si>
  <si>
    <t>2024-3070034-00052</t>
  </si>
  <si>
    <t>2024-3070034-00056</t>
  </si>
  <si>
    <t>2024-3070034-00057</t>
  </si>
  <si>
    <t>2024-3070034-00060</t>
  </si>
  <si>
    <t>2024-3070034-00062</t>
  </si>
  <si>
    <t>2024-3070034-00063</t>
  </si>
  <si>
    <t>2024-3070034-00065</t>
  </si>
  <si>
    <t>2024-3070034-00070</t>
  </si>
  <si>
    <t>2024-3070034-00073</t>
  </si>
  <si>
    <t>2024-3070034-00076</t>
  </si>
  <si>
    <t>2024-3070034-00081</t>
  </si>
  <si>
    <t>2024-3070034-00086</t>
  </si>
  <si>
    <t>2024-3070034-00092</t>
  </si>
  <si>
    <t>2024-3070034-00096</t>
  </si>
  <si>
    <t>2024-3090033-00008</t>
  </si>
  <si>
    <t>2024-3090033-00015</t>
  </si>
  <si>
    <t>2024-3090033-00017</t>
  </si>
  <si>
    <t>2024-3090033-00021</t>
  </si>
  <si>
    <t>2024-3090033-00022</t>
  </si>
  <si>
    <t>2024-3090033-00023</t>
  </si>
  <si>
    <t>2024-3090033-00024</t>
  </si>
  <si>
    <t>2024-3090033-00025</t>
  </si>
  <si>
    <t>2024-3090033-00032</t>
  </si>
  <si>
    <t>2024-3090033-00034</t>
  </si>
  <si>
    <t>2024-3090033-00035</t>
  </si>
  <si>
    <t>2024-3090033-00038</t>
  </si>
  <si>
    <t>2024-3090033-00040</t>
  </si>
  <si>
    <t>2024-3090033-00042</t>
  </si>
  <si>
    <t>2024-3090033-00044</t>
  </si>
  <si>
    <t>2024-3090033-00046</t>
  </si>
  <si>
    <t>2024-3090033-00048</t>
  </si>
  <si>
    <t>2024-3100034-00004</t>
  </si>
  <si>
    <t>2024-3100034-00016</t>
  </si>
  <si>
    <t>2024-3100034-00018</t>
  </si>
  <si>
    <t>2024-3100034-00020</t>
  </si>
  <si>
    <t>2024-3100034-00021</t>
  </si>
  <si>
    <t>2024-3100034-00024</t>
  </si>
  <si>
    <t>2024-3100034-00025</t>
  </si>
  <si>
    <t>2024-3100034-00029</t>
  </si>
  <si>
    <t>2024-3100034-00035</t>
  </si>
  <si>
    <t>2024-3100034-00039</t>
  </si>
  <si>
    <t>2024-3100034-00040</t>
  </si>
  <si>
    <t>2024-3100034-00041</t>
  </si>
  <si>
    <t>2024-3100034-00043</t>
  </si>
  <si>
    <t>2024-3100034-00045</t>
  </si>
  <si>
    <t>2024-3100034-00055</t>
  </si>
  <si>
    <t>2024-3100034-00059</t>
  </si>
  <si>
    <t>2024-3100034-00064</t>
  </si>
  <si>
    <t>2024-3100034-00067</t>
  </si>
  <si>
    <t>2024-3100034-00070</t>
  </si>
  <si>
    <t>2024-3100034-00072</t>
  </si>
  <si>
    <t>2024-3100034-00075</t>
  </si>
  <si>
    <t>2024-3100034-00078</t>
  </si>
  <si>
    <t>2024-3100034-00079</t>
  </si>
  <si>
    <t>2024-3100034-00080</t>
  </si>
  <si>
    <t>2024-3100034-00089</t>
  </si>
  <si>
    <t>2024-3100034-00090</t>
  </si>
  <si>
    <t>2024-3100034-00096</t>
  </si>
  <si>
    <t>2024-3100034-00106</t>
  </si>
  <si>
    <t>2024-3100034-00107</t>
  </si>
  <si>
    <t>2024-3100034-00112</t>
  </si>
  <si>
    <t>2024-3100034-00113</t>
  </si>
  <si>
    <t>2024-3100034-00118</t>
  </si>
  <si>
    <t>2024-3100034-00122</t>
  </si>
  <si>
    <t>2024-3100034-00125</t>
  </si>
  <si>
    <t>2024-3100034-00126</t>
  </si>
  <si>
    <t>2024-3100034-00127</t>
  </si>
  <si>
    <t>2024-3100034-00129</t>
  </si>
  <si>
    <t>2024-3100034-00140</t>
  </si>
  <si>
    <t>2024-3120033-00019</t>
  </si>
  <si>
    <t>2024-3120033-00023</t>
  </si>
  <si>
    <t>2024-3120033-00025</t>
  </si>
  <si>
    <t>2024-3120033-00027</t>
  </si>
  <si>
    <t>2024-3120033-00033</t>
  </si>
  <si>
    <t>2024-3120033-00036</t>
  </si>
  <si>
    <t>2024-3120033-00037</t>
  </si>
  <si>
    <t>2024-3120033-00040</t>
  </si>
  <si>
    <t>2024-3120033-00041</t>
  </si>
  <si>
    <t>2024-3140033-00001</t>
  </si>
  <si>
    <t>2024-3140033-00004</t>
  </si>
  <si>
    <t>2024-3140033-00006</t>
  </si>
  <si>
    <t>2024-3140033-00007</t>
  </si>
  <si>
    <t>2024-3140033-00008</t>
  </si>
  <si>
    <t>2024-3140033-00009</t>
  </si>
  <si>
    <t>2024-3140033-00010</t>
  </si>
  <si>
    <t>2024-3140033-00017</t>
  </si>
  <si>
    <t>2024-3140033-00021</t>
  </si>
  <si>
    <t>2024-3140033-00027</t>
  </si>
  <si>
    <t>2024-3140033-00029</t>
  </si>
  <si>
    <t>2024-3140033-00031</t>
  </si>
  <si>
    <t>2024-3140033-00032</t>
  </si>
  <si>
    <t>2024-3140033-00037</t>
  </si>
  <si>
    <t>2024-3140033-00044</t>
  </si>
  <si>
    <t>2024-3140033-00051</t>
  </si>
  <si>
    <t>2024-3140033-00055</t>
  </si>
  <si>
    <t>2024-3140033-00062</t>
  </si>
  <si>
    <t>2024-3140033-00065</t>
  </si>
  <si>
    <t>2024-3140033-00067</t>
  </si>
  <si>
    <t>2024-3140033-00069</t>
  </si>
  <si>
    <t>2024-3140033-00070</t>
  </si>
  <si>
    <t>2024-3140033-00072</t>
  </si>
  <si>
    <t>2024-3140033-00074</t>
  </si>
  <si>
    <t>2024-3140033-00077</t>
  </si>
  <si>
    <t>2024-3140033-00079</t>
  </si>
  <si>
    <t>2024-3140033-00084</t>
  </si>
  <si>
    <t>2024-3140033-00087</t>
  </si>
  <si>
    <t>2024-3140033-00091</t>
  </si>
  <si>
    <t>2024-3140033-00096</t>
  </si>
  <si>
    <t>2024-3140033-00097</t>
  </si>
  <si>
    <t>2024-3140033-00098</t>
  </si>
  <si>
    <t>2024-3140033-00099</t>
  </si>
  <si>
    <t>2024-3150037-00002</t>
  </si>
  <si>
    <t>2024-3150037-00005</t>
  </si>
  <si>
    <t>2024-3150037-00006</t>
  </si>
  <si>
    <t>2024-3150037-00007</t>
  </si>
  <si>
    <t>2024-3150037-00010</t>
  </si>
  <si>
    <t>2024-3150037-00012</t>
  </si>
  <si>
    <t>2024-3150037-00021</t>
  </si>
  <si>
    <t>2024-3150037-00022</t>
  </si>
  <si>
    <t>2024-3150037-00023</t>
  </si>
  <si>
    <t>2024-3150037-00024</t>
  </si>
  <si>
    <t>2024-3150037-00025</t>
  </si>
  <si>
    <t>2024-3150037-00027</t>
  </si>
  <si>
    <t>2024-3150037-00037</t>
  </si>
  <si>
    <t>2024-3150037-00038</t>
  </si>
  <si>
    <t>2024-3150037-00040</t>
  </si>
  <si>
    <t>2024-3150037-00043</t>
  </si>
  <si>
    <t>2024-3150037-00044</t>
  </si>
  <si>
    <t>2024-3150037-00051</t>
  </si>
  <si>
    <t>2024-3150037-00056</t>
  </si>
  <si>
    <t>2024-3150037-00058</t>
  </si>
  <si>
    <t>2024-3150037-00059</t>
  </si>
  <si>
    <t>2024-3150037-00062</t>
  </si>
  <si>
    <t>2024-3150037-00063</t>
  </si>
  <si>
    <t>2024-3150037-00064</t>
  </si>
  <si>
    <t>2024-3150037-00065</t>
  </si>
  <si>
    <t>2024-3150037-00067</t>
  </si>
  <si>
    <t>2024-3150037-00068</t>
  </si>
  <si>
    <t>2024-3150037-00072</t>
  </si>
  <si>
    <t>2024-3150037-00073</t>
  </si>
  <si>
    <t>2024-3150037-00078</t>
  </si>
  <si>
    <t>2024-3150037-00080</t>
  </si>
  <si>
    <t>2024-3150037-00084</t>
  </si>
  <si>
    <t>2024-3150037-00085</t>
  </si>
  <si>
    <t>2024-3150037-00086</t>
  </si>
  <si>
    <t>2024-3150037-00087</t>
  </si>
  <si>
    <t>2024-3150037-00088</t>
  </si>
  <si>
    <t>2024-3150037-00090</t>
  </si>
  <si>
    <t>2024-3150037-00091</t>
  </si>
  <si>
    <t>2024-3150037-00093</t>
  </si>
  <si>
    <t>2024-3150037-00106</t>
  </si>
  <si>
    <t>2024-3150037-00107</t>
  </si>
  <si>
    <t>2024-3150037-00109</t>
  </si>
  <si>
    <t>2024-3150037-00111</t>
  </si>
  <si>
    <t>2024-3150037-00118</t>
  </si>
  <si>
    <t>2024-3150037-00120</t>
  </si>
  <si>
    <t>2024-3150037-00122</t>
  </si>
  <si>
    <t>2024-3150037-00129</t>
  </si>
  <si>
    <t>2024-3150037-00135</t>
  </si>
  <si>
    <t>2024-3150037-00137</t>
  </si>
  <si>
    <t>2024-3150037-00138</t>
  </si>
  <si>
    <t>2024-3150037-00141</t>
  </si>
  <si>
    <t>2024-3150037-00142</t>
  </si>
  <si>
    <t>2024-3150037-00145</t>
  </si>
  <si>
    <t>2024-3150037-00148</t>
  </si>
  <si>
    <t>2024-3150037-00149</t>
  </si>
  <si>
    <t>2024-3150037-00151</t>
  </si>
  <si>
    <t>2024-3150037-00153</t>
  </si>
  <si>
    <t>2024-31500370-0155</t>
  </si>
  <si>
    <t>2024-3150037-00168</t>
  </si>
  <si>
    <t>2024-3150037-00169</t>
  </si>
  <si>
    <t>2024-3150037-00173</t>
  </si>
  <si>
    <t>2024-3150037-00178</t>
  </si>
  <si>
    <t>2024-3150037-00180</t>
  </si>
  <si>
    <t>2024-3160034-00001</t>
  </si>
  <si>
    <t>2024-3160034-00004</t>
  </si>
  <si>
    <t>2024-3160034-00005</t>
  </si>
  <si>
    <t>2024-3160034-00007</t>
  </si>
  <si>
    <t>2024-3160034-00010</t>
  </si>
  <si>
    <t>2024-3160034-00013</t>
  </si>
  <si>
    <t>2024-3160034-00017</t>
  </si>
  <si>
    <t>2024-3160034-00019</t>
  </si>
  <si>
    <t>2024-3160034-00020</t>
  </si>
  <si>
    <t>2024-3160034-00029</t>
  </si>
  <si>
    <t>2024-3160034-00031</t>
  </si>
  <si>
    <t>2024-3160034-00032</t>
  </si>
  <si>
    <t>2024-3160034-00035</t>
  </si>
  <si>
    <t>2024-3160034-00038</t>
  </si>
  <si>
    <t>2024-3160034-00039</t>
  </si>
  <si>
    <t>2024-3160034-00045</t>
  </si>
  <si>
    <t>2024-3160034-00046</t>
  </si>
  <si>
    <t>2024-3160034-00053</t>
  </si>
  <si>
    <t>2024-3160034-00054</t>
  </si>
  <si>
    <t>2024-3160034-00056</t>
  </si>
  <si>
    <t>2024-3160034-00059</t>
  </si>
  <si>
    <t>2024-3160034-00068</t>
  </si>
  <si>
    <t>2024-3160034-00069</t>
  </si>
  <si>
    <t>2024-3160034-00071</t>
  </si>
  <si>
    <t>2024-3160034-00073</t>
  </si>
  <si>
    <t>2024-3160034-00075</t>
  </si>
  <si>
    <t>2024-3160034-00076</t>
  </si>
  <si>
    <t>2024-3160034-00083</t>
  </si>
  <si>
    <t>2024-3160034-00084</t>
  </si>
  <si>
    <t>2024-3160034-00086</t>
  </si>
  <si>
    <t>2024-3160034-00087</t>
  </si>
  <si>
    <t>2024-3160034-00088</t>
  </si>
  <si>
    <t>2024-3160034-00101</t>
  </si>
  <si>
    <t>2024-3160034-00103</t>
  </si>
  <si>
    <t>2024-3160034-00105</t>
  </si>
  <si>
    <t>2024-3170035-00002</t>
  </si>
  <si>
    <t>2024-3170035-00003</t>
  </si>
  <si>
    <t>2024-3170035-00005</t>
  </si>
  <si>
    <t>2024-3170035-00006</t>
  </si>
  <si>
    <t>2024-3170035-00007</t>
  </si>
  <si>
    <t>2024-3170035-00009</t>
  </si>
  <si>
    <t>2024-3170035-00010</t>
  </si>
  <si>
    <t>2024-3170035-00012</t>
  </si>
  <si>
    <t>2024-3170035-00013</t>
  </si>
  <si>
    <t>2024-3170035-00015</t>
  </si>
  <si>
    <t>2024-3170035-00019</t>
  </si>
  <si>
    <t>2024-3170035-00026</t>
  </si>
  <si>
    <t>2024-3170035-00027</t>
  </si>
  <si>
    <t>2024-3170035-00029</t>
  </si>
  <si>
    <t>2024-3170035-00030</t>
  </si>
  <si>
    <t>2024-3170035-00031</t>
  </si>
  <si>
    <t>2024-3170035-00032</t>
  </si>
  <si>
    <t>2024-3170035-00033</t>
  </si>
  <si>
    <t>2024-3170035-00034</t>
  </si>
  <si>
    <t>2024-3170035-00037</t>
  </si>
  <si>
    <t>2024-3170035-00039</t>
  </si>
  <si>
    <t>2024-3170035-00041</t>
  </si>
  <si>
    <t>2024-3170035-00042</t>
  </si>
  <si>
    <t>2024-3170035-00046</t>
  </si>
  <si>
    <t>2024-3170035-00048</t>
  </si>
  <si>
    <t>2024-3170035-00049</t>
  </si>
  <si>
    <t>2024-3170035-00051</t>
  </si>
  <si>
    <t>2024-3170035-00052</t>
  </si>
  <si>
    <t>2024-3170035-00061</t>
  </si>
  <si>
    <t>2024-3170035-00062</t>
  </si>
  <si>
    <t>2024-3170035-00065</t>
  </si>
  <si>
    <t>2024-3170035-00066</t>
  </si>
  <si>
    <t>2024-3170035-00071</t>
  </si>
  <si>
    <t>2024-3170035-00072</t>
  </si>
  <si>
    <t>2024-3170035-00090</t>
  </si>
  <si>
    <t>2024-3200033-00006</t>
  </si>
  <si>
    <t>2024-3200033-00007</t>
  </si>
  <si>
    <t>2024-3200033-00010</t>
  </si>
  <si>
    <t>2024-3200033-00011</t>
  </si>
  <si>
    <t>2024-3200033-00012</t>
  </si>
  <si>
    <t>2024-3200033-00015</t>
  </si>
  <si>
    <t>2024-3200033-00017</t>
  </si>
  <si>
    <t>2024-3200033-00019</t>
  </si>
  <si>
    <t>2024-3200033-00020</t>
  </si>
  <si>
    <t>2024-3200033-00021</t>
  </si>
  <si>
    <t>2024-3200033-00022</t>
  </si>
  <si>
    <t>2024-3200033-00023</t>
  </si>
  <si>
    <t>2024-3200033-00025</t>
  </si>
  <si>
    <t>2024-3200033-00026</t>
  </si>
  <si>
    <t>2024-3200033-00031</t>
  </si>
  <si>
    <t>2024-3200033-00034</t>
  </si>
  <si>
    <t>2024-3200033-00035</t>
  </si>
  <si>
    <t>2024-3200033-00036</t>
  </si>
  <si>
    <t>2024-3200033-00048</t>
  </si>
  <si>
    <t>2024-3200033-00050</t>
  </si>
  <si>
    <t>2024-3200033-00052</t>
  </si>
  <si>
    <t>2024-3200033-00053</t>
  </si>
  <si>
    <t>2024-3200033-00055</t>
  </si>
  <si>
    <t>2024-3200033-00056</t>
  </si>
  <si>
    <t>2024-3200033-00057</t>
  </si>
  <si>
    <t>2024-3200033-00058</t>
  </si>
  <si>
    <t>2024-3200033-00059</t>
  </si>
  <si>
    <t>2024-3200033-00060</t>
  </si>
  <si>
    <t>2024-3200033-00062</t>
  </si>
  <si>
    <t>2024-3200033-00064</t>
  </si>
  <si>
    <t>2024-3200033-00065</t>
  </si>
  <si>
    <t>2024-3200033-00067</t>
  </si>
  <si>
    <t>2024-3200033-00068</t>
  </si>
  <si>
    <t>2024-3200033-00070</t>
  </si>
  <si>
    <t>2024-3200033-00073</t>
  </si>
  <si>
    <t>2024-3200033-00074</t>
  </si>
  <si>
    <t>2024-3200033-00075</t>
  </si>
  <si>
    <t>2024-3200033-00080</t>
  </si>
  <si>
    <t>2024-3200033-00083</t>
  </si>
  <si>
    <t>2024-3200033-00086</t>
  </si>
  <si>
    <t>2024-3200033-00088</t>
  </si>
  <si>
    <t>2024-3200033-00089</t>
  </si>
  <si>
    <t>2024-3200033-00093</t>
  </si>
  <si>
    <t>2024-3210034-00002</t>
  </si>
  <si>
    <t>2024-3210034-00008</t>
  </si>
  <si>
    <t>2024-3210034-00009</t>
  </si>
  <si>
    <t>2024-3210034-00020</t>
  </si>
  <si>
    <t>2024-3210034-00022</t>
  </si>
  <si>
    <t>2024-3210034-00028</t>
  </si>
  <si>
    <t>2024-3210034-00029</t>
  </si>
  <si>
    <t>2024-3210034-00030</t>
  </si>
  <si>
    <t>2024-3210034-00032</t>
  </si>
  <si>
    <t>2024-3210034-00040</t>
  </si>
  <si>
    <t>2024-3210034-00043</t>
  </si>
  <si>
    <t>2024-3210034-00047</t>
  </si>
  <si>
    <t>2024-3210034-00048</t>
  </si>
  <si>
    <t>2024-3210034-00051</t>
  </si>
  <si>
    <t>2024-3210034-00053</t>
  </si>
  <si>
    <t>2024-3210034-00054</t>
  </si>
  <si>
    <t>2024-3210034-00055</t>
  </si>
  <si>
    <t>2024-3210034-00059</t>
  </si>
  <si>
    <t>2024-3210034-00064</t>
  </si>
  <si>
    <t>2024-3210034-00066</t>
  </si>
  <si>
    <t>2024-3210034-00067</t>
  </si>
  <si>
    <t>2024-3210034-00079</t>
  </si>
  <si>
    <t>2024-3210034-00082</t>
  </si>
  <si>
    <t>2024-3210034-00084</t>
  </si>
  <si>
    <t>2024-3210034-00086</t>
  </si>
  <si>
    <t>2024-3210034-00091</t>
  </si>
  <si>
    <t>2024-3210034-00099</t>
  </si>
  <si>
    <t>2024-3210034-00101</t>
  </si>
  <si>
    <t>2024-3210034-00102</t>
  </si>
  <si>
    <t>2024-3210034-00105</t>
  </si>
  <si>
    <t>2024-3210034-00106</t>
  </si>
  <si>
    <t>2024-3210034-00109</t>
  </si>
  <si>
    <t>2024-3210034-00114</t>
  </si>
  <si>
    <t>2024-3210034-00116</t>
  </si>
  <si>
    <t>2024-3210034-00118</t>
  </si>
  <si>
    <t>2024-3210034-00123</t>
  </si>
  <si>
    <t>2024-3210034-00132</t>
  </si>
  <si>
    <t>2024-3210034-00136</t>
  </si>
  <si>
    <t>2024-3210034-00137</t>
  </si>
  <si>
    <t>2024-3210034-00138</t>
  </si>
  <si>
    <t>2024-3210034-00139</t>
  </si>
  <si>
    <t>2024-3210034-00140</t>
  </si>
  <si>
    <t>2024-3210034-00142</t>
  </si>
  <si>
    <t>2024-3210034-00148</t>
  </si>
  <si>
    <t>2024-3210034-00155</t>
  </si>
  <si>
    <t>2024-3210034-00167</t>
  </si>
  <si>
    <t>2024-3210034-00177</t>
  </si>
  <si>
    <t>2024-3210034-00181</t>
  </si>
  <si>
    <t>2024-3220033-00003</t>
  </si>
  <si>
    <t>2024-3220033-00004</t>
  </si>
  <si>
    <t>2024-3220033-00005</t>
  </si>
  <si>
    <t>2024-3220033-00006</t>
  </si>
  <si>
    <t>2024-3220033-00010</t>
  </si>
  <si>
    <t>2024-3220033-00011</t>
  </si>
  <si>
    <t>2024-3220033-00013</t>
  </si>
  <si>
    <t>2024-3220033-00014</t>
  </si>
  <si>
    <t>2024-3220033-00019</t>
  </si>
  <si>
    <t>2024-3220033-00020</t>
  </si>
  <si>
    <t>2024-3220033-00021</t>
  </si>
  <si>
    <t>2024-3220033-00022</t>
  </si>
  <si>
    <t>2024-3220033-00024</t>
  </si>
  <si>
    <t>2024-3220033-00031</t>
  </si>
  <si>
    <t>2024-3220033-00035</t>
  </si>
  <si>
    <t>2024-3220033-00043</t>
  </si>
  <si>
    <t>2024-3220033-00045</t>
  </si>
  <si>
    <t>2024-3220033-00047</t>
  </si>
  <si>
    <t>2024-3220033-00054</t>
  </si>
  <si>
    <t>2024-3220033-00055</t>
  </si>
  <si>
    <t>2024-3220033-00056</t>
  </si>
  <si>
    <t>2024-3220033-00057</t>
  </si>
  <si>
    <t>2024-3220033-00067</t>
  </si>
  <si>
    <t>2024-3220033-00068</t>
  </si>
  <si>
    <t>2024-3220033-00069</t>
  </si>
  <si>
    <t>2024-3220033-00074</t>
  </si>
  <si>
    <t>2024-3220033-00078</t>
  </si>
  <si>
    <t>2024-3220033-00098</t>
  </si>
  <si>
    <t>2024-3220033-00099</t>
  </si>
  <si>
    <t>2024-3220033-00103</t>
  </si>
  <si>
    <t>2024-3220033-00108</t>
  </si>
  <si>
    <t>2024-3220033-00109</t>
  </si>
  <si>
    <t>2024-3220033-00115</t>
  </si>
  <si>
    <t>2024-3220033-00118</t>
  </si>
  <si>
    <t>2024-3220033-00120</t>
  </si>
  <si>
    <t>2024-3220033-00124</t>
  </si>
  <si>
    <t>2024-3220033-00126</t>
  </si>
  <si>
    <t>2024-3220033-00131</t>
  </si>
  <si>
    <t>2024-3220033-00133</t>
  </si>
  <si>
    <t>2024-3220033-00143</t>
  </si>
  <si>
    <t>2024-3220033-00146</t>
  </si>
  <si>
    <t>2024-3220033-00150</t>
  </si>
  <si>
    <t>2024-3220033-00152</t>
  </si>
  <si>
    <t>2024-3220033-00154</t>
  </si>
  <si>
    <t>2024-3220033-00157</t>
  </si>
  <si>
    <t>2024-3220033-00159</t>
  </si>
  <si>
    <t>2024-3220033-00168</t>
  </si>
  <si>
    <t>2024-3220033-00174</t>
  </si>
  <si>
    <t>2024-3220033-00176</t>
  </si>
  <si>
    <t>2024-3220033-00180</t>
  </si>
  <si>
    <t>2024-3220033-00184</t>
  </si>
  <si>
    <t>2024-3220033-00191</t>
  </si>
  <si>
    <t>2024-3220033-00196</t>
  </si>
  <si>
    <t>2024-3220033-00198</t>
  </si>
  <si>
    <t>2024-3220033-00203</t>
  </si>
  <si>
    <t>2024-3220033-00210</t>
  </si>
  <si>
    <t>2024-3220033-00212</t>
  </si>
  <si>
    <t>2024-3220033-00218</t>
  </si>
  <si>
    <t>2024-3220033-00220</t>
  </si>
  <si>
    <t>2024-3220033-00221</t>
  </si>
  <si>
    <t>2024-3220033-00223</t>
  </si>
  <si>
    <t>2024-3220033-00226</t>
  </si>
  <si>
    <t>2024-3220033-00229</t>
  </si>
  <si>
    <t>2024-3220033-00230</t>
  </si>
  <si>
    <t>2024-3220033-00233</t>
  </si>
  <si>
    <t>2024-3220033-00243</t>
  </si>
  <si>
    <t>2024-3220033-00247</t>
  </si>
  <si>
    <t>2024-3220033-00253</t>
  </si>
  <si>
    <t>2024-3230034-00005</t>
  </si>
  <si>
    <t>2024-3230034-00006</t>
  </si>
  <si>
    <t>2024-3230034-00014</t>
  </si>
  <si>
    <t>2024-3230034-00017</t>
  </si>
  <si>
    <t>2024-3230034-00019</t>
  </si>
  <si>
    <t>2024-3230034-00020</t>
  </si>
  <si>
    <t>2024-3230034-00021</t>
  </si>
  <si>
    <t>2024-3230034-00025</t>
  </si>
  <si>
    <t>2024-3230034-00029</t>
  </si>
  <si>
    <t>2024-3230034-00041</t>
  </si>
  <si>
    <t>2024-3230034-00046</t>
  </si>
  <si>
    <t>2024-3230034-00051</t>
  </si>
  <si>
    <t>2024-3230034-00060</t>
  </si>
  <si>
    <t>2024-3230034-00067</t>
  </si>
  <si>
    <t>2024-3230034-00071</t>
  </si>
  <si>
    <t>2024-3230034-00073</t>
  </si>
  <si>
    <t>2024-3230034-00074</t>
  </si>
  <si>
    <t>2024-3230034-00075</t>
  </si>
  <si>
    <t>2024-3230034-00079</t>
  </si>
  <si>
    <t>2024-3230034-00081</t>
  </si>
  <si>
    <t>2024-3230034-00083</t>
  </si>
  <si>
    <t>2024-3230034-00085</t>
  </si>
  <si>
    <t>2024-3230034-00088</t>
  </si>
  <si>
    <t>2024-3230034-00093</t>
  </si>
  <si>
    <t>2024-3230034-00102</t>
  </si>
  <si>
    <t>2024-3230034-00106</t>
  </si>
  <si>
    <t>2024-3230034-00108</t>
  </si>
  <si>
    <t>2024-3230034-00111</t>
  </si>
  <si>
    <t>2024-3230034-00118</t>
  </si>
  <si>
    <t>2024-3230034-00124</t>
  </si>
  <si>
    <t>2024-3230034-00127</t>
  </si>
  <si>
    <t>2024-3230034-00129</t>
  </si>
  <si>
    <t>2024-3230034-00135</t>
  </si>
  <si>
    <t>2024-3230034-00138</t>
  </si>
  <si>
    <t>2024-3230034-00141</t>
  </si>
  <si>
    <t>2024-3230034-00144</t>
  </si>
  <si>
    <t>2024-3230034-00145</t>
  </si>
  <si>
    <t>2024-3230034-00146</t>
  </si>
  <si>
    <t>2024-3230034-00147</t>
  </si>
  <si>
    <t>2024-3230034-00148</t>
  </si>
  <si>
    <t>2024-3230034-00162</t>
  </si>
  <si>
    <t>2024-3230034-00165</t>
  </si>
  <si>
    <t>2024-3230034-00168</t>
  </si>
  <si>
    <t>2024-3230034-00170</t>
  </si>
  <si>
    <t>2024-3230034-00173</t>
  </si>
  <si>
    <t>2024-3230034-00177</t>
  </si>
  <si>
    <t>2024-3230034-00180</t>
  </si>
  <si>
    <t>2024-3230034-00181</t>
  </si>
  <si>
    <t>2024-3230034-00183</t>
  </si>
  <si>
    <t>2024-3230034-00186</t>
  </si>
  <si>
    <t>2024-3230034-00187</t>
  </si>
  <si>
    <t>2024-3230034-00192</t>
  </si>
  <si>
    <t>2024-3230034-00194</t>
  </si>
  <si>
    <t>2024-3230034-00195</t>
  </si>
  <si>
    <t>2024-3230034-00197</t>
  </si>
  <si>
    <t>2024-3230034-00199</t>
  </si>
  <si>
    <t>2024-3230034-00206</t>
  </si>
  <si>
    <t>2024-3230034-00209</t>
  </si>
  <si>
    <t>2024-3230034-00210</t>
  </si>
  <si>
    <t>2024-3230034-00224</t>
  </si>
  <si>
    <t>2024-3230034-00227</t>
  </si>
  <si>
    <t>2024-3230034-00228</t>
  </si>
  <si>
    <t>2024-3230034-00230</t>
  </si>
  <si>
    <t>2024-3230034-00231</t>
  </si>
  <si>
    <t>2024-3230034-00238</t>
  </si>
  <si>
    <t>2024-3230034-00245</t>
  </si>
  <si>
    <t>2024-3230034-00248</t>
  </si>
  <si>
    <t>2024-3230034-00252</t>
  </si>
  <si>
    <t>2024-3230034-00253</t>
  </si>
  <si>
    <t>2024-3230034-00255</t>
  </si>
  <si>
    <t>2024-3230034-00259</t>
  </si>
  <si>
    <t>2024-3230034-00260</t>
  </si>
  <si>
    <t>2024-3230034-00270</t>
  </si>
  <si>
    <t>2024-3230034-00271</t>
  </si>
  <si>
    <t>2024-3230034-00274</t>
  </si>
  <si>
    <t>2024-3230034-00276</t>
  </si>
  <si>
    <t>2024-3230034-00281</t>
  </si>
  <si>
    <t>2024-3230034-00283</t>
  </si>
  <si>
    <t>2024-3230034-00297</t>
  </si>
  <si>
    <t>2024-3230034-00303</t>
  </si>
  <si>
    <t>2024-3230034-00309</t>
  </si>
  <si>
    <t>2024-3240033-00007</t>
  </si>
  <si>
    <t>2024-3240033-00011</t>
  </si>
  <si>
    <t>2024-3240033-00012</t>
  </si>
  <si>
    <t>2024-3240033-00019</t>
  </si>
  <si>
    <t>2024-3240033-00022</t>
  </si>
  <si>
    <t>2024-3240033-00025</t>
  </si>
  <si>
    <t>2024-3240033-00037</t>
  </si>
  <si>
    <t>2024-3240033-00042</t>
  </si>
  <si>
    <t>2024-3240033-00053</t>
  </si>
  <si>
    <t>2024-3240033-00054</t>
  </si>
  <si>
    <t>2024-3240033-00056</t>
  </si>
  <si>
    <t>2024-3240033-00058</t>
  </si>
  <si>
    <t>2024-3240033-00062</t>
  </si>
  <si>
    <t>2024-3240033-00069</t>
  </si>
  <si>
    <t>2024-3240033-00075</t>
  </si>
  <si>
    <t>2024-3240033-00076</t>
  </si>
  <si>
    <t>2024-3240033-00078</t>
  </si>
  <si>
    <t>2024-3240033-00079</t>
  </si>
  <si>
    <t>2024-3240033-00085</t>
  </si>
  <si>
    <t>2024-3240033-00093</t>
  </si>
  <si>
    <t>2024-3240033-00096</t>
  </si>
  <si>
    <t>2024-3240033-00097</t>
  </si>
  <si>
    <t>2024-3240033-00098</t>
  </si>
  <si>
    <t>2024-3240033-00103</t>
  </si>
  <si>
    <t>2024-3240033-00107</t>
  </si>
  <si>
    <t>2024-3240033-00108</t>
  </si>
  <si>
    <t>2024-3240033-00119</t>
  </si>
  <si>
    <t>2024-3240033-00120</t>
  </si>
  <si>
    <t>2024-3240033-00121</t>
  </si>
  <si>
    <t>2024-3240033-00122</t>
  </si>
  <si>
    <t>2024-3240033-00124</t>
  </si>
  <si>
    <t>2024-3240033-00126</t>
  </si>
  <si>
    <t>2024-3240033-00137</t>
  </si>
  <si>
    <t>2024-3240033-00149</t>
  </si>
  <si>
    <t>2024-3240033-00159</t>
  </si>
  <si>
    <t>2024-3240033-00164</t>
  </si>
  <si>
    <t>2024-3240033-00166</t>
  </si>
  <si>
    <t>2024-3250021-00001</t>
  </si>
  <si>
    <t>2024-3250021-00007</t>
  </si>
  <si>
    <t>2024-3250021-00009</t>
  </si>
  <si>
    <t>2024-3250021-00011</t>
  </si>
  <si>
    <t>2024-3250021-00017</t>
  </si>
  <si>
    <t>2024-3250021-00018</t>
  </si>
  <si>
    <t>2024-3260022-00004</t>
  </si>
  <si>
    <t>2024-3260022-00005</t>
  </si>
  <si>
    <t>2024-3260022-00017</t>
  </si>
  <si>
    <t>2024-3260022-00022</t>
  </si>
  <si>
    <t>2024-3260022-00025</t>
  </si>
  <si>
    <t>2024-3270022-00004</t>
  </si>
  <si>
    <t>2024-3270022-00009</t>
  </si>
  <si>
    <t>2024-3270022-00011</t>
  </si>
  <si>
    <t>2024-3270022-00016</t>
  </si>
  <si>
    <t>2024-3270022-00018</t>
  </si>
  <si>
    <t>2024-3270022-00024</t>
  </si>
  <si>
    <t>2024-3270022-00026</t>
  </si>
  <si>
    <t>2024-3270022-00030</t>
  </si>
  <si>
    <t>2024-3270022-00031</t>
  </si>
  <si>
    <t>2024-3270022-00033</t>
  </si>
  <si>
    <t>2024-3270022-00044</t>
  </si>
  <si>
    <t>2024-3270022-00045</t>
  </si>
  <si>
    <t>2024-3270022-00047</t>
  </si>
  <si>
    <t>2024-3270022-00050</t>
  </si>
  <si>
    <t>2024-3280023-00004</t>
  </si>
  <si>
    <t>2024-3280023-00005</t>
  </si>
  <si>
    <t>2024-3280023-00006</t>
  </si>
  <si>
    <t>2024-3280023-00018</t>
  </si>
  <si>
    <t>2024-3280023-00019</t>
  </si>
  <si>
    <t>2024-3290024-00006</t>
  </si>
  <si>
    <t>2024-3290024-00007</t>
  </si>
  <si>
    <t>2024-3290024-00009</t>
  </si>
  <si>
    <t>2024-3290024-00011</t>
  </si>
  <si>
    <t>2024-3290024-00012</t>
  </si>
  <si>
    <t>2024-3290024-00015</t>
  </si>
  <si>
    <t>2024-3290024-00016</t>
  </si>
  <si>
    <t>2024-3290024-00018</t>
  </si>
  <si>
    <t>2024-3290024-00020</t>
  </si>
  <si>
    <t>2024-3290024-00023</t>
  </si>
  <si>
    <t>2024-3290024-00024</t>
  </si>
  <si>
    <t>2024-3290024-00029</t>
  </si>
  <si>
    <t>2024-3290024-00031</t>
  </si>
  <si>
    <t>2024-3290024-00033</t>
  </si>
  <si>
    <t>2024-3290024-00039</t>
  </si>
  <si>
    <t>2024-3290024-00049</t>
  </si>
  <si>
    <t>2024-3290024-00055</t>
  </si>
  <si>
    <t>2024-3290024-00057</t>
  </si>
  <si>
    <t>2024-3290024-00058</t>
  </si>
  <si>
    <t>2024-3290024-00064</t>
  </si>
  <si>
    <t>2024-3290024-00070</t>
  </si>
  <si>
    <t>2024-3290024-00071</t>
  </si>
  <si>
    <t>2024-3290024-00073</t>
  </si>
  <si>
    <t>2024-3290024-00074</t>
  </si>
  <si>
    <t>2024-3290024-00076</t>
  </si>
  <si>
    <t>2024-3290024-00077</t>
  </si>
  <si>
    <t>2024-3290024-00082</t>
  </si>
  <si>
    <t>2024-3290024-00084</t>
  </si>
  <si>
    <t>2024-3290024-00099</t>
  </si>
  <si>
    <t>2024-3290024-00108</t>
  </si>
  <si>
    <t>2024-3290024-00113</t>
  </si>
  <si>
    <t>2024-3290024-00114</t>
  </si>
  <si>
    <t>2024-3290024-00119</t>
  </si>
  <si>
    <t>2024-3290024-00122</t>
  </si>
  <si>
    <t>2024-3290024-00128</t>
  </si>
  <si>
    <t>2024-3290024-00133</t>
  </si>
  <si>
    <t>2024-3290024-00137</t>
  </si>
  <si>
    <t>2024-3290024-00145</t>
  </si>
  <si>
    <t>2024-3290024-00147</t>
  </si>
  <si>
    <t>2024-3290024-00168</t>
  </si>
  <si>
    <t>2024-3300024-00001</t>
  </si>
  <si>
    <t>2024-3300024-00002</t>
  </si>
  <si>
    <t>2024-3300024-00005</t>
  </si>
  <si>
    <t>2024-3300024-00007</t>
  </si>
  <si>
    <t>2024-3300024-00010</t>
  </si>
  <si>
    <t>2024-3300024-00011</t>
  </si>
  <si>
    <t>2024-3300024-00013</t>
  </si>
  <si>
    <t>2024-3300024-00015</t>
  </si>
  <si>
    <t>2024-3300024-00017</t>
  </si>
  <si>
    <t>2024-3300024-00021</t>
  </si>
  <si>
    <t>2024-3300024-00022</t>
  </si>
  <si>
    <t>2024-3300024-00025</t>
  </si>
  <si>
    <t>2024-3300024-00040</t>
  </si>
  <si>
    <t>2024-3300024-00046</t>
  </si>
  <si>
    <t>2024-3300024-00047</t>
  </si>
  <si>
    <t>2024-3300024-00048</t>
  </si>
  <si>
    <t>2024-3300024-00049</t>
  </si>
  <si>
    <t>2024-3300024-00054</t>
  </si>
  <si>
    <t>2024-3300024-00059</t>
  </si>
  <si>
    <t>2024-3300024-00061</t>
  </si>
  <si>
    <t>2024-3300024-00064</t>
  </si>
  <si>
    <t>2024-3300024-00065</t>
  </si>
  <si>
    <t>2024-3300024-00070</t>
  </si>
  <si>
    <t>2024-3300024-00071</t>
  </si>
  <si>
    <t>2024-3300024-00075</t>
  </si>
  <si>
    <t>2024-3300024-00081</t>
  </si>
  <si>
    <t>2024-3300024-00085</t>
  </si>
  <si>
    <t>2024-3300024-00086</t>
  </si>
  <si>
    <t>2024-3300024-00103</t>
  </si>
  <si>
    <t>2024-3300024-00106</t>
  </si>
  <si>
    <t>2024-3300024-00107</t>
  </si>
  <si>
    <t>2024-3300024-00108</t>
  </si>
  <si>
    <t>2024-3300024-00110</t>
  </si>
  <si>
    <t>2024-3300024-00112</t>
  </si>
  <si>
    <t>2024-3300024-00115</t>
  </si>
  <si>
    <t>2024-3300024-00116</t>
  </si>
  <si>
    <t>2024-3300024-00117</t>
  </si>
  <si>
    <t>2024-3300024-00121</t>
  </si>
  <si>
    <t>2024-3300024-00122</t>
  </si>
  <si>
    <t>2024-3300024-00128</t>
  </si>
  <si>
    <t>2024-3300024-00133</t>
  </si>
  <si>
    <t>2024-3300024-00140</t>
  </si>
  <si>
    <t>2024-3300024-00141</t>
  </si>
  <si>
    <t>2024-3300024-00145</t>
  </si>
  <si>
    <t>2024-3300024-00147</t>
  </si>
  <si>
    <t>2024-3300024-00155</t>
  </si>
  <si>
    <t>2024-3300024-00157</t>
  </si>
  <si>
    <t>2024-3300024-00163</t>
  </si>
  <si>
    <t>2024-3300024-00164</t>
  </si>
  <si>
    <t>2024-3300024-00167</t>
  </si>
  <si>
    <t>2024-3300024-00169</t>
  </si>
  <si>
    <t>2024-3300024-00177</t>
  </si>
  <si>
    <t>2024-3300024-00182</t>
  </si>
  <si>
    <t>2024-3300024-00184</t>
  </si>
  <si>
    <t>2024-3300024-00191</t>
  </si>
  <si>
    <t>2024-3300024-00200</t>
  </si>
  <si>
    <t>2024-3300024-00210</t>
  </si>
  <si>
    <t>2024-3300024-00220</t>
  </si>
  <si>
    <t>2024-3300024-00225</t>
  </si>
  <si>
    <t>2024-3300024-00231</t>
  </si>
  <si>
    <t>2024-3310024-00002</t>
  </si>
  <si>
    <t>2024-3310024-00016</t>
  </si>
  <si>
    <t>2024-3310024-00022</t>
  </si>
  <si>
    <t>2024-3310024-00032</t>
  </si>
  <si>
    <t>2024-3310024-00033</t>
  </si>
  <si>
    <t>2024-3310024-00034</t>
  </si>
  <si>
    <t>2024-3310024-00037</t>
  </si>
  <si>
    <t>2024-3310024-00042</t>
  </si>
  <si>
    <t>2024-3310024-00053</t>
  </si>
  <si>
    <t>2024-3310024-00057</t>
  </si>
  <si>
    <t>2024-3310024-00075</t>
  </si>
  <si>
    <t>2024-3310024-00082</t>
  </si>
  <si>
    <t>2024-3310024-00090</t>
  </si>
  <si>
    <t>2024-3310024-00094</t>
  </si>
  <si>
    <t>2024-3310024-00097</t>
  </si>
  <si>
    <t>2024-3310024-00101</t>
  </si>
  <si>
    <t>2024-3310024-00103</t>
  </si>
  <si>
    <t>2024-3310024-00106</t>
  </si>
  <si>
    <t>2024-3320045-00056</t>
  </si>
  <si>
    <t>2024-3330024-00002</t>
  </si>
  <si>
    <t>2024-3330024-00005</t>
  </si>
  <si>
    <t>2024-3330024-00009</t>
  </si>
  <si>
    <t>2024-3330024-00011</t>
  </si>
  <si>
    <t>2024-3330024-00013</t>
  </si>
  <si>
    <t>2024-3330024-00015</t>
  </si>
  <si>
    <t>2024-3330024-00021</t>
  </si>
  <si>
    <t>2024-3330024-00026</t>
  </si>
  <si>
    <t>2024-3330024-00027</t>
  </si>
  <si>
    <t>2024-3330024-00030</t>
  </si>
  <si>
    <t>2024-3330024-00036</t>
  </si>
  <si>
    <t>2024-3330024-00045</t>
  </si>
  <si>
    <t>2024-3330024-00046</t>
  </si>
  <si>
    <t>2024-3330024-00047</t>
  </si>
  <si>
    <t>2024-3330024-00050</t>
  </si>
  <si>
    <t>2024-3330024-00052</t>
  </si>
  <si>
    <t>2024-3330024-00056</t>
  </si>
  <si>
    <t>2024-3330024-00061</t>
  </si>
  <si>
    <t>2024-3330024-00067</t>
  </si>
  <si>
    <t>2024-3330024-00069</t>
  </si>
  <si>
    <t>2024-3330024-00078</t>
  </si>
  <si>
    <t>2024-3330024-00087</t>
  </si>
  <si>
    <t>2024-3330024-00088</t>
  </si>
  <si>
    <t>2024-3330024-00092</t>
  </si>
  <si>
    <t>2024-3330024-00093</t>
  </si>
  <si>
    <t>2024-3330024-00095</t>
  </si>
  <si>
    <t>2024-3330024-00101</t>
  </si>
  <si>
    <t>2024-3330024-00110</t>
  </si>
  <si>
    <t>2024-3330024-00113</t>
  </si>
  <si>
    <t>2024-3330024-00114</t>
  </si>
  <si>
    <t>2024-3330024-00115</t>
  </si>
  <si>
    <t>2024-3330024-00116</t>
  </si>
  <si>
    <t>2024-3330024-00122</t>
  </si>
  <si>
    <t>2024-3330024-00129</t>
  </si>
  <si>
    <t>2024-3330024-00130</t>
  </si>
  <si>
    <t>2024-3330024-00132</t>
  </si>
  <si>
    <t>2024-3330024-00133</t>
  </si>
  <si>
    <t>2024-3330024-00135</t>
  </si>
  <si>
    <t>2024-3330024-00150</t>
  </si>
  <si>
    <t>2024-3330024-00158</t>
  </si>
  <si>
    <t>2024-3330024-00161</t>
  </si>
  <si>
    <t>2024-3330024-00163</t>
  </si>
  <si>
    <t>2024-3330024-00164</t>
  </si>
  <si>
    <t>2024-3330024-00173</t>
  </si>
  <si>
    <t>2024-3330024-00182</t>
  </si>
  <si>
    <t>2024-3330024-00184</t>
  </si>
  <si>
    <t>2024-3330024-00187</t>
  </si>
  <si>
    <t>2024-3330024-00188</t>
  </si>
  <si>
    <t>2024-3330024-00196</t>
  </si>
  <si>
    <t>2024-3330024-00197</t>
  </si>
  <si>
    <t>2024-3330024-00198</t>
  </si>
  <si>
    <t>2024-3330024-00199</t>
  </si>
  <si>
    <t>2024-3330024-00203</t>
  </si>
  <si>
    <t>2024-3330024-00205</t>
  </si>
  <si>
    <t>2024-3330024-00211</t>
  </si>
  <si>
    <t>2024-3330024-00212</t>
  </si>
  <si>
    <t>2024-3330024-00214</t>
  </si>
  <si>
    <t>2024-3330024-00216</t>
  </si>
  <si>
    <t>2024-3330024-00217</t>
  </si>
  <si>
    <t>2024-3330024-00231</t>
  </si>
  <si>
    <t>2024-3330024-00233</t>
  </si>
  <si>
    <t>2024-3330024-00240</t>
  </si>
  <si>
    <t>2024-3330024-00244</t>
  </si>
  <si>
    <t>2024-3330024-00245</t>
  </si>
  <si>
    <t>2024-3330024-00247</t>
  </si>
  <si>
    <t>2024-3330024-00248</t>
  </si>
  <si>
    <t>2024-3330024-00249</t>
  </si>
  <si>
    <t>2024-3330024-00251</t>
  </si>
  <si>
    <t>2024-3330024-00267</t>
  </si>
  <si>
    <t>2024-3330024-00269</t>
  </si>
  <si>
    <t>2024-3330024-00270</t>
  </si>
  <si>
    <t>2024-3330024-00273</t>
  </si>
  <si>
    <t>2024-3330024-00280</t>
  </si>
  <si>
    <t>2024-3330024-00281</t>
  </si>
  <si>
    <t>2024-3330024-00285</t>
  </si>
  <si>
    <t>2024-3330024-00286</t>
  </si>
  <si>
    <t>2024-3330024-00288</t>
  </si>
  <si>
    <t>2024-3330024-00289</t>
  </si>
  <si>
    <t>2024-3330024-00293</t>
  </si>
  <si>
    <t>2024-3330024-00296</t>
  </si>
  <si>
    <t>2024-3330024-00319</t>
  </si>
  <si>
    <t>2024-3340025-00019</t>
  </si>
  <si>
    <t>2024-3340025-00023</t>
  </si>
  <si>
    <t>2024-3340025-00035</t>
  </si>
  <si>
    <t>2024-3340025-00037</t>
  </si>
  <si>
    <t>2024-3340025-00038</t>
  </si>
  <si>
    <t>2024-3340025-00045</t>
  </si>
  <si>
    <t>2024-3340025-00049</t>
  </si>
  <si>
    <t>2024-3340025-00053</t>
  </si>
  <si>
    <t>2024-3340025-00056</t>
  </si>
  <si>
    <t>2024-3340025-00057</t>
  </si>
  <si>
    <t>2024-3340025-00062</t>
  </si>
  <si>
    <t>2024-3350022-00119</t>
  </si>
  <si>
    <t>2024-3350024-00001</t>
  </si>
  <si>
    <t>2024-3350024-00003</t>
  </si>
  <si>
    <t>2024-3350024-00004</t>
  </si>
  <si>
    <t>2024-3350024-00006</t>
  </si>
  <si>
    <t>2024-3350024-00011</t>
  </si>
  <si>
    <t>2024-3350024-00014</t>
  </si>
  <si>
    <t>2024-3350024-00016</t>
  </si>
  <si>
    <t>2024-3350024-00019</t>
  </si>
  <si>
    <t>2024-3350024-00020</t>
  </si>
  <si>
    <t>2024-3350024-00026</t>
  </si>
  <si>
    <t>2024-3350024-00034</t>
  </si>
  <si>
    <t>2024-3350024-00041</t>
  </si>
  <si>
    <t>2024-3350024-00045</t>
  </si>
  <si>
    <t>2024-3350024-00049</t>
  </si>
  <si>
    <t>2024-3350024-00050</t>
  </si>
  <si>
    <t>2024-3350024-00053</t>
  </si>
  <si>
    <t>2024-3350024-00055</t>
  </si>
  <si>
    <t>2024-3350024-00057</t>
  </si>
  <si>
    <t>2024-3350024-00060</t>
  </si>
  <si>
    <t>2024-3350024-00061</t>
  </si>
  <si>
    <t>2024-3350024-00062</t>
  </si>
  <si>
    <t>2024-3350024-00069</t>
  </si>
  <si>
    <t>2024-3350024-00073</t>
  </si>
  <si>
    <t>2024-3350024-00077</t>
  </si>
  <si>
    <t>2024-3350024-00079</t>
  </si>
  <si>
    <t>2024-3350024-00083</t>
  </si>
  <si>
    <t>2024-3350024-00085</t>
  </si>
  <si>
    <t>2024-3350024-00088</t>
  </si>
  <si>
    <t>2024-3350024-00089</t>
  </si>
  <si>
    <t>2024-3350024-00090</t>
  </si>
  <si>
    <t>2024-3350024-00091</t>
  </si>
  <si>
    <t>2024-3350024-00109</t>
  </si>
  <si>
    <t>2024-3360024-00002</t>
  </si>
  <si>
    <t>2024-3360024-00005</t>
  </si>
  <si>
    <t>2024-3360024-00012</t>
  </si>
  <si>
    <t>2024-3360024-00013</t>
  </si>
  <si>
    <t>2024-3360024-00014</t>
  </si>
  <si>
    <t>2024-3360024-00018</t>
  </si>
  <si>
    <t>2024-3360024-00020</t>
  </si>
  <si>
    <t>2024-3360024-00025</t>
  </si>
  <si>
    <t>2024-3370022-00001</t>
  </si>
  <si>
    <t>2024-3370022-00008</t>
  </si>
  <si>
    <t>2024-3370022-00009</t>
  </si>
  <si>
    <t>2024-3370022-00013</t>
  </si>
  <si>
    <t>2024-3370022-00015</t>
  </si>
  <si>
    <t>2024-3370022-00018</t>
  </si>
  <si>
    <t>2024-3370022-00019</t>
  </si>
  <si>
    <t>2024-3370022-00021</t>
  </si>
  <si>
    <t>2024-3370022-00024</t>
  </si>
  <si>
    <t>2024-3370022-00027</t>
  </si>
  <si>
    <t>2024-3370022-00029</t>
  </si>
  <si>
    <t>2024-3370022-00030</t>
  </si>
  <si>
    <t>2024-3370022-00033</t>
  </si>
  <si>
    <t>2024-3370022-00046</t>
  </si>
  <si>
    <t>2024-3370022-00051</t>
  </si>
  <si>
    <t>2024-3370022-00052</t>
  </si>
  <si>
    <t>2024-3370022-00062</t>
  </si>
  <si>
    <t>2024-3370022-00069</t>
  </si>
  <si>
    <t>2024-3370022-00074</t>
  </si>
  <si>
    <t>2024-3370022-00077</t>
  </si>
  <si>
    <t>2024-3370022-00080</t>
  </si>
  <si>
    <t>2024-3370022-00085</t>
  </si>
  <si>
    <t>2024-3370022-00088</t>
  </si>
  <si>
    <t>2024-3370022-00091</t>
  </si>
  <si>
    <t>2024-3370022-00096</t>
  </si>
  <si>
    <t>2024-3370022-00102</t>
  </si>
  <si>
    <t>2024-3370022-00106</t>
  </si>
  <si>
    <t>2024-3370022-00107</t>
  </si>
  <si>
    <t>2024-3370022-00110</t>
  </si>
  <si>
    <t>2024-3380023-00001</t>
  </si>
  <si>
    <t>2024-3380023-00004</t>
  </si>
  <si>
    <t>2024-3380023-00012</t>
  </si>
  <si>
    <t>2024-3380023-00013</t>
  </si>
  <si>
    <t>2024-3380023-00014</t>
  </si>
  <si>
    <t>2024-3380023-00019</t>
  </si>
  <si>
    <t>2024-3380023-00021</t>
  </si>
  <si>
    <t>2024-3380023-00022</t>
  </si>
  <si>
    <t>2024-3380023-00027</t>
  </si>
  <si>
    <t>2024-3380023-00028</t>
  </si>
  <si>
    <t>2024-3380023-00032</t>
  </si>
  <si>
    <t>2024-3380023-00037</t>
  </si>
  <si>
    <t>2024-3380023-00044</t>
  </si>
  <si>
    <t>2024-3380023-00046</t>
  </si>
  <si>
    <t>2024-3380023-00047</t>
  </si>
  <si>
    <t>2024-3380023-00049</t>
  </si>
  <si>
    <t>2024-3380023-00050</t>
  </si>
  <si>
    <t>2024-3380023-00057</t>
  </si>
  <si>
    <t>2024-3380023-00060</t>
  </si>
  <si>
    <t>2024-3380023-00061</t>
  </si>
  <si>
    <t>2024-3380023-00066</t>
  </si>
  <si>
    <t>2024-3380023-00068</t>
  </si>
  <si>
    <t>2024-3380023-00070</t>
  </si>
  <si>
    <t>2024-3380023-00071</t>
  </si>
  <si>
    <t>2024-3380023-00072</t>
  </si>
  <si>
    <t>2024-3380023-00074</t>
  </si>
  <si>
    <t>2024-3380023-00078</t>
  </si>
  <si>
    <t>2024-3380023-00082</t>
  </si>
  <si>
    <t>2024-3380023-00084</t>
  </si>
  <si>
    <t>2024-3380023-00085</t>
  </si>
  <si>
    <t>2024-3380023-00090</t>
  </si>
  <si>
    <t>2024-3380023-00092</t>
  </si>
  <si>
    <t>2024-3380023-00095</t>
  </si>
  <si>
    <t>2024-3390023-00004</t>
  </si>
  <si>
    <t>2024-3390023-00008</t>
  </si>
  <si>
    <t>2024-3390023-00009</t>
  </si>
  <si>
    <t>2024-3390023-00010</t>
  </si>
  <si>
    <t>2024-3390023-00018</t>
  </si>
  <si>
    <t>2024-3390023-00021</t>
  </si>
  <si>
    <t>2024-3390023-00025</t>
  </si>
  <si>
    <t>2024-3390023-00029</t>
  </si>
  <si>
    <t>2024-3390023-00034</t>
  </si>
  <si>
    <t>2024-3390023-00045</t>
  </si>
  <si>
    <t>2024-3390023-00048</t>
  </si>
  <si>
    <t>2024-3390023-00049</t>
  </si>
  <si>
    <t>2024-3390023-00053</t>
  </si>
  <si>
    <t>2024-3390023-00058</t>
  </si>
  <si>
    <t>2024-3390023-00064</t>
  </si>
  <si>
    <t>2024-3390023-00065</t>
  </si>
  <si>
    <t>2024-3390023-00068</t>
  </si>
  <si>
    <t>2024-3390023-00074</t>
  </si>
  <si>
    <t>2024-3400013-00002</t>
  </si>
  <si>
    <t>2024-3400013-00012</t>
  </si>
  <si>
    <t>2024-3400013-00013</t>
  </si>
  <si>
    <t>2024-3400013-00016</t>
  </si>
  <si>
    <t>2024-3400013-00021</t>
  </si>
  <si>
    <t>2024-3400013-00033</t>
  </si>
  <si>
    <t>2024-3400013-00034</t>
  </si>
  <si>
    <t>2024-3400013-00037</t>
  </si>
  <si>
    <t>2024-3400013-00039</t>
  </si>
  <si>
    <t>2024-3400013-00043</t>
  </si>
  <si>
    <t>2024-3400013-00045</t>
  </si>
  <si>
    <t>2024-3400013-00047</t>
  </si>
  <si>
    <t>2024-3400013-00048</t>
  </si>
  <si>
    <t>2024-3400013-00050</t>
  </si>
  <si>
    <t>2024-3400013-00055</t>
  </si>
  <si>
    <t>2024-3400013-00058</t>
  </si>
  <si>
    <t>2024-3400013-00060</t>
  </si>
  <si>
    <t>2024-3400013-00063</t>
  </si>
  <si>
    <t>2024-3400013-00065</t>
  </si>
  <si>
    <t>2024-3400013-00067</t>
  </si>
  <si>
    <t>2024-3410023-00002</t>
  </si>
  <si>
    <t>2024-3410023-00010</t>
  </si>
  <si>
    <t>2024-3410023-00011</t>
  </si>
  <si>
    <t>2024-3410023-00021</t>
  </si>
  <si>
    <t>2024-3410023-00022</t>
  </si>
  <si>
    <t>2024-3410023-00024</t>
  </si>
  <si>
    <t>2024-3410023-00025</t>
  </si>
  <si>
    <t>2024-3410023-00026</t>
  </si>
  <si>
    <t>2024-3410023-00028</t>
  </si>
  <si>
    <t>2024-3410023-00031</t>
  </si>
  <si>
    <t>2024-3410023-00032</t>
  </si>
  <si>
    <t>2024-3410023-00034</t>
  </si>
  <si>
    <t>2024-3410023-00036</t>
  </si>
  <si>
    <t>2024-3410023-00037</t>
  </si>
  <si>
    <t>2024-3410023-00039</t>
  </si>
  <si>
    <t>2024-3410023-00040</t>
  </si>
  <si>
    <t>2024-3410023-00042</t>
  </si>
  <si>
    <t>2024-3410023-00043</t>
  </si>
  <si>
    <t>2024-3410023-00044</t>
  </si>
  <si>
    <t>2024-3410023-00045</t>
  </si>
  <si>
    <t>2024-3410023-00054</t>
  </si>
  <si>
    <t>2024-3410023-00057</t>
  </si>
  <si>
    <t>2024-3410023-00061</t>
  </si>
  <si>
    <t>2024-3410023-00062</t>
  </si>
  <si>
    <t>2024-3410023-00066</t>
  </si>
  <si>
    <t>2024-3410023-00067</t>
  </si>
  <si>
    <t>2024-3410023-00069</t>
  </si>
  <si>
    <t>2024-3410023-00070</t>
  </si>
  <si>
    <t>2024-3410023-00071</t>
  </si>
  <si>
    <t>2024-3410023-00075</t>
  </si>
  <si>
    <t>2024-3410023-00076</t>
  </si>
  <si>
    <t>2024-3410023-00079</t>
  </si>
  <si>
    <t>2024-3410023-00081</t>
  </si>
  <si>
    <t>2024-3410023-00093</t>
  </si>
  <si>
    <t>2024-3410023-00094</t>
  </si>
  <si>
    <t>2024-3420022-00047</t>
  </si>
  <si>
    <t>2024-3420023-00003</t>
  </si>
  <si>
    <t>2024-3420023-00005</t>
  </si>
  <si>
    <t>2024-3420023-00006</t>
  </si>
  <si>
    <t>2024-3420023-00011</t>
  </si>
  <si>
    <t>2024-3420023-00014</t>
  </si>
  <si>
    <t>2024-3420023-00016</t>
  </si>
  <si>
    <t>2024-3420023-00017</t>
  </si>
  <si>
    <t>2024-3420023-00021</t>
  </si>
  <si>
    <t>2024-3420023-00022</t>
  </si>
  <si>
    <t>2024-3420023-00023</t>
  </si>
  <si>
    <t>2024-3420023-00024</t>
  </si>
  <si>
    <t>2024-3420023-00032</t>
  </si>
  <si>
    <t>2024-3420023-00037</t>
  </si>
  <si>
    <t>2024-3420023-00039</t>
  </si>
  <si>
    <t>2024-3420023-00041</t>
  </si>
  <si>
    <t>2024-3420023-00044</t>
  </si>
  <si>
    <t>2024-3420023-00046</t>
  </si>
  <si>
    <t>2024-3420023-00048</t>
  </si>
  <si>
    <t>2024-3420023-00053</t>
  </si>
  <si>
    <t>2024-3420023-00057</t>
  </si>
  <si>
    <t>2024-3420023-00063</t>
  </si>
  <si>
    <t>2024-3420023-00064</t>
  </si>
  <si>
    <t>2024-3420023-00065</t>
  </si>
  <si>
    <t>2024-3420023-00067</t>
  </si>
  <si>
    <t>2024-3420023-00069</t>
  </si>
  <si>
    <t>2024-3420023-00070</t>
  </si>
  <si>
    <t>2024-3420023-00071</t>
  </si>
  <si>
    <t>2024-3420023-00073</t>
  </si>
  <si>
    <t>2024-3420023-00075</t>
  </si>
  <si>
    <t>2024-3420023-00077</t>
  </si>
  <si>
    <t>2024-3420023-00082</t>
  </si>
  <si>
    <t>2024-3420023-00083</t>
  </si>
  <si>
    <t>2024-3420023-00085</t>
  </si>
  <si>
    <t>2024-3420023-00087</t>
  </si>
  <si>
    <t>2024-3420023-00089</t>
  </si>
  <si>
    <t>2024-3420023-00091</t>
  </si>
  <si>
    <t>2024-3420023-00093</t>
  </si>
  <si>
    <t>2024-3420023-00095</t>
  </si>
  <si>
    <t>2024-3420023-00109</t>
  </si>
  <si>
    <t>2024-3420023-00112</t>
  </si>
  <si>
    <t>2024-3420023-00113</t>
  </si>
  <si>
    <t>2024-3420023-00120</t>
  </si>
  <si>
    <t>2024-3420023-00123</t>
  </si>
  <si>
    <t>2024-3420023-00124</t>
  </si>
  <si>
    <t>2024-3420023-00128</t>
  </si>
  <si>
    <t>2024-3420023-00129</t>
  </si>
  <si>
    <t>2024-3420023-00135</t>
  </si>
  <si>
    <t>2024-3420023-00137</t>
  </si>
  <si>
    <t>2024-3420023-00144</t>
  </si>
  <si>
    <t>2024-3420023-00145</t>
  </si>
  <si>
    <t>2024-3420023-00150</t>
  </si>
  <si>
    <t>2024-3420023-00154</t>
  </si>
  <si>
    <t>2024-3420023-00157</t>
  </si>
  <si>
    <t>2024-3420023-00159</t>
  </si>
  <si>
    <t>2024-3420023-00161</t>
  </si>
  <si>
    <t>2024-3420023-00166</t>
  </si>
  <si>
    <t>2024-3420023-00169</t>
  </si>
  <si>
    <t>2024-3420023-00171</t>
  </si>
  <si>
    <t>2024-3420023-00173</t>
  </si>
  <si>
    <t>2024-3420023-00176</t>
  </si>
  <si>
    <t>2024-3420023-00177</t>
  </si>
  <si>
    <t>2024-3420023-00178</t>
  </si>
  <si>
    <t>2024-3420023-00179</t>
  </si>
  <si>
    <t>2024-3420023-00180</t>
  </si>
  <si>
    <t>2024-3420023-00181</t>
  </si>
  <si>
    <t>2024-3420023-00183</t>
  </si>
  <si>
    <t>2024-3420023-00185</t>
  </si>
  <si>
    <t>2024-3420023-00186</t>
  </si>
  <si>
    <t>2024-3420023-00197</t>
  </si>
  <si>
    <t>2024-3420023-00205</t>
  </si>
  <si>
    <t>2024-3420023-00207</t>
  </si>
  <si>
    <t>2024-3420023-00208</t>
  </si>
  <si>
    <t>2024-3420023-00212</t>
  </si>
  <si>
    <t>2024-3420023-00215</t>
  </si>
  <si>
    <t>2024-3420023-00222</t>
  </si>
  <si>
    <t>2024-3420023-00224</t>
  </si>
  <si>
    <t>2024-3420023-00225</t>
  </si>
  <si>
    <t>2024-3420023-00235</t>
  </si>
  <si>
    <t>2024-3420023-00236</t>
  </si>
  <si>
    <t>2024-3430019-00001</t>
  </si>
  <si>
    <t>2024-3430019-00002</t>
  </si>
  <si>
    <t>2024-3430019-00003</t>
  </si>
  <si>
    <t>2024-3430019-00008</t>
  </si>
  <si>
    <t>2024-3430019-00009</t>
  </si>
  <si>
    <t>2024-3430019-00012</t>
  </si>
  <si>
    <t>2024-3430019-00014</t>
  </si>
  <si>
    <t>2024-3430019-00015</t>
  </si>
  <si>
    <t>2024-3430019-00017</t>
  </si>
  <si>
    <t>2024-3430019-00020</t>
  </si>
  <si>
    <t>2024-3430019-00023</t>
  </si>
  <si>
    <t>2024-3430019-00024</t>
  </si>
  <si>
    <t>2024-3430019-00025</t>
  </si>
  <si>
    <t>2024-3430019-00026</t>
  </si>
  <si>
    <t>2024-3430019-00030</t>
  </si>
  <si>
    <t>2024-3430019-00031</t>
  </si>
  <si>
    <t>2024-3430019-00038</t>
  </si>
  <si>
    <t>2024-3430019-00040</t>
  </si>
  <si>
    <t>2024-3430019-00050</t>
  </si>
  <si>
    <t>2024-3430019-00051</t>
  </si>
  <si>
    <t>2024-3440024-00003</t>
  </si>
  <si>
    <t>2024-3440024-00010</t>
  </si>
  <si>
    <t>2024-3440024-00015</t>
  </si>
  <si>
    <t>2024-3440024-00016</t>
  </si>
  <si>
    <t>2024-3440024-00018</t>
  </si>
  <si>
    <t>2024-3440024-00021</t>
  </si>
  <si>
    <t>2024-3440024-00023</t>
  </si>
  <si>
    <t>2024-3440024-00024</t>
  </si>
  <si>
    <t>2024-3440024-00028</t>
  </si>
  <si>
    <t>2024-3440024-00031</t>
  </si>
  <si>
    <t>2024-3440024-00033</t>
  </si>
  <si>
    <t>2024-3440024-00035</t>
  </si>
  <si>
    <t>2024-3440024-00036</t>
  </si>
  <si>
    <t>2024-3440024-00041</t>
  </si>
  <si>
    <t>2024-3440024-00044</t>
  </si>
  <si>
    <t>2024-3440024-00047</t>
  </si>
  <si>
    <t>2024-3440024-00049</t>
  </si>
  <si>
    <t>2024-3440024-00052</t>
  </si>
  <si>
    <t>2024-3440024-00058</t>
  </si>
  <si>
    <t>2024-3440024-00061</t>
  </si>
  <si>
    <t>2024-3440024-00070</t>
  </si>
  <si>
    <t>2024-3440024-00072</t>
  </si>
  <si>
    <t>2024-3440024-00073</t>
  </si>
  <si>
    <t>2024-3440024-00078</t>
  </si>
  <si>
    <t>2024-3440024-00080</t>
  </si>
  <si>
    <t>2024-3440024-00082</t>
  </si>
  <si>
    <t>2024-3440024-00084</t>
  </si>
  <si>
    <t>2024-3440024-00086</t>
  </si>
  <si>
    <t>2024-3440024-00087</t>
  </si>
  <si>
    <t>2024-3440024-00090</t>
  </si>
  <si>
    <t>2024-3440024-00094</t>
  </si>
  <si>
    <t>2024-3440024-00096</t>
  </si>
  <si>
    <t>2024-3450022-00002</t>
  </si>
  <si>
    <t>2024-3450022-00005</t>
  </si>
  <si>
    <t>2024-3450022-00007</t>
  </si>
  <si>
    <t>2024-3450022-00010</t>
  </si>
  <si>
    <t>2024-3450022-00012</t>
  </si>
  <si>
    <t>2024-3450022-00013</t>
  </si>
  <si>
    <t>2024-3450022-00016</t>
  </si>
  <si>
    <t>2024-3450022-00019</t>
  </si>
  <si>
    <t>2024-3450022-00022</t>
  </si>
  <si>
    <t>2024-3450022-00023</t>
  </si>
  <si>
    <t>2024-3450022-00029</t>
  </si>
  <si>
    <t>2024-3450022-00033</t>
  </si>
  <si>
    <t>2024-3450022-00034</t>
  </si>
  <si>
    <t>2024-3450022-00035</t>
  </si>
  <si>
    <t>2024-3450022-00036</t>
  </si>
  <si>
    <t>2024-3450022-00039</t>
  </si>
  <si>
    <t>2024-3450022-00049</t>
  </si>
  <si>
    <t>2024-3450022-00055</t>
  </si>
  <si>
    <t>2024-3450022-00056</t>
  </si>
  <si>
    <t>2024-3450022-00060</t>
  </si>
  <si>
    <t>2024-3450022-00061</t>
  </si>
  <si>
    <t>2024-3450022-00062</t>
  </si>
  <si>
    <t>2024-3450022-00063</t>
  </si>
  <si>
    <t>2024-3450022-00067</t>
  </si>
  <si>
    <t>2024-3450022-00068</t>
  </si>
  <si>
    <t>2024-3450022-00071</t>
  </si>
  <si>
    <t>2024-3450022-00078</t>
  </si>
  <si>
    <t>2024-3450022-00079</t>
  </si>
  <si>
    <t>2024-3450022-00080</t>
  </si>
  <si>
    <t>2024-3450022-00081</t>
  </si>
  <si>
    <t>2024-3450022-00082</t>
  </si>
  <si>
    <t>2024-3450022-00083</t>
  </si>
  <si>
    <t>2024-3450022-00086</t>
  </si>
  <si>
    <t>2024-3450022-00089</t>
  </si>
  <si>
    <t>2024-3450022-00094</t>
  </si>
  <si>
    <t>2024-3450022-00095</t>
  </si>
  <si>
    <t>2024-3450022-00096</t>
  </si>
  <si>
    <t>2024-3450022-00097</t>
  </si>
  <si>
    <t>2024-3450022-00098</t>
  </si>
  <si>
    <t>2024-3450022-00099</t>
  </si>
  <si>
    <t>2024-3450022-00101</t>
  </si>
  <si>
    <t>2024-3450022-00102</t>
  </si>
  <si>
    <t>2024-3450022-00104</t>
  </si>
  <si>
    <t>2024-3450022-00106</t>
  </si>
  <si>
    <t>2024-3450022-00107</t>
  </si>
  <si>
    <t>2024-3450022-00110</t>
  </si>
  <si>
    <t>2024-3450022-00111</t>
  </si>
  <si>
    <t>2024-3450022-00115</t>
  </si>
  <si>
    <t>2024-3450022-00122</t>
  </si>
  <si>
    <t>2024-3450022-00123</t>
  </si>
  <si>
    <t>2024-3450022-00126</t>
  </si>
  <si>
    <t>2024-3450022-00129</t>
  </si>
  <si>
    <t>2024-3450022-00130</t>
  </si>
  <si>
    <t>2024-3450022-00131</t>
  </si>
  <si>
    <t>2024-3450022-00140</t>
  </si>
  <si>
    <t>2024-3450022-00145</t>
  </si>
  <si>
    <t>2024-3450022-00146</t>
  </si>
  <si>
    <t>2024-3450022-00148</t>
  </si>
  <si>
    <t>2024-3450022-00153</t>
  </si>
  <si>
    <t>2024-3450022-00156</t>
  </si>
  <si>
    <t>2024-3450022-00158</t>
  </si>
  <si>
    <t>2024-3450022-00160</t>
  </si>
  <si>
    <t>2024-3450022-00162</t>
  </si>
  <si>
    <t>2024-3450022-00163</t>
  </si>
  <si>
    <t>2024-3450022-00167</t>
  </si>
  <si>
    <t>2024-3450022-00168</t>
  </si>
  <si>
    <t>2024-3450022-00170</t>
  </si>
  <si>
    <t>2024-3450022-00173</t>
  </si>
  <si>
    <t>2024-3450022-00182</t>
  </si>
  <si>
    <t>2024-3450022-00183</t>
  </si>
  <si>
    <t>2024-3450022-00188</t>
  </si>
  <si>
    <t>2024-3450022-00190</t>
  </si>
  <si>
    <t>2024-3450022-00199</t>
  </si>
  <si>
    <t>2024-3450022-00204</t>
  </si>
  <si>
    <t>2024-3460023-00001</t>
  </si>
  <si>
    <t>2024-3460023-00002</t>
  </si>
  <si>
    <t>2024-3460023-00007</t>
  </si>
  <si>
    <t>2024-3460023-00009</t>
  </si>
  <si>
    <t>2024-3460023-00010</t>
  </si>
  <si>
    <t>2024-3460023-00011</t>
  </si>
  <si>
    <t>2024-3460023-00014</t>
  </si>
  <si>
    <t>2024-3460023-00019</t>
  </si>
  <si>
    <t>2024-3460023-00020</t>
  </si>
  <si>
    <t>2024-3460023-00024</t>
  </si>
  <si>
    <t>2024-3460023-00026</t>
  </si>
  <si>
    <t>2024-3460023-00028</t>
  </si>
  <si>
    <t>2024-3460023-00035</t>
  </si>
  <si>
    <t>2024-3460023-00040</t>
  </si>
  <si>
    <t>2024-3460023-00041</t>
  </si>
  <si>
    <t>2024-3460023-00047</t>
  </si>
  <si>
    <t>2024-3460023-00048</t>
  </si>
  <si>
    <t>2024-3460023-00055</t>
  </si>
  <si>
    <t>2024-3460023-00056</t>
  </si>
  <si>
    <t>2024-3460023-00058</t>
  </si>
  <si>
    <t>2024-3460023-00059</t>
  </si>
  <si>
    <t>2024-3460023-00068</t>
  </si>
  <si>
    <t>2024-3460023-00071</t>
  </si>
  <si>
    <t>2024-3460023-00073</t>
  </si>
  <si>
    <t>2024-3460023-00074</t>
  </si>
  <si>
    <t>2024-3460023-00079</t>
  </si>
  <si>
    <t>2024-3460023-00081</t>
  </si>
  <si>
    <t>2024-3460023-00083</t>
  </si>
  <si>
    <t>2024-3460023-00087</t>
  </si>
  <si>
    <t>2024-3460023-00091</t>
  </si>
  <si>
    <t>2024-3460023-00095</t>
  </si>
  <si>
    <t>2024-3460023-00097</t>
  </si>
  <si>
    <t>2024-3460023-00098</t>
  </si>
  <si>
    <t>2024-3460023-00099</t>
  </si>
  <si>
    <t>2024-3460023-00102</t>
  </si>
  <si>
    <t>2024-3460023-00118</t>
  </si>
  <si>
    <t>2024-3460023-00123</t>
  </si>
  <si>
    <t>2024-3460023-00124</t>
  </si>
  <si>
    <t>2024-3460023-00126</t>
  </si>
  <si>
    <t>2024-3460023-00127</t>
  </si>
  <si>
    <t>2024-3460023-00128</t>
  </si>
  <si>
    <t>2024-3460023-00129</t>
  </si>
  <si>
    <t>2024-3460023-00130</t>
  </si>
  <si>
    <t>2024-3460023-00133</t>
  </si>
  <si>
    <t>2024-3460023-00138</t>
  </si>
  <si>
    <t>2024-3460023-00139</t>
  </si>
  <si>
    <t>2024-3460023-00140</t>
  </si>
  <si>
    <t>2024-3460023-00146</t>
  </si>
  <si>
    <t>2024-3460023-00149</t>
  </si>
  <si>
    <t>2024-3460023-00150</t>
  </si>
  <si>
    <t>2024-3460023-00153</t>
  </si>
  <si>
    <t>2024-3460023-00154</t>
  </si>
  <si>
    <t>2024-3460023-00156</t>
  </si>
  <si>
    <t>2024-3460023-00157</t>
  </si>
  <si>
    <t>2024-3460023-00158</t>
  </si>
  <si>
    <t>2024-3460023-00161</t>
  </si>
  <si>
    <t>2024-3460023-00163</t>
  </si>
  <si>
    <t>2024-3460023-00165</t>
  </si>
  <si>
    <t>2024-3460023-00169</t>
  </si>
  <si>
    <t>2024-3460023-00170</t>
  </si>
  <si>
    <t>2024-3460023-00174</t>
  </si>
  <si>
    <t>2024-3460023-00176</t>
  </si>
  <si>
    <t>2024-3460023-00177</t>
  </si>
  <si>
    <t>2024-3460023-00178</t>
  </si>
  <si>
    <t>2024-3460023-00179</t>
  </si>
  <si>
    <t>2024-3460023-00181</t>
  </si>
  <si>
    <t>2024-3460023-00182</t>
  </si>
  <si>
    <t>2024-3460023-00185</t>
  </si>
  <si>
    <t>2024-3460023-00187</t>
  </si>
  <si>
    <t>2024-3460023-00188</t>
  </si>
  <si>
    <t>2024-3460023-00194</t>
  </si>
  <si>
    <t>2024-3460023-00195</t>
  </si>
  <si>
    <t>2024-3460023-00196</t>
  </si>
  <si>
    <t>2024-3460023-00198</t>
  </si>
  <si>
    <t>2024-3460023-00211</t>
  </si>
  <si>
    <t>2024-3460023-00212</t>
  </si>
  <si>
    <t>2024-3460023-00219</t>
  </si>
  <si>
    <t>2024-3460023-00223</t>
  </si>
  <si>
    <t>2024-3460023-00232</t>
  </si>
  <si>
    <t>2024-3460023-00235</t>
  </si>
  <si>
    <t>2024-3460023-00243</t>
  </si>
  <si>
    <t>2024-3460023-00245</t>
  </si>
  <si>
    <t>2024-3460023-00249</t>
  </si>
  <si>
    <t>2024-3460023-00250</t>
  </si>
  <si>
    <t>2024-3460023-00253</t>
  </si>
  <si>
    <t>2024-3460023-00254</t>
  </si>
  <si>
    <t>2024-3460023-00256</t>
  </si>
  <si>
    <t>2024-3460023-00257</t>
  </si>
  <si>
    <t>2024-3460023-00260</t>
  </si>
  <si>
    <t>2024-3460023-00262</t>
  </si>
  <si>
    <t>2024-3460023-00263</t>
  </si>
  <si>
    <t>2024-3460023-00265</t>
  </si>
  <si>
    <t>2024-3460023-00270</t>
  </si>
  <si>
    <t>2024-3460023-00281</t>
  </si>
  <si>
    <t>2024-3460023-00286</t>
  </si>
  <si>
    <t>2024-3460023-00287</t>
  </si>
  <si>
    <t>2024-3460023-00293</t>
  </si>
  <si>
    <t>2024-3460023-00297</t>
  </si>
  <si>
    <t>2024-3460023-00299</t>
  </si>
  <si>
    <t>2024-3460023-00300</t>
  </si>
  <si>
    <t>2024-3460023-00307</t>
  </si>
  <si>
    <t>2024-3460023-00309</t>
  </si>
  <si>
    <t>2024-3460023-00311</t>
  </si>
  <si>
    <t>2024-3460023-00314</t>
  </si>
  <si>
    <t>2024-3460023-00320</t>
  </si>
  <si>
    <t>2024-3460023-00340</t>
  </si>
  <si>
    <t>2024-3460023-00341</t>
  </si>
  <si>
    <t>2024-3460023-00342</t>
  </si>
  <si>
    <t>2024-3460023-00346</t>
  </si>
  <si>
    <t>2024-3460023-00349</t>
  </si>
  <si>
    <t>2024-3460023-00350</t>
  </si>
  <si>
    <t>2024-3460023-00356</t>
  </si>
  <si>
    <t>2024-3460023-00363</t>
  </si>
  <si>
    <t>2024-3460023-00365</t>
  </si>
  <si>
    <t>2024-3460023-00366</t>
  </si>
  <si>
    <t>2024-3460023-00367</t>
  </si>
  <si>
    <t>2024-3460023-00373</t>
  </si>
  <si>
    <t>2024-3460023-00374</t>
  </si>
  <si>
    <t>2024-3460023-00379</t>
  </si>
  <si>
    <t>2024-3470022-00001</t>
  </si>
  <si>
    <t>2024-3470022-00002</t>
  </si>
  <si>
    <t>2024-3470022-00004</t>
  </si>
  <si>
    <t>2024-3470022-00005</t>
  </si>
  <si>
    <t>2024-3470022-00010</t>
  </si>
  <si>
    <t>2024-3470022-00015</t>
  </si>
  <si>
    <t>2024-3470022-00016</t>
  </si>
  <si>
    <t>2024-3470022-00018</t>
  </si>
  <si>
    <t>2024-3470022-00019</t>
  </si>
  <si>
    <t>2024-3470022-00026</t>
  </si>
  <si>
    <t>2024-3470022-00027</t>
  </si>
  <si>
    <t>2024-3470022-00028</t>
  </si>
  <si>
    <t>2024-3470022-00030</t>
  </si>
  <si>
    <t>2024-3470022-00033</t>
  </si>
  <si>
    <t>2024-3470022-00034</t>
  </si>
  <si>
    <t>2024-3470022-00036</t>
  </si>
  <si>
    <t>2024-3470022-00037</t>
  </si>
  <si>
    <t>2024-3470022-00044</t>
  </si>
  <si>
    <t>2024-3470022-00049</t>
  </si>
  <si>
    <t>2024-3470022-00050</t>
  </si>
  <si>
    <t>2024-3470022-00053</t>
  </si>
  <si>
    <t>2024-3470022-00054</t>
  </si>
  <si>
    <t>2024-3470022-00056</t>
  </si>
  <si>
    <t>2024-3470022-00059</t>
  </si>
  <si>
    <t>2024-3470022-00061</t>
  </si>
  <si>
    <t>2024-3470022-00063</t>
  </si>
  <si>
    <t>2024-3470022-00066</t>
  </si>
  <si>
    <t>2024-3470022-00068</t>
  </si>
  <si>
    <t>2024-3470022-00069</t>
  </si>
  <si>
    <t>2024-3470022-00073</t>
  </si>
  <si>
    <t>2024-3470022-00074</t>
  </si>
  <si>
    <t>2024-3470022-00080</t>
  </si>
  <si>
    <t>2024-3470022-00083</t>
  </si>
  <si>
    <t>2024-3470022-00084</t>
  </si>
  <si>
    <t>2024-3470022-00088</t>
  </si>
  <si>
    <t>2024-3470022-00089</t>
  </si>
  <si>
    <t>2024-3470022-00092</t>
  </si>
  <si>
    <t>2024-3470022-00094</t>
  </si>
  <si>
    <t>2024-3470022-00095</t>
  </si>
  <si>
    <t>2024-3470022-00096</t>
  </si>
  <si>
    <t>2024-3470022-00097</t>
  </si>
  <si>
    <t>2024-3470022-00099</t>
  </si>
  <si>
    <t>2024-3470022-00100</t>
  </si>
  <si>
    <t>2024-3470022-00105</t>
  </si>
  <si>
    <t>2024-3470022-00107</t>
  </si>
  <si>
    <t>2024-3470022-00114</t>
  </si>
  <si>
    <t>2024-3470022-00118</t>
  </si>
  <si>
    <t>2024-3470022-00120</t>
  </si>
  <si>
    <t>2024-3470022-00121</t>
  </si>
  <si>
    <t>2024-3470022-00129</t>
  </si>
  <si>
    <t>2024-3470022-00135</t>
  </si>
  <si>
    <t>2024-3470022-00136</t>
  </si>
  <si>
    <t>2024-3470022-00137</t>
  </si>
  <si>
    <t>2024-3470022-00139</t>
  </si>
  <si>
    <t>2024-3470022-00141</t>
  </si>
  <si>
    <t>2024-3470022-00146</t>
  </si>
  <si>
    <t>2024-3470022-00149</t>
  </si>
  <si>
    <t>2024-3470022-00154</t>
  </si>
  <si>
    <t>2024-3470022-00159</t>
  </si>
  <si>
    <t>2024-3470022-00162</t>
  </si>
  <si>
    <t>2024-3470022-00168</t>
  </si>
  <si>
    <t>2024-3470022-00178</t>
  </si>
  <si>
    <t>2024-3470022-00179</t>
  </si>
  <si>
    <t>2024-3470022-00182</t>
  </si>
  <si>
    <t>2024-3470022-00186</t>
  </si>
  <si>
    <t>2024-3470022-00187</t>
  </si>
  <si>
    <t>2024-3470022-00188</t>
  </si>
  <si>
    <t>2024-3470022-00189</t>
  </si>
  <si>
    <t>2024-3470022-00191</t>
  </si>
  <si>
    <t>2024-3470022-00194</t>
  </si>
  <si>
    <t>2024-3470022-00195</t>
  </si>
  <si>
    <t>2024-3470022-00197</t>
  </si>
  <si>
    <t>2024-3470022-00201</t>
  </si>
  <si>
    <t>2024-3470022-00202</t>
  </si>
  <si>
    <t>2024-3470022-00203</t>
  </si>
  <si>
    <t>2024-3470022-00204</t>
  </si>
  <si>
    <t>2024-3470022-00205</t>
  </si>
  <si>
    <t>2024-3470022-00210</t>
  </si>
  <si>
    <t>2024-3470022-00215</t>
  </si>
  <si>
    <t>2024-3470022-00216</t>
  </si>
  <si>
    <t>2024-3470022-00220</t>
  </si>
  <si>
    <t>2024-3470022-00231</t>
  </si>
  <si>
    <t>2024-3470022-00242</t>
  </si>
  <si>
    <t>2024-3470022-00245</t>
  </si>
  <si>
    <t>2024-3480012-00006</t>
  </si>
  <si>
    <t>2024-3480012-00010</t>
  </si>
  <si>
    <t>2024-3480012-00013</t>
  </si>
  <si>
    <t>2024-3480012-00019</t>
  </si>
  <si>
    <t>2024-3480012-00021</t>
  </si>
  <si>
    <t>2024-3480012-00026</t>
  </si>
  <si>
    <t>2024-3480012-00029</t>
  </si>
  <si>
    <t>2024-3480012-00034</t>
  </si>
  <si>
    <t>2024-3480012-00036</t>
  </si>
  <si>
    <t>2024-3480012-00037</t>
  </si>
  <si>
    <t>2024-3480012-00039</t>
  </si>
  <si>
    <t>2024-3480012-00041</t>
  </si>
  <si>
    <t>2024-3480012-00044</t>
  </si>
  <si>
    <t>2024-3480012-00048</t>
  </si>
  <si>
    <t>2024-3480012-00053</t>
  </si>
  <si>
    <t>2024-3490019-00002</t>
  </si>
  <si>
    <t>2024-3490019-00003</t>
  </si>
  <si>
    <t>2024-3490019-00004</t>
  </si>
  <si>
    <t>2024-3490019-00005</t>
  </si>
  <si>
    <t>2024-3490019-00006</t>
  </si>
  <si>
    <t>2024-3490019-00008</t>
  </si>
  <si>
    <t>2024-3490019-00012</t>
  </si>
  <si>
    <t>2024-3490019-00014</t>
  </si>
  <si>
    <t>2024-3490019-00015</t>
  </si>
  <si>
    <t>2024-3490019-00016</t>
  </si>
  <si>
    <t>2024-3500020-00002</t>
  </si>
  <si>
    <t>2024-3500020-00003</t>
  </si>
  <si>
    <t>2024-3510513-00001</t>
  </si>
  <si>
    <t>2024-3510513-00003</t>
  </si>
  <si>
    <t>2024-3510513-00004</t>
  </si>
  <si>
    <t>2024-3510513-00008</t>
  </si>
  <si>
    <t>2024-3510513-00010</t>
  </si>
  <si>
    <t>2024-3510513-00012</t>
  </si>
  <si>
    <t>2024-3510513-00013</t>
  </si>
  <si>
    <t>2024-3510513-00015</t>
  </si>
  <si>
    <t>2024-3510513-00019</t>
  </si>
  <si>
    <t>2024-3510513-00020</t>
  </si>
  <si>
    <t>2024-3510513-00027</t>
  </si>
  <si>
    <t>2024-3510513-00028</t>
  </si>
  <si>
    <t>2024-3510513-00029</t>
  </si>
  <si>
    <t>2024-3510513-00033</t>
  </si>
  <si>
    <t>2024-3510513-00034</t>
  </si>
  <si>
    <t>2024-3510513-00036</t>
  </si>
  <si>
    <t>2024-3510513-00040</t>
  </si>
  <si>
    <t>2024-3510513-00043</t>
  </si>
  <si>
    <t>2024-3510513-00046</t>
  </si>
  <si>
    <t>2024-3510513-00047</t>
  </si>
  <si>
    <t>2024-3510513-00049</t>
  </si>
  <si>
    <t>2024-3510513-00052</t>
  </si>
  <si>
    <t>2024-3510513-00053</t>
  </si>
  <si>
    <t>2024-3510513-00055</t>
  </si>
  <si>
    <t>2024-3510513-00059</t>
  </si>
  <si>
    <t>2024-3510513-00061</t>
  </si>
  <si>
    <t>2024-3510513-00064</t>
  </si>
  <si>
    <t>2024-3510513-00069</t>
  </si>
  <si>
    <t>2024-3520019-00001</t>
  </si>
  <si>
    <t>2024-3520019-00002</t>
  </si>
  <si>
    <t>2024-3520019-00003</t>
  </si>
  <si>
    <t>2024-3520019-00005</t>
  </si>
  <si>
    <t>2024-3520019-00006</t>
  </si>
  <si>
    <t>2024-3520019-00009</t>
  </si>
  <si>
    <t>2024-3520019-00013</t>
  </si>
  <si>
    <t>2024-3520019-00014</t>
  </si>
  <si>
    <t>2024-3520019-00018</t>
  </si>
  <si>
    <t>2024-3520019-00021</t>
  </si>
  <si>
    <t>2024-3520019-00022</t>
  </si>
  <si>
    <t>2024-3520019-00024</t>
  </si>
  <si>
    <t>2024-3520019-00026</t>
  </si>
  <si>
    <t>2024-3520019-00029</t>
  </si>
  <si>
    <t>2024-3520019-00032</t>
  </si>
  <si>
    <t>2024-3520019-00034</t>
  </si>
  <si>
    <t>2024-3520019-00036</t>
  </si>
  <si>
    <t>2024-3520019-00042</t>
  </si>
  <si>
    <t>2024-3520019-00043</t>
  </si>
  <si>
    <t>2024-3520019-00044</t>
  </si>
  <si>
    <t>2024-3520019-00046</t>
  </si>
  <si>
    <t>2024-3520019-00048</t>
  </si>
  <si>
    <t>2024-3520019-00050</t>
  </si>
  <si>
    <t>2024-3520019-00055</t>
  </si>
  <si>
    <t>2024-3520019-00058</t>
  </si>
  <si>
    <t>2024-3520019-00059</t>
  </si>
  <si>
    <t>2024-3520019-00060</t>
  </si>
  <si>
    <t>2024-3520019-00061</t>
  </si>
  <si>
    <t>2024-3520019-00064</t>
  </si>
  <si>
    <t>2024-3520019-00065</t>
  </si>
  <si>
    <t>2024-3520019-00067</t>
  </si>
  <si>
    <t>2024-3520019-00069</t>
  </si>
  <si>
    <t>2024-3520019-00071</t>
  </si>
  <si>
    <t>2024-3520019-00072</t>
  </si>
  <si>
    <t>2024-3520019-00073</t>
  </si>
  <si>
    <t>2024-3520019-00076</t>
  </si>
  <si>
    <t>2024-3520019-00080</t>
  </si>
  <si>
    <t>2024-3520019-00081</t>
  </si>
  <si>
    <t>2024-3520019-00083</t>
  </si>
  <si>
    <t>2024-3520019-00084</t>
  </si>
  <si>
    <t>2024-3520019-00085</t>
  </si>
  <si>
    <t>2024-3520019-00086</t>
  </si>
  <si>
    <t>2024-3520019-00091</t>
  </si>
  <si>
    <t>2024-3520019-00092</t>
  </si>
  <si>
    <t>2024-3520019-00094</t>
  </si>
  <si>
    <t>2024-3520019-00100</t>
  </si>
  <si>
    <t>2024-3520019-00105</t>
  </si>
  <si>
    <t>2024-3520019-00107</t>
  </si>
  <si>
    <t>2024-3520019-00109</t>
  </si>
  <si>
    <t>2024-3520019-00110</t>
  </si>
  <si>
    <t>2024-3520019-00111</t>
  </si>
  <si>
    <t>2024-3520019-00113</t>
  </si>
  <si>
    <t>2024-3520019-00120</t>
  </si>
  <si>
    <t>2024-3520019-00124</t>
  </si>
  <si>
    <t>2024-3520019-00127</t>
  </si>
  <si>
    <t>2024-3520019-00129</t>
  </si>
  <si>
    <t>2024-3520019-00131</t>
  </si>
  <si>
    <t>2024-3520019-00137</t>
  </si>
  <si>
    <t>2024-3520019-00138</t>
  </si>
  <si>
    <t>2024-3520019-00139</t>
  </si>
  <si>
    <t>2024-3520019-00141</t>
  </si>
  <si>
    <t>2024-3520019-00146</t>
  </si>
  <si>
    <t>2024-3520019-00149</t>
  </si>
  <si>
    <t>2024-3530019-00001</t>
  </si>
  <si>
    <t>2024-3530019-00004</t>
  </si>
  <si>
    <t>2024-3530019-00007</t>
  </si>
  <si>
    <t>2024-3530019-00012</t>
  </si>
  <si>
    <t>2024-3530019-00015</t>
  </si>
  <si>
    <t>2024-3530019-00019</t>
  </si>
  <si>
    <t>2024-3530019-00025</t>
  </si>
  <si>
    <t>2024-3530019-00027</t>
  </si>
  <si>
    <t>2024-3530019-00029</t>
  </si>
  <si>
    <t>2024-3530019-00030</t>
  </si>
  <si>
    <t>2024-3530019-00031</t>
  </si>
  <si>
    <t>2024-3530019-00034</t>
  </si>
  <si>
    <t>2024-3530019-00040</t>
  </si>
  <si>
    <t>2024-3530019-00044</t>
  </si>
  <si>
    <t>2024-3530019-00045</t>
  </si>
  <si>
    <t>2024-3530019-00049</t>
  </si>
  <si>
    <t>2024-3530019-00051</t>
  </si>
  <si>
    <t>2024-3530019-00053</t>
  </si>
  <si>
    <t>2024-3530019-00062</t>
  </si>
  <si>
    <t>2024-3530019-00064</t>
  </si>
  <si>
    <t>2024-3530019-00074</t>
  </si>
  <si>
    <t>2024-3530019-00076</t>
  </si>
  <si>
    <t>2024-3530019-00082</t>
  </si>
  <si>
    <t>2024-3530019-00089</t>
  </si>
  <si>
    <t>2024-3530019-00091</t>
  </si>
  <si>
    <t>2024-3530019-00092</t>
  </si>
  <si>
    <t>2024-3530019-00093</t>
  </si>
  <si>
    <t>2024-3530019-00097</t>
  </si>
  <si>
    <t>2024-3540021-00007</t>
  </si>
  <si>
    <t>2024-3540021-00011</t>
  </si>
  <si>
    <t>2024-3540021-00012</t>
  </si>
  <si>
    <t>2024-3540021-00019</t>
  </si>
  <si>
    <t>2024-3540021-00020</t>
  </si>
  <si>
    <t>2024-3540021-00021</t>
  </si>
  <si>
    <t>2024-3540021-00025</t>
  </si>
  <si>
    <t>2024-3540021-00026</t>
  </si>
  <si>
    <t>2024-3540021-00027</t>
  </si>
  <si>
    <t>2024-3540021-00028</t>
  </si>
  <si>
    <t>2024-3540021-00029</t>
  </si>
  <si>
    <t>2024-3540021-00033</t>
  </si>
  <si>
    <t>2024-3540021-00034</t>
  </si>
  <si>
    <t>2024-3540021-00040</t>
  </si>
  <si>
    <t>2024-3540021-00042</t>
  </si>
  <si>
    <t>2024-3540021-00049</t>
  </si>
  <si>
    <t>2024-3540021-00050</t>
  </si>
  <si>
    <t>2024-3540021-00054</t>
  </si>
  <si>
    <t>2024-3540021-00059</t>
  </si>
  <si>
    <t>2024-3540021-00063</t>
  </si>
  <si>
    <t>2024-3540021-00065</t>
  </si>
  <si>
    <t>2024-3540021-00067</t>
  </si>
  <si>
    <t>2024-3540021-00071</t>
  </si>
  <si>
    <t>2024-3540021-00074</t>
  </si>
  <si>
    <t>2024-3540021-00079</t>
  </si>
  <si>
    <t>2024-3540021-00082</t>
  </si>
  <si>
    <t>2024-3540021-00088</t>
  </si>
  <si>
    <t>2024-3540021-00089</t>
  </si>
  <si>
    <t>2024-3540021-00092</t>
  </si>
  <si>
    <t>2024-3540021-00093</t>
  </si>
  <si>
    <t>2024-3540021-00097</t>
  </si>
  <si>
    <t>2024-3540021-00099</t>
  </si>
  <si>
    <t>2024-3540021-00107</t>
  </si>
  <si>
    <t>2024-3540021-00108</t>
  </si>
  <si>
    <t>2024-3540021-00111</t>
  </si>
  <si>
    <t>2024-3540021-00118</t>
  </si>
  <si>
    <t>2024-3540021-00119</t>
  </si>
  <si>
    <t>2024-3540021-00121</t>
  </si>
  <si>
    <t>2024-3540021-00125</t>
  </si>
  <si>
    <t>2024-3540021-00126</t>
  </si>
  <si>
    <t>2024-3540021-00127</t>
  </si>
  <si>
    <t>2024-3540021-00128</t>
  </si>
  <si>
    <t>2024-3540021-00131</t>
  </si>
  <si>
    <t>2024-3540021-00132</t>
  </si>
  <si>
    <t>2024-3540021-00134</t>
  </si>
  <si>
    <t>2024-3540021-00135</t>
  </si>
  <si>
    <t>2024-3540021-00140</t>
  </si>
  <si>
    <t>2024-3540021-00141</t>
  </si>
  <si>
    <t>2024-3540021-00148</t>
  </si>
  <si>
    <t>2024-3540021-00159</t>
  </si>
  <si>
    <t>2024-3540021-00162</t>
  </si>
  <si>
    <t>2024-3550020-00001</t>
  </si>
  <si>
    <t>2024-3550020-00002</t>
  </si>
  <si>
    <t>2024-3550020-00004</t>
  </si>
  <si>
    <t>2024-3550020-00005</t>
  </si>
  <si>
    <t>2024-3550020-00007</t>
  </si>
  <si>
    <t>2024-3550020-00013</t>
  </si>
  <si>
    <t>2024-3550020-00015</t>
  </si>
  <si>
    <t>2024-3550020-00018</t>
  </si>
  <si>
    <t>2024-3550020-00022</t>
  </si>
  <si>
    <t>2024-3550020-00027</t>
  </si>
  <si>
    <t>2024-3550020-00030</t>
  </si>
  <si>
    <t>2024-3550020-00031</t>
  </si>
  <si>
    <t>2024-3550020-00039</t>
  </si>
  <si>
    <t>2024-3550020-00041</t>
  </si>
  <si>
    <t>2024-3550020-00043</t>
  </si>
  <si>
    <t>2024-3550020-00044</t>
  </si>
  <si>
    <t>2024-3550020-00045</t>
  </si>
  <si>
    <t>2024-3550020-00047</t>
  </si>
  <si>
    <t>2024-3550020-00049</t>
  </si>
  <si>
    <t>2024-3550020-00051</t>
  </si>
  <si>
    <t>2024-3550020-00052</t>
  </si>
  <si>
    <t>2024-3550020-00054</t>
  </si>
  <si>
    <t>2024-3550020-00055</t>
  </si>
  <si>
    <t>2024-3550020-00056</t>
  </si>
  <si>
    <t>2024-3550020-00057</t>
  </si>
  <si>
    <t>2024-3550020-00059</t>
  </si>
  <si>
    <t>2024-3550020-00060</t>
  </si>
  <si>
    <t>2024-3550020-00061</t>
  </si>
  <si>
    <t>2024-3550020-00073</t>
  </si>
  <si>
    <t>2024-3550020-00074</t>
  </si>
  <si>
    <t>2024-3550020-00075</t>
  </si>
  <si>
    <t>2024-3550020-00085</t>
  </si>
  <si>
    <t>2024-3550020-00086</t>
  </si>
  <si>
    <t>2024-3560021-00001</t>
  </si>
  <si>
    <t>2024-3560021-00004</t>
  </si>
  <si>
    <t>2024-3560021-00010</t>
  </si>
  <si>
    <t>2024-3560021-00014</t>
  </si>
  <si>
    <t>2024-3560021-00015</t>
  </si>
  <si>
    <t>2024-3560021-00016</t>
  </si>
  <si>
    <t>2024-3560021-00021</t>
  </si>
  <si>
    <t>2024-3560021-00023</t>
  </si>
  <si>
    <t>2024-3560021-00025</t>
  </si>
  <si>
    <t>2024-3560021-00029</t>
  </si>
  <si>
    <t>2024-3560021-00032</t>
  </si>
  <si>
    <t>2024-3560021-00043</t>
  </si>
  <si>
    <t>2024-3560021-00056</t>
  </si>
  <si>
    <t>2024-3560021-00057</t>
  </si>
  <si>
    <t>2024-3560021-00058</t>
  </si>
  <si>
    <t>2024-3560021-00060</t>
  </si>
  <si>
    <t>2024-3560021-00065</t>
  </si>
  <si>
    <t>2024-3560021-00066</t>
  </si>
  <si>
    <t>2024-3560021-00067</t>
  </si>
  <si>
    <t>2024-3560021-00073</t>
  </si>
  <si>
    <t>2024-3560021-00078</t>
  </si>
  <si>
    <t>2024-3560021-00086</t>
  </si>
  <si>
    <t>2024-3560021-00093</t>
  </si>
  <si>
    <t>2024-3560021-00097</t>
  </si>
  <si>
    <t>2024-3560021-00099</t>
  </si>
  <si>
    <t>2024-3560021-00101</t>
  </si>
  <si>
    <t>2024-3560021-00102</t>
  </si>
  <si>
    <t>2024-3560021-00103</t>
  </si>
  <si>
    <t>2024-3560021-00105</t>
  </si>
  <si>
    <t>2024-3560021-00106</t>
  </si>
  <si>
    <t>2024-3560021-00108</t>
  </si>
  <si>
    <t>2024-3560021-00110</t>
  </si>
  <si>
    <t>2024-3560021-00111</t>
  </si>
  <si>
    <t>2024-3560021-00114</t>
  </si>
  <si>
    <t>2024-3560021-00115</t>
  </si>
  <si>
    <t>2024-3560021-00117</t>
  </si>
  <si>
    <t>2024-3560021-00118</t>
  </si>
  <si>
    <t>2024-3560021-00125</t>
  </si>
  <si>
    <t>2024-3560021-00133</t>
  </si>
  <si>
    <t>2024-3560021-00135</t>
  </si>
  <si>
    <t>2024-3560021-00137</t>
  </si>
  <si>
    <t>2024-3560021-00139</t>
  </si>
  <si>
    <t>2024-3560021-00141</t>
  </si>
  <si>
    <t>2024-3560021-00144</t>
  </si>
  <si>
    <t>2024-3560021-00148</t>
  </si>
  <si>
    <t>2024-3560021-00150</t>
  </si>
  <si>
    <t>2024-3560021-00152</t>
  </si>
  <si>
    <t>2024-3560021-00155</t>
  </si>
  <si>
    <t>2024-3560021-00156</t>
  </si>
  <si>
    <t>2024-3560021-00158</t>
  </si>
  <si>
    <t>2024-3560021-00159</t>
  </si>
  <si>
    <t>2024-3560021-00161</t>
  </si>
  <si>
    <t>2024-3560021-00164</t>
  </si>
  <si>
    <t>2024-3560021-00167</t>
  </si>
  <si>
    <t>2024-3560021-00170</t>
  </si>
  <si>
    <t>2024-3560021-00171</t>
  </si>
  <si>
    <t>2024-3560021-00177</t>
  </si>
  <si>
    <t>2024-3560021-00181</t>
  </si>
  <si>
    <t>2024-3590019-00002</t>
  </si>
  <si>
    <t>2024-3590019-00003</t>
  </si>
  <si>
    <t>2024-3590019-00004</t>
  </si>
  <si>
    <t>2024-3590019-00009</t>
  </si>
  <si>
    <t>2024-3590019-00010</t>
  </si>
  <si>
    <t>2024-3590019-00016</t>
  </si>
  <si>
    <t>2024-3590019-00019</t>
  </si>
  <si>
    <t>2024-3590019-00022</t>
  </si>
  <si>
    <t>2024-3590019-00026</t>
  </si>
  <si>
    <t>2024-3590019-00028</t>
  </si>
  <si>
    <t>2024-3590019-00030</t>
  </si>
  <si>
    <t>2024-3590019-00034</t>
  </si>
  <si>
    <t>2024-3590019-00036</t>
  </si>
  <si>
    <t>2024-3590019-00037</t>
  </si>
  <si>
    <t>2024-3590019-00041</t>
  </si>
  <si>
    <t>2024-3590019-00045</t>
  </si>
  <si>
    <t>2024-3590019-00047</t>
  </si>
  <si>
    <t>2024-3590019-00049</t>
  </si>
  <si>
    <t>2024-3590019-00053</t>
  </si>
  <si>
    <t>2024-3590019-00061</t>
  </si>
  <si>
    <t>2024-3590019-00067</t>
  </si>
  <si>
    <t>2024-3590019-00073</t>
  </si>
  <si>
    <t>2024-3590019-00077</t>
  </si>
  <si>
    <t>2024-3590019-00078</t>
  </si>
  <si>
    <t>2024-3590019-00083</t>
  </si>
  <si>
    <t>2024-3590019-00095</t>
  </si>
  <si>
    <t>2024-3590019-00108</t>
  </si>
  <si>
    <t>2024-3600020-00001</t>
  </si>
  <si>
    <t>2024-3600020-00006</t>
  </si>
  <si>
    <t>2024-3600020-00007</t>
  </si>
  <si>
    <t>2024-3600020-00014</t>
  </si>
  <si>
    <t>2024-3600020-00016</t>
  </si>
  <si>
    <t>2024-3600020-00017</t>
  </si>
  <si>
    <t>2024-3600020-00025</t>
  </si>
  <si>
    <t>2024-3600020-00027</t>
  </si>
  <si>
    <t>2024-3600020-00047</t>
  </si>
  <si>
    <t>2024-3600020-00048</t>
  </si>
  <si>
    <t>2024-3600020-00049</t>
  </si>
  <si>
    <t>2024-3600020-00052</t>
  </si>
  <si>
    <t>2024-3600020-00057</t>
  </si>
  <si>
    <t>2024-3600020-00060</t>
  </si>
  <si>
    <t>2024-3600020-00064</t>
  </si>
  <si>
    <t>2024-3600020-00073</t>
  </si>
  <si>
    <t>2024-3600020-00075</t>
  </si>
  <si>
    <t>2024-3600020-00077</t>
  </si>
  <si>
    <t>2024-3600020-00078</t>
  </si>
  <si>
    <t>2024-3600020-00090</t>
  </si>
  <si>
    <t>2024-3600020-00109</t>
  </si>
  <si>
    <t>2024-3600020-00113</t>
  </si>
  <si>
    <t>2024-3600020-00116</t>
  </si>
  <si>
    <t>2024-3600020-00118</t>
  </si>
  <si>
    <t>2024-3600020-00120</t>
  </si>
  <si>
    <t>2024-3600020-00124</t>
  </si>
  <si>
    <t>2024-3600020-00131</t>
  </si>
  <si>
    <t>2024-3600020-00134</t>
  </si>
  <si>
    <t>2024-3600020-00136</t>
  </si>
  <si>
    <t>2024-3600020-00140</t>
  </si>
  <si>
    <t>2024-3600020-00141</t>
  </si>
  <si>
    <t>2024-3600020-00145</t>
  </si>
  <si>
    <t>2024-3600020-00146</t>
  </si>
  <si>
    <t>2024-3600020-00149</t>
  </si>
  <si>
    <t>2024-3600020-00151</t>
  </si>
  <si>
    <t>2024-3600020-00154</t>
  </si>
  <si>
    <t>2024-3600020-00156</t>
  </si>
  <si>
    <t>2024-3600020-00157</t>
  </si>
  <si>
    <t>2024-3600020-00162</t>
  </si>
  <si>
    <t>2024-3600020-00165</t>
  </si>
  <si>
    <t>2024-3600020-00170</t>
  </si>
  <si>
    <t>2024-3600020-00185</t>
  </si>
  <si>
    <t>2024-3600020-00186</t>
  </si>
  <si>
    <t>2024-3600020-00192</t>
  </si>
  <si>
    <t>2024-3600020-00202</t>
  </si>
  <si>
    <t>2024-3600020-00203</t>
  </si>
  <si>
    <t>2024-3600020-00204</t>
  </si>
  <si>
    <t>2024-3600020-00205</t>
  </si>
  <si>
    <t>2024-3600020-00216</t>
  </si>
  <si>
    <t>2024-3600020-00219</t>
  </si>
  <si>
    <t>2024-3600020-00226</t>
  </si>
  <si>
    <t>2024-3600020-00232</t>
  </si>
  <si>
    <t>2024-3610019-00006</t>
  </si>
  <si>
    <t>2024-3610019-00017</t>
  </si>
  <si>
    <t>2024-3610019-00024</t>
  </si>
  <si>
    <t>2024-3610019-00025</t>
  </si>
  <si>
    <t>2024-3610019-00027</t>
  </si>
  <si>
    <t>2024-3610019-00030</t>
  </si>
  <si>
    <t>2024-3610019-00031</t>
  </si>
  <si>
    <t>2024-3610019-00032</t>
  </si>
  <si>
    <t>2024-3610019-00033</t>
  </si>
  <si>
    <t>2024-3610019-00038</t>
  </si>
  <si>
    <t>2024-3610019-00054</t>
  </si>
  <si>
    <t>2024-3610019-00061</t>
  </si>
  <si>
    <t>2024-3610019-00073</t>
  </si>
  <si>
    <t>2024-3610019-00077</t>
  </si>
  <si>
    <t>2024-3610019-00078</t>
  </si>
  <si>
    <t>2024-3610019-00081</t>
  </si>
  <si>
    <t>2024-3610019-00082</t>
  </si>
  <si>
    <t>2024-3610019-00083</t>
  </si>
  <si>
    <t>2024-3610019-00084</t>
  </si>
  <si>
    <t>2024-3610019-00087</t>
  </si>
  <si>
    <t>2024-3610019-00092</t>
  </si>
  <si>
    <t>2024-3610019-00100</t>
  </si>
  <si>
    <t>2024-3610019-00101</t>
  </si>
  <si>
    <t>2024-3610019-00107</t>
  </si>
  <si>
    <t>2024-3610019-00111</t>
  </si>
  <si>
    <t>2024-3610019-00116</t>
  </si>
  <si>
    <t>2024-3610019-00119</t>
  </si>
  <si>
    <t>2024-3610019-00121</t>
  </si>
  <si>
    <t>2024-3610019-00128</t>
  </si>
  <si>
    <t>2024-3610019-00132</t>
  </si>
  <si>
    <t>2024-3610019-00134</t>
  </si>
  <si>
    <t>2024-3610019-00135</t>
  </si>
  <si>
    <t>2024-3610019-00139</t>
  </si>
  <si>
    <t>2024-3610019-00150</t>
  </si>
  <si>
    <t>2024-3620020-00002</t>
  </si>
  <si>
    <t>2024-3620020-00006</t>
  </si>
  <si>
    <t>2024-3620020-00009</t>
  </si>
  <si>
    <t>2024-3620020-00016</t>
  </si>
  <si>
    <t>2024-3620020-00020</t>
  </si>
  <si>
    <t>2024-3620020-00023</t>
  </si>
  <si>
    <t>2024-3620020-00024</t>
  </si>
  <si>
    <t>2024-3620020-00028</t>
  </si>
  <si>
    <t>2024-3620020-00030</t>
  </si>
  <si>
    <t>2024-3620020-00032</t>
  </si>
  <si>
    <t>2024-3620020-00041</t>
  </si>
  <si>
    <t>2024-3620020-00044</t>
  </si>
  <si>
    <t>2024-3620020-00046</t>
  </si>
  <si>
    <t>2024-3620020-00057</t>
  </si>
  <si>
    <t>2024-3620020-00060</t>
  </si>
  <si>
    <t>2024-3620020-00061</t>
  </si>
  <si>
    <t>2024-3620020-00064</t>
  </si>
  <si>
    <t>2024-3620020-00068</t>
  </si>
  <si>
    <t>2024-3620020-00072</t>
  </si>
  <si>
    <t>2024-3620020-00075</t>
  </si>
  <si>
    <t>2024-3620020-00077</t>
  </si>
  <si>
    <t>2024-3620020-00081</t>
  </si>
  <si>
    <t>2024-3620020-00083</t>
  </si>
  <si>
    <t>2024-3620020-00086</t>
  </si>
  <si>
    <t>2024-3620020-00093</t>
  </si>
  <si>
    <t>2024-3620020-00094</t>
  </si>
  <si>
    <t>2024-3620020-00097</t>
  </si>
  <si>
    <t>2024-3620020-00098</t>
  </si>
  <si>
    <t>2024-3620020-00099</t>
  </si>
  <si>
    <t>2024-3620020-00102</t>
  </si>
  <si>
    <t>2024-3620020-00105</t>
  </si>
  <si>
    <t>2024-3620020-00107</t>
  </si>
  <si>
    <t>2024-3620020-00112</t>
  </si>
  <si>
    <t>2024-3620020-00113</t>
  </si>
  <si>
    <t>2024-3620020-00114</t>
  </si>
  <si>
    <t>2024-3620020-00118</t>
  </si>
  <si>
    <t>2024-3620020-00120</t>
  </si>
  <si>
    <t>2024-3620020-00121</t>
  </si>
  <si>
    <t>2024-3620020-00122</t>
  </si>
  <si>
    <t>2024-3620020-00125</t>
  </si>
  <si>
    <t>2024-3620020-00142</t>
  </si>
  <si>
    <t>2024-3620020-00153</t>
  </si>
  <si>
    <t>2024-3620020-00155</t>
  </si>
  <si>
    <t>2024-3620020-00157</t>
  </si>
  <si>
    <t>2024-3620020-00166</t>
  </si>
  <si>
    <t>2024-3620020-00168</t>
  </si>
  <si>
    <t>2024-3620020-00177</t>
  </si>
  <si>
    <t>2024-3620020-00185</t>
  </si>
  <si>
    <t>2024-3620020-00187</t>
  </si>
  <si>
    <t>2024-3620020-00189</t>
  </si>
  <si>
    <t>2024-3620020-00191</t>
  </si>
  <si>
    <t>2024-3620020-00196</t>
  </si>
  <si>
    <t>2024-3620020-00197</t>
  </si>
  <si>
    <t>2024-3620020-00202</t>
  </si>
  <si>
    <t>2024-3620020-00203</t>
  </si>
  <si>
    <t>2024-3620020-00208</t>
  </si>
  <si>
    <t>2024-3620020-00209</t>
  </si>
  <si>
    <t>2024-3620020-00215</t>
  </si>
  <si>
    <t>2024-3620020-00219</t>
  </si>
  <si>
    <t>2024-3620020-00220</t>
  </si>
  <si>
    <t>2024-3620020-00221</t>
  </si>
  <si>
    <t>2024-3620020-00223</t>
  </si>
  <si>
    <t>2024-3620020-00227</t>
  </si>
  <si>
    <t>2024-3620020-00229</t>
  </si>
  <si>
    <t>2024-3620020-00231</t>
  </si>
  <si>
    <t>2024-3620020-00235</t>
  </si>
  <si>
    <t>2024-3620020-00240</t>
  </si>
  <si>
    <t>2024-3620020-00242</t>
  </si>
  <si>
    <t>2024-3620020-00252</t>
  </si>
  <si>
    <t>2024-3620020-00254</t>
  </si>
  <si>
    <t>2024-3620020-00257</t>
  </si>
  <si>
    <t>2024-3620020-00258</t>
  </si>
  <si>
    <t>2024-3620020-00262</t>
  </si>
  <si>
    <t>2024-3620020-00265</t>
  </si>
  <si>
    <t>2024-3620020-00266</t>
  </si>
  <si>
    <t>2024-3620020-00272</t>
  </si>
  <si>
    <t>2024-3620020-00285</t>
  </si>
  <si>
    <t>2024-3620020-00289</t>
  </si>
  <si>
    <t>2024-3620020-00291</t>
  </si>
  <si>
    <t>2024-3620020-00292</t>
  </si>
  <si>
    <t>2024-3620020-00294</t>
  </si>
  <si>
    <t>2024-3620020-00298</t>
  </si>
  <si>
    <t>2024-3620020-00304</t>
  </si>
  <si>
    <t>2024-3620020-00309</t>
  </si>
  <si>
    <t>2024-3620020-00321</t>
  </si>
  <si>
    <t>2024-3620020-00322</t>
  </si>
  <si>
    <t>2024-3620020-00349</t>
  </si>
  <si>
    <t>2024-3620020-00354</t>
  </si>
  <si>
    <t>2024-3630020-00001</t>
  </si>
  <si>
    <t>2024-3630020-00004</t>
  </si>
  <si>
    <t>2024-3630020-00006</t>
  </si>
  <si>
    <t>2024-3630020-00008</t>
  </si>
  <si>
    <t>2024-3630020-00013</t>
  </si>
  <si>
    <t>2024-3630020-00020</t>
  </si>
  <si>
    <t>2024-3630020-00023</t>
  </si>
  <si>
    <t>2024-3630020-00032</t>
  </si>
  <si>
    <t>2024-3630020-00045</t>
  </si>
  <si>
    <t>2024-3630020-00052</t>
  </si>
  <si>
    <t>2024-3630020-00054</t>
  </si>
  <si>
    <t>2024-3630020-00056</t>
  </si>
  <si>
    <t>2024-3630020-00059</t>
  </si>
  <si>
    <t>2024-3630020-00064</t>
  </si>
  <si>
    <t>2024-3630020-00068</t>
  </si>
  <si>
    <t>2024-3630020-00070</t>
  </si>
  <si>
    <t>2024-3630020-00072</t>
  </si>
  <si>
    <t>2024-3630020-00090</t>
  </si>
  <si>
    <t>2024-3630020-00094</t>
  </si>
  <si>
    <t>2024-3630020-00104</t>
  </si>
  <si>
    <t>2024-3630020-00108</t>
  </si>
  <si>
    <t>2024-3630020-00121</t>
  </si>
  <si>
    <t>2024-3630020-00131</t>
  </si>
  <si>
    <t>2024-3630020-00135</t>
  </si>
  <si>
    <t>2024-3630020-00140</t>
  </si>
  <si>
    <t>2024-3630020-00142</t>
  </si>
  <si>
    <t>2024-3630020-00150</t>
  </si>
  <si>
    <t>2024-3630020-00153</t>
  </si>
  <si>
    <t>2024-3630020-00158</t>
  </si>
  <si>
    <t>2024-3630020-00167</t>
  </si>
  <si>
    <t>2024-3630020-00168</t>
  </si>
  <si>
    <t>2024-3630020-00180</t>
  </si>
  <si>
    <t>2024-3630020-00182</t>
  </si>
  <si>
    <t>2024-3630020-00183</t>
  </si>
  <si>
    <t>2024-3630020-00189</t>
  </si>
  <si>
    <t>2024-3630020-00193</t>
  </si>
  <si>
    <t>2024-3630020-00195</t>
  </si>
  <si>
    <t>2024-3630020-00196</t>
  </si>
  <si>
    <t>2024-3630020-00200</t>
  </si>
  <si>
    <t>2024-3630020-00204</t>
  </si>
  <si>
    <t>2024-3630020-00210</t>
  </si>
  <si>
    <t>2024-3630020-00217</t>
  </si>
  <si>
    <t>2024-3630020-00218</t>
  </si>
  <si>
    <t>2024-3630020-00228</t>
  </si>
  <si>
    <t>2024-3630020-00229</t>
  </si>
  <si>
    <t>2024-3630020-00239</t>
  </si>
  <si>
    <t>2024-3630020-00243</t>
  </si>
  <si>
    <t>2024-3630020-00252</t>
  </si>
  <si>
    <t>2024-3640023-00002</t>
  </si>
  <si>
    <t>2024-3640023-00008</t>
  </si>
  <si>
    <t>2024-3640023-00010</t>
  </si>
  <si>
    <t>2024-3640023-00011</t>
  </si>
  <si>
    <t>2024-3640023-00012</t>
  </si>
  <si>
    <t>2024-3640023-00013</t>
  </si>
  <si>
    <t>2024-3640023-00017</t>
  </si>
  <si>
    <t>2024-3640023-00024</t>
  </si>
  <si>
    <t>2024-3640023-00025</t>
  </si>
  <si>
    <t>2024-3640023-00027</t>
  </si>
  <si>
    <t>2024-3640023-00035</t>
  </si>
  <si>
    <t>2024-3640023-00038</t>
  </si>
  <si>
    <t>2024-3640023-00045</t>
  </si>
  <si>
    <t>2024-3640023-00046</t>
  </si>
  <si>
    <t>2024-3640023-00051</t>
  </si>
  <si>
    <t>2024-3640023-00055</t>
  </si>
  <si>
    <t>2024-3640023-00060</t>
  </si>
  <si>
    <t>2024-3640023-00062</t>
  </si>
  <si>
    <t>2024-3640023-00073</t>
  </si>
  <si>
    <t>2024-3640023-00074</t>
  </si>
  <si>
    <t>2024-3640023-00076</t>
  </si>
  <si>
    <t>2024-3640023-00077</t>
  </si>
  <si>
    <t>2024-3640023-00081</t>
  </si>
  <si>
    <t>2024-3640023-00082</t>
  </si>
  <si>
    <t>2024-3640023-00086</t>
  </si>
  <si>
    <t>2024-3640023-00087</t>
  </si>
  <si>
    <t>2024-3640023-00088</t>
  </si>
  <si>
    <t>2024-3640023-00092</t>
  </si>
  <si>
    <t>2024-3640023-00093</t>
  </si>
  <si>
    <t>2024-3640023-00094</t>
  </si>
  <si>
    <t>2024-3650023-00002</t>
  </si>
  <si>
    <t>2024-3650023-00008</t>
  </si>
  <si>
    <t>2024-3650023-00012</t>
  </si>
  <si>
    <t>2024-3650023-00014</t>
  </si>
  <si>
    <t>2024-3650023-00015</t>
  </si>
  <si>
    <t>2024-3650023-00016</t>
  </si>
  <si>
    <t>2024-3650023-00018</t>
  </si>
  <si>
    <t>2024-3650023-00020</t>
  </si>
  <si>
    <t>2024-3650023-00029</t>
  </si>
  <si>
    <t>2024-3650023-00030</t>
  </si>
  <si>
    <t>2024-3650023-00034</t>
  </si>
  <si>
    <t>2024-3650023-00037</t>
  </si>
  <si>
    <t>2024-3650023-00042</t>
  </si>
  <si>
    <t>2024-3650023-00050</t>
  </si>
  <si>
    <t>2024-3650023-00053</t>
  </si>
  <si>
    <t>2024-3650023-00054</t>
  </si>
  <si>
    <t>2024-3650023-00056</t>
  </si>
  <si>
    <t>2024-3650023-00057</t>
  </si>
  <si>
    <t>2024-3650023-00059</t>
  </si>
  <si>
    <t>2024-3650023-00063</t>
  </si>
  <si>
    <t>2024-3650023-00064</t>
  </si>
  <si>
    <t>2024-3650023-00068</t>
  </si>
  <si>
    <t>2024-3650023-00083</t>
  </si>
  <si>
    <t>2024-3650023-00085</t>
  </si>
  <si>
    <t>2024-3650023-00086</t>
  </si>
  <si>
    <t>2024-3650023-00088</t>
  </si>
  <si>
    <t>2024-3650023-00097</t>
  </si>
  <si>
    <t>2024-3650023-00099</t>
  </si>
  <si>
    <t>2024-3650023-00102</t>
  </si>
  <si>
    <t>2024-3650023-00110</t>
  </si>
  <si>
    <t>2024-3650023-00112</t>
  </si>
  <si>
    <t>2024-3650023-00117</t>
  </si>
  <si>
    <t>2024-3650023-00118</t>
  </si>
  <si>
    <t>2024-3650023-00120</t>
  </si>
  <si>
    <t>2024-3660023-00001</t>
  </si>
  <si>
    <t>2024-3660023-00009</t>
  </si>
  <si>
    <t>2024-3660023-00016</t>
  </si>
  <si>
    <t>2024-3660023-00017</t>
  </si>
  <si>
    <t>2024-3660023-00021</t>
  </si>
  <si>
    <t>2024-3660023-00023</t>
  </si>
  <si>
    <t>2024-3660023-00025</t>
  </si>
  <si>
    <t>2024-3660023-00031</t>
  </si>
  <si>
    <t>2024-3660023-00035</t>
  </si>
  <si>
    <t>2024-3660023-00040</t>
  </si>
  <si>
    <t>2024-3660023-00043</t>
  </si>
  <si>
    <t>2024-3660023-00045</t>
  </si>
  <si>
    <t>2024-3660023-00046</t>
  </si>
  <si>
    <t>2024-3660023-00047</t>
  </si>
  <si>
    <t>2024-3660023-00048</t>
  </si>
  <si>
    <t>2024-3660023-00050</t>
  </si>
  <si>
    <t>2024-3660023-00054</t>
  </si>
  <si>
    <t>2024-3660023-00056</t>
  </si>
  <si>
    <t>2024-3660023-00068</t>
  </si>
  <si>
    <t>2024-3660023-00073</t>
  </si>
  <si>
    <t>2024-3660023-00075</t>
  </si>
  <si>
    <t>2024-3660023-00076</t>
  </si>
  <si>
    <t>2024-3660023-00081</t>
  </si>
  <si>
    <t>2024-3660023-00084</t>
  </si>
  <si>
    <t>2024-3660023-00093</t>
  </si>
  <si>
    <t>2024-3660023-00094</t>
  </si>
  <si>
    <t>2024-3660023-00105</t>
  </si>
  <si>
    <t>2024-3660023-00106</t>
  </si>
  <si>
    <t>2024-3660023-00112</t>
  </si>
  <si>
    <t>2024-3660023-00117</t>
  </si>
  <si>
    <t>2024-3660023-00123</t>
  </si>
  <si>
    <t>2024-3660023-00124</t>
  </si>
  <si>
    <t>2024-3660023-00125</t>
  </si>
  <si>
    <t>2024-3660023-00130</t>
  </si>
  <si>
    <t>2024-3660023-00131</t>
  </si>
  <si>
    <t>2024-3660023-00132</t>
  </si>
  <si>
    <t>2024-3660023-00135</t>
  </si>
  <si>
    <t>2024-3660023-00137</t>
  </si>
  <si>
    <t>2024-3660023-00143</t>
  </si>
  <si>
    <t>2024-3660023-00147</t>
  </si>
  <si>
    <t>2024-3660023-00148</t>
  </si>
  <si>
    <t>2024-3660023-00149</t>
  </si>
  <si>
    <t>2024-3660023-00151</t>
  </si>
  <si>
    <t>2024-3660023-00155</t>
  </si>
  <si>
    <t>2024-3660023-00156</t>
  </si>
  <si>
    <t>2024-3660023-00168</t>
  </si>
  <si>
    <t>2024-3660023-00172</t>
  </si>
  <si>
    <t>2024-3660023-00174</t>
  </si>
  <si>
    <t>2024-3660023-00177</t>
  </si>
  <si>
    <t>2024-3660023-00180</t>
  </si>
  <si>
    <t>2024-3660023-00182</t>
  </si>
  <si>
    <t>2024-3660023-00186</t>
  </si>
  <si>
    <t>2024-3660023-00191</t>
  </si>
  <si>
    <t>2024-3660023-00194</t>
  </si>
  <si>
    <t>2024-3660023-00198</t>
  </si>
  <si>
    <t>2024-3660023-00200</t>
  </si>
  <si>
    <t>2024-3660023-00201</t>
  </si>
  <si>
    <t>2024-3660023-00204</t>
  </si>
  <si>
    <t>2024-3660023-00209</t>
  </si>
  <si>
    <t>2024-3660023-00213</t>
  </si>
  <si>
    <t>2024-3660023-00214</t>
  </si>
  <si>
    <t>2024-3660023-00221</t>
  </si>
  <si>
    <t>2024-3660023-00226</t>
  </si>
  <si>
    <t>2024-3660023-00231</t>
  </si>
  <si>
    <t>2024-3660023-00233</t>
  </si>
  <si>
    <t>2024-3660023-00235</t>
  </si>
  <si>
    <t>2024-3660023-00240</t>
  </si>
  <si>
    <t>2024-3660023-00241</t>
  </si>
  <si>
    <t>2024-3660023-00242</t>
  </si>
  <si>
    <t>2024-3660023-00243</t>
  </si>
  <si>
    <t>2024-3660023-00244</t>
  </si>
  <si>
    <t>2024-3660023-00249</t>
  </si>
  <si>
    <t>2024-3660023-00252</t>
  </si>
  <si>
    <t>2024-3660023-00253</t>
  </si>
  <si>
    <t>2024-3660023-00257</t>
  </si>
  <si>
    <t>2024-3660023-00258</t>
  </si>
  <si>
    <t>2024-3660023-00270</t>
  </si>
  <si>
    <t>2024-3660023-00273</t>
  </si>
  <si>
    <t>2024-3660023-00274</t>
  </si>
  <si>
    <t>2024-3660023-00277</t>
  </si>
  <si>
    <t>2024-3660023-00278</t>
  </si>
  <si>
    <t>2024-3660023-00279</t>
  </si>
  <si>
    <t>2024-3660023-00282</t>
  </si>
  <si>
    <t>2024-3660023-00283</t>
  </si>
  <si>
    <t>2024-3660023-00284</t>
  </si>
  <si>
    <t>2024-3660023-00285</t>
  </si>
  <si>
    <t>2024-3660023-00288</t>
  </si>
  <si>
    <t>2024-3660023-00290</t>
  </si>
  <si>
    <t>2024-3660023-00296</t>
  </si>
  <si>
    <t>2024-3660023-00297</t>
  </si>
  <si>
    <t>2024-3660023-00300</t>
  </si>
  <si>
    <t>2024-3660023-00301</t>
  </si>
  <si>
    <t>2024-3660023-00302</t>
  </si>
  <si>
    <t>2024-3660023-00304</t>
  </si>
  <si>
    <t>2024-3660023-00305</t>
  </si>
  <si>
    <t>2024-3660023-00306</t>
  </si>
  <si>
    <t>2024-3660023-00308</t>
  </si>
  <si>
    <t>2024-3660023-00311</t>
  </si>
  <si>
    <t>2024-3660023-00312</t>
  </si>
  <si>
    <t>2024-3660023-00316</t>
  </si>
  <si>
    <t>2024-3660023-00319</t>
  </si>
  <si>
    <t>2024-3660023-00320</t>
  </si>
  <si>
    <t>2024-3660023-00321</t>
  </si>
  <si>
    <t>2024-3660023-00322</t>
  </si>
  <si>
    <t>2024-3660023-00327</t>
  </si>
  <si>
    <t>2024-3660023-00331</t>
  </si>
  <si>
    <t>2024-3660023-00333</t>
  </si>
  <si>
    <t>2024-3660023-00334</t>
  </si>
  <si>
    <t>2024-3660023-00340</t>
  </si>
  <si>
    <t>2024-3660023-00342</t>
  </si>
  <si>
    <t>2024-3660023-00344</t>
  </si>
  <si>
    <t>2024-3660023-00346</t>
  </si>
  <si>
    <t>2024-3660023-00350</t>
  </si>
  <si>
    <t>2024-3660023-00354</t>
  </si>
  <si>
    <t>2024-3660023-00363</t>
  </si>
  <si>
    <t>2024-3660023-00364</t>
  </si>
  <si>
    <t>2024-3660023-00384</t>
  </si>
  <si>
    <t>2024-3660023-00386</t>
  </si>
  <si>
    <t>2024-3660023-00391</t>
  </si>
  <si>
    <t>2024-3660023-00393</t>
  </si>
  <si>
    <t>2024-3660023-00399</t>
  </si>
  <si>
    <t>2024-3660023-00404</t>
  </si>
  <si>
    <t>2024-3660023-00407</t>
  </si>
  <si>
    <t>2024-3670022-00010</t>
  </si>
  <si>
    <t>2024-3670022-00015</t>
  </si>
  <si>
    <t>2024-3670022-00020</t>
  </si>
  <si>
    <t>2024-3670022-00029</t>
  </si>
  <si>
    <t>2024-3670022-00030</t>
  </si>
  <si>
    <t>2024-3670022-00031</t>
  </si>
  <si>
    <t>2024-3670022-00032</t>
  </si>
  <si>
    <t>2024-3670022-00033</t>
  </si>
  <si>
    <t>2024-3670022-00034</t>
  </si>
  <si>
    <t>2024-3670022-00036</t>
  </si>
  <si>
    <t>2024-3670022-00038</t>
  </si>
  <si>
    <t>2024-3670022-00040</t>
  </si>
  <si>
    <t>2024-3670022-00043</t>
  </si>
  <si>
    <t>2024-3670022-00045</t>
  </si>
  <si>
    <t>2024-3670022-00049</t>
  </si>
  <si>
    <t>2024-3670022-00050</t>
  </si>
  <si>
    <t>2024-3670022-00053</t>
  </si>
  <si>
    <t>2024-3670022-00055</t>
  </si>
  <si>
    <t>2024-3670022-00056</t>
  </si>
  <si>
    <t>2024-3670022-00058</t>
  </si>
  <si>
    <t>2024-3670022-00059</t>
  </si>
  <si>
    <t>2024-3670022-00065</t>
  </si>
  <si>
    <t>2024-3670022-00066</t>
  </si>
  <si>
    <t>2024-3670022-00074</t>
  </si>
  <si>
    <t>2024-3670022-00079</t>
  </si>
  <si>
    <t>2024-3670022-00080</t>
  </si>
  <si>
    <t>2024-3670022-00084</t>
  </si>
  <si>
    <t>2024-3670022-00086</t>
  </si>
  <si>
    <t>2024-3670022-00089</t>
  </si>
  <si>
    <t>2024-3670022-00090</t>
  </si>
  <si>
    <t>2024-3670022-00093</t>
  </si>
  <si>
    <t>2024-3670022-00100</t>
  </si>
  <si>
    <t>2024-3670022-00103</t>
  </si>
  <si>
    <t>2024-3670022-00105</t>
  </si>
  <si>
    <t>2024-3670022-00108</t>
  </si>
  <si>
    <t>2024-3670022-00110</t>
  </si>
  <si>
    <t>2024-3670022-00111</t>
  </si>
  <si>
    <t>2024-3670022-00114</t>
  </si>
  <si>
    <t>2024-3670022-00119</t>
  </si>
  <si>
    <t>2024-3670022-00121</t>
  </si>
  <si>
    <t>2024-3670022-00126</t>
  </si>
  <si>
    <t>2024-3670022-00128</t>
  </si>
  <si>
    <t>2024-3670022-00131</t>
  </si>
  <si>
    <t>2024-3670022-00136</t>
  </si>
  <si>
    <t>2024-3670022-00139</t>
  </si>
  <si>
    <t>2024-3670022-00141</t>
  </si>
  <si>
    <t>2024-3670022-00144</t>
  </si>
  <si>
    <t>2024-3670022-00145</t>
  </si>
  <si>
    <t>2024-3670022-00147</t>
  </si>
  <si>
    <t>2024-3670022-00148</t>
  </si>
  <si>
    <t>2024-3670022-00153</t>
  </si>
  <si>
    <t>2024-3670022-00161</t>
  </si>
  <si>
    <t>2024-3670022-00164</t>
  </si>
  <si>
    <t>2024-3670022-00167</t>
  </si>
  <si>
    <t>2024-3670022-00172</t>
  </si>
  <si>
    <t>2024-3670022-00175</t>
  </si>
  <si>
    <t>2024-3670022-00177</t>
  </si>
  <si>
    <t>2024-3670022-00178</t>
  </si>
  <si>
    <t>2024-3670022-00182</t>
  </si>
  <si>
    <t>2024-3670022-00190</t>
  </si>
  <si>
    <t>2024-3670022-00192</t>
  </si>
  <si>
    <t>2024-3670022-00193</t>
  </si>
  <si>
    <t>2024-3670022-00194</t>
  </si>
  <si>
    <t>2024-3670022-00198</t>
  </si>
  <si>
    <t>2024-3670022-00199</t>
  </si>
  <si>
    <t>2024-3670022-00200</t>
  </si>
  <si>
    <t>2024-3670022-00202</t>
  </si>
  <si>
    <t>2024-3670022-00207</t>
  </si>
  <si>
    <t>2024-3670022-00208</t>
  </si>
  <si>
    <t>2024-3670022-00209</t>
  </si>
  <si>
    <t>2024-3670022-00210</t>
  </si>
  <si>
    <t>2024-3670022-00211</t>
  </si>
  <si>
    <t>2024-3670022-00213</t>
  </si>
  <si>
    <t>2024-3670022-00214</t>
  </si>
  <si>
    <t>2024-3670022-00216</t>
  </si>
  <si>
    <t>2024-3670022-00220</t>
  </si>
  <si>
    <t>2024-3670022-00230</t>
  </si>
  <si>
    <t>2024-3670022-00240</t>
  </si>
  <si>
    <t>2024-3670022-00241</t>
  </si>
  <si>
    <t>2024-3670022-00244</t>
  </si>
  <si>
    <t>2024-3670022-00249</t>
  </si>
  <si>
    <t>2024-3670022-00250</t>
  </si>
  <si>
    <t>2024-3670022-00252</t>
  </si>
  <si>
    <t>2024-3670022-00255</t>
  </si>
  <si>
    <t>2024-3670022-00258</t>
  </si>
  <si>
    <t>2024-3670022-00263</t>
  </si>
  <si>
    <t>2024-3680022-00001</t>
  </si>
  <si>
    <t>2024-3680022-00004</t>
  </si>
  <si>
    <t>2024-3680022-00005</t>
  </si>
  <si>
    <t>2024-3680022-00007</t>
  </si>
  <si>
    <t>2024-3680022-00011</t>
  </si>
  <si>
    <t>2024-3680022-00012</t>
  </si>
  <si>
    <t>2024-3680022-00014</t>
  </si>
  <si>
    <t>2024-3680022-00019</t>
  </si>
  <si>
    <t>2024-3680022-00021</t>
  </si>
  <si>
    <t>2024-3680022-00023</t>
  </si>
  <si>
    <t>2024-3680022-00027</t>
  </si>
  <si>
    <t>2024-3680022-00031</t>
  </si>
  <si>
    <t>2024-3680022-00036</t>
  </si>
  <si>
    <t>2024-3680022-00039</t>
  </si>
  <si>
    <t>2024-3680022-00040</t>
  </si>
  <si>
    <t>2024-3680022-00042</t>
  </si>
  <si>
    <t>2024-3680022-00050</t>
  </si>
  <si>
    <t>2024-3680022-00051</t>
  </si>
  <si>
    <t>2024-3680022-00056</t>
  </si>
  <si>
    <t>2024-3680022-00065</t>
  </si>
  <si>
    <t>2024-3680022-00067</t>
  </si>
  <si>
    <t>2024-3680022-00068</t>
  </si>
  <si>
    <t>2024-3680022-00074</t>
  </si>
  <si>
    <t>2024-3680022-00078</t>
  </si>
  <si>
    <t>2024-3690018-00014</t>
  </si>
  <si>
    <t>2024-3690018-00015</t>
  </si>
  <si>
    <t>2024-3690018-00016</t>
  </si>
  <si>
    <t>2024-3690018-00031</t>
  </si>
  <si>
    <t>2024-3690018-00035</t>
  </si>
  <si>
    <t>2024-3690018-00036</t>
  </si>
  <si>
    <t>2024-3700018-00001</t>
  </si>
  <si>
    <t>2024-3700018-00004</t>
  </si>
  <si>
    <t>2024-3700018-00006</t>
  </si>
  <si>
    <t>2024-3700018-00008</t>
  </si>
  <si>
    <t>2024-3700018-00010</t>
  </si>
  <si>
    <t>2024-3700018-00012</t>
  </si>
  <si>
    <t>2024-3700018-00017</t>
  </si>
  <si>
    <t>2024-3700018-00026</t>
  </si>
  <si>
    <t>2024-3700018-00027</t>
  </si>
  <si>
    <t>2024-3700018-00029</t>
  </si>
  <si>
    <t>2024-3700018-00030</t>
  </si>
  <si>
    <t>2024-3700018-00037</t>
  </si>
  <si>
    <t>2024-3700018-00043</t>
  </si>
  <si>
    <t>2024-3700018-00050</t>
  </si>
  <si>
    <t>2024-3700018-00051</t>
  </si>
  <si>
    <t>2024-3700018-00052</t>
  </si>
  <si>
    <t>2024-3700018-00055</t>
  </si>
  <si>
    <t>2024-3700018-00058</t>
  </si>
  <si>
    <t>2024-3710033-00001</t>
  </si>
  <si>
    <t>2024-3710033-00002</t>
  </si>
  <si>
    <t>2024-3720017-00002</t>
  </si>
  <si>
    <t>2024-3720017-00007</t>
  </si>
  <si>
    <t>2024-3720017-00012</t>
  </si>
  <si>
    <t>2024-3720017-00013</t>
  </si>
  <si>
    <t>2024-3720017-00014</t>
  </si>
  <si>
    <t>2024-3720017-00015</t>
  </si>
  <si>
    <t>2024-3720017-00017</t>
  </si>
  <si>
    <t>2024-3730017-00002</t>
  </si>
  <si>
    <t>2024-3730017-00006</t>
  </si>
  <si>
    <t>2024-3730017-00011</t>
  </si>
  <si>
    <t>2024-3730017-00012</t>
  </si>
  <si>
    <t>2024-3730017-00014</t>
  </si>
  <si>
    <t>2024-3730017-00018</t>
  </si>
  <si>
    <t>2024-3730017-00022</t>
  </si>
  <si>
    <t>2024-3740031-00001</t>
  </si>
  <si>
    <t>2024-3740031-00004</t>
  </si>
  <si>
    <t>2024-3740031-00005</t>
  </si>
  <si>
    <t>2024-3740031-00006</t>
  </si>
  <si>
    <t>2024-3740031-00007</t>
  </si>
  <si>
    <t>2024-3740031-00016</t>
  </si>
  <si>
    <t>2024-3740031-00020</t>
  </si>
  <si>
    <t>2024-3740031-00021</t>
  </si>
  <si>
    <t>2024-3740031-00022</t>
  </si>
  <si>
    <t>2024-3740031-00024</t>
  </si>
  <si>
    <t>2024-3740031-00025</t>
  </si>
  <si>
    <t>2024-3740031-00036</t>
  </si>
  <si>
    <t>2024-3740031-00046</t>
  </si>
  <si>
    <t>2024-3740031-00047</t>
  </si>
  <si>
    <t>2024-3740031-00055</t>
  </si>
  <si>
    <t>2024-3740031-00056</t>
  </si>
  <si>
    <t>2024-3740031-00061</t>
  </si>
  <si>
    <t>2024-3740031-00062</t>
  </si>
  <si>
    <t>2024-3740031-00066</t>
  </si>
  <si>
    <t>2024-3740031-00069</t>
  </si>
  <si>
    <t>2024-3740031-00072</t>
  </si>
  <si>
    <t>2024-3740031-00073</t>
  </si>
  <si>
    <t>2024-3740031-00075</t>
  </si>
  <si>
    <t>2024-3740031-00077</t>
  </si>
  <si>
    <t>2024-3740031-00079</t>
  </si>
  <si>
    <t>2024-3740031-00084</t>
  </si>
  <si>
    <t>2024-3740031-00091</t>
  </si>
  <si>
    <t>2024-3740031-00092</t>
  </si>
  <si>
    <t>2024-3740031-00094</t>
  </si>
  <si>
    <t>2024-3740032-00002</t>
  </si>
  <si>
    <t>2024-3740032-00004</t>
  </si>
  <si>
    <t>2024-3740032-00005</t>
  </si>
  <si>
    <t>2024-3740032-00006</t>
  </si>
  <si>
    <t>2024-3740032-00007</t>
  </si>
  <si>
    <t>2024-3740032-00011</t>
  </si>
  <si>
    <t>2024-3740032-00013</t>
  </si>
  <si>
    <t>2024-3740032-00014</t>
  </si>
  <si>
    <t>2024-3740032-00015</t>
  </si>
  <si>
    <t>2024-3740032-00016</t>
  </si>
  <si>
    <t>2024-3740032-00017</t>
  </si>
  <si>
    <t>2024-3740032-00020</t>
  </si>
  <si>
    <t>2024-3740032-00021</t>
  </si>
  <si>
    <t>2024-3740032-00025</t>
  </si>
  <si>
    <t>2024-3740032-00027</t>
  </si>
  <si>
    <t>2024-3740032-00028</t>
  </si>
  <si>
    <t>2024-3740032-00031</t>
  </si>
  <si>
    <t>2024-3740032-00032</t>
  </si>
  <si>
    <t>2024-3740032-00034</t>
  </si>
  <si>
    <t>2024-3740032-00036</t>
  </si>
  <si>
    <t>2024-3740032-00040</t>
  </si>
  <si>
    <t>2024-3740032-00042</t>
  </si>
  <si>
    <t>2024-3740032-00043</t>
  </si>
  <si>
    <t>2024-3740032-00046</t>
  </si>
  <si>
    <t>2024-3740032-00049</t>
  </si>
  <si>
    <t>2024-3740032-00051</t>
  </si>
  <si>
    <t>2024-3740032-00052</t>
  </si>
  <si>
    <t>2024-3740032-00055</t>
  </si>
  <si>
    <t>2024-3740032-00056</t>
  </si>
  <si>
    <t>2024-3740032-00058</t>
  </si>
  <si>
    <t>2024-3740032-00060</t>
  </si>
  <si>
    <t>2024-3740032-00062</t>
  </si>
  <si>
    <t>2024-3740032-00064</t>
  </si>
  <si>
    <t>2024-3740032-00065</t>
  </si>
  <si>
    <t>2024-3740032-00067</t>
  </si>
  <si>
    <t>2024-3740032-00069</t>
  </si>
  <si>
    <t>2024-3740032-00075</t>
  </si>
  <si>
    <t>2024-3740032-00079</t>
  </si>
  <si>
    <t>2024-3740032-00080</t>
  </si>
  <si>
    <t>2024-3740032-00082</t>
  </si>
  <si>
    <t>2024-3740032-00084</t>
  </si>
  <si>
    <t>2024-3740032-00085</t>
  </si>
  <si>
    <t>2024-3740032-00086</t>
  </si>
  <si>
    <t>2024-3740032-00087</t>
  </si>
  <si>
    <t>2024-3740032-00096</t>
  </si>
  <si>
    <t>2024-3740032-00097</t>
  </si>
  <si>
    <t>2024-3740033-00006</t>
  </si>
  <si>
    <t>2024-3740033-00008</t>
  </si>
  <si>
    <t>2024-3740033-00010</t>
  </si>
  <si>
    <t>2024-3740033-00018</t>
  </si>
  <si>
    <t>2024-3740033-00019</t>
  </si>
  <si>
    <t>2024-3740033-00029</t>
  </si>
  <si>
    <t>2024-3740033-00030</t>
  </si>
  <si>
    <t>2024-3740033-00032</t>
  </si>
  <si>
    <t>2024-3740033-00035</t>
  </si>
  <si>
    <t>2024-3740033-00044</t>
  </si>
  <si>
    <t>2024-3740033-00045</t>
  </si>
  <si>
    <t>2024-3740033-00046</t>
  </si>
  <si>
    <t>2024-3740033-00047</t>
  </si>
  <si>
    <t>2024-3740033-00048</t>
  </si>
  <si>
    <t>2024-3740033-00049</t>
  </si>
  <si>
    <t>2024-3740033-00050</t>
  </si>
  <si>
    <t>2024-3740033-00052</t>
  </si>
  <si>
    <t>2024-3740033-00064</t>
  </si>
  <si>
    <t>2024-3740033-00066</t>
  </si>
  <si>
    <t>2024-3740033-00067</t>
  </si>
  <si>
    <t>2024-3740033-00073</t>
  </si>
  <si>
    <t>2024-3740106-00003</t>
  </si>
  <si>
    <t>2024-3740106-00007</t>
  </si>
  <si>
    <t>2024-3740106-00015</t>
  </si>
  <si>
    <t>2024-3740106-00024</t>
  </si>
  <si>
    <t>2024-3740106-00028</t>
  </si>
  <si>
    <t>2024-3740106-00029</t>
  </si>
  <si>
    <t>2024-3740106-00031</t>
  </si>
  <si>
    <t>2024-3740106-00032</t>
  </si>
  <si>
    <t>2024-3740106-00038</t>
  </si>
  <si>
    <t>2024-3740106-00041</t>
  </si>
  <si>
    <t>2024-3740106-00045</t>
  </si>
  <si>
    <t>2024-3740106-00048</t>
  </si>
  <si>
    <t>2024-3740106-00050</t>
  </si>
  <si>
    <t>2024-3740106-00053</t>
  </si>
  <si>
    <t>2024-3740106-00059</t>
  </si>
  <si>
    <t>2024-3740106-00060</t>
  </si>
  <si>
    <t>2024-3740106-00061</t>
  </si>
  <si>
    <t>2024-3740106-00062</t>
  </si>
  <si>
    <t>2024-3740106-00066</t>
  </si>
  <si>
    <t>2024-3740106-00067</t>
  </si>
  <si>
    <t>2024-3740106-00069</t>
  </si>
  <si>
    <t>2024-3740106-00070</t>
  </si>
  <si>
    <t>2024-3740106-00072</t>
  </si>
  <si>
    <t>2024-3740106-00075</t>
  </si>
  <si>
    <t>2024-3740106-00076</t>
  </si>
  <si>
    <t>2024-3740106-00078</t>
  </si>
  <si>
    <t>2024-3740106-00082</t>
  </si>
  <si>
    <t>2024-3740106-00083</t>
  </si>
  <si>
    <t>2024-3740106-00085</t>
  </si>
  <si>
    <t>2024-3740106-00086</t>
  </si>
  <si>
    <t>2024-3740106-00087</t>
  </si>
  <si>
    <t>2024-3740106-00088</t>
  </si>
  <si>
    <t>2024-3740106-00092</t>
  </si>
  <si>
    <t>2024-3740106-00093</t>
  </si>
  <si>
    <t>2024-3740106-00096</t>
  </si>
  <si>
    <t>2024-3740106-00099</t>
  </si>
  <si>
    <t>2024-3740106-00101</t>
  </si>
  <si>
    <t>2024-3740106-00102</t>
  </si>
  <si>
    <t>2024-3740106-00106</t>
  </si>
  <si>
    <t>2024-3740106-00107</t>
  </si>
  <si>
    <t>2024-3740106-00108</t>
  </si>
  <si>
    <t>2024-3740106-00110</t>
  </si>
  <si>
    <t>2024-3740106-00114</t>
  </si>
  <si>
    <t>2024-3740106-00117</t>
  </si>
  <si>
    <t>2024-3740106-00122</t>
  </si>
  <si>
    <t>2024-3740106-00126</t>
  </si>
  <si>
    <t>2024-3740106-00128</t>
  </si>
  <si>
    <t>2024-3740106-00135</t>
  </si>
  <si>
    <t>2024-3740106-00139</t>
  </si>
  <si>
    <t>2024-3740106-00141</t>
  </si>
  <si>
    <t>2024-3740106-00144</t>
  </si>
  <si>
    <t>2024-3740106-00148</t>
  </si>
  <si>
    <t>2024-3740106-00152</t>
  </si>
  <si>
    <t>2024-3780062-00002</t>
  </si>
  <si>
    <t>2024-3780062-00003</t>
  </si>
  <si>
    <t>2024-3780062-00004</t>
  </si>
  <si>
    <t>2024-3780062-00008</t>
  </si>
  <si>
    <t>2024-3780062-00010</t>
  </si>
  <si>
    <t>2024-3780062-00013</t>
  </si>
  <si>
    <t>2024-3780062-00017</t>
  </si>
  <si>
    <t>2024-3780062-00021</t>
  </si>
  <si>
    <t>2024-3780062-00023</t>
  </si>
  <si>
    <t>2024-3780062-00024</t>
  </si>
  <si>
    <t>2024-3780062-00026</t>
  </si>
  <si>
    <t>2024-3780062-00028</t>
  </si>
  <si>
    <t>2024-3780062-00029</t>
  </si>
  <si>
    <t>2024-3780062-00031</t>
  </si>
  <si>
    <t>2024-3780062-00034</t>
  </si>
  <si>
    <t>2024-3780062-00045</t>
  </si>
  <si>
    <t>2024-3780062-00047</t>
  </si>
  <si>
    <t>2024-3780062-00048</t>
  </si>
  <si>
    <t>2024-3780062-00049</t>
  </si>
  <si>
    <t>2024-3780062-00059</t>
  </si>
  <si>
    <t>2024-3780062-00066</t>
  </si>
  <si>
    <t>2024-3780062-00068</t>
  </si>
  <si>
    <t>2024-3780063-00002</t>
  </si>
  <si>
    <t>2024-3780063-00003</t>
  </si>
  <si>
    <t>2024-3780063-00008</t>
  </si>
  <si>
    <t>2024-3780063-00011</t>
  </si>
  <si>
    <t>2024-3780063-00012</t>
  </si>
  <si>
    <t>2024-3780063-00013</t>
  </si>
  <si>
    <t>2024-3780063-00014</t>
  </si>
  <si>
    <t>2024-3780063-00015</t>
  </si>
  <si>
    <t>2024-3780063-00016</t>
  </si>
  <si>
    <t>2024-3780063-00018</t>
  </si>
  <si>
    <t>2024-3780063-00019</t>
  </si>
  <si>
    <t>2024-3780063-00020</t>
  </si>
  <si>
    <t>2024-3780063-00022</t>
  </si>
  <si>
    <t>2024-3780063-00024</t>
  </si>
  <si>
    <t>2024-3780063-00026</t>
  </si>
  <si>
    <t>2024-3780063-00029</t>
  </si>
  <si>
    <t>2024-3780063-00033</t>
  </si>
  <si>
    <t>2024-3780063-00036</t>
  </si>
  <si>
    <t>2024-3780063-00038</t>
  </si>
  <si>
    <t>2024-3780063-00041</t>
  </si>
  <si>
    <t>2024-3780064-00001</t>
  </si>
  <si>
    <t>2024-3780064-00003</t>
  </si>
  <si>
    <t>2024-3780064-00008</t>
  </si>
  <si>
    <t>2024-3780064-00009</t>
  </si>
  <si>
    <t>2024-3780064-00010</t>
  </si>
  <si>
    <t>2024-3780064-00011</t>
  </si>
  <si>
    <t>2024-3780064-00015</t>
  </si>
  <si>
    <t>2024-3780064-00017</t>
  </si>
  <si>
    <t>2024-3780064-00018</t>
  </si>
  <si>
    <t>2024-3780064-00020</t>
  </si>
  <si>
    <t>2024-3780064-00023</t>
  </si>
  <si>
    <t>2024-3780064-00026</t>
  </si>
  <si>
    <t>2024-3780064-00027</t>
  </si>
  <si>
    <t>2024-3780064-00028</t>
  </si>
  <si>
    <t>2024-3780064-00030</t>
  </si>
  <si>
    <t>2024-3780064-00037</t>
  </si>
  <si>
    <t>2024-3780064-00040</t>
  </si>
  <si>
    <t>2024-3780064-00041</t>
  </si>
  <si>
    <t>2024-3780064-00042</t>
  </si>
  <si>
    <t>2024-3780064-00047</t>
  </si>
  <si>
    <t>2024-3780064-00052</t>
  </si>
  <si>
    <t>2024-3780064-00061</t>
  </si>
  <si>
    <t>2024-3780064-00065</t>
  </si>
  <si>
    <t>2024-3780064-00066</t>
  </si>
  <si>
    <t>2024-3780064-00067</t>
  </si>
  <si>
    <t>2024-3780064-00070</t>
  </si>
  <si>
    <t>2024-3780064-00071</t>
  </si>
  <si>
    <t>2024-3780064-00072</t>
  </si>
  <si>
    <t>2024-3780064-00075</t>
  </si>
  <si>
    <t>2024-3780064-00078</t>
  </si>
  <si>
    <t>2024-3780064-00088</t>
  </si>
  <si>
    <t>2024-3780064-00090</t>
  </si>
  <si>
    <t>2024-3780064-00097</t>
  </si>
  <si>
    <t>2024-3780064-00098</t>
  </si>
  <si>
    <t>2024-3780064-00100</t>
  </si>
  <si>
    <t>2024-3780064-00102</t>
  </si>
  <si>
    <t>2024-3780064-00109</t>
  </si>
  <si>
    <t>2024-3780064-00110</t>
  </si>
  <si>
    <t>2024-3780064-00111</t>
  </si>
  <si>
    <t>2024-3780064-00113</t>
  </si>
  <si>
    <t>2024-3780064-00114</t>
  </si>
  <si>
    <t>2024-3780064-00123</t>
  </si>
  <si>
    <t>2024-3780064-00135</t>
  </si>
  <si>
    <t>2024-3780064-00141</t>
  </si>
  <si>
    <t>2024-3780064-00144</t>
  </si>
  <si>
    <t>2024-3780064-00147</t>
  </si>
  <si>
    <t>2024-3780064-00152</t>
  </si>
  <si>
    <t>2024-3780064-00156</t>
  </si>
  <si>
    <t>2024-3780064-00166</t>
  </si>
  <si>
    <t>2024-3780064-00171</t>
  </si>
  <si>
    <t>2024-3780064-00176</t>
  </si>
  <si>
    <t>2024-3780064-00178</t>
  </si>
  <si>
    <t>2024-3780064-00179</t>
  </si>
  <si>
    <t>2024-3780064-00190</t>
  </si>
  <si>
    <t>2024-3820050-00002</t>
  </si>
  <si>
    <t>2024-3820050-00005</t>
  </si>
  <si>
    <t>2024-3820050-00009</t>
  </si>
  <si>
    <t>2024-3820050-00011</t>
  </si>
  <si>
    <t>2024-3820050-00014</t>
  </si>
  <si>
    <t>2024-3820050-00017</t>
  </si>
  <si>
    <t>2024-3820050-00020</t>
  </si>
  <si>
    <t>2024-3820050-00021</t>
  </si>
  <si>
    <t>2024-3820050-00022</t>
  </si>
  <si>
    <t>2024-3820050-00023</t>
  </si>
  <si>
    <t>2024-3820050-00024</t>
  </si>
  <si>
    <t>2024-3820050-00027</t>
  </si>
  <si>
    <t>2024-3820050-00028</t>
  </si>
  <si>
    <t>2024-3820050-00036</t>
  </si>
  <si>
    <t>2024-3820050-00037</t>
  </si>
  <si>
    <t>2024-3820050-00041</t>
  </si>
  <si>
    <t>2024-3820050-00042</t>
  </si>
  <si>
    <t>2024-3820050-00047</t>
  </si>
  <si>
    <t>2024-3820050-00058</t>
  </si>
  <si>
    <t>2024-3820050-00060</t>
  </si>
  <si>
    <t>2024-3820050-00061</t>
  </si>
  <si>
    <t>2024-3820050-00062</t>
  </si>
  <si>
    <t>2024-3820050-00063</t>
  </si>
  <si>
    <t>2024-3820050-00067</t>
  </si>
  <si>
    <t>2024-3820050-00068</t>
  </si>
  <si>
    <t>2024-3820050-00070</t>
  </si>
  <si>
    <t>2024-3820050-00073</t>
  </si>
  <si>
    <t>2024-3820050-00075</t>
  </si>
  <si>
    <t>2024-3820050-00077</t>
  </si>
  <si>
    <t>2024-3820050-00078</t>
  </si>
  <si>
    <t>2024-3820050-00081</t>
  </si>
  <si>
    <t>2024-3820050-00082</t>
  </si>
  <si>
    <t>2024-3820050-00083</t>
  </si>
  <si>
    <t>2024-3820050-00089</t>
  </si>
  <si>
    <t>2024-3820050-00091</t>
  </si>
  <si>
    <t>2024-3820050-00102</t>
  </si>
  <si>
    <t>2024-3820050-00107</t>
  </si>
  <si>
    <t>2024-3820050-00113</t>
  </si>
  <si>
    <t>2024-3820050-00114</t>
  </si>
  <si>
    <t>2024-3820050-00115</t>
  </si>
  <si>
    <t>2024-3820050-00117</t>
  </si>
  <si>
    <t>2024-3820050-00121</t>
  </si>
  <si>
    <t>2024-3820050-00124</t>
  </si>
  <si>
    <t>2024-3820050-00126</t>
  </si>
  <si>
    <t>2024-3820050-00130</t>
  </si>
  <si>
    <t>2024-3830262-00001</t>
  </si>
  <si>
    <t>2024-3830262-00003</t>
  </si>
  <si>
    <t>2024-3830262-00005</t>
  </si>
  <si>
    <t>2024-3830262-00006</t>
  </si>
  <si>
    <t>2024-3830262-00007</t>
  </si>
  <si>
    <t>2024-3830262-00008</t>
  </si>
  <si>
    <t>2024-3830262-00011</t>
  </si>
  <si>
    <t>2024-3830262-00014</t>
  </si>
  <si>
    <t>2024-3830262-00023</t>
  </si>
  <si>
    <t>2024-3830262-00027</t>
  </si>
  <si>
    <t>2024-3830262-00028</t>
  </si>
  <si>
    <t>2024-3830262-00034</t>
  </si>
  <si>
    <t>2024-3830262-00035</t>
  </si>
  <si>
    <t>2024-3830262-00036</t>
  </si>
  <si>
    <t>2024-3830262-00038</t>
  </si>
  <si>
    <t>2024-3830262-00042</t>
  </si>
  <si>
    <t>2024-3830262-00046</t>
  </si>
  <si>
    <t>2024-3830262-00048</t>
  </si>
  <si>
    <t>2024-3830263-00001</t>
  </si>
  <si>
    <t>2024-3830263-00002</t>
  </si>
  <si>
    <t>2024-3830263-00003</t>
  </si>
  <si>
    <t>2024-3830263-00004</t>
  </si>
  <si>
    <t>2024-3830263-00005</t>
  </si>
  <si>
    <t>2024-3830263-00006</t>
  </si>
  <si>
    <t>2024-3830263-00008</t>
  </si>
  <si>
    <t>2024-3830263-00010</t>
  </si>
  <si>
    <t>2024-3830263-00014</t>
  </si>
  <si>
    <t>2024-3830263-00015</t>
  </si>
  <si>
    <t>2024-3830263-00016</t>
  </si>
  <si>
    <t>2024-3830263-00023</t>
  </si>
  <si>
    <t>2024-3830263-00025</t>
  </si>
  <si>
    <t>2024-3830263-00026</t>
  </si>
  <si>
    <t>2024-3830263-00029</t>
  </si>
  <si>
    <t>2024-3830263-00032</t>
  </si>
  <si>
    <t>2024-3830263-00034</t>
  </si>
  <si>
    <t>2024-3830263-00038</t>
  </si>
  <si>
    <t>2024-3830263-00042</t>
  </si>
  <si>
    <t>2024-3830263-00044</t>
  </si>
  <si>
    <t>2024-3830263-00047</t>
  </si>
  <si>
    <t>2024-3830263-00050</t>
  </si>
  <si>
    <t>2024-3830263-00054</t>
  </si>
  <si>
    <t>2024-3830263-00056</t>
  </si>
  <si>
    <t>2024-3830263-00058</t>
  </si>
  <si>
    <t>2024-3830263-00064</t>
  </si>
  <si>
    <t>2024-3830263-00068</t>
  </si>
  <si>
    <t>2024-3830263-00069</t>
  </si>
  <si>
    <t>2024-3830263-00070</t>
  </si>
  <si>
    <t>2024-3830263-00075</t>
  </si>
  <si>
    <t>2024-3830263-00076</t>
  </si>
  <si>
    <t>2024-3830263-00077</t>
  </si>
  <si>
    <t>2024-3830263-00080</t>
  </si>
  <si>
    <t>2024-3830263-00081</t>
  </si>
  <si>
    <t>2024-3830263-00091</t>
  </si>
  <si>
    <t>2024-3830263-00092</t>
  </si>
  <si>
    <t>2024-3830263-00094</t>
  </si>
  <si>
    <t>2024-3830263-00098</t>
  </si>
  <si>
    <t>2024-3830263-00105</t>
  </si>
  <si>
    <t>2024-3830263-00106</t>
  </si>
  <si>
    <t>2024-3830263-00111</t>
  </si>
  <si>
    <t>2024-3830263-00114</t>
  </si>
  <si>
    <t>2024-3830263-00117</t>
  </si>
  <si>
    <t>2024-3830263-00120</t>
  </si>
  <si>
    <t>2024-3830263-00123</t>
  </si>
  <si>
    <t>2024-3830263-00124</t>
  </si>
  <si>
    <t>2024-3830263-00129</t>
  </si>
  <si>
    <t>2024-3830263-00137</t>
  </si>
  <si>
    <t>2024-3830263-00140</t>
  </si>
  <si>
    <t>2024-3830263-00142</t>
  </si>
  <si>
    <t>2024-3830263-00146</t>
  </si>
  <si>
    <t>2024-3830263-00150</t>
  </si>
  <si>
    <t>2024-3830263-00157</t>
  </si>
  <si>
    <t>2024-3830263-00158</t>
  </si>
  <si>
    <t>2024-3830263-00164</t>
  </si>
  <si>
    <t>2024-3860384-00001</t>
  </si>
  <si>
    <t>2024-3860384-00008</t>
  </si>
  <si>
    <t>2024-3860384-00009</t>
  </si>
  <si>
    <t>2024-3860384-00011</t>
  </si>
  <si>
    <t>2024-3860384-00013</t>
  </si>
  <si>
    <t>2024-3860384-00015</t>
  </si>
  <si>
    <t>2024-3860384-00017</t>
  </si>
  <si>
    <t>2024-3860384-00018</t>
  </si>
  <si>
    <t>2024-3860384-00020</t>
  </si>
  <si>
    <t>2024-3860384-00029</t>
  </si>
  <si>
    <t>2024-3860384-00031</t>
  </si>
  <si>
    <t>2024-3860384-00032</t>
  </si>
  <si>
    <t>2024-3860384-00033</t>
  </si>
  <si>
    <t>2024-3860384-00034</t>
  </si>
  <si>
    <t>2024-3860384-00035</t>
  </si>
  <si>
    <t>2024-3860384-00037</t>
  </si>
  <si>
    <t>2024-3860384-00038</t>
  </si>
  <si>
    <t>2024-3860384-00039</t>
  </si>
  <si>
    <t>2024-3860384-00041</t>
  </si>
  <si>
    <t>2024-3860384-00043</t>
  </si>
  <si>
    <t>2024-3860384-00047</t>
  </si>
  <si>
    <t>2024-3860384-00048</t>
  </si>
  <si>
    <t>2024-3860384-00058</t>
  </si>
  <si>
    <t>2024-3860384-00059</t>
  </si>
  <si>
    <t>2024-3860384-00060</t>
  </si>
  <si>
    <t>2024-3860384-00062</t>
  </si>
  <si>
    <t>2024-3860384-00063</t>
  </si>
  <si>
    <t>2024-3860384-00066</t>
  </si>
  <si>
    <t>2024-3860384-00068</t>
  </si>
  <si>
    <t>2024-3860384-00082</t>
  </si>
  <si>
    <t>2024-3860384-00083</t>
  </si>
  <si>
    <t>2024-3860384-00084</t>
  </si>
  <si>
    <t>2024-3860384-00085</t>
  </si>
  <si>
    <t>2024-3860384-00086</t>
  </si>
  <si>
    <t>2024-3860384-00087</t>
  </si>
  <si>
    <t>2024-3860384-00099</t>
  </si>
  <si>
    <t>2024-3860384-00101</t>
  </si>
  <si>
    <t>2024-3860384-00103</t>
  </si>
  <si>
    <t>2024-3860384-00104</t>
  </si>
  <si>
    <t>2024-3860384-00106</t>
  </si>
  <si>
    <t>2024-3860384-00110</t>
  </si>
  <si>
    <t>2024-3860384-00111</t>
  </si>
  <si>
    <t>2024-3860384-00118</t>
  </si>
  <si>
    <t>2024-3860384-00122</t>
  </si>
  <si>
    <t>2024-3860384-00130</t>
  </si>
  <si>
    <t>2024-3860384-00134</t>
  </si>
  <si>
    <t>2024-3860384-00138</t>
  </si>
  <si>
    <t>2024-3860384-00140</t>
  </si>
  <si>
    <t>2024-3860384-00141</t>
  </si>
  <si>
    <t>2024-3860384-00144</t>
  </si>
  <si>
    <t>2024-3860384-00145</t>
  </si>
  <si>
    <t>2024-3860384-00146</t>
  </si>
  <si>
    <t>2024-3860384-00154</t>
  </si>
  <si>
    <t>2024-3860384-00157</t>
  </si>
  <si>
    <t>2024-3860384-00158</t>
  </si>
  <si>
    <t>2024-3860384-00159</t>
  </si>
  <si>
    <t>2024-3860384-00162</t>
  </si>
  <si>
    <t>2024-3860384-00166</t>
  </si>
  <si>
    <t>2024-3860384-00173</t>
  </si>
  <si>
    <t>2024-3860384-00174</t>
  </si>
  <si>
    <t>2024-3860384-00178</t>
  </si>
  <si>
    <t>2024-3860384-00180</t>
  </si>
  <si>
    <t>2024-3860384-00181</t>
  </si>
  <si>
    <t>2024-3860384-00182</t>
  </si>
  <si>
    <t>2024-3860384-00184</t>
  </si>
  <si>
    <t>2024-3860384-00185</t>
  </si>
  <si>
    <t>2024-3860384-00186</t>
  </si>
  <si>
    <t>2024-3860384-00196</t>
  </si>
  <si>
    <t>2024-3860384-00197</t>
  </si>
  <si>
    <t>2024-3860384-00201</t>
  </si>
  <si>
    <t>2024-3860384-00204</t>
  </si>
  <si>
    <t>2024-3860384-00208</t>
  </si>
  <si>
    <t>2024-3860384-00209</t>
  </si>
  <si>
    <t>2024-3860384-00210</t>
  </si>
  <si>
    <t>2024-3860384-00213</t>
  </si>
  <si>
    <t>2024-3860384-00216</t>
  </si>
  <si>
    <t>2024-3860577-00007</t>
  </si>
  <si>
    <t>2024-3860577-00009</t>
  </si>
  <si>
    <t>2024-3860577-00010</t>
  </si>
  <si>
    <t>2024-3860577-00011</t>
  </si>
  <si>
    <t>2024-3860577-00015</t>
  </si>
  <si>
    <t>2024-3860577-00016</t>
  </si>
  <si>
    <t>2024-3860577-00017</t>
  </si>
  <si>
    <t>2024-3860577-00026</t>
  </si>
  <si>
    <t>2024-3860577-00028</t>
  </si>
  <si>
    <t>2024-3860577-00029</t>
  </si>
  <si>
    <t>2024-3860577-00031</t>
  </si>
  <si>
    <t>2024-3860577-00033</t>
  </si>
  <si>
    <t>2024-3860577-00035</t>
  </si>
  <si>
    <t>2024-3860577-00042</t>
  </si>
  <si>
    <t>2024-3860577-00043</t>
  </si>
  <si>
    <t>2024-3860577-00044</t>
  </si>
  <si>
    <t>2024-3860577-00045</t>
  </si>
  <si>
    <t>2024-3860577-00046</t>
  </si>
  <si>
    <t>2024-3860577-00050</t>
  </si>
  <si>
    <t>2024-3860577-00052</t>
  </si>
  <si>
    <t>2024-3860577-00055</t>
  </si>
  <si>
    <t>2024-3860577-00058</t>
  </si>
  <si>
    <t>2024-3860578-00002</t>
  </si>
  <si>
    <t>2024-3860578-00004</t>
  </si>
  <si>
    <t>2024-3860578-00005</t>
  </si>
  <si>
    <t>2024-3860578-00007</t>
  </si>
  <si>
    <t>2024-3860578-00009</t>
  </si>
  <si>
    <t>2024-3860578-00010</t>
  </si>
  <si>
    <t>2024-3860578-00012</t>
  </si>
  <si>
    <t>2024-3860578-00013</t>
  </si>
  <si>
    <t>2024-3900028-00003</t>
  </si>
  <si>
    <t>2024-3900028-00005</t>
  </si>
  <si>
    <t>2024-3900028-00016</t>
  </si>
  <si>
    <t>2024-3900028-00018</t>
  </si>
  <si>
    <t>2024-3900028-00020</t>
  </si>
  <si>
    <t>2024-3900028-00023</t>
  </si>
  <si>
    <t>2024-3900028-00029</t>
  </si>
  <si>
    <t>2024-3900028-00030</t>
  </si>
  <si>
    <t>2024-3900028-00034</t>
  </si>
  <si>
    <t>2024-3900028-00036</t>
  </si>
  <si>
    <t>2024-3900028-00041</t>
  </si>
  <si>
    <t>2024-3900028-00042</t>
  </si>
  <si>
    <t>2024-3900028-00046</t>
  </si>
  <si>
    <t>2024-3900028-00050</t>
  </si>
  <si>
    <t>2024-3900028-00052</t>
  </si>
  <si>
    <t>2024-3900028-00056</t>
  </si>
  <si>
    <t>2024-3900028-00058</t>
  </si>
  <si>
    <t>2024-3900028-00060</t>
  </si>
  <si>
    <t>2024-3900028-00061</t>
  </si>
  <si>
    <t>2024-3900028-00064</t>
  </si>
  <si>
    <t>2024-3900028-00065</t>
  </si>
  <si>
    <t>2024-3900028-00069</t>
  </si>
  <si>
    <t>2024-3900028-00072</t>
  </si>
  <si>
    <t>2024-3900028-00074</t>
  </si>
  <si>
    <t>2024-3900028-00075</t>
  </si>
  <si>
    <t>2024-3900028-00078</t>
  </si>
  <si>
    <t>2024-3900028-00081</t>
  </si>
  <si>
    <t>2024-3910165-00001</t>
  </si>
  <si>
    <t>2024-3910165-00003</t>
  </si>
  <si>
    <t>2024-3910165-00005</t>
  </si>
  <si>
    <t>2024-3910165-00006</t>
  </si>
  <si>
    <t>2024-3910165-00011</t>
  </si>
  <si>
    <t>2024-3910165-00012</t>
  </si>
  <si>
    <t>2024-3910165-00013</t>
  </si>
  <si>
    <t>2024-3910165-00016</t>
  </si>
  <si>
    <t>2024-3910165-00017</t>
  </si>
  <si>
    <t>2024-3910168-00004</t>
  </si>
  <si>
    <t>2024-3910168-00006</t>
  </si>
  <si>
    <t>2024-3910168-00009</t>
  </si>
  <si>
    <t>2024-3910168-00015</t>
  </si>
  <si>
    <t>2024-3910168-00016</t>
  </si>
  <si>
    <t>2024-3910168-00018</t>
  </si>
  <si>
    <t>2024-3910168-00019</t>
  </si>
  <si>
    <t>2024-3910168-00020</t>
  </si>
  <si>
    <t>2024-3910168-00021</t>
  </si>
  <si>
    <t>2024-3910168-00029</t>
  </si>
  <si>
    <t>2024-3910168-00031</t>
  </si>
  <si>
    <t>2024-3910168-00032</t>
  </si>
  <si>
    <t>2024-3910168-00034</t>
  </si>
  <si>
    <t>2024-3910168-00035</t>
  </si>
  <si>
    <t>2024-3920017-00004</t>
  </si>
  <si>
    <t>2024-3920071-00001</t>
  </si>
  <si>
    <t>2024-3930154-00002</t>
  </si>
  <si>
    <t>2024-3930154-00006</t>
  </si>
  <si>
    <t>2024-3930154-00010</t>
  </si>
  <si>
    <t>2024-3930154-00012</t>
  </si>
  <si>
    <t>2024-3930154-00015</t>
  </si>
  <si>
    <t>2024-3930154-00016</t>
  </si>
  <si>
    <t>2024-3930154-00019</t>
  </si>
  <si>
    <t>2024-3930154-00022</t>
  </si>
  <si>
    <t>2024-3930154-00023</t>
  </si>
  <si>
    <t>2024-3930154-00024</t>
  </si>
  <si>
    <t>2024-3930154-00027</t>
  </si>
  <si>
    <t>2024-3930154-00028</t>
  </si>
  <si>
    <t>2024-3930154-00029</t>
  </si>
  <si>
    <t>2024-3930154-00033</t>
  </si>
  <si>
    <t>2024-3930154-00036</t>
  </si>
  <si>
    <t>2024-3930154-00037</t>
  </si>
  <si>
    <t>2024-3930154-00040</t>
  </si>
  <si>
    <t>2024-3930154-00041</t>
  </si>
  <si>
    <t>2024-3930154-00042</t>
  </si>
  <si>
    <t>2024-3930154-00046</t>
  </si>
  <si>
    <t>2024-3930154-00047</t>
  </si>
  <si>
    <t>2024-3930154-00054</t>
  </si>
  <si>
    <t>2024-3930154-00055</t>
  </si>
  <si>
    <t>2024-3930154-00066</t>
  </si>
  <si>
    <t>2024-3930154-00069</t>
  </si>
  <si>
    <t>2024-3930162-00006</t>
  </si>
  <si>
    <t>2024-3930162-00010</t>
  </si>
  <si>
    <t>2024-3930162-00011</t>
  </si>
  <si>
    <t>2024-3930162-00012</t>
  </si>
  <si>
    <t>2024-3930162-00013</t>
  </si>
  <si>
    <t>2024-3930162-00015</t>
  </si>
  <si>
    <t>2024-3930162-00017</t>
  </si>
  <si>
    <t>2024-3930162-00018</t>
  </si>
  <si>
    <t>2024-3930162-00020</t>
  </si>
  <si>
    <t>2024-3930162-00022</t>
  </si>
  <si>
    <t>2024-3930162-00025</t>
  </si>
  <si>
    <t>2024-3930162-00030</t>
  </si>
  <si>
    <t>2024-3930162-00031</t>
  </si>
  <si>
    <t>2024-3930162-00033</t>
  </si>
  <si>
    <t>2024-3930162-00036</t>
  </si>
  <si>
    <t>2024-3930162-00039</t>
  </si>
  <si>
    <t>2024-3940138-00001</t>
  </si>
  <si>
    <t>2024-3940138-00005</t>
  </si>
  <si>
    <t>2024-3940138-00007</t>
  </si>
  <si>
    <t>2024-3940138-00013</t>
  </si>
  <si>
    <t>2024-3940138-00017</t>
  </si>
  <si>
    <t>2024-3940138-00018</t>
  </si>
  <si>
    <t>2024-3940138-00019</t>
  </si>
  <si>
    <t>2024-3940138-00024</t>
  </si>
  <si>
    <t>2024-3940138-00034</t>
  </si>
  <si>
    <t>2024-3940138-00038</t>
  </si>
  <si>
    <t>2024-3940138-00040</t>
  </si>
  <si>
    <t>2024-3940138-00048</t>
  </si>
  <si>
    <t>2024-3940138-00049</t>
  </si>
  <si>
    <t>2024-3940138-00053</t>
  </si>
  <si>
    <t>2024-3940138-00055</t>
  </si>
  <si>
    <t>2024-3940138-00057</t>
  </si>
  <si>
    <t>2024-3940138-00060</t>
  </si>
  <si>
    <t>2024-3940138-00061</t>
  </si>
  <si>
    <t>2024-3940138-00066</t>
  </si>
  <si>
    <t>2024-3940138-00067</t>
  </si>
  <si>
    <t>2024-3940138-00069</t>
  </si>
  <si>
    <t>2024-3940138-00072</t>
  </si>
  <si>
    <t>2024-3940138-00073</t>
  </si>
  <si>
    <t>2024-3940138-00074</t>
  </si>
  <si>
    <t>2024-3940138-00077</t>
  </si>
  <si>
    <t>2024-3940138-00084</t>
  </si>
  <si>
    <t>2024-3940138-00087</t>
  </si>
  <si>
    <t>2024-3940138-00088</t>
  </si>
  <si>
    <t>2024-3940138-00091</t>
  </si>
  <si>
    <t>2024-3940138-00094</t>
  </si>
  <si>
    <t>2024-3940138-00099</t>
  </si>
  <si>
    <t>2024-3940138-00104</t>
  </si>
  <si>
    <t>2024-3940138-00110</t>
  </si>
  <si>
    <t>2024-3940138-00111</t>
  </si>
  <si>
    <t>2024-3940138-00112</t>
  </si>
  <si>
    <t>2024-3940138-00117</t>
  </si>
  <si>
    <t>2024-3940138-00118</t>
  </si>
  <si>
    <t>2024-3940138-00126</t>
  </si>
  <si>
    <t>2024-3940138-00128</t>
  </si>
  <si>
    <t>2024-3940138-00135</t>
  </si>
  <si>
    <t>2024-3940138-00143</t>
  </si>
  <si>
    <t>2024-3940138-00144</t>
  </si>
  <si>
    <t>2024-3940138-00145</t>
  </si>
  <si>
    <t>2024-3940138-00152</t>
  </si>
  <si>
    <t>2024-3940138-00153</t>
  </si>
  <si>
    <t>2024-3940138-00159</t>
  </si>
  <si>
    <t>2024-3940138-00163</t>
  </si>
  <si>
    <t>2024-3940138-00164</t>
  </si>
  <si>
    <t>2024-3940138-00166</t>
  </si>
  <si>
    <t>2024-3940138-00167</t>
  </si>
  <si>
    <t>2024-3940139-00001</t>
  </si>
  <si>
    <t>2024-3940139-00004</t>
  </si>
  <si>
    <t>2024-3940139-00007</t>
  </si>
  <si>
    <t>2024-3940139-00008</t>
  </si>
  <si>
    <t>2024-3940139-00010</t>
  </si>
  <si>
    <t>2024-3940139-00011</t>
  </si>
  <si>
    <t>2024-3940139-00012</t>
  </si>
  <si>
    <t>2024-3940139-00013</t>
  </si>
  <si>
    <t>2024-3940139-00014</t>
  </si>
  <si>
    <t>2024-3940139-00023</t>
  </si>
  <si>
    <t>2024-3940139-00028</t>
  </si>
  <si>
    <t>2024-3940139-00030</t>
  </si>
  <si>
    <t>2024-3940139-00032</t>
  </si>
  <si>
    <t>2024-3940139-00034</t>
  </si>
  <si>
    <t>2024-3940139-00036</t>
  </si>
  <si>
    <t>2024-3940139-00039</t>
  </si>
  <si>
    <t>2024-3940139-00040</t>
  </si>
  <si>
    <t>2024-3940139-00041</t>
  </si>
  <si>
    <t>2024-3940139-00042</t>
  </si>
  <si>
    <t>2024-3940139-00045</t>
  </si>
  <si>
    <t>2024-3940139-00048</t>
  </si>
  <si>
    <t>2024-3940139-00050</t>
  </si>
  <si>
    <t>2024-3940139-00053</t>
  </si>
  <si>
    <t>2024-3940139-00056</t>
  </si>
  <si>
    <t>2024-3940139-00059</t>
  </si>
  <si>
    <t>2024-3940139-00063</t>
  </si>
  <si>
    <t>2024-3940139-00064</t>
  </si>
  <si>
    <t>2024-3940139-00065</t>
  </si>
  <si>
    <t>2024-3940139-00066</t>
  </si>
  <si>
    <t>2024-3940139-00067</t>
  </si>
  <si>
    <t>2024-3940139-00068</t>
  </si>
  <si>
    <t>2024-3940139-00070</t>
  </si>
  <si>
    <t>2024-3940139-00072</t>
  </si>
  <si>
    <t>2024-3940139-00076</t>
  </si>
  <si>
    <t>2024-3940139-00083</t>
  </si>
  <si>
    <t>2024-3940139-00085</t>
  </si>
  <si>
    <t>2024-3940139-00087</t>
  </si>
  <si>
    <t>2024-3940139-00092</t>
  </si>
  <si>
    <t>2024-3940139-00095</t>
  </si>
  <si>
    <t>2024-3940139-00096</t>
  </si>
  <si>
    <t>2024-3940139-00102</t>
  </si>
  <si>
    <t>2024-3940139-00104</t>
  </si>
  <si>
    <t>2024-3940139-00110</t>
  </si>
  <si>
    <t>2024-3940139-00111</t>
  </si>
  <si>
    <t>2024-3940139-00113</t>
  </si>
  <si>
    <t>2024-3940139-00118</t>
  </si>
  <si>
    <t>2024-3940139-00123</t>
  </si>
  <si>
    <t>2024-3940139-00127</t>
  </si>
  <si>
    <t>2024-3940139-00129</t>
  </si>
  <si>
    <t>2024-3940140-00001</t>
  </si>
  <si>
    <t>2024-3940140-00008</t>
  </si>
  <si>
    <t>2024-3940140-00011</t>
  </si>
  <si>
    <t>2024-3940140-00014</t>
  </si>
  <si>
    <t>2024-3940140-00020</t>
  </si>
  <si>
    <t>2024-3940140-00021</t>
  </si>
  <si>
    <t>2024-3940140-00025</t>
  </si>
  <si>
    <t>2024-3940140-00029</t>
  </si>
  <si>
    <t>2024-3940140-00031</t>
  </si>
  <si>
    <t>2024-3940140-00035</t>
  </si>
  <si>
    <t>2024-3940140-00037</t>
  </si>
  <si>
    <t>2024-3940140-00040</t>
  </si>
  <si>
    <t>2024-3940140-00041</t>
  </si>
  <si>
    <t>2024-3940140-00042</t>
  </si>
  <si>
    <t>2024-3940140-00043</t>
  </si>
  <si>
    <t>2024-3940140-00046</t>
  </si>
  <si>
    <t>2024-3940140-00051</t>
  </si>
  <si>
    <t>2024-3940140-00052</t>
  </si>
  <si>
    <t>2024-3940140-00054</t>
  </si>
  <si>
    <t>2024-3940140-00057</t>
  </si>
  <si>
    <t>2024-3940140-00058</t>
  </si>
  <si>
    <t>2024-3940140-00063</t>
  </si>
  <si>
    <t>2024-3940140-00064</t>
  </si>
  <si>
    <t>2024-3970017-00001</t>
  </si>
  <si>
    <t>2024-3970017-00004</t>
  </si>
  <si>
    <t>2024-3970017-00008</t>
  </si>
  <si>
    <t>2024-3970017-00012</t>
  </si>
  <si>
    <t>2024-3970017-00014</t>
  </si>
  <si>
    <t>2024-3970017-00015</t>
  </si>
  <si>
    <t>2024-3970017-00016</t>
  </si>
  <si>
    <t>2024-3970017-00022</t>
  </si>
  <si>
    <t>2024-3970017-00023</t>
  </si>
  <si>
    <t>2024-3970017-00024</t>
  </si>
  <si>
    <t>2024-3970017-00029</t>
  </si>
  <si>
    <t>2024-3980021-00001</t>
  </si>
  <si>
    <t>2024-3980021-00007</t>
  </si>
  <si>
    <t>2024-3980021-00009</t>
  </si>
  <si>
    <t>2024-3980021-00030</t>
  </si>
  <si>
    <t>2024-3980021-00032</t>
  </si>
  <si>
    <t>2024-3980021-00037</t>
  </si>
  <si>
    <t>2024-3980021-00041</t>
  </si>
  <si>
    <t>2024-3980021-00048</t>
  </si>
  <si>
    <t>2024-3980021-00049</t>
  </si>
  <si>
    <t>2024-3980021-00051</t>
  </si>
  <si>
    <t>2024-3980021-00052</t>
  </si>
  <si>
    <t>2024-3980021-00054</t>
  </si>
  <si>
    <t>2024-3980021-00061</t>
  </si>
  <si>
    <t>2024-3980021-00062</t>
  </si>
  <si>
    <t>2024-3980021-00069</t>
  </si>
  <si>
    <t>2024-3980021-00071</t>
  </si>
  <si>
    <t>2024-3980021-00072</t>
  </si>
  <si>
    <t>2024-3980021-00074</t>
  </si>
  <si>
    <t>2024-3980021-00077</t>
  </si>
  <si>
    <t>2024-3980021-00078</t>
  </si>
  <si>
    <t>2024-3980021-00083</t>
  </si>
  <si>
    <t>2024-3980021-00084</t>
  </si>
  <si>
    <t>2024-3980021-00087</t>
  </si>
  <si>
    <t>2024-3980021-00089</t>
  </si>
  <si>
    <t>2024-3980021-00090</t>
  </si>
  <si>
    <t>2024-3980021-00092</t>
  </si>
  <si>
    <t>2024-3980021-00093</t>
  </si>
  <si>
    <t>2024-3980021-00099</t>
  </si>
  <si>
    <t>2024-3980021-00102</t>
  </si>
  <si>
    <t>2024-3980021-00104</t>
  </si>
  <si>
    <t>2024-3990309-00003</t>
  </si>
  <si>
    <t>2024-3990309-00008</t>
  </si>
  <si>
    <t>2024-3990309-00009</t>
  </si>
  <si>
    <t>2024-3990309-00010</t>
  </si>
  <si>
    <t>2024-3990309-00016</t>
  </si>
  <si>
    <t>2024-3990309-00017</t>
  </si>
  <si>
    <t>2024-3990309-00018</t>
  </si>
  <si>
    <t>2024-3990309-00025</t>
  </si>
  <si>
    <t>2024-3990309-00026</t>
  </si>
  <si>
    <t>2024-3990309-00027</t>
  </si>
  <si>
    <t>2024-3990309-00033</t>
  </si>
  <si>
    <t>2024-3990309-00043</t>
  </si>
  <si>
    <t>2024-3990309-00051</t>
  </si>
  <si>
    <t>2024-3990309-00052</t>
  </si>
  <si>
    <t>2024-3990309-00053</t>
  </si>
  <si>
    <t>2024-3990309-00054</t>
  </si>
  <si>
    <t>2024-3990309-00055</t>
  </si>
  <si>
    <t>2024-3990309-00056</t>
  </si>
  <si>
    <t>2024-3990309-00057</t>
  </si>
  <si>
    <t>2024-3990309-00058</t>
  </si>
  <si>
    <t>2024-3990309-00059</t>
  </si>
  <si>
    <t>2024-3990309-00060</t>
  </si>
  <si>
    <t>2024-3990309-00064</t>
  </si>
  <si>
    <t>2024-3990309-00065</t>
  </si>
  <si>
    <t>2024-3990309-00066</t>
  </si>
  <si>
    <t>2024-3990309-00078</t>
  </si>
  <si>
    <t>2024-3990309-00080</t>
  </si>
  <si>
    <t>2024-3990309-00082</t>
  </si>
  <si>
    <t>2024-3990309-00084</t>
  </si>
  <si>
    <t>2024-3990309-00086</t>
  </si>
  <si>
    <t>2024-3990309-00088</t>
  </si>
  <si>
    <t>2024-3990309-00089</t>
  </si>
  <si>
    <t>2024-3990309-00094</t>
  </si>
  <si>
    <t>2024-3990309-00099</t>
  </si>
  <si>
    <t>2024-3990309-00102</t>
  </si>
  <si>
    <t>2024-3990309-00104</t>
  </si>
  <si>
    <t>2024-3990309-00107</t>
  </si>
  <si>
    <t>2024-3990309-00108</t>
  </si>
  <si>
    <t>2024-3990309-00110</t>
  </si>
  <si>
    <t>2024-3990309-00116</t>
  </si>
  <si>
    <t>2024-3990309-00117</t>
  </si>
  <si>
    <t>2024-3990309-00118</t>
  </si>
  <si>
    <t>2024-3990309-00122</t>
  </si>
  <si>
    <t>2024-3990309-00128</t>
  </si>
  <si>
    <t>2024-3990309-00129</t>
  </si>
  <si>
    <t>2024-3990309-00132</t>
  </si>
  <si>
    <t>2024-3990309-00134</t>
  </si>
  <si>
    <t>2024-3990309-00135</t>
  </si>
  <si>
    <t>2024-3990309-00136</t>
  </si>
  <si>
    <t>2024-3990309-00139</t>
  </si>
  <si>
    <t>2024-3990309-00145</t>
  </si>
  <si>
    <t>2024-3990309-00150</t>
  </si>
  <si>
    <t>2024-3990309-00152</t>
  </si>
  <si>
    <t>2024-3990309-00155</t>
  </si>
  <si>
    <t>2024-3990309-00157</t>
  </si>
  <si>
    <t>2024-3990309-00158</t>
  </si>
  <si>
    <t>2024-3990309-00160</t>
  </si>
  <si>
    <t>2024-3990309-00162</t>
  </si>
  <si>
    <t>2024-3990309-00166</t>
  </si>
  <si>
    <t>2024-3990309-00173</t>
  </si>
  <si>
    <t>2024-3990309-00175</t>
  </si>
  <si>
    <t>2024-3990309-00177</t>
  </si>
  <si>
    <t>2024-3990310-00005</t>
  </si>
  <si>
    <t>2024-3990310-00007</t>
  </si>
  <si>
    <t>2024-3990310-00011</t>
  </si>
  <si>
    <t>2024-3990310-00012</t>
  </si>
  <si>
    <t>2024-3990310-00018</t>
  </si>
  <si>
    <t>2024-3990310-00024</t>
  </si>
  <si>
    <t>2024-3990310-00027</t>
  </si>
  <si>
    <t>2024-3990310-00028</t>
  </si>
  <si>
    <t>2024-3990310-00029</t>
  </si>
  <si>
    <t>2024-3990310-00033</t>
  </si>
  <si>
    <t>2024-3990310-00034</t>
  </si>
  <si>
    <t>2024-3990310-00035</t>
  </si>
  <si>
    <t>2024-3990310-00038</t>
  </si>
  <si>
    <t>2024-3990310-00041</t>
  </si>
  <si>
    <t>2024-3990310-00044</t>
  </si>
  <si>
    <t>2024-3990310-00049</t>
  </si>
  <si>
    <t>2024-3990310-00053</t>
  </si>
  <si>
    <t>2024-3990310-00054</t>
  </si>
  <si>
    <t>2024-3990310-00057</t>
  </si>
  <si>
    <t>2024-3990310-00059</t>
  </si>
  <si>
    <t>2024-3990310-00063</t>
  </si>
  <si>
    <t>2024-3990310-00064</t>
  </si>
  <si>
    <t>2024-3990310-00066</t>
  </si>
  <si>
    <t>2024-3990310-00068</t>
  </si>
  <si>
    <t>2024-3990310-00072</t>
  </si>
  <si>
    <t>2024-3990310-00073</t>
  </si>
  <si>
    <t>2024-3990310-00077</t>
  </si>
  <si>
    <t>2024-3990310-00079</t>
  </si>
  <si>
    <t>2024-3990310-00083</t>
  </si>
  <si>
    <t>2024-3990310-00085</t>
  </si>
  <si>
    <t>2024-3990310-00086</t>
  </si>
  <si>
    <t>2024-3990310-00089</t>
  </si>
  <si>
    <t>2024-3990310-00090</t>
  </si>
  <si>
    <t>2024-3990310-00094</t>
  </si>
  <si>
    <t>2024-3990310-00097</t>
  </si>
  <si>
    <t>2024-3990310-00099</t>
  </si>
  <si>
    <t>2024-3990310-00104</t>
  </si>
  <si>
    <t>2024-3990310-00105</t>
  </si>
  <si>
    <t>2024-3990310-00107</t>
  </si>
  <si>
    <t>2024-3990310-00108</t>
  </si>
  <si>
    <t>2024-3990310-00115</t>
  </si>
  <si>
    <t>2024-3990310-00116</t>
  </si>
  <si>
    <t>2024-3990310-00117</t>
  </si>
  <si>
    <t>2024-3990310-00122</t>
  </si>
  <si>
    <t>2024-3990310-00123</t>
  </si>
  <si>
    <t>2024-3990310-00129</t>
  </si>
  <si>
    <t>2024-3990310-00130</t>
  </si>
  <si>
    <t>2024-3990310-00133</t>
  </si>
  <si>
    <t>2024-4000018-00002</t>
  </si>
  <si>
    <t>2024-4000018-00005</t>
  </si>
  <si>
    <t>2024-4000018-00007</t>
  </si>
  <si>
    <t>2024-4000018-00009</t>
  </si>
  <si>
    <t>2024-4000018-00012</t>
  </si>
  <si>
    <t>2024-4000018-00014</t>
  </si>
  <si>
    <t>2024-4000018-00016</t>
  </si>
  <si>
    <t>2024-4000018-00017</t>
  </si>
  <si>
    <t>2024-4000018-00025</t>
  </si>
  <si>
    <t>2024-4000018-00028</t>
  </si>
  <si>
    <t>2024-4000018-00033</t>
  </si>
  <si>
    <t>2024-4000018-00037</t>
  </si>
  <si>
    <t>2024-4010281-00004</t>
  </si>
  <si>
    <t>2024-4010281-00005</t>
  </si>
  <si>
    <t>2024-4010281-00008</t>
  </si>
  <si>
    <t>2024-4010281-00009</t>
  </si>
  <si>
    <t>2024-4010281-00013</t>
  </si>
  <si>
    <t>2024-4010281-00014</t>
  </si>
  <si>
    <t>2024-4010281-00015</t>
  </si>
  <si>
    <t>2024-4010281-00016</t>
  </si>
  <si>
    <t>2024-4010281-00017</t>
  </si>
  <si>
    <t>2024-4010281-00018</t>
  </si>
  <si>
    <t>2024-4010281-00021</t>
  </si>
  <si>
    <t>2024-4010281-00025</t>
  </si>
  <si>
    <t>2024-4010281-00027</t>
  </si>
  <si>
    <t>2024-4010281-00032</t>
  </si>
  <si>
    <t>2024-4010281-00034</t>
  </si>
  <si>
    <t>2024-4010281-00035</t>
  </si>
  <si>
    <t>2024-4010281-00036</t>
  </si>
  <si>
    <t>2024-4010281-00037</t>
  </si>
  <si>
    <t>2024-4010281-00038</t>
  </si>
  <si>
    <t>2024-4010281-00039</t>
  </si>
  <si>
    <t>2024-4010281-00041</t>
  </si>
  <si>
    <t>2024-4010281-00045</t>
  </si>
  <si>
    <t>2024-4010281-00050</t>
  </si>
  <si>
    <t>2024-4010281-00053</t>
  </si>
  <si>
    <t>2024-4010281-00055</t>
  </si>
  <si>
    <t>2024-4010281-00057</t>
  </si>
  <si>
    <t>2024-4010281-00058</t>
  </si>
  <si>
    <t>2024-4010281-00059</t>
  </si>
  <si>
    <t>2024-4010281-00061</t>
  </si>
  <si>
    <t>2024-4010281-00062</t>
  </si>
  <si>
    <t>2024-4010281-00063</t>
  </si>
  <si>
    <t>2024-4010281-00064</t>
  </si>
  <si>
    <t>2024-4010281-00069</t>
  </si>
  <si>
    <t>2024-4010281-00074</t>
  </si>
  <si>
    <t>2024-4010281-00077</t>
  </si>
  <si>
    <t>2024-4010281-00078</t>
  </si>
  <si>
    <t>2024-4010281-00079</t>
  </si>
  <si>
    <t>2024-4010281-00081</t>
  </si>
  <si>
    <t>2024-4010281-00085</t>
  </si>
  <si>
    <t>2024-4010281-00089</t>
  </si>
  <si>
    <t>2024-4010281-00090</t>
  </si>
  <si>
    <t>2024-4010281-00091</t>
  </si>
  <si>
    <t>2024-4010281-00093</t>
  </si>
  <si>
    <t>2024-4010281-00094</t>
  </si>
  <si>
    <t>2024-4010281-00095</t>
  </si>
  <si>
    <t>2024-4010281-00098</t>
  </si>
  <si>
    <t>2024-4010281-00100</t>
  </si>
  <si>
    <t>2024-4010281-00104</t>
  </si>
  <si>
    <t>2024-4010281-00106</t>
  </si>
  <si>
    <t>2024-4010281-00113</t>
  </si>
  <si>
    <t>2024-4010281-00114</t>
  </si>
  <si>
    <t>2024-4020028-00001</t>
  </si>
  <si>
    <t>2024-4020028-00003</t>
  </si>
  <si>
    <t>2024-4020028-00006</t>
  </si>
  <si>
    <t>2024-4020028-00007</t>
  </si>
  <si>
    <t>2024-4020028-00008</t>
  </si>
  <si>
    <t>2024-4020028-00010</t>
  </si>
  <si>
    <t>2024-4020028-00011</t>
  </si>
  <si>
    <t>2024-4020028-00022</t>
  </si>
  <si>
    <t>2024-4020028-00024</t>
  </si>
  <si>
    <t>2024-4020028-00025</t>
  </si>
  <si>
    <t>2024-4020028-00026</t>
  </si>
  <si>
    <t>2024-4020028-00029</t>
  </si>
  <si>
    <t>2024-4020028-00031</t>
  </si>
  <si>
    <t>2024-4020028-00034</t>
  </si>
  <si>
    <t>2024-4020028-00036</t>
  </si>
  <si>
    <t>2024-4020028-00037</t>
  </si>
  <si>
    <t>2024-4020028-00044</t>
  </si>
  <si>
    <t>2024-4020028-00049</t>
  </si>
  <si>
    <t>2024-4020028-00051</t>
  </si>
  <si>
    <t>2024-4020028-00061</t>
  </si>
  <si>
    <t>2024-4020028-00063</t>
  </si>
  <si>
    <t>2024-4020028-00064</t>
  </si>
  <si>
    <t>2024-4020028-00065</t>
  </si>
  <si>
    <t>2024-4020028-00066</t>
  </si>
  <si>
    <t>2024-4030022-00001</t>
  </si>
  <si>
    <t>2024-4030022-00002</t>
  </si>
  <si>
    <t>2024-4030022-00005</t>
  </si>
  <si>
    <t>2024-4030022-00007</t>
  </si>
  <si>
    <t>2024-4030022-00013</t>
  </si>
  <si>
    <t>2024-4030022-00017</t>
  </si>
  <si>
    <t>2024-4030022-00020</t>
  </si>
  <si>
    <t>2024-4030022-00022</t>
  </si>
  <si>
    <t>2024-4030022-00023</t>
  </si>
  <si>
    <t>2024-4030022-00027</t>
  </si>
  <si>
    <t>2024-4030022-00028</t>
  </si>
  <si>
    <t>2024-4030022-00030</t>
  </si>
  <si>
    <t>2024-4030022-00031</t>
  </si>
  <si>
    <t>2024-4030022-00034</t>
  </si>
  <si>
    <t>2024-4030022-00035</t>
  </si>
  <si>
    <t>2024-4030022-00036</t>
  </si>
  <si>
    <t>2024-4030022-00037</t>
  </si>
  <si>
    <t>2024-4030022-00038</t>
  </si>
  <si>
    <t>2024-4030022-00041</t>
  </si>
  <si>
    <t>2024-4030022-00043</t>
  </si>
  <si>
    <t>2024-4030022-00049</t>
  </si>
  <si>
    <t>2024-4040023-00005</t>
  </si>
  <si>
    <t>2024-4040023-00006</t>
  </si>
  <si>
    <t>2024-4040023-00010</t>
  </si>
  <si>
    <t>2024-4040023-00011</t>
  </si>
  <si>
    <t>2024-4040023-00012</t>
  </si>
  <si>
    <t>2024-4040023-00013</t>
  </si>
  <si>
    <t>2024-4040023-00017</t>
  </si>
  <si>
    <t>2024-4040023-00022</t>
  </si>
  <si>
    <t>2024-4040023-00024</t>
  </si>
  <si>
    <t>2024-4040023-00026</t>
  </si>
  <si>
    <t>2024-4040023-00028</t>
  </si>
  <si>
    <t>2024-4040023-00029</t>
  </si>
  <si>
    <t>2024-4040023-00032</t>
  </si>
  <si>
    <t>2024-4040023-00035</t>
  </si>
  <si>
    <t>2024-4040023-00036</t>
  </si>
  <si>
    <t>2024-4040023-00037</t>
  </si>
  <si>
    <t>2024-4040023-00038</t>
  </si>
  <si>
    <t>2024-4040023-00046</t>
  </si>
  <si>
    <t>2024-4040023-00048</t>
  </si>
  <si>
    <t>2024-4040023-00051</t>
  </si>
  <si>
    <t>2024-4040023-00052</t>
  </si>
  <si>
    <t>2024-4040023-00056</t>
  </si>
  <si>
    <t>2024-4040023-00061</t>
  </si>
  <si>
    <t>2024-4040023-00062</t>
  </si>
  <si>
    <t>2024-4040023-00063</t>
  </si>
  <si>
    <t>2024-4040023-00074</t>
  </si>
  <si>
    <t>2024-4040023-00075</t>
  </si>
  <si>
    <t>2024-4040023-00078</t>
  </si>
  <si>
    <t>2024-4040023-00080</t>
  </si>
  <si>
    <t>2024-4040023-00085</t>
  </si>
  <si>
    <t>2024-4040023-00086</t>
  </si>
  <si>
    <t>2024-4040023-00087</t>
  </si>
  <si>
    <t>2024-4040023-00089</t>
  </si>
  <si>
    <t>2024-4040023-00090</t>
  </si>
  <si>
    <t>2024-4040023-00095</t>
  </si>
  <si>
    <t>2024-4040023-00097</t>
  </si>
  <si>
    <t>2024-4040023-00099</t>
  </si>
  <si>
    <t>2024-4040023-00103</t>
  </si>
  <si>
    <t>2024-4040023-00104</t>
  </si>
  <si>
    <t>2024-4040023-00107</t>
  </si>
  <si>
    <t>2024-4040023-00111</t>
  </si>
  <si>
    <t>2024-4040023-00113</t>
  </si>
  <si>
    <t>2024-4040023-00115</t>
  </si>
  <si>
    <t>2024-4040023-00116</t>
  </si>
  <si>
    <t>2024-4040023-00123</t>
  </si>
  <si>
    <t>2024-4040023-00124</t>
  </si>
  <si>
    <t>2024-4040023-00127</t>
  </si>
  <si>
    <t>2024-4040023-00131</t>
  </si>
  <si>
    <t>2024-4040023-00132</t>
  </si>
  <si>
    <t>2024-4040023-00137</t>
  </si>
  <si>
    <t>2024-4040023-00139</t>
  </si>
  <si>
    <t>2024-4040023-00141</t>
  </si>
  <si>
    <t>2024-4040023-00148</t>
  </si>
  <si>
    <t>2024-4040023-00151</t>
  </si>
  <si>
    <t>2024-4040023-00156</t>
  </si>
  <si>
    <t>2024-4040023-00159</t>
  </si>
  <si>
    <t>2024-4040023-00164</t>
  </si>
  <si>
    <t>2024-4040023-00166</t>
  </si>
  <si>
    <t>2024-4040023-00167</t>
  </si>
  <si>
    <t>2024-4040023-00168</t>
  </si>
  <si>
    <t>2024-4040023-00175</t>
  </si>
  <si>
    <t>2024-4050147-00002</t>
  </si>
  <si>
    <t>2024-4050147-00003</t>
  </si>
  <si>
    <t>2024-4050147-00005</t>
  </si>
  <si>
    <t>2024-4050147-00011</t>
  </si>
  <si>
    <t>2024-4050147-00012</t>
  </si>
  <si>
    <t>2024-4050147-00017</t>
  </si>
  <si>
    <t>2024-4050147-00019</t>
  </si>
  <si>
    <t>2024-4050147-00020</t>
  </si>
  <si>
    <t>2024-4050147-00028</t>
  </si>
  <si>
    <t>2024-4050147-00030</t>
  </si>
  <si>
    <t>2024-4050147-00031</t>
  </si>
  <si>
    <t>2024-4050147-00032</t>
  </si>
  <si>
    <t>2024-4050147-00034</t>
  </si>
  <si>
    <t>2024-4050147-00035</t>
  </si>
  <si>
    <t>2024-4050147-00036</t>
  </si>
  <si>
    <t>2024-4050147-00040</t>
  </si>
  <si>
    <t>2024-4050147-00041</t>
  </si>
  <si>
    <t>2024-4050147-00044</t>
  </si>
  <si>
    <t>2024-4050147-00045</t>
  </si>
  <si>
    <t>2024-4050147-00047</t>
  </si>
  <si>
    <t>2024-4050147-00048</t>
  </si>
  <si>
    <t>2024-4050147-00049</t>
  </si>
  <si>
    <t>2024-4050147-00050</t>
  </si>
  <si>
    <t>2024-4050147-00051</t>
  </si>
  <si>
    <t>2024-4050147-00053</t>
  </si>
  <si>
    <t>2024-4050147-00054</t>
  </si>
  <si>
    <t>2024-4050147-00060</t>
  </si>
  <si>
    <t>2024-4050147-00062</t>
  </si>
  <si>
    <t>2024-4050148-00003</t>
  </si>
  <si>
    <t>2024-4050148-00005</t>
  </si>
  <si>
    <t>2024-4050148-00007</t>
  </si>
  <si>
    <t>2024-4050148-00010</t>
  </si>
  <si>
    <t>2024-4050148-00012</t>
  </si>
  <si>
    <t>2024-4050148-00014</t>
  </si>
  <si>
    <t>2024-4050148-00015</t>
  </si>
  <si>
    <t>2024-4050148-00016</t>
  </si>
  <si>
    <t>2024-4050148-00019</t>
  </si>
  <si>
    <t>2024-4050148-00027</t>
  </si>
  <si>
    <t>2024-4050148-00030</t>
  </si>
  <si>
    <t>2024-4050148-00033</t>
  </si>
  <si>
    <t>2024-4050148-00034</t>
  </si>
  <si>
    <t>2024-4050148-00035</t>
  </si>
  <si>
    <t>2024-4050148-00039</t>
  </si>
  <si>
    <t>2024-4050148-00040</t>
  </si>
  <si>
    <t>2024-4050148-00043</t>
  </si>
  <si>
    <t>2024-4050148-00044</t>
  </si>
  <si>
    <t>2024-4050148-00045</t>
  </si>
  <si>
    <t>2024-4050148-00047</t>
  </si>
  <si>
    <t>2024-4050148-00048</t>
  </si>
  <si>
    <t>2024-4050148-00053</t>
  </si>
  <si>
    <t>2024-4050148-00058</t>
  </si>
  <si>
    <t>2024-4050148-00060</t>
  </si>
  <si>
    <t>2024-4050148-00070</t>
  </si>
  <si>
    <t>2024-4050148-00073</t>
  </si>
  <si>
    <t>2024-4050148-00074</t>
  </si>
  <si>
    <t>2024-4050148-00077</t>
  </si>
  <si>
    <t>2024-4050148-00079</t>
  </si>
  <si>
    <t>2024-4050148-00081</t>
  </si>
  <si>
    <t>2024-4050148-00089</t>
  </si>
  <si>
    <t>2024-4050148-00090</t>
  </si>
  <si>
    <t>2024-4050148-00091</t>
  </si>
  <si>
    <t>2024-4050148-00093</t>
  </si>
  <si>
    <t>2024-4050148-00103</t>
  </si>
  <si>
    <t>2024-4050148-00105</t>
  </si>
  <si>
    <t>2024-4050148-00106</t>
  </si>
  <si>
    <t>2024-4050148-00108</t>
  </si>
  <si>
    <t>2024-4050148-00109</t>
  </si>
  <si>
    <t>2024-4050148-00110</t>
  </si>
  <si>
    <t>2024-4050148-00112</t>
  </si>
  <si>
    <t>2024-4050148-00113</t>
  </si>
  <si>
    <t>2024-4050148-00114</t>
  </si>
  <si>
    <t>2024-4050148-00116</t>
  </si>
  <si>
    <t>2024-4050148-00125</t>
  </si>
  <si>
    <t>2024-4050148-00127</t>
  </si>
  <si>
    <t>2024-4050148-00129</t>
  </si>
  <si>
    <t>2024-4050148-00132</t>
  </si>
  <si>
    <t>2024-4050148-00133</t>
  </si>
  <si>
    <t>2024-4050148-00134</t>
  </si>
  <si>
    <t>2024-4050148-00139</t>
  </si>
  <si>
    <t>2024-4050148-00141</t>
  </si>
  <si>
    <t>2024-4050148-00146</t>
  </si>
  <si>
    <t>2024-4050148-00151</t>
  </si>
  <si>
    <t>2024-4050148-00152</t>
  </si>
  <si>
    <t>2024-4050148-00153</t>
  </si>
  <si>
    <t>2024-4050148-00155</t>
  </si>
  <si>
    <t>2024-4050148-00158</t>
  </si>
  <si>
    <t>2024-4050148-00159</t>
  </si>
  <si>
    <t>2024-4050148-00160</t>
  </si>
  <si>
    <t>2024-4050148-00162</t>
  </si>
  <si>
    <t>2024-4050148-00166</t>
  </si>
  <si>
    <t>2024-4050148-00167</t>
  </si>
  <si>
    <t>2024-4050148-00169</t>
  </si>
  <si>
    <t>2024-4050148-00173</t>
  </si>
  <si>
    <t>2024-4050148-00176</t>
  </si>
  <si>
    <t>2024-4050148-00178</t>
  </si>
  <si>
    <t>2024-4050148-00184</t>
  </si>
  <si>
    <t>2024-4050148-00185</t>
  </si>
  <si>
    <t>2024-4050148-00186</t>
  </si>
  <si>
    <t>2024-4050148-00187</t>
  </si>
  <si>
    <t>2024-4050148-00188</t>
  </si>
  <si>
    <t>2024-4050148-00189</t>
  </si>
  <si>
    <t>2024-4050148-00191</t>
  </si>
  <si>
    <t>2024-4050148-00195</t>
  </si>
  <si>
    <t>2024-4050148-00196</t>
  </si>
  <si>
    <t>2024-4050148-00202</t>
  </si>
  <si>
    <t>2024-4050148-00210</t>
  </si>
  <si>
    <t>2024-4050149-00001</t>
  </si>
  <si>
    <t>2024-4050149-00004</t>
  </si>
  <si>
    <t>2024-4050149-00005</t>
  </si>
  <si>
    <t>2024-4050149-00008</t>
  </si>
  <si>
    <t>2024-4050149-00009</t>
  </si>
  <si>
    <t>2024-4050149-00010</t>
  </si>
  <si>
    <t>2024-4050149-00011</t>
  </si>
  <si>
    <t>2024-4050149-00013</t>
  </si>
  <si>
    <t>2024-4050149-00025</t>
  </si>
  <si>
    <t>2024-4050149-00028</t>
  </si>
  <si>
    <t>2024-4050149-00030</t>
  </si>
  <si>
    <t>2024-4050149-00035</t>
  </si>
  <si>
    <t>2024-4050149-00036</t>
  </si>
  <si>
    <t>2024-4050149-00038</t>
  </si>
  <si>
    <t>2024-4050149-00040</t>
  </si>
  <si>
    <t>2024-4050149-00041</t>
  </si>
  <si>
    <t>2024-4050149-00042</t>
  </si>
  <si>
    <t>2024-4050149-00043</t>
  </si>
  <si>
    <t>2024-4050149-00049</t>
  </si>
  <si>
    <t>2024-4050149-00052</t>
  </si>
  <si>
    <t>2024-4050149-00055</t>
  </si>
  <si>
    <t>2024-4050149-00056</t>
  </si>
  <si>
    <t>2024-4050149-00061</t>
  </si>
  <si>
    <t>2024-4050149-00062</t>
  </si>
  <si>
    <t>2024-4050149-00064</t>
  </si>
  <si>
    <t>2024-4050149-00073</t>
  </si>
  <si>
    <t>2024-4050149-00076</t>
  </si>
  <si>
    <t>2024-4050149-00078</t>
  </si>
  <si>
    <t>2024-4050149-00079</t>
  </si>
  <si>
    <t>2024-4050149-00082</t>
  </si>
  <si>
    <t>2024-4050149-00089</t>
  </si>
  <si>
    <t>2024-4050149-00091</t>
  </si>
  <si>
    <t>2024-4050149-00092</t>
  </si>
  <si>
    <t>2024-4050149-00100</t>
  </si>
  <si>
    <t>2024-4050149-00102</t>
  </si>
  <si>
    <t>2024-4050149-00104</t>
  </si>
  <si>
    <t>2024-4050149-00105</t>
  </si>
  <si>
    <t>2024-4050149-00113</t>
  </si>
  <si>
    <t>2024-4050149-00114</t>
  </si>
  <si>
    <t>2024-4050149-00115</t>
  </si>
  <si>
    <t>2024-4050149-00117</t>
  </si>
  <si>
    <t>2024-4050149-00123</t>
  </si>
  <si>
    <t>2024-4050149-00125</t>
  </si>
  <si>
    <t>2024-4050149-00126</t>
  </si>
  <si>
    <t>2024-4050149-00128</t>
  </si>
  <si>
    <t>2024-4050149-00131</t>
  </si>
  <si>
    <t>2024-4050149-00134</t>
  </si>
  <si>
    <t>2024-4050149-00142</t>
  </si>
  <si>
    <t>2024-4050149-00143</t>
  </si>
  <si>
    <t>2024-4050149-00146</t>
  </si>
  <si>
    <t>2024-4050149-00149</t>
  </si>
  <si>
    <t>2024-4050149-00154</t>
  </si>
  <si>
    <t>2024-4050149-00155</t>
  </si>
  <si>
    <t>2024-4050149-00160</t>
  </si>
  <si>
    <t>2024-4050149-00165</t>
  </si>
  <si>
    <t>2024-4050149-00168</t>
  </si>
  <si>
    <t>2024-4050149-00169</t>
  </si>
  <si>
    <t>2024-4050149-00170</t>
  </si>
  <si>
    <t>2024-4050149-00171</t>
  </si>
  <si>
    <t>2024-4050149-00174</t>
  </si>
  <si>
    <t>2024-4050149-00176</t>
  </si>
  <si>
    <t>2024-4050149-00180</t>
  </si>
  <si>
    <t>2024-4050149-00182</t>
  </si>
  <si>
    <t>2024-4050149-00185</t>
  </si>
  <si>
    <t>2024-4050149-00189</t>
  </si>
  <si>
    <t>2024-4060477-00013</t>
  </si>
  <si>
    <t>2024-4060477-00015</t>
  </si>
  <si>
    <t>2024-4060482-00002</t>
  </si>
  <si>
    <t>2024-4060482-00004</t>
  </si>
  <si>
    <t>2024-4060482-00006</t>
  </si>
  <si>
    <t>2024-4060482-00007</t>
  </si>
  <si>
    <t>2024-4060482-00013</t>
  </si>
  <si>
    <t>2024-4060482-00017</t>
  </si>
  <si>
    <t>2024-4060482-00018</t>
  </si>
  <si>
    <t>2024-4060482-00024</t>
  </si>
  <si>
    <t>2024-4060482-00027</t>
  </si>
  <si>
    <t>2024-4060482-00028</t>
  </si>
  <si>
    <t>2024-4060482-00038</t>
  </si>
  <si>
    <t>2024-4060482-00039</t>
  </si>
  <si>
    <t>2024-4060482-00040</t>
  </si>
  <si>
    <t>2024-4060482-00043</t>
  </si>
  <si>
    <t>2024-4060482-00044</t>
  </si>
  <si>
    <t>2024-4060482-00045</t>
  </si>
  <si>
    <t>2024-4060482-00048</t>
  </si>
  <si>
    <t>2024-4060482-00050</t>
  </si>
  <si>
    <t>2024-4060482-00051</t>
  </si>
  <si>
    <t>2024-4060482-00052</t>
  </si>
  <si>
    <t>2024-4060482-00053</t>
  </si>
  <si>
    <t>2024-4060482-00054</t>
  </si>
  <si>
    <t>2024-4060482-00057</t>
  </si>
  <si>
    <t>2024-4060482-00059</t>
  </si>
  <si>
    <t>2024-4060482-00065</t>
  </si>
  <si>
    <t>2024-4060482-00068</t>
  </si>
  <si>
    <t>2024-4060482-00069</t>
  </si>
  <si>
    <t>2024-4060482-00070</t>
  </si>
  <si>
    <t>2024-4070023-00001</t>
  </si>
  <si>
    <t>2024-4070023-00003</t>
  </si>
  <si>
    <t>2024-4070023-00005</t>
  </si>
  <si>
    <t>2024-4070023-00006</t>
  </si>
  <si>
    <t>2024-4080023-00001</t>
  </si>
  <si>
    <t>2024-4080023-00003</t>
  </si>
  <si>
    <t>2024-4080023-00004</t>
  </si>
  <si>
    <t>2024-4080023-00005</t>
  </si>
  <si>
    <t>2024-4080023-00007</t>
  </si>
  <si>
    <t>2024-4080023-00008</t>
  </si>
  <si>
    <t>2024-4080023-00013</t>
  </si>
  <si>
    <t>2024-4080023-00014</t>
  </si>
  <si>
    <t>2024-4090023-00003</t>
  </si>
  <si>
    <t>2024-4090023-00005</t>
  </si>
  <si>
    <t>2024-4090023-00010</t>
  </si>
  <si>
    <t>2024-4090023-00013</t>
  </si>
  <si>
    <t>2024-4090023-00015</t>
  </si>
  <si>
    <t>2024-4090023-00017</t>
  </si>
  <si>
    <t>2024-4090023-00031</t>
  </si>
  <si>
    <t>2024-4090023-00039</t>
  </si>
  <si>
    <t>2024-4090023-00043</t>
  </si>
  <si>
    <t>2024-4090023-00044</t>
  </si>
  <si>
    <t>2024-4090023-00048</t>
  </si>
  <si>
    <t>2024-4090023-00049</t>
  </si>
  <si>
    <t>2024-4090023-00050</t>
  </si>
  <si>
    <t>2024-4090023-00051</t>
  </si>
  <si>
    <t>2024-4090023-00053</t>
  </si>
  <si>
    <t>2024-4090023-00055</t>
  </si>
  <si>
    <t>2024-4090023-00058</t>
  </si>
  <si>
    <t>2024-4090023-00063</t>
  </si>
  <si>
    <t>2024-4090023-00064</t>
  </si>
  <si>
    <t>2024-4090023-00066</t>
  </si>
  <si>
    <t>2024-4090023-00067</t>
  </si>
  <si>
    <t>2024-4090023-00070</t>
  </si>
  <si>
    <t>2024-4090023-00078</t>
  </si>
  <si>
    <t>2024-4090023-00079</t>
  </si>
  <si>
    <t>2024-4090023-00081</t>
  </si>
  <si>
    <t>2024-4090023-00083</t>
  </si>
  <si>
    <t>2024-4090023-00084</t>
  </si>
  <si>
    <t>2024-4090023-00086</t>
  </si>
  <si>
    <t>2024-4090023-00093</t>
  </si>
  <si>
    <t>2024-4090023-00094</t>
  </si>
  <si>
    <t>2024-4090023-00101</t>
  </si>
  <si>
    <t>2024-4090023-00102</t>
  </si>
  <si>
    <t>2024-4090023-00104</t>
  </si>
  <si>
    <t>2024-4090023-00105</t>
  </si>
  <si>
    <t>2024-4090023-00106</t>
  </si>
  <si>
    <t>2024-4090023-00108</t>
  </si>
  <si>
    <t>2024-4090023-00110</t>
  </si>
  <si>
    <t>2024-4090023-00112</t>
  </si>
  <si>
    <t>2024-4090023-00113</t>
  </si>
  <si>
    <t>2024-4090023-00115</t>
  </si>
  <si>
    <t>2024-4090023-00116</t>
  </si>
  <si>
    <t>2024-4090023-00117</t>
  </si>
  <si>
    <t>2024-4090023-00125</t>
  </si>
  <si>
    <t>2024-4090023-00129</t>
  </si>
  <si>
    <t>2024-4090023-00131</t>
  </si>
  <si>
    <t>2024-4090023-00133</t>
  </si>
  <si>
    <t>2024-4090023-00135</t>
  </si>
  <si>
    <t>2024-4090023-00137</t>
  </si>
  <si>
    <t>2024-4090023-00138</t>
  </si>
  <si>
    <t>2024-4090023-00147</t>
  </si>
  <si>
    <t>2024-4090023-00149</t>
  </si>
  <si>
    <t>2024-4090023-00158</t>
  </si>
  <si>
    <t>2024-4090023-00162</t>
  </si>
  <si>
    <t>2024-4090023-00165</t>
  </si>
  <si>
    <t>2024-4090023-00166</t>
  </si>
  <si>
    <t>2024-4090023-00167</t>
  </si>
  <si>
    <t>2024-4090023-00168</t>
  </si>
  <si>
    <t>2024-4090023-00169</t>
  </si>
  <si>
    <t>2024-4090023-00171</t>
  </si>
  <si>
    <t>2024-4090023-00174</t>
  </si>
  <si>
    <t>2024-4090023-00176</t>
  </si>
  <si>
    <t>2024-4090023-00179</t>
  </si>
  <si>
    <t>2024-4090023-00187</t>
  </si>
  <si>
    <t>2024-4090023-00190</t>
  </si>
  <si>
    <t>2024-4090023-00197</t>
  </si>
  <si>
    <t>2024-4090023-00198</t>
  </si>
  <si>
    <t>2024-4090023-00200</t>
  </si>
  <si>
    <t>2024-4090023-00207</t>
  </si>
  <si>
    <t>2024-4090023-00211</t>
  </si>
  <si>
    <t>2024-4090023-00213</t>
  </si>
  <si>
    <t>2024-4090023-00221</t>
  </si>
  <si>
    <t>2024-4140020-00001</t>
  </si>
  <si>
    <t>2024-4160015-00002</t>
  </si>
  <si>
    <t>2024-4160015-00006</t>
  </si>
  <si>
    <t>2024-4160015-00007</t>
  </si>
  <si>
    <t>2024-4170019-00001</t>
  </si>
  <si>
    <t>2024-4170019-00002</t>
  </si>
  <si>
    <t>2024-4170019-00003</t>
  </si>
  <si>
    <t>2024-4170019-00004</t>
  </si>
  <si>
    <t>2024-4170019-00005</t>
  </si>
  <si>
    <t>2024-4170019-00007</t>
  </si>
  <si>
    <t>2024-4170019-00012</t>
  </si>
  <si>
    <t>2024-4181030-00004</t>
  </si>
  <si>
    <t>2024-4181030-00008</t>
  </si>
  <si>
    <t>2024-4181030-00010</t>
  </si>
  <si>
    <t>2024-4181030-00012</t>
  </si>
  <si>
    <t>2024-4181030-00014</t>
  </si>
  <si>
    <t>2024-4181030-00017</t>
  </si>
  <si>
    <t>2024-4181030-00018</t>
  </si>
  <si>
    <t>2024-4181030-00019</t>
  </si>
  <si>
    <t>2024-4181030-00020</t>
  </si>
  <si>
    <t>2024-4181030-00022</t>
  </si>
  <si>
    <t>2024-4181030-00023</t>
  </si>
  <si>
    <t>2024-4181030-00024</t>
  </si>
  <si>
    <t>2024-4181030-00028</t>
  </si>
  <si>
    <t>2024-4181030-00029</t>
  </si>
  <si>
    <t>2024-4181030-00038</t>
  </si>
  <si>
    <t>2024-4181030-00039</t>
  </si>
  <si>
    <t>2024-4181030-00041</t>
  </si>
  <si>
    <t>2024-4181030-00042</t>
  </si>
  <si>
    <t>2024-4181030-00051</t>
  </si>
  <si>
    <t>2024-4181030-00052</t>
  </si>
  <si>
    <t>2024-4181030-00056</t>
  </si>
  <si>
    <t>2024-4181030-00057</t>
  </si>
  <si>
    <t>2024-4181030-00060</t>
  </si>
  <si>
    <t>2024-4181030-00063</t>
  </si>
  <si>
    <t>2024-4181030-00064</t>
  </si>
  <si>
    <t>2024-4181030-00069</t>
  </si>
  <si>
    <t>2024-4181030-00073</t>
  </si>
  <si>
    <t>2024-4191050-00001</t>
  </si>
  <si>
    <t>2024-4191050-00002</t>
  </si>
  <si>
    <t>2024-4191050-00007</t>
  </si>
  <si>
    <t>2024-4191050-00013</t>
  </si>
  <si>
    <t>2024-4191050-00019</t>
  </si>
  <si>
    <t>2024-4191050-00020</t>
  </si>
  <si>
    <t>2024-4191050-00022</t>
  </si>
  <si>
    <t>2024-4191050-00023</t>
  </si>
  <si>
    <t>2024-4191050-00024</t>
  </si>
  <si>
    <t>2024-4191050-00026</t>
  </si>
  <si>
    <t>2024-4191050-00028</t>
  </si>
  <si>
    <t>2024-4191050-00029</t>
  </si>
  <si>
    <t>2024-4191050-00032</t>
  </si>
  <si>
    <t>2024-4191050-00033</t>
  </si>
  <si>
    <t>2024-4191050-00035</t>
  </si>
  <si>
    <t>2024-4191050-00045</t>
  </si>
  <si>
    <t>2024-4191050-00047</t>
  </si>
  <si>
    <t>2024-4191050-00049</t>
  </si>
  <si>
    <t>2024-4191050-00050</t>
  </si>
  <si>
    <t>2024-4191050-00055</t>
  </si>
  <si>
    <t>2024-4191050-00056</t>
  </si>
  <si>
    <t>2024-4191050-00058</t>
  </si>
  <si>
    <t>2024-4191050-00059</t>
  </si>
  <si>
    <t>2024-4191050-00067</t>
  </si>
  <si>
    <t>2024-4191050-00068</t>
  </si>
  <si>
    <t>2024-4191050-00069</t>
  </si>
  <si>
    <t>2024-4191050-00070</t>
  </si>
  <si>
    <t>2024-4191050-00071</t>
  </si>
  <si>
    <t>2024-4191050-00073</t>
  </si>
  <si>
    <t>2024-4191050-00075</t>
  </si>
  <si>
    <t>2024-4191050-00077</t>
  </si>
  <si>
    <t>2024-4191050-00078</t>
  </si>
  <si>
    <t>2024-4191050-00087</t>
  </si>
  <si>
    <t>2024-4191050-00088</t>
  </si>
  <si>
    <t>2024-4191050-00091</t>
  </si>
  <si>
    <t>2024-4191050-00095</t>
  </si>
  <si>
    <t>2024-4191050-00097</t>
  </si>
  <si>
    <t>2024-4191050-00101</t>
  </si>
  <si>
    <t>2024-4191050-00102</t>
  </si>
  <si>
    <t>2024-4191050-00103</t>
  </si>
  <si>
    <t>2024-4191050-00109</t>
  </si>
  <si>
    <t>2024-4191050-00114</t>
  </si>
  <si>
    <t>2024-4191050-00115</t>
  </si>
  <si>
    <t>2024-4191050-00116</t>
  </si>
  <si>
    <t>2024-4191050-00117</t>
  </si>
  <si>
    <t>2024-4191050-00119</t>
  </si>
  <si>
    <t>2024-4191050-00121</t>
  </si>
  <si>
    <t>2024-4191050-00125</t>
  </si>
  <si>
    <t>2024-4191050-00128</t>
  </si>
  <si>
    <t>2024-4191050-00129</t>
  </si>
  <si>
    <t>2024-4191050-00130</t>
  </si>
  <si>
    <t>2024-4191050-00132</t>
  </si>
  <si>
    <t>2024-4191050-00135</t>
  </si>
  <si>
    <t>2024-4191050-00136</t>
  </si>
  <si>
    <t>2024-4191050-00138</t>
  </si>
  <si>
    <t>2024-4191050-00143</t>
  </si>
  <si>
    <t>2024-4191050-00156</t>
  </si>
  <si>
    <t>2024-4191050-00159</t>
  </si>
  <si>
    <t>2024-4191050-00163</t>
  </si>
  <si>
    <t>2024-4191050-00164</t>
  </si>
  <si>
    <t>2024-4191050-00166</t>
  </si>
  <si>
    <t>2024-4191050-00172</t>
  </si>
  <si>
    <t>2024-4191050-00174</t>
  </si>
  <si>
    <t>2024-4191050-00178</t>
  </si>
  <si>
    <t>2024-4191050-00179</t>
  </si>
  <si>
    <t>2024-4191050-00181</t>
  </si>
  <si>
    <t>2024-4191050-00187</t>
  </si>
  <si>
    <t>2024-4191050-00188</t>
  </si>
  <si>
    <t>2024-4191050-00191</t>
  </si>
  <si>
    <t>2024-4191050-00192</t>
  </si>
  <si>
    <t>2024-4191050-00198</t>
  </si>
  <si>
    <t>2024-4191050-00201</t>
  </si>
  <si>
    <t>2024-4191050-00203</t>
  </si>
  <si>
    <t>2024-4191050-00204</t>
  </si>
  <si>
    <t>2024-4191050-00207</t>
  </si>
  <si>
    <t>2024-4191050-00209</t>
  </si>
  <si>
    <t>2024-4191050-00212</t>
  </si>
  <si>
    <t>2024-4191050-00217</t>
  </si>
  <si>
    <t>2024-4191050-00218</t>
  </si>
  <si>
    <t>2024-4191050-00223</t>
  </si>
  <si>
    <t>2024-4191050-00224</t>
  </si>
  <si>
    <t>2024-4191050-00225</t>
  </si>
  <si>
    <t>2024-4191050-00226</t>
  </si>
  <si>
    <t>2024-4191050-00230</t>
  </si>
  <si>
    <t>2024-4191050-00232</t>
  </si>
  <si>
    <t>2024-4191050-00233</t>
  </si>
  <si>
    <t>2024-4191050-00234</t>
  </si>
  <si>
    <t>2024-4191050-00235</t>
  </si>
  <si>
    <t>2024-4191050-00236</t>
  </si>
  <si>
    <t>2024-4191050-00237</t>
  </si>
  <si>
    <t>2024-4191050-00249</t>
  </si>
  <si>
    <t>2024-4191050-00255</t>
  </si>
  <si>
    <t>2024-4191050-00263</t>
  </si>
  <si>
    <t>2024-4191050-00271</t>
  </si>
  <si>
    <t>2024-4191050-00319</t>
  </si>
  <si>
    <t>2024-4201026-00003</t>
  </si>
  <si>
    <t>2024-4201026-00008</t>
  </si>
  <si>
    <t>2024-4201026-00009</t>
  </si>
  <si>
    <t>2024-4201026-00016</t>
  </si>
  <si>
    <t>2024-4201026-00023</t>
  </si>
  <si>
    <t>2024-4201026-00029</t>
  </si>
  <si>
    <t>2024-4201026-00030</t>
  </si>
  <si>
    <t>2024-4201026-00032</t>
  </si>
  <si>
    <t>2024-4201026-00037</t>
  </si>
  <si>
    <t>2024-4201026-00039</t>
  </si>
  <si>
    <t>2024-4201026-00040</t>
  </si>
  <si>
    <t>2024-4201026-00042</t>
  </si>
  <si>
    <t>2024-4201026-00045</t>
  </si>
  <si>
    <t>2024-4201026-00050</t>
  </si>
  <si>
    <t>2024-4201026-00058</t>
  </si>
  <si>
    <t>2024-4201026-00063</t>
  </si>
  <si>
    <t>2024-4201026-00065</t>
  </si>
  <si>
    <t>2024-4201026-00072</t>
  </si>
  <si>
    <t>2024-4201026-00074</t>
  </si>
  <si>
    <t>2024-4201026-00076</t>
  </si>
  <si>
    <t>2024-4201026-00077</t>
  </si>
  <si>
    <t>2024-4201026-00086</t>
  </si>
  <si>
    <t>2024-4201026-00088</t>
  </si>
  <si>
    <t>2024-4201026-00089</t>
  </si>
  <si>
    <t>2024-4201026-00097</t>
  </si>
  <si>
    <t>2024-4211036-00002</t>
  </si>
  <si>
    <t>2024-4211036-00005</t>
  </si>
  <si>
    <t>2024-4231038-00001</t>
  </si>
  <si>
    <t>2024-4231038-00002</t>
  </si>
  <si>
    <t>2024-4231038-00008</t>
  </si>
  <si>
    <t>2024-4241036-00005</t>
  </si>
  <si>
    <t>2024-4241036-00006</t>
  </si>
  <si>
    <t>2024-4261024-00002</t>
  </si>
  <si>
    <t>2024-4303322-00025</t>
  </si>
  <si>
    <t>2024-4390029-00002</t>
  </si>
  <si>
    <t>2024-4390029-00008</t>
  </si>
  <si>
    <t>2024-4390029-00011</t>
  </si>
  <si>
    <t>2024-4390029-00013</t>
  </si>
  <si>
    <t>2024-4390029-00017</t>
  </si>
  <si>
    <t>2024-4400020-00001</t>
  </si>
  <si>
    <t>2024-4400020-00002</t>
  </si>
  <si>
    <t>2024-4400020-00003</t>
  </si>
  <si>
    <t>2024-4400020-00005</t>
  </si>
  <si>
    <t>2024-4400020-00006</t>
  </si>
  <si>
    <t>2024-4420014-00001</t>
  </si>
  <si>
    <t>2024-4430014-00001</t>
  </si>
  <si>
    <t>2024-4450014-00005</t>
  </si>
  <si>
    <t>2024-4450014-00008</t>
  </si>
  <si>
    <t>2024-4470017-00002</t>
  </si>
  <si>
    <t>2024-4490260-00001</t>
  </si>
  <si>
    <t>2024-4490260-00002</t>
  </si>
  <si>
    <t>2024-4490260-00003</t>
  </si>
  <si>
    <t>2024-4490260-00008</t>
  </si>
  <si>
    <t>2024-4490260-00009</t>
  </si>
  <si>
    <t>2024-4490260-00010</t>
  </si>
  <si>
    <t>2024-4490260-00013</t>
  </si>
  <si>
    <t>2024-4490260-00016</t>
  </si>
  <si>
    <t>2024-4490260-00018</t>
  </si>
  <si>
    <t>2024-4490260-00020</t>
  </si>
  <si>
    <t>2024-4490260-00021</t>
  </si>
  <si>
    <t>2024-4490260-00022</t>
  </si>
  <si>
    <t>2024-4490260-00025</t>
  </si>
  <si>
    <t>2024-4490260-00030</t>
  </si>
  <si>
    <t>2024-4490261-00006</t>
  </si>
  <si>
    <t>2024-4490261-00009</t>
  </si>
  <si>
    <t>2024-4490261-00010</t>
  </si>
  <si>
    <t>2024-4490261-00011</t>
  </si>
  <si>
    <t>2024-4490261-00017</t>
  </si>
  <si>
    <t>2024-4490261-00021</t>
  </si>
  <si>
    <t>2024-4490261-00024</t>
  </si>
  <si>
    <t>2024-4490261-00028</t>
  </si>
  <si>
    <t>2024-4490261-00029</t>
  </si>
  <si>
    <t>2024-4490261-00032</t>
  </si>
  <si>
    <t>2024-4490261-00037</t>
  </si>
  <si>
    <t>2024-4490261-00038</t>
  </si>
  <si>
    <t>2024-4490261-00039</t>
  </si>
  <si>
    <t>2024-4490261-00041</t>
  </si>
  <si>
    <t>2024-4490261-00043</t>
  </si>
  <si>
    <t>2024-4490261-00047</t>
  </si>
  <si>
    <t>2024-4490261-00051</t>
  </si>
  <si>
    <t>2024-4500029-00003</t>
  </si>
  <si>
    <t>2024-4500029-00005</t>
  </si>
  <si>
    <t>2024-4500029-00007</t>
  </si>
  <si>
    <t>2024-4500029-00010</t>
  </si>
  <si>
    <t>2024-4500029-00012</t>
  </si>
  <si>
    <t>2024-4500029-00015</t>
  </si>
  <si>
    <t>2024-4500029-00017</t>
  </si>
  <si>
    <t>2024-4510030-00001</t>
  </si>
  <si>
    <t>2024-4520031-00001</t>
  </si>
  <si>
    <t>2024-4520031-00002</t>
  </si>
  <si>
    <t>2024-4520031-00003</t>
  </si>
  <si>
    <t>2024-4520031-00005</t>
  </si>
  <si>
    <t>2024-4520031-00006</t>
  </si>
  <si>
    <t>2024-4520031-00007</t>
  </si>
  <si>
    <t>2024-4520031-00011</t>
  </si>
  <si>
    <t>2024-4520031-00013</t>
  </si>
  <si>
    <t>2024-4520031-00018</t>
  </si>
  <si>
    <t>2024-4530030-00004</t>
  </si>
  <si>
    <t>2024-4570019-00002</t>
  </si>
  <si>
    <t>2024-4580016-00002</t>
  </si>
  <si>
    <t>2024-4600019-00001</t>
  </si>
  <si>
    <t>2024-4610020-00002</t>
  </si>
  <si>
    <t>2024-4641050-00004</t>
  </si>
  <si>
    <t>2024-4641050-00005</t>
  </si>
  <si>
    <t>2024-4641050-00013</t>
  </si>
  <si>
    <t>2024-4641050-00018</t>
  </si>
  <si>
    <t>2024-4641050-00023</t>
  </si>
  <si>
    <t>2024-4641050-00033</t>
  </si>
  <si>
    <t>2024-4641050-00036</t>
  </si>
  <si>
    <t>2024-4641050-00040</t>
  </si>
  <si>
    <t>2024-4641050-00046</t>
  </si>
  <si>
    <t>2024-4641050-00051</t>
  </si>
  <si>
    <t>2024-4641050-00052</t>
  </si>
  <si>
    <t>2024-4641050-00056</t>
  </si>
  <si>
    <t>2024-4641050-00058</t>
  </si>
  <si>
    <t>2024-4641050-00060</t>
  </si>
  <si>
    <t>2024-4641050-00063</t>
  </si>
  <si>
    <t>2024-4641050-00065</t>
  </si>
  <si>
    <t>2024-4641050-00068</t>
  </si>
  <si>
    <t>2024-4641050-00069</t>
  </si>
  <si>
    <t>2024-4641050-00070</t>
  </si>
  <si>
    <t>2024-4641050-00072</t>
  </si>
  <si>
    <t>2024-4641050-00083</t>
  </si>
  <si>
    <t>2024-4641050-00093</t>
  </si>
  <si>
    <t>2024-4641050-00101</t>
  </si>
  <si>
    <t>2024-4641050-00109</t>
  </si>
  <si>
    <t>2024-4641050-00110</t>
  </si>
  <si>
    <t>2024-4641050-00113</t>
  </si>
  <si>
    <t>2024-4641050-00114</t>
  </si>
  <si>
    <t>2024-4641050-00122</t>
  </si>
  <si>
    <t>2024-4641050-00128</t>
  </si>
  <si>
    <t>2024-4641050-00129</t>
  </si>
  <si>
    <t>2024-4641050-00130</t>
  </si>
  <si>
    <t>2024-4641050-00131</t>
  </si>
  <si>
    <t>2024-4641050-00135</t>
  </si>
  <si>
    <t>2024-4641050-00138</t>
  </si>
  <si>
    <t>2024-4641050-00145</t>
  </si>
  <si>
    <t>2024-4641050-00146</t>
  </si>
  <si>
    <t>2024-4641050-00147</t>
  </si>
  <si>
    <t>2024-4641050-00149</t>
  </si>
  <si>
    <t>2024-4641050-00151</t>
  </si>
  <si>
    <t>2024-4641050-00152</t>
  </si>
  <si>
    <t>2024-4641050-00154</t>
  </si>
  <si>
    <t>2024-4641050-00160</t>
  </si>
  <si>
    <t>2024-4641050-00161</t>
  </si>
  <si>
    <t>2024-4641050-00162</t>
  </si>
  <si>
    <t>2024-4641050-00164</t>
  </si>
  <si>
    <t>2024-4641050-00169</t>
  </si>
  <si>
    <t>2024-4641050-00179</t>
  </si>
  <si>
    <t>2024-4641050-00182</t>
  </si>
  <si>
    <t>2024-4641050-00188</t>
  </si>
  <si>
    <t>2024-4641050-00192</t>
  </si>
  <si>
    <t>2024-4641050-00203</t>
  </si>
  <si>
    <t>2024-4641050-00209</t>
  </si>
  <si>
    <t>2024-4641050-00226</t>
  </si>
  <si>
    <t>2024-4641050-00227</t>
  </si>
  <si>
    <t>2024-4641050-00230</t>
  </si>
  <si>
    <t>2024-4641050-00233</t>
  </si>
  <si>
    <t>2024-4641050-00235</t>
  </si>
  <si>
    <t>2024-4641050-00241</t>
  </si>
  <si>
    <t>2024-4641050-00266</t>
  </si>
  <si>
    <t>2024-4641050-00268</t>
  </si>
  <si>
    <t>2024-4641050-00269</t>
  </si>
  <si>
    <t>2024-4641050-00272</t>
  </si>
  <si>
    <t>2024-4641050-00273</t>
  </si>
  <si>
    <t>2024-4641050-00274</t>
  </si>
  <si>
    <t>2024-4641050-00286</t>
  </si>
  <si>
    <t>2024-4641050-00288</t>
  </si>
  <si>
    <t>2024-4641062-00005</t>
  </si>
  <si>
    <t>2024-4641062-00007</t>
  </si>
  <si>
    <t>2024-4641062-00010</t>
  </si>
  <si>
    <t>2024-4641062-00014</t>
  </si>
  <si>
    <t>2024-4641062-00015</t>
  </si>
  <si>
    <t>2024-4641062-00020</t>
  </si>
  <si>
    <t>2024-4641062-00021</t>
  </si>
  <si>
    <t>2024-4641062-00024</t>
  </si>
  <si>
    <t>2024-4641062-00025</t>
  </si>
  <si>
    <t>2024-4641062-00027</t>
  </si>
  <si>
    <t>2024-4641062-00030</t>
  </si>
  <si>
    <t>2024-4641062-00031</t>
  </si>
  <si>
    <t>2024-4641062-00033</t>
  </si>
  <si>
    <t>2024-4641062-00043</t>
  </si>
  <si>
    <t>2024-4641062-00047</t>
  </si>
  <si>
    <t>2024-4641062-00052</t>
  </si>
  <si>
    <t>2024-4641062-00063</t>
  </si>
  <si>
    <t>2024-4641062-00064</t>
  </si>
  <si>
    <t>2024-4641062-00075</t>
  </si>
  <si>
    <t>2024-4641062-00076</t>
  </si>
  <si>
    <t>2024-4641062-00077</t>
  </si>
  <si>
    <t>2024-4641062-00086</t>
  </si>
  <si>
    <t>2024-4641062-00093</t>
  </si>
  <si>
    <t>2024-4641062-00095</t>
  </si>
  <si>
    <t>2024-4641062-00108</t>
  </si>
  <si>
    <t>2024-4641062-00109</t>
  </si>
  <si>
    <t>2024-4641062-00110</t>
  </si>
  <si>
    <t>2024-4641062-00111</t>
  </si>
  <si>
    <t>2024-4641062-00118</t>
  </si>
  <si>
    <t>2024-4641062-00125</t>
  </si>
  <si>
    <t>2024-4641062-00130</t>
  </si>
  <si>
    <t>2024-4641062-00134</t>
  </si>
  <si>
    <t>2024-4641062-00143</t>
  </si>
  <si>
    <t>2024-4641062-00144</t>
  </si>
  <si>
    <t>2024-4641062-00147</t>
  </si>
  <si>
    <t>2024-4641062-00148</t>
  </si>
  <si>
    <t>2024-4641062-00152</t>
  </si>
  <si>
    <t>2024-4641062-00154</t>
  </si>
  <si>
    <t>2024-4641062-00162</t>
  </si>
  <si>
    <t>2024-4641062-00164</t>
  </si>
  <si>
    <t>2024-4641062-00166</t>
  </si>
  <si>
    <t>2024-4641062-00168</t>
  </si>
  <si>
    <t>2024-4641062-00173</t>
  </si>
  <si>
    <t>2024-4641062-00175</t>
  </si>
  <si>
    <t>2024-4641062-00176</t>
  </si>
  <si>
    <t>2024-4641062-00177</t>
  </si>
  <si>
    <t>2024-4641062-00179</t>
  </si>
  <si>
    <t>2024-4641062-00180</t>
  </si>
  <si>
    <t>2024-4641062-00183</t>
  </si>
  <si>
    <t>2024-4641062-00186</t>
  </si>
  <si>
    <t>2024-4641062-00193</t>
  </si>
  <si>
    <t>2024-4641062-00194</t>
  </si>
  <si>
    <t>2024-4641062-00195</t>
  </si>
  <si>
    <t>2024-4641062-00198</t>
  </si>
  <si>
    <t>2024-4641062-00206</t>
  </si>
  <si>
    <t>2024-4641062-00207</t>
  </si>
  <si>
    <t>2024-4641062-00210</t>
  </si>
  <si>
    <t>2024-4641062-00213</t>
  </si>
  <si>
    <t>2024-4641062-00218</t>
  </si>
  <si>
    <t>2024-4641062-00220</t>
  </si>
  <si>
    <t>2024-4641062-00224</t>
  </si>
  <si>
    <t>2024-4641062-00226</t>
  </si>
  <si>
    <t>2024-4641062-00232</t>
  </si>
  <si>
    <t>2024-4641062-00237</t>
  </si>
  <si>
    <t>2024-4641062-00244</t>
  </si>
  <si>
    <t>2024-4641062-00248</t>
  </si>
  <si>
    <t>2024-4641062-00249</t>
  </si>
  <si>
    <t>2024-4641062-00250</t>
  </si>
  <si>
    <t>2024-4641062-00253</t>
  </si>
  <si>
    <t>2024-4641062-00255</t>
  </si>
  <si>
    <t>2024-4641062-00260</t>
  </si>
  <si>
    <t>2024-4641062-00263</t>
  </si>
  <si>
    <t>2024-4641062-00267</t>
  </si>
  <si>
    <t>2024-4641062-00268</t>
  </si>
  <si>
    <t>2024-4641062-00281</t>
  </si>
  <si>
    <t>2024-4641062-00283</t>
  </si>
  <si>
    <t>2024-4641062-00289</t>
  </si>
  <si>
    <t>2024-4641062-00290</t>
  </si>
  <si>
    <t>2024-4641062-00291</t>
  </si>
  <si>
    <t>2024-4641062-00294</t>
  </si>
  <si>
    <t>2024-4641062-00296</t>
  </si>
  <si>
    <t>2024-4641062-00300</t>
  </si>
  <si>
    <t>2024-4641062-00302</t>
  </si>
  <si>
    <t>2024-4641062-00312</t>
  </si>
  <si>
    <t>2024-4641062-00318</t>
  </si>
  <si>
    <t>2024-4671044-00001</t>
  </si>
  <si>
    <t>2024-4671044-00006</t>
  </si>
  <si>
    <t>2024-4671044-00007</t>
  </si>
  <si>
    <t>2024-4671044-00009</t>
  </si>
  <si>
    <t>2024-4671044-00014</t>
  </si>
  <si>
    <t>2024-4671044-00022</t>
  </si>
  <si>
    <t>2024-4671044-00025</t>
  </si>
  <si>
    <t>2024-4671044-00027</t>
  </si>
  <si>
    <t>2024-4671044-00028</t>
  </si>
  <si>
    <t>2024-4681049-00001</t>
  </si>
  <si>
    <t>2024-4681049-00002</t>
  </si>
  <si>
    <t>2024-4681049-00006</t>
  </si>
  <si>
    <t>2024-4681049-00008</t>
  </si>
  <si>
    <t>2024-4681049-00012</t>
  </si>
  <si>
    <t>2024-4681049-00016</t>
  </si>
  <si>
    <t>2024-4681049-00019</t>
  </si>
  <si>
    <t>2024-4681049-00025</t>
  </si>
  <si>
    <t>2024-4681049-00027</t>
  </si>
  <si>
    <t>2024-4681049-00028</t>
  </si>
  <si>
    <t>2024-4681049-00036</t>
  </si>
  <si>
    <t>2024-4681049-00043</t>
  </si>
  <si>
    <t>2024-4681049-00051</t>
  </si>
  <si>
    <t>2024-4701035-00003</t>
  </si>
  <si>
    <t>2024-4711034-00005</t>
  </si>
  <si>
    <t>2024-4721028-00001</t>
  </si>
  <si>
    <t>2024-4721028-00002</t>
  </si>
  <si>
    <t>2024-4721028-00004</t>
  </si>
  <si>
    <t>2024-4721028-00008</t>
  </si>
  <si>
    <t>2024-4721028-00011</t>
  </si>
  <si>
    <t>2024-4721028-00014</t>
  </si>
  <si>
    <t>2024-4721028-00017</t>
  </si>
  <si>
    <t>2024-4721028-00018</t>
  </si>
  <si>
    <t>2024-4721028-00019</t>
  </si>
  <si>
    <t>2024-4721028-00020</t>
  </si>
  <si>
    <t>2024-4721028-00024</t>
  </si>
  <si>
    <t>2024-4721028-00027</t>
  </si>
  <si>
    <t>2024-4721028-00030</t>
  </si>
  <si>
    <t>2024-4721028-00034</t>
  </si>
  <si>
    <t>2024-4781005-00005</t>
  </si>
  <si>
    <t>2024-4791040-00001</t>
  </si>
  <si>
    <t>2024-4791040-00005</t>
  </si>
  <si>
    <t>2024-4800026-00001</t>
  </si>
  <si>
    <t>2024-4800026-00002</t>
  </si>
  <si>
    <t>2024-4800026-00015</t>
  </si>
  <si>
    <t>2024-4800026-00016</t>
  </si>
  <si>
    <t>2024-4810029-00004</t>
  </si>
  <si>
    <t>2024-4810029-00012</t>
  </si>
  <si>
    <t>2024-4810029-00015</t>
  </si>
  <si>
    <t>2024-4820026-00005</t>
  </si>
  <si>
    <t>2024-4820026-00007</t>
  </si>
  <si>
    <t>2024-4820026-00012</t>
  </si>
  <si>
    <t>2024-4820026-00014</t>
  </si>
  <si>
    <t>2024-4820026-00015</t>
  </si>
  <si>
    <t>2024-4820026-00023</t>
  </si>
  <si>
    <t>2024-4820026-00025</t>
  </si>
  <si>
    <t>2024-4820026-00028</t>
  </si>
  <si>
    <t>2024-4820026-00030</t>
  </si>
  <si>
    <t>2024-4820026-00032</t>
  </si>
  <si>
    <t>2024-4820026-00037</t>
  </si>
  <si>
    <t>2024-4820026-00039</t>
  </si>
  <si>
    <t>2024-4830021-00003</t>
  </si>
  <si>
    <t>2024-4830021-00013</t>
  </si>
  <si>
    <t>2024-4830021-00015</t>
  </si>
  <si>
    <t>2024-4830021-00017</t>
  </si>
  <si>
    <t>2024-4840022-00001</t>
  </si>
  <si>
    <t>2024-4840022-00003</t>
  </si>
  <si>
    <t>2024-4850015-00001</t>
  </si>
  <si>
    <t>2024-4850015-00003</t>
  </si>
  <si>
    <t>2024-4850015-00007</t>
  </si>
  <si>
    <t>2024-4850015-00011</t>
  </si>
  <si>
    <t>2024-4880017-00001</t>
  </si>
  <si>
    <t>2024-4880017-00002</t>
  </si>
  <si>
    <t>2024-4890020-00002</t>
  </si>
  <si>
    <t>2024-4900013-00002</t>
  </si>
  <si>
    <t>2024-4950018-00001</t>
  </si>
  <si>
    <t>2024-4950018-00002</t>
  </si>
  <si>
    <t>2024-4950018-00003</t>
  </si>
  <si>
    <t>2024-4970018-00002</t>
  </si>
  <si>
    <t>2024-4980074-00001</t>
  </si>
  <si>
    <t>2024-4980074-00005</t>
  </si>
  <si>
    <t>2024-4980074-00012</t>
  </si>
  <si>
    <t>2024-4980074-00018</t>
  </si>
  <si>
    <t>2024-4980074-00019</t>
  </si>
  <si>
    <t>2024-5020055-00002</t>
  </si>
  <si>
    <t>2024-5020055-00004</t>
  </si>
  <si>
    <t>2024-5020055-00005</t>
  </si>
  <si>
    <t>2024-5020055-00006</t>
  </si>
  <si>
    <t>2024-5020055-00008</t>
  </si>
  <si>
    <t>2024-5020055-00012</t>
  </si>
  <si>
    <t>2024-5020055-00013</t>
  </si>
  <si>
    <t>2024-5020055-00017</t>
  </si>
  <si>
    <t>2024-5020056-00003</t>
  </si>
  <si>
    <t>2024-5020056-00007</t>
  </si>
  <si>
    <t>2024-5020056-00009</t>
  </si>
  <si>
    <t>2024-5020056-00016</t>
  </si>
  <si>
    <t>2024-5020056-00017</t>
  </si>
  <si>
    <t>2024-5020056-00019</t>
  </si>
  <si>
    <t>2024-5020056-00021</t>
  </si>
  <si>
    <t>2024-5020056-00022</t>
  </si>
  <si>
    <t>2024-5020056-00023</t>
  </si>
  <si>
    <t>2024-5020056-00024</t>
  </si>
  <si>
    <t>2024-5020056-00032</t>
  </si>
  <si>
    <t>2024-5020056-00033</t>
  </si>
  <si>
    <t>2024-5050041-00005</t>
  </si>
  <si>
    <t>2024-5050041-00009</t>
  </si>
  <si>
    <t>2024-5050041-00013</t>
  </si>
  <si>
    <t>2024-5060023-00004</t>
  </si>
  <si>
    <t>2024-5070014-00005</t>
  </si>
  <si>
    <t>2024-5070014-00010</t>
  </si>
  <si>
    <t>2024-5070014-00013</t>
  </si>
  <si>
    <t>2024-5070014-00015</t>
  </si>
  <si>
    <t>2024-5080035-00001</t>
  </si>
  <si>
    <t>2024-5080035-00004</t>
  </si>
  <si>
    <t>2024-5080035-00015</t>
  </si>
  <si>
    <t>2024-5080036-00003</t>
  </si>
  <si>
    <t>2024-5090024-00002</t>
  </si>
  <si>
    <t>2024-5090024-00004</t>
  </si>
  <si>
    <t>2024-5100028-00005</t>
  </si>
  <si>
    <t>2024-5110034-00002</t>
  </si>
  <si>
    <t>2024-5110034-00003</t>
  </si>
  <si>
    <t>2024-5130030-00005</t>
  </si>
  <si>
    <t>2024-5130030-00007</t>
  </si>
  <si>
    <t>2024-5130030-00009</t>
  </si>
  <si>
    <t>2024-5130030-00010</t>
  </si>
  <si>
    <t>2024-5130030-00011</t>
  </si>
  <si>
    <t>2024-5130030-00013</t>
  </si>
  <si>
    <t>2024-5130030-00014</t>
  </si>
  <si>
    <t>2024-5130030-00025</t>
  </si>
  <si>
    <t>2024-5130030-00026</t>
  </si>
  <si>
    <t>2024-5130030-00027</t>
  </si>
  <si>
    <t>2024-5130030-00028</t>
  </si>
  <si>
    <t>2024-5130030-00038</t>
  </si>
  <si>
    <t>2024-5130030-00039</t>
  </si>
  <si>
    <t>2024-5130030-00040</t>
  </si>
  <si>
    <t>2024-5130030-00041</t>
  </si>
  <si>
    <t>2024-5130030-00042</t>
  </si>
  <si>
    <t>2024-5130030-00044</t>
  </si>
  <si>
    <t>2024-5130030-00045</t>
  </si>
  <si>
    <t>2024-5130030-00046</t>
  </si>
  <si>
    <t>2024-5130030-00048</t>
  </si>
  <si>
    <t>2024-5130030-00050</t>
  </si>
  <si>
    <t>2024-5130030-00051</t>
  </si>
  <si>
    <t>2024-5130030-00052</t>
  </si>
  <si>
    <t>2024-5130030-00058</t>
  </si>
  <si>
    <t>2024-5130030-00060</t>
  </si>
  <si>
    <t>2024-5130030-00062</t>
  </si>
  <si>
    <t>2024-5130030-00068</t>
  </si>
  <si>
    <t>2024-5130030-00071</t>
  </si>
  <si>
    <t>2024-5130030-00076</t>
  </si>
  <si>
    <t>2024-5130030-00084</t>
  </si>
  <si>
    <t>2024-5130030-00086</t>
  </si>
  <si>
    <t>2024-5180020-00001</t>
  </si>
  <si>
    <t>2024-5200016-00003</t>
  </si>
  <si>
    <t>2024-5210013-00001</t>
  </si>
  <si>
    <t>2024-5210013-00003</t>
  </si>
  <si>
    <t>2024-5220013-00004</t>
  </si>
  <si>
    <t>2024-5220013-00006</t>
  </si>
  <si>
    <t>2024-5220013-00008</t>
  </si>
  <si>
    <t>2024-5230029-00002</t>
  </si>
  <si>
    <t>2024-5230029-00003</t>
  </si>
  <si>
    <t>2024-5310029-00012</t>
  </si>
  <si>
    <t>2024-5310029-00019</t>
  </si>
  <si>
    <t>2024-5310029-00028</t>
  </si>
  <si>
    <t>2024-5310029-00030</t>
  </si>
  <si>
    <t>2024-5310029-00039</t>
  </si>
  <si>
    <t>2024-5310029-00045</t>
  </si>
  <si>
    <t>2024-5310029-00047</t>
  </si>
  <si>
    <t>2024-5310029-00051</t>
  </si>
  <si>
    <t>2024-5310029-00055</t>
  </si>
  <si>
    <t>2024-5310029-00057</t>
  </si>
  <si>
    <t>2024-5310029-00059</t>
  </si>
  <si>
    <t>2024-5310029-00062</t>
  </si>
  <si>
    <t>2024-5330023-00004</t>
  </si>
  <si>
    <t>2024-5340030-00008</t>
  </si>
  <si>
    <t>2024-5340030-00009</t>
  </si>
  <si>
    <t>2024-5350351-00006</t>
  </si>
  <si>
    <t>2024-5350351-00011</t>
  </si>
  <si>
    <t>2024-5350351-00026</t>
  </si>
  <si>
    <t>2024-5350351-00031</t>
  </si>
  <si>
    <t>2024-5350351-00038</t>
  </si>
  <si>
    <t>2024-5350351-00039</t>
  </si>
  <si>
    <t>2024-5350351-00041</t>
  </si>
  <si>
    <t>2024-5350351-00043</t>
  </si>
  <si>
    <t>2024-5350351-00044</t>
  </si>
  <si>
    <t>2024-5350351-00048</t>
  </si>
  <si>
    <t>2024-5350351-00049</t>
  </si>
  <si>
    <t>2024-5350351-00051</t>
  </si>
  <si>
    <t>2024-5350351-00057</t>
  </si>
  <si>
    <t>2024-5350356-00001</t>
  </si>
  <si>
    <t>2024-5350356-00002</t>
  </si>
  <si>
    <t>2024-5350356-00005</t>
  </si>
  <si>
    <t>2024-5350356-00007</t>
  </si>
  <si>
    <t>2024-5350356-00008</t>
  </si>
  <si>
    <t>2024-5350356-00013</t>
  </si>
  <si>
    <t>2024-5350356-00015</t>
  </si>
  <si>
    <t>2024-5350356-00031</t>
  </si>
  <si>
    <t>2024-5350356-00032</t>
  </si>
  <si>
    <t>2024-5350356-00033</t>
  </si>
  <si>
    <t>2024-5350356-00034</t>
  </si>
  <si>
    <t>2024-5350356-00036</t>
  </si>
  <si>
    <t>2024-5350356-00038</t>
  </si>
  <si>
    <t>2024-5350356-00050</t>
  </si>
  <si>
    <t>2024-5350356-00051</t>
  </si>
  <si>
    <t>2024-5350356-00052</t>
  </si>
  <si>
    <t>2024-5350356-00059</t>
  </si>
  <si>
    <t>2024-5350356-00060</t>
  </si>
  <si>
    <t>2024-5350356-00062</t>
  </si>
  <si>
    <t>2024-5350356-00070</t>
  </si>
  <si>
    <t>2024-5350356-00080</t>
  </si>
  <si>
    <t>2024-5350356-00085</t>
  </si>
  <si>
    <t>2024-5350356-00086</t>
  </si>
  <si>
    <t>2024-5350356-00089</t>
  </si>
  <si>
    <t>2024-5350356-00092</t>
  </si>
  <si>
    <t>2024-5350356-00098</t>
  </si>
  <si>
    <t>2024-5350356-00106</t>
  </si>
  <si>
    <t>2024-5370025-00001</t>
  </si>
  <si>
    <t>2024-5370025-00003</t>
  </si>
  <si>
    <t>2024-5370025-00004</t>
  </si>
  <si>
    <t>2024-5370025-00006</t>
  </si>
  <si>
    <t>2024-5380021-00001</t>
  </si>
  <si>
    <t>2024-5380021-00002</t>
  </si>
  <si>
    <t>2024-5380021-00003</t>
  </si>
  <si>
    <t>2024-5380021-00012</t>
  </si>
  <si>
    <t>2024-5380021-00014</t>
  </si>
  <si>
    <t>2024-5380021-00015</t>
  </si>
  <si>
    <t>2024-5380021-00017</t>
  </si>
  <si>
    <t>2024-5380021-00018</t>
  </si>
  <si>
    <t>2024-5380021-00020</t>
  </si>
  <si>
    <t>2024-5380021-00022</t>
  </si>
  <si>
    <t>2024-5380021-00023</t>
  </si>
  <si>
    <t>2024-5380021-00024</t>
  </si>
  <si>
    <t>2024-5380021-00028</t>
  </si>
  <si>
    <t>2024-5380021-00032</t>
  </si>
  <si>
    <t>2024-5380021-00034</t>
  </si>
  <si>
    <t>2024-5380021-00036</t>
  </si>
  <si>
    <t>2024-5380021-00040</t>
  </si>
  <si>
    <t>2024-5380021-00044</t>
  </si>
  <si>
    <t>2024-5380021-00045</t>
  </si>
  <si>
    <t>2024-5380021-00049</t>
  </si>
  <si>
    <t>2024-5380021-00050</t>
  </si>
  <si>
    <t>2024-5380021-00058</t>
  </si>
  <si>
    <t>2024-5380021-00059</t>
  </si>
  <si>
    <t>2024-5380021-00060</t>
  </si>
  <si>
    <t>2024-5380021-00063</t>
  </si>
  <si>
    <t>2024-5380021-00064</t>
  </si>
  <si>
    <t>2024-5380021-00065</t>
  </si>
  <si>
    <t>2024-5380021-00070</t>
  </si>
  <si>
    <t>2024-5400046-00002</t>
  </si>
  <si>
    <t>2024-5450011-00001</t>
  </si>
  <si>
    <t>2024-5470012-00001</t>
  </si>
  <si>
    <t>2024-5470012-00003</t>
  </si>
  <si>
    <t>2024-5530505-00008</t>
  </si>
  <si>
    <t>2024-5530505-00023</t>
  </si>
  <si>
    <t>2024-5530505-00024</t>
  </si>
  <si>
    <t>2024-5530505-00030</t>
  </si>
  <si>
    <t>2024-5530505-00032</t>
  </si>
  <si>
    <t>2024-5530505-00033</t>
  </si>
  <si>
    <t>2024-5530505-00034</t>
  </si>
  <si>
    <t>2024-5530505-00039</t>
  </si>
  <si>
    <t>2024-5530505-00040</t>
  </si>
  <si>
    <t>2024-5530505-00041</t>
  </si>
  <si>
    <t>2024-5530505-00042</t>
  </si>
  <si>
    <t>2024-5530505-00048</t>
  </si>
  <si>
    <t>2024-5530505-00050</t>
  </si>
  <si>
    <t>2024-5530505-00053</t>
  </si>
  <si>
    <t>2024-5530505-00054</t>
  </si>
  <si>
    <t>2024-5530506-00005</t>
  </si>
  <si>
    <t>2024-5530506-00013</t>
  </si>
  <si>
    <t>2024-5530506-00014</t>
  </si>
  <si>
    <t>2024-5530506-00017</t>
  </si>
  <si>
    <t>2024-5530506-00018</t>
  </si>
  <si>
    <t>2024-5530506-00020</t>
  </si>
  <si>
    <t>2024-5530506-00021</t>
  </si>
  <si>
    <t>2024-5530506-00022</t>
  </si>
  <si>
    <t>2024-5530506-00025</t>
  </si>
  <si>
    <t>2024-5530506-00028</t>
  </si>
  <si>
    <t>2024-5530506-00031</t>
  </si>
  <si>
    <t>2024-5530506-00034</t>
  </si>
  <si>
    <t>2024-5530506-00036</t>
  </si>
  <si>
    <t>2024-5530506-00038</t>
  </si>
  <si>
    <t>2024-5530506-00039</t>
  </si>
  <si>
    <t>2024-5530506-00042</t>
  </si>
  <si>
    <t>2024-5530506-00043</t>
  </si>
  <si>
    <t>2024-5530506-00044</t>
  </si>
  <si>
    <t>2024-5530506-00045</t>
  </si>
  <si>
    <t>2024-5530506-00047</t>
  </si>
  <si>
    <t>2024-5530506-00048</t>
  </si>
  <si>
    <t>2024-5530506-00049</t>
  </si>
  <si>
    <t>2024-5530506-00050</t>
  </si>
  <si>
    <t>2024-5530506-00051</t>
  </si>
  <si>
    <t>2024-5530506-00053</t>
  </si>
  <si>
    <t>2024-5530506-00061</t>
  </si>
  <si>
    <t>2024-5530506-00062</t>
  </si>
  <si>
    <t>2024-5530506-00064</t>
  </si>
  <si>
    <t>2024-5530506-00066</t>
  </si>
  <si>
    <t>2024-5530506-00068</t>
  </si>
  <si>
    <t>2024-5530506-00071</t>
  </si>
  <si>
    <t>2024-5530506-00074</t>
  </si>
  <si>
    <t>2024-5530506-00076</t>
  </si>
  <si>
    <t>2024-5530506-00080</t>
  </si>
  <si>
    <t>2024-5530506-00081</t>
  </si>
  <si>
    <t>2024-5530506-00088</t>
  </si>
  <si>
    <t>2024-5530506-00089</t>
  </si>
  <si>
    <t>2024-5530506-00093</t>
  </si>
  <si>
    <t>2024-5530506-00094</t>
  </si>
  <si>
    <t>2024-5530506-00095</t>
  </si>
  <si>
    <t>2024-5530506-00096</t>
  </si>
  <si>
    <t>2024-5530506-00097</t>
  </si>
  <si>
    <t>2024-5530506-00099</t>
  </si>
  <si>
    <t>2024-5530506-00100</t>
  </si>
  <si>
    <t>2024-5530506-00101</t>
  </si>
  <si>
    <t>2024-5530506-00103</t>
  </si>
  <si>
    <t>2024-5530506-00105</t>
  </si>
  <si>
    <t>2024-5530506-00106</t>
  </si>
  <si>
    <t>2024-5530506-00109</t>
  </si>
  <si>
    <t>2024-5530506-00110</t>
  </si>
  <si>
    <t>2024-5530506-00111</t>
  </si>
  <si>
    <t>2024-5530506-00115</t>
  </si>
  <si>
    <t>2024-5530506-00116</t>
  </si>
  <si>
    <t>2024-5530506-00119</t>
  </si>
  <si>
    <t>2024-5530506-00123</t>
  </si>
  <si>
    <t>2024-5530506-00137</t>
  </si>
  <si>
    <t>2024-5530507-00005</t>
  </si>
  <si>
    <t>2024-5530507-00006</t>
  </si>
  <si>
    <t>2024-5530507-00007</t>
  </si>
  <si>
    <t>2024-5530507-00011</t>
  </si>
  <si>
    <t>2024-5530507-00012</t>
  </si>
  <si>
    <t>2024-5530507-00014</t>
  </si>
  <si>
    <t>2024-5530507-00016</t>
  </si>
  <si>
    <t>2024-5530507-00017</t>
  </si>
  <si>
    <t>2024-5530507-00023</t>
  </si>
  <si>
    <t>2024-5530507-00026</t>
  </si>
  <si>
    <t>2024-5530507-00029</t>
  </si>
  <si>
    <t>2024-5530507-00031</t>
  </si>
  <si>
    <t>2024-5530507-00034</t>
  </si>
  <si>
    <t>2024-5530507-00038</t>
  </si>
  <si>
    <t>2024-5530507-00043</t>
  </si>
  <si>
    <t>2024-5540016-00001</t>
  </si>
  <si>
    <t>2024-5540016-00002</t>
  </si>
  <si>
    <t>2024-5540016-00003</t>
  </si>
  <si>
    <t>2024-5540016-00006</t>
  </si>
  <si>
    <t>2024-5540016-00009</t>
  </si>
  <si>
    <t>2024-5540016-00011</t>
  </si>
  <si>
    <t>2024-5540016-00012</t>
  </si>
  <si>
    <t>2024-5540016-00016</t>
  </si>
  <si>
    <t>2024-5540016-00018</t>
  </si>
  <si>
    <t>2024-5540016-00019</t>
  </si>
  <si>
    <t>2024-5540016-00020</t>
  </si>
  <si>
    <t>2024-5540016-00022</t>
  </si>
  <si>
    <t>2024-5540016-00023</t>
  </si>
  <si>
    <t>2024-5540016-00027</t>
  </si>
  <si>
    <t>2024-5540016-00029</t>
  </si>
  <si>
    <t>2024-5540016-00037</t>
  </si>
  <si>
    <t>2024-5540016-00038</t>
  </si>
  <si>
    <t>2024-5540016-00050</t>
  </si>
  <si>
    <t>2024-5540016-00053</t>
  </si>
  <si>
    <t>2024-5540016-00058</t>
  </si>
  <si>
    <t>2024-5540016-00061</t>
  </si>
  <si>
    <t>2024-5540016-00062</t>
  </si>
  <si>
    <t>2024-5570012-00001</t>
  </si>
  <si>
    <t>2024-5580013-00002</t>
  </si>
  <si>
    <t>2024-5580013-00003</t>
  </si>
  <si>
    <t>2024-5580013-00004</t>
  </si>
  <si>
    <t>2024-5590021-00002</t>
  </si>
  <si>
    <t>2024-5590021-00012</t>
  </si>
  <si>
    <t>2024-5590021-00015</t>
  </si>
  <si>
    <t>2024-5590021-00022</t>
  </si>
  <si>
    <t>2024-5590021-00025</t>
  </si>
  <si>
    <t>2024-5590021-00032</t>
  </si>
  <si>
    <t>2024-5590021-00036</t>
  </si>
  <si>
    <t>2024-5590021-00037</t>
  </si>
  <si>
    <t>2024-5590021-00046</t>
  </si>
  <si>
    <t>2024-5600005-00001</t>
  </si>
  <si>
    <t>2024-5670066-00001</t>
  </si>
  <si>
    <t>2024-5670066-00010</t>
  </si>
  <si>
    <t>2024-5670066-00012</t>
  </si>
  <si>
    <t>2024-5670066-00013</t>
  </si>
  <si>
    <t>2024-5670066-00014</t>
  </si>
  <si>
    <t>2024-5670066-00016</t>
  </si>
  <si>
    <t>2024-5670066-00024</t>
  </si>
  <si>
    <t>2024-5670066-00029</t>
  </si>
  <si>
    <t>2024-5670066-00030</t>
  </si>
  <si>
    <t>2024-5670066-00032</t>
  </si>
  <si>
    <t>2024-5670066-00038</t>
  </si>
  <si>
    <t>2024-5670066-00043</t>
  </si>
  <si>
    <t>2024-5670066-00046</t>
  </si>
  <si>
    <t>2024-5670066-00048</t>
  </si>
  <si>
    <t>2024-5670066-00052</t>
  </si>
  <si>
    <t>2024-5670066-00056</t>
  </si>
  <si>
    <t>2024-5670066-00057</t>
  </si>
  <si>
    <t>2024-5670066-00059</t>
  </si>
  <si>
    <t>2024-5670066-00060</t>
  </si>
  <si>
    <t>2024-5670066-00061</t>
  </si>
  <si>
    <t>2024-5670066-00063</t>
  </si>
  <si>
    <t>2024-5670066-00065</t>
  </si>
  <si>
    <t>2024-5670066-00066</t>
  </si>
  <si>
    <t>2024-5670066-00067</t>
  </si>
  <si>
    <t>2024-5670066-00071</t>
  </si>
  <si>
    <t>2024-5670066-00078</t>
  </si>
  <si>
    <t>2024-5670066-00079</t>
  </si>
  <si>
    <t>2024-5670066-00083</t>
  </si>
  <si>
    <t>2024-5670066-00085</t>
  </si>
  <si>
    <t>2024-5670066-00086</t>
  </si>
  <si>
    <t>2024-5670066-00088</t>
  </si>
  <si>
    <t>2024-5670066-00091</t>
  </si>
  <si>
    <t>2024-5670066-00093</t>
  </si>
  <si>
    <t>2024-5670066-00097</t>
  </si>
  <si>
    <t>2024-5670066-00104</t>
  </si>
  <si>
    <t>2024-5670066-00107</t>
  </si>
  <si>
    <t>2024-5670066-00109</t>
  </si>
  <si>
    <t>2024-5670066-00117</t>
  </si>
  <si>
    <t>2024-5670066-00118</t>
  </si>
  <si>
    <t>2024-5670066-00120</t>
  </si>
  <si>
    <t>2024-5670066-00124</t>
  </si>
  <si>
    <t>2024-5670066-00139</t>
  </si>
  <si>
    <t>2024-5670066-00140</t>
  </si>
  <si>
    <t>2024-5670066-00156</t>
  </si>
  <si>
    <t>2024-5670066-00157</t>
  </si>
  <si>
    <t>2024-5670066-00158</t>
  </si>
  <si>
    <t>2024-5670066-00165</t>
  </si>
  <si>
    <t>2024-5670066-00169</t>
  </si>
  <si>
    <t>2024-5670066-00175</t>
  </si>
  <si>
    <t>2024-5670066-00176</t>
  </si>
  <si>
    <t>2024-5670066-00178</t>
  </si>
  <si>
    <t>2024-5670066-00713</t>
  </si>
  <si>
    <t>2024-5670071-00001</t>
  </si>
  <si>
    <t>2024-5670071-00003</t>
  </si>
  <si>
    <t>2024-5670071-00004</t>
  </si>
  <si>
    <t>2024-5670071-00007</t>
  </si>
  <si>
    <t>2024-5670071-00018</t>
  </si>
  <si>
    <t>2024-5670071-00021</t>
  </si>
  <si>
    <t>2024-5670071-00025</t>
  </si>
  <si>
    <t>2024-5670554-00002</t>
  </si>
  <si>
    <t>2024-5670554-00006</t>
  </si>
  <si>
    <t>2024-5670554-00012</t>
  </si>
  <si>
    <t>2024-5670554-00014</t>
  </si>
  <si>
    <t>2024-5670554-00016</t>
  </si>
  <si>
    <t>2024-5670554-00019</t>
  </si>
  <si>
    <t>2024-5670554-00021</t>
  </si>
  <si>
    <t>2024-5670554-00025</t>
  </si>
  <si>
    <t>2024-5670554-00027</t>
  </si>
  <si>
    <t>2024-5670554-00034</t>
  </si>
  <si>
    <t>2024-5670554-00035</t>
  </si>
  <si>
    <t>2024-5670554-00037</t>
  </si>
  <si>
    <t>2024-5670554-00040</t>
  </si>
  <si>
    <t>2024-5670554-00057</t>
  </si>
  <si>
    <t>2024-5670554-00058</t>
  </si>
  <si>
    <t>2024-5670554-00067</t>
  </si>
  <si>
    <t>2024-5670554-00068</t>
  </si>
  <si>
    <t>2024-5670554-00069</t>
  </si>
  <si>
    <t>2024-5670554-00075</t>
  </si>
  <si>
    <t>2024-5670554-00079</t>
  </si>
  <si>
    <t>2024-5670554-00080</t>
  </si>
  <si>
    <t>2024-5670554-00084</t>
  </si>
  <si>
    <t>2024-5670554-00087</t>
  </si>
  <si>
    <t>2024-5670554-00096</t>
  </si>
  <si>
    <t>2024-5670554-00104</t>
  </si>
  <si>
    <t>2024-5670554-00107</t>
  </si>
  <si>
    <t>2024-5670554-00108</t>
  </si>
  <si>
    <t>2024-5670554-00110</t>
  </si>
  <si>
    <t>2024-5670554-00114</t>
  </si>
  <si>
    <t>2024-5670554-00116</t>
  </si>
  <si>
    <t>2024-5670554-00117</t>
  </si>
  <si>
    <t>2024-5670554-00121</t>
  </si>
  <si>
    <t>2024-5670554-00125</t>
  </si>
  <si>
    <t>2024-5670554-00138</t>
  </si>
  <si>
    <t>2024-5670554-00145</t>
  </si>
  <si>
    <t>2024-5670554-00146</t>
  </si>
  <si>
    <t>2024-5670554-00149</t>
  </si>
  <si>
    <t>2024-5670554-00161</t>
  </si>
  <si>
    <t>2024-5670554-00168</t>
  </si>
  <si>
    <t>2024-5670554-00170</t>
  </si>
  <si>
    <t>2024-5670554-00184</t>
  </si>
  <si>
    <t>2024-5670554-00194</t>
  </si>
  <si>
    <t>2024-5670554-00196</t>
  </si>
  <si>
    <t>2024-5670554-00198</t>
  </si>
  <si>
    <t>2024-5670554-00203</t>
  </si>
  <si>
    <t>2024-5670554-00205</t>
  </si>
  <si>
    <t>2024-5680060-00001</t>
  </si>
  <si>
    <t>2024-5680060-00007</t>
  </si>
  <si>
    <t>2024-5690045-00004</t>
  </si>
  <si>
    <t>2024-5690045-00007</t>
  </si>
  <si>
    <t>2024-5690045-00010</t>
  </si>
  <si>
    <t>2024-5690045-00013</t>
  </si>
  <si>
    <t>2024-5690045-00015</t>
  </si>
  <si>
    <t>2024-5690045-00016</t>
  </si>
  <si>
    <t>2024-5690045-00017</t>
  </si>
  <si>
    <t>2024-5690045-00019</t>
  </si>
  <si>
    <t>2024-5690045-00025</t>
  </si>
  <si>
    <t>2024-5690045-00026</t>
  </si>
  <si>
    <t>2024-5690045-00029</t>
  </si>
  <si>
    <t>2024-5690045-00043</t>
  </si>
  <si>
    <t>2024-5690045-00044</t>
  </si>
  <si>
    <t>2024-5690045-00051</t>
  </si>
  <si>
    <t>2024-5690045-00056</t>
  </si>
  <si>
    <t>2024-5690045-00062</t>
  </si>
  <si>
    <t>2024-5690045-00067</t>
  </si>
  <si>
    <t>2024-5690045-00068</t>
  </si>
  <si>
    <t>2024-5690045-00071</t>
  </si>
  <si>
    <t>2024-5690045-00073</t>
  </si>
  <si>
    <t>2024-5690045-00074</t>
  </si>
  <si>
    <t>2024-5690045-00076</t>
  </si>
  <si>
    <t>2024-5690045-00078</t>
  </si>
  <si>
    <t>2024-5690045-00086</t>
  </si>
  <si>
    <t>2024-5690045-00089</t>
  </si>
  <si>
    <t>2024-5690045-00090</t>
  </si>
  <si>
    <t>2024-5690045-00093</t>
  </si>
  <si>
    <t>2024-5690045-00094</t>
  </si>
  <si>
    <t>2024-5690045-00095</t>
  </si>
  <si>
    <t>2024-5690045-00098</t>
  </si>
  <si>
    <t>2024-5690045-00103</t>
  </si>
  <si>
    <t>2024-5690045-00104</t>
  </si>
  <si>
    <t>2024-5690045-00106</t>
  </si>
  <si>
    <t>2024-5690045-00109</t>
  </si>
  <si>
    <t>2024-5690045-00113</t>
  </si>
  <si>
    <t>2024-5690045-00117</t>
  </si>
  <si>
    <t>2024-5690045-00121</t>
  </si>
  <si>
    <t>2024-5690045-00128</t>
  </si>
  <si>
    <t>2024-5690045-00130</t>
  </si>
  <si>
    <t>2024-5690045-00133</t>
  </si>
  <si>
    <t>2024-5690045-00142</t>
  </si>
  <si>
    <t>2024-5690045-00149</t>
  </si>
  <si>
    <t>2024-5690045-00150</t>
  </si>
  <si>
    <t>2024-5700008-00002</t>
  </si>
  <si>
    <t>2024-5700008-00004</t>
  </si>
  <si>
    <t>2024-5700008-00006</t>
  </si>
  <si>
    <t>2024-5710106-00001</t>
  </si>
  <si>
    <t>2024-5710106-00004</t>
  </si>
  <si>
    <t>2024-5710106-00005</t>
  </si>
  <si>
    <t>2024-5710106-00007</t>
  </si>
  <si>
    <t>2024-5710106-00012</t>
  </si>
  <si>
    <t>2024-5710106-00013</t>
  </si>
  <si>
    <t>2024-5710106-00015</t>
  </si>
  <si>
    <t>2024-5710106-00016</t>
  </si>
  <si>
    <t>2024-5710106-00017</t>
  </si>
  <si>
    <t>2024-5710106-00018</t>
  </si>
  <si>
    <t>2024-5710106-00020</t>
  </si>
  <si>
    <t>2024-5710106-00022</t>
  </si>
  <si>
    <t>2024-5710106-00024</t>
  </si>
  <si>
    <t>2024-5710106-00025</t>
  </si>
  <si>
    <t>2024-5710106-00027</t>
  </si>
  <si>
    <t>2024-5710106-00028</t>
  </si>
  <si>
    <t>2024-5710106-00031</t>
  </si>
  <si>
    <t>2024-5710106-00032</t>
  </si>
  <si>
    <t>2024-5710106-00035</t>
  </si>
  <si>
    <t>2024-5710106-00037</t>
  </si>
  <si>
    <t>2024-5710106-00038</t>
  </si>
  <si>
    <t>2024-5710106-00039</t>
  </si>
  <si>
    <t>2024-5710106-00041</t>
  </si>
  <si>
    <t>2024-5710106-00043</t>
  </si>
  <si>
    <t>2024-5710106-00044</t>
  </si>
  <si>
    <t>2024-5710106-00049</t>
  </si>
  <si>
    <t>2024-5710107-00001</t>
  </si>
  <si>
    <t>2024-5710107-00006</t>
  </si>
  <si>
    <t>2024-5710107-00010</t>
  </si>
  <si>
    <t>2024-5710107-00017</t>
  </si>
  <si>
    <t>2024-5710107-00018</t>
  </si>
  <si>
    <t>2024-5710107-00019</t>
  </si>
  <si>
    <t>2024-5710107-00022</t>
  </si>
  <si>
    <t>2024-5710107-00024</t>
  </si>
  <si>
    <t>2024-5710107-00027</t>
  </si>
  <si>
    <t>2024-5710107-00030</t>
  </si>
  <si>
    <t>2024-5710107-00031</t>
  </si>
  <si>
    <t>2024-5710107-00032</t>
  </si>
  <si>
    <t>2024-5710107-00033</t>
  </si>
  <si>
    <t>2024-5710107-00036</t>
  </si>
  <si>
    <t>2024-5710107-00039</t>
  </si>
  <si>
    <t>2024-5710107-00040</t>
  </si>
  <si>
    <t>2024-5710107-00041</t>
  </si>
  <si>
    <t>2024-5710107-00042</t>
  </si>
  <si>
    <t>2024-5710107-00043</t>
  </si>
  <si>
    <t>2024-5710107-00044</t>
  </si>
  <si>
    <t>2024-5710107-00048</t>
  </si>
  <si>
    <t>2024-5710107-00055</t>
  </si>
  <si>
    <t>2024-5710108-00002</t>
  </si>
  <si>
    <t>2024-5710108-00004</t>
  </si>
  <si>
    <t>2024-5710108-00005</t>
  </si>
  <si>
    <t>2024-5710108-00007</t>
  </si>
  <si>
    <t>2024-5710108-00008</t>
  </si>
  <si>
    <t>2024-5710108-00013</t>
  </si>
  <si>
    <t>2024-5710108-00014</t>
  </si>
  <si>
    <t>2024-5710108-00017</t>
  </si>
  <si>
    <t>2024-5710108-00018</t>
  </si>
  <si>
    <t>2024-5710108-00019</t>
  </si>
  <si>
    <t>2024-5710108-00021</t>
  </si>
  <si>
    <t>2024-5710108-00023</t>
  </si>
  <si>
    <t>2024-5710108-00024</t>
  </si>
  <si>
    <t>2024-5710108-00026</t>
  </si>
  <si>
    <t>2024-5710108-00031</t>
  </si>
  <si>
    <t>2024-5710108-00034</t>
  </si>
  <si>
    <t>2024-5710108-00040</t>
  </si>
  <si>
    <t>2024-5710108-00042</t>
  </si>
  <si>
    <t>2024-5710108-00043</t>
  </si>
  <si>
    <t>2024-5710108-00048</t>
  </si>
  <si>
    <t>2024-5710108-00053</t>
  </si>
  <si>
    <t>2024-5710108-00054</t>
  </si>
  <si>
    <t>2024-5710108-00055</t>
  </si>
  <si>
    <t>2024-5710108-00059</t>
  </si>
  <si>
    <t>2024-5710108-00061</t>
  </si>
  <si>
    <t>2024-5710108-00063</t>
  </si>
  <si>
    <t>2024-5710108-00065</t>
  </si>
  <si>
    <t>2024-5710108-00067</t>
  </si>
  <si>
    <t>2024-5710109-00002</t>
  </si>
  <si>
    <t>2024-5710109-00004</t>
  </si>
  <si>
    <t>2024-5710109-00009</t>
  </si>
  <si>
    <t>2024-5710109-00012</t>
  </si>
  <si>
    <t>2024-5710109-00013</t>
  </si>
  <si>
    <t>2024-5710109-00016</t>
  </si>
  <si>
    <t>2024-5710109-00017</t>
  </si>
  <si>
    <t>2024-5710109-00018</t>
  </si>
  <si>
    <t>2024-5710109-00019</t>
  </si>
  <si>
    <t>2024-5710109-00026</t>
  </si>
  <si>
    <t>2024-5710109-00027</t>
  </si>
  <si>
    <t>2024-5710109-00028</t>
  </si>
  <si>
    <t>2024-5710109-00035</t>
  </si>
  <si>
    <t>2024-5710109-00036</t>
  </si>
  <si>
    <t>2024-5710109-00038</t>
  </si>
  <si>
    <t>2024-5710109-00041</t>
  </si>
  <si>
    <t>2024-5710109-00042</t>
  </si>
  <si>
    <t>2024-5710109-00043</t>
  </si>
  <si>
    <t>2024-5710109-00046</t>
  </si>
  <si>
    <t>2024-5710109-00048</t>
  </si>
  <si>
    <t>2024-5710109-00050</t>
  </si>
  <si>
    <t>2024-I-15658</t>
  </si>
  <si>
    <t>2024-I-6466</t>
  </si>
  <si>
    <t>2025-3040033-00003</t>
  </si>
  <si>
    <t>2025-3040033-00008</t>
  </si>
  <si>
    <t>2025-3040033-00014</t>
  </si>
  <si>
    <t>2025-3050034-00004</t>
  </si>
  <si>
    <t>2025-3050034-00005</t>
  </si>
  <si>
    <t>2025-3060034-00002</t>
  </si>
  <si>
    <t>2025-3070034-00003</t>
  </si>
  <si>
    <t>2025-3070034-00004</t>
  </si>
  <si>
    <t>2025-3100034-00001</t>
  </si>
  <si>
    <t>2025-3100034-00002</t>
  </si>
  <si>
    <t>2025-3140033-00003</t>
  </si>
  <si>
    <t>2025-3140033-00007</t>
  </si>
  <si>
    <t>2025-3140033-00010</t>
  </si>
  <si>
    <t>2025-3150037-00002</t>
  </si>
  <si>
    <t>2025-3150037-00004</t>
  </si>
  <si>
    <t>2025-3160034-00007</t>
  </si>
  <si>
    <t>2025-3170035-00026</t>
  </si>
  <si>
    <t>2025-3200033-00002</t>
  </si>
  <si>
    <t>2025-3200033-00003</t>
  </si>
  <si>
    <t>2025-3200033-00007</t>
  </si>
  <si>
    <t>2025-3220033-00009</t>
  </si>
  <si>
    <t>2025-3230034-00003</t>
  </si>
  <si>
    <t>2025-3230034-00009</t>
  </si>
  <si>
    <t>2025-3240033-00001</t>
  </si>
  <si>
    <t>2025-3240033-00005</t>
  </si>
  <si>
    <t>2025-3270022-00002</t>
  </si>
  <si>
    <t>2025-3290024-00001</t>
  </si>
  <si>
    <t>2025-3300024-00002</t>
  </si>
  <si>
    <t>2025-3310024-00002</t>
  </si>
  <si>
    <t>2025-3330024-00001</t>
  </si>
  <si>
    <t>2025-3330024-00012</t>
  </si>
  <si>
    <t>2025-3330024-00014</t>
  </si>
  <si>
    <t>2025-3330024-00015</t>
  </si>
  <si>
    <t>2025-3380023-00001</t>
  </si>
  <si>
    <t>2025-3380023-00010</t>
  </si>
  <si>
    <t>2025-3390023-00004</t>
  </si>
  <si>
    <t>2025-3410023-00002</t>
  </si>
  <si>
    <t>2025-3420023-00001</t>
  </si>
  <si>
    <t>2025-3420023-00007</t>
  </si>
  <si>
    <t>2025-3420023-00021</t>
  </si>
  <si>
    <t>2025-3430019-00002</t>
  </si>
  <si>
    <t>2025-3440024-00003</t>
  </si>
  <si>
    <t>2025-3450022-00001</t>
  </si>
  <si>
    <t>2025-3450022-00006</t>
  </si>
  <si>
    <t>2025-3450022-00008</t>
  </si>
  <si>
    <t>2025-3450022-00012</t>
  </si>
  <si>
    <t>2025-3450022-00016</t>
  </si>
  <si>
    <t>2025-3460023-00002</t>
  </si>
  <si>
    <t>2025-3460023-00036</t>
  </si>
  <si>
    <t>2025-3470022-00003</t>
  </si>
  <si>
    <t>2025-3470022-00004</t>
  </si>
  <si>
    <t>2025-3470022-00018</t>
  </si>
  <si>
    <t>2025-3520019-00003</t>
  </si>
  <si>
    <t>2025-3520019-00004</t>
  </si>
  <si>
    <t>2025-3520019-00006</t>
  </si>
  <si>
    <t>2025-3530019-00002</t>
  </si>
  <si>
    <t>2025-3540021-00002</t>
  </si>
  <si>
    <t>2025-3540021-00004</t>
  </si>
  <si>
    <t>2025-3550020-00004</t>
  </si>
  <si>
    <t>2025-3550020-00005</t>
  </si>
  <si>
    <t>2025-3550020-00010</t>
  </si>
  <si>
    <t>2025-3560021-00005</t>
  </si>
  <si>
    <t>2025-3560021-00007</t>
  </si>
  <si>
    <t>2025-3560021-00008</t>
  </si>
  <si>
    <t>2025-3560021-00009</t>
  </si>
  <si>
    <t>2025-3560021-00011</t>
  </si>
  <si>
    <t>2025-3560021-00014</t>
  </si>
  <si>
    <t>2025-3560021-00021</t>
  </si>
  <si>
    <t>2025-3610019-00008</t>
  </si>
  <si>
    <t>2025-3610019-00015</t>
  </si>
  <si>
    <t>2025-3620020-00018</t>
  </si>
  <si>
    <t>2025-3630020-00002</t>
  </si>
  <si>
    <t>2025-3660023-00004</t>
  </si>
  <si>
    <t>2025-3660023-00012</t>
  </si>
  <si>
    <t>2025-3660023-00026</t>
  </si>
  <si>
    <t>2025-3660023-00029</t>
  </si>
  <si>
    <t>2025-3660023-00033</t>
  </si>
  <si>
    <t>2025-3660023-00035</t>
  </si>
  <si>
    <t>2025-3660023-00041</t>
  </si>
  <si>
    <t>2025-3670022-00001</t>
  </si>
  <si>
    <t>2025-3670022-00011</t>
  </si>
  <si>
    <t>2025-3680022-00001</t>
  </si>
  <si>
    <t>2025-3680022-00005</t>
  </si>
  <si>
    <t>2025-3740031-00004</t>
  </si>
  <si>
    <t>2025-3740033-00001</t>
  </si>
  <si>
    <t>2025-3740033-00002</t>
  </si>
  <si>
    <t>2025-3740033-00005</t>
  </si>
  <si>
    <t>2025-3740033-00008</t>
  </si>
  <si>
    <t>2025-3740106-00003</t>
  </si>
  <si>
    <t>2025-3780063-00001</t>
  </si>
  <si>
    <t>2025-3780064-00001</t>
  </si>
  <si>
    <t>2025-3780064-00008</t>
  </si>
  <si>
    <t>2025-3830263-00001</t>
  </si>
  <si>
    <t>2025-3830263-00002</t>
  </si>
  <si>
    <t>2025-3830263-00005</t>
  </si>
  <si>
    <t>2025-3830263-00014</t>
  </si>
  <si>
    <t>2025-3860384-00002</t>
  </si>
  <si>
    <t>2025-3860384-00003</t>
  </si>
  <si>
    <t>2025-3860384-00007</t>
  </si>
  <si>
    <t>2025-3860384-00012</t>
  </si>
  <si>
    <t>2025-3860578-00003</t>
  </si>
  <si>
    <t>2025-3900028-00003</t>
  </si>
  <si>
    <t>2025-3900028-00005</t>
  </si>
  <si>
    <t xml:space="preserve">경기도 광명시 광이로 95, 108동1404호(광명동, 트리우스 광명)_x000D_
</t>
  </si>
  <si>
    <t>2025-3900028-00006</t>
  </si>
  <si>
    <t>2025-3930154-00004</t>
  </si>
  <si>
    <t>2025-3930154-00005</t>
  </si>
  <si>
    <t>2025-3930154-00007</t>
  </si>
  <si>
    <t>2025-3930162-00004</t>
  </si>
  <si>
    <t>2025-3940138-00008</t>
  </si>
  <si>
    <t>2025-3940138-00012</t>
  </si>
  <si>
    <t>2025-3940139-00002</t>
  </si>
  <si>
    <t>2025-3940139-00005</t>
  </si>
  <si>
    <t>2025-3940139-00007</t>
  </si>
  <si>
    <t>2025-3940140-00003</t>
  </si>
  <si>
    <t>2025-3990309-00001</t>
  </si>
  <si>
    <t>2025-3990309-00003</t>
  </si>
  <si>
    <t>2025-3990310-00006</t>
  </si>
  <si>
    <t>2025-4000018-00007</t>
  </si>
  <si>
    <t>2025-4010281-00008</t>
  </si>
  <si>
    <t>2025-4010281-00012</t>
  </si>
  <si>
    <t>2025-4020028-00001</t>
  </si>
  <si>
    <t>2025-4020028-00004</t>
  </si>
  <si>
    <t xml:space="preserve">2025-4030022-00002_x000D_
</t>
  </si>
  <si>
    <t>2025-4040023-00011</t>
  </si>
  <si>
    <t>2025-4050147-00002</t>
  </si>
  <si>
    <t>2025-4050148-00001</t>
  </si>
  <si>
    <t>2025-4050148-00005</t>
  </si>
  <si>
    <t>2025-4050148-00011</t>
  </si>
  <si>
    <t>2025-4050149-00001</t>
  </si>
  <si>
    <t>2025-4050149-00012</t>
  </si>
  <si>
    <t>2025-4090023-00001</t>
  </si>
  <si>
    <t>2025-4090023-00022</t>
  </si>
  <si>
    <t>2025-4181030-00002</t>
  </si>
  <si>
    <t>2025-4191050-00001</t>
  </si>
  <si>
    <t>2025-4191050-00008</t>
  </si>
  <si>
    <t>2025-4201026-00002</t>
  </si>
  <si>
    <t>2025-4400020-00002</t>
  </si>
  <si>
    <t>2025-4641050-00012</t>
  </si>
  <si>
    <t>2025-4641050-00022</t>
  </si>
  <si>
    <t>2025-4641050-00023</t>
  </si>
  <si>
    <t>2025-4820026-00001</t>
  </si>
  <si>
    <t>2025-4820026-00003</t>
  </si>
  <si>
    <t>2025-4820026-00005</t>
  </si>
  <si>
    <t>2025-5020055-00001</t>
  </si>
  <si>
    <t>2025-5070014-00001</t>
  </si>
  <si>
    <t>2025-5070014-00002</t>
  </si>
  <si>
    <t>2025-5070014-00003</t>
  </si>
  <si>
    <t>2025-5350351-00005</t>
  </si>
  <si>
    <t>2025-5350356-00002</t>
  </si>
  <si>
    <t>2025-5380361-00001</t>
  </si>
  <si>
    <t>2025-5530505-00002</t>
  </si>
  <si>
    <t>2025-5530506-00006</t>
  </si>
  <si>
    <t>2025-5530506-00008</t>
  </si>
  <si>
    <t>2025-5530506-00016</t>
  </si>
  <si>
    <t>2025-5530506-00018</t>
  </si>
  <si>
    <t>2025-5530507-00003</t>
  </si>
  <si>
    <t>2025-5540016-00002</t>
  </si>
  <si>
    <t>2025-5540016-00003</t>
  </si>
  <si>
    <t>2025-5540016-00004</t>
  </si>
  <si>
    <t>2025-5600005-00001</t>
  </si>
  <si>
    <t>2025-5670066-00002</t>
  </si>
  <si>
    <t>2025-5670066-00004</t>
  </si>
  <si>
    <t>2025-5670554-00002</t>
  </si>
  <si>
    <t>2025-5670554-00007</t>
  </si>
  <si>
    <t>2025-5690045-00029</t>
  </si>
  <si>
    <t>2025-5690045-00031</t>
  </si>
  <si>
    <t>2025-5710107-00002</t>
  </si>
  <si>
    <t>2025-5710108-00006</t>
  </si>
  <si>
    <t>2025-5710108-00009</t>
  </si>
  <si>
    <t>경자청 2024-10</t>
  </si>
  <si>
    <t>경자청 2024-11</t>
  </si>
  <si>
    <t>경자청 2024-13</t>
  </si>
  <si>
    <t>경자청 2024-14</t>
  </si>
  <si>
    <t>경자청 2024-15</t>
  </si>
  <si>
    <t>경자청 2024-16</t>
  </si>
  <si>
    <t>경자청 2024-21</t>
  </si>
  <si>
    <t>경자청 2024-22</t>
  </si>
  <si>
    <t>경자청 2024-3</t>
  </si>
  <si>
    <t>경자청 2024-6</t>
  </si>
  <si>
    <t>경자청 2024-7</t>
  </si>
  <si>
    <t>경자청 2024-8</t>
  </si>
  <si>
    <t>경자청 2024-9</t>
  </si>
  <si>
    <t>제주 2024-005</t>
  </si>
  <si>
    <t>제주 2024-012</t>
  </si>
  <si>
    <t>제주 2024-013</t>
  </si>
  <si>
    <t>제주 2024-016</t>
  </si>
  <si>
    <t>제주 2024-017</t>
  </si>
  <si>
    <t>제주 2024-022</t>
  </si>
  <si>
    <t>제주 2024-025</t>
  </si>
  <si>
    <t>제주 2024-038</t>
  </si>
  <si>
    <t>제주 2024-050</t>
  </si>
  <si>
    <t>제주 2024-058</t>
  </si>
  <si>
    <t>제주 2024-061</t>
  </si>
  <si>
    <t>제주 2024-062</t>
  </si>
  <si>
    <t>제주 2024-065</t>
  </si>
  <si>
    <t>제주 2024-069</t>
  </si>
  <si>
    <t>제주 2024-071</t>
  </si>
  <si>
    <t>제주 2024-074</t>
  </si>
  <si>
    <t>제주 2024-075</t>
  </si>
  <si>
    <t>제주 2024-076</t>
  </si>
  <si>
    <t>제주 2024-077</t>
  </si>
  <si>
    <t>제주 2024-080</t>
  </si>
  <si>
    <t>제주 2024-082</t>
  </si>
  <si>
    <t>제주 2024-083</t>
  </si>
  <si>
    <t>제주 2024-084</t>
  </si>
  <si>
    <t>제주 2024-087</t>
  </si>
  <si>
    <t>제주 2024-088</t>
  </si>
  <si>
    <t>제주 2024-090</t>
  </si>
  <si>
    <t>제주 2024-091</t>
  </si>
  <si>
    <t>제주 2024-108</t>
  </si>
  <si>
    <t>제주 2024-109</t>
  </si>
  <si>
    <t>제주 2024-111</t>
  </si>
  <si>
    <t>제주 2024-112</t>
  </si>
  <si>
    <t>제주 2024-113</t>
  </si>
  <si>
    <t>제주 2024-115</t>
  </si>
  <si>
    <t>제주 2024-117</t>
  </si>
  <si>
    <t>제주 2024-123</t>
  </si>
  <si>
    <t>제주 2024-125</t>
  </si>
  <si>
    <t>제주 2024-127</t>
  </si>
  <si>
    <t>제주 2024-132</t>
  </si>
  <si>
    <t>CSO신고번호</t>
  </si>
  <si>
    <t>INSERT INTO companies (biz_no, company_name, ceo_name, address, cso_regist_no) VALUES</t>
    <phoneticPr fontId="2" type="noConversion"/>
  </si>
  <si>
    <t>부산광역시 해운대구 마린시티2로 38, 주1동 4706호(우동, 해운대IPARK)</t>
    <phoneticPr fontId="2" type="noConversion"/>
  </si>
  <si>
    <t>경기도 파주시 청석로 272, 센타프라자 1 1004-363호', '2024-4060482-00040'),</t>
  </si>
  <si>
    <t>', '이미선', '경기도 화성시 동탄기흥로 447-28, 1동 11층 1113호(오산동)', '2024-5530506-00093'),</t>
  </si>
  <si>
    <t>INSERT INTO contract_relation (parent_biz_no, child_biz_no) VALUES</t>
    <phoneticPr fontId="2" type="noConversion"/>
  </si>
  <si>
    <t>INSERT INTO subcontract_relation (pharmacist_biz_no, parent_biz_no, child_biz_no) VALUES</t>
    <phoneticPr fontId="2" type="noConversion"/>
  </si>
  <si>
    <t>삼익제약(주)</t>
    <phoneticPr fontId="2" type="noConversion"/>
  </si>
  <si>
    <t>이충환, 권영이</t>
    <phoneticPr fontId="2" type="noConversion"/>
  </si>
  <si>
    <t>서울특별시 송파구 법원로11길 11, A동 1510호(문정동, 문정현대지식산업센터)</t>
    <phoneticPr fontId="2" type="noConversion"/>
  </si>
  <si>
    <t>ID</t>
    <phoneticPr fontId="2" type="noConversion"/>
  </si>
  <si>
    <t>PW</t>
    <phoneticPr fontId="2" type="noConversion"/>
  </si>
  <si>
    <t>asdf1234</t>
    <phoneticPr fontId="2" type="noConversion"/>
  </si>
  <si>
    <t>lnc@test.com</t>
    <phoneticPr fontId="2" type="noConversion"/>
  </si>
  <si>
    <t>c3a3bbe4-58bf-4f9f-98cd-5fc3ab2346dc</t>
    <phoneticPr fontId="2" type="noConversion"/>
  </si>
  <si>
    <t>kuhnil@test.com</t>
    <phoneticPr fontId="2" type="noConversion"/>
  </si>
  <si>
    <t>3598562a-f7ba-4534-8e44-4cceb9ad3941</t>
    <phoneticPr fontId="2" type="noConversion"/>
  </si>
  <si>
    <t>samik@test.com</t>
    <phoneticPr fontId="2" type="noConversion"/>
  </si>
  <si>
    <t>34baa33a-7d10-4699-b301-b1b14c14798e</t>
    <phoneticPr fontId="2" type="noConversion"/>
  </si>
  <si>
    <t>hubist@test.com</t>
    <phoneticPr fontId="2" type="noConversion"/>
  </si>
  <si>
    <t>7e35e85c-ba9f-4483-bdf2-44d22eac116f</t>
    <phoneticPr fontId="2" type="noConversion"/>
  </si>
  <si>
    <t>User UID</t>
    <phoneticPr fontId="2" type="noConversion"/>
  </si>
  <si>
    <t>companies</t>
    <phoneticPr fontId="2" type="noConversion"/>
  </si>
  <si>
    <t>contract_relation</t>
    <phoneticPr fontId="2" type="noConversion"/>
  </si>
  <si>
    <t>subcontract_relation</t>
    <phoneticPr fontId="2" type="noConversion"/>
  </si>
  <si>
    <t>TRUNCATE TABLE companies;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</si>
</sst>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theme="1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2"/>
      <charset val="129"/>
    </font>
    <font>
      <u/>
      <sz val="10"/>
      <color theme="10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0" xfId="1">
      <alignment vertical="center"/>
    </xf>
    <xf numFmtId="0" fontId="1" fillId="2" borderId="0" xfId="0" applyFont="1" applyFill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amik@test.com" TargetMode="External"/><Relationship Id="rId2" Type="http://schemas.openxmlformats.org/officeDocument/2006/relationships/hyperlink" Target="mailto:kuhnil@test.com" TargetMode="External"/><Relationship Id="rId1" Type="http://schemas.openxmlformats.org/officeDocument/2006/relationships/hyperlink" Target="mailto:lnc@test.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hubist@test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2" max="2" width="20" customWidth="1"/>
    <col min="3" max="3" width="20.7109375" customWidth="1"/>
    <col min="4" max="4" width="12.7109375" customWidth="1"/>
    <col min="5" max="5" width="24.42578125" bestFit="1" customWidth="1"/>
    <col min="6" max="6" width="16.5703125" bestFit="1" customWidth="1"/>
    <col min="7" max="7" width="14.42578125" bestFit="1" customWidth="1"/>
    <col min="8" max="8" width="74.5703125" bestFit="1" customWidth="1"/>
  </cols>
  <sheetData>
    <row r="1" spans="2:13" x14ac:dyDescent="0.25">
      <c r="B1" s="6" t="s">
        <v>19001</v>
      </c>
      <c r="C1" s="1" t="s">
        <v>18990</v>
      </c>
      <c r="D1" s="1" t="s">
        <v>18991</v>
      </c>
      <c r="E1" s="1" t="s">
        <v>0</v>
      </c>
      <c r="F1" s="1" t="s">
        <v>3</v>
      </c>
      <c r="G1" s="1" t="s">
        <v>5</v>
      </c>
      <c r="H1" s="1" t="s">
        <v>6</v>
      </c>
    </row>
    <row r="2" spans="2:13" x14ac:dyDescent="0.25">
      <c r="B2" t="s">
        <v>18998</v>
      </c>
      <c r="C2" s="5" t="s">
        <v>18997</v>
      </c>
      <c r="D2" t="s">
        <v>18992</v>
      </c>
      <c r="E2" s="2">
        <v>1228113217</v>
      </c>
      <c r="F2" t="str">
        <f>INDEX(Sheet3!B:B,MATCH('Sheet1 (2)'!$E2,Sheet3!$C:$C,0))</f>
        <v>삼익제약(주)</v>
      </c>
      <c r="G2" t="str">
        <f>INDEX(Sheet3!D:D,MATCH('Sheet1 (2)'!$E2,Sheet3!$C:$C,0))</f>
        <v>이충환, 권영이</v>
      </c>
      <c r="H2" t="str">
        <f>INDEX(Sheet3!E:E,MATCH('Sheet1 (2)'!$E2,Sheet3!$C:$C,0))</f>
        <v>서울특별시 송파구 법원로11길 11, A동 1510호(문정동, 문정현대지식산업센터)</v>
      </c>
      <c r="J2" t="s">
        <v>19005</v>
      </c>
      <c r="M2" t="s">
        <v>19002</v>
      </c>
    </row>
    <row r="3" spans="2:13" x14ac:dyDescent="0.25">
      <c r="B3" t="s">
        <v>18994</v>
      </c>
      <c r="C3" s="5" t="s">
        <v>18993</v>
      </c>
      <c r="D3" t="s">
        <v>18992</v>
      </c>
      <c r="E3" s="2">
        <v>1298664008</v>
      </c>
      <c r="F3" t="str">
        <f>INDEX(Sheet3!B:B,MATCH('Sheet1 (2)'!$E3,Sheet3!$C:$C,0))</f>
        <v>엘앤씨바이오</v>
      </c>
      <c r="G3" t="str">
        <f>INDEX(Sheet3!D:D,MATCH('Sheet1 (2)'!$E3,Sheet3!$C:$C,0))</f>
        <v>이환철</v>
      </c>
      <c r="H3" t="str">
        <f>INDEX(Sheet3!E:E,MATCH('Sheet1 (2)'!$E3,Sheet3!$C:$C,0))</f>
        <v>경기도 성남시 중원구 둔촌대로 474, 605호, 606호, 607호</v>
      </c>
      <c r="M3" t="s">
        <v>19003</v>
      </c>
    </row>
    <row r="4" spans="2:13" x14ac:dyDescent="0.25">
      <c r="B4" t="s">
        <v>18996</v>
      </c>
      <c r="C4" s="5" t="s">
        <v>18995</v>
      </c>
      <c r="D4" t="s">
        <v>18992</v>
      </c>
      <c r="E4" s="2">
        <v>6848801858</v>
      </c>
      <c r="F4" t="str">
        <f>INDEX(Sheet3!B:B,MATCH('Sheet1 (2)'!$E4,Sheet3!$C:$C,0))</f>
        <v>건일바이오팜(주)</v>
      </c>
      <c r="G4" t="str">
        <f>INDEX(Sheet3!D:D,MATCH('Sheet1 (2)'!$E4,Sheet3!$C:$C,0))</f>
        <v>정병찬</v>
      </c>
      <c r="H4" t="str">
        <f>INDEX(Sheet3!E:E,MATCH('Sheet1 (2)'!$E4,Sheet3!$C:$C,0))</f>
        <v>서울특별시 중구 정동길 14 오송빌딩</v>
      </c>
      <c r="M4" t="s">
        <v>19004</v>
      </c>
    </row>
    <row r="5" spans="2:13" x14ac:dyDescent="0.25">
      <c r="B5" t="s">
        <v>19000</v>
      </c>
      <c r="C5" s="5" t="s">
        <v>18999</v>
      </c>
      <c r="D5" t="s">
        <v>18992</v>
      </c>
      <c r="E5" s="2">
        <v>3188100991</v>
      </c>
      <c r="F5" t="str">
        <f>INDEX(Sheet3!B:B,MATCH('Sheet1 (2)'!$E5,Sheet3!$C:$C,0))</f>
        <v>(주)휴비스트제약</v>
      </c>
      <c r="G5" t="str">
        <f>INDEX(Sheet3!D:D,MATCH('Sheet1 (2)'!$E5,Sheet3!$C:$C,0))</f>
        <v>박광남</v>
      </c>
      <c r="H5" t="str">
        <f>INDEX(Sheet3!E:E,MATCH('Sheet1 (2)'!$E5,Sheet3!$C:$C,0))</f>
        <v>서울특별시 금천구 디지털로9길 68 대륭포스트타워 5차 1401호</v>
      </c>
    </row>
  </sheetData>
  <phoneticPr fontId="2" type="noConversion"/>
  <hyperlinks>
    <hyperlink ref="C3" r:id="rId1"/>
    <hyperlink ref="C4" r:id="rId2"/>
    <hyperlink ref="C2" r:id="rId3"/>
    <hyperlink ref="C5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133"/>
  <sheetViews>
    <sheetView showGridLines="0" zoomScale="85" zoomScaleNormal="85" workbookViewId="0">
      <pane ySplit="1" topLeftCell="A2" activePane="bottomLeft" state="frozen"/>
      <selection pane="bottomLeft" activeCell="B2" sqref="B2"/>
    </sheetView>
  </sheetViews>
  <sheetFormatPr defaultRowHeight="13.5" x14ac:dyDescent="0.25"/>
  <cols>
    <col min="2" max="2" width="20.85546875" customWidth="1"/>
    <col min="3" max="3" width="15.28515625" style="2" bestFit="1" customWidth="1"/>
    <col min="4" max="4" width="11.7109375" style="2" customWidth="1"/>
    <col min="5" max="5" width="50.85546875" customWidth="1"/>
    <col min="6" max="6" width="18.7109375" style="2" customWidth="1"/>
    <col min="8" max="8" width="61.140625" customWidth="1"/>
    <col min="9" max="9" width="44.28515625" customWidth="1"/>
  </cols>
  <sheetData>
    <row r="1" spans="2:8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18980</v>
      </c>
      <c r="H1" t="s">
        <v>18981</v>
      </c>
    </row>
    <row r="2" spans="2:8" x14ac:dyDescent="0.25">
      <c r="B2" t="s">
        <v>7504</v>
      </c>
      <c r="C2" s="2">
        <v>1011069470</v>
      </c>
      <c r="D2" s="2" t="s">
        <v>7505</v>
      </c>
      <c r="E2" t="s">
        <v>7506</v>
      </c>
      <c r="F2" s="2" t="s">
        <v>14071</v>
      </c>
      <c r="H2" t="str">
        <f t="shared" ref="H2:H65" si="0">"            ('"&amp;LEFT(C2,3)&amp;"-"&amp;MID(C2,4,2)&amp;"-"&amp;RIGHT(C2,5)&amp;"', '"&amp;B2&amp;"', '"&amp;D2&amp;"', '"&amp;E2&amp;"', '"&amp;F2&amp;"'),"</f>
        <v xml:space="preserve">            ('101-10-69470', '디앤서', '배인정', '서울특별시 종로구 종로 347 인동 1404호', '2024-3000034-00045'),</v>
      </c>
    </row>
    <row r="3" spans="2:8" x14ac:dyDescent="0.25">
      <c r="B3" t="s">
        <v>572</v>
      </c>
      <c r="C3" s="2">
        <v>1011230038</v>
      </c>
      <c r="D3" s="2" t="s">
        <v>573</v>
      </c>
      <c r="E3" t="s">
        <v>574</v>
      </c>
      <c r="F3" s="2" t="s">
        <v>14063</v>
      </c>
      <c r="H3" t="str">
        <f t="shared" si="0"/>
        <v xml:space="preserve">            ('101-12-30038', '다온', '신성호', '서울특별시 종로구 평창문화로 102-15, 402호(평창동, 형우럭스빌)', '2024-3000034-00006'),</v>
      </c>
    </row>
    <row r="4" spans="2:8" x14ac:dyDescent="0.25">
      <c r="B4" t="s">
        <v>11571</v>
      </c>
      <c r="C4" s="2">
        <v>1011353192</v>
      </c>
      <c r="D4" s="2" t="s">
        <v>9454</v>
      </c>
      <c r="E4" t="s">
        <v>11572</v>
      </c>
      <c r="F4" s="2" t="s">
        <v>17120</v>
      </c>
      <c r="H4" t="str">
        <f t="shared" si="0"/>
        <v xml:space="preserve">            ('101-13-53192', '무한상사', '김연옥', '경기도 고양시 일산동구 장항동 776-2 우림보보카운티Ⅱ 3층301호 301호 10실', '2024-3940139-00129'),</v>
      </c>
    </row>
    <row r="5" spans="2:8" x14ac:dyDescent="0.25">
      <c r="B5" t="s">
        <v>11612</v>
      </c>
      <c r="C5" s="2">
        <v>1011562981</v>
      </c>
      <c r="D5" s="2" t="s">
        <v>9582</v>
      </c>
      <c r="E5" t="s">
        <v>11613</v>
      </c>
      <c r="F5" s="2" t="s">
        <v>16688</v>
      </c>
      <c r="H5" t="str">
        <f t="shared" si="0"/>
        <v xml:space="preserve">            ('101-15-62981', '엘스팜', '최지은', '경기도 성남시 분당구 판교로 697, 분당테크노파크 A동 201-3호', '2024-3780064-00110'),</v>
      </c>
    </row>
    <row r="6" spans="2:8" x14ac:dyDescent="0.25">
      <c r="B6" t="s">
        <v>12820</v>
      </c>
      <c r="C6" s="2">
        <v>1011614190</v>
      </c>
      <c r="D6" s="2" t="s">
        <v>12821</v>
      </c>
      <c r="E6" t="s">
        <v>12822</v>
      </c>
      <c r="F6" s="2" t="s">
        <v>18265</v>
      </c>
      <c r="H6" t="str">
        <f t="shared" si="0"/>
        <v xml:space="preserve">            ('101-16-14190', '뉴팜', '권기준', '경상북도 경산시 경청로226길 2, 3층 312호', '2024-5130030-00038'),</v>
      </c>
    </row>
    <row r="7" spans="2:8" x14ac:dyDescent="0.25">
      <c r="B7" t="s">
        <v>1639</v>
      </c>
      <c r="C7" s="2">
        <v>1011752610</v>
      </c>
      <c r="D7" s="2" t="s">
        <v>2718</v>
      </c>
      <c r="E7" t="s">
        <v>2719</v>
      </c>
      <c r="F7" s="2" t="s">
        <v>15901</v>
      </c>
      <c r="H7" t="str">
        <f t="shared" si="0"/>
        <v xml:space="preserve">            ('101-17-52610', '메디플러스', '윤기호', '광주광역시 서구 내방로 161번길 9(쌍촌동)', '2024-3600020-00001'),</v>
      </c>
    </row>
    <row r="8" spans="2:8" x14ac:dyDescent="0.25">
      <c r="B8" t="s">
        <v>5302</v>
      </c>
      <c r="C8" s="2">
        <v>1011754281</v>
      </c>
      <c r="D8" s="2" t="s">
        <v>5303</v>
      </c>
      <c r="E8" t="s">
        <v>5304</v>
      </c>
      <c r="F8" s="2" t="s">
        <v>17362</v>
      </c>
      <c r="H8" t="str">
        <f t="shared" si="0"/>
        <v xml:space="preserve">            ('101-17-54281', '아이원사이언스', '정주영', '경기도 군포시 번영로550번길 6, 122동 901호(금정동, 무궁화아파트)', '2024-4020028-00008'),</v>
      </c>
    </row>
    <row r="9" spans="2:8" x14ac:dyDescent="0.25">
      <c r="B9" t="s">
        <v>6908</v>
      </c>
      <c r="C9" s="2">
        <v>1011806879</v>
      </c>
      <c r="D9" s="2" t="s">
        <v>472</v>
      </c>
      <c r="E9" t="s">
        <v>6909</v>
      </c>
      <c r="F9" s="2" t="s">
        <v>14950</v>
      </c>
      <c r="H9" t="str">
        <f t="shared" si="0"/>
        <v xml:space="preserve">            ('101-18-06879', '주니 스토어', '이상현', '부산광역시 해운대구 선수촌로 175, 2층 220호(반여동)', '2024-3330024-00163'),</v>
      </c>
    </row>
    <row r="10" spans="2:8" x14ac:dyDescent="0.25">
      <c r="B10" t="s">
        <v>7516</v>
      </c>
      <c r="C10" s="2">
        <v>1012432024</v>
      </c>
      <c r="D10" s="2" t="s">
        <v>7517</v>
      </c>
      <c r="E10" t="s">
        <v>7518</v>
      </c>
      <c r="F10" s="2" t="s">
        <v>18215</v>
      </c>
      <c r="H10" t="str">
        <f t="shared" si="0"/>
        <v xml:space="preserve">            ('101-24-32024', '디엠', '오은후', '전라남도 장성군 진원면 학림옥동길 16', '2024-4980074-00018'),</v>
      </c>
    </row>
    <row r="11" spans="2:8" x14ac:dyDescent="0.25">
      <c r="B11" t="s">
        <v>10972</v>
      </c>
      <c r="C11" s="2">
        <v>1012906477</v>
      </c>
      <c r="D11" s="2" t="s">
        <v>10973</v>
      </c>
      <c r="E11" t="s">
        <v>10974</v>
      </c>
      <c r="F11" s="2" t="s">
        <v>18800</v>
      </c>
      <c r="H11" t="str">
        <f t="shared" si="0"/>
        <v xml:space="preserve">            ('101-29-06477', '금호메디', '조영순', '대구광역시 남구 대명로 256, 104동 8층 802호', '2025-3440024-00003'),</v>
      </c>
    </row>
    <row r="12" spans="2:8" x14ac:dyDescent="0.25">
      <c r="B12" t="s">
        <v>5748</v>
      </c>
      <c r="C12" s="2">
        <v>1013284828</v>
      </c>
      <c r="D12" s="2" t="s">
        <v>5749</v>
      </c>
      <c r="E12" t="s">
        <v>5750</v>
      </c>
      <c r="F12" s="2" t="s">
        <v>17169</v>
      </c>
      <c r="H12" t="str">
        <f t="shared" si="0"/>
        <v xml:space="preserve">            ('101-32-84828', '비엠팜', '정병문', '경기도 구리시 갈매중아로 132 204동 704호', '2024-3980021-00069'),</v>
      </c>
    </row>
    <row r="13" spans="2:8" x14ac:dyDescent="0.25">
      <c r="B13" t="s">
        <v>13685</v>
      </c>
      <c r="C13" s="2">
        <v>1013352056</v>
      </c>
      <c r="D13" s="2" t="s">
        <v>13686</v>
      </c>
      <c r="E13" t="s">
        <v>13687</v>
      </c>
      <c r="F13" s="2" t="s">
        <v>18210</v>
      </c>
      <c r="H13" t="str">
        <f t="shared" si="0"/>
        <v xml:space="preserve">            ('101-33-52056', '온우메디컬', '위숙이', '전라남도 무안군 삼향읍 남악2로 22번길 30-33 103동 2302호', '2024-4950018-00003'),</v>
      </c>
    </row>
    <row r="14" spans="2:8" x14ac:dyDescent="0.25">
      <c r="B14" t="s">
        <v>5763</v>
      </c>
      <c r="C14" s="2">
        <v>1013607135</v>
      </c>
      <c r="D14" s="2" t="s">
        <v>5764</v>
      </c>
      <c r="E14" t="s">
        <v>5765</v>
      </c>
      <c r="F14" s="2" t="s">
        <v>16208</v>
      </c>
      <c r="H14" t="str">
        <f t="shared" si="0"/>
        <v xml:space="preserve">            ('101-36-07135', '씨에스인터네셔널', '안춘자', '대전광역시 서구 복수서로 50 101동 202호', '2024-3660023-00076'),</v>
      </c>
    </row>
    <row r="15" spans="2:8" x14ac:dyDescent="0.25">
      <c r="B15" t="s">
        <v>12710</v>
      </c>
      <c r="C15" s="2">
        <v>1013772972</v>
      </c>
      <c r="D15" s="2" t="s">
        <v>11433</v>
      </c>
      <c r="E15" t="s">
        <v>12711</v>
      </c>
      <c r="F15" s="2" t="s">
        <v>14183</v>
      </c>
      <c r="H15" t="str">
        <f t="shared" si="0"/>
        <v xml:space="preserve">            ('101-37-72972', '에이치유아이메디컬', '김연희', '서울특별시 동대문구 답십리로48길 106', '2024-3050034-00144'),</v>
      </c>
    </row>
    <row r="16" spans="2:8" x14ac:dyDescent="0.25">
      <c r="B16" t="s">
        <v>4546</v>
      </c>
      <c r="C16" s="2">
        <v>1013792944</v>
      </c>
      <c r="D16" s="2" t="s">
        <v>12697</v>
      </c>
      <c r="E16" t="s">
        <v>12698</v>
      </c>
      <c r="F16" s="2" t="s">
        <v>18936</v>
      </c>
      <c r="H16" t="str">
        <f t="shared" si="0"/>
        <v xml:space="preserve">            ('101-37-92944', '제이에스피', '정은수', '부산광역시 강서구 명지국제3로 97, 103동 2603호', '경자청 2024-22'),</v>
      </c>
    </row>
    <row r="17" spans="2:8" x14ac:dyDescent="0.25">
      <c r="B17" t="s">
        <v>9402</v>
      </c>
      <c r="C17" s="2">
        <v>1015100659</v>
      </c>
      <c r="D17" s="2" t="s">
        <v>9403</v>
      </c>
      <c r="E17" t="s">
        <v>9404</v>
      </c>
      <c r="F17" s="2" t="s">
        <v>16117</v>
      </c>
      <c r="H17" t="str">
        <f t="shared" si="0"/>
        <v xml:space="preserve">            ('101-51-00659', '한스바이오', '김연실', '광주광역시 광산구 왕버들로 251번길 27, 506동 604호', '2024-3630020-00218'),</v>
      </c>
    </row>
    <row r="18" spans="2:8" x14ac:dyDescent="0.25">
      <c r="B18" t="s">
        <v>1461</v>
      </c>
      <c r="C18" s="2">
        <v>1018608328</v>
      </c>
      <c r="D18" s="2" t="s">
        <v>1462</v>
      </c>
      <c r="E18" t="s">
        <v>1463</v>
      </c>
      <c r="F18" s="2" t="s">
        <v>14061</v>
      </c>
      <c r="H18" t="str">
        <f t="shared" si="0"/>
        <v xml:space="preserve">            ('101-86-08328', '주식회사웰팜', '박명대', '서울특별시 종로구 숭인동 201-28 계명빌딩 905', '2024-3000034-00001'),</v>
      </c>
    </row>
    <row r="19" spans="2:8" x14ac:dyDescent="0.25">
      <c r="B19" t="s">
        <v>4298</v>
      </c>
      <c r="C19" s="2">
        <v>1020123155</v>
      </c>
      <c r="D19" s="2" t="s">
        <v>4299</v>
      </c>
      <c r="E19" t="s">
        <v>4300</v>
      </c>
      <c r="F19" s="2">
        <v>94</v>
      </c>
      <c r="H19" t="str">
        <f t="shared" si="0"/>
        <v xml:space="preserve">            ('102-01-23155', '메디로프', '정희은', '서울특별시 마포구 새창로 11, 1206호(도화동, 르호봇 프라임공덕비즈니스센터)', '94'),</v>
      </c>
    </row>
    <row r="20" spans="2:8" x14ac:dyDescent="0.25">
      <c r="B20" t="s">
        <v>6218</v>
      </c>
      <c r="C20" s="2">
        <v>1020192031</v>
      </c>
      <c r="D20" s="2" t="s">
        <v>6219</v>
      </c>
      <c r="E20" t="s">
        <v>6220</v>
      </c>
      <c r="F20" s="2" t="s">
        <v>15725</v>
      </c>
      <c r="H20" t="str">
        <f t="shared" si="0"/>
        <v xml:space="preserve">            ('102-01-92031', '여름&amp;소나무한그루', '조윤경', '인천광역시 남동구 소래역남로 39, 507동 1701호(논현동, 에코메트로한화꿈에그린아파트)', '2024-3530019-00076'),</v>
      </c>
    </row>
    <row r="21" spans="2:8" x14ac:dyDescent="0.25">
      <c r="B21" t="s">
        <v>792</v>
      </c>
      <c r="C21" s="2">
        <v>1020287011</v>
      </c>
      <c r="D21" s="2" t="s">
        <v>793</v>
      </c>
      <c r="E21" t="s">
        <v>794</v>
      </c>
      <c r="F21" s="2" t="s">
        <v>15866</v>
      </c>
      <c r="H21" t="str">
        <f t="shared" si="0"/>
        <v xml:space="preserve">            ('102-02-87011', '가까이', '윤호영', '인천광역시 서구 청라커낼로260번길 11, 진성프라자 605-D4호', '2024-3560021-00159'),</v>
      </c>
    </row>
    <row r="22" spans="2:8" x14ac:dyDescent="0.25">
      <c r="B22" t="s">
        <v>8284</v>
      </c>
      <c r="C22" s="2">
        <v>1020492181</v>
      </c>
      <c r="D22" s="2" t="s">
        <v>8285</v>
      </c>
      <c r="E22" t="s">
        <v>8286</v>
      </c>
      <c r="F22" s="2" t="s">
        <v>17343</v>
      </c>
      <c r="H22" t="str">
        <f t="shared" si="0"/>
        <v xml:space="preserve">            ('102-04-92181', '폴라리스', '김세운', '경기도 시흥시 해송십리로 472-11 109동 602호', '2024-4010281-00079'),</v>
      </c>
    </row>
    <row r="23" spans="2:8" x14ac:dyDescent="0.25">
      <c r="B23" t="s">
        <v>11449</v>
      </c>
      <c r="C23" s="2">
        <v>1020594401</v>
      </c>
      <c r="D23" s="2" t="s">
        <v>2927</v>
      </c>
      <c r="E23" t="s">
        <v>11450</v>
      </c>
      <c r="F23" s="2" t="s">
        <v>14868</v>
      </c>
      <c r="H23" t="str">
        <f t="shared" si="0"/>
        <v xml:space="preserve">            ('102-05-94401', '다올바이오', '김민재', '부산광역시 동래구 금정마을로 120, 102동 601호(온천동, 온천대동다숲)', '2024-3300024-00122'),</v>
      </c>
    </row>
    <row r="24" spans="2:8" x14ac:dyDescent="0.25">
      <c r="B24" t="s">
        <v>5132</v>
      </c>
      <c r="C24" s="2">
        <v>1020653182</v>
      </c>
      <c r="D24" s="2" t="s">
        <v>5133</v>
      </c>
      <c r="E24" t="s">
        <v>18862</v>
      </c>
      <c r="F24" s="2" t="s">
        <v>18863</v>
      </c>
      <c r="H24" t="str">
        <f t="shared" si="0"/>
        <v xml:space="preserve">            ('102-06-53182', '제이에스코리아', '조영록', '경기도 광명시 광이로 95, 108동1404호(광명동, 트리우스 광명)_x000D_
', '2025-3900028-00006'),</v>
      </c>
    </row>
    <row r="25" spans="2:8" x14ac:dyDescent="0.25">
      <c r="B25" t="s">
        <v>6209</v>
      </c>
      <c r="C25" s="2">
        <v>1020891706</v>
      </c>
      <c r="D25" s="2" t="s">
        <v>6210</v>
      </c>
      <c r="E25" t="s">
        <v>6211</v>
      </c>
      <c r="F25" s="2" t="s">
        <v>15773</v>
      </c>
      <c r="H25" t="str">
        <f t="shared" si="0"/>
        <v xml:space="preserve">            ('102-08-91706', '에스엔제이팜', '송재영', '인천광역시 부평구 일신로39번길 44-27, 108동402호', '2024-3540021-00128'),</v>
      </c>
    </row>
    <row r="26" spans="2:8" x14ac:dyDescent="0.25">
      <c r="B26" t="s">
        <v>6418</v>
      </c>
      <c r="C26" s="2">
        <v>1021107493</v>
      </c>
      <c r="D26" s="2" t="s">
        <v>6419</v>
      </c>
      <c r="E26" t="s">
        <v>6420</v>
      </c>
      <c r="F26" s="2">
        <v>142</v>
      </c>
      <c r="H26" t="str">
        <f t="shared" si="0"/>
        <v xml:space="preserve">            ('102-11-07493', '엠씨바이오', '박진순', '서울특별시 영등포구 문래로 82 문래힐스테이트 104동 1602호', '142'),</v>
      </c>
    </row>
    <row r="27" spans="2:8" x14ac:dyDescent="0.25">
      <c r="B27" t="s">
        <v>8260</v>
      </c>
      <c r="C27" s="2">
        <v>1021208994</v>
      </c>
      <c r="D27" s="2" t="s">
        <v>8261</v>
      </c>
      <c r="E27" t="s">
        <v>8262</v>
      </c>
      <c r="F27" s="2" t="s">
        <v>17250</v>
      </c>
      <c r="H27" t="str">
        <f t="shared" si="0"/>
        <v xml:space="preserve">            ('102-12-08994', '디오션팜', '이상오', '경기도 남양주시 별내3로 322, 402호 240688(별내동, 스카이프라자)', '2024-3990310-00012'),</v>
      </c>
    </row>
    <row r="28" spans="2:8" x14ac:dyDescent="0.25">
      <c r="B28" t="s">
        <v>12677</v>
      </c>
      <c r="C28" s="2">
        <v>1021265864</v>
      </c>
      <c r="D28" s="2" t="s">
        <v>12678</v>
      </c>
      <c r="E28" t="s">
        <v>12679</v>
      </c>
      <c r="F28" s="2" t="s">
        <v>16978</v>
      </c>
      <c r="H28" t="str">
        <f t="shared" si="0"/>
        <v xml:space="preserve">            ('102-12-65864', '위드팜', '최성환', '경기도 평택시 평남로 669, 상가동 2층 206-A16 (비전동)', '2024-3910168-00035'),</v>
      </c>
    </row>
    <row r="29" spans="2:8" x14ac:dyDescent="0.25">
      <c r="B29" t="s">
        <v>4764</v>
      </c>
      <c r="C29" s="2">
        <v>1021330232</v>
      </c>
      <c r="D29" s="2" t="s">
        <v>4765</v>
      </c>
      <c r="E29" t="s">
        <v>4766</v>
      </c>
      <c r="F29" s="2" t="s">
        <v>17401</v>
      </c>
      <c r="H29" t="str">
        <f t="shared" si="0"/>
        <v xml:space="preserve">            ('102-13-30232', '오프닝', '김혜선', '경기도 의왕시 새롬길 21, 202동 1702호(포일동, 인덕원센트럴푸르지오)', '2024-4030022-00043'),</v>
      </c>
    </row>
    <row r="30" spans="2:8" x14ac:dyDescent="0.25">
      <c r="B30" t="s">
        <v>5740</v>
      </c>
      <c r="C30" s="2">
        <v>1021495756</v>
      </c>
      <c r="D30" s="2" t="s">
        <v>5741</v>
      </c>
      <c r="E30" t="s">
        <v>5742</v>
      </c>
      <c r="F30" s="2" t="s">
        <v>16255</v>
      </c>
      <c r="H30" t="str">
        <f t="shared" si="0"/>
        <v xml:space="preserve">            ('102-14-95756', '더블유에스', '서주연', '대전광역시 서구 청사서로 41 1002동 1007호', '2024-3660023-00242'),</v>
      </c>
    </row>
    <row r="31" spans="2:8" x14ac:dyDescent="0.25">
      <c r="B31" t="s">
        <v>13445</v>
      </c>
      <c r="C31" s="2">
        <v>1021854980</v>
      </c>
      <c r="D31" s="2" t="s">
        <v>7413</v>
      </c>
      <c r="E31" t="s">
        <v>13446</v>
      </c>
      <c r="F31" s="2" t="s">
        <v>17197</v>
      </c>
      <c r="H31" t="str">
        <f t="shared" si="0"/>
        <v xml:space="preserve">            ('102-18-54980', '보원메디컬', '이강일', '경기도 남양주시 화도읍 경춘로답내2길 97, B동 1층 101호', '2024-3990309-00051'),</v>
      </c>
    </row>
    <row r="32" spans="2:8" x14ac:dyDescent="0.25">
      <c r="B32" t="s">
        <v>4870</v>
      </c>
      <c r="C32" s="2">
        <v>1021855219</v>
      </c>
      <c r="D32" s="2" t="s">
        <v>4871</v>
      </c>
      <c r="E32" t="s">
        <v>4872</v>
      </c>
      <c r="F32" s="2" t="s">
        <v>16775</v>
      </c>
      <c r="H32" t="str">
        <f t="shared" si="0"/>
        <v xml:space="preserve">            ('102-18-55219', '디아이', '박윤미', '경기도 안양시 동안구 갈산로 15, 107동 1502호', '2024-3830263-00010'),</v>
      </c>
    </row>
    <row r="33" spans="2:8" x14ac:dyDescent="0.25">
      <c r="B33" t="s">
        <v>10031</v>
      </c>
      <c r="C33" s="2">
        <v>1022653652</v>
      </c>
      <c r="D33" s="2" t="s">
        <v>10032</v>
      </c>
      <c r="E33" t="s">
        <v>10033</v>
      </c>
      <c r="F33" s="2" t="s">
        <v>18083</v>
      </c>
      <c r="H33" t="str">
        <f t="shared" si="0"/>
        <v xml:space="preserve">            ('102-26-53652', '수한팜', '노수한', '전북특별자치도 전주시 덕진구 진버들3길 10, 104동 1008호(인후동1가, 진버들마을 부영아파트)', '2024-4641062-00147'),</v>
      </c>
    </row>
    <row r="34" spans="2:8" x14ac:dyDescent="0.25">
      <c r="B34" t="s">
        <v>9062</v>
      </c>
      <c r="C34" s="2">
        <v>1022992321</v>
      </c>
      <c r="D34" s="2" t="s">
        <v>9063</v>
      </c>
      <c r="E34" t="s">
        <v>9064</v>
      </c>
      <c r="F34" s="2" t="s">
        <v>15932</v>
      </c>
      <c r="H34" t="str">
        <f t="shared" si="0"/>
        <v xml:space="preserve">            ('102-29-92321', '다올메디칼', '문제홍', '광주광역시 서구 회재로 1050, 604호 캐슬온리뷰', '2024-3600020-00145'),</v>
      </c>
    </row>
    <row r="35" spans="2:8" x14ac:dyDescent="0.25">
      <c r="B35" t="s">
        <v>11159</v>
      </c>
      <c r="C35" s="2">
        <v>1023306496</v>
      </c>
      <c r="D35" s="2" t="s">
        <v>11159</v>
      </c>
      <c r="E35" t="s">
        <v>11160</v>
      </c>
      <c r="F35" s="2" t="s">
        <v>15252</v>
      </c>
      <c r="H35" t="str">
        <f t="shared" si="0"/>
        <v xml:space="preserve">            ('102-33-06496', '정윤호', '정윤호', '대구광역시 동구 송라로32길32, 102동1202호(신암동 동대구우방아이유쉘)', '2024-3420023-00222'),</v>
      </c>
    </row>
    <row r="36" spans="2:8" x14ac:dyDescent="0.25">
      <c r="B36" t="s">
        <v>4199</v>
      </c>
      <c r="C36" s="2">
        <v>1023653516</v>
      </c>
      <c r="D36" s="2" t="s">
        <v>4200</v>
      </c>
      <c r="E36" t="s">
        <v>4201</v>
      </c>
      <c r="F36" s="2" t="s">
        <v>14858</v>
      </c>
      <c r="H36" t="str">
        <f t="shared" si="0"/>
        <v xml:space="preserve">            ('102-36-53516', '경상에이치디', '이선민', '부산광역시 동래구 충렬대로 368, 상가109호(안락동)', '2024-3300024-00103'),</v>
      </c>
    </row>
    <row r="37" spans="2:8" x14ac:dyDescent="0.25">
      <c r="B37" t="s">
        <v>7465</v>
      </c>
      <c r="C37" s="2">
        <v>1023727766</v>
      </c>
      <c r="D37" s="2" t="s">
        <v>7466</v>
      </c>
      <c r="E37" t="s">
        <v>7467</v>
      </c>
      <c r="F37" s="2" t="s">
        <v>14408</v>
      </c>
      <c r="H37" t="str">
        <f t="shared" si="0"/>
        <v xml:space="preserve">            ('102-37-27766', '다나음헬스케어', '진영식', '서울특별시 강서구 양천로3길 17 102동 704호', '2024-3150037-00168'),</v>
      </c>
    </row>
    <row r="38" spans="2:8" x14ac:dyDescent="0.25">
      <c r="B38" t="s">
        <v>1949</v>
      </c>
      <c r="C38" s="2">
        <v>1025400901</v>
      </c>
      <c r="D38" s="2" t="s">
        <v>704</v>
      </c>
      <c r="E38" t="s">
        <v>1950</v>
      </c>
      <c r="F38" s="2" t="s">
        <v>15061</v>
      </c>
      <c r="H38" t="str">
        <f t="shared" si="0"/>
        <v xml:space="preserve">            ('102-54-00901', '윤스토어', '김민정', '부산광역시 연제구 월드컵대로 160, 428호', '2024-3370022-00077'),</v>
      </c>
    </row>
    <row r="39" spans="2:8" x14ac:dyDescent="0.25">
      <c r="B39" t="s">
        <v>1006</v>
      </c>
      <c r="C39" s="2">
        <v>1034501008</v>
      </c>
      <c r="D39" s="2" t="s">
        <v>1987</v>
      </c>
      <c r="E39" t="s">
        <v>1988</v>
      </c>
      <c r="F39" s="2" t="s">
        <v>18949</v>
      </c>
      <c r="H39" t="str">
        <f t="shared" si="0"/>
        <v xml:space="preserve">            ('103-45-01008', '제이에스팜', '김종성', '제주특별자치도 제주시 천수로 72, 105동 506호', '제주 2024-038'),</v>
      </c>
    </row>
    <row r="40" spans="2:8" x14ac:dyDescent="0.25">
      <c r="B40" t="s">
        <v>7977</v>
      </c>
      <c r="C40" s="2">
        <v>1038802800</v>
      </c>
      <c r="D40" s="2" t="s">
        <v>7978</v>
      </c>
      <c r="E40" t="s">
        <v>7979</v>
      </c>
      <c r="F40" s="2" t="s">
        <v>15956</v>
      </c>
      <c r="H40" t="str">
        <f t="shared" si="0"/>
        <v xml:space="preserve">            ('103-88-02800', '주식회사 예성메디칼', '강초원', '광주광역시 남구 대남대로 53 6층 주식회사 예성메디칼', '2024-3610019-00025'),</v>
      </c>
    </row>
    <row r="41" spans="2:8" x14ac:dyDescent="0.25">
      <c r="B41" t="s">
        <v>11976</v>
      </c>
      <c r="C41" s="2">
        <v>1041207064</v>
      </c>
      <c r="D41" s="2" t="s">
        <v>11977</v>
      </c>
      <c r="E41" t="s">
        <v>11978</v>
      </c>
      <c r="F41" s="2" t="s">
        <v>15889</v>
      </c>
      <c r="H41" t="str">
        <f t="shared" si="0"/>
        <v xml:space="preserve">            ('104-12-07064', '문메디칼', '윤성문', '광주광역시 동구 지원로42번길 10, 이편한세상무등산 105동 801호', '2024-3590019-00045'),</v>
      </c>
    </row>
    <row r="42" spans="2:8" x14ac:dyDescent="0.25">
      <c r="B42" t="s">
        <v>7643</v>
      </c>
      <c r="C42" s="2">
        <v>1041255983</v>
      </c>
      <c r="D42" s="2" t="s">
        <v>7644</v>
      </c>
      <c r="E42" t="s">
        <v>7645</v>
      </c>
      <c r="F42" s="2" t="s">
        <v>15379</v>
      </c>
      <c r="H42" t="str">
        <f t="shared" si="0"/>
        <v xml:space="preserve">            ('104-12-55983', '수성팜', '김수성', '대구광역시 북구 동북로 241 복현아이파크 104-1401', '2024-3450022-00188'),</v>
      </c>
    </row>
    <row r="43" spans="2:8" x14ac:dyDescent="0.25">
      <c r="B43" t="s">
        <v>8714</v>
      </c>
      <c r="C43" s="2">
        <v>1041306494</v>
      </c>
      <c r="D43" s="2" t="s">
        <v>8715</v>
      </c>
      <c r="E43" t="s">
        <v>8716</v>
      </c>
      <c r="F43" s="2" t="s">
        <v>17297</v>
      </c>
      <c r="H43" t="str">
        <f t="shared" si="0"/>
        <v xml:space="preserve">            ('104-13-06494', '제이비팜', '박기출', '경기도 오산시 현충로 72번길 16-22, 302호(은계동)', '2024-4000018-00007'),</v>
      </c>
    </row>
    <row r="44" spans="2:8" x14ac:dyDescent="0.25">
      <c r="B44" t="s">
        <v>1882</v>
      </c>
      <c r="C44" s="2">
        <v>1041422337</v>
      </c>
      <c r="D44" s="2" t="s">
        <v>1883</v>
      </c>
      <c r="E44" t="s">
        <v>1884</v>
      </c>
      <c r="F44" s="2" t="s">
        <v>16484</v>
      </c>
      <c r="H44" t="str">
        <f t="shared" si="0"/>
        <v xml:space="preserve">            ('104-14-22337', '옥수', '오민식', '경기도 수원시 장안구 서부로 2065, 106동 601호', '2024-3740031-00079'),</v>
      </c>
    </row>
    <row r="45" spans="2:8" x14ac:dyDescent="0.25">
      <c r="B45" t="s">
        <v>9559</v>
      </c>
      <c r="C45" s="2">
        <v>1042065093</v>
      </c>
      <c r="D45" s="2" t="s">
        <v>9560</v>
      </c>
      <c r="E45" t="s">
        <v>9561</v>
      </c>
      <c r="F45" s="2" t="s">
        <v>17843</v>
      </c>
      <c r="H45" t="str">
        <f t="shared" si="0"/>
        <v xml:space="preserve">            ('104-20-65093', '주식회사 그린케어', '신용태', '강원특별자치도 원주시 중앙로 74, 2층(중앙동)', '2024-4191050-00159'),</v>
      </c>
    </row>
    <row r="46" spans="2:8" x14ac:dyDescent="0.25">
      <c r="B46" t="s">
        <v>4117</v>
      </c>
      <c r="C46" s="2">
        <v>1043526997</v>
      </c>
      <c r="D46" s="2" t="s">
        <v>3143</v>
      </c>
      <c r="E46" t="s">
        <v>9416</v>
      </c>
      <c r="F46" s="2" t="s">
        <v>15802</v>
      </c>
      <c r="H46" t="str">
        <f t="shared" si="0"/>
        <v xml:space="preserve">            ('104-35-26997', '드림팜', '김도현', '인천광역시 계양구 임학안로28번길 16, 2층 2호', '2024-3550020-00051'),</v>
      </c>
    </row>
    <row r="47" spans="2:8" x14ac:dyDescent="0.25">
      <c r="B47" t="s">
        <v>632</v>
      </c>
      <c r="C47" s="2">
        <v>1044108914</v>
      </c>
      <c r="D47" s="2" t="s">
        <v>6577</v>
      </c>
      <c r="E47" t="s">
        <v>6578</v>
      </c>
      <c r="F47" s="2" t="s">
        <v>15156</v>
      </c>
      <c r="H47" t="str">
        <f t="shared" si="0"/>
        <v xml:space="preserve">            ('104-41-08914', '지유팜', '황도욱', '대구광역시 중구 달구벌대로 2021, 103동 2302호', '2024-3410023-00039'),</v>
      </c>
    </row>
    <row r="48" spans="2:8" x14ac:dyDescent="0.25">
      <c r="B48" t="s">
        <v>12451</v>
      </c>
      <c r="C48" s="2">
        <v>1045101128</v>
      </c>
      <c r="D48" s="2" t="s">
        <v>9372</v>
      </c>
      <c r="E48" t="s">
        <v>12452</v>
      </c>
      <c r="F48" s="2" t="s">
        <v>18838</v>
      </c>
      <c r="H48" t="str">
        <f t="shared" si="0"/>
        <v xml:space="preserve">            ('104-51-01128', '지연서우', '정지연', '대전광역시 유성구 상대로 17, 311동 903호', '2025-3670022-00001'),</v>
      </c>
    </row>
    <row r="49" spans="2:8" x14ac:dyDescent="0.25">
      <c r="B49" t="s">
        <v>10781</v>
      </c>
      <c r="C49" s="2">
        <v>1052266463</v>
      </c>
      <c r="D49" s="2" t="s">
        <v>10782</v>
      </c>
      <c r="E49" t="s">
        <v>10783</v>
      </c>
      <c r="F49" s="2" t="s">
        <v>17140</v>
      </c>
      <c r="H49" t="str">
        <f t="shared" si="0"/>
        <v xml:space="preserve">            ('105-22-66463', '아스타제약', '조재호', '경기도 고양시 일산서구 현중로 13, 1302동 1001호', '2024-3940140-00057'),</v>
      </c>
    </row>
    <row r="50" spans="2:8" x14ac:dyDescent="0.25">
      <c r="B50" t="s">
        <v>1383</v>
      </c>
      <c r="C50" s="2">
        <v>1052851069</v>
      </c>
      <c r="D50" s="2" t="s">
        <v>1384</v>
      </c>
      <c r="E50" t="s">
        <v>1385</v>
      </c>
      <c r="F50" s="2" t="s">
        <v>14088</v>
      </c>
      <c r="H50" t="str">
        <f t="shared" si="0"/>
        <v xml:space="preserve">            ('105-28-51069', '제이앤유컴퍼니', '정상희', '서울특별시 성동구 매봉길 50, 110동 605호(옥수동, 이편한세상옥수파크힐스)', '2024-3030033-00027'),</v>
      </c>
    </row>
    <row r="51" spans="2:8" x14ac:dyDescent="0.25">
      <c r="B51" t="s">
        <v>8060</v>
      </c>
      <c r="C51" s="2">
        <v>1053711467</v>
      </c>
      <c r="D51" s="2" t="s">
        <v>8061</v>
      </c>
      <c r="E51" t="s">
        <v>8062</v>
      </c>
      <c r="F51" s="2" t="s">
        <v>18038</v>
      </c>
      <c r="H51" t="str">
        <f t="shared" si="0"/>
        <v xml:space="preserve">            ('105-37-11467', '케이제이에스', '김준수', '전북특별자치도 전주시 완산구 중화산로 68, 2층 201호 A-90', '2024-4641050-00233'),</v>
      </c>
    </row>
    <row r="52" spans="2:8" x14ac:dyDescent="0.25">
      <c r="B52" t="s">
        <v>2244</v>
      </c>
      <c r="C52" s="2">
        <v>1053881994</v>
      </c>
      <c r="D52" s="2" t="s">
        <v>2245</v>
      </c>
      <c r="E52" t="s">
        <v>2246</v>
      </c>
      <c r="F52" s="2" t="s">
        <v>15094</v>
      </c>
      <c r="H52" t="str">
        <f t="shared" si="0"/>
        <v xml:space="preserve">            ('105-38-81994', 'MK약품', '서명길', '부산광역시 수영구 연수로348번길 32, 1층(광안동)', '2024-3380023-00071'),</v>
      </c>
    </row>
    <row r="53" spans="2:8" x14ac:dyDescent="0.25">
      <c r="B53" t="s">
        <v>3213</v>
      </c>
      <c r="C53" s="2">
        <v>1058794648</v>
      </c>
      <c r="D53" s="2" t="s">
        <v>3214</v>
      </c>
      <c r="E53" t="s">
        <v>3215</v>
      </c>
      <c r="F53" s="2" t="s">
        <v>17089</v>
      </c>
      <c r="H53" t="str">
        <f t="shared" si="0"/>
        <v xml:space="preserve">            ('105-87-94648', '(주)에스디메디컬', '장상도', '경기도 고양시 일산동구 무궁화로 32-23, 3층 301호(장항동, 우림보보카운티 Ⅱ)', '2024-3940139-00041'),</v>
      </c>
    </row>
    <row r="54" spans="2:8" x14ac:dyDescent="0.25">
      <c r="B54" t="s">
        <v>9562</v>
      </c>
      <c r="C54" s="2">
        <v>1058803294</v>
      </c>
      <c r="D54" s="2" t="s">
        <v>9563</v>
      </c>
      <c r="E54" t="s">
        <v>9564</v>
      </c>
      <c r="F54" s="2" t="s">
        <v>14460</v>
      </c>
      <c r="H54" t="str">
        <f t="shared" si="0"/>
        <v xml:space="preserve">            ('105-88-03294', '주식회사 창원인터내셔널', '이창기', '서울특별시 성동구 성수일로 77, 5층 508호(성수동1가, 서울숲 IT 밸리)', '2024-3170035-00027'),</v>
      </c>
    </row>
    <row r="55" spans="2:8" x14ac:dyDescent="0.25">
      <c r="B55" t="s">
        <v>3518</v>
      </c>
      <c r="C55" s="2">
        <v>1058817430</v>
      </c>
      <c r="D55" s="2" t="s">
        <v>3519</v>
      </c>
      <c r="E55" t="s">
        <v>3520</v>
      </c>
      <c r="F55" s="2" t="s">
        <v>17841</v>
      </c>
      <c r="H55" t="str">
        <f t="shared" si="0"/>
        <v xml:space="preserve">            ('105-88-17430', '주식회사 키움', '김동산', '강원특별자치도 원주시 장전길 82, 2층(태장동)', '2024-4191050-00143'),</v>
      </c>
    </row>
    <row r="56" spans="2:8" x14ac:dyDescent="0.25">
      <c r="B56" t="s">
        <v>8594</v>
      </c>
      <c r="C56" s="2">
        <v>1058818142</v>
      </c>
      <c r="D56" s="2" t="s">
        <v>8595</v>
      </c>
      <c r="E56" t="s">
        <v>8596</v>
      </c>
      <c r="F56" s="2" t="s">
        <v>15251</v>
      </c>
      <c r="H56" t="str">
        <f t="shared" si="0"/>
        <v xml:space="preserve">            ('105-88-18142', '(주)라이즈엠', '김정호', '대구광역시 동구 율하서로 40, 401호(율하동)', '2024-3420023-00215'),</v>
      </c>
    </row>
    <row r="57" spans="2:8" x14ac:dyDescent="0.25">
      <c r="B57" t="s">
        <v>11576</v>
      </c>
      <c r="C57" s="2">
        <v>1061119405</v>
      </c>
      <c r="D57" s="2" t="s">
        <v>11577</v>
      </c>
      <c r="E57" t="s">
        <v>11578</v>
      </c>
      <c r="F57" s="2" t="s">
        <v>16820</v>
      </c>
      <c r="H57" t="str">
        <f t="shared" si="0"/>
        <v xml:space="preserve">            ('106-11-19405', '텔로스테크놀러지', '이왕일', '경기도 안양시 동안구 벌말로 126, 1701호', '2024-3830263-00157'),</v>
      </c>
    </row>
    <row r="58" spans="2:8" x14ac:dyDescent="0.25">
      <c r="B58" t="s">
        <v>6181</v>
      </c>
      <c r="C58" s="2">
        <v>1061634342</v>
      </c>
      <c r="D58" s="2" t="s">
        <v>6182</v>
      </c>
      <c r="E58" t="s">
        <v>6183</v>
      </c>
      <c r="F58" s="2" t="s">
        <v>17502</v>
      </c>
      <c r="H58" t="str">
        <f t="shared" si="0"/>
        <v xml:space="preserve">            ('106-16-34342', '이제이메디', '이상훈', '경기도 용인시 기흥구 동백3로11번길 8-1, 제일프라자 4층 403호', '2024-4050148-00030'),</v>
      </c>
    </row>
    <row r="59" spans="2:8" x14ac:dyDescent="0.25">
      <c r="B59" t="s">
        <v>12759</v>
      </c>
      <c r="C59" s="2">
        <v>1061763771</v>
      </c>
      <c r="D59" s="2" t="s">
        <v>12760</v>
      </c>
      <c r="E59" t="s">
        <v>12761</v>
      </c>
      <c r="F59" s="2" t="s">
        <v>17612</v>
      </c>
      <c r="H59" t="str">
        <f t="shared" si="0"/>
        <v xml:space="preserve">            ('106-17-63771', '에이앤팜', '이규백', '경기도 용인시 수지구 성복2로 17, 202호', '2024-4050149-00125'),</v>
      </c>
    </row>
    <row r="60" spans="2:8" x14ac:dyDescent="0.25">
      <c r="B60" t="s">
        <v>11123</v>
      </c>
      <c r="C60" s="2">
        <v>1061796592</v>
      </c>
      <c r="D60" s="2" t="s">
        <v>11124</v>
      </c>
      <c r="E60" t="s">
        <v>11125</v>
      </c>
      <c r="F60" s="2" t="s">
        <v>15394</v>
      </c>
      <c r="H60" t="str">
        <f t="shared" si="0"/>
        <v xml:space="preserve">            ('106-17-96592', '오닉스바이오', '이영구', '대구광역시 수성구 동대구로 274, 6동 103호', '2024-3460023-00028'),</v>
      </c>
    </row>
    <row r="61" spans="2:8" x14ac:dyDescent="0.25">
      <c r="B61" t="s">
        <v>6344</v>
      </c>
      <c r="C61" s="2">
        <v>1062522208</v>
      </c>
      <c r="D61" s="2" t="s">
        <v>6345</v>
      </c>
      <c r="E61" t="s">
        <v>6346</v>
      </c>
      <c r="F61" s="2" t="s">
        <v>18379</v>
      </c>
      <c r="H61" t="str">
        <f t="shared" si="0"/>
        <v xml:space="preserve">            ('106-25-22208', '그레이스', '김성은', '경상남도 양산시 명곡로141 유탑apt 102동1301호', '2024-5380021-00065'),</v>
      </c>
    </row>
    <row r="62" spans="2:8" x14ac:dyDescent="0.25">
      <c r="B62" t="s">
        <v>352</v>
      </c>
      <c r="C62" s="2">
        <v>1062576591</v>
      </c>
      <c r="D62" s="2" t="s">
        <v>769</v>
      </c>
      <c r="E62" t="s">
        <v>11258</v>
      </c>
      <c r="F62" s="2" t="s">
        <v>15331</v>
      </c>
      <c r="H62" t="str">
        <f t="shared" si="0"/>
        <v xml:space="preserve">            ('106-25-76591', '케이팜', '김영기', '대구광역시 북구 성북로 70, 1003동 2902호', '2024-3450022-00063'),</v>
      </c>
    </row>
    <row r="63" spans="2:8" x14ac:dyDescent="0.25">
      <c r="B63" t="s">
        <v>2151</v>
      </c>
      <c r="C63" s="2">
        <v>1062697026</v>
      </c>
      <c r="D63" s="2" t="s">
        <v>2152</v>
      </c>
      <c r="E63" t="s">
        <v>2153</v>
      </c>
      <c r="F63" s="2" t="s">
        <v>17728</v>
      </c>
      <c r="H63" t="str">
        <f t="shared" si="0"/>
        <v xml:space="preserve">            ('106-26-97026', '퍼스트메디', '김세아', '경기도 김포시 유현로 215, 217동 2303호', '2024-4090023-00158'),</v>
      </c>
    </row>
    <row r="64" spans="2:8" x14ac:dyDescent="0.25">
      <c r="B64" t="s">
        <v>4878</v>
      </c>
      <c r="C64" s="2">
        <v>1062697588</v>
      </c>
      <c r="D64" s="2" t="s">
        <v>4879</v>
      </c>
      <c r="E64" t="s">
        <v>4880</v>
      </c>
      <c r="F64" s="2" t="s">
        <v>16931</v>
      </c>
      <c r="H64" t="str">
        <f t="shared" si="0"/>
        <v xml:space="preserve">            ('106-26-97588', '디와이메디', '이갑원', '경기도 광명시 소하로 38, 209동 802호', '2024-3900028-00016'),</v>
      </c>
    </row>
    <row r="65" spans="2:8" x14ac:dyDescent="0.25">
      <c r="B65" t="s">
        <v>2709</v>
      </c>
      <c r="C65" s="2">
        <v>1062698097</v>
      </c>
      <c r="D65" s="2" t="s">
        <v>2710</v>
      </c>
      <c r="E65" t="s">
        <v>2711</v>
      </c>
      <c r="F65" s="2" t="s">
        <v>14192</v>
      </c>
      <c r="H65" t="str">
        <f t="shared" si="0"/>
        <v xml:space="preserve">            ('106-26-98097', '신사약품', '김민웅', '서울특별시 중랑구 동일로 859, 가동 2층 267호', '2024-3060034-00021'),</v>
      </c>
    </row>
    <row r="66" spans="2:8" x14ac:dyDescent="0.25">
      <c r="B66" t="s">
        <v>6452</v>
      </c>
      <c r="C66" s="2">
        <v>1062825036</v>
      </c>
      <c r="D66" s="2" t="s">
        <v>6453</v>
      </c>
      <c r="E66" t="s">
        <v>6454</v>
      </c>
      <c r="F66" s="2" t="s">
        <v>14130</v>
      </c>
      <c r="H66" t="str">
        <f t="shared" ref="H66:H129" si="1">"            ('"&amp;LEFT(C66,3)&amp;"-"&amp;MID(C66,4,2)&amp;"-"&amp;RIGHT(C66,5)&amp;"', '"&amp;B66&amp;"', '"&amp;D66&amp;"', '"&amp;E66&amp;"', '"&amp;F66&amp;"'),"</f>
        <v xml:space="preserve">            ('106-28-25036', '메디버디', '박혜리', '강원특별자치도 철원군 서면 와수로184번길 20, 은현빌라 B동 101호', '2024-3040033-00094'),</v>
      </c>
    </row>
    <row r="67" spans="2:8" x14ac:dyDescent="0.25">
      <c r="B67" t="s">
        <v>7781</v>
      </c>
      <c r="C67" s="2">
        <v>1063261607</v>
      </c>
      <c r="D67" s="2" t="s">
        <v>7782</v>
      </c>
      <c r="E67" t="s">
        <v>7783</v>
      </c>
      <c r="F67" s="2" t="s">
        <v>15539</v>
      </c>
      <c r="H67" t="str">
        <f t="shared" si="1"/>
        <v xml:space="preserve">            ('106-32-61607', '엠지메디컬팜', '배소진', '대구광역시 달서구 진천로16길 26 102동1001호', '2024-3470022-00094'),</v>
      </c>
    </row>
    <row r="68" spans="2:8" x14ac:dyDescent="0.25">
      <c r="B68" t="s">
        <v>6913</v>
      </c>
      <c r="C68" s="2">
        <v>1063573161</v>
      </c>
      <c r="D68" s="2" t="s">
        <v>6914</v>
      </c>
      <c r="E68" t="s">
        <v>6915</v>
      </c>
      <c r="F68" s="2" t="s">
        <v>16414</v>
      </c>
      <c r="H68" t="str">
        <f t="shared" si="1"/>
        <v xml:space="preserve">            ('106-35-73161', '권약품', '이영권', '대전광역시 대덕구 대덕대로 1587, 102동 303호(석봉동, 금강로하스엘크루)', '2024-3680022-00056'),</v>
      </c>
    </row>
    <row r="69" spans="2:8" x14ac:dyDescent="0.25">
      <c r="B69" t="s">
        <v>293</v>
      </c>
      <c r="C69" s="2">
        <v>1063623289</v>
      </c>
      <c r="D69" s="2" t="s">
        <v>7737</v>
      </c>
      <c r="E69" t="s">
        <v>7738</v>
      </c>
      <c r="F69" s="2" t="s">
        <v>18943</v>
      </c>
      <c r="H69" t="str">
        <f t="shared" si="1"/>
        <v xml:space="preserve">            ('106-36-23289', '에스팜', '오승현', '제주특별자치도 제주시 오래물길 17-8 단독주택', '제주 2024-012'),</v>
      </c>
    </row>
    <row r="70" spans="2:8" x14ac:dyDescent="0.25">
      <c r="B70" t="s">
        <v>1208</v>
      </c>
      <c r="C70" s="2">
        <v>1063899314</v>
      </c>
      <c r="D70" s="2" t="s">
        <v>2009</v>
      </c>
      <c r="E70" t="s">
        <v>2010</v>
      </c>
      <c r="F70" s="2" t="s">
        <v>17115</v>
      </c>
      <c r="H70" t="str">
        <f t="shared" si="1"/>
        <v xml:space="preserve">            ('106-38-99314', '제이팜', '이보아', '경기도 고양시 일산동구 일산로 11, 506동 204호', '2024-3940139-00111'),</v>
      </c>
    </row>
    <row r="71" spans="2:8" x14ac:dyDescent="0.25">
      <c r="B71" t="s">
        <v>3916</v>
      </c>
      <c r="C71" s="2">
        <v>1064074524</v>
      </c>
      <c r="D71" s="2" t="s">
        <v>3917</v>
      </c>
      <c r="E71" t="s">
        <v>3918</v>
      </c>
      <c r="F71" s="2" t="s">
        <v>15899</v>
      </c>
      <c r="H71" t="str">
        <f t="shared" si="1"/>
        <v xml:space="preserve">            ('106-40-74524', '나인메디칼', '정영민', '광주광역시 동구 경양로234, 115동 701호(계림동, 그랜드센트럴)', '2024-3590019-00095'),</v>
      </c>
    </row>
    <row r="72" spans="2:8" x14ac:dyDescent="0.25">
      <c r="B72" t="s">
        <v>3186</v>
      </c>
      <c r="C72" s="2">
        <v>1064420782</v>
      </c>
      <c r="D72" s="2" t="s">
        <v>3187</v>
      </c>
      <c r="E72" t="s">
        <v>3188</v>
      </c>
      <c r="F72" s="2" t="s">
        <v>17205</v>
      </c>
      <c r="H72" t="str">
        <f t="shared" si="1"/>
        <v xml:space="preserve">            ('106-44-20782', '코니야스토어', '최은식', '경기도 남양주시 화도읍 경춘로 2290번길 1 월산부영2단지 206동 2001호', '2024-3990309-00059'),</v>
      </c>
    </row>
    <row r="73" spans="2:8" x14ac:dyDescent="0.25">
      <c r="B73" t="s">
        <v>11459</v>
      </c>
      <c r="C73" s="2">
        <v>1064464290</v>
      </c>
      <c r="D73" s="2" t="s">
        <v>11460</v>
      </c>
      <c r="E73" t="s">
        <v>11461</v>
      </c>
      <c r="F73" s="2" t="s">
        <v>15831</v>
      </c>
      <c r="H73" t="str">
        <f t="shared" si="1"/>
        <v xml:space="preserve">            ('106-44-64290', '아름다운팜', '서아름', '인천광역시 서구 이음5로 39, 3002동 704호', '2024-3560021-00060'),</v>
      </c>
    </row>
    <row r="74" spans="2:8" x14ac:dyDescent="0.25">
      <c r="B74" t="s">
        <v>13700</v>
      </c>
      <c r="C74" s="2">
        <v>1065600095</v>
      </c>
      <c r="D74" s="2" t="s">
        <v>13701</v>
      </c>
      <c r="E74" t="s">
        <v>13702</v>
      </c>
      <c r="F74" s="2" t="s">
        <v>16898</v>
      </c>
      <c r="H74" t="str">
        <f t="shared" si="1"/>
        <v xml:space="preserve">            ('106-56-00095', '바이론텍코리아', '조경희 외 1 명', '경기도 부천시 원미구 부일로233번길 18, 4층 401-4호(상동, 송내프라자)', '2024-3860384-00216'),</v>
      </c>
    </row>
    <row r="75" spans="2:8" x14ac:dyDescent="0.25">
      <c r="B75" t="s">
        <v>7438</v>
      </c>
      <c r="C75" s="2">
        <v>1068634710</v>
      </c>
      <c r="D75" s="2" t="s">
        <v>7439</v>
      </c>
      <c r="E75" t="s">
        <v>7440</v>
      </c>
      <c r="F75" s="2">
        <v>71</v>
      </c>
      <c r="H75" t="str">
        <f t="shared" si="1"/>
        <v xml:space="preserve">            ('106-86-34710', '건인약품(주)', '박성근', '서울특별시 영등포구 선유서로 17, 6층 7층', '71'),</v>
      </c>
    </row>
    <row r="76" spans="2:8" x14ac:dyDescent="0.25">
      <c r="B76" t="s">
        <v>298</v>
      </c>
      <c r="C76" s="2">
        <v>1068640245</v>
      </c>
      <c r="D76" s="2" t="s">
        <v>299</v>
      </c>
      <c r="E76" t="s">
        <v>300</v>
      </c>
      <c r="F76" s="2" t="s">
        <v>14635</v>
      </c>
      <c r="H76" t="str">
        <f t="shared" si="1"/>
        <v xml:space="preserve">            ('106-86-40245', '에이치지아이에스', '최준현', '서울특별시 강남구 봉은사 129, 거평타운오피스텔 1502호', '2024-3220033-00226'),</v>
      </c>
    </row>
    <row r="77" spans="2:8" x14ac:dyDescent="0.25">
      <c r="B77" t="s">
        <v>9922</v>
      </c>
      <c r="C77" s="2">
        <v>1068715063</v>
      </c>
      <c r="D77" s="2" t="s">
        <v>7496</v>
      </c>
      <c r="E77" t="s">
        <v>9923</v>
      </c>
      <c r="F77" s="2" t="s">
        <v>17032</v>
      </c>
      <c r="H77" t="str">
        <f t="shared" si="1"/>
        <v xml:space="preserve">            ('106-87-15063', '주식회사 프라임그라운드', '이정현', '경기도 고양시 덕양구 향동로 128, 815호(향동동, DMC스타비즈4st)', '2024-3940138-00040'),</v>
      </c>
    </row>
    <row r="78" spans="2:8" x14ac:dyDescent="0.25">
      <c r="B78" t="s">
        <v>4089</v>
      </c>
      <c r="C78" s="2">
        <v>1070847957</v>
      </c>
      <c r="D78" s="2" t="s">
        <v>4090</v>
      </c>
      <c r="E78" t="s">
        <v>4091</v>
      </c>
      <c r="F78" s="2" t="s">
        <v>14548</v>
      </c>
      <c r="H78" t="str">
        <f t="shared" si="1"/>
        <v xml:space="preserve">            ('107-08-47957', '케이.엠.제이', '김경세', '서울특별시 서초구 양재대로2길 33, 401동 303호(우면동, 엘에이치서초4단지)', '2024-3210034-00082'),</v>
      </c>
    </row>
    <row r="79" spans="2:8" x14ac:dyDescent="0.25">
      <c r="B79" t="s">
        <v>6727</v>
      </c>
      <c r="C79" s="2">
        <v>1072353812</v>
      </c>
      <c r="D79" s="2" t="s">
        <v>2143</v>
      </c>
      <c r="E79" t="s">
        <v>6728</v>
      </c>
      <c r="F79" s="2" t="s">
        <v>15836</v>
      </c>
      <c r="H79" t="str">
        <f t="shared" si="1"/>
        <v xml:space="preserve">            ('107-23-53812', '제이파마', '김지수', '인천광역시 서구 중봉대로 490, 6층 679호(청라동, 청라더리브티아모지식산업센터)', '2024-3560021-00078'),</v>
      </c>
    </row>
    <row r="80" spans="2:8" x14ac:dyDescent="0.25">
      <c r="B80" t="s">
        <v>13883</v>
      </c>
      <c r="C80" s="2">
        <v>1072638729</v>
      </c>
      <c r="D80" s="2" t="s">
        <v>13884</v>
      </c>
      <c r="E80" t="s">
        <v>13885</v>
      </c>
      <c r="F80" s="2" t="s">
        <v>18914</v>
      </c>
      <c r="H80" t="str">
        <f t="shared" si="1"/>
        <v xml:space="preserve">            ('107-26-38729', '글로메딕스', '정인희', '경기도 화성시 동탄중심상가2길 8, 4층 401-지87호(반송동, 로하스애비뉴)', '2025-5530506-00018'),</v>
      </c>
    </row>
    <row r="81" spans="2:8" x14ac:dyDescent="0.25">
      <c r="B81" t="s">
        <v>7510</v>
      </c>
      <c r="C81" s="2">
        <v>1072870077</v>
      </c>
      <c r="D81" s="2" t="s">
        <v>7511</v>
      </c>
      <c r="E81" t="s">
        <v>7512</v>
      </c>
      <c r="F81" s="2" t="s">
        <v>16261</v>
      </c>
      <c r="H81" t="str">
        <f t="shared" si="1"/>
        <v xml:space="preserve">            ('107-28-70077', '디에이파마', '김정운', '대전광역시 서구 문정로90번길 19 2층240호', '2024-3660023-00257'),</v>
      </c>
    </row>
    <row r="82" spans="2:8" x14ac:dyDescent="0.25">
      <c r="B82" t="s">
        <v>6144</v>
      </c>
      <c r="C82" s="2">
        <v>1073790094</v>
      </c>
      <c r="D82" s="2" t="s">
        <v>6145</v>
      </c>
      <c r="E82" t="s">
        <v>6146</v>
      </c>
      <c r="F82" s="2" t="s">
        <v>18938</v>
      </c>
      <c r="H82" t="str">
        <f t="shared" si="1"/>
        <v xml:space="preserve">            ('107-37-90094', '하이메디칼', '이현민', '부산광역시 강서구 명지국제7로 110 115동 1803호', '경자청 2024-6'),</v>
      </c>
    </row>
    <row r="83" spans="2:8" x14ac:dyDescent="0.25">
      <c r="B83" t="s">
        <v>7107</v>
      </c>
      <c r="C83" s="2">
        <v>1074206377</v>
      </c>
      <c r="D83" s="2" t="s">
        <v>7108</v>
      </c>
      <c r="E83" t="s">
        <v>7109</v>
      </c>
      <c r="F83" s="2" t="s">
        <v>14198</v>
      </c>
      <c r="H83" t="str">
        <f t="shared" si="1"/>
        <v xml:space="preserve">            ('107-42-06377', '영스바이오', '최윤옥', '서울특별시 중랑구 중랑천로 286, 101동 601층(묵동, 묵동아이파크아파트)', '2024-3060034-00036'),</v>
      </c>
    </row>
    <row r="84" spans="2:8" x14ac:dyDescent="0.25">
      <c r="B84" t="s">
        <v>4741</v>
      </c>
      <c r="C84" s="2">
        <v>1074370371</v>
      </c>
      <c r="D84" s="2" t="s">
        <v>4742</v>
      </c>
      <c r="E84" t="s">
        <v>4743</v>
      </c>
      <c r="F84" s="2" t="s">
        <v>18239</v>
      </c>
      <c r="H84" t="str">
        <f t="shared" si="1"/>
        <v xml:space="preserve">            ('107-43-70371', '태진유통', '진현주', '경상북도 경주시 외동읍 구어공단길73-5', '2024-5050041-00013'),</v>
      </c>
    </row>
    <row r="85" spans="2:8" x14ac:dyDescent="0.25">
      <c r="B85" t="s">
        <v>3746</v>
      </c>
      <c r="C85" s="2">
        <v>1076601010</v>
      </c>
      <c r="D85" s="2" t="s">
        <v>1707</v>
      </c>
      <c r="E85" t="s">
        <v>3747</v>
      </c>
      <c r="F85" s="2" t="s">
        <v>14656</v>
      </c>
      <c r="H85" t="str">
        <f t="shared" si="1"/>
        <v xml:space="preserve">            ('107-66-01010', '한국메디', '박주영', '서울특별시 송파구 오금로 407, 7동 403호(오금동, 상아아파트)', '2024-3230034-00071'),</v>
      </c>
    </row>
    <row r="86" spans="2:8" x14ac:dyDescent="0.25">
      <c r="B86" t="s">
        <v>13407</v>
      </c>
      <c r="C86" s="2">
        <v>1077801027</v>
      </c>
      <c r="D86" s="2" t="s">
        <v>8595</v>
      </c>
      <c r="E86" t="s">
        <v>13408</v>
      </c>
      <c r="F86" s="2" t="s">
        <v>17367</v>
      </c>
      <c r="H86" t="str">
        <f t="shared" si="1"/>
        <v xml:space="preserve">            ('107-78-01027', '한결다온', '김정호', '경기도 군포시 송부로291번안길 4-3, 4층', '2024-4020028-00025'),</v>
      </c>
    </row>
    <row r="87" spans="2:8" x14ac:dyDescent="0.25">
      <c r="B87" t="s">
        <v>12074</v>
      </c>
      <c r="C87" s="2">
        <v>1078669721</v>
      </c>
      <c r="D87" s="2" t="s">
        <v>12075</v>
      </c>
      <c r="E87" t="s">
        <v>12076</v>
      </c>
      <c r="F87" s="2">
        <v>73</v>
      </c>
      <c r="H87" t="str">
        <f t="shared" si="1"/>
        <v xml:space="preserve">            ('107-86-69721', '한강약품', '나종면', '서울특별시 영등포구 선유로 49, 미주프라자 302호', '73'),</v>
      </c>
    </row>
    <row r="88" spans="2:8" x14ac:dyDescent="0.25">
      <c r="B88" t="s">
        <v>1458</v>
      </c>
      <c r="C88" s="2">
        <v>1078747608</v>
      </c>
      <c r="D88" s="2" t="s">
        <v>1459</v>
      </c>
      <c r="E88" t="s">
        <v>1460</v>
      </c>
      <c r="F88" s="2">
        <v>7</v>
      </c>
      <c r="H88" t="str">
        <f t="shared" si="1"/>
        <v xml:space="preserve">            ('107-87-47608', '주식회사 메디앤팜', '박영', '서울특별시 용산구 원효로 128, 1412호(원효로3가, e테크밸리)', '7'),</v>
      </c>
    </row>
    <row r="89" spans="2:8" x14ac:dyDescent="0.25">
      <c r="B89" t="s">
        <v>5188</v>
      </c>
      <c r="C89" s="2">
        <v>1078810660</v>
      </c>
      <c r="D89" s="2" t="s">
        <v>4001</v>
      </c>
      <c r="E89" t="s">
        <v>5189</v>
      </c>
      <c r="F89" s="2">
        <v>39</v>
      </c>
      <c r="H89" t="str">
        <f t="shared" si="1"/>
        <v xml:space="preserve">            ('107-88-10660', '펫탑', '김태용', '서울특별시 용산구 후암로4길 7, 지하1층', '39'),</v>
      </c>
    </row>
    <row r="90" spans="2:8" x14ac:dyDescent="0.25">
      <c r="B90" t="s">
        <v>13981</v>
      </c>
      <c r="C90" s="2">
        <v>1082099426</v>
      </c>
      <c r="D90" s="2" t="s">
        <v>13982</v>
      </c>
      <c r="E90" t="s">
        <v>13983</v>
      </c>
      <c r="F90" s="2" t="s">
        <v>14626</v>
      </c>
      <c r="H90" t="str">
        <f t="shared" si="1"/>
        <v xml:space="preserve">            ('108-20-99426', '파라에스테틱', '김우진', '서울특별시 강남구 역삼로 228, 305호,306호(역삼동, 한성빌딩)', '2024-3220033-00196'),</v>
      </c>
    </row>
    <row r="91" spans="2:8" x14ac:dyDescent="0.25">
      <c r="B91" t="s">
        <v>3974</v>
      </c>
      <c r="C91" s="2">
        <v>1082162625</v>
      </c>
      <c r="D91" s="2" t="s">
        <v>3975</v>
      </c>
      <c r="E91" t="s">
        <v>3976</v>
      </c>
      <c r="F91" s="2" t="s">
        <v>14792</v>
      </c>
      <c r="H91" t="str">
        <f t="shared" si="1"/>
        <v xml:space="preserve">            ('108-21-62625', '원메디팜', '정기원', '부산광역시 부산진구 가야대로 749-1, 808호(부전동, 신동아오피스텔)', '2024-3290024-00009'),</v>
      </c>
    </row>
    <row r="92" spans="2:8" x14ac:dyDescent="0.25">
      <c r="B92" t="s">
        <v>5505</v>
      </c>
      <c r="C92" s="2">
        <v>1082334986</v>
      </c>
      <c r="D92" s="2" t="s">
        <v>5506</v>
      </c>
      <c r="E92" t="s">
        <v>5507</v>
      </c>
      <c r="F92" s="2" t="s">
        <v>14938</v>
      </c>
      <c r="H92" t="str">
        <f t="shared" si="1"/>
        <v xml:space="preserve">            ('108-23-34986', '닛시상사', '박성중', '부산광역시 해운대구 좌동순환로 463, 1202호(중동, 빌레오션오피스텔)', '2024-3330024-00114'),</v>
      </c>
    </row>
    <row r="93" spans="2:8" x14ac:dyDescent="0.25">
      <c r="B93" t="s">
        <v>10185</v>
      </c>
      <c r="C93" s="2">
        <v>1082466132</v>
      </c>
      <c r="D93" s="2" t="s">
        <v>10186</v>
      </c>
      <c r="E93" t="s">
        <v>10187</v>
      </c>
      <c r="F93" s="2" t="s">
        <v>16078</v>
      </c>
      <c r="H93" t="str">
        <f t="shared" si="1"/>
        <v xml:space="preserve">            ('108-24-66132', '상지팜', '김명지', '광주광역시 광산구 풍영로170번길 39-26', '2024-3630020-00008'),</v>
      </c>
    </row>
    <row r="94" spans="2:8" x14ac:dyDescent="0.25">
      <c r="B94" t="s">
        <v>13739</v>
      </c>
      <c r="C94" s="2">
        <v>1082546768</v>
      </c>
      <c r="D94" s="2" t="s">
        <v>13740</v>
      </c>
      <c r="E94" t="s">
        <v>13741</v>
      </c>
      <c r="F94" s="2" t="s">
        <v>16587</v>
      </c>
      <c r="H94" t="str">
        <f t="shared" si="1"/>
        <v xml:space="preserve">            ('108-25-46768', '씨에스웰라이프', '이영신', '경기도 수원시 영통구 청명남로 30, 802, 803호 26(영통동, 거성빌딩)', '2024-3740106-00088'),</v>
      </c>
    </row>
    <row r="95" spans="2:8" x14ac:dyDescent="0.25">
      <c r="B95" t="s">
        <v>1208</v>
      </c>
      <c r="C95" s="2">
        <v>1083029195</v>
      </c>
      <c r="D95" s="2" t="s">
        <v>2535</v>
      </c>
      <c r="E95" t="s">
        <v>2536</v>
      </c>
      <c r="F95" s="2" t="s">
        <v>18082</v>
      </c>
      <c r="H95" t="str">
        <f t="shared" si="1"/>
        <v xml:space="preserve">            ('108-30-29195', '제이팜', '정윤성', '전북특별자치도 전주시 덕진구 들사평로 7, 207호(덕진동1가)', '2024-4641062-00144'),</v>
      </c>
    </row>
    <row r="96" spans="2:8" x14ac:dyDescent="0.25">
      <c r="B96" t="s">
        <v>3647</v>
      </c>
      <c r="C96" s="2">
        <v>1083095190</v>
      </c>
      <c r="D96" s="2" t="s">
        <v>2280</v>
      </c>
      <c r="E96" t="s">
        <v>3648</v>
      </c>
      <c r="F96" s="2">
        <v>120</v>
      </c>
      <c r="H96" t="str">
        <f t="shared" si="1"/>
        <v xml:space="preserve">            ('108-30-95190', '메드메이트', '김소영', '서울특별시 영등포구 선유로 172, 1동 1306호', '120'),</v>
      </c>
    </row>
    <row r="97" spans="2:8" x14ac:dyDescent="0.25">
      <c r="B97" t="s">
        <v>263</v>
      </c>
      <c r="C97" s="2">
        <v>1083329143</v>
      </c>
      <c r="D97" s="2" t="s">
        <v>264</v>
      </c>
      <c r="E97" t="s">
        <v>265</v>
      </c>
      <c r="F97" s="2" t="s">
        <v>14741</v>
      </c>
      <c r="H97" t="str">
        <f t="shared" si="1"/>
        <v xml:space="preserve">            ('108-33-29143', '삼흥팜', '최송이', '서울특별시 강동구 강동대로 187, 1001호', '2024-3240033-00085'),</v>
      </c>
    </row>
    <row r="98" spans="2:8" x14ac:dyDescent="0.25">
      <c r="B98" t="s">
        <v>4858</v>
      </c>
      <c r="C98" s="2">
        <v>1084010356</v>
      </c>
      <c r="D98" s="2" t="s">
        <v>4859</v>
      </c>
      <c r="E98" t="s">
        <v>4860</v>
      </c>
      <c r="F98" s="2" t="s">
        <v>16275</v>
      </c>
      <c r="H98" t="str">
        <f t="shared" si="1"/>
        <v xml:space="preserve">            ('108-40-10356', '더블유디엠', '원동명', '대전광역시 서구 관저중로 33, 114동 2101호', '2024-3660023-00296'),</v>
      </c>
    </row>
    <row r="99" spans="2:8" x14ac:dyDescent="0.25">
      <c r="B99" t="s">
        <v>3707</v>
      </c>
      <c r="C99" s="2">
        <v>1084019978</v>
      </c>
      <c r="D99" s="2" t="s">
        <v>3708</v>
      </c>
      <c r="E99" t="s">
        <v>3709</v>
      </c>
      <c r="F99" s="2" t="s">
        <v>17145</v>
      </c>
      <c r="H99" t="str">
        <f t="shared" si="1"/>
        <v xml:space="preserve">            ('108-40-19978', '더케이파트너스', '김효진', '경기도 과천시 과천대로8길 35, 506동 2105호', '2024-3970017-00004'),</v>
      </c>
    </row>
    <row r="100" spans="2:8" x14ac:dyDescent="0.25">
      <c r="B100" t="s">
        <v>4117</v>
      </c>
      <c r="C100" s="2">
        <v>1084631940</v>
      </c>
      <c r="D100" s="2" t="s">
        <v>4676</v>
      </c>
      <c r="E100" t="s">
        <v>4677</v>
      </c>
      <c r="F100" s="2" t="s">
        <v>18018</v>
      </c>
      <c r="H100" t="str">
        <f t="shared" si="1"/>
        <v xml:space="preserve">            ('108-46-31940', '드림팜', '소병훈', '전북특별자치도 전주시 완산구 효자로 161 911호', '2024-4641050-00146'),</v>
      </c>
    </row>
    <row r="101" spans="2:8" x14ac:dyDescent="0.25">
      <c r="B101" t="s">
        <v>6043</v>
      </c>
      <c r="C101" s="2">
        <v>1087200261</v>
      </c>
      <c r="D101" s="2" t="s">
        <v>6044</v>
      </c>
      <c r="E101" t="s">
        <v>6045</v>
      </c>
      <c r="F101" s="2" t="s">
        <v>16575</v>
      </c>
      <c r="H101" t="str">
        <f t="shared" si="1"/>
        <v xml:space="preserve">            ('108-72-00261', '제이엠팜', '성준', '경기도 수원시 영통구 동수원로 432, 2동 1505호(매탄동, 동남아파트)', '2024-3740106-00067'),</v>
      </c>
    </row>
    <row r="102" spans="2:8" x14ac:dyDescent="0.25">
      <c r="B102" t="s">
        <v>4196</v>
      </c>
      <c r="C102" s="2">
        <v>1088608538</v>
      </c>
      <c r="D102" s="2" t="s">
        <v>4197</v>
      </c>
      <c r="E102" t="s">
        <v>4198</v>
      </c>
      <c r="F102" s="2" t="s">
        <v>18471</v>
      </c>
      <c r="H102" t="str">
        <f t="shared" si="1"/>
        <v xml:space="preserve">            ('108-86-08538', '(주) 건창메디칼팜', '백운현', '경기도 광주시 초월읍 경충대로 1049-14, 102호(해뜨는집)', '2024-5540016-00001'),</v>
      </c>
    </row>
    <row r="103" spans="2:8" x14ac:dyDescent="0.25">
      <c r="B103" t="s">
        <v>4174</v>
      </c>
      <c r="C103" s="2">
        <v>1090473128</v>
      </c>
      <c r="D103" s="2" t="s">
        <v>1318</v>
      </c>
      <c r="E103" t="s">
        <v>4175</v>
      </c>
      <c r="F103" s="2" t="s">
        <v>14371</v>
      </c>
      <c r="H103" t="str">
        <f t="shared" si="1"/>
        <v xml:space="preserve">            ('109-04-73128', 'Linknation', '이승재', '서울특별시 강서구 허준로 23, 111동 705호(가양동, 한강아파트)', '2024-3150037-00062'),</v>
      </c>
    </row>
    <row r="104" spans="2:8" x14ac:dyDescent="0.25">
      <c r="B104" t="s">
        <v>11326</v>
      </c>
      <c r="C104" s="2">
        <v>1092032786</v>
      </c>
      <c r="D104" s="2" t="s">
        <v>11327</v>
      </c>
      <c r="E104" t="s">
        <v>11328</v>
      </c>
      <c r="F104" s="2" t="s">
        <v>14069</v>
      </c>
      <c r="H104" t="str">
        <f t="shared" si="1"/>
        <v xml:space="preserve">            ('109-20-32786', '송앤빈(SONG&amp;BIN)', '김송이', '서울시 종로구 평창문화로 172, 102동 1404호(평창동, 삼성아파트)', '2024-3000034-00041'),</v>
      </c>
    </row>
    <row r="105" spans="2:8" x14ac:dyDescent="0.25">
      <c r="B105" t="s">
        <v>3941</v>
      </c>
      <c r="C105" s="2">
        <v>1092071703</v>
      </c>
      <c r="D105" s="2" t="s">
        <v>3942</v>
      </c>
      <c r="E105" t="s">
        <v>3943</v>
      </c>
      <c r="F105" s="2" t="s">
        <v>16447</v>
      </c>
      <c r="H105" t="str">
        <f t="shared" si="1"/>
        <v xml:space="preserve">            ('109-20-71703', '로팜', '최윤정', '울산광역시 북구 신천소공원로 15, 101동 2202호', '2024-3720017-00007'),</v>
      </c>
    </row>
    <row r="106" spans="2:8" x14ac:dyDescent="0.25">
      <c r="B106" t="s">
        <v>9938</v>
      </c>
      <c r="C106" s="2">
        <v>1092295922</v>
      </c>
      <c r="D106" s="2" t="s">
        <v>9939</v>
      </c>
      <c r="E106" t="s">
        <v>9940</v>
      </c>
      <c r="F106" s="2" t="s">
        <v>16726</v>
      </c>
      <c r="H106" t="str">
        <f t="shared" si="1"/>
        <v xml:space="preserve">            ('109-22-95922', '메디안(MEDIAN)', '임안나', '경기도 의정부시 청사로45, 7층702-38호(금오동, 플래티넘프라자)', '2024-3820050-00062'),</v>
      </c>
    </row>
    <row r="107" spans="2:8" x14ac:dyDescent="0.25">
      <c r="B107" t="s">
        <v>6440</v>
      </c>
      <c r="C107" s="2">
        <v>1092299817</v>
      </c>
      <c r="D107" s="2" t="s">
        <v>6441</v>
      </c>
      <c r="E107" t="s">
        <v>6442</v>
      </c>
      <c r="F107" s="2" t="s">
        <v>15220</v>
      </c>
      <c r="H107" t="str">
        <f t="shared" si="1"/>
        <v xml:space="preserve">            ('109-22-99817', '디유팜', '김연진', '대구광역시 동구 메디밸리로8길18, 301호(사복동)', '2024-3420023-00123'),</v>
      </c>
    </row>
    <row r="108" spans="2:8" x14ac:dyDescent="0.25">
      <c r="B108" t="s">
        <v>958</v>
      </c>
      <c r="C108" s="2">
        <v>1092450671</v>
      </c>
      <c r="D108" s="2" t="s">
        <v>959</v>
      </c>
      <c r="E108" t="s">
        <v>960</v>
      </c>
      <c r="F108" s="2" t="s">
        <v>16602</v>
      </c>
      <c r="H108" t="str">
        <f t="shared" si="1"/>
        <v xml:space="preserve">            ('109-24-50671', '에이치케이바이오(H·K BIO)', '김호관', '경기도 수원시 영통구 영통로154번길 56, 107동 2103호(망포동, 한양수자인)', '2024-3740106-00128'),</v>
      </c>
    </row>
    <row r="109" spans="2:8" x14ac:dyDescent="0.25">
      <c r="B109" t="s">
        <v>13043</v>
      </c>
      <c r="C109" s="2">
        <v>1092728001</v>
      </c>
      <c r="D109" s="2" t="s">
        <v>13044</v>
      </c>
      <c r="E109" t="s">
        <v>13045</v>
      </c>
      <c r="F109" s="2" t="s">
        <v>16067</v>
      </c>
      <c r="H109" t="str">
        <f t="shared" si="1"/>
        <v xml:space="preserve">            ('109-27-28001', '서린코리아', '심그린', '광주광역시 북구 연양로 125, 102동 1303호', '2024-3620020-00294'),</v>
      </c>
    </row>
    <row r="110" spans="2:8" x14ac:dyDescent="0.25">
      <c r="B110" t="s">
        <v>12469</v>
      </c>
      <c r="C110" s="2">
        <v>1093681444</v>
      </c>
      <c r="D110" s="2" t="s">
        <v>1456</v>
      </c>
      <c r="E110" t="s">
        <v>12470</v>
      </c>
      <c r="F110" s="2" t="s">
        <v>17846</v>
      </c>
      <c r="H110" t="str">
        <f t="shared" si="1"/>
        <v xml:space="preserve">            ('109-36-81444', '우리', '이미선', '강원특별자치도 원주시 남산로 103, 2동 4층 403호', '2024-4191050-00166'),</v>
      </c>
    </row>
    <row r="111" spans="2:8" x14ac:dyDescent="0.25">
      <c r="B111" t="s">
        <v>732</v>
      </c>
      <c r="C111" s="2">
        <v>1095187965</v>
      </c>
      <c r="D111" s="2" t="s">
        <v>5120</v>
      </c>
      <c r="E111" t="s">
        <v>5121</v>
      </c>
      <c r="F111" s="2" t="s">
        <v>16934</v>
      </c>
      <c r="H111" t="str">
        <f t="shared" si="1"/>
        <v xml:space="preserve">            ('109-51-87965', '제이비메디', '이종범', '경기도 부천시 신흥로 190, 103동 402호', '2024-3900028-00023'),</v>
      </c>
    </row>
    <row r="112" spans="2:8" x14ac:dyDescent="0.25">
      <c r="B112" t="s">
        <v>11246</v>
      </c>
      <c r="C112" s="2">
        <v>1095389647</v>
      </c>
      <c r="D112" s="2" t="s">
        <v>11247</v>
      </c>
      <c r="E112" t="s">
        <v>11248</v>
      </c>
      <c r="F112" s="2" t="s">
        <v>15368</v>
      </c>
      <c r="H112" t="str">
        <f t="shared" si="1"/>
        <v xml:space="preserve">            ('109-53-89647', '청명약품', '황병철', '대구광역시 북구 유통단지로13길 41-8 3층 302호', '2024-3450022-00156'),</v>
      </c>
    </row>
    <row r="113" spans="2:8" x14ac:dyDescent="0.25">
      <c r="B113" t="s">
        <v>877</v>
      </c>
      <c r="C113" s="2">
        <v>1096200339</v>
      </c>
      <c r="D113" s="2" t="s">
        <v>7562</v>
      </c>
      <c r="E113" t="s">
        <v>7563</v>
      </c>
      <c r="F113" s="2">
        <v>38</v>
      </c>
      <c r="H113" t="str">
        <f t="shared" si="1"/>
        <v xml:space="preserve">            ('109-62-00339', '메디제이', '이은성', '서울특별시 영등포구 국회대로28길 17 4층 465-9호', '38'),</v>
      </c>
    </row>
    <row r="114" spans="2:8" x14ac:dyDescent="0.25">
      <c r="B114" t="s">
        <v>2726</v>
      </c>
      <c r="C114" s="2">
        <v>1097019492</v>
      </c>
      <c r="D114" s="2" t="s">
        <v>2727</v>
      </c>
      <c r="E114" t="s">
        <v>2728</v>
      </c>
      <c r="F114" s="2" t="s">
        <v>16153</v>
      </c>
      <c r="H114" t="str">
        <f t="shared" si="1"/>
        <v xml:space="preserve">            ('109-70-19492', '바른메디칼', '송경영 외 1명', '대전광역시 중구 봉소루로 37, 306호(석교동)', '2024-3650023-00002'),</v>
      </c>
    </row>
    <row r="115" spans="2:8" x14ac:dyDescent="0.25">
      <c r="B115" t="s">
        <v>2929</v>
      </c>
      <c r="C115" s="2">
        <v>1098642126</v>
      </c>
      <c r="D115" s="2" t="s">
        <v>2930</v>
      </c>
      <c r="E115" t="s">
        <v>2931</v>
      </c>
      <c r="F115" s="2">
        <v>94</v>
      </c>
      <c r="H115" t="str">
        <f t="shared" si="1"/>
        <v xml:space="preserve">            ('109-86-42126', '더블유메디칼 주식회사', '양정욱', '서울특별시 영등포구 양평로 157, 10층 1008호 1009호(양평동5가, 투웨니퍼스트밸리)', '94'),</v>
      </c>
    </row>
    <row r="116" spans="2:8" x14ac:dyDescent="0.25">
      <c r="B116" t="s">
        <v>6320</v>
      </c>
      <c r="C116" s="2">
        <v>1098700900</v>
      </c>
      <c r="D116" s="2" t="s">
        <v>6321</v>
      </c>
      <c r="E116" t="s">
        <v>6322</v>
      </c>
      <c r="F116" s="2" t="s">
        <v>16283</v>
      </c>
      <c r="H116" t="str">
        <f t="shared" si="1"/>
        <v xml:space="preserve">            ('109-87-00900', '동진유통', '이주원', '대전광역시 서구 월평로 40, 월드프라자 811호', '2024-3660023-00308'),</v>
      </c>
    </row>
    <row r="117" spans="2:8" x14ac:dyDescent="0.25">
      <c r="B117" t="s">
        <v>10755</v>
      </c>
      <c r="C117" s="2">
        <v>1098701160</v>
      </c>
      <c r="D117" s="2" t="s">
        <v>10756</v>
      </c>
      <c r="E117" t="s">
        <v>10757</v>
      </c>
      <c r="F117" s="2" t="s">
        <v>18539</v>
      </c>
      <c r="H117" t="str">
        <f t="shared" si="1"/>
        <v xml:space="preserve">            ('109-87-01160', '아토팜', '김정경', '경상남도 창원시 마산회원구 양덕로 163, 명덕빌딩 3층(양덕동)', '2024-5670066-00093'),</v>
      </c>
    </row>
    <row r="118" spans="2:8" x14ac:dyDescent="0.25">
      <c r="B118" t="s">
        <v>8743</v>
      </c>
      <c r="C118" s="2">
        <v>1098701291</v>
      </c>
      <c r="D118" s="2" t="s">
        <v>8744</v>
      </c>
      <c r="E118" t="s">
        <v>8745</v>
      </c>
      <c r="F118" s="2" t="s">
        <v>17888</v>
      </c>
      <c r="H118" t="str">
        <f t="shared" si="1"/>
        <v xml:space="preserve">            ('109-87-01291', '주식회사우리파트너스', '고승훈', '강원특별자치도 강릉시 솔올로 5번길 47, 804호', '2024-4201026-00032'),</v>
      </c>
    </row>
    <row r="119" spans="2:8" x14ac:dyDescent="0.25">
      <c r="B119" t="s">
        <v>3536</v>
      </c>
      <c r="C119" s="2">
        <v>1098800547</v>
      </c>
      <c r="D119" s="2" t="s">
        <v>3537</v>
      </c>
      <c r="E119" t="s">
        <v>3538</v>
      </c>
      <c r="F119" s="2" t="s">
        <v>14800</v>
      </c>
      <c r="H119" t="str">
        <f t="shared" si="1"/>
        <v xml:space="preserve">            ('109-88-00547', '주식회사 화원메디텍', '안영준', '부산광역시 부산진구 중앙대로 993, 1507호(양정동, 시청역롯데골드로즈)', '2024-3290024-00024'),</v>
      </c>
    </row>
    <row r="120" spans="2:8" x14ac:dyDescent="0.25">
      <c r="B120" t="s">
        <v>1499</v>
      </c>
      <c r="C120" s="2">
        <v>1098802093</v>
      </c>
      <c r="D120" s="2" t="s">
        <v>1500</v>
      </c>
      <c r="E120" t="s">
        <v>1501</v>
      </c>
      <c r="F120" s="2">
        <v>15</v>
      </c>
      <c r="H120" t="str">
        <f t="shared" si="1"/>
        <v xml:space="preserve">            ('109-88-02093', '주식회사 티메디솔루션', '안상태', '서울특별시 영등포구 경인로77길 49, 109동 2층 201-102호(문래동4가 리버뷰 신안인스빌)', '15'),</v>
      </c>
    </row>
    <row r="121" spans="2:8" x14ac:dyDescent="0.25">
      <c r="B121" t="s">
        <v>13396</v>
      </c>
      <c r="C121" s="2">
        <v>1102052894</v>
      </c>
      <c r="D121" s="2" t="s">
        <v>13397</v>
      </c>
      <c r="E121" t="s">
        <v>13398</v>
      </c>
      <c r="F121" s="2">
        <v>72</v>
      </c>
      <c r="H121" t="str">
        <f t="shared" si="1"/>
        <v xml:space="preserve">            ('110-20-52894', '모리', '신현지', '서울특별시 은평구 갈현로4길 36(신사동, 비 01호)', '72'),</v>
      </c>
    </row>
    <row r="122" spans="2:8" x14ac:dyDescent="0.25">
      <c r="B122" t="s">
        <v>9385</v>
      </c>
      <c r="C122" s="2">
        <v>1102911130</v>
      </c>
      <c r="D122" s="2" t="s">
        <v>9386</v>
      </c>
      <c r="E122" t="s">
        <v>9387</v>
      </c>
      <c r="F122" s="2" t="s">
        <v>18954</v>
      </c>
      <c r="H122" t="str">
        <f t="shared" si="1"/>
        <v xml:space="preserve">            ('110-29-11130', '킹콩세차장', '고혁준', '제주특별자치도 제주시 과원로 60', '제주 2024-065'),</v>
      </c>
    </row>
    <row r="123" spans="2:8" x14ac:dyDescent="0.25">
      <c r="B123" t="s">
        <v>5868</v>
      </c>
      <c r="C123" s="2">
        <v>1103423061</v>
      </c>
      <c r="D123" s="2" t="s">
        <v>5869</v>
      </c>
      <c r="E123" t="s">
        <v>5870</v>
      </c>
      <c r="F123" s="2" t="s">
        <v>17775</v>
      </c>
      <c r="H123" t="str">
        <f t="shared" si="1"/>
        <v xml:space="preserve">            ('110-34-23061', '대해', '안혜민', '강원특별자치도 춘천시 근화길15번길 26, 107동801호', '2024-4181030-00041'),</v>
      </c>
    </row>
    <row r="124" spans="2:8" x14ac:dyDescent="0.25">
      <c r="B124" t="s">
        <v>216</v>
      </c>
      <c r="C124" s="2">
        <v>1103814857</v>
      </c>
      <c r="D124" s="2" t="s">
        <v>9075</v>
      </c>
      <c r="E124" t="s">
        <v>9076</v>
      </c>
      <c r="F124" s="2" t="s">
        <v>15036</v>
      </c>
      <c r="H124" t="str">
        <f t="shared" si="1"/>
        <v xml:space="preserve">            ('110-38-14857', '디에이치팜', '신영진', '부산광역시 강서구 낙동북로 41, 3층(강동동)', '2024-3360024-00012'),</v>
      </c>
    </row>
    <row r="125" spans="2:8" x14ac:dyDescent="0.25">
      <c r="B125" t="s">
        <v>3761</v>
      </c>
      <c r="C125" s="2">
        <v>1103912064</v>
      </c>
      <c r="D125" s="2" t="s">
        <v>3762</v>
      </c>
      <c r="E125" t="s">
        <v>3763</v>
      </c>
      <c r="F125" s="2" t="s">
        <v>16073</v>
      </c>
      <c r="H125" t="str">
        <f t="shared" si="1"/>
        <v xml:space="preserve">            ('110-39-12064', '피엔팜', '석정학', '광주광역시 북구 우치로 40번길 25, 104동 104호', '2024-3620020-00349'),</v>
      </c>
    </row>
    <row r="126" spans="2:8" x14ac:dyDescent="0.25">
      <c r="B126" t="s">
        <v>3363</v>
      </c>
      <c r="C126" s="2">
        <v>1108164673</v>
      </c>
      <c r="D126" s="2" t="s">
        <v>3364</v>
      </c>
      <c r="E126" t="s">
        <v>3365</v>
      </c>
      <c r="F126" s="2" t="s">
        <v>16940</v>
      </c>
      <c r="H126" t="str">
        <f t="shared" si="1"/>
        <v xml:space="preserve">            ('110-81-64673', '(주)나이스팜', '박춘재', '경기도 광명시 양지로 21, 티타워동동 1801~1803호(일직동)', '2024-3900028-00042'),</v>
      </c>
    </row>
    <row r="127" spans="2:8" x14ac:dyDescent="0.25">
      <c r="B127" t="s">
        <v>13678</v>
      </c>
      <c r="C127" s="2">
        <v>1110613393</v>
      </c>
      <c r="D127" s="2" t="s">
        <v>4127</v>
      </c>
      <c r="E127" t="s">
        <v>13679</v>
      </c>
      <c r="F127" s="2" t="s">
        <v>15482</v>
      </c>
      <c r="H127" t="str">
        <f t="shared" si="1"/>
        <v xml:space="preserve">            ('111-06-13393', '영원메디', '박선희', '대구광역시 동구 월하서로 3길 46-1, 301호(월하동)', '2024-3460023-00300'),</v>
      </c>
    </row>
    <row r="128" spans="2:8" x14ac:dyDescent="0.25">
      <c r="B128" t="s">
        <v>2206</v>
      </c>
      <c r="C128" s="2">
        <v>1110692710</v>
      </c>
      <c r="D128" s="2" t="s">
        <v>2207</v>
      </c>
      <c r="E128" t="s">
        <v>2208</v>
      </c>
      <c r="F128" s="2" t="s">
        <v>15185</v>
      </c>
      <c r="H128" t="str">
        <f t="shared" si="1"/>
        <v xml:space="preserve">            ('111-06-92710', '스카이팜', '정석천', '대구광역시 동구 아양로 218(진로이스트타운303동 2층, 효목동)', '2024-3420023-00021'),</v>
      </c>
    </row>
    <row r="129" spans="2:8" x14ac:dyDescent="0.25">
      <c r="B129" t="s">
        <v>7</v>
      </c>
      <c r="C129" s="2">
        <v>1111111111</v>
      </c>
      <c r="D129" s="2" t="s">
        <v>8</v>
      </c>
      <c r="E129" t="s">
        <v>9</v>
      </c>
      <c r="F129" s="2">
        <v>111</v>
      </c>
      <c r="H129" t="str">
        <f t="shared" si="1"/>
        <v xml:space="preserve">            ('111-11-11111', '코리아제약 주식회사', '강리아', '서울 중구', '111'),</v>
      </c>
    </row>
    <row r="130" spans="2:8" x14ac:dyDescent="0.25">
      <c r="B130" t="s">
        <v>6685</v>
      </c>
      <c r="C130" s="2">
        <v>1111245955</v>
      </c>
      <c r="D130" s="2" t="s">
        <v>6686</v>
      </c>
      <c r="E130" t="s">
        <v>6687</v>
      </c>
      <c r="F130" s="2" t="s">
        <v>14667</v>
      </c>
      <c r="H130" t="str">
        <f t="shared" ref="H130:H193" si="2">"            ('"&amp;LEFT(C130,3)&amp;"-"&amp;MID(C130,4,2)&amp;"-"&amp;RIGHT(C130,5)&amp;"', '"&amp;B130&amp;"', '"&amp;D130&amp;"', '"&amp;E130&amp;"', '"&amp;F130&amp;"'),"</f>
        <v xml:space="preserve">            ('111-12-45955', '나원파마', '김경아', '서울특별시 송파구 충민로 10, 8층 S16-H35호(문정동, 가든파이브툴)', '2024-3230034-00106'),</v>
      </c>
    </row>
    <row r="131" spans="2:8" x14ac:dyDescent="0.25">
      <c r="B131" t="s">
        <v>5457</v>
      </c>
      <c r="C131" s="2">
        <v>1111427892</v>
      </c>
      <c r="D131" s="2" t="s">
        <v>5458</v>
      </c>
      <c r="E131" t="s">
        <v>5459</v>
      </c>
      <c r="F131" s="2" t="s">
        <v>15685</v>
      </c>
      <c r="H131" t="str">
        <f t="shared" si="2"/>
        <v xml:space="preserve">            ('111-14-27892', '엔케이팜', '김남경', '인천광역시 연수구 아카데미로 446, 202동 19층 02호(송도동, 힐스테이트 레이크 송도 2차)', '2024-3520019-00094'),</v>
      </c>
    </row>
    <row r="132" spans="2:8" x14ac:dyDescent="0.25">
      <c r="B132" t="s">
        <v>11617</v>
      </c>
      <c r="C132" s="2">
        <v>1111512168</v>
      </c>
      <c r="D132" s="2" t="s">
        <v>11618</v>
      </c>
      <c r="E132" t="s">
        <v>11619</v>
      </c>
      <c r="F132" s="2" t="s">
        <v>15636</v>
      </c>
      <c r="H132" t="str">
        <f t="shared" si="2"/>
        <v xml:space="preserve">            ('111-15-12168', '오에이치팜', '오경석', '인천광역시 미추홀구 경인로 351, 한화생명보험빌딩 9층 브이31호', '2024-3510513-00055'),</v>
      </c>
    </row>
    <row r="133" spans="2:8" x14ac:dyDescent="0.25">
      <c r="B133" t="s">
        <v>2520</v>
      </c>
      <c r="C133" s="2">
        <v>1112193876</v>
      </c>
      <c r="D133" s="2" t="s">
        <v>7934</v>
      </c>
      <c r="E133" t="s">
        <v>7935</v>
      </c>
      <c r="F133" s="2" t="s">
        <v>14984</v>
      </c>
      <c r="H133" t="str">
        <f t="shared" si="2"/>
        <v xml:space="preserve">            ('111-21-93876', '제이와이팜', '권예원', '부산광역시 해운대구 마린시티3로 39 710호', '2024-3330024-00286'),</v>
      </c>
    </row>
    <row r="134" spans="2:8" x14ac:dyDescent="0.25">
      <c r="B134" t="s">
        <v>10285</v>
      </c>
      <c r="C134" s="2">
        <v>1112276398</v>
      </c>
      <c r="D134" s="2" t="s">
        <v>10286</v>
      </c>
      <c r="E134" t="s">
        <v>10287</v>
      </c>
      <c r="F134" s="2" t="s">
        <v>17593</v>
      </c>
      <c r="H134" t="str">
        <f t="shared" si="2"/>
        <v xml:space="preserve">            ('111-22-76398', '더스타코퍼레이션', '김정렬', '경기도 용인시 수지구 성복1로 35, 206동 901호(성복동, 성복역 롯데캐슬 클라시엘)', '2024-4050149-00062'),</v>
      </c>
    </row>
    <row r="135" spans="2:8" x14ac:dyDescent="0.25">
      <c r="B135" t="s">
        <v>12777</v>
      </c>
      <c r="C135" s="2">
        <v>1112667091</v>
      </c>
      <c r="D135" s="2" t="s">
        <v>12778</v>
      </c>
      <c r="E135" t="s">
        <v>12779</v>
      </c>
      <c r="F135" s="2" t="s">
        <v>16604</v>
      </c>
      <c r="H135" t="str">
        <f t="shared" si="2"/>
        <v xml:space="preserve">            ('111-26-67091', '메디준', '이소라', '경기도 수원시 영통구 권광로260번길 36, 112동 2002호', '2024-3740106-00139'),</v>
      </c>
    </row>
    <row r="136" spans="2:8" x14ac:dyDescent="0.25">
      <c r="B136" t="s">
        <v>596</v>
      </c>
      <c r="C136" s="2">
        <v>1112786305</v>
      </c>
      <c r="D136" s="2" t="s">
        <v>11608</v>
      </c>
      <c r="E136" t="s">
        <v>11609</v>
      </c>
      <c r="F136" s="2" t="s">
        <v>16756</v>
      </c>
      <c r="H136" t="str">
        <f t="shared" si="2"/>
        <v xml:space="preserve">            ('111-27-86305', '에이치팜', '김옥수', '경기도 안양시 만안구 박달로 344, 105동 404호', '2024-3830262-00011'),</v>
      </c>
    </row>
    <row r="137" spans="2:8" x14ac:dyDescent="0.25">
      <c r="B137" t="s">
        <v>11443</v>
      </c>
      <c r="C137" s="2">
        <v>1112899675</v>
      </c>
      <c r="D137" s="2" t="s">
        <v>11444</v>
      </c>
      <c r="E137" t="s">
        <v>11445</v>
      </c>
      <c r="F137" s="2" t="s">
        <v>17575</v>
      </c>
      <c r="H137" t="str">
        <f t="shared" si="2"/>
        <v xml:space="preserve">            ('111-28-99675', '에이치케이메디팜', '이혜경', '경기도 용인시 수지구 수지로489번길 15, 2층 (동천동)', '2024-4050149-00010'),</v>
      </c>
    </row>
    <row r="138" spans="2:8" x14ac:dyDescent="0.25">
      <c r="B138" t="s">
        <v>12707</v>
      </c>
      <c r="C138" s="2">
        <v>1113934076</v>
      </c>
      <c r="D138" s="2" t="s">
        <v>12708</v>
      </c>
      <c r="E138" t="s">
        <v>12709</v>
      </c>
      <c r="F138" s="2" t="s">
        <v>18848</v>
      </c>
      <c r="H138" t="str">
        <f t="shared" si="2"/>
        <v xml:space="preserve">            ('111-39-34076', '졸리피언', '이미리', '경기도 성남시 중원구 도촌남로 101, 703동 704호', '2025-3780063-00001'),</v>
      </c>
    </row>
    <row r="139" spans="2:8" x14ac:dyDescent="0.25">
      <c r="B139" t="s">
        <v>9959</v>
      </c>
      <c r="C139" s="2">
        <v>1117011950</v>
      </c>
      <c r="D139" s="2" t="s">
        <v>9960</v>
      </c>
      <c r="E139" t="s">
        <v>9961</v>
      </c>
      <c r="F139" s="2" t="s">
        <v>17102</v>
      </c>
      <c r="H139" t="str">
        <f t="shared" si="2"/>
        <v xml:space="preserve">            ('111-70-11950', '에치와이메디', '신병철', '경기도 고양시 일산동구 강송로 33, 101동 5201호(백석동, 일산 요진 와이시티)', '2024-3940139-00068'),</v>
      </c>
    </row>
    <row r="140" spans="2:8" x14ac:dyDescent="0.25">
      <c r="B140" t="s">
        <v>12106</v>
      </c>
      <c r="C140" s="2">
        <v>1118135171</v>
      </c>
      <c r="D140" s="2" t="s">
        <v>12107</v>
      </c>
      <c r="E140" t="s">
        <v>12108</v>
      </c>
      <c r="F140" s="2" t="s">
        <v>17572</v>
      </c>
      <c r="H140" t="str">
        <f t="shared" si="2"/>
        <v xml:space="preserve">            ('111-81-35171', '탑홀딩스', '김진경', '경기도 용인시 수지구 동천로 207,204호', '2024-4050149-00005'),</v>
      </c>
    </row>
    <row r="141" spans="2:8" x14ac:dyDescent="0.25">
      <c r="B141" t="s">
        <v>462</v>
      </c>
      <c r="C141" s="2">
        <v>1118193716</v>
      </c>
      <c r="D141" s="2" t="s">
        <v>463</v>
      </c>
      <c r="E141" t="s">
        <v>464</v>
      </c>
      <c r="F141" s="2" t="s">
        <v>17258</v>
      </c>
      <c r="H141" t="str">
        <f t="shared" si="2"/>
        <v xml:space="preserve">            ('111-81-93716', '주식회사에스에치컴퍼니', '유대선', '경기도 남양주시 두물로39번길 30-6, 1층(별내동)', '2024-3990310-00035'),</v>
      </c>
    </row>
    <row r="142" spans="2:8" x14ac:dyDescent="0.25">
      <c r="B142" t="s">
        <v>2712</v>
      </c>
      <c r="C142" s="2">
        <v>1118603446</v>
      </c>
      <c r="D142" s="2" t="s">
        <v>2713</v>
      </c>
      <c r="E142" t="s">
        <v>2714</v>
      </c>
      <c r="F142" s="2" t="s">
        <v>14645</v>
      </c>
      <c r="H142" t="str">
        <f t="shared" si="2"/>
        <v xml:space="preserve">            ('111-86-03446', '주식회사 베스트원', '이수연', '서울특별시 송파구 삼전로 92, 3층 337호(삼전동)', '2024-3230034-00017'),</v>
      </c>
    </row>
    <row r="143" spans="2:8" x14ac:dyDescent="0.25">
      <c r="B143" t="s">
        <v>9042</v>
      </c>
      <c r="C143" s="2">
        <v>1120484956</v>
      </c>
      <c r="D143" s="2" t="s">
        <v>9043</v>
      </c>
      <c r="E143" t="s">
        <v>9044</v>
      </c>
      <c r="F143" s="2" t="s">
        <v>18003</v>
      </c>
      <c r="H143" t="str">
        <f t="shared" si="2"/>
        <v xml:space="preserve">            ('112-04-84956', '매플러스', '민설화', '전북특별자치도 전주시 완산구 인봉남로56, 105동103호', '2024-4641050-00083'),</v>
      </c>
    </row>
    <row r="144" spans="2:8" x14ac:dyDescent="0.25">
      <c r="B144" t="s">
        <v>7444</v>
      </c>
      <c r="C144" s="2">
        <v>1120554726</v>
      </c>
      <c r="D144" s="2" t="s">
        <v>7445</v>
      </c>
      <c r="E144" t="s">
        <v>7446</v>
      </c>
      <c r="F144" s="2" t="s">
        <v>18613</v>
      </c>
      <c r="H144" t="str">
        <f t="shared" si="2"/>
        <v xml:space="preserve">            ('112-05-54726', '굿스메디', '이지희', '충청남도 당진시 원당로 52 106동1304호', '2024-5680060-00007'),</v>
      </c>
    </row>
    <row r="145" spans="2:8" x14ac:dyDescent="0.25">
      <c r="B145" t="s">
        <v>352</v>
      </c>
      <c r="C145" s="2">
        <v>1120929676</v>
      </c>
      <c r="D145" s="2" t="s">
        <v>8772</v>
      </c>
      <c r="E145" t="s">
        <v>8773</v>
      </c>
      <c r="F145" s="2" t="s">
        <v>14585</v>
      </c>
      <c r="H145" t="str">
        <f t="shared" si="2"/>
        <v xml:space="preserve">            ('112-09-29676', '케이팜', '곽진규', '서울특별시 강남구 광평로10길 15, 104동 202호(일원동, 상록수아파트)', '2024-3220033-00022'),</v>
      </c>
    </row>
    <row r="146" spans="2:8" x14ac:dyDescent="0.25">
      <c r="B146" t="s">
        <v>11169</v>
      </c>
      <c r="C146" s="2">
        <v>1121853936</v>
      </c>
      <c r="D146" s="2" t="s">
        <v>11170</v>
      </c>
      <c r="E146" t="s">
        <v>11171</v>
      </c>
      <c r="F146" s="2" t="s">
        <v>15232</v>
      </c>
      <c r="H146" t="str">
        <f t="shared" si="2"/>
        <v xml:space="preserve">            ('112-18-53936', '제이씨약품', '정평균', '대구광역시 동구 반야월북로 111-11, 103동604호', '2024-3420023-00161'),</v>
      </c>
    </row>
    <row r="147" spans="2:8" x14ac:dyDescent="0.25">
      <c r="B147" t="s">
        <v>11181</v>
      </c>
      <c r="C147" s="2">
        <v>1122121598</v>
      </c>
      <c r="D147" s="2" t="s">
        <v>11182</v>
      </c>
      <c r="E147" t="s">
        <v>11183</v>
      </c>
      <c r="F147" s="2" t="s">
        <v>15205</v>
      </c>
      <c r="H147" t="str">
        <f t="shared" si="2"/>
        <v xml:space="preserve">            ('112-21-21598', '제이엠메디', '김지언', '대구광역시 동구 용계로2길 17-16, 2층 203호', '2024-3420023-00073'),</v>
      </c>
    </row>
    <row r="148" spans="2:8" x14ac:dyDescent="0.25">
      <c r="B148" t="s">
        <v>9048</v>
      </c>
      <c r="C148" s="2">
        <v>1122199494</v>
      </c>
      <c r="D148" s="2" t="s">
        <v>9049</v>
      </c>
      <c r="E148" t="s">
        <v>9050</v>
      </c>
      <c r="F148" s="2" t="s">
        <v>16086</v>
      </c>
      <c r="H148" t="str">
        <f t="shared" si="2"/>
        <v xml:space="preserve">            ('112-21-99494', '광주약품', '차수곤', '광주광역시 광산구 진곡산단2번로 47-60, 2층', '2024-3630020-00056'),</v>
      </c>
    </row>
    <row r="149" spans="2:8" x14ac:dyDescent="0.25">
      <c r="B149" t="s">
        <v>12622</v>
      </c>
      <c r="C149" s="2">
        <v>1122466091</v>
      </c>
      <c r="D149" s="2" t="s">
        <v>12623</v>
      </c>
      <c r="E149" t="s">
        <v>12624</v>
      </c>
      <c r="F149" s="2" t="s">
        <v>16388</v>
      </c>
      <c r="H149" t="str">
        <f t="shared" si="2"/>
        <v xml:space="preserve">            ('112-24-66091', '에스디', '신동건', '대전광역시 유성구 와룡로 206, 110동 304호', '2024-3670022-00241'),</v>
      </c>
    </row>
    <row r="150" spans="2:8" x14ac:dyDescent="0.25">
      <c r="B150" t="s">
        <v>4979</v>
      </c>
      <c r="C150" s="2">
        <v>1123331600</v>
      </c>
      <c r="D150" s="2" t="s">
        <v>4980</v>
      </c>
      <c r="E150" t="s">
        <v>4981</v>
      </c>
      <c r="F150" s="2" t="s">
        <v>16914</v>
      </c>
      <c r="H150" t="str">
        <f t="shared" si="2"/>
        <v xml:space="preserve">            ('112-33-31600', '에스엠팜', '황신혜', '경기도 부천시 양지로184번길 7-9', '2024-3860577-00044'),</v>
      </c>
    </row>
    <row r="151" spans="2:8" x14ac:dyDescent="0.25">
      <c r="B151" t="s">
        <v>10154</v>
      </c>
      <c r="C151" s="2">
        <v>1128122382</v>
      </c>
      <c r="D151" s="2" t="s">
        <v>10155</v>
      </c>
      <c r="E151" t="s">
        <v>10156</v>
      </c>
      <c r="F151" s="2" t="s">
        <v>18385</v>
      </c>
      <c r="H151" t="str">
        <f t="shared" si="2"/>
        <v xml:space="preserve">            ('112-81-22382', '한국휴텍스제약(주)', '이상일, 김성겸', '경기도 화성시 향남읍 제약공단3길 99', '2024-5530505-00008'),</v>
      </c>
    </row>
    <row r="152" spans="2:8" x14ac:dyDescent="0.25">
      <c r="B152" t="s">
        <v>4892</v>
      </c>
      <c r="C152" s="2">
        <v>1128154531</v>
      </c>
      <c r="D152" s="2" t="s">
        <v>9300</v>
      </c>
      <c r="E152" t="s">
        <v>9301</v>
      </c>
      <c r="F152" s="2" t="s">
        <v>14955</v>
      </c>
      <c r="H152" t="str">
        <f t="shared" si="2"/>
        <v xml:space="preserve">            ('112-81-54531', '메디웰', '박제영', '부산광역시 해운대구 윗반송로126번길 16', '2024-3330024-00187'),</v>
      </c>
    </row>
    <row r="153" spans="2:8" x14ac:dyDescent="0.25">
      <c r="B153" t="s">
        <v>2200</v>
      </c>
      <c r="C153" s="2">
        <v>1128800131</v>
      </c>
      <c r="D153" s="2" t="s">
        <v>2201</v>
      </c>
      <c r="E153" t="s">
        <v>2202</v>
      </c>
      <c r="F153" s="2">
        <v>62</v>
      </c>
      <c r="H153" t="str">
        <f t="shared" si="2"/>
        <v xml:space="preserve">            ('112-88-00131', '구삼컴퍼니', '최낙종', '서울특별시 영등포구 경인로77길 14(영문빌딩, 문래동2가)', '62'),</v>
      </c>
    </row>
    <row r="154" spans="2:8" x14ac:dyDescent="0.25">
      <c r="B154" t="s">
        <v>6184</v>
      </c>
      <c r="C154" s="2">
        <v>1132392557</v>
      </c>
      <c r="D154" s="2" t="s">
        <v>4231</v>
      </c>
      <c r="E154" t="s">
        <v>6185</v>
      </c>
      <c r="F154" s="2" t="s">
        <v>14427</v>
      </c>
      <c r="H154" t="str">
        <f t="shared" si="2"/>
        <v xml:space="preserve">            ('113-23-92557', '구일약품', '이현주', '서울특별시 구로구 구일로 10길 93, 131', '2024-3160034-00039'),</v>
      </c>
    </row>
    <row r="155" spans="2:8" x14ac:dyDescent="0.25">
      <c r="B155" t="s">
        <v>750</v>
      </c>
      <c r="C155" s="2">
        <v>1132702150</v>
      </c>
      <c r="D155" s="2" t="s">
        <v>751</v>
      </c>
      <c r="E155" t="s">
        <v>752</v>
      </c>
      <c r="F155" s="2" t="s">
        <v>16404</v>
      </c>
      <c r="H155" t="str">
        <f t="shared" si="2"/>
        <v xml:space="preserve">            ('113-27-02150', '서원팜', '심은주', '대전광역시 대덕구 오정로78번길 20, 3층', '2024-3680022-00021'),</v>
      </c>
    </row>
    <row r="156" spans="2:8" x14ac:dyDescent="0.25">
      <c r="B156" t="s">
        <v>10235</v>
      </c>
      <c r="C156" s="2">
        <v>1132922219</v>
      </c>
      <c r="D156" s="2" t="s">
        <v>10236</v>
      </c>
      <c r="E156" t="s">
        <v>10237</v>
      </c>
      <c r="F156" s="2" t="s">
        <v>16798</v>
      </c>
      <c r="H156" t="str">
        <f t="shared" si="2"/>
        <v xml:space="preserve">            ('113-29-22219', '아이에스비오', '임석빈', '경기도 안양시 동안구 부림로169번길 41(관양동) 103동 1002호', '2024-3830263-00076'),</v>
      </c>
    </row>
    <row r="157" spans="2:8" x14ac:dyDescent="0.25">
      <c r="B157" t="s">
        <v>5946</v>
      </c>
      <c r="C157" s="2">
        <v>1135300729</v>
      </c>
      <c r="D157" s="2" t="s">
        <v>5947</v>
      </c>
      <c r="E157" t="s">
        <v>5948</v>
      </c>
      <c r="F157" s="2" t="s">
        <v>15523</v>
      </c>
      <c r="H157" t="str">
        <f t="shared" si="2"/>
        <v xml:space="preserve">            ('113-53-00729', '유림바이오팜', '최미애', '대구광역시 달서구 구마로97 유림노르웨이아침 102동 2401호', '2024-3470022-00054'),</v>
      </c>
    </row>
    <row r="158" spans="2:8" x14ac:dyDescent="0.25">
      <c r="B158" t="s">
        <v>3142</v>
      </c>
      <c r="C158" s="2">
        <v>1138690947</v>
      </c>
      <c r="D158" s="2" t="s">
        <v>3143</v>
      </c>
      <c r="E158" t="s">
        <v>3144</v>
      </c>
      <c r="F158" s="2" t="s">
        <v>14432</v>
      </c>
      <c r="H158" t="str">
        <f t="shared" si="2"/>
        <v xml:space="preserve">            ('113-86-90947', '주식회사 지엠엘코리아', '김도현', '서울특별시 구로구 디지털로 271, 606호(구로동, 벽산디지털밸리Ⅲ)', '2024-3160034-00056'),</v>
      </c>
    </row>
    <row r="159" spans="2:8" x14ac:dyDescent="0.25">
      <c r="B159" t="s">
        <v>10054</v>
      </c>
      <c r="C159" s="2">
        <v>1140569958</v>
      </c>
      <c r="D159" s="2" t="s">
        <v>10055</v>
      </c>
      <c r="E159" t="s">
        <v>10056</v>
      </c>
      <c r="F159" s="2">
        <v>70</v>
      </c>
      <c r="H159" t="str">
        <f t="shared" si="2"/>
        <v xml:space="preserve">            ('114-05-69958', '에스', '박성근, 황경숙', '서울특별시 영등포구 선유서로 17, 6층(문래동5가, 문래동빅토리테크노타워 602호)', '70'),</v>
      </c>
    </row>
    <row r="160" spans="2:8" x14ac:dyDescent="0.25">
      <c r="B160" t="s">
        <v>5136</v>
      </c>
      <c r="C160" s="2">
        <v>1142462499</v>
      </c>
      <c r="D160" s="2" t="s">
        <v>5803</v>
      </c>
      <c r="E160" t="s">
        <v>5804</v>
      </c>
      <c r="F160" s="2" t="s">
        <v>16254</v>
      </c>
      <c r="H160" t="str">
        <f t="shared" si="2"/>
        <v xml:space="preserve">            ('114-24-62499', '제이에이치', '박주희', '대전광역시 서구 도안동로 177 109호 1902호', '2024-3660023-00241'),</v>
      </c>
    </row>
    <row r="161" spans="2:8" x14ac:dyDescent="0.25">
      <c r="B161" t="s">
        <v>12359</v>
      </c>
      <c r="C161" s="2">
        <v>1143601137</v>
      </c>
      <c r="D161" s="2" t="s">
        <v>12360</v>
      </c>
      <c r="E161" t="s">
        <v>12361</v>
      </c>
      <c r="F161" s="2" t="s">
        <v>18501</v>
      </c>
      <c r="H161" t="str">
        <f t="shared" si="2"/>
        <v xml:space="preserve">            ('114-36-01137', '봄메디컬', '나효진', '경기도 양주시 옥정동로 190, 201동 1601호', '2024-5590021-00025'),</v>
      </c>
    </row>
    <row r="162" spans="2:8" x14ac:dyDescent="0.25">
      <c r="B162" t="s">
        <v>4465</v>
      </c>
      <c r="C162" s="2">
        <v>1145864264</v>
      </c>
      <c r="D162" s="2" t="s">
        <v>11588</v>
      </c>
      <c r="E162" t="s">
        <v>11589</v>
      </c>
      <c r="F162" s="2" t="s">
        <v>17290</v>
      </c>
      <c r="H162" t="str">
        <f t="shared" si="2"/>
        <v xml:space="preserve">            ('114-58-64264', '엠에스컴퍼니', '조영미', '경기도 남양주시 진접읍 해밀예당1로 220 7층707호 C83호(엠타워)', '2024-3990310-00122'),</v>
      </c>
    </row>
    <row r="163" spans="2:8" x14ac:dyDescent="0.25">
      <c r="B163" t="s">
        <v>4163</v>
      </c>
      <c r="C163" s="2">
        <v>1146600246</v>
      </c>
      <c r="D163" s="2" t="s">
        <v>4164</v>
      </c>
      <c r="E163" t="s">
        <v>4165</v>
      </c>
      <c r="F163" s="2" t="s">
        <v>17275</v>
      </c>
      <c r="H163" t="str">
        <f t="shared" si="2"/>
        <v xml:space="preserve">            ('114-66-00246', '디.엠 바이오(D.M BIO)', '강태훈', '경기도 남양주시 별내중앙로 30(별내동) 3층 305-721호', '2024-3990310-00083'),</v>
      </c>
    </row>
    <row r="164" spans="2:8" x14ac:dyDescent="0.25">
      <c r="B164" t="s">
        <v>3339</v>
      </c>
      <c r="C164" s="2">
        <v>1148165048</v>
      </c>
      <c r="D164" s="2" t="s">
        <v>3340</v>
      </c>
      <c r="E164" t="s">
        <v>3341</v>
      </c>
      <c r="F164" s="2" t="s">
        <v>15897</v>
      </c>
      <c r="H164" t="str">
        <f t="shared" si="2"/>
        <v xml:space="preserve">            ('114-81-65048', '한국프라임제약주식회사', '헌병용', '광주광역시 동구 중앙로 211', '2024-3590019-00078'),</v>
      </c>
    </row>
    <row r="165" spans="2:8" x14ac:dyDescent="0.25">
      <c r="B165" t="s">
        <v>9565</v>
      </c>
      <c r="C165" s="2">
        <v>1148717927</v>
      </c>
      <c r="D165" s="2" t="s">
        <v>9566</v>
      </c>
      <c r="E165" t="s">
        <v>9567</v>
      </c>
      <c r="F165" s="2" t="s">
        <v>14491</v>
      </c>
      <c r="H165" t="str">
        <f t="shared" si="2"/>
        <v xml:space="preserve">            ('114-87-17927', '주식회사 엘에스씨팜', '한경희', '서울특별시 관악구 신림로 340, 7층 717호(신림동, 르네상스복합빌딩)', '2024-3200033-00020'),</v>
      </c>
    </row>
    <row r="166" spans="2:8" x14ac:dyDescent="0.25">
      <c r="B166" t="s">
        <v>12573</v>
      </c>
      <c r="C166" s="2">
        <v>1148725733</v>
      </c>
      <c r="D166" s="2" t="s">
        <v>12574</v>
      </c>
      <c r="E166" t="s">
        <v>12575</v>
      </c>
      <c r="F166" s="2" t="s">
        <v>16824</v>
      </c>
      <c r="H166" t="str">
        <f t="shared" si="2"/>
        <v xml:space="preserve">            ('114-87-25733', '호수피에프앤비', '김권호', '경기도 부천시 원미구 석천로21번길7,3층', '2024-3860384-00008'),</v>
      </c>
    </row>
    <row r="167" spans="2:8" x14ac:dyDescent="0.25">
      <c r="B167" t="s">
        <v>4636</v>
      </c>
      <c r="C167" s="2">
        <v>1148802678</v>
      </c>
      <c r="D167" s="2" t="s">
        <v>2856</v>
      </c>
      <c r="E167" t="s">
        <v>4637</v>
      </c>
      <c r="F167" s="2" t="s">
        <v>17444</v>
      </c>
      <c r="H167" t="str">
        <f t="shared" si="2"/>
        <v xml:space="preserve">            ('114-88-02678', '파인팜', '강동훈', '경기도 하남시 미사대로 550, 현대지식산업센터 한가미사 에이763호', '2024-4040023-00113'),</v>
      </c>
    </row>
    <row r="168" spans="2:8" x14ac:dyDescent="0.25">
      <c r="B168" t="s">
        <v>10730</v>
      </c>
      <c r="C168" s="2">
        <v>1154300779</v>
      </c>
      <c r="D168" s="2" t="s">
        <v>10731</v>
      </c>
      <c r="E168" t="s">
        <v>10732</v>
      </c>
      <c r="F168" s="2" t="s">
        <v>17079</v>
      </c>
      <c r="H168" t="str">
        <f t="shared" si="2"/>
        <v xml:space="preserve">            ('115-43-00779', '건아케어', '허운기', '경기도 교양시 일산동구 일산로 241, 110동 1802호', '2024-3940139-00013'),</v>
      </c>
    </row>
    <row r="169" spans="2:8" x14ac:dyDescent="0.25">
      <c r="B169" t="s">
        <v>5416</v>
      </c>
      <c r="C169" s="2">
        <v>1154500808</v>
      </c>
      <c r="D169" s="2" t="s">
        <v>3942</v>
      </c>
      <c r="E169" t="s">
        <v>5417</v>
      </c>
      <c r="F169" s="2" t="s">
        <v>15733</v>
      </c>
      <c r="H169" t="str">
        <f t="shared" si="2"/>
        <v xml:space="preserve">            ('115-45-00808', '메디원(MEDIONE)', '최윤정', '인천광역시 부평구 체육관로 27, 705동 1703호(삼산동, 삼산타운)', '2024-3540021-00011'),</v>
      </c>
    </row>
    <row r="170" spans="2:8" x14ac:dyDescent="0.25">
      <c r="B170" t="s">
        <v>4840</v>
      </c>
      <c r="C170" s="2">
        <v>1160563789</v>
      </c>
      <c r="D170" s="2" t="s">
        <v>4841</v>
      </c>
      <c r="E170" t="s">
        <v>4842</v>
      </c>
      <c r="F170" s="2">
        <v>37</v>
      </c>
      <c r="H170" t="str">
        <f t="shared" si="2"/>
        <v xml:space="preserve">            ('116-05-63789', '다올PNC', '신경하', '서울특별시 동작구 상도로62길 25, 1층 120호', '37'),</v>
      </c>
    </row>
    <row r="171" spans="2:8" x14ac:dyDescent="0.25">
      <c r="B171" t="s">
        <v>2720</v>
      </c>
      <c r="C171" s="2">
        <v>1160624444</v>
      </c>
      <c r="D171" s="2" t="s">
        <v>2721</v>
      </c>
      <c r="E171" t="s">
        <v>2722</v>
      </c>
      <c r="F171" s="2" t="s">
        <v>14338</v>
      </c>
      <c r="H171" t="str">
        <f t="shared" si="2"/>
        <v xml:space="preserve">            ('116-06-24444', '명강팜', '김도완', '서울특별시 양천구 신목로4길 39-1(신정동)', '2024-3140033-00070'),</v>
      </c>
    </row>
    <row r="172" spans="2:8" x14ac:dyDescent="0.25">
      <c r="B172" t="s">
        <v>3952</v>
      </c>
      <c r="C172" s="2">
        <v>1160811147</v>
      </c>
      <c r="D172" s="2" t="s">
        <v>3953</v>
      </c>
      <c r="E172" t="s">
        <v>3954</v>
      </c>
      <c r="F172" s="2" t="s">
        <v>18550</v>
      </c>
      <c r="H172" t="str">
        <f t="shared" si="2"/>
        <v xml:space="preserve">            ('116-08-11147', '명성약품', '한상훈', '경상남도 창원시 마산회원구 석전동6길 37, 202호', '2024-5670066-00156'),</v>
      </c>
    </row>
    <row r="173" spans="2:8" x14ac:dyDescent="0.25">
      <c r="B173" t="s">
        <v>1006</v>
      </c>
      <c r="C173" s="2">
        <v>1161353229</v>
      </c>
      <c r="D173" s="2" t="s">
        <v>2514</v>
      </c>
      <c r="E173" t="s">
        <v>2515</v>
      </c>
      <c r="F173" s="2" t="s">
        <v>15078</v>
      </c>
      <c r="H173" t="str">
        <f t="shared" si="2"/>
        <v xml:space="preserve">            ('116-13-53229', '제이에스팜', '이수련', '부산광역시 수영구 수영로 389, 102동 1803호(남천동, 더샵 남천프레스티지)', '2024-3380023-00022'),</v>
      </c>
    </row>
    <row r="174" spans="2:8" x14ac:dyDescent="0.25">
      <c r="B174" t="s">
        <v>5874</v>
      </c>
      <c r="C174" s="2">
        <v>1163501382</v>
      </c>
      <c r="D174" s="2" t="s">
        <v>5875</v>
      </c>
      <c r="E174" t="s">
        <v>5876</v>
      </c>
      <c r="F174" s="2" t="s">
        <v>15653</v>
      </c>
      <c r="H174" t="str">
        <f t="shared" si="2"/>
        <v xml:space="preserve">            ('116-35-01382', '두루바이오', '이성원', '인천광역시 연수구 인천타워대로 323, 제비동 30층 브이124호(송도동, 송도센트로드)', '2024-3520019-00026'),</v>
      </c>
    </row>
    <row r="175" spans="2:8" x14ac:dyDescent="0.25">
      <c r="B175" t="s">
        <v>506</v>
      </c>
      <c r="C175" s="2">
        <v>1167900510</v>
      </c>
      <c r="D175" s="2" t="s">
        <v>5526</v>
      </c>
      <c r="E175" t="s">
        <v>11240</v>
      </c>
      <c r="F175" s="2" t="s">
        <v>15549</v>
      </c>
      <c r="H175" t="str">
        <f t="shared" si="2"/>
        <v xml:space="preserve">            ('116-79-00510', '준메디칼', '김은희', '대구광역시 달서구 송현로7길 10, 1111동 807호', '2024-3470022-00120'),</v>
      </c>
    </row>
    <row r="176" spans="2:8" x14ac:dyDescent="0.25">
      <c r="B176" t="s">
        <v>12008</v>
      </c>
      <c r="C176" s="2">
        <v>1171627287</v>
      </c>
      <c r="D176" s="2" t="s">
        <v>12009</v>
      </c>
      <c r="E176" t="s">
        <v>12010</v>
      </c>
      <c r="F176" s="2" t="s">
        <v>14842</v>
      </c>
      <c r="H176" t="str">
        <f t="shared" si="2"/>
        <v xml:space="preserve">            ('117-16-27287', '엠에스메디(MS)', '이성례', '부산광역시동래구안남로79,107동8층803호(안락동,강변뜨란채)', '2024-3300024-00040'),</v>
      </c>
    </row>
    <row r="177" spans="2:8" x14ac:dyDescent="0.25">
      <c r="B177" t="s">
        <v>7587</v>
      </c>
      <c r="C177" s="2">
        <v>1171653484</v>
      </c>
      <c r="D177" s="2" t="s">
        <v>7588</v>
      </c>
      <c r="E177" t="s">
        <v>7589</v>
      </c>
      <c r="F177" s="2">
        <v>18</v>
      </c>
      <c r="H177" t="str">
        <f t="shared" si="2"/>
        <v xml:space="preserve">            ('117-16-53484', '바름메디컬', '김버들', '서울특별시 강북구 솔샘로 159 104동 1003호', '18'),</v>
      </c>
    </row>
    <row r="178" spans="2:8" x14ac:dyDescent="0.25">
      <c r="B178" t="s">
        <v>3031</v>
      </c>
      <c r="C178" s="2">
        <v>1172012267</v>
      </c>
      <c r="D178" s="2" t="s">
        <v>3032</v>
      </c>
      <c r="E178" t="s">
        <v>3033</v>
      </c>
      <c r="F178" s="2" t="s">
        <v>15658</v>
      </c>
      <c r="H178" t="str">
        <f t="shared" si="2"/>
        <v xml:space="preserve">            ('117-20-12267', '와이알팜', '안유리', '인천광역시 연수구 아카데미로 442 힐스테이트레이크3차 301동 2703호', '2024-3520019-00042'),</v>
      </c>
    </row>
    <row r="179" spans="2:8" x14ac:dyDescent="0.25">
      <c r="B179" t="s">
        <v>1015</v>
      </c>
      <c r="C179" s="2">
        <v>1174901005</v>
      </c>
      <c r="D179" s="2" t="s">
        <v>1016</v>
      </c>
      <c r="E179" t="s">
        <v>1017</v>
      </c>
      <c r="F179" s="2" t="s">
        <v>16558</v>
      </c>
      <c r="H179" t="str">
        <f t="shared" si="2"/>
        <v xml:space="preserve">            ('117-49-01005', '제이와이메디컬', '김진영', '경기도 수원시 영통구 청명로 132, 321동 2006호(영통동, 영통 에듀파크)', '2024-3740106-00015'),</v>
      </c>
    </row>
    <row r="180" spans="2:8" x14ac:dyDescent="0.25">
      <c r="B180" t="s">
        <v>8206</v>
      </c>
      <c r="C180" s="2">
        <v>1177009016</v>
      </c>
      <c r="D180" s="2" t="s">
        <v>8207</v>
      </c>
      <c r="E180" t="s">
        <v>8208</v>
      </c>
      <c r="F180" s="2" t="s">
        <v>14336</v>
      </c>
      <c r="H180" t="str">
        <f t="shared" si="2"/>
        <v xml:space="preserve">            ('117-70-09016', '비에스바이오(bs bio)', '김법신', '서울특별시 양천구 등촌로46, 302호(목동, 씨앤와이빌딩)', '2024-3140033-00067'),</v>
      </c>
    </row>
    <row r="181" spans="2:8" x14ac:dyDescent="0.25">
      <c r="B181" t="s">
        <v>9568</v>
      </c>
      <c r="C181" s="2">
        <v>1178154574</v>
      </c>
      <c r="D181" s="2" t="s">
        <v>2260</v>
      </c>
      <c r="E181" t="s">
        <v>9569</v>
      </c>
      <c r="F181" s="2" t="s">
        <v>17962</v>
      </c>
      <c r="H181" t="str">
        <f t="shared" si="2"/>
        <v xml:space="preserve">            ('117-81-54574', '주식회사고려약품', '김성대', '충청남도 공주시 반포면 공암장터길 23-1(, 150-5)', '2024-4500029-00005'),</v>
      </c>
    </row>
    <row r="182" spans="2:8" x14ac:dyDescent="0.25">
      <c r="B182" t="s">
        <v>12725</v>
      </c>
      <c r="C182" s="2">
        <v>1178803341</v>
      </c>
      <c r="D182" s="2" t="s">
        <v>5639</v>
      </c>
      <c r="E182" t="s">
        <v>12726</v>
      </c>
      <c r="F182" s="2" t="s">
        <v>18855</v>
      </c>
      <c r="H182" t="str">
        <f t="shared" si="2"/>
        <v xml:space="preserve">            ('117-88-03341', '제이씨엠', '전철영', '경기도 부천시 원미구 송내대로73번길 46, 7층 A13호', '2025-3860384-00002'),</v>
      </c>
    </row>
    <row r="183" spans="2:8" x14ac:dyDescent="0.25">
      <c r="B183" t="s">
        <v>860</v>
      </c>
      <c r="C183" s="2">
        <v>1180225010</v>
      </c>
      <c r="D183" s="2" t="s">
        <v>4098</v>
      </c>
      <c r="E183" t="s">
        <v>4099</v>
      </c>
      <c r="F183" s="2" t="s">
        <v>18585</v>
      </c>
      <c r="H183" t="str">
        <f t="shared" si="2"/>
        <v xml:space="preserve">            ('118-02-25010', '더원', '이곡지', '경상남도 창원시 성산구 대정로 73, 108동 201호(남양동, 성원1차아파트)', '2024-5670554-00079'),</v>
      </c>
    </row>
    <row r="184" spans="2:8" x14ac:dyDescent="0.25">
      <c r="B184" t="s">
        <v>6708</v>
      </c>
      <c r="C184" s="2">
        <v>1180718019</v>
      </c>
      <c r="D184" s="2" t="s">
        <v>8035</v>
      </c>
      <c r="E184" t="s">
        <v>12453</v>
      </c>
      <c r="F184" s="2" t="s">
        <v>18362</v>
      </c>
      <c r="H184" t="str">
        <f t="shared" si="2"/>
        <v xml:space="preserve">            ('118-07-18019', '진메디칼', '이한나', '경상남도 양산시 물금읍 물금로 75, 213동 2601호', '2024-5380021-00022'),</v>
      </c>
    </row>
    <row r="185" spans="2:8" x14ac:dyDescent="0.25">
      <c r="B185" t="s">
        <v>6512</v>
      </c>
      <c r="C185" s="2">
        <v>1181170628</v>
      </c>
      <c r="D185" s="2" t="s">
        <v>6513</v>
      </c>
      <c r="E185" t="s">
        <v>6514</v>
      </c>
      <c r="F185" s="2" t="s">
        <v>15363</v>
      </c>
      <c r="H185" t="str">
        <f t="shared" si="2"/>
        <v xml:space="preserve">            ('118-11-70628', '잇서비스', '진선미', '대구광역시 북구 동화천로 190, 103동 8층 801호(연경동, 연경동화 아이위시)', '2024-3450022-00140'),</v>
      </c>
    </row>
    <row r="186" spans="2:8" x14ac:dyDescent="0.25">
      <c r="B186" t="s">
        <v>13344</v>
      </c>
      <c r="C186" s="2">
        <v>1181502754</v>
      </c>
      <c r="D186" s="2" t="s">
        <v>13345</v>
      </c>
      <c r="E186" t="s">
        <v>13346</v>
      </c>
      <c r="F186" s="2" t="s">
        <v>18783</v>
      </c>
      <c r="H186" t="str">
        <f t="shared" si="2"/>
        <v xml:space="preserve">            ('118-15-02754', '케이앤케이컴퍼니', '김은선', '서울특별시 강동구 고덕로 131, 123동 2401호', '2025-3240033-00005'),</v>
      </c>
    </row>
    <row r="187" spans="2:8" x14ac:dyDescent="0.25">
      <c r="B187" t="s">
        <v>1934</v>
      </c>
      <c r="C187" s="2">
        <v>1181701502</v>
      </c>
      <c r="D187" s="2" t="s">
        <v>1935</v>
      </c>
      <c r="E187" t="s">
        <v>1936</v>
      </c>
      <c r="F187" s="2" t="s">
        <v>18398</v>
      </c>
      <c r="H187" t="str">
        <f t="shared" si="2"/>
        <v xml:space="preserve">            ('118-17-01502', '유니메디', '조아라', '경기도 화성시 봉담읍 삼봉안길 76, 203동 103호', '2024-5530505-00053'),</v>
      </c>
    </row>
    <row r="188" spans="2:8" x14ac:dyDescent="0.25">
      <c r="B188" t="s">
        <v>3239</v>
      </c>
      <c r="C188" s="2">
        <v>1181902198</v>
      </c>
      <c r="D188" s="2" t="s">
        <v>3240</v>
      </c>
      <c r="E188" t="s">
        <v>3241</v>
      </c>
      <c r="F188" s="2" t="s">
        <v>17007</v>
      </c>
      <c r="H188" t="str">
        <f t="shared" si="2"/>
        <v xml:space="preserve">            ('118-19-02198', '루나바이오', '문지혜', '경기도 안산시 상록구 부곡로3길 3-5, 301호(부곡동, 두드림빌)', '2024-3930162-00010'),</v>
      </c>
    </row>
    <row r="189" spans="2:8" x14ac:dyDescent="0.25">
      <c r="B189" t="s">
        <v>596</v>
      </c>
      <c r="C189" s="2">
        <v>1182202164</v>
      </c>
      <c r="D189" s="2" t="s">
        <v>3729</v>
      </c>
      <c r="E189" t="s">
        <v>3730</v>
      </c>
      <c r="F189" s="2" t="s">
        <v>17623</v>
      </c>
      <c r="H189" t="str">
        <f t="shared" si="2"/>
        <v xml:space="preserve">            ('118-22-02164', '에이치팜', '박상수', '경기도 용인시 기흥구 강남서로9, 7층 703-J410호(구갈동, 아카데미프라자)', '2024-4050149-00160'),</v>
      </c>
    </row>
    <row r="190" spans="2:8" x14ac:dyDescent="0.25">
      <c r="B190" t="s">
        <v>7669</v>
      </c>
      <c r="C190" s="2">
        <v>1185800786</v>
      </c>
      <c r="D190" s="2" t="s">
        <v>7670</v>
      </c>
      <c r="E190" t="s">
        <v>7671</v>
      </c>
      <c r="F190" s="2" t="s">
        <v>18230</v>
      </c>
      <c r="H190" t="str">
        <f t="shared" si="2"/>
        <v xml:space="preserve">            ('118-58-00786', '쌍용약품', '김수자', '경상북도 포항시 북구 용흥로 354 105동102호', '2024-5020056-00019'),</v>
      </c>
    </row>
    <row r="191" spans="2:8" x14ac:dyDescent="0.25">
      <c r="B191" t="s">
        <v>1706</v>
      </c>
      <c r="C191" s="2">
        <v>1187900398</v>
      </c>
      <c r="D191" s="2" t="s">
        <v>1707</v>
      </c>
      <c r="E191" t="s">
        <v>1708</v>
      </c>
      <c r="F191" s="2" t="s">
        <v>17914</v>
      </c>
      <c r="H191" t="str">
        <f t="shared" si="2"/>
        <v xml:space="preserve">            ('118-79-00398', '삼원팜', '박주영', '경기도 의왕시 부곡시장길 63, 103동 1302호', '2024-4303322-00025'),</v>
      </c>
    </row>
    <row r="192" spans="2:8" x14ac:dyDescent="0.25">
      <c r="B192" t="s">
        <v>4160</v>
      </c>
      <c r="C192" s="2">
        <v>1188800181</v>
      </c>
      <c r="D192" s="2" t="s">
        <v>4161</v>
      </c>
      <c r="E192" t="s">
        <v>4162</v>
      </c>
      <c r="F192" s="2" t="s">
        <v>18566</v>
      </c>
      <c r="H192" t="str">
        <f t="shared" si="2"/>
        <v xml:space="preserve">            ('118-88-00181', '주식회사 시에스경남', '김영욱', '경상남도 창원시 성산구 충혼로 53, 4층(대원동, 골든힐)', '2024-5670554-00002'),</v>
      </c>
    </row>
    <row r="193" spans="2:8" x14ac:dyDescent="0.25">
      <c r="B193" t="s">
        <v>6186</v>
      </c>
      <c r="C193" s="2">
        <v>1191340437</v>
      </c>
      <c r="D193" s="2" t="s">
        <v>5137</v>
      </c>
      <c r="E193" t="s">
        <v>6187</v>
      </c>
      <c r="F193" s="2" t="s">
        <v>14426</v>
      </c>
      <c r="H193" t="str">
        <f t="shared" si="2"/>
        <v xml:space="preserve">            ('119-13-40437', '국제약품', '김진환', '서울특별시 구로구 구일로 4길 22, 주공 118-1404', '2024-3160034-00038'),</v>
      </c>
    </row>
    <row r="194" spans="2:8" x14ac:dyDescent="0.25">
      <c r="B194" t="s">
        <v>3792</v>
      </c>
      <c r="C194" s="2">
        <v>1192177680</v>
      </c>
      <c r="D194" s="2" t="s">
        <v>3793</v>
      </c>
      <c r="E194" t="s">
        <v>3794</v>
      </c>
      <c r="F194" s="2" t="s">
        <v>14496</v>
      </c>
      <c r="H194" t="str">
        <f t="shared" ref="H194:H257" si="3">"            ('"&amp;LEFT(C194,3)&amp;"-"&amp;MID(C194,4,2)&amp;"-"&amp;RIGHT(C194,5)&amp;"', '"&amp;B194&amp;"', '"&amp;D194&amp;"', '"&amp;E194&amp;"', '"&amp;F194&amp;"'),"</f>
        <v xml:space="preserve">            ('119-21-77680', '디에스인터내셔널', '오유미', '서울특별시 관악구 남부순환로 1757, 우성빌딩 203호(봉천동)', '2024-3200033-00026'),</v>
      </c>
    </row>
    <row r="195" spans="2:8" x14ac:dyDescent="0.25">
      <c r="B195" t="s">
        <v>2432</v>
      </c>
      <c r="C195" s="2">
        <v>1192301812</v>
      </c>
      <c r="D195" s="2" t="s">
        <v>2433</v>
      </c>
      <c r="E195" t="s">
        <v>2434</v>
      </c>
      <c r="F195" s="2" t="s">
        <v>18517</v>
      </c>
      <c r="H195" t="str">
        <f t="shared" si="3"/>
        <v xml:space="preserve">            ('119-23-01812', '엘제이팜', '신이진', '경상남도 창원시 마산합포구 산호북1길 15, 101동 1808호(산호동, 삼성타운)', '2024-5670066-00038'),</v>
      </c>
    </row>
    <row r="196" spans="2:8" x14ac:dyDescent="0.25">
      <c r="B196" t="s">
        <v>4020</v>
      </c>
      <c r="C196" s="2">
        <v>1198803293</v>
      </c>
      <c r="D196" s="2" t="s">
        <v>4021</v>
      </c>
      <c r="E196" t="s">
        <v>4022</v>
      </c>
      <c r="F196" s="2" t="s">
        <v>15233</v>
      </c>
      <c r="H196" t="str">
        <f t="shared" si="3"/>
        <v xml:space="preserve">            ('119-88-03293', '주식회사 케이씨상사', '김경년', '대구광역시 동구 용계로 2길 17-16, 1층 102호(용계동)', '2024-3420023-00166'),</v>
      </c>
    </row>
    <row r="197" spans="2:8" x14ac:dyDescent="0.25">
      <c r="B197" t="s">
        <v>13112</v>
      </c>
      <c r="C197" s="2">
        <v>1201263845</v>
      </c>
      <c r="D197" s="2" t="s">
        <v>13113</v>
      </c>
      <c r="E197" t="s">
        <v>13114</v>
      </c>
      <c r="F197" s="2" t="s">
        <v>17365</v>
      </c>
      <c r="H197" t="str">
        <f t="shared" si="3"/>
        <v xml:space="preserve">            ('120-12-63845', '서연팜', '박진우', '경기도 군포시 농심로 88-3, 4층 일부 호실(당정동, 건우빌딩)', '2024-4020028-00022'),</v>
      </c>
    </row>
    <row r="198" spans="2:8" x14ac:dyDescent="0.25">
      <c r="B198" t="s">
        <v>9255</v>
      </c>
      <c r="C198" s="2">
        <v>1204001385</v>
      </c>
      <c r="D198" s="2" t="s">
        <v>9256</v>
      </c>
      <c r="E198" t="s">
        <v>9257</v>
      </c>
      <c r="F198" s="2" t="s">
        <v>16048</v>
      </c>
      <c r="H198" t="str">
        <f t="shared" si="3"/>
        <v xml:space="preserve">            ('120-40-01385', '이앤티팜', '이인성', '광주광역시 북구 중가로 97-2. 3층', '2024-3620020-00223'),</v>
      </c>
    </row>
    <row r="199" spans="2:8" x14ac:dyDescent="0.25">
      <c r="B199" t="s">
        <v>10386</v>
      </c>
      <c r="C199" s="2">
        <v>1205600790</v>
      </c>
      <c r="D199" s="2" t="s">
        <v>10387</v>
      </c>
      <c r="E199" t="s">
        <v>10388</v>
      </c>
      <c r="F199" s="2" t="s">
        <v>15960</v>
      </c>
      <c r="H199" t="str">
        <f t="shared" si="3"/>
        <v xml:space="preserve">            ('120-56-00790', '이제이(EJ)팜', '이종언', '광주광역시 남구 서문대로690번길 3, 202동 1301호(진월동, 대주아파트)', '2024-3610019-00032'),</v>
      </c>
    </row>
    <row r="200" spans="2:8" x14ac:dyDescent="0.25">
      <c r="B200" t="s">
        <v>7366</v>
      </c>
      <c r="C200" s="2">
        <v>1207100473</v>
      </c>
      <c r="D200" s="2" t="s">
        <v>368</v>
      </c>
      <c r="E200" t="s">
        <v>7367</v>
      </c>
      <c r="F200" s="2">
        <v>71</v>
      </c>
      <c r="H200" t="str">
        <f t="shared" si="3"/>
        <v xml:space="preserve">            ('120-71-00473', '초심팜', '이선영', '부산광역시 북구 만덕대로 81 102동1202호', '71'),</v>
      </c>
    </row>
    <row r="201" spans="2:8" x14ac:dyDescent="0.25">
      <c r="B201" t="s">
        <v>6315</v>
      </c>
      <c r="C201" s="2">
        <v>1212707215</v>
      </c>
      <c r="D201" s="2" t="s">
        <v>6316</v>
      </c>
      <c r="E201" t="s">
        <v>6317</v>
      </c>
      <c r="F201" s="2" t="s">
        <v>16421</v>
      </c>
      <c r="H201" t="str">
        <f t="shared" si="3"/>
        <v xml:space="preserve">            ('121-27-07215', '에스엔팜', '권시내', '울산광역시 중구 번영로 463, 103동 5층 505호(복산동, 번영로 서한이다음 1단지)', '2024-3690018-00015'),</v>
      </c>
    </row>
    <row r="202" spans="2:8" x14ac:dyDescent="0.25">
      <c r="B202" t="s">
        <v>13467</v>
      </c>
      <c r="C202" s="2">
        <v>1213262435</v>
      </c>
      <c r="D202" s="2" t="s">
        <v>13468</v>
      </c>
      <c r="E202" t="s">
        <v>13469</v>
      </c>
      <c r="F202" s="2" t="s">
        <v>16876</v>
      </c>
      <c r="H202" t="str">
        <f t="shared" si="3"/>
        <v xml:space="preserve">            ('121-32-62435', '트리니티바이오', '여진우', '경기도 부천시 부일로243번길 44-9, 201호', '2024-3860384-00157'),</v>
      </c>
    </row>
    <row r="203" spans="2:8" x14ac:dyDescent="0.25">
      <c r="B203" t="s">
        <v>12805</v>
      </c>
      <c r="C203" s="2">
        <v>1213818585</v>
      </c>
      <c r="D203" s="2" t="s">
        <v>5043</v>
      </c>
      <c r="E203" t="s">
        <v>12806</v>
      </c>
      <c r="F203" s="2" t="s">
        <v>16555</v>
      </c>
      <c r="H203" t="str">
        <f t="shared" si="3"/>
        <v xml:space="preserve">            ('121-38-18585', '레지나', '김현지', '경기도 수원시 팔달구 인계로166번길 47-17, 2층 D15호 레지나', '2024-3740033-00073'),</v>
      </c>
    </row>
    <row r="204" spans="2:8" x14ac:dyDescent="0.25">
      <c r="B204" t="s">
        <v>7957</v>
      </c>
      <c r="C204" s="2">
        <v>1213841539</v>
      </c>
      <c r="D204" s="2" t="s">
        <v>7958</v>
      </c>
      <c r="E204" t="s">
        <v>7959</v>
      </c>
      <c r="F204" s="2">
        <v>6</v>
      </c>
      <c r="H204" t="str">
        <f t="shared" si="3"/>
        <v xml:space="preserve">            ('121-38-41539', '조우메디', '조윤원', '서울특별시 은평구 수색로 200 303동 1902호', '6'),</v>
      </c>
    </row>
    <row r="205" spans="2:8" x14ac:dyDescent="0.25">
      <c r="B205" t="s">
        <v>7946</v>
      </c>
      <c r="C205" s="2">
        <v>1213965407</v>
      </c>
      <c r="D205" s="2" t="s">
        <v>7947</v>
      </c>
      <c r="E205" t="s">
        <v>7948</v>
      </c>
      <c r="F205" s="2" t="s">
        <v>16636</v>
      </c>
      <c r="H205" t="str">
        <f t="shared" si="3"/>
        <v xml:space="preserve">            ('121-39-65407', '제이케이홀딩스', '김선옥', '경기도 성남시 중원구 도촌북로 78, 506동 803호', '2024-3780063-00013'),</v>
      </c>
    </row>
    <row r="206" spans="2:8" x14ac:dyDescent="0.25">
      <c r="B206" t="s">
        <v>13827</v>
      </c>
      <c r="C206" s="2">
        <v>1214529076</v>
      </c>
      <c r="D206" s="2" t="s">
        <v>9753</v>
      </c>
      <c r="E206" t="s">
        <v>13828</v>
      </c>
      <c r="F206" s="2" t="s">
        <v>15103</v>
      </c>
      <c r="H206" t="str">
        <f t="shared" si="3"/>
        <v xml:space="preserve">            ('121-45-29076', '린메디칼', '이영숙', '부산광역시 수영구 광서로36번길 5-3, 401(광안동, 센티움시티엘린5차)', '2024-3380023-00095'),</v>
      </c>
    </row>
    <row r="207" spans="2:8" x14ac:dyDescent="0.25">
      <c r="B207" t="s">
        <v>5129</v>
      </c>
      <c r="C207" s="2">
        <v>1214701295</v>
      </c>
      <c r="D207" s="2" t="s">
        <v>12513</v>
      </c>
      <c r="E207" t="s">
        <v>12514</v>
      </c>
      <c r="F207" s="2" t="s">
        <v>16574</v>
      </c>
      <c r="H207" t="str">
        <f t="shared" si="3"/>
        <v xml:space="preserve">            ('121-47-01295', '제이에스컨설팅', '이종선', '경기도 수원시 영통구 망포로84번길 10, 309동 1001호(망포동,영통아이파크캐슬3단지)', '2024-3740106-00066'),</v>
      </c>
    </row>
    <row r="208" spans="2:8" x14ac:dyDescent="0.25">
      <c r="B208" t="s">
        <v>6167</v>
      </c>
      <c r="C208" s="2">
        <v>1214890908</v>
      </c>
      <c r="D208" s="2" t="s">
        <v>6168</v>
      </c>
      <c r="E208" t="s">
        <v>6169</v>
      </c>
      <c r="F208" s="2" t="s">
        <v>17720</v>
      </c>
      <c r="H208" t="str">
        <f t="shared" si="3"/>
        <v xml:space="preserve">            ('121-48-90908', '더블에스컴퍼니', '송미희', '경기도 김포시 김포한강1로 307, 107동 311호', '2024-4090023-00129'),</v>
      </c>
    </row>
    <row r="209" spans="2:8" x14ac:dyDescent="0.25">
      <c r="B209" t="s">
        <v>3016</v>
      </c>
      <c r="C209" s="2">
        <v>1217400517</v>
      </c>
      <c r="D209" s="2" t="s">
        <v>3017</v>
      </c>
      <c r="E209" t="s">
        <v>3018</v>
      </c>
      <c r="F209" s="2" t="s">
        <v>14261</v>
      </c>
      <c r="H209" t="str">
        <f t="shared" si="3"/>
        <v xml:space="preserve">            ('121-74-00517', '엠에이치젠헬스케어', '김효민', '서울특별시 도봉구 노해로 63나길 20-2 6층 602호', '2024-3090033-00032'),</v>
      </c>
    </row>
    <row r="210" spans="2:8" x14ac:dyDescent="0.25">
      <c r="B210" t="s">
        <v>9308</v>
      </c>
      <c r="C210" s="2">
        <v>1218641262</v>
      </c>
      <c r="D210" s="2" t="s">
        <v>9309</v>
      </c>
      <c r="E210" t="s">
        <v>9310</v>
      </c>
      <c r="F210" s="2" t="s">
        <v>16083</v>
      </c>
      <c r="H210" t="str">
        <f t="shared" si="3"/>
        <v xml:space="preserve">            ('121-86-41262', '주식회사 신우메디칼', '윤태현', '광주광역시 광산구 첨단중앙로170번길 58, 403호(쌍암동)', '2024-3630020-00045'),</v>
      </c>
    </row>
    <row r="211" spans="2:8" x14ac:dyDescent="0.25">
      <c r="B211" t="s">
        <v>13464</v>
      </c>
      <c r="C211" s="2">
        <v>1220758140</v>
      </c>
      <c r="D211" s="2" t="s">
        <v>13465</v>
      </c>
      <c r="E211" t="s">
        <v>13466</v>
      </c>
      <c r="F211" s="2" t="s">
        <v>18818</v>
      </c>
      <c r="H211" t="str">
        <f t="shared" si="3"/>
        <v xml:space="preserve">            ('122-07-58140', '투은헤어까페', '안은임', '인천광역시 계양구 장제로767번길 33(계산동, 296-5, 296-6 1층 103호)', '2025-3550020-00005'),</v>
      </c>
    </row>
    <row r="212" spans="2:8" x14ac:dyDescent="0.25">
      <c r="B212" t="s">
        <v>444</v>
      </c>
      <c r="C212" s="2">
        <v>1223523867</v>
      </c>
      <c r="D212" s="2" t="s">
        <v>445</v>
      </c>
      <c r="E212" t="s">
        <v>446</v>
      </c>
      <c r="F212" s="2" t="s">
        <v>15716</v>
      </c>
      <c r="H212" t="str">
        <f t="shared" si="3"/>
        <v xml:space="preserve">            ('122-35-23867', '삼성바이오약품', '김종산', '인천광역시 남동구 백범로 251(구월동, 3층)', '2024-3530019-00040'),</v>
      </c>
    </row>
    <row r="213" spans="2:8" x14ac:dyDescent="0.25">
      <c r="B213" t="s">
        <v>2551</v>
      </c>
      <c r="C213" s="2">
        <v>1226500390</v>
      </c>
      <c r="D213" s="2" t="s">
        <v>2552</v>
      </c>
      <c r="E213" t="s">
        <v>2550</v>
      </c>
      <c r="F213" s="2" t="s">
        <v>14856</v>
      </c>
      <c r="H213" t="str">
        <f t="shared" si="3"/>
        <v xml:space="preserve">            ('122-65-00390', '케이제이팜', '김자경', '부산광역시 동래구 사직로 80, 116동 2102호(사직동, 사직쌍용예가)', '2024-3300024-00085'),</v>
      </c>
    </row>
    <row r="214" spans="2:8" x14ac:dyDescent="0.25">
      <c r="B214" t="s">
        <v>18987</v>
      </c>
      <c r="C214" s="2">
        <v>1228113217</v>
      </c>
      <c r="D214" s="2" t="s">
        <v>18988</v>
      </c>
      <c r="E214" t="s">
        <v>18989</v>
      </c>
      <c r="H214" t="str">
        <f t="shared" si="3"/>
        <v xml:space="preserve">            ('122-81-13217', '삼익제약(주)', '이충환, 권영이', '서울특별시 송파구 법원로11길 11, A동 1510호(문정동, 문정현대지식산업센터)', ''),</v>
      </c>
    </row>
    <row r="215" spans="2:8" x14ac:dyDescent="0.25">
      <c r="B215" t="s">
        <v>9570</v>
      </c>
      <c r="C215" s="2">
        <v>1228175741</v>
      </c>
      <c r="D215" s="2" t="s">
        <v>9571</v>
      </c>
      <c r="E215" t="s">
        <v>9572</v>
      </c>
      <c r="F215" s="2" t="s">
        <v>15847</v>
      </c>
      <c r="H215" t="str">
        <f t="shared" si="3"/>
        <v xml:space="preserve">            ('122-81-75741', '(주)우리약품', '유기호', '인천광역시 연수구 청량로155번길 17(옥련동)', '2024-3560021-00110'),</v>
      </c>
    </row>
    <row r="216" spans="2:8" x14ac:dyDescent="0.25">
      <c r="B216" t="s">
        <v>11919</v>
      </c>
      <c r="C216" s="2">
        <v>1228183372</v>
      </c>
      <c r="D216" s="2" t="s">
        <v>5400</v>
      </c>
      <c r="E216" t="s">
        <v>11920</v>
      </c>
      <c r="F216" s="2" t="s">
        <v>15794</v>
      </c>
      <c r="H216" t="str">
        <f t="shared" si="3"/>
        <v xml:space="preserve">            ('122-81-83372', '우당약품', '전성기', '인천광역시 계양구 장제로 708', '2024-3550020-00031'),</v>
      </c>
    </row>
    <row r="217" spans="2:8" x14ac:dyDescent="0.25">
      <c r="B217" t="s">
        <v>6249</v>
      </c>
      <c r="C217" s="2">
        <v>1228606588</v>
      </c>
      <c r="D217" s="2" t="s">
        <v>6250</v>
      </c>
      <c r="E217" t="s">
        <v>6251</v>
      </c>
      <c r="F217" s="2" t="s">
        <v>15769</v>
      </c>
      <c r="H217" t="str">
        <f t="shared" si="3"/>
        <v xml:space="preserve">            ('122-86-06588', '주식회사 케이티엠에이치컴퍼니', '정상윤', '인천광역시 부평구 경인로 1046번길 10 105호', '2024-3540021-00121'),</v>
      </c>
    </row>
    <row r="218" spans="2:8" x14ac:dyDescent="0.25">
      <c r="B218" t="s">
        <v>3494</v>
      </c>
      <c r="C218" s="2">
        <v>1228635763</v>
      </c>
      <c r="D218" s="2" t="s">
        <v>3495</v>
      </c>
      <c r="E218" t="s">
        <v>3496</v>
      </c>
      <c r="F218" s="2" t="s">
        <v>15766</v>
      </c>
      <c r="H218" t="str">
        <f t="shared" si="3"/>
        <v xml:space="preserve">            ('122-86-35763', '(주)지우에이치앤티', '황인혁', '인천광역시 부평구 체육관로 24, 6층', '2024-3540021-00111'),</v>
      </c>
    </row>
    <row r="219" spans="2:8" x14ac:dyDescent="0.25">
      <c r="B219" t="s">
        <v>9332</v>
      </c>
      <c r="C219" s="2">
        <v>1228649587</v>
      </c>
      <c r="D219" s="2" t="s">
        <v>9333</v>
      </c>
      <c r="E219" t="s">
        <v>9334</v>
      </c>
      <c r="F219" s="2" t="s">
        <v>17825</v>
      </c>
      <c r="H219" t="str">
        <f t="shared" si="3"/>
        <v xml:space="preserve">            ('122-86-49587', '와이디', '최웅', '강원특별자치도 원주시 건강로 17-1, 502호(반곡동, 수림스퀘어)', '2024-4191050-00103'),</v>
      </c>
    </row>
    <row r="220" spans="2:8" x14ac:dyDescent="0.25">
      <c r="B220" t="s">
        <v>12153</v>
      </c>
      <c r="C220" s="2">
        <v>1228703370</v>
      </c>
      <c r="D220" s="2" t="s">
        <v>12154</v>
      </c>
      <c r="E220" t="s">
        <v>12155</v>
      </c>
      <c r="F220" s="2" t="s">
        <v>14676</v>
      </c>
      <c r="H220" t="str">
        <f t="shared" si="3"/>
        <v xml:space="preserve">            ('122-87-03370', '새론제이에스(주)', '김종수', '서울특별시 송파구 오금로57길 10', '2024-3230034-00141'),</v>
      </c>
    </row>
    <row r="221" spans="2:8" x14ac:dyDescent="0.25">
      <c r="B221" t="s">
        <v>522</v>
      </c>
      <c r="C221" s="2">
        <v>1233723525</v>
      </c>
      <c r="D221" s="2" t="s">
        <v>523</v>
      </c>
      <c r="E221" t="s">
        <v>524</v>
      </c>
      <c r="F221" s="2" t="s">
        <v>17360</v>
      </c>
      <c r="H221" t="str">
        <f t="shared" si="3"/>
        <v xml:space="preserve">            ('123-37-23525', '진영팜', '정상직', '경기도 군포시 고산로151번길 8(당정동, 당정메디칼빌딩 3층)', '2024-4020028-00006'),</v>
      </c>
    </row>
    <row r="222" spans="2:8" x14ac:dyDescent="0.25">
      <c r="B222" t="s">
        <v>798</v>
      </c>
      <c r="C222" s="2">
        <v>1233865008</v>
      </c>
      <c r="D222" s="2" t="s">
        <v>799</v>
      </c>
      <c r="E222" t="s">
        <v>800</v>
      </c>
      <c r="F222" s="2" t="s">
        <v>15828</v>
      </c>
      <c r="H222" t="str">
        <f t="shared" si="3"/>
        <v xml:space="preserve">            ('123-38-65008', '케이티팜솔루션', '김기태', '인천광역시 서구 청라커낼로260번길 11, 진성프라자 1동 6층 605-D6호', '2024-3560021-00056'),</v>
      </c>
    </row>
    <row r="223" spans="2:8" x14ac:dyDescent="0.25">
      <c r="B223" t="s">
        <v>3459</v>
      </c>
      <c r="C223" s="2">
        <v>1238173483</v>
      </c>
      <c r="D223" s="2" t="s">
        <v>3460</v>
      </c>
      <c r="E223" t="s">
        <v>3461</v>
      </c>
      <c r="F223" s="2" t="s">
        <v>16760</v>
      </c>
      <c r="H223" t="str">
        <f t="shared" si="3"/>
        <v xml:space="preserve">            ('123-81-73483', '(주)유-메드', '이은주', '경기도 안양시 만안구 문예로 35(안양동, 익성빌딩) 405호', '2024-3830262-00028'),</v>
      </c>
    </row>
    <row r="224" spans="2:8" x14ac:dyDescent="0.25">
      <c r="B224" t="s">
        <v>10282</v>
      </c>
      <c r="C224" s="2">
        <v>1238641711</v>
      </c>
      <c r="D224" s="2" t="s">
        <v>12825</v>
      </c>
      <c r="E224" t="s">
        <v>12826</v>
      </c>
      <c r="F224" s="2" t="s">
        <v>17731</v>
      </c>
      <c r="H224" t="str">
        <f t="shared" si="3"/>
        <v xml:space="preserve">            ('123-86-41711', '다니엘팜', '정유석', '경기도 김포시 고촌읍 아라육로 80, 209, 210호', '2024-4090023-00166'),</v>
      </c>
    </row>
    <row r="225" spans="2:8" x14ac:dyDescent="0.25">
      <c r="B225" t="s">
        <v>6081</v>
      </c>
      <c r="C225" s="2">
        <v>1238802920</v>
      </c>
      <c r="D225" s="2" t="s">
        <v>6082</v>
      </c>
      <c r="E225" t="s">
        <v>6083</v>
      </c>
      <c r="F225" s="2" t="s">
        <v>16619</v>
      </c>
      <c r="H225" t="str">
        <f t="shared" si="3"/>
        <v xml:space="preserve">            ('123-88-02920', '엘케이바이오(주)', '이호성', '경기도 성남시 수정구 복정로 73 6층', '2024-3780062-00026'),</v>
      </c>
    </row>
    <row r="226" spans="2:8" x14ac:dyDescent="0.25">
      <c r="B226" t="s">
        <v>3552</v>
      </c>
      <c r="C226" s="2">
        <v>1248737503</v>
      </c>
      <c r="D226" s="2" t="s">
        <v>3553</v>
      </c>
      <c r="E226" t="s">
        <v>3554</v>
      </c>
      <c r="F226" s="2" t="s">
        <v>17493</v>
      </c>
      <c r="H226" t="str">
        <f t="shared" si="3"/>
        <v xml:space="preserve">            ('124-87-37503', '메가메디 주식회사', '최성규', '경기도 용인시 기흥구 한보라1로10번길 15, 3층(보라동)', '2024-4050148-00005'),</v>
      </c>
    </row>
    <row r="227" spans="2:8" x14ac:dyDescent="0.25">
      <c r="B227" t="s">
        <v>564</v>
      </c>
      <c r="C227" s="2">
        <v>1248748621</v>
      </c>
      <c r="D227" s="2" t="s">
        <v>565</v>
      </c>
      <c r="E227" t="s">
        <v>566</v>
      </c>
      <c r="F227" s="2" t="s">
        <v>16512</v>
      </c>
      <c r="H227" t="str">
        <f t="shared" si="3"/>
        <v xml:space="preserve">            ('124-87-48621', '(주)힐링팜', '권기영', '경기도 수원시 권선구 효원로 182, 5층(권선동)', '2024-3740032-00046'),</v>
      </c>
    </row>
    <row r="228" spans="2:8" x14ac:dyDescent="0.25">
      <c r="B228" t="s">
        <v>13068</v>
      </c>
      <c r="C228" s="2">
        <v>1250588713</v>
      </c>
      <c r="D228" s="2" t="s">
        <v>13069</v>
      </c>
      <c r="E228" t="s">
        <v>13070</v>
      </c>
      <c r="F228" s="2" t="s">
        <v>16960</v>
      </c>
      <c r="H228" t="str">
        <f t="shared" si="3"/>
        <v xml:space="preserve">            ('125-05-88713', '송탄약품', '이상범', '경기도 평택시 탄현로 312(지산동)', '2024-3910165-00011'),</v>
      </c>
    </row>
    <row r="229" spans="2:8" x14ac:dyDescent="0.25">
      <c r="B229" t="s">
        <v>2397</v>
      </c>
      <c r="C229" s="2">
        <v>1251229309</v>
      </c>
      <c r="D229" s="2" t="s">
        <v>2398</v>
      </c>
      <c r="E229" t="s">
        <v>2399</v>
      </c>
      <c r="F229" s="2" t="s">
        <v>18383</v>
      </c>
      <c r="H229" t="str">
        <f t="shared" si="3"/>
        <v xml:space="preserve">            ('125-12-29309', '아림팜', '이동협', '경상남도 거창군 거창읍 거열로4길 144-61, 903호(에이스타운아파트)', '2024-5470012-00001'),</v>
      </c>
    </row>
    <row r="230" spans="2:8" x14ac:dyDescent="0.25">
      <c r="B230" t="s">
        <v>6925</v>
      </c>
      <c r="C230" s="2">
        <v>1254800994</v>
      </c>
      <c r="D230" s="2" t="s">
        <v>6926</v>
      </c>
      <c r="E230" t="s">
        <v>6927</v>
      </c>
      <c r="F230" s="2" t="s">
        <v>18735</v>
      </c>
      <c r="H230" t="str">
        <f t="shared" si="3"/>
        <v xml:space="preserve">            ('125-48-00994', '드림메디팜', '이정규', '충청북도 청주시 흥덕구 강촌로 179, 203호(서촌동)', '2024-5710108-00067'),</v>
      </c>
    </row>
    <row r="231" spans="2:8" x14ac:dyDescent="0.25">
      <c r="B231" t="s">
        <v>674</v>
      </c>
      <c r="C231" s="2">
        <v>1255400864</v>
      </c>
      <c r="D231" s="2" t="s">
        <v>675</v>
      </c>
      <c r="E231" t="s">
        <v>676</v>
      </c>
      <c r="F231" s="2" t="s">
        <v>18716</v>
      </c>
      <c r="H231" t="str">
        <f t="shared" si="3"/>
        <v xml:space="preserve">            ('125-54-00864', '구기팜', '민구기', '충청북도 청주시 픙덕구 복대로 220, 105동 1003호(복대동, 더샵 청주센트럴)', '2024-5710108-00018'),</v>
      </c>
    </row>
    <row r="232" spans="2:8" x14ac:dyDescent="0.25">
      <c r="B232" t="s">
        <v>2885</v>
      </c>
      <c r="C232" s="2">
        <v>1256500671</v>
      </c>
      <c r="D232" s="2" t="s">
        <v>2886</v>
      </c>
      <c r="E232" t="s">
        <v>2887</v>
      </c>
      <c r="F232" s="2" t="s">
        <v>15990</v>
      </c>
      <c r="H232" t="str">
        <f t="shared" si="3"/>
        <v xml:space="preserve">            ('125-65-00671', '태청', '김준형', '광주광역시 북구 서암대로 159번길 28-7(신안동)', '2024-3620020-00016'),</v>
      </c>
    </row>
    <row r="233" spans="2:8" x14ac:dyDescent="0.25">
      <c r="B233" t="s">
        <v>9573</v>
      </c>
      <c r="C233" s="2">
        <v>1258634012</v>
      </c>
      <c r="D233" s="2" t="s">
        <v>9210</v>
      </c>
      <c r="E233" t="s">
        <v>9574</v>
      </c>
      <c r="F233" s="2" t="s">
        <v>15706</v>
      </c>
      <c r="H233" t="str">
        <f t="shared" si="3"/>
        <v xml:space="preserve">            ('125-86-34012', '주식회사 비알바이오', '이성우', '인천광역시 남동구 선수촌공원로 23번길, 6-29, 9층 904호(다복타워)', '2024-3530019-00007'),</v>
      </c>
    </row>
    <row r="234" spans="2:8" x14ac:dyDescent="0.25">
      <c r="B234" t="s">
        <v>3603</v>
      </c>
      <c r="C234" s="2">
        <v>1258802358</v>
      </c>
      <c r="D234" s="2" t="s">
        <v>3604</v>
      </c>
      <c r="E234" t="s">
        <v>3605</v>
      </c>
      <c r="F234" s="2" t="s">
        <v>15928</v>
      </c>
      <c r="H234" t="str">
        <f t="shared" si="3"/>
        <v xml:space="preserve">            ('125-88-02358', '(주)타워메디', '국승우', '광주광역시 서구 경열로 7, 3층', '2024-3600020-00134'),</v>
      </c>
    </row>
    <row r="235" spans="2:8" x14ac:dyDescent="0.25">
      <c r="B235" t="s">
        <v>4849</v>
      </c>
      <c r="C235" s="2">
        <v>1261878450</v>
      </c>
      <c r="D235" s="2" t="s">
        <v>4850</v>
      </c>
      <c r="E235" t="s">
        <v>4851</v>
      </c>
      <c r="F235" s="2" t="s">
        <v>17635</v>
      </c>
      <c r="H235" t="str">
        <f t="shared" si="3"/>
        <v xml:space="preserve">            ('126-18-78450', '대성절곡', '하태홍 외 1명', '경기도 파주시 파주읍 매바위길 7-5', '2024-4060477-00013'),</v>
      </c>
    </row>
    <row r="236" spans="2:8" x14ac:dyDescent="0.25">
      <c r="B236" t="s">
        <v>9056</v>
      </c>
      <c r="C236" s="2">
        <v>1265200617</v>
      </c>
      <c r="D236" s="2" t="s">
        <v>9057</v>
      </c>
      <c r="E236" t="s">
        <v>9058</v>
      </c>
      <c r="F236" s="2" t="s">
        <v>15924</v>
      </c>
      <c r="H236" t="str">
        <f t="shared" si="3"/>
        <v xml:space="preserve">            ('126-52-00617', '다나약품', '김대정', '광주광역시 서구 월드컵4강로 27, 104동 903호(화정동, 더샵염주센트럴파크)', '2024-3600020-00118'),</v>
      </c>
    </row>
    <row r="237" spans="2:8" x14ac:dyDescent="0.25">
      <c r="B237" t="s">
        <v>578</v>
      </c>
      <c r="C237" s="2">
        <v>1268682730</v>
      </c>
      <c r="D237" s="2" t="s">
        <v>579</v>
      </c>
      <c r="E237" t="s">
        <v>580</v>
      </c>
      <c r="F237" s="2" t="s">
        <v>15977</v>
      </c>
      <c r="H237" t="str">
        <f t="shared" si="3"/>
        <v xml:space="preserve">            ('126-86-82730', '주식회사 다온약품', '지용식', '광주광역시 남구 대남대로 267, 2층, 4층(백운동)', '2024-3610019-00111'),</v>
      </c>
    </row>
    <row r="238" spans="2:8" x14ac:dyDescent="0.25">
      <c r="B238" t="s">
        <v>614</v>
      </c>
      <c r="C238" s="2">
        <v>1268702484</v>
      </c>
      <c r="D238" s="2" t="s">
        <v>615</v>
      </c>
      <c r="E238" t="s">
        <v>616</v>
      </c>
      <c r="F238" s="2" t="s">
        <v>16432</v>
      </c>
      <c r="H238" t="str">
        <f t="shared" si="3"/>
        <v xml:space="preserve">            ('126-87-02484', '주식회사다온팜', '정우근', '울산광역시 남구 삼산중로 110, 503동 606호(삼산동, 평창2차현대아파트)', '2024-3700018-00017'),</v>
      </c>
    </row>
    <row r="239" spans="2:8" x14ac:dyDescent="0.25">
      <c r="B239" t="s">
        <v>2793</v>
      </c>
      <c r="C239" s="2">
        <v>1268803520</v>
      </c>
      <c r="D239" s="2" t="s">
        <v>2794</v>
      </c>
      <c r="E239" t="s">
        <v>2795</v>
      </c>
      <c r="F239" s="2" t="s">
        <v>15069</v>
      </c>
      <c r="H239" t="str">
        <f t="shared" si="3"/>
        <v xml:space="preserve">            ('126-88-03520', '서유', '문영경', '부산광역시 금정구 금강로 395, 2층 255호', '2024-3370022-00107'),</v>
      </c>
    </row>
    <row r="240" spans="2:8" x14ac:dyDescent="0.25">
      <c r="B240" t="s">
        <v>2732</v>
      </c>
      <c r="C240" s="2">
        <v>1274613623</v>
      </c>
      <c r="D240" s="2" t="s">
        <v>2733</v>
      </c>
      <c r="E240" t="s">
        <v>2734</v>
      </c>
      <c r="F240" s="2" t="s">
        <v>16723</v>
      </c>
      <c r="H240" t="str">
        <f t="shared" si="3"/>
        <v xml:space="preserve">            ('127-46-13623', '새서울메디칼', '송철호', '경기도 의정부시 시민로434번길 11, 3층 313호(용현동)', '2024-3820050-00058'),</v>
      </c>
    </row>
    <row r="241" spans="2:8" x14ac:dyDescent="0.25">
      <c r="B241" t="s">
        <v>1296</v>
      </c>
      <c r="C241" s="2">
        <v>1278129316</v>
      </c>
      <c r="D241" s="2" t="s">
        <v>1297</v>
      </c>
      <c r="E241" t="s">
        <v>1298</v>
      </c>
      <c r="F241" s="2" t="s">
        <v>18503</v>
      </c>
      <c r="H241" t="str">
        <f t="shared" si="3"/>
        <v xml:space="preserve">            ('127-81-29316', '주식회사 그린팜', '박민경', '경기도 양주시 화합로 1839(율정동)', '2024-5590021-00036'),</v>
      </c>
    </row>
    <row r="242" spans="2:8" x14ac:dyDescent="0.25">
      <c r="B242" t="s">
        <v>7066</v>
      </c>
      <c r="C242" s="2">
        <v>1278622792</v>
      </c>
      <c r="D242" s="2" t="s">
        <v>7067</v>
      </c>
      <c r="E242" t="s">
        <v>7068</v>
      </c>
      <c r="F242" s="2" t="s">
        <v>16712</v>
      </c>
      <c r="H242" t="str">
        <f t="shared" si="3"/>
        <v xml:space="preserve">            ('127-86-22792', '운트바이오', '전용수', '경기도 의정부시 시민로 434번길 11', '2024-3820050-00021'),</v>
      </c>
    </row>
    <row r="243" spans="2:8" x14ac:dyDescent="0.25">
      <c r="B243" t="s">
        <v>8949</v>
      </c>
      <c r="C243" s="2">
        <v>1278662722</v>
      </c>
      <c r="D243" s="2" t="s">
        <v>8950</v>
      </c>
      <c r="E243" t="s">
        <v>8951</v>
      </c>
      <c r="F243" s="2" t="s">
        <v>18116</v>
      </c>
      <c r="H243" t="str">
        <f t="shared" si="3"/>
        <v xml:space="preserve">            ('127-86-62722', '주식회사에이치케이인터내셔널', '김현기', '전북특별자치도 전주시 덕진구 와룡로 95-46, 302호', '2024-4641062-00250'),</v>
      </c>
    </row>
    <row r="244" spans="2:8" x14ac:dyDescent="0.25">
      <c r="B244" t="s">
        <v>2582</v>
      </c>
      <c r="C244" s="2">
        <v>1283100660</v>
      </c>
      <c r="D244" s="2" t="s">
        <v>2583</v>
      </c>
      <c r="E244" t="s">
        <v>2584</v>
      </c>
      <c r="F244" s="2" t="s">
        <v>17141</v>
      </c>
      <c r="H244" t="str">
        <f t="shared" si="3"/>
        <v xml:space="preserve">            ('128-31-00660', '헬퍼메디칼', '김용현', '경기도 고양시 일산서구 일산로 806(대화동, 장성건영3단지 지하상가 3호, 4호, 6호)', '2024-3940140-00058'),</v>
      </c>
    </row>
    <row r="245" spans="2:8" x14ac:dyDescent="0.25">
      <c r="B245" t="s">
        <v>9575</v>
      </c>
      <c r="C245" s="2">
        <v>1283239541</v>
      </c>
      <c r="D245" s="2" t="s">
        <v>9576</v>
      </c>
      <c r="E245" t="s">
        <v>9577</v>
      </c>
      <c r="F245" s="2" t="s">
        <v>17034</v>
      </c>
      <c r="H245" t="str">
        <f t="shared" si="3"/>
        <v xml:space="preserve">            ('128-32-39541', '케이비팜테크(KBpharmtech)', '방병선', '서울특별시 강서구 화곡로 416, 1402, 1403호(등촌동, 가양역 더스카이밸리5차 지식산업센터)', '2024-3940138-00049'),</v>
      </c>
    </row>
    <row r="246" spans="2:8" x14ac:dyDescent="0.25">
      <c r="B246" t="s">
        <v>7435</v>
      </c>
      <c r="C246" s="2">
        <v>1283834363</v>
      </c>
      <c r="D246" s="2" t="s">
        <v>7436</v>
      </c>
      <c r="E246" t="s">
        <v>7437</v>
      </c>
      <c r="F246" s="2" t="s">
        <v>17065</v>
      </c>
      <c r="H246" t="str">
        <f t="shared" si="3"/>
        <v xml:space="preserve">            ('128-38-34363', '건강과행복', '성복순', '경기도 고양시 덕양구 화정로 65 4층 407호', '2024-3940138-00152'),</v>
      </c>
    </row>
    <row r="247" spans="2:8" x14ac:dyDescent="0.25">
      <c r="B247" t="s">
        <v>10758</v>
      </c>
      <c r="C247" s="2">
        <v>1283849833</v>
      </c>
      <c r="D247" s="2" t="s">
        <v>10759</v>
      </c>
      <c r="E247" t="s">
        <v>10760</v>
      </c>
      <c r="F247" s="2" t="s">
        <v>17107</v>
      </c>
      <c r="H247" t="str">
        <f t="shared" si="3"/>
        <v xml:space="preserve">            ('128-38-49833', '준서', '박창현', '경기도 고양시 일산동구 강석로 110, 503동 203호(마두동, 강촌마을5단지아파트)', '2024-3940139-00085'),</v>
      </c>
    </row>
    <row r="248" spans="2:8" x14ac:dyDescent="0.25">
      <c r="B248" t="s">
        <v>2847</v>
      </c>
      <c r="C248" s="2">
        <v>1288683185</v>
      </c>
      <c r="D248" s="2" t="s">
        <v>2848</v>
      </c>
      <c r="E248" t="s">
        <v>2849</v>
      </c>
      <c r="F248" s="2">
        <v>16</v>
      </c>
      <c r="H248" t="str">
        <f t="shared" si="3"/>
        <v xml:space="preserve">            ('128-86-83185', '에이앤디솔루션', '반성환', '서울특별시 용산구 새창로 115-3, 101', '16'),</v>
      </c>
    </row>
    <row r="249" spans="2:8" x14ac:dyDescent="0.25">
      <c r="B249" t="s">
        <v>1266</v>
      </c>
      <c r="C249" s="2">
        <v>1288704135</v>
      </c>
      <c r="D249" s="2" t="s">
        <v>1267</v>
      </c>
      <c r="E249" t="s">
        <v>1268</v>
      </c>
      <c r="F249" s="2" t="s">
        <v>17037</v>
      </c>
      <c r="H249" t="str">
        <f t="shared" si="3"/>
        <v xml:space="preserve">            ('128-87-04135', '주식회사 엠디에스(MDS Co.,LTD)', '신순이', '경기도 고양시 덕양구 혜음로 30, 103동 상가 202호(고양동, 삼성아파트)', '2024-3940138-00057'),</v>
      </c>
    </row>
    <row r="250" spans="2:8" x14ac:dyDescent="0.25">
      <c r="B250" t="s">
        <v>9991</v>
      </c>
      <c r="C250" s="2">
        <v>1288717135</v>
      </c>
      <c r="D250" s="2" t="s">
        <v>9992</v>
      </c>
      <c r="E250" t="s">
        <v>9993</v>
      </c>
      <c r="F250" s="2" t="s">
        <v>18498</v>
      </c>
      <c r="H250" t="str">
        <f t="shared" si="3"/>
        <v xml:space="preserve">            ('128-87-17135', '주식회사 투비굿', '이일화', '경기도 양주시 장흥면 가마골로 299, 2층(유나팜빌딩)', '2024-5590021-00012'),</v>
      </c>
    </row>
    <row r="251" spans="2:8" x14ac:dyDescent="0.25">
      <c r="B251" t="s">
        <v>12682</v>
      </c>
      <c r="C251" s="2">
        <v>1288803211</v>
      </c>
      <c r="D251" s="2" t="s">
        <v>2936</v>
      </c>
      <c r="E251" t="s">
        <v>12683</v>
      </c>
      <c r="F251" s="2" t="s">
        <v>17294</v>
      </c>
      <c r="H251" t="str">
        <f t="shared" si="3"/>
        <v xml:space="preserve">            ('128-88-03211', '투핸즈', '임찬정', '경기도 남양주시 별내1로 6, 103동 3403호', '2024-3990310-00133'),</v>
      </c>
    </row>
    <row r="252" spans="2:8" x14ac:dyDescent="0.25">
      <c r="B252" t="s">
        <v>8829</v>
      </c>
      <c r="C252" s="2">
        <v>1291774631</v>
      </c>
      <c r="D252" s="2" t="s">
        <v>8830</v>
      </c>
      <c r="E252" t="s">
        <v>8831</v>
      </c>
      <c r="F252" s="2" t="s">
        <v>17428</v>
      </c>
      <c r="H252" t="str">
        <f t="shared" si="3"/>
        <v xml:space="preserve">            ('129-17-74631', '에프디팜', '이현구', '경기도 하남시 감일백제로120 603-1102', '2024-4040023-00074'),</v>
      </c>
    </row>
    <row r="253" spans="2:8" x14ac:dyDescent="0.25">
      <c r="B253" t="s">
        <v>313</v>
      </c>
      <c r="C253" s="2">
        <v>1293075449</v>
      </c>
      <c r="D253" s="2" t="s">
        <v>314</v>
      </c>
      <c r="E253" t="s">
        <v>315</v>
      </c>
      <c r="F253" s="2" t="s">
        <v>14703</v>
      </c>
      <c r="H253" t="str">
        <f t="shared" si="3"/>
        <v xml:space="preserve">            ('129-30-75449', '윤팜', '전지오', '서울특별시 송파구 마천로 315, B1층 106호', '2024-3230034-00228'),</v>
      </c>
    </row>
    <row r="254" spans="2:8" x14ac:dyDescent="0.25">
      <c r="B254" t="s">
        <v>13897</v>
      </c>
      <c r="C254" s="2">
        <v>1298664008</v>
      </c>
      <c r="D254" s="2" t="s">
        <v>13898</v>
      </c>
      <c r="E254" t="s">
        <v>13899</v>
      </c>
      <c r="H254" t="str">
        <f t="shared" si="3"/>
        <v xml:space="preserve">            ('129-86-64008', '엘앤씨바이오', '이환철', '경기도 성남시 중원구 둔촌대로 474, 605호, 606호, 607호', ''),</v>
      </c>
    </row>
    <row r="255" spans="2:8" x14ac:dyDescent="0.25">
      <c r="B255" t="s">
        <v>8521</v>
      </c>
      <c r="C255" s="2">
        <v>1298669828</v>
      </c>
      <c r="D255" s="2" t="s">
        <v>8522</v>
      </c>
      <c r="E255" t="s">
        <v>8523</v>
      </c>
      <c r="F255" s="2" t="s">
        <v>16806</v>
      </c>
      <c r="H255" t="str">
        <f t="shared" si="3"/>
        <v xml:space="preserve">            ('129-86-69828', '한신메디케어', '윤영곤', '경기도 안양시 엘에스로76, 3층 28-304호(호계동, 국제유통단지)', '2024-3830263-00105'),</v>
      </c>
    </row>
    <row r="256" spans="2:8" x14ac:dyDescent="0.25">
      <c r="B256" t="s">
        <v>4059</v>
      </c>
      <c r="C256" s="2">
        <v>1298684192</v>
      </c>
      <c r="D256" s="2" t="s">
        <v>11694</v>
      </c>
      <c r="E256" t="s">
        <v>11695</v>
      </c>
      <c r="F256" s="2" t="s">
        <v>17441</v>
      </c>
      <c r="H256" t="str">
        <f t="shared" si="3"/>
        <v xml:space="preserve">            ('129-86-84192', '시원약품', '박병임', '경기도 하남시 서하남로 23번길 30, 3층', '2024-4040023-00104'),</v>
      </c>
    </row>
    <row r="257" spans="2:8" x14ac:dyDescent="0.25">
      <c r="B257" t="s">
        <v>13634</v>
      </c>
      <c r="C257" s="2">
        <v>1298703712</v>
      </c>
      <c r="D257" s="2" t="s">
        <v>13635</v>
      </c>
      <c r="E257" t="s">
        <v>13636</v>
      </c>
      <c r="F257" s="2" t="s">
        <v>17683</v>
      </c>
      <c r="H257" t="str">
        <f t="shared" si="3"/>
        <v xml:space="preserve">            ('129-87-03712', '엘피메디스', '이제성', '경기도 김포시 돌문로61번길 23, 302호(사우동)', '2024-4090023-00031'),</v>
      </c>
    </row>
    <row r="258" spans="2:8" x14ac:dyDescent="0.25">
      <c r="B258" t="s">
        <v>10791</v>
      </c>
      <c r="C258" s="2">
        <v>1298802613</v>
      </c>
      <c r="D258" s="2" t="s">
        <v>398</v>
      </c>
      <c r="E258" t="s">
        <v>10792</v>
      </c>
      <c r="F258" s="2" t="s">
        <v>15491</v>
      </c>
      <c r="H258" t="str">
        <f t="shared" ref="H258:H321" si="4">"            ('"&amp;LEFT(C258,3)&amp;"-"&amp;MID(C258,4,2)&amp;"-"&amp;RIGHT(C258,5)&amp;"', '"&amp;B258&amp;"', '"&amp;D258&amp;"', '"&amp;E258&amp;"', '"&amp;F258&amp;"'),"</f>
        <v xml:space="preserve">            ('129-88-02613', '주식회사 제이에이치0302', '이주현', '대구광역시 수성구 달구벌대로 2435, 106동 5101호', '2024-3460023-00346'),</v>
      </c>
    </row>
    <row r="259" spans="2:8" x14ac:dyDescent="0.25">
      <c r="B259" t="s">
        <v>5093</v>
      </c>
      <c r="C259" s="2">
        <v>1306400754</v>
      </c>
      <c r="D259" s="2" t="s">
        <v>5093</v>
      </c>
      <c r="E259" t="s">
        <v>5094</v>
      </c>
      <c r="F259" s="2" t="s">
        <v>15730</v>
      </c>
      <c r="H259" t="str">
        <f t="shared" si="4"/>
        <v xml:space="preserve">            ('130-64-00754', '이소영', '이소영', '인천광역시 남동구 서창남순환로 190-100, 603동 702호', '2024-3530019-00093'),</v>
      </c>
    </row>
    <row r="260" spans="2:8" x14ac:dyDescent="0.25">
      <c r="B260" t="s">
        <v>6255</v>
      </c>
      <c r="C260" s="2">
        <v>1308601279</v>
      </c>
      <c r="D260" s="2" t="s">
        <v>6256</v>
      </c>
      <c r="E260" t="s">
        <v>6257</v>
      </c>
      <c r="F260" s="2" t="s">
        <v>16825</v>
      </c>
      <c r="H260" t="str">
        <f t="shared" si="4"/>
        <v xml:space="preserve">            ('130-86-01279', '(주)태정약품', '박용호', '경기도 부천시 길주로77번길19-38, 206호', '2024-3860384-00009'),</v>
      </c>
    </row>
    <row r="261" spans="2:8" x14ac:dyDescent="0.25">
      <c r="B261" t="s">
        <v>8508</v>
      </c>
      <c r="C261" s="2">
        <v>1308622099</v>
      </c>
      <c r="D261" s="2" t="s">
        <v>8509</v>
      </c>
      <c r="E261" t="s">
        <v>8510</v>
      </c>
      <c r="F261" s="2" t="s">
        <v>15765</v>
      </c>
      <c r="H261" t="str">
        <f t="shared" si="4"/>
        <v xml:space="preserve">            ('130-86-22099', '엠유팜', '황재덕', '인천광역시 부평구 체육관로 24, 청호빌딩 6층, 10층(삼산동)', '2024-3540021-00108'),</v>
      </c>
    </row>
    <row r="262" spans="2:8" x14ac:dyDescent="0.25">
      <c r="B262" t="s">
        <v>3166</v>
      </c>
      <c r="C262" s="2">
        <v>1308658883</v>
      </c>
      <c r="D262" s="2" t="s">
        <v>3167</v>
      </c>
      <c r="E262" t="s">
        <v>3168</v>
      </c>
      <c r="F262" s="2" t="s">
        <v>16828</v>
      </c>
      <c r="H262" t="str">
        <f t="shared" si="4"/>
        <v xml:space="preserve">            ('130-86-58883', '(주)하누리약품', '최낙권', '경기도 부천시 원미구 소향로 25, 서해프라자 5층 501호(상동)', '2024-3860384-00015'),</v>
      </c>
    </row>
    <row r="263" spans="2:8" x14ac:dyDescent="0.25">
      <c r="B263" t="s">
        <v>13989</v>
      </c>
      <c r="C263" s="2">
        <v>1308673128</v>
      </c>
      <c r="D263" s="2" t="s">
        <v>13990</v>
      </c>
      <c r="E263" t="s">
        <v>13991</v>
      </c>
      <c r="F263" s="2" t="s">
        <v>15689</v>
      </c>
      <c r="H263" t="str">
        <f t="shared" si="4"/>
        <v xml:space="preserve">            ('130-86-73128', '팜스타', '고병선', '인천광역시 연수구 샘말로43번길 11, 지하1층(연수동)', '2024-3520019-00109'),</v>
      </c>
    </row>
    <row r="264" spans="2:8" x14ac:dyDescent="0.25">
      <c r="B264" t="s">
        <v>3406</v>
      </c>
      <c r="C264" s="2">
        <v>1308690525</v>
      </c>
      <c r="D264" s="2" t="s">
        <v>3407</v>
      </c>
      <c r="E264" t="s">
        <v>3408</v>
      </c>
      <c r="F264" s="2" t="s">
        <v>15746</v>
      </c>
      <c r="H264" t="str">
        <f t="shared" si="4"/>
        <v xml:space="preserve">            ('130-86-90525', '주식회사 삼진메디칼', '백승열', '인천광역시 부평구 충선로203번길 40, 603-1호(삼산동)', '2024-3540021-00042'),</v>
      </c>
    </row>
    <row r="265" spans="2:8" x14ac:dyDescent="0.25">
      <c r="B265" t="s">
        <v>5847</v>
      </c>
      <c r="C265" s="2">
        <v>1308692881</v>
      </c>
      <c r="D265" s="2" t="s">
        <v>5848</v>
      </c>
      <c r="E265" t="s">
        <v>5849</v>
      </c>
      <c r="F265" s="2" t="s">
        <v>15613</v>
      </c>
      <c r="H265" t="str">
        <f t="shared" si="4"/>
        <v xml:space="preserve">            ('130-86-92881', '유앤미팜', '박민욱', '인천광역시 미추홀구 장고개로 50번길 59', '2024-3510513-00001'),</v>
      </c>
    </row>
    <row r="266" spans="2:8" x14ac:dyDescent="0.25">
      <c r="B266" t="s">
        <v>6421</v>
      </c>
      <c r="C266" s="2">
        <v>1311020712</v>
      </c>
      <c r="D266" s="2" t="s">
        <v>6422</v>
      </c>
      <c r="E266" t="s">
        <v>6423</v>
      </c>
      <c r="F266" s="2" t="s">
        <v>15695</v>
      </c>
      <c r="H266" t="str">
        <f t="shared" si="4"/>
        <v xml:space="preserve">            ('131-10-20712', '엠에스씨메디칼(경인)', '변성현', '인천광역시 연수구 용담로 111, 6층 6203호(연수동, 아시스타워)', '2024-3520019-00127'),</v>
      </c>
    </row>
    <row r="267" spans="2:8" x14ac:dyDescent="0.25">
      <c r="B267" t="s">
        <v>7892</v>
      </c>
      <c r="C267" s="2">
        <v>1313669715</v>
      </c>
      <c r="D267" s="2" t="s">
        <v>7893</v>
      </c>
      <c r="E267" t="s">
        <v>7894</v>
      </c>
      <c r="F267" s="2" t="s">
        <v>15673</v>
      </c>
      <c r="H267" t="str">
        <f t="shared" si="4"/>
        <v xml:space="preserve">            ('131-36-69715', '일루아', '이미진', '인천광역시 연수구 송도문화로84번길 84, 107동 2404호', '2024-3520019-00071'),</v>
      </c>
    </row>
    <row r="268" spans="2:8" x14ac:dyDescent="0.25">
      <c r="B268" t="s">
        <v>13065</v>
      </c>
      <c r="C268" s="2">
        <v>1313716286</v>
      </c>
      <c r="D268" s="2" t="s">
        <v>13066</v>
      </c>
      <c r="E268" t="s">
        <v>13067</v>
      </c>
      <c r="F268" s="2" t="s">
        <v>15707</v>
      </c>
      <c r="H268" t="str">
        <f t="shared" si="4"/>
        <v xml:space="preserve">            ('131-37-16286', '헵시바', '이미애', '인천광역시 남동구 구월남로 148, 1201호', '2024-3530019-00012'),</v>
      </c>
    </row>
    <row r="269" spans="2:8" x14ac:dyDescent="0.25">
      <c r="B269" t="s">
        <v>10733</v>
      </c>
      <c r="C269" s="2">
        <v>1313729476</v>
      </c>
      <c r="D269" s="2" t="s">
        <v>10734</v>
      </c>
      <c r="E269" t="s">
        <v>10735</v>
      </c>
      <c r="F269" s="2" t="s">
        <v>18951</v>
      </c>
      <c r="H269" t="str">
        <f t="shared" si="4"/>
        <v xml:space="preserve">            ('131-37-29476', '드림탑', '현동협', '제주특별자치도 제주시 용물로 152, 3층 301호', '제주 2024-058'),</v>
      </c>
    </row>
    <row r="270" spans="2:8" x14ac:dyDescent="0.25">
      <c r="B270" t="s">
        <v>4182</v>
      </c>
      <c r="C270" s="2">
        <v>1313762612</v>
      </c>
      <c r="D270" s="2" t="s">
        <v>10321</v>
      </c>
      <c r="E270" t="s">
        <v>10322</v>
      </c>
      <c r="F270" s="2" t="s">
        <v>17373</v>
      </c>
      <c r="H270" t="str">
        <f t="shared" si="4"/>
        <v xml:space="preserve">            ('131-37-62612', '에스디팜', '백승대', '경기도 군포시 번영로 328, 한라주공4단지 412동 1602호', '2024-4020028-00037'),</v>
      </c>
    </row>
    <row r="271" spans="2:8" x14ac:dyDescent="0.25">
      <c r="B271" t="s">
        <v>4263</v>
      </c>
      <c r="C271" s="2">
        <v>1314200570</v>
      </c>
      <c r="D271" s="2" t="s">
        <v>4264</v>
      </c>
      <c r="E271" t="s">
        <v>4265</v>
      </c>
      <c r="F271" s="2" t="s">
        <v>18538</v>
      </c>
      <c r="H271" t="str">
        <f t="shared" si="4"/>
        <v xml:space="preserve">            ('131-42-00570', '드림메디', '차경림', '경상남도 창원시 마산합포구 현동7길 35, 2층 201호(현동, 현동센스빌딩)', '2024-5670066-00091'),</v>
      </c>
    </row>
    <row r="272" spans="2:8" x14ac:dyDescent="0.25">
      <c r="B272" t="s">
        <v>11153</v>
      </c>
      <c r="C272" s="2">
        <v>1314900375</v>
      </c>
      <c r="D272" s="2" t="s">
        <v>11154</v>
      </c>
      <c r="E272" t="s">
        <v>11155</v>
      </c>
      <c r="F272" s="2" t="s">
        <v>15390</v>
      </c>
      <c r="H272" t="str">
        <f t="shared" si="4"/>
        <v xml:space="preserve">            ('131-49-00375', '이한메디칼', '한성국', '대구광역시 수성구 국채보상로916 2층', '2024-3460023-00019'),</v>
      </c>
    </row>
    <row r="273" spans="2:8" x14ac:dyDescent="0.25">
      <c r="B273" t="s">
        <v>1056</v>
      </c>
      <c r="C273" s="2">
        <v>1318655972</v>
      </c>
      <c r="D273" s="2" t="s">
        <v>1057</v>
      </c>
      <c r="E273" t="s">
        <v>1058</v>
      </c>
      <c r="F273" s="2" t="s">
        <v>15764</v>
      </c>
      <c r="H273" t="str">
        <f t="shared" si="4"/>
        <v xml:space="preserve">            ('131-86-55972', '주식회사 위너스메디', '전성문', '인천광역시 부평구 평천로 304, 4층 402호(갈산동, 21세기빌딩)', '2024-3540021-00107'),</v>
      </c>
    </row>
    <row r="274" spans="2:8" x14ac:dyDescent="0.25">
      <c r="B274" t="s">
        <v>11394</v>
      </c>
      <c r="C274" s="2">
        <v>1318660311</v>
      </c>
      <c r="D274" s="2" t="s">
        <v>11395</v>
      </c>
      <c r="E274" t="s">
        <v>11396</v>
      </c>
      <c r="F274" s="2" t="s">
        <v>15615</v>
      </c>
      <c r="H274" t="str">
        <f t="shared" si="4"/>
        <v xml:space="preserve">            ('131-86-60311', '예원약품(주)', '고태욱', '인천광역시 미추홀구 송림로 255, 302호~305호(도화동)', '2024-3510513-00004'),</v>
      </c>
    </row>
    <row r="275" spans="2:8" x14ac:dyDescent="0.25">
      <c r="B275" t="s">
        <v>5650</v>
      </c>
      <c r="C275" s="2">
        <v>1318664355</v>
      </c>
      <c r="D275" s="2" t="s">
        <v>5651</v>
      </c>
      <c r="E275" t="s">
        <v>5652</v>
      </c>
      <c r="F275" s="2" t="s">
        <v>14678</v>
      </c>
      <c r="H275" t="str">
        <f t="shared" si="4"/>
        <v xml:space="preserve">            ('131-86-64355', '주식회사 팜스엔케어', '김미정', '서울특별시 송파구 송파대로 260, 1602호(가락동, 제일오피스텔)', '2024-3230034-00145'),</v>
      </c>
    </row>
    <row r="276" spans="2:8" x14ac:dyDescent="0.25">
      <c r="B276" t="s">
        <v>3380</v>
      </c>
      <c r="C276" s="2">
        <v>1318664694</v>
      </c>
      <c r="D276" s="2" t="s">
        <v>3381</v>
      </c>
      <c r="E276" t="s">
        <v>3382</v>
      </c>
      <c r="F276" s="2" t="s">
        <v>15614</v>
      </c>
      <c r="H276" t="str">
        <f t="shared" si="4"/>
        <v xml:space="preserve">            ('131-86-64694', '주식회사 더팜', '오진환', '인천광역시 남동구 백범로 301, 2층 202호(간석동)', '2024-3510513-00003'),</v>
      </c>
    </row>
    <row r="277" spans="2:8" x14ac:dyDescent="0.25">
      <c r="B277" t="s">
        <v>1323</v>
      </c>
      <c r="C277" s="2">
        <v>1322864590</v>
      </c>
      <c r="D277" s="2" t="s">
        <v>1324</v>
      </c>
      <c r="E277" t="s">
        <v>1325</v>
      </c>
      <c r="F277" s="2" t="s">
        <v>14194</v>
      </c>
      <c r="H277" t="str">
        <f t="shared" si="4"/>
        <v xml:space="preserve">            ('132-28-64590', '비해피팜', '민영준', '서울특별시 중랑구 망우로 217 2층', '2024-3060034-00024'),</v>
      </c>
    </row>
    <row r="278" spans="2:8" x14ac:dyDescent="0.25">
      <c r="B278" t="s">
        <v>10796</v>
      </c>
      <c r="C278" s="2">
        <v>1323500482</v>
      </c>
      <c r="D278" s="2" t="s">
        <v>279</v>
      </c>
      <c r="E278" t="s">
        <v>10797</v>
      </c>
      <c r="F278" s="2" t="s">
        <v>18183</v>
      </c>
      <c r="H278" t="str">
        <f t="shared" si="4"/>
        <v xml:space="preserve">            ('132-35-00482', 'H 바이오메드', '최영민', '전라남도 순천시 안산길 5, 108동 1503호(연향동, 호반리젠시빌)', '2024-4820026-00007'),</v>
      </c>
    </row>
    <row r="279" spans="2:8" x14ac:dyDescent="0.25">
      <c r="B279" t="s">
        <v>4595</v>
      </c>
      <c r="C279" s="2">
        <v>1328166633</v>
      </c>
      <c r="D279" s="2" t="s">
        <v>4596</v>
      </c>
      <c r="E279" t="s">
        <v>4597</v>
      </c>
      <c r="F279" s="2" t="s">
        <v>17157</v>
      </c>
      <c r="H279" t="str">
        <f t="shared" si="4"/>
        <v xml:space="preserve">            ('132-81-66633', '청우약품', '이광희', '경기도 구리시 원수택로 32(수택동)', '2024-3980021-00009'),</v>
      </c>
    </row>
    <row r="280" spans="2:8" x14ac:dyDescent="0.25">
      <c r="B280" t="s">
        <v>441</v>
      </c>
      <c r="C280" s="2">
        <v>1330126476</v>
      </c>
      <c r="D280" s="2" t="s">
        <v>442</v>
      </c>
      <c r="E280" t="s">
        <v>443</v>
      </c>
      <c r="F280" s="2" t="s">
        <v>14457</v>
      </c>
      <c r="H280" t="str">
        <f t="shared" si="4"/>
        <v xml:space="preserve">            ('133-01-26476', '보람메디칼', '이근재', '서울특별시 금천구 범안로 1142, 811호(가산동, 하우스디 더 스카이밸리 가산2차)', '2024-3170035-00015'),</v>
      </c>
    </row>
    <row r="281" spans="2:8" x14ac:dyDescent="0.25">
      <c r="B281" t="s">
        <v>12401</v>
      </c>
      <c r="C281" s="2">
        <v>1331208324</v>
      </c>
      <c r="D281" s="2" t="s">
        <v>12402</v>
      </c>
      <c r="E281" t="s">
        <v>12403</v>
      </c>
      <c r="F281" s="2">
        <v>62</v>
      </c>
      <c r="H281" t="str">
        <f t="shared" si="4"/>
        <v xml:space="preserve">            ('133-12-08324', '희바이오(HEEBIO)', '이문희', '서울특별시 은평구 연서로48길 11, 516동 605호', '62'),</v>
      </c>
    </row>
    <row r="282" spans="2:8" x14ac:dyDescent="0.25">
      <c r="B282" t="s">
        <v>10662</v>
      </c>
      <c r="C282" s="2">
        <v>1331567173</v>
      </c>
      <c r="D282" s="2" t="s">
        <v>10663</v>
      </c>
      <c r="E282" t="s">
        <v>10664</v>
      </c>
      <c r="F282" s="2" t="s">
        <v>18328</v>
      </c>
      <c r="H282" t="str">
        <f t="shared" si="4"/>
        <v xml:space="preserve">            ('133-15-67173', '와이에스피', '주일남', '경상남도 김해시 율하2로 87. 505동 2301호', '2024-5350356-00015'),</v>
      </c>
    </row>
    <row r="283" spans="2:8" x14ac:dyDescent="0.25">
      <c r="B283" t="s">
        <v>2509</v>
      </c>
      <c r="C283" s="2">
        <v>1331766917</v>
      </c>
      <c r="D283" s="2" t="s">
        <v>2510</v>
      </c>
      <c r="E283" t="s">
        <v>2511</v>
      </c>
      <c r="F283" s="2" t="s">
        <v>14845</v>
      </c>
      <c r="H283" t="str">
        <f t="shared" si="4"/>
        <v xml:space="preserve">            ('133-17-66917', '제이에스상사', '배진수', '부산광역시 동래구 충렬대로107번길 65, 301동 201호(온천동, 동래 래미안 아이파크)', '2024-3300024-00048'),</v>
      </c>
    </row>
    <row r="284" spans="2:8" x14ac:dyDescent="0.25">
      <c r="B284" t="s">
        <v>11340</v>
      </c>
      <c r="C284" s="2">
        <v>1332202367</v>
      </c>
      <c r="D284" s="2" t="s">
        <v>11341</v>
      </c>
      <c r="E284" t="s">
        <v>11342</v>
      </c>
      <c r="F284" s="2" t="s">
        <v>18133</v>
      </c>
      <c r="H284" t="str">
        <f t="shared" si="4"/>
        <v xml:space="preserve">            ('133-22-02367', '티엘케이팜', '임지은', '전북특별자치도 전주시 덕진구 재방마을길 29, 312호(장동)', '2024-4641062-00318'),</v>
      </c>
    </row>
    <row r="285" spans="2:8" x14ac:dyDescent="0.25">
      <c r="B285" t="s">
        <v>11486</v>
      </c>
      <c r="C285" s="2">
        <v>1332562065</v>
      </c>
      <c r="D285" s="2" t="s">
        <v>11487</v>
      </c>
      <c r="E285" t="s">
        <v>11488</v>
      </c>
      <c r="F285" s="2" t="s">
        <v>17462</v>
      </c>
      <c r="H285" t="str">
        <f t="shared" si="4"/>
        <v xml:space="preserve">            ('133-25-62065', '엠제이에스팜', '김진수', '경기도 하남시 미사강변동로 100, 107동 902호(망월동,미사역 파라곤)', '2024-4040023-00168'),</v>
      </c>
    </row>
    <row r="286" spans="2:8" x14ac:dyDescent="0.25">
      <c r="B286" t="s">
        <v>3825</v>
      </c>
      <c r="C286" s="2">
        <v>1334701041</v>
      </c>
      <c r="D286" s="2" t="s">
        <v>3826</v>
      </c>
      <c r="E286" t="s">
        <v>3827</v>
      </c>
      <c r="F286" s="2" t="s">
        <v>18322</v>
      </c>
      <c r="H286" t="str">
        <f t="shared" si="4"/>
        <v xml:space="preserve">            ('133-47-01041', '성빈바이오팜', '이순희(성빈바이오팜)', '경상남도 김해시 율하 6로 17, 101동 104호', '2024-5350356-00001'),</v>
      </c>
    </row>
    <row r="287" spans="2:8" x14ac:dyDescent="0.25">
      <c r="B287" t="s">
        <v>6673</v>
      </c>
      <c r="C287" s="2">
        <v>1334800812</v>
      </c>
      <c r="D287" s="2" t="s">
        <v>6674</v>
      </c>
      <c r="E287" t="s">
        <v>6675</v>
      </c>
      <c r="F287" s="2" t="s">
        <v>16996</v>
      </c>
      <c r="H287" t="str">
        <f t="shared" si="4"/>
        <v xml:space="preserve">            ('133-48-00812', '위드파마', '권경배', '경기도 안산시 단원구 광덕동로 25, 104동 2102호(고잔동, 안산레이크타운푸르지오)', '2024-3930154-00037'),</v>
      </c>
    </row>
    <row r="288" spans="2:8" x14ac:dyDescent="0.25">
      <c r="B288" t="s">
        <v>8102</v>
      </c>
      <c r="C288" s="2">
        <v>1335400832</v>
      </c>
      <c r="D288" s="2" t="s">
        <v>8103</v>
      </c>
      <c r="E288" t="s">
        <v>8104</v>
      </c>
      <c r="F288" s="2" t="s">
        <v>16476</v>
      </c>
      <c r="H288" t="str">
        <f t="shared" si="4"/>
        <v xml:space="preserve">            ('133-54-00832', '포레스트메드', '김유림', '경기도 수원시 장안구 장안로385번길 95 111-1101호', '2024-3740031-00061'),</v>
      </c>
    </row>
    <row r="289" spans="2:8" x14ac:dyDescent="0.25">
      <c r="B289" t="s">
        <v>12852</v>
      </c>
      <c r="C289" s="2">
        <v>1341025899</v>
      </c>
      <c r="D289" s="2" t="s">
        <v>12853</v>
      </c>
      <c r="E289" t="s">
        <v>12854</v>
      </c>
      <c r="F289" s="2" t="s">
        <v>14640</v>
      </c>
      <c r="H289" t="str">
        <f t="shared" si="4"/>
        <v xml:space="preserve">            ('134-10-25899', '스피치앤사운드', '강태욱', '서울특별시 강남구 강남대로 320, 1108', '2024-3220033-00247'),</v>
      </c>
    </row>
    <row r="290" spans="2:8" x14ac:dyDescent="0.25">
      <c r="B290" t="s">
        <v>6574</v>
      </c>
      <c r="C290" s="2">
        <v>1345800226</v>
      </c>
      <c r="D290" s="2" t="s">
        <v>6575</v>
      </c>
      <c r="E290" t="s">
        <v>6576</v>
      </c>
      <c r="F290" s="2" t="s">
        <v>15242</v>
      </c>
      <c r="H290" t="str">
        <f t="shared" si="4"/>
        <v xml:space="preserve">            ('134-58-00226', '서하팜', '이희순', '대구광역시 동구 방촌로11길 22-3(검사동)', '2024-3420023-00181'),</v>
      </c>
    </row>
    <row r="291" spans="2:8" x14ac:dyDescent="0.25">
      <c r="B291" t="s">
        <v>7880</v>
      </c>
      <c r="C291" s="2">
        <v>1347500446</v>
      </c>
      <c r="D291" s="2" t="s">
        <v>7881</v>
      </c>
      <c r="E291" t="s">
        <v>7882</v>
      </c>
      <c r="F291" s="2" t="s">
        <v>17660</v>
      </c>
      <c r="H291" t="str">
        <f t="shared" si="4"/>
        <v xml:space="preserve">            ('134-75-00446', '이원바이오', '이원용', '경기도 파주시 하지석길 199-41', '2024-4060482-00059'),</v>
      </c>
    </row>
    <row r="292" spans="2:8" x14ac:dyDescent="0.25">
      <c r="B292" t="s">
        <v>3527</v>
      </c>
      <c r="C292" s="2">
        <v>1348627965</v>
      </c>
      <c r="D292" s="2" t="s">
        <v>3528</v>
      </c>
      <c r="E292" t="s">
        <v>3529</v>
      </c>
      <c r="F292" s="2" t="s">
        <v>17013</v>
      </c>
      <c r="H292" t="str">
        <f t="shared" si="4"/>
        <v xml:space="preserve">            ('134-86-27965', '(주)한국피엠지제약', '전영진', '경기도 안산시 상록구 시낭북로4길 21', '2024-3930162-00018'),</v>
      </c>
    </row>
    <row r="293" spans="2:8" x14ac:dyDescent="0.25">
      <c r="B293" t="s">
        <v>584</v>
      </c>
      <c r="C293" s="2">
        <v>1348740849</v>
      </c>
      <c r="D293" s="2" t="s">
        <v>585</v>
      </c>
      <c r="E293" t="s">
        <v>586</v>
      </c>
      <c r="F293" s="2" t="s">
        <v>16025</v>
      </c>
      <c r="H293" t="str">
        <f t="shared" si="4"/>
        <v xml:space="preserve">            ('134-87-40849', '주식회사누누랜드', '이은상', '광주광역시 북구 중가로 52-2, 7층 702호', '2024-3620020-00122'),</v>
      </c>
    </row>
    <row r="294" spans="2:8" x14ac:dyDescent="0.25">
      <c r="B294" t="s">
        <v>12086</v>
      </c>
      <c r="C294" s="2">
        <v>1351810565</v>
      </c>
      <c r="D294" s="2" t="s">
        <v>12087</v>
      </c>
      <c r="E294" t="s">
        <v>12088</v>
      </c>
      <c r="F294" s="2" t="s">
        <v>16641</v>
      </c>
      <c r="H294" t="str">
        <f t="shared" si="4"/>
        <v xml:space="preserve">            ('135-18-10565', '엔오에이치(NOH)', '노진국', '경기도 성남시 중원구 갈마치로 302, A동 12층 1205호', '2024-3780063-00019'),</v>
      </c>
    </row>
    <row r="295" spans="2:8" x14ac:dyDescent="0.25">
      <c r="B295" t="s">
        <v>5556</v>
      </c>
      <c r="C295" s="2">
        <v>1351837550</v>
      </c>
      <c r="D295" s="2" t="s">
        <v>1923</v>
      </c>
      <c r="E295" t="s">
        <v>5557</v>
      </c>
      <c r="F295" s="2" t="s">
        <v>17573</v>
      </c>
      <c r="H295" t="str">
        <f t="shared" si="4"/>
        <v xml:space="preserve">            ('135-18-37550', '아스트로파마', '이종열', '경기도 용인시 수지구 포은대로 219 304-304(상현동, 서원마을3단지아이파크)', '2024-4050149-00008'),</v>
      </c>
    </row>
    <row r="296" spans="2:8" x14ac:dyDescent="0.25">
      <c r="B296" t="s">
        <v>1876</v>
      </c>
      <c r="C296" s="2">
        <v>1352722118</v>
      </c>
      <c r="D296" s="2" t="s">
        <v>1877</v>
      </c>
      <c r="E296" t="s">
        <v>1878</v>
      </c>
      <c r="F296" s="2" t="s">
        <v>16600</v>
      </c>
      <c r="H296" t="str">
        <f t="shared" si="4"/>
        <v xml:space="preserve">            ('135-27-22118', '오토리버스', '장성희', '경기도 수원시 영통구 광교중앙로37번길 5', '2024-3740106-00122'),</v>
      </c>
    </row>
    <row r="297" spans="2:8" x14ac:dyDescent="0.25">
      <c r="B297" t="s">
        <v>6470</v>
      </c>
      <c r="C297" s="2">
        <v>1352982328</v>
      </c>
      <c r="D297" s="2" t="s">
        <v>2280</v>
      </c>
      <c r="E297" t="s">
        <v>6483</v>
      </c>
      <c r="F297" s="2" t="s">
        <v>14108</v>
      </c>
      <c r="H297" t="str">
        <f t="shared" si="4"/>
        <v xml:space="preserve">            ('135-29-82328', '엠제이팜', '김소영', '서울특별시 은평구 통일로 660, 319동 301호(녹번동, 북한산푸르지오아파트)', '2024-3040033-00028'),</v>
      </c>
    </row>
    <row r="298" spans="2:8" x14ac:dyDescent="0.25">
      <c r="B298" t="s">
        <v>8810</v>
      </c>
      <c r="C298" s="2">
        <v>1353043641</v>
      </c>
      <c r="D298" s="2" t="s">
        <v>8811</v>
      </c>
      <c r="E298" t="s">
        <v>8812</v>
      </c>
      <c r="F298" s="2" t="s">
        <v>17296</v>
      </c>
      <c r="H298" t="str">
        <f t="shared" si="4"/>
        <v xml:space="preserve">            ('135-30-43641', 'MC메디', '안병모', '경기도 오산시 운암로64 대동아파트 109동 802호', '2024-4000018-00005'),</v>
      </c>
    </row>
    <row r="299" spans="2:8" x14ac:dyDescent="0.25">
      <c r="B299" t="s">
        <v>5513</v>
      </c>
      <c r="C299" s="2">
        <v>1353192135</v>
      </c>
      <c r="D299" s="2" t="s">
        <v>5514</v>
      </c>
      <c r="E299" t="s">
        <v>5515</v>
      </c>
      <c r="F299" s="2" t="s">
        <v>17304</v>
      </c>
      <c r="H299" t="str">
        <f t="shared" si="4"/>
        <v xml:space="preserve">            ('135-31-92135', '디앤씨메디칼', '김은진', '경기도 오산시 여계산로 21, 604동 1703호(금암동, 세교 데시앙 포레)', '2024-4000018-00028'),</v>
      </c>
    </row>
    <row r="300" spans="2:8" x14ac:dyDescent="0.25">
      <c r="B300" t="s">
        <v>916</v>
      </c>
      <c r="C300" s="2">
        <v>1353273135</v>
      </c>
      <c r="D300" s="2" t="s">
        <v>917</v>
      </c>
      <c r="E300" t="s">
        <v>918</v>
      </c>
      <c r="F300" s="2" t="s">
        <v>14468</v>
      </c>
      <c r="H300" t="str">
        <f t="shared" si="4"/>
        <v xml:space="preserve">            ('135-32-73135', '시드텍', '오승진', '서울특별시 금천구 가산디지털1로 142, 가산 더스카이밸리 1차 14층 1408호(가산동)', '2024-3170035-00039'),</v>
      </c>
    </row>
    <row r="301" spans="2:8" x14ac:dyDescent="0.25">
      <c r="B301" t="s">
        <v>5021</v>
      </c>
      <c r="C301" s="2">
        <v>1353500934</v>
      </c>
      <c r="D301" s="2" t="s">
        <v>2856</v>
      </c>
      <c r="E301" t="s">
        <v>5022</v>
      </c>
      <c r="F301" s="2" t="s">
        <v>17727</v>
      </c>
      <c r="H301" t="str">
        <f t="shared" si="4"/>
        <v xml:space="preserve">            ('135-35-00934', '엠알피코리아', '강동훈', '경기도 김포시 걸포2로 83, 102동 1201호', '2024-4090023-00149'),</v>
      </c>
    </row>
    <row r="302" spans="2:8" x14ac:dyDescent="0.25">
      <c r="B302" t="s">
        <v>7001</v>
      </c>
      <c r="C302" s="2">
        <v>1357800514</v>
      </c>
      <c r="D302" s="2" t="s">
        <v>7002</v>
      </c>
      <c r="E302" t="s">
        <v>7003</v>
      </c>
      <c r="F302" s="2" t="s">
        <v>14998</v>
      </c>
      <c r="H302" t="str">
        <f t="shared" si="4"/>
        <v xml:space="preserve">            ('135-78-00514', '드래곤팜', '진용태', '부산광역시 사하구 승학로 100-2, 2동 3층 2호(당리동, 베스트빌)', '2024-3340025-00056'),</v>
      </c>
    </row>
    <row r="303" spans="2:8" x14ac:dyDescent="0.25">
      <c r="B303" t="s">
        <v>1116</v>
      </c>
      <c r="C303" s="2">
        <v>1361180411</v>
      </c>
      <c r="D303" s="2" t="s">
        <v>1117</v>
      </c>
      <c r="E303" t="s">
        <v>1118</v>
      </c>
      <c r="F303" s="2" t="s">
        <v>15690</v>
      </c>
      <c r="H303" t="str">
        <f t="shared" si="4"/>
        <v xml:space="preserve">            ('136-11-80411', '하나네트웍스', '조미선', '인천광역시 연수구 송도미래로 30, E동 802호 W21(송도동, 송도 BRC 스마트밸리 지식산업센터)', '2024-3520019-00110'),</v>
      </c>
    </row>
    <row r="304" spans="2:8" x14ac:dyDescent="0.25">
      <c r="B304" t="s">
        <v>2089</v>
      </c>
      <c r="C304" s="2">
        <v>1361180425</v>
      </c>
      <c r="D304" s="2" t="s">
        <v>899</v>
      </c>
      <c r="E304" t="s">
        <v>2090</v>
      </c>
      <c r="F304" s="2" t="s">
        <v>16480</v>
      </c>
      <c r="H304" t="str">
        <f t="shared" si="4"/>
        <v xml:space="preserve">            ('136-11-80425', '코리아수팜', '이현수', '경기도 수원시 장안구 장안로 271, 105동 1604호', '2024-3740031-00072'),</v>
      </c>
    </row>
    <row r="305" spans="2:8" x14ac:dyDescent="0.25">
      <c r="B305" t="s">
        <v>7424</v>
      </c>
      <c r="C305" s="2">
        <v>1364201045</v>
      </c>
      <c r="D305" s="2" t="s">
        <v>7425</v>
      </c>
      <c r="E305" t="s">
        <v>7426</v>
      </c>
      <c r="F305" s="2" t="s">
        <v>15758</v>
      </c>
      <c r="H305" t="str">
        <f t="shared" si="4"/>
        <v xml:space="preserve">            ('136-42-01045', '가연메디컬', '정승준', '인천광역시 부평구 충선로209번길 41 301호', '2024-3540021-00088'),</v>
      </c>
    </row>
    <row r="306" spans="2:8" x14ac:dyDescent="0.25">
      <c r="B306" t="s">
        <v>3283</v>
      </c>
      <c r="C306" s="2">
        <v>1364901194</v>
      </c>
      <c r="D306" s="2" t="s">
        <v>3284</v>
      </c>
      <c r="E306" t="s">
        <v>3285</v>
      </c>
      <c r="F306" s="2" t="s">
        <v>14767</v>
      </c>
      <c r="H306" t="str">
        <f t="shared" si="4"/>
        <v xml:space="preserve">            ('136-49-01194', '케이피코리아', '고현정', '부산광역시 서구 구덕로222번길 14, 302호(부민동1가, 다사랑빌)', '2024-3260022-00005'),</v>
      </c>
    </row>
    <row r="307" spans="2:8" x14ac:dyDescent="0.25">
      <c r="B307" t="s">
        <v>4406</v>
      </c>
      <c r="C307" s="2">
        <v>1365900724</v>
      </c>
      <c r="D307" s="2" t="s">
        <v>4407</v>
      </c>
      <c r="E307" t="s">
        <v>4408</v>
      </c>
      <c r="F307" s="2" t="s">
        <v>15508</v>
      </c>
      <c r="H307" t="str">
        <f t="shared" si="4"/>
        <v xml:space="preserve">            ('136-59-00724', '씨엔케이(C&amp;K)', '고윤미', '대구광역시 달서구 월배로5길 76, 217동 1203호(유천동, 대구월배2차 아이파크)', '2024-3470022-00016'),</v>
      </c>
    </row>
    <row r="308" spans="2:8" x14ac:dyDescent="0.25">
      <c r="B308" t="s">
        <v>2022</v>
      </c>
      <c r="C308" s="2">
        <v>1368135506</v>
      </c>
      <c r="D308" s="2" t="s">
        <v>2023</v>
      </c>
      <c r="E308" t="s">
        <v>2024</v>
      </c>
      <c r="F308" s="2" t="s">
        <v>16981</v>
      </c>
      <c r="H308" t="str">
        <f t="shared" si="4"/>
        <v xml:space="preserve">            ('136-81-35506', '메디폴리스', '정봉수', '경기도 안산시 단원구 새뿔안길 27, 2층 201호', '2024-3930154-00002'),</v>
      </c>
    </row>
    <row r="309" spans="2:8" x14ac:dyDescent="0.25">
      <c r="B309" t="s">
        <v>3479</v>
      </c>
      <c r="C309" s="2">
        <v>1368600583</v>
      </c>
      <c r="D309" s="2" t="s">
        <v>3480</v>
      </c>
      <c r="E309" t="s">
        <v>3481</v>
      </c>
      <c r="F309" s="2" t="s">
        <v>16506</v>
      </c>
      <c r="H309" t="str">
        <f t="shared" si="4"/>
        <v xml:space="preserve">            ('136-86-00583', '주식회사 제일팜', '이석명', '경기도 수원시 권선구 효원로 182, 2층 209호(권선동)', '2024-3740032-00032'),</v>
      </c>
    </row>
    <row r="310" spans="2:8" x14ac:dyDescent="0.25">
      <c r="B310" t="s">
        <v>3561</v>
      </c>
      <c r="C310" s="2">
        <v>1368601035</v>
      </c>
      <c r="D310" s="2" t="s">
        <v>3562</v>
      </c>
      <c r="E310" t="s">
        <v>3563</v>
      </c>
      <c r="F310" s="2" t="s">
        <v>15461</v>
      </c>
      <c r="H310" t="str">
        <f t="shared" si="4"/>
        <v xml:space="preserve">            ('136-86-01035', '성원씨엔에프 주식회사', '정선경', '대구광역시 수성구 국채보상로186길 81(범어동)', '2024-3460023-00232'),</v>
      </c>
    </row>
    <row r="311" spans="2:8" x14ac:dyDescent="0.25">
      <c r="B311" t="s">
        <v>10670</v>
      </c>
      <c r="C311" s="2">
        <v>1368603071</v>
      </c>
      <c r="D311" s="2" t="s">
        <v>10671</v>
      </c>
      <c r="E311" t="s">
        <v>10672</v>
      </c>
      <c r="F311" s="2" t="s">
        <v>15984</v>
      </c>
      <c r="H311" t="str">
        <f t="shared" si="4"/>
        <v xml:space="preserve">            ('136-86-03071', '더에이치팜', '한정훈', '광주광역시 남구 효천안길 74, 301호', '2024-3610019-00135'),</v>
      </c>
    </row>
    <row r="312" spans="2:8" x14ac:dyDescent="0.25">
      <c r="B312" t="s">
        <v>12133</v>
      </c>
      <c r="C312" s="2">
        <v>1368801572</v>
      </c>
      <c r="D312" s="2" t="s">
        <v>12134</v>
      </c>
      <c r="E312" t="s">
        <v>12135</v>
      </c>
      <c r="F312" s="2" t="s">
        <v>17483</v>
      </c>
      <c r="H312" t="str">
        <f t="shared" si="4"/>
        <v xml:space="preserve">            ('136-88-01572', '(주)스타룹', '정상섭', '경기도 용인시 처인구 이동읍 백옥대로 687-12', '2024-4050147-00047'),</v>
      </c>
    </row>
    <row r="313" spans="2:8" x14ac:dyDescent="0.25">
      <c r="B313" t="s">
        <v>12692</v>
      </c>
      <c r="C313" s="2">
        <v>1374401120</v>
      </c>
      <c r="D313" s="2" t="s">
        <v>12693</v>
      </c>
      <c r="E313" t="s">
        <v>12694</v>
      </c>
      <c r="F313" s="2" t="s">
        <v>17202</v>
      </c>
      <c r="H313" t="str">
        <f t="shared" si="4"/>
        <v xml:space="preserve">            ('137-44-01120', '인더우즈', '이용준', '경기도 남양주시 평내로 38, 1203동 401호', '2024-3990309-00056'),</v>
      </c>
    </row>
    <row r="314" spans="2:8" x14ac:dyDescent="0.25">
      <c r="B314" t="s">
        <v>1680</v>
      </c>
      <c r="C314" s="2">
        <v>1374401135</v>
      </c>
      <c r="D314" s="2" t="s">
        <v>1681</v>
      </c>
      <c r="E314" t="s">
        <v>1682</v>
      </c>
      <c r="F314" s="2" t="s">
        <v>14714</v>
      </c>
      <c r="H314" t="str">
        <f t="shared" si="4"/>
        <v xml:space="preserve">            ('137-44-01135', '버디', '류지영', '서울특별시 송파구 오금로 126, 401호', '2024-3230034-00270'),</v>
      </c>
    </row>
    <row r="315" spans="2:8" x14ac:dyDescent="0.25">
      <c r="B315" t="s">
        <v>13930</v>
      </c>
      <c r="C315" s="2">
        <v>1380522435</v>
      </c>
      <c r="D315" s="2" t="s">
        <v>8405</v>
      </c>
      <c r="E315" t="s">
        <v>13931</v>
      </c>
      <c r="F315" s="2" t="s">
        <v>17468</v>
      </c>
      <c r="H315" t="str">
        <f t="shared" si="4"/>
        <v xml:space="preserve">            ('138-05-22435', '더마솔코리아', '김중재', '경기도 용인시 처인구 백암면 근창로 14, 3층', '2024-4050147-00012'),</v>
      </c>
    </row>
    <row r="316" spans="2:8" x14ac:dyDescent="0.25">
      <c r="B316" t="s">
        <v>910</v>
      </c>
      <c r="C316" s="2">
        <v>1381241648</v>
      </c>
      <c r="D316" s="2" t="s">
        <v>911</v>
      </c>
      <c r="E316" t="s">
        <v>912</v>
      </c>
      <c r="F316" s="2" t="s">
        <v>16795</v>
      </c>
      <c r="H316" t="str">
        <f t="shared" si="4"/>
        <v xml:space="preserve">            ('138-12-41648', '송이팜', '이남숙', '경기도 안양시 동안구 관악대로287번길 113, 22동 203호(관양동, 현대맨션)', '2024-3830263-00069'),</v>
      </c>
    </row>
    <row r="317" spans="2:8" x14ac:dyDescent="0.25">
      <c r="B317" t="s">
        <v>5578</v>
      </c>
      <c r="C317" s="2">
        <v>1381271628</v>
      </c>
      <c r="D317" s="2" t="s">
        <v>5579</v>
      </c>
      <c r="E317" t="s">
        <v>5580</v>
      </c>
      <c r="F317" s="2" t="s">
        <v>16779</v>
      </c>
      <c r="H317" t="str">
        <f t="shared" si="4"/>
        <v xml:space="preserve">            ('138-12-71628', '엔에이치플러스', '남욱현', '경기도 안양시 동안구 시민대로 230, 지니센터 D동 3089호(관양동, 평촌아크로타워)', '2024-3830263-00023'),</v>
      </c>
    </row>
    <row r="318" spans="2:8" x14ac:dyDescent="0.25">
      <c r="B318" t="s">
        <v>391</v>
      </c>
      <c r="C318" s="2">
        <v>1381297496</v>
      </c>
      <c r="D318" s="2" t="s">
        <v>11846</v>
      </c>
      <c r="E318" t="s">
        <v>11847</v>
      </c>
      <c r="F318" s="2" t="s">
        <v>17144</v>
      </c>
      <c r="H318" t="str">
        <f t="shared" si="4"/>
        <v xml:space="preserve">            ('138-12-97496', '가온팜', '강철호', '경기도 과천시 별양로 110 ,635-206 (별양동 과천자이)', '2024-3970017-00001'),</v>
      </c>
    </row>
    <row r="319" spans="2:8" x14ac:dyDescent="0.25">
      <c r="B319" t="s">
        <v>12833</v>
      </c>
      <c r="C319" s="2">
        <v>1384201148</v>
      </c>
      <c r="D319" s="2" t="s">
        <v>12834</v>
      </c>
      <c r="E319" t="s">
        <v>12835</v>
      </c>
      <c r="F319" s="2" t="s">
        <v>18656</v>
      </c>
      <c r="H319" t="str">
        <f t="shared" si="4"/>
        <v xml:space="preserve">            ('138-42-01148', '나나팜', '신승각', '세종특별자치시 도움1로 105, 519동 1002호', '2024-5690045-00150'),</v>
      </c>
    </row>
    <row r="320" spans="2:8" x14ac:dyDescent="0.25">
      <c r="B320" t="s">
        <v>3485</v>
      </c>
      <c r="C320" s="2">
        <v>1388133799</v>
      </c>
      <c r="D320" s="2" t="s">
        <v>3486</v>
      </c>
      <c r="E320" t="s">
        <v>3487</v>
      </c>
      <c r="F320" s="2" t="s">
        <v>16792</v>
      </c>
      <c r="H320" t="str">
        <f t="shared" si="4"/>
        <v xml:space="preserve">            ('138-81-33799', '(주)지에스팜', '함정기', '경기도 안양시 동안구 엘에스로 42 401호(호계동, 경륭빌딩)', '2024-3830263-00058'),</v>
      </c>
    </row>
    <row r="321" spans="2:8" x14ac:dyDescent="0.25">
      <c r="B321" t="s">
        <v>6150</v>
      </c>
      <c r="C321" s="2">
        <v>1388171018</v>
      </c>
      <c r="D321" s="2" t="s">
        <v>6151</v>
      </c>
      <c r="E321" t="s">
        <v>6152</v>
      </c>
      <c r="F321" s="2" t="s">
        <v>17151</v>
      </c>
      <c r="H321" t="str">
        <f t="shared" si="4"/>
        <v xml:space="preserve">            ('138-81-71018', '(주)엠에스엔씨', '황오익', '경기도 과천시 별양상가1로 18, 과천오피스텔 615호(별양동)', '2024-3970017-00022'),</v>
      </c>
    </row>
    <row r="322" spans="2:8" x14ac:dyDescent="0.25">
      <c r="B322" t="s">
        <v>3541</v>
      </c>
      <c r="C322" s="2">
        <v>1388187015</v>
      </c>
      <c r="D322" s="2" t="s">
        <v>588</v>
      </c>
      <c r="E322" t="s">
        <v>3542</v>
      </c>
      <c r="F322" s="2" t="s">
        <v>16772</v>
      </c>
      <c r="H322" t="str">
        <f t="shared" ref="H322:H385" si="5">"            ('"&amp;LEFT(C322,3)&amp;"-"&amp;MID(C322,4,2)&amp;"-"&amp;RIGHT(C322,5)&amp;"', '"&amp;B322&amp;"', '"&amp;D322&amp;"', '"&amp;E322&amp;"', '"&amp;F322&amp;"'),"</f>
        <v xml:space="preserve">            ('138-81-87015', '휴그린', '김성수', '경기도 안양시 동안구 학의로 250, 907호', '2024-3830263-00005'),</v>
      </c>
    </row>
    <row r="323" spans="2:8" x14ac:dyDescent="0.25">
      <c r="B323" t="s">
        <v>6617</v>
      </c>
      <c r="C323" s="2">
        <v>1388703303</v>
      </c>
      <c r="D323" s="2" t="s">
        <v>6618</v>
      </c>
      <c r="E323" t="s">
        <v>6619</v>
      </c>
      <c r="F323" s="2" t="s">
        <v>18751</v>
      </c>
      <c r="H323" t="str">
        <f t="shared" si="5"/>
        <v xml:space="preserve">            ('138-87-03303', '주식회사 에스비팜', '김종근', '충청북도 청주시 청원구 상당로 233, 5층 501호(우암동, 동로빌딩)', '2024-5710109-00041'),</v>
      </c>
    </row>
    <row r="324" spans="2:8" x14ac:dyDescent="0.25">
      <c r="B324" t="s">
        <v>10010</v>
      </c>
      <c r="C324" s="2">
        <v>1391700965</v>
      </c>
      <c r="D324" s="2" t="s">
        <v>10011</v>
      </c>
      <c r="E324" t="s">
        <v>10012</v>
      </c>
      <c r="F324" s="2" t="s">
        <v>17811</v>
      </c>
      <c r="H324" t="str">
        <f t="shared" si="5"/>
        <v xml:space="preserve">            ('139-17-00965', '제이 컨설팅', '정혜련', '강원특별자치도 원주시 배울로49 104동 703호', '2024-4191050-00069'),</v>
      </c>
    </row>
    <row r="325" spans="2:8" x14ac:dyDescent="0.25">
      <c r="B325" t="s">
        <v>10710</v>
      </c>
      <c r="C325" s="2">
        <v>1392801029</v>
      </c>
      <c r="D325" s="2" t="s">
        <v>5197</v>
      </c>
      <c r="E325" t="s">
        <v>10711</v>
      </c>
      <c r="F325" s="2" t="s">
        <v>15395</v>
      </c>
      <c r="H325" t="str">
        <f t="shared" si="5"/>
        <v xml:space="preserve">            ('139-28-01029', '구성팜', '박성준', '대구광역시 수성구 알파시티2로 48, 103동 1305호', '2024-3460023-00035'),</v>
      </c>
    </row>
    <row r="326" spans="2:8" x14ac:dyDescent="0.25">
      <c r="B326" t="s">
        <v>8585</v>
      </c>
      <c r="C326" s="2">
        <v>1393400754</v>
      </c>
      <c r="D326" s="2" t="s">
        <v>8586</v>
      </c>
      <c r="E326" t="s">
        <v>8587</v>
      </c>
      <c r="F326" s="2" t="s">
        <v>16288</v>
      </c>
      <c r="H326" t="str">
        <f t="shared" si="5"/>
        <v xml:space="preserve">            ('139-34-00754', '뉴컴퍼니', '전영재', '대전광역시 서구 관저남로80, 506동 2204호(관저동, 관저어반힐스)', '2024-3660023-00320'),</v>
      </c>
    </row>
    <row r="327" spans="2:8" x14ac:dyDescent="0.25">
      <c r="B327" t="s">
        <v>6863</v>
      </c>
      <c r="C327" s="2">
        <v>1395100483</v>
      </c>
      <c r="D327" s="2" t="s">
        <v>6864</v>
      </c>
      <c r="E327" t="s">
        <v>6865</v>
      </c>
      <c r="F327" s="2" t="s">
        <v>18708</v>
      </c>
      <c r="H327" t="str">
        <f t="shared" si="5"/>
        <v xml:space="preserve">            ('139-51-00483', '오성메디칼', '오동율', '충청북도 청주시 흥덕구 비하로 16, 203호(비하동)', '2024-5710108-00002'),</v>
      </c>
    </row>
    <row r="328" spans="2:8" x14ac:dyDescent="0.25">
      <c r="B328" t="s">
        <v>4655</v>
      </c>
      <c r="C328" s="2">
        <v>1397700483</v>
      </c>
      <c r="D328" s="2" t="s">
        <v>4656</v>
      </c>
      <c r="E328" t="s">
        <v>4657</v>
      </c>
      <c r="F328" s="2" t="s">
        <v>15869</v>
      </c>
      <c r="H328" t="str">
        <f t="shared" si="5"/>
        <v xml:space="preserve">            ('139-77-00483', '해피메디팜', '한은미', '인천광역시 서구 청라커낼로 300, B동 808호', '2024-3560021-00167'),</v>
      </c>
    </row>
    <row r="329" spans="2:8" x14ac:dyDescent="0.25">
      <c r="B329" t="s">
        <v>1293</v>
      </c>
      <c r="C329" s="2">
        <v>1398147165</v>
      </c>
      <c r="D329" s="2" t="s">
        <v>1294</v>
      </c>
      <c r="E329" t="s">
        <v>1295</v>
      </c>
      <c r="F329" s="2">
        <v>180</v>
      </c>
      <c r="H329" t="str">
        <f t="shared" si="5"/>
        <v xml:space="preserve">            ('139-81-47165', '주식회사리아이티', '이용원', '서울특별시 영등포구 양평로21길 26, 2209호(양평동5가, 선유도역1차아이에스비즈타워)', '180'),</v>
      </c>
    </row>
    <row r="330" spans="2:8" x14ac:dyDescent="0.25">
      <c r="B330" t="s">
        <v>7102</v>
      </c>
      <c r="C330" s="2">
        <v>1401198069</v>
      </c>
      <c r="D330" s="2" t="s">
        <v>724</v>
      </c>
      <c r="E330" t="s">
        <v>7103</v>
      </c>
      <c r="F330" s="2" t="s">
        <v>17318</v>
      </c>
      <c r="H330" t="str">
        <f t="shared" si="5"/>
        <v xml:space="preserve">            ('140-11-98069', '에스엘팜', '이승열', '경기도 시흥시 월곶해안로 145, 월곶화신오피스텔 301호(월곶동)', '2024-4010281-00025'),</v>
      </c>
    </row>
    <row r="331" spans="2:8" x14ac:dyDescent="0.25">
      <c r="B331" t="s">
        <v>11716</v>
      </c>
      <c r="C331" s="2">
        <v>1401402211</v>
      </c>
      <c r="D331" s="2" t="s">
        <v>8712</v>
      </c>
      <c r="E331" t="s">
        <v>11717</v>
      </c>
      <c r="F331" s="2" t="s">
        <v>17233</v>
      </c>
      <c r="H331" t="str">
        <f t="shared" si="5"/>
        <v xml:space="preserve">            ('140-14-02211', '이음메디컬', '김상현', '경기도 남양주시 다산지금로145번길 15, 7305동 2102호', '2024-3990309-00136'),</v>
      </c>
    </row>
    <row r="332" spans="2:8" x14ac:dyDescent="0.25">
      <c r="B332" t="s">
        <v>13143</v>
      </c>
      <c r="C332" s="2">
        <v>1405600741</v>
      </c>
      <c r="D332" s="2" t="s">
        <v>5330</v>
      </c>
      <c r="E332" t="s">
        <v>13144</v>
      </c>
      <c r="F332" s="2" t="s">
        <v>14104</v>
      </c>
      <c r="H332" t="str">
        <f t="shared" si="5"/>
        <v xml:space="preserve">            ('140-56-00741', '류스팜', '최은영', '서울특별시 광진구 능동로32길 33-3, 2층 202호', '2024-3040033-00020'),</v>
      </c>
    </row>
    <row r="333" spans="2:8" x14ac:dyDescent="0.25">
      <c r="B333" t="s">
        <v>13002</v>
      </c>
      <c r="C333" s="2">
        <v>1410901074</v>
      </c>
      <c r="D333" s="2" t="s">
        <v>13003</v>
      </c>
      <c r="E333" t="s">
        <v>13004</v>
      </c>
      <c r="F333" s="2" t="s">
        <v>16709</v>
      </c>
      <c r="H333" t="str">
        <f t="shared" si="5"/>
        <v xml:space="preserve">            ('141-09-01074', '선아메디', '최선영', '경기도 의정부시 송양로 94, 1906동 203호', '2024-3820050-00014'),</v>
      </c>
    </row>
    <row r="334" spans="2:8" x14ac:dyDescent="0.25">
      <c r="B334" t="s">
        <v>901</v>
      </c>
      <c r="C334" s="2">
        <v>1411001629</v>
      </c>
      <c r="D334" s="2" t="s">
        <v>902</v>
      </c>
      <c r="E334" t="s">
        <v>903</v>
      </c>
      <c r="F334" s="2" t="s">
        <v>14510</v>
      </c>
      <c r="H334" t="str">
        <f t="shared" si="5"/>
        <v xml:space="preserve">            ('141-10-01629', '서남', '남기원', '서울특별시 관악구 난곡로66길 14(신림동)', '2024-3200033-00060'),</v>
      </c>
    </row>
    <row r="335" spans="2:8" x14ac:dyDescent="0.25">
      <c r="B335" t="s">
        <v>7692</v>
      </c>
      <c r="C335" s="2">
        <v>1412001292</v>
      </c>
      <c r="D335" s="2" t="s">
        <v>1243</v>
      </c>
      <c r="E335" t="s">
        <v>7693</v>
      </c>
      <c r="F335" s="2" t="s">
        <v>14487</v>
      </c>
      <c r="H335" t="str">
        <f t="shared" si="5"/>
        <v xml:space="preserve">            ('141-20-01292', '아이디피', '이지현', '서울특별시 관악구 청림3길 10, 101동 508호', '2024-3200033-00012'),</v>
      </c>
    </row>
    <row r="336" spans="2:8" x14ac:dyDescent="0.25">
      <c r="B336" t="s">
        <v>1870</v>
      </c>
      <c r="C336" s="2">
        <v>1412202238</v>
      </c>
      <c r="D336" s="2" t="s">
        <v>5894</v>
      </c>
      <c r="E336" t="s">
        <v>11122</v>
      </c>
      <c r="F336" s="2" t="s">
        <v>15393</v>
      </c>
      <c r="H336" t="str">
        <f t="shared" si="5"/>
        <v xml:space="preserve">            ('141-22-02238', '예진팜', '박지혜', '대구광역시 수성구 수성로74길 26(수성동2가, 트윈빌) 102동602호', '2024-3460023-00026'),</v>
      </c>
    </row>
    <row r="337" spans="2:8" x14ac:dyDescent="0.25">
      <c r="B337" t="s">
        <v>1954</v>
      </c>
      <c r="C337" s="2">
        <v>1412202257</v>
      </c>
      <c r="D337" s="2" t="s">
        <v>1955</v>
      </c>
      <c r="E337" t="s">
        <v>1956</v>
      </c>
      <c r="F337" s="2" t="s">
        <v>16650</v>
      </c>
      <c r="H337" t="str">
        <f t="shared" si="5"/>
        <v xml:space="preserve">            ('141-22-02257', '이엑스팜', '나재윤', '경기도 성남시 중원구 희망로 318, 5층', '2024-3780063-00041'),</v>
      </c>
    </row>
    <row r="338" spans="2:8" x14ac:dyDescent="0.25">
      <c r="B338" t="s">
        <v>8908</v>
      </c>
      <c r="C338" s="2">
        <v>1412400699</v>
      </c>
      <c r="D338" s="2" t="s">
        <v>8909</v>
      </c>
      <c r="E338" t="s">
        <v>8910</v>
      </c>
      <c r="F338" s="2">
        <v>39</v>
      </c>
      <c r="H338" t="str">
        <f t="shared" si="5"/>
        <v xml:space="preserve">            ('141-24-00699', '옹진팜', '송창욱', '서울특별시 영등포구 국회대로 28길 17, 4층 4297호', '39'),</v>
      </c>
    </row>
    <row r="339" spans="2:8" x14ac:dyDescent="0.25">
      <c r="B339" t="s">
        <v>2532</v>
      </c>
      <c r="C339" s="2">
        <v>1414700572</v>
      </c>
      <c r="D339" s="2" t="s">
        <v>8645</v>
      </c>
      <c r="E339" t="s">
        <v>8646</v>
      </c>
      <c r="F339" s="2" t="s">
        <v>16887</v>
      </c>
      <c r="H339" t="str">
        <f t="shared" si="5"/>
        <v xml:space="preserve">            ('141-47-00572', '제이케이팜', '조성광', '경기도 부천시 송내대로205번길26 2509동 901호', '2024-3860384-00184'),</v>
      </c>
    </row>
    <row r="340" spans="2:8" x14ac:dyDescent="0.25">
      <c r="B340" t="s">
        <v>7883</v>
      </c>
      <c r="C340" s="2">
        <v>1418149400</v>
      </c>
      <c r="D340" s="2" t="s">
        <v>9261</v>
      </c>
      <c r="E340" t="s">
        <v>9262</v>
      </c>
      <c r="F340" s="2" t="s">
        <v>18535</v>
      </c>
      <c r="H340" t="str">
        <f t="shared" si="5"/>
        <v xml:space="preserve">            ('141-81-49400', '이유팜', '유명수', '경상남도 창원시 마산회원구 내서읍 광려천남로59, 216호', '2024-5670066-00085'),</v>
      </c>
    </row>
    <row r="341" spans="2:8" x14ac:dyDescent="0.25">
      <c r="B341" t="s">
        <v>5995</v>
      </c>
      <c r="C341" s="2">
        <v>1418801797</v>
      </c>
      <c r="D341" s="2" t="s">
        <v>5996</v>
      </c>
      <c r="E341" t="s">
        <v>5997</v>
      </c>
      <c r="F341" s="2" t="s">
        <v>17522</v>
      </c>
      <c r="H341" t="str">
        <f t="shared" si="5"/>
        <v xml:space="preserve">            ('141-88-01797', '주식회사 트루메디팜', '박윤숙', '경기도 용인시 기흥구 한보라1로10번길 15, 414호', '2024-4050148-00089'),</v>
      </c>
    </row>
    <row r="342" spans="2:8" x14ac:dyDescent="0.25">
      <c r="B342" t="s">
        <v>12159</v>
      </c>
      <c r="C342" s="2">
        <v>1418802699</v>
      </c>
      <c r="D342" s="2" t="s">
        <v>12160</v>
      </c>
      <c r="E342" t="s">
        <v>12161</v>
      </c>
      <c r="F342" s="2" t="s">
        <v>16573</v>
      </c>
      <c r="H342" t="str">
        <f t="shared" si="5"/>
        <v xml:space="preserve">            ('141-88-02699', '올웨이즈팜(주)', '최연옥', '경기도 수원시 영통구 대학4로 17', '2024-3740106-00062'),</v>
      </c>
    </row>
    <row r="343" spans="2:8" x14ac:dyDescent="0.25">
      <c r="B343" t="s">
        <v>5259</v>
      </c>
      <c r="C343" s="2">
        <v>1420585759</v>
      </c>
      <c r="D343" s="2" t="s">
        <v>5260</v>
      </c>
      <c r="E343" t="s">
        <v>5261</v>
      </c>
      <c r="F343" s="2" t="s">
        <v>17603</v>
      </c>
      <c r="H343" t="str">
        <f t="shared" si="5"/>
        <v xml:space="preserve">            ('142-05-85759', '파인HSC', '이강노', '경기도 용인시 수지구 이현로 115, 1층 114, 124호', '2024-4050149-00100'),</v>
      </c>
    </row>
    <row r="344" spans="2:8" x14ac:dyDescent="0.25">
      <c r="B344" t="s">
        <v>13005</v>
      </c>
      <c r="C344" s="2">
        <v>1420992239</v>
      </c>
      <c r="D344" s="2" t="s">
        <v>13006</v>
      </c>
      <c r="E344" t="s">
        <v>13007</v>
      </c>
      <c r="F344" s="2" t="s">
        <v>17602</v>
      </c>
      <c r="H344" t="str">
        <f t="shared" si="5"/>
        <v xml:space="preserve">            ('142-09-92239', '희메디칼', '이동명', '경기도 용인시 수지구 동천로153번길 6, 1408동 1201호', '2024-4050149-00092'),</v>
      </c>
    </row>
    <row r="345" spans="2:8" x14ac:dyDescent="0.25">
      <c r="B345" t="s">
        <v>12295</v>
      </c>
      <c r="C345" s="2">
        <v>1420998306</v>
      </c>
      <c r="D345" s="2" t="s">
        <v>12296</v>
      </c>
      <c r="E345" t="s">
        <v>12297</v>
      </c>
      <c r="F345" s="2" t="s">
        <v>15475</v>
      </c>
      <c r="H345" t="str">
        <f t="shared" si="5"/>
        <v xml:space="preserve">            ('142-09-98306', '윤메디컬', '박윤선', '대구광역시 수성구 청호로 433, 101동 1202호', '2024-3460023-00270'),</v>
      </c>
    </row>
    <row r="346" spans="2:8" x14ac:dyDescent="0.25">
      <c r="B346" t="s">
        <v>7370</v>
      </c>
      <c r="C346" s="2">
        <v>1421103234</v>
      </c>
      <c r="D346" s="2" t="s">
        <v>7371</v>
      </c>
      <c r="E346" t="s">
        <v>7372</v>
      </c>
      <c r="F346" s="2" t="s">
        <v>14274</v>
      </c>
      <c r="H346" t="str">
        <f t="shared" si="5"/>
        <v xml:space="preserve">            ('142-11-03234', '케이에이치팜', '권기범', '서울특별시 노원구 공릉로 126', '2024-3100034-00021'),</v>
      </c>
    </row>
    <row r="347" spans="2:8" x14ac:dyDescent="0.25">
      <c r="B347" t="s">
        <v>9238</v>
      </c>
      <c r="C347" s="2">
        <v>1421400714</v>
      </c>
      <c r="D347" s="2" t="s">
        <v>9239</v>
      </c>
      <c r="E347" t="s">
        <v>9240</v>
      </c>
      <c r="F347" s="2" t="s">
        <v>15884</v>
      </c>
      <c r="H347" t="str">
        <f t="shared" si="5"/>
        <v xml:space="preserve">            ('142-14-00714', '은우메디칼', '염현경', '광주광역시 동구 산수길35번길 21, 2층', '2024-3590019-00030'),</v>
      </c>
    </row>
    <row r="348" spans="2:8" x14ac:dyDescent="0.25">
      <c r="B348" t="s">
        <v>2362</v>
      </c>
      <c r="C348" s="2">
        <v>1421400941</v>
      </c>
      <c r="D348" s="2" t="s">
        <v>2363</v>
      </c>
      <c r="E348" t="s">
        <v>2364</v>
      </c>
      <c r="F348" s="2" t="s">
        <v>14824</v>
      </c>
      <c r="H348" t="str">
        <f t="shared" si="5"/>
        <v xml:space="preserve">            ('142-14-00941', '비케이팜', '김한규', '부산광역시 부산진구 새싹로 150, 3층 일부(연지동)', '2024-3290024-00128'),</v>
      </c>
    </row>
    <row r="349" spans="2:8" x14ac:dyDescent="0.25">
      <c r="B349" t="s">
        <v>2059</v>
      </c>
      <c r="C349" s="2">
        <v>1421401799</v>
      </c>
      <c r="D349" s="2" t="s">
        <v>2060</v>
      </c>
      <c r="E349" t="s">
        <v>2061</v>
      </c>
      <c r="F349" s="2" t="s">
        <v>18463</v>
      </c>
      <c r="H349" t="str">
        <f t="shared" si="5"/>
        <v xml:space="preserve">            ('142-14-01799', '지에프', '이준호', '경기도 화성시 효행로 1060, 이타운4 2층 208호', '2024-5530507-00017'),</v>
      </c>
    </row>
    <row r="350" spans="2:8" x14ac:dyDescent="0.25">
      <c r="B350" t="s">
        <v>429</v>
      </c>
      <c r="C350" s="2">
        <v>1421402084</v>
      </c>
      <c r="D350" s="2" t="s">
        <v>430</v>
      </c>
      <c r="E350" t="s">
        <v>431</v>
      </c>
      <c r="F350" s="2" t="s">
        <v>15454</v>
      </c>
      <c r="H350" t="str">
        <f t="shared" si="5"/>
        <v xml:space="preserve">            ('142-14-02084', '메디파마', '정우용', '대구광역시 수성구 신천동로320, 5동 1002호(수성동1가, 신세계타운)', '2024-3460023-00195'),</v>
      </c>
    </row>
    <row r="351" spans="2:8" x14ac:dyDescent="0.25">
      <c r="B351" t="s">
        <v>6050</v>
      </c>
      <c r="C351" s="2">
        <v>1422201192</v>
      </c>
      <c r="D351" s="2" t="s">
        <v>6051</v>
      </c>
      <c r="E351" t="s">
        <v>6052</v>
      </c>
      <c r="F351" s="2" t="s">
        <v>14526</v>
      </c>
      <c r="H351" t="str">
        <f t="shared" si="5"/>
        <v xml:space="preserve">            ('142-22-01192', '다미엠에스티', '김고니', '서울특별시 서초구 서초대로 340, 5층 504호(서초동, 삼환바우스)', '2024-3210034-00002'),</v>
      </c>
    </row>
    <row r="352" spans="2:8" x14ac:dyDescent="0.25">
      <c r="B352" t="s">
        <v>11637</v>
      </c>
      <c r="C352" s="2">
        <v>1423700858</v>
      </c>
      <c r="D352" s="2" t="s">
        <v>11638</v>
      </c>
      <c r="E352" t="s">
        <v>11639</v>
      </c>
      <c r="F352" s="2" t="s">
        <v>17637</v>
      </c>
      <c r="H352" t="str">
        <f t="shared" si="5"/>
        <v xml:space="preserve">            ('142-37-00858', '지엠바이오텍', '김인중', '경기도 파주시 미래로 422, 110동 1302호', '2024-4060482-00002'),</v>
      </c>
    </row>
    <row r="353" spans="2:8" x14ac:dyDescent="0.25">
      <c r="B353" t="s">
        <v>8263</v>
      </c>
      <c r="C353" s="2">
        <v>1423901375</v>
      </c>
      <c r="D353" s="2" t="s">
        <v>8264</v>
      </c>
      <c r="E353" t="s">
        <v>8265</v>
      </c>
      <c r="F353" s="2" t="s">
        <v>17883</v>
      </c>
      <c r="H353" t="str">
        <f t="shared" si="5"/>
        <v xml:space="preserve">            ('142-39-01375', '라온상사', '홍기윤', '강원특별자치도 강릉시 하슬라로 124, 101동 402호(교동, 부영3차아파트)', '2024-4201026-00009'),</v>
      </c>
    </row>
    <row r="354" spans="2:8" x14ac:dyDescent="0.25">
      <c r="B354" t="s">
        <v>8671</v>
      </c>
      <c r="C354" s="2">
        <v>1423901389</v>
      </c>
      <c r="D354" s="2" t="s">
        <v>8672</v>
      </c>
      <c r="E354" t="s">
        <v>8673</v>
      </c>
      <c r="F354" s="2">
        <v>163</v>
      </c>
      <c r="H354" t="str">
        <f t="shared" si="5"/>
        <v xml:space="preserve">            ('142-39-01389', '더베스트팜', '서나리', '서울특별시 영등포구 가마산로 426, 103동 1204호(신길동, 신길센트럴아이파크)', '163'),</v>
      </c>
    </row>
    <row r="355" spans="2:8" x14ac:dyDescent="0.25">
      <c r="B355" t="s">
        <v>9578</v>
      </c>
      <c r="C355" s="2">
        <v>1424100480</v>
      </c>
      <c r="D355" s="2" t="s">
        <v>9579</v>
      </c>
      <c r="E355" t="s">
        <v>9580</v>
      </c>
      <c r="F355" s="2" t="s">
        <v>16084</v>
      </c>
      <c r="H355" t="str">
        <f t="shared" si="5"/>
        <v xml:space="preserve">            ('142-41-00480', '태경 메디컬', '표정은', '광주광역시 광산구 내상로 11, 7층 104호(송정동)', '2024-3630020-00052'),</v>
      </c>
    </row>
    <row r="356" spans="2:8" x14ac:dyDescent="0.25">
      <c r="B356" t="s">
        <v>6455</v>
      </c>
      <c r="C356" s="2">
        <v>1428159726</v>
      </c>
      <c r="D356" s="2" t="s">
        <v>6456</v>
      </c>
      <c r="E356" t="s">
        <v>6457</v>
      </c>
      <c r="F356" s="2" t="s">
        <v>17671</v>
      </c>
      <c r="H356" t="str">
        <f t="shared" si="5"/>
        <v xml:space="preserve">            ('142-81-59726', '아이뷰메디칼', '송달용', '경기도 안성시 공도읍 원승두길 96', '2024-4080023-00004'),</v>
      </c>
    </row>
    <row r="357" spans="2:8" x14ac:dyDescent="0.25">
      <c r="B357" t="s">
        <v>11728</v>
      </c>
      <c r="C357" s="2">
        <v>1428160034</v>
      </c>
      <c r="D357" s="2" t="s">
        <v>11729</v>
      </c>
      <c r="E357" t="s">
        <v>11730</v>
      </c>
      <c r="F357" s="2" t="s">
        <v>17622</v>
      </c>
      <c r="H357" t="str">
        <f t="shared" si="5"/>
        <v xml:space="preserve">            ('142-81-60034', '성주약품', '김현일', '경기도 용인시 수지구 용구대로 2776, 3층(죽전동)', '2024-4050149-00155'),</v>
      </c>
    </row>
    <row r="358" spans="2:8" x14ac:dyDescent="0.25">
      <c r="B358" t="s">
        <v>6626</v>
      </c>
      <c r="C358" s="2">
        <v>1428802654</v>
      </c>
      <c r="D358" s="2" t="s">
        <v>6627</v>
      </c>
      <c r="E358" t="s">
        <v>6628</v>
      </c>
      <c r="F358" s="2" t="s">
        <v>16333</v>
      </c>
      <c r="H358" t="str">
        <f t="shared" si="5"/>
        <v xml:space="preserve">            ('142-88-02654', '주식회사 리즈팜', '임좌빈', '대전광역시 유성구 송림로 56, 501호(하기동)', '2024-3670022-00074'),</v>
      </c>
    </row>
    <row r="359" spans="2:8" x14ac:dyDescent="0.25">
      <c r="B359" t="s">
        <v>13030</v>
      </c>
      <c r="C359" s="2">
        <v>1430301419</v>
      </c>
      <c r="D359" s="2" t="s">
        <v>12893</v>
      </c>
      <c r="E359" t="s">
        <v>13031</v>
      </c>
      <c r="F359" s="2" t="s">
        <v>18140</v>
      </c>
      <c r="H359" t="str">
        <f t="shared" si="5"/>
        <v xml:space="preserve">            ('143-03-01419', '한국피제이컨설팅', '박소라', '전북특별자치도 군산시 해망로 197, 군산예수병원 201호', '2024-4671044-00025'),</v>
      </c>
    </row>
    <row r="360" spans="2:8" x14ac:dyDescent="0.25">
      <c r="B360" t="s">
        <v>12028</v>
      </c>
      <c r="C360" s="2">
        <v>1430302228</v>
      </c>
      <c r="D360" s="2" t="s">
        <v>5806</v>
      </c>
      <c r="E360" t="s">
        <v>12029</v>
      </c>
      <c r="F360" s="2" t="s">
        <v>18723</v>
      </c>
      <c r="H360" t="str">
        <f t="shared" si="5"/>
        <v xml:space="preserve">            ('143-03-02228', '이엔피', '장지현', '충청북도 청주시 흥덕구 강내면 태성탑연로448-52, 2동 4호', '2024-5710108-00034'),</v>
      </c>
    </row>
    <row r="361" spans="2:8" x14ac:dyDescent="0.25">
      <c r="B361" t="s">
        <v>1925</v>
      </c>
      <c r="C361" s="2">
        <v>1438117184</v>
      </c>
      <c r="D361" s="2" t="s">
        <v>1926</v>
      </c>
      <c r="E361" t="s">
        <v>1927</v>
      </c>
      <c r="F361" s="2" t="s">
        <v>16630</v>
      </c>
      <c r="H361" t="str">
        <f t="shared" si="5"/>
        <v xml:space="preserve">            ('143-81-17184', '우리의장', '한성일', '경기도 성남시 수정구 고등로 3, 현대지식산업센터 성남고둥 에이동 4층 430호 디동 지하2층 201호', '2024-3780062-00068'),</v>
      </c>
    </row>
    <row r="362" spans="2:8" x14ac:dyDescent="0.25">
      <c r="B362" t="s">
        <v>6020</v>
      </c>
      <c r="C362" s="2">
        <v>1440216956</v>
      </c>
      <c r="D362" s="2" t="s">
        <v>6021</v>
      </c>
      <c r="E362" t="s">
        <v>6022</v>
      </c>
      <c r="F362" s="2" t="s">
        <v>16682</v>
      </c>
      <c r="H362" t="str">
        <f t="shared" si="5"/>
        <v xml:space="preserve">            ('144-02-16956', '피에스팜', '박상우', '경기도 성남시 분당구 성남대로779번길 48, 5층 504호', '2024-3780064-00090'),</v>
      </c>
    </row>
    <row r="363" spans="2:8" x14ac:dyDescent="0.25">
      <c r="B363" t="s">
        <v>1968</v>
      </c>
      <c r="C363" s="2">
        <v>1442901654</v>
      </c>
      <c r="D363" s="2" t="s">
        <v>1969</v>
      </c>
      <c r="E363" t="s">
        <v>1970</v>
      </c>
      <c r="F363" s="2" t="s">
        <v>15813</v>
      </c>
      <c r="H363" t="str">
        <f t="shared" si="5"/>
        <v xml:space="preserve">            ('144-29-01654', '제로케이테크', '최영기', '인천광역시 계양구 봉오대로651번길 9, 109동 2905호', '2024-3550020-00075'),</v>
      </c>
    </row>
    <row r="364" spans="2:8" x14ac:dyDescent="0.25">
      <c r="B364" t="s">
        <v>2480</v>
      </c>
      <c r="C364" s="2">
        <v>1444000382</v>
      </c>
      <c r="D364" s="2" t="s">
        <v>2481</v>
      </c>
      <c r="E364" t="s">
        <v>2482</v>
      </c>
      <c r="F364" s="2" t="s">
        <v>15260</v>
      </c>
      <c r="H364" t="str">
        <f t="shared" si="5"/>
        <v xml:space="preserve">            ('144-40-00382', '율인터내셔널', '은수정', '대구광역시 서구 국채보상로34길 12, 116동 1402호(중리동, 중리롯데캐슬)', '2024-3430019-00008'),</v>
      </c>
    </row>
    <row r="365" spans="2:8" x14ac:dyDescent="0.25">
      <c r="B365" t="s">
        <v>11406</v>
      </c>
      <c r="C365" s="2">
        <v>1444800660</v>
      </c>
      <c r="D365" s="2" t="s">
        <v>11407</v>
      </c>
      <c r="E365" t="s">
        <v>11408</v>
      </c>
      <c r="F365" s="2">
        <v>85</v>
      </c>
      <c r="H365" t="str">
        <f t="shared" si="5"/>
        <v xml:space="preserve">            ('144-48-00660', '이룸컴퍼니', '이준석', '서울특별시 마포구 구룡길 19, 3층 제비326호(상암동, 상암 한화 오벨리스크)', '85'),</v>
      </c>
    </row>
    <row r="366" spans="2:8" x14ac:dyDescent="0.25">
      <c r="B366" t="s">
        <v>13906</v>
      </c>
      <c r="C366" s="2">
        <v>1448129102</v>
      </c>
      <c r="D366" s="2" t="s">
        <v>13907</v>
      </c>
      <c r="E366" t="s">
        <v>13908</v>
      </c>
      <c r="F366" s="2" t="s">
        <v>16678</v>
      </c>
      <c r="H366" t="str">
        <f t="shared" si="5"/>
        <v xml:space="preserve">            ('144-81-29102', '지오스토리', '배원규', '경기도 성남시 분당구 성남대로343번길 10-6, 3층 321호(정자동, 동원빌딩)', '2024-3780064-00072'),</v>
      </c>
    </row>
    <row r="367" spans="2:8" x14ac:dyDescent="0.25">
      <c r="B367" t="s">
        <v>1410</v>
      </c>
      <c r="C367" s="2">
        <v>1448137183</v>
      </c>
      <c r="D367" s="2" t="s">
        <v>1411</v>
      </c>
      <c r="E367" t="s">
        <v>1412</v>
      </c>
      <c r="F367" s="2" t="s">
        <v>17702</v>
      </c>
      <c r="H367" t="str">
        <f t="shared" si="5"/>
        <v xml:space="preserve">            ('144-81-37183', '(주)한결큐브', '조호동', '경기도 김포시 고촌읍 장차로5번길 5-25 538호', '2024-4090023-00083'),</v>
      </c>
    </row>
    <row r="368" spans="2:8" x14ac:dyDescent="0.25">
      <c r="B368" t="s">
        <v>9525</v>
      </c>
      <c r="C368" s="2">
        <v>1448138066</v>
      </c>
      <c r="D368" s="2" t="s">
        <v>9526</v>
      </c>
      <c r="E368" t="s">
        <v>9527</v>
      </c>
      <c r="F368" s="2" t="s">
        <v>16029</v>
      </c>
      <c r="H368" t="str">
        <f t="shared" si="5"/>
        <v xml:space="preserve">            ('144-81-38066', '케이에스약품', '김다애', '광주광역시 북구 경양로 165, 5층 503호(중흥동)', '2024-3620020-00155'),</v>
      </c>
    </row>
    <row r="369" spans="2:8" x14ac:dyDescent="0.25">
      <c r="B369" t="s">
        <v>3905</v>
      </c>
      <c r="C369" s="2">
        <v>1448703249</v>
      </c>
      <c r="D369" s="2" t="s">
        <v>3906</v>
      </c>
      <c r="E369" t="s">
        <v>3907</v>
      </c>
      <c r="F369" s="2" t="s">
        <v>14311</v>
      </c>
      <c r="H369" t="str">
        <f t="shared" si="5"/>
        <v xml:space="preserve">            ('144-87-03249', '큐앤팜', '정미훈', '서울특별시 서대문구 신촌역로 20, 신촌리브하임2차 507호', '2024-3120033-00027'),</v>
      </c>
    </row>
    <row r="370" spans="2:8" x14ac:dyDescent="0.25">
      <c r="B370" t="s">
        <v>4187</v>
      </c>
      <c r="C370" s="2">
        <v>1448801364</v>
      </c>
      <c r="D370" s="2" t="s">
        <v>4188</v>
      </c>
      <c r="E370" t="s">
        <v>4189</v>
      </c>
      <c r="F370" s="2" t="s">
        <v>16177</v>
      </c>
      <c r="H370" t="str">
        <f t="shared" si="5"/>
        <v xml:space="preserve">            ('144-88-01364', '주식회사 에스엠약품', '이기훈, 성화선', '대전광역시 중구 중앙로16번길 17, 2층(문화동)', '2024-3650023-00086'),</v>
      </c>
    </row>
    <row r="371" spans="2:8" x14ac:dyDescent="0.25">
      <c r="B371" t="s">
        <v>13412</v>
      </c>
      <c r="C371" s="2">
        <v>1450103724</v>
      </c>
      <c r="D371" s="2" t="s">
        <v>4248</v>
      </c>
      <c r="E371" t="s">
        <v>13413</v>
      </c>
      <c r="F371" s="2" t="s">
        <v>18922</v>
      </c>
      <c r="H371" t="str">
        <f t="shared" si="5"/>
        <v xml:space="preserve">            ('145-01-03724', '원팜', '강상원', '경상남도 창원시 성산구 용지로169번길 11-31, 3층 11호', '2025-5670554-00002'),</v>
      </c>
    </row>
    <row r="372" spans="2:8" x14ac:dyDescent="0.25">
      <c r="B372" t="s">
        <v>13121</v>
      </c>
      <c r="C372" s="2">
        <v>1452301320</v>
      </c>
      <c r="D372" s="2" t="s">
        <v>13122</v>
      </c>
      <c r="E372" t="s">
        <v>13123</v>
      </c>
      <c r="F372" s="2" t="s">
        <v>15378</v>
      </c>
      <c r="H372" t="str">
        <f t="shared" si="5"/>
        <v xml:space="preserve">            ('145-23-01320', '책임약품', '차상헌', '대구광역시 북구 검단공단로33, 2층 202호', '2024-3450022-00183'),</v>
      </c>
    </row>
    <row r="373" spans="2:8" x14ac:dyDescent="0.25">
      <c r="B373" t="s">
        <v>7778</v>
      </c>
      <c r="C373" s="2">
        <v>1452401797</v>
      </c>
      <c r="D373" s="2" t="s">
        <v>7779</v>
      </c>
      <c r="E373" t="s">
        <v>7780</v>
      </c>
      <c r="F373" s="2" t="s">
        <v>16576</v>
      </c>
      <c r="H373" t="str">
        <f t="shared" si="5"/>
        <v xml:space="preserve">            ('145-24-01797', '엠제이메디텍', '유민지', '경기도 수원시 영통구 태장로82번길 32 102동 406호', '2024-3740106-00069'),</v>
      </c>
    </row>
    <row r="374" spans="2:8" x14ac:dyDescent="0.25">
      <c r="B374" t="s">
        <v>7844</v>
      </c>
      <c r="C374" s="2">
        <v>1454301143</v>
      </c>
      <c r="D374" s="2" t="s">
        <v>5803</v>
      </c>
      <c r="E374" t="s">
        <v>7845</v>
      </c>
      <c r="F374" s="2" t="s">
        <v>14265</v>
      </c>
      <c r="H374" t="str">
        <f t="shared" si="5"/>
        <v xml:space="preserve">            ('145-43-01143', '유니콘 파트너스', '박주희', '서울특별시 도봉구 우이천로 200, 1301호', '2024-3090033-00040'),</v>
      </c>
    </row>
    <row r="375" spans="2:8" x14ac:dyDescent="0.25">
      <c r="B375" t="s">
        <v>9581</v>
      </c>
      <c r="C375" s="2">
        <v>1455000370</v>
      </c>
      <c r="D375" s="2" t="s">
        <v>9582</v>
      </c>
      <c r="E375" t="s">
        <v>9583</v>
      </c>
      <c r="F375" s="2" t="s">
        <v>17001</v>
      </c>
      <c r="H375" t="str">
        <f t="shared" si="5"/>
        <v xml:space="preserve">            ('145-50-00370', '럽잇', '최지은', '경기도 안산시 단원구 고잔로 88, 6층 609호 일부(고잔동, 지스타프라자)', '2024-3930154-00047'),</v>
      </c>
    </row>
    <row r="376" spans="2:8" x14ac:dyDescent="0.25">
      <c r="B376" t="s">
        <v>13992</v>
      </c>
      <c r="C376" s="2">
        <v>1455600445</v>
      </c>
      <c r="D376" s="2" t="s">
        <v>13993</v>
      </c>
      <c r="E376" t="s">
        <v>13994</v>
      </c>
      <c r="F376" s="2" t="s">
        <v>17577</v>
      </c>
      <c r="H376" t="str">
        <f t="shared" si="5"/>
        <v xml:space="preserve">            ('145-56-00445', '브이에이피메디칼', '조홍래', '경기도 용인시 수지구 신수로 767, 분당수지 U-TOWER 비동 2907호(동천동)', '2024-4050149-00013'),</v>
      </c>
    </row>
    <row r="377" spans="2:8" x14ac:dyDescent="0.25">
      <c r="B377" t="s">
        <v>4157</v>
      </c>
      <c r="C377" s="2">
        <v>1458600781</v>
      </c>
      <c r="D377" s="2" t="s">
        <v>4158</v>
      </c>
      <c r="E377" t="s">
        <v>4159</v>
      </c>
      <c r="F377" s="2" t="s">
        <v>14232</v>
      </c>
      <c r="H377" t="str">
        <f t="shared" si="5"/>
        <v xml:space="preserve">            ('145-86-00781', '주식회사티비엔', '김태영', '서울특별시 성북구 고려대로 48, 지2층 B201호(안암동3가, 원플러스)', '2024-3070034-00036'),</v>
      </c>
    </row>
    <row r="378" spans="2:8" x14ac:dyDescent="0.25">
      <c r="B378" t="s">
        <v>13572</v>
      </c>
      <c r="C378" s="2">
        <v>1460503346</v>
      </c>
      <c r="D378" s="2" t="s">
        <v>13573</v>
      </c>
      <c r="E378" t="s">
        <v>13574</v>
      </c>
      <c r="F378" s="2" t="s">
        <v>18836</v>
      </c>
      <c r="H378" t="str">
        <f t="shared" si="5"/>
        <v xml:space="preserve">            ('146-05-03346', '수경메디팜', '박수경', '대전광역시 서구 가장로 52, B-50호(괴정동)', '2025-3660023-00035'),</v>
      </c>
    </row>
    <row r="379" spans="2:8" x14ac:dyDescent="0.25">
      <c r="B379" t="s">
        <v>6594</v>
      </c>
      <c r="C379" s="2">
        <v>1460802974</v>
      </c>
      <c r="D379" s="2" t="s">
        <v>6595</v>
      </c>
      <c r="E379" t="s">
        <v>6596</v>
      </c>
      <c r="F379" s="2" t="s">
        <v>15496</v>
      </c>
      <c r="H379" t="str">
        <f t="shared" si="5"/>
        <v xml:space="preserve">            ('146-08-02974', '제약보부상', '정대화', '대구광역시 수성구 희망로36길 93, 2층', '2024-3460023-00365'),</v>
      </c>
    </row>
    <row r="380" spans="2:8" x14ac:dyDescent="0.25">
      <c r="B380" t="s">
        <v>13257</v>
      </c>
      <c r="C380" s="2">
        <v>1461202350</v>
      </c>
      <c r="D380" s="2" t="s">
        <v>13258</v>
      </c>
      <c r="E380" t="s">
        <v>13259</v>
      </c>
      <c r="F380" s="2" t="s">
        <v>18281</v>
      </c>
      <c r="H380" t="str">
        <f t="shared" si="5"/>
        <v xml:space="preserve">            ('146-12-02350', '유니바이오팜', '허정윤', '경상북도 경산시 중앙로 52, 2층', '2024-5130030-00071'),</v>
      </c>
    </row>
    <row r="381" spans="2:8" x14ac:dyDescent="0.25">
      <c r="B381" t="s">
        <v>531</v>
      </c>
      <c r="C381" s="2">
        <v>1462002146</v>
      </c>
      <c r="D381" s="2" t="s">
        <v>532</v>
      </c>
      <c r="E381" t="s">
        <v>533</v>
      </c>
      <c r="F381" s="2" t="s">
        <v>16230</v>
      </c>
      <c r="H381" t="str">
        <f t="shared" si="5"/>
        <v xml:space="preserve">            ('146-20-02146', '케이엘메디칼', '김기상', '대전광역시 서구 도안동로 123, 1705동 2402호(도안동, 도안리슈빌아파트)', '2024-3660023-00155'),</v>
      </c>
    </row>
    <row r="382" spans="2:8" x14ac:dyDescent="0.25">
      <c r="B382" t="s">
        <v>1855</v>
      </c>
      <c r="C382" s="2">
        <v>1462901489</v>
      </c>
      <c r="D382" s="2" t="s">
        <v>1856</v>
      </c>
      <c r="E382" t="s">
        <v>1857</v>
      </c>
      <c r="F382" s="2" t="s">
        <v>16571</v>
      </c>
      <c r="H382" t="str">
        <f t="shared" si="5"/>
        <v xml:space="preserve">            ('146-29-01489', '연아은', '박재형', '경기도 수원시 영통구 망포로47번길 30, 105동 1703호', '2024-3740106-00060'),</v>
      </c>
    </row>
    <row r="383" spans="2:8" x14ac:dyDescent="0.25">
      <c r="B383" t="s">
        <v>6224</v>
      </c>
      <c r="C383" s="2">
        <v>1463300866</v>
      </c>
      <c r="D383" s="2" t="s">
        <v>6225</v>
      </c>
      <c r="E383" t="s">
        <v>6226</v>
      </c>
      <c r="F383" s="2" t="s">
        <v>15641</v>
      </c>
      <c r="H383" t="str">
        <f t="shared" si="5"/>
        <v xml:space="preserve">            ('146-33-00866', '연수홀딩스', '오미정', '인천광역시 연수구 랜드마크로 68, 104동 801호', '2024-3520019-00001'),</v>
      </c>
    </row>
    <row r="384" spans="2:8" x14ac:dyDescent="0.25">
      <c r="B384" t="s">
        <v>13165</v>
      </c>
      <c r="C384" s="2">
        <v>1464401162</v>
      </c>
      <c r="D384" s="2" t="s">
        <v>13166</v>
      </c>
      <c r="E384" t="s">
        <v>13167</v>
      </c>
      <c r="F384" s="2" t="s">
        <v>18886</v>
      </c>
      <c r="H384" t="str">
        <f t="shared" si="5"/>
        <v xml:space="preserve">            ('146-44-01162', '라기팜', '최성락', '경기도 용인시 기흥구 동백죽전대로 444, C602-D15호', '2025-4050148-00005'),</v>
      </c>
    </row>
    <row r="385" spans="2:8" x14ac:dyDescent="0.25">
      <c r="B385" t="s">
        <v>3988</v>
      </c>
      <c r="C385" s="2">
        <v>1464700733</v>
      </c>
      <c r="D385" s="2" t="s">
        <v>3989</v>
      </c>
      <c r="E385" t="s">
        <v>3990</v>
      </c>
      <c r="F385" s="2" t="s">
        <v>15294</v>
      </c>
      <c r="H385" t="str">
        <f t="shared" si="5"/>
        <v xml:space="preserve">            ('146-47-00733', '대호인력개발', '기혜영', '대구광역시 남구 두류공원로 41, 2층(대명동)', '2024-3440024-00052'),</v>
      </c>
    </row>
    <row r="386" spans="2:8" x14ac:dyDescent="0.25">
      <c r="B386" t="s">
        <v>6375</v>
      </c>
      <c r="C386" s="2">
        <v>1464700937</v>
      </c>
      <c r="D386" s="2" t="s">
        <v>6376</v>
      </c>
      <c r="E386" t="s">
        <v>6377</v>
      </c>
      <c r="F386" s="2" t="s">
        <v>18091</v>
      </c>
      <c r="H386" t="str">
        <f t="shared" ref="H386:H449" si="6">"            ('"&amp;LEFT(C386,3)&amp;"-"&amp;MID(C386,4,2)&amp;"-"&amp;RIGHT(C386,5)&amp;"', '"&amp;B386&amp;"', '"&amp;D386&amp;"', '"&amp;E386&amp;"', '"&amp;F386&amp;"'),"</f>
        <v xml:space="preserve">            ('146-47-00937', '케이엔팜', '김장곤', '전북특별자치도 전주시 덕진구 세병로 112, 703동 701호(송천동2가, 에코시티데시앙7블럭아파트)', '2024-4641062-00173'),</v>
      </c>
    </row>
    <row r="387" spans="2:8" x14ac:dyDescent="0.25">
      <c r="B387" t="s">
        <v>10145</v>
      </c>
      <c r="C387" s="2">
        <v>1465600813</v>
      </c>
      <c r="D387" s="2" t="s">
        <v>1090</v>
      </c>
      <c r="E387" t="s">
        <v>10146</v>
      </c>
      <c r="F387" s="2" t="s">
        <v>16557</v>
      </c>
      <c r="H387" t="str">
        <f t="shared" si="6"/>
        <v xml:space="preserve">            ('146-56-00813', '씽크플로우', '정경호', '경기도 수원시 영통구 청명북로 81, 409동 1301호(영통동, 청명마을 주공아파트)', '2024-3740106-00007'),</v>
      </c>
    </row>
    <row r="388" spans="2:8" x14ac:dyDescent="0.25">
      <c r="B388" t="s">
        <v>1485</v>
      </c>
      <c r="C388" s="2">
        <v>1468101639</v>
      </c>
      <c r="D388" s="2" t="s">
        <v>902</v>
      </c>
      <c r="E388" t="s">
        <v>1486</v>
      </c>
      <c r="F388" s="2" t="s">
        <v>16566</v>
      </c>
      <c r="H388" t="str">
        <f t="shared" si="6"/>
        <v xml:space="preserve">            ('146-81-01639', '주식회사 메디펄스', '남기원', '경기도 수원시 영통구 봉영로 1759번길 32, 8층(영통동)', '2024-3740106-00045'),</v>
      </c>
    </row>
    <row r="389" spans="2:8" x14ac:dyDescent="0.25">
      <c r="B389" t="s">
        <v>3108</v>
      </c>
      <c r="C389" s="2">
        <v>1468802151</v>
      </c>
      <c r="D389" s="2" t="s">
        <v>1258</v>
      </c>
      <c r="E389" t="s">
        <v>3109</v>
      </c>
      <c r="F389" s="2" t="s">
        <v>14619</v>
      </c>
      <c r="H389" t="str">
        <f t="shared" si="6"/>
        <v xml:space="preserve">            ('146-88-02151', '주식회사 에이치디피', '이상민', '서울특별시 강남구 논현로 76길 24, 5층 5128호(역삼동, 신한빌딩)', '2024-3220033-00159'),</v>
      </c>
    </row>
    <row r="390" spans="2:8" x14ac:dyDescent="0.25">
      <c r="B390" t="s">
        <v>8003</v>
      </c>
      <c r="C390" s="2">
        <v>1468802980</v>
      </c>
      <c r="D390" s="2" t="s">
        <v>8004</v>
      </c>
      <c r="E390" t="s">
        <v>8005</v>
      </c>
      <c r="F390" s="2" t="s">
        <v>16617</v>
      </c>
      <c r="H390" t="str">
        <f t="shared" si="6"/>
        <v xml:space="preserve">            ('146-88-02980', '주식회사와니스메디컬', '홍은정', '경기도 성남시 수정구 위례광장로 322, 713호', '2024-3780062-00023'),</v>
      </c>
    </row>
    <row r="391" spans="2:8" x14ac:dyDescent="0.25">
      <c r="B391" t="s">
        <v>8049</v>
      </c>
      <c r="C391" s="2">
        <v>1470500639</v>
      </c>
      <c r="D391" s="2" t="s">
        <v>8050</v>
      </c>
      <c r="E391" t="s">
        <v>8051</v>
      </c>
      <c r="F391" s="2" t="s">
        <v>17855</v>
      </c>
      <c r="H391" t="str">
        <f t="shared" si="6"/>
        <v xml:space="preserve">            ('147-05-00639', '케이에스메디칼', '김송희', '강원특별자치도 원주시 배울로 154 120-505', '2024-4191050-00192'),</v>
      </c>
    </row>
    <row r="392" spans="2:8" x14ac:dyDescent="0.25">
      <c r="B392" t="s">
        <v>12529</v>
      </c>
      <c r="C392" s="2">
        <v>1470901280</v>
      </c>
      <c r="D392" s="2" t="s">
        <v>12530</v>
      </c>
      <c r="E392" t="s">
        <v>12531</v>
      </c>
      <c r="F392" s="2" t="s">
        <v>14321</v>
      </c>
      <c r="H392" t="str">
        <f t="shared" si="6"/>
        <v xml:space="preserve">            ('147-09-01280', '포도말이', '심정현', '서울특별시 양천구 목동동로 130,1420동 1306호(신정동,목동신시가지아파트)', '2024-3140033-00008'),</v>
      </c>
    </row>
    <row r="393" spans="2:8" x14ac:dyDescent="0.25">
      <c r="B393" t="s">
        <v>4530</v>
      </c>
      <c r="C393" s="2">
        <v>1471702299</v>
      </c>
      <c r="D393" s="2" t="s">
        <v>4531</v>
      </c>
      <c r="E393" t="s">
        <v>4532</v>
      </c>
      <c r="F393" s="2" t="s">
        <v>16454</v>
      </c>
      <c r="H393" t="str">
        <f t="shared" si="6"/>
        <v xml:space="preserve">            ('147-17-02299', '정암메디칼', '박미정', '울산광역시 울주군 범서읍 구영로 101-7, 507동 1102호(구영2차 푸르지오)', '2024-3730017-00006'),</v>
      </c>
    </row>
    <row r="394" spans="2:8" x14ac:dyDescent="0.25">
      <c r="B394" t="s">
        <v>8417</v>
      </c>
      <c r="C394" s="2">
        <v>1472001927</v>
      </c>
      <c r="D394" s="2" t="s">
        <v>8418</v>
      </c>
      <c r="E394" t="s">
        <v>8419</v>
      </c>
      <c r="F394" s="2" t="s">
        <v>15816</v>
      </c>
      <c r="H394" t="str">
        <f t="shared" si="6"/>
        <v xml:space="preserve">            ('147-20-01927', '아에르팜', '송종호', '인천광역시 서구 서로3로 255, 2910동 1204호(원당동, 검단신도시 디에트르 더힐)', '2024-3560021-00001'),</v>
      </c>
    </row>
    <row r="395" spans="2:8" x14ac:dyDescent="0.25">
      <c r="B395" t="s">
        <v>13725</v>
      </c>
      <c r="C395" s="2">
        <v>1472401186</v>
      </c>
      <c r="D395" s="2" t="s">
        <v>13726</v>
      </c>
      <c r="E395" t="s">
        <v>13727</v>
      </c>
      <c r="F395" s="2" t="s">
        <v>16738</v>
      </c>
      <c r="H395" t="str">
        <f t="shared" si="6"/>
        <v xml:space="preserve">            ('147-24-01186', '케이웨일', '성명진', '경기도 의정부시 회룡로 245, 605동 1006호 (신곡동, 풍림.한국아파트)', '2024-3820050-00089'),</v>
      </c>
    </row>
    <row r="396" spans="2:8" x14ac:dyDescent="0.25">
      <c r="B396" t="s">
        <v>7874</v>
      </c>
      <c r="C396" s="2">
        <v>1474001148</v>
      </c>
      <c r="D396" s="2" t="s">
        <v>7875</v>
      </c>
      <c r="E396" t="s">
        <v>7876</v>
      </c>
      <c r="F396" s="2" t="s">
        <v>16532</v>
      </c>
      <c r="H396" t="str">
        <f t="shared" si="6"/>
        <v xml:space="preserve">            ('147-40-01148', '이엔에스', '서근수', '경기도 수원시 권선구 삼천병마로1566번길 17, 108동 402호', '2024-3740032-00087'),</v>
      </c>
    </row>
    <row r="397" spans="2:8" x14ac:dyDescent="0.25">
      <c r="B397" t="s">
        <v>6041</v>
      </c>
      <c r="C397" s="2">
        <v>1474101427</v>
      </c>
      <c r="D397" s="2" t="s">
        <v>7082</v>
      </c>
      <c r="E397" t="s">
        <v>7083</v>
      </c>
      <c r="F397" s="2">
        <v>38</v>
      </c>
      <c r="H397" t="str">
        <f t="shared" si="6"/>
        <v xml:space="preserve">            ('147-41-01427', '연우팜', '유현상', '서울특별시 마포구 월드컵로 338 308동302호(상암동, 월드컵파크3단지)', '38'),</v>
      </c>
    </row>
    <row r="398" spans="2:8" x14ac:dyDescent="0.25">
      <c r="B398" t="s">
        <v>2594</v>
      </c>
      <c r="C398" s="2">
        <v>1475100752</v>
      </c>
      <c r="D398" s="2" t="s">
        <v>6697</v>
      </c>
      <c r="E398" t="s">
        <v>6698</v>
      </c>
      <c r="F398" s="2" t="s">
        <v>18650</v>
      </c>
      <c r="H398" t="str">
        <f t="shared" si="6"/>
        <v xml:space="preserve">            ('147-51-00752', '에스에이치팜', '김동민', '세종특별자치시 소담4로 7, B동 405호(소담동, 새샘마을8단지 근린생활시설)', '2024-5690045-00121'),</v>
      </c>
    </row>
    <row r="399" spans="2:8" x14ac:dyDescent="0.25">
      <c r="B399" t="s">
        <v>4718</v>
      </c>
      <c r="C399" s="2">
        <v>1475300983</v>
      </c>
      <c r="D399" s="2" t="s">
        <v>4719</v>
      </c>
      <c r="E399" t="s">
        <v>4720</v>
      </c>
      <c r="F399" s="2" t="s">
        <v>17020</v>
      </c>
      <c r="H399" t="str">
        <f t="shared" si="6"/>
        <v xml:space="preserve">            ('147-53-00983', '제이디컴퍼니', '박설아', '경기도 안산시 상록구 해양4로 31 111동3403호', '2024-3930162-00036'),</v>
      </c>
    </row>
    <row r="400" spans="2:8" x14ac:dyDescent="0.25">
      <c r="B400" t="s">
        <v>8158</v>
      </c>
      <c r="C400" s="2">
        <v>1477100328</v>
      </c>
      <c r="D400" s="2" t="s">
        <v>2297</v>
      </c>
      <c r="E400" t="s">
        <v>8175</v>
      </c>
      <c r="F400" s="2" t="s">
        <v>17922</v>
      </c>
      <c r="H400" t="str">
        <f t="shared" si="6"/>
        <v xml:space="preserve">            ('147-71-00328', '제이에스(JS)팜', '정진주', '충청북도 제천시 의림대로30안길 3(청전동)', '2024-4400020-00003'),</v>
      </c>
    </row>
    <row r="401" spans="2:8" x14ac:dyDescent="0.25">
      <c r="B401" t="s">
        <v>1326</v>
      </c>
      <c r="C401" s="2">
        <v>1478800632</v>
      </c>
      <c r="D401" s="2" t="s">
        <v>1327</v>
      </c>
      <c r="E401" t="s">
        <v>1328</v>
      </c>
      <c r="F401" s="2" t="s">
        <v>17002</v>
      </c>
      <c r="H401" t="str">
        <f t="shared" si="6"/>
        <v xml:space="preserve">            ('147-88-00632', '수컴패니', '김순임', '경기도 안산시 단원구 광덕1로 163 2층 206호', '2024-3930154-00054'),</v>
      </c>
    </row>
    <row r="402" spans="2:8" x14ac:dyDescent="0.25">
      <c r="B402" t="s">
        <v>7611</v>
      </c>
      <c r="C402" s="2">
        <v>1480403272</v>
      </c>
      <c r="D402" s="2" t="s">
        <v>7612</v>
      </c>
      <c r="E402" t="s">
        <v>7613</v>
      </c>
      <c r="F402" s="2" t="s">
        <v>17154</v>
      </c>
      <c r="H402" t="str">
        <f t="shared" si="6"/>
        <v xml:space="preserve">            ('148-04-03272', '삼성메디컬', '심연화', '경기도 과천시 별양로 11 212-1703', '2024-3970017-00029'),</v>
      </c>
    </row>
    <row r="403" spans="2:8" x14ac:dyDescent="0.25">
      <c r="B403" t="s">
        <v>13737</v>
      </c>
      <c r="C403" s="2">
        <v>1481302256</v>
      </c>
      <c r="D403" s="2" t="s">
        <v>2427</v>
      </c>
      <c r="E403" t="s">
        <v>13738</v>
      </c>
      <c r="F403" s="2" t="s">
        <v>15151</v>
      </c>
      <c r="H403" t="str">
        <f t="shared" si="6"/>
        <v xml:space="preserve">            ('148-13-02256', '현후약품', '박동성', '대구광역시 중구 중앙대로66길 20, 304동 101호(남산동, 반월당효성해링턴플레이스)', '2024-3410023-00031'),</v>
      </c>
    </row>
    <row r="404" spans="2:8" x14ac:dyDescent="0.25">
      <c r="B404" t="s">
        <v>2978</v>
      </c>
      <c r="C404" s="2">
        <v>1481701537</v>
      </c>
      <c r="D404" s="2" t="s">
        <v>2979</v>
      </c>
      <c r="E404" t="s">
        <v>2980</v>
      </c>
      <c r="F404" s="2" t="s">
        <v>16406</v>
      </c>
      <c r="H404" t="str">
        <f t="shared" si="6"/>
        <v xml:space="preserve">            ('148-17-01537', '에쓰씨(SC)컴퍼니', '이수철', '대전광역시 대덕구 동서대로 1814, 1층(비래동, 신로얄빌딩)', '2024-3680022-00027'),</v>
      </c>
    </row>
    <row r="405" spans="2:8" x14ac:dyDescent="0.25">
      <c r="B405" t="s">
        <v>2308</v>
      </c>
      <c r="C405" s="2">
        <v>1481901598</v>
      </c>
      <c r="D405" s="2" t="s">
        <v>2309</v>
      </c>
      <c r="E405" t="s">
        <v>2310</v>
      </c>
      <c r="F405" s="2" t="s">
        <v>18347</v>
      </c>
      <c r="H405" t="str">
        <f t="shared" si="6"/>
        <v xml:space="preserve">            ('148-19-01598', '레오팜', '조순옥', '경상남도 김해시 능동로 10, 503동 101호(삼문동, 젤미마을5단지 푸르지오)', '2024-5350356-00098'),</v>
      </c>
    </row>
    <row r="406" spans="2:8" x14ac:dyDescent="0.25">
      <c r="B406" t="s">
        <v>9584</v>
      </c>
      <c r="C406" s="2">
        <v>1481901754</v>
      </c>
      <c r="D406" s="2" t="s">
        <v>9585</v>
      </c>
      <c r="E406" t="s">
        <v>9586</v>
      </c>
      <c r="F406" s="2" t="s">
        <v>18260</v>
      </c>
      <c r="H406" t="str">
        <f t="shared" si="6"/>
        <v xml:space="preserve">            ('148-19-01754', '미라클', '박재홍', '경상북도 경산시 진량읍 다문로 96, 2층', '2024-5130030-00014'),</v>
      </c>
    </row>
    <row r="407" spans="2:8" x14ac:dyDescent="0.25">
      <c r="B407" t="s">
        <v>1997</v>
      </c>
      <c r="C407" s="2">
        <v>1482601368</v>
      </c>
      <c r="D407" s="2" t="s">
        <v>1998</v>
      </c>
      <c r="E407" t="s">
        <v>1999</v>
      </c>
      <c r="F407" s="2" t="s">
        <v>16582</v>
      </c>
      <c r="H407" t="str">
        <f t="shared" si="6"/>
        <v xml:space="preserve">            ('148-26-01368', '제이와이인터내셔널', '김태경', '경기도 수원시 영통구 광교중앙로248번길 7-3, 우연법전프라자 3층 381호', '2024-3740106-00082'),</v>
      </c>
    </row>
    <row r="408" spans="2:8" x14ac:dyDescent="0.25">
      <c r="B408" t="s">
        <v>260</v>
      </c>
      <c r="C408" s="2">
        <v>1483401155</v>
      </c>
      <c r="D408" s="2" t="s">
        <v>261</v>
      </c>
      <c r="E408" t="s">
        <v>262</v>
      </c>
      <c r="F408" s="2" t="s">
        <v>14630</v>
      </c>
      <c r="H408" t="str">
        <f t="shared" si="6"/>
        <v xml:space="preserve">            ('148-34-01155', '삼성바이오팜', '박민주', '서울특별시 강남구 선릉로89길 16 능현오피스텔 317호', '2024-3220033-00212'),</v>
      </c>
    </row>
    <row r="409" spans="2:8" x14ac:dyDescent="0.25">
      <c r="B409" t="s">
        <v>1931</v>
      </c>
      <c r="C409" s="2">
        <v>1483801207</v>
      </c>
      <c r="D409" s="2" t="s">
        <v>1932</v>
      </c>
      <c r="E409" t="s">
        <v>1933</v>
      </c>
      <c r="F409" s="2" t="s">
        <v>18448</v>
      </c>
      <c r="H409" t="str">
        <f t="shared" si="6"/>
        <v xml:space="preserve">            ('148-38-01207', '유노팜', '유진희', '경기도 화성시 동탄역로 54, 101동 202호', '2024-5530506-00109'),</v>
      </c>
    </row>
    <row r="410" spans="2:8" x14ac:dyDescent="0.25">
      <c r="B410" t="s">
        <v>1440</v>
      </c>
      <c r="C410" s="2">
        <v>1484600708</v>
      </c>
      <c r="D410" s="2" t="s">
        <v>8998</v>
      </c>
      <c r="E410" t="s">
        <v>8999</v>
      </c>
      <c r="F410" s="2">
        <v>27</v>
      </c>
      <c r="H410" t="str">
        <f t="shared" si="6"/>
        <v xml:space="preserve">            ('148-46-00708', '에스제이팜', '박세영', '서울특별시 영등포구 여의대방로35가길 19, 108동 2804호', '27'),</v>
      </c>
    </row>
    <row r="411" spans="2:8" x14ac:dyDescent="0.25">
      <c r="B411" t="s">
        <v>12567</v>
      </c>
      <c r="C411" s="2">
        <v>1487800451</v>
      </c>
      <c r="D411" s="2" t="s">
        <v>12568</v>
      </c>
      <c r="E411" t="s">
        <v>12569</v>
      </c>
      <c r="F411" s="2" t="s">
        <v>17649</v>
      </c>
      <c r="H411" t="str">
        <f t="shared" si="6"/>
        <v xml:space="preserve">            ('148-78-00451', '파인컴퍼니', '장경화', '	경기도 파주시 청석로 272, 센타프라자 1 1004-363호', '2024-4060482-00040'),</v>
      </c>
    </row>
    <row r="412" spans="2:8" x14ac:dyDescent="0.25">
      <c r="B412" t="s">
        <v>14047</v>
      </c>
      <c r="C412" s="2">
        <v>1488603448</v>
      </c>
      <c r="D412" s="2" t="s">
        <v>3744</v>
      </c>
      <c r="E412" t="s">
        <v>14048</v>
      </c>
      <c r="F412" s="2" t="s">
        <v>17219</v>
      </c>
      <c r="H412" t="str">
        <f t="shared" si="6"/>
        <v xml:space="preserve">            ('148-86-03448', '비콘메딕스', '박종일', '경기도 남양주시 다산중앙로 105-18, 9층 905호(다산동)', '2024-3990309-00102'),</v>
      </c>
    </row>
    <row r="413" spans="2:8" x14ac:dyDescent="0.25">
      <c r="B413" t="s">
        <v>10205</v>
      </c>
      <c r="C413" s="2">
        <v>1495201133</v>
      </c>
      <c r="D413" s="2" t="s">
        <v>10206</v>
      </c>
      <c r="E413" t="s">
        <v>10207</v>
      </c>
      <c r="F413" s="2" t="s">
        <v>15503</v>
      </c>
      <c r="H413" t="str">
        <f t="shared" si="6"/>
        <v xml:space="preserve">            ('149-52-01133', '엘에스팜', '이유승', '대구광역시 달서구 달구벌대로 1581, 101동 4502호(죽전동, 빌리브 죽전)', '2024-3470022-00002'),</v>
      </c>
    </row>
    <row r="414" spans="2:8" x14ac:dyDescent="0.25">
      <c r="B414" t="s">
        <v>8251</v>
      </c>
      <c r="C414" s="2">
        <v>1496600238</v>
      </c>
      <c r="D414" s="2" t="s">
        <v>8252</v>
      </c>
      <c r="E414" t="s">
        <v>8253</v>
      </c>
      <c r="F414" s="2" t="s">
        <v>17452</v>
      </c>
      <c r="H414" t="str">
        <f t="shared" si="6"/>
        <v xml:space="preserve">            ('149-66-00238', '닥터리움', '김현석', '경기도 하남시 산곡로32번길 28, 1층(상산곡동)', '2024-4040023-00137'),</v>
      </c>
    </row>
    <row r="415" spans="2:8" x14ac:dyDescent="0.25">
      <c r="B415" t="s">
        <v>2462</v>
      </c>
      <c r="C415" s="2">
        <v>1502900951</v>
      </c>
      <c r="D415" s="2" t="s">
        <v>2463</v>
      </c>
      <c r="E415" t="s">
        <v>2464</v>
      </c>
      <c r="F415" s="2" t="s">
        <v>15062</v>
      </c>
      <c r="H415" t="str">
        <f t="shared" si="6"/>
        <v xml:space="preserve">            ('150-29-00951', '우정바이오팜', '정성욱', '부산광역시 연제구 황령산로 615, 104동 3105호(연산동, 연산 롯데캐슬 골드포레)', '2024-3370022-00080'),</v>
      </c>
    </row>
    <row r="416" spans="2:8" x14ac:dyDescent="0.25">
      <c r="B416" t="s">
        <v>293</v>
      </c>
      <c r="C416" s="2">
        <v>1503101477</v>
      </c>
      <c r="D416" s="2" t="s">
        <v>296</v>
      </c>
      <c r="E416" t="s">
        <v>297</v>
      </c>
      <c r="F416" s="2" t="s">
        <v>14629</v>
      </c>
      <c r="H416" t="str">
        <f t="shared" si="6"/>
        <v xml:space="preserve">            ('150-31-01477', '에스팜', '김완수', '서울특별시 강남구 영동대로 22, 812, 3007호', '2024-3220033-00210'),</v>
      </c>
    </row>
    <row r="417" spans="2:8" x14ac:dyDescent="0.25">
      <c r="B417" t="s">
        <v>11960</v>
      </c>
      <c r="C417" s="2">
        <v>1510100585</v>
      </c>
      <c r="D417" s="2" t="s">
        <v>11961</v>
      </c>
      <c r="E417" t="s">
        <v>11962</v>
      </c>
      <c r="F417" s="2" t="s">
        <v>18225</v>
      </c>
      <c r="H417" t="str">
        <f t="shared" si="6"/>
        <v xml:space="preserve">            ('151-01-00585', '대한메딕스', '이혜영', '경상북도 포항시 북구 천마로72번길 33, 106동2501호', '2024-5020056-00003'),</v>
      </c>
    </row>
    <row r="418" spans="2:8" x14ac:dyDescent="0.25">
      <c r="B418" t="s">
        <v>4990</v>
      </c>
      <c r="C418" s="2">
        <v>1510701397</v>
      </c>
      <c r="D418" s="2" t="s">
        <v>1405</v>
      </c>
      <c r="E418" t="s">
        <v>11092</v>
      </c>
      <c r="F418" s="2" t="s">
        <v>18527</v>
      </c>
      <c r="H418" t="str">
        <f t="shared" si="6"/>
        <v xml:space="preserve">            ('151-07-01397', '에스제이', '정은영', '경상남도 창원시 마산회원구 합성남로 12길36, 백조아파트 A동309호', '2024-5670066-00063'),</v>
      </c>
    </row>
    <row r="419" spans="2:8" x14ac:dyDescent="0.25">
      <c r="B419" t="s">
        <v>6246</v>
      </c>
      <c r="C419" s="2">
        <v>1516400066</v>
      </c>
      <c r="D419" s="2" t="s">
        <v>6247</v>
      </c>
      <c r="E419" t="s">
        <v>6248</v>
      </c>
      <c r="F419" s="2" t="s">
        <v>15669</v>
      </c>
      <c r="H419" t="str">
        <f t="shared" si="6"/>
        <v xml:space="preserve">            ('151-64-00066', '케이바이오컨설팅', '김정한', '인천광역시 연수구 아트센터대로97번길 56, 송도더샵하버뷰2 15단지 1503동 703호', '2024-3520019-00064'),</v>
      </c>
    </row>
    <row r="420" spans="2:8" x14ac:dyDescent="0.25">
      <c r="B420" t="s">
        <v>6397</v>
      </c>
      <c r="C420" s="2">
        <v>1517400444</v>
      </c>
      <c r="D420" s="2" t="s">
        <v>6869</v>
      </c>
      <c r="E420" t="s">
        <v>6870</v>
      </c>
      <c r="F420" s="2" t="s">
        <v>15016</v>
      </c>
      <c r="H420" t="str">
        <f t="shared" si="6"/>
        <v xml:space="preserve">            ('151-74-00444', '와이엘팜', '유승목', '부산광역시 금정구 금샘로420번길 13, 309동 103호(구서동, 선경3차아파트)', '2024-3350024-00050'),</v>
      </c>
    </row>
    <row r="421" spans="2:8" x14ac:dyDescent="0.25">
      <c r="B421" t="s">
        <v>8559</v>
      </c>
      <c r="C421" s="2">
        <v>1518701462</v>
      </c>
      <c r="D421" s="2" t="s">
        <v>8560</v>
      </c>
      <c r="E421" t="s">
        <v>8561</v>
      </c>
      <c r="F421" s="2" t="s">
        <v>15162</v>
      </c>
      <c r="H421" t="str">
        <f t="shared" si="6"/>
        <v xml:space="preserve">            ('151-87-01462', '주식회사한옥1957', '정창훈', '대구광역시 중구 국채보상로101길 20-2', '2024-3410023-00054'),</v>
      </c>
    </row>
    <row r="422" spans="2:8" x14ac:dyDescent="0.25">
      <c r="B422" t="s">
        <v>6717</v>
      </c>
      <c r="C422" s="2">
        <v>1520103417</v>
      </c>
      <c r="D422" s="2" t="s">
        <v>6718</v>
      </c>
      <c r="E422" t="s">
        <v>6719</v>
      </c>
      <c r="F422" s="2" t="s">
        <v>18704</v>
      </c>
      <c r="H422" t="str">
        <f t="shared" si="6"/>
        <v xml:space="preserve">            ('152-01-03417', '한울팜', '김용화', '충청북도 청주시 서원구 두꺼비로70번길 114, 203호(산남동)', '2024-5710107-00043'),</v>
      </c>
    </row>
    <row r="423" spans="2:8" x14ac:dyDescent="0.25">
      <c r="B423" t="s">
        <v>11530</v>
      </c>
      <c r="C423" s="2">
        <v>1521801402</v>
      </c>
      <c r="D423" s="2" t="s">
        <v>11531</v>
      </c>
      <c r="E423" t="s">
        <v>11532</v>
      </c>
      <c r="F423" s="2" t="s">
        <v>16924</v>
      </c>
      <c r="H423" t="str">
        <f t="shared" si="6"/>
        <v xml:space="preserve">            ('152-18-01402', '보답약품', '전은영', '경기도 부천시 오정구 성오로 143, 라동 203호', '2024-3860578-00007'),</v>
      </c>
    </row>
    <row r="424" spans="2:8" x14ac:dyDescent="0.25">
      <c r="B424" t="s">
        <v>7914</v>
      </c>
      <c r="C424" s="2">
        <v>1521900394</v>
      </c>
      <c r="D424" s="2" t="s">
        <v>11172</v>
      </c>
      <c r="E424" t="s">
        <v>11173</v>
      </c>
      <c r="F424" s="2" t="s">
        <v>15476</v>
      </c>
      <c r="H424" t="str">
        <f t="shared" si="6"/>
        <v xml:space="preserve">            ('152-19-00394', '제이에스', '윤준식', '대구광역시 수성구상록로 69 래미안수성 105동506호', '2024-3460023-00281'),</v>
      </c>
    </row>
    <row r="425" spans="2:8" x14ac:dyDescent="0.25">
      <c r="B425" t="s">
        <v>11676</v>
      </c>
      <c r="C425" s="2">
        <v>1524600895</v>
      </c>
      <c r="D425" s="2" t="s">
        <v>11677</v>
      </c>
      <c r="E425" t="s">
        <v>11678</v>
      </c>
      <c r="F425" s="2" t="s">
        <v>18176</v>
      </c>
      <c r="H425" t="str">
        <f t="shared" si="6"/>
        <v xml:space="preserve">            ('152-46-00895', '뉴한라메디컬', '양대영', '전라남도 목포시 용해지구로 88번길 8, 603동 103호', '2024-4800026-00002'),</v>
      </c>
    </row>
    <row r="426" spans="2:8" x14ac:dyDescent="0.25">
      <c r="B426" t="s">
        <v>9587</v>
      </c>
      <c r="C426" s="2">
        <v>1527100242</v>
      </c>
      <c r="D426" s="2" t="s">
        <v>9588</v>
      </c>
      <c r="E426" t="s">
        <v>9589</v>
      </c>
      <c r="F426" s="2" t="s">
        <v>16707</v>
      </c>
      <c r="H426" t="str">
        <f t="shared" si="6"/>
        <v xml:space="preserve">            ('152-71-00242', '메디닉스', '정순현', '경기도 의정부시 시민로434번길 11, 308호(용현동)', '2024-3820050-00009'),</v>
      </c>
    </row>
    <row r="427" spans="2:8" x14ac:dyDescent="0.25">
      <c r="B427" t="s">
        <v>718</v>
      </c>
      <c r="C427" s="2">
        <v>1528102555</v>
      </c>
      <c r="D427" s="2" t="s">
        <v>719</v>
      </c>
      <c r="E427" t="s">
        <v>717</v>
      </c>
      <c r="F427" s="2">
        <v>28</v>
      </c>
      <c r="H427" t="str">
        <f t="shared" si="6"/>
        <v xml:space="preserve">            ('152-81-02555', '엘케이비솔루션', '신혜영', '서울특별시 용산구 효창원로 115, 401호(용문동)', '28'),</v>
      </c>
    </row>
    <row r="428" spans="2:8" x14ac:dyDescent="0.25">
      <c r="B428" t="s">
        <v>4633</v>
      </c>
      <c r="C428" s="2">
        <v>1528800013</v>
      </c>
      <c r="D428" s="2" t="s">
        <v>4634</v>
      </c>
      <c r="E428" t="s">
        <v>4635</v>
      </c>
      <c r="F428" s="2" t="s">
        <v>17756</v>
      </c>
      <c r="H428" t="str">
        <f t="shared" si="6"/>
        <v xml:space="preserve">            ('152-88-00013', '주식회사 티에스기획', '서정일', '경기도 양평군 양평읍 시민로 37, 4층', '2024-4170019-00005'),</v>
      </c>
    </row>
    <row r="429" spans="2:8" x14ac:dyDescent="0.25">
      <c r="B429" t="s">
        <v>426</v>
      </c>
      <c r="C429" s="2">
        <v>1530602814</v>
      </c>
      <c r="D429" s="2" t="s">
        <v>427</v>
      </c>
      <c r="E429" t="s">
        <v>428</v>
      </c>
      <c r="F429" s="2" t="s">
        <v>15736</v>
      </c>
      <c r="H429" t="str">
        <f t="shared" si="6"/>
        <v xml:space="preserve">            ('153-06-02814', '메디레이즈', '임용석', '인천광역시 부평구 부평대로 283, A동 B115-9호(P4호실)(청전동, 부평우림라이온스밸리)', '2024-3540021-00020'),</v>
      </c>
    </row>
    <row r="430" spans="2:8" x14ac:dyDescent="0.25">
      <c r="B430" t="s">
        <v>13263</v>
      </c>
      <c r="C430" s="2">
        <v>1531202455</v>
      </c>
      <c r="D430" s="2" t="s">
        <v>7983</v>
      </c>
      <c r="E430" t="s">
        <v>13264</v>
      </c>
      <c r="F430" s="2" t="s">
        <v>18803</v>
      </c>
      <c r="H430" t="str">
        <f t="shared" si="6"/>
        <v xml:space="preserve">            ('153-12-02455', '유어메디', '이미경', '대구광역시 북구 공항로 16, 101동 303호', '2025-3450022-00008'),</v>
      </c>
    </row>
    <row r="431" spans="2:8" x14ac:dyDescent="0.25">
      <c r="B431" t="s">
        <v>1134</v>
      </c>
      <c r="C431" s="2">
        <v>1531901983</v>
      </c>
      <c r="D431" s="2" t="s">
        <v>1135</v>
      </c>
      <c r="E431" t="s">
        <v>1136</v>
      </c>
      <c r="F431" s="2">
        <v>70</v>
      </c>
      <c r="H431" t="str">
        <f t="shared" si="6"/>
        <v xml:space="preserve">            ('153-19-01983', '희원코리아', '이연희', '서울특별시 마포구 양화로15안길 19, 2층 디테일에이 245호(서교동)', '70'),</v>
      </c>
    </row>
    <row r="432" spans="2:8" x14ac:dyDescent="0.25">
      <c r="B432" t="s">
        <v>5789</v>
      </c>
      <c r="C432" s="2">
        <v>1532300899</v>
      </c>
      <c r="D432" s="2" t="s">
        <v>6333</v>
      </c>
      <c r="E432" t="s">
        <v>6334</v>
      </c>
      <c r="F432" s="2" t="s">
        <v>16003</v>
      </c>
      <c r="H432" t="str">
        <f t="shared" si="6"/>
        <v xml:space="preserve">            ('153-23-00899', '오케이팜', '김옥진', '광주광역시 북구 오산정길 15, 611호(오치동, 오치상설시장아파트)', '2024-3620020-00064'),</v>
      </c>
    </row>
    <row r="433" spans="2:8" x14ac:dyDescent="0.25">
      <c r="B433" t="s">
        <v>1721</v>
      </c>
      <c r="C433" s="2">
        <v>1534200978</v>
      </c>
      <c r="D433" s="2" t="s">
        <v>7625</v>
      </c>
      <c r="E433" t="s">
        <v>7626</v>
      </c>
      <c r="F433" s="2" t="s">
        <v>16884</v>
      </c>
      <c r="H433" t="str">
        <f t="shared" si="6"/>
        <v xml:space="preserve">            ('153-42-00978', '선진메디팜', '손기석', '경기도 부천시 원미구 소향로13번길 14-22 8층802호', '2024-3860384-00180'),</v>
      </c>
    </row>
    <row r="434" spans="2:8" x14ac:dyDescent="0.25">
      <c r="B434" t="s">
        <v>9890</v>
      </c>
      <c r="C434" s="2">
        <v>1535200768</v>
      </c>
      <c r="D434" s="2" t="s">
        <v>9891</v>
      </c>
      <c r="E434" t="s">
        <v>9892</v>
      </c>
      <c r="F434" s="2" t="s">
        <v>15442</v>
      </c>
      <c r="H434" t="str">
        <f t="shared" si="6"/>
        <v xml:space="preserve">            ('153-52-00768', '양팜', '양지예', '대구광역시 수성구 달구벌대로2436, 더블유아파트 102동 4703호', '2024-3460023-00170'),</v>
      </c>
    </row>
    <row r="435" spans="2:8" x14ac:dyDescent="0.25">
      <c r="B435" t="s">
        <v>9590</v>
      </c>
      <c r="C435" s="2">
        <v>1540902180</v>
      </c>
      <c r="D435" s="2" t="s">
        <v>9591</v>
      </c>
      <c r="E435" t="s">
        <v>9592</v>
      </c>
      <c r="F435" s="2" t="s">
        <v>16114</v>
      </c>
      <c r="H435" t="str">
        <f t="shared" si="6"/>
        <v xml:space="preserve">            ('154-09-02180', '에스제이메디칼(SJ메디칼)', '김종대', '광주광역시 광산구 수등로 258번길 46', '2024-3630020-00204'),</v>
      </c>
    </row>
    <row r="436" spans="2:8" x14ac:dyDescent="0.25">
      <c r="B436" t="s">
        <v>1547</v>
      </c>
      <c r="C436" s="2">
        <v>1540902462</v>
      </c>
      <c r="D436" s="2" t="s">
        <v>1548</v>
      </c>
      <c r="E436" t="s">
        <v>1549</v>
      </c>
      <c r="F436" s="2" t="s">
        <v>18485</v>
      </c>
      <c r="H436" t="str">
        <f t="shared" si="6"/>
        <v xml:space="preserve">            ('154-09-02462', '다정팜', '김준호', '경기도 광주시 태봉로 50, 105동 1902호', '2024-5540016-00029'),</v>
      </c>
    </row>
    <row r="437" spans="2:8" x14ac:dyDescent="0.25">
      <c r="B437" t="s">
        <v>7812</v>
      </c>
      <c r="C437" s="2">
        <v>1544300871</v>
      </c>
      <c r="D437" s="2" t="s">
        <v>7813</v>
      </c>
      <c r="E437" t="s">
        <v>7814</v>
      </c>
      <c r="F437" s="2" t="s">
        <v>18076</v>
      </c>
      <c r="H437" t="str">
        <f t="shared" si="6"/>
        <v xml:space="preserve">            ('154-43-00871', '와이지메디칼', '박용지', '전북특별자치도 전주시 덕진구 송천로 1, 1-1블럭동 1-104호(송천동1가, 송천동센트럴파크아파트)', '2024-4641062-00111'),</v>
      </c>
    </row>
    <row r="438" spans="2:8" x14ac:dyDescent="0.25">
      <c r="B438" t="s">
        <v>4228</v>
      </c>
      <c r="C438" s="2">
        <v>1545400974</v>
      </c>
      <c r="D438" s="2" t="s">
        <v>4229</v>
      </c>
      <c r="E438" t="s">
        <v>4230</v>
      </c>
      <c r="F438" s="2" t="s">
        <v>16949</v>
      </c>
      <c r="H438" t="str">
        <f t="shared" si="6"/>
        <v xml:space="preserve">            ('154-54-00974', '엘비지(lbg)', '이보금', '경기도 광명시 가림일로 61, 201동 1101호(하안동, 광명현대아파트)', '2024-3900028-00065'),</v>
      </c>
    </row>
    <row r="439" spans="2:8" x14ac:dyDescent="0.25">
      <c r="B439" t="s">
        <v>379</v>
      </c>
      <c r="C439" s="2">
        <v>1550303079</v>
      </c>
      <c r="D439" s="2" t="s">
        <v>380</v>
      </c>
      <c r="E439" t="s">
        <v>381</v>
      </c>
      <c r="F439" s="2" t="s">
        <v>17723</v>
      </c>
      <c r="H439" t="str">
        <f t="shared" si="6"/>
        <v xml:space="preserve">            ('155-03-03079', '피오니팜', '임근호', '경기도 김포시 김포한강2로 229, 506동 906호', '2024-4090023-00135'),</v>
      </c>
    </row>
    <row r="440" spans="2:8" x14ac:dyDescent="0.25">
      <c r="B440" t="s">
        <v>2902</v>
      </c>
      <c r="C440" s="2">
        <v>1550703136</v>
      </c>
      <c r="D440" s="2" t="s">
        <v>2903</v>
      </c>
      <c r="E440" t="s">
        <v>2904</v>
      </c>
      <c r="F440" s="2" t="s">
        <v>14106</v>
      </c>
      <c r="H440" t="str">
        <f t="shared" si="6"/>
        <v xml:space="preserve">            ('155-07-03136', '제이앤제이팜', '윤재원', '서울특별시 광진구 광나루로 374, 4층 401호(화양동, 건대 트레비앙)', '2024-3040033-00022'),</v>
      </c>
    </row>
    <row r="441" spans="2:8" x14ac:dyDescent="0.25">
      <c r="B441" t="s">
        <v>2471</v>
      </c>
      <c r="C441" s="2">
        <v>1554300520</v>
      </c>
      <c r="D441" s="2" t="s">
        <v>2472</v>
      </c>
      <c r="E441" t="s">
        <v>2473</v>
      </c>
      <c r="F441" s="2" t="s">
        <v>15010</v>
      </c>
      <c r="H441" t="str">
        <f t="shared" si="6"/>
        <v xml:space="preserve">            ('155-43-00520', '위드메디칼', '최봉준', '부산광역시 금정구 동부곡로15번길 76, 101동 1701호(부곡동, 부곡롯데캐슬디아망)', '2024-3350024-00020'),</v>
      </c>
    </row>
    <row r="442" spans="2:8" x14ac:dyDescent="0.25">
      <c r="B442" t="s">
        <v>10303</v>
      </c>
      <c r="C442" s="2">
        <v>1554400245</v>
      </c>
      <c r="D442" s="2" t="s">
        <v>10304</v>
      </c>
      <c r="E442" t="s">
        <v>10305</v>
      </c>
      <c r="F442" s="2" t="s">
        <v>15001</v>
      </c>
      <c r="H442" t="str">
        <f t="shared" si="6"/>
        <v xml:space="preserve">            ('155-44-00245', '메디앤메디', '배기식', '대구광역시 북구 호국로 247, 화신빌딩 2층', '2024-3350022-00119'),</v>
      </c>
    </row>
    <row r="443" spans="2:8" x14ac:dyDescent="0.25">
      <c r="B443" t="s">
        <v>13742</v>
      </c>
      <c r="C443" s="2">
        <v>1555400400</v>
      </c>
      <c r="D443" s="2" t="s">
        <v>13743</v>
      </c>
      <c r="E443" t="s">
        <v>13744</v>
      </c>
      <c r="F443" s="2" t="s">
        <v>17818</v>
      </c>
      <c r="H443" t="str">
        <f t="shared" si="6"/>
        <v xml:space="preserve">            ('155-54-00400', '다시봄바이오텍', '김남휘', '강원특별자치도 원주시 한지공원길 102, 103동 803호(명륜동, 한솔솔파크)', '2024-4191050-00087'),</v>
      </c>
    </row>
    <row r="444" spans="2:8" x14ac:dyDescent="0.25">
      <c r="B444" t="s">
        <v>1571</v>
      </c>
      <c r="C444" s="2">
        <v>1560900820</v>
      </c>
      <c r="D444" s="2" t="s">
        <v>1572</v>
      </c>
      <c r="E444" t="s">
        <v>1573</v>
      </c>
      <c r="F444" s="2" t="s">
        <v>17058</v>
      </c>
      <c r="H444" t="str">
        <f t="shared" si="6"/>
        <v xml:space="preserve">            ('156-09-00820', '디에이치코리아', '김동현', '경기도 고양시 덕양구 삼원안길 52-5, 202호', '2024-3940138-00118'),</v>
      </c>
    </row>
    <row r="445" spans="2:8" x14ac:dyDescent="0.25">
      <c r="B445" t="s">
        <v>4392</v>
      </c>
      <c r="C445" s="2">
        <v>1560902570</v>
      </c>
      <c r="D445" s="2" t="s">
        <v>4393</v>
      </c>
      <c r="E445" t="s">
        <v>4394</v>
      </c>
      <c r="F445" s="2">
        <v>25</v>
      </c>
      <c r="H445" t="str">
        <f t="shared" si="6"/>
        <v xml:space="preserve">            ('156-09-02570', '엠에스메디', '최원희', '서울특별시 동작구 만양로 19(노량진동, 상도신동아리버파크아파트)', '25'),</v>
      </c>
    </row>
    <row r="446" spans="2:8" x14ac:dyDescent="0.25">
      <c r="B446" t="s">
        <v>2109</v>
      </c>
      <c r="C446" s="2">
        <v>1561301243</v>
      </c>
      <c r="D446" s="2" t="s">
        <v>2110</v>
      </c>
      <c r="E446" t="s">
        <v>2111</v>
      </c>
      <c r="F446" s="2" t="s">
        <v>17323</v>
      </c>
      <c r="H446" t="str">
        <f t="shared" si="6"/>
        <v xml:space="preserve">            ('156-13-01243', '태온바이오', '손우성', '경기도 시흥시 장현장곡로 15, 2002동 1803호', '2024-4010281-00036'),</v>
      </c>
    </row>
    <row r="447" spans="2:8" x14ac:dyDescent="0.25">
      <c r="B447" t="s">
        <v>6676</v>
      </c>
      <c r="C447" s="2">
        <v>1565200165</v>
      </c>
      <c r="D447" s="2" t="s">
        <v>6677</v>
      </c>
      <c r="E447" t="s">
        <v>6678</v>
      </c>
      <c r="F447" s="2" t="s">
        <v>18672</v>
      </c>
      <c r="H447" t="str">
        <f t="shared" si="6"/>
        <v xml:space="preserve">            ('156-52-00165', '수민팜', '장인순', '충청북도 청주시 상당구 호미로 330, 107동1303호(용담동, 가좌마을용담이-편한세상)', '2024-5710106-00024'),</v>
      </c>
    </row>
    <row r="448" spans="2:8" x14ac:dyDescent="0.25">
      <c r="B448" t="s">
        <v>10134</v>
      </c>
      <c r="C448" s="2">
        <v>1565600386</v>
      </c>
      <c r="D448" s="2" t="s">
        <v>10135</v>
      </c>
      <c r="E448" t="s">
        <v>10136</v>
      </c>
      <c r="F448" s="2" t="s">
        <v>15211</v>
      </c>
      <c r="H448" t="str">
        <f t="shared" si="6"/>
        <v xml:space="preserve">            ('156-56-00386', '다나스유통', '김동규', '대구광역시 동구 송라로6길 25, 101호, 102호, 103호(신천동)', '2024-3420023-00087'),</v>
      </c>
    </row>
    <row r="449" spans="2:8" x14ac:dyDescent="0.25">
      <c r="B449" t="s">
        <v>3842</v>
      </c>
      <c r="C449" s="2">
        <v>1568102936</v>
      </c>
      <c r="D449" s="2" t="s">
        <v>3840</v>
      </c>
      <c r="E449" t="s">
        <v>3843</v>
      </c>
      <c r="F449" s="2">
        <v>67</v>
      </c>
      <c r="H449" t="str">
        <f t="shared" si="6"/>
        <v xml:space="preserve">            ('156-81-02936', '엘앤피에이피', '이응건', '서울특별시 영등포구 국회대로38길 8, 4층 403호 비-639호(당산동3가)', '67'),</v>
      </c>
    </row>
    <row r="450" spans="2:8" x14ac:dyDescent="0.25">
      <c r="B450" t="s">
        <v>3097</v>
      </c>
      <c r="C450" s="2">
        <v>1568601892</v>
      </c>
      <c r="D450" s="2" t="s">
        <v>3098</v>
      </c>
      <c r="E450" t="s">
        <v>3099</v>
      </c>
      <c r="F450" s="2" t="s">
        <v>16877</v>
      </c>
      <c r="H450" t="str">
        <f t="shared" ref="H450:H513" si="7">"            ('"&amp;LEFT(C450,3)&amp;"-"&amp;MID(C450,4,2)&amp;"-"&amp;RIGHT(C450,5)&amp;"', '"&amp;B450&amp;"', '"&amp;D450&amp;"', '"&amp;E450&amp;"', '"&amp;F450&amp;"'),"</f>
        <v xml:space="preserve">            ('156-86-01892', '주식회사 스카이프라임', '문성필, 김광휘', '경기도 부천시 석천로 13, 6층(상동)', '2024-3860384-00158'),</v>
      </c>
    </row>
    <row r="451" spans="2:8" x14ac:dyDescent="0.25">
      <c r="B451" t="s">
        <v>2426</v>
      </c>
      <c r="C451" s="2">
        <v>1568603172</v>
      </c>
      <c r="D451" s="2" t="s">
        <v>8463</v>
      </c>
      <c r="E451" t="s">
        <v>12939</v>
      </c>
      <c r="F451" s="2" t="s">
        <v>18785</v>
      </c>
      <c r="H451" t="str">
        <f t="shared" si="7"/>
        <v xml:space="preserve">            ('156-86-03172', '에이치에스팜', '홍상수', '부산광역시 부산진구 중앙대로 993, 1902호', '2025-3290024-00001'),</v>
      </c>
    </row>
    <row r="452" spans="2:8" x14ac:dyDescent="0.25">
      <c r="B452" t="s">
        <v>3294</v>
      </c>
      <c r="C452" s="2">
        <v>1568801805</v>
      </c>
      <c r="D452" s="2" t="s">
        <v>3295</v>
      </c>
      <c r="E452" t="s">
        <v>3296</v>
      </c>
      <c r="F452" s="2" t="s">
        <v>17388</v>
      </c>
      <c r="H452" t="str">
        <f t="shared" si="7"/>
        <v xml:space="preserve">            ('156-88-01805', '주식회사 거산', '박진경', '경기도 의왕시 성고개로 53, 7층', '2024-4030022-00020'),</v>
      </c>
    </row>
    <row r="453" spans="2:8" x14ac:dyDescent="0.25">
      <c r="B453" t="s">
        <v>3743</v>
      </c>
      <c r="C453" s="2">
        <v>1568801881</v>
      </c>
      <c r="D453" s="2" t="s">
        <v>3744</v>
      </c>
      <c r="E453" t="s">
        <v>3745</v>
      </c>
      <c r="F453" s="2" t="s">
        <v>14462</v>
      </c>
      <c r="H453" t="str">
        <f t="shared" si="7"/>
        <v xml:space="preserve">            ('156-88-01881', '주식회사 제이아이팜', '박종일', '서울특별시 금천구 가산디지털1로 45, 1201호(가산동, 이앤씨드림타워8차)', '2024-3170035-00030'),</v>
      </c>
    </row>
    <row r="454" spans="2:8" x14ac:dyDescent="0.25">
      <c r="B454" t="s">
        <v>2027</v>
      </c>
      <c r="C454" s="2">
        <v>1568802691</v>
      </c>
      <c r="D454" s="2" t="s">
        <v>2028</v>
      </c>
      <c r="E454" t="s">
        <v>2029</v>
      </c>
      <c r="F454" s="2" t="s">
        <v>17436</v>
      </c>
      <c r="H454" t="str">
        <f t="shared" si="7"/>
        <v xml:space="preserve">            ('156-88-02691', '비케이블록', '배경석', '경기도 하남시 미사강변중앙로31번길 30, 미사동일 넥서스 5층 511호', '2024-4040023-00090'),</v>
      </c>
    </row>
    <row r="455" spans="2:8" x14ac:dyDescent="0.25">
      <c r="B455" t="s">
        <v>7252</v>
      </c>
      <c r="C455" s="2">
        <v>1570302552</v>
      </c>
      <c r="D455" s="2" t="s">
        <v>7253</v>
      </c>
      <c r="E455" t="s">
        <v>7254</v>
      </c>
      <c r="F455" s="2" t="s">
        <v>14335</v>
      </c>
      <c r="H455" t="str">
        <f t="shared" si="7"/>
        <v xml:space="preserve">            ('157-03-02552', '버드론', '한영웅', '서울특별시 양천구 목동중앙남로3가길 3 3층', '2024-3140033-00065'),</v>
      </c>
    </row>
    <row r="456" spans="2:8" x14ac:dyDescent="0.25">
      <c r="B456" t="s">
        <v>11681</v>
      </c>
      <c r="C456" s="2">
        <v>1570302891</v>
      </c>
      <c r="D456" s="2" t="s">
        <v>11682</v>
      </c>
      <c r="E456" t="s">
        <v>11683</v>
      </c>
      <c r="F456" s="2" t="s">
        <v>16158</v>
      </c>
      <c r="H456" t="str">
        <f t="shared" si="7"/>
        <v xml:space="preserve">            ('157-03-02891', '프라임오리진', '문성영', '대전광역시 중구 계룡로 852, 29-1007', '2024-3650023-00016'),</v>
      </c>
    </row>
    <row r="457" spans="2:8" x14ac:dyDescent="0.25">
      <c r="B457" t="s">
        <v>3964</v>
      </c>
      <c r="C457" s="2">
        <v>1570602932</v>
      </c>
      <c r="D457" s="2" t="s">
        <v>3965</v>
      </c>
      <c r="E457" t="s">
        <v>3966</v>
      </c>
      <c r="F457" s="2" t="s">
        <v>16385</v>
      </c>
      <c r="H457" t="str">
        <f t="shared" si="7"/>
        <v xml:space="preserve">            ('157-06-02932', '승우파마', '홍성필', '대전광역시 유성구 상대복용로29번길 52, 111동 3202호(상대동, 대전아이파크시티 1단지)', '2024-3670022-00220'),</v>
      </c>
    </row>
    <row r="458" spans="2:8" x14ac:dyDescent="0.25">
      <c r="B458" t="s">
        <v>13040</v>
      </c>
      <c r="C458" s="2">
        <v>1571101446</v>
      </c>
      <c r="D458" s="2" t="s">
        <v>13041</v>
      </c>
      <c r="E458" t="s">
        <v>13042</v>
      </c>
      <c r="F458" s="2" t="s">
        <v>16597</v>
      </c>
      <c r="H458" t="str">
        <f t="shared" si="7"/>
        <v xml:space="preserve">            ('157-11-01446', '메디신', '신미란', '경기도 수원시 영통구 광교중앙로 145, 광교엘포트아이파크 C동 522호', '2024-3740106-00110'),</v>
      </c>
    </row>
    <row r="459" spans="2:8" x14ac:dyDescent="0.25">
      <c r="B459" t="s">
        <v>4689</v>
      </c>
      <c r="C459" s="2">
        <v>1571602208</v>
      </c>
      <c r="D459" s="2" t="s">
        <v>4689</v>
      </c>
      <c r="E459" t="s">
        <v>10891</v>
      </c>
      <c r="F459" s="2">
        <v>101</v>
      </c>
      <c r="H459" t="str">
        <f t="shared" si="7"/>
        <v xml:space="preserve">            ('157-16-02208', '김유리', '김유리', '서울특별시 마포구 모래내로7길 84, 103호(성산동, 연희맨션)', '101'),</v>
      </c>
    </row>
    <row r="460" spans="2:8" x14ac:dyDescent="0.25">
      <c r="B460" t="s">
        <v>7148</v>
      </c>
      <c r="C460" s="2">
        <v>1572401505</v>
      </c>
      <c r="D460" s="2" t="s">
        <v>7149</v>
      </c>
      <c r="E460" t="s">
        <v>7150</v>
      </c>
      <c r="F460" s="2" t="s">
        <v>17192</v>
      </c>
      <c r="H460" t="str">
        <f t="shared" si="7"/>
        <v xml:space="preserve">            ('157-24-01505', '주주메디', '배은주', '경기도 남양주시 강변북로664번길 17-5', '2024-3990309-00025'),</v>
      </c>
    </row>
    <row r="461" spans="2:8" x14ac:dyDescent="0.25">
      <c r="B461" t="s">
        <v>4355</v>
      </c>
      <c r="C461" s="2">
        <v>1574401008</v>
      </c>
      <c r="D461" s="2" t="s">
        <v>4356</v>
      </c>
      <c r="E461" t="s">
        <v>4357</v>
      </c>
      <c r="F461" s="2">
        <v>17</v>
      </c>
      <c r="H461" t="str">
        <f t="shared" si="7"/>
        <v xml:space="preserve">            ('157-44-01008', '세이프하우스', '배기범', '부산광역시 북구 화명신도시로 145, 106동 1301호', '17'),</v>
      </c>
    </row>
    <row r="462" spans="2:8" x14ac:dyDescent="0.25">
      <c r="B462" t="s">
        <v>3327</v>
      </c>
      <c r="C462" s="2">
        <v>1578100265</v>
      </c>
      <c r="D462" s="2" t="s">
        <v>3328</v>
      </c>
      <c r="E462" t="s">
        <v>3329</v>
      </c>
      <c r="F462" s="2" t="s">
        <v>15229</v>
      </c>
      <c r="H462" t="str">
        <f t="shared" si="7"/>
        <v xml:space="preserve">            ('157-81-00265', '주식회사 제이디솔루션', '이정덕', '대구광역시 동구 팔공로33길 10, 2동 1호', '2024-3420023-00154'),</v>
      </c>
    </row>
    <row r="463" spans="2:8" x14ac:dyDescent="0.25">
      <c r="B463" t="s">
        <v>2664</v>
      </c>
      <c r="C463" s="2">
        <v>1578103049</v>
      </c>
      <c r="D463" s="2" t="s">
        <v>2665</v>
      </c>
      <c r="E463" t="s">
        <v>2666</v>
      </c>
      <c r="F463" s="2" t="s">
        <v>14907</v>
      </c>
      <c r="H463" t="str">
        <f t="shared" si="7"/>
        <v xml:space="preserve">            ('157-81-03049', '더메디어트', '김지욱', '부산광역시 남구 수영로 26(문현동, 대림문현시티프라자) 2층 249호', '2024-3310024-00106'),</v>
      </c>
    </row>
    <row r="464" spans="2:8" x14ac:dyDescent="0.25">
      <c r="B464" t="s">
        <v>7357</v>
      </c>
      <c r="C464" s="2">
        <v>1578602991</v>
      </c>
      <c r="D464" s="2" t="s">
        <v>7358</v>
      </c>
      <c r="E464" t="s">
        <v>7359</v>
      </c>
      <c r="F464" s="2" t="s">
        <v>15013</v>
      </c>
      <c r="H464" t="str">
        <f t="shared" si="7"/>
        <v xml:space="preserve">            ('157-86-02991', '주식회사 제이컴퍼니', '정순조', '부산광역시 금정구 금단로 33-1 상가 201호', '2024-3350024-00041'),</v>
      </c>
    </row>
    <row r="465" spans="2:8" x14ac:dyDescent="0.25">
      <c r="B465" t="s">
        <v>6662</v>
      </c>
      <c r="C465" s="2">
        <v>1582801675</v>
      </c>
      <c r="D465" s="2" t="s">
        <v>6663</v>
      </c>
      <c r="E465" t="s">
        <v>6664</v>
      </c>
      <c r="F465" s="2" t="s">
        <v>17451</v>
      </c>
      <c r="H465" t="str">
        <f t="shared" si="7"/>
        <v xml:space="preserve">            ('158-28-01675', '위드유팜', '강양희', '경기도 하남시 감일백제로180번길 30, 102동 201호(감이동, 감일 수자인)', '2024-4040023-00132'),</v>
      </c>
    </row>
    <row r="466" spans="2:8" x14ac:dyDescent="0.25">
      <c r="B466" t="s">
        <v>13575</v>
      </c>
      <c r="C466" s="2">
        <v>1584501032</v>
      </c>
      <c r="D466" s="2" t="s">
        <v>13576</v>
      </c>
      <c r="E466" t="s">
        <v>13577</v>
      </c>
      <c r="F466" s="2" t="s">
        <v>18833</v>
      </c>
      <c r="H466" t="str">
        <f t="shared" si="7"/>
        <v xml:space="preserve">            ('158-45-01032', '수영메디팜', '박숙영', '대전광역시 서구 복수서로 10, 6동 1101호(복수동, 계룡아파트)', '2025-3660023-00026'),</v>
      </c>
    </row>
    <row r="467" spans="2:8" x14ac:dyDescent="0.25">
      <c r="B467" t="s">
        <v>6588</v>
      </c>
      <c r="C467" s="2">
        <v>1588601355</v>
      </c>
      <c r="D467" s="2" t="s">
        <v>6589</v>
      </c>
      <c r="E467" t="s">
        <v>6590</v>
      </c>
      <c r="F467" s="2" t="s">
        <v>14704</v>
      </c>
      <c r="H467" t="str">
        <f t="shared" si="7"/>
        <v xml:space="preserve">            ('158-86-01355', '오투바이오', '오대환', '서울특별시 송파구 양산로 14, 606호(거여동, 세신거여종합상가)', '2024-3230034-00230'),</v>
      </c>
    </row>
    <row r="468" spans="2:8" x14ac:dyDescent="0.25">
      <c r="B468" t="s">
        <v>12065</v>
      </c>
      <c r="C468" s="2">
        <v>1588701783</v>
      </c>
      <c r="D468" s="2" t="s">
        <v>12066</v>
      </c>
      <c r="E468" t="s">
        <v>12067</v>
      </c>
      <c r="F468" s="2" t="s">
        <v>17741</v>
      </c>
      <c r="H468" t="str">
        <f t="shared" si="7"/>
        <v xml:space="preserve">            ('158-87-01783', '티에스엠텍', '문영주', '경기도 김포시 고촌읍 인향로 220', '2024-4090023-00197'),</v>
      </c>
    </row>
    <row r="469" spans="2:8" x14ac:dyDescent="0.25">
      <c r="B469" t="s">
        <v>2778</v>
      </c>
      <c r="C469" s="2">
        <v>1591402705</v>
      </c>
      <c r="D469" s="2" t="s">
        <v>2779</v>
      </c>
      <c r="E469" t="s">
        <v>2780</v>
      </c>
      <c r="F469" s="2" t="s">
        <v>15649</v>
      </c>
      <c r="H469" t="str">
        <f t="shared" si="7"/>
        <v xml:space="preserve">            ('159-14-02705', '나이스', '신효주', '인천광역시 연수구 컨벤시아대로252번길 30, 1504동 1902호(송도동, 송도 더샵퍼스트파크)', '2024-3520019-00018'),</v>
      </c>
    </row>
    <row r="470" spans="2:8" x14ac:dyDescent="0.25">
      <c r="B470" t="s">
        <v>8836</v>
      </c>
      <c r="C470" s="2">
        <v>1591700052</v>
      </c>
      <c r="D470" s="2" t="s">
        <v>8837</v>
      </c>
      <c r="E470" t="s">
        <v>8838</v>
      </c>
      <c r="F470" s="2" t="s">
        <v>17794</v>
      </c>
      <c r="H470" t="str">
        <f t="shared" si="7"/>
        <v xml:space="preserve">            ('159-17-00052', '우정메디칼', '문동성', '강원특별자치도 원주시 봉화서부로 11, 108동 901호', '2024-4191050-00024'),</v>
      </c>
    </row>
    <row r="471" spans="2:8" x14ac:dyDescent="0.25">
      <c r="B471" t="s">
        <v>2506</v>
      </c>
      <c r="C471" s="2">
        <v>1591701065</v>
      </c>
      <c r="D471" s="2" t="s">
        <v>2507</v>
      </c>
      <c r="E471" t="s">
        <v>2508</v>
      </c>
      <c r="F471" s="2" t="s">
        <v>16456</v>
      </c>
      <c r="H471" t="str">
        <f t="shared" si="7"/>
        <v xml:space="preserve">            ('159-17-01065', '제이스팜', '윤지혜', '울산광역시 울주군 범서읍 대동길 50, 102동 707호(극동아파트)', '2024-3730017-00012'),</v>
      </c>
    </row>
    <row r="472" spans="2:8" x14ac:dyDescent="0.25">
      <c r="B472" t="s">
        <v>5326</v>
      </c>
      <c r="C472" s="2">
        <v>1592801682</v>
      </c>
      <c r="D472" s="2" t="s">
        <v>5327</v>
      </c>
      <c r="E472" t="s">
        <v>5328</v>
      </c>
      <c r="F472" s="2" t="s">
        <v>14605</v>
      </c>
      <c r="H472" t="str">
        <f t="shared" si="7"/>
        <v xml:space="preserve">            ('159-28-01682', '다온메디컨설팅', '박길영', '서울특별시 강남구 봉은사로 129 1112호', '2024-3220033-00109'),</v>
      </c>
    </row>
    <row r="473" spans="2:8" x14ac:dyDescent="0.25">
      <c r="B473" t="s">
        <v>5239</v>
      </c>
      <c r="C473" s="2">
        <v>1593001614</v>
      </c>
      <c r="D473" s="2" t="s">
        <v>1704</v>
      </c>
      <c r="E473" t="s">
        <v>13980</v>
      </c>
      <c r="F473" s="2" t="s">
        <v>15389</v>
      </c>
      <c r="H473" t="str">
        <f t="shared" si="7"/>
        <v xml:space="preserve">            ('159-30-01614', '케이디팜', '박병규', '대구광역시 수성구 달구벌대로 2436, 104동 5905호(범어동, 수성범어W)', '2024-3460023-00014'),</v>
      </c>
    </row>
    <row r="474" spans="2:8" x14ac:dyDescent="0.25">
      <c r="B474" t="s">
        <v>1107</v>
      </c>
      <c r="C474" s="2">
        <v>1595000821</v>
      </c>
      <c r="D474" s="2" t="s">
        <v>1108</v>
      </c>
      <c r="E474" t="s">
        <v>1109</v>
      </c>
      <c r="F474" s="2" t="s">
        <v>16223</v>
      </c>
      <c r="H474" t="str">
        <f t="shared" si="7"/>
        <v xml:space="preserve">            ('159-50-00821', '평안메디칼', '안순덕', '대전광역시 서구 신갈마로 46, 103동 1407호(내동, 롯데아파트)', '2024-3660023-00135'),</v>
      </c>
    </row>
    <row r="475" spans="2:8" x14ac:dyDescent="0.25">
      <c r="B475" t="s">
        <v>9887</v>
      </c>
      <c r="C475" s="2">
        <v>1597500300</v>
      </c>
      <c r="D475" s="2" t="s">
        <v>9888</v>
      </c>
      <c r="E475" t="s">
        <v>9889</v>
      </c>
      <c r="F475" s="2" t="s">
        <v>15361</v>
      </c>
      <c r="H475" t="str">
        <f t="shared" si="7"/>
        <v xml:space="preserve">            ('159-75-00300', '예스메디칼.컨설팅', '성창민', '대구광역시 북구 환성정길 18-1, 1동 3층 305호(서변동, 행복플러스)', '2024-3450022-00130'),</v>
      </c>
    </row>
    <row r="476" spans="2:8" x14ac:dyDescent="0.25">
      <c r="B476" t="s">
        <v>10955</v>
      </c>
      <c r="C476" s="2">
        <v>1601502037</v>
      </c>
      <c r="D476" s="2" t="s">
        <v>10956</v>
      </c>
      <c r="E476" t="s">
        <v>10957</v>
      </c>
      <c r="F476" s="2" t="s">
        <v>17609</v>
      </c>
      <c r="H476" t="str">
        <f t="shared" si="7"/>
        <v xml:space="preserve">            ('160-15-02037', 'HNM', '김도윤', '경기도 용인시 수지구 죽전동 1189-1 베스트프라자 502호', '2024-4050149-00115'),</v>
      </c>
    </row>
    <row r="477" spans="2:8" x14ac:dyDescent="0.25">
      <c r="B477" t="s">
        <v>2426</v>
      </c>
      <c r="C477" s="2">
        <v>1603200356</v>
      </c>
      <c r="D477" s="2" t="s">
        <v>6082</v>
      </c>
      <c r="E477" t="s">
        <v>7750</v>
      </c>
      <c r="F477" s="2" t="s">
        <v>16903</v>
      </c>
      <c r="H477" t="str">
        <f t="shared" si="7"/>
        <v xml:space="preserve">            ('160-32-00356', '에이치에스팜', '이호성', '경기도 부천시 소사구 범안로95번길 32 301동302호', '2024-3860577-00015'),</v>
      </c>
    </row>
    <row r="478" spans="2:8" x14ac:dyDescent="0.25">
      <c r="B478" t="s">
        <v>5125</v>
      </c>
      <c r="C478" s="2">
        <v>1604900432</v>
      </c>
      <c r="D478" s="2" t="s">
        <v>5126</v>
      </c>
      <c r="E478" t="s">
        <v>4875</v>
      </c>
      <c r="F478" s="2" t="s">
        <v>16401</v>
      </c>
      <c r="H478" t="str">
        <f t="shared" si="7"/>
        <v xml:space="preserve">            ('160-49-00432', '제이앤디', '서문원', '대전광역시 대덕구 동춘당로114번길 60, 307동 901호', '2024-3680022-00012'),</v>
      </c>
    </row>
    <row r="479" spans="2:8" x14ac:dyDescent="0.25">
      <c r="B479" t="s">
        <v>5442</v>
      </c>
      <c r="C479" s="2">
        <v>1607500431</v>
      </c>
      <c r="D479" s="2" t="s">
        <v>5443</v>
      </c>
      <c r="E479" t="s">
        <v>5444</v>
      </c>
      <c r="F479" s="2" t="s">
        <v>14935</v>
      </c>
      <c r="H479" t="str">
        <f t="shared" si="7"/>
        <v xml:space="preserve">            ('160-75-00431', '아이젠', '이명철', '부산광역시 해운대구 양운로37번길 11, 102동 9층 905호(좌동)', '2024-3330024-00101'),</v>
      </c>
    </row>
    <row r="480" spans="2:8" x14ac:dyDescent="0.25">
      <c r="B480" t="s">
        <v>9016</v>
      </c>
      <c r="C480" s="2">
        <v>1608601829</v>
      </c>
      <c r="D480" s="2" t="s">
        <v>9017</v>
      </c>
      <c r="E480" t="s">
        <v>9018</v>
      </c>
      <c r="F480" s="2" t="s">
        <v>15988</v>
      </c>
      <c r="H480" t="str">
        <f t="shared" si="7"/>
        <v xml:space="preserve">            ('160-86-01829', '세영약품', '오세영', '광주광역시 북구 무등로260, 4층', '2024-3620020-00006'),</v>
      </c>
    </row>
    <row r="481" spans="2:8" x14ac:dyDescent="0.25">
      <c r="B481" t="s">
        <v>3345</v>
      </c>
      <c r="C481" s="2">
        <v>1608601907</v>
      </c>
      <c r="D481" s="2" t="s">
        <v>3346</v>
      </c>
      <c r="E481" t="s">
        <v>3347</v>
      </c>
      <c r="F481" s="2" t="s">
        <v>14668</v>
      </c>
      <c r="H481" t="str">
        <f t="shared" si="7"/>
        <v xml:space="preserve">            ('160-86-01907', '비케이코퍼레이션', '홍봉기', '서울특별시 송파구 위례광장로188, 아이온스퀘어 503', '2024-3230034-00108'),</v>
      </c>
    </row>
    <row r="482" spans="2:8" x14ac:dyDescent="0.25">
      <c r="B482" t="s">
        <v>2518</v>
      </c>
      <c r="C482" s="2">
        <v>1608801783</v>
      </c>
      <c r="D482" s="2" t="s">
        <v>704</v>
      </c>
      <c r="E482" t="s">
        <v>2519</v>
      </c>
      <c r="F482" s="2">
        <v>14</v>
      </c>
      <c r="H482" t="str">
        <f t="shared" si="7"/>
        <v xml:space="preserve">            ('160-88-01783', '제이엠제이', '김민정', '부산광역시 북구 덕천로 245, 2층(만덕동)', '14'),</v>
      </c>
    </row>
    <row r="483" spans="2:8" x14ac:dyDescent="0.25">
      <c r="B483" t="s">
        <v>3615</v>
      </c>
      <c r="C483" s="2">
        <v>1610202821</v>
      </c>
      <c r="D483" s="2" t="s">
        <v>3616</v>
      </c>
      <c r="E483" t="s">
        <v>3617</v>
      </c>
      <c r="F483" s="2" t="s">
        <v>14330</v>
      </c>
      <c r="H483" t="str">
        <f t="shared" si="7"/>
        <v xml:space="preserve">            ('161-02-02821', '우정파마', '김규동', '서울특별시 강남구 개포로15길 3-4, 지101호-A348호(개포동)', '2024-3140033-00037'),</v>
      </c>
    </row>
    <row r="484" spans="2:8" x14ac:dyDescent="0.25">
      <c r="B484" t="s">
        <v>1089</v>
      </c>
      <c r="C484" s="2">
        <v>1610702409</v>
      </c>
      <c r="D484" s="2" t="s">
        <v>1090</v>
      </c>
      <c r="E484" t="s">
        <v>1091</v>
      </c>
      <c r="F484" s="2" t="s">
        <v>14673</v>
      </c>
      <c r="H484" t="str">
        <f t="shared" si="7"/>
        <v xml:space="preserve">            ('161-07-02409', '케이디몰', '정경호', '서울특별시 송파구 충민로 10, 8층S16-A48호(문정동, 가든파이브툴)', '2024-3230034-00129'),</v>
      </c>
    </row>
    <row r="485" spans="2:8" x14ac:dyDescent="0.25">
      <c r="B485" t="s">
        <v>1688</v>
      </c>
      <c r="C485" s="2">
        <v>1611801411</v>
      </c>
      <c r="D485" s="2" t="s">
        <v>1689</v>
      </c>
      <c r="E485" t="s">
        <v>1690</v>
      </c>
      <c r="F485" s="2" t="s">
        <v>16743</v>
      </c>
      <c r="H485" t="str">
        <f t="shared" si="7"/>
        <v xml:space="preserve">            ('161-18-01411', '블루메디', '채승헌', '경기도 의정부시 녹양로62번길 12, 110동 201호', '2024-3820050-00114'),</v>
      </c>
    </row>
    <row r="486" spans="2:8" x14ac:dyDescent="0.25">
      <c r="B486" t="s">
        <v>225</v>
      </c>
      <c r="C486" s="2">
        <v>1615900899</v>
      </c>
      <c r="D486" s="2" t="s">
        <v>226</v>
      </c>
      <c r="E486" t="s">
        <v>227</v>
      </c>
      <c r="F486" s="2" t="s">
        <v>16973</v>
      </c>
      <c r="H486" t="str">
        <f t="shared" si="7"/>
        <v xml:space="preserve">            ('161-59-00899', '메디솔루션', '김연우', '경기도 평택시 현실2길 15-84, 304호', '2024-3910168-00021'),</v>
      </c>
    </row>
    <row r="487" spans="2:8" x14ac:dyDescent="0.25">
      <c r="B487" t="s">
        <v>1989</v>
      </c>
      <c r="C487" s="2">
        <v>1616200661</v>
      </c>
      <c r="D487" s="2" t="s">
        <v>2776</v>
      </c>
      <c r="E487" t="s">
        <v>2777</v>
      </c>
      <c r="F487" s="2" t="s">
        <v>17190</v>
      </c>
      <c r="H487" t="str">
        <f t="shared" si="7"/>
        <v xml:space="preserve">            ('161-62-00661', '제이에이치팜', '신종희', '경기도 남양주시 다산순환로 111, 3206동 1202호', '2024-3990309-00017'),</v>
      </c>
    </row>
    <row r="488" spans="2:8" x14ac:dyDescent="0.25">
      <c r="B488" t="s">
        <v>73</v>
      </c>
      <c r="C488" s="2">
        <v>1618102904</v>
      </c>
      <c r="D488" s="2" t="s">
        <v>74</v>
      </c>
      <c r="E488" t="s">
        <v>75</v>
      </c>
      <c r="F488" s="2" t="s">
        <v>15032</v>
      </c>
      <c r="H488" t="str">
        <f t="shared" si="7"/>
        <v xml:space="preserve">            ('161-81-02904', '골드팜', '장명수', '부산광역시 금정구 구서중앙로 20, 306호(구서동, 선경제상가동)', '2024-3350024-00091'),</v>
      </c>
    </row>
    <row r="489" spans="2:8" x14ac:dyDescent="0.25">
      <c r="B489" t="s">
        <v>453</v>
      </c>
      <c r="C489" s="2">
        <v>1618801224</v>
      </c>
      <c r="D489" s="2" t="s">
        <v>454</v>
      </c>
      <c r="E489" t="s">
        <v>455</v>
      </c>
      <c r="F489" s="2" t="s">
        <v>17541</v>
      </c>
      <c r="H489" t="str">
        <f t="shared" si="7"/>
        <v xml:space="preserve">            ('161-88-01224', '(주)센트럴메딕스', '배한국', '경기도 용인시 기흥구 탑실로 116, 501동 310호(공세동, 탑실마을대주피오레2단지아파트)', '2024-4050148-00134'),</v>
      </c>
    </row>
    <row r="490" spans="2:8" x14ac:dyDescent="0.25">
      <c r="B490" t="s">
        <v>10337</v>
      </c>
      <c r="C490" s="2">
        <v>1620700501</v>
      </c>
      <c r="D490" s="2" t="s">
        <v>10338</v>
      </c>
      <c r="E490" t="s">
        <v>10339</v>
      </c>
      <c r="F490" s="2" t="s">
        <v>18278</v>
      </c>
      <c r="H490" t="str">
        <f t="shared" si="7"/>
        <v xml:space="preserve">            ('162-07-00501', '위드영메디칼', '임종완', '경상북도 경산시 경청로 226길 2, 301호', '2024-5130030-00060'),</v>
      </c>
    </row>
    <row r="491" spans="2:8" x14ac:dyDescent="0.25">
      <c r="B491" t="s">
        <v>2636</v>
      </c>
      <c r="C491" s="2">
        <v>1621100319</v>
      </c>
      <c r="D491" s="2" t="s">
        <v>2637</v>
      </c>
      <c r="E491" t="s">
        <v>2638</v>
      </c>
      <c r="F491" s="2" t="s">
        <v>15271</v>
      </c>
      <c r="H491" t="str">
        <f t="shared" si="7"/>
        <v xml:space="preserve">            ('162-11-00319', '바른인', '강서연', '대구광역시 서구 원대로17길 11, 202호(원대동2가, 청송빌라트)', '2024-3430019-00030'),</v>
      </c>
    </row>
    <row r="492" spans="2:8" x14ac:dyDescent="0.25">
      <c r="B492" t="s">
        <v>3883</v>
      </c>
      <c r="C492" s="2">
        <v>1621402754</v>
      </c>
      <c r="D492" s="2" t="s">
        <v>3884</v>
      </c>
      <c r="E492" t="s">
        <v>3885</v>
      </c>
      <c r="F492" s="2" t="s">
        <v>16064</v>
      </c>
      <c r="H492" t="str">
        <f t="shared" si="7"/>
        <v xml:space="preserve">            ('162-14-02754', '드림', '장영지', '광주광역시 북구 하서로219번길 9(양산동)', '2024-3620020-00289'),</v>
      </c>
    </row>
    <row r="493" spans="2:8" x14ac:dyDescent="0.25">
      <c r="B493" t="s">
        <v>5797</v>
      </c>
      <c r="C493" s="2">
        <v>1621702075</v>
      </c>
      <c r="D493" s="2" t="s">
        <v>5798</v>
      </c>
      <c r="E493" t="s">
        <v>5799</v>
      </c>
      <c r="F493" s="2" t="s">
        <v>16280</v>
      </c>
      <c r="H493" t="str">
        <f t="shared" si="7"/>
        <v xml:space="preserve">            ('162-17-02075', '정우메디칼', '하승완', '대전광역시 서구 도마로57번길 38, 1401호', '2024-3660023-00304'),</v>
      </c>
    </row>
    <row r="494" spans="2:8" x14ac:dyDescent="0.25">
      <c r="B494" t="s">
        <v>3010</v>
      </c>
      <c r="C494" s="2">
        <v>1622801844</v>
      </c>
      <c r="D494" s="2" t="s">
        <v>3011</v>
      </c>
      <c r="E494" t="s">
        <v>12673</v>
      </c>
      <c r="F494" s="2" t="s">
        <v>18842</v>
      </c>
      <c r="H494" t="str">
        <f t="shared" si="7"/>
        <v xml:space="preserve">            ('162-28-01844', '엘앤씨다옴', '이찬영', '경기도 수원시 장안구 장안로 94, 2층 201호', '2025-3740031-00004'),</v>
      </c>
    </row>
    <row r="495" spans="2:8" x14ac:dyDescent="0.25">
      <c r="B495" t="s">
        <v>7834</v>
      </c>
      <c r="C495" s="2">
        <v>1624600719</v>
      </c>
      <c r="D495" s="2" t="s">
        <v>7835</v>
      </c>
      <c r="E495" t="s">
        <v>7836</v>
      </c>
      <c r="F495" s="2" t="s">
        <v>14309</v>
      </c>
      <c r="H495" t="str">
        <f t="shared" si="7"/>
        <v xml:space="preserve">            ('162-46-00719', '월드탑메디', '권순철', '서울특별시 서대문구 증가로 150 112-504', '2024-3120033-00023'),</v>
      </c>
    </row>
    <row r="496" spans="2:8" x14ac:dyDescent="0.25">
      <c r="B496" t="s">
        <v>8359</v>
      </c>
      <c r="C496" s="2">
        <v>1625300814</v>
      </c>
      <c r="D496" s="2" t="s">
        <v>8360</v>
      </c>
      <c r="E496" t="s">
        <v>8361</v>
      </c>
      <c r="F496" s="2" t="s">
        <v>15822</v>
      </c>
      <c r="H496" t="str">
        <f t="shared" si="7"/>
        <v xml:space="preserve">            ('162-53-00814', '차원컴퍼니', '차영인', '인천광역시 서구 완정로 190, 4층 409호(마전동, 으뜸빌딩)', '2024-3560021-00021'),</v>
      </c>
    </row>
    <row r="497" spans="2:8" x14ac:dyDescent="0.25">
      <c r="B497" t="s">
        <v>3316</v>
      </c>
      <c r="C497" s="2">
        <v>1628101214</v>
      </c>
      <c r="D497" s="2" t="s">
        <v>3317</v>
      </c>
      <c r="E497" t="s">
        <v>3318</v>
      </c>
      <c r="F497" s="2" t="s">
        <v>18106</v>
      </c>
      <c r="H497" t="str">
        <f t="shared" si="7"/>
        <v xml:space="preserve">            ('162-81-01214', '주식회사 웰메디컬', '최인호', '전북특별자치도 전주시 덕진구 기지로 77, 201동 5층', '2024-4641062-00213'),</v>
      </c>
    </row>
    <row r="498" spans="2:8" x14ac:dyDescent="0.25">
      <c r="B498" t="s">
        <v>6638</v>
      </c>
      <c r="C498" s="2">
        <v>1628702888</v>
      </c>
      <c r="D498" s="2" t="s">
        <v>837</v>
      </c>
      <c r="E498" t="s">
        <v>6639</v>
      </c>
      <c r="F498" s="2" t="s">
        <v>15007</v>
      </c>
      <c r="H498" t="str">
        <f t="shared" si="7"/>
        <v xml:space="preserve">            ('162-87-02888', '주식회사 이현케어', '이가영', '부산광역시 금정구 중앙대로 1617-12, 101동 2층 230호(부곡동, 푸르지오아파트)', '2024-3350024-00014'),</v>
      </c>
    </row>
    <row r="499" spans="2:8" x14ac:dyDescent="0.25">
      <c r="B499" t="s">
        <v>2917</v>
      </c>
      <c r="C499" s="2">
        <v>1630401443</v>
      </c>
      <c r="D499" s="2" t="s">
        <v>2918</v>
      </c>
      <c r="E499" t="s">
        <v>2919</v>
      </c>
      <c r="F499" s="2" t="s">
        <v>17027</v>
      </c>
      <c r="H499" t="str">
        <f t="shared" si="7"/>
        <v xml:space="preserve">            ('163-04-01443', '건군코퍼레이션', '김지훈', '경기도 고양시 덕양구 권율대로 690, 102동3305호', '2024-3940138-00018'),</v>
      </c>
    </row>
    <row r="500" spans="2:8" x14ac:dyDescent="0.25">
      <c r="B500" t="s">
        <v>1220</v>
      </c>
      <c r="C500" s="2">
        <v>1630902452</v>
      </c>
      <c r="D500" s="2" t="s">
        <v>1221</v>
      </c>
      <c r="E500" t="s">
        <v>1222</v>
      </c>
      <c r="F500" s="2" t="s">
        <v>17938</v>
      </c>
      <c r="H500" t="str">
        <f t="shared" si="7"/>
        <v xml:space="preserve">            ('163-09-02452', '태성약품', '신태환', '충청남도 천안시 동남구 개목1길 17, 402호(봉명동)', '2024-4490260-00018'),</v>
      </c>
    </row>
    <row r="501" spans="2:8" x14ac:dyDescent="0.25">
      <c r="B501" t="s">
        <v>1615</v>
      </c>
      <c r="C501" s="2">
        <v>1631602009</v>
      </c>
      <c r="D501" s="2" t="s">
        <v>1616</v>
      </c>
      <c r="E501" t="s">
        <v>1617</v>
      </c>
      <c r="F501" s="2" t="s">
        <v>18384</v>
      </c>
      <c r="H501" t="str">
        <f t="shared" si="7"/>
        <v xml:space="preserve">            ('163-16-02009', '메디앤팜', '신동우', '경상남도 거창군 가조면 가조가야로 1102, 2층', '2024-5470012-00003'),</v>
      </c>
    </row>
    <row r="502" spans="2:8" x14ac:dyDescent="0.25">
      <c r="B502" t="s">
        <v>5471</v>
      </c>
      <c r="C502" s="2">
        <v>1634401167</v>
      </c>
      <c r="D502" s="2" t="s">
        <v>5472</v>
      </c>
      <c r="E502" t="s">
        <v>5473</v>
      </c>
      <c r="F502" s="2" t="s">
        <v>18397</v>
      </c>
      <c r="H502" t="str">
        <f t="shared" si="7"/>
        <v xml:space="preserve">            ('163-44-01167', '이빈팜', '김영락', '경기도 화성시 수노을1로108 304동1903호', '2024-5530505-00050'),</v>
      </c>
    </row>
    <row r="503" spans="2:8" x14ac:dyDescent="0.25">
      <c r="B503" t="s">
        <v>2395</v>
      </c>
      <c r="C503" s="2">
        <v>1634600838</v>
      </c>
      <c r="D503" s="2" t="s">
        <v>1330</v>
      </c>
      <c r="E503" t="s">
        <v>2396</v>
      </c>
      <c r="F503" s="2" t="s">
        <v>16437</v>
      </c>
      <c r="H503" t="str">
        <f t="shared" si="7"/>
        <v xml:space="preserve">            ('163-46-00838', '씨에이치유통', '이창훈', '울산광역시 남구 돋질로171번길 33, 2층(신정동)', '2024-3700018-00037'),</v>
      </c>
    </row>
    <row r="504" spans="2:8" x14ac:dyDescent="0.25">
      <c r="B504" t="s">
        <v>2899</v>
      </c>
      <c r="C504" s="2">
        <v>1638603340</v>
      </c>
      <c r="D504" s="2" t="s">
        <v>2900</v>
      </c>
      <c r="E504" t="s">
        <v>2901</v>
      </c>
      <c r="F504" s="2" t="s">
        <v>17884</v>
      </c>
      <c r="H504" t="str">
        <f t="shared" si="7"/>
        <v xml:space="preserve">            ('163-86-03340', '(주)정약품', '김은기', '강원특별자치도 강릉시 성덕포남로 200번길 6, 2층(포남동)', '2024-4201026-00016'),</v>
      </c>
    </row>
    <row r="505" spans="2:8" x14ac:dyDescent="0.25">
      <c r="B505" t="s">
        <v>6236</v>
      </c>
      <c r="C505" s="2">
        <v>1638800556</v>
      </c>
      <c r="D505" s="2" t="s">
        <v>6237</v>
      </c>
      <c r="E505" t="s">
        <v>6238</v>
      </c>
      <c r="F505" s="2" t="s">
        <v>16909</v>
      </c>
      <c r="H505" t="str">
        <f t="shared" si="7"/>
        <v xml:space="preserve">            ('163-88-00556', '(주)정진약품', '이상화', '경기도 부천시 소사구 경인옛로 118, 2층 일부호(괴안동)', '2024-3860577-00031'),</v>
      </c>
    </row>
    <row r="506" spans="2:8" x14ac:dyDescent="0.25">
      <c r="B506" t="s">
        <v>2162</v>
      </c>
      <c r="C506" s="2">
        <v>1640901650</v>
      </c>
      <c r="D506" s="2" t="s">
        <v>2163</v>
      </c>
      <c r="E506" t="s">
        <v>2164</v>
      </c>
      <c r="F506" s="2" t="s">
        <v>17665</v>
      </c>
      <c r="H506" t="str">
        <f t="shared" si="7"/>
        <v xml:space="preserve">            ('164-09-01650', '하프앤하프', '방연화', '경기도 이천시 아리역로 37, 101동 1106호', '2024-4070023-00001'),</v>
      </c>
    </row>
    <row r="507" spans="2:8" x14ac:dyDescent="0.25">
      <c r="B507" t="s">
        <v>6389</v>
      </c>
      <c r="C507" s="2">
        <v>1648101127</v>
      </c>
      <c r="D507" s="2" t="s">
        <v>6390</v>
      </c>
      <c r="E507" t="s">
        <v>6391</v>
      </c>
      <c r="F507" s="2" t="s">
        <v>18707</v>
      </c>
      <c r="H507" t="str">
        <f t="shared" si="7"/>
        <v xml:space="preserve">            ('164-81-01127', '굿모닝', '김효성', '충청북도 청주시 서원구 1순환로 753(개신동)', '2024-5710107-00055'),</v>
      </c>
    </row>
    <row r="508" spans="2:8" x14ac:dyDescent="0.25">
      <c r="B508" t="s">
        <v>4777</v>
      </c>
      <c r="C508" s="2">
        <v>1648102714</v>
      </c>
      <c r="D508" s="2" t="s">
        <v>4778</v>
      </c>
      <c r="E508" t="s">
        <v>4779</v>
      </c>
      <c r="F508" s="2" t="s">
        <v>17150</v>
      </c>
      <c r="H508" t="str">
        <f t="shared" si="7"/>
        <v xml:space="preserve">            ('164-81-02714', '주식회사앤유아이엔씨', '박재훈', '경기도 과천시 관문로92, 101동 1101호', '2024-3970017-00016'),</v>
      </c>
    </row>
    <row r="509" spans="2:8" x14ac:dyDescent="0.25">
      <c r="B509" t="s">
        <v>10169</v>
      </c>
      <c r="C509" s="2">
        <v>1648601044</v>
      </c>
      <c r="D509" s="2" t="s">
        <v>10170</v>
      </c>
      <c r="E509" t="s">
        <v>10171</v>
      </c>
      <c r="F509" s="2" t="s">
        <v>16493</v>
      </c>
      <c r="H509" t="str">
        <f t="shared" si="7"/>
        <v xml:space="preserve">            ('164-86-01044', '디에스약품', '안만기', '경기도 수원시 권선구 효원로 182, 천일빙딩 208호', '2024-3740032-00007'),</v>
      </c>
    </row>
    <row r="510" spans="2:8" x14ac:dyDescent="0.25">
      <c r="B510" t="s">
        <v>13052</v>
      </c>
      <c r="C510" s="2">
        <v>1651401282</v>
      </c>
      <c r="D510" s="2" t="s">
        <v>13053</v>
      </c>
      <c r="E510" t="s">
        <v>13054</v>
      </c>
      <c r="F510" s="2" t="s">
        <v>18269</v>
      </c>
      <c r="H510" t="str">
        <f t="shared" si="7"/>
        <v xml:space="preserve">            ('165-14-01282', '신약품', '신승대', '경상북도 경산시 둥지로 73, 2층', '2024-5130030-00042'),</v>
      </c>
    </row>
    <row r="511" spans="2:8" x14ac:dyDescent="0.25">
      <c r="B511" t="s">
        <v>4423</v>
      </c>
      <c r="C511" s="2">
        <v>1651602359</v>
      </c>
      <c r="D511" s="2" t="s">
        <v>4424</v>
      </c>
      <c r="E511" t="s">
        <v>4425</v>
      </c>
      <c r="F511" s="2" t="s">
        <v>17755</v>
      </c>
      <c r="H511" t="str">
        <f t="shared" si="7"/>
        <v xml:space="preserve">            ('165-16-02359', '양평pharm', '유성일', '경기도 양평군 개군면 상자포안말길 37', '2024-4170019-00004'),</v>
      </c>
    </row>
    <row r="512" spans="2:8" x14ac:dyDescent="0.25">
      <c r="B512" t="s">
        <v>9985</v>
      </c>
      <c r="C512" s="2">
        <v>1654700904</v>
      </c>
      <c r="D512" s="2" t="s">
        <v>9986</v>
      </c>
      <c r="E512" t="s">
        <v>9987</v>
      </c>
      <c r="F512" s="2" t="s">
        <v>16711</v>
      </c>
      <c r="H512" t="str">
        <f t="shared" si="7"/>
        <v xml:space="preserve">            ('165-47-00904', '지한팜', '신수호', '경기도 의정부시 시민로 434번길 11, 308호(용현동)', '2024-3820050-00020'),</v>
      </c>
    </row>
    <row r="513" spans="2:8" x14ac:dyDescent="0.25">
      <c r="B513" t="s">
        <v>2154</v>
      </c>
      <c r="C513" s="2">
        <v>1654800819</v>
      </c>
      <c r="D513" s="2" t="s">
        <v>1652</v>
      </c>
      <c r="E513" t="s">
        <v>2155</v>
      </c>
      <c r="F513" s="2" t="s">
        <v>17457</v>
      </c>
      <c r="H513" t="str">
        <f t="shared" si="7"/>
        <v xml:space="preserve">            ('165-48-00819', '프로젝트랩', '유정연', '경기도 하남시 위례대로6길 20, 7107동 2503호', '2024-4040023-00156'),</v>
      </c>
    </row>
    <row r="514" spans="2:8" x14ac:dyDescent="0.25">
      <c r="B514" t="s">
        <v>1604</v>
      </c>
      <c r="C514" s="2">
        <v>1655500933</v>
      </c>
      <c r="D514" s="2" t="s">
        <v>1605</v>
      </c>
      <c r="E514" t="s">
        <v>1606</v>
      </c>
      <c r="F514" s="2" t="s">
        <v>17320</v>
      </c>
      <c r="H514" t="str">
        <f t="shared" ref="H514:H577" si="8">"            ('"&amp;LEFT(C514,3)&amp;"-"&amp;MID(C514,4,2)&amp;"-"&amp;RIGHT(C514,5)&amp;"', '"&amp;B514&amp;"', '"&amp;D514&amp;"', '"&amp;E514&amp;"', '"&amp;F514&amp;"'),"</f>
        <v xml:space="preserve">            ('165-55-00933', '리버메디', '정태호', '경기도 시흥시 인선길 77, 241동 106호', '2024-4010281-00032'),</v>
      </c>
    </row>
    <row r="515" spans="2:8" x14ac:dyDescent="0.25">
      <c r="B515" t="s">
        <v>12142</v>
      </c>
      <c r="C515" s="2">
        <v>1658102681</v>
      </c>
      <c r="D515" s="2" t="s">
        <v>12143</v>
      </c>
      <c r="E515" t="s">
        <v>12144</v>
      </c>
      <c r="F515" s="2" t="s">
        <v>15785</v>
      </c>
      <c r="H515" t="str">
        <f t="shared" si="8"/>
        <v xml:space="preserve">            ('165-81-02681', '(주)준바이오', '이석원', '인천광역시 계양구 장제로 871', '2024-3550020-00004'),</v>
      </c>
    </row>
    <row r="516" spans="2:8" x14ac:dyDescent="0.25">
      <c r="B516" t="s">
        <v>671</v>
      </c>
      <c r="C516" s="2">
        <v>1658802002</v>
      </c>
      <c r="D516" s="2" t="s">
        <v>672</v>
      </c>
      <c r="E516" t="s">
        <v>673</v>
      </c>
      <c r="F516" s="2" t="s">
        <v>16155</v>
      </c>
      <c r="H516" t="str">
        <f t="shared" si="8"/>
        <v xml:space="preserve">            ('165-88-02002', '주식회사이룸메딕스', '임점숙', '대전광역시 중구 문화로 54, 3층(산성동)', '2024-3650023-00012'),</v>
      </c>
    </row>
    <row r="517" spans="2:8" x14ac:dyDescent="0.25">
      <c r="B517" t="s">
        <v>8422</v>
      </c>
      <c r="C517" s="2">
        <v>1660901603</v>
      </c>
      <c r="D517" s="2" t="s">
        <v>8423</v>
      </c>
      <c r="E517" t="s">
        <v>8424</v>
      </c>
      <c r="F517" s="2">
        <v>58</v>
      </c>
      <c r="H517" t="str">
        <f t="shared" si="8"/>
        <v xml:space="preserve">            ('166-09-01603', '더케이', '김기영', '서울특별시 영등포구 영중로8길 15, 11층 1102호', '58'),</v>
      </c>
    </row>
    <row r="518" spans="2:8" x14ac:dyDescent="0.25">
      <c r="B518" t="s">
        <v>3192</v>
      </c>
      <c r="C518" s="2">
        <v>1661000366</v>
      </c>
      <c r="D518" s="2" t="s">
        <v>3193</v>
      </c>
      <c r="E518" t="s">
        <v>3194</v>
      </c>
      <c r="F518" s="2" t="s">
        <v>14227</v>
      </c>
      <c r="H518" t="str">
        <f t="shared" si="8"/>
        <v xml:space="preserve">            ('166-10-00366', 'KREATIVE 크레이티브', '김상국', '서울특별시 성북구 성북로10길 2, 2층 201호(성북동)', '2024-3070034-00020'),</v>
      </c>
    </row>
    <row r="519" spans="2:8" x14ac:dyDescent="0.25">
      <c r="B519" t="s">
        <v>1960</v>
      </c>
      <c r="C519" s="2">
        <v>1661501550</v>
      </c>
      <c r="D519" s="2" t="s">
        <v>1613</v>
      </c>
      <c r="E519" t="s">
        <v>1961</v>
      </c>
      <c r="F519" s="2" t="s">
        <v>16623</v>
      </c>
      <c r="H519" t="str">
        <f t="shared" si="8"/>
        <v xml:space="preserve">            ('166-15-01550', '이케이상사', '김은경', '경기도 성남시 수정구 위례중앙로 190, 5104동 303호', '2024-3780062-00034'),</v>
      </c>
    </row>
    <row r="520" spans="2:8" x14ac:dyDescent="0.25">
      <c r="B520" t="s">
        <v>5034</v>
      </c>
      <c r="C520" s="2">
        <v>1661902348</v>
      </c>
      <c r="D520" s="2" t="s">
        <v>5035</v>
      </c>
      <c r="E520" t="s">
        <v>5036</v>
      </c>
      <c r="F520" s="2" t="s">
        <v>15617</v>
      </c>
      <c r="H520" t="str">
        <f t="shared" si="8"/>
        <v xml:space="preserve">            ('166-19-02348', '오에스커뮤니티', '권오순', '인천광역시 미추홀구 남주길 150, 109동 605호', '2024-3510513-00010'),</v>
      </c>
    </row>
    <row r="521" spans="2:8" x14ac:dyDescent="0.25">
      <c r="B521" t="s">
        <v>12345</v>
      </c>
      <c r="C521" s="2">
        <v>1664101146</v>
      </c>
      <c r="D521" s="2" t="s">
        <v>12346</v>
      </c>
      <c r="E521" t="s">
        <v>12347</v>
      </c>
      <c r="F521" s="2" t="s">
        <v>14341</v>
      </c>
      <c r="H521" t="str">
        <f t="shared" si="8"/>
        <v xml:space="preserve">            ('166-41-01146', 'SJ파마셀', '강솔희', '서울특별시 양천구 오목로 55, 104동 801호', '2024-3140033-00077'),</v>
      </c>
    </row>
    <row r="522" spans="2:8" x14ac:dyDescent="0.25">
      <c r="B522" t="s">
        <v>8992</v>
      </c>
      <c r="C522" s="2">
        <v>1665400981</v>
      </c>
      <c r="D522" s="2" t="s">
        <v>8993</v>
      </c>
      <c r="E522" t="s">
        <v>8994</v>
      </c>
      <c r="F522" s="2" t="s">
        <v>15850</v>
      </c>
      <c r="H522" t="str">
        <f t="shared" si="8"/>
        <v xml:space="preserve">            ('166-54-00981', '주경팜', '이현성', '인천광역시 서구 길주로142번길 41, 라동 302호(석남동, 경인아파트)', '2024-3560021-00115'),</v>
      </c>
    </row>
    <row r="523" spans="2:8" x14ac:dyDescent="0.25">
      <c r="B523" t="s">
        <v>11137</v>
      </c>
      <c r="C523" s="2">
        <v>1666900520</v>
      </c>
      <c r="D523" s="2" t="s">
        <v>11138</v>
      </c>
      <c r="E523" t="s">
        <v>11139</v>
      </c>
      <c r="F523" s="2" t="s">
        <v>15327</v>
      </c>
      <c r="H523" t="str">
        <f t="shared" si="8"/>
        <v xml:space="preserve">            ('166-69-00520', '월드메디', '박윤수', '대구광역시 북구 원대로 46, 308호', '2024-3450022-00056'),</v>
      </c>
    </row>
    <row r="524" spans="2:8" x14ac:dyDescent="0.25">
      <c r="B524" t="s">
        <v>13338</v>
      </c>
      <c r="C524" s="2">
        <v>1667600585</v>
      </c>
      <c r="D524" s="2" t="s">
        <v>5526</v>
      </c>
      <c r="E524" t="s">
        <v>13339</v>
      </c>
      <c r="F524" s="2" t="s">
        <v>18822</v>
      </c>
      <c r="H524" t="str">
        <f t="shared" si="8"/>
        <v xml:space="preserve">            ('166-76-00585', '에스제이드림', '김은희', '인천광역시 서구 서곶로 45, 101동 2903호', '2025-3560021-00008'),</v>
      </c>
    </row>
    <row r="525" spans="2:8" x14ac:dyDescent="0.25">
      <c r="B525" t="s">
        <v>13273</v>
      </c>
      <c r="C525" s="2">
        <v>1670802928</v>
      </c>
      <c r="D525" s="2" t="s">
        <v>13274</v>
      </c>
      <c r="E525" t="s">
        <v>13275</v>
      </c>
      <c r="F525" s="2" t="s">
        <v>16451</v>
      </c>
      <c r="H525" t="str">
        <f t="shared" si="8"/>
        <v xml:space="preserve">            ('167-08-02928', '장원약품', '송미선', '울산광역시 북구 명촌7길 34, 4층 402호', '2024-3720017-00015'),</v>
      </c>
    </row>
    <row r="526" spans="2:8" x14ac:dyDescent="0.25">
      <c r="B526" t="s">
        <v>4861</v>
      </c>
      <c r="C526" s="2">
        <v>1671402633</v>
      </c>
      <c r="D526" s="2" t="s">
        <v>4862</v>
      </c>
      <c r="E526" t="s">
        <v>4863</v>
      </c>
      <c r="F526" s="2" t="s">
        <v>14612</v>
      </c>
      <c r="H526" t="str">
        <f t="shared" si="8"/>
        <v xml:space="preserve">            ('167-14-02633', '도날드대길', '임대길', '서울특별시 강남구 테헤란로83길 19, 408호', '2024-3220033-00133'),</v>
      </c>
    </row>
    <row r="527" spans="2:8" x14ac:dyDescent="0.25">
      <c r="B527" t="s">
        <v>7339</v>
      </c>
      <c r="C527" s="2">
        <v>1671702269</v>
      </c>
      <c r="D527" s="2" t="s">
        <v>7340</v>
      </c>
      <c r="E527" t="s">
        <v>7341</v>
      </c>
      <c r="F527" s="2" t="s">
        <v>17880</v>
      </c>
      <c r="H527" t="str">
        <f t="shared" si="8"/>
        <v xml:space="preserve">            ('167-17-02269', '이엘큐파마', '원종호', '강원특별자치도 원주시 북원로 2235-12 813호', '2024-4191050-00319'),</v>
      </c>
    </row>
    <row r="528" spans="2:8" x14ac:dyDescent="0.25">
      <c r="B528" t="s">
        <v>10693</v>
      </c>
      <c r="C528" s="2">
        <v>1671802344</v>
      </c>
      <c r="D528" s="2" t="s">
        <v>10694</v>
      </c>
      <c r="E528" t="s">
        <v>10695</v>
      </c>
      <c r="F528" s="2" t="s">
        <v>15300</v>
      </c>
      <c r="H528" t="str">
        <f t="shared" si="8"/>
        <v xml:space="preserve">            ('167-18-02344', '미래약품', '오준현', '대구광역시 남구 앞산순환로 657, 102동 307호', '2024-3440024-00078'),</v>
      </c>
    </row>
    <row r="529" spans="2:8" x14ac:dyDescent="0.25">
      <c r="B529" t="s">
        <v>12510</v>
      </c>
      <c r="C529" s="2">
        <v>1671900339</v>
      </c>
      <c r="D529" s="2" t="s">
        <v>12511</v>
      </c>
      <c r="E529" t="s">
        <v>12512</v>
      </c>
      <c r="F529" s="2" t="s">
        <v>16515</v>
      </c>
      <c r="H529" t="str">
        <f t="shared" si="8"/>
        <v xml:space="preserve">            ('167-19-00339', '엠알메디', '임미란', '경기도 수원시 권선구 동수원로145번길73, 314동 203호', '2024-3740032-00052'),</v>
      </c>
    </row>
    <row r="530" spans="2:8" x14ac:dyDescent="0.25">
      <c r="B530" t="s">
        <v>3798</v>
      </c>
      <c r="C530" s="2">
        <v>1674901067</v>
      </c>
      <c r="D530" s="2" t="s">
        <v>3799</v>
      </c>
      <c r="E530" t="s">
        <v>3800</v>
      </c>
      <c r="F530" s="2" t="s">
        <v>16292</v>
      </c>
      <c r="H530" t="str">
        <f t="shared" si="8"/>
        <v xml:space="preserve">            ('167-49-01067', '뮤토팜', '윤인화', '대전광역시 서구 복수동로52번길 135-40, 104동 302호', '2024-3660023-00331'),</v>
      </c>
    </row>
    <row r="531" spans="2:8" x14ac:dyDescent="0.25">
      <c r="B531" t="s">
        <v>3606</v>
      </c>
      <c r="C531" s="2">
        <v>1677100720</v>
      </c>
      <c r="D531" s="2" t="s">
        <v>3607</v>
      </c>
      <c r="E531" t="s">
        <v>3608</v>
      </c>
      <c r="F531" s="2" t="s">
        <v>15100</v>
      </c>
      <c r="H531" t="str">
        <f t="shared" si="8"/>
        <v xml:space="preserve">            ('167-71-00720', '별하', '권서현', '부산광역시 수영구 수영로594번길 108, 2층(광안동)', '2024-3380023-00085'),</v>
      </c>
    </row>
    <row r="532" spans="2:8" x14ac:dyDescent="0.25">
      <c r="B532" t="s">
        <v>3119</v>
      </c>
      <c r="C532" s="2">
        <v>1678801479</v>
      </c>
      <c r="D532" s="2" t="s">
        <v>3120</v>
      </c>
      <c r="E532" t="s">
        <v>3121</v>
      </c>
      <c r="F532" s="2" t="s">
        <v>17221</v>
      </c>
      <c r="H532" t="str">
        <f t="shared" si="8"/>
        <v xml:space="preserve">            ('167-88-01479', '오남양행', '서대원', '경기도 남양주시 도농로24 부영애시앙 아파트 904동1302호', '2024-3990309-00107'),</v>
      </c>
    </row>
    <row r="533" spans="2:8" x14ac:dyDescent="0.25">
      <c r="B533" t="s">
        <v>8034</v>
      </c>
      <c r="C533" s="2">
        <v>1682401922</v>
      </c>
      <c r="D533" s="2" t="s">
        <v>8035</v>
      </c>
      <c r="E533" t="s">
        <v>8036</v>
      </c>
      <c r="F533" s="2" t="s">
        <v>15418</v>
      </c>
      <c r="H533" t="str">
        <f t="shared" si="8"/>
        <v xml:space="preserve">            ('168-24-01922', '진바이오메디칼', '이한나', '대구광역시 수성구 파동로 190 104동404호', '2024-3460023-00118'),</v>
      </c>
    </row>
    <row r="534" spans="2:8" x14ac:dyDescent="0.25">
      <c r="B534" t="s">
        <v>1910</v>
      </c>
      <c r="C534" s="2">
        <v>1682700472</v>
      </c>
      <c r="D534" s="2" t="s">
        <v>14027</v>
      </c>
      <c r="E534" t="s">
        <v>14028</v>
      </c>
      <c r="F534" s="2" t="s">
        <v>18969</v>
      </c>
      <c r="H534" t="str">
        <f t="shared" si="8"/>
        <v xml:space="preserve">            ('168-27-00472', '와이제이팜', '황유정', '제주특별자치도 서귀포시 이어도로 216(대포동)', '제주 2024-108'),</v>
      </c>
    </row>
    <row r="535" spans="2:8" x14ac:dyDescent="0.25">
      <c r="B535" t="s">
        <v>1677</v>
      </c>
      <c r="C535" s="2">
        <v>1683601342</v>
      </c>
      <c r="D535" s="2" t="s">
        <v>1678</v>
      </c>
      <c r="E535" t="s">
        <v>1679</v>
      </c>
      <c r="F535" s="2" t="s">
        <v>16699</v>
      </c>
      <c r="H535" t="str">
        <f t="shared" si="8"/>
        <v xml:space="preserve">            ('168-36-01342', '박스팜3', '박다나', '경기도 성남시 분당구 수내로 181, 312동 301호', '2024-3780064-00166'),</v>
      </c>
    </row>
    <row r="536" spans="2:8" x14ac:dyDescent="0.25">
      <c r="B536" t="s">
        <v>6458</v>
      </c>
      <c r="C536" s="2">
        <v>1685800874</v>
      </c>
      <c r="D536" s="2" t="s">
        <v>6459</v>
      </c>
      <c r="E536" t="s">
        <v>6460</v>
      </c>
      <c r="F536" s="2" t="s">
        <v>17063</v>
      </c>
      <c r="H536" t="str">
        <f t="shared" si="8"/>
        <v xml:space="preserve">            ('168-58-00874', '화은컨설팅', '안동근', '경기도 고양시 덕양구 화중로 164, 525동 201호(화정동, 은빛마을)', '2024-3940138-00144'),</v>
      </c>
    </row>
    <row r="537" spans="2:8" x14ac:dyDescent="0.25">
      <c r="B537" t="s">
        <v>2841</v>
      </c>
      <c r="C537" s="2">
        <v>1685900342</v>
      </c>
      <c r="D537" s="2" t="s">
        <v>2842</v>
      </c>
      <c r="E537" t="s">
        <v>2843</v>
      </c>
      <c r="F537" s="2" t="s">
        <v>16840</v>
      </c>
      <c r="H537" t="str">
        <f t="shared" si="8"/>
        <v xml:space="preserve">            ('168-59-00342', '가온약품', '임석일', '경기도 부천시 원미구 소향로 25, 5층 504호', '2024-3860384-00039'),</v>
      </c>
    </row>
    <row r="538" spans="2:8" x14ac:dyDescent="0.25">
      <c r="B538" t="s">
        <v>2282</v>
      </c>
      <c r="C538" s="2">
        <v>1686500760</v>
      </c>
      <c r="D538" s="2" t="s">
        <v>3228</v>
      </c>
      <c r="E538" t="s">
        <v>3229</v>
      </c>
      <c r="F538" s="2" t="s">
        <v>16998</v>
      </c>
      <c r="H538" t="str">
        <f t="shared" si="8"/>
        <v xml:space="preserve">            ('168-65-00760', '다올팜', '황지훈', '경기도 안산시 단원구 선부광장1로 9(선부동, 군자주공아파트)', '2024-3930154-00041'),</v>
      </c>
    </row>
    <row r="539" spans="2:8" x14ac:dyDescent="0.25">
      <c r="B539" t="s">
        <v>9291</v>
      </c>
      <c r="C539" s="2">
        <v>1688600955</v>
      </c>
      <c r="D539" s="2" t="s">
        <v>9292</v>
      </c>
      <c r="E539" t="s">
        <v>9293</v>
      </c>
      <c r="F539" s="2" t="s">
        <v>15894</v>
      </c>
      <c r="H539" t="str">
        <f t="shared" si="8"/>
        <v xml:space="preserve">            ('168-86-00955', '더블유메디칼', '최형우', '광주광역시 동구 의재로 64, 2층(학동)', '2024-3590019-00067'),</v>
      </c>
    </row>
    <row r="540" spans="2:8" x14ac:dyDescent="0.25">
      <c r="B540" t="s">
        <v>1904</v>
      </c>
      <c r="C540" s="2">
        <v>1691102491</v>
      </c>
      <c r="D540" s="2" t="s">
        <v>7804</v>
      </c>
      <c r="E540" t="s">
        <v>7805</v>
      </c>
      <c r="F540" s="2" t="s">
        <v>16625</v>
      </c>
      <c r="H540" t="str">
        <f t="shared" si="8"/>
        <v xml:space="preserve">            ('169-11-02491', '와이에스컴퍼니', '백주현', '경기도 성남시 수정구 공원로 360, 102동 1105호', '2024-3780062-00047'),</v>
      </c>
    </row>
    <row r="541" spans="2:8" x14ac:dyDescent="0.25">
      <c r="B541" t="s">
        <v>6877</v>
      </c>
      <c r="C541" s="2">
        <v>1692201538</v>
      </c>
      <c r="D541" s="2" t="s">
        <v>2871</v>
      </c>
      <c r="E541" t="s">
        <v>6878</v>
      </c>
      <c r="F541" s="2" t="s">
        <v>17259</v>
      </c>
      <c r="H541" t="str">
        <f t="shared" si="8"/>
        <v xml:space="preserve">            ('169-22-01538', '하루미', '김미경', '경기도 남양주시 송산로307번길 22, 5205동 501호(별내동, 별내 푸르지오)', '2024-3990310-00038'),</v>
      </c>
    </row>
    <row r="542" spans="2:8" x14ac:dyDescent="0.25">
      <c r="B542" t="s">
        <v>8839</v>
      </c>
      <c r="C542" s="2">
        <v>1694300397</v>
      </c>
      <c r="D542" s="2" t="s">
        <v>10420</v>
      </c>
      <c r="E542" t="s">
        <v>10561</v>
      </c>
      <c r="F542" s="2" t="s">
        <v>15790</v>
      </c>
      <c r="H542" t="str">
        <f t="shared" si="8"/>
        <v xml:space="preserve">            ('169-43-00397', '윤스팜', '이지연', '인천광역시 계양구 장제로946번길 32, 2층 201호(병방동)', '2024-3550020-00018'),</v>
      </c>
    </row>
    <row r="543" spans="2:8" x14ac:dyDescent="0.25">
      <c r="B543" t="s">
        <v>10534</v>
      </c>
      <c r="C543" s="2">
        <v>1695300644</v>
      </c>
      <c r="D543" s="2" t="s">
        <v>10535</v>
      </c>
      <c r="E543" t="s">
        <v>10536</v>
      </c>
      <c r="F543" s="2" t="s">
        <v>14165</v>
      </c>
      <c r="H543" t="str">
        <f t="shared" si="8"/>
        <v xml:space="preserve">            ('169-53-00644', '아트팜', '김준섭', '서울특별시 동대문구 장한로 17길 13-2, 608호', '2024-3050034-00098'),</v>
      </c>
    </row>
    <row r="544" spans="2:8" x14ac:dyDescent="0.25">
      <c r="B544" t="s">
        <v>2879</v>
      </c>
      <c r="C544" s="2">
        <v>1697400479</v>
      </c>
      <c r="D544" s="2" t="s">
        <v>2880</v>
      </c>
      <c r="E544" t="s">
        <v>2881</v>
      </c>
      <c r="F544" s="2" t="s">
        <v>15909</v>
      </c>
      <c r="H544" t="str">
        <f t="shared" si="8"/>
        <v xml:space="preserve">            ('169-74-00479', '유니메디컬컴퍼니', '박새연', '광주광역시 서구 화정로 39번길 2, 4층 401호(쌍촌동)', '2024-3600020-00047'),</v>
      </c>
    </row>
    <row r="545" spans="2:8" x14ac:dyDescent="0.25">
      <c r="B545" t="s">
        <v>3533</v>
      </c>
      <c r="C545" s="2">
        <v>1698101383</v>
      </c>
      <c r="D545" s="2" t="s">
        <v>3534</v>
      </c>
      <c r="E545" t="s">
        <v>3535</v>
      </c>
      <c r="F545" s="2" t="s">
        <v>18202</v>
      </c>
      <c r="H545" t="str">
        <f t="shared" si="8"/>
        <v xml:space="preserve">            ('169-81-01383', '(주)해원약품', '박재옥', '전라남도 담양군 대전면 추성1로 198', '2024-4850015-00007'),</v>
      </c>
    </row>
    <row r="546" spans="2:8" x14ac:dyDescent="0.25">
      <c r="B546" t="s">
        <v>3453</v>
      </c>
      <c r="C546" s="2">
        <v>1698602733</v>
      </c>
      <c r="D546" s="2" t="s">
        <v>3454</v>
      </c>
      <c r="E546" t="s">
        <v>3455</v>
      </c>
      <c r="F546" s="2" t="s">
        <v>17097</v>
      </c>
      <c r="H546" t="str">
        <f t="shared" si="8"/>
        <v xml:space="preserve">            ('169-86-02733', '주식회사 위드엔메디', '신경민', '경기도 고양시 일산동구 정발산로 15, 410호(장항동, 드림월드빌딩)', '2024-3940139-00063'),</v>
      </c>
    </row>
    <row r="547" spans="2:8" x14ac:dyDescent="0.25">
      <c r="B547" t="s">
        <v>2350</v>
      </c>
      <c r="C547" s="2">
        <v>1700902483</v>
      </c>
      <c r="D547" s="2" t="s">
        <v>2351</v>
      </c>
      <c r="E547" t="s">
        <v>2352</v>
      </c>
      <c r="F547" s="2">
        <v>62</v>
      </c>
      <c r="H547" t="str">
        <f t="shared" si="8"/>
        <v xml:space="preserve">            ('170-09-02483', '비에스유통', '백순임', '부산광역시 북구 시랑로94번길 100, 나동 101호(구포동, 동일빌리지)', '62'),</v>
      </c>
    </row>
    <row r="548" spans="2:8" x14ac:dyDescent="0.25">
      <c r="B548" t="s">
        <v>13</v>
      </c>
      <c r="C548" s="2">
        <v>1700902713</v>
      </c>
      <c r="D548" s="2" t="s">
        <v>14</v>
      </c>
      <c r="E548" t="s">
        <v>15</v>
      </c>
      <c r="F548" s="2" t="s">
        <v>18210</v>
      </c>
      <c r="H548" t="str">
        <f t="shared" si="8"/>
        <v xml:space="preserve">            ('170-09-02713', '이우메디컬', '김성우', '전라남도 무안군 삼향읍 남악2로22번길 30-33, 103동 2302호(남악신도시 중흥에스-클래스 퍼스트 뷰)', '2024-4950018-00003'),</v>
      </c>
    </row>
    <row r="549" spans="2:8" x14ac:dyDescent="0.25">
      <c r="B549" t="s">
        <v>2124</v>
      </c>
      <c r="C549" s="2">
        <v>1702200903</v>
      </c>
      <c r="D549" s="2" t="s">
        <v>2125</v>
      </c>
      <c r="E549" t="s">
        <v>2126</v>
      </c>
      <c r="F549" s="2" t="s">
        <v>17567</v>
      </c>
      <c r="H549" t="str">
        <f t="shared" si="8"/>
        <v xml:space="preserve">            ('170-22-00903', '트리거', '신재근', '경기도 용인시 기흥구 구성로 357, 용인테크노밸리 2층 에이206호', '2024-4050148-00196'),</v>
      </c>
    </row>
    <row r="550" spans="2:8" x14ac:dyDescent="0.25">
      <c r="B550" t="s">
        <v>3245</v>
      </c>
      <c r="C550" s="2">
        <v>1704301004</v>
      </c>
      <c r="D550" s="2" t="s">
        <v>3246</v>
      </c>
      <c r="E550" t="s">
        <v>3247</v>
      </c>
      <c r="F550" s="2" t="s">
        <v>17337</v>
      </c>
      <c r="H550" t="str">
        <f t="shared" si="8"/>
        <v xml:space="preserve">            ('170-43-01004', '바이미', '노호종', '경기도 시흥시 서울대학로278번길 21, 새롬프라자2 4층 401호(배곧동)', '2024-4010281-00063'),</v>
      </c>
    </row>
    <row r="551" spans="2:8" x14ac:dyDescent="0.25">
      <c r="B551" t="s">
        <v>9173</v>
      </c>
      <c r="C551" s="2">
        <v>1706300454</v>
      </c>
      <c r="D551" s="2" t="s">
        <v>9174</v>
      </c>
      <c r="E551" t="s">
        <v>9175</v>
      </c>
      <c r="F551" s="2" t="s">
        <v>18107</v>
      </c>
      <c r="H551" t="str">
        <f t="shared" si="8"/>
        <v xml:space="preserve">            ('170-63-00454', '에스엠양행', '박미희', '전북특별자치도 전주시 덕진구 틀못2길 39-29', '2024-4641062-00218'),</v>
      </c>
    </row>
    <row r="552" spans="2:8" x14ac:dyDescent="0.25">
      <c r="B552" t="s">
        <v>4715</v>
      </c>
      <c r="C552" s="2">
        <v>1707200209</v>
      </c>
      <c r="D552" s="2" t="s">
        <v>4716</v>
      </c>
      <c r="E552" t="s">
        <v>4717</v>
      </c>
      <c r="F552" s="2" t="s">
        <v>17886</v>
      </c>
      <c r="H552" t="str">
        <f t="shared" si="8"/>
        <v xml:space="preserve">            ('170-72-00209', '한국엠디티', '이보름', '강원특별자치도 강릉시 선수촌로 113 801동 1401호 (유천동, 엘에이치선수촌8단지)', '2024-4201026-00029'),</v>
      </c>
    </row>
    <row r="553" spans="2:8" x14ac:dyDescent="0.25">
      <c r="B553" t="s">
        <v>471</v>
      </c>
      <c r="C553" s="2">
        <v>1710901089</v>
      </c>
      <c r="D553" s="2" t="s">
        <v>472</v>
      </c>
      <c r="E553" t="s">
        <v>473</v>
      </c>
      <c r="F553" s="2" t="s">
        <v>17331</v>
      </c>
      <c r="H553" t="str">
        <f t="shared" si="8"/>
        <v xml:space="preserve">            ('171-09-01089', '엘엔피팜', '이상현', '경기도 시흥시 하중로 195, 하중랜드빌딩 4층(하중동)', '2024-4010281-00055'),</v>
      </c>
    </row>
    <row r="554" spans="2:8" x14ac:dyDescent="0.25">
      <c r="B554" t="s">
        <v>5359</v>
      </c>
      <c r="C554" s="2">
        <v>1711102816</v>
      </c>
      <c r="D554" s="2" t="s">
        <v>5360</v>
      </c>
      <c r="E554" t="s">
        <v>5361</v>
      </c>
      <c r="F554" s="2" t="s">
        <v>14513</v>
      </c>
      <c r="H554" t="str">
        <f t="shared" si="8"/>
        <v xml:space="preserve">            ('171-11-02816', '엠에스메디신', '정다운', '서울특별시 관악구 서림길23', '2024-3200033-00065'),</v>
      </c>
    </row>
    <row r="555" spans="2:8" x14ac:dyDescent="0.25">
      <c r="B555" t="s">
        <v>8674</v>
      </c>
      <c r="C555" s="2">
        <v>1711102946</v>
      </c>
      <c r="D555" s="2" t="s">
        <v>8675</v>
      </c>
      <c r="E555" t="s">
        <v>8676</v>
      </c>
      <c r="F555" s="2" t="s">
        <v>16580</v>
      </c>
      <c r="H555" t="str">
        <f t="shared" si="8"/>
        <v xml:space="preserve">            ('171-11-02946', '디에이치메디케어', '양남미', '경기도 수원시 영통구 덕영대로 1484번길 21, 109동 101호(망포동, 그대가 프리미어)', '2024-3740106-00076'),</v>
      </c>
    </row>
    <row r="556" spans="2:8" x14ac:dyDescent="0.25">
      <c r="B556" t="s">
        <v>3710</v>
      </c>
      <c r="C556" s="2">
        <v>1711402568</v>
      </c>
      <c r="D556" s="2" t="s">
        <v>3711</v>
      </c>
      <c r="E556" t="s">
        <v>3712</v>
      </c>
      <c r="F556" s="2" t="s">
        <v>14914</v>
      </c>
      <c r="H556" t="str">
        <f t="shared" si="8"/>
        <v xml:space="preserve">            ('171-14-02568', '김앤김', '김희수', '부산광역시 해운대구 대천로103번길 29, 509동 2501호', '2024-3330024-00015'),</v>
      </c>
    </row>
    <row r="557" spans="2:8" x14ac:dyDescent="0.25">
      <c r="B557" t="s">
        <v>8330</v>
      </c>
      <c r="C557" s="2">
        <v>1711602747</v>
      </c>
      <c r="D557" s="2" t="s">
        <v>8331</v>
      </c>
      <c r="E557" t="s">
        <v>8332</v>
      </c>
      <c r="F557" s="2" t="s">
        <v>17053</v>
      </c>
      <c r="H557" t="str">
        <f t="shared" si="8"/>
        <v xml:space="preserve">            ('171-16-02747', '티유팜', '강태의', '경기도 고양시 덕양구 소만로 49, 802동 1001호(행신동, 소만마을8단지 아파트)', '2024-3940138-00104'),</v>
      </c>
    </row>
    <row r="558" spans="2:8" x14ac:dyDescent="0.25">
      <c r="B558" t="s">
        <v>11397</v>
      </c>
      <c r="C558" s="2">
        <v>1711801418</v>
      </c>
      <c r="D558" s="2" t="s">
        <v>11398</v>
      </c>
      <c r="E558" t="s">
        <v>11399</v>
      </c>
      <c r="F558" s="2" t="s">
        <v>16781</v>
      </c>
      <c r="H558" t="str">
        <f t="shared" si="8"/>
        <v xml:space="preserve">            ('171-18-01418', '온리원', '배혜옥', '서울특별시 동작구 상도로 53길 8, 302동 902호(상도동, 래미안상도 3차아파트)', '2024-3830263-00026'),</v>
      </c>
    </row>
    <row r="559" spans="2:8" x14ac:dyDescent="0.25">
      <c r="B559" t="s">
        <v>4117</v>
      </c>
      <c r="C559" s="2">
        <v>1712301106</v>
      </c>
      <c r="D559" s="2" t="s">
        <v>8201</v>
      </c>
      <c r="E559" t="s">
        <v>10892</v>
      </c>
      <c r="F559" s="2" t="s">
        <v>16351</v>
      </c>
      <c r="H559" t="str">
        <f t="shared" si="8"/>
        <v xml:space="preserve">            ('171-23-01106', '드림팜', '이선희', '대전광역시 유성구 배울2로 61, 1003동 202호(관평동, 대덕테크노밸리10단지아파트)', '2024-3670022-00128'),</v>
      </c>
    </row>
    <row r="560" spans="2:8" x14ac:dyDescent="0.25">
      <c r="B560" t="s">
        <v>4774</v>
      </c>
      <c r="C560" s="2">
        <v>1715900858</v>
      </c>
      <c r="D560" s="2" t="s">
        <v>4775</v>
      </c>
      <c r="E560" t="s">
        <v>4776</v>
      </c>
      <c r="F560" s="2" t="s">
        <v>17272</v>
      </c>
      <c r="H560" t="str">
        <f t="shared" si="8"/>
        <v xml:space="preserve">            ('171-59-00858', '하니다컴퍼니', '최현정', '경기도 남양주시 별내1로 13-21, 1205호(별내동, 별내자이 더 스타)', '2024-3990310-00073'),</v>
      </c>
    </row>
    <row r="561" spans="2:8" x14ac:dyDescent="0.25">
      <c r="B561" t="s">
        <v>9593</v>
      </c>
      <c r="C561" s="2">
        <v>1717200589</v>
      </c>
      <c r="D561" s="2" t="s">
        <v>9594</v>
      </c>
      <c r="E561" t="s">
        <v>9595</v>
      </c>
      <c r="F561" s="2" t="s">
        <v>14403</v>
      </c>
      <c r="H561" t="str">
        <f t="shared" si="8"/>
        <v xml:space="preserve">            ('171-72-00589', '태건상사', '경영현', '서울특별시 강서구 공항대로51길 23, 504호(등촌동, 풍성애뜨란아파트)', '2024-3150037-00148'),</v>
      </c>
    </row>
    <row r="562" spans="2:8" x14ac:dyDescent="0.25">
      <c r="B562" t="s">
        <v>593</v>
      </c>
      <c r="C562" s="2">
        <v>1717800261</v>
      </c>
      <c r="D562" s="2" t="s">
        <v>594</v>
      </c>
      <c r="E562" t="s">
        <v>595</v>
      </c>
      <c r="F562" s="2" t="s">
        <v>15896</v>
      </c>
      <c r="H562" t="str">
        <f t="shared" si="8"/>
        <v xml:space="preserve">            ('171-78-00261', '세영메디컬', '김금주', '광주광역시 동구 무등로374 106-801', '2024-3590019-00077'),</v>
      </c>
    </row>
    <row r="563" spans="2:8" x14ac:dyDescent="0.25">
      <c r="B563" t="s">
        <v>6614</v>
      </c>
      <c r="C563" s="2">
        <v>1718102255</v>
      </c>
      <c r="D563" s="2" t="s">
        <v>6615</v>
      </c>
      <c r="E563" t="s">
        <v>6616</v>
      </c>
      <c r="F563" s="2" t="s">
        <v>18700</v>
      </c>
      <c r="H563" t="str">
        <f t="shared" si="8"/>
        <v xml:space="preserve">            ('171-81-02255', '주식회사 청우메디텍', '김견응', '충청북도 청주시 서원구 탑골로43번길 6, 304호(산남동)', '2024-5710107-00039'),</v>
      </c>
    </row>
    <row r="564" spans="2:8" x14ac:dyDescent="0.25">
      <c r="B564" t="s">
        <v>833</v>
      </c>
      <c r="C564" s="2">
        <v>1718703353</v>
      </c>
      <c r="D564" s="2" t="s">
        <v>834</v>
      </c>
      <c r="E564" t="s">
        <v>835</v>
      </c>
      <c r="F564" s="2" t="s">
        <v>17191</v>
      </c>
      <c r="H564" t="str">
        <f t="shared" si="8"/>
        <v xml:space="preserve">            ('171-87-03353', '(주)제이앤엘 (J&amp;L)', '정회열', '경기도 남양주시 퇴계원읍 경춘북로 561-5, 1004호(파크힐)', '2024-3990309-00018'),</v>
      </c>
    </row>
    <row r="565" spans="2:8" x14ac:dyDescent="0.25">
      <c r="B565" t="s">
        <v>6952</v>
      </c>
      <c r="C565" s="2">
        <v>1720402617</v>
      </c>
      <c r="D565" s="2" t="s">
        <v>6953</v>
      </c>
      <c r="E565" t="s">
        <v>6954</v>
      </c>
      <c r="F565" s="2" t="s">
        <v>16581</v>
      </c>
      <c r="H565" t="str">
        <f t="shared" si="8"/>
        <v xml:space="preserve">            ('172-04-02617', '엘티 메디컬', '이태학', '경기도 수원시 영통구 광교호수공원로 20, 103동 3801호(원천동, 더샵광교레이크시티)', '2024-3740106-00078'),</v>
      </c>
    </row>
    <row r="566" spans="2:8" x14ac:dyDescent="0.25">
      <c r="B566" t="s">
        <v>8995</v>
      </c>
      <c r="C566" s="2">
        <v>1720803216</v>
      </c>
      <c r="D566" s="2" t="s">
        <v>8996</v>
      </c>
      <c r="E566" t="s">
        <v>8997</v>
      </c>
      <c r="F566" s="2" t="s">
        <v>15793</v>
      </c>
      <c r="H566" t="str">
        <f t="shared" si="8"/>
        <v xml:space="preserve">            ('172-08-03216', '메디엠파트너', '양미경', '인천광역시 계양구 계양문화로 44, 라이즈빌 621호', '2024-3550020-00030'),</v>
      </c>
    </row>
    <row r="567" spans="2:8" x14ac:dyDescent="0.25">
      <c r="B567" t="s">
        <v>12687</v>
      </c>
      <c r="C567" s="2">
        <v>1721002786</v>
      </c>
      <c r="D567" s="2" t="s">
        <v>12688</v>
      </c>
      <c r="E567" t="s">
        <v>12689</v>
      </c>
      <c r="F567" s="2" t="s">
        <v>18978</v>
      </c>
      <c r="H567" t="str">
        <f t="shared" si="8"/>
        <v xml:space="preserve">            ('172-10-02786', '비케이컴퍼니', '강복심', '제주특별자치도 신성로 81', '제주 2024-127'),</v>
      </c>
    </row>
    <row r="568" spans="2:8" x14ac:dyDescent="0.25">
      <c r="B568" t="s">
        <v>4465</v>
      </c>
      <c r="C568" s="2">
        <v>1721702408</v>
      </c>
      <c r="D568" s="2" t="s">
        <v>8616</v>
      </c>
      <c r="E568" t="s">
        <v>8617</v>
      </c>
      <c r="F568" s="2" t="s">
        <v>18749</v>
      </c>
      <c r="H568" t="str">
        <f t="shared" si="8"/>
        <v xml:space="preserve">            ('172-17-02408', '엠에스컴퍼니', '우문섭', '충청북도 청주시 청원구 충청대로 113, 2층 21호', '2024-5710109-00036'),</v>
      </c>
    </row>
    <row r="569" spans="2:8" x14ac:dyDescent="0.25">
      <c r="B569" t="s">
        <v>8770</v>
      </c>
      <c r="C569" s="2">
        <v>1722701766</v>
      </c>
      <c r="D569" s="2" t="s">
        <v>3525</v>
      </c>
      <c r="E569" t="s">
        <v>8771</v>
      </c>
      <c r="F569" s="2" t="s">
        <v>17185</v>
      </c>
      <c r="H569" t="str">
        <f t="shared" si="8"/>
        <v xml:space="preserve">            ('172-27-01766', '와이제이펀스', '장영준', '경기도 남양주시 퇴계원읍 도제원로 19, 101동 1111호(강남아파트)', '2024-3990309-00003'),</v>
      </c>
    </row>
    <row r="570" spans="2:8" x14ac:dyDescent="0.25">
      <c r="B570" t="s">
        <v>10082</v>
      </c>
      <c r="C570" s="2">
        <v>1724700334</v>
      </c>
      <c r="D570" s="2" t="s">
        <v>10083</v>
      </c>
      <c r="E570" t="s">
        <v>10084</v>
      </c>
      <c r="F570" s="2" t="s">
        <v>15715</v>
      </c>
      <c r="H570" t="str">
        <f t="shared" si="8"/>
        <v xml:space="preserve">            ('172-47-00334', '정원헬스케어', '박성수', '인천광역시 남동구 선수촌공원로23번길 6-29, 904호(구월동)', '2024-3530019-00034'),</v>
      </c>
    </row>
    <row r="571" spans="2:8" x14ac:dyDescent="0.25">
      <c r="B571" t="s">
        <v>5938</v>
      </c>
      <c r="C571" s="2">
        <v>1725100802</v>
      </c>
      <c r="D571" s="2" t="s">
        <v>1814</v>
      </c>
      <c r="E571" t="s">
        <v>5939</v>
      </c>
      <c r="F571" s="2" t="s">
        <v>17763</v>
      </c>
      <c r="H571" t="str">
        <f t="shared" si="8"/>
        <v xml:space="preserve">            ('172-51-00802', '와이투팜', '김지연', '강원특별자치도 춘천시 충혼길52번길 10, 3층 304-가호', '2024-4181030-00014'),</v>
      </c>
    </row>
    <row r="572" spans="2:8" x14ac:dyDescent="0.25">
      <c r="B572" t="s">
        <v>9360</v>
      </c>
      <c r="C572" s="2">
        <v>1725800441</v>
      </c>
      <c r="D572" s="2" t="s">
        <v>9361</v>
      </c>
      <c r="E572" t="s">
        <v>9362</v>
      </c>
      <c r="F572" s="2" t="s">
        <v>18206</v>
      </c>
      <c r="H572" t="str">
        <f t="shared" si="8"/>
        <v xml:space="preserve">            ('172-58-00441', '준현유통', '임동진', '전라남도 보성군 조성면 입석길 54', '2024-4890020-00002'),</v>
      </c>
    </row>
    <row r="573" spans="2:8" x14ac:dyDescent="0.25">
      <c r="B573" t="s">
        <v>656</v>
      </c>
      <c r="C573" s="2">
        <v>1731001970</v>
      </c>
      <c r="D573" s="2" t="s">
        <v>5958</v>
      </c>
      <c r="E573" t="s">
        <v>5959</v>
      </c>
      <c r="F573" s="2" t="s">
        <v>17132</v>
      </c>
      <c r="H573" t="str">
        <f t="shared" si="8"/>
        <v xml:space="preserve">            ('173-10-01970', '제이엠메디칼', '김재명', '경기도 고양시 일산서구 일현로47, 204호', '2024-3940140-00040'),</v>
      </c>
    </row>
    <row r="574" spans="2:8" x14ac:dyDescent="0.25">
      <c r="B574" t="s">
        <v>13637</v>
      </c>
      <c r="C574" s="2">
        <v>1734800708</v>
      </c>
      <c r="D574" s="2" t="s">
        <v>13638</v>
      </c>
      <c r="E574" t="s">
        <v>13639</v>
      </c>
      <c r="F574" s="2" t="s">
        <v>15276</v>
      </c>
      <c r="H574" t="str">
        <f t="shared" si="8"/>
        <v xml:space="preserve">            ('173-48-00708', '연우메디컬', '허현옥', '대구광역시 서구 북비산로 237,B116호(평리동)', '2024-3430019-00051'),</v>
      </c>
    </row>
    <row r="575" spans="2:8" x14ac:dyDescent="0.25">
      <c r="B575" t="s">
        <v>2802</v>
      </c>
      <c r="C575" s="2">
        <v>1738700615</v>
      </c>
      <c r="D575" s="2" t="s">
        <v>748</v>
      </c>
      <c r="E575" t="s">
        <v>2803</v>
      </c>
      <c r="F575" s="2" t="s">
        <v>16732</v>
      </c>
      <c r="H575" t="str">
        <f t="shared" si="8"/>
        <v xml:space="preserve">            ('173-87-00615', '주식회사 에스와이메딕스(SY MEDIX)', '박병훈', '경기도 의정부시 오목로205번길 21, 골든프라자 301호(민락동)', '2024-3820050-00075'),</v>
      </c>
    </row>
    <row r="576" spans="2:8" x14ac:dyDescent="0.25">
      <c r="B576" t="s">
        <v>5980</v>
      </c>
      <c r="C576" s="2">
        <v>1738702777</v>
      </c>
      <c r="D576" s="2" t="s">
        <v>5981</v>
      </c>
      <c r="E576" t="s">
        <v>5982</v>
      </c>
      <c r="F576" s="2" t="s">
        <v>14670</v>
      </c>
      <c r="H576" t="str">
        <f t="shared" si="8"/>
        <v xml:space="preserve">            ('173-87-02777', '주식회사앤유컴페니언', '김문재', '서울특별시 송파구 충민로 66, 제8층 에프-8029호(문정동, 가든파이브라이프)', '2024-3230034-00118'),</v>
      </c>
    </row>
    <row r="577" spans="2:8" x14ac:dyDescent="0.25">
      <c r="B577" t="s">
        <v>3273</v>
      </c>
      <c r="C577" s="2">
        <v>1738803128</v>
      </c>
      <c r="D577" s="2" t="s">
        <v>3274</v>
      </c>
      <c r="E577" t="s">
        <v>3275</v>
      </c>
      <c r="F577" s="2" t="s">
        <v>17715</v>
      </c>
      <c r="H577" t="str">
        <f t="shared" si="8"/>
        <v xml:space="preserve">            ('173-88-03128', '주식회사 에스티디', '황태길', '경기도 김포시 김포한강5로 321(구래동)', '2024-4090023-00113'),</v>
      </c>
    </row>
    <row r="578" spans="2:8" x14ac:dyDescent="0.25">
      <c r="B578" t="s">
        <v>7655</v>
      </c>
      <c r="C578" s="2">
        <v>1740202924</v>
      </c>
      <c r="D578" s="2" t="s">
        <v>7656</v>
      </c>
      <c r="E578" t="s">
        <v>7657</v>
      </c>
      <c r="F578" s="2" t="s">
        <v>18756</v>
      </c>
      <c r="H578" t="str">
        <f t="shared" ref="H578:H641" si="9">"            ('"&amp;LEFT(C578,3)&amp;"-"&amp;MID(C578,4,2)&amp;"-"&amp;RIGHT(C578,5)&amp;"', '"&amp;B578&amp;"', '"&amp;D578&amp;"', '"&amp;E578&amp;"', '"&amp;F578&amp;"'),"</f>
        <v xml:space="preserve">            ('174-02-02924', '스마일미디어마케팅', '이상진', '충청북도 청주시 청원구 율량로3번길 25 301호', '2024-5710109-00050'),</v>
      </c>
    </row>
    <row r="579" spans="2:8" x14ac:dyDescent="0.25">
      <c r="B579" t="s">
        <v>4350</v>
      </c>
      <c r="C579" s="2">
        <v>1741200527</v>
      </c>
      <c r="D579" s="2" t="s">
        <v>13058</v>
      </c>
      <c r="E579" t="s">
        <v>13059</v>
      </c>
      <c r="F579" s="2" t="s">
        <v>14848</v>
      </c>
      <c r="H579" t="str">
        <f t="shared" si="9"/>
        <v xml:space="preserve">            ('174-12-00527', '예스메디컬', '김지헌', '부산광역시 부산진구 백양순화로28번길 21, 2층', '2024-3300024-00059'),</v>
      </c>
    </row>
    <row r="580" spans="2:8" x14ac:dyDescent="0.25">
      <c r="B580" t="s">
        <v>596</v>
      </c>
      <c r="C580" s="2">
        <v>1741702253</v>
      </c>
      <c r="D580" s="2" t="s">
        <v>13237</v>
      </c>
      <c r="E580" t="s">
        <v>13238</v>
      </c>
      <c r="F580" s="2" t="s">
        <v>18809</v>
      </c>
      <c r="H580" t="str">
        <f t="shared" si="9"/>
        <v xml:space="preserve">            ('174-17-02253', '에이치팜', '허재영', '대구광역시 달서구 와룡로31길 16, 101동 2903호', '2025-3470022-00004'),</v>
      </c>
    </row>
    <row r="581" spans="2:8" x14ac:dyDescent="0.25">
      <c r="B581" t="s">
        <v>1910</v>
      </c>
      <c r="C581" s="2">
        <v>1743401343</v>
      </c>
      <c r="D581" s="2" t="s">
        <v>5057</v>
      </c>
      <c r="E581" t="s">
        <v>5058</v>
      </c>
      <c r="F581" s="2" t="s">
        <v>14243</v>
      </c>
      <c r="H581" t="str">
        <f t="shared" si="9"/>
        <v xml:space="preserve">            ('174-34-01343', '와이제이팜', '정영준', '서울특별시 성북구 북악산로 813 102동902호', '2024-3070034-00062'),</v>
      </c>
    </row>
    <row r="582" spans="2:8" x14ac:dyDescent="0.25">
      <c r="B582" t="s">
        <v>12526</v>
      </c>
      <c r="C582" s="2">
        <v>1745900240</v>
      </c>
      <c r="D582" s="2" t="s">
        <v>12527</v>
      </c>
      <c r="E582" t="s">
        <v>12528</v>
      </c>
      <c r="F582" s="2" t="s">
        <v>17743</v>
      </c>
      <c r="H582" t="str">
        <f t="shared" si="9"/>
        <v xml:space="preserve">            ('174-59-00240', '은성상사', '한은성', '경기도 김포시 초당로16번길 5-20', '2024-4090023-00200'),</v>
      </c>
    </row>
    <row r="583" spans="2:8" x14ac:dyDescent="0.25">
      <c r="B583" t="s">
        <v>2706</v>
      </c>
      <c r="C583" s="2">
        <v>1750202908</v>
      </c>
      <c r="D583" s="2" t="s">
        <v>2707</v>
      </c>
      <c r="E583" t="s">
        <v>2708</v>
      </c>
      <c r="F583" s="2" t="s">
        <v>15045</v>
      </c>
      <c r="H583" t="str">
        <f t="shared" si="9"/>
        <v xml:space="preserve">            ('175-02-02908', '하이솔루션', '황재규', '부산광역시 연제구 과정로 211, 101동 502호(연산동, 연산동한솔솔파크)', '2024-3370022-00013'),</v>
      </c>
    </row>
    <row r="584" spans="2:8" x14ac:dyDescent="0.25">
      <c r="B584" t="s">
        <v>1907</v>
      </c>
      <c r="C584" s="2">
        <v>1750502796</v>
      </c>
      <c r="D584" s="2" t="s">
        <v>2451</v>
      </c>
      <c r="E584" t="s">
        <v>2452</v>
      </c>
      <c r="F584" s="2" t="s">
        <v>18306</v>
      </c>
      <c r="H584" t="str">
        <f t="shared" si="9"/>
        <v xml:space="preserve">            ('175-05-02796', '와이제이메디칼', '이나미', '경상남도 통영시 용남면 견내량로 102, 101동 101호(덕진왈츠아파트)', '2024-5330023-00004'),</v>
      </c>
    </row>
    <row r="585" spans="2:8" x14ac:dyDescent="0.25">
      <c r="B585" t="s">
        <v>6292</v>
      </c>
      <c r="C585" s="2">
        <v>1751402099</v>
      </c>
      <c r="D585" s="2" t="s">
        <v>6293</v>
      </c>
      <c r="E585" t="s">
        <v>6294</v>
      </c>
      <c r="F585" s="2" t="s">
        <v>16212</v>
      </c>
      <c r="H585" t="str">
        <f t="shared" si="9"/>
        <v xml:space="preserve">            ('175-14-02099', '플러스메디칼', '임영극', '대전광역시 서구 구봉산북로 16번길 3, 202호', '2024-3660023-00094'),</v>
      </c>
    </row>
    <row r="586" spans="2:8" x14ac:dyDescent="0.25">
      <c r="B586" t="s">
        <v>1825</v>
      </c>
      <c r="C586" s="2">
        <v>1752001636</v>
      </c>
      <c r="D586" s="2" t="s">
        <v>1826</v>
      </c>
      <c r="E586" t="s">
        <v>1827</v>
      </c>
      <c r="F586" s="2" t="s">
        <v>17615</v>
      </c>
      <c r="H586" t="str">
        <f t="shared" si="9"/>
        <v xml:space="preserve">            ('175-20-01636', '에이치케이', '한종태', '경기도 용인시 수지구 신수로 683번길 19, 102동 603호', '2024-4050149-00131'),</v>
      </c>
    </row>
    <row r="587" spans="2:8" x14ac:dyDescent="0.25">
      <c r="B587" t="s">
        <v>9596</v>
      </c>
      <c r="C587" s="2">
        <v>1754400763</v>
      </c>
      <c r="D587" s="2" t="s">
        <v>9597</v>
      </c>
      <c r="E587" t="s">
        <v>9598</v>
      </c>
      <c r="F587" s="2" t="s">
        <v>18162</v>
      </c>
      <c r="H587" t="str">
        <f t="shared" si="9"/>
        <v xml:space="preserve">            ('175-44-00763', '케이내츄럴바이오', '김수한', '전북특별자치도 완주군 상관면 죽림편백길 121, 103동 201호(편백나무숲타운하우스)', '2024-4721028-00011'),</v>
      </c>
    </row>
    <row r="588" spans="2:8" x14ac:dyDescent="0.25">
      <c r="B588" t="s">
        <v>13719</v>
      </c>
      <c r="C588" s="2">
        <v>1755100650</v>
      </c>
      <c r="D588" s="2" t="s">
        <v>13720</v>
      </c>
      <c r="E588" t="s">
        <v>13721</v>
      </c>
      <c r="F588" s="2" t="s">
        <v>16668</v>
      </c>
      <c r="H588" t="str">
        <f t="shared" si="9"/>
        <v xml:space="preserve">            ('175-51-00650', '엠제이(MJ)바이오', '전민식 외 1명', '경기도 성남시 분당구 황새울로335번길 8, 4층 420호(서현동, 덕산빌딩)', '2024-3780064-00041'),</v>
      </c>
    </row>
    <row r="589" spans="2:8" x14ac:dyDescent="0.25">
      <c r="B589" t="s">
        <v>2299</v>
      </c>
      <c r="C589" s="2">
        <v>1756200336</v>
      </c>
      <c r="D589" s="2" t="s">
        <v>2300</v>
      </c>
      <c r="E589" t="s">
        <v>2301</v>
      </c>
      <c r="F589" s="2" t="s">
        <v>15053</v>
      </c>
      <c r="H589" t="str">
        <f t="shared" si="9"/>
        <v xml:space="preserve">            ('175-62-00336', '더조은약품', '정성필', '부산광역시 연제구 월드컵대로 343, 3층 302호(거제동, 대우그린타워아파트)', '2024-3370022-00030'),</v>
      </c>
    </row>
    <row r="590" spans="2:8" x14ac:dyDescent="0.25">
      <c r="B590" t="s">
        <v>168</v>
      </c>
      <c r="C590" s="2">
        <v>1758101409</v>
      </c>
      <c r="D590" s="2" t="s">
        <v>169</v>
      </c>
      <c r="E590" t="s">
        <v>170</v>
      </c>
      <c r="F590" s="2">
        <v>59</v>
      </c>
      <c r="H590" t="str">
        <f t="shared" si="9"/>
        <v xml:space="preserve">            ('175-81-01409', '주식회사 노바힐스', '김대성', '서울특별시 영등포구 양평로30길 22, 별관 206호(양평동6가)', '59'),</v>
      </c>
    </row>
    <row r="591" spans="2:8" x14ac:dyDescent="0.25">
      <c r="B591" t="s">
        <v>623</v>
      </c>
      <c r="C591" s="2">
        <v>1758803110</v>
      </c>
      <c r="D591" s="2" t="s">
        <v>624</v>
      </c>
      <c r="E591" t="s">
        <v>625</v>
      </c>
      <c r="F591" s="2" t="s">
        <v>17913</v>
      </c>
      <c r="H591" t="str">
        <f t="shared" si="9"/>
        <v xml:space="preserve">            ('175-88-03110', '(주)와이디에스팜', '정완철', '강원특별자치도 횡성군 횡성음 읍상서로 14-3', '2024-4261024-00002'),</v>
      </c>
    </row>
    <row r="592" spans="2:8" x14ac:dyDescent="0.25">
      <c r="B592" t="s">
        <v>5026</v>
      </c>
      <c r="C592" s="2">
        <v>1760603266</v>
      </c>
      <c r="D592" s="2" t="s">
        <v>5027</v>
      </c>
      <c r="E592" t="s">
        <v>5028</v>
      </c>
      <c r="F592" s="2" t="s">
        <v>18192</v>
      </c>
      <c r="H592" t="str">
        <f t="shared" si="9"/>
        <v xml:space="preserve">            ('176-06-03266', '영진', '고영진', '전라남도 순천시 해룡면 백연길 105-7, 108동 302호', '2024-4820026-00037'),</v>
      </c>
    </row>
    <row r="593" spans="2:8" x14ac:dyDescent="0.25">
      <c r="B593" t="s">
        <v>7363</v>
      </c>
      <c r="C593" s="2">
        <v>1763401320</v>
      </c>
      <c r="D593" s="2" t="s">
        <v>12237</v>
      </c>
      <c r="E593" t="s">
        <v>12238</v>
      </c>
      <c r="F593" s="2" t="s">
        <v>18792</v>
      </c>
      <c r="H593" t="str">
        <f t="shared" si="9"/>
        <v xml:space="preserve">            ('176-34-01320', '지우팜', '하주영', '부산광역시 수영구 수영로 754, 104동 1601호', '2025-3380023-00001'),</v>
      </c>
    </row>
    <row r="594" spans="2:8" x14ac:dyDescent="0.25">
      <c r="B594" t="s">
        <v>11260</v>
      </c>
      <c r="C594" s="2">
        <v>1763900947</v>
      </c>
      <c r="D594" s="2" t="s">
        <v>11261</v>
      </c>
      <c r="E594" t="s">
        <v>11262</v>
      </c>
      <c r="F594" s="2" t="s">
        <v>14664</v>
      </c>
      <c r="H594" t="str">
        <f t="shared" si="9"/>
        <v xml:space="preserve">            ('176-39-00947', '코리아에쓰피지', '서보건', '서울특별시 송파구 동남로8길 3-8, 201호(문정동)', '2024-3230034-00088'),</v>
      </c>
    </row>
    <row r="595" spans="2:8" x14ac:dyDescent="0.25">
      <c r="B595" t="s">
        <v>13102</v>
      </c>
      <c r="C595" s="2">
        <v>1768601649</v>
      </c>
      <c r="D595" s="2" t="s">
        <v>13103</v>
      </c>
      <c r="E595" t="s">
        <v>13104</v>
      </c>
      <c r="F595" s="2" t="s">
        <v>17984</v>
      </c>
      <c r="H595" t="str">
        <f t="shared" si="9"/>
        <v xml:space="preserve">            ('176-86-01649', '한줄기약품', '오성진', '전북특별자치도 전주시 완산구 장승배기로 231, 2층', '2024-4641050-00005'),</v>
      </c>
    </row>
    <row r="596" spans="2:8" x14ac:dyDescent="0.25">
      <c r="B596" t="s">
        <v>4485</v>
      </c>
      <c r="C596" s="2">
        <v>1771401927</v>
      </c>
      <c r="D596" s="2" t="s">
        <v>4486</v>
      </c>
      <c r="E596" t="s">
        <v>4487</v>
      </c>
      <c r="F596" s="2" t="s">
        <v>18515</v>
      </c>
      <c r="H596" t="str">
        <f t="shared" si="9"/>
        <v xml:space="preserve">            ('177-14-01927', '와이포메디칼', '임영주', '경상남도 창원시 마산회원구 내서읍 호원로 361-3, 112동 2303호(코오롱하늘채1차아파트)', '2024-5670066-00030'),</v>
      </c>
    </row>
    <row r="597" spans="2:8" x14ac:dyDescent="0.25">
      <c r="B597" t="s">
        <v>13316</v>
      </c>
      <c r="C597" s="2">
        <v>1771602032</v>
      </c>
      <c r="D597" s="2" t="s">
        <v>13317</v>
      </c>
      <c r="E597" t="s">
        <v>13318</v>
      </c>
      <c r="F597" s="2" t="s">
        <v>17351</v>
      </c>
      <c r="H597" t="str">
        <f t="shared" si="9"/>
        <v xml:space="preserve">            ('177-16-02032', '한걸음', '서세진', '경기도 시흥시 서울대학로 172-20, 302동 1705호', '2024-4010281-00095'),</v>
      </c>
    </row>
    <row r="598" spans="2:8" x14ac:dyDescent="0.25">
      <c r="B598" t="s">
        <v>6871</v>
      </c>
      <c r="C598" s="2">
        <v>1772001501</v>
      </c>
      <c r="D598" s="2" t="s">
        <v>6872</v>
      </c>
      <c r="E598" t="s">
        <v>6873</v>
      </c>
      <c r="F598" s="2" t="s">
        <v>15044</v>
      </c>
      <c r="H598" t="str">
        <f t="shared" si="9"/>
        <v xml:space="preserve">            ('177-20-01501', '제이 메디칼(J MEDICAL)', '이현숙', '부산광역시 연제구 월드컵대로 266, 101동 604호(거제동, 거제동롯데캐슬피렌체)', '2024-3370022-00009'),</v>
      </c>
    </row>
    <row r="599" spans="2:8" x14ac:dyDescent="0.25">
      <c r="B599" t="s">
        <v>1359</v>
      </c>
      <c r="C599" s="2">
        <v>1772100950</v>
      </c>
      <c r="D599" s="2" t="s">
        <v>1360</v>
      </c>
      <c r="E599" t="s">
        <v>1361</v>
      </c>
      <c r="F599" s="2" t="s">
        <v>16666</v>
      </c>
      <c r="H599" t="str">
        <f t="shared" si="9"/>
        <v xml:space="preserve">            ('177-21-00950', '윤성메디칼', '배호정', '경기도 성남시 분당구 매화로54, 2층 204호', '2024-3780064-00037'),</v>
      </c>
    </row>
    <row r="600" spans="2:8" x14ac:dyDescent="0.25">
      <c r="B600" t="s">
        <v>11348</v>
      </c>
      <c r="C600" s="2">
        <v>1774500878</v>
      </c>
      <c r="D600" s="2" t="s">
        <v>11349</v>
      </c>
      <c r="E600" t="s">
        <v>11350</v>
      </c>
      <c r="F600" s="2" t="s">
        <v>17816</v>
      </c>
      <c r="H600" t="str">
        <f t="shared" si="9"/>
        <v xml:space="preserve">            ('177-45-00878', '카인드컴퍼니', '김완균', '강원특별자치도 원주시 지정면 신지정로 300, 604동 504호(원주 롯데캐슬 골드파크 2차)', '2024-4191050-00077'),</v>
      </c>
    </row>
    <row r="601" spans="2:8" x14ac:dyDescent="0.25">
      <c r="B601" t="s">
        <v>8562</v>
      </c>
      <c r="C601" s="2">
        <v>1774601082</v>
      </c>
      <c r="D601" s="2" t="s">
        <v>8563</v>
      </c>
      <c r="E601" t="s">
        <v>8564</v>
      </c>
      <c r="F601" s="2" t="s">
        <v>15533</v>
      </c>
      <c r="H601" t="str">
        <f t="shared" si="9"/>
        <v xml:space="preserve">            ('177-46-01082', '주은산업', '권용진', '대구광역시 달서구 와룡로31길16 죽전역 해링턴플레이스더원 101동 3601호', '2024-3470022-00080'),</v>
      </c>
    </row>
    <row r="602" spans="2:8" x14ac:dyDescent="0.25">
      <c r="B602" t="s">
        <v>284</v>
      </c>
      <c r="C602" s="2">
        <v>1775000848</v>
      </c>
      <c r="D602" s="2" t="s">
        <v>285</v>
      </c>
      <c r="E602" t="s">
        <v>286</v>
      </c>
      <c r="F602" s="2" t="s">
        <v>14734</v>
      </c>
      <c r="H602" t="str">
        <f t="shared" si="9"/>
        <v xml:space="preserve">            ('177-50-00848', '어썸컨설팅', '전승희', '서울특별시 강동구 아리수로93가길 25, 103동 304호', '2024-3240033-00058'),</v>
      </c>
    </row>
    <row r="603" spans="2:8" x14ac:dyDescent="0.25">
      <c r="B603" t="s">
        <v>11834</v>
      </c>
      <c r="C603" s="2">
        <v>1778601185</v>
      </c>
      <c r="D603" s="2" t="s">
        <v>11835</v>
      </c>
      <c r="E603" t="s">
        <v>11836</v>
      </c>
      <c r="F603" s="2" t="s">
        <v>17792</v>
      </c>
      <c r="H603" t="str">
        <f t="shared" si="9"/>
        <v xml:space="preserve">            ('177-86-01185', '은성메디칼', '신성주', '강원특별자치도 원주시 미래로15, 116호', '2024-4191050-00022'),</v>
      </c>
    </row>
    <row r="604" spans="2:8" x14ac:dyDescent="0.25">
      <c r="B604" t="s">
        <v>11908</v>
      </c>
      <c r="C604" s="2">
        <v>1778703026</v>
      </c>
      <c r="D604" s="2" t="s">
        <v>11909</v>
      </c>
      <c r="E604" t="s">
        <v>11910</v>
      </c>
      <c r="F604" s="2" t="s">
        <v>14659</v>
      </c>
      <c r="H604" t="str">
        <f t="shared" si="9"/>
        <v xml:space="preserve">            ('177-87-03026', '에이디팜(ADPharm)', '설동면', '서울특별시 송파구 문정로 233, 301호 (오금동)', '2024-3230034-00075'),</v>
      </c>
    </row>
    <row r="605" spans="2:8" x14ac:dyDescent="0.25">
      <c r="B605" t="s">
        <v>9305</v>
      </c>
      <c r="C605" s="2">
        <v>1778800410</v>
      </c>
      <c r="D605" s="2" t="s">
        <v>9306</v>
      </c>
      <c r="E605" t="s">
        <v>9307</v>
      </c>
      <c r="F605" s="2" t="s">
        <v>15931</v>
      </c>
      <c r="H605" t="str">
        <f t="shared" si="9"/>
        <v xml:space="preserve">            ('177-88-00410', '승우약품', '민승식', '광주광역시 서구 상무대로1171번길 20', '2024-3600020-00141'),</v>
      </c>
    </row>
    <row r="606" spans="2:8" x14ac:dyDescent="0.25">
      <c r="B606" t="s">
        <v>1571</v>
      </c>
      <c r="C606" s="2">
        <v>1781801777</v>
      </c>
      <c r="D606" s="2" t="s">
        <v>6368</v>
      </c>
      <c r="E606" t="s">
        <v>6369</v>
      </c>
      <c r="F606" s="2" t="s">
        <v>16811</v>
      </c>
      <c r="H606" t="str">
        <f t="shared" si="9"/>
        <v xml:space="preserve">            ('178-18-01777', '디에이치코리아', '윤예순', '경기도 안양시 동안구 관악대로 164, 6동 1001호(비산동, 미륭아파트)', '2024-3830263-00120'),</v>
      </c>
    </row>
    <row r="607" spans="2:8" x14ac:dyDescent="0.25">
      <c r="B607" t="s">
        <v>5835</v>
      </c>
      <c r="C607" s="2">
        <v>1784000954</v>
      </c>
      <c r="D607" s="2" t="s">
        <v>5836</v>
      </c>
      <c r="E607" t="s">
        <v>5837</v>
      </c>
      <c r="F607" s="2" t="s">
        <v>16551</v>
      </c>
      <c r="H607" t="str">
        <f t="shared" si="9"/>
        <v xml:space="preserve">            ('178-40-00954', '하람바이오', '조성민', '경기도 수원시 팔달구 인계로166번길 47-17, 2층 222호', '2024-3740033-00052'),</v>
      </c>
    </row>
    <row r="608" spans="2:8" x14ac:dyDescent="0.25">
      <c r="B608" t="s">
        <v>4870</v>
      </c>
      <c r="C608" s="2">
        <v>1785500453</v>
      </c>
      <c r="D608" s="2" t="s">
        <v>8888</v>
      </c>
      <c r="E608" t="s">
        <v>8889</v>
      </c>
      <c r="F608" s="2" t="s">
        <v>18391</v>
      </c>
      <c r="H608" t="str">
        <f t="shared" si="9"/>
        <v xml:space="preserve">            ('178-55-00453', '디아이', '정미진', '경기도 화성시 동탄대로2길 49 3229동 1004호', '2024-5530505-00034'),</v>
      </c>
    </row>
    <row r="609" spans="2:8" x14ac:dyDescent="0.25">
      <c r="B609" t="s">
        <v>3415</v>
      </c>
      <c r="C609" s="2">
        <v>1788100317</v>
      </c>
      <c r="D609" s="2" t="s">
        <v>3416</v>
      </c>
      <c r="E609" t="s">
        <v>3417</v>
      </c>
      <c r="F609" s="2" t="s">
        <v>14801</v>
      </c>
      <c r="H609" t="str">
        <f t="shared" si="9"/>
        <v xml:space="preserve">            ('178-81-00317', '주식회사 신세계뉴메디', '조영애', '부산광역시 부산진구 거제대로60번길 24, 1002호(양정동, 굿모닝뷰)', '2024-3290024-00029'),</v>
      </c>
    </row>
    <row r="610" spans="2:8" x14ac:dyDescent="0.25">
      <c r="B610" t="s">
        <v>5373</v>
      </c>
      <c r="C610" s="2">
        <v>1788701701</v>
      </c>
      <c r="D610" s="2" t="s">
        <v>5374</v>
      </c>
      <c r="E610" t="s">
        <v>5375</v>
      </c>
      <c r="F610" s="2" t="s">
        <v>16727</v>
      </c>
      <c r="H610" t="str">
        <f t="shared" si="9"/>
        <v xml:space="preserve">            ('178-87-01701', '주식회사 코익스케어', '염두환', '경기도 의정부시 천보로 14, 2층 2003호(민락동, 민락송학글래드스톤앤 그레이스모나코)', '2024-3820050-00063'),</v>
      </c>
    </row>
    <row r="611" spans="2:8" x14ac:dyDescent="0.25">
      <c r="B611" t="s">
        <v>6289</v>
      </c>
      <c r="C611" s="2">
        <v>1788702845</v>
      </c>
      <c r="D611" s="2" t="s">
        <v>6290</v>
      </c>
      <c r="E611" t="s">
        <v>6291</v>
      </c>
      <c r="F611" s="2" t="s">
        <v>17358</v>
      </c>
      <c r="H611" t="str">
        <f t="shared" si="9"/>
        <v xml:space="preserve">            ('178-87-02845', '태을', '박만규', '경기도 군포시 광정로 119, 736동 202호', '2024-4020028-00001'),</v>
      </c>
    </row>
    <row r="612" spans="2:8" x14ac:dyDescent="0.25">
      <c r="B612" t="s">
        <v>6800</v>
      </c>
      <c r="C612" s="2">
        <v>1790203549</v>
      </c>
      <c r="D612" s="2" t="s">
        <v>6801</v>
      </c>
      <c r="E612" t="s">
        <v>6802</v>
      </c>
      <c r="F612" s="2" t="s">
        <v>16222</v>
      </c>
      <c r="H612" t="str">
        <f t="shared" si="9"/>
        <v xml:space="preserve">            ('179-02-03549', '아이에이치컴퍼니(ih컴퍼니)', '김인환', '대전광역시 서구 대덕대로 325, 6층 51호 내 68호(월평동, 스타게이트몰)', '2024-3660023-00132'),</v>
      </c>
    </row>
    <row r="613" spans="2:8" x14ac:dyDescent="0.25">
      <c r="B613" t="s">
        <v>1694</v>
      </c>
      <c r="C613" s="2">
        <v>1790602679</v>
      </c>
      <c r="D613" s="2" t="s">
        <v>1695</v>
      </c>
      <c r="E613" t="s">
        <v>1696</v>
      </c>
      <c r="F613" s="2" t="s">
        <v>18972</v>
      </c>
      <c r="H613" t="str">
        <f t="shared" si="9"/>
        <v xml:space="preserve">            ('179-06-02679', '비에치팜', '고병효', '제주특별자치도 제주시 한경면 두모5길 39-4 사무실', '제주 2024-112'),</v>
      </c>
    </row>
    <row r="614" spans="2:8" x14ac:dyDescent="0.25">
      <c r="B614" t="s">
        <v>13787</v>
      </c>
      <c r="C614" s="2">
        <v>1791602488</v>
      </c>
      <c r="D614" s="2" t="s">
        <v>13788</v>
      </c>
      <c r="E614" t="s">
        <v>13789</v>
      </c>
      <c r="F614" s="2" t="s">
        <v>17895</v>
      </c>
      <c r="H614" t="str">
        <f t="shared" si="9"/>
        <v xml:space="preserve">            ('179-16-02488', '강릉한달살기', '엄주영', '강원특별자치도 강릉시 사천면 진리해변길 37, 105동 1002호(사천진리, 강릉호반베르디움오션아파트)', '2024-4201026-00058'),</v>
      </c>
    </row>
    <row r="615" spans="2:8" x14ac:dyDescent="0.25">
      <c r="B615" t="s">
        <v>385</v>
      </c>
      <c r="C615" s="2">
        <v>1792301963</v>
      </c>
      <c r="D615" s="2" t="s">
        <v>386</v>
      </c>
      <c r="E615" t="s">
        <v>387</v>
      </c>
      <c r="F615" s="2">
        <v>106</v>
      </c>
      <c r="H615" t="str">
        <f t="shared" si="9"/>
        <v xml:space="preserve">            ('179-23-01963', '현파마', '차상준', '서울특별시 영등포구 디지털로48나길 8, 1층', '106'),</v>
      </c>
    </row>
    <row r="616" spans="2:8" x14ac:dyDescent="0.25">
      <c r="B616" t="s">
        <v>11868</v>
      </c>
      <c r="C616" s="2">
        <v>1792501536</v>
      </c>
      <c r="D616" s="2" t="s">
        <v>11869</v>
      </c>
      <c r="E616" t="s">
        <v>11870</v>
      </c>
      <c r="F616" s="2" t="s">
        <v>14124</v>
      </c>
      <c r="H616" t="str">
        <f t="shared" si="9"/>
        <v xml:space="preserve">            ('179-25-01536', '모아팜', '최철희', '서울특별시 뚝섬로34길 9 자양현대2차아파트 201동 1902호', '2024-3040033-00077'),</v>
      </c>
    </row>
    <row r="617" spans="2:8" x14ac:dyDescent="0.25">
      <c r="B617" t="s">
        <v>11644</v>
      </c>
      <c r="C617" s="2">
        <v>1794400974</v>
      </c>
      <c r="D617" s="2" t="s">
        <v>11645</v>
      </c>
      <c r="E617" t="s">
        <v>11646</v>
      </c>
      <c r="F617" s="2">
        <v>92</v>
      </c>
      <c r="H617" t="str">
        <f t="shared" si="9"/>
        <v xml:space="preserve">            ('179-44-00974', '현준팜', '배현준', '서울특별시 영등포구 국회대로38길 8, 4층 403호 B-194호', '92'),</v>
      </c>
    </row>
    <row r="618" spans="2:8" x14ac:dyDescent="0.25">
      <c r="B618" t="s">
        <v>9080</v>
      </c>
      <c r="C618" s="2">
        <v>1797300386</v>
      </c>
      <c r="D618" s="2" t="s">
        <v>9081</v>
      </c>
      <c r="E618" t="s">
        <v>9082</v>
      </c>
      <c r="F618" s="2" t="s">
        <v>16121</v>
      </c>
      <c r="H618" t="str">
        <f t="shared" si="9"/>
        <v xml:space="preserve">            ('179-73-00386', '라라팜', '이은선', '광주광역시 광산구 왕버들로 251번길 27, 501-302', '2024-3630020-00243'),</v>
      </c>
    </row>
    <row r="619" spans="2:8" x14ac:dyDescent="0.25">
      <c r="B619" t="s">
        <v>5308</v>
      </c>
      <c r="C619" s="2">
        <v>1800200969</v>
      </c>
      <c r="D619" s="2" t="s">
        <v>5309</v>
      </c>
      <c r="E619" t="s">
        <v>5310</v>
      </c>
      <c r="F619" s="2" t="s">
        <v>14093</v>
      </c>
      <c r="H619" t="str">
        <f t="shared" si="9"/>
        <v xml:space="preserve">            ('180-02-00969', '인코어메드', '홍진영', '서울특별시 성동구 아차산로7길 36, 212호(성수동2가)', '2024-3030033-00052'),</v>
      </c>
    </row>
    <row r="620" spans="2:8" x14ac:dyDescent="0.25">
      <c r="B620" t="s">
        <v>13867</v>
      </c>
      <c r="C620" s="2">
        <v>1800303250</v>
      </c>
      <c r="D620" s="2" t="s">
        <v>13868</v>
      </c>
      <c r="E620" t="s">
        <v>13869</v>
      </c>
      <c r="F620" s="2" t="s">
        <v>18880</v>
      </c>
      <c r="H620" t="str">
        <f t="shared" si="9"/>
        <v xml:space="preserve">            ('180-03-03250', '비오팜스', '박범석', '경기도 군포시 고산로 151번길 26-23, 104동 1304호(당정동, 당정마을 엘지아파트)', '2025-4020028-00001'),</v>
      </c>
    </row>
    <row r="621" spans="2:8" x14ac:dyDescent="0.25">
      <c r="B621" t="s">
        <v>8105</v>
      </c>
      <c r="C621" s="2">
        <v>1802002317</v>
      </c>
      <c r="D621" s="2" t="s">
        <v>1664</v>
      </c>
      <c r="E621" t="s">
        <v>8106</v>
      </c>
      <c r="F621" s="2" t="s">
        <v>14172</v>
      </c>
      <c r="H621" t="str">
        <f t="shared" si="9"/>
        <v xml:space="preserve">            ('180-20-02317', '푸른메디컬', '김미현', '서울특별시 동대문구 답십리로 141 105동 1204호', '2024-3050034-00114'),</v>
      </c>
    </row>
    <row r="622" spans="2:8" x14ac:dyDescent="0.25">
      <c r="B622" t="s">
        <v>1951</v>
      </c>
      <c r="C622" s="2">
        <v>1806700672</v>
      </c>
      <c r="D622" s="2" t="s">
        <v>1952</v>
      </c>
      <c r="E622" t="s">
        <v>1953</v>
      </c>
      <c r="F622" s="2" t="s">
        <v>15566</v>
      </c>
      <c r="H622" t="str">
        <f t="shared" si="9"/>
        <v xml:space="preserve">            ('180-67-00672', '율메디팜', '우창호', '대구광역시 달서구 파도고개로 70, 105동 2002호', '2024-3470022-00186'),</v>
      </c>
    </row>
    <row r="623" spans="2:8" x14ac:dyDescent="0.25">
      <c r="B623" t="s">
        <v>6362</v>
      </c>
      <c r="C623" s="2">
        <v>1811300541</v>
      </c>
      <c r="D623" s="2" t="s">
        <v>6363</v>
      </c>
      <c r="E623" t="s">
        <v>6364</v>
      </c>
      <c r="F623" s="2">
        <v>110</v>
      </c>
      <c r="H623" t="str">
        <f t="shared" si="9"/>
        <v xml:space="preserve">            ('181-13-00541', 'DH코리아', '김원배', '서울특별시 영등포구 당산로45길 1, 6층 619호(당산동5가, 당산 삼성쉐르빌)', '110'),</v>
      </c>
    </row>
    <row r="624" spans="2:8" x14ac:dyDescent="0.25">
      <c r="B624" t="s">
        <v>10865</v>
      </c>
      <c r="C624" s="2">
        <v>1811901237</v>
      </c>
      <c r="D624" s="2" t="s">
        <v>10866</v>
      </c>
      <c r="E624" t="s">
        <v>10867</v>
      </c>
      <c r="F624" s="2" t="s">
        <v>17591</v>
      </c>
      <c r="H624" t="str">
        <f t="shared" si="9"/>
        <v xml:space="preserve">            ('181-19-01237', '피오레', '장신희', '경기도 용인시 수지구 성복1로 107, 502-107', '2024-4050149-00056'),</v>
      </c>
    </row>
    <row r="625" spans="2:8" x14ac:dyDescent="0.25">
      <c r="B625" t="s">
        <v>3022</v>
      </c>
      <c r="C625" s="2">
        <v>1812000909</v>
      </c>
      <c r="D625" s="2" t="s">
        <v>3023</v>
      </c>
      <c r="E625" t="s">
        <v>3024</v>
      </c>
      <c r="F625" s="2" t="s">
        <v>15665</v>
      </c>
      <c r="H625" t="str">
        <f t="shared" si="9"/>
        <v xml:space="preserve">            ('181-20-00909', '엠텍', '김아리', '인천광역시 연수구 용담로 111 아시아타원6409호', '2024-3520019-00058'),</v>
      </c>
    </row>
    <row r="626" spans="2:8" x14ac:dyDescent="0.25">
      <c r="B626" t="s">
        <v>4415</v>
      </c>
      <c r="C626" s="2">
        <v>1812300161</v>
      </c>
      <c r="D626" s="2" t="s">
        <v>4416</v>
      </c>
      <c r="E626" t="s">
        <v>4417</v>
      </c>
      <c r="F626" s="2" t="s">
        <v>16051</v>
      </c>
      <c r="H626" t="str">
        <f t="shared" si="9"/>
        <v xml:space="preserve">            ('181-23-00161', '씨피엠 광주', '서현철', '광주광역시 북구 서하로 405, 101동 305호(문흥동, 명지아파트)', '2024-3620020-00231'),</v>
      </c>
    </row>
    <row r="627" spans="2:8" x14ac:dyDescent="0.25">
      <c r="B627" t="s">
        <v>6162</v>
      </c>
      <c r="C627" s="2">
        <v>1816900081</v>
      </c>
      <c r="D627" s="2" t="s">
        <v>6163</v>
      </c>
      <c r="E627" t="s">
        <v>6164</v>
      </c>
      <c r="F627" s="2" t="s">
        <v>18004</v>
      </c>
      <c r="H627" t="str">
        <f t="shared" si="9"/>
        <v xml:space="preserve">            ('181-69-00081', '엔젤팜', '최현태', '전북특별자치도 전주시 완산구 효천중앙로 20(효자동2가, 전주효천 대방노블랜드 에코파크) 105동 2104호', '2024-4641050-00093'),</v>
      </c>
    </row>
    <row r="628" spans="2:8" x14ac:dyDescent="0.25">
      <c r="B628" t="s">
        <v>11647</v>
      </c>
      <c r="C628" s="2">
        <v>1822801815</v>
      </c>
      <c r="D628" s="2" t="s">
        <v>4914</v>
      </c>
      <c r="E628" t="s">
        <v>11648</v>
      </c>
      <c r="F628" s="2" t="s">
        <v>15800</v>
      </c>
      <c r="H628" t="str">
        <f t="shared" si="9"/>
        <v xml:space="preserve">            ('182-28-01815', '마케팅포인트', '이영미', '인천광역시 계양구 주부토로 519, 5층 501호(계산동)', '2024-3550020-00047'),</v>
      </c>
    </row>
    <row r="629" spans="2:8" x14ac:dyDescent="0.25">
      <c r="B629" t="s">
        <v>7914</v>
      </c>
      <c r="C629" s="2">
        <v>1823901219</v>
      </c>
      <c r="D629" s="2" t="s">
        <v>7915</v>
      </c>
      <c r="E629" t="s">
        <v>7916</v>
      </c>
      <c r="F629" s="2" t="s">
        <v>18008</v>
      </c>
      <c r="H629" t="str">
        <f t="shared" si="9"/>
        <v xml:space="preserve">            ('182-39-01219', '제이에스', '윤주호', '전북특별자치도 전주시 완산구 홍산남로 51, 6층 611호', '2024-4641050-00113'),</v>
      </c>
    </row>
    <row r="630" spans="2:8" x14ac:dyDescent="0.25">
      <c r="B630" t="s">
        <v>12597</v>
      </c>
      <c r="C630" s="2">
        <v>1825800604</v>
      </c>
      <c r="D630" s="2" t="s">
        <v>1168</v>
      </c>
      <c r="E630" t="s">
        <v>12598</v>
      </c>
      <c r="F630" s="2" t="s">
        <v>15195</v>
      </c>
      <c r="H630" t="str">
        <f t="shared" si="9"/>
        <v xml:space="preserve">            ('182-58-00604', '기린팜', '박태훈', '대구광역시 동구 부동7길 30-7', '2024-3420023-00048'),</v>
      </c>
    </row>
    <row r="631" spans="2:8" x14ac:dyDescent="0.25">
      <c r="B631" t="s">
        <v>11174</v>
      </c>
      <c r="C631" s="2">
        <v>1826300200</v>
      </c>
      <c r="D631" s="2" t="s">
        <v>11175</v>
      </c>
      <c r="E631" t="s">
        <v>11176</v>
      </c>
      <c r="F631" s="2" t="s">
        <v>16434</v>
      </c>
      <c r="H631" t="str">
        <f t="shared" si="9"/>
        <v xml:space="preserve">            ('182-63-00200', '제이에스약품', '최윤주', '울산광역시 남구 돋질로 401번길 12. 120동 B10', '2024-3700018-00027'),</v>
      </c>
    </row>
    <row r="632" spans="2:8" x14ac:dyDescent="0.25">
      <c r="B632" t="s">
        <v>2206</v>
      </c>
      <c r="C632" s="2">
        <v>1830403275</v>
      </c>
      <c r="D632" s="2" t="s">
        <v>4049</v>
      </c>
      <c r="E632" t="s">
        <v>4050</v>
      </c>
      <c r="F632" s="2" t="s">
        <v>14566</v>
      </c>
      <c r="H632" t="str">
        <f t="shared" si="9"/>
        <v xml:space="preserve">            ('183-04-03275', '스카이팜', '손기열', '서울특별시 서초구 방배천로6길 38-9 6층 602호(방배동, 방배헤스티야3)', '2024-3210034-00139'),</v>
      </c>
    </row>
    <row r="633" spans="2:8" x14ac:dyDescent="0.25">
      <c r="B633" t="s">
        <v>5254</v>
      </c>
      <c r="C633" s="2">
        <v>1830502064</v>
      </c>
      <c r="D633" s="2" t="s">
        <v>4001</v>
      </c>
      <c r="E633" t="s">
        <v>5255</v>
      </c>
      <c r="F633" s="2" t="s">
        <v>15825</v>
      </c>
      <c r="H633" t="str">
        <f t="shared" si="9"/>
        <v xml:space="preserve">            ('183-05-02064', '티앤와이코리아', '김태용', '인천광역시 서구 원당대로 1035, 1동 1104호', '2024-3560021-00029'),</v>
      </c>
    </row>
    <row r="634" spans="2:8" x14ac:dyDescent="0.25">
      <c r="B634" t="s">
        <v>3591</v>
      </c>
      <c r="C634" s="2">
        <v>1830503495</v>
      </c>
      <c r="D634" s="2" t="s">
        <v>3592</v>
      </c>
      <c r="E634" t="s">
        <v>3593</v>
      </c>
      <c r="F634" s="2" t="s">
        <v>14357</v>
      </c>
      <c r="H634" t="str">
        <f t="shared" si="9"/>
        <v xml:space="preserve">            ('183-05-03495', '에이치비디', 'HEYANBING', '서울특별시 강서구 마곡중앙6로45, 리더스퀘어마곡 A동 6층 610-C49호(마곡동)', '2024-3150037-00022'),</v>
      </c>
    </row>
    <row r="635" spans="2:8" x14ac:dyDescent="0.25">
      <c r="B635" t="s">
        <v>3297</v>
      </c>
      <c r="C635" s="2">
        <v>1840302307</v>
      </c>
      <c r="D635" s="2" t="s">
        <v>3298</v>
      </c>
      <c r="E635" t="s">
        <v>3299</v>
      </c>
      <c r="F635" s="2" t="s">
        <v>16847</v>
      </c>
      <c r="H635" t="str">
        <f t="shared" si="9"/>
        <v xml:space="preserve">            ('184-03-02307', '더제이팜', '지윤정', '경기도 부천시 원미구 길주로 234, 106동', '2024-3860384-00060'),</v>
      </c>
    </row>
    <row r="636" spans="2:8" x14ac:dyDescent="0.25">
      <c r="B636" t="s">
        <v>11951</v>
      </c>
      <c r="C636" s="2">
        <v>1840801642</v>
      </c>
      <c r="D636" s="2" t="s">
        <v>11952</v>
      </c>
      <c r="E636" t="s">
        <v>11953</v>
      </c>
      <c r="F636" s="2" t="s">
        <v>18157</v>
      </c>
      <c r="H636" t="str">
        <f t="shared" si="9"/>
        <v xml:space="preserve">            ('184-08-01642', '개나리팜', '이장근', '전라북도 김제시 백구면 번영3길 18-7', '2024-4711034-00005'),</v>
      </c>
    </row>
    <row r="637" spans="2:8" x14ac:dyDescent="0.25">
      <c r="B637" t="s">
        <v>839</v>
      </c>
      <c r="C637" s="2">
        <v>1841702037</v>
      </c>
      <c r="D637" s="2" t="s">
        <v>840</v>
      </c>
      <c r="E637" t="s">
        <v>841</v>
      </c>
      <c r="F637" s="2" t="s">
        <v>16645</v>
      </c>
      <c r="H637" t="str">
        <f t="shared" si="9"/>
        <v xml:space="preserve">            ('184-17-02037', '굿라이프', '정수욱', '경기도 성남시 중원구 양현로405번길 16-10, 303호(여수동)', '2024-3780063-00026'),</v>
      </c>
    </row>
    <row r="638" spans="2:8" x14ac:dyDescent="0.25">
      <c r="B638" t="s">
        <v>2294</v>
      </c>
      <c r="C638" s="2">
        <v>1842401021</v>
      </c>
      <c r="D638" s="2" t="s">
        <v>2295</v>
      </c>
      <c r="E638" t="s">
        <v>2296</v>
      </c>
      <c r="F638" s="2" t="s">
        <v>18931</v>
      </c>
      <c r="H638" t="str">
        <f t="shared" si="9"/>
        <v xml:space="preserve">            ('184-24-01021', '더블유제이네트웍크', '권우진', '부산광역시 강서구 명지국제7로 110, 108동 701호(명지동, 더 힐 시그니처)', '경자청 2024-13'),</v>
      </c>
    </row>
    <row r="639" spans="2:8" x14ac:dyDescent="0.25">
      <c r="B639" t="s">
        <v>11134</v>
      </c>
      <c r="C639" s="2">
        <v>1843601140</v>
      </c>
      <c r="D639" s="2" t="s">
        <v>11135</v>
      </c>
      <c r="E639" t="s">
        <v>11136</v>
      </c>
      <c r="F639" s="2" t="s">
        <v>18258</v>
      </c>
      <c r="H639" t="str">
        <f t="shared" si="9"/>
        <v xml:space="preserve">            ('184-36-01140', '원진메디컬', '정윤경', '경상북도 경산시 정평길30, 103동902호', '2024-5130030-00011'),</v>
      </c>
    </row>
    <row r="640" spans="2:8" x14ac:dyDescent="0.25">
      <c r="B640" t="s">
        <v>5911</v>
      </c>
      <c r="C640" s="2">
        <v>1844300722</v>
      </c>
      <c r="D640" s="2" t="s">
        <v>5912</v>
      </c>
      <c r="E640" t="s">
        <v>5913</v>
      </c>
      <c r="F640" s="2" t="s">
        <v>15155</v>
      </c>
      <c r="H640" t="str">
        <f t="shared" si="9"/>
        <v xml:space="preserve">            ('184-43-00722', '에스지바이오', '정 희', '대구광역시 중구 명륜로26길 35, 3층302호(대봉동)', '2024-3410023-00037'),</v>
      </c>
    </row>
    <row r="641" spans="2:8" x14ac:dyDescent="0.25">
      <c r="B641" t="s">
        <v>5856</v>
      </c>
      <c r="C641" s="2">
        <v>1848100947</v>
      </c>
      <c r="D641" s="2" t="s">
        <v>5857</v>
      </c>
      <c r="E641" t="s">
        <v>5858</v>
      </c>
      <c r="F641" s="2" t="s">
        <v>14693</v>
      </c>
      <c r="H641" t="str">
        <f t="shared" si="9"/>
        <v xml:space="preserve">            ('184-81-00947', '(주)조이메디', '현중순', '서울특별시 송파구 법원로 114, 비동 606호(문정동, 엠스테이트)', '2024-3230034-00192'),</v>
      </c>
    </row>
    <row r="642" spans="2:8" x14ac:dyDescent="0.25">
      <c r="B642" t="s">
        <v>1898</v>
      </c>
      <c r="C642" s="2">
        <v>1850103474</v>
      </c>
      <c r="D642" s="2" t="s">
        <v>1899</v>
      </c>
      <c r="E642" t="s">
        <v>1900</v>
      </c>
      <c r="F642" s="2" t="s">
        <v>17578</v>
      </c>
      <c r="H642" t="str">
        <f t="shared" ref="H642:H705" si="10">"            ('"&amp;LEFT(C642,3)&amp;"-"&amp;MID(C642,4,2)&amp;"-"&amp;RIGHT(C642,5)&amp;"', '"&amp;B642&amp;"', '"&amp;D642&amp;"', '"&amp;E642&amp;"', '"&amp;F642&amp;"'),"</f>
        <v xml:space="preserve">            ('185-01-03474', '와이디팜', '이용덕', '경기도 용인시 수지구 성복2로 38, 201동 1417호', '2024-4050149-00025'),</v>
      </c>
    </row>
    <row r="643" spans="2:8" x14ac:dyDescent="0.25">
      <c r="B643" t="s">
        <v>13534</v>
      </c>
      <c r="C643" s="2">
        <v>1852401820</v>
      </c>
      <c r="D643" s="2" t="s">
        <v>1162</v>
      </c>
      <c r="E643" t="s">
        <v>13535</v>
      </c>
      <c r="F643" s="2" t="s">
        <v>18881</v>
      </c>
      <c r="H643" t="str">
        <f t="shared" si="10"/>
        <v xml:space="preserve">            ('185-24-01820', '헤이즐랩', '이혜원', '경기도 군포시 대야1로22번길 8-1, 201동 1202호', '2025-4020028-00004'),</v>
      </c>
    </row>
    <row r="644" spans="2:8" x14ac:dyDescent="0.25">
      <c r="B644" t="s">
        <v>1440</v>
      </c>
      <c r="C644" s="2">
        <v>1854800486</v>
      </c>
      <c r="D644" s="2" t="s">
        <v>4441</v>
      </c>
      <c r="E644" t="s">
        <v>4442</v>
      </c>
      <c r="F644" s="2" t="s">
        <v>16736</v>
      </c>
      <c r="H644" t="str">
        <f t="shared" si="10"/>
        <v xml:space="preserve">            ('185-48-00486', '에스제이팜', '이민영', '경기도 의정부시 부용로219번길 45, 4층 403, 404, 405호(용현동, 용현빌딩)', '2024-3820050-00082'),</v>
      </c>
    </row>
    <row r="645" spans="2:8" x14ac:dyDescent="0.25">
      <c r="B645" t="s">
        <v>11028</v>
      </c>
      <c r="C645" s="2">
        <v>1855300909</v>
      </c>
      <c r="D645" s="2" t="s">
        <v>11029</v>
      </c>
      <c r="E645" t="s">
        <v>11030</v>
      </c>
      <c r="F645" s="2" t="s">
        <v>17036</v>
      </c>
      <c r="H645" t="str">
        <f t="shared" si="10"/>
        <v xml:space="preserve">            ('185-53-00909', '삼도봉사과농장', '홍석주', '경기도 고양시 덕양구 덕은동 BL 11,12 GL 메트로시티 오피스텔 1동 720호', '2024-3940138-00055'),</v>
      </c>
    </row>
    <row r="646" spans="2:8" x14ac:dyDescent="0.25">
      <c r="B646" t="s">
        <v>3433</v>
      </c>
      <c r="C646" s="2">
        <v>1858800672</v>
      </c>
      <c r="D646" s="2" t="s">
        <v>3434</v>
      </c>
      <c r="E646" t="s">
        <v>3435</v>
      </c>
      <c r="F646" s="2" t="s">
        <v>16859</v>
      </c>
      <c r="H646" t="str">
        <f t="shared" si="10"/>
        <v xml:space="preserve">            ('185-88-00672', '주식회사 연운', '정종호', '경기도 부천시 원미구 길주로 284, 1617호(중동, 신중동역 헤리움 메트로타워)', '2024-3860384-00101'),</v>
      </c>
    </row>
    <row r="647" spans="2:8" x14ac:dyDescent="0.25">
      <c r="B647" t="s">
        <v>4508</v>
      </c>
      <c r="C647" s="2">
        <v>1861502723</v>
      </c>
      <c r="D647" s="2" t="s">
        <v>12650</v>
      </c>
      <c r="E647" t="s">
        <v>12651</v>
      </c>
      <c r="F647" s="2" t="s">
        <v>18921</v>
      </c>
      <c r="H647" t="str">
        <f t="shared" si="10"/>
        <v xml:space="preserve">            ('186-15-02723', '제이메디', '장종현', '경상남도 창원시 마산합포구 묘촌1길 28, 603동 602호(현동, 엘에이치그린품애)', '2025-5670066-00004'),</v>
      </c>
    </row>
    <row r="648" spans="2:8" x14ac:dyDescent="0.25">
      <c r="B648" t="s">
        <v>6338</v>
      </c>
      <c r="C648" s="2">
        <v>1863201599</v>
      </c>
      <c r="D648" s="2" t="s">
        <v>6339</v>
      </c>
      <c r="E648" t="s">
        <v>6340</v>
      </c>
      <c r="F648" s="2" t="s">
        <v>17240</v>
      </c>
      <c r="H648" t="str">
        <f t="shared" si="10"/>
        <v xml:space="preserve">            ('186-32-01599', '디티준팜', '김준기', '경기도 남양주시 다산중앙로 132, 609호', '2024-3990309-00158'),</v>
      </c>
    </row>
    <row r="649" spans="2:8" x14ac:dyDescent="0.25">
      <c r="B649" t="s">
        <v>3252</v>
      </c>
      <c r="C649" s="2">
        <v>1865600558</v>
      </c>
      <c r="D649" s="2" t="s">
        <v>6750</v>
      </c>
      <c r="E649" t="s">
        <v>6751</v>
      </c>
      <c r="F649" s="2" t="s">
        <v>18752</v>
      </c>
      <c r="H649" t="str">
        <f t="shared" si="10"/>
        <v xml:space="preserve">            ('186-56-00558', '에스비팜', '김종근 외 김명희', '충청북도 청주시 청원구 상당로 233, 5층 502호(우암동, 동로빌딩)', '2024-5710109-00042'),</v>
      </c>
    </row>
    <row r="650" spans="2:8" x14ac:dyDescent="0.25">
      <c r="B650" t="s">
        <v>2048</v>
      </c>
      <c r="C650" s="2">
        <v>1865900729</v>
      </c>
      <c r="D650" s="2" t="s">
        <v>2049</v>
      </c>
      <c r="E650" t="s">
        <v>2050</v>
      </c>
      <c r="F650" s="2" t="s">
        <v>17499</v>
      </c>
      <c r="H650" t="str">
        <f t="shared" si="10"/>
        <v xml:space="preserve">            ('186-59-00729', '주영팜', '신슬빈', '경기도 용인시 기흥구 용구대로2518번길 15, 212동 2106호', '2024-4050148-00016'),</v>
      </c>
    </row>
    <row r="651" spans="2:8" x14ac:dyDescent="0.25">
      <c r="B651" t="s">
        <v>8576</v>
      </c>
      <c r="C651" s="2">
        <v>1868102859</v>
      </c>
      <c r="D651" s="2" t="s">
        <v>8577</v>
      </c>
      <c r="E651" t="s">
        <v>8578</v>
      </c>
      <c r="F651" s="2" t="s">
        <v>16281</v>
      </c>
      <c r="H651" t="str">
        <f t="shared" si="10"/>
        <v xml:space="preserve">            ('186-81-02859', '그로스텐빌', '송민경', '대전광역시 서구 둔산남로127, 202동 703호(둔산동, 목련아파트)', '2024-3660023-00305'),</v>
      </c>
    </row>
    <row r="652" spans="2:8" x14ac:dyDescent="0.25">
      <c r="B652" t="s">
        <v>4646</v>
      </c>
      <c r="C652" s="2">
        <v>1868602548</v>
      </c>
      <c r="D652" s="2" t="s">
        <v>4647</v>
      </c>
      <c r="E652" t="s">
        <v>4648</v>
      </c>
      <c r="F652" s="2" t="s">
        <v>18368</v>
      </c>
      <c r="H652" t="str">
        <f t="shared" si="10"/>
        <v xml:space="preserve">            ('186-86-02548', '주식회사 풍림하나', '박종희', '경상남도 양산시 물금읍 서들로 142, 205-6호(세원스타)', '2024-5380021-00036'),</v>
      </c>
    </row>
    <row r="653" spans="2:8" x14ac:dyDescent="0.25">
      <c r="B653" t="s">
        <v>12558</v>
      </c>
      <c r="C653" s="2">
        <v>1868602553</v>
      </c>
      <c r="D653" s="2" t="s">
        <v>12559</v>
      </c>
      <c r="E653" t="s">
        <v>12560</v>
      </c>
      <c r="F653" s="2" t="s">
        <v>14969</v>
      </c>
      <c r="H653" t="str">
        <f t="shared" si="10"/>
        <v xml:space="preserve">            ('186-86-02553', '비아이메디컬', '강석인', '부산광역시 해운대구 센텀3로 26, 센텀스퀘어 1218호', '2024-3330024-00233'),</v>
      </c>
    </row>
    <row r="654" spans="2:8" x14ac:dyDescent="0.25">
      <c r="B654" t="s">
        <v>4598</v>
      </c>
      <c r="C654" s="2">
        <v>1880703010</v>
      </c>
      <c r="D654" s="2" t="s">
        <v>4599</v>
      </c>
      <c r="E654" t="s">
        <v>4600</v>
      </c>
      <c r="F654" s="2" t="s">
        <v>14568</v>
      </c>
      <c r="H654" t="str">
        <f t="shared" si="10"/>
        <v xml:space="preserve">            ('188-07-03010', '초이원', '이나라', '서울특별시 서초구 서운로 13, 지하 1층 126-마37호(서초동, 중앙로얄오피스텔)', '2024-3210034-00142'),</v>
      </c>
    </row>
    <row r="655" spans="2:8" x14ac:dyDescent="0.25">
      <c r="B655" t="s">
        <v>8139</v>
      </c>
      <c r="C655" s="2">
        <v>1881502258</v>
      </c>
      <c r="D655" s="2" t="s">
        <v>8140</v>
      </c>
      <c r="E655" t="s">
        <v>8141</v>
      </c>
      <c r="F655" s="2" t="s">
        <v>18296</v>
      </c>
      <c r="H655" t="str">
        <f t="shared" si="10"/>
        <v xml:space="preserve">            ('188-15-02258', '훈팜', '김승훈', '경상남도 진주시 상평동 218-5 수빌리지 302호', '2024-5310029-00028'),</v>
      </c>
    </row>
    <row r="656" spans="2:8" x14ac:dyDescent="0.25">
      <c r="B656" t="s">
        <v>13886</v>
      </c>
      <c r="C656" s="2">
        <v>1881502582</v>
      </c>
      <c r="D656" s="2" t="s">
        <v>13887</v>
      </c>
      <c r="E656" t="s">
        <v>13888</v>
      </c>
      <c r="F656" s="2" t="s">
        <v>18925</v>
      </c>
      <c r="H656" t="str">
        <f t="shared" si="10"/>
        <v xml:space="preserve">            ('188-15-02582', '메디와이즈', '김광배', '세종특별자치시 마음안로 48, 406동 1601호(고운동, 가락마을4단지)', '2025-5690045-00031'),</v>
      </c>
    </row>
    <row r="657" spans="2:8" x14ac:dyDescent="0.25">
      <c r="B657" t="s">
        <v>2735</v>
      </c>
      <c r="C657" s="2">
        <v>1885100321</v>
      </c>
      <c r="D657" s="2" t="s">
        <v>2736</v>
      </c>
      <c r="E657" t="s">
        <v>2737</v>
      </c>
      <c r="F657" s="2" t="s">
        <v>14158</v>
      </c>
      <c r="H657" t="str">
        <f t="shared" si="10"/>
        <v xml:space="preserve">            ('188-51-00321', '성경약품', '홍종구', '서울특별시 동대문구 사가정로 190, 3층 9호(전농동, 전농우성아파트)', '2024-3050034-00072'),</v>
      </c>
    </row>
    <row r="658" spans="2:8" x14ac:dyDescent="0.25">
      <c r="B658" t="s">
        <v>1092</v>
      </c>
      <c r="C658" s="2">
        <v>1887200137</v>
      </c>
      <c r="D658" s="2" t="s">
        <v>12904</v>
      </c>
      <c r="E658" t="s">
        <v>12905</v>
      </c>
      <c r="F658" s="2" t="s">
        <v>15927</v>
      </c>
      <c r="H658" t="str">
        <f t="shared" si="10"/>
        <v xml:space="preserve">            ('188-72-00137', '케이메디컬', '이주영', '광주광역시 서구 월드컵4강로181번길 6-15, 1층 101호', '2024-3600020-00131'),</v>
      </c>
    </row>
    <row r="659" spans="2:8" x14ac:dyDescent="0.25">
      <c r="B659" t="s">
        <v>8731</v>
      </c>
      <c r="C659" s="2">
        <v>1888103437</v>
      </c>
      <c r="D659" s="2" t="s">
        <v>86</v>
      </c>
      <c r="E659" t="s">
        <v>8732</v>
      </c>
      <c r="F659" s="2" t="s">
        <v>18299</v>
      </c>
      <c r="H659" t="str">
        <f t="shared" si="10"/>
        <v xml:space="preserve">            ('188-81-03437', '주식회사이음', '남정환', '경상남도 진주시 범골로54번길 30-9(충무공동) 주1동b703호', '2024-5310029-00045'),</v>
      </c>
    </row>
    <row r="660" spans="2:8" x14ac:dyDescent="0.25">
      <c r="B660" t="s">
        <v>16</v>
      </c>
      <c r="C660" s="2">
        <v>1888700752</v>
      </c>
      <c r="D660" s="2" t="s">
        <v>17</v>
      </c>
      <c r="E660" t="s">
        <v>18</v>
      </c>
      <c r="F660" s="2" t="s">
        <v>17263</v>
      </c>
      <c r="H660" t="str">
        <f t="shared" si="10"/>
        <v xml:space="preserve">            ('188-87-00752', '(주)위드원', '방성환', '경기도 남양주시 두물로11번길 40-40, 402호(별내동)', '2024-3990310-00053'),</v>
      </c>
    </row>
    <row r="661" spans="2:8" x14ac:dyDescent="0.25">
      <c r="B661" t="s">
        <v>1989</v>
      </c>
      <c r="C661" s="2">
        <v>1890202208</v>
      </c>
      <c r="D661" s="2" t="s">
        <v>5806</v>
      </c>
      <c r="E661" t="s">
        <v>5807</v>
      </c>
      <c r="F661" s="2" t="s">
        <v>17931</v>
      </c>
      <c r="H661" t="str">
        <f t="shared" si="10"/>
        <v xml:space="preserve">            ('189-02-02208', '제이에이치팜', '장지현', '충청남도 천안시 동남구 용곡2길 43-11, 101동 1501호', '2024-4490260-00002'),</v>
      </c>
    </row>
    <row r="662" spans="2:8" x14ac:dyDescent="0.25">
      <c r="B662" t="s">
        <v>12986</v>
      </c>
      <c r="C662" s="2">
        <v>1890403346</v>
      </c>
      <c r="D662" s="2" t="s">
        <v>6345</v>
      </c>
      <c r="E662" t="s">
        <v>12987</v>
      </c>
      <c r="F662" s="2" t="s">
        <v>17292</v>
      </c>
      <c r="H662" t="str">
        <f t="shared" si="10"/>
        <v xml:space="preserve">            ('189-04-03346', '오예스팜', '김성은', '경기도 남양주시 송산로339번길 21, 203호', '2024-3990310-00129'),</v>
      </c>
    </row>
    <row r="663" spans="2:8" x14ac:dyDescent="0.25">
      <c r="B663" t="s">
        <v>5347</v>
      </c>
      <c r="C663" s="2">
        <v>1890902809</v>
      </c>
      <c r="D663" s="2" t="s">
        <v>5348</v>
      </c>
      <c r="E663" t="s">
        <v>5349</v>
      </c>
      <c r="F663" s="2" t="s">
        <v>14219</v>
      </c>
      <c r="H663" t="str">
        <f t="shared" si="10"/>
        <v xml:space="preserve">            ('189-09-02809', '에스알피씨27', '이재성', '서울특별시 성북구 숭인로8길 80, 113동 2503호', '2024-3070034-00001'),</v>
      </c>
    </row>
    <row r="664" spans="2:8" x14ac:dyDescent="0.25">
      <c r="B664" t="s">
        <v>2237</v>
      </c>
      <c r="C664" s="2">
        <v>1898102917</v>
      </c>
      <c r="D664" s="2" t="s">
        <v>2238</v>
      </c>
      <c r="E664" t="s">
        <v>2239</v>
      </c>
      <c r="F664" s="2">
        <v>63</v>
      </c>
      <c r="H664" t="str">
        <f t="shared" si="10"/>
        <v xml:space="preserve">            ('189-81-02917', '미라클컨설팅', '윤종삼', '부산광역시 북구 덕천로259번길 30, 108동 303-2호(만덕동, 대성타워맨션상가)', '63'),</v>
      </c>
    </row>
    <row r="665" spans="2:8" x14ac:dyDescent="0.25">
      <c r="B665" t="s">
        <v>7573</v>
      </c>
      <c r="C665" s="2">
        <v>1901102398</v>
      </c>
      <c r="D665" s="2" t="s">
        <v>7574</v>
      </c>
      <c r="E665" t="s">
        <v>7575</v>
      </c>
      <c r="F665" s="2" t="s">
        <v>17908</v>
      </c>
      <c r="H665" t="str">
        <f t="shared" si="10"/>
        <v xml:space="preserve">            ('190-11-02398', '문산약품', '이신우', '강원특별자치도 속초시 교동로 51, 3층 354호', '2024-4231038-00001'),</v>
      </c>
    </row>
    <row r="666" spans="2:8" x14ac:dyDescent="0.25">
      <c r="B666" t="s">
        <v>11268</v>
      </c>
      <c r="C666" s="2">
        <v>1901300676</v>
      </c>
      <c r="D666" s="2" t="s">
        <v>11269</v>
      </c>
      <c r="E666" t="s">
        <v>11270</v>
      </c>
      <c r="F666" s="2" t="s">
        <v>15178</v>
      </c>
      <c r="H666" t="str">
        <f t="shared" si="10"/>
        <v xml:space="preserve">            ('190-13-00676', '태후메디칼', '이흥수', '대구광역시 동구 동화천로 467-2, 501호', '2024-3420023-00003'),</v>
      </c>
    </row>
    <row r="667" spans="2:8" x14ac:dyDescent="0.25">
      <c r="B667" t="s">
        <v>1697</v>
      </c>
      <c r="C667" s="2">
        <v>1901402026</v>
      </c>
      <c r="D667" s="2" t="s">
        <v>6803</v>
      </c>
      <c r="E667" t="s">
        <v>6804</v>
      </c>
      <c r="F667" s="2" t="s">
        <v>18340</v>
      </c>
      <c r="H667" t="str">
        <f t="shared" si="10"/>
        <v xml:space="preserve">            ('190-14-02026', '비엘팜', '이은서', '경상남도 김해시 관동로 138, 1403동 906호(관동동, 죽림마을 동원로얄듀크아파트14단지)', '2024-5350356-00062'),</v>
      </c>
    </row>
    <row r="668" spans="2:8" x14ac:dyDescent="0.25">
      <c r="B668" t="s">
        <v>4726</v>
      </c>
      <c r="C668" s="2">
        <v>1902001106</v>
      </c>
      <c r="D668" s="2" t="s">
        <v>4727</v>
      </c>
      <c r="E668" t="s">
        <v>4728</v>
      </c>
      <c r="F668" s="2" t="s">
        <v>16446</v>
      </c>
      <c r="H668" t="str">
        <f t="shared" si="10"/>
        <v xml:space="preserve">            ('190-20-01106', '비씨팜', '이택', '울산광역시 북구 천곡길137 벽산블루밍 105동 101호', '2024-3720017-00002'),</v>
      </c>
    </row>
    <row r="669" spans="2:8" x14ac:dyDescent="0.25">
      <c r="B669" t="s">
        <v>8277</v>
      </c>
      <c r="C669" s="2">
        <v>1903500886</v>
      </c>
      <c r="D669" s="2" t="s">
        <v>8643</v>
      </c>
      <c r="E669" t="s">
        <v>8644</v>
      </c>
      <c r="F669" s="2" t="s">
        <v>17918</v>
      </c>
      <c r="H669" t="str">
        <f t="shared" si="10"/>
        <v xml:space="preserve">            ('190-35-00886', '제이엠컴퍼니', '임진엽', '충청북도 충주시 봉황4길 7-3(봉방동)', '2024-4390029-00013'),</v>
      </c>
    </row>
    <row r="670" spans="2:8" x14ac:dyDescent="0.25">
      <c r="B670" t="s">
        <v>12331</v>
      </c>
      <c r="C670" s="2">
        <v>1903501264</v>
      </c>
      <c r="D670" s="2" t="s">
        <v>12332</v>
      </c>
      <c r="E670" t="s">
        <v>12333</v>
      </c>
      <c r="F670" s="2" t="s">
        <v>15812</v>
      </c>
      <c r="H670" t="str">
        <f t="shared" si="10"/>
        <v xml:space="preserve">            ('190-35-01264', '원비오메딕', '김원빈', '인천광역시 계양구 장군봉길 12, 102동 1202호', '2024-3550020-00074'),</v>
      </c>
    </row>
    <row r="671" spans="2:8" x14ac:dyDescent="0.25">
      <c r="B671" t="s">
        <v>3089</v>
      </c>
      <c r="C671" s="2">
        <v>1908601460</v>
      </c>
      <c r="D671" s="2" t="s">
        <v>3092</v>
      </c>
      <c r="E671" t="s">
        <v>3093</v>
      </c>
      <c r="F671" s="2" t="s">
        <v>15710</v>
      </c>
      <c r="H671" t="str">
        <f t="shared" si="10"/>
        <v xml:space="preserve">            ('190-86-01460', '주식회사 서정팜', '정민후', '인천광역시 남동구 하촌서로15, 3층2호', '2024-3530019-00025'),</v>
      </c>
    </row>
    <row r="672" spans="2:8" x14ac:dyDescent="0.25">
      <c r="B672" t="s">
        <v>11425</v>
      </c>
      <c r="C672" s="2">
        <v>1908801936</v>
      </c>
      <c r="D672" s="2" t="s">
        <v>11426</v>
      </c>
      <c r="E672" t="s">
        <v>11427</v>
      </c>
      <c r="F672" s="2" t="s">
        <v>16211</v>
      </c>
      <c r="H672" t="str">
        <f t="shared" si="10"/>
        <v xml:space="preserve">            ('190-88-01936', '금호약품', '오석균', '대전광역시 서구 둔산로137번길 27, 503호', '2024-3660023-00093'),</v>
      </c>
    </row>
    <row r="673" spans="2:8" x14ac:dyDescent="0.25">
      <c r="B673" t="s">
        <v>293</v>
      </c>
      <c r="C673" s="2">
        <v>1910102392</v>
      </c>
      <c r="D673" s="2" t="s">
        <v>3784</v>
      </c>
      <c r="E673" t="s">
        <v>3785</v>
      </c>
      <c r="F673" s="2" t="s">
        <v>14429</v>
      </c>
      <c r="H673" t="str">
        <f t="shared" si="10"/>
        <v xml:space="preserve">            ('191-01-02392', '에스팜', '심진우', '서울특별시 구로구 중앙로5길 62, 2동 205호', '2024-3160034-00046'),</v>
      </c>
    </row>
    <row r="674" spans="2:8" x14ac:dyDescent="0.25">
      <c r="B674" t="s">
        <v>2194</v>
      </c>
      <c r="C674" s="2">
        <v>1910900949</v>
      </c>
      <c r="D674" s="2" t="s">
        <v>2696</v>
      </c>
      <c r="E674" t="s">
        <v>2697</v>
      </c>
      <c r="F674" s="2" t="s">
        <v>18534</v>
      </c>
      <c r="H674" t="str">
        <f t="shared" si="10"/>
        <v xml:space="preserve">            ('191-09-00949', '우리팜', '서갑정', '경상남도 창원시 마산회원구 3.15대로 874, 더 마크원 오피스텔 708호(구암동)', '2024-5670066-00083'),</v>
      </c>
    </row>
    <row r="675" spans="2:8" x14ac:dyDescent="0.25">
      <c r="B675" t="s">
        <v>12002</v>
      </c>
      <c r="C675" s="2">
        <v>1912301610</v>
      </c>
      <c r="D675" s="2" t="s">
        <v>12003</v>
      </c>
      <c r="E675" t="s">
        <v>12004</v>
      </c>
      <c r="F675" s="2" t="s">
        <v>16293</v>
      </c>
      <c r="H675" t="str">
        <f t="shared" si="10"/>
        <v xml:space="preserve">            ('191-23-01610', '에포트메디', '황홍순', '대전광역시 서구 만년로67번길 36 1층49호', '2024-3660023-00333'),</v>
      </c>
    </row>
    <row r="676" spans="2:8" x14ac:dyDescent="0.25">
      <c r="B676" t="s">
        <v>2342</v>
      </c>
      <c r="C676" s="2">
        <v>1912501098</v>
      </c>
      <c r="D676" s="2" t="s">
        <v>2343</v>
      </c>
      <c r="E676" t="s">
        <v>2344</v>
      </c>
      <c r="F676" s="2" t="s">
        <v>14958</v>
      </c>
      <c r="H676" t="str">
        <f t="shared" si="10"/>
        <v xml:space="preserve">            ('191-25-01098', '비스타', '표순옥', '부산광역시 해운대구 선수촌로21번길 65(반여동, 현대그린맨션) 303동 806호', '2024-3330024-00197'),</v>
      </c>
    </row>
    <row r="677" spans="2:8" x14ac:dyDescent="0.25">
      <c r="B677" t="s">
        <v>2282</v>
      </c>
      <c r="C677" s="2">
        <v>1914801044</v>
      </c>
      <c r="D677" s="2" t="s">
        <v>12616</v>
      </c>
      <c r="E677" t="s">
        <v>12617</v>
      </c>
      <c r="F677" s="2" t="s">
        <v>18408</v>
      </c>
      <c r="H677" t="str">
        <f t="shared" si="10"/>
        <v xml:space="preserve">            ('191-48-01044', '다올팜', '지주성', '경기도 화성시 동탄대로 676, 201동 1102호', '2024-5530506-00025'),</v>
      </c>
    </row>
    <row r="678" spans="2:8" x14ac:dyDescent="0.25">
      <c r="B678" t="s">
        <v>5887</v>
      </c>
      <c r="C678" s="2">
        <v>1918101454</v>
      </c>
      <c r="D678" s="2" t="s">
        <v>5888</v>
      </c>
      <c r="E678" t="s">
        <v>5889</v>
      </c>
      <c r="F678" s="2" t="s">
        <v>16861</v>
      </c>
      <c r="H678" t="str">
        <f t="shared" si="10"/>
        <v xml:space="preserve">            ('191-81-01454', '바로약품(주)', '박현수', '경기도 부천시 원미구 소향로 25, 서해프라자 504호', '2024-3860384-00104'),</v>
      </c>
    </row>
    <row r="679" spans="2:8" x14ac:dyDescent="0.25">
      <c r="B679" t="s">
        <v>3680</v>
      </c>
      <c r="C679" s="2">
        <v>1918102754</v>
      </c>
      <c r="D679" s="2" t="s">
        <v>3681</v>
      </c>
      <c r="E679" t="s">
        <v>3682</v>
      </c>
      <c r="F679" s="2" t="s">
        <v>17495</v>
      </c>
      <c r="H679" t="str">
        <f t="shared" si="10"/>
        <v xml:space="preserve">            ('191-81-02754', '주식회사씨앤엠컴퍼니', '김준우', '경기도 용인시 기흥구 동백중앙로 191, 씨티프라자(중동)', '2024-4050148-00010'),</v>
      </c>
    </row>
    <row r="680" spans="2:8" x14ac:dyDescent="0.25">
      <c r="B680" t="s">
        <v>2039</v>
      </c>
      <c r="C680" s="2">
        <v>1918700710</v>
      </c>
      <c r="D680" s="2" t="s">
        <v>2040</v>
      </c>
      <c r="E680" t="s">
        <v>2041</v>
      </c>
      <c r="F680" s="2" t="s">
        <v>16601</v>
      </c>
      <c r="H680" t="str">
        <f t="shared" si="10"/>
        <v xml:space="preserve">            ('191-87-00710', '지네트', '이성희', '경기도 수원시 영통구 광교호수공원로 277, 201동 2002호', '2024-3740106-00126'),</v>
      </c>
    </row>
    <row r="681" spans="2:8" x14ac:dyDescent="0.25">
      <c r="B681" t="s">
        <v>11828</v>
      </c>
      <c r="C681" s="2">
        <v>1918801415</v>
      </c>
      <c r="D681" s="2" t="s">
        <v>11829</v>
      </c>
      <c r="E681" t="s">
        <v>11830</v>
      </c>
      <c r="F681" s="2" t="s">
        <v>18110</v>
      </c>
      <c r="H681" t="str">
        <f t="shared" si="10"/>
        <v xml:space="preserve">            ('191-88-01415', '가온유통', '권태호', '전북특별자치도 전주시 덕진구 안골2길 7-1', '2024-4641062-00226'),</v>
      </c>
    </row>
    <row r="682" spans="2:8" x14ac:dyDescent="0.25">
      <c r="B682" t="s">
        <v>5598</v>
      </c>
      <c r="C682" s="2">
        <v>1920202053</v>
      </c>
      <c r="D682" s="2" t="s">
        <v>5599</v>
      </c>
      <c r="E682" t="s">
        <v>5600</v>
      </c>
      <c r="F682" s="2" t="s">
        <v>14203</v>
      </c>
      <c r="H682" t="str">
        <f t="shared" si="10"/>
        <v xml:space="preserve">            ('192-02-02053', '정민케어', '구지회', '서울특별시 중랑구 용마산로 136길 160, 405동 1804호(망우동, 신내역 금강펜테리움센트럴파크)', '2024-3060034-00057'),</v>
      </c>
    </row>
    <row r="683" spans="2:8" x14ac:dyDescent="0.25">
      <c r="B683" t="s">
        <v>11670</v>
      </c>
      <c r="C683" s="2">
        <v>1923401472</v>
      </c>
      <c r="D683" s="2" t="s">
        <v>11671</v>
      </c>
      <c r="E683" t="s">
        <v>11672</v>
      </c>
      <c r="F683" s="2" t="s">
        <v>17193</v>
      </c>
      <c r="H683" t="str">
        <f t="shared" si="10"/>
        <v xml:space="preserve">            ('192-34-01472', '건일메디팜', '김동겸', '경기도 남양주시 와부읍 덕소로 180, 112동 801호(덕소두산위브아파트)', '2024-3990309-00026'),</v>
      </c>
    </row>
    <row r="684" spans="2:8" x14ac:dyDescent="0.25">
      <c r="B684" t="s">
        <v>11194</v>
      </c>
      <c r="C684" s="2">
        <v>1928603052</v>
      </c>
      <c r="D684" s="2" t="s">
        <v>11195</v>
      </c>
      <c r="E684" t="s">
        <v>11196</v>
      </c>
      <c r="F684" s="2" t="s">
        <v>15487</v>
      </c>
      <c r="H684" t="str">
        <f t="shared" si="10"/>
        <v xml:space="preserve">            ('192-86-03052', '동국헬스케어', '오승욱', '대구광역시 수성구 청호로 69길49', '2024-3460023-00320'),</v>
      </c>
    </row>
    <row r="685" spans="2:8" x14ac:dyDescent="0.25">
      <c r="B685" t="s">
        <v>8300</v>
      </c>
      <c r="C685" s="2">
        <v>1930203259</v>
      </c>
      <c r="D685" s="2" t="s">
        <v>6390</v>
      </c>
      <c r="E685" t="s">
        <v>8301</v>
      </c>
      <c r="F685" s="2" t="s">
        <v>16265</v>
      </c>
      <c r="H685" t="str">
        <f t="shared" si="10"/>
        <v xml:space="preserve">            ('193-02-03259', '에이스메디', '김효성', '대전광역시 서구 문정로 90번길 19, 2층 211호(탄방동)', '2024-3660023-00274'),</v>
      </c>
    </row>
    <row r="686" spans="2:8" x14ac:dyDescent="0.25">
      <c r="B686" t="s">
        <v>1208</v>
      </c>
      <c r="C686" s="2">
        <v>1931302601</v>
      </c>
      <c r="D686" s="2" t="s">
        <v>13808</v>
      </c>
      <c r="E686" t="s">
        <v>13809</v>
      </c>
      <c r="F686" s="2" t="s">
        <v>16961</v>
      </c>
      <c r="H686" t="str">
        <f t="shared" si="10"/>
        <v xml:space="preserve">            ('193-13-02601', '제이팜', '원지수', '경기도 평택시 중앙시장로6번길 30-11, 4층(신장동)', '2024-3910165-00012'),</v>
      </c>
    </row>
    <row r="687" spans="2:8" x14ac:dyDescent="0.25">
      <c r="B687" t="s">
        <v>9599</v>
      </c>
      <c r="C687" s="2">
        <v>1932600020</v>
      </c>
      <c r="D687" s="2" t="s">
        <v>9600</v>
      </c>
      <c r="E687" t="s">
        <v>9601</v>
      </c>
      <c r="F687" s="2" t="s">
        <v>15526</v>
      </c>
      <c r="H687" t="str">
        <f t="shared" si="10"/>
        <v xml:space="preserve">            ('193-26-00020', '세은메디칼', '김중호', '대구광역시 달서구 구마로 112, 2층(본동)', '2024-3470022-00061'),</v>
      </c>
    </row>
    <row r="688" spans="2:8" x14ac:dyDescent="0.25">
      <c r="B688" t="s">
        <v>10862</v>
      </c>
      <c r="C688" s="2">
        <v>1932801625</v>
      </c>
      <c r="D688" s="2" t="s">
        <v>13073</v>
      </c>
      <c r="E688" t="s">
        <v>13074</v>
      </c>
      <c r="F688" s="2" t="s">
        <v>17135</v>
      </c>
      <c r="H688" t="str">
        <f t="shared" si="10"/>
        <v xml:space="preserve">            ('193-28-01625', '케이엠씨', '나경주', '경기도 고양시 일산서구 강성로214번길 31-8', '2024-3940140-00043'),</v>
      </c>
    </row>
    <row r="689" spans="2:8" x14ac:dyDescent="0.25">
      <c r="B689" t="s">
        <v>3756</v>
      </c>
      <c r="C689" s="2">
        <v>1935700664</v>
      </c>
      <c r="D689" s="2" t="s">
        <v>3757</v>
      </c>
      <c r="E689" t="s">
        <v>3758</v>
      </c>
      <c r="F689" s="2" t="s">
        <v>18472</v>
      </c>
      <c r="H689" t="str">
        <f t="shared" si="10"/>
        <v xml:space="preserve">            ('193-57-00664', '에이치아티스트 크리에이티브 애드', '박현정', '경기도 광주시 경충대로 1498(쌍령동, 광주 쌍령 서희스타힐스) 101동302호', '2024-5540016-00002'),</v>
      </c>
    </row>
    <row r="690" spans="2:8" x14ac:dyDescent="0.25">
      <c r="B690" t="s">
        <v>11010</v>
      </c>
      <c r="C690" s="2">
        <v>1940202011</v>
      </c>
      <c r="D690" s="2" t="s">
        <v>11011</v>
      </c>
      <c r="E690" t="s">
        <v>11012</v>
      </c>
      <c r="F690" s="2" t="s">
        <v>15165</v>
      </c>
      <c r="H690" t="str">
        <f t="shared" si="10"/>
        <v xml:space="preserve">            ('194-02-02011', '디와이팜', '하정호', '대구광역시 중구 달구벌대로 1955, 101동 2101호', '2024-3410023-00062'),</v>
      </c>
    </row>
    <row r="691" spans="2:8" x14ac:dyDescent="0.25">
      <c r="B691" t="s">
        <v>4459</v>
      </c>
      <c r="C691" s="2">
        <v>1940303185</v>
      </c>
      <c r="D691" s="2" t="s">
        <v>4460</v>
      </c>
      <c r="E691" t="s">
        <v>4461</v>
      </c>
      <c r="F691" s="2" t="s">
        <v>16188</v>
      </c>
      <c r="H691" t="str">
        <f t="shared" si="10"/>
        <v xml:space="preserve">            ('194-03-03185', '엔와이팜', '배나영', '대전광역시 서구 둔산로 63, 403-614호(둔산동)', '2024-3660023-00009'),</v>
      </c>
    </row>
    <row r="692" spans="2:8" x14ac:dyDescent="0.25">
      <c r="B692" t="s">
        <v>2605</v>
      </c>
      <c r="C692" s="2">
        <v>1940703257</v>
      </c>
      <c r="D692" s="2" t="s">
        <v>2606</v>
      </c>
      <c r="E692" t="s">
        <v>2607</v>
      </c>
      <c r="F692" s="2" t="s">
        <v>15370</v>
      </c>
      <c r="H692" t="str">
        <f t="shared" si="10"/>
        <v xml:space="preserve">            ('194-07-03257', '그레이스팜', '최안나', '대구광역시 북구 동북로 291(복현동) 9층 901-A6호', '2024-3450022-00160'),</v>
      </c>
    </row>
    <row r="693" spans="2:8" x14ac:dyDescent="0.25">
      <c r="B693" t="s">
        <v>874</v>
      </c>
      <c r="C693" s="2">
        <v>1941702335</v>
      </c>
      <c r="D693" s="2" t="s">
        <v>7555</v>
      </c>
      <c r="E693" t="s">
        <v>7556</v>
      </c>
      <c r="F693" s="2" t="s">
        <v>14470</v>
      </c>
      <c r="H693" t="str">
        <f t="shared" si="10"/>
        <v xml:space="preserve">            ('194-17-02335', '리치팜', '이유주', '서울특별시 금천구 남부순환로120길 17 101동 502호', '2024-3170035-00042'),</v>
      </c>
    </row>
    <row r="694" spans="2:8" x14ac:dyDescent="0.25">
      <c r="B694" t="s">
        <v>8511</v>
      </c>
      <c r="C694" s="2">
        <v>1942500079</v>
      </c>
      <c r="D694" s="2" t="s">
        <v>8512</v>
      </c>
      <c r="E694" t="s">
        <v>8513</v>
      </c>
      <c r="F694" s="2" t="s">
        <v>15602</v>
      </c>
      <c r="H694" t="str">
        <f t="shared" si="10"/>
        <v xml:space="preserve">            ('194-25-00079', '에이치앤에이치', '최영순', '인천광역시 중구 홍예문로 90, 9층 915호(인현동, 뉴코아타운아파트)', '2024-3490019-00003'),</v>
      </c>
    </row>
    <row r="695" spans="2:8" x14ac:dyDescent="0.25">
      <c r="B695" t="s">
        <v>8546</v>
      </c>
      <c r="C695" s="2">
        <v>1946200716</v>
      </c>
      <c r="D695" s="2" t="s">
        <v>8547</v>
      </c>
      <c r="E695" t="s">
        <v>8548</v>
      </c>
      <c r="F695" s="2" t="s">
        <v>15318</v>
      </c>
      <c r="H695" t="str">
        <f t="shared" si="10"/>
        <v xml:space="preserve">            ('194-62-00716', '영원팜', '변중석', '대구광역시 북구 유통단지로24길 48 2층(산격동)', '2024-3450022-00023'),</v>
      </c>
    </row>
    <row r="696" spans="2:8" x14ac:dyDescent="0.25">
      <c r="B696" t="s">
        <v>8142</v>
      </c>
      <c r="C696" s="2">
        <v>1947100659</v>
      </c>
      <c r="D696" s="2" t="s">
        <v>8143</v>
      </c>
      <c r="E696" t="s">
        <v>8144</v>
      </c>
      <c r="F696" s="2" t="s">
        <v>16302</v>
      </c>
      <c r="H696" t="str">
        <f t="shared" si="10"/>
        <v xml:space="preserve">            ('194-71-00659', '힐링유팜', '김태훈', '대전광역시 서구 월평북로 85 4층, 426호(학산빌딩)', '2024-3660023-00364'),</v>
      </c>
    </row>
    <row r="697" spans="2:8" x14ac:dyDescent="0.25">
      <c r="B697" t="s">
        <v>4565</v>
      </c>
      <c r="C697" s="2">
        <v>1948102656</v>
      </c>
      <c r="D697" s="2" t="s">
        <v>4287</v>
      </c>
      <c r="E697" t="s">
        <v>4566</v>
      </c>
      <c r="F697" s="2" t="s">
        <v>14803</v>
      </c>
      <c r="H697" t="str">
        <f t="shared" si="10"/>
        <v xml:space="preserve">            ('194-81-02656', '주식회사 정산', '최미라', '부산광역시 부산진구 개금온정로 9, 4층 406호(개금동, 석천오피스텔)', '2024-3290024-00033'),</v>
      </c>
    </row>
    <row r="698" spans="2:8" x14ac:dyDescent="0.25">
      <c r="B698" t="s">
        <v>12150</v>
      </c>
      <c r="C698" s="2">
        <v>1948602350</v>
      </c>
      <c r="D698" s="2" t="s">
        <v>12151</v>
      </c>
      <c r="E698" t="s">
        <v>12152</v>
      </c>
      <c r="F698" s="2" t="s">
        <v>15293</v>
      </c>
      <c r="H698" t="str">
        <f t="shared" si="10"/>
        <v xml:space="preserve">            ('194-86-02350', '고려팜(주)', '김일환', '대구광역시 남구 명덕로30길 30', '2024-3440024-00049'),</v>
      </c>
    </row>
    <row r="699" spans="2:8" x14ac:dyDescent="0.25">
      <c r="B699" t="s">
        <v>11274</v>
      </c>
      <c r="C699" s="2">
        <v>1950601901</v>
      </c>
      <c r="D699" s="2" t="s">
        <v>11275</v>
      </c>
      <c r="E699" t="s">
        <v>11276</v>
      </c>
      <c r="F699" s="2" t="s">
        <v>15400</v>
      </c>
      <c r="H699" t="str">
        <f t="shared" si="10"/>
        <v xml:space="preserve">            ('195-06-01901', '파리바게뜨대구목련점', '서석준', '대구광역시 수성구 용학로 230', '2024-3460023-00055'),</v>
      </c>
    </row>
    <row r="700" spans="2:8" x14ac:dyDescent="0.25">
      <c r="B700" t="s">
        <v>8608</v>
      </c>
      <c r="C700" s="2">
        <v>1950702208</v>
      </c>
      <c r="D700" s="2" t="s">
        <v>8609</v>
      </c>
      <c r="E700" t="s">
        <v>8604</v>
      </c>
      <c r="F700" s="2" t="s">
        <v>18618</v>
      </c>
      <c r="H700" t="str">
        <f t="shared" si="10"/>
        <v xml:space="preserve">            ('195-07-02208', '스페이드', '오정아', '세종특별자치시 남세종로 358, 207동 2601호(소담동, 새샘마을2단지)', '2024-5690045-00015'),</v>
      </c>
    </row>
    <row r="701" spans="2:8" x14ac:dyDescent="0.25">
      <c r="B701" t="s">
        <v>8364</v>
      </c>
      <c r="C701" s="2">
        <v>1951501510</v>
      </c>
      <c r="D701" s="2" t="s">
        <v>8365</v>
      </c>
      <c r="E701" t="s">
        <v>8366</v>
      </c>
      <c r="F701" s="2" t="s">
        <v>15972</v>
      </c>
      <c r="H701" t="str">
        <f t="shared" si="10"/>
        <v xml:space="preserve">            ('195-15-01510', '노블팜', '박계리', '광주광역시 남구 효우2로 89, 101동703호', '2024-3610019-00087'),</v>
      </c>
    </row>
    <row r="702" spans="2:8" x14ac:dyDescent="0.25">
      <c r="B702" t="s">
        <v>10828</v>
      </c>
      <c r="C702" s="2">
        <v>1951502106</v>
      </c>
      <c r="D702" s="2" t="s">
        <v>10829</v>
      </c>
      <c r="E702" t="s">
        <v>10830</v>
      </c>
      <c r="F702" s="2" t="s">
        <v>17425</v>
      </c>
      <c r="H702" t="str">
        <f t="shared" si="10"/>
        <v xml:space="preserve">            ('195-15-02106', '린킨 컴퍼니', '김동섭', '경기도 하남시 미사강변동로 19 3204동 1501호', '2024-4040023-00061'),</v>
      </c>
    </row>
    <row r="703" spans="2:8" x14ac:dyDescent="0.25">
      <c r="B703" t="s">
        <v>12101</v>
      </c>
      <c r="C703" s="2">
        <v>1953401525</v>
      </c>
      <c r="D703" s="2" t="s">
        <v>12102</v>
      </c>
      <c r="E703" t="s">
        <v>12103</v>
      </c>
      <c r="F703" s="2" t="s">
        <v>14498</v>
      </c>
      <c r="H703" t="str">
        <f t="shared" si="10"/>
        <v xml:space="preserve">            ('195-34-01525', '바로메디컬', '고혜영', '서울특별시 관악구 양지길 52-1, 105동 701호', '2024-3200033-00034'),</v>
      </c>
    </row>
    <row r="704" spans="2:8" x14ac:dyDescent="0.25">
      <c r="B704" t="s">
        <v>863</v>
      </c>
      <c r="C704" s="2">
        <v>1955100765</v>
      </c>
      <c r="D704" s="2" t="s">
        <v>864</v>
      </c>
      <c r="E704" t="s">
        <v>865</v>
      </c>
      <c r="F704" s="2">
        <v>18</v>
      </c>
      <c r="H704" t="str">
        <f t="shared" si="10"/>
        <v xml:space="preserve">            ('195-51-00765', '드랍더드러그', '정종성', '부산광역시 북구 화명신도시로 39, 703동 502호(화명동, 대림쌍용강변타운)', '18'),</v>
      </c>
    </row>
    <row r="705" spans="2:8" x14ac:dyDescent="0.25">
      <c r="B705" t="s">
        <v>7760</v>
      </c>
      <c r="C705" s="2">
        <v>1957800423</v>
      </c>
      <c r="D705" s="2" t="s">
        <v>7761</v>
      </c>
      <c r="E705" t="s">
        <v>7762</v>
      </c>
      <c r="F705" s="2" t="s">
        <v>16851</v>
      </c>
      <c r="H705" t="str">
        <f t="shared" si="10"/>
        <v xml:space="preserve">            ('195-78-00423', '엔솔바이오', '서대호', '경기도 김포시 풍무로68번길 10, 303동 1303호', '2024-3860384-00068'),</v>
      </c>
    </row>
    <row r="706" spans="2:8" x14ac:dyDescent="0.25">
      <c r="B706" t="s">
        <v>2896</v>
      </c>
      <c r="C706" s="2">
        <v>1957900401</v>
      </c>
      <c r="D706" s="2" t="s">
        <v>11511</v>
      </c>
      <c r="E706" t="s">
        <v>11512</v>
      </c>
      <c r="F706" s="2" t="s">
        <v>15852</v>
      </c>
      <c r="H706" t="str">
        <f t="shared" ref="H706:H769" si="11">"            ('"&amp;LEFT(C706,3)&amp;"-"&amp;MID(C706,4,2)&amp;"-"&amp;RIGHT(C706,5)&amp;"', '"&amp;B706&amp;"', '"&amp;D706&amp;"', '"&amp;E706&amp;"', '"&amp;F706&amp;"'),"</f>
        <v xml:space="preserve">            ('195-79-00401', '유니팜', '황시윤', '인천광역시 서구 가정로 437, 루원시티SK리더스뷰아 201동 510호', '2024-3560021-00118'),</v>
      </c>
    </row>
    <row r="707" spans="2:8" x14ac:dyDescent="0.25">
      <c r="B707" t="s">
        <v>10514</v>
      </c>
      <c r="C707" s="2">
        <v>1958103212</v>
      </c>
      <c r="D707" s="2" t="s">
        <v>10515</v>
      </c>
      <c r="E707" t="s">
        <v>10516</v>
      </c>
      <c r="F707" s="2" t="s">
        <v>18185</v>
      </c>
      <c r="H707" t="str">
        <f t="shared" si="11"/>
        <v xml:space="preserve">            ('195-81-03212', '(유)유니콘메디', '이승용', '전라남도 순천시 장천2길 30-23, 4층 4061호', '2024-4820026-00014'),</v>
      </c>
    </row>
    <row r="708" spans="2:8" x14ac:dyDescent="0.25">
      <c r="B708" t="s">
        <v>4738</v>
      </c>
      <c r="C708" s="2">
        <v>1958702535</v>
      </c>
      <c r="D708" s="2" t="s">
        <v>4739</v>
      </c>
      <c r="E708" t="s">
        <v>4740</v>
      </c>
      <c r="F708" s="2" t="s">
        <v>16423</v>
      </c>
      <c r="H708" t="str">
        <f t="shared" si="11"/>
        <v xml:space="preserve">            ('195-87-02535', '주식회사 정인약품', '이순조', '울산광역시 중구 종가로 661, 404호(서동)', '2024-3690018-00031'),</v>
      </c>
    </row>
    <row r="709" spans="2:8" x14ac:dyDescent="0.25">
      <c r="B709" t="s">
        <v>6532</v>
      </c>
      <c r="C709" s="2">
        <v>1958803356</v>
      </c>
      <c r="D709" s="2" t="s">
        <v>2560</v>
      </c>
      <c r="E709" t="s">
        <v>6533</v>
      </c>
      <c r="F709" s="2" t="s">
        <v>18582</v>
      </c>
      <c r="H709" t="str">
        <f t="shared" si="11"/>
        <v xml:space="preserve">            ('195-88-03356', '다인팜', '정현철', '경상남도 창원시 의창구 남산로27번길 2-1, 2층', '2024-5670554-00068'),</v>
      </c>
    </row>
    <row r="710" spans="2:8" x14ac:dyDescent="0.25">
      <c r="B710" t="s">
        <v>4709</v>
      </c>
      <c r="C710" s="2">
        <v>1960202171</v>
      </c>
      <c r="D710" s="2" t="s">
        <v>4710</v>
      </c>
      <c r="E710" t="s">
        <v>4711</v>
      </c>
      <c r="F710" s="2" t="s">
        <v>17774</v>
      </c>
      <c r="H710" t="str">
        <f t="shared" si="11"/>
        <v xml:space="preserve">            ('196-02-02171', '케이디홀딩스', '박기돈', '강원특별자치도 춘천시 성심로66번길 13 401호', '2024-4181030-00039'),</v>
      </c>
    </row>
    <row r="711" spans="2:8" x14ac:dyDescent="0.25">
      <c r="B711" t="s">
        <v>6560</v>
      </c>
      <c r="C711" s="2">
        <v>1960502890</v>
      </c>
      <c r="D711" s="2" t="s">
        <v>6561</v>
      </c>
      <c r="E711" t="s">
        <v>6562</v>
      </c>
      <c r="F711" s="2" t="s">
        <v>14494</v>
      </c>
      <c r="H711" t="str">
        <f t="shared" si="11"/>
        <v xml:space="preserve">            ('196-05-02890', '희권팜', '류권상', '서울특별시 관악구 관악로15길 23-11, 2층 202호(봉천동, 관악맥스텔)', '2024-3200033-00023'),</v>
      </c>
    </row>
    <row r="712" spans="2:8" x14ac:dyDescent="0.25">
      <c r="B712" t="s">
        <v>2955</v>
      </c>
      <c r="C712" s="2">
        <v>1961101757</v>
      </c>
      <c r="D712" s="2" t="s">
        <v>2956</v>
      </c>
      <c r="E712" t="s">
        <v>2957</v>
      </c>
      <c r="F712" s="2" t="s">
        <v>17447</v>
      </c>
      <c r="H712" t="str">
        <f t="shared" si="11"/>
        <v xml:space="preserve">            ('196-11-01757', '민스', '허상아', '경기도 하남시 미사강변중앙로 208, 701-c-9호', '2024-4040023-00123'),</v>
      </c>
    </row>
    <row r="713" spans="2:8" x14ac:dyDescent="0.25">
      <c r="B713" t="s">
        <v>2474</v>
      </c>
      <c r="C713" s="2">
        <v>1961801440</v>
      </c>
      <c r="D713" s="2" t="s">
        <v>2475</v>
      </c>
      <c r="E713" t="s">
        <v>2476</v>
      </c>
      <c r="F713" s="2" t="s">
        <v>18561</v>
      </c>
      <c r="H713" t="str">
        <f t="shared" si="11"/>
        <v xml:space="preserve">            ('196-18-01440', '위드클리닉', '전재욱', '경상남도 창원시 진해구 중원로32번길 11, 1층(근화동)', '2024-5670071-00004'),</v>
      </c>
    </row>
    <row r="714" spans="2:8" x14ac:dyDescent="0.25">
      <c r="B714" t="s">
        <v>3695</v>
      </c>
      <c r="C714" s="2">
        <v>1964701187</v>
      </c>
      <c r="D714" s="2" t="s">
        <v>3696</v>
      </c>
      <c r="E714" t="s">
        <v>3697</v>
      </c>
      <c r="F714" s="2" t="s">
        <v>18248</v>
      </c>
      <c r="H714" t="str">
        <f t="shared" si="11"/>
        <v xml:space="preserve">            ('196-47-01187', '영도팜', '김진용', '경상북도 구미시 산동읍 해마루공원로 115, 118동 1201호(구미호반베르디움엘리트시티)', '2024-5080036-00003'),</v>
      </c>
    </row>
    <row r="715" spans="2:8" x14ac:dyDescent="0.25">
      <c r="B715" t="s">
        <v>7784</v>
      </c>
      <c r="C715" s="2">
        <v>1966200518</v>
      </c>
      <c r="D715" s="2" t="s">
        <v>11108</v>
      </c>
      <c r="E715" t="s">
        <v>11109</v>
      </c>
      <c r="F715" s="2" t="s">
        <v>15213</v>
      </c>
      <c r="H715" t="str">
        <f t="shared" si="11"/>
        <v xml:space="preserve">            ('196-62-00518', '엠케이메디', '강명구', '대구광역시 동구 첨복로 33, 1010호', '2024-3420023-00091'),</v>
      </c>
    </row>
    <row r="716" spans="2:8" x14ac:dyDescent="0.25">
      <c r="B716" t="s">
        <v>12170</v>
      </c>
      <c r="C716" s="2">
        <v>1968603016</v>
      </c>
      <c r="D716" s="2" t="s">
        <v>12171</v>
      </c>
      <c r="E716" t="s">
        <v>12172</v>
      </c>
      <c r="F716" s="2" t="s">
        <v>16170</v>
      </c>
      <c r="H716" t="str">
        <f t="shared" si="11"/>
        <v xml:space="preserve">            ('196-86-03016', '아원티엠에스(주)', '이웅갑', '대전광역시 중구 보문로 260번길 26. 203호', '2024-3650023-00057'),</v>
      </c>
    </row>
    <row r="717" spans="2:8" x14ac:dyDescent="0.25">
      <c r="B717" t="s">
        <v>11721</v>
      </c>
      <c r="C717" s="2">
        <v>1968702047</v>
      </c>
      <c r="D717" s="2" t="s">
        <v>11722</v>
      </c>
      <c r="E717" t="s">
        <v>11723</v>
      </c>
      <c r="F717" s="2" t="s">
        <v>17492</v>
      </c>
      <c r="H717" t="str">
        <f t="shared" si="11"/>
        <v xml:space="preserve">            ('196-87-02047', '엠디파머', '이효정', '경기도 용인시 기흥구 동백중앙로191, 시티프라자(중동)', '2024-4050148-00003'),</v>
      </c>
    </row>
    <row r="718" spans="2:8" x14ac:dyDescent="0.25">
      <c r="B718" t="s">
        <v>12520</v>
      </c>
      <c r="C718" s="2">
        <v>1970102819</v>
      </c>
      <c r="D718" s="2" t="s">
        <v>12521</v>
      </c>
      <c r="E718" t="s">
        <v>12522</v>
      </c>
      <c r="F718" s="2" t="s">
        <v>17655</v>
      </c>
      <c r="H718" t="str">
        <f t="shared" si="11"/>
        <v xml:space="preserve">            ('197-01-02819', '바이오프라임', '고길영', '경기도 파주시 미래로 345, 709동 101호(동패동, 한울마을7단지 삼부프네상스)', '2024-4060482-00051'),</v>
      </c>
    </row>
    <row r="719" spans="2:8" x14ac:dyDescent="0.25">
      <c r="B719" t="s">
        <v>9123</v>
      </c>
      <c r="C719" s="2">
        <v>1971301787</v>
      </c>
      <c r="D719" s="2" t="s">
        <v>9124</v>
      </c>
      <c r="E719" t="s">
        <v>9125</v>
      </c>
      <c r="F719" s="2" t="s">
        <v>18948</v>
      </c>
      <c r="H719" t="str">
        <f t="shared" si="11"/>
        <v xml:space="preserve">            ('197-13-01787', '비앤에이치팜', '임상봉', '제주특별자치도 제주시 해안마을12길3', '제주 2024-025'),</v>
      </c>
    </row>
    <row r="720" spans="2:8" x14ac:dyDescent="0.25">
      <c r="B720" t="s">
        <v>1006</v>
      </c>
      <c r="C720" s="2">
        <v>1972601899</v>
      </c>
      <c r="D720" s="2" t="s">
        <v>5134</v>
      </c>
      <c r="E720" t="s">
        <v>5135</v>
      </c>
      <c r="F720" s="2" t="s">
        <v>14221</v>
      </c>
      <c r="H720" t="str">
        <f t="shared" si="11"/>
        <v xml:space="preserve">            ('197-26-01899', '제이에스팜', '송란', '서울특별시 성북구 화랑로15가길 25', '2024-3070034-00006'),</v>
      </c>
    </row>
    <row r="721" spans="2:8" x14ac:dyDescent="0.25">
      <c r="B721" t="s">
        <v>5823</v>
      </c>
      <c r="C721" s="2">
        <v>1974301090</v>
      </c>
      <c r="D721" s="2" t="s">
        <v>5824</v>
      </c>
      <c r="E721" t="s">
        <v>5825</v>
      </c>
      <c r="F721" s="2" t="s">
        <v>18645</v>
      </c>
      <c r="H721" t="str">
        <f t="shared" si="11"/>
        <v xml:space="preserve">            ('197-43-01090', '케이비스토어', '공병찬', '세종특별자치시 한누리대로 1824 605-60', '2024-5690045-00104'),</v>
      </c>
    </row>
    <row r="722" spans="2:8" x14ac:dyDescent="0.25">
      <c r="B722" t="s">
        <v>10707</v>
      </c>
      <c r="C722" s="2">
        <v>1976100417</v>
      </c>
      <c r="D722" s="2" t="s">
        <v>10708</v>
      </c>
      <c r="E722" t="s">
        <v>10709</v>
      </c>
      <c r="F722" s="2" t="s">
        <v>15325</v>
      </c>
      <c r="H722" t="str">
        <f t="shared" si="11"/>
        <v xml:space="preserve">            ('197-61-00417', '한라팜', '김철웅', '대구광역시 북구 칠성남로 100, 102동 1104호', '2024-3450022-00049'),</v>
      </c>
    </row>
    <row r="723" spans="2:8" x14ac:dyDescent="0.25">
      <c r="B723" t="s">
        <v>5376</v>
      </c>
      <c r="C723" s="2">
        <v>1978602039</v>
      </c>
      <c r="D723" s="2" t="s">
        <v>5377</v>
      </c>
      <c r="E723" t="s">
        <v>5378</v>
      </c>
      <c r="F723" s="2" t="s">
        <v>17719</v>
      </c>
      <c r="H723" t="str">
        <f t="shared" si="11"/>
        <v xml:space="preserve">            ('197-86-02039', '태봉스', '서미영', '경기도 김포시 양촌읍 양곡1로56번길 34, 3층 M21호', '2024-4090023-00125'),</v>
      </c>
    </row>
    <row r="724" spans="2:8" x14ac:dyDescent="0.25">
      <c r="B724" t="s">
        <v>2016</v>
      </c>
      <c r="C724" s="2">
        <v>1980503269</v>
      </c>
      <c r="D724" s="2" t="s">
        <v>2017</v>
      </c>
      <c r="E724" t="s">
        <v>2018</v>
      </c>
      <c r="F724" s="2" t="s">
        <v>18975</v>
      </c>
      <c r="H724" t="str">
        <f t="shared" si="11"/>
        <v xml:space="preserve">            ('198-05-03269', '제주약품', '정은경', '제주특별자치도 제주시 진군남4길 7-16, 102동 105호', '제주 2024-117'),</v>
      </c>
    </row>
    <row r="725" spans="2:8" x14ac:dyDescent="0.25">
      <c r="B725" t="s">
        <v>8353</v>
      </c>
      <c r="C725" s="2">
        <v>1980701907</v>
      </c>
      <c r="D725" s="2" t="s">
        <v>8354</v>
      </c>
      <c r="E725" t="s">
        <v>8355</v>
      </c>
      <c r="F725" s="2" t="s">
        <v>14617</v>
      </c>
      <c r="H725" t="str">
        <f t="shared" si="11"/>
        <v xml:space="preserve">            ('198-07-01907', '에니신', '김윤성', '서울특별시 강남구 봉은사로317, 3층 3273호(논현동, 아모제논현빌딩)', '2024-3220033-00154'),</v>
      </c>
    </row>
    <row r="726" spans="2:8" x14ac:dyDescent="0.25">
      <c r="B726" t="s">
        <v>9602</v>
      </c>
      <c r="C726" s="2">
        <v>1982800392</v>
      </c>
      <c r="D726" s="2" t="s">
        <v>9603</v>
      </c>
      <c r="E726" t="s">
        <v>9604</v>
      </c>
      <c r="F726" s="2" t="s">
        <v>15992</v>
      </c>
      <c r="H726" t="str">
        <f t="shared" si="11"/>
        <v xml:space="preserve">            ('198-28-00392', 'K&amp;G유통', '고창기', '광주광역시 북구 비엔날레로 112-5, 101동 1303호(용봉동, 신동아아파트)', '2024-3620020-00023'),</v>
      </c>
    </row>
    <row r="727" spans="2:8" x14ac:dyDescent="0.25">
      <c r="B727" t="s">
        <v>12636</v>
      </c>
      <c r="C727" s="2">
        <v>1984401182</v>
      </c>
      <c r="D727" s="2" t="s">
        <v>12637</v>
      </c>
      <c r="E727" t="s">
        <v>12638</v>
      </c>
      <c r="F727" s="2" t="s">
        <v>18610</v>
      </c>
      <c r="H727" t="str">
        <f t="shared" si="11"/>
        <v xml:space="preserve">            ('198-44-01182', '리본팜', '황시현', '경상남도 창원시 성산구 반송로 177, 202동 703호', '2024-5670554-00203'),</v>
      </c>
    </row>
    <row r="728" spans="2:8" x14ac:dyDescent="0.25">
      <c r="B728" t="s">
        <v>7233</v>
      </c>
      <c r="C728" s="2">
        <v>1990203048</v>
      </c>
      <c r="D728" s="2" t="s">
        <v>7234</v>
      </c>
      <c r="E728" t="s">
        <v>7235</v>
      </c>
      <c r="F728" s="2" t="s">
        <v>15757</v>
      </c>
      <c r="H728" t="str">
        <f t="shared" si="11"/>
        <v xml:space="preserve">            ('199-02-03048', '메디컬스퀘어', '윤지하', '인천광역시 부평구 영성로 10-8 3층', '2024-3540021-00082'),</v>
      </c>
    </row>
    <row r="729" spans="2:8" x14ac:dyDescent="0.25">
      <c r="B729" t="s">
        <v>216</v>
      </c>
      <c r="C729" s="2">
        <v>1990502749</v>
      </c>
      <c r="D729" s="2" t="s">
        <v>2856</v>
      </c>
      <c r="E729" t="s">
        <v>2857</v>
      </c>
      <c r="F729" s="2" t="s">
        <v>15964</v>
      </c>
      <c r="H729" t="str">
        <f t="shared" si="11"/>
        <v xml:space="preserve">            ('199-05-02749', '디에이치팜', '강동훈', '광주광역시 남구 천변좌로 594(방림동)', '2024-3610019-00061'),</v>
      </c>
    </row>
    <row r="730" spans="2:8" x14ac:dyDescent="0.25">
      <c r="B730" t="s">
        <v>8058</v>
      </c>
      <c r="C730" s="2">
        <v>1990902693</v>
      </c>
      <c r="D730" s="2" t="s">
        <v>2557</v>
      </c>
      <c r="E730" t="s">
        <v>8059</v>
      </c>
      <c r="F730" s="2" t="s">
        <v>17959</v>
      </c>
      <c r="H730" t="str">
        <f t="shared" si="11"/>
        <v xml:space="preserve">            ('199-09-02693', '케이원', '이동원', '충청남도 천안시 서북구 불당25로 244 코아루와이드시티 2010호', '2024-4490261-00047'),</v>
      </c>
    </row>
    <row r="731" spans="2:8" x14ac:dyDescent="0.25">
      <c r="B731" t="s">
        <v>8783</v>
      </c>
      <c r="C731" s="2">
        <v>1992301900</v>
      </c>
      <c r="D731" s="2" t="s">
        <v>8784</v>
      </c>
      <c r="E731" t="s">
        <v>8785</v>
      </c>
      <c r="F731" s="2">
        <v>30</v>
      </c>
      <c r="H731" t="str">
        <f t="shared" si="11"/>
        <v xml:space="preserve">            ('199-23-01900', '엠에스메디칼', '김미희', '부산광역시 북구 화명신도시로 39, 712동 2602호(화명동, 대림쌍용강변타운)', '30'),</v>
      </c>
    </row>
    <row r="732" spans="2:8" x14ac:dyDescent="0.25">
      <c r="B732" t="s">
        <v>10877</v>
      </c>
      <c r="C732" s="2">
        <v>1993101244</v>
      </c>
      <c r="D732" s="2" t="s">
        <v>10878</v>
      </c>
      <c r="E732" t="s">
        <v>10879</v>
      </c>
      <c r="F732" s="2" t="s">
        <v>14328</v>
      </c>
      <c r="H732" t="str">
        <f t="shared" si="11"/>
        <v xml:space="preserve">            ('199-31-01244', '디에이치컴퍼니', '고다해', '서울특별시 양천구 중앙로 294, 6-33호(신정동, 명성빌딩)', '2024-3140033-00031'),</v>
      </c>
    </row>
    <row r="733" spans="2:8" x14ac:dyDescent="0.25">
      <c r="B733" t="s">
        <v>9998</v>
      </c>
      <c r="C733" s="2">
        <v>2011433232</v>
      </c>
      <c r="D733" s="2" t="s">
        <v>9999</v>
      </c>
      <c r="E733" t="s">
        <v>10000</v>
      </c>
      <c r="F733" s="2" t="s">
        <v>16730</v>
      </c>
      <c r="H733" t="str">
        <f t="shared" si="11"/>
        <v xml:space="preserve">            ('201-14-33232', '퓨어젠', '이규헌', '경기도 의정부시 용민로 92번길 6-2, 304호(용현동)', '2024-3820050-00070'),</v>
      </c>
    </row>
    <row r="734" spans="2:8" x14ac:dyDescent="0.25">
      <c r="B734" t="s">
        <v>14038</v>
      </c>
      <c r="C734" s="2">
        <v>2011872418</v>
      </c>
      <c r="D734" s="2" t="s">
        <v>14039</v>
      </c>
      <c r="E734" t="s">
        <v>14037</v>
      </c>
      <c r="F734" s="2" t="s">
        <v>16227</v>
      </c>
      <c r="H734" t="str">
        <f t="shared" si="11"/>
        <v xml:space="preserve">            ('201-18-72418', '제이엔씨팜', '박홍범', '대전광역시 서구 월평동로 45, 112동 406호(월평동, 진달래아파트)', '2024-3660023-00148'),</v>
      </c>
    </row>
    <row r="735" spans="2:8" x14ac:dyDescent="0.25">
      <c r="B735" t="s">
        <v>8905</v>
      </c>
      <c r="C735" s="2">
        <v>2012369047</v>
      </c>
      <c r="D735" s="2" t="s">
        <v>8906</v>
      </c>
      <c r="E735" t="s">
        <v>8907</v>
      </c>
      <c r="F735" s="2" t="s">
        <v>18323</v>
      </c>
      <c r="H735" t="str">
        <f t="shared" si="11"/>
        <v xml:space="preserve">            ('201-23-69047', '엠더블유커뮤니케이션', '김원태', '경상남도 김해시 진영읍 장등로19번길18 205동501호', '2024-5350356-00002'),</v>
      </c>
    </row>
    <row r="736" spans="2:8" x14ac:dyDescent="0.25">
      <c r="B736" t="s">
        <v>3674</v>
      </c>
      <c r="C736" s="2">
        <v>2012410223</v>
      </c>
      <c r="D736" s="2" t="s">
        <v>3675</v>
      </c>
      <c r="E736" t="s">
        <v>3676</v>
      </c>
      <c r="F736" s="2" t="s">
        <v>14828</v>
      </c>
      <c r="H736" t="str">
        <f t="shared" si="11"/>
        <v xml:space="preserve">            ('201-24-10223', '벨로드팜', '김종길', '부산광역시 부산진구 황령대로18번길 43, 209호', '2024-3290024-00147'),</v>
      </c>
    </row>
    <row r="737" spans="2:8" x14ac:dyDescent="0.25">
      <c r="B737" t="s">
        <v>5930</v>
      </c>
      <c r="C737" s="2">
        <v>2012603139</v>
      </c>
      <c r="D737" s="2" t="s">
        <v>5931</v>
      </c>
      <c r="E737" t="s">
        <v>5932</v>
      </c>
      <c r="F737" s="2" t="s">
        <v>16904</v>
      </c>
      <c r="H737" t="str">
        <f t="shared" si="11"/>
        <v xml:space="preserve">            ('201-26-03139', '오름바이오', '이재훈', '경기도 부천시 경인로 286, 905호', '2024-3860577-00016'),</v>
      </c>
    </row>
    <row r="738" spans="2:8" x14ac:dyDescent="0.25">
      <c r="B738" t="s">
        <v>11924</v>
      </c>
      <c r="C738" s="2">
        <v>2020407363</v>
      </c>
      <c r="D738" s="2" t="s">
        <v>11925</v>
      </c>
      <c r="E738" t="s">
        <v>11926</v>
      </c>
      <c r="F738" s="2" t="s">
        <v>14465</v>
      </c>
      <c r="H738" t="str">
        <f t="shared" si="11"/>
        <v xml:space="preserve">            ('202-04-07363', '지엔', '김학찬 외2명', '서울특별시 금천구 금하로 720 에벤에셀프라자 3층, 303', '2024-3170035-00033'),</v>
      </c>
    </row>
    <row r="739" spans="2:8" x14ac:dyDescent="0.25">
      <c r="B739" t="s">
        <v>7846</v>
      </c>
      <c r="C739" s="2">
        <v>2020407835</v>
      </c>
      <c r="D739" s="2" t="s">
        <v>7847</v>
      </c>
      <c r="E739" t="s">
        <v>7848</v>
      </c>
      <c r="F739" s="2" t="s">
        <v>14305</v>
      </c>
      <c r="H739" t="str">
        <f t="shared" si="11"/>
        <v xml:space="preserve">            ('202-04-07835', '유에스팜', '방우석', '서울특별시 노원구 동일로228길 23 1419동502호', '2024-3100034-00127'),</v>
      </c>
    </row>
    <row r="740" spans="2:8" x14ac:dyDescent="0.25">
      <c r="B740" t="s">
        <v>703</v>
      </c>
      <c r="C740" s="2">
        <v>2020914627</v>
      </c>
      <c r="D740" s="2" t="s">
        <v>6996</v>
      </c>
      <c r="E740" t="s">
        <v>6997</v>
      </c>
      <c r="F740" s="2" t="s">
        <v>14988</v>
      </c>
      <c r="H740" t="str">
        <f t="shared" si="11"/>
        <v xml:space="preserve">            ('202-09-14627', '정메디칼', '정호진', '부산광역시 해운대구 중동2로34번길 29, 104동 206호(중동, 롯데캐슬마린아파트)', '2024-3330024-00296'),</v>
      </c>
    </row>
    <row r="741" spans="2:8" x14ac:dyDescent="0.25">
      <c r="B741" t="s">
        <v>9405</v>
      </c>
      <c r="C741" s="2">
        <v>2021008704</v>
      </c>
      <c r="D741" s="2" t="s">
        <v>9406</v>
      </c>
      <c r="E741" t="s">
        <v>9407</v>
      </c>
      <c r="F741" s="2" t="s">
        <v>14953</v>
      </c>
      <c r="H741" t="str">
        <f t="shared" si="11"/>
        <v xml:space="preserve">            ('202-10-08704', '효성약품', '정귀영', '부산광역시 해운대구 명장로 67번길 50 602호', '2024-3330024-00182'),</v>
      </c>
    </row>
    <row r="742" spans="2:8" x14ac:dyDescent="0.25">
      <c r="B742" t="s">
        <v>12723</v>
      </c>
      <c r="C742" s="2">
        <v>2021213574</v>
      </c>
      <c r="D742" s="2" t="s">
        <v>3699</v>
      </c>
      <c r="E742" t="s">
        <v>12724</v>
      </c>
      <c r="F742" s="2" t="s">
        <v>18569</v>
      </c>
      <c r="H742" t="str">
        <f t="shared" si="11"/>
        <v xml:space="preserve">            ('202-12-13574', '유디니팜', '김진욱', '경상남도 창원시 의창구 의안로50번길 19-1', '2024-5670554-00014'),</v>
      </c>
    </row>
    <row r="743" spans="2:8" x14ac:dyDescent="0.25">
      <c r="B743" t="s">
        <v>9605</v>
      </c>
      <c r="C743" s="2">
        <v>2021273534</v>
      </c>
      <c r="D743" s="2" t="s">
        <v>9606</v>
      </c>
      <c r="E743" t="s">
        <v>9607</v>
      </c>
      <c r="F743" s="2" t="s">
        <v>17986</v>
      </c>
      <c r="H743" t="str">
        <f t="shared" si="11"/>
        <v xml:space="preserve">            ('202-12-73534', '에스엔디메디컬', '이승훈', '전북특별자치도 전주시 완산구 중산10길 12-4 202호', '2024-4641050-00018'),</v>
      </c>
    </row>
    <row r="744" spans="2:8" x14ac:dyDescent="0.25">
      <c r="B744" t="s">
        <v>2896</v>
      </c>
      <c r="C744" s="2">
        <v>2021274004</v>
      </c>
      <c r="D744" s="2" t="s">
        <v>12515</v>
      </c>
      <c r="E744" t="s">
        <v>12516</v>
      </c>
      <c r="F744" s="2" t="s">
        <v>16595</v>
      </c>
      <c r="H744" t="str">
        <f t="shared" si="11"/>
        <v xml:space="preserve">            ('202-12-74004', '유니팜', '양수현', '경기도 수원시 영통구 센트럴파크로 100, 6406동 801호', '2024-3740106-00107'),</v>
      </c>
    </row>
    <row r="745" spans="2:8" x14ac:dyDescent="0.25">
      <c r="B745" t="s">
        <v>7697</v>
      </c>
      <c r="C745" s="2">
        <v>2021511413</v>
      </c>
      <c r="D745" s="2" t="s">
        <v>7698</v>
      </c>
      <c r="E745" t="s">
        <v>7699</v>
      </c>
      <c r="F745" s="2">
        <v>2</v>
      </c>
      <c r="H745" t="str">
        <f t="shared" si="11"/>
        <v xml:space="preserve">            ('202-15-11413', '아이에스피', '권금복', '서울특별시 동작구 솔밭로 65, 101동 105호', '2'),</v>
      </c>
    </row>
    <row r="746" spans="2:8" x14ac:dyDescent="0.25">
      <c r="B746" t="s">
        <v>5829</v>
      </c>
      <c r="C746" s="2">
        <v>2023219843</v>
      </c>
      <c r="D746" s="2" t="s">
        <v>5830</v>
      </c>
      <c r="E746" t="s">
        <v>5831</v>
      </c>
      <c r="F746" s="2" t="s">
        <v>15678</v>
      </c>
      <c r="H746" t="str">
        <f t="shared" si="11"/>
        <v xml:space="preserve">            ('202-32-19843', '케이제이에이치팜', '강정화', '인천광역시 연수구 원인재로 124, 109동 402호', '2024-3520019-00081'),</v>
      </c>
    </row>
    <row r="747" spans="2:8" x14ac:dyDescent="0.25">
      <c r="B747" t="s">
        <v>6708</v>
      </c>
      <c r="C747" s="2">
        <v>2024700538</v>
      </c>
      <c r="D747" s="2" t="s">
        <v>6709</v>
      </c>
      <c r="E747" t="s">
        <v>6710</v>
      </c>
      <c r="F747" s="2" t="s">
        <v>14921</v>
      </c>
      <c r="H747" t="str">
        <f t="shared" si="11"/>
        <v xml:space="preserve">            ('202-47-00538', '진메디칼', '강미경', '부산광역시 해운대구 좌동순환로217번길 8, 506동 204호(좌동, 해운대4차롯데아파트)', '2024-3330024-00046'),</v>
      </c>
    </row>
    <row r="748" spans="2:8" x14ac:dyDescent="0.25">
      <c r="B748" t="s">
        <v>1314</v>
      </c>
      <c r="C748" s="2">
        <v>2025500590</v>
      </c>
      <c r="D748" s="2" t="s">
        <v>1315</v>
      </c>
      <c r="E748" t="s">
        <v>1316</v>
      </c>
      <c r="F748" s="2">
        <v>13</v>
      </c>
      <c r="H748" t="str">
        <f t="shared" si="11"/>
        <v xml:space="preserve">            ('202-55-00590', '미르팜', '김수영', '서울특별시 영등포 국회대로74길 20, 304호(여의도동)', '13'),</v>
      </c>
    </row>
    <row r="749" spans="2:8" x14ac:dyDescent="0.25">
      <c r="B749" t="s">
        <v>3131</v>
      </c>
      <c r="C749" s="2">
        <v>2028803450</v>
      </c>
      <c r="D749" s="2" t="s">
        <v>3132</v>
      </c>
      <c r="E749" t="s">
        <v>3133</v>
      </c>
      <c r="F749" s="2" t="s">
        <v>16855</v>
      </c>
      <c r="H749" t="str">
        <f t="shared" si="11"/>
        <v xml:space="preserve">            ('202-88-03450', '주식회사 제이에스바이오', '박정숙', '경기도 부천시 원미구 부일로233번길 18, 4층 402-95호', '2024-3860384-00085'),</v>
      </c>
    </row>
    <row r="750" spans="2:8" x14ac:dyDescent="0.25">
      <c r="B750" t="s">
        <v>13215</v>
      </c>
      <c r="C750" s="2">
        <v>2030967336</v>
      </c>
      <c r="D750" s="2" t="s">
        <v>13216</v>
      </c>
      <c r="E750" t="s">
        <v>13217</v>
      </c>
      <c r="F750" s="2" t="s">
        <v>17745</v>
      </c>
      <c r="H750" t="str">
        <f t="shared" si="11"/>
        <v xml:space="preserve">            ('203-09-67336', '스마일치즈', '박찬미', '경기도 김포시 김포한강11로255번길 15, 108동 2002호', '2024-4090023-00211'),</v>
      </c>
    </row>
    <row r="751" spans="2:8" x14ac:dyDescent="0.25">
      <c r="B751" t="s">
        <v>6673</v>
      </c>
      <c r="C751" s="2">
        <v>2031005224</v>
      </c>
      <c r="D751" s="2" t="s">
        <v>852</v>
      </c>
      <c r="E751" t="s">
        <v>6916</v>
      </c>
      <c r="F751" s="2" t="s">
        <v>16141</v>
      </c>
      <c r="H751" t="str">
        <f t="shared" si="11"/>
        <v xml:space="preserve">            ('203-10-05224', '위드파마', '이영규', '대전광역시 동구 이사로122번길 85-12(이사동)', '2024-3640023-00073'),</v>
      </c>
    </row>
    <row r="752" spans="2:8" x14ac:dyDescent="0.25">
      <c r="B752" t="s">
        <v>572</v>
      </c>
      <c r="C752" s="2">
        <v>2031062453</v>
      </c>
      <c r="D752" s="2" t="s">
        <v>5736</v>
      </c>
      <c r="E752" t="s">
        <v>5737</v>
      </c>
      <c r="F752" s="2" t="s">
        <v>16324</v>
      </c>
      <c r="H752" t="str">
        <f t="shared" si="11"/>
        <v xml:space="preserve">            ('203-10-62453', '다온', '한재봉', '대전광역시 유성구 엑스포로 501, 101동 803호', '2024-3670022-00049'),</v>
      </c>
    </row>
    <row r="753" spans="2:8" x14ac:dyDescent="0.25">
      <c r="B753" t="s">
        <v>10188</v>
      </c>
      <c r="C753" s="2">
        <v>2031097888</v>
      </c>
      <c r="D753" s="2" t="s">
        <v>2549</v>
      </c>
      <c r="E753" t="s">
        <v>10189</v>
      </c>
      <c r="F753" s="2" t="s">
        <v>15661</v>
      </c>
      <c r="H753" t="str">
        <f t="shared" si="11"/>
        <v xml:space="preserve">            ('203-10-97888', '바이언스', '김주영', '인천광역시 연수구 청학로 5, 행복빌딩 4층', '2024-3520019-00046'),</v>
      </c>
    </row>
    <row r="754" spans="2:8" x14ac:dyDescent="0.25">
      <c r="B754" t="s">
        <v>6882</v>
      </c>
      <c r="C754" s="2">
        <v>2031316644</v>
      </c>
      <c r="D754" s="2" t="s">
        <v>6883</v>
      </c>
      <c r="E754" t="s">
        <v>6884</v>
      </c>
      <c r="F754" s="2" t="s">
        <v>17981</v>
      </c>
      <c r="H754" t="str">
        <f t="shared" si="11"/>
        <v xml:space="preserve">            ('203-13-16644', '한결메디팜', '윤규식', '충청남도 홍성군 홍북읍 홍예로 213, 113동 1901호(엘에이치스타힐스)', '2024-4600019-00001'),</v>
      </c>
    </row>
    <row r="755" spans="2:8" x14ac:dyDescent="0.25">
      <c r="B755" t="s">
        <v>4621</v>
      </c>
      <c r="C755" s="2">
        <v>2031493366</v>
      </c>
      <c r="D755" s="2" t="s">
        <v>4622</v>
      </c>
      <c r="E755" t="s">
        <v>4623</v>
      </c>
      <c r="F755" s="2" t="s">
        <v>18631</v>
      </c>
      <c r="H755" t="str">
        <f t="shared" si="11"/>
        <v xml:space="preserve">            ('203-14-93366', '케이팜(K_PHARM)', '안춘근', '세종특별자치시 다솜1로 184, 303동 1704호(도담동, 도램마을3단지)', '2024-5690045-00068'),</v>
      </c>
    </row>
    <row r="756" spans="2:8" x14ac:dyDescent="0.25">
      <c r="B756" t="s">
        <v>1229</v>
      </c>
      <c r="C756" s="2">
        <v>2031516648</v>
      </c>
      <c r="D756" s="2" t="s">
        <v>1230</v>
      </c>
      <c r="E756" t="s">
        <v>1195</v>
      </c>
      <c r="F756" s="2" t="s">
        <v>18695</v>
      </c>
      <c r="H756" t="str">
        <f t="shared" si="11"/>
        <v xml:space="preserve">            ('203-15-16648', '한마음바이오', '홍민지', '충청북도 청주시 서원구 신성화로 8, 305동 303호(성화동, 구룡산 휴먼시아3단지)', '2024-5710107-00030'),</v>
      </c>
    </row>
    <row r="757" spans="2:8" x14ac:dyDescent="0.25">
      <c r="B757" t="s">
        <v>3618</v>
      </c>
      <c r="C757" s="2">
        <v>2031665340</v>
      </c>
      <c r="D757" s="2" t="s">
        <v>3619</v>
      </c>
      <c r="E757" t="s">
        <v>3620</v>
      </c>
      <c r="F757" s="2" t="s">
        <v>14388</v>
      </c>
      <c r="H757" t="str">
        <f t="shared" si="11"/>
        <v xml:space="preserve">            ('203-16-65340', '한나메디컬', '김기종', '서울특별시 강서구 까치산로 8, A동 503호(화곡동, 나산쉐르빌)', '2024-3150037-00093'),</v>
      </c>
    </row>
    <row r="758" spans="2:8" x14ac:dyDescent="0.25">
      <c r="B758" t="s">
        <v>6486</v>
      </c>
      <c r="C758" s="2">
        <v>2032003206</v>
      </c>
      <c r="D758" s="2" t="s">
        <v>6487</v>
      </c>
      <c r="E758" t="s">
        <v>6488</v>
      </c>
      <c r="F758" s="2" t="s">
        <v>15406</v>
      </c>
      <c r="H758" t="str">
        <f t="shared" si="11"/>
        <v xml:space="preserve">            ('203-20-03206', '위드온', '이진근', '대구광역시 수성구 알파시티1로4길 22, 709호(대흥동)', '2024-3460023-00073'),</v>
      </c>
    </row>
    <row r="759" spans="2:8" x14ac:dyDescent="0.25">
      <c r="B759" t="s">
        <v>8119</v>
      </c>
      <c r="C759" s="2">
        <v>2032093858</v>
      </c>
      <c r="D759" s="2" t="s">
        <v>8120</v>
      </c>
      <c r="E759" t="s">
        <v>8121</v>
      </c>
      <c r="F759" s="2" t="s">
        <v>17619</v>
      </c>
      <c r="H759" t="str">
        <f t="shared" si="11"/>
        <v xml:space="preserve">            ('203-20-93858', '한결메딕스', '한상국', '경기도 용인시 수지구 수풍로 47, 105동 1104호(풍덕천동, 동문아파트)', '2024-4050149-00146'),</v>
      </c>
    </row>
    <row r="760" spans="2:8" x14ac:dyDescent="0.25">
      <c r="B760" t="s">
        <v>1822</v>
      </c>
      <c r="C760" s="2">
        <v>2032265394</v>
      </c>
      <c r="D760" s="2" t="s">
        <v>1823</v>
      </c>
      <c r="E760" t="s">
        <v>1824</v>
      </c>
      <c r="F760" s="2" t="s">
        <v>15051</v>
      </c>
      <c r="H760" t="str">
        <f t="shared" si="11"/>
        <v xml:space="preserve">            ('203-22-65394', '에이치제이파트너스', '최화자', '부산광역시 연제구 월드컵대로 160, 6층 650호', '2024-3370022-00027'),</v>
      </c>
    </row>
    <row r="761" spans="2:8" x14ac:dyDescent="0.25">
      <c r="B761" t="s">
        <v>5543</v>
      </c>
      <c r="C761" s="2">
        <v>2032278550</v>
      </c>
      <c r="D761" s="2" t="s">
        <v>5544</v>
      </c>
      <c r="E761" t="s">
        <v>5545</v>
      </c>
      <c r="F761" s="2" t="s">
        <v>14691</v>
      </c>
      <c r="H761" t="str">
        <f t="shared" si="11"/>
        <v xml:space="preserve">            ('203-22-78550', '비제이케어', '조병주', '서울특별시 송파구 오금로46길 41, 2층 290호(가락동)', '2024-3230034-00186'),</v>
      </c>
    </row>
    <row r="762" spans="2:8" x14ac:dyDescent="0.25">
      <c r="B762" t="s">
        <v>5916</v>
      </c>
      <c r="C762" s="2">
        <v>2032354384</v>
      </c>
      <c r="D762" s="2" t="s">
        <v>12116</v>
      </c>
      <c r="E762" t="s">
        <v>12117</v>
      </c>
      <c r="F762" s="2" t="s">
        <v>15763</v>
      </c>
      <c r="H762" t="str">
        <f t="shared" si="11"/>
        <v xml:space="preserve">            ('203-23-54384', '에이블팜', '박정훈', '인천광역시 부평구 주부토로 104번길 19', '2024-3540021-00099'),</v>
      </c>
    </row>
    <row r="763" spans="2:8" x14ac:dyDescent="0.25">
      <c r="B763" t="s">
        <v>8094</v>
      </c>
      <c r="C763" s="2">
        <v>2033066189</v>
      </c>
      <c r="D763" s="2" t="s">
        <v>13662</v>
      </c>
      <c r="E763" t="s">
        <v>13663</v>
      </c>
      <c r="F763" s="2" t="s">
        <v>18766</v>
      </c>
      <c r="H763" t="str">
        <f t="shared" si="11"/>
        <v xml:space="preserve">            ('203-30-66189', '티에스메디컬', '한슬기', '서울특별시 성북구 숭인로 50, 118동 3503층(길음동, 래미안길음센터피스)', '2025-3070034-00004'),</v>
      </c>
    </row>
    <row r="764" spans="2:8" x14ac:dyDescent="0.25">
      <c r="B764" t="s">
        <v>5430</v>
      </c>
      <c r="C764" s="2">
        <v>2033255202</v>
      </c>
      <c r="D764" s="2" t="s">
        <v>5431</v>
      </c>
      <c r="E764" t="s">
        <v>5432</v>
      </c>
      <c r="F764" s="2" t="s">
        <v>17833</v>
      </c>
      <c r="H764" t="str">
        <f t="shared" si="11"/>
        <v xml:space="preserve">            ('203-32-55202', '성호메디컬', '안성호', '강원특별자치도 원주시 지정면 신지정로 265, 303동 204호(원주기업도시 3-2블럭 호반베르디움 공동주택)', '2024-4191050-00125'),</v>
      </c>
    </row>
    <row r="765" spans="2:8" x14ac:dyDescent="0.25">
      <c r="B765" t="s">
        <v>6895</v>
      </c>
      <c r="C765" s="2">
        <v>2033804743</v>
      </c>
      <c r="D765" s="2" t="s">
        <v>1456</v>
      </c>
      <c r="E765" t="s">
        <v>6896</v>
      </c>
      <c r="F765" s="2" t="s">
        <v>18754</v>
      </c>
      <c r="H765" t="str">
        <f t="shared" si="11"/>
        <v xml:space="preserve">            ('203-38-04743', '바이오머큐리', '이미선', '충청북도 청주시 청원구 율봉로 7, 104동 401호(사천동, 하우스토리)', '2024-5710109-00046'),</v>
      </c>
    </row>
    <row r="766" spans="2:8" x14ac:dyDescent="0.25">
      <c r="B766" t="s">
        <v>3734</v>
      </c>
      <c r="C766" s="2">
        <v>2034068847</v>
      </c>
      <c r="D766" s="2" t="s">
        <v>3735</v>
      </c>
      <c r="E766" t="s">
        <v>3736</v>
      </c>
      <c r="F766" s="2" t="s">
        <v>15937</v>
      </c>
      <c r="H766" t="str">
        <f t="shared" si="11"/>
        <v xml:space="preserve">            ('203-40-68847', '성묵약품', '박수빈', '광주광역시 서구 내방로 337, 1층 113호', '2024-3600020-00156'),</v>
      </c>
    </row>
    <row r="767" spans="2:8" x14ac:dyDescent="0.25">
      <c r="B767" t="s">
        <v>7207</v>
      </c>
      <c r="C767" s="2">
        <v>2036362328</v>
      </c>
      <c r="D767" s="2" t="s">
        <v>7208</v>
      </c>
      <c r="E767" t="s">
        <v>7209</v>
      </c>
      <c r="F767" s="2" t="s">
        <v>16441</v>
      </c>
      <c r="H767" t="str">
        <f t="shared" si="11"/>
        <v xml:space="preserve">            ('203-63-62328', '덕영', '박정주', '울산광역시 남구 달삼로60번길 24 501호', '2024-3700018-00052'),</v>
      </c>
    </row>
    <row r="768" spans="2:8" x14ac:dyDescent="0.25">
      <c r="B768" t="s">
        <v>11037</v>
      </c>
      <c r="C768" s="2">
        <v>2037127516</v>
      </c>
      <c r="D768" s="2" t="s">
        <v>11038</v>
      </c>
      <c r="E768" t="s">
        <v>11039</v>
      </c>
      <c r="F768" s="2" t="s">
        <v>15104</v>
      </c>
      <c r="H768" t="str">
        <f t="shared" si="11"/>
        <v xml:space="preserve">            ('203-71-27516', '바이오스파마', '강윤규', '부산광역시 사상구 학감대로 120, 현재빌딩 4층', '2024-3390023-00004'),</v>
      </c>
    </row>
    <row r="769" spans="2:8" x14ac:dyDescent="0.25">
      <c r="B769" t="s">
        <v>5792</v>
      </c>
      <c r="C769" s="2">
        <v>2037137066</v>
      </c>
      <c r="D769" s="2" t="s">
        <v>5793</v>
      </c>
      <c r="E769" t="s">
        <v>5794</v>
      </c>
      <c r="F769" s="2" t="s">
        <v>16345</v>
      </c>
      <c r="H769" t="str">
        <f t="shared" si="11"/>
        <v xml:space="preserve">            ('203-71-37066', '와이케이', '이용길', '대전광역시 유성구 도안동로 422 114동 803호', '2024-3670022-00110'),</v>
      </c>
    </row>
    <row r="770" spans="2:8" x14ac:dyDescent="0.25">
      <c r="B770" t="s">
        <v>1556</v>
      </c>
      <c r="C770" s="2">
        <v>2037576238</v>
      </c>
      <c r="D770" s="2" t="s">
        <v>1557</v>
      </c>
      <c r="E770" t="s">
        <v>1558</v>
      </c>
      <c r="F770" s="2" t="s">
        <v>18447</v>
      </c>
      <c r="H770" t="str">
        <f t="shared" ref="H770:H833" si="12">"            ('"&amp;LEFT(C770,3)&amp;"-"&amp;MID(C770,4,2)&amp;"-"&amp;RIGHT(C770,5)&amp;"', '"&amp;B770&amp;"', '"&amp;D770&amp;"', '"&amp;E770&amp;"', '"&amp;F770&amp;"'),"</f>
        <v xml:space="preserve">            ('203-75-76238', '더블에이치팜', '김원훈', '경기도 화성시 동탄지성로 11, 동탄SR GOLD PLAZA 714-B 54호', '2024-5530506-00106'),</v>
      </c>
    </row>
    <row r="771" spans="2:8" x14ac:dyDescent="0.25">
      <c r="B771" t="s">
        <v>11212</v>
      </c>
      <c r="C771" s="2">
        <v>2038166764</v>
      </c>
      <c r="D771" s="2" t="s">
        <v>11213</v>
      </c>
      <c r="E771" t="s">
        <v>11214</v>
      </c>
      <c r="F771" s="2" t="s">
        <v>15341</v>
      </c>
      <c r="H771" t="str">
        <f t="shared" si="12"/>
        <v xml:space="preserve">            ('203-81-66764', '유성헬스케어', '김성유', '대구광역시 북구 유통단지로24길48 2층', '2024-3450022-00086'),</v>
      </c>
    </row>
    <row r="772" spans="2:8" x14ac:dyDescent="0.25">
      <c r="B772" t="s">
        <v>94</v>
      </c>
      <c r="C772" s="2">
        <v>2038600525</v>
      </c>
      <c r="D772" s="2" t="s">
        <v>95</v>
      </c>
      <c r="E772" t="s">
        <v>96</v>
      </c>
      <c r="F772" s="2" t="s">
        <v>18354</v>
      </c>
      <c r="H772" t="str">
        <f t="shared" si="12"/>
        <v xml:space="preserve">            ('203-86-00525', '주식회사 금성상사', '서정택', '경상남도 양산시 물금읍 부산대학로 144, 803호 신양산코아루캠퍼스시티', '2024-5380021-00002'),</v>
      </c>
    </row>
    <row r="773" spans="2:8" x14ac:dyDescent="0.25">
      <c r="B773" t="s">
        <v>8449</v>
      </c>
      <c r="C773" s="2">
        <v>2040608339</v>
      </c>
      <c r="D773" s="2" t="s">
        <v>8450</v>
      </c>
      <c r="E773" t="s">
        <v>8451</v>
      </c>
      <c r="F773" s="2" t="s">
        <v>16362</v>
      </c>
      <c r="H773" t="str">
        <f t="shared" si="12"/>
        <v xml:space="preserve">            ('204-06-08339', '한국토비스', '박판술', '대전광역시 유성구 온천로 53, 612호', '2024-3670022-00164'),</v>
      </c>
    </row>
    <row r="774" spans="2:8" x14ac:dyDescent="0.25">
      <c r="B774" t="s">
        <v>5132</v>
      </c>
      <c r="C774" s="2">
        <v>2042855149</v>
      </c>
      <c r="D774" s="2" t="s">
        <v>10924</v>
      </c>
      <c r="E774" t="s">
        <v>10925</v>
      </c>
      <c r="F774" s="2" t="s">
        <v>14175</v>
      </c>
      <c r="H774" t="str">
        <f t="shared" si="12"/>
        <v xml:space="preserve">            ('204-28-55149', '제이에스코리아', '김종서', '서울특별시 동대문구 이문로12길 3-10 109-1102(이문동, 래미안이문2차아파트)', '2024-3050034-00121'),</v>
      </c>
    </row>
    <row r="775" spans="2:8" x14ac:dyDescent="0.25">
      <c r="B775" t="s">
        <v>477</v>
      </c>
      <c r="C775" s="2">
        <v>2043018166</v>
      </c>
      <c r="D775" s="2" t="s">
        <v>6763</v>
      </c>
      <c r="E775" t="s">
        <v>6764</v>
      </c>
      <c r="F775" s="2" t="s">
        <v>14939</v>
      </c>
      <c r="H775" t="str">
        <f t="shared" si="12"/>
        <v xml:space="preserve">            ('204-30-18166', '엠에스팜', '이미영', '부산광역시 해운대구 마린시티1로 9, 2303호(우동, 마린시티자이)', '2024-3330024-00115'),</v>
      </c>
    </row>
    <row r="776" spans="2:8" x14ac:dyDescent="0.25">
      <c r="B776" t="s">
        <v>9162</v>
      </c>
      <c r="C776" s="2">
        <v>2043319055</v>
      </c>
      <c r="D776" s="2" t="s">
        <v>9163</v>
      </c>
      <c r="E776" t="s">
        <v>9164</v>
      </c>
      <c r="F776" s="2" t="s">
        <v>16004</v>
      </c>
      <c r="H776" t="str">
        <f t="shared" si="12"/>
        <v xml:space="preserve">            ('204-33-19055', '씨앤디메디칼', '권민오', '광주광역시 북구 비엔날레로 107 103-405', '2024-3620020-00068'),</v>
      </c>
    </row>
    <row r="777" spans="2:8" x14ac:dyDescent="0.25">
      <c r="B777" t="s">
        <v>11166</v>
      </c>
      <c r="C777" s="2">
        <v>2043406009</v>
      </c>
      <c r="D777" s="2" t="s">
        <v>11167</v>
      </c>
      <c r="E777" t="s">
        <v>11168</v>
      </c>
      <c r="F777" s="2" t="s">
        <v>15492</v>
      </c>
      <c r="H777" t="str">
        <f t="shared" si="12"/>
        <v xml:space="preserve">            ('204-34-06009', '제이메디케어', '조태호', '대구광역시 수성구 동대구로73길 16-8 201호', '2024-3460023-00349'),</v>
      </c>
    </row>
    <row r="778" spans="2:8" x14ac:dyDescent="0.25">
      <c r="B778" t="s">
        <v>2383</v>
      </c>
      <c r="C778" s="2">
        <v>2045800807</v>
      </c>
      <c r="D778" s="2" t="s">
        <v>3947</v>
      </c>
      <c r="E778" t="s">
        <v>3948</v>
      </c>
      <c r="F778" s="2" t="s">
        <v>16180</v>
      </c>
      <c r="H778" t="str">
        <f t="shared" si="12"/>
        <v xml:space="preserve">            ('204-58-00807', '스타팜', '최지영', '대전광역시 중구 목동로 70, 107동 803호(목동, 올리브힐아파트)', '2024-3650023-00099'),</v>
      </c>
    </row>
    <row r="779" spans="2:8" x14ac:dyDescent="0.25">
      <c r="B779" t="s">
        <v>8969</v>
      </c>
      <c r="C779" s="2">
        <v>2048168668</v>
      </c>
      <c r="D779" s="2" t="s">
        <v>8970</v>
      </c>
      <c r="E779" t="s">
        <v>8971</v>
      </c>
      <c r="F779" s="2" t="s">
        <v>17281</v>
      </c>
      <c r="H779" t="str">
        <f t="shared" si="12"/>
        <v xml:space="preserve">            ('204-81-68668', '디지털프로', '윤석훈', '경기도 남양주시 별내중앙로 30, 2층 204-S17호', '2024-3990310-00097'),</v>
      </c>
    </row>
    <row r="780" spans="2:8" x14ac:dyDescent="0.25">
      <c r="B780" t="s">
        <v>5368</v>
      </c>
      <c r="C780" s="2">
        <v>2048624200</v>
      </c>
      <c r="D780" s="2" t="s">
        <v>4750</v>
      </c>
      <c r="E780" t="s">
        <v>5369</v>
      </c>
      <c r="F780" s="2" t="s">
        <v>17801</v>
      </c>
      <c r="H780" t="str">
        <f t="shared" si="12"/>
        <v xml:space="preserve">            ('204-86-24200', '정수약품', '김홍기', '강원특별자치도 원주시 우무개로 61(우산동)', '2024-4191050-00045'),</v>
      </c>
    </row>
    <row r="781" spans="2:8" x14ac:dyDescent="0.25">
      <c r="B781" t="s">
        <v>4557</v>
      </c>
      <c r="C781" s="2">
        <v>2048649142</v>
      </c>
      <c r="D781" s="2" t="s">
        <v>11837</v>
      </c>
      <c r="E781" t="s">
        <v>11838</v>
      </c>
      <c r="F781" s="2" t="s">
        <v>14153</v>
      </c>
      <c r="H781" t="str">
        <f t="shared" si="12"/>
        <v xml:space="preserve">            ('204-86-49142', '제이원팜', '이원재', '서울특별시 동대문구 천호대로83길 71-2, 4층', '2024-3050034-00052'),</v>
      </c>
    </row>
    <row r="782" spans="2:8" x14ac:dyDescent="0.25">
      <c r="B782" t="s">
        <v>1801</v>
      </c>
      <c r="C782" s="2">
        <v>2050386375</v>
      </c>
      <c r="D782" s="2" t="s">
        <v>2166</v>
      </c>
      <c r="E782" t="s">
        <v>12257</v>
      </c>
      <c r="F782" s="2" t="s">
        <v>18843</v>
      </c>
      <c r="H782" t="str">
        <f t="shared" si="12"/>
        <v xml:space="preserve">            ('205-03-86375', '에이치메디컬', '김세연', '경기도 수원시 팔달구 장다리로 276, 동부프라자 5층 502-33호(인계동)', '2025-3740033-00001'),</v>
      </c>
    </row>
    <row r="783" spans="2:8" x14ac:dyDescent="0.25">
      <c r="B783" t="s">
        <v>5037</v>
      </c>
      <c r="C783" s="2">
        <v>2050567504</v>
      </c>
      <c r="D783" s="2" t="s">
        <v>5038</v>
      </c>
      <c r="E783" t="s">
        <v>5039</v>
      </c>
      <c r="F783" s="2" t="s">
        <v>14731</v>
      </c>
      <c r="H783" t="str">
        <f t="shared" si="12"/>
        <v xml:space="preserve">            ('205-05-67504', '오후두시', '전영주', '서울특별시 강동구 상일로55, 105동 1003호', '2024-3240033-00053'),</v>
      </c>
    </row>
    <row r="784" spans="2:8" x14ac:dyDescent="0.25">
      <c r="B784" t="s">
        <v>11777</v>
      </c>
      <c r="C784" s="2">
        <v>2051010742</v>
      </c>
      <c r="D784" s="2" t="s">
        <v>11778</v>
      </c>
      <c r="E784" t="s">
        <v>11779</v>
      </c>
      <c r="F784" s="2" t="s">
        <v>14758</v>
      </c>
      <c r="H784" t="str">
        <f t="shared" si="12"/>
        <v xml:space="preserve">            ('205-10-10742', '유니사이드', '김범준', '서울특별시 강동구 아리수로 50길 50, 307-1402', '2024-3240033-00164'),</v>
      </c>
    </row>
    <row r="785" spans="2:8" x14ac:dyDescent="0.25">
      <c r="B785" t="s">
        <v>5955</v>
      </c>
      <c r="C785" s="2">
        <v>2051283725</v>
      </c>
      <c r="D785" s="2" t="s">
        <v>5956</v>
      </c>
      <c r="E785" t="s">
        <v>5957</v>
      </c>
      <c r="F785" s="2" t="s">
        <v>17678</v>
      </c>
      <c r="H785" t="str">
        <f t="shared" si="12"/>
        <v xml:space="preserve">            ('205-12-83725', '제이메딕스', '임서윤', '경기도 김포시 김포한강2로41, 509동 2502호', '2024-4090023-00005'),</v>
      </c>
    </row>
    <row r="786" spans="2:8" x14ac:dyDescent="0.25">
      <c r="B786" t="s">
        <v>10241</v>
      </c>
      <c r="C786" s="2">
        <v>2051345067</v>
      </c>
      <c r="D786" s="2" t="s">
        <v>10242</v>
      </c>
      <c r="E786" t="s">
        <v>10243</v>
      </c>
      <c r="F786" s="2" t="s">
        <v>15985</v>
      </c>
      <c r="H786" t="str">
        <f t="shared" si="12"/>
        <v xml:space="preserve">            ('205-13-45067', '에스앤더블유', '배월아', '광주광역시 남구 봉선로84번길 16(주월동, 주월동 이지 더원 아파트 1단지) 101동 1101호', '2024-3610019-00139'),</v>
      </c>
    </row>
    <row r="787" spans="2:8" x14ac:dyDescent="0.25">
      <c r="B787" t="s">
        <v>2520</v>
      </c>
      <c r="C787" s="2">
        <v>2051769863</v>
      </c>
      <c r="D787" s="2" t="s">
        <v>2521</v>
      </c>
      <c r="E787" t="s">
        <v>2522</v>
      </c>
      <c r="F787" s="2" t="s">
        <v>18559</v>
      </c>
      <c r="H787" t="str">
        <f t="shared" si="12"/>
        <v xml:space="preserve">            ('205-17-69863', '제이와이팜', '김경숙', '경상남도 창원시 진해구 중원로32번길 11(근화동)', '2024-5670071-00001'),</v>
      </c>
    </row>
    <row r="788" spans="2:8" x14ac:dyDescent="0.25">
      <c r="B788" t="s">
        <v>2359</v>
      </c>
      <c r="C788" s="2">
        <v>2052620805</v>
      </c>
      <c r="D788" s="2" t="s">
        <v>2360</v>
      </c>
      <c r="E788" t="s">
        <v>2361</v>
      </c>
      <c r="F788" s="2">
        <v>20</v>
      </c>
      <c r="H788" t="str">
        <f t="shared" si="12"/>
        <v xml:space="preserve">            ('205-26-20805', '비엘핼스메디케어', '김태중', '부산광역시 북구 백양대로1016번길 10, 104동 302호(구포동, 삼정그린코아)', '20'),</v>
      </c>
    </row>
    <row r="789" spans="2:8" x14ac:dyDescent="0.25">
      <c r="B789" t="s">
        <v>1957</v>
      </c>
      <c r="C789" s="2">
        <v>2053300938</v>
      </c>
      <c r="D789" s="2" t="s">
        <v>1958</v>
      </c>
      <c r="E789" t="s">
        <v>1959</v>
      </c>
      <c r="F789" s="2" t="s">
        <v>14926</v>
      </c>
      <c r="H789" t="str">
        <f t="shared" si="12"/>
        <v xml:space="preserve">            ('205-33-00938', '이엠팜', '최은미', '부산광역시 해운대구 수영강변대로 382, 105동 103호', '2024-3330024-00061'),</v>
      </c>
    </row>
    <row r="790" spans="2:8" x14ac:dyDescent="0.25">
      <c r="B790" t="s">
        <v>13995</v>
      </c>
      <c r="C790" s="2">
        <v>2053545021</v>
      </c>
      <c r="D790" s="2" t="s">
        <v>13995</v>
      </c>
      <c r="E790" t="s">
        <v>13996</v>
      </c>
      <c r="F790" s="2" t="s">
        <v>14347</v>
      </c>
      <c r="H790" t="str">
        <f t="shared" si="12"/>
        <v xml:space="preserve">            ('205-35-45021', '윤정서', '윤정서', '서울특별시 양천구 목동중앙서로7길 17-16, 지층 01호(목동)', '2024-3140033-00097'),</v>
      </c>
    </row>
    <row r="791" spans="2:8" x14ac:dyDescent="0.25">
      <c r="B791" t="s">
        <v>874</v>
      </c>
      <c r="C791" s="2">
        <v>2055525061</v>
      </c>
      <c r="D791" s="2" t="s">
        <v>7557</v>
      </c>
      <c r="E791" t="s">
        <v>7558</v>
      </c>
      <c r="F791" s="2" t="s">
        <v>15478</v>
      </c>
      <c r="H791" t="str">
        <f t="shared" si="12"/>
        <v xml:space="preserve">            ('205-55-25061', '리치팜', '장현실', '대구광역시 수성구 청수로 261, 1403동 1205호', '2024-3460023-00287'),</v>
      </c>
    </row>
    <row r="792" spans="2:8" x14ac:dyDescent="0.25">
      <c r="B792" t="s">
        <v>11911</v>
      </c>
      <c r="C792" s="2">
        <v>2058142939</v>
      </c>
      <c r="D792" s="2" t="s">
        <v>9118</v>
      </c>
      <c r="E792" t="s">
        <v>11912</v>
      </c>
      <c r="F792" s="2" t="s">
        <v>16128</v>
      </c>
      <c r="H792" t="str">
        <f t="shared" si="12"/>
        <v xml:space="preserve">            ('205-81-42939', '에이엔제이에스', '김지현', '대전광역시 동구 한밭대로 1308, 201호', '2024-3640023-00013'),</v>
      </c>
    </row>
    <row r="793" spans="2:8" x14ac:dyDescent="0.25">
      <c r="B793" t="s">
        <v>11982</v>
      </c>
      <c r="C793" s="2">
        <v>2062150627</v>
      </c>
      <c r="D793" s="2" t="s">
        <v>1052</v>
      </c>
      <c r="E793" t="s">
        <v>11983</v>
      </c>
      <c r="F793" s="2">
        <v>34</v>
      </c>
      <c r="H793" t="str">
        <f t="shared" si="12"/>
        <v xml:space="preserve">            ('206-21-50627', '비비메디팜', '김성태', '서울특별시 동작구 동작대로39길 22, 103-1201', '34'),</v>
      </c>
    </row>
    <row r="794" spans="2:8" x14ac:dyDescent="0.25">
      <c r="B794" t="s">
        <v>6900</v>
      </c>
      <c r="C794" s="2">
        <v>2063172708</v>
      </c>
      <c r="D794" s="2" t="s">
        <v>8821</v>
      </c>
      <c r="E794" t="s">
        <v>8822</v>
      </c>
      <c r="F794" s="2" t="s">
        <v>14096</v>
      </c>
      <c r="H794" t="str">
        <f t="shared" si="12"/>
        <v xml:space="preserve">            ('206-31-72708', '대성메디칼', '황도현', '서울특별시 광진구 자양로7길 10, 1층', '2024-3040033-00003'),</v>
      </c>
    </row>
    <row r="795" spans="2:8" x14ac:dyDescent="0.25">
      <c r="B795" t="s">
        <v>13569</v>
      </c>
      <c r="C795" s="2">
        <v>2064061275</v>
      </c>
      <c r="D795" s="2" t="s">
        <v>13570</v>
      </c>
      <c r="E795" t="s">
        <v>13571</v>
      </c>
      <c r="F795" s="2" t="s">
        <v>18835</v>
      </c>
      <c r="H795" t="str">
        <f t="shared" si="12"/>
        <v xml:space="preserve">            ('206-40-61275', '명성메디팜', '양승대', '대전광역시 서구 가장로 52, B-48호(괴정동)', '2025-3660023-00033'),</v>
      </c>
    </row>
    <row r="796" spans="2:8" x14ac:dyDescent="0.25">
      <c r="B796" t="s">
        <v>13837</v>
      </c>
      <c r="C796" s="2">
        <v>2064151532</v>
      </c>
      <c r="D796" s="2" t="s">
        <v>13838</v>
      </c>
      <c r="E796" t="s">
        <v>13839</v>
      </c>
      <c r="F796" s="2" t="s">
        <v>17222</v>
      </c>
      <c r="H796" t="str">
        <f t="shared" si="12"/>
        <v xml:space="preserve">            ('206-41-51532', '주안메디칼', '배경진', '경기도 남양주시 다산중앙로145번길 15, 제8층 807호(다산동, 신해센트럴타워Ⅱ)', '2024-3990309-00108'),</v>
      </c>
    </row>
    <row r="797" spans="2:8" x14ac:dyDescent="0.25">
      <c r="B797" t="s">
        <v>2225</v>
      </c>
      <c r="C797" s="2">
        <v>2067076872</v>
      </c>
      <c r="D797" s="2" t="s">
        <v>2226</v>
      </c>
      <c r="E797" t="s">
        <v>2227</v>
      </c>
      <c r="F797" s="2" t="s">
        <v>14954</v>
      </c>
      <c r="H797" t="str">
        <f t="shared" si="12"/>
        <v xml:space="preserve">            ('206-70-76872', '메디', '이은주 외 1명', '부산광역시 해운대구 APEC로 17, 센텀리더스마크 2101호', '2024-3330024-00184'),</v>
      </c>
    </row>
    <row r="798" spans="2:8" x14ac:dyDescent="0.25">
      <c r="B798" t="s">
        <v>10742</v>
      </c>
      <c r="C798" s="2">
        <v>2067600296</v>
      </c>
      <c r="D798" s="2" t="s">
        <v>10743</v>
      </c>
      <c r="E798" t="s">
        <v>10744</v>
      </c>
      <c r="F798" s="2" t="s">
        <v>14074</v>
      </c>
      <c r="H798" t="str">
        <f t="shared" si="12"/>
        <v xml:space="preserve">            ('206-76-00296', '에이플러스젠', '홍진교', '서울특별시 중구 퇴계로 217, 1층 17호', '2024-3010033-00015'),</v>
      </c>
    </row>
    <row r="799" spans="2:8" x14ac:dyDescent="0.25">
      <c r="B799" t="s">
        <v>4109</v>
      </c>
      <c r="C799" s="2">
        <v>2068801115</v>
      </c>
      <c r="D799" s="2" t="s">
        <v>4110</v>
      </c>
      <c r="E799" t="s">
        <v>4111</v>
      </c>
      <c r="F799" s="2" t="s">
        <v>14923</v>
      </c>
      <c r="H799" t="str">
        <f t="shared" si="12"/>
        <v xml:space="preserve">            ('206-88-01115', '주식회사 세민컴퍼니', '양태경', '부산광역시 해운대구 양운로 55, 417호(좌동, 해운대두산위브센티움)', '2024-3330024-00050'),</v>
      </c>
    </row>
    <row r="800" spans="2:8" x14ac:dyDescent="0.25">
      <c r="B800" t="s">
        <v>2033</v>
      </c>
      <c r="C800" s="2">
        <v>2068801639</v>
      </c>
      <c r="D800" s="2" t="s">
        <v>2034</v>
      </c>
      <c r="E800" t="s">
        <v>2035</v>
      </c>
      <c r="F800" s="2" t="s">
        <v>17579</v>
      </c>
      <c r="H800" t="str">
        <f t="shared" si="12"/>
        <v xml:space="preserve">            ('206-88-01639', '주식회사 에이치팜', '채창훈', '경기도 용인시 수지구 신수로 805, 5층(동천동)', '2024-4050149-00028'),</v>
      </c>
    </row>
    <row r="801" spans="2:8" x14ac:dyDescent="0.25">
      <c r="B801" t="s">
        <v>10715</v>
      </c>
      <c r="C801" s="2">
        <v>2070694794</v>
      </c>
      <c r="D801" s="2" t="s">
        <v>10716</v>
      </c>
      <c r="E801" t="s">
        <v>10717</v>
      </c>
      <c r="F801" s="2" t="s">
        <v>16450</v>
      </c>
      <c r="H801" t="str">
        <f t="shared" si="12"/>
        <v xml:space="preserve">            ('207-06-94794', '제이엘팜', '이용혜', '울산광역시 북구 박상진2로 121, 101동 1805호(화봉동, 한라비발디캠퍼스)', '2024-3720017-00014'),</v>
      </c>
    </row>
    <row r="802" spans="2:8" x14ac:dyDescent="0.25">
      <c r="B802" t="s">
        <v>1838</v>
      </c>
      <c r="C802" s="2">
        <v>2070897548</v>
      </c>
      <c r="D802" s="2" t="s">
        <v>1839</v>
      </c>
      <c r="E802" t="s">
        <v>1840</v>
      </c>
      <c r="F802" s="2" t="s">
        <v>17251</v>
      </c>
      <c r="H802" t="str">
        <f t="shared" si="12"/>
        <v xml:space="preserve">            ('207-08-97548', '엔케이', '박다영', '경기도 남양주시 진접읍 해밀예당1로 272, 2322동 420호', '2024-3990310-00018'),</v>
      </c>
    </row>
    <row r="803" spans="2:8" x14ac:dyDescent="0.25">
      <c r="B803" t="s">
        <v>2896</v>
      </c>
      <c r="C803" s="2">
        <v>2070969340</v>
      </c>
      <c r="D803" s="2" t="s">
        <v>6906</v>
      </c>
      <c r="E803" t="s">
        <v>6907</v>
      </c>
      <c r="F803" s="2" t="s">
        <v>14951</v>
      </c>
      <c r="H803" t="str">
        <f t="shared" si="12"/>
        <v xml:space="preserve">            ('207-09-69340', '유니팜', '정윤양', '부산광역시 해운대구 반여로 67, 109동 602호(반여동, 해운대메가센텀 한화 꿈에그린아파트)', '2024-3330024-00164'),</v>
      </c>
    </row>
    <row r="804" spans="2:8" x14ac:dyDescent="0.25">
      <c r="B804" t="s">
        <v>2282</v>
      </c>
      <c r="C804" s="2">
        <v>2071529451</v>
      </c>
      <c r="D804" s="2" t="s">
        <v>10772</v>
      </c>
      <c r="E804" t="s">
        <v>10773</v>
      </c>
      <c r="F804" s="2" t="s">
        <v>15577</v>
      </c>
      <c r="H804" t="str">
        <f t="shared" si="12"/>
        <v xml:space="preserve">            ('207-15-29451', '다올팜', '서창용', '대구광역시 달서구 조암남로32길 40, 104동 301호', '2024-3470022-00204'),</v>
      </c>
    </row>
    <row r="805" spans="2:8" x14ac:dyDescent="0.25">
      <c r="B805" t="s">
        <v>1706</v>
      </c>
      <c r="C805" s="2">
        <v>2071862295</v>
      </c>
      <c r="D805" s="2" t="s">
        <v>10613</v>
      </c>
      <c r="E805" t="s">
        <v>10614</v>
      </c>
      <c r="F805" s="2" t="s">
        <v>16941</v>
      </c>
      <c r="H805" t="str">
        <f t="shared" si="12"/>
        <v xml:space="preserve">            ('207-18-62295', '삼원팜', '강한철', '경기도 광명시 오리로 835, 104동 1802호', '2024-3900028-00046'),</v>
      </c>
    </row>
    <row r="806" spans="2:8" x14ac:dyDescent="0.25">
      <c r="B806" t="s">
        <v>9191</v>
      </c>
      <c r="C806" s="2">
        <v>2072011504</v>
      </c>
      <c r="D806" s="2" t="s">
        <v>9192</v>
      </c>
      <c r="E806" t="s">
        <v>9193</v>
      </c>
      <c r="F806" s="2" t="s">
        <v>15976</v>
      </c>
      <c r="H806" t="str">
        <f t="shared" si="12"/>
        <v xml:space="preserve">            ('207-20-11504', '엘제이메디컬', '이재하', '광주광역시 남구 원산2길 20', '2024-3610019-00107'),</v>
      </c>
    </row>
    <row r="807" spans="2:8" x14ac:dyDescent="0.25">
      <c r="B807" t="s">
        <v>1284</v>
      </c>
      <c r="C807" s="2">
        <v>2072062662</v>
      </c>
      <c r="D807" s="2" t="s">
        <v>1285</v>
      </c>
      <c r="E807" t="s">
        <v>1286</v>
      </c>
      <c r="F807" s="2">
        <v>32</v>
      </c>
      <c r="H807" t="str">
        <f t="shared" si="12"/>
        <v xml:space="preserve">            ('207-20-62662', '에스제이약품', '박소영', '서울특별시 은평구 서오롱로 64, 802호(녹번동, 한경S타워)', '32'),</v>
      </c>
    </row>
    <row r="808" spans="2:8" x14ac:dyDescent="0.25">
      <c r="B808" t="s">
        <v>13060</v>
      </c>
      <c r="C808" s="2">
        <v>2072361776</v>
      </c>
      <c r="D808" s="2" t="s">
        <v>13061</v>
      </c>
      <c r="E808" t="s">
        <v>11086</v>
      </c>
      <c r="F808" s="2" t="s">
        <v>18266</v>
      </c>
      <c r="H808" t="str">
        <f t="shared" si="12"/>
        <v xml:space="preserve">            ('207-23-61776', '유니프라임', '이탁형', '경상북도 경산시 서상길 10, 2층', '2024-5130030-00039'),</v>
      </c>
    </row>
    <row r="809" spans="2:8" x14ac:dyDescent="0.25">
      <c r="B809" t="s">
        <v>1514</v>
      </c>
      <c r="C809" s="2">
        <v>2072562712</v>
      </c>
      <c r="D809" s="2" t="s">
        <v>1515</v>
      </c>
      <c r="E809" t="s">
        <v>1516</v>
      </c>
      <c r="F809" s="2" t="s">
        <v>14095</v>
      </c>
      <c r="H809" t="str">
        <f t="shared" si="12"/>
        <v xml:space="preserve">            ('207-25-62712', '골드메디팜', '이윤미', '서울특별시 광진구 뚝섬로56길 72, 202동 506호', '2024-3040033-00001'),</v>
      </c>
    </row>
    <row r="810" spans="2:8" x14ac:dyDescent="0.25">
      <c r="B810" t="s">
        <v>5239</v>
      </c>
      <c r="C810" s="2">
        <v>2073463348</v>
      </c>
      <c r="D810" s="2" t="s">
        <v>704</v>
      </c>
      <c r="E810" t="s">
        <v>5240</v>
      </c>
      <c r="F810" s="2" t="s">
        <v>16997</v>
      </c>
      <c r="H810" t="str">
        <f t="shared" si="12"/>
        <v xml:space="preserve">            ('207-34-63348', '케이디팜', '김민정', '경기도 안산시 단원구 광덕서로 10, 103동 3층 303호', '2024-3930154-00040'),</v>
      </c>
    </row>
    <row r="811" spans="2:8" x14ac:dyDescent="0.25">
      <c r="B811" t="s">
        <v>7004</v>
      </c>
      <c r="C811" s="2">
        <v>2073791296</v>
      </c>
      <c r="D811" s="2" t="s">
        <v>7005</v>
      </c>
      <c r="E811" t="s">
        <v>7006</v>
      </c>
      <c r="F811" s="2" t="s">
        <v>14764</v>
      </c>
      <c r="H811" t="str">
        <f t="shared" si="12"/>
        <v xml:space="preserve">            ('207-37-91296', '디에스파마(DS파마)', '최덕수', '부산광역시 중구 흑교로 65-6(보수동2가)', '2024-3250021-00017'),</v>
      </c>
    </row>
    <row r="812" spans="2:8" x14ac:dyDescent="0.25">
      <c r="B812" t="s">
        <v>10604</v>
      </c>
      <c r="C812" s="2">
        <v>2075600836</v>
      </c>
      <c r="D812" s="2" t="s">
        <v>10605</v>
      </c>
      <c r="E812" t="s">
        <v>10606</v>
      </c>
      <c r="F812" s="2" t="s">
        <v>15805</v>
      </c>
      <c r="H812" t="str">
        <f t="shared" si="12"/>
        <v xml:space="preserve">            ('207-56-00836', '유희바이오', '유창희', '인천광역시 계양구 계양문화로 54, 대산월드프라자 1001일부호(계산동)', '2024-3550020-00055'),</v>
      </c>
    </row>
    <row r="813" spans="2:8" x14ac:dyDescent="0.25">
      <c r="B813" t="s">
        <v>468</v>
      </c>
      <c r="C813" s="2">
        <v>2078701483</v>
      </c>
      <c r="D813" s="2" t="s">
        <v>469</v>
      </c>
      <c r="E813" t="s">
        <v>470</v>
      </c>
      <c r="F813" s="2" t="s">
        <v>18912</v>
      </c>
      <c r="H813" t="str">
        <f t="shared" si="12"/>
        <v xml:space="preserve">            ('207-87-01483', '주식회사에이케이강남', '류택근', '경기도 화성시 동탄기흥로 594-7, 906호(영천동, 루체스타비즈)', '2025-5530506-00008'),</v>
      </c>
    </row>
    <row r="814" spans="2:8" x14ac:dyDescent="0.25">
      <c r="B814" t="s">
        <v>8076</v>
      </c>
      <c r="C814" s="2">
        <v>2080265635</v>
      </c>
      <c r="D814" s="2" t="s">
        <v>8077</v>
      </c>
      <c r="E814" t="s">
        <v>8078</v>
      </c>
      <c r="F814" s="2" t="s">
        <v>17752</v>
      </c>
      <c r="H814" t="str">
        <f t="shared" si="12"/>
        <v xml:space="preserve">            ('208-02-65635', '코듀파마', '이윤엽', '경기도 양평군 양평읍 흥청중앙길19번길 15 1층', '2024-4170019-00001'),</v>
      </c>
    </row>
    <row r="815" spans="2:8" x14ac:dyDescent="0.25">
      <c r="B815" t="s">
        <v>1847</v>
      </c>
      <c r="C815" s="2">
        <v>2080567537</v>
      </c>
      <c r="D815" s="2" t="s">
        <v>1848</v>
      </c>
      <c r="E815" t="s">
        <v>1849</v>
      </c>
      <c r="F815" s="2" t="s">
        <v>14995</v>
      </c>
      <c r="H815" t="str">
        <f t="shared" si="12"/>
        <v xml:space="preserve">            ('208-05-67537', '엘팜', '이경임', '부산광역시 사하구 다대낙조2길 100, 102동 17층 1701호', '2024-3340025-00045'),</v>
      </c>
    </row>
    <row r="816" spans="2:8" x14ac:dyDescent="0.25">
      <c r="B816" t="s">
        <v>7928</v>
      </c>
      <c r="C816" s="2">
        <v>2080773504</v>
      </c>
      <c r="D816" s="2" t="s">
        <v>7929</v>
      </c>
      <c r="E816" t="s">
        <v>7930</v>
      </c>
      <c r="F816" s="2" t="s">
        <v>18525</v>
      </c>
      <c r="H816" t="str">
        <f t="shared" si="12"/>
        <v xml:space="preserve">            ('208-07-73504', '제이엘파마', '이준', '경상남도 창원시 마산회원구 내서읍 광려로 28 113동 303호', '2024-5670066-00060'),</v>
      </c>
    </row>
    <row r="817" spans="2:8" x14ac:dyDescent="0.25">
      <c r="B817" t="s">
        <v>689</v>
      </c>
      <c r="C817" s="2">
        <v>2080916773</v>
      </c>
      <c r="D817" s="2" t="s">
        <v>690</v>
      </c>
      <c r="E817" t="s">
        <v>691</v>
      </c>
      <c r="F817" s="2" t="s">
        <v>18649</v>
      </c>
      <c r="H817" t="str">
        <f t="shared" si="12"/>
        <v xml:space="preserve">            ('208-09-16773', '유스메디칼', '유경만', '세종특별자치시 다정남로 22, 111동 504호(다정동, 가온마을1단지)', '2024-5690045-00117'),</v>
      </c>
    </row>
    <row r="818" spans="2:8" x14ac:dyDescent="0.25">
      <c r="B818" t="s">
        <v>2816</v>
      </c>
      <c r="C818" s="2">
        <v>2081152506</v>
      </c>
      <c r="D818" s="2" t="s">
        <v>2817</v>
      </c>
      <c r="E818" t="s">
        <v>2818</v>
      </c>
      <c r="F818" s="2" t="s">
        <v>17543</v>
      </c>
      <c r="H818" t="str">
        <f t="shared" si="12"/>
        <v xml:space="preserve">            ('208-11-52506', '최팜(CHOI PHARM)', '최문영', '경기도 용인시 기흥구 죽전로 10, 장은메디칼프라자 6층 601호(보정동)', '2024-4050148-00141'),</v>
      </c>
    </row>
    <row r="819" spans="2:8" x14ac:dyDescent="0.25">
      <c r="B819" t="s">
        <v>1440</v>
      </c>
      <c r="C819" s="2">
        <v>2081354167</v>
      </c>
      <c r="D819" s="2" t="s">
        <v>4993</v>
      </c>
      <c r="E819" t="s">
        <v>4994</v>
      </c>
      <c r="F819" s="2" t="s">
        <v>14545</v>
      </c>
      <c r="H819" t="str">
        <f t="shared" si="12"/>
        <v xml:space="preserve">            ('208-13-54167', '에스제이팜', '문지현', '서울특별시 서초구 잠원로12길 4, 101동 205호', '2024-3210034-00066'),</v>
      </c>
    </row>
    <row r="820" spans="2:8" x14ac:dyDescent="0.25">
      <c r="B820" t="s">
        <v>13195</v>
      </c>
      <c r="C820" s="2">
        <v>2082982586</v>
      </c>
      <c r="D820" s="2" t="s">
        <v>13196</v>
      </c>
      <c r="E820" t="s">
        <v>13197</v>
      </c>
      <c r="F820" s="2" t="s">
        <v>15474</v>
      </c>
      <c r="H820" t="str">
        <f t="shared" si="12"/>
        <v xml:space="preserve">            ('208-29-82586', '메디베스트', '박근희', '대구광역시 수성구 명덕로 477, 102동 804호', '2024-3460023-00265'),</v>
      </c>
    </row>
    <row r="821" spans="2:8" x14ac:dyDescent="0.25">
      <c r="B821" t="s">
        <v>5211</v>
      </c>
      <c r="C821" s="2">
        <v>2083054785</v>
      </c>
      <c r="D821" s="2" t="s">
        <v>2730</v>
      </c>
      <c r="E821" t="s">
        <v>5212</v>
      </c>
      <c r="F821" s="2" t="s">
        <v>15748</v>
      </c>
      <c r="H821" t="str">
        <f t="shared" si="12"/>
        <v xml:space="preserve">            ('208-30-54785', '지니피스', '김유진', '인천광역시 부평구 충선로209번길 41, 8층 802-30호', '2024-3540021-00050'),</v>
      </c>
    </row>
    <row r="822" spans="2:8" x14ac:dyDescent="0.25">
      <c r="B822" t="s">
        <v>5716</v>
      </c>
      <c r="C822" s="2">
        <v>2083163485</v>
      </c>
      <c r="D822" s="2" t="s">
        <v>6565</v>
      </c>
      <c r="E822" t="s">
        <v>6566</v>
      </c>
      <c r="F822" s="2" t="s">
        <v>18651</v>
      </c>
      <c r="H822" t="str">
        <f t="shared" si="12"/>
        <v xml:space="preserve">            ('208-31-63485', '리더스팜', '추영애', '세종특별자치시 중앙공원서로 10, 202동 404호', '2024-5690045-00128'),</v>
      </c>
    </row>
    <row r="823" spans="2:8" x14ac:dyDescent="0.25">
      <c r="B823" t="s">
        <v>10079</v>
      </c>
      <c r="C823" s="2">
        <v>2083410505</v>
      </c>
      <c r="D823" s="2" t="s">
        <v>10080</v>
      </c>
      <c r="E823" t="s">
        <v>10081</v>
      </c>
      <c r="F823" s="2" t="s">
        <v>17045</v>
      </c>
      <c r="H823" t="str">
        <f t="shared" si="12"/>
        <v xml:space="preserve">            ('208-34-10505', '강루메디스', '강현희', '경기도 고양시 덕양구 지도로 96, 4층 401호(토당로)', '2024-3940138-00074'),</v>
      </c>
    </row>
    <row r="824" spans="2:8" x14ac:dyDescent="0.25">
      <c r="B824" t="s">
        <v>5621</v>
      </c>
      <c r="C824" s="2">
        <v>2083702665</v>
      </c>
      <c r="D824" s="2" t="s">
        <v>5622</v>
      </c>
      <c r="E824" t="s">
        <v>5623</v>
      </c>
      <c r="F824" s="2" t="s">
        <v>18172</v>
      </c>
      <c r="H824" t="str">
        <f t="shared" si="12"/>
        <v xml:space="preserve">            ('208-37-02665', '조’spharm', '조명현', '전북특별자치도 고창군 아산면 석곡로 298', '2024-4781005-00005'),</v>
      </c>
    </row>
    <row r="825" spans="2:8" x14ac:dyDescent="0.25">
      <c r="B825" t="s">
        <v>10360</v>
      </c>
      <c r="C825" s="2">
        <v>2084405995</v>
      </c>
      <c r="D825" s="2" t="s">
        <v>10361</v>
      </c>
      <c r="E825" t="s">
        <v>10362</v>
      </c>
      <c r="F825" s="2" t="s">
        <v>18720</v>
      </c>
      <c r="H825" t="str">
        <f t="shared" si="12"/>
        <v xml:space="preserve">            ('208-44-05995', '에스티앤엠', '이성택', '충청북도 청주시 흥덕구 대신로74번길 21, 210동 903호(복대동, 금호어울림2단지아파트)', '2024-5710108-00024'),</v>
      </c>
    </row>
    <row r="826" spans="2:8" x14ac:dyDescent="0.25">
      <c r="B826" t="s">
        <v>2072</v>
      </c>
      <c r="C826" s="2">
        <v>2084607304</v>
      </c>
      <c r="D826" s="2" t="s">
        <v>2073</v>
      </c>
      <c r="E826" t="s">
        <v>2074</v>
      </c>
      <c r="F826" s="2" t="s">
        <v>16183</v>
      </c>
      <c r="H826" t="str">
        <f t="shared" si="12"/>
        <v xml:space="preserve">            ('208-46-07304', '참트리팜', '김용철', '대전광역시 중구 대종로601번길 51-6', '2024-3650023-00112'),</v>
      </c>
    </row>
    <row r="827" spans="2:8" x14ac:dyDescent="0.25">
      <c r="B827" t="s">
        <v>8964</v>
      </c>
      <c r="C827" s="2">
        <v>2084901150</v>
      </c>
      <c r="D827" s="2" t="s">
        <v>1429</v>
      </c>
      <c r="E827" t="s">
        <v>8965</v>
      </c>
      <c r="F827" s="2" t="s">
        <v>14136</v>
      </c>
      <c r="H827" t="str">
        <f t="shared" si="12"/>
        <v xml:space="preserve">            ('208-49-01150', '디에이치파마', '유대현', '서울특별시 광진구 자양번영로3길 66, 601동 502호(자양동, 현대6차아파트)', '2024-3040033-00110'),</v>
      </c>
    </row>
    <row r="828" spans="2:8" x14ac:dyDescent="0.25">
      <c r="B828" t="s">
        <v>590</v>
      </c>
      <c r="C828" s="2">
        <v>2091941819</v>
      </c>
      <c r="D828" s="2" t="s">
        <v>7012</v>
      </c>
      <c r="E828" t="s">
        <v>7013</v>
      </c>
      <c r="F828" s="2" t="s">
        <v>16969</v>
      </c>
      <c r="H828" t="str">
        <f t="shared" si="12"/>
        <v xml:space="preserve">            ('209-19-41819', '대상', '최명집', '경기도 평택시 비전9길 2-6, 4층(비전동)', '2024-3910168-00016'),</v>
      </c>
    </row>
    <row r="829" spans="2:8" x14ac:dyDescent="0.25">
      <c r="B829" t="s">
        <v>12959</v>
      </c>
      <c r="C829" s="2">
        <v>2092146699</v>
      </c>
      <c r="D829" s="2" t="s">
        <v>12960</v>
      </c>
      <c r="E829" t="s">
        <v>12961</v>
      </c>
      <c r="F829" s="2" t="s">
        <v>17211</v>
      </c>
      <c r="H829" t="str">
        <f t="shared" si="12"/>
        <v xml:space="preserve">            ('209-21-46699', '성신메디칼', '윤정원', '경기도 남양주시 수동면 비룡로수자1길 89-11', '2024-3990309-00080'),</v>
      </c>
    </row>
    <row r="830" spans="2:8" x14ac:dyDescent="0.25">
      <c r="B830" t="s">
        <v>1021</v>
      </c>
      <c r="C830" s="2">
        <v>2092465509</v>
      </c>
      <c r="D830" s="2" t="s">
        <v>2215</v>
      </c>
      <c r="E830" t="s">
        <v>2216</v>
      </c>
      <c r="F830" s="2" t="s">
        <v>15586</v>
      </c>
      <c r="H830" t="str">
        <f t="shared" si="12"/>
        <v xml:space="preserve">            ('209-24-65509', '제이케이메디칼', '서은희', '대구광역시 달성군 구지면 과학마을로2길 6(달성 화성 파크드림 212동 1505호, 응암리)', '2024-3480012-00006'),</v>
      </c>
    </row>
    <row r="831" spans="2:8" x14ac:dyDescent="0.25">
      <c r="B831" t="s">
        <v>6933</v>
      </c>
      <c r="C831" s="2">
        <v>2092724950</v>
      </c>
      <c r="D831" s="2" t="s">
        <v>10976</v>
      </c>
      <c r="E831" t="s">
        <v>10977</v>
      </c>
      <c r="F831" s="2" t="s">
        <v>15399</v>
      </c>
      <c r="H831" t="str">
        <f t="shared" si="12"/>
        <v xml:space="preserve">            ('209-27-24950', '나래팜', '이재민', '대구광역시 수성구 달구벌대로2436, 102동 4607호', '2024-3460023-00048'),</v>
      </c>
    </row>
    <row r="832" spans="2:8" x14ac:dyDescent="0.25">
      <c r="B832" t="s">
        <v>2964</v>
      </c>
      <c r="C832" s="2">
        <v>2092896413</v>
      </c>
      <c r="D832" s="2" t="s">
        <v>2965</v>
      </c>
      <c r="E832" t="s">
        <v>2966</v>
      </c>
      <c r="F832" s="2">
        <v>25</v>
      </c>
      <c r="H832" t="str">
        <f t="shared" si="12"/>
        <v xml:space="preserve">            ('209-28-96413', '시그니처엘', '이은진', '서울특별시 용산구 청파로 49길 37-3, 220호', '25'),</v>
      </c>
    </row>
    <row r="833" spans="2:8" x14ac:dyDescent="0.25">
      <c r="B833" t="s">
        <v>6112</v>
      </c>
      <c r="C833" s="2">
        <v>2092997947</v>
      </c>
      <c r="D833" s="2" t="s">
        <v>6113</v>
      </c>
      <c r="E833" t="s">
        <v>6114</v>
      </c>
      <c r="F833" s="2" t="s">
        <v>18494</v>
      </c>
      <c r="H833" t="str">
        <f t="shared" si="12"/>
        <v xml:space="preserve">            ('209-29-97947', '소망팜', '이균옥', '충청남도 계룡시 서금암로 51-9 103동 404호', '2024-5580013-00002'),</v>
      </c>
    </row>
    <row r="834" spans="2:8" x14ac:dyDescent="0.25">
      <c r="B834" t="s">
        <v>7495</v>
      </c>
      <c r="C834" s="2">
        <v>2093044179</v>
      </c>
      <c r="D834" s="2" t="s">
        <v>7496</v>
      </c>
      <c r="E834" t="s">
        <v>7497</v>
      </c>
      <c r="F834" s="2" t="s">
        <v>14986</v>
      </c>
      <c r="H834" t="str">
        <f t="shared" ref="H834:H897" si="13">"            ('"&amp;LEFT(C834,3)&amp;"-"&amp;MID(C834,4,2)&amp;"-"&amp;RIGHT(C834,5)&amp;"', '"&amp;B834&amp;"', '"&amp;D834&amp;"', '"&amp;E834&amp;"', '"&amp;F834&amp;"'),"</f>
        <v xml:space="preserve">            ('209-30-44179', '동행바이오', '이정현', '부산광역시 해운대구 대천로67번길 18', '2024-3330024-00289'),</v>
      </c>
    </row>
    <row r="835" spans="2:8" x14ac:dyDescent="0.25">
      <c r="B835" t="s">
        <v>1844</v>
      </c>
      <c r="C835" s="2">
        <v>2093165792</v>
      </c>
      <c r="D835" s="2" t="s">
        <v>1845</v>
      </c>
      <c r="E835" t="s">
        <v>1846</v>
      </c>
      <c r="F835" s="2" t="s">
        <v>17325</v>
      </c>
      <c r="H835" t="str">
        <f t="shared" si="13"/>
        <v xml:space="preserve">            ('209-31-65792', '엘파마', '이대현', '경기도 시흥시 군자로 467', '2024-4010281-00038'),</v>
      </c>
    </row>
    <row r="836" spans="2:8" x14ac:dyDescent="0.25">
      <c r="B836" t="s">
        <v>506</v>
      </c>
      <c r="C836" s="2">
        <v>2093306201</v>
      </c>
      <c r="D836" s="2" t="s">
        <v>507</v>
      </c>
      <c r="E836" t="s">
        <v>508</v>
      </c>
      <c r="F836" s="2" t="s">
        <v>16350</v>
      </c>
      <c r="H836" t="str">
        <f t="shared" si="13"/>
        <v xml:space="preserve">            ('209-33-06201', '준메디칼', '양희갑', '대전광역시 유성구 죽동로 321, 112동 1002호(죽동, 금성백조예미지아파트)', '2024-3670022-00126'),</v>
      </c>
    </row>
    <row r="837" spans="2:8" x14ac:dyDescent="0.25">
      <c r="B837" t="s">
        <v>8805</v>
      </c>
      <c r="C837" s="2">
        <v>2094014427</v>
      </c>
      <c r="D837" s="2" t="s">
        <v>1126</v>
      </c>
      <c r="E837" t="s">
        <v>12374</v>
      </c>
      <c r="F837" s="2" t="s">
        <v>14745</v>
      </c>
      <c r="H837" t="str">
        <f t="shared" si="13"/>
        <v xml:space="preserve">            ('209-40-14427', '하나메디케어', '정민혜', '서울특별시 강동구 아리수로93다길 80, 502동 14층 5호', '2024-3240033-00098'),</v>
      </c>
    </row>
    <row r="838" spans="2:8" x14ac:dyDescent="0.25">
      <c r="B838" t="s">
        <v>11884</v>
      </c>
      <c r="C838" s="2">
        <v>2098801337</v>
      </c>
      <c r="D838" s="2" t="s">
        <v>11885</v>
      </c>
      <c r="E838" t="s">
        <v>11886</v>
      </c>
      <c r="F838" s="2" t="s">
        <v>17687</v>
      </c>
      <c r="H838" t="str">
        <f t="shared" si="13"/>
        <v xml:space="preserve">            ('209-88-01337', '엔케이메디팜', '강병수', '경기도 김포시 고촌읍 아라육로 80 232호', '2024-4090023-00048'),</v>
      </c>
    </row>
    <row r="839" spans="2:8" x14ac:dyDescent="0.25">
      <c r="B839" t="s">
        <v>8708</v>
      </c>
      <c r="C839" s="2">
        <v>2098801360</v>
      </c>
      <c r="D839" s="2" t="s">
        <v>8709</v>
      </c>
      <c r="E839" t="s">
        <v>8710</v>
      </c>
      <c r="F839" s="2" t="s">
        <v>18077</v>
      </c>
      <c r="H839" t="str">
        <f t="shared" si="13"/>
        <v xml:space="preserve">            ('209-88-01360', '주식회사거상메디팜', '문계현', '전북특별자치도 전주시 덕진구 번영로 464, 205호(반월동)', '2024-4641062-00118'),</v>
      </c>
    </row>
    <row r="840" spans="2:8" x14ac:dyDescent="0.25">
      <c r="B840" t="s">
        <v>1490</v>
      </c>
      <c r="C840" s="2">
        <v>2102693426</v>
      </c>
      <c r="D840" s="2" t="s">
        <v>1491</v>
      </c>
      <c r="E840" t="s">
        <v>1492</v>
      </c>
      <c r="F840" s="2" t="s">
        <v>15635</v>
      </c>
      <c r="H840" t="str">
        <f t="shared" si="13"/>
        <v xml:space="preserve">            ('210-26-93426', '비엔메디컬', '김애자', '인천광역시 미추홀구 낙섬중로 20, 6동 1001호', '2024-3510513-00053'),</v>
      </c>
    </row>
    <row r="841" spans="2:8" x14ac:dyDescent="0.25">
      <c r="B841" t="s">
        <v>1024</v>
      </c>
      <c r="C841" s="2">
        <v>2102780909</v>
      </c>
      <c r="D841" s="2" t="s">
        <v>1896</v>
      </c>
      <c r="E841" t="s">
        <v>6570</v>
      </c>
      <c r="F841" s="2" t="s">
        <v>15305</v>
      </c>
      <c r="H841" t="str">
        <f t="shared" si="13"/>
        <v xml:space="preserve">            ('210-27-80909', '조은팜', '이영주', '대구광역시 남구 대봉로19길 28-1, B동 201호(이천동)', '2024-3440024-00087'),</v>
      </c>
    </row>
    <row r="842" spans="2:8" x14ac:dyDescent="0.25">
      <c r="B842" t="s">
        <v>11848</v>
      </c>
      <c r="C842" s="2">
        <v>2102794005</v>
      </c>
      <c r="D842" s="2" t="s">
        <v>11849</v>
      </c>
      <c r="E842" t="s">
        <v>11850</v>
      </c>
      <c r="F842" s="2" t="s">
        <v>17164</v>
      </c>
      <c r="H842" t="str">
        <f t="shared" si="13"/>
        <v xml:space="preserve">            ('210-27-94005', '그린메디칼상사', '채한교', '경기도 구리시 건원대로 76번길 134 405동1305호', '2024-3980021-00051'),</v>
      </c>
    </row>
    <row r="843" spans="2:8" x14ac:dyDescent="0.25">
      <c r="B843" t="s">
        <v>1795</v>
      </c>
      <c r="C843" s="2">
        <v>2103292980</v>
      </c>
      <c r="D843" s="2" t="s">
        <v>1796</v>
      </c>
      <c r="E843" t="s">
        <v>1797</v>
      </c>
      <c r="F843" s="2">
        <v>92</v>
      </c>
      <c r="H843" t="str">
        <f t="shared" si="13"/>
        <v xml:space="preserve">            ('210-32-92980', '에스엠바이오', '한수미', '서울특별시 마포구 월드컵로12길 22, 501호', '92'),</v>
      </c>
    </row>
    <row r="844" spans="2:8" x14ac:dyDescent="0.25">
      <c r="B844" t="s">
        <v>1910</v>
      </c>
      <c r="C844" s="2">
        <v>2103993542</v>
      </c>
      <c r="D844" s="2" t="s">
        <v>8420</v>
      </c>
      <c r="E844" t="s">
        <v>8421</v>
      </c>
      <c r="F844" s="2" t="s">
        <v>16902</v>
      </c>
      <c r="H844" t="str">
        <f t="shared" si="13"/>
        <v xml:space="preserve">            ('210-39-93542', '와이제이팜', '전예지', '경기도 부천시 소사구 범안로96번길 23, 404동 2304호(범박동, 부천범박힐스테이트4단지)', '2024-3860577-00011'),</v>
      </c>
    </row>
    <row r="845" spans="2:8" x14ac:dyDescent="0.25">
      <c r="B845" t="s">
        <v>7871</v>
      </c>
      <c r="C845" s="2">
        <v>2104031222</v>
      </c>
      <c r="D845" s="2" t="s">
        <v>7872</v>
      </c>
      <c r="E845" t="s">
        <v>7873</v>
      </c>
      <c r="F845" s="2" t="s">
        <v>17095</v>
      </c>
      <c r="H845" t="str">
        <f t="shared" si="13"/>
        <v xml:space="preserve">            ('210-40-31222', '이에이팜', '김승태', '경기도 고양시 일산동구 강촌로 114 503동 403호', '2024-3940139-00056'),</v>
      </c>
    </row>
    <row r="846" spans="2:8" x14ac:dyDescent="0.25">
      <c r="B846" t="s">
        <v>7578</v>
      </c>
      <c r="C846" s="2">
        <v>2104318972</v>
      </c>
      <c r="D846" s="2" t="s">
        <v>7579</v>
      </c>
      <c r="E846" t="s">
        <v>7580</v>
      </c>
      <c r="F846" s="2" t="s">
        <v>14456</v>
      </c>
      <c r="H846" t="str">
        <f t="shared" si="13"/>
        <v xml:space="preserve">            ('210-43-18972', '미래메디칼', '장재용', '서울특별시 금천구 범안로 1130 3층 302호-b102', '2024-3170035-00013'),</v>
      </c>
    </row>
    <row r="847" spans="2:8" x14ac:dyDescent="0.25">
      <c r="B847" t="s">
        <v>5989</v>
      </c>
      <c r="C847" s="2">
        <v>2108172395</v>
      </c>
      <c r="D847" s="2" t="s">
        <v>5990</v>
      </c>
      <c r="E847" t="s">
        <v>5991</v>
      </c>
      <c r="F847" s="2" t="s">
        <v>16545</v>
      </c>
      <c r="H847" t="str">
        <f t="shared" si="13"/>
        <v xml:space="preserve">            ('210-81-72395', '주식회사영희약품', '윤경일', '경기도 수원시 팔달구 중부대로 100, 2층(인계동, 풍림빌딩)', '2024-3740033-00045'),</v>
      </c>
    </row>
    <row r="848" spans="2:8" x14ac:dyDescent="0.25">
      <c r="B848" t="s">
        <v>12719</v>
      </c>
      <c r="C848" s="2">
        <v>2108172473</v>
      </c>
      <c r="D848" s="2" t="s">
        <v>10840</v>
      </c>
      <c r="E848" t="s">
        <v>12720</v>
      </c>
      <c r="F848" s="2">
        <v>29</v>
      </c>
      <c r="H848" t="str">
        <f t="shared" si="13"/>
        <v xml:space="preserve">            ('210-81-72473', '더라이징스타에스', '김형진', '서울특별시 강북구 도봉로 290, 2층 206호', '29'),</v>
      </c>
    </row>
    <row r="849" spans="2:8" x14ac:dyDescent="0.25">
      <c r="B849" t="s">
        <v>12062</v>
      </c>
      <c r="C849" s="2">
        <v>2111062906</v>
      </c>
      <c r="D849" s="2" t="s">
        <v>12063</v>
      </c>
      <c r="E849" t="s">
        <v>12064</v>
      </c>
      <c r="F849" s="2" t="s">
        <v>14638</v>
      </c>
      <c r="H849" t="str">
        <f t="shared" si="13"/>
        <v xml:space="preserve">            ('211-10-62906', '티비인터내셔널', '한치호', '서울특별시 강남구 선릉로148길 52 (청담동, 지층)', '2024-3220033-00233'),</v>
      </c>
    </row>
    <row r="850" spans="2:8" x14ac:dyDescent="0.25">
      <c r="B850" t="s">
        <v>10978</v>
      </c>
      <c r="C850" s="2">
        <v>2111145660</v>
      </c>
      <c r="D850" s="2" t="s">
        <v>10979</v>
      </c>
      <c r="E850" t="s">
        <v>10980</v>
      </c>
      <c r="F850" s="2" t="s">
        <v>15200</v>
      </c>
      <c r="H850" t="str">
        <f t="shared" si="13"/>
        <v xml:space="preserve">            ('211-11-45660', '나윤약품', '전희정', '대구광역시 동구 금호강변로3길 22, 113동 701호', '2024-3420023-00065'),</v>
      </c>
    </row>
    <row r="851" spans="2:8" x14ac:dyDescent="0.25">
      <c r="B851" t="s">
        <v>3324</v>
      </c>
      <c r="C851" s="2">
        <v>2111904971</v>
      </c>
      <c r="D851" s="2" t="s">
        <v>3325</v>
      </c>
      <c r="E851" t="s">
        <v>3326</v>
      </c>
      <c r="F851" s="2" t="s">
        <v>15771</v>
      </c>
      <c r="H851" t="str">
        <f t="shared" si="13"/>
        <v xml:space="preserve">            ('211-19-04971', '이현메디칼', '이수창', '인천광역시 부평구 안남로417번길 36, 2층', '2024-3540021-00126'),</v>
      </c>
    </row>
    <row r="852" spans="2:8" x14ac:dyDescent="0.25">
      <c r="B852" t="s">
        <v>12487</v>
      </c>
      <c r="C852" s="2">
        <v>2111906227</v>
      </c>
      <c r="D852" s="2" t="s">
        <v>12488</v>
      </c>
      <c r="E852" t="s">
        <v>12489</v>
      </c>
      <c r="F852" s="2" t="s">
        <v>17527</v>
      </c>
      <c r="H852" t="str">
        <f t="shared" si="13"/>
        <v xml:space="preserve">            ('211-19-06227', '더블제이메디', '강진욱', '경기도 용인시 기흥구 마북로154번길 16, 104동 907호', '2024-4050148-00105'),</v>
      </c>
    </row>
    <row r="853" spans="2:8" x14ac:dyDescent="0.25">
      <c r="B853" t="s">
        <v>3847</v>
      </c>
      <c r="C853" s="2">
        <v>2111922358</v>
      </c>
      <c r="D853" s="2" t="s">
        <v>3848</v>
      </c>
      <c r="E853" t="s">
        <v>3849</v>
      </c>
      <c r="F853" s="2" t="s">
        <v>14235</v>
      </c>
      <c r="H853" t="str">
        <f t="shared" si="13"/>
        <v xml:space="preserve">            ('211-19-22358', '푸름메디컬', '이정민', '서울특별시 성북구 동소문로34길 24 비상가동 201-1호', '2024-3070034-00043'),</v>
      </c>
    </row>
    <row r="854" spans="2:8" x14ac:dyDescent="0.25">
      <c r="B854" t="s">
        <v>2614</v>
      </c>
      <c r="C854" s="2">
        <v>2112406537</v>
      </c>
      <c r="D854" s="2" t="s">
        <v>2614</v>
      </c>
      <c r="E854" t="s">
        <v>2615</v>
      </c>
      <c r="F854" s="2" t="s">
        <v>14906</v>
      </c>
      <c r="H854" t="str">
        <f t="shared" si="13"/>
        <v xml:space="preserve">            ('211-24-06537', '김영환', '김영환', '부산광역시 남구 진남로198번길 9-1(문현동, 현대아파트) 101동1504호', '2024-3310024-00103'),</v>
      </c>
    </row>
    <row r="855" spans="2:8" x14ac:dyDescent="0.25">
      <c r="B855" t="s">
        <v>9489</v>
      </c>
      <c r="C855" s="2">
        <v>2112407308</v>
      </c>
      <c r="D855" s="2" t="s">
        <v>9490</v>
      </c>
      <c r="E855" t="s">
        <v>9491</v>
      </c>
      <c r="F855" s="2" t="s">
        <v>14994</v>
      </c>
      <c r="H855" t="str">
        <f t="shared" si="13"/>
        <v xml:space="preserve">            ('211-24-07308', '엠앤에이치플러스', '문은경', '부산광역시 사하구 대티로 80(괴정동)', '2024-3340025-00038'),</v>
      </c>
    </row>
    <row r="856" spans="2:8" x14ac:dyDescent="0.25">
      <c r="B856" t="s">
        <v>7531</v>
      </c>
      <c r="C856" s="2">
        <v>2113101578</v>
      </c>
      <c r="D856" s="2" t="s">
        <v>7532</v>
      </c>
      <c r="E856" t="s">
        <v>7533</v>
      </c>
      <c r="F856" s="2" t="s">
        <v>18652</v>
      </c>
      <c r="H856" t="str">
        <f t="shared" si="13"/>
        <v xml:space="preserve">            ('211-31-01578', '라움', '김나라', '세종특별자치시 남세종로 503, 102동 1501호', '2024-5690045-00130'),</v>
      </c>
    </row>
    <row r="857" spans="2:8" x14ac:dyDescent="0.25">
      <c r="B857" t="s">
        <v>7725</v>
      </c>
      <c r="C857" s="2">
        <v>2113402374</v>
      </c>
      <c r="D857" s="2" t="s">
        <v>7726</v>
      </c>
      <c r="E857" t="s">
        <v>7727</v>
      </c>
      <c r="F857" s="2">
        <v>50</v>
      </c>
      <c r="H857" t="str">
        <f t="shared" si="13"/>
        <v xml:space="preserve">            ('211-34-02374', '에스에이팜', '윤정현', '서울특별시 동작구 여의대방로24다길 17 402호', '50'),</v>
      </c>
    </row>
    <row r="858" spans="2:8" x14ac:dyDescent="0.25">
      <c r="B858" t="s">
        <v>2932</v>
      </c>
      <c r="C858" s="2">
        <v>2113803288</v>
      </c>
      <c r="D858" s="2" t="s">
        <v>2933</v>
      </c>
      <c r="E858" t="s">
        <v>2934</v>
      </c>
      <c r="F858" s="2" t="s">
        <v>17338</v>
      </c>
      <c r="H858" t="str">
        <f t="shared" si="13"/>
        <v xml:space="preserve">            ('211-38-03288', '데오스메디칼', '유혜진', '경기도 시흥시 해송십리로 472-12, 107동 1803호(배곧동, 시흥배곧신도시 이지더원1차 더 퍼스트)', '2024-4010281-00064'),</v>
      </c>
    </row>
    <row r="859" spans="2:8" x14ac:dyDescent="0.25">
      <c r="B859" t="s">
        <v>5730</v>
      </c>
      <c r="C859" s="2">
        <v>2114601475</v>
      </c>
      <c r="D859" s="2" t="s">
        <v>5731</v>
      </c>
      <c r="E859" t="s">
        <v>5732</v>
      </c>
      <c r="F859" s="2" t="s">
        <v>16346</v>
      </c>
      <c r="H859" t="str">
        <f t="shared" si="13"/>
        <v xml:space="preserve">            ('211-46-01475', '나도약품', '조정혜', '대전광역시 유성구 도안동로 422, 114동 803호', '2024-3670022-00111'),</v>
      </c>
    </row>
    <row r="860" spans="2:8" x14ac:dyDescent="0.25">
      <c r="B860" t="s">
        <v>6432</v>
      </c>
      <c r="C860" s="2">
        <v>2116160671</v>
      </c>
      <c r="D860" s="2" t="s">
        <v>6433</v>
      </c>
      <c r="E860" t="s">
        <v>6434</v>
      </c>
      <c r="F860" s="2" t="s">
        <v>15183</v>
      </c>
      <c r="H860" t="str">
        <f t="shared" si="13"/>
        <v xml:space="preserve">            ('211-61-60671', '준성메디칼', '서정호', '대구광역시 동구 안심로16길 71, 212동 1003호(율하동, e편한세상 세계육상선수촌2단지)', '2024-3420023-00016'),</v>
      </c>
    </row>
    <row r="861" spans="2:8" x14ac:dyDescent="0.25">
      <c r="B861" t="s">
        <v>5772</v>
      </c>
      <c r="C861" s="2">
        <v>2117326977</v>
      </c>
      <c r="D861" s="2" t="s">
        <v>5773</v>
      </c>
      <c r="E861" t="s">
        <v>5774</v>
      </c>
      <c r="F861" s="2" t="s">
        <v>16156</v>
      </c>
      <c r="H861" t="str">
        <f t="shared" si="13"/>
        <v xml:space="preserve">            ('211-73-26977', '에스메디칼', '박현숙', '대전광역시 중구 태평로 15 132동 402호', '2024-3650023-00014'),</v>
      </c>
    </row>
    <row r="862" spans="2:8" x14ac:dyDescent="0.25">
      <c r="B862" t="s">
        <v>11871</v>
      </c>
      <c r="C862" s="2">
        <v>2122543115</v>
      </c>
      <c r="D862" s="2" t="s">
        <v>11872</v>
      </c>
      <c r="E862" t="s">
        <v>11873</v>
      </c>
      <c r="F862" s="2" t="s">
        <v>14580</v>
      </c>
      <c r="H862" t="str">
        <f t="shared" si="13"/>
        <v xml:space="preserve">            ('212-25-43115', '발해약품', '여은주', '서울특별시 강남구 언주로 107 현대아파트상가 203', '2024-3220033-00013'),</v>
      </c>
    </row>
    <row r="863" spans="2:8" x14ac:dyDescent="0.25">
      <c r="B863" t="s">
        <v>12369</v>
      </c>
      <c r="C863" s="2">
        <v>2123126475</v>
      </c>
      <c r="D863" s="2" t="s">
        <v>12370</v>
      </c>
      <c r="E863" t="s">
        <v>12371</v>
      </c>
      <c r="F863" s="2" t="s">
        <v>14168</v>
      </c>
      <c r="H863" t="str">
        <f t="shared" si="13"/>
        <v xml:space="preserve">            ('212-31-26475', '티제이위드팜', '박수진', '서울특별시 동대문구 답십리로 27, C동 3406호', '2024-3050034-00108'),</v>
      </c>
    </row>
    <row r="864" spans="2:8" x14ac:dyDescent="0.25">
      <c r="B864" t="s">
        <v>11356</v>
      </c>
      <c r="C864" s="2">
        <v>2124601236</v>
      </c>
      <c r="D864" s="2" t="s">
        <v>11357</v>
      </c>
      <c r="E864" t="s">
        <v>11358</v>
      </c>
      <c r="F864" s="2" t="s">
        <v>17122</v>
      </c>
      <c r="H864" t="str">
        <f t="shared" si="13"/>
        <v xml:space="preserve">            ('212-46-01236', '미니바이오', '조소형', '경기도 고양시 일산서구 성저로 91, 904동 301호(대화동)', '2024-3940140-00008'),</v>
      </c>
    </row>
    <row r="865" spans="2:8" x14ac:dyDescent="0.25">
      <c r="B865" t="s">
        <v>3462</v>
      </c>
      <c r="C865" s="2">
        <v>2128178755</v>
      </c>
      <c r="D865" s="2" t="s">
        <v>3463</v>
      </c>
      <c r="E865" t="s">
        <v>3464</v>
      </c>
      <c r="F865" s="2" t="s">
        <v>14149</v>
      </c>
      <c r="H865" t="str">
        <f t="shared" si="13"/>
        <v xml:space="preserve">            ('212-81-78755', '주식회사 유정약품', '조춘근', '서울특별시 동대문구 장한로10길 9, 2층(장안동)', '2024-3050034-00037'),</v>
      </c>
    </row>
    <row r="866" spans="2:8" x14ac:dyDescent="0.25">
      <c r="B866" t="s">
        <v>6325</v>
      </c>
      <c r="C866" s="2">
        <v>2128613233</v>
      </c>
      <c r="D866" s="2" t="s">
        <v>6326</v>
      </c>
      <c r="E866" t="s">
        <v>6327</v>
      </c>
      <c r="F866" s="2" t="s">
        <v>14729</v>
      </c>
      <c r="H866" t="str">
        <f t="shared" si="13"/>
        <v xml:space="preserve">            ('212-86-13233', '엠에스바이오팜', '강신욱', '서울특별시 강동구 천호대로 1073, 1024호(천호동, 힐탑프라자)', '2024-3240033-00037'),</v>
      </c>
    </row>
    <row r="867" spans="2:8" x14ac:dyDescent="0.25">
      <c r="B867" t="s">
        <v>12258</v>
      </c>
      <c r="C867" s="2">
        <v>2130726172</v>
      </c>
      <c r="D867" s="2" t="s">
        <v>12259</v>
      </c>
      <c r="E867" t="s">
        <v>12260</v>
      </c>
      <c r="F867" s="2" t="s">
        <v>18844</v>
      </c>
      <c r="H867" t="str">
        <f t="shared" si="13"/>
        <v xml:space="preserve">            ('213-07-26172', '엠지메디컬', '박선옥', '경기도 수원시 팔달구 장다리로 276, 동부프라자 5층 502-22호(인계동)', '2025-3740033-00002'),</v>
      </c>
    </row>
    <row r="868" spans="2:8" x14ac:dyDescent="0.25">
      <c r="B868" t="s">
        <v>1712</v>
      </c>
      <c r="C868" s="2">
        <v>2130791203</v>
      </c>
      <c r="D868" s="2" t="s">
        <v>1713</v>
      </c>
      <c r="E868" t="s">
        <v>1714</v>
      </c>
      <c r="F868" s="2" t="s">
        <v>17017</v>
      </c>
      <c r="H868" t="str">
        <f t="shared" si="13"/>
        <v xml:space="preserve">            ('213-07-91203', '서로메디텍', '최명우', '경기도 안산시 상록구 화랑로 510, 402동 1407호', '2024-3930162-00030'),</v>
      </c>
    </row>
    <row r="869" spans="2:8" x14ac:dyDescent="0.25">
      <c r="B869" t="s">
        <v>12946</v>
      </c>
      <c r="C869" s="2">
        <v>2131237163</v>
      </c>
      <c r="D869" s="2" t="s">
        <v>12947</v>
      </c>
      <c r="E869" t="s">
        <v>12948</v>
      </c>
      <c r="F869" s="2" t="s">
        <v>17410</v>
      </c>
      <c r="H869" t="str">
        <f t="shared" si="13"/>
        <v xml:space="preserve">            ('213-12-37163', '에스엔포지션', '김상남', '경기도 하남시 미사강변남로 103, 602-271호', '2024-4040023-00022'),</v>
      </c>
    </row>
    <row r="870" spans="2:8" x14ac:dyDescent="0.25">
      <c r="B870" t="s">
        <v>889</v>
      </c>
      <c r="C870" s="2">
        <v>2133701182</v>
      </c>
      <c r="D870" s="2" t="s">
        <v>890</v>
      </c>
      <c r="E870" t="s">
        <v>891</v>
      </c>
      <c r="F870" s="2" t="s">
        <v>15096</v>
      </c>
      <c r="H870" t="str">
        <f t="shared" si="13"/>
        <v xml:space="preserve">            ('213-37-01182', '뷰메디스', '김영수', '부산광역시 수영구 수영로 759, 지하1층 1505호(수영동, 알파오피스텔)', '2024-3380023-00074'),</v>
      </c>
    </row>
    <row r="871" spans="2:8" x14ac:dyDescent="0.25">
      <c r="B871" t="s">
        <v>1978</v>
      </c>
      <c r="C871" s="2">
        <v>2134900376</v>
      </c>
      <c r="D871" s="2" t="s">
        <v>1979</v>
      </c>
      <c r="E871" t="s">
        <v>1980</v>
      </c>
      <c r="F871" s="2" t="s">
        <v>17379</v>
      </c>
      <c r="H871" t="str">
        <f t="shared" si="13"/>
        <v xml:space="preserve">            ('213-49-00376', '제이바이오', '권순현', '경기도 군포시 금산로 13, 전기공사공제조합 경기중부사옥 454호', '2024-4020028-00064'),</v>
      </c>
    </row>
    <row r="872" spans="2:8" x14ac:dyDescent="0.25">
      <c r="B872" t="s">
        <v>4543</v>
      </c>
      <c r="C872" s="2">
        <v>2142801790</v>
      </c>
      <c r="D872" s="2" t="s">
        <v>4544</v>
      </c>
      <c r="E872" t="s">
        <v>4545</v>
      </c>
      <c r="F872" s="2" t="s">
        <v>18433</v>
      </c>
      <c r="H872" t="str">
        <f t="shared" si="13"/>
        <v xml:space="preserve">            ('214-28-01790', '제이에스와이(jsy)팜', '임준현', '경기도 화성시 동탄신리천로 270, 4층 402-187호(오산동)', '2024-5530506-00080'),</v>
      </c>
    </row>
    <row r="873" spans="2:8" x14ac:dyDescent="0.25">
      <c r="B873" t="s">
        <v>3900</v>
      </c>
      <c r="C873" s="2">
        <v>2142836284</v>
      </c>
      <c r="D873" s="2" t="s">
        <v>3901</v>
      </c>
      <c r="E873" t="s">
        <v>3902</v>
      </c>
      <c r="F873" s="2" t="s">
        <v>14787</v>
      </c>
      <c r="H873" t="str">
        <f t="shared" si="13"/>
        <v xml:space="preserve">            ('214-28-36284', '에스엠(SM)팜', '전세민', '부산광역시 영도구 절영로 524, 104동 2103호(동삼동, 롯데캐슬 블루오션)', '2024-3280023-00006'),</v>
      </c>
    </row>
    <row r="874" spans="2:8" x14ac:dyDescent="0.25">
      <c r="B874" t="s">
        <v>11596</v>
      </c>
      <c r="C874" s="2">
        <v>2143402072</v>
      </c>
      <c r="D874" s="2" t="s">
        <v>11597</v>
      </c>
      <c r="E874" t="s">
        <v>11598</v>
      </c>
      <c r="F874" s="2" t="s">
        <v>15698</v>
      </c>
      <c r="H874" t="str">
        <f t="shared" si="13"/>
        <v xml:space="preserve">            ('214-34-02072', '빅머니팜', '최영환', '인천광역시 연수구 인천타워대로 323 A동 31층 더블유큐26호', '2024-3520019-00137'),</v>
      </c>
    </row>
    <row r="875" spans="2:8" x14ac:dyDescent="0.25">
      <c r="B875" t="s">
        <v>10309</v>
      </c>
      <c r="C875" s="2">
        <v>2147000145</v>
      </c>
      <c r="D875" s="2" t="s">
        <v>10310</v>
      </c>
      <c r="E875" t="s">
        <v>10311</v>
      </c>
      <c r="F875" s="2" t="s">
        <v>18962</v>
      </c>
      <c r="H875" t="str">
        <f t="shared" si="13"/>
        <v xml:space="preserve">            ('214-70-00145', '부가네팜', '부성화', '제주특별자치도 제주시 한경면 산양4길 8', '제주 2024-082'),</v>
      </c>
    </row>
    <row r="876" spans="2:8" x14ac:dyDescent="0.25">
      <c r="B876" t="s">
        <v>7415</v>
      </c>
      <c r="C876" s="2">
        <v>2148199192</v>
      </c>
      <c r="D876" s="2" t="s">
        <v>7416</v>
      </c>
      <c r="E876" t="s">
        <v>7417</v>
      </c>
      <c r="F876" s="2" t="s">
        <v>14557</v>
      </c>
      <c r="H876" t="str">
        <f t="shared" si="13"/>
        <v xml:space="preserve">            ('214-81-99192', '(주)원진신약', '이민석', '서울특별시 서초구 사임당로 10길 3', '2024-3210034-00109'),</v>
      </c>
    </row>
    <row r="877" spans="2:8" x14ac:dyDescent="0.25">
      <c r="B877" t="s">
        <v>4289</v>
      </c>
      <c r="C877" s="2">
        <v>2148850126</v>
      </c>
      <c r="D877" s="2" t="s">
        <v>4290</v>
      </c>
      <c r="E877" t="s">
        <v>4291</v>
      </c>
      <c r="F877" s="2" t="s">
        <v>14373</v>
      </c>
      <c r="H877" t="str">
        <f t="shared" si="13"/>
        <v xml:space="preserve">            ('214-88-50126', '주식회사 마하기술', '남성우, 이영군', '서울특별시 강서구 양천로 738, 710호(염창동, 한강지트리타워)', '2024-3150037-00064'),</v>
      </c>
    </row>
    <row r="878" spans="2:8" x14ac:dyDescent="0.25">
      <c r="B878" t="s">
        <v>6546</v>
      </c>
      <c r="C878" s="2">
        <v>2152407746</v>
      </c>
      <c r="D878" s="2" t="s">
        <v>6547</v>
      </c>
      <c r="E878" t="s">
        <v>6548</v>
      </c>
      <c r="F878" s="2" t="s">
        <v>17046</v>
      </c>
      <c r="H878" t="str">
        <f t="shared" si="13"/>
        <v xml:space="preserve">            ('215-24-07746', '학성약품', '최재훈', '경기도 고양시 덕양구 은빛로 61, 501호', '2024-3940138-00077'),</v>
      </c>
    </row>
    <row r="879" spans="2:8" x14ac:dyDescent="0.25">
      <c r="B879" t="s">
        <v>8287</v>
      </c>
      <c r="C879" s="2">
        <v>2154601079</v>
      </c>
      <c r="D879" s="2" t="s">
        <v>8288</v>
      </c>
      <c r="E879" t="s">
        <v>8289</v>
      </c>
      <c r="F879" s="2" t="s">
        <v>17238</v>
      </c>
      <c r="H879" t="str">
        <f t="shared" si="13"/>
        <v xml:space="preserve">            ('215-46-01079', '플라잉메이', '정명근', '경기도 남양주시 다산중앙로82번길 49-27, 202호(다산동)', '2024-3990309-00155'),</v>
      </c>
    </row>
    <row r="880" spans="2:8" x14ac:dyDescent="0.25">
      <c r="B880" t="s">
        <v>2672</v>
      </c>
      <c r="C880" s="2">
        <v>2158176950</v>
      </c>
      <c r="D880" s="2" t="s">
        <v>2673</v>
      </c>
      <c r="E880" t="s">
        <v>2674</v>
      </c>
      <c r="F880" s="2" t="s">
        <v>14653</v>
      </c>
      <c r="H880" t="str">
        <f t="shared" si="13"/>
        <v xml:space="preserve">            ('215-81-76950', '(주)민성약품', '장은식', '서울특별시 송파구 마천로15길 4(오금동, 302호, 지하층1호)', '2024-3230034-00051'),</v>
      </c>
    </row>
    <row r="881" spans="2:8" x14ac:dyDescent="0.25">
      <c r="B881" t="s">
        <v>13710</v>
      </c>
      <c r="C881" s="2">
        <v>2158630871</v>
      </c>
      <c r="D881" s="2" t="s">
        <v>13711</v>
      </c>
      <c r="E881" t="s">
        <v>13712</v>
      </c>
      <c r="F881" s="2" t="s">
        <v>18780</v>
      </c>
      <c r="H881" t="str">
        <f t="shared" si="13"/>
        <v xml:space="preserve">            ('215-86-30871', '케이알팜', '장호준', '서울특별시 송파구 법원로11길 25, 비동 1013,1014호(문정동 에이치비지니스파크)', '2025-3230034-00003'),</v>
      </c>
    </row>
    <row r="882" spans="2:8" x14ac:dyDescent="0.25">
      <c r="B882" t="s">
        <v>465</v>
      </c>
      <c r="C882" s="2">
        <v>2158755433</v>
      </c>
      <c r="D882" s="2" t="s">
        <v>466</v>
      </c>
      <c r="E882" t="s">
        <v>467</v>
      </c>
      <c r="F882" s="2" t="s">
        <v>16651</v>
      </c>
      <c r="H882" t="str">
        <f t="shared" si="13"/>
        <v xml:space="preserve">            ('215-87-55433', '에이블주식회사', '박병선', '경기도 성남시 분당구 정자로 78 302호(영동프라자)', '2024-3780064-00001'),</v>
      </c>
    </row>
    <row r="883" spans="2:8" x14ac:dyDescent="0.25">
      <c r="B883" t="s">
        <v>1299</v>
      </c>
      <c r="C883" s="2">
        <v>2160869745</v>
      </c>
      <c r="D883" s="2" t="s">
        <v>1300</v>
      </c>
      <c r="E883" t="s">
        <v>1301</v>
      </c>
      <c r="F883" s="2" t="s">
        <v>14109</v>
      </c>
      <c r="H883" t="str">
        <f t="shared" si="13"/>
        <v xml:space="preserve">            ('216-08-69745', '뉴젠코리아', '박상규', '서울특별시 광진구 아차산로 70길 61, 502동 1001호', '2024-3040033-00031'),</v>
      </c>
    </row>
    <row r="884" spans="2:8" x14ac:dyDescent="0.25">
      <c r="B884" t="s">
        <v>13011</v>
      </c>
      <c r="C884" s="2">
        <v>2160871182</v>
      </c>
      <c r="D884" s="2" t="s">
        <v>13012</v>
      </c>
      <c r="E884" t="s">
        <v>13013</v>
      </c>
      <c r="F884" s="2" t="s">
        <v>18243</v>
      </c>
      <c r="H884" t="str">
        <f t="shared" si="13"/>
        <v xml:space="preserve">            ('216-08-71182', '안진약품', '이제이', '경상북도 안동시 풍산읍 산음길 8', '2024-5070014-00013'),</v>
      </c>
    </row>
    <row r="885" spans="2:8" x14ac:dyDescent="0.25">
      <c r="B885" t="s">
        <v>4129</v>
      </c>
      <c r="C885" s="2">
        <v>2161021365</v>
      </c>
      <c r="D885" s="2" t="s">
        <v>4130</v>
      </c>
      <c r="E885" t="s">
        <v>4131</v>
      </c>
      <c r="F885" s="2" t="s">
        <v>14867</v>
      </c>
      <c r="H885" t="str">
        <f t="shared" si="13"/>
        <v xml:space="preserve">            ('216-10-21365', '강호메디컬', '민무광', '부산광역시 동래구 반송로 352, 훈창빌딩 3층 301호(명장동)', '2024-3300024-00121'),</v>
      </c>
    </row>
    <row r="886" spans="2:8" x14ac:dyDescent="0.25">
      <c r="B886" t="s">
        <v>11385</v>
      </c>
      <c r="C886" s="2">
        <v>2161128521</v>
      </c>
      <c r="D886" s="2" t="s">
        <v>11386</v>
      </c>
      <c r="E886" t="s">
        <v>11387</v>
      </c>
      <c r="F886" s="2" t="s">
        <v>16337</v>
      </c>
      <c r="H886" t="str">
        <f t="shared" si="13"/>
        <v xml:space="preserve">            ('216-11-28521', '에스앤에치메디칼', '정상현', '대전광역시 유성구 온천로 59, 1409호(봉명동, 동아벤처타워)', '2024-3670022-00086'),</v>
      </c>
    </row>
    <row r="887" spans="2:8" x14ac:dyDescent="0.25">
      <c r="B887" t="s">
        <v>7249</v>
      </c>
      <c r="C887" s="2">
        <v>2162496427</v>
      </c>
      <c r="D887" s="2" t="s">
        <v>7250</v>
      </c>
      <c r="E887" t="s">
        <v>7251</v>
      </c>
      <c r="F887" s="2" t="s">
        <v>16179</v>
      </c>
      <c r="H887" t="str">
        <f t="shared" si="13"/>
        <v xml:space="preserve">            ('216-24-96427', '바이오SJ', '조석자', '대전광역시 중구 중앙로137번길 27 5층', '2024-3650023-00097'),</v>
      </c>
    </row>
    <row r="888" spans="2:8" x14ac:dyDescent="0.25">
      <c r="B888" t="s">
        <v>1051</v>
      </c>
      <c r="C888" s="2">
        <v>2168142230</v>
      </c>
      <c r="D888" s="2" t="s">
        <v>1052</v>
      </c>
      <c r="E888" t="s">
        <v>1053</v>
      </c>
      <c r="F888" s="2" t="s">
        <v>15792</v>
      </c>
      <c r="H888" t="str">
        <f t="shared" si="13"/>
        <v xml:space="preserve">            ('216-81-42230', '주식회사 올뉴팜(All New Pharm)', '김성태', '인천광역시 계양구 서운산업로 53-20, 301호 일부(서운동, 전진교역 전진물류센터)', '2024-3550020-00027'),</v>
      </c>
    </row>
    <row r="889" spans="2:8" x14ac:dyDescent="0.25">
      <c r="B889" t="s">
        <v>3103</v>
      </c>
      <c r="C889" s="2">
        <v>2168602723</v>
      </c>
      <c r="D889" s="2" t="s">
        <v>3104</v>
      </c>
      <c r="E889" t="s">
        <v>3105</v>
      </c>
      <c r="F889" s="2" t="s">
        <v>16833</v>
      </c>
      <c r="H889" t="str">
        <f t="shared" si="13"/>
        <v xml:space="preserve">            ('216-86-02723', '주식회사씨케이피', '최광보', '경기도 부천시 원미구 길주로 284, 708호(중동헤리움메트로)', '2024-3860384-00031'),</v>
      </c>
    </row>
    <row r="890" spans="2:8" x14ac:dyDescent="0.25">
      <c r="B890" t="s">
        <v>4077</v>
      </c>
      <c r="C890" s="2">
        <v>2168803181</v>
      </c>
      <c r="D890" s="2" t="s">
        <v>4078</v>
      </c>
      <c r="E890" t="s">
        <v>4079</v>
      </c>
      <c r="F890" s="2" t="s">
        <v>16503</v>
      </c>
      <c r="H890" t="str">
        <f t="shared" si="13"/>
        <v xml:space="preserve">            ('216-88-03181', '주식회사 우건메디텍', '이건주', '경기도 수원시 권선구 효원로 184, 4층 402호(권선동)', '2024-3740032-00027'),</v>
      </c>
    </row>
    <row r="891" spans="2:8" x14ac:dyDescent="0.25">
      <c r="B891" t="s">
        <v>11825</v>
      </c>
      <c r="C891" s="2">
        <v>2171040195</v>
      </c>
      <c r="D891" s="2" t="s">
        <v>11826</v>
      </c>
      <c r="E891" t="s">
        <v>11827</v>
      </c>
      <c r="F891" s="2" t="s">
        <v>14303</v>
      </c>
      <c r="H891" t="str">
        <f t="shared" si="13"/>
        <v xml:space="preserve">            ('217-10-40195', '(엠앤에스)M&amp;S', '이문원', '서울특별시 노원구 덕릉로 127길 25, 상가동2층 201, 204호', '2024-3100034-00125'),</v>
      </c>
    </row>
    <row r="892" spans="2:8" x14ac:dyDescent="0.25">
      <c r="B892" t="s">
        <v>10639</v>
      </c>
      <c r="C892" s="2">
        <v>2171152999</v>
      </c>
      <c r="D892" s="2" t="s">
        <v>10640</v>
      </c>
      <c r="E892" t="s">
        <v>10641</v>
      </c>
      <c r="F892" s="2" t="s">
        <v>14295</v>
      </c>
      <c r="H892" t="str">
        <f t="shared" si="13"/>
        <v xml:space="preserve">            ('217-11-52999', '크레디트팜', '박성호', '서울특별시 노원구 덕릉로71길 5, 101동 904호(중계동, 성원아파트)', '2024-3100034-00090'),</v>
      </c>
    </row>
    <row r="893" spans="2:8" x14ac:dyDescent="0.25">
      <c r="B893" t="s">
        <v>6264</v>
      </c>
      <c r="C893" s="2">
        <v>2171190858</v>
      </c>
      <c r="D893" s="2" t="s">
        <v>6265</v>
      </c>
      <c r="E893" t="s">
        <v>6266</v>
      </c>
      <c r="F893" s="2" t="s">
        <v>14618</v>
      </c>
      <c r="H893" t="str">
        <f t="shared" si="13"/>
        <v xml:space="preserve">            ('217-11-90858', '주식회사고신', '허숙이외 1', '서울특별시 강남구 삼성로 14, 426동 2703호(개포동, 개포자이프레지던스)', '2024-3220033-00157'),</v>
      </c>
    </row>
    <row r="894" spans="2:8" x14ac:dyDescent="0.25">
      <c r="B894" t="s">
        <v>6602</v>
      </c>
      <c r="C894" s="2">
        <v>2171245933</v>
      </c>
      <c r="D894" s="2" t="s">
        <v>6603</v>
      </c>
      <c r="E894" t="s">
        <v>6604</v>
      </c>
      <c r="F894" s="2" t="s">
        <v>17235</v>
      </c>
      <c r="H894" t="str">
        <f t="shared" si="13"/>
        <v xml:space="preserve">            ('217-12-45933', 'KC코리아', '채형병', '경기도 남양주시 다산순환로 171(다산동, 다산 한양수자인 리버팰리스) 1112동1401호', '2024-3990309-00145'),</v>
      </c>
    </row>
    <row r="895" spans="2:8" x14ac:dyDescent="0.25">
      <c r="B895" t="s">
        <v>8194</v>
      </c>
      <c r="C895" s="2">
        <v>2171256269</v>
      </c>
      <c r="D895" s="2" t="s">
        <v>8195</v>
      </c>
      <c r="E895" t="s">
        <v>8196</v>
      </c>
      <c r="F895" s="2" t="s">
        <v>14277</v>
      </c>
      <c r="H895" t="str">
        <f t="shared" si="13"/>
        <v xml:space="preserve">            ('217-12-56269', 'TU&amp;WOO(투엔우)', '전효주', '서울특별시 노원구 한글비석로15길 51, 14층(중계동, 현대아파트 203동 1401호)', '2024-3100034-00029'),</v>
      </c>
    </row>
    <row r="896" spans="2:8" x14ac:dyDescent="0.25">
      <c r="B896" t="s">
        <v>6582</v>
      </c>
      <c r="C896" s="2">
        <v>2171413003</v>
      </c>
      <c r="D896" s="2" t="s">
        <v>6583</v>
      </c>
      <c r="E896" t="s">
        <v>6584</v>
      </c>
      <c r="F896" s="2" t="s">
        <v>15598</v>
      </c>
      <c r="H896" t="str">
        <f t="shared" si="13"/>
        <v xml:space="preserve">            ('217-14-13003', '으뜸', '황원욱', '대구광역시 달성군 다사읍 세천북로 9, 106호', '2024-3480012-00044'),</v>
      </c>
    </row>
    <row r="897" spans="2:8" x14ac:dyDescent="0.25">
      <c r="B897" t="s">
        <v>4482</v>
      </c>
      <c r="C897" s="2">
        <v>2171465234</v>
      </c>
      <c r="D897" s="2" t="s">
        <v>13795</v>
      </c>
      <c r="E897" t="s">
        <v>13796</v>
      </c>
      <c r="F897" s="2" t="s">
        <v>17016</v>
      </c>
      <c r="H897" t="str">
        <f t="shared" si="13"/>
        <v xml:space="preserve">            ('217-14-65234', '와이팜', '임성은', '경기도 안산시 상록구 해양5로 17, 204동 4003호(사동, 그랑시티자이2차)', '2024-3930162-00025'),</v>
      </c>
    </row>
    <row r="898" spans="2:8" x14ac:dyDescent="0.25">
      <c r="B898" t="s">
        <v>2947</v>
      </c>
      <c r="C898" s="2">
        <v>2172108094</v>
      </c>
      <c r="D898" s="2" t="s">
        <v>205</v>
      </c>
      <c r="E898" t="s">
        <v>2948</v>
      </c>
      <c r="F898" s="2" t="s">
        <v>18208</v>
      </c>
      <c r="H898" t="str">
        <f t="shared" ref="H898:H961" si="14">"            ('"&amp;LEFT(C898,3)&amp;"-"&amp;MID(C898,4,2)&amp;"-"&amp;RIGHT(C898,5)&amp;"', '"&amp;B898&amp;"', '"&amp;D898&amp;"', '"&amp;E898&amp;"', '"&amp;F898&amp;"'),"</f>
        <v xml:space="preserve">            ('217-21-08094', '메디스', '최윤석', '전라남도 무안군 청계면 청계공단길 34', '2024-4950018-00001'),</v>
      </c>
    </row>
    <row r="899" spans="2:8" x14ac:dyDescent="0.25">
      <c r="B899" t="s">
        <v>3868</v>
      </c>
      <c r="C899" s="2">
        <v>2172422006</v>
      </c>
      <c r="D899" s="2" t="s">
        <v>3869</v>
      </c>
      <c r="E899" t="s">
        <v>3870</v>
      </c>
      <c r="F899" s="2" t="s">
        <v>15952</v>
      </c>
      <c r="H899" t="str">
        <f t="shared" si="14"/>
        <v xml:space="preserve">            ('217-24-22006', '지센금호점', '이효숙', '광주광역시 서구 운천로 21(금호동)', '2024-3600020-00232'),</v>
      </c>
    </row>
    <row r="900" spans="2:8" x14ac:dyDescent="0.25">
      <c r="B900" t="s">
        <v>1989</v>
      </c>
      <c r="C900" s="2">
        <v>2173801274</v>
      </c>
      <c r="D900" s="2" t="s">
        <v>1111</v>
      </c>
      <c r="E900" t="s">
        <v>1990</v>
      </c>
      <c r="F900" s="2" t="s">
        <v>15489</v>
      </c>
      <c r="H900" t="str">
        <f t="shared" si="14"/>
        <v xml:space="preserve">            ('217-38-01274', '제이에이치팜', '박종환', '대구광역시 수성구 지범로 203, 5층 92호', '2024-3460023-00341'),</v>
      </c>
    </row>
    <row r="901" spans="2:8" x14ac:dyDescent="0.25">
      <c r="B901" t="s">
        <v>12245</v>
      </c>
      <c r="C901" s="2">
        <v>2174801079</v>
      </c>
      <c r="D901" s="2" t="s">
        <v>1060</v>
      </c>
      <c r="E901" t="s">
        <v>12246</v>
      </c>
      <c r="F901" s="2" t="s">
        <v>14641</v>
      </c>
      <c r="H901" t="str">
        <f t="shared" si="14"/>
        <v xml:space="preserve">            ('217-48-01079', '티와이메디컬', '유지연', '서울특별시 강남구 개포로310', '2024-3220033-00253'),</v>
      </c>
    </row>
    <row r="902" spans="2:8" x14ac:dyDescent="0.25">
      <c r="B902" t="s">
        <v>13591</v>
      </c>
      <c r="C902" s="2">
        <v>2175800555</v>
      </c>
      <c r="D902" s="2" t="s">
        <v>13592</v>
      </c>
      <c r="E902" t="s">
        <v>13593</v>
      </c>
      <c r="F902" s="2" t="s">
        <v>18869</v>
      </c>
      <c r="H902" t="str">
        <f t="shared" si="14"/>
        <v xml:space="preserve">            ('217-58-00555', '대흥약품', '장영남', '경기도 고양시 덕양구 꽃마을로 37, 스타비즈 818호(향동동) ', '2025-3940138-00012'),</v>
      </c>
    </row>
    <row r="903" spans="2:8" x14ac:dyDescent="0.25">
      <c r="B903" t="s">
        <v>1287</v>
      </c>
      <c r="C903" s="2">
        <v>2178602804</v>
      </c>
      <c r="D903" s="2" t="s">
        <v>1288</v>
      </c>
      <c r="E903" t="s">
        <v>1289</v>
      </c>
      <c r="F903" s="2" t="s">
        <v>18639</v>
      </c>
      <c r="H903" t="str">
        <f t="shared" si="14"/>
        <v xml:space="preserve">            ('217-86-02804', '주식회사 리드팜', '이광춘', '세종특별자치시 한누리대로 1952, 507호(반곡동, 반곡타워)', '2024-5690045-00090'),</v>
      </c>
    </row>
    <row r="904" spans="2:8" x14ac:dyDescent="0.25">
      <c r="B904" t="s">
        <v>9544</v>
      </c>
      <c r="C904" s="2">
        <v>2180371145</v>
      </c>
      <c r="D904" s="2" t="s">
        <v>9545</v>
      </c>
      <c r="E904" t="s">
        <v>9546</v>
      </c>
      <c r="F904" s="2" t="s">
        <v>16944</v>
      </c>
      <c r="H904" t="str">
        <f t="shared" si="14"/>
        <v xml:space="preserve">            ('218-03-71145', '미래메디컬', '오영순', '경기도 광명시 하안로237, 804동 1105호', '2024-3900028-00056'),</v>
      </c>
    </row>
    <row r="905" spans="2:8" x14ac:dyDescent="0.25">
      <c r="B905" t="s">
        <v>880</v>
      </c>
      <c r="C905" s="2">
        <v>2180772536</v>
      </c>
      <c r="D905" s="2" t="s">
        <v>881</v>
      </c>
      <c r="E905" t="s">
        <v>882</v>
      </c>
      <c r="F905" s="2" t="s">
        <v>16469</v>
      </c>
      <c r="H905" t="str">
        <f t="shared" si="14"/>
        <v xml:space="preserve">            ('218-07-72536', '메디컬에이치', '홍은형', '경기도 수원시 장안구 정자로41번길 12, 752동 502호(천천동, 비단마을 신명아파트)', '2024-3740031-00024'),</v>
      </c>
    </row>
    <row r="906" spans="2:8" x14ac:dyDescent="0.25">
      <c r="B906" t="s">
        <v>3633</v>
      </c>
      <c r="C906" s="2">
        <v>2180866405</v>
      </c>
      <c r="D906" s="2" t="s">
        <v>6730</v>
      </c>
      <c r="E906" t="s">
        <v>11540</v>
      </c>
      <c r="F906" s="2" t="s">
        <v>14317</v>
      </c>
      <c r="H906" t="str">
        <f t="shared" si="14"/>
        <v xml:space="preserve">            ('218-08-66405', '엠제이', '박민정', '서울특별시 양천구 목동동로 350 503-105', '2024-3140033-00001'),</v>
      </c>
    </row>
    <row r="907" spans="2:8" x14ac:dyDescent="0.25">
      <c r="B907" t="s">
        <v>7826</v>
      </c>
      <c r="C907" s="2">
        <v>2181109821</v>
      </c>
      <c r="D907" s="2" t="s">
        <v>7827</v>
      </c>
      <c r="E907" t="s">
        <v>7828</v>
      </c>
      <c r="F907" s="2" t="s">
        <v>16932</v>
      </c>
      <c r="H907" t="str">
        <f t="shared" si="14"/>
        <v xml:space="preserve">            ('218-11-09821', '우정', '정우명', '경기도 광명시 하안로 284 1212-208', '2024-3900028-00018'),</v>
      </c>
    </row>
    <row r="908" spans="2:8" x14ac:dyDescent="0.25">
      <c r="B908" t="s">
        <v>1508</v>
      </c>
      <c r="C908" s="2">
        <v>2181908487</v>
      </c>
      <c r="D908" s="2" t="s">
        <v>1509</v>
      </c>
      <c r="E908" t="s">
        <v>1510</v>
      </c>
      <c r="F908" s="2" t="s">
        <v>14070</v>
      </c>
      <c r="H908" t="str">
        <f t="shared" si="14"/>
        <v xml:space="preserve">            ('218-19-08487', '가미팜', '안광명', '서울특별시 종로구 난계로 241, IBC 오피스텔 802호', '2024-3000034-00043'),</v>
      </c>
    </row>
    <row r="909" spans="2:8" x14ac:dyDescent="0.25">
      <c r="B909" t="s">
        <v>1143</v>
      </c>
      <c r="C909" s="2">
        <v>2182069097</v>
      </c>
      <c r="D909" s="2" t="s">
        <v>1144</v>
      </c>
      <c r="E909" t="s">
        <v>1145</v>
      </c>
      <c r="F909" s="2">
        <v>23</v>
      </c>
      <c r="H909" t="str">
        <f t="shared" si="14"/>
        <v xml:space="preserve">            ('218-20-69097', '에이치엠파마', '김현언', '서울특별시 영등포구 양평로17길 9, 101동 102호(양평동4가, 경남아너스빌)', '23'),</v>
      </c>
    </row>
    <row r="910" spans="2:8" x14ac:dyDescent="0.25">
      <c r="B910" t="s">
        <v>477</v>
      </c>
      <c r="C910" s="2">
        <v>2182106013</v>
      </c>
      <c r="D910" s="2" t="s">
        <v>11887</v>
      </c>
      <c r="E910" t="s">
        <v>11888</v>
      </c>
      <c r="F910" s="2" t="s">
        <v>16509</v>
      </c>
      <c r="H910" t="str">
        <f t="shared" si="14"/>
        <v xml:space="preserve">            ('218-21-06013', '엠에스팜', '강민서', '경기도 수원시 권선구 효원로 182, 211호', '2024-3740032-00040'),</v>
      </c>
    </row>
    <row r="911" spans="2:8" x14ac:dyDescent="0.25">
      <c r="B911" t="s">
        <v>9505</v>
      </c>
      <c r="C911" s="2">
        <v>2182209278</v>
      </c>
      <c r="D911" s="2" t="s">
        <v>9506</v>
      </c>
      <c r="E911" t="s">
        <v>9507</v>
      </c>
      <c r="F911" s="2" t="s">
        <v>14893</v>
      </c>
      <c r="H911" t="str">
        <f t="shared" si="14"/>
        <v xml:space="preserve">            ('218-22-09278', '장산유통', '성학승', '부산광역시 남구 수영로 295, 12층 1207호(대연동, 세웅빌딩)', '2024-3310024-00032'),</v>
      </c>
    </row>
    <row r="912" spans="2:8" x14ac:dyDescent="0.25">
      <c r="B912" t="s">
        <v>13756</v>
      </c>
      <c r="C912" s="2">
        <v>2187500536</v>
      </c>
      <c r="D912" s="2" t="s">
        <v>9498</v>
      </c>
      <c r="E912" t="s">
        <v>13757</v>
      </c>
      <c r="F912" s="2" t="s">
        <v>14739</v>
      </c>
      <c r="H912" t="str">
        <f t="shared" si="14"/>
        <v xml:space="preserve">            ('218-75-00536', '피에이치엘센트럴(PHL Central)', '박은정', '서울특별시 강동구 상암로41길 89-8, A동 702호(천호동, 고려아파트)', '2024-3240033-00078'),</v>
      </c>
    </row>
    <row r="913" spans="2:8" x14ac:dyDescent="0.25">
      <c r="B913" t="s">
        <v>10901</v>
      </c>
      <c r="C913" s="2">
        <v>2187900378</v>
      </c>
      <c r="D913" s="2" t="s">
        <v>10902</v>
      </c>
      <c r="E913" t="s">
        <v>10903</v>
      </c>
      <c r="F913" s="2" t="s">
        <v>17449</v>
      </c>
      <c r="H913" t="str">
        <f t="shared" si="14"/>
        <v xml:space="preserve">            ('218-79-00378', '에스오메디', '소민혁', '경기도 하남시 미사강변중앙로 200, 19층 1902호(망월동, e편한세상 시티 미사)', '2024-4040023-00127'),</v>
      </c>
    </row>
    <row r="914" spans="2:8" x14ac:dyDescent="0.25">
      <c r="B914" t="s">
        <v>9428</v>
      </c>
      <c r="C914" s="2">
        <v>2188174761</v>
      </c>
      <c r="D914" s="2" t="s">
        <v>9429</v>
      </c>
      <c r="E914" t="s">
        <v>9430</v>
      </c>
      <c r="F914" s="2" t="s">
        <v>14471</v>
      </c>
      <c r="H914" t="str">
        <f t="shared" si="14"/>
        <v xml:space="preserve">            ('218-81-74761', '투유헬스케어', '유장연', '서울특별시 금천구 독산로50길 89, 108동 303호', '2024-3170035-00046'),</v>
      </c>
    </row>
    <row r="915" spans="2:8" x14ac:dyDescent="0.25">
      <c r="B915" t="s">
        <v>5548</v>
      </c>
      <c r="C915" s="2">
        <v>2190378286</v>
      </c>
      <c r="D915" s="2" t="s">
        <v>5549</v>
      </c>
      <c r="E915" t="s">
        <v>5550</v>
      </c>
      <c r="F915" s="2" t="s">
        <v>15601</v>
      </c>
      <c r="H915" t="str">
        <f t="shared" si="14"/>
        <v xml:space="preserve">            ('219-03-78286', '소진케어', '현소진', '인천광역시 중구 인항로 6, 비동 1422호(신흥동3가, 정광씨팰리스)', '2024-3490019-00002'),</v>
      </c>
    </row>
    <row r="916" spans="2:8" x14ac:dyDescent="0.25">
      <c r="B916" t="s">
        <v>9608</v>
      </c>
      <c r="C916" s="2">
        <v>2190670795</v>
      </c>
      <c r="D916" s="2" t="s">
        <v>9609</v>
      </c>
      <c r="E916" t="s">
        <v>9610</v>
      </c>
      <c r="F916" s="2" t="s">
        <v>16398</v>
      </c>
      <c r="H916" t="str">
        <f t="shared" si="14"/>
        <v xml:space="preserve">            ('219-06-70795', '신승', '서순덕', '대전광역시 대덕구 한밭대로1033번길 15, 1동 605호(오정동, 신동아아파트)', '2024-3680022-00005'),</v>
      </c>
    </row>
    <row r="917" spans="2:8" x14ac:dyDescent="0.25">
      <c r="B917" t="s">
        <v>287</v>
      </c>
      <c r="C917" s="2">
        <v>2191302510</v>
      </c>
      <c r="D917" s="2" t="s">
        <v>1173</v>
      </c>
      <c r="E917" t="s">
        <v>1174</v>
      </c>
      <c r="F917" s="2" t="s">
        <v>18623</v>
      </c>
      <c r="H917" t="str">
        <f t="shared" si="14"/>
        <v xml:space="preserve">            ('219-13-02510', '에스더블유팜', '봉제헌', '세종특별자치시 시청대로 547, 903동 902호(반곡동, 수루배마을9단지)', '2024-5690045-00026'),</v>
      </c>
    </row>
    <row r="918" spans="2:8" x14ac:dyDescent="0.25">
      <c r="B918" t="s">
        <v>4106</v>
      </c>
      <c r="C918" s="2">
        <v>2192113797</v>
      </c>
      <c r="D918" s="2" t="s">
        <v>4107</v>
      </c>
      <c r="E918" t="s">
        <v>4108</v>
      </c>
      <c r="F918" s="2" t="s">
        <v>14786</v>
      </c>
      <c r="H918" t="str">
        <f t="shared" si="14"/>
        <v xml:space="preserve">            ('219-21-13797', '오케이메디텍', '옥영철', '부산광역시 영도구 절영로 124, 3층(영선동3가)', '2024-3280023-00005'),</v>
      </c>
    </row>
    <row r="919" spans="2:8" x14ac:dyDescent="0.25">
      <c r="B919" t="s">
        <v>3600</v>
      </c>
      <c r="C919" s="2">
        <v>2192302391</v>
      </c>
      <c r="D919" s="2" t="s">
        <v>3601</v>
      </c>
      <c r="E919" t="s">
        <v>3602</v>
      </c>
      <c r="F919" s="2" t="s">
        <v>18572</v>
      </c>
      <c r="H919" t="str">
        <f t="shared" si="14"/>
        <v xml:space="preserve">            ('219-23-02391', '엘케이팜', '공준영', '경상남도 창원시 의창구 창원대로 397번길 11, 104동 305호', '2024-5670554-00021'),</v>
      </c>
    </row>
    <row r="920" spans="2:8" x14ac:dyDescent="0.25">
      <c r="B920" t="s">
        <v>12609</v>
      </c>
      <c r="C920" s="2">
        <v>2194014104</v>
      </c>
      <c r="D920" s="2" t="s">
        <v>12610</v>
      </c>
      <c r="E920" t="s">
        <v>12611</v>
      </c>
      <c r="F920" s="2" t="s">
        <v>16662</v>
      </c>
      <c r="H920" t="str">
        <f t="shared" si="14"/>
        <v xml:space="preserve">            ('219-40-14104', '와이지이팜', '윤지영', '경기도 성남시 분당구 서현로 216, 1210호(서현동, 분당오벨리스크)', '2024-3780064-00026'),</v>
      </c>
    </row>
    <row r="921" spans="2:8" x14ac:dyDescent="0.25">
      <c r="B921" t="s">
        <v>13439</v>
      </c>
      <c r="C921" s="2">
        <v>2197700547</v>
      </c>
      <c r="D921" s="2" t="s">
        <v>13440</v>
      </c>
      <c r="E921" t="s">
        <v>13441</v>
      </c>
      <c r="F921" s="2" t="s">
        <v>18857</v>
      </c>
      <c r="H921" t="str">
        <f t="shared" si="14"/>
        <v xml:space="preserve">            ('219-77-00547', '리원팜', '오우리', '경기도 부천시 원미구 부흥로 49, 2728동 1702호', '2025-3860384-00007'),</v>
      </c>
    </row>
    <row r="922" spans="2:8" x14ac:dyDescent="0.25">
      <c r="B922" t="s">
        <v>5949</v>
      </c>
      <c r="C922" s="2">
        <v>2200959243</v>
      </c>
      <c r="D922" s="2" t="s">
        <v>5950</v>
      </c>
      <c r="E922" t="s">
        <v>5951</v>
      </c>
      <c r="F922" s="2" t="s">
        <v>17261</v>
      </c>
      <c r="H922" t="str">
        <f t="shared" si="14"/>
        <v xml:space="preserve">            ('220-09-59243', '인굿컴퍼니', '김제한', '경기도 남양주시 순화궁로 282, 1113-11호(별내동, 에이스하이엔드타워별내)', '2024-3990310-00044'),</v>
      </c>
    </row>
    <row r="923" spans="2:8" x14ac:dyDescent="0.25">
      <c r="B923" t="s">
        <v>11707</v>
      </c>
      <c r="C923" s="2">
        <v>2201027335</v>
      </c>
      <c r="D923" s="2" t="s">
        <v>5167</v>
      </c>
      <c r="E923" t="s">
        <v>11708</v>
      </c>
      <c r="F923" s="2" t="s">
        <v>14608</v>
      </c>
      <c r="H923" t="str">
        <f t="shared" si="14"/>
        <v xml:space="preserve">            ('220-10-27335', '제이에스피(jsp)', '박재성', '서울특별시 강남구 논현로 213, 107동 1204호(도곡동, 역삼럭키아파트)', '2024-3220033-00120'),</v>
      </c>
    </row>
    <row r="924" spans="2:8" x14ac:dyDescent="0.25">
      <c r="B924" t="s">
        <v>4508</v>
      </c>
      <c r="C924" s="2">
        <v>2202301373</v>
      </c>
      <c r="D924" s="2" t="s">
        <v>7905</v>
      </c>
      <c r="E924" t="s">
        <v>7906</v>
      </c>
      <c r="F924" s="2" t="s">
        <v>14137</v>
      </c>
      <c r="H924" t="str">
        <f t="shared" si="14"/>
        <v xml:space="preserve">            ('220-23-01373', '제이메디', '조미경', '서울특별시 광진구 긴고랑로14길 64 지층(중곡동)', '2024-3040033-00111'),</v>
      </c>
    </row>
    <row r="925" spans="2:8" x14ac:dyDescent="0.25">
      <c r="B925" t="s">
        <v>2819</v>
      </c>
      <c r="C925" s="2">
        <v>2208892121</v>
      </c>
      <c r="D925" s="2" t="s">
        <v>2820</v>
      </c>
      <c r="E925" t="s">
        <v>2821</v>
      </c>
      <c r="F925" s="2" t="s">
        <v>17100</v>
      </c>
      <c r="H925" t="str">
        <f t="shared" si="14"/>
        <v xml:space="preserve">            ('220-88-92121', '주식회사 케이앤에스코리아', '김정성', '경기도 고양시 일산동구 강송로74번길 29-12, 지층(백석동)', '2024-3940139-00066'),</v>
      </c>
    </row>
    <row r="926" spans="2:8" x14ac:dyDescent="0.25">
      <c r="B926" t="s">
        <v>6757</v>
      </c>
      <c r="C926" s="2">
        <v>2211653541</v>
      </c>
      <c r="D926" s="2" t="s">
        <v>6758</v>
      </c>
      <c r="E926" t="s">
        <v>6759</v>
      </c>
      <c r="F926" s="2" t="s">
        <v>17627</v>
      </c>
      <c r="H926" t="str">
        <f t="shared" si="14"/>
        <v xml:space="preserve">            ('221-16-53541', '제이드팜', '남윤서', '경기도 용인시 수지구 현암로 3, 103동 206호(죽전동, 죽전 아이뷰)', '2024-4050149-00170'),</v>
      </c>
    </row>
    <row r="927" spans="2:8" x14ac:dyDescent="0.25">
      <c r="B927" t="s">
        <v>12098</v>
      </c>
      <c r="C927" s="2">
        <v>2211823148</v>
      </c>
      <c r="D927" s="2" t="s">
        <v>12099</v>
      </c>
      <c r="E927" t="s">
        <v>12100</v>
      </c>
      <c r="F927" s="2" t="s">
        <v>18216</v>
      </c>
      <c r="H927" t="str">
        <f t="shared" si="14"/>
        <v xml:space="preserve">            ('221-18-23148', '바로', '노상원', '전라남도 장성군 북이면 꿀등재길 40-5 (장원주택)', '2024-4980074-00019'),</v>
      </c>
    </row>
    <row r="928" spans="2:8" x14ac:dyDescent="0.25">
      <c r="B928" t="s">
        <v>8600</v>
      </c>
      <c r="C928" s="2">
        <v>2212270139</v>
      </c>
      <c r="D928" s="2" t="s">
        <v>8601</v>
      </c>
      <c r="E928" t="s">
        <v>8602</v>
      </c>
      <c r="F928" s="2" t="s">
        <v>15774</v>
      </c>
      <c r="H928" t="str">
        <f t="shared" si="14"/>
        <v xml:space="preserve">            ('221-22-70139', '로미홀딩스', '김나현', '인천광역시 부평구 평천로93번길 5-8, 1동 502호(청천동, 태건베스트빌)', '2024-3540021-00131'),</v>
      </c>
    </row>
    <row r="929" spans="2:8" x14ac:dyDescent="0.25">
      <c r="B929" t="s">
        <v>287</v>
      </c>
      <c r="C929" s="2">
        <v>2212688073</v>
      </c>
      <c r="D929" s="2" t="s">
        <v>10623</v>
      </c>
      <c r="E929" t="s">
        <v>10624</v>
      </c>
      <c r="F929" s="2" t="s">
        <v>16199</v>
      </c>
      <c r="H929" t="str">
        <f t="shared" si="14"/>
        <v xml:space="preserve">            ('221-26-88073', '에스더블유팜', '유상우', '대전광역시 서구 관저서로 20, 904동 2004호(관저동, 구봉마을)', '2024-3660023-00046'),</v>
      </c>
    </row>
    <row r="930" spans="2:8" x14ac:dyDescent="0.25">
      <c r="B930" t="s">
        <v>9973</v>
      </c>
      <c r="C930" s="2">
        <v>2213168993</v>
      </c>
      <c r="D930" s="2" t="s">
        <v>9974</v>
      </c>
      <c r="E930" t="s">
        <v>9975</v>
      </c>
      <c r="F930" s="2" t="s">
        <v>18497</v>
      </c>
      <c r="H930" t="str">
        <f t="shared" si="14"/>
        <v xml:space="preserve">            ('221-31-68993', '윤윤컴퍼니', '여지나', '경기도 양주시 옥정로2길 229, 107동 902호(옥정동, 양주옥정 유림노르웨이숲)', '2024-5590021-00002'),</v>
      </c>
    </row>
    <row r="931" spans="2:8" x14ac:dyDescent="0.25">
      <c r="B931" t="s">
        <v>940</v>
      </c>
      <c r="C931" s="2">
        <v>2213169013</v>
      </c>
      <c r="D931" s="2" t="s">
        <v>941</v>
      </c>
      <c r="E931" t="s">
        <v>942</v>
      </c>
      <c r="F931" s="2" t="s">
        <v>16839</v>
      </c>
      <c r="H931" t="str">
        <f t="shared" si="14"/>
        <v xml:space="preserve">            ('221-31-69013', '에스에이치바이오팜', '윤승환', '경기도 부천시 원미구 소향로 55-15, 423호(상동, 승재밀레니엄오피스텔)', '2024-3860384-00038'),</v>
      </c>
    </row>
    <row r="932" spans="2:8" x14ac:dyDescent="0.25">
      <c r="B932" t="s">
        <v>11126</v>
      </c>
      <c r="C932" s="2">
        <v>2213514272</v>
      </c>
      <c r="D932" s="2" t="s">
        <v>9145</v>
      </c>
      <c r="E932" t="s">
        <v>11127</v>
      </c>
      <c r="F932" s="2" t="s">
        <v>18787</v>
      </c>
      <c r="H932" t="str">
        <f t="shared" si="14"/>
        <v xml:space="preserve">            ('221-35-14272', '와이에스앤씨', '김윤석', '부산광역시 남구 황령대로 504, 108동 202호(대연동, 더비치 푸르지오써밋)', '2025-3310024-00002'),</v>
      </c>
    </row>
    <row r="933" spans="2:8" x14ac:dyDescent="0.25">
      <c r="B933" t="s">
        <v>6682</v>
      </c>
      <c r="C933" s="2">
        <v>2213661559</v>
      </c>
      <c r="D933" s="2" t="s">
        <v>6683</v>
      </c>
      <c r="E933" t="s">
        <v>6684</v>
      </c>
      <c r="F933" s="2" t="s">
        <v>18721</v>
      </c>
      <c r="H933" t="str">
        <f t="shared" si="14"/>
        <v xml:space="preserve">            ('221-36-61559', '와이씨메디팜(YC메디팜)', '이아름', '충청북도 청주시 흥덕구 송화로108번길 111, 201동 1101호(송절동, 청주테크노폴리스 우방아이유쉘)', '2024-5710108-00026'),</v>
      </c>
    </row>
    <row r="934" spans="2:8" x14ac:dyDescent="0.25">
      <c r="B934" t="s">
        <v>3892</v>
      </c>
      <c r="C934" s="2">
        <v>2213900873</v>
      </c>
      <c r="D934" s="2" t="s">
        <v>11098</v>
      </c>
      <c r="E934" t="s">
        <v>11099</v>
      </c>
      <c r="F934" s="2" t="s">
        <v>15468</v>
      </c>
      <c r="H934" t="str">
        <f t="shared" si="14"/>
        <v xml:space="preserve">            ('221-39-00873', '에이치제이팜', '박윤옥', '대구광역시 수성구 만촌로24길 60-4', '2024-3460023-00254'),</v>
      </c>
    </row>
    <row r="935" spans="2:8" x14ac:dyDescent="0.25">
      <c r="B935" t="s">
        <v>5246</v>
      </c>
      <c r="C935" s="2">
        <v>2215200979</v>
      </c>
      <c r="D935" s="2" t="s">
        <v>5247</v>
      </c>
      <c r="E935" t="s">
        <v>5248</v>
      </c>
      <c r="F935" s="2" t="s">
        <v>14652</v>
      </c>
      <c r="H935" t="str">
        <f t="shared" si="14"/>
        <v xml:space="preserve">            ('221-52-00979', '코모도', '송지구', '서울특별시 송파구 송이로8길 18 가동2층2호', '2024-3230034-00046'),</v>
      </c>
    </row>
    <row r="936" spans="2:8" x14ac:dyDescent="0.25">
      <c r="B936" t="s">
        <v>1152</v>
      </c>
      <c r="C936" s="2">
        <v>2216000673</v>
      </c>
      <c r="D936" s="2" t="s">
        <v>1153</v>
      </c>
      <c r="E936" t="s">
        <v>1154</v>
      </c>
      <c r="F936" s="2" t="s">
        <v>16133</v>
      </c>
      <c r="H936" t="str">
        <f t="shared" si="14"/>
        <v xml:space="preserve">            ('221-60-00673', '다진팜', '이진언', '대전광역시 동구 동부로 73, 504동 1303호(관암동, 주공아파트)', '2024-3640023-00035'),</v>
      </c>
    </row>
    <row r="937" spans="2:8" x14ac:dyDescent="0.25">
      <c r="B937" t="s">
        <v>4367</v>
      </c>
      <c r="C937" s="2">
        <v>2217700521</v>
      </c>
      <c r="D937" s="2" t="s">
        <v>4368</v>
      </c>
      <c r="E937" t="s">
        <v>4369</v>
      </c>
      <c r="F937" s="2" t="s">
        <v>16440</v>
      </c>
      <c r="H937" t="str">
        <f t="shared" si="14"/>
        <v xml:space="preserve">            ('221-77-00521', '솔메디컬', '김두영', '울산광역시 울주군 범서읍 굴화1길 55, 103동 2402호(굴화강변월드메르디앙)', '2024-3700018-00051'),</v>
      </c>
    </row>
    <row r="938" spans="2:8" x14ac:dyDescent="0.25">
      <c r="B938" t="s">
        <v>5940</v>
      </c>
      <c r="C938" s="2">
        <v>2218148240</v>
      </c>
      <c r="D938" s="2" t="s">
        <v>5941</v>
      </c>
      <c r="E938" t="s">
        <v>5942</v>
      </c>
      <c r="F938" s="2" t="s">
        <v>17768</v>
      </c>
      <c r="H938" t="str">
        <f t="shared" si="14"/>
        <v xml:space="preserve">            ('221-81-48240', '우분트팜 주식회사', '나충열', '강원특별자치도 춘천시 후석로 348-1, 4층(후평동, 4층)', '2024-4181030-00022'),</v>
      </c>
    </row>
    <row r="939" spans="2:8" x14ac:dyDescent="0.25">
      <c r="B939" t="s">
        <v>5850</v>
      </c>
      <c r="C939" s="2">
        <v>2218602588</v>
      </c>
      <c r="D939" s="2" t="s">
        <v>5851</v>
      </c>
      <c r="E939" t="s">
        <v>5852</v>
      </c>
      <c r="F939" s="2" t="s">
        <v>17840</v>
      </c>
      <c r="H939" t="str">
        <f t="shared" si="14"/>
        <v xml:space="preserve">            ('221-86-02588', '(주)제인메디컬', '홍태화', '강원특별자치도 송삼길 129 2층', '2024-4191050-00138'),</v>
      </c>
    </row>
    <row r="940" spans="2:8" x14ac:dyDescent="0.25">
      <c r="B940" t="s">
        <v>9611</v>
      </c>
      <c r="C940" s="2">
        <v>2221013064</v>
      </c>
      <c r="D940" s="2" t="s">
        <v>9612</v>
      </c>
      <c r="E940" t="s">
        <v>9613</v>
      </c>
      <c r="F940" s="2" t="s">
        <v>16340</v>
      </c>
      <c r="H940" t="str">
        <f t="shared" si="14"/>
        <v xml:space="preserve">            ('222-10-13064', '엠에이치팜', '엄민흠', '대전광역시 유성구 상대복용로29번길52, 107동2304호(상대동, 대전아이파크시티1단지)', '2024-3670022-00093'),</v>
      </c>
    </row>
    <row r="941" spans="2:8" x14ac:dyDescent="0.25">
      <c r="B941" t="s">
        <v>12415</v>
      </c>
      <c r="C941" s="2">
        <v>2221454461</v>
      </c>
      <c r="D941" s="2" t="s">
        <v>12416</v>
      </c>
      <c r="E941" t="s">
        <v>12417</v>
      </c>
      <c r="F941" s="2" t="s">
        <v>17018</v>
      </c>
      <c r="H941" t="str">
        <f t="shared" si="14"/>
        <v xml:space="preserve">            ('222-14-54461', '강산파트너스', '강산아', '경기도 안산시 상록구 반석로 8, 17동 208호', '2024-3930162-00031'),</v>
      </c>
    </row>
    <row r="942" spans="2:8" x14ac:dyDescent="0.25">
      <c r="B942" t="s">
        <v>5421</v>
      </c>
      <c r="C942" s="2">
        <v>2221512420</v>
      </c>
      <c r="D942" s="2" t="s">
        <v>5422</v>
      </c>
      <c r="E942" t="s">
        <v>5423</v>
      </c>
      <c r="F942" s="2" t="s">
        <v>16667</v>
      </c>
      <c r="H942" t="str">
        <f t="shared" si="14"/>
        <v xml:space="preserve">            ('222-15-12420', '문경약품', '구자용', '경기도 성남시 분당구 미금로 184, 101동 903호(구미동, 까치마을)', '2024-3780064-00040'),</v>
      </c>
    </row>
    <row r="943" spans="2:8" x14ac:dyDescent="0.25">
      <c r="B943" t="s">
        <v>8885</v>
      </c>
      <c r="C943" s="2">
        <v>2222601900</v>
      </c>
      <c r="D943" s="2" t="s">
        <v>8886</v>
      </c>
      <c r="E943" t="s">
        <v>8887</v>
      </c>
      <c r="F943" s="2" t="s">
        <v>15555</v>
      </c>
      <c r="H943" t="str">
        <f t="shared" si="14"/>
        <v xml:space="preserve">            ('222-26-01900', '강운메디', '김덕규', '대구광역시 달서구 상인로 105 3층 3호 204호', '2024-3470022-00139'),</v>
      </c>
    </row>
    <row r="944" spans="2:8" x14ac:dyDescent="0.25">
      <c r="B944" t="s">
        <v>10457</v>
      </c>
      <c r="C944" s="2">
        <v>2222701358</v>
      </c>
      <c r="D944" s="2" t="s">
        <v>10458</v>
      </c>
      <c r="E944" t="s">
        <v>10459</v>
      </c>
      <c r="F944" s="2" t="s">
        <v>18683</v>
      </c>
      <c r="H944" t="str">
        <f t="shared" si="14"/>
        <v xml:space="preserve">            ('222-27-01358', '민건홀딩스', '오미애', '충청북도 청주시 상당구 원봉로 41, 201동 603호(용암동, 용암현대2차아파트)', '2024-5710106-00043'),</v>
      </c>
    </row>
    <row r="945" spans="2:8" x14ac:dyDescent="0.25">
      <c r="B945" t="s">
        <v>1101</v>
      </c>
      <c r="C945" s="2">
        <v>2224092412</v>
      </c>
      <c r="D945" s="2" t="s">
        <v>1102</v>
      </c>
      <c r="E945" t="s">
        <v>1103</v>
      </c>
      <c r="F945" s="2" t="s">
        <v>14421</v>
      </c>
      <c r="H945" t="str">
        <f t="shared" si="14"/>
        <v xml:space="preserve">            ('222-40-92412', '케이에이글로리', '권경아', '서울특별시 구로구 구일로4길 46, 204동 502호(구로동, 현대연예인아파트)', '2024-3160034-00020'),</v>
      </c>
    </row>
    <row r="946" spans="2:8" x14ac:dyDescent="0.25">
      <c r="B946" t="s">
        <v>1984</v>
      </c>
      <c r="C946" s="2">
        <v>2230529740</v>
      </c>
      <c r="D946" s="2" t="s">
        <v>6281</v>
      </c>
      <c r="E946" t="s">
        <v>6282</v>
      </c>
      <c r="F946" s="2" t="s">
        <v>16470</v>
      </c>
      <c r="H946" t="str">
        <f t="shared" si="14"/>
        <v xml:space="preserve">            ('223-05-29740', '제이에스컴퍼니', '전승헌', '경기도 수원시 장안구 천천로22번길 34, 517동 2102호', '2024-3740031-00025'),</v>
      </c>
    </row>
    <row r="947" spans="2:8" x14ac:dyDescent="0.25">
      <c r="B947" t="s">
        <v>11969</v>
      </c>
      <c r="C947" s="2">
        <v>2230551960</v>
      </c>
      <c r="D947" s="2" t="s">
        <v>2334</v>
      </c>
      <c r="E947" t="s">
        <v>11970</v>
      </c>
      <c r="F947" s="2" t="s">
        <v>14562</v>
      </c>
      <c r="H947" t="str">
        <f t="shared" si="14"/>
        <v xml:space="preserve">            ('223-05-51960', '릴리', '김윤영', '서울특별시 서초구 명달로 4길 30, 502-801', '2024-3210034-00132'),</v>
      </c>
    </row>
    <row r="948" spans="2:8" x14ac:dyDescent="0.25">
      <c r="B948" t="s">
        <v>11979</v>
      </c>
      <c r="C948" s="2">
        <v>2230597568</v>
      </c>
      <c r="D948" s="2" t="s">
        <v>11980</v>
      </c>
      <c r="E948" t="s">
        <v>11981</v>
      </c>
      <c r="F948" s="2" t="s">
        <v>18207</v>
      </c>
      <c r="H948" t="str">
        <f t="shared" si="14"/>
        <v xml:space="preserve">            ('223-05-97568', '바론메디칼', '김화자', '전라남도 화순군 화순읍 한고을길9-1', '2024-4900013-00002'),</v>
      </c>
    </row>
    <row r="949" spans="2:8" x14ac:dyDescent="0.25">
      <c r="B949" t="s">
        <v>812</v>
      </c>
      <c r="C949" s="2">
        <v>2230737128</v>
      </c>
      <c r="D949" s="2" t="s">
        <v>813</v>
      </c>
      <c r="E949" t="s">
        <v>814</v>
      </c>
      <c r="F949" s="2" t="s">
        <v>16606</v>
      </c>
      <c r="H949" t="str">
        <f t="shared" si="14"/>
        <v xml:space="preserve">            ('223-07-37128', '더웰바이오', '연원흠', '경기도 수원시 영통구 봉영로1517번길 73, 925동 1404호(영통동, 삼성.태영아파트)', '2024-3740106-00144'),</v>
      </c>
    </row>
    <row r="950" spans="2:8" x14ac:dyDescent="0.25">
      <c r="B950" t="s">
        <v>8012</v>
      </c>
      <c r="C950" s="2">
        <v>2230992601</v>
      </c>
      <c r="D950" s="2" t="s">
        <v>8013</v>
      </c>
      <c r="E950" t="s">
        <v>8014</v>
      </c>
      <c r="F950" s="2" t="s">
        <v>14569</v>
      </c>
      <c r="H950" t="str">
        <f t="shared" si="14"/>
        <v xml:space="preserve">            ('223-09-92601', '준메딕스', '황정준', '서울특별시 서초구 청두곶13길 13 3층 302호(방배동)', '2024-3210034-00148'),</v>
      </c>
    </row>
    <row r="951" spans="2:8" x14ac:dyDescent="0.25">
      <c r="B951" t="s">
        <v>503</v>
      </c>
      <c r="C951" s="2">
        <v>2234001457</v>
      </c>
      <c r="D951" s="2" t="s">
        <v>504</v>
      </c>
      <c r="E951" t="s">
        <v>505</v>
      </c>
      <c r="F951" s="2" t="s">
        <v>16501</v>
      </c>
      <c r="H951" t="str">
        <f t="shared" si="14"/>
        <v xml:space="preserve">            ('223-40-01457', '제이에이치파마', '문제헌', '경기도 수원시 권선구 효원로 182, 2층 203호(권선동)', '2024-3740032-00021'),</v>
      </c>
    </row>
    <row r="952" spans="2:8" x14ac:dyDescent="0.25">
      <c r="B952" t="s">
        <v>6991</v>
      </c>
      <c r="C952" s="2">
        <v>2235100357</v>
      </c>
      <c r="D952" s="2" t="s">
        <v>6992</v>
      </c>
      <c r="E952" t="s">
        <v>6993</v>
      </c>
      <c r="F952" s="2" t="s">
        <v>18675</v>
      </c>
      <c r="H952" t="str">
        <f t="shared" si="14"/>
        <v xml:space="preserve">            ('223-51-00357', '제이앤제이(Jnj)', '정완민', '충청북도 청주시 상당구 쇠내로 48, 103동 301호(금천동, 청주금천센트럴파크스타힐스)', '2024-5710106-00028'),</v>
      </c>
    </row>
    <row r="953" spans="2:8" x14ac:dyDescent="0.25">
      <c r="B953" t="s">
        <v>2253</v>
      </c>
      <c r="C953" s="2">
        <v>2238118378</v>
      </c>
      <c r="D953" s="2" t="s">
        <v>2254</v>
      </c>
      <c r="E953" t="s">
        <v>2255</v>
      </c>
      <c r="F953" s="2" t="s">
        <v>15116</v>
      </c>
      <c r="H953" t="str">
        <f t="shared" si="14"/>
        <v xml:space="preserve">            ('223-81-18378', '거방약품', '김광석', '부산광역시 사상구 사상로 358,(타이어프로, 3F)(덕포동)', '2024-3390023-00053'),</v>
      </c>
    </row>
    <row r="954" spans="2:8" x14ac:dyDescent="0.25">
      <c r="B954" t="s">
        <v>907</v>
      </c>
      <c r="C954" s="2">
        <v>2241045766</v>
      </c>
      <c r="D954" s="2" t="s">
        <v>908</v>
      </c>
      <c r="E954" t="s">
        <v>909</v>
      </c>
      <c r="F954" s="2" t="s">
        <v>17795</v>
      </c>
      <c r="H954" t="str">
        <f t="shared" si="14"/>
        <v xml:space="preserve">            ('224-10-45766', '세양메디칼', '김경민', '강원특별자치도 원주시 원일로 120, 8층(중앙동)', '2024-4191050-00026'),</v>
      </c>
    </row>
    <row r="955" spans="2:8" x14ac:dyDescent="0.25">
      <c r="B955" t="s">
        <v>4846</v>
      </c>
      <c r="C955" s="2">
        <v>2241562227</v>
      </c>
      <c r="D955" s="2" t="s">
        <v>4847</v>
      </c>
      <c r="E955" t="s">
        <v>4848</v>
      </c>
      <c r="F955" s="2" t="s">
        <v>17815</v>
      </c>
      <c r="H955" t="str">
        <f t="shared" si="14"/>
        <v xml:space="preserve">            ('224-15-62227', '대건상사', '최문선', '강원특별자치도 원주시 모란1길 51, 105동 505호', '2024-4191050-00075'),</v>
      </c>
    </row>
    <row r="956" spans="2:8" x14ac:dyDescent="0.25">
      <c r="B956" t="s">
        <v>8163</v>
      </c>
      <c r="C956" s="2">
        <v>2241668081</v>
      </c>
      <c r="D956" s="2" t="s">
        <v>8164</v>
      </c>
      <c r="E956" t="s">
        <v>8165</v>
      </c>
      <c r="F956" s="2" t="s">
        <v>17813</v>
      </c>
      <c r="H956" t="str">
        <f t="shared" si="14"/>
        <v xml:space="preserve">            ('224-16-68081', '다솔', '한경백', '강원특별자치도 원주시 봉화서부로 11, 106동 2804호(단계동, 원주봉화산푸르지오아파트)', '2024-4191050-00071'),</v>
      </c>
    </row>
    <row r="957" spans="2:8" x14ac:dyDescent="0.25">
      <c r="B957" t="s">
        <v>13618</v>
      </c>
      <c r="C957" s="2">
        <v>2241863789</v>
      </c>
      <c r="D957" s="2" t="s">
        <v>13619</v>
      </c>
      <c r="E957" t="s">
        <v>13620</v>
      </c>
      <c r="F957" s="2" t="s">
        <v>18896</v>
      </c>
      <c r="H957" t="str">
        <f t="shared" si="14"/>
        <v xml:space="preserve">            ('224-18-63789', '남우', '김남미', '충청북도 제천시 대학로12길 8, 105동 201호(신월동, 부영사랑으로)', '2025-4400020-00002'),</v>
      </c>
    </row>
    <row r="958" spans="2:8" x14ac:dyDescent="0.25">
      <c r="B958" t="s">
        <v>6702</v>
      </c>
      <c r="C958" s="2">
        <v>2242111544</v>
      </c>
      <c r="D958" s="2" t="s">
        <v>6703</v>
      </c>
      <c r="E958" t="s">
        <v>6704</v>
      </c>
      <c r="F958" s="2" t="s">
        <v>18667</v>
      </c>
      <c r="H958" t="str">
        <f t="shared" si="14"/>
        <v xml:space="preserve">            ('224-21-11544', '제이에스컴퍼니(JS컴퍼니)', '전주남', '충청북도 청주시 상당구 문의면 남계5길9, 2층', '2024-5710106-00016'),</v>
      </c>
    </row>
    <row r="959" spans="2:8" x14ac:dyDescent="0.25">
      <c r="B959" t="s">
        <v>9967</v>
      </c>
      <c r="C959" s="2">
        <v>2242163270</v>
      </c>
      <c r="D959" s="2" t="s">
        <v>9968</v>
      </c>
      <c r="E959" t="s">
        <v>9969</v>
      </c>
      <c r="F959" s="2">
        <v>2</v>
      </c>
      <c r="H959" t="str">
        <f t="shared" si="14"/>
        <v xml:space="preserve">            ('224-21-63270', '와이제이메디팜', '김동희', '서울특별시 강북구 삼양로19길 113, 101동 1804호(미아동, 삼각산아이원아파트)', '2'),</v>
      </c>
    </row>
    <row r="960" spans="2:8" x14ac:dyDescent="0.25">
      <c r="B960" t="s">
        <v>11463</v>
      </c>
      <c r="C960" s="2">
        <v>2242356924</v>
      </c>
      <c r="D960" s="2" t="s">
        <v>11464</v>
      </c>
      <c r="E960" t="s">
        <v>11465</v>
      </c>
      <c r="F960" s="2" t="s">
        <v>17935</v>
      </c>
      <c r="H960" t="str">
        <f t="shared" si="14"/>
        <v xml:space="preserve">            ('224-23-56924', '주경', '강래현', '충청남도 천안시 동남구 통정2길 6-11(신방동)', '2024-4490260-00010'),</v>
      </c>
    </row>
    <row r="961" spans="2:8" x14ac:dyDescent="0.25">
      <c r="B961" t="s">
        <v>2526</v>
      </c>
      <c r="C961" s="2">
        <v>2242391955</v>
      </c>
      <c r="D961" s="2" t="s">
        <v>7945</v>
      </c>
      <c r="E961" t="s">
        <v>7718</v>
      </c>
      <c r="F961" s="2" t="s">
        <v>14133</v>
      </c>
      <c r="H961" t="str">
        <f t="shared" si="14"/>
        <v xml:space="preserve">            ('224-23-91955', '제이제이팜', '전하립', '서울특별시 광진구 광나루로 416 지층', '2024-3040033-00101'),</v>
      </c>
    </row>
    <row r="962" spans="2:8" x14ac:dyDescent="0.25">
      <c r="B962" t="s">
        <v>3549</v>
      </c>
      <c r="C962" s="2">
        <v>2248117557</v>
      </c>
      <c r="D962" s="2" t="s">
        <v>3550</v>
      </c>
      <c r="E962" t="s">
        <v>3551</v>
      </c>
      <c r="F962" s="2" t="s">
        <v>17865</v>
      </c>
      <c r="H962" t="str">
        <f t="shared" ref="H962:H1025" si="15">"            ('"&amp;LEFT(C962,3)&amp;"-"&amp;MID(C962,4,2)&amp;"-"&amp;RIGHT(C962,5)&amp;"', '"&amp;B962&amp;"', '"&amp;D962&amp;"', '"&amp;E962&amp;"', '"&amp;F962&amp;"'),"</f>
        <v xml:space="preserve">            ('224-81-17557', '동양약품(주)', '강동규', '강원특별자치도 원주시 평원초교길 2(단계동)', '2024-4191050-00223'),</v>
      </c>
    </row>
    <row r="963" spans="2:8" x14ac:dyDescent="0.25">
      <c r="B963" t="s">
        <v>3404</v>
      </c>
      <c r="C963" s="2">
        <v>2248165059</v>
      </c>
      <c r="D963" s="2" t="s">
        <v>3193</v>
      </c>
      <c r="E963" t="s">
        <v>3405</v>
      </c>
      <c r="F963" s="2" t="s">
        <v>17790</v>
      </c>
      <c r="H963" t="str">
        <f t="shared" si="15"/>
        <v xml:space="preserve">            ('224-81-65059', '주식회사 북원약품', '김상국', '강원특별자치도 원주시 현충로232번길 57, 1층(태장동)', '2024-4191050-00019'),</v>
      </c>
    </row>
    <row r="964" spans="2:8" x14ac:dyDescent="0.25">
      <c r="B964" t="s">
        <v>4083</v>
      </c>
      <c r="C964" s="2">
        <v>2248700062</v>
      </c>
      <c r="D964" s="2" t="s">
        <v>4084</v>
      </c>
      <c r="E964" t="s">
        <v>4085</v>
      </c>
      <c r="F964" s="2" t="s">
        <v>16041</v>
      </c>
      <c r="H964" t="str">
        <f t="shared" si="15"/>
        <v xml:space="preserve">            ('224-87-00062', '제이디에스팜주식회사', '이종훈', '광주광역시 북구 면앙로 3-4, 2층(용봉동)', '2024-3620020-00203'),</v>
      </c>
    </row>
    <row r="965" spans="2:8" x14ac:dyDescent="0.25">
      <c r="B965" t="s">
        <v>9614</v>
      </c>
      <c r="C965" s="2">
        <v>2248700572</v>
      </c>
      <c r="D965" s="2" t="s">
        <v>9615</v>
      </c>
      <c r="E965" t="s">
        <v>9616</v>
      </c>
      <c r="F965" s="2" t="s">
        <v>14466</v>
      </c>
      <c r="H965" t="str">
        <f t="shared" si="15"/>
        <v xml:space="preserve">            ('224-87-00572', '주식회사 에이취비바이오', '고연희', '서울특별시 금천구 가산디지털2로 123, 1010-289호(가산동, 월드메르디앙2차)', '2024-3170035-00034'),</v>
      </c>
    </row>
    <row r="966" spans="2:8" x14ac:dyDescent="0.25">
      <c r="B966" t="s">
        <v>3059</v>
      </c>
      <c r="C966" s="2">
        <v>2251502649</v>
      </c>
      <c r="D966" s="2" t="s">
        <v>3060</v>
      </c>
      <c r="E966" t="s">
        <v>3061</v>
      </c>
      <c r="F966" s="2" t="s">
        <v>16803</v>
      </c>
      <c r="H966" t="str">
        <f t="shared" si="15"/>
        <v xml:space="preserve">            ('225-15-02649', '제이엠파트너스', '김진아', '경기도 안양시 동안구 동편로 184번길 19-9, 301호', '2024-3830263-00092'),</v>
      </c>
    </row>
    <row r="967" spans="2:8" x14ac:dyDescent="0.25">
      <c r="B967" t="s">
        <v>322</v>
      </c>
      <c r="C967" s="2">
        <v>2251602267</v>
      </c>
      <c r="D967" s="2" t="s">
        <v>323</v>
      </c>
      <c r="E967" t="s">
        <v>324</v>
      </c>
      <c r="F967" s="2" t="s">
        <v>16784</v>
      </c>
      <c r="H967" t="str">
        <f t="shared" si="15"/>
        <v xml:space="preserve">            ('225-16-02267', '제원파마', '양제원', '경기도 안양시 동안구 학의로 120, 303동 1102호', '2024-3830263-00034'),</v>
      </c>
    </row>
    <row r="968" spans="2:8" x14ac:dyDescent="0.25">
      <c r="B968" t="s">
        <v>3258</v>
      </c>
      <c r="C968" s="2">
        <v>2251702094</v>
      </c>
      <c r="D968" s="2" t="s">
        <v>3259</v>
      </c>
      <c r="E968" t="s">
        <v>3260</v>
      </c>
      <c r="F968" s="2" t="s">
        <v>15426</v>
      </c>
      <c r="H968" t="str">
        <f t="shared" si="15"/>
        <v xml:space="preserve">            ('225-17-02094', '오공메딕스', '손희동', '대구광역시 수성구 들안로13길 52, 305호(상동)', '2024-3460023-00133'),</v>
      </c>
    </row>
    <row r="969" spans="2:8" x14ac:dyDescent="0.25">
      <c r="B969" t="s">
        <v>8605</v>
      </c>
      <c r="C969" s="2">
        <v>2253001207</v>
      </c>
      <c r="D969" s="2" t="s">
        <v>8606</v>
      </c>
      <c r="E969" t="s">
        <v>8607</v>
      </c>
      <c r="F969" s="2" t="s">
        <v>16334</v>
      </c>
      <c r="H969" t="str">
        <f t="shared" si="15"/>
        <v xml:space="preserve">            ('225-30-01207', '비엔에스컴퍼니', '변성률', '대전광역시 유성구 가정로89번길 32, 1층(신성동)', '2024-3670022-00079'),</v>
      </c>
    </row>
    <row r="970" spans="2:8" x14ac:dyDescent="0.25">
      <c r="B970" t="s">
        <v>49</v>
      </c>
      <c r="C970" s="2">
        <v>2253200973</v>
      </c>
      <c r="D970" s="2" t="s">
        <v>50</v>
      </c>
      <c r="E970" t="s">
        <v>51</v>
      </c>
      <c r="F970" s="2" t="s">
        <v>17375</v>
      </c>
      <c r="H970" t="str">
        <f t="shared" si="15"/>
        <v xml:space="preserve">            ('225-32-00973', '에이치케이팜', '김관응', '경기도 군포시 번영로 328, 413동 802호(산본동, 한라4단지주공아파트)', '2024-4020028-00049'),</v>
      </c>
    </row>
    <row r="971" spans="2:8" x14ac:dyDescent="0.25">
      <c r="B971" t="s">
        <v>5838</v>
      </c>
      <c r="C971" s="2">
        <v>2256500646</v>
      </c>
      <c r="D971" s="2" t="s">
        <v>5839</v>
      </c>
      <c r="E971" t="s">
        <v>5840</v>
      </c>
      <c r="F971" s="2" t="s">
        <v>16335</v>
      </c>
      <c r="H971" t="str">
        <f t="shared" si="15"/>
        <v xml:space="preserve">            ('225-65-00646', '상하팜', '오상하', '대전광역시 유성구 계백로93번길 71-42', '2024-3670022-00080'),</v>
      </c>
    </row>
    <row r="972" spans="2:8" x14ac:dyDescent="0.25">
      <c r="B972" t="s">
        <v>5528</v>
      </c>
      <c r="C972" s="2">
        <v>2258127631</v>
      </c>
      <c r="D972" s="2" t="s">
        <v>5529</v>
      </c>
      <c r="E972" t="s">
        <v>5530</v>
      </c>
      <c r="F972" s="2" t="s">
        <v>14154</v>
      </c>
      <c r="H972" t="str">
        <f t="shared" si="15"/>
        <v xml:space="preserve">            ('225-81-27631', '주식회사 메디진', '장신국', '서울특별시 동대문구 장한로 119, 504호(장안동, 장안삼성쉐르빌)', '2024-3050034-00054'),</v>
      </c>
    </row>
    <row r="973" spans="2:8" x14ac:dyDescent="0.25">
      <c r="B973" t="s">
        <v>12466</v>
      </c>
      <c r="C973" s="2">
        <v>2258129416</v>
      </c>
      <c r="D973" s="2" t="s">
        <v>12467</v>
      </c>
      <c r="E973" t="s">
        <v>12468</v>
      </c>
      <c r="F973" s="2" t="s">
        <v>14441</v>
      </c>
      <c r="H973" t="str">
        <f t="shared" si="15"/>
        <v xml:space="preserve">            ('225-81-29416', '대주약품앤헬스케어', '김주만', '서울특별시 구로구 구로중앙로 85, 3층', '2024-3160034-00084'),</v>
      </c>
    </row>
    <row r="974" spans="2:8" x14ac:dyDescent="0.25">
      <c r="B974" t="s">
        <v>789</v>
      </c>
      <c r="C974" s="2">
        <v>2258601937</v>
      </c>
      <c r="D974" s="2" t="s">
        <v>790</v>
      </c>
      <c r="E974" t="s">
        <v>791</v>
      </c>
      <c r="F974" s="2" t="s">
        <v>15804</v>
      </c>
      <c r="H974" t="str">
        <f t="shared" si="15"/>
        <v xml:space="preserve">            ('225-86-01937', '드림마파트너스주식회사', '유원정', '인천광역시 계양구 오조산로57번길 7-1, 7층 701호 디14호', '2024-3550020-00054'),</v>
      </c>
    </row>
    <row r="975" spans="2:8" x14ac:dyDescent="0.25">
      <c r="B975" t="s">
        <v>6328</v>
      </c>
      <c r="C975" s="2">
        <v>2261177714</v>
      </c>
      <c r="D975" s="2" t="s">
        <v>6329</v>
      </c>
      <c r="E975" t="s">
        <v>6330</v>
      </c>
      <c r="F975" s="2" t="s">
        <v>17901</v>
      </c>
      <c r="H975" t="str">
        <f t="shared" si="15"/>
        <v xml:space="preserve">            ('226-11-77714', '에이치와이팜', '권혁원', '강원특별자치도 강릉시 남산초교길 65 103-1001', '2024-4201026-00077'),</v>
      </c>
    </row>
    <row r="976" spans="2:8" x14ac:dyDescent="0.25">
      <c r="B976" t="s">
        <v>12255</v>
      </c>
      <c r="C976" s="2">
        <v>2261325317</v>
      </c>
      <c r="D976" s="2" t="s">
        <v>7037</v>
      </c>
      <c r="E976" t="s">
        <v>12256</v>
      </c>
      <c r="F976" s="2" t="s">
        <v>17932</v>
      </c>
      <c r="H976" t="str">
        <f t="shared" si="15"/>
        <v xml:space="preserve">            ('226-13-25317', '다함', '이해지', '충청남도 아산시 탕정면 한들물빛3로 36, 111동 1001호', '2024-4490260-00003'),</v>
      </c>
    </row>
    <row r="977" spans="2:8" x14ac:dyDescent="0.25">
      <c r="B977" t="s">
        <v>12418</v>
      </c>
      <c r="C977" s="2">
        <v>2261663710</v>
      </c>
      <c r="D977" s="2" t="s">
        <v>12419</v>
      </c>
      <c r="E977" t="s">
        <v>12420</v>
      </c>
      <c r="F977" s="2" t="s">
        <v>15033</v>
      </c>
      <c r="H977" t="str">
        <f t="shared" si="15"/>
        <v xml:space="preserve">            ('226-16-63710', '금강도매', '엄영숙', '부산광역시 금정구 금샘로229번길 29, 101동 2408호', '2024-3350024-00109'),</v>
      </c>
    </row>
    <row r="978" spans="2:8" x14ac:dyDescent="0.25">
      <c r="B978" t="s">
        <v>9186</v>
      </c>
      <c r="C978" s="2">
        <v>2261762950</v>
      </c>
      <c r="D978" s="2" t="s">
        <v>359</v>
      </c>
      <c r="E978" t="s">
        <v>9187</v>
      </c>
      <c r="F978" s="2" t="s">
        <v>15963</v>
      </c>
      <c r="H978" t="str">
        <f t="shared" si="15"/>
        <v xml:space="preserve">            ('226-17-62950', '에이원메디칼', '정현주', '광주광역시 남구 원효천2길13. 103-1503', '2024-3610019-00054'),</v>
      </c>
    </row>
    <row r="979" spans="2:8" x14ac:dyDescent="0.25">
      <c r="B979" t="s">
        <v>13137</v>
      </c>
      <c r="C979" s="2">
        <v>2262668714</v>
      </c>
      <c r="D979" s="2" t="s">
        <v>13138</v>
      </c>
      <c r="E979" t="s">
        <v>13139</v>
      </c>
      <c r="F979" s="2" t="s">
        <v>16749</v>
      </c>
      <c r="H979" t="str">
        <f t="shared" si="15"/>
        <v xml:space="preserve">            ('226-26-68714', '아이퓨처', '이양호', '경기도 의정부시 금신로 276, 109동 1801호', '2024-3820050-00130'),</v>
      </c>
    </row>
    <row r="980" spans="2:8" x14ac:dyDescent="0.25">
      <c r="B980" t="s">
        <v>349</v>
      </c>
      <c r="C980" s="2">
        <v>2262762148</v>
      </c>
      <c r="D980" s="2" t="s">
        <v>350</v>
      </c>
      <c r="E980" t="s">
        <v>351</v>
      </c>
      <c r="F980" s="2" t="s">
        <v>16589</v>
      </c>
      <c r="H980" t="str">
        <f t="shared" si="15"/>
        <v xml:space="preserve">            ('226-27-62148', '케이케이팜', '권희정', '경기도 수원시 영통구 센트럴타운로 76, 6103동 2502호', '2024-3740106-00093'),</v>
      </c>
    </row>
    <row r="981" spans="2:8" x14ac:dyDescent="0.25">
      <c r="B981" t="s">
        <v>12266</v>
      </c>
      <c r="C981" s="2">
        <v>2262955490</v>
      </c>
      <c r="D981" s="2" t="s">
        <v>12267</v>
      </c>
      <c r="E981" t="s">
        <v>12268</v>
      </c>
      <c r="F981" s="2" t="s">
        <v>17569</v>
      </c>
      <c r="H981" t="str">
        <f t="shared" si="15"/>
        <v xml:space="preserve">            ('226-29-55490', '선한팜', '엄윤경', '경기도 용인시 기흥구 신갈로 81, 4층 K3호(신갈동)', '2024-4050148-00210'),</v>
      </c>
    </row>
    <row r="982" spans="2:8" x14ac:dyDescent="0.25">
      <c r="B982" t="s">
        <v>8486</v>
      </c>
      <c r="C982" s="2">
        <v>2262995513</v>
      </c>
      <c r="D982" s="2" t="s">
        <v>8487</v>
      </c>
      <c r="E982" t="s">
        <v>8488</v>
      </c>
      <c r="F982" s="2" t="s">
        <v>15088</v>
      </c>
      <c r="H982" t="str">
        <f t="shared" si="15"/>
        <v xml:space="preserve">            ('226-29-95513', '이엘', '이홍기', '부산광역시 수영구 광안해변로294번길 7, 101동 1501호', '2024-3380023-00057'),</v>
      </c>
    </row>
    <row r="983" spans="2:8" x14ac:dyDescent="0.25">
      <c r="B983" t="s">
        <v>391</v>
      </c>
      <c r="C983" s="2">
        <v>2264600895</v>
      </c>
      <c r="D983" s="2" t="s">
        <v>392</v>
      </c>
      <c r="E983" t="s">
        <v>393</v>
      </c>
      <c r="F983" s="2" t="s">
        <v>16323</v>
      </c>
      <c r="H983" t="str">
        <f t="shared" si="15"/>
        <v xml:space="preserve">            ('226-46-00895', '가온팜', '성하영', '대전광역시 유성구 학하중앙로 60, 504동 1901호(덕명동, 유성 숲 오투그란데 3차)', '2024-3670022-00045'),</v>
      </c>
    </row>
    <row r="984" spans="2:8" x14ac:dyDescent="0.25">
      <c r="B984" t="s">
        <v>3612</v>
      </c>
      <c r="C984" s="2">
        <v>2265600633</v>
      </c>
      <c r="D984" s="2" t="s">
        <v>3613</v>
      </c>
      <c r="E984" t="s">
        <v>3614</v>
      </c>
      <c r="F984" s="2" t="s">
        <v>16634</v>
      </c>
      <c r="H984" t="str">
        <f t="shared" si="15"/>
        <v xml:space="preserve">            ('226-56-00633', '예준인터내셔널', '권용성', '경기도 성남시 중원구 금상로134, 101동603호', '2024-3780063-00011'),</v>
      </c>
    </row>
    <row r="985" spans="2:8" x14ac:dyDescent="0.25">
      <c r="B985" t="s">
        <v>5601</v>
      </c>
      <c r="C985" s="2">
        <v>2266200672</v>
      </c>
      <c r="D985" s="2" t="s">
        <v>5602</v>
      </c>
      <c r="E985" t="s">
        <v>5603</v>
      </c>
      <c r="F985" s="2" t="s">
        <v>15020</v>
      </c>
      <c r="H985" t="str">
        <f t="shared" si="15"/>
        <v xml:space="preserve">            ('226-62-00672', '정성메디팜', '이현철', '부산광역시 금정구 개좌로 87, 1층 디제이팜(금사동, 부산금사공단우편취급국)', '2024-3350024-00060'),</v>
      </c>
    </row>
    <row r="986" spans="2:8" x14ac:dyDescent="0.25">
      <c r="B986" t="s">
        <v>2661</v>
      </c>
      <c r="C986" s="2">
        <v>2266800709</v>
      </c>
      <c r="D986" s="2" t="s">
        <v>2662</v>
      </c>
      <c r="E986" t="s">
        <v>2663</v>
      </c>
      <c r="F986" s="2" t="s">
        <v>18236</v>
      </c>
      <c r="H986" t="str">
        <f t="shared" si="15"/>
        <v xml:space="preserve">            ('226-68-00709', '잇츠상사', '백채린', '경상북도 포항시 북구 새천년대로 1289, 5동 5층 B호(장성동)', '2024-5020056-00033'),</v>
      </c>
    </row>
    <row r="987" spans="2:8" x14ac:dyDescent="0.25">
      <c r="B987" t="s">
        <v>1140</v>
      </c>
      <c r="C987" s="2">
        <v>2268154067</v>
      </c>
      <c r="D987" s="2" t="s">
        <v>1141</v>
      </c>
      <c r="E987" t="s">
        <v>1142</v>
      </c>
      <c r="F987" s="2" t="s">
        <v>14383</v>
      </c>
      <c r="H987" t="str">
        <f t="shared" si="15"/>
        <v xml:space="preserve">            ('226-81-54067', '주식회사 라온피에스', '박덕천', '서울특별시 강서구 공항대로 227, 마곡센트럴타워Ⅰ 3층 301호(마곡동)', '2024-3150037-00086'),</v>
      </c>
    </row>
    <row r="988" spans="2:8" x14ac:dyDescent="0.25">
      <c r="B988" t="s">
        <v>4638</v>
      </c>
      <c r="C988" s="2">
        <v>2268601153</v>
      </c>
      <c r="D988" s="2" t="s">
        <v>4639</v>
      </c>
      <c r="E988" t="s">
        <v>4640</v>
      </c>
      <c r="F988" s="2" t="s">
        <v>16787</v>
      </c>
      <c r="H988" t="str">
        <f t="shared" si="15"/>
        <v xml:space="preserve">            ('226-86-01153', '주식회사 팜앤듀', '김현철', '경기도 안양시 동안구 벌말로 126, 3층 308호(관양동, 평촌 오비즈타워)', '2024-3830263-00044'),</v>
      </c>
    </row>
    <row r="989" spans="2:8" x14ac:dyDescent="0.25">
      <c r="B989" t="s">
        <v>6825</v>
      </c>
      <c r="C989" s="2">
        <v>2270730471</v>
      </c>
      <c r="D989" s="2" t="s">
        <v>6826</v>
      </c>
      <c r="E989" t="s">
        <v>6827</v>
      </c>
      <c r="F989" s="2" t="s">
        <v>16240</v>
      </c>
      <c r="H989" t="str">
        <f t="shared" si="15"/>
        <v xml:space="preserve">            ('227-07-30471', '다온약품', '이소연', '대전광역시 서구 문정로90번길 19, 2층 242호(탄방동)', '2024-3660023-00194'),</v>
      </c>
    </row>
    <row r="990" spans="2:8" x14ac:dyDescent="0.25">
      <c r="B990" t="s">
        <v>13027</v>
      </c>
      <c r="C990" s="2">
        <v>2271637762</v>
      </c>
      <c r="D990" s="2" t="s">
        <v>13028</v>
      </c>
      <c r="E990" t="s">
        <v>13029</v>
      </c>
      <c r="F990" s="2" t="s">
        <v>18289</v>
      </c>
      <c r="H990" t="str">
        <f t="shared" si="15"/>
        <v xml:space="preserve">            ('227-16-37762', '왜관메디칼', '우효영', '경상북도 칠곡군 왜관읍 군청2길 1, 2층 202호', '2024-5220013-00004'),</v>
      </c>
    </row>
    <row r="991" spans="2:8" x14ac:dyDescent="0.25">
      <c r="B991" t="s">
        <v>10004</v>
      </c>
      <c r="C991" s="2">
        <v>2271692367</v>
      </c>
      <c r="D991" s="2" t="s">
        <v>10005</v>
      </c>
      <c r="E991" t="s">
        <v>10006</v>
      </c>
      <c r="F991" s="2" t="s">
        <v>14735</v>
      </c>
      <c r="H991" t="str">
        <f t="shared" si="15"/>
        <v xml:space="preserve">            ('227-16-92367', '해온매디칼', '김선종', '서울특별시 강동구 고덕로 333, 102동 2001호(고덕동, 고덕프라시움)', '2024-3240033-00062'),</v>
      </c>
    </row>
    <row r="992" spans="2:8" x14ac:dyDescent="0.25">
      <c r="B992" t="s">
        <v>1006</v>
      </c>
      <c r="C992" s="2">
        <v>2271963427</v>
      </c>
      <c r="D992" s="2" t="s">
        <v>11177</v>
      </c>
      <c r="E992" t="s">
        <v>11178</v>
      </c>
      <c r="F992" s="2" t="s">
        <v>18228</v>
      </c>
      <c r="H992" t="str">
        <f t="shared" si="15"/>
        <v xml:space="preserve">            ('227-19-63427', '제이에스팜', '신미경', '경상북도 포항시 북구 아치로 39-7, 1층 206호(우현동, 우현종합시장)', '2024-5020056-00016'),</v>
      </c>
    </row>
    <row r="993" spans="2:8" x14ac:dyDescent="0.25">
      <c r="B993" t="s">
        <v>13707</v>
      </c>
      <c r="C993" s="2">
        <v>2274701083</v>
      </c>
      <c r="D993" s="2" t="s">
        <v>13708</v>
      </c>
      <c r="E993" t="s">
        <v>13709</v>
      </c>
      <c r="F993" s="2" t="s">
        <v>15873</v>
      </c>
      <c r="H993" t="str">
        <f t="shared" si="15"/>
        <v xml:space="preserve">            ('227-47-01083', '에이치에이치', '최현희', '인천광역시 서구 이음2로 30, 608동 1601호(당하동, 방디에트르 더펠리체)', '2024-3560021-00181'),</v>
      </c>
    </row>
    <row r="994" spans="2:8" x14ac:dyDescent="0.25">
      <c r="B994" t="s">
        <v>11050</v>
      </c>
      <c r="C994" s="2">
        <v>2277000350</v>
      </c>
      <c r="D994" s="2" t="s">
        <v>11051</v>
      </c>
      <c r="E994" t="s">
        <v>10351</v>
      </c>
      <c r="F994" s="2" t="s">
        <v>15593</v>
      </c>
      <c r="H994" t="str">
        <f t="shared" si="15"/>
        <v xml:space="preserve">            ('227-70-00350', '서원메디칼', '정정호', '대구광역시 달성군 논공읍 약산덧재길 160-14', '2024-3480012-00034'),</v>
      </c>
    </row>
    <row r="995" spans="2:8" x14ac:dyDescent="0.25">
      <c r="B995" t="s">
        <v>8344</v>
      </c>
      <c r="C995" s="2">
        <v>2280178461</v>
      </c>
      <c r="D995" s="2" t="s">
        <v>8345</v>
      </c>
      <c r="E995" t="s">
        <v>8346</v>
      </c>
      <c r="F995" s="2" t="s">
        <v>18617</v>
      </c>
      <c r="H995" t="str">
        <f t="shared" si="15"/>
        <v xml:space="preserve">            ('228-01-78461', '포메딕스', '장동혁', '세종특별자치시 가름로 232, 세종비즈니스 센터 A동 306호(어진동)', '2024-5690045-00013'),</v>
      </c>
    </row>
    <row r="996" spans="2:8" x14ac:dyDescent="0.25">
      <c r="B996" t="s">
        <v>11876</v>
      </c>
      <c r="C996" s="2">
        <v>2280661102</v>
      </c>
      <c r="D996" s="2" t="s">
        <v>11877</v>
      </c>
      <c r="E996" t="s">
        <v>11878</v>
      </c>
      <c r="F996" s="2" t="s">
        <v>17389</v>
      </c>
      <c r="H996" t="str">
        <f t="shared" si="15"/>
        <v xml:space="preserve">            ('228-06-61102', '성우플러스', '조성원', '경기도 의왕시 부곡복지관길 40', '2024-4030022-00022'),</v>
      </c>
    </row>
    <row r="997" spans="2:8" x14ac:dyDescent="0.25">
      <c r="B997" t="s">
        <v>5006</v>
      </c>
      <c r="C997" s="2">
        <v>2280797927</v>
      </c>
      <c r="D997" s="2" t="s">
        <v>5007</v>
      </c>
      <c r="E997" t="s">
        <v>5008</v>
      </c>
      <c r="F997" s="2" t="s">
        <v>17136</v>
      </c>
      <c r="H997" t="str">
        <f t="shared" si="15"/>
        <v xml:space="preserve">            ('228-07-97927', '에이치에스피', '전미영', '경기도 고양시 일산서구 강선로 70, 807동 202호', '2024-3940140-00046'),</v>
      </c>
    </row>
    <row r="998" spans="2:8" x14ac:dyDescent="0.25">
      <c r="B998" t="s">
        <v>4068</v>
      </c>
      <c r="C998" s="2">
        <v>2281500922</v>
      </c>
      <c r="D998" s="2" t="s">
        <v>4069</v>
      </c>
      <c r="E998" t="s">
        <v>4070</v>
      </c>
      <c r="F998" s="2" t="s">
        <v>16815</v>
      </c>
      <c r="H998" t="str">
        <f t="shared" si="15"/>
        <v xml:space="preserve">            ('228-15-00922', '다비수', '조석형', '경기도 안양시 동안구 벌말로102번길 49 안양스마트베이 5층', '2024-3830263-00137'),</v>
      </c>
    </row>
    <row r="999" spans="2:8" x14ac:dyDescent="0.25">
      <c r="B999" t="s">
        <v>1556</v>
      </c>
      <c r="C999" s="2">
        <v>2281502575</v>
      </c>
      <c r="D999" s="2" t="s">
        <v>7205</v>
      </c>
      <c r="E999" t="s">
        <v>7206</v>
      </c>
      <c r="F999" s="2" t="s">
        <v>17092</v>
      </c>
      <c r="H999" t="str">
        <f t="shared" si="15"/>
        <v xml:space="preserve">            ('228-15-02575', '더블에이치팜', '조훈희', '경기도 고양시 일산동구 위시티1로 7 507-2002', '2024-3940139-00048'),</v>
      </c>
    </row>
    <row r="1000" spans="2:8" x14ac:dyDescent="0.25">
      <c r="B1000" t="s">
        <v>2565</v>
      </c>
      <c r="C1000" s="2">
        <v>2281700756</v>
      </c>
      <c r="D1000" s="2" t="s">
        <v>2566</v>
      </c>
      <c r="E1000" t="s">
        <v>2567</v>
      </c>
      <c r="F1000" s="2" t="s">
        <v>16458</v>
      </c>
      <c r="H1000" t="str">
        <f t="shared" si="15"/>
        <v xml:space="preserve">            ('228-17-00756', '포머스', '박준범', '울산광역시 울주군 범서읍 구영앞길 80', '2024-3730017-00018'),</v>
      </c>
    </row>
    <row r="1001" spans="2:8" x14ac:dyDescent="0.25">
      <c r="B1001" t="s">
        <v>13554</v>
      </c>
      <c r="C1001" s="2">
        <v>2282101878</v>
      </c>
      <c r="D1001" s="2" t="s">
        <v>562</v>
      </c>
      <c r="E1001" t="s">
        <v>13555</v>
      </c>
      <c r="F1001" s="2" t="s">
        <v>16235</v>
      </c>
      <c r="H1001" t="str">
        <f t="shared" si="15"/>
        <v xml:space="preserve">            ('228-21-01878', '엠.제이', '임민정', '대전광역시 서구 갈마로 60, 4층호(갈마동)', '2024-3660023-00177'),</v>
      </c>
    </row>
    <row r="1002" spans="2:8" x14ac:dyDescent="0.25">
      <c r="B1002" t="s">
        <v>13378</v>
      </c>
      <c r="C1002" s="2">
        <v>2282401957</v>
      </c>
      <c r="D1002" s="2" t="s">
        <v>13379</v>
      </c>
      <c r="E1002" t="s">
        <v>13380</v>
      </c>
      <c r="F1002" s="2" t="s">
        <v>18904</v>
      </c>
      <c r="H1002" t="str">
        <f t="shared" si="15"/>
        <v xml:space="preserve">            ('228-24-01957', '영제약', '이학영', '경상북도 안동시 남후면 오미길 3-10', '2025-5070014-00001'),</v>
      </c>
    </row>
    <row r="1003" spans="2:8" x14ac:dyDescent="0.25">
      <c r="B1003" t="s">
        <v>6563</v>
      </c>
      <c r="C1003" s="2">
        <v>2283001642</v>
      </c>
      <c r="D1003" s="2" t="s">
        <v>5244</v>
      </c>
      <c r="E1003" t="s">
        <v>6564</v>
      </c>
      <c r="F1003" s="2" t="s">
        <v>15845</v>
      </c>
      <c r="H1003" t="str">
        <f t="shared" si="15"/>
        <v xml:space="preserve">            ('228-30-01642', '한성메딕', '임미영', '인천광역시 서구 서로4로 89, 2704동 2405호(원당동, 검단신도시 에미지 트리플에듀)', '2024-3560021-00106'),</v>
      </c>
    </row>
    <row r="1004" spans="2:8" x14ac:dyDescent="0.25">
      <c r="B1004" t="s">
        <v>7599</v>
      </c>
      <c r="C1004" s="2">
        <v>2283601585</v>
      </c>
      <c r="D1004" s="2" t="s">
        <v>7600</v>
      </c>
      <c r="E1004" t="s">
        <v>7601</v>
      </c>
      <c r="F1004" s="2" t="s">
        <v>14551</v>
      </c>
      <c r="H1004" t="str">
        <f t="shared" si="15"/>
        <v xml:space="preserve">            ('228-36-01585', '블리스코어', '김장휘', '서울특별시 서초구 바우뫼로43길 46, 1층 101호', '2024-3210034-00091'),</v>
      </c>
    </row>
    <row r="1005" spans="2:8" x14ac:dyDescent="0.25">
      <c r="B1005" t="s">
        <v>8431</v>
      </c>
      <c r="C1005" s="2">
        <v>2286900454</v>
      </c>
      <c r="D1005" s="2" t="s">
        <v>8432</v>
      </c>
      <c r="E1005" t="s">
        <v>8433</v>
      </c>
      <c r="F1005" s="2" t="s">
        <v>16102</v>
      </c>
      <c r="H1005" t="str">
        <f t="shared" si="15"/>
        <v xml:space="preserve">            ('228-69-00454', '바이수', '오수경', '광주광역시 광산구 평동로1100번길 71, 501호', '2024-3630020-00153'),</v>
      </c>
    </row>
    <row r="1006" spans="2:8" x14ac:dyDescent="0.25">
      <c r="B1006" t="s">
        <v>3576</v>
      </c>
      <c r="C1006" s="2">
        <v>2288802512</v>
      </c>
      <c r="D1006" s="2" t="s">
        <v>3577</v>
      </c>
      <c r="E1006" t="s">
        <v>3578</v>
      </c>
      <c r="F1006" s="2" t="s">
        <v>17685</v>
      </c>
      <c r="H1006" t="str">
        <f t="shared" si="15"/>
        <v xml:space="preserve">            ('228-88-02512', '미래팜 주식회사', '양용석, 양홍섭', '경기도 김포시 김포한강10로133번길 127, 524호(구래동, 디원시티)', '2024-4090023-00043'),</v>
      </c>
    </row>
    <row r="1007" spans="2:8" x14ac:dyDescent="0.25">
      <c r="B1007" t="s">
        <v>5225</v>
      </c>
      <c r="C1007" s="2">
        <v>2290206012</v>
      </c>
      <c r="D1007" s="2" t="s">
        <v>5226</v>
      </c>
      <c r="E1007" t="s">
        <v>5227</v>
      </c>
      <c r="F1007" s="2" t="s">
        <v>16991</v>
      </c>
      <c r="H1007" t="str">
        <f t="shared" si="15"/>
        <v xml:space="preserve">            ('229-02-06012', '지우메디', '장하연', '경기도 안산시 단원구 고잔로 55, 지하 1층 102-라80호', '2024-3930154-00027'),</v>
      </c>
    </row>
    <row r="1008" spans="2:8" x14ac:dyDescent="0.25">
      <c r="B1008" t="s">
        <v>4468</v>
      </c>
      <c r="C1008" s="2">
        <v>2291108268</v>
      </c>
      <c r="D1008" s="2" t="s">
        <v>4469</v>
      </c>
      <c r="E1008" t="s">
        <v>4470</v>
      </c>
      <c r="F1008" s="2" t="s">
        <v>16430</v>
      </c>
      <c r="H1008" t="str">
        <f t="shared" si="15"/>
        <v xml:space="preserve">            ('229-11-08268', '영서팜', '김영빈', '울산광역시 남구 대암로 82, 204동 1103호', '2024-3700018-00010'),</v>
      </c>
    </row>
    <row r="1009" spans="2:8" x14ac:dyDescent="0.25">
      <c r="B1009" t="s">
        <v>5820</v>
      </c>
      <c r="C1009" s="2">
        <v>2291204027</v>
      </c>
      <c r="D1009" s="2" t="s">
        <v>5821</v>
      </c>
      <c r="E1009" t="s">
        <v>5822</v>
      </c>
      <c r="F1009" s="2" t="s">
        <v>17478</v>
      </c>
      <c r="H1009" t="str">
        <f t="shared" si="15"/>
        <v xml:space="preserve">            ('229-12-04027', '케어트랙스', '박은아', '경기도 용인시 천인구 명지로55번길 22, 128호', '2024-4050147-00036'),</v>
      </c>
    </row>
    <row r="1010" spans="2:8" x14ac:dyDescent="0.25">
      <c r="B1010" t="s">
        <v>4182</v>
      </c>
      <c r="C1010" s="2">
        <v>2291663096</v>
      </c>
      <c r="D1010" s="2" t="s">
        <v>13226</v>
      </c>
      <c r="E1010" t="s">
        <v>13227</v>
      </c>
      <c r="F1010" s="2" t="s">
        <v>15231</v>
      </c>
      <c r="H1010" t="str">
        <f t="shared" si="15"/>
        <v xml:space="preserve">            ('229-16-63096', '에스디팜', '김상덕', '대구광역시 동구 팔공로53길 137, 2층 2호', '2024-3420023-00159'),</v>
      </c>
    </row>
    <row r="1011" spans="2:8" x14ac:dyDescent="0.25">
      <c r="B1011" t="s">
        <v>139</v>
      </c>
      <c r="C1011" s="2">
        <v>2297900043</v>
      </c>
      <c r="D1011" s="2" t="s">
        <v>140</v>
      </c>
      <c r="E1011" t="s">
        <v>141</v>
      </c>
      <c r="F1011" s="2" t="s">
        <v>17406</v>
      </c>
      <c r="H1011" t="str">
        <f t="shared" si="15"/>
        <v xml:space="preserve">            ('229-79-00043', '나무메디칼', '김용훈', '경기도 하남시 미사강변중앙로 208, 부강타워 7015호', '2024-4040023-00011'),</v>
      </c>
    </row>
    <row r="1012" spans="2:8" x14ac:dyDescent="0.25">
      <c r="B1012" t="s">
        <v>2291</v>
      </c>
      <c r="C1012" s="2">
        <v>2298602511</v>
      </c>
      <c r="D1012" s="2" t="s">
        <v>2292</v>
      </c>
      <c r="E1012" t="s">
        <v>2293</v>
      </c>
      <c r="F1012" s="2" t="s">
        <v>16453</v>
      </c>
      <c r="H1012" t="str">
        <f t="shared" si="15"/>
        <v xml:space="preserve">            ('229-86-02511', '주식회사 더불유통', '김종완', '울산광역시 울주군 범서읍 대리2길 23, 101호', '2024-3730017-00002'),</v>
      </c>
    </row>
    <row r="1013" spans="2:8" x14ac:dyDescent="0.25">
      <c r="B1013" t="s">
        <v>11820</v>
      </c>
      <c r="C1013" s="2">
        <v>2298602748</v>
      </c>
      <c r="D1013" s="2" t="s">
        <v>11821</v>
      </c>
      <c r="E1013" t="s">
        <v>11822</v>
      </c>
      <c r="F1013" s="2" t="s">
        <v>15177</v>
      </c>
      <c r="H1013" t="str">
        <f t="shared" si="15"/>
        <v xml:space="preserve">            ('229-86-02748', '(주)현지상사', '김동화', '대구광역시 달서구 갈밭로 46', '2024-3420022-00047'),</v>
      </c>
    </row>
    <row r="1014" spans="2:8" x14ac:dyDescent="0.25">
      <c r="B1014" t="s">
        <v>11435</v>
      </c>
      <c r="C1014" s="2">
        <v>2298603029</v>
      </c>
      <c r="D1014" s="2" t="s">
        <v>11436</v>
      </c>
      <c r="E1014" t="s">
        <v>11437</v>
      </c>
      <c r="F1014" s="2" t="s">
        <v>16805</v>
      </c>
      <c r="H1014" t="str">
        <f t="shared" si="15"/>
        <v xml:space="preserve">            ('229-86-03029', '㈜에이치에스메디케어', '최현석', '경기도 안양시 동안구 시민대로 161, 안양무역센터 816-9714호 (비산동)', '2024-3830263-00098'),</v>
      </c>
    </row>
    <row r="1015" spans="2:8" x14ac:dyDescent="0.25">
      <c r="B1015" t="s">
        <v>3997</v>
      </c>
      <c r="C1015" s="2">
        <v>2298800308</v>
      </c>
      <c r="D1015" s="2" t="s">
        <v>11495</v>
      </c>
      <c r="E1015" t="s">
        <v>11496</v>
      </c>
      <c r="F1015" s="2" t="s">
        <v>14142</v>
      </c>
      <c r="H1015" t="str">
        <f t="shared" si="15"/>
        <v xml:space="preserve">            ('229-88-00308', '서경약품', '최미옥, 김성재', '서울특별시 동대문구 장한로27길 29, 201비호', '2024-3050034-00008'),</v>
      </c>
    </row>
    <row r="1016" spans="2:8" x14ac:dyDescent="0.25">
      <c r="B1016" t="s">
        <v>8972</v>
      </c>
      <c r="C1016" s="2">
        <v>2300402456</v>
      </c>
      <c r="D1016" s="2" t="s">
        <v>8973</v>
      </c>
      <c r="E1016" t="s">
        <v>8974</v>
      </c>
      <c r="F1016" s="2" t="s">
        <v>14312</v>
      </c>
      <c r="H1016" t="str">
        <f t="shared" si="15"/>
        <v xml:space="preserve">            ('230-04-02456', '유민팜', '최지훈', '서울특별시 서대문구 이화여대8길 123, 107동 1202호(북아현동, 힐스테이트 신촌)', '2024-3120033-00033'),</v>
      </c>
    </row>
    <row r="1017" spans="2:8" x14ac:dyDescent="0.25">
      <c r="B1017" t="s">
        <v>5780</v>
      </c>
      <c r="C1017" s="2">
        <v>2303001650</v>
      </c>
      <c r="D1017" s="2" t="s">
        <v>13488</v>
      </c>
      <c r="E1017" t="s">
        <v>13489</v>
      </c>
      <c r="F1017" s="2" t="s">
        <v>18557</v>
      </c>
      <c r="H1017" t="str">
        <f t="shared" si="15"/>
        <v xml:space="preserve">            ('230-30-01650', '에이치엠팜', '조혜미', '경상남도 창원시 마산회원구 내서읍 삼계8길 31, 102동 205호', '2024-5670066-00178'),</v>
      </c>
    </row>
    <row r="1018" spans="2:8" x14ac:dyDescent="0.25">
      <c r="B1018" t="s">
        <v>575</v>
      </c>
      <c r="C1018" s="2">
        <v>2303300405</v>
      </c>
      <c r="D1018" s="2" t="s">
        <v>576</v>
      </c>
      <c r="E1018" t="s">
        <v>577</v>
      </c>
      <c r="F1018" s="2" t="s">
        <v>17652</v>
      </c>
      <c r="H1018" t="str">
        <f t="shared" si="15"/>
        <v xml:space="preserve">            ('230-33-00405', '에이치케이에이치알', '김태성', '경기도 파주시 고봉로 755-27, 가동 201-A255호(상지석동, 갤러리하우스상가, 공유오피스)', '2024-4060482-00045'),</v>
      </c>
    </row>
    <row r="1019" spans="2:8" x14ac:dyDescent="0.25">
      <c r="B1019" t="s">
        <v>871</v>
      </c>
      <c r="C1019" s="2">
        <v>2305200935</v>
      </c>
      <c r="D1019" s="2" t="s">
        <v>872</v>
      </c>
      <c r="E1019" t="s">
        <v>873</v>
      </c>
      <c r="F1019" s="2" t="s">
        <v>18393</v>
      </c>
      <c r="H1019" t="str">
        <f t="shared" si="15"/>
        <v xml:space="preserve">            ('230-52-00935', '라온', '황지영', '경기도 화성시 봉담읍 상리3길 160, 209동 1202호(중흥S클래스 더센트럴)', '2024-5530505-00040'),</v>
      </c>
    </row>
    <row r="1020" spans="2:8" x14ac:dyDescent="0.25">
      <c r="B1020" t="s">
        <v>9617</v>
      </c>
      <c r="C1020" s="2">
        <v>2308601491</v>
      </c>
      <c r="D1020" s="2" t="s">
        <v>1258</v>
      </c>
      <c r="E1020" t="s">
        <v>9618</v>
      </c>
      <c r="F1020" s="2" t="s">
        <v>15111</v>
      </c>
      <c r="H1020" t="str">
        <f t="shared" si="15"/>
        <v xml:space="preserve">            ('230-86-01491', '(주)진목글로벌', '이상민', '부산광역시 사상구 백양대로 709-1, 지하1층(덕포동)', '2024-3390023-00029'),</v>
      </c>
    </row>
    <row r="1021" spans="2:8" x14ac:dyDescent="0.25">
      <c r="B1021" t="s">
        <v>8477</v>
      </c>
      <c r="C1021" s="2">
        <v>2310302582</v>
      </c>
      <c r="D1021" s="2" t="s">
        <v>8478</v>
      </c>
      <c r="E1021" t="s">
        <v>8479</v>
      </c>
      <c r="F1021" s="2" t="s">
        <v>16046</v>
      </c>
      <c r="H1021" t="str">
        <f t="shared" si="15"/>
        <v xml:space="preserve">            ('231-03-02582', '블리메디', '여인식', '광주광역시 북구 서하로106번길 8-1, 1305호', '2024-3620020-00220'),</v>
      </c>
    </row>
    <row r="1022" spans="2:8" x14ac:dyDescent="0.25">
      <c r="B1022" t="s">
        <v>7549</v>
      </c>
      <c r="C1022" s="2">
        <v>2310503080</v>
      </c>
      <c r="D1022" s="2" t="s">
        <v>7550</v>
      </c>
      <c r="E1022" t="s">
        <v>7551</v>
      </c>
      <c r="F1022" s="2" t="s">
        <v>14599</v>
      </c>
      <c r="H1022" t="str">
        <f t="shared" si="15"/>
        <v xml:space="preserve">            ('231-05-03080', '리드인개원초', '서현경', '서울특별시 강남구 개포로 310 171-301', '2024-3220033-00074'),</v>
      </c>
    </row>
    <row r="1023" spans="2:8" x14ac:dyDescent="0.25">
      <c r="B1023" t="s">
        <v>13204</v>
      </c>
      <c r="C1023" s="2">
        <v>2310602036</v>
      </c>
      <c r="D1023" s="2" t="s">
        <v>6136</v>
      </c>
      <c r="E1023" t="s">
        <v>13205</v>
      </c>
      <c r="F1023" s="2" t="s">
        <v>17859</v>
      </c>
      <c r="H1023" t="str">
        <f t="shared" si="15"/>
        <v xml:space="preserve">            ('231-06-02036', '바른지니', '최현진', '강원특별자치도 원주시 시청로 267, 201동 1202호', '2024-4191050-00204'),</v>
      </c>
    </row>
    <row r="1024" spans="2:8" x14ac:dyDescent="0.25">
      <c r="B1024" t="s">
        <v>1917</v>
      </c>
      <c r="C1024" s="2">
        <v>2310603393</v>
      </c>
      <c r="D1024" s="2" t="s">
        <v>1917</v>
      </c>
      <c r="E1024" t="s">
        <v>10975</v>
      </c>
      <c r="F1024" s="2" t="s">
        <v>15196</v>
      </c>
      <c r="H1024" t="str">
        <f t="shared" si="15"/>
        <v xml:space="preserve">            ('231-06-03393', '김성준', '김성준', '대구광역시 동구 괴전동 125 서원프레시빌 101동 501호', '2024-3420023-00053'),</v>
      </c>
    </row>
    <row r="1025" spans="2:8" x14ac:dyDescent="0.25">
      <c r="B1025" t="s">
        <v>7955</v>
      </c>
      <c r="C1025" s="2">
        <v>2310702988</v>
      </c>
      <c r="D1025" s="2" t="s">
        <v>4281</v>
      </c>
      <c r="E1025" t="s">
        <v>7956</v>
      </c>
      <c r="F1025" s="2" t="s">
        <v>17139</v>
      </c>
      <c r="H1025" t="str">
        <f t="shared" si="15"/>
        <v xml:space="preserve">            ('231-07-02988', '제일메디컬', '박선영', '경기도 고양시 일산서구 고양대로 666 103/2603호', '2024-3940140-00054'),</v>
      </c>
    </row>
    <row r="1026" spans="2:8" x14ac:dyDescent="0.25">
      <c r="B1026" t="s">
        <v>9209</v>
      </c>
      <c r="C1026" s="2">
        <v>2311702217</v>
      </c>
      <c r="D1026" s="2" t="s">
        <v>9210</v>
      </c>
      <c r="E1026" t="s">
        <v>9211</v>
      </c>
      <c r="F1026" s="2" t="s">
        <v>16925</v>
      </c>
      <c r="H1026" t="str">
        <f t="shared" ref="H1026:H1089" si="16">"            ('"&amp;LEFT(C1026,3)&amp;"-"&amp;MID(C1026,4,2)&amp;"-"&amp;RIGHT(C1026,5)&amp;"', '"&amp;B1026&amp;"', '"&amp;D1026&amp;"', '"&amp;E1026&amp;"', '"&amp;F1026&amp;"'),"</f>
        <v xml:space="preserve">            ('231-17-02217', '유니파파', '이성우', '경기도 부천시 오정구 삼작로 496번길, 지층(작동)', '2024-3860578-00009'),</v>
      </c>
    </row>
    <row r="1027" spans="2:8" x14ac:dyDescent="0.25">
      <c r="B1027" t="s">
        <v>1104</v>
      </c>
      <c r="C1027" s="2">
        <v>2312400726</v>
      </c>
      <c r="D1027" s="2" t="s">
        <v>1105</v>
      </c>
      <c r="E1027" t="s">
        <v>1106</v>
      </c>
      <c r="F1027" s="2" t="s">
        <v>14732</v>
      </c>
      <c r="H1027" t="str">
        <f t="shared" si="16"/>
        <v xml:space="preserve">            ('231-24-00726', '태양메디칼', '김용일', '서울특별시 강동구 고덕로 360, 309동 206호(상일동, 고덕아르테온아파트)', '2024-3240033-00054'),</v>
      </c>
    </row>
    <row r="1028" spans="2:8" x14ac:dyDescent="0.25">
      <c r="B1028" t="s">
        <v>8662</v>
      </c>
      <c r="C1028" s="2">
        <v>2313701443</v>
      </c>
      <c r="D1028" s="2" t="s">
        <v>8663</v>
      </c>
      <c r="E1028" t="s">
        <v>8664</v>
      </c>
      <c r="F1028" s="2" t="s">
        <v>17928</v>
      </c>
      <c r="H1028" t="str">
        <f t="shared" si="16"/>
        <v xml:space="preserve">            ('231-37-01443', '청호약품', '강원희', '충청북도 진천군 덕산읍 대하로 114, 104동 1004호', '2024-4450014-00008'),</v>
      </c>
    </row>
    <row r="1029" spans="2:8" x14ac:dyDescent="0.25">
      <c r="B1029" t="s">
        <v>4418</v>
      </c>
      <c r="C1029" s="2">
        <v>2318602950</v>
      </c>
      <c r="D1029" s="2" t="s">
        <v>4419</v>
      </c>
      <c r="E1029" t="s">
        <v>4420</v>
      </c>
      <c r="F1029" s="2" t="s">
        <v>14089</v>
      </c>
      <c r="H1029" t="str">
        <f t="shared" si="16"/>
        <v xml:space="preserve">            ('231-86-02950', '주식회사 아이앤에이치홀딩스', '임미혁', '서울특별시 성동구 성수일로 77, 208호(성수동1가, 서울숲 IT 밸리)', '2024-3030033-00032'),</v>
      </c>
    </row>
    <row r="1030" spans="2:8" x14ac:dyDescent="0.25">
      <c r="B1030" t="s">
        <v>3579</v>
      </c>
      <c r="C1030" s="2">
        <v>2318802406</v>
      </c>
      <c r="D1030" s="2" t="s">
        <v>3580</v>
      </c>
      <c r="E1030" t="s">
        <v>3581</v>
      </c>
      <c r="F1030" s="2" t="s">
        <v>17247</v>
      </c>
      <c r="H1030" t="str">
        <f t="shared" si="16"/>
        <v xml:space="preserve">            ('231-88-02406', '올담', '한선희', '경기도 남양주시 별내4로 63 3407동 1701호(별내신일유토빌)', '2024-3990310-00005'),</v>
      </c>
    </row>
    <row r="1031" spans="2:8" x14ac:dyDescent="0.25">
      <c r="B1031" t="s">
        <v>9176</v>
      </c>
      <c r="C1031" s="2">
        <v>2322001088</v>
      </c>
      <c r="D1031" s="2" t="s">
        <v>7286</v>
      </c>
      <c r="E1031" t="s">
        <v>10178</v>
      </c>
      <c r="F1031" s="2" t="s">
        <v>17885</v>
      </c>
      <c r="H1031" t="str">
        <f t="shared" si="16"/>
        <v xml:space="preserve">            ('232-20-01088', '에스엠피', '홍성민', '강원특별자치도 강릉시 선수촌로 79-14, 101동 102호', '2024-4201026-00023'),</v>
      </c>
    </row>
    <row r="1032" spans="2:8" x14ac:dyDescent="0.25">
      <c r="B1032" t="s">
        <v>2652</v>
      </c>
      <c r="C1032" s="2">
        <v>2323101750</v>
      </c>
      <c r="D1032" s="2" t="s">
        <v>2653</v>
      </c>
      <c r="E1032" t="s">
        <v>2654</v>
      </c>
      <c r="F1032" s="2" t="s">
        <v>14979</v>
      </c>
      <c r="H1032" t="str">
        <f t="shared" si="16"/>
        <v xml:space="preserve">            ('232-31-01750', '위드메디', '이숙자', '부산광역시 해운대구 좌동순환로433번길 30(중동, 해운대힐스테이트위브) 201동1904호', '2024-3330024-00270'),</v>
      </c>
    </row>
    <row r="1033" spans="2:8" x14ac:dyDescent="0.25">
      <c r="B1033" t="s">
        <v>6933</v>
      </c>
      <c r="C1033" s="2">
        <v>2323800497</v>
      </c>
      <c r="D1033" s="2" t="s">
        <v>6934</v>
      </c>
      <c r="E1033" t="s">
        <v>18982</v>
      </c>
      <c r="F1033" s="2" t="s">
        <v>14940</v>
      </c>
      <c r="H1033" t="str">
        <f t="shared" si="16"/>
        <v xml:space="preserve">            ('232-38-00497', '나래팜', '엄수민', '부산광역시 해운대구 마린시티2로 38, 주1동 4706호(우동, 해운대IPARK)', '2024-3330024-00116'),</v>
      </c>
    </row>
    <row r="1034" spans="2:8" x14ac:dyDescent="0.25">
      <c r="B1034" t="s">
        <v>1751</v>
      </c>
      <c r="C1034" s="2">
        <v>2324600508</v>
      </c>
      <c r="D1034" s="2" t="s">
        <v>1752</v>
      </c>
      <c r="E1034" t="s">
        <v>1753</v>
      </c>
      <c r="F1034" s="2" t="s">
        <v>18420</v>
      </c>
      <c r="H1034" t="str">
        <f t="shared" si="16"/>
        <v xml:space="preserve">            ('232-46-00508', '썬제이', '윤정은', '경기도 화성시 동탄대로시범길 134, 1505동 3203호', '2024-5530506-00048'),</v>
      </c>
    </row>
    <row r="1035" spans="2:8" x14ac:dyDescent="0.25">
      <c r="B1035" t="s">
        <v>7279</v>
      </c>
      <c r="C1035" s="2">
        <v>2330202577</v>
      </c>
      <c r="D1035" s="2" t="s">
        <v>7280</v>
      </c>
      <c r="E1035" t="s">
        <v>7281</v>
      </c>
      <c r="F1035" s="2" t="s">
        <v>15853</v>
      </c>
      <c r="H1035" t="str">
        <f t="shared" si="16"/>
        <v xml:space="preserve">            ('233-02-02577', '시윤팜', '김경호', '인천광역시 서구 봉오재2로 13 101-1101', '2024-3560021-00125'),</v>
      </c>
    </row>
    <row r="1036" spans="2:8" x14ac:dyDescent="0.25">
      <c r="B1036" t="s">
        <v>5233</v>
      </c>
      <c r="C1036" s="2">
        <v>2332801772</v>
      </c>
      <c r="D1036" s="2" t="s">
        <v>5234</v>
      </c>
      <c r="E1036" t="s">
        <v>5235</v>
      </c>
      <c r="F1036" s="2" t="s">
        <v>17257</v>
      </c>
      <c r="H1036" t="str">
        <f t="shared" si="16"/>
        <v xml:space="preserve">            ('233-28-01772', '찬메디컬', '정석찬', '경기도 남양주시 진접읍 해밀예당1로 220, 7층 707호 C36', '2024-3990310-00034'),</v>
      </c>
    </row>
    <row r="1037" spans="2:8" x14ac:dyDescent="0.25">
      <c r="B1037" t="s">
        <v>7048</v>
      </c>
      <c r="C1037" s="2">
        <v>2337500646</v>
      </c>
      <c r="D1037" s="2" t="s">
        <v>7049</v>
      </c>
      <c r="E1037" t="s">
        <v>7050</v>
      </c>
      <c r="F1037" s="2" t="s">
        <v>17078</v>
      </c>
      <c r="H1037" t="str">
        <f t="shared" si="16"/>
        <v xml:space="preserve">            ('233-75-00646', '에스제이홀딩스', '박미란', '경기도 고양시 일산동구 정발산로 15, 4층 410호(장항동, 드림월드빌딩)', '2024-3940139-00012'),</v>
      </c>
    </row>
    <row r="1038" spans="2:8" x14ac:dyDescent="0.25">
      <c r="B1038" t="s">
        <v>3935</v>
      </c>
      <c r="C1038" s="2">
        <v>2338703398</v>
      </c>
      <c r="D1038" s="2" t="s">
        <v>3936</v>
      </c>
      <c r="E1038" t="s">
        <v>3937</v>
      </c>
      <c r="F1038" s="2" t="s">
        <v>16157</v>
      </c>
      <c r="H1038" t="str">
        <f t="shared" si="16"/>
        <v xml:space="preserve">            ('233-87-03398', '헥사원', '최병락', '대전광역시 중구 보문로254번길 49, 3층(대흥동)', '2024-3650023-00015'),</v>
      </c>
    </row>
    <row r="1039" spans="2:8" x14ac:dyDescent="0.25">
      <c r="B1039" t="s">
        <v>2896</v>
      </c>
      <c r="C1039" s="2">
        <v>2338801780</v>
      </c>
      <c r="D1039" s="2" t="s">
        <v>7989</v>
      </c>
      <c r="E1039" t="s">
        <v>8392</v>
      </c>
      <c r="F1039" s="2" t="s">
        <v>16899</v>
      </c>
      <c r="H1039" t="str">
        <f t="shared" si="16"/>
        <v xml:space="preserve">            ('233-88-01780', '유니팜', '이준형', '경기도 부천시 경인로 141, 6층(송내동, 국일빌딩)', '2024-3860577-00007'),</v>
      </c>
    </row>
    <row r="1040" spans="2:8" x14ac:dyDescent="0.25">
      <c r="B1040" t="s">
        <v>12684</v>
      </c>
      <c r="C1040" s="2">
        <v>2340142750</v>
      </c>
      <c r="D1040" s="2" t="s">
        <v>12685</v>
      </c>
      <c r="E1040" t="s">
        <v>12686</v>
      </c>
      <c r="F1040" s="2" t="s">
        <v>18890</v>
      </c>
      <c r="H1040" t="str">
        <f t="shared" si="16"/>
        <v xml:space="preserve">            ('234-01-42750', '세계로메디칼', '김솔아', '경기도 김포시 봉화로 90-13, 204동 302호', '2025-4090023-00001'),</v>
      </c>
    </row>
    <row r="1041" spans="2:8" x14ac:dyDescent="0.25">
      <c r="B1041" t="s">
        <v>3071</v>
      </c>
      <c r="C1041" s="2">
        <v>2340402517</v>
      </c>
      <c r="D1041" s="2" t="s">
        <v>3072</v>
      </c>
      <c r="E1041" t="s">
        <v>3073</v>
      </c>
      <c r="F1041" s="2" t="s">
        <v>18345</v>
      </c>
      <c r="H1041" t="str">
        <f t="shared" si="16"/>
        <v xml:space="preserve">            ('234-04-02517', '제이티케이', '정태경', '경상남도 김해시 덕정로 138번길 12, 202호', '2024-5350356-00089'),</v>
      </c>
    </row>
    <row r="1042" spans="2:8" x14ac:dyDescent="0.25">
      <c r="B1042" t="s">
        <v>12435</v>
      </c>
      <c r="C1042" s="2">
        <v>2340802913</v>
      </c>
      <c r="D1042" s="2" t="s">
        <v>12436</v>
      </c>
      <c r="E1042" t="s">
        <v>12437</v>
      </c>
      <c r="F1042" s="2" t="s">
        <v>18830</v>
      </c>
      <c r="H1042" t="str">
        <f t="shared" si="16"/>
        <v xml:space="preserve">            ('234-08-02913', '부부메디칼', '조우현', '광주광역시 광산구 신흥동길 39', '2025-3630020-00002'),</v>
      </c>
    </row>
    <row r="1043" spans="2:8" x14ac:dyDescent="0.25">
      <c r="B1043" t="s">
        <v>1675</v>
      </c>
      <c r="C1043" s="2">
        <v>2341702216</v>
      </c>
      <c r="D1043" s="2" t="s">
        <v>704</v>
      </c>
      <c r="E1043" t="s">
        <v>1676</v>
      </c>
      <c r="F1043" s="2" t="s">
        <v>18489</v>
      </c>
      <c r="H1043" t="str">
        <f t="shared" si="16"/>
        <v xml:space="preserve">            ('234-17-02216', '박스팜2', '김민정', '경기도 광주시 초월읍 진새골길 71-93, 102동 201호', '2024-5540016-00053'),</v>
      </c>
    </row>
    <row r="1044" spans="2:8" x14ac:dyDescent="0.25">
      <c r="B1044" t="s">
        <v>9619</v>
      </c>
      <c r="C1044" s="2">
        <v>2343701200</v>
      </c>
      <c r="D1044" s="2" t="s">
        <v>9620</v>
      </c>
      <c r="E1044" t="s">
        <v>9621</v>
      </c>
      <c r="F1044" s="2" t="s">
        <v>17571</v>
      </c>
      <c r="H1044" t="str">
        <f t="shared" si="16"/>
        <v xml:space="preserve">            ('234-37-01200', '동신사', '김종현', '경기도 용인시 수지구 죽전로193번길 35, 104동 1307호(죽전동, 성현마을반도유보라)', '2024-4050149-00004'),</v>
      </c>
    </row>
    <row r="1045" spans="2:8" x14ac:dyDescent="0.25">
      <c r="B1045" t="s">
        <v>12579</v>
      </c>
      <c r="C1045" s="2">
        <v>2348111278</v>
      </c>
      <c r="D1045" s="2" t="s">
        <v>11368</v>
      </c>
      <c r="E1045" t="s">
        <v>12580</v>
      </c>
      <c r="F1045" s="2" t="s">
        <v>17170</v>
      </c>
      <c r="H1045" t="str">
        <f t="shared" si="16"/>
        <v xml:space="preserve">            ('234-81-11278', '에스제이바이오', '김승호', '경기도 구리시 갈매순환로 166번길 46 금강펜테리움IX타워 지식산업센터8층 08-090호', '2024-3980021-00071'),</v>
      </c>
    </row>
    <row r="1046" spans="2:8" x14ac:dyDescent="0.25">
      <c r="B1046" t="s">
        <v>5219</v>
      </c>
      <c r="C1046" s="2">
        <v>2350503082</v>
      </c>
      <c r="D1046" s="2" t="s">
        <v>5220</v>
      </c>
      <c r="E1046" t="s">
        <v>5221</v>
      </c>
      <c r="F1046" s="2" t="s">
        <v>14299</v>
      </c>
      <c r="H1046" t="str">
        <f t="shared" si="16"/>
        <v xml:space="preserve">            ('235-05-03082', '지앤메디컬', '허경미', '서울특별시 노원구 공릉로 206, 104동 702호', '2024-3100034-00112'),</v>
      </c>
    </row>
    <row r="1047" spans="2:8" x14ac:dyDescent="0.25">
      <c r="B1047" t="s">
        <v>5241</v>
      </c>
      <c r="C1047" s="2">
        <v>2350601188</v>
      </c>
      <c r="D1047" s="2" t="s">
        <v>5242</v>
      </c>
      <c r="E1047" t="s">
        <v>5243</v>
      </c>
      <c r="F1047" s="2" t="s">
        <v>14783</v>
      </c>
      <c r="H1047" t="str">
        <f t="shared" si="16"/>
        <v xml:space="preserve">            ('235-06-01188', '케이에스메디팜', '이규석', '부산광역시 동구 범일로 21, 106동 3203호', '2024-3270022-00047'),</v>
      </c>
    </row>
    <row r="1048" spans="2:8" x14ac:dyDescent="0.25">
      <c r="B1048" t="s">
        <v>9415</v>
      </c>
      <c r="C1048" s="2">
        <v>2354501061</v>
      </c>
      <c r="D1048" s="2" t="s">
        <v>1572</v>
      </c>
      <c r="E1048" t="s">
        <v>9412</v>
      </c>
      <c r="F1048" s="2" t="s">
        <v>18022</v>
      </c>
      <c r="H1048" t="str">
        <f t="shared" si="16"/>
        <v xml:space="preserve">            ('235-45-01061', '현메디칼', '김동현', '전북특별자치도 전주시 완산구 범안1길 36, 401호', '2024-4641050-00152'),</v>
      </c>
    </row>
    <row r="1049" spans="2:8" x14ac:dyDescent="0.25">
      <c r="B1049" t="s">
        <v>12733</v>
      </c>
      <c r="C1049" s="2">
        <v>2358603140</v>
      </c>
      <c r="D1049" s="2" t="s">
        <v>12116</v>
      </c>
      <c r="E1049" t="s">
        <v>12734</v>
      </c>
      <c r="F1049" s="2" t="s">
        <v>15872</v>
      </c>
      <c r="H1049" t="str">
        <f t="shared" si="16"/>
        <v xml:space="preserve">            ('235-86-03140', '실리언', '박정훈', '인천광역시 서구 염곡로464번길 30, 8층 803호', '2024-3560021-00177'),</v>
      </c>
    </row>
    <row r="1050" spans="2:8" x14ac:dyDescent="0.25">
      <c r="B1050" t="s">
        <v>9500</v>
      </c>
      <c r="C1050" s="2">
        <v>2358700816</v>
      </c>
      <c r="D1050" s="2" t="s">
        <v>9501</v>
      </c>
      <c r="E1050" t="s">
        <v>9502</v>
      </c>
      <c r="F1050" s="2" t="s">
        <v>16331</v>
      </c>
      <c r="H1050" t="str">
        <f t="shared" si="16"/>
        <v xml:space="preserve">            ('235-87-00816', '영건몰', '이한철', '대전광역시 유성구 유성대로783번길 45, 201호', '2024-3670022-00065'),</v>
      </c>
    </row>
    <row r="1051" spans="2:8" x14ac:dyDescent="0.25">
      <c r="B1051" t="s">
        <v>6935</v>
      </c>
      <c r="C1051" s="2">
        <v>2360303140</v>
      </c>
      <c r="D1051" s="2" t="s">
        <v>6936</v>
      </c>
      <c r="E1051" t="s">
        <v>6937</v>
      </c>
      <c r="F1051" s="2" t="s">
        <v>14974</v>
      </c>
      <c r="H1051" t="str">
        <f t="shared" si="16"/>
        <v xml:space="preserve">            ('236-03-03140', '이진스토어', '엄현섭', '부산광역시 해운대구 해운대로 428, 108동 604호(우동, 동부올림픽타운)', '2024-3330024-00248'),</v>
      </c>
    </row>
    <row r="1052" spans="2:8" x14ac:dyDescent="0.25">
      <c r="B1052" t="s">
        <v>2426</v>
      </c>
      <c r="C1052" s="2">
        <v>2361900955</v>
      </c>
      <c r="D1052" s="2" t="s">
        <v>6046</v>
      </c>
      <c r="E1052" t="s">
        <v>6047</v>
      </c>
      <c r="F1052" s="2" t="s">
        <v>16411</v>
      </c>
      <c r="H1052" t="str">
        <f t="shared" si="16"/>
        <v xml:space="preserve">            ('236-19-00955', '에이치에스팜', '김현숙', '대전광역시 대덕구 한밭대로1158 한밭캠퍼스빌 715호(중리동)', '2024-3680022-00042'),</v>
      </c>
    </row>
    <row r="1053" spans="2:8" x14ac:dyDescent="0.25">
      <c r="B1053" t="s">
        <v>9214</v>
      </c>
      <c r="C1053" s="2">
        <v>2362701172</v>
      </c>
      <c r="D1053" s="2" t="s">
        <v>9215</v>
      </c>
      <c r="E1053" t="s">
        <v>9216</v>
      </c>
      <c r="F1053" s="2">
        <v>63</v>
      </c>
      <c r="H1053" t="str">
        <f t="shared" si="16"/>
        <v xml:space="preserve">            ('236-27-01172', '유앤미컴퍼니', '박용찬', '서울특별시 마포구 희우정로10길28 3층 1-30호', '63'),</v>
      </c>
    </row>
    <row r="1054" spans="2:8" x14ac:dyDescent="0.25">
      <c r="B1054" t="s">
        <v>8069</v>
      </c>
      <c r="C1054" s="2">
        <v>2362901574</v>
      </c>
      <c r="D1054" s="2" t="s">
        <v>8070</v>
      </c>
      <c r="E1054" t="s">
        <v>7803</v>
      </c>
      <c r="F1054" s="2" t="s">
        <v>18150</v>
      </c>
      <c r="H1054" t="str">
        <f t="shared" si="16"/>
        <v xml:space="preserve">            ('236-29-01574', '케이티팜', '김근태', '전북특별자치도 익산시 학곤로20길 77 102동1402호', '2024-4681049-00025'),</v>
      </c>
    </row>
    <row r="1055" spans="2:8" x14ac:dyDescent="0.25">
      <c r="B1055" t="s">
        <v>11291</v>
      </c>
      <c r="C1055" s="2">
        <v>2364001318</v>
      </c>
      <c r="D1055" s="2" t="s">
        <v>11292</v>
      </c>
      <c r="E1055" t="s">
        <v>11290</v>
      </c>
      <c r="F1055" s="2" t="s">
        <v>15513</v>
      </c>
      <c r="H1055" t="str">
        <f t="shared" si="16"/>
        <v xml:space="preserve">            ('236-40-01318', '한마음헬스케어', '권준성', '대구광역시 달서구 조암로10길11 110동1201호', '2024-3470022-00028'),</v>
      </c>
    </row>
    <row r="1056" spans="2:8" x14ac:dyDescent="0.25">
      <c r="B1056" t="s">
        <v>10445</v>
      </c>
      <c r="C1056" s="2">
        <v>2364300590</v>
      </c>
      <c r="D1056" s="2" t="s">
        <v>10446</v>
      </c>
      <c r="E1056" t="s">
        <v>10447</v>
      </c>
      <c r="F1056" s="2" t="s">
        <v>14747</v>
      </c>
      <c r="H1056" t="str">
        <f t="shared" si="16"/>
        <v xml:space="preserve">            ('236-43-00590', '티에이치팜', '최태형', '서울특별시 강동구 고덕로 360, 312동 2501호(상일동, 고덕아르테온)', '2024-3240033-00107'),</v>
      </c>
    </row>
    <row r="1057" spans="2:8" x14ac:dyDescent="0.25">
      <c r="B1057" t="s">
        <v>7672</v>
      </c>
      <c r="C1057" s="2">
        <v>2365800731</v>
      </c>
      <c r="D1057" s="2" t="s">
        <v>7673</v>
      </c>
      <c r="E1057" t="s">
        <v>7674</v>
      </c>
      <c r="F1057" s="2" t="s">
        <v>17479</v>
      </c>
      <c r="H1057" t="str">
        <f t="shared" si="16"/>
        <v xml:space="preserve">            ('236-58-00731', '씨앤씨오', '정성수', '경기도 용인시 처인구 명지로60번길 37-1 401호', '2024-4050147-00040'),</v>
      </c>
    </row>
    <row r="1058" spans="2:8" x14ac:dyDescent="0.25">
      <c r="B1058" t="s">
        <v>10093</v>
      </c>
      <c r="C1058" s="2">
        <v>2365900403</v>
      </c>
      <c r="D1058" s="2" t="s">
        <v>10094</v>
      </c>
      <c r="E1058" t="s">
        <v>10095</v>
      </c>
      <c r="F1058" s="2" t="s">
        <v>14621</v>
      </c>
      <c r="H1058" t="str">
        <f t="shared" si="16"/>
        <v xml:space="preserve">            ('236-59-00403', '쿠메디칼', '이은정, 김상엽', '서울특별시 강남구 선릉로 704, 10층 411호(청담동, 청담빌딩)', '2024-3220033-00174'),</v>
      </c>
    </row>
    <row r="1059" spans="2:8" x14ac:dyDescent="0.25">
      <c r="B1059" t="s">
        <v>121</v>
      </c>
      <c r="C1059" s="2">
        <v>2368102682</v>
      </c>
      <c r="D1059" s="2" t="s">
        <v>122</v>
      </c>
      <c r="E1059" t="s">
        <v>123</v>
      </c>
      <c r="F1059" s="2" t="s">
        <v>16364</v>
      </c>
      <c r="H1059" t="str">
        <f t="shared" si="16"/>
        <v xml:space="preserve">            ('236-81-02682', '아현팜', '임연수', '대전광역시 유성구 학하중앙로 60, 502동 1302호', '2024-3670022-00172'),</v>
      </c>
    </row>
    <row r="1060" spans="2:8" x14ac:dyDescent="0.25">
      <c r="B1060" t="s">
        <v>5678</v>
      </c>
      <c r="C1060" s="2">
        <v>2368601752</v>
      </c>
      <c r="D1060" s="2" t="s">
        <v>5679</v>
      </c>
      <c r="E1060" t="s">
        <v>5680</v>
      </c>
      <c r="F1060" s="2" t="s">
        <v>14663</v>
      </c>
      <c r="H1060" t="str">
        <f t="shared" si="16"/>
        <v xml:space="preserve">            ('236-86-01752', '주식회사 에스제이컴퍼니', '신동원', '서울특별시 송파구 법원로8길 13, 402호(문정동, 문정헤리움써밋타워)', '2024-3230034-00085'),</v>
      </c>
    </row>
    <row r="1061" spans="2:8" x14ac:dyDescent="0.25">
      <c r="B1061" t="s">
        <v>13314</v>
      </c>
      <c r="C1061" s="2">
        <v>2368803225</v>
      </c>
      <c r="D1061" s="2" t="s">
        <v>1998</v>
      </c>
      <c r="E1061" t="s">
        <v>13315</v>
      </c>
      <c r="F1061" s="2" t="s">
        <v>18462</v>
      </c>
      <c r="H1061" t="str">
        <f t="shared" si="16"/>
        <v xml:space="preserve">            ('236-88-03225', '티앤케이솔루션', '김태경', '경기도 화성시 병점1로 216-21, 507호', '2024-5530507-00016'),</v>
      </c>
    </row>
    <row r="1062" spans="2:8" x14ac:dyDescent="0.25">
      <c r="B1062" t="s">
        <v>928</v>
      </c>
      <c r="C1062" s="2">
        <v>2370803089</v>
      </c>
      <c r="D1062" s="2" t="s">
        <v>6923</v>
      </c>
      <c r="E1062" t="s">
        <v>13223</v>
      </c>
      <c r="F1062" s="2" t="s">
        <v>15307</v>
      </c>
      <c r="H1062" t="str">
        <f t="shared" si="16"/>
        <v xml:space="preserve">            ('237-08-03089', '애플팜', '김민희', '대구광역시 남구 대봉로 12, 101동 1704호', '2024-3440024-00094'),</v>
      </c>
    </row>
    <row r="1063" spans="2:8" x14ac:dyDescent="0.25">
      <c r="B1063" t="s">
        <v>2075</v>
      </c>
      <c r="C1063" s="2">
        <v>2371201389</v>
      </c>
      <c r="D1063" s="2" t="s">
        <v>2076</v>
      </c>
      <c r="E1063" t="s">
        <v>2077</v>
      </c>
      <c r="F1063" s="2" t="s">
        <v>17393</v>
      </c>
      <c r="H1063" t="str">
        <f t="shared" si="16"/>
        <v xml:space="preserve">            ('237-12-01389', '카페몰리', '서민호', '경기도 의왕시 계원대학로 7, 롯데마트', '2024-4030022-00030'),</v>
      </c>
    </row>
    <row r="1064" spans="2:8" x14ac:dyDescent="0.25">
      <c r="B1064" t="s">
        <v>12492</v>
      </c>
      <c r="C1064" s="2">
        <v>2371502394</v>
      </c>
      <c r="D1064" s="2" t="s">
        <v>12493</v>
      </c>
      <c r="E1064" t="s">
        <v>12494</v>
      </c>
      <c r="F1064" s="2" t="s">
        <v>14128</v>
      </c>
      <c r="H1064" t="str">
        <f t="shared" si="16"/>
        <v xml:space="preserve">            ('237-15-02394', '마이메딕바이오', '정기상', '서울특별시 광진구 천호대로117길 39, 402호', '2024-3040033-00089'),</v>
      </c>
    </row>
    <row r="1065" spans="2:8" x14ac:dyDescent="0.25">
      <c r="B1065" t="s">
        <v>2282</v>
      </c>
      <c r="C1065" s="2">
        <v>2373001758</v>
      </c>
      <c r="D1065" s="2" t="s">
        <v>10021</v>
      </c>
      <c r="E1065" t="s">
        <v>10022</v>
      </c>
      <c r="F1065" s="2" t="s">
        <v>17814</v>
      </c>
      <c r="H1065" t="str">
        <f t="shared" si="16"/>
        <v xml:space="preserve">            ('237-30-01758', '다올팜', '안승기', '강원특별자치도 원주시 판부면 치악로 1195', '2024-4191050-00073'),</v>
      </c>
    </row>
    <row r="1066" spans="2:8" x14ac:dyDescent="0.25">
      <c r="B1066" t="s">
        <v>4946</v>
      </c>
      <c r="C1066" s="2">
        <v>2374001121</v>
      </c>
      <c r="D1066" s="2" t="s">
        <v>4947</v>
      </c>
      <c r="E1066" t="s">
        <v>4948</v>
      </c>
      <c r="F1066" s="2" t="s">
        <v>18234</v>
      </c>
      <c r="H1066" t="str">
        <f t="shared" si="16"/>
        <v xml:space="preserve">            ('237-40-01121', '씨아이상사', '정창일', '경상북도 포항시 북구 중흥로 208, 1층 120호', '2024-5020056-00024'),</v>
      </c>
    </row>
    <row r="1067" spans="2:8" x14ac:dyDescent="0.25">
      <c r="B1067" t="s">
        <v>11626</v>
      </c>
      <c r="C1067" s="2">
        <v>2377600500</v>
      </c>
      <c r="D1067" s="2" t="s">
        <v>11627</v>
      </c>
      <c r="E1067" t="s">
        <v>11628</v>
      </c>
      <c r="F1067" s="2" t="s">
        <v>14310</v>
      </c>
      <c r="H1067" t="str">
        <f t="shared" si="16"/>
        <v xml:space="preserve">            ('237-76-00500', '유나이티드메디컬', '김남균', '서울특별시 서대문구 거북골로 100, 106동 1101호', '2024-3120033-00025'),</v>
      </c>
    </row>
    <row r="1068" spans="2:8" x14ac:dyDescent="0.25">
      <c r="B1068" t="s">
        <v>420</v>
      </c>
      <c r="C1068" s="2">
        <v>2378600611</v>
      </c>
      <c r="D1068" s="2" t="s">
        <v>421</v>
      </c>
      <c r="E1068" t="s">
        <v>422</v>
      </c>
      <c r="F1068" s="2" t="s">
        <v>14392</v>
      </c>
      <c r="H1068" t="str">
        <f t="shared" si="16"/>
        <v xml:space="preserve">            ('237-86-00611', '주식회사메드코프', '김윤상', '서울특별시 강서구 마곡중앙4로 10, A동 9층 909호(마곡동, 마곡그랑트윈타워)', '2024-3150037-00111'),</v>
      </c>
    </row>
    <row r="1069" spans="2:8" x14ac:dyDescent="0.25">
      <c r="B1069" t="s">
        <v>10451</v>
      </c>
      <c r="C1069" s="2">
        <v>2384800913</v>
      </c>
      <c r="D1069" s="2" t="s">
        <v>10452</v>
      </c>
      <c r="E1069" t="s">
        <v>10453</v>
      </c>
      <c r="F1069" s="2" t="s">
        <v>17412</v>
      </c>
      <c r="H1069" t="str">
        <f t="shared" si="16"/>
        <v xml:space="preserve">            ('238-48-00913', '혜움 컴퍼니', '김관호', '경기도 하남시 미사강변서로 127, 1809동 1102호(망월동, 미사강변 센텀팰리스)', '2024-4040023-00026'),</v>
      </c>
    </row>
    <row r="1070" spans="2:8" x14ac:dyDescent="0.25">
      <c r="B1070" t="s">
        <v>12943</v>
      </c>
      <c r="C1070" s="2">
        <v>2385001098</v>
      </c>
      <c r="D1070" s="2" t="s">
        <v>12944</v>
      </c>
      <c r="E1070" t="s">
        <v>12945</v>
      </c>
      <c r="F1070" s="2">
        <v>14</v>
      </c>
      <c r="H1070" t="str">
        <f t="shared" si="16"/>
        <v xml:space="preserve">            ('238-50-01098', '창조메디팜', '박정수', '서울특별시 강북구 도봉로97길 7, 1층', '14'),</v>
      </c>
    </row>
    <row r="1071" spans="2:8" x14ac:dyDescent="0.25">
      <c r="B1071" t="s">
        <v>13824</v>
      </c>
      <c r="C1071" s="2">
        <v>2390503143</v>
      </c>
      <c r="D1071" s="2" t="s">
        <v>13825</v>
      </c>
      <c r="E1071" t="s">
        <v>13826</v>
      </c>
      <c r="F1071" s="2" t="s">
        <v>18885</v>
      </c>
      <c r="H1071" t="str">
        <f t="shared" si="16"/>
        <v xml:space="preserve">            ('239-05-03143', '율진메디칼', '손동익', '경기도 용인시 기흥구 보정로 87, 211동 201호(보정동, 죽현마을 아이파크)', '2025-4050148-00001'),</v>
      </c>
    </row>
    <row r="1072" spans="2:8" x14ac:dyDescent="0.25">
      <c r="B1072" t="s">
        <v>2594</v>
      </c>
      <c r="C1072" s="2">
        <v>2391902082</v>
      </c>
      <c r="D1072" s="2" t="s">
        <v>11702</v>
      </c>
      <c r="E1072" t="s">
        <v>11703</v>
      </c>
      <c r="F1072" s="2" t="s">
        <v>18505</v>
      </c>
      <c r="H1072" t="str">
        <f t="shared" si="16"/>
        <v xml:space="preserve">            ('239-19-02082', '에스에이치팜', '조영래', '경기도 양주시 고읍남로39번길 48,109동 1201호(광사동,해동마을신도브래뉴)', '2024-5590021-00046'),</v>
      </c>
    </row>
    <row r="1073" spans="2:8" x14ac:dyDescent="0.25">
      <c r="B1073" t="s">
        <v>572</v>
      </c>
      <c r="C1073" s="2">
        <v>2392301585</v>
      </c>
      <c r="D1073" s="2" t="s">
        <v>4237</v>
      </c>
      <c r="E1073" t="s">
        <v>4250</v>
      </c>
      <c r="F1073" s="2" t="s">
        <v>17584</v>
      </c>
      <c r="H1073" t="str">
        <f t="shared" si="16"/>
        <v xml:space="preserve">            ('239-23-01585', '다온', '김민범', '경기도 용인시 수지구 성복2로 251, 210동 801호(성복동, 버들치마을 성복자이2차)', '2024-4050149-00040'),</v>
      </c>
    </row>
    <row r="1074" spans="2:8" x14ac:dyDescent="0.25">
      <c r="B1074" t="s">
        <v>6900</v>
      </c>
      <c r="C1074" s="2">
        <v>2394400543</v>
      </c>
      <c r="D1074" s="2" t="s">
        <v>6901</v>
      </c>
      <c r="E1074" t="s">
        <v>6902</v>
      </c>
      <c r="F1074" s="2" t="s">
        <v>18696</v>
      </c>
      <c r="H1074" t="str">
        <f t="shared" si="16"/>
        <v xml:space="preserve">            ('239-44-00543', '대성메디칼', '이석', '충청북도 청주시 서원구 모충로 61, 216동 201호(모충동, 주공아파트2단지)', '2024-5710107-00031'),</v>
      </c>
    </row>
    <row r="1075" spans="2:8" x14ac:dyDescent="0.25">
      <c r="B1075" t="s">
        <v>2448</v>
      </c>
      <c r="C1075" s="2">
        <v>2395700688</v>
      </c>
      <c r="D1075" s="2" t="s">
        <v>5993</v>
      </c>
      <c r="E1075" t="s">
        <v>11128</v>
      </c>
      <c r="F1075" s="2" t="s">
        <v>15401</v>
      </c>
      <c r="H1075" t="str">
        <f t="shared" si="16"/>
        <v xml:space="preserve">            ('239-57-00688', '와이에스팜', '김창현', '대구광역시 수성구 들안로2안길 19-15, 1층', '2024-3460023-00056'),</v>
      </c>
    </row>
    <row r="1076" spans="2:8" x14ac:dyDescent="0.25">
      <c r="B1076" t="s">
        <v>11302</v>
      </c>
      <c r="C1076" s="2">
        <v>2395900756</v>
      </c>
      <c r="D1076" s="2" t="s">
        <v>11303</v>
      </c>
      <c r="E1076" t="s">
        <v>11304</v>
      </c>
      <c r="F1076" s="2" t="s">
        <v>16176</v>
      </c>
      <c r="H1076" t="str">
        <f t="shared" si="16"/>
        <v xml:space="preserve">            ('239-59-00756', '비전텍', '김연숙', '대전광역시 중구 대종로 701, 504호', '2024-3650023-00085'),</v>
      </c>
    </row>
    <row r="1077" spans="2:8" x14ac:dyDescent="0.25">
      <c r="B1077" t="s">
        <v>2415</v>
      </c>
      <c r="C1077" s="2">
        <v>2398702801</v>
      </c>
      <c r="D1077" s="2" t="s">
        <v>2416</v>
      </c>
      <c r="E1077" t="s">
        <v>2417</v>
      </c>
      <c r="F1077" s="2" t="s">
        <v>15123</v>
      </c>
      <c r="H1077" t="str">
        <f t="shared" si="16"/>
        <v xml:space="preserve">            ('239-87-02801', '뉴신컴퍼니', '신진열', '부산광역시 기장군 정관읍 정관2로 40, 111동 602호(정관신도시 현진에버빌)', '2024-3400013-00012'),</v>
      </c>
    </row>
    <row r="1078" spans="2:8" x14ac:dyDescent="0.25">
      <c r="B1078" t="s">
        <v>13925</v>
      </c>
      <c r="C1078" s="2">
        <v>2400402905</v>
      </c>
      <c r="D1078" s="2" t="s">
        <v>5520</v>
      </c>
      <c r="E1078" t="s">
        <v>13926</v>
      </c>
      <c r="F1078" s="2" t="s">
        <v>18967</v>
      </c>
      <c r="H1078" t="str">
        <f t="shared" si="16"/>
        <v xml:space="preserve">            ('240-04-02905', '그린헬스', '이은경', '제주특별자치도 서귀포시 안덕면 사계로 100, B2', '제주 2024-090'),</v>
      </c>
    </row>
    <row r="1079" spans="2:8" x14ac:dyDescent="0.25">
      <c r="B1079" t="s">
        <v>866</v>
      </c>
      <c r="C1079" s="2">
        <v>2403101523</v>
      </c>
      <c r="D1079" s="2" t="s">
        <v>2667</v>
      </c>
      <c r="E1079" t="s">
        <v>2668</v>
      </c>
      <c r="F1079" s="2" t="s">
        <v>14866</v>
      </c>
      <c r="H1079" t="str">
        <f t="shared" si="16"/>
        <v xml:space="preserve">            ('240-31-01523', '디아이팜', '유혜정', '부산광역시 동래구 금정마을로 150, 209동1405호(온천동, 동래 래미안 아이파크)', '2024-3300024-00117'),</v>
      </c>
    </row>
    <row r="1080" spans="2:8" x14ac:dyDescent="0.25">
      <c r="B1080" t="s">
        <v>7410</v>
      </c>
      <c r="C1080" s="2">
        <v>2404700767</v>
      </c>
      <c r="D1080" s="2" t="s">
        <v>6568</v>
      </c>
      <c r="E1080" t="s">
        <v>7411</v>
      </c>
      <c r="F1080" s="2" t="s">
        <v>14927</v>
      </c>
      <c r="H1080" t="str">
        <f t="shared" si="16"/>
        <v xml:space="preserve">            ('240-47-00767', '에스디피', '강경아', '부산광역시 해운대구 해운대로76번길 55, 103동 1505호(재송동, 센텀이편한세상아파트)', '2024-3330024-00067'),</v>
      </c>
    </row>
    <row r="1081" spans="2:8" x14ac:dyDescent="0.25">
      <c r="B1081" t="s">
        <v>5522</v>
      </c>
      <c r="C1081" s="2">
        <v>2405300583</v>
      </c>
      <c r="D1081" s="2" t="s">
        <v>5523</v>
      </c>
      <c r="E1081" t="s">
        <v>5524</v>
      </c>
      <c r="F1081" s="2" t="s">
        <v>16538</v>
      </c>
      <c r="H1081" t="str">
        <f t="shared" si="16"/>
        <v xml:space="preserve">            ('240-53-00583', '메디연두', '김은성', '경기도 수원시 팔달구 장다리로 276, 5층 502-88호(인계동, 동부프라자)', '2024-3740033-00018'),</v>
      </c>
    </row>
    <row r="1082" spans="2:8" x14ac:dyDescent="0.25">
      <c r="B1082" t="s">
        <v>6069</v>
      </c>
      <c r="C1082" s="2">
        <v>2407900375</v>
      </c>
      <c r="D1082" s="2" t="s">
        <v>6070</v>
      </c>
      <c r="E1082" t="s">
        <v>6071</v>
      </c>
      <c r="F1082" s="2" t="s">
        <v>17653</v>
      </c>
      <c r="H1082" t="str">
        <f t="shared" si="16"/>
        <v xml:space="preserve">            ('240-79-00375', '퓨처플랜트', '이종이', '경기도 파주시 청석로 300, 920동 1002호(다율동, 청석마을대원효성아파트)', '2024-4060482-00048'),</v>
      </c>
    </row>
    <row r="1083" spans="2:8" x14ac:dyDescent="0.25">
      <c r="B1083" t="s">
        <v>6424</v>
      </c>
      <c r="C1083" s="2">
        <v>2408601315</v>
      </c>
      <c r="D1083" s="2" t="s">
        <v>6425</v>
      </c>
      <c r="E1083" t="s">
        <v>6426</v>
      </c>
      <c r="F1083" s="2" t="s">
        <v>17453</v>
      </c>
      <c r="H1083" t="str">
        <f t="shared" si="16"/>
        <v xml:space="preserve">            ('240-86-01315', '(주)하이메디컬', '장지숙', '경기도 하남시 미사대로 550 현대지식산업센터 한강미사 1차 A동 755호', '2024-4040023-00139'),</v>
      </c>
    </row>
    <row r="1084" spans="2:8" x14ac:dyDescent="0.25">
      <c r="B1084" t="s">
        <v>3342</v>
      </c>
      <c r="C1084" s="2">
        <v>2408703343</v>
      </c>
      <c r="D1084" s="2" t="s">
        <v>3343</v>
      </c>
      <c r="E1084" t="s">
        <v>3344</v>
      </c>
      <c r="F1084" s="2" t="s">
        <v>14631</v>
      </c>
      <c r="H1084" t="str">
        <f t="shared" si="16"/>
        <v xml:space="preserve">            ('240-87-03343', '(주)지에이치루미너스', '이성기', '서울특별시 강남구 테헤란로82길 15, 170호', '2024-3220033-00218'),</v>
      </c>
    </row>
    <row r="1085" spans="2:8" x14ac:dyDescent="0.25">
      <c r="B1085" t="s">
        <v>1721</v>
      </c>
      <c r="C1085" s="2">
        <v>2410201507</v>
      </c>
      <c r="D1085" s="2" t="s">
        <v>1722</v>
      </c>
      <c r="E1085" t="s">
        <v>1723</v>
      </c>
      <c r="F1085" s="2" t="s">
        <v>17598</v>
      </c>
      <c r="H1085" t="str">
        <f t="shared" si="16"/>
        <v xml:space="preserve">            ('241-02-01507', '선진메디팜', '박진실', '경기도 용인시 수지구 포은대로313번길 7-10, 101동 1204호', '2024-4050149-00079'),</v>
      </c>
    </row>
    <row r="1086" spans="2:8" x14ac:dyDescent="0.25">
      <c r="B1086" t="s">
        <v>1131</v>
      </c>
      <c r="C1086" s="2">
        <v>2410403324</v>
      </c>
      <c r="D1086" s="2" t="s">
        <v>1132</v>
      </c>
      <c r="E1086" t="s">
        <v>1133</v>
      </c>
      <c r="F1086" s="2" t="s">
        <v>14452</v>
      </c>
      <c r="H1086" t="str">
        <f t="shared" si="16"/>
        <v xml:space="preserve">            ('241-04-03324', '홍비팜', '홍말희', '서울특별시 금천구 시흥대로36길 61, 2동 303호(시흥동, 석수빌라)', '2024-3170035-00007'),</v>
      </c>
    </row>
    <row r="1087" spans="2:8" x14ac:dyDescent="0.25">
      <c r="B1087" t="s">
        <v>13132</v>
      </c>
      <c r="C1087" s="2">
        <v>2410603196</v>
      </c>
      <c r="D1087" s="2" t="s">
        <v>13133</v>
      </c>
      <c r="E1087" t="s">
        <v>13134</v>
      </c>
      <c r="F1087" s="2" t="s">
        <v>18892</v>
      </c>
      <c r="H1087" t="str">
        <f t="shared" si="16"/>
        <v xml:space="preserve">            ('241-06-03196', '이룸홀딩스', '오형석', '강원특별자치도 춘천시 신북읍 문정길 47-2, 1층 B호', '2025-4181030-00002'),</v>
      </c>
    </row>
    <row r="1088" spans="2:8" x14ac:dyDescent="0.25">
      <c r="B1088" t="s">
        <v>7559</v>
      </c>
      <c r="C1088" s="2">
        <v>2410802696</v>
      </c>
      <c r="D1088" s="2" t="s">
        <v>7560</v>
      </c>
      <c r="E1088" t="s">
        <v>7561</v>
      </c>
      <c r="F1088" s="2" t="s">
        <v>14904</v>
      </c>
      <c r="H1088" t="str">
        <f t="shared" si="16"/>
        <v xml:space="preserve">            ('241-08-02696', '메디임', '이교임', '부산광역시 남구 분포로 111', '2024-3310024-00097'),</v>
      </c>
    </row>
    <row r="1089" spans="2:8" x14ac:dyDescent="0.25">
      <c r="B1089" t="s">
        <v>7820</v>
      </c>
      <c r="C1089" s="2">
        <v>2411402381</v>
      </c>
      <c r="D1089" s="2" t="s">
        <v>7821</v>
      </c>
      <c r="E1089" t="s">
        <v>7822</v>
      </c>
      <c r="F1089" s="2" t="s">
        <v>16696</v>
      </c>
      <c r="H1089" t="str">
        <f t="shared" si="16"/>
        <v xml:space="preserve">            ('241-14-02381', '우아메디', '최상미', '경기도 성남시 분당구 서현로210번길 1 4층 405-나50호', '2024-3780064-00147'),</v>
      </c>
    </row>
    <row r="1090" spans="2:8" x14ac:dyDescent="0.25">
      <c r="B1090" t="s">
        <v>5202</v>
      </c>
      <c r="C1090" s="2">
        <v>2413701324</v>
      </c>
      <c r="D1090" s="2" t="s">
        <v>6133</v>
      </c>
      <c r="E1090" t="s">
        <v>6134</v>
      </c>
      <c r="F1090" s="2" t="s">
        <v>14230</v>
      </c>
      <c r="H1090" t="str">
        <f t="shared" ref="H1090:H1153" si="17">"            ('"&amp;LEFT(C1090,3)&amp;"-"&amp;MID(C1090,4,2)&amp;"-"&amp;RIGHT(C1090,5)&amp;"', '"&amp;B1090&amp;"', '"&amp;D1090&amp;"', '"&amp;E1090&amp;"', '"&amp;F1090&amp;"'),"</f>
        <v xml:space="preserve">            ('241-37-01324', '주원약품', '천정훈', '서울특별시 성북구 삼선교로 8 503호', '2024-3070034-00030'),</v>
      </c>
    </row>
    <row r="1091" spans="2:8" x14ac:dyDescent="0.25">
      <c r="B1091" t="s">
        <v>4446</v>
      </c>
      <c r="C1091" s="2">
        <v>2420200817</v>
      </c>
      <c r="D1091" s="2" t="s">
        <v>4447</v>
      </c>
      <c r="E1091" t="s">
        <v>4448</v>
      </c>
      <c r="F1091" s="2" t="s">
        <v>15049</v>
      </c>
      <c r="H1091" t="str">
        <f t="shared" si="17"/>
        <v xml:space="preserve">            ('242-02-00817', '에이스 팜', '조승진', '부산광역시 연제구 법원북로 93, 105동 1901호(거제동)', '2024-3370022-00021'),</v>
      </c>
    </row>
    <row r="1092" spans="2:8" x14ac:dyDescent="0.25">
      <c r="B1092" t="s">
        <v>4062</v>
      </c>
      <c r="C1092" s="2">
        <v>2420602507</v>
      </c>
      <c r="D1092" s="2" t="s">
        <v>4063</v>
      </c>
      <c r="E1092" t="s">
        <v>4064</v>
      </c>
      <c r="F1092" s="2" t="s">
        <v>16060</v>
      </c>
      <c r="H1092" t="str">
        <f t="shared" si="17"/>
        <v xml:space="preserve">            ('242-06-02507', '써밋팜', '김지은', '광주광역시 북구 우치로 40번길 25, 112동 1904호', '2024-3620020-00265'),</v>
      </c>
    </row>
    <row r="1093" spans="2:8" x14ac:dyDescent="0.25">
      <c r="B1093" t="s">
        <v>4006</v>
      </c>
      <c r="C1093" s="2">
        <v>2420901663</v>
      </c>
      <c r="D1093" s="2" t="s">
        <v>4007</v>
      </c>
      <c r="E1093" t="s">
        <v>4008</v>
      </c>
      <c r="F1093" s="2" t="s">
        <v>15228</v>
      </c>
      <c r="H1093" t="str">
        <f t="shared" si="17"/>
        <v xml:space="preserve">            ('242-09-01663', '씨디헬스케어', '김민혁', '대구광역시 동구 율하서로 64(율하동)', '2024-3420023-00150'),</v>
      </c>
    </row>
    <row r="1094" spans="2:8" x14ac:dyDescent="0.25">
      <c r="B1094" t="s">
        <v>13946</v>
      </c>
      <c r="C1094" s="2">
        <v>2422201658</v>
      </c>
      <c r="D1094" s="2" t="s">
        <v>13947</v>
      </c>
      <c r="E1094" t="s">
        <v>13948</v>
      </c>
      <c r="F1094" s="2" t="s">
        <v>17458</v>
      </c>
      <c r="H1094" t="str">
        <f t="shared" si="17"/>
        <v xml:space="preserve">            ('242-22-01658', '셰르팜', '노현승', '경기도 하남시 미사대로 540, 현대지식산업센터 한강미사2차(26BL) 3층 AC301호(덕풍동)', '2024-4040023-00159'),</v>
      </c>
    </row>
    <row r="1095" spans="2:8" x14ac:dyDescent="0.25">
      <c r="B1095" t="s">
        <v>11642</v>
      </c>
      <c r="C1095" s="2">
        <v>2423001463</v>
      </c>
      <c r="D1095" s="2" t="s">
        <v>733</v>
      </c>
      <c r="E1095" t="s">
        <v>11643</v>
      </c>
      <c r="F1095" s="2" t="s">
        <v>17856</v>
      </c>
      <c r="H1095" t="str">
        <f t="shared" si="17"/>
        <v xml:space="preserve">            ('242-30-01463', '팜인더스트', '김명자', '강원특별자치도 원주시 만대로 89, 206동 602호', '2024-4191050-00198'),</v>
      </c>
    </row>
    <row r="1096" spans="2:8" x14ac:dyDescent="0.25">
      <c r="B1096" t="s">
        <v>328</v>
      </c>
      <c r="C1096" s="2">
        <v>2423101548</v>
      </c>
      <c r="D1096" s="2" t="s">
        <v>329</v>
      </c>
      <c r="E1096" t="s">
        <v>330</v>
      </c>
      <c r="F1096" s="2" t="s">
        <v>18481</v>
      </c>
      <c r="H1096" t="str">
        <f t="shared" si="17"/>
        <v xml:space="preserve">            ('242-31-01548', '제이에스메디칼', '전화영', '경기도 광주시 행정타운로 82 103동 1502호', '2024-5540016-00020'),</v>
      </c>
    </row>
    <row r="1097" spans="2:8" x14ac:dyDescent="0.25">
      <c r="B1097" t="s">
        <v>8777</v>
      </c>
      <c r="C1097" s="2">
        <v>2423301163</v>
      </c>
      <c r="D1097" s="2" t="s">
        <v>8778</v>
      </c>
      <c r="E1097" t="s">
        <v>8779</v>
      </c>
      <c r="F1097" s="2" t="s">
        <v>15214</v>
      </c>
      <c r="H1097" t="str">
        <f t="shared" si="17"/>
        <v xml:space="preserve">            ('242-33-01163', '스포츠와엠', '장윤호', '대구광역시 동구 동부로22길 72 7층(701호)', '2024-3420023-00093'),</v>
      </c>
    </row>
    <row r="1098" spans="2:8" x14ac:dyDescent="0.25">
      <c r="B1098" t="s">
        <v>12188</v>
      </c>
      <c r="C1098" s="2">
        <v>2424501185</v>
      </c>
      <c r="D1098" s="2" t="s">
        <v>12189</v>
      </c>
      <c r="E1098" t="s">
        <v>12190</v>
      </c>
      <c r="F1098" s="2" t="s">
        <v>16648</v>
      </c>
      <c r="H1098" t="str">
        <f t="shared" si="17"/>
        <v xml:space="preserve">            ('242-45-01185', '글로리메디칼', '유현숙', '경기도 성남시 중원구 광명로323번길 27,3층', '2024-3780063-00036'),</v>
      </c>
    </row>
    <row r="1099" spans="2:8" x14ac:dyDescent="0.25">
      <c r="B1099" t="s">
        <v>13654</v>
      </c>
      <c r="C1099" s="2">
        <v>2425300880</v>
      </c>
      <c r="D1099" s="2" t="s">
        <v>1974</v>
      </c>
      <c r="E1099" t="s">
        <v>13655</v>
      </c>
      <c r="F1099" s="2" t="s">
        <v>18765</v>
      </c>
      <c r="H1099" t="str">
        <f t="shared" si="17"/>
        <v xml:space="preserve">            ('242-53-00880', '제이와이커머스', '강다연', '서울특별시 성북구 북악산로 844, 102동 205호(돈암동, 브라운스톤 돈암 아파트)', '2025-3070034-00003'),</v>
      </c>
    </row>
    <row r="1100" spans="2:8" x14ac:dyDescent="0.25">
      <c r="B1100" t="s">
        <v>6089</v>
      </c>
      <c r="C1100" s="2">
        <v>2427900411</v>
      </c>
      <c r="D1100" s="2" t="s">
        <v>6090</v>
      </c>
      <c r="E1100" t="s">
        <v>6091</v>
      </c>
      <c r="F1100" s="2" t="s">
        <v>17613</v>
      </c>
      <c r="H1100" t="str">
        <f t="shared" si="17"/>
        <v xml:space="preserve">            ('242-79-00411', '가온에이전시', '문희정', '경기도 용인시 수지구 신봉3로 6, 102동 1801호(신봉동, 수지신봉동도센트리움)', '2024-4050149-00126'),</v>
      </c>
    </row>
    <row r="1101" spans="2:8" x14ac:dyDescent="0.25">
      <c r="B1101" t="s">
        <v>9329</v>
      </c>
      <c r="C1101" s="2">
        <v>2428801620</v>
      </c>
      <c r="D1101" s="2" t="s">
        <v>9330</v>
      </c>
      <c r="E1101" t="s">
        <v>9331</v>
      </c>
      <c r="F1101" s="2" t="s">
        <v>15980</v>
      </c>
      <c r="H1101" t="str">
        <f t="shared" si="17"/>
        <v xml:space="preserve">            ('242-88-01620', '엠케이메디칼', '박종화', '광주광역시 남구 대남대로282 3층', '2024-3610019-00121'),</v>
      </c>
    </row>
    <row r="1102" spans="2:8" x14ac:dyDescent="0.25">
      <c r="B1102" t="s">
        <v>12247</v>
      </c>
      <c r="C1102" s="2">
        <v>2430303736</v>
      </c>
      <c r="D1102" s="2" t="s">
        <v>4477</v>
      </c>
      <c r="E1102" t="s">
        <v>12248</v>
      </c>
      <c r="F1102" s="2" t="s">
        <v>18788</v>
      </c>
      <c r="H1102" t="str">
        <f t="shared" si="17"/>
        <v xml:space="preserve">            ('243-03-03736', '성진팜', '김성진', '부산광역시 해운대구 해운대해변로 117, 114동 1501호', '2025-3330024-00001'),</v>
      </c>
    </row>
    <row r="1103" spans="2:8" x14ac:dyDescent="0.25">
      <c r="B1103" t="s">
        <v>7536</v>
      </c>
      <c r="C1103" s="2">
        <v>2431402617</v>
      </c>
      <c r="D1103" s="2" t="s">
        <v>7537</v>
      </c>
      <c r="E1103" t="s">
        <v>7538</v>
      </c>
      <c r="F1103" s="2" t="s">
        <v>14821</v>
      </c>
      <c r="H1103" t="str">
        <f t="shared" si="17"/>
        <v xml:space="preserve">            ('243-14-02617', '레브팜', '안민주', '부산광역시 부산진구 가야대로572번길 103', '2024-3290024-00114'),</v>
      </c>
    </row>
    <row r="1104" spans="2:8" x14ac:dyDescent="0.25">
      <c r="B1104" t="s">
        <v>9622</v>
      </c>
      <c r="C1104" s="2">
        <v>2431702165</v>
      </c>
      <c r="D1104" s="2" t="s">
        <v>9623</v>
      </c>
      <c r="E1104" t="s">
        <v>9624</v>
      </c>
      <c r="F1104" s="2" t="s">
        <v>15018</v>
      </c>
      <c r="H1104" t="str">
        <f t="shared" si="17"/>
        <v xml:space="preserve">            ('243-17-02165', '청화', '이규원', '부산광역시 금정구 부산대학로 10, 113동 1503호(부곡동, 부곡대우아파트)', '2024-3350024-00055'),</v>
      </c>
    </row>
    <row r="1105" spans="2:8" x14ac:dyDescent="0.25">
      <c r="B1105" t="s">
        <v>9266</v>
      </c>
      <c r="C1105" s="2">
        <v>2431901608</v>
      </c>
      <c r="D1105" s="2" t="s">
        <v>9267</v>
      </c>
      <c r="E1105" t="s">
        <v>9116</v>
      </c>
      <c r="F1105" s="2" t="s">
        <v>18180</v>
      </c>
      <c r="H1105" t="str">
        <f t="shared" si="17"/>
        <v xml:space="preserve">            ('243-19-01608', '일송팜', '송갑종', '전라남도 여수시 웅천남8로 23 포레나 208동 2501호', '2024-4810029-00012'),</v>
      </c>
    </row>
    <row r="1106" spans="2:8" x14ac:dyDescent="0.25">
      <c r="B1106" t="s">
        <v>9497</v>
      </c>
      <c r="C1106" s="2">
        <v>2438100630</v>
      </c>
      <c r="D1106" s="2" t="s">
        <v>13705</v>
      </c>
      <c r="E1106" t="s">
        <v>13706</v>
      </c>
      <c r="F1106" s="2" t="s">
        <v>14968</v>
      </c>
      <c r="H1106" t="str">
        <f t="shared" si="17"/>
        <v xml:space="preserve">            ('243-81-00630', '열린팜', '오은숙', '부산광역시 해운대구 해운대로81번길24, 3층 301호', '2024-3330024-00231'),</v>
      </c>
    </row>
    <row r="1107" spans="2:8" x14ac:dyDescent="0.25">
      <c r="B1107" t="s">
        <v>3880</v>
      </c>
      <c r="C1107" s="2">
        <v>2438602292</v>
      </c>
      <c r="D1107" s="2" t="s">
        <v>3881</v>
      </c>
      <c r="E1107" t="s">
        <v>3882</v>
      </c>
      <c r="F1107" s="2" t="s">
        <v>17086</v>
      </c>
      <c r="H1107" t="str">
        <f t="shared" si="17"/>
        <v xml:space="preserve">            ('243-86-02292', '주식회사 위드원', '임향자', '경기도 고양시 일산동구 정발산로24(장항동, 웨스턴돔2) 타워4차 422호', '2024-3940139-00036'),</v>
      </c>
    </row>
    <row r="1108" spans="2:8" x14ac:dyDescent="0.25">
      <c r="B1108" t="s">
        <v>10855</v>
      </c>
      <c r="C1108" s="2">
        <v>2438602856</v>
      </c>
      <c r="D1108" s="2" t="s">
        <v>6872</v>
      </c>
      <c r="E1108" t="s">
        <v>10856</v>
      </c>
      <c r="F1108" s="2" t="s">
        <v>15168</v>
      </c>
      <c r="H1108" t="str">
        <f t="shared" si="17"/>
        <v xml:space="preserve">            ('243-86-02856', '주식회사디에스비', '이현숙', '대구광역시 중구 중앙대로323, 상가동 204호(남산동, 반월당SK허브스카이아파트)', '2024-3410023-00069'),</v>
      </c>
    </row>
    <row r="1109" spans="2:8" x14ac:dyDescent="0.25">
      <c r="B1109" t="s">
        <v>1630</v>
      </c>
      <c r="C1109" s="2">
        <v>2440700706</v>
      </c>
      <c r="D1109" s="2" t="s">
        <v>1631</v>
      </c>
      <c r="E1109" t="s">
        <v>1632</v>
      </c>
      <c r="F1109" s="2" t="s">
        <v>18449</v>
      </c>
      <c r="H1109" t="str">
        <f t="shared" si="17"/>
        <v xml:space="preserve">            ('244-07-00706', '메디테일', '유홍희', '경기도 화성시 전나무골길 46-34', '2024-5530506-00110'),</v>
      </c>
    </row>
    <row r="1110" spans="2:8" x14ac:dyDescent="0.25">
      <c r="B1110" t="s">
        <v>61</v>
      </c>
      <c r="C1110" s="2">
        <v>2443001509</v>
      </c>
      <c r="D1110" s="2" t="s">
        <v>62</v>
      </c>
      <c r="E1110" t="s">
        <v>63</v>
      </c>
      <c r="F1110" s="2" t="s">
        <v>17823</v>
      </c>
      <c r="H1110" t="str">
        <f t="shared" si="17"/>
        <v xml:space="preserve">            ('244-30-01509', '예도팜', '강효정', '강원특별자치도 원주시 지정면 신지정로 295 324동1804호', '2024-4191050-00101'),</v>
      </c>
    </row>
    <row r="1111" spans="2:8" x14ac:dyDescent="0.25">
      <c r="B1111" t="s">
        <v>3134</v>
      </c>
      <c r="C1111" s="2">
        <v>2448602562</v>
      </c>
      <c r="D1111" s="2" t="s">
        <v>3135</v>
      </c>
      <c r="E1111" t="s">
        <v>3136</v>
      </c>
      <c r="F1111" s="2" t="s">
        <v>14555</v>
      </c>
      <c r="H1111" t="str">
        <f t="shared" si="17"/>
        <v xml:space="preserve">            ('244-86-02562', '주식회사 주일이엔씨', '박노찬', '서울특별시 서초구 남부순환로325길 17, 3층 301호 일부 305호(서초동)', '2024-3210034-00105'),</v>
      </c>
    </row>
    <row r="1112" spans="2:8" x14ac:dyDescent="0.25">
      <c r="B1112" t="s">
        <v>10539</v>
      </c>
      <c r="C1112" s="2">
        <v>2448701901</v>
      </c>
      <c r="D1112" s="2" t="s">
        <v>10443</v>
      </c>
      <c r="E1112" t="s">
        <v>10540</v>
      </c>
      <c r="F1112" s="2" t="s">
        <v>17186</v>
      </c>
      <c r="H1112" t="str">
        <f t="shared" si="17"/>
        <v xml:space="preserve">            ('244-87-01901', '유제이메딕', '전병호', '경기도 남양주시 다산순환로 20, 에이에이 07-009호', '2024-3990309-00008'),</v>
      </c>
    </row>
    <row r="1113" spans="2:8" x14ac:dyDescent="0.25">
      <c r="B1113" t="s">
        <v>3038</v>
      </c>
      <c r="C1113" s="2">
        <v>2451102868</v>
      </c>
      <c r="D1113" s="2" t="s">
        <v>3039</v>
      </c>
      <c r="E1113" t="s">
        <v>3040</v>
      </c>
      <c r="F1113" s="2">
        <v>44</v>
      </c>
      <c r="H1113" t="str">
        <f t="shared" si="17"/>
        <v xml:space="preserve">            ('245-11-02868', '위드루시드', '송성호', '서울특별시 동작구 상도로31길19, 103-1503', '44'),</v>
      </c>
    </row>
    <row r="1114" spans="2:8" x14ac:dyDescent="0.25">
      <c r="B1114" t="s">
        <v>2523</v>
      </c>
      <c r="C1114" s="2">
        <v>2452500815</v>
      </c>
      <c r="D1114" s="2" t="s">
        <v>2524</v>
      </c>
      <c r="E1114" t="s">
        <v>2525</v>
      </c>
      <c r="F1114" s="2" t="s">
        <v>18294</v>
      </c>
      <c r="H1114" t="str">
        <f t="shared" si="17"/>
        <v xml:space="preserve">            ('245-25-00815', '제이제이유통', '양홍주', '경상남도 진주시 명석면 진주대로1808번길 114-7', '2024-5310029-00012'),</v>
      </c>
    </row>
    <row r="1115" spans="2:8" x14ac:dyDescent="0.25">
      <c r="B1115" t="s">
        <v>8796</v>
      </c>
      <c r="C1115" s="2">
        <v>2458803364</v>
      </c>
      <c r="D1115" s="2" t="s">
        <v>12703</v>
      </c>
      <c r="E1115" t="s">
        <v>12704</v>
      </c>
      <c r="F1115" s="2" t="s">
        <v>18831</v>
      </c>
      <c r="H1115" t="str">
        <f t="shared" si="17"/>
        <v xml:space="preserve">            ('245-88-03364', '좋은사람', '김병지', '대전광역시 서구 가장로 51, 229호', '2025-3660023-00004'),</v>
      </c>
    </row>
    <row r="1116" spans="2:8" x14ac:dyDescent="0.25">
      <c r="B1116" t="s">
        <v>6043</v>
      </c>
      <c r="C1116" s="2">
        <v>2460901855</v>
      </c>
      <c r="D1116" s="2" t="s">
        <v>8555</v>
      </c>
      <c r="E1116" t="s">
        <v>8556</v>
      </c>
      <c r="F1116" s="2" t="s">
        <v>18326</v>
      </c>
      <c r="H1116" t="str">
        <f t="shared" si="17"/>
        <v xml:space="preserve">            ('246-09-01855', '제이엠팜', '최정안', '경상남도 김해시 진영읍 진산대로59 중흥에코시티 113동 602호', '2024-5350356-00008'),</v>
      </c>
    </row>
    <row r="1117" spans="2:8" x14ac:dyDescent="0.25">
      <c r="B1117" t="s">
        <v>4952</v>
      </c>
      <c r="C1117" s="2">
        <v>2461002938</v>
      </c>
      <c r="D1117" s="2" t="s">
        <v>4953</v>
      </c>
      <c r="E1117" t="s">
        <v>4954</v>
      </c>
      <c r="F1117" s="2" t="s">
        <v>15484</v>
      </c>
      <c r="H1117" t="str">
        <f t="shared" si="17"/>
        <v xml:space="preserve">            ('246-10-02938', '아주팜', '배종욱', '대구광역시 수성구 범어로26길 4, 105호', '2024-3460023-00309'),</v>
      </c>
    </row>
    <row r="1118" spans="2:8" x14ac:dyDescent="0.25">
      <c r="B1118" t="s">
        <v>706</v>
      </c>
      <c r="C1118" s="2">
        <v>2461700429</v>
      </c>
      <c r="D1118" s="2" t="s">
        <v>707</v>
      </c>
      <c r="E1118" t="s">
        <v>708</v>
      </c>
      <c r="F1118" s="2" t="s">
        <v>15517</v>
      </c>
      <c r="H1118" t="str">
        <f t="shared" si="17"/>
        <v xml:space="preserve">            ('246-17-00429', 'CK팜', '박창규', '대구광역시 달서구 학산로2길 27, 102동 201호(월성동, 월성화성타운)', '2024-3470022-00036'),</v>
      </c>
    </row>
    <row r="1119" spans="2:8" x14ac:dyDescent="0.25">
      <c r="B1119" t="s">
        <v>3997</v>
      </c>
      <c r="C1119" s="2">
        <v>2461701374</v>
      </c>
      <c r="D1119" s="2" t="s">
        <v>3998</v>
      </c>
      <c r="E1119" t="s">
        <v>3999</v>
      </c>
      <c r="F1119" s="2" t="s">
        <v>15336</v>
      </c>
      <c r="H1119" t="str">
        <f t="shared" si="17"/>
        <v xml:space="preserve">            ('246-17-01374', '서경약품', '김남현', '대구광역시 북구 환성정길 12-8, 2층', '2024-3450022-00079'),</v>
      </c>
    </row>
    <row r="1120" spans="2:8" x14ac:dyDescent="0.25">
      <c r="B1120" t="s">
        <v>10502</v>
      </c>
      <c r="C1120" s="2">
        <v>2462200710</v>
      </c>
      <c r="D1120" s="2" t="s">
        <v>10503</v>
      </c>
      <c r="E1120" t="s">
        <v>10504</v>
      </c>
      <c r="F1120" s="2" t="s">
        <v>15477</v>
      </c>
      <c r="H1120" t="str">
        <f t="shared" si="17"/>
        <v xml:space="preserve">            ('246-22-00710', '준약품', '박솔이', '대구광역시 수성구 고모로22길 12-10, 2층 204호', '2024-3460023-00286'),</v>
      </c>
    </row>
    <row r="1121" spans="2:8" x14ac:dyDescent="0.25">
      <c r="B1121" t="s">
        <v>3857</v>
      </c>
      <c r="C1121" s="2">
        <v>2462502043</v>
      </c>
      <c r="D1121" s="2" t="s">
        <v>3858</v>
      </c>
      <c r="E1121" t="s">
        <v>3859</v>
      </c>
      <c r="F1121" s="2" t="s">
        <v>17867</v>
      </c>
      <c r="H1121" t="str">
        <f t="shared" si="17"/>
        <v xml:space="preserve">            ('246-25-02043', '드림메디컬', '이현이', '강원특별자치도 원주시 단구로 250, 108동 2001호', '2024-4191050-00225'),</v>
      </c>
    </row>
    <row r="1122" spans="2:8" x14ac:dyDescent="0.25">
      <c r="B1122" t="s">
        <v>4584</v>
      </c>
      <c r="C1122" s="2">
        <v>2463201116</v>
      </c>
      <c r="D1122" s="2" t="s">
        <v>4585</v>
      </c>
      <c r="E1122" t="s">
        <v>4586</v>
      </c>
      <c r="F1122" s="2" t="s">
        <v>16016</v>
      </c>
      <c r="H1122" t="str">
        <f t="shared" si="17"/>
        <v xml:space="preserve">            ('246-32-01116', '지인약품', '문민화', '광주광역시 북구 서강로 171, 105동 20층 01호(운암동, 중외공원 모아미래도)', '2024-3620020-00102'),</v>
      </c>
    </row>
    <row r="1123" spans="2:8" x14ac:dyDescent="0.25">
      <c r="B1123" t="s">
        <v>5780</v>
      </c>
      <c r="C1123" s="2">
        <v>2465300539</v>
      </c>
      <c r="D1123" s="2" t="s">
        <v>5781</v>
      </c>
      <c r="E1123" t="s">
        <v>5782</v>
      </c>
      <c r="F1123" s="2" t="s">
        <v>18678</v>
      </c>
      <c r="H1123" t="str">
        <f t="shared" si="17"/>
        <v xml:space="preserve">            ('246-53-00539', '에이치엠팜', '한미숙', '충청북도 청주시 상당구 수영로 204 101동 702호', '2024-5710106-00035'),</v>
      </c>
    </row>
    <row r="1124" spans="2:8" x14ac:dyDescent="0.25">
      <c r="B1124" t="s">
        <v>8309</v>
      </c>
      <c r="C1124" s="2">
        <v>2470702741</v>
      </c>
      <c r="D1124" s="2" t="s">
        <v>8310</v>
      </c>
      <c r="E1124" t="s">
        <v>8311</v>
      </c>
      <c r="F1124" s="2" t="s">
        <v>16271</v>
      </c>
      <c r="H1124" t="str">
        <f t="shared" si="17"/>
        <v xml:space="preserve">            ('247-07-02741', '승원팜', '조민환', '대전광역시 서구 둔산남로 15, 108동 710호(둔산동, 은하수아파트)', '2024-3660023-00284'),</v>
      </c>
    </row>
    <row r="1125" spans="2:8" x14ac:dyDescent="0.25">
      <c r="B1125" t="s">
        <v>5445</v>
      </c>
      <c r="C1125" s="2">
        <v>2470902371</v>
      </c>
      <c r="D1125" s="2" t="s">
        <v>5446</v>
      </c>
      <c r="E1125" t="s">
        <v>5447</v>
      </c>
      <c r="F1125" s="2" t="s">
        <v>17851</v>
      </c>
      <c r="H1125" t="str">
        <f t="shared" si="17"/>
        <v xml:space="preserve">            ('247-09-02371', '아주튼튼한 약품', '안서병', '강원특별자치도 원주시 지정면 신지정로 250, 503동 1503호(원주 롯데캐슬 골드파크 1차)', '2024-4191050-00181'),</v>
      </c>
    </row>
    <row r="1126" spans="2:8" x14ac:dyDescent="0.25">
      <c r="B1126" t="s">
        <v>11379</v>
      </c>
      <c r="C1126" s="2">
        <v>2471000030</v>
      </c>
      <c r="D1126" s="2" t="s">
        <v>11380</v>
      </c>
      <c r="E1126" t="s">
        <v>11381</v>
      </c>
      <c r="F1126" s="2" t="s">
        <v>17597</v>
      </c>
      <c r="H1126" t="str">
        <f t="shared" si="17"/>
        <v xml:space="preserve">            ('247-10-00030', '비즈케어', '임미례', '경기도 용인시 수지구 풍덕천로 31, 관리동 지하1층(풍덕천동,신정마을6단지아파트)', '2024-4050149-00078'),</v>
      </c>
    </row>
    <row r="1127" spans="2:8" x14ac:dyDescent="0.25">
      <c r="B1127" t="s">
        <v>10318</v>
      </c>
      <c r="C1127" s="2">
        <v>2472600220</v>
      </c>
      <c r="D1127" s="2" t="s">
        <v>10319</v>
      </c>
      <c r="E1127" t="s">
        <v>10320</v>
      </c>
      <c r="F1127" s="2" t="s">
        <v>18963</v>
      </c>
      <c r="H1127" t="str">
        <f t="shared" si="17"/>
        <v xml:space="preserve">            ('247-26-00220', '씨앤에이치(C&amp;H)', '이창학', '제주특별자치도 제주시 구좌읍 김녕로123. 3층', '제주 2024-083'),</v>
      </c>
    </row>
    <row r="1128" spans="2:8" x14ac:dyDescent="0.25">
      <c r="B1128" t="s">
        <v>8635</v>
      </c>
      <c r="C1128" s="2">
        <v>2473800465</v>
      </c>
      <c r="D1128" s="2" t="s">
        <v>8636</v>
      </c>
      <c r="E1128" t="s">
        <v>8637</v>
      </c>
      <c r="F1128" s="2" t="s">
        <v>15292</v>
      </c>
      <c r="H1128" t="str">
        <f t="shared" si="17"/>
        <v xml:space="preserve">            ('247-38-00465', '제이더블유팜', '장원자', '대구광역시 남구 장전1길69-4, 302호(대명동, 대가그린하이츠빌라)', '2024-3440024-00047'),</v>
      </c>
    </row>
    <row r="1129" spans="2:8" x14ac:dyDescent="0.25">
      <c r="B1129" t="s">
        <v>1666</v>
      </c>
      <c r="C1129" s="2">
        <v>2475600659</v>
      </c>
      <c r="D1129" s="2" t="s">
        <v>1667</v>
      </c>
      <c r="E1129" t="s">
        <v>1668</v>
      </c>
      <c r="F1129" s="2" t="s">
        <v>14519</v>
      </c>
      <c r="H1129" t="str">
        <f t="shared" si="17"/>
        <v xml:space="preserve">            ('247-56-00659', '민메디텍', '이경태', '서울특별시 관악구 봉천로14길 12, 303호', '2024-3200033-00075'),</v>
      </c>
    </row>
    <row r="1130" spans="2:8" x14ac:dyDescent="0.25">
      <c r="B1130" t="s">
        <v>5694</v>
      </c>
      <c r="C1130" s="2">
        <v>2478802944</v>
      </c>
      <c r="D1130" s="2" t="s">
        <v>5689</v>
      </c>
      <c r="E1130" t="s">
        <v>5695</v>
      </c>
      <c r="F1130" s="2" t="s">
        <v>17446</v>
      </c>
      <c r="H1130" t="str">
        <f t="shared" si="17"/>
        <v xml:space="preserve">            ('247-88-02944', '주식회사사이좋은팜', '이상휘', '경기도 하남시 미사강변대로54번길 54, 301-303호', '2024-4040023-00116'),</v>
      </c>
    </row>
    <row r="1131" spans="2:8" x14ac:dyDescent="0.25">
      <c r="B1131" t="s">
        <v>10042</v>
      </c>
      <c r="C1131" s="2">
        <v>2481101548</v>
      </c>
      <c r="D1131" s="2" t="s">
        <v>10043</v>
      </c>
      <c r="E1131" t="s">
        <v>10044</v>
      </c>
      <c r="F1131" s="2" t="s">
        <v>18100</v>
      </c>
      <c r="H1131" t="str">
        <f t="shared" si="17"/>
        <v xml:space="preserve">            ('248-11-01548', '연진메디칼', '오연우', '전북특별자치도 전주시 덕진구 동부대로 611, 럭키아파트 상가동 203호(우아동3가)', '2024-4641062-00194'),</v>
      </c>
    </row>
    <row r="1132" spans="2:8" x14ac:dyDescent="0.25">
      <c r="B1132" t="s">
        <v>2400</v>
      </c>
      <c r="C1132" s="2">
        <v>2481800664</v>
      </c>
      <c r="D1132" s="2" t="s">
        <v>2401</v>
      </c>
      <c r="E1132" t="s">
        <v>2402</v>
      </c>
      <c r="F1132" s="2" t="s">
        <v>15054</v>
      </c>
      <c r="H1132" t="str">
        <f t="shared" si="17"/>
        <v xml:space="preserve">            ('248-18-00664', '에스시팜', '박용인', '부산광역시 연제구 화지로 84, 201동 2104호(거제동, 유림아시아드타워아파트)', '2024-3370022-00033'),</v>
      </c>
    </row>
    <row r="1133" spans="2:8" x14ac:dyDescent="0.25">
      <c r="B1133" t="s">
        <v>11163</v>
      </c>
      <c r="C1133" s="2">
        <v>2481800873</v>
      </c>
      <c r="D1133" s="2" t="s">
        <v>11164</v>
      </c>
      <c r="E1133" t="s">
        <v>11165</v>
      </c>
      <c r="F1133" s="2" t="s">
        <v>15302</v>
      </c>
      <c r="H1133" t="str">
        <f t="shared" si="17"/>
        <v xml:space="preserve">            ('248-18-00873', '제이메디칼', '조준연', '대구광역시 남구 두류공원로16길 57-2', '2024-3440024-00082'),</v>
      </c>
    </row>
    <row r="1134" spans="2:8" x14ac:dyDescent="0.25">
      <c r="B1134" t="s">
        <v>13843</v>
      </c>
      <c r="C1134" s="2">
        <v>2481902413</v>
      </c>
      <c r="D1134" s="2" t="s">
        <v>13844</v>
      </c>
      <c r="E1134" t="s">
        <v>13845</v>
      </c>
      <c r="F1134" s="2">
        <v>65</v>
      </c>
      <c r="H1134" t="str">
        <f t="shared" si="17"/>
        <v xml:space="preserve">            ('248-19-02413', '와이플랜', '윤성기', '서울특별시 은평구 서오릉로 88-12, 302,(대조동)', '65'),</v>
      </c>
    </row>
    <row r="1135" spans="2:8" x14ac:dyDescent="0.25">
      <c r="B1135" t="s">
        <v>13728</v>
      </c>
      <c r="C1135" s="2">
        <v>2482202316</v>
      </c>
      <c r="D1135" s="2" t="s">
        <v>13729</v>
      </c>
      <c r="E1135" t="s">
        <v>13730</v>
      </c>
      <c r="F1135" s="2" t="s">
        <v>14989</v>
      </c>
      <c r="H1135" t="str">
        <f t="shared" si="17"/>
        <v xml:space="preserve">            ('248-22-02316', '제이슨메디', '한종석', '부산광역시 해운대구 좌동순환로 275, 209동 801호(좌동 해운대대우2차아파트)', '2024-3330024-00319'),</v>
      </c>
    </row>
    <row r="1136" spans="2:8" x14ac:dyDescent="0.25">
      <c r="B1136" t="s">
        <v>7179</v>
      </c>
      <c r="C1136" s="2">
        <v>2482701160</v>
      </c>
      <c r="D1136" s="2" t="s">
        <v>7180</v>
      </c>
      <c r="E1136" t="s">
        <v>7181</v>
      </c>
      <c r="F1136" s="2" t="s">
        <v>15776</v>
      </c>
      <c r="H1136" t="str">
        <f t="shared" si="17"/>
        <v xml:space="preserve">            ('248-27-01160', '호동헬스케어', '김일호', '인천광역시 부평구 길주로 491, 102동 1005호(청천동, 미가로아파트)', '2024-3540021-00134'),</v>
      </c>
    </row>
    <row r="1137" spans="2:8" x14ac:dyDescent="0.25">
      <c r="B1137" t="s">
        <v>2133</v>
      </c>
      <c r="C1137" s="2">
        <v>2486800510</v>
      </c>
      <c r="D1137" s="2" t="s">
        <v>2134</v>
      </c>
      <c r="E1137" t="s">
        <v>2135</v>
      </c>
      <c r="F1137" s="2" t="s">
        <v>14706</v>
      </c>
      <c r="H1137" t="str">
        <f t="shared" si="17"/>
        <v xml:space="preserve">            ('248-68-00510', '파메카', '박국희', '서울특별시 송파구 백제고분로15길 4, 5층 A072호', '2024-3230034-00238'),</v>
      </c>
    </row>
    <row r="1138" spans="2:8" x14ac:dyDescent="0.25">
      <c r="B1138" t="s">
        <v>9625</v>
      </c>
      <c r="C1138" s="2">
        <v>2490102901</v>
      </c>
      <c r="D1138" s="2" t="s">
        <v>9626</v>
      </c>
      <c r="E1138" t="s">
        <v>9627</v>
      </c>
      <c r="F1138" s="2" t="s">
        <v>15194</v>
      </c>
      <c r="H1138" t="str">
        <f t="shared" si="17"/>
        <v xml:space="preserve">            ('249-01-02901', '카이팜', '서정진', '대구광역시 동구 율하동로12길 23-6, 301호(율하동)', '2024-3420023-00046'),</v>
      </c>
    </row>
    <row r="1139" spans="2:8" x14ac:dyDescent="0.25">
      <c r="B1139" t="s">
        <v>3322</v>
      </c>
      <c r="C1139" s="2">
        <v>2490501569</v>
      </c>
      <c r="D1139" s="2" t="s">
        <v>1769</v>
      </c>
      <c r="E1139" t="s">
        <v>3323</v>
      </c>
      <c r="F1139" s="2" t="s">
        <v>17432</v>
      </c>
      <c r="H1139" t="str">
        <f t="shared" si="17"/>
        <v xml:space="preserve">            ('249-05-01569', '이소다', '이소현', '경기도 하남시 미사강변동로 19, 3201동 2403호', '2024-4040023-00085'),</v>
      </c>
    </row>
    <row r="1140" spans="2:8" x14ac:dyDescent="0.25">
      <c r="B1140" t="s">
        <v>1236</v>
      </c>
      <c r="C1140" s="2">
        <v>2492001897</v>
      </c>
      <c r="D1140" s="2" t="s">
        <v>1237</v>
      </c>
      <c r="E1140" t="s">
        <v>1238</v>
      </c>
      <c r="F1140" s="2" t="s">
        <v>14766</v>
      </c>
      <c r="H1140" t="str">
        <f t="shared" si="17"/>
        <v xml:space="preserve">            ('249-20-01897', '히트메디', '이슬', '부산광역시 서구 대티로 178, 102동 801호(서대신동2가, 대신해모로센트럴아파트)', '2024-3260022-00004'),</v>
      </c>
    </row>
    <row r="1141" spans="2:8" x14ac:dyDescent="0.25">
      <c r="B1141" t="s">
        <v>9628</v>
      </c>
      <c r="C1141" s="2">
        <v>2498100808</v>
      </c>
      <c r="D1141" s="2" t="s">
        <v>9629</v>
      </c>
      <c r="E1141" t="s">
        <v>9630</v>
      </c>
      <c r="F1141" s="2" t="s">
        <v>16103</v>
      </c>
      <c r="H1141" t="str">
        <f t="shared" si="17"/>
        <v xml:space="preserve">            ('249-81-00808', '주식회사 이루다약품', '이재기', '광주광역시 광산구 비아로147번길 24, 2층(비아동)', '2024-3630020-00158'),</v>
      </c>
    </row>
    <row r="1142" spans="2:8" x14ac:dyDescent="0.25">
      <c r="B1142" t="s">
        <v>11921</v>
      </c>
      <c r="C1142" s="2">
        <v>2498701454</v>
      </c>
      <c r="D1142" s="2" t="s">
        <v>11922</v>
      </c>
      <c r="E1142" t="s">
        <v>11923</v>
      </c>
      <c r="F1142" s="2" t="s">
        <v>17062</v>
      </c>
      <c r="H1142" t="str">
        <f t="shared" si="17"/>
        <v xml:space="preserve">            ('249-87-01454', '인왕', '최치헌', '경기도 고양시 덕양구 소원로 155, 2차상가 203', '2024-3940138-00143'),</v>
      </c>
    </row>
    <row r="1143" spans="2:8" x14ac:dyDescent="0.25">
      <c r="B1143" t="s">
        <v>1771</v>
      </c>
      <c r="C1143" s="2">
        <v>2501102991</v>
      </c>
      <c r="D1143" s="2" t="s">
        <v>1772</v>
      </c>
      <c r="E1143" t="s">
        <v>1773</v>
      </c>
      <c r="F1143" s="2" t="s">
        <v>15499</v>
      </c>
      <c r="H1143" t="str">
        <f t="shared" si="17"/>
        <v xml:space="preserve">            ('250-11-02991', '어나더파트너스', '이언주', '대구광역시 수성구 청호로 365, 301동 1101호', '2024-3460023-00373'),</v>
      </c>
    </row>
    <row r="1144" spans="2:8" x14ac:dyDescent="0.25">
      <c r="B1144" t="s">
        <v>10615</v>
      </c>
      <c r="C1144" s="2">
        <v>2501901095</v>
      </c>
      <c r="D1144" s="2" t="s">
        <v>10616</v>
      </c>
      <c r="E1144" t="s">
        <v>10617</v>
      </c>
      <c r="F1144" s="2" t="s">
        <v>17829</v>
      </c>
      <c r="H1144" t="str">
        <f t="shared" si="17"/>
        <v xml:space="preserve">            ('250-19-01095', '경원스토어', '최윤경', '강원특별자치도 원주시 무실로 382, 107동 201호(무실동, 무실세영리첼1차아파트)', '2024-4191050-00116'),</v>
      </c>
    </row>
    <row r="1145" spans="2:8" x14ac:dyDescent="0.25">
      <c r="B1145" t="s">
        <v>590</v>
      </c>
      <c r="C1145" s="2">
        <v>2502402083</v>
      </c>
      <c r="D1145" s="2" t="s">
        <v>591</v>
      </c>
      <c r="E1145" t="s">
        <v>592</v>
      </c>
      <c r="F1145" s="2" t="s">
        <v>16062</v>
      </c>
      <c r="H1145" t="str">
        <f t="shared" si="17"/>
        <v xml:space="preserve">            ('250-24-02083', '대상', '최봉수', '광주광역시 북구 서양로 122.3층', '2024-3620020-00272'),</v>
      </c>
    </row>
    <row r="1146" spans="2:8" x14ac:dyDescent="0.25">
      <c r="B1146" t="s">
        <v>9077</v>
      </c>
      <c r="C1146" s="2">
        <v>2508802713</v>
      </c>
      <c r="D1146" s="2" t="s">
        <v>9078</v>
      </c>
      <c r="E1146" t="s">
        <v>9079</v>
      </c>
      <c r="F1146" s="2" t="s">
        <v>15207</v>
      </c>
      <c r="H1146" t="str">
        <f t="shared" si="17"/>
        <v xml:space="preserve">            ('250-88-02713', '주식회사 디지', '오준희', '대구광역시 동구 신암남로 15길 41, 2층', '2024-3420023-00077'),</v>
      </c>
    </row>
    <row r="1147" spans="2:8" x14ac:dyDescent="0.25">
      <c r="B1147" t="s">
        <v>10085</v>
      </c>
      <c r="C1147" s="2">
        <v>2510400265</v>
      </c>
      <c r="D1147" s="2" t="s">
        <v>5529</v>
      </c>
      <c r="E1147" t="s">
        <v>10086</v>
      </c>
      <c r="F1147" s="2" t="s">
        <v>17022</v>
      </c>
      <c r="H1147" t="str">
        <f t="shared" si="17"/>
        <v xml:space="preserve">            ('251-04-00265', '제이플러스', '장신국', '경기도 고양시 덕양구 화신로 340, 708동 804호(화정동, 별빛마을)', '2024-3940138-00001'),</v>
      </c>
    </row>
    <row r="1148" spans="2:8" x14ac:dyDescent="0.25">
      <c r="B1148" t="s">
        <v>3169</v>
      </c>
      <c r="C1148" s="2">
        <v>2513401316</v>
      </c>
      <c r="D1148" s="2" t="s">
        <v>3170</v>
      </c>
      <c r="E1148" t="s">
        <v>3171</v>
      </c>
      <c r="F1148" s="2" t="s">
        <v>15705</v>
      </c>
      <c r="H1148" t="str">
        <f t="shared" si="17"/>
        <v xml:space="preserve">            ('251-34-01316', '준팜', '한현숙', '인천광역시 남동구 선수촌공원로96 204동2403', '2024-3530019-00004'),</v>
      </c>
    </row>
    <row r="1149" spans="2:8" x14ac:dyDescent="0.25">
      <c r="B1149" t="s">
        <v>9083</v>
      </c>
      <c r="C1149" s="2">
        <v>2517300368</v>
      </c>
      <c r="D1149" s="2" t="s">
        <v>9084</v>
      </c>
      <c r="E1149" t="s">
        <v>9085</v>
      </c>
      <c r="F1149" s="2" t="s">
        <v>15521</v>
      </c>
      <c r="H1149" t="str">
        <f t="shared" si="17"/>
        <v xml:space="preserve">            ('251-73-00368', '라온팜', '육상우', '대구광역시 달서구 조암남로123 월배태영데시앙 106동 105호', '2024-3470022-00050'),</v>
      </c>
    </row>
    <row r="1150" spans="2:8" x14ac:dyDescent="0.25">
      <c r="B1150" t="s">
        <v>3300</v>
      </c>
      <c r="C1150" s="2">
        <v>2518802166</v>
      </c>
      <c r="D1150" s="2" t="s">
        <v>3301</v>
      </c>
      <c r="E1150" t="s">
        <v>3293</v>
      </c>
      <c r="F1150" s="2" t="s">
        <v>14079</v>
      </c>
      <c r="H1150" t="str">
        <f t="shared" si="17"/>
        <v xml:space="preserve">            ('251-88-02166', '디앤디코리아 주식회사', '박동원', '서울특별시 중구 퇴계로 213, 3층', '2024-3010033-00034'),</v>
      </c>
    </row>
    <row r="1151" spans="2:8" x14ac:dyDescent="0.25">
      <c r="B1151" t="s">
        <v>12746</v>
      </c>
      <c r="C1151" s="2">
        <v>2520902825</v>
      </c>
      <c r="D1151" s="2" t="s">
        <v>12747</v>
      </c>
      <c r="E1151" t="s">
        <v>12748</v>
      </c>
      <c r="F1151" s="2" t="s">
        <v>17662</v>
      </c>
      <c r="H1151" t="str">
        <f t="shared" si="17"/>
        <v xml:space="preserve">            ('252-09-02825', '로우앤디', '신영희', '경기도 파주시 고봉로 755-27, 가동 201-A348호', '2024-4060482-00068'),</v>
      </c>
    </row>
    <row r="1152" spans="2:8" x14ac:dyDescent="0.25">
      <c r="B1152" t="s">
        <v>10628</v>
      </c>
      <c r="C1152" s="2">
        <v>2520902897</v>
      </c>
      <c r="D1152" s="2" t="s">
        <v>10629</v>
      </c>
      <c r="E1152" t="s">
        <v>10630</v>
      </c>
      <c r="F1152" s="2" t="s">
        <v>16037</v>
      </c>
      <c r="H1152" t="str">
        <f t="shared" si="17"/>
        <v xml:space="preserve">            ('252-09-02897', '연메디칼', '신연서', '광주광역시 북구 호동로46번길 16, 101동 203호(중흥동, 모아미래도에듀파크)', '2024-3620020-00191'),</v>
      </c>
    </row>
    <row r="1153" spans="2:8" x14ac:dyDescent="0.25">
      <c r="B1153" t="s">
        <v>7054</v>
      </c>
      <c r="C1153" s="2">
        <v>2527300508</v>
      </c>
      <c r="D1153" s="2" t="s">
        <v>7055</v>
      </c>
      <c r="E1153" t="s">
        <v>7056</v>
      </c>
      <c r="F1153" s="2" t="s">
        <v>14098</v>
      </c>
      <c r="H1153" t="str">
        <f t="shared" si="17"/>
        <v xml:space="preserve">            ('252-73-00508', '다옴메디', '김상미', '서울특별시 광진구 자양로44나길 31, 302호(구의동)', '2024-3040033-00008'),</v>
      </c>
    </row>
    <row r="1154" spans="2:8" x14ac:dyDescent="0.25">
      <c r="B1154" t="s">
        <v>12584</v>
      </c>
      <c r="C1154" s="2">
        <v>2530802909</v>
      </c>
      <c r="D1154" s="2" t="s">
        <v>11108</v>
      </c>
      <c r="E1154" t="s">
        <v>12585</v>
      </c>
      <c r="F1154" s="2" t="s">
        <v>15277</v>
      </c>
      <c r="H1154" t="str">
        <f t="shared" ref="H1154:H1217" si="18">"            ('"&amp;LEFT(C1154,3)&amp;"-"&amp;MID(C1154,4,2)&amp;"-"&amp;RIGHT(C1154,5)&amp;"', '"&amp;B1154&amp;"', '"&amp;D1154&amp;"', '"&amp;E1154&amp;"', '"&amp;F1154&amp;"'),"</f>
        <v xml:space="preserve">            ('253-08-02909', '임강약품', '강명구', '대구광역시 남구 현충로 60, 405호(대명동)', '2024-3440024-00003'),</v>
      </c>
    </row>
    <row r="1155" spans="2:8" x14ac:dyDescent="0.25">
      <c r="B1155" t="s">
        <v>8847</v>
      </c>
      <c r="C1155" s="2">
        <v>2530901659</v>
      </c>
      <c r="D1155" s="2" t="s">
        <v>8848</v>
      </c>
      <c r="E1155" t="s">
        <v>8849</v>
      </c>
      <c r="F1155" s="2" t="s">
        <v>14582</v>
      </c>
      <c r="H1155" t="str">
        <f t="shared" si="18"/>
        <v xml:space="preserve">            ('253-09-01659', '제이앤', '김희순', '서울특별시 강남구 선릉로 704, 1270-5호(청담동)', '2024-3220033-00019'),</v>
      </c>
    </row>
    <row r="1156" spans="2:8" x14ac:dyDescent="0.25">
      <c r="B1156" t="s">
        <v>6791</v>
      </c>
      <c r="C1156" s="2">
        <v>2531102699</v>
      </c>
      <c r="D1156" s="2" t="s">
        <v>6792</v>
      </c>
      <c r="E1156" t="s">
        <v>6793</v>
      </c>
      <c r="F1156" s="2" t="s">
        <v>18089</v>
      </c>
      <c r="H1156" t="str">
        <f t="shared" si="18"/>
        <v xml:space="preserve">            ('253-11-02699', '다니엘 메디칼', '이준혜', '전북특별자치도 전주시 덕진구 만성동로 47, 106동 2005호(만성동, 시티프라디움)', '2024-4641062-00166'),</v>
      </c>
    </row>
    <row r="1157" spans="2:8" x14ac:dyDescent="0.25">
      <c r="B1157" t="s">
        <v>1208</v>
      </c>
      <c r="C1157" s="2">
        <v>2532002202</v>
      </c>
      <c r="D1157" s="2" t="s">
        <v>6980</v>
      </c>
      <c r="E1157" t="s">
        <v>6981</v>
      </c>
      <c r="F1157" s="2" t="s">
        <v>14687</v>
      </c>
      <c r="H1157" t="str">
        <f t="shared" si="18"/>
        <v xml:space="preserve">            ('253-20-02202', '제이팜', '전수정', '서울특별시 송파구 송파대로 345, 309동 1201호(가락동, 헬리오시티)', '2024-3230034-00177'),</v>
      </c>
    </row>
    <row r="1158" spans="2:8" x14ac:dyDescent="0.25">
      <c r="B1158" t="s">
        <v>10433</v>
      </c>
      <c r="C1158" s="2">
        <v>2532201513</v>
      </c>
      <c r="D1158" s="2" t="s">
        <v>10434</v>
      </c>
      <c r="E1158" t="s">
        <v>10435</v>
      </c>
      <c r="F1158" s="2" t="s">
        <v>17187</v>
      </c>
      <c r="H1158" t="str">
        <f t="shared" si="18"/>
        <v xml:space="preserve">            ('253-22-01513', '에이치앤씨', '홍금녀', '경기도 남양주시 다산중앙로145번길 15, 8층 803-7호(다산동, 신해센트럴타워Ⅱ)', '2024-3990309-00009'),</v>
      </c>
    </row>
    <row r="1159" spans="2:8" x14ac:dyDescent="0.25">
      <c r="B1159" t="s">
        <v>13848</v>
      </c>
      <c r="C1159" s="2">
        <v>2532302256</v>
      </c>
      <c r="D1159" s="2" t="s">
        <v>10688</v>
      </c>
      <c r="E1159" t="s">
        <v>13849</v>
      </c>
      <c r="F1159" s="2" t="s">
        <v>17463</v>
      </c>
      <c r="H1159" t="str">
        <f t="shared" si="18"/>
        <v xml:space="preserve">            ('253-23-02256', '엠제이파마', '손민정', '경기도 하남시 덕풍동로 111-21, 10층 1001-A12호 (덕풍동, 덕풍동744 케이앤몰)', '2024-4040023-00175'),</v>
      </c>
    </row>
    <row r="1160" spans="2:8" x14ac:dyDescent="0.25">
      <c r="B1160" t="s">
        <v>1989</v>
      </c>
      <c r="C1160" s="2">
        <v>2533601034</v>
      </c>
      <c r="D1160" s="2" t="s">
        <v>2516</v>
      </c>
      <c r="E1160" t="s">
        <v>2517</v>
      </c>
      <c r="F1160" s="2" t="s">
        <v>18205</v>
      </c>
      <c r="H1160" t="str">
        <f t="shared" si="18"/>
        <v xml:space="preserve">            ('253-36-01034', '제이에이치팜', '안종희', '전라남도 고흥군 고흥읍 봉동주공길 43, 702호', '2024-4880017-00002'),</v>
      </c>
    </row>
    <row r="1161" spans="2:8" x14ac:dyDescent="0.25">
      <c r="B1161" t="s">
        <v>1544</v>
      </c>
      <c r="C1161" s="2">
        <v>2533800951</v>
      </c>
      <c r="D1161" s="2" t="s">
        <v>1545</v>
      </c>
      <c r="E1161" t="s">
        <v>1546</v>
      </c>
      <c r="F1161" s="2" t="s">
        <v>16603</v>
      </c>
      <c r="H1161" t="str">
        <f t="shared" si="18"/>
        <v xml:space="preserve">            ('253-38-00951', '다인', '김은옥', '경기도 수원시 영통구 매영로310번길 12', '2024-3740106-00135'),</v>
      </c>
    </row>
    <row r="1162" spans="2:8" x14ac:dyDescent="0.25">
      <c r="B1162" t="s">
        <v>10422</v>
      </c>
      <c r="C1162" s="2">
        <v>2534900369</v>
      </c>
      <c r="D1162" s="2" t="s">
        <v>9843</v>
      </c>
      <c r="E1162" t="s">
        <v>10423</v>
      </c>
      <c r="F1162" s="2" t="s">
        <v>14744</v>
      </c>
      <c r="H1162" t="str">
        <f t="shared" si="18"/>
        <v xml:space="preserve">            ('253-49-00369', '백강 D&amp;C', '이성재', '서울특별시 강동구 양재대로 1500, 207호(길동, 백천이스트하임)', '2024-3240033-00097'),</v>
      </c>
    </row>
    <row r="1163" spans="2:8" x14ac:dyDescent="0.25">
      <c r="B1163" t="s">
        <v>3657</v>
      </c>
      <c r="C1163" s="2">
        <v>2537500499</v>
      </c>
      <c r="D1163" s="2" t="s">
        <v>3658</v>
      </c>
      <c r="E1163" t="s">
        <v>3659</v>
      </c>
      <c r="F1163" s="2" t="s">
        <v>14765</v>
      </c>
      <c r="H1163" t="str">
        <f t="shared" si="18"/>
        <v xml:space="preserve">            ('253-75-00499', '원더파마', '김영화', '부산광역시 중구 대청로127, 3층 62호', '2024-3250021-00018'),</v>
      </c>
    </row>
    <row r="1164" spans="2:8" x14ac:dyDescent="0.25">
      <c r="B1164" t="s">
        <v>509</v>
      </c>
      <c r="C1164" s="2">
        <v>2538103008</v>
      </c>
      <c r="D1164" s="2" t="s">
        <v>507</v>
      </c>
      <c r="E1164" t="s">
        <v>510</v>
      </c>
      <c r="F1164" s="2" t="s">
        <v>16207</v>
      </c>
      <c r="H1164" t="str">
        <f t="shared" si="18"/>
        <v xml:space="preserve">            ('253-81-03008', '준메디팜', '양희갑', '대전광역시 서구 둔산대로117번길 66, 422호(만년동, 골드타워)(만년동)', '2024-3660023-00075'),</v>
      </c>
    </row>
    <row r="1165" spans="2:8" x14ac:dyDescent="0.25">
      <c r="B1165" t="s">
        <v>11343</v>
      </c>
      <c r="C1165" s="2">
        <v>2538603599</v>
      </c>
      <c r="D1165" s="2" t="s">
        <v>5071</v>
      </c>
      <c r="E1165" t="s">
        <v>11344</v>
      </c>
      <c r="F1165" s="2" t="s">
        <v>14094</v>
      </c>
      <c r="H1165" t="str">
        <f t="shared" si="18"/>
        <v xml:space="preserve">            ('253-86-03599', '주식회사 에스크라스', '김상원', '서울특별시 성동구 왕십리로 386-1, 6층 601호(하왕십리동)', '2024-3030033-00060'),</v>
      </c>
    </row>
    <row r="1166" spans="2:8" x14ac:dyDescent="0.25">
      <c r="B1166" t="s">
        <v>4479</v>
      </c>
      <c r="C1166" s="2">
        <v>2538801595</v>
      </c>
      <c r="D1166" s="2" t="s">
        <v>4480</v>
      </c>
      <c r="E1166" t="s">
        <v>4481</v>
      </c>
      <c r="F1166" s="2" t="s">
        <v>17003</v>
      </c>
      <c r="H1166" t="str">
        <f t="shared" si="18"/>
        <v xml:space="preserve">            ('253-88-01595', '온식주비즈', '권석주', '경기도 안산시 단원구 화랑로 358, 자유센터 405호', '2024-3930154-00055'),</v>
      </c>
    </row>
    <row r="1167" spans="2:8" x14ac:dyDescent="0.25">
      <c r="B1167" t="s">
        <v>9478</v>
      </c>
      <c r="C1167" s="2">
        <v>2540503287</v>
      </c>
      <c r="D1167" s="2" t="s">
        <v>9479</v>
      </c>
      <c r="E1167" t="s">
        <v>9480</v>
      </c>
      <c r="F1167" s="2" t="s">
        <v>17733</v>
      </c>
      <c r="H1167" t="str">
        <f t="shared" si="18"/>
        <v xml:space="preserve">            ('254-05-03287', '에스비바이오', '한소영', '경기도 김포시 김포한강10로133번길 127, 4층 438-Q007호(구래동)', '2024-4090023-00168'),</v>
      </c>
    </row>
    <row r="1168" spans="2:8" x14ac:dyDescent="0.25">
      <c r="B1168" t="s">
        <v>13184</v>
      </c>
      <c r="C1168" s="2">
        <v>2541202893</v>
      </c>
      <c r="D1168" s="2" t="s">
        <v>13185</v>
      </c>
      <c r="E1168" t="s">
        <v>13186</v>
      </c>
      <c r="F1168" s="2" t="s">
        <v>16425</v>
      </c>
      <c r="H1168" t="str">
        <f t="shared" si="18"/>
        <v xml:space="preserve">            ('254-12-02893', '다은약품', '류다은', '울산광역시 중구 유곡로 10, 205동 1603호', '2024-3690018-00036'),</v>
      </c>
    </row>
    <row r="1169" spans="2:8" x14ac:dyDescent="0.25">
      <c r="B1169" t="s">
        <v>6955</v>
      </c>
      <c r="C1169" s="2">
        <v>2541401049</v>
      </c>
      <c r="D1169" s="2" t="s">
        <v>6956</v>
      </c>
      <c r="E1169" t="s">
        <v>6957</v>
      </c>
      <c r="F1169" s="2" t="s">
        <v>14793</v>
      </c>
      <c r="H1169" t="str">
        <f t="shared" si="18"/>
        <v xml:space="preserve">            ('254-14-01049', '케이씨 메디칼', '임경찬', '부산광역시 부산진구 성지로 37, 101동 1502호(연지동, 래미안 어반파크 1단지)', '2024-3290024-00011'),</v>
      </c>
    </row>
    <row r="1170" spans="2:8" x14ac:dyDescent="0.25">
      <c r="B1170" t="s">
        <v>11382</v>
      </c>
      <c r="C1170" s="2">
        <v>2541700167</v>
      </c>
      <c r="D1170" s="2" t="s">
        <v>11383</v>
      </c>
      <c r="E1170" t="s">
        <v>11384</v>
      </c>
      <c r="F1170" s="2" t="s">
        <v>16565</v>
      </c>
      <c r="H1170" t="str">
        <f t="shared" si="18"/>
        <v xml:space="preserve">            ('254-17-00167', '빈스컨설팅', '조석민', '경기도 수원시 영통구 월드컵로97번길 61, 401호(원천동)', '2024-3740106-00041'),</v>
      </c>
    </row>
    <row r="1171" spans="2:8" x14ac:dyDescent="0.25">
      <c r="B1171" t="s">
        <v>5350</v>
      </c>
      <c r="C1171" s="2">
        <v>2548601051</v>
      </c>
      <c r="D1171" s="2" t="s">
        <v>5351</v>
      </c>
      <c r="E1171" t="s">
        <v>5352</v>
      </c>
      <c r="F1171" s="2" t="s">
        <v>16513</v>
      </c>
      <c r="H1171" t="str">
        <f t="shared" si="18"/>
        <v xml:space="preserve">            ('254-86-01051', '주식회사 한국에스에스엠', '임재정', '경기도 수원시 권선구 세지로 140번길 45 1층', '2024-3740032-00049'),</v>
      </c>
    </row>
    <row r="1172" spans="2:8" x14ac:dyDescent="0.25">
      <c r="B1172" t="s">
        <v>2551</v>
      </c>
      <c r="C1172" s="2">
        <v>2548602327</v>
      </c>
      <c r="D1172" s="2" t="s">
        <v>8393</v>
      </c>
      <c r="E1172" t="s">
        <v>8394</v>
      </c>
      <c r="F1172" s="2" t="s">
        <v>17317</v>
      </c>
      <c r="H1172" t="str">
        <f t="shared" si="18"/>
        <v xml:space="preserve">            ('254-86-02327', '케이제이팜', '곽계영', '경기도 시흥시 수인로2421번길 109, 지층(논곡동)', '2024-4010281-00021'),</v>
      </c>
    </row>
    <row r="1173" spans="2:8" x14ac:dyDescent="0.25">
      <c r="B1173" t="s">
        <v>3113</v>
      </c>
      <c r="C1173" s="2">
        <v>2548702566</v>
      </c>
      <c r="D1173" s="2" t="s">
        <v>3114</v>
      </c>
      <c r="E1173" t="s">
        <v>3115</v>
      </c>
      <c r="F1173" s="2" t="s">
        <v>17215</v>
      </c>
      <c r="H1173" t="str">
        <f t="shared" si="18"/>
        <v xml:space="preserve">            ('254-87-02566', '주식회사 엘바이오', '박중환', '경기도 남양주시 다산지금로 202, B동 9층 67호(다산동, 한강DIMC테라타워)', '2024-3990309-00088'),</v>
      </c>
    </row>
    <row r="1174" spans="2:8" x14ac:dyDescent="0.25">
      <c r="B1174" t="s">
        <v>6023</v>
      </c>
      <c r="C1174" s="2">
        <v>2550201511</v>
      </c>
      <c r="D1174" s="2" t="s">
        <v>721</v>
      </c>
      <c r="E1174" t="s">
        <v>6024</v>
      </c>
      <c r="F1174" s="2" t="s">
        <v>14736</v>
      </c>
      <c r="H1174" t="str">
        <f t="shared" si="18"/>
        <v xml:space="preserve">            ('255-02-01511', '하남약품', '김은주', '서울특별시 강동구 구천면로 233 5층 502-5호(천호동)', '2024-3240033-00069'),</v>
      </c>
    </row>
    <row r="1175" spans="2:8" x14ac:dyDescent="0.25">
      <c r="B1175" t="s">
        <v>4581</v>
      </c>
      <c r="C1175" s="2">
        <v>2550503164</v>
      </c>
      <c r="D1175" s="2" t="s">
        <v>4582</v>
      </c>
      <c r="E1175" t="s">
        <v>4583</v>
      </c>
      <c r="F1175" s="2" t="s">
        <v>14945</v>
      </c>
      <c r="H1175" t="str">
        <f t="shared" si="18"/>
        <v xml:space="preserve">            ('255-05-03164', '지이팜', '박상용', '부산광역시 해운대구 반여로 96, 2층 163호(반여동, 영풍빌딩)', '2024-3330024-00133'),</v>
      </c>
    </row>
    <row r="1176" spans="2:8" x14ac:dyDescent="0.25">
      <c r="B1176" t="s">
        <v>13596</v>
      </c>
      <c r="C1176" s="2">
        <v>2550903027</v>
      </c>
      <c r="D1176" s="2" t="s">
        <v>1040</v>
      </c>
      <c r="E1176" t="s">
        <v>13597</v>
      </c>
      <c r="F1176" s="2" t="s">
        <v>16593</v>
      </c>
      <c r="H1176" t="str">
        <f t="shared" si="18"/>
        <v xml:space="preserve">            ('255-09-03027', '메디시스', '배대환', '경기도 수원시 영통구 웰빙타운로56번길 129-14(이의동)', '2024-3740106-00102'),</v>
      </c>
    </row>
    <row r="1177" spans="2:8" x14ac:dyDescent="0.25">
      <c r="B1177" t="s">
        <v>1208</v>
      </c>
      <c r="C1177" s="2">
        <v>2551002096</v>
      </c>
      <c r="D1177" s="2" t="s">
        <v>1209</v>
      </c>
      <c r="E1177" t="s">
        <v>1210</v>
      </c>
      <c r="F1177" s="2" t="s">
        <v>16416</v>
      </c>
      <c r="H1177" t="str">
        <f t="shared" si="18"/>
        <v xml:space="preserve">            ('255-10-02096', '제이팜', '장희재', '대전광역시 대덕구 신탄진로218번길 62, 103동 1201호(와동, 와동현대아파트)', '2024-3680022-00067'),</v>
      </c>
    </row>
    <row r="1178" spans="2:8" x14ac:dyDescent="0.25">
      <c r="B1178" t="s">
        <v>293</v>
      </c>
      <c r="C1178" s="2">
        <v>2551302267</v>
      </c>
      <c r="D1178" s="2" t="s">
        <v>294</v>
      </c>
      <c r="E1178" t="s">
        <v>295</v>
      </c>
      <c r="F1178" s="2" t="s">
        <v>15108</v>
      </c>
      <c r="H1178" t="str">
        <f t="shared" si="18"/>
        <v xml:space="preserve">            ('255-13-02267', '에스팜', '손민지', '부산광역시 사상구 새벽시장로 64번길 14, 영남상회', '2024-3390023-00018'),</v>
      </c>
    </row>
    <row r="1179" spans="2:8" x14ac:dyDescent="0.25">
      <c r="B1179" t="s">
        <v>3683</v>
      </c>
      <c r="C1179" s="2">
        <v>2551302651</v>
      </c>
      <c r="D1179" s="2" t="s">
        <v>3684</v>
      </c>
      <c r="E1179" t="s">
        <v>3685</v>
      </c>
      <c r="F1179" s="2" t="s">
        <v>16445</v>
      </c>
      <c r="H1179" t="str">
        <f t="shared" si="18"/>
        <v xml:space="preserve">            ('255-13-02651', '민서연', '김지애', '울산광역시 동구 바드래5길 11-8', '2024-3710033-00002'),</v>
      </c>
    </row>
    <row r="1180" spans="2:8" x14ac:dyDescent="0.25">
      <c r="B1180" t="s">
        <v>11293</v>
      </c>
      <c r="C1180" s="2">
        <v>2552301840</v>
      </c>
      <c r="D1180" s="2" t="s">
        <v>11294</v>
      </c>
      <c r="E1180" t="s">
        <v>11295</v>
      </c>
      <c r="F1180" s="2" t="s">
        <v>15481</v>
      </c>
      <c r="H1180" t="str">
        <f t="shared" si="18"/>
        <v xml:space="preserve">            ('255-23-01840', '한솔Pharm', '전현욱', '대구광역시 수성구 용학로28길8. 101동 109호(두산동, 수성화성파크드림)', '2024-3460023-00299'),</v>
      </c>
    </row>
    <row r="1181" spans="2:8" x14ac:dyDescent="0.25">
      <c r="B1181" t="s">
        <v>11916</v>
      </c>
      <c r="C1181" s="2">
        <v>2558103528</v>
      </c>
      <c r="D1181" s="2" t="s">
        <v>11917</v>
      </c>
      <c r="E1181" t="s">
        <v>11918</v>
      </c>
      <c r="F1181" s="2" t="s">
        <v>17700</v>
      </c>
      <c r="H1181" t="str">
        <f t="shared" si="18"/>
        <v xml:space="preserve">            ('255-81-03528', '와이제이인터내셔널', '정기호', '경기도 김포시 풍무로180,6층618호', '2024-4090023-00079'),</v>
      </c>
    </row>
    <row r="1182" spans="2:8" x14ac:dyDescent="0.25">
      <c r="B1182" t="s">
        <v>11200</v>
      </c>
      <c r="C1182" s="2">
        <v>2558703215</v>
      </c>
      <c r="D1182" s="2" t="s">
        <v>11201</v>
      </c>
      <c r="E1182" t="s">
        <v>11202</v>
      </c>
      <c r="F1182" s="2" t="s">
        <v>15298</v>
      </c>
      <c r="H1182" t="str">
        <f t="shared" si="18"/>
        <v xml:space="preserve">            ('255-87-03215', '선후네트워크', '이성훈, 정선경', '대구광역시 남구 현충로 60(대명동)4층 402호', '2024-3440024-00072'),</v>
      </c>
    </row>
    <row r="1183" spans="2:8" x14ac:dyDescent="0.25">
      <c r="B1183" t="s">
        <v>11191</v>
      </c>
      <c r="C1183" s="2">
        <v>2558802775</v>
      </c>
      <c r="D1183" s="2" t="s">
        <v>11192</v>
      </c>
      <c r="E1183" t="s">
        <v>11193</v>
      </c>
      <c r="F1183" s="2" t="s">
        <v>15494</v>
      </c>
      <c r="H1183" t="str">
        <f t="shared" si="18"/>
        <v xml:space="preserve">            ('255-88-02775', '까꿍', '최유나', '대구광역시 수성구 상록로15, 214호(밤어동, 범어센트럴푸르지오 상가)', '2024-3460023-00356'),</v>
      </c>
    </row>
    <row r="1184" spans="2:8" x14ac:dyDescent="0.25">
      <c r="B1184" t="s">
        <v>11995</v>
      </c>
      <c r="C1184" s="2">
        <v>2560202342</v>
      </c>
      <c r="D1184" s="2" t="s">
        <v>11996</v>
      </c>
      <c r="E1184" t="s">
        <v>11997</v>
      </c>
      <c r="F1184" s="2" t="s">
        <v>16147</v>
      </c>
      <c r="H1184" t="str">
        <f t="shared" si="18"/>
        <v xml:space="preserve">            ('256-02-02342', '서흥메디', '김선희', '대전광역시 동구 물류로 4, 남대전NK리움힐타원 4층 411호', '2024-3640023-00086'),</v>
      </c>
    </row>
    <row r="1185" spans="2:8" x14ac:dyDescent="0.25">
      <c r="B1185" t="s">
        <v>6779</v>
      </c>
      <c r="C1185" s="2">
        <v>2561201003</v>
      </c>
      <c r="D1185" s="2" t="s">
        <v>6780</v>
      </c>
      <c r="E1185" t="s">
        <v>6781</v>
      </c>
      <c r="F1185" s="2" t="s">
        <v>18523</v>
      </c>
      <c r="H1185" t="str">
        <f t="shared" si="18"/>
        <v xml:space="preserve">            ('256-12-01003', '피알코리아(PR KOREA)', '박성원', '경상남도 창원시 마산회원구 합성남17길 19-10(합성동)', '2024-5670066-00057'),</v>
      </c>
    </row>
    <row r="1186" spans="2:8" x14ac:dyDescent="0.25">
      <c r="B1186" t="s">
        <v>4502</v>
      </c>
      <c r="C1186" s="2">
        <v>2561302616</v>
      </c>
      <c r="D1186" s="2" t="s">
        <v>4503</v>
      </c>
      <c r="E1186" t="s">
        <v>4504</v>
      </c>
      <c r="F1186" s="2" t="s">
        <v>18372</v>
      </c>
      <c r="H1186" t="str">
        <f t="shared" si="18"/>
        <v xml:space="preserve">            ('256-13-02616', '종린', '유재웅', '경상남도 양산시 물금읍 새실로 11, 703동 1904호(양산대방노블랜드 7차 메가시티)', '2024-5380021-00049'),</v>
      </c>
    </row>
    <row r="1187" spans="2:8" x14ac:dyDescent="0.25">
      <c r="B1187" t="s">
        <v>10834</v>
      </c>
      <c r="C1187" s="2">
        <v>2561702273</v>
      </c>
      <c r="D1187" s="2" t="s">
        <v>10835</v>
      </c>
      <c r="E1187" t="s">
        <v>10836</v>
      </c>
      <c r="F1187" s="2" t="s">
        <v>16105</v>
      </c>
      <c r="H1187" t="str">
        <f t="shared" si="18"/>
        <v xml:space="preserve">            ('256-17-02273', '디더블유', '신동욱', '광주광역시 광산구 광산로78번길 32-14, 1층(송정동)', '2024-3630020-00168'),</v>
      </c>
    </row>
    <row r="1188" spans="2:8" x14ac:dyDescent="0.25">
      <c r="B1188" t="s">
        <v>5638</v>
      </c>
      <c r="C1188" s="2">
        <v>2562401160</v>
      </c>
      <c r="D1188" s="2" t="s">
        <v>5639</v>
      </c>
      <c r="E1188" t="s">
        <v>5640</v>
      </c>
      <c r="F1188" s="2" t="s">
        <v>16868</v>
      </c>
      <c r="H1188" t="str">
        <f t="shared" si="18"/>
        <v xml:space="preserve">            ('256-24-01160', '케이에이치 (KH)', '전철영', '경기도 부천시 원미구 소향로13번길 14-22, 802호(상동, 금호프라자)', '2024-3860384-00134'),</v>
      </c>
    </row>
    <row r="1189" spans="2:8" x14ac:dyDescent="0.25">
      <c r="B1189" t="s">
        <v>9431</v>
      </c>
      <c r="C1189" s="2">
        <v>2563700254</v>
      </c>
      <c r="D1189" s="2" t="s">
        <v>9432</v>
      </c>
      <c r="E1189" t="s">
        <v>9433</v>
      </c>
      <c r="F1189" s="2" t="s">
        <v>15050</v>
      </c>
      <c r="H1189" t="str">
        <f t="shared" si="18"/>
        <v xml:space="preserve">            ('256-37-00254', '씨더블유메디팜', '이충원', '부산광역시 연제구 세병로 44, 105동 1601호', '2024-3370022-00024'),</v>
      </c>
    </row>
    <row r="1190" spans="2:8" x14ac:dyDescent="0.25">
      <c r="B1190" t="s">
        <v>620</v>
      </c>
      <c r="C1190" s="2">
        <v>2568103119</v>
      </c>
      <c r="D1190" s="2" t="s">
        <v>621</v>
      </c>
      <c r="E1190" t="s">
        <v>622</v>
      </c>
      <c r="F1190" s="2" t="s">
        <v>17227</v>
      </c>
      <c r="H1190" t="str">
        <f t="shared" si="18"/>
        <v xml:space="preserve">            ('256-81-03119', '(주)다이아', '김진오', '경기도 남양주시 경춘로 508-8, 713호(다산동)', '2024-3990309-00122'),</v>
      </c>
    </row>
    <row r="1191" spans="2:8" x14ac:dyDescent="0.25">
      <c r="B1191" t="s">
        <v>2276</v>
      </c>
      <c r="C1191" s="2">
        <v>2568701336</v>
      </c>
      <c r="D1191" s="2" t="s">
        <v>2277</v>
      </c>
      <c r="E1191" t="s">
        <v>2278</v>
      </c>
      <c r="F1191" s="2" t="s">
        <v>14669</v>
      </c>
      <c r="H1191" t="str">
        <f t="shared" si="18"/>
        <v xml:space="preserve">            ('256-87-01336', '주식회사 내가미래다', '김덕진', '서울특별시 송파구 법원로11길 7, C동 405, 406호(문정동, 문정현대지식산업센터)', '2024-3230034-00111'),</v>
      </c>
    </row>
    <row r="1192" spans="2:8" x14ac:dyDescent="0.25">
      <c r="B1192" t="s">
        <v>2097</v>
      </c>
      <c r="C1192" s="2">
        <v>2570602305</v>
      </c>
      <c r="D1192" s="2" t="s">
        <v>2098</v>
      </c>
      <c r="E1192" t="s">
        <v>2099</v>
      </c>
      <c r="F1192" s="2" t="s">
        <v>17565</v>
      </c>
      <c r="H1192" t="str">
        <f t="shared" si="18"/>
        <v xml:space="preserve">            ('257-06-02305', '킴코팜', '고광주', '경기도 용인시 기흥구 흥덕2로 126 709동 2002호', '2024-4050148-00191'),</v>
      </c>
    </row>
    <row r="1193" spans="2:8" x14ac:dyDescent="0.25">
      <c r="B1193" t="s">
        <v>2165</v>
      </c>
      <c r="C1193" s="2">
        <v>2571301982</v>
      </c>
      <c r="D1193" s="2" t="s">
        <v>2166</v>
      </c>
      <c r="E1193" t="s">
        <v>2167</v>
      </c>
      <c r="F1193" s="2" t="s">
        <v>14730</v>
      </c>
      <c r="H1193" t="str">
        <f t="shared" si="18"/>
        <v xml:space="preserve">            ('257-13-01982', '한마음', '김세연', '서울특별시 강동구 고덕로10길 22, 302호', '2024-3240033-00042'),</v>
      </c>
    </row>
    <row r="1194" spans="2:8" x14ac:dyDescent="0.25">
      <c r="B1194" t="s">
        <v>3801</v>
      </c>
      <c r="C1194" s="2">
        <v>2571302375</v>
      </c>
      <c r="D1194" s="2" t="s">
        <v>3802</v>
      </c>
      <c r="E1194" t="s">
        <v>3803</v>
      </c>
      <c r="F1194" s="2" t="s">
        <v>17371</v>
      </c>
      <c r="H1194" t="str">
        <f t="shared" si="18"/>
        <v xml:space="preserve">            ('257-13-02375', '더블유엠이', '윤혜수', '경기도 군포시 번영로 380, 406호 814호', '2024-4020028-00034'),</v>
      </c>
    </row>
    <row r="1195" spans="2:8" x14ac:dyDescent="0.25">
      <c r="B1195" t="s">
        <v>12286</v>
      </c>
      <c r="C1195" s="2">
        <v>2574600400</v>
      </c>
      <c r="D1195" s="2" t="s">
        <v>12287</v>
      </c>
      <c r="E1195" t="s">
        <v>12288</v>
      </c>
      <c r="F1195" s="2" t="s">
        <v>17804</v>
      </c>
      <c r="H1195" t="str">
        <f t="shared" si="18"/>
        <v xml:space="preserve">            ('257-46-00400', '한림메디칼', '김명희 외 1명', '강원특별자치도 원주시 만대로 89, 203동 1205호', '2024-4191050-00050'),</v>
      </c>
    </row>
    <row r="1196" spans="2:8" x14ac:dyDescent="0.25">
      <c r="B1196" t="s">
        <v>12053</v>
      </c>
      <c r="C1196" s="2">
        <v>2575600184</v>
      </c>
      <c r="D1196" s="2" t="s">
        <v>12054</v>
      </c>
      <c r="E1196" t="s">
        <v>12055</v>
      </c>
      <c r="F1196" s="2" t="s">
        <v>14163</v>
      </c>
      <c r="H1196" t="str">
        <f t="shared" si="18"/>
        <v xml:space="preserve">            ('257-56-00184', '케이티지팜', '권태근', '서울특별시 동대문구 외대역동로 14, 휘경센트레빌 104동 703호', '2024-3050034-00088'),</v>
      </c>
    </row>
    <row r="1197" spans="2:8" x14ac:dyDescent="0.25">
      <c r="B1197" t="s">
        <v>5974</v>
      </c>
      <c r="C1197" s="2">
        <v>2578102850</v>
      </c>
      <c r="D1197" s="2" t="s">
        <v>5975</v>
      </c>
      <c r="E1197" t="s">
        <v>5976</v>
      </c>
      <c r="F1197" s="2" t="s">
        <v>17942</v>
      </c>
      <c r="H1197" t="str">
        <f t="shared" si="18"/>
        <v xml:space="preserve">            ('257-81-02850', '주식회사무지개팜', '김춘호', '충청남도 천안시 동남구 목천읍 학수소사길 233-47, 109호', '2024-4490260-00025'),</v>
      </c>
    </row>
    <row r="1198" spans="2:8" x14ac:dyDescent="0.25">
      <c r="B1198" t="s">
        <v>9268</v>
      </c>
      <c r="C1198" s="2">
        <v>2578801184</v>
      </c>
      <c r="D1198" s="2" t="s">
        <v>9269</v>
      </c>
      <c r="E1198" t="s">
        <v>9270</v>
      </c>
      <c r="F1198" s="2">
        <v>132</v>
      </c>
      <c r="H1198" t="str">
        <f t="shared" si="18"/>
        <v xml:space="preserve">            ('257-88-01184', '정화약품', '김정화', '서울특별시 영등포구 영중로 22길6 201호', '132'),</v>
      </c>
    </row>
    <row r="1199" spans="2:8" x14ac:dyDescent="0.25">
      <c r="B1199" t="s">
        <v>4056</v>
      </c>
      <c r="C1199" s="2">
        <v>2588802911</v>
      </c>
      <c r="D1199" s="2" t="s">
        <v>4057</v>
      </c>
      <c r="E1199" t="s">
        <v>4058</v>
      </c>
      <c r="F1199" s="2" t="s">
        <v>16950</v>
      </c>
      <c r="H1199" t="str">
        <f t="shared" si="18"/>
        <v xml:space="preserve">            ('258-88-02911', '주식회사삼례', '최준혁', '경기도 광명시 범안로 1035, 4층 403-46호', '2024-3900028-00069'),</v>
      </c>
    </row>
    <row r="1200" spans="2:8" x14ac:dyDescent="0.25">
      <c r="B1200" t="s">
        <v>2051</v>
      </c>
      <c r="C1200" s="2">
        <v>2590502435</v>
      </c>
      <c r="D1200" s="2" t="s">
        <v>5330</v>
      </c>
      <c r="E1200" t="s">
        <v>11462</v>
      </c>
      <c r="F1200" s="2" t="s">
        <v>14806</v>
      </c>
      <c r="H1200" t="str">
        <f t="shared" si="18"/>
        <v xml:space="preserve">            ('259-05-02435', '준메디케어', '최은영', '부산광역시 부산진구 진연로9번길 19, 401호(산호빌딩, 양정동)', '2024-3290024-00055'),</v>
      </c>
    </row>
    <row r="1201" spans="2:8" x14ac:dyDescent="0.25">
      <c r="B1201" t="s">
        <v>1263</v>
      </c>
      <c r="C1201" s="2">
        <v>2594100546</v>
      </c>
      <c r="D1201" s="2" t="s">
        <v>1264</v>
      </c>
      <c r="E1201" t="s">
        <v>1265</v>
      </c>
      <c r="F1201" s="2" t="s">
        <v>15644</v>
      </c>
      <c r="H1201" t="str">
        <f t="shared" si="18"/>
        <v xml:space="preserve">            ('259-41-00546', '에이치투피', '경정현 외 1명', '인천광역시 연수구 경원대로 119번길 21, 111동 406호(동춘동, 연수2차풍림아파트)', '2024-3520019-00005'),</v>
      </c>
    </row>
    <row r="1202" spans="2:8" x14ac:dyDescent="0.25">
      <c r="B1202" t="s">
        <v>665</v>
      </c>
      <c r="C1202" s="2">
        <v>2594400590</v>
      </c>
      <c r="D1202" s="2" t="s">
        <v>666</v>
      </c>
      <c r="E1202" t="s">
        <v>667</v>
      </c>
      <c r="F1202" s="2" t="s">
        <v>18671</v>
      </c>
      <c r="H1202" t="str">
        <f t="shared" si="18"/>
        <v xml:space="preserve">            ('259-44-00590', '제이더블유메디칼', '허정원', '충청북도 청주시 상당구 중고개로 140, 103동 1203호(용암동, 칸타빌더테라스 1차아파트)', '2024-5710106-00022'),</v>
      </c>
    </row>
    <row r="1203" spans="2:8" x14ac:dyDescent="0.25">
      <c r="B1203" t="s">
        <v>13093</v>
      </c>
      <c r="C1203" s="2">
        <v>2598102079</v>
      </c>
      <c r="D1203" s="2" t="s">
        <v>13094</v>
      </c>
      <c r="E1203" t="s">
        <v>13095</v>
      </c>
      <c r="F1203" s="2" t="s">
        <v>18095</v>
      </c>
      <c r="H1203" t="str">
        <f t="shared" si="18"/>
        <v xml:space="preserve">            ('259-81-02079', '미소약품', '강철구', '전북특별자치도 전주시 덕진구 구렛들3길 50, 2층', '2024-4641062-00179'),</v>
      </c>
    </row>
    <row r="1204" spans="2:8" x14ac:dyDescent="0.25">
      <c r="B1204" t="s">
        <v>4500</v>
      </c>
      <c r="C1204" s="2">
        <v>2598102614</v>
      </c>
      <c r="D1204" s="2" t="s">
        <v>2116</v>
      </c>
      <c r="E1204" t="s">
        <v>4501</v>
      </c>
      <c r="F1204" s="2" t="s">
        <v>14541</v>
      </c>
      <c r="H1204" t="str">
        <f t="shared" si="18"/>
        <v xml:space="preserve">            ('259-81-02614', '주식회사 유메디', '최영진', '서울특별시 서초구 나루터로 67, 607호 잠원동', '2024-3210034-00054'),</v>
      </c>
    </row>
    <row r="1205" spans="2:8" x14ac:dyDescent="0.25">
      <c r="B1205" t="s">
        <v>726</v>
      </c>
      <c r="C1205" s="2">
        <v>2598103006</v>
      </c>
      <c r="D1205" s="2" t="s">
        <v>727</v>
      </c>
      <c r="E1205" t="s">
        <v>728</v>
      </c>
      <c r="F1205" s="2" t="s">
        <v>16373</v>
      </c>
      <c r="H1205" t="str">
        <f t="shared" si="18"/>
        <v xml:space="preserve">            ('259-81-03006', '메디올', '우영선', '대전광역시 유성구 은구비남로33번길 13-8, 3015호(지족동, 약지빌딩)', '2024-3670022-00198'),</v>
      </c>
    </row>
    <row r="1206" spans="2:8" x14ac:dyDescent="0.25">
      <c r="B1206" t="s">
        <v>8579</v>
      </c>
      <c r="C1206" s="2">
        <v>2598103326</v>
      </c>
      <c r="D1206" s="2" t="s">
        <v>8580</v>
      </c>
      <c r="E1206" t="s">
        <v>8581</v>
      </c>
      <c r="F1206" s="2" t="s">
        <v>15497</v>
      </c>
      <c r="H1206" t="str">
        <f t="shared" si="18"/>
        <v xml:space="preserve">            ('259-81-03326', '나이스팜', '박기홍', '대구광역시 수성구 청수로 40길 29, 105동 202(J-89)호', '2024-3460023-00366'),</v>
      </c>
    </row>
    <row r="1207" spans="2:8" x14ac:dyDescent="0.25">
      <c r="B1207" t="s">
        <v>9631</v>
      </c>
      <c r="C1207" s="2">
        <v>2600703078</v>
      </c>
      <c r="D1207" s="2" t="s">
        <v>9632</v>
      </c>
      <c r="E1207" t="s">
        <v>9633</v>
      </c>
      <c r="F1207" s="2" t="s">
        <v>18127</v>
      </c>
      <c r="H1207" t="str">
        <f t="shared" si="18"/>
        <v xml:space="preserve">            ('260-07-03078', '엠에스유리산업', '김정미', '전북특별자치도 전주시 덕진구 반촌1길 22, 1층(진북동)', '2024-4641062-00291'),</v>
      </c>
    </row>
    <row r="1208" spans="2:8" x14ac:dyDescent="0.25">
      <c r="B1208" t="s">
        <v>2681</v>
      </c>
      <c r="C1208" s="2">
        <v>2602300504</v>
      </c>
      <c r="D1208" s="2" t="s">
        <v>2682</v>
      </c>
      <c r="E1208" t="s">
        <v>2683</v>
      </c>
      <c r="F1208" s="2" t="s">
        <v>18579</v>
      </c>
      <c r="H1208" t="str">
        <f t="shared" si="18"/>
        <v xml:space="preserve">            ('260-23-00504', '디에스굿팜 ', '조은숙', '경상남도 창원시 의창구 북면 무동로226번길 19, 302동 104호(창원무동지구 휴먼빌아파트 3단지)', '2024-5670554-00057'),</v>
      </c>
    </row>
    <row r="1209" spans="2:8" x14ac:dyDescent="0.25">
      <c r="B1209" t="s">
        <v>10175</v>
      </c>
      <c r="C1209" s="2">
        <v>2603601105</v>
      </c>
      <c r="D1209" s="2" t="s">
        <v>10176</v>
      </c>
      <c r="E1209" t="s">
        <v>10177</v>
      </c>
      <c r="F1209" s="2" t="s">
        <v>18588</v>
      </c>
      <c r="H1209" t="str">
        <f t="shared" si="18"/>
        <v xml:space="preserve">            ('260-36-01105', '엠알피', '최은총', '경상남도 창원시 성산구 용지로 96, 하이페르 312호', '2024-5670554-00087'),</v>
      </c>
    </row>
    <row r="1210" spans="2:8" x14ac:dyDescent="0.25">
      <c r="B1210" t="s">
        <v>11737</v>
      </c>
      <c r="C1210" s="2">
        <v>2603901260</v>
      </c>
      <c r="D1210" s="2" t="s">
        <v>2521</v>
      </c>
      <c r="E1210" t="s">
        <v>11738</v>
      </c>
      <c r="F1210" s="2" t="s">
        <v>16955</v>
      </c>
      <c r="H1210" t="str">
        <f t="shared" si="18"/>
        <v xml:space="preserve">            ('260-39-01260', '은하수', '김경숙', '경기도 광명시 광명역로 28, 203동 1703호', '2024-3900028-00081'),</v>
      </c>
    </row>
    <row r="1211" spans="2:8" x14ac:dyDescent="0.25">
      <c r="B1211" t="s">
        <v>7843</v>
      </c>
      <c r="C1211" s="2">
        <v>2605100579</v>
      </c>
      <c r="D1211" s="2" t="s">
        <v>7841</v>
      </c>
      <c r="E1211" t="s">
        <v>7842</v>
      </c>
      <c r="F1211" s="2" t="s">
        <v>17786</v>
      </c>
      <c r="H1211" t="str">
        <f t="shared" si="18"/>
        <v xml:space="preserve">            ('260-51-00579', '위원팜', '정민호', '강원특별자치도 원주시 동진골1길 86 (일산동)', '2024-4191050-00001'),</v>
      </c>
    </row>
    <row r="1212" spans="2:8" x14ac:dyDescent="0.25">
      <c r="B1212" t="s">
        <v>7244</v>
      </c>
      <c r="C1212" s="2">
        <v>2610202607</v>
      </c>
      <c r="D1212" s="2" t="s">
        <v>2927</v>
      </c>
      <c r="E1212" t="s">
        <v>7245</v>
      </c>
      <c r="F1212" s="2" t="s">
        <v>14817</v>
      </c>
      <c r="H1212" t="str">
        <f t="shared" si="18"/>
        <v xml:space="preserve">            ('261-02-02607', '민파마', '김민재', '부산광역시 부산진구 가야대로588번길 34 202호(가야동, 스위트캐슬)', '2024-3290024-00084'),</v>
      </c>
    </row>
    <row r="1213" spans="2:8" x14ac:dyDescent="0.25">
      <c r="B1213" t="s">
        <v>13376</v>
      </c>
      <c r="C1213" s="2">
        <v>2612202342</v>
      </c>
      <c r="D1213" s="2" t="s">
        <v>7793</v>
      </c>
      <c r="E1213" t="s">
        <v>13377</v>
      </c>
      <c r="F1213" s="2" t="s">
        <v>18887</v>
      </c>
      <c r="H1213" t="str">
        <f t="shared" si="18"/>
        <v xml:space="preserve">            ('261-22-02342', '에스디헬스케어', '이지영', '경기도 용인시 기흥구 강남동로 6, 그랜드프라자 501-117호', '2025-4050148-00011'),</v>
      </c>
    </row>
    <row r="1214" spans="2:8" x14ac:dyDescent="0.25">
      <c r="B1214" t="s">
        <v>1621</v>
      </c>
      <c r="C1214" s="2">
        <v>2614000993</v>
      </c>
      <c r="D1214" s="2" t="s">
        <v>1622</v>
      </c>
      <c r="E1214" t="s">
        <v>1623</v>
      </c>
      <c r="F1214" s="2" t="s">
        <v>16975</v>
      </c>
      <c r="H1214" t="str">
        <f t="shared" si="18"/>
        <v xml:space="preserve">            ('261-40-00993', '메디젠', '박세열', '경기도 평택시 안중읍 안현로 417, 만성빌딩 지하 1층', '2024-3910168-00031'),</v>
      </c>
    </row>
    <row r="1215" spans="2:8" x14ac:dyDescent="0.25">
      <c r="B1215" t="s">
        <v>4658</v>
      </c>
      <c r="C1215" s="2">
        <v>2620403471</v>
      </c>
      <c r="D1215" s="2" t="s">
        <v>4659</v>
      </c>
      <c r="E1215" t="s">
        <v>4660</v>
      </c>
      <c r="F1215" s="2" t="s">
        <v>15444</v>
      </c>
      <c r="H1215" t="str">
        <f t="shared" si="18"/>
        <v xml:space="preserve">            ('262-04-03471', '윤메딕(YUNMEDIC)', '허윤', '대구광역시 수성구 범어로 27, 8동 505호(범어동, 경남타운)', '2024-3460023-00176'),</v>
      </c>
    </row>
    <row r="1216" spans="2:8" x14ac:dyDescent="0.25">
      <c r="B1216" t="s">
        <v>10346</v>
      </c>
      <c r="C1216" s="2">
        <v>2621100958</v>
      </c>
      <c r="D1216" s="2" t="s">
        <v>10347</v>
      </c>
      <c r="E1216" t="s">
        <v>10348</v>
      </c>
      <c r="F1216" s="2" t="s">
        <v>14650</v>
      </c>
      <c r="H1216" t="str">
        <f t="shared" si="18"/>
        <v xml:space="preserve">            ('262-11-00958', '클린팜', '최영재 외 1명', '서울특별시 송파구 송파대로567 501동 804호', '2024-3230034-00029'),</v>
      </c>
    </row>
    <row r="1217" spans="2:8" x14ac:dyDescent="0.25">
      <c r="B1217" t="s">
        <v>4375</v>
      </c>
      <c r="C1217" s="2">
        <v>2622301756</v>
      </c>
      <c r="D1217" s="2" t="s">
        <v>3881</v>
      </c>
      <c r="E1217" t="s">
        <v>4376</v>
      </c>
      <c r="F1217" s="2" t="s">
        <v>16583</v>
      </c>
      <c r="H1217" t="str">
        <f t="shared" si="18"/>
        <v xml:space="preserve">            ('262-23-01756', '예선위드케어', '임향자', '경기도 수원시 영통구 대학로 16, 2층 176호(이희동)', '2024-3740106-00083'),</v>
      </c>
    </row>
    <row r="1218" spans="2:8" x14ac:dyDescent="0.25">
      <c r="B1218" t="s">
        <v>2265</v>
      </c>
      <c r="C1218" s="2">
        <v>2622601155</v>
      </c>
      <c r="D1218" s="2" t="s">
        <v>2266</v>
      </c>
      <c r="E1218" t="s">
        <v>2267</v>
      </c>
      <c r="F1218" s="2">
        <v>68</v>
      </c>
      <c r="H1218" t="str">
        <f t="shared" ref="H1218:H1281" si="19">"            ('"&amp;LEFT(C1218,3)&amp;"-"&amp;MID(C1218,4,2)&amp;"-"&amp;RIGHT(C1218,5)&amp;"', '"&amp;B1218&amp;"', '"&amp;D1218&amp;"', '"&amp;E1218&amp;"', '"&amp;F1218&amp;"'),"</f>
        <v xml:space="preserve">            ('262-26-01155', '글로파마', '황혜정', '부산광역시 북구 낙동북로 737, 108동 203호(구포동, 유림노르웨이숲)', '68'),</v>
      </c>
    </row>
    <row r="1219" spans="2:8" x14ac:dyDescent="0.25">
      <c r="B1219" t="s">
        <v>13820</v>
      </c>
      <c r="C1219" s="2">
        <v>2628702932</v>
      </c>
      <c r="D1219" s="2" t="s">
        <v>13821</v>
      </c>
      <c r="E1219" t="s">
        <v>13772</v>
      </c>
      <c r="F1219" s="2" t="s">
        <v>17439</v>
      </c>
      <c r="H1219" t="str">
        <f t="shared" si="19"/>
        <v xml:space="preserve">            ('262-87-02932', '주식회사 제이케이메디', '성준희', '경기도 하남시 미사강변서로 25, 9층 23호(풍산동, 미사테스타타워지식산업센터)', '2024-4040023-00099'),</v>
      </c>
    </row>
    <row r="1220" spans="2:8" x14ac:dyDescent="0.25">
      <c r="B1220" t="s">
        <v>12996</v>
      </c>
      <c r="C1220" s="2">
        <v>2630203280</v>
      </c>
      <c r="D1220" s="2" t="s">
        <v>12997</v>
      </c>
      <c r="E1220" t="s">
        <v>12998</v>
      </c>
      <c r="F1220" s="2" t="s">
        <v>17173</v>
      </c>
      <c r="H1220" t="str">
        <f t="shared" si="19"/>
        <v xml:space="preserve">            ('263-02-03280', '케이엠제이', '권민정', '경기도 구리시 우미내길 10, 201호', '2024-3980021-00077'),</v>
      </c>
    </row>
    <row r="1221" spans="2:8" x14ac:dyDescent="0.25">
      <c r="B1221" t="s">
        <v>7675</v>
      </c>
      <c r="C1221" s="2">
        <v>2630303424</v>
      </c>
      <c r="D1221" s="2" t="s">
        <v>7676</v>
      </c>
      <c r="E1221" t="s">
        <v>7677</v>
      </c>
      <c r="F1221" s="2" t="s">
        <v>14304</v>
      </c>
      <c r="H1221" t="str">
        <f t="shared" si="19"/>
        <v xml:space="preserve">            ('263-03-03424', '씨앤에이치 메디코어', '홍지수', '서울특별시 노원구 덕릉로127길 25 상가동 2층 204-117', '2024-3100034-00126'),</v>
      </c>
    </row>
    <row r="1222" spans="2:8" x14ac:dyDescent="0.25">
      <c r="B1222" t="s">
        <v>979</v>
      </c>
      <c r="C1222" s="2">
        <v>2632801579</v>
      </c>
      <c r="D1222" s="2" t="s">
        <v>11142</v>
      </c>
      <c r="E1222" t="s">
        <v>11143</v>
      </c>
      <c r="F1222" s="2" t="s">
        <v>15563</v>
      </c>
      <c r="H1222" t="str">
        <f t="shared" si="19"/>
        <v xml:space="preserve">            ('263-28-01579', '유성팜', '남승완', '대구광역시 달서구 도원남로 40, 703동302호', '2024-3470022-00178'),</v>
      </c>
    </row>
    <row r="1223" spans="2:8" x14ac:dyDescent="0.25">
      <c r="B1223" t="s">
        <v>9103</v>
      </c>
      <c r="C1223" s="2">
        <v>2634400115</v>
      </c>
      <c r="D1223" s="2" t="s">
        <v>9104</v>
      </c>
      <c r="E1223" t="s">
        <v>9105</v>
      </c>
      <c r="F1223" s="2" t="s">
        <v>14753</v>
      </c>
      <c r="H1223" t="str">
        <f t="shared" si="19"/>
        <v xml:space="preserve">            ('263-44-00115', '메디팜cy', '김채윤', '서울특별시 강동구 동남로 49길 34-1101호', '2024-3240033-00124'),</v>
      </c>
    </row>
    <row r="1224" spans="2:8" x14ac:dyDescent="0.25">
      <c r="B1224" t="s">
        <v>4321</v>
      </c>
      <c r="C1224" s="2">
        <v>2638101045</v>
      </c>
      <c r="D1224" s="2" t="s">
        <v>4322</v>
      </c>
      <c r="E1224" t="s">
        <v>4323</v>
      </c>
      <c r="F1224" s="2" t="s">
        <v>14544</v>
      </c>
      <c r="H1224" t="str">
        <f t="shared" si="19"/>
        <v xml:space="preserve">            ('263-81-01045', '미드미코리아(주)', '장성원', '서울특별시 서초구 나루터로 69, 502호(잠원동)', '2024-3210034-00064'),</v>
      </c>
    </row>
    <row r="1225" spans="2:8" x14ac:dyDescent="0.25">
      <c r="B1225" t="s">
        <v>13529</v>
      </c>
      <c r="C1225" s="2">
        <v>2638801632</v>
      </c>
      <c r="D1225" s="2" t="s">
        <v>13530</v>
      </c>
      <c r="E1225" t="s">
        <v>13531</v>
      </c>
      <c r="F1225" s="2" t="s">
        <v>14718</v>
      </c>
      <c r="H1225" t="str">
        <f t="shared" si="19"/>
        <v xml:space="preserve">            ('263-88-01632', '주식회사하임', '김사무엘', '서울특별시 송파구 동남로 147, 4층 26호', '2024-3230034-00281'),</v>
      </c>
    </row>
    <row r="1226" spans="2:8" x14ac:dyDescent="0.25">
      <c r="B1226" t="s">
        <v>7350</v>
      </c>
      <c r="C1226" s="2">
        <v>2640303301</v>
      </c>
      <c r="D1226" s="2" t="s">
        <v>4410</v>
      </c>
      <c r="E1226" t="s">
        <v>7351</v>
      </c>
      <c r="F1226" s="2" t="s">
        <v>17072</v>
      </c>
      <c r="H1226" t="str">
        <f t="shared" si="19"/>
        <v xml:space="preserve">            ('264-03-03301', '제이에스와이', '박수연', '경기도 고양시 일산동구 숲속마을1로 116 703동 2001호', '2024-3940139-00001'),</v>
      </c>
    </row>
    <row r="1227" spans="2:8" x14ac:dyDescent="0.25">
      <c r="B1227" t="s">
        <v>7846</v>
      </c>
      <c r="C1227" s="2">
        <v>2641002668</v>
      </c>
      <c r="D1227" s="2" t="s">
        <v>7849</v>
      </c>
      <c r="E1227" t="s">
        <v>7850</v>
      </c>
      <c r="F1227" s="2" t="s">
        <v>14125</v>
      </c>
      <c r="H1227" t="str">
        <f t="shared" si="19"/>
        <v xml:space="preserve">            ('264-10-02668', '유에스팜', '신상균', '서울특별시 광진구 동일로 218, 4층 401호', '2024-3040033-00081'),</v>
      </c>
    </row>
    <row r="1228" spans="2:8" x14ac:dyDescent="0.25">
      <c r="B1228" t="s">
        <v>201</v>
      </c>
      <c r="C1228" s="2">
        <v>2647500577</v>
      </c>
      <c r="D1228" s="2" t="s">
        <v>202</v>
      </c>
      <c r="E1228" t="s">
        <v>203</v>
      </c>
      <c r="F1228" s="2" t="s">
        <v>14784</v>
      </c>
      <c r="H1228" t="str">
        <f t="shared" si="19"/>
        <v xml:space="preserve">            ('264-75-00577', '나우팜', '김니나', '부산광역시 동구 중앙대로196번길 6-7, B15 401호', '2024-3270022-00050'),</v>
      </c>
    </row>
    <row r="1229" spans="2:8" x14ac:dyDescent="0.25">
      <c r="B1229" t="s">
        <v>22</v>
      </c>
      <c r="C1229" s="2">
        <v>2648106344</v>
      </c>
      <c r="D1229" s="2" t="s">
        <v>23</v>
      </c>
      <c r="E1229" t="s">
        <v>24</v>
      </c>
      <c r="F1229" s="2" t="s">
        <v>14320</v>
      </c>
      <c r="H1229" t="str">
        <f t="shared" si="19"/>
        <v xml:space="preserve">            ('264-81-06344', '주식회사 이에스피씨(ESPC)', '유종현', '서울특별시 양천구 목동동로 293, 3808호(목동, 현대41타워)', '2024-3140033-00007'),</v>
      </c>
    </row>
    <row r="1230" spans="2:8" x14ac:dyDescent="0.25">
      <c r="B1230" t="s">
        <v>22</v>
      </c>
      <c r="C1230" s="2">
        <v>2648106344</v>
      </c>
      <c r="D1230" s="2" t="s">
        <v>23</v>
      </c>
      <c r="E1230" t="s">
        <v>24</v>
      </c>
      <c r="F1230" s="2" t="s">
        <v>14320</v>
      </c>
      <c r="H1230" t="str">
        <f t="shared" si="19"/>
        <v xml:space="preserve">            ('264-81-06344', '주식회사 이에스피씨(ESPC)', '유종현', '서울특별시 양천구 목동동로 293, 3808호(목동, 현대41타워)', '2024-3140033-00007'),</v>
      </c>
    </row>
    <row r="1231" spans="2:8" x14ac:dyDescent="0.25">
      <c r="B1231" t="s">
        <v>2336</v>
      </c>
      <c r="C1231" s="2">
        <v>2648109865</v>
      </c>
      <c r="D1231" s="2" t="s">
        <v>2337</v>
      </c>
      <c r="E1231" t="s">
        <v>2338</v>
      </c>
      <c r="F1231" s="2" t="s">
        <v>14694</v>
      </c>
      <c r="H1231" t="str">
        <f t="shared" si="19"/>
        <v xml:space="preserve">            ('264-81-09865', '벤탑코퍼레이션 주식회사 (BenTop Co., Ltd.)', '김규이', '서울특별시 송파구 법원로 114, B동 5층 503호(문정동, 엠스테이트)', '2024-3230034-00194'),</v>
      </c>
    </row>
    <row r="1232" spans="2:8" x14ac:dyDescent="0.25">
      <c r="B1232" t="s">
        <v>3573</v>
      </c>
      <c r="C1232" s="2">
        <v>2648600253</v>
      </c>
      <c r="D1232" s="2" t="s">
        <v>3574</v>
      </c>
      <c r="E1232" t="s">
        <v>3575</v>
      </c>
      <c r="F1232" s="2" t="s">
        <v>15995</v>
      </c>
      <c r="H1232" t="str">
        <f t="shared" si="19"/>
        <v xml:space="preserve">            ('264-86-00253', '현민약품 주식회사', '민병일', '광주광역시 북구 자동차로 40, 2층(신안동)', '2024-3620020-00030'),</v>
      </c>
    </row>
    <row r="1233" spans="2:8" x14ac:dyDescent="0.25">
      <c r="B1233" t="s">
        <v>4190</v>
      </c>
      <c r="C1233" s="2">
        <v>2648600646</v>
      </c>
      <c r="D1233" s="2" t="s">
        <v>4191</v>
      </c>
      <c r="E1233" t="s">
        <v>4192</v>
      </c>
      <c r="F1233" s="2">
        <v>16</v>
      </c>
      <c r="H1233" t="str">
        <f t="shared" si="19"/>
        <v xml:space="preserve">            ('264-86-00646', '더블유에스메디칼', '오우택', '서울특별시 영등포구 선유로 9, 유니온빌딩 409호', '16'),</v>
      </c>
    </row>
    <row r="1234" spans="2:8" x14ac:dyDescent="0.25">
      <c r="B1234" t="s">
        <v>9206</v>
      </c>
      <c r="C1234" s="2">
        <v>2650102301</v>
      </c>
      <c r="D1234" s="2" t="s">
        <v>9207</v>
      </c>
      <c r="E1234" t="s">
        <v>9208</v>
      </c>
      <c r="F1234" s="2" t="s">
        <v>15463</v>
      </c>
      <c r="H1234" t="str">
        <f t="shared" si="19"/>
        <v xml:space="preserve">            ('265-01-02301', '와이컴퍼니', '정동훈', '대구광역시 수성구 달구벌대로 3110, 102동 902호(시지동, 아이프라임시지)', '2024-3460023-00243'),</v>
      </c>
    </row>
    <row r="1235" spans="2:8" x14ac:dyDescent="0.25">
      <c r="B1235" t="s">
        <v>1149</v>
      </c>
      <c r="C1235" s="2">
        <v>2650303018</v>
      </c>
      <c r="D1235" s="2" t="s">
        <v>1150</v>
      </c>
      <c r="E1235" t="s">
        <v>1151</v>
      </c>
      <c r="F1235" s="2" t="s">
        <v>16248</v>
      </c>
      <c r="H1235" t="str">
        <f t="shared" si="19"/>
        <v xml:space="preserve">            ('265-03-03018', '다인파마', '서문보배', '대전광역시 서구 월평서로 25번길 67, 201호(월평동)', '2024-3660023-00221'),</v>
      </c>
    </row>
    <row r="1236" spans="2:8" x14ac:dyDescent="0.25">
      <c r="B1236" t="s">
        <v>5629</v>
      </c>
      <c r="C1236" s="2">
        <v>2650403354</v>
      </c>
      <c r="D1236" s="2" t="s">
        <v>5630</v>
      </c>
      <c r="E1236" t="s">
        <v>5631</v>
      </c>
      <c r="F1236" s="2" t="s">
        <v>17234</v>
      </c>
      <c r="H1236" t="str">
        <f t="shared" si="19"/>
        <v xml:space="preserve">            ('265-04-03354', '진바이오파마', '서수진', '경기도 남양주시 와부읍 덕소로 72, B동 904호(덕소한강 벽산메가트리움)', '2024-3990309-00139'),</v>
      </c>
    </row>
    <row r="1237" spans="2:8" x14ac:dyDescent="0.25">
      <c r="B1237" t="s">
        <v>7319</v>
      </c>
      <c r="C1237" s="2">
        <v>2650901273</v>
      </c>
      <c r="D1237" s="2" t="s">
        <v>7320</v>
      </c>
      <c r="E1237" t="s">
        <v>7321</v>
      </c>
      <c r="F1237" s="2" t="s">
        <v>14833</v>
      </c>
      <c r="H1237" t="str">
        <f t="shared" si="19"/>
        <v xml:space="preserve">            ('265-09-01273', '용진파메드', '박재용', '부산광역시 동래구 사직로 80 114-605', '2024-3300024-00007'),</v>
      </c>
    </row>
    <row r="1238" spans="2:8" x14ac:dyDescent="0.25">
      <c r="B1238" t="s">
        <v>4358</v>
      </c>
      <c r="C1238" s="2">
        <v>2651302508</v>
      </c>
      <c r="D1238" s="2" t="s">
        <v>13368</v>
      </c>
      <c r="E1238" t="s">
        <v>13369</v>
      </c>
      <c r="F1238" s="2" t="s">
        <v>14300</v>
      </c>
      <c r="H1238" t="str">
        <f t="shared" si="19"/>
        <v xml:space="preserve">            ('265-13-02508', '디에스팜', '강수진', '서울특별시 노원구 덕릉로127길 25, 상가동 2층 204-66호', '2024-3100034-00113'),</v>
      </c>
    </row>
    <row r="1239" spans="2:8" x14ac:dyDescent="0.25">
      <c r="B1239" t="s">
        <v>136</v>
      </c>
      <c r="C1239" s="2">
        <v>2652202096</v>
      </c>
      <c r="D1239" s="2" t="s">
        <v>11043</v>
      </c>
      <c r="E1239" t="s">
        <v>11044</v>
      </c>
      <c r="F1239" s="2" t="s">
        <v>15502</v>
      </c>
      <c r="H1239" t="str">
        <f t="shared" si="19"/>
        <v xml:space="preserve">            ('265-22-02096', '블루팜', '김보연', '대구광역시 달서구 장기로145, 성당래미안이편한세상204동104호', '2024-3470022-00001'),</v>
      </c>
    </row>
    <row r="1240" spans="2:8" x14ac:dyDescent="0.25">
      <c r="B1240" t="s">
        <v>744</v>
      </c>
      <c r="C1240" s="2">
        <v>2652402009</v>
      </c>
      <c r="D1240" s="2" t="s">
        <v>745</v>
      </c>
      <c r="E1240" t="s">
        <v>746</v>
      </c>
      <c r="F1240" s="2" t="s">
        <v>14354</v>
      </c>
      <c r="H1240" t="str">
        <f t="shared" si="19"/>
        <v xml:space="preserve">            ('265-24-02009', '바이오브릿지', '오승민', '서울특별시 강서구 허준로 175, 609동 402호', '2024-3150037-00010'),</v>
      </c>
    </row>
    <row r="1241" spans="2:8" x14ac:dyDescent="0.25">
      <c r="B1241" t="s">
        <v>9634</v>
      </c>
      <c r="C1241" s="2">
        <v>2658801531</v>
      </c>
      <c r="D1241" s="2" t="s">
        <v>9635</v>
      </c>
      <c r="E1241" t="s">
        <v>9636</v>
      </c>
      <c r="F1241" s="2" t="s">
        <v>16053</v>
      </c>
      <c r="H1241" t="str">
        <f t="shared" si="19"/>
        <v xml:space="preserve">            ('265-88-01531', '주식회사 하이메디텍', '박민수, 박철진', '광주광역시 북구 설죽로 251번길 17-11 501호', '2024-3620020-00240'),</v>
      </c>
    </row>
    <row r="1242" spans="2:8" x14ac:dyDescent="0.25">
      <c r="B1242" t="s">
        <v>10291</v>
      </c>
      <c r="C1242" s="2">
        <v>2660403060</v>
      </c>
      <c r="D1242" s="2" t="s">
        <v>2617</v>
      </c>
      <c r="E1242" t="s">
        <v>12993</v>
      </c>
      <c r="F1242" s="2" t="s">
        <v>17628</v>
      </c>
      <c r="H1242" t="str">
        <f t="shared" si="19"/>
        <v xml:space="preserve">            ('266-04-03060', '제이와이', '박지영', '경기도 용인시 수지구 신봉1로 27, 511동 202호', '2024-4050149-00171'),</v>
      </c>
    </row>
    <row r="1243" spans="2:8" x14ac:dyDescent="0.25">
      <c r="B1243" t="s">
        <v>10682</v>
      </c>
      <c r="C1243" s="2">
        <v>2663800734</v>
      </c>
      <c r="D1243" s="2" t="s">
        <v>5514</v>
      </c>
      <c r="E1243" t="s">
        <v>10683</v>
      </c>
      <c r="F1243" s="2" t="s">
        <v>18118</v>
      </c>
      <c r="H1243" t="str">
        <f t="shared" si="19"/>
        <v xml:space="preserve">            ('266-38-00734', '율메디컬', '김은진', '전북특별자치도 전주시 덕진구 떡전1길 11, 1-2호', '2024-4641062-00255'),</v>
      </c>
    </row>
    <row r="1244" spans="2:8" x14ac:dyDescent="0.25">
      <c r="B1244" t="s">
        <v>10273</v>
      </c>
      <c r="C1244" s="2">
        <v>2665600795</v>
      </c>
      <c r="D1244" s="2" t="s">
        <v>10274</v>
      </c>
      <c r="E1244" t="s">
        <v>10275</v>
      </c>
      <c r="F1244" s="2" t="s">
        <v>16367</v>
      </c>
      <c r="H1244" t="str">
        <f t="shared" si="19"/>
        <v xml:space="preserve">            ('266-56-00795', '한별팜컨설팅', '송동섭', '대전광역시 유성구 봉명로 93(봉명동, 도안6단지 센트럴시티) 608동 1405호', '2024-3670022-00178'),</v>
      </c>
    </row>
    <row r="1245" spans="2:8" x14ac:dyDescent="0.25">
      <c r="B1245" t="s">
        <v>1167</v>
      </c>
      <c r="C1245" s="2">
        <v>2665700787</v>
      </c>
      <c r="D1245" s="2" t="s">
        <v>1168</v>
      </c>
      <c r="E1245" t="s">
        <v>1169</v>
      </c>
      <c r="F1245" s="2" t="s">
        <v>15023</v>
      </c>
      <c r="H1245" t="str">
        <f t="shared" si="19"/>
        <v xml:space="preserve">            ('266-57-00787', '씨앤씨팜(C&amp;C PHARM)', '박태훈', '부산광역시 금정구 수림로72번길 21, 204동 503호(장전동, 금정산2차쌍용예가아파트)', '2024-3350024-00069'),</v>
      </c>
    </row>
    <row r="1246" spans="2:8" x14ac:dyDescent="0.25">
      <c r="B1246" t="s">
        <v>5832</v>
      </c>
      <c r="C1246" s="2">
        <v>2668603163</v>
      </c>
      <c r="D1246" s="2" t="s">
        <v>5833</v>
      </c>
      <c r="E1246" t="s">
        <v>5834</v>
      </c>
      <c r="F1246" s="2" t="s">
        <v>16205</v>
      </c>
      <c r="H1246" t="str">
        <f t="shared" si="19"/>
        <v xml:space="preserve">            ('266-86-03163', '킴스메디컬(주)', '김태호', '대전광역시 서구 둔산로 63, 403-412호', '2024-3660023-00068'),</v>
      </c>
    </row>
    <row r="1247" spans="2:8" x14ac:dyDescent="0.25">
      <c r="B1247" t="s">
        <v>11522</v>
      </c>
      <c r="C1247" s="2">
        <v>2670103290</v>
      </c>
      <c r="D1247" s="2" t="s">
        <v>11523</v>
      </c>
      <c r="E1247" t="s">
        <v>11524</v>
      </c>
      <c r="F1247" s="2" t="s">
        <v>15097</v>
      </c>
      <c r="H1247" t="str">
        <f t="shared" si="19"/>
        <v xml:space="preserve">            ('267-01-03290', '와이앤유', '권기환', '부산광역시 수영구 좌수영로 192, 센텀수영강변3차e-편한세상 302동 1903호', '2024-3380023-00078'),</v>
      </c>
    </row>
    <row r="1248" spans="2:8" x14ac:dyDescent="0.25">
      <c r="B1248" t="s">
        <v>12261</v>
      </c>
      <c r="C1248" s="2">
        <v>2670503134</v>
      </c>
      <c r="D1248" s="2" t="s">
        <v>12262</v>
      </c>
      <c r="E1248" t="s">
        <v>12263</v>
      </c>
      <c r="F1248" s="2">
        <v>76</v>
      </c>
      <c r="H1248" t="str">
        <f t="shared" si="19"/>
        <v xml:space="preserve">            ('267-05-03134', '고운팜', '정한진', '부산광역시 북구 모분재로23번길 58-5, 2층', '76'),</v>
      </c>
    </row>
    <row r="1249" spans="2:8" x14ac:dyDescent="0.25">
      <c r="B1249" t="s">
        <v>1239</v>
      </c>
      <c r="C1249" s="2">
        <v>2675800884</v>
      </c>
      <c r="D1249" s="2" t="s">
        <v>1240</v>
      </c>
      <c r="E1249" t="s">
        <v>1241</v>
      </c>
      <c r="F1249" s="2" t="s">
        <v>16306</v>
      </c>
      <c r="H1249" t="str">
        <f t="shared" si="19"/>
        <v xml:space="preserve">            ('267-58-00884', '로운', '정영오', '대전광역시 서구 가장로 106, 110동 1001호 (가장동, 삼성 레미안아파트)', '2024-3660023-00393'),</v>
      </c>
    </row>
    <row r="1250" spans="2:8" x14ac:dyDescent="0.25">
      <c r="B1250" t="s">
        <v>4603</v>
      </c>
      <c r="C1250" s="2">
        <v>2680103522</v>
      </c>
      <c r="D1250" s="2" t="s">
        <v>4604</v>
      </c>
      <c r="E1250" t="s">
        <v>4605</v>
      </c>
      <c r="F1250" s="2" t="s">
        <v>18309</v>
      </c>
      <c r="H1250" t="str">
        <f t="shared" si="19"/>
        <v xml:space="preserve">            ('268-01-03522', '제이에이치헬스케어', '최용기', '경상남도 김해시 주촌면 천곡로 26, 122동 2404호(김해센텀두산위브더제니스)', '2024-5350351-00006'),</v>
      </c>
    </row>
    <row r="1251" spans="2:8" x14ac:dyDescent="0.25">
      <c r="B1251" t="s">
        <v>9395</v>
      </c>
      <c r="C1251" s="2">
        <v>2680202141</v>
      </c>
      <c r="D1251" s="2" t="s">
        <v>9396</v>
      </c>
      <c r="E1251" t="s">
        <v>9397</v>
      </c>
      <c r="F1251" s="2" t="s">
        <v>16569</v>
      </c>
      <c r="H1251" t="str">
        <f t="shared" si="19"/>
        <v xml:space="preserve">            ('268-02-02141', '피씨오', '박상협', '경기도 수원시 영통구 대학4로 17, 205-79', '2024-3740106-00053'),</v>
      </c>
    </row>
    <row r="1252" spans="2:8" x14ac:dyDescent="0.25">
      <c r="B1252" t="s">
        <v>10625</v>
      </c>
      <c r="C1252" s="2">
        <v>2680702087</v>
      </c>
      <c r="D1252" s="2" t="s">
        <v>10626</v>
      </c>
      <c r="E1252" t="s">
        <v>10627</v>
      </c>
      <c r="F1252" s="2" t="s">
        <v>14397</v>
      </c>
      <c r="H1252" t="str">
        <f t="shared" si="19"/>
        <v xml:space="preserve">            ('268-07-02087', '에스에이치메디팜', '우수혜', '서울특별시 강서구 우현로 67 109동1403호', '2024-3150037-00135'),</v>
      </c>
    </row>
    <row r="1253" spans="2:8" x14ac:dyDescent="0.25">
      <c r="B1253" t="s">
        <v>1208</v>
      </c>
      <c r="C1253" s="2">
        <v>2681300208</v>
      </c>
      <c r="D1253" s="2" t="s">
        <v>7949</v>
      </c>
      <c r="E1253" t="s">
        <v>7950</v>
      </c>
      <c r="F1253" s="2" t="s">
        <v>18513</v>
      </c>
      <c r="H1253" t="str">
        <f t="shared" si="19"/>
        <v xml:space="preserve">            ('268-13-00208', '제이팜', '백재인', '경상남도 창원시 마산회원구 양덕천길 47', '2024-5670066-00024'),</v>
      </c>
    </row>
    <row r="1254" spans="2:8" x14ac:dyDescent="0.25">
      <c r="B1254" t="s">
        <v>6977</v>
      </c>
      <c r="C1254" s="2">
        <v>2681402222</v>
      </c>
      <c r="D1254" s="2" t="s">
        <v>6978</v>
      </c>
      <c r="E1254" t="s">
        <v>6979</v>
      </c>
      <c r="F1254" s="2" t="s">
        <v>18628</v>
      </c>
      <c r="H1254" t="str">
        <f t="shared" si="19"/>
        <v xml:space="preserve">            ('268-14-02222', '우주팜', '전우창', '세종특별자치시 시청대로 500, 415동 1503호(반곡동, 수루배마을4단지)', '2024-5690045-00056'),</v>
      </c>
    </row>
    <row r="1255" spans="2:8" x14ac:dyDescent="0.25">
      <c r="B1255" t="s">
        <v>5098</v>
      </c>
      <c r="C1255" s="2">
        <v>2683001510</v>
      </c>
      <c r="D1255" s="2" t="s">
        <v>5099</v>
      </c>
      <c r="E1255" t="s">
        <v>5100</v>
      </c>
      <c r="F1255" s="2" t="s">
        <v>17717</v>
      </c>
      <c r="H1255" t="str">
        <f t="shared" si="19"/>
        <v xml:space="preserve">            ('268-30-01510', '이케이솔루션', '서은교', '경기도 김포시 고촌읍 수기로 136, 213동 1606호', '2024-4090023-00116'),</v>
      </c>
    </row>
    <row r="1256" spans="2:8" x14ac:dyDescent="0.25">
      <c r="B1256" t="s">
        <v>8690</v>
      </c>
      <c r="C1256" s="2">
        <v>2683901395</v>
      </c>
      <c r="D1256" s="2" t="s">
        <v>2332</v>
      </c>
      <c r="E1256" t="s">
        <v>8691</v>
      </c>
      <c r="F1256" s="2" t="s">
        <v>16947</v>
      </c>
      <c r="H1256" t="str">
        <f t="shared" si="19"/>
        <v xml:space="preserve">            ('268-39-01395', '이지메디케어', '이지혜', '경기도 광명시 광명역로 26, 712호(일직동, 광명역파크자이오피스텔)', '2024-3900028-00061'),</v>
      </c>
    </row>
    <row r="1257" spans="2:8" x14ac:dyDescent="0.25">
      <c r="B1257" t="s">
        <v>1850</v>
      </c>
      <c r="C1257" s="2">
        <v>2685100914</v>
      </c>
      <c r="D1257" s="2" t="s">
        <v>1851</v>
      </c>
      <c r="E1257" t="s">
        <v>1852</v>
      </c>
      <c r="F1257" s="2" t="s">
        <v>18458</v>
      </c>
      <c r="H1257" t="str">
        <f t="shared" si="19"/>
        <v xml:space="preserve">            ('268-51-00914', '엠제이상사', '최민주', '경기도 화성시 효행로 1072, 상록프라자 A-257번 6층 606호', '2024-5530507-00007'),</v>
      </c>
    </row>
    <row r="1258" spans="2:8" x14ac:dyDescent="0.25">
      <c r="B1258" t="s">
        <v>4171</v>
      </c>
      <c r="C1258" s="2">
        <v>2688601711</v>
      </c>
      <c r="D1258" s="2" t="s">
        <v>4172</v>
      </c>
      <c r="E1258" t="s">
        <v>4173</v>
      </c>
      <c r="F1258" s="2" t="s">
        <v>17701</v>
      </c>
      <c r="H1258" t="str">
        <f t="shared" si="19"/>
        <v xml:space="preserve">            ('268-86-01711', '주식회사 케이지메딕스', '김재민', '경기도 김포시 고촌읍 아라육로 80, 234호', '2024-4090023-00081'),</v>
      </c>
    </row>
    <row r="1259" spans="2:8" x14ac:dyDescent="0.25">
      <c r="B1259" t="s">
        <v>2030</v>
      </c>
      <c r="C1259" s="2">
        <v>2688603422</v>
      </c>
      <c r="D1259" s="2" t="s">
        <v>2031</v>
      </c>
      <c r="E1259" t="s">
        <v>2032</v>
      </c>
      <c r="F1259" s="2" t="s">
        <v>18153</v>
      </c>
      <c r="H1259" t="str">
        <f t="shared" si="19"/>
        <v xml:space="preserve">            ('268-86-03422', '선일메디칼', '이창석', '전북특별자치도 익산시 하나로 540, 2층 101호', '2024-4681049-00036'),</v>
      </c>
    </row>
    <row r="1260" spans="2:8" x14ac:dyDescent="0.25">
      <c r="B1260" t="s">
        <v>8082</v>
      </c>
      <c r="C1260" s="2">
        <v>2691402545</v>
      </c>
      <c r="D1260" s="2" t="s">
        <v>8083</v>
      </c>
      <c r="E1260" t="s">
        <v>8084</v>
      </c>
      <c r="F1260" s="2" t="s">
        <v>14516</v>
      </c>
      <c r="H1260" t="str">
        <f t="shared" si="19"/>
        <v xml:space="preserve">            ('269-14-02545', '클리어메디', '정혜영', '서울특별시 관악구 인헌16길 33-14 104동 403호', '2024-3200033-00070'),</v>
      </c>
    </row>
    <row r="1261" spans="2:8" x14ac:dyDescent="0.25">
      <c r="B1261" t="s">
        <v>12618</v>
      </c>
      <c r="C1261" s="2">
        <v>2691702639</v>
      </c>
      <c r="D1261" s="2" t="s">
        <v>4220</v>
      </c>
      <c r="E1261" t="s">
        <v>12619</v>
      </c>
      <c r="F1261" s="2" t="s">
        <v>17491</v>
      </c>
      <c r="H1261" t="str">
        <f t="shared" si="19"/>
        <v xml:space="preserve">            ('269-17-02639', '아름다운세상', '김주현', '경기도 용인시 처인구 영지로 116번길 9-70, 102동 1001호', '2024-4050147-00062'),</v>
      </c>
    </row>
    <row r="1262" spans="2:8" x14ac:dyDescent="0.25">
      <c r="B1262" t="s">
        <v>2532</v>
      </c>
      <c r="C1262" s="2">
        <v>2692001396</v>
      </c>
      <c r="D1262" s="2" t="s">
        <v>2533</v>
      </c>
      <c r="E1262" t="s">
        <v>2534</v>
      </c>
      <c r="F1262" s="2" t="s">
        <v>14915</v>
      </c>
      <c r="H1262" t="str">
        <f t="shared" si="19"/>
        <v xml:space="preserve">            ('269-20-01396', '제이케이팜', '김종권', '부산광역시 해운대구 반여로 133, 102동 702호(반여동, 센텀롯데캐슬아파트)', '2024-3330024-00021'),</v>
      </c>
    </row>
    <row r="1263" spans="2:8" x14ac:dyDescent="0.25">
      <c r="B1263" t="s">
        <v>9144</v>
      </c>
      <c r="C1263" s="2">
        <v>2692600098</v>
      </c>
      <c r="D1263" s="2" t="s">
        <v>9145</v>
      </c>
      <c r="E1263" t="s">
        <v>9146</v>
      </c>
      <c r="F1263" s="2" t="s">
        <v>14880</v>
      </c>
      <c r="H1263" t="str">
        <f t="shared" si="19"/>
        <v xml:space="preserve">            ('269-26-00098', '송현약품', '김윤석', '부산광역시 동래구 충렬대로272번길 48, 4층 405호', '2024-3300024-00169'),</v>
      </c>
    </row>
    <row r="1264" spans="2:8" x14ac:dyDescent="0.25">
      <c r="B1264" t="s">
        <v>10167</v>
      </c>
      <c r="C1264" s="2">
        <v>2698103279</v>
      </c>
      <c r="D1264" s="2" t="s">
        <v>5469</v>
      </c>
      <c r="E1264" t="s">
        <v>10168</v>
      </c>
      <c r="F1264" s="2" t="s">
        <v>15191</v>
      </c>
      <c r="H1264" t="str">
        <f t="shared" si="19"/>
        <v xml:space="preserve">            ('269-81-03279', '파비올', '김수희', '대구광역시 동구 첨복로 7, 1동 804호', '2024-3420023-00039'),</v>
      </c>
    </row>
    <row r="1265" spans="2:8" x14ac:dyDescent="0.25">
      <c r="B1265" t="s">
        <v>8320</v>
      </c>
      <c r="C1265" s="2">
        <v>2700803029</v>
      </c>
      <c r="D1265" s="2" t="s">
        <v>7111</v>
      </c>
      <c r="E1265" t="s">
        <v>8321</v>
      </c>
      <c r="F1265" s="2" t="s">
        <v>16270</v>
      </c>
      <c r="H1265" t="str">
        <f t="shared" si="19"/>
        <v xml:space="preserve">            ('270-08-03029', '에스더블유피', '조용현', '대전광역시 서구 복수서로 15, 107동 801호(복수동, 복수센트럴자이)', '2024-3660023-00283'),</v>
      </c>
    </row>
    <row r="1266" spans="2:8" x14ac:dyDescent="0.25">
      <c r="B1266" t="s">
        <v>10315</v>
      </c>
      <c r="C1266" s="2">
        <v>2701902031</v>
      </c>
      <c r="D1266" s="2" t="s">
        <v>10316</v>
      </c>
      <c r="E1266" t="s">
        <v>10317</v>
      </c>
      <c r="F1266" s="2" t="s">
        <v>17793</v>
      </c>
      <c r="H1266" t="str">
        <f t="shared" si="19"/>
        <v xml:space="preserve">            ('270-19-02031', '시온팜', '박락두', '강원특별자치도 원주시 지정면 가곡로 50 1009동 1801호', '2024-4191050-00023'),</v>
      </c>
    </row>
    <row r="1267" spans="2:8" x14ac:dyDescent="0.25">
      <c r="B1267" t="s">
        <v>10377</v>
      </c>
      <c r="C1267" s="2">
        <v>2708602727</v>
      </c>
      <c r="D1267" s="2" t="s">
        <v>10378</v>
      </c>
      <c r="E1267" t="s">
        <v>10379</v>
      </c>
      <c r="F1267" s="2" t="s">
        <v>15906</v>
      </c>
      <c r="H1267" t="str">
        <f t="shared" si="19"/>
        <v xml:space="preserve">            ('270-86-02727', '주식회사 썬플라워', '노지훈', '광주광역시 서구 화운로 35, 대주아파트 108동 108호(화정동)', '2024-3600020-00017'),</v>
      </c>
    </row>
    <row r="1268" spans="2:8" x14ac:dyDescent="0.25">
      <c r="B1268" t="s">
        <v>118</v>
      </c>
      <c r="C1268" s="2">
        <v>2708702665</v>
      </c>
      <c r="D1268" s="2" t="s">
        <v>119</v>
      </c>
      <c r="E1268" t="s">
        <v>120</v>
      </c>
      <c r="F1268" s="2" t="s">
        <v>16204</v>
      </c>
      <c r="H1268" t="str">
        <f t="shared" si="19"/>
        <v xml:space="preserve">            ('270-87-02665', '디앤지팜', '이창아', '대전광역시 서구 월평북로 85, 오피스밸리 496호', '2024-3660023-00056'),</v>
      </c>
    </row>
    <row r="1269" spans="2:8" x14ac:dyDescent="0.25">
      <c r="B1269" t="s">
        <v>3509</v>
      </c>
      <c r="C1269" s="2">
        <v>2708802148</v>
      </c>
      <c r="D1269" s="2" t="s">
        <v>3510</v>
      </c>
      <c r="E1269" t="s">
        <v>3511</v>
      </c>
      <c r="F1269" s="2" t="s">
        <v>15879</v>
      </c>
      <c r="H1269" t="str">
        <f t="shared" si="19"/>
        <v xml:space="preserve">            ('270-88-02148', '주식회사 케이에이치원', '박기하', '광주광역시 동구 금남로 202', '2024-3590019-00016'),</v>
      </c>
    </row>
    <row r="1270" spans="2:8" x14ac:dyDescent="0.25">
      <c r="B1270" t="s">
        <v>1526</v>
      </c>
      <c r="C1270" s="2">
        <v>2710503190</v>
      </c>
      <c r="D1270" s="2" t="s">
        <v>1527</v>
      </c>
      <c r="E1270" t="s">
        <v>1528</v>
      </c>
      <c r="F1270" s="2" t="s">
        <v>16816</v>
      </c>
      <c r="H1270" t="str">
        <f t="shared" si="19"/>
        <v xml:space="preserve">            ('271-05-03190', '까무', '임솔해', '경기도 안양시 동안구 귀인로 108, 5층 501호', '2024-3830263-00140'),</v>
      </c>
    </row>
    <row r="1271" spans="2:8" x14ac:dyDescent="0.25">
      <c r="B1271" t="s">
        <v>12173</v>
      </c>
      <c r="C1271" s="2">
        <v>2710802493</v>
      </c>
      <c r="D1271" s="2" t="s">
        <v>12174</v>
      </c>
      <c r="E1271" t="s">
        <v>12175</v>
      </c>
      <c r="F1271" s="2" t="s">
        <v>17946</v>
      </c>
      <c r="H1271" t="str">
        <f t="shared" si="19"/>
        <v xml:space="preserve">            ('271-08-02493', '수메디', '강민주', '충청남도 천안시 서북구 서부2길 21', '2024-4490261-00010'),</v>
      </c>
    </row>
    <row r="1272" spans="2:8" x14ac:dyDescent="0.25">
      <c r="B1272" t="s">
        <v>8549</v>
      </c>
      <c r="C1272" s="2">
        <v>2720303068</v>
      </c>
      <c r="D1272" s="2" t="s">
        <v>8550</v>
      </c>
      <c r="E1272" t="s">
        <v>8551</v>
      </c>
      <c r="F1272" s="2" t="s">
        <v>18060</v>
      </c>
      <c r="H1272" t="str">
        <f t="shared" si="19"/>
        <v xml:space="preserve">            ('272-03-03068', '원준팜', '차화분', '전북특별자치도 전주시 덕진구 솔내9길 7, 101동 2009호', '2024-4641062-00031'),</v>
      </c>
    </row>
    <row r="1273" spans="2:8" x14ac:dyDescent="0.25">
      <c r="B1273" t="s">
        <v>9120</v>
      </c>
      <c r="C1273" s="2">
        <v>2720402687</v>
      </c>
      <c r="D1273" s="2" t="s">
        <v>9121</v>
      </c>
      <c r="E1273" t="s">
        <v>9122</v>
      </c>
      <c r="F1273" s="2" t="s">
        <v>18189</v>
      </c>
      <c r="H1273" t="str">
        <f t="shared" si="19"/>
        <v xml:space="preserve">            ('272-04-02687', '블룸아뜰리에', '나혜인', '전라남도 순천시 삼산로 92-50, 108동 1303호(용당동, 대주피오레)', '2024-4820026-00028'),</v>
      </c>
    </row>
    <row r="1274" spans="2:8" x14ac:dyDescent="0.25">
      <c r="B1274" t="s">
        <v>11758</v>
      </c>
      <c r="C1274" s="2">
        <v>2720803103</v>
      </c>
      <c r="D1274" s="2" t="s">
        <v>11759</v>
      </c>
      <c r="E1274" t="s">
        <v>11760</v>
      </c>
      <c r="F1274" s="2" t="s">
        <v>18655</v>
      </c>
      <c r="H1274" t="str">
        <f t="shared" si="19"/>
        <v xml:space="preserve">            ('272-08-03103', '노승팜', '노승방', '세종특별자치시 금남면 영골길 17', '2024-5690045-00149'),</v>
      </c>
    </row>
    <row r="1275" spans="2:8" x14ac:dyDescent="0.25">
      <c r="B1275" t="s">
        <v>9637</v>
      </c>
      <c r="C1275" s="2">
        <v>2721200189</v>
      </c>
      <c r="D1275" s="2" t="s">
        <v>9638</v>
      </c>
      <c r="E1275" t="s">
        <v>9639</v>
      </c>
      <c r="F1275" s="2">
        <v>16</v>
      </c>
      <c r="H1275" t="str">
        <f t="shared" si="19"/>
        <v xml:space="preserve">            ('272-12-00189', '씨에스 팜(CS PHARM)', '송관용', '경기도 고양시 덕양구 충장로 140', '16'),</v>
      </c>
    </row>
    <row r="1276" spans="2:8" x14ac:dyDescent="0.25">
      <c r="B1276" t="s">
        <v>2570</v>
      </c>
      <c r="C1276" s="2">
        <v>2721302660</v>
      </c>
      <c r="D1276" s="2" t="s">
        <v>2571</v>
      </c>
      <c r="E1276" t="s">
        <v>2572</v>
      </c>
      <c r="F1276" s="2" t="s">
        <v>15110</v>
      </c>
      <c r="H1276" t="str">
        <f t="shared" si="19"/>
        <v xml:space="preserve">            ('272-13-02660', '하이플러스', '전옥희', '부산광역시 사상구 백양대로 372-15, 108동 1001호(주례동, 주례한일유앤아이아파트)', '2024-3390023-00025'),</v>
      </c>
    </row>
    <row r="1277" spans="2:8" x14ac:dyDescent="0.25">
      <c r="B1277" t="s">
        <v>3814</v>
      </c>
      <c r="C1277" s="2">
        <v>2725300576</v>
      </c>
      <c r="D1277" s="2" t="s">
        <v>3815</v>
      </c>
      <c r="E1277" t="s">
        <v>3816</v>
      </c>
      <c r="F1277" s="2" t="s">
        <v>17050</v>
      </c>
      <c r="H1277" t="str">
        <f t="shared" si="19"/>
        <v xml:space="preserve">            ('272-53-00576', '동원메디팜', '이빛나', '경기도 고양시 덕양구 권율대로 690, 101동 3402호(원흥동)', '2024-3940138-00091'),</v>
      </c>
    </row>
    <row r="1278" spans="2:8" x14ac:dyDescent="0.25">
      <c r="B1278" t="s">
        <v>11808</v>
      </c>
      <c r="C1278" s="2">
        <v>2731102562</v>
      </c>
      <c r="D1278" s="2" t="s">
        <v>11809</v>
      </c>
      <c r="E1278" t="s">
        <v>11810</v>
      </c>
      <c r="F1278" s="2" t="s">
        <v>17496</v>
      </c>
      <c r="H1278" t="str">
        <f t="shared" si="19"/>
        <v xml:space="preserve">            ('273-11-02562', '제이메딕스(Jmedix)', '김양례', '경기도 용인시 기흥구 공세로 150-29, B01-G347호(공세동)', '2024-4050148-00012'),</v>
      </c>
    </row>
    <row r="1279" spans="2:8" x14ac:dyDescent="0.25">
      <c r="B1279" t="s">
        <v>860</v>
      </c>
      <c r="C1279" s="2">
        <v>2732201327</v>
      </c>
      <c r="D1279" s="2" t="s">
        <v>861</v>
      </c>
      <c r="E1279" t="s">
        <v>862</v>
      </c>
      <c r="F1279" s="2" t="s">
        <v>17295</v>
      </c>
      <c r="H1279" t="str">
        <f t="shared" si="19"/>
        <v xml:space="preserve">            ('273-22-01327', '더원', '원영석', '경기도 오산시 청학로173번길 21, 115동 102호(수청동, 대우아파트)', '2024-4000018-00002'),</v>
      </c>
    </row>
    <row r="1280" spans="2:8" x14ac:dyDescent="0.25">
      <c r="B1280" t="s">
        <v>5593</v>
      </c>
      <c r="C1280" s="2">
        <v>2732300868</v>
      </c>
      <c r="D1280" s="2" t="s">
        <v>5594</v>
      </c>
      <c r="E1280" t="s">
        <v>5592</v>
      </c>
      <c r="F1280" s="2" t="s">
        <v>16656</v>
      </c>
      <c r="H1280" t="str">
        <f t="shared" si="19"/>
        <v xml:space="preserve">            ('273-23-00868', '은준팜 바이오', '양현성', '경기도 성남시 분당구 장미로 101, 805동 1205호(야탑동, 장미마을)', '2024-3780064-00011'),</v>
      </c>
    </row>
    <row r="1281" spans="2:8" x14ac:dyDescent="0.25">
      <c r="B1281" t="s">
        <v>6938</v>
      </c>
      <c r="C1281" s="2">
        <v>2733900495</v>
      </c>
      <c r="D1281" s="2" t="s">
        <v>6939</v>
      </c>
      <c r="E1281" t="s">
        <v>6940</v>
      </c>
      <c r="F1281" s="2" t="s">
        <v>15135</v>
      </c>
      <c r="H1281" t="str">
        <f t="shared" si="19"/>
        <v xml:space="preserve">            ('273-39-00495', '제이에스 팜', '이진환', '부산광역시 기장군 정관읍 달산4길 88, 102호', '2024-3400013-00050'),</v>
      </c>
    </row>
    <row r="1282" spans="2:8" x14ac:dyDescent="0.25">
      <c r="B1282" t="s">
        <v>2282</v>
      </c>
      <c r="C1282" s="2">
        <v>2733901437</v>
      </c>
      <c r="D1282" s="2" t="s">
        <v>11789</v>
      </c>
      <c r="E1282" t="s">
        <v>11790</v>
      </c>
      <c r="F1282" s="2" t="s">
        <v>18555</v>
      </c>
      <c r="H1282" t="str">
        <f t="shared" ref="H1282:H1345" si="20">"            ('"&amp;LEFT(C1282,3)&amp;"-"&amp;MID(C1282,4,2)&amp;"-"&amp;RIGHT(C1282,5)&amp;"', '"&amp;B1282&amp;"', '"&amp;D1282&amp;"', '"&amp;E1282&amp;"', '"&amp;F1282&amp;"'),"</f>
        <v xml:space="preserve">            ('273-39-01437', '다올팜', '박미선', '경상남도 창원시 마산합포구 진동면 진북산업로55, 103동 1703호', '2024-5670066-00175'),</v>
      </c>
    </row>
    <row r="1283" spans="2:8" x14ac:dyDescent="0.25">
      <c r="B1283" t="s">
        <v>13799</v>
      </c>
      <c r="C1283" s="2">
        <v>2737300295</v>
      </c>
      <c r="D1283" s="2" t="s">
        <v>13800</v>
      </c>
      <c r="E1283" t="s">
        <v>13801</v>
      </c>
      <c r="F1283" s="2" t="s">
        <v>15384</v>
      </c>
      <c r="H1283" t="str">
        <f t="shared" si="20"/>
        <v xml:space="preserve">            ('273-73-00295', '세준팜', '김태학', '대구광역시 수성구 지범로 196, 3층 335호(범물동, 한국상업은행범물동지점)', '2024-3460023-00002'),</v>
      </c>
    </row>
    <row r="1284" spans="2:8" x14ac:dyDescent="0.25">
      <c r="B1284" t="s">
        <v>11856</v>
      </c>
      <c r="C1284" s="2">
        <v>2740202807</v>
      </c>
      <c r="D1284" s="2" t="s">
        <v>11857</v>
      </c>
      <c r="E1284" t="s">
        <v>11858</v>
      </c>
      <c r="F1284" s="2" t="s">
        <v>14820</v>
      </c>
      <c r="H1284" t="str">
        <f t="shared" si="20"/>
        <v xml:space="preserve">            ('274-02-02807', '대연인터내셔널', '유승우', '부산광역시 부산진구 백양대로 300번길 19, 101동 1903호', '2024-3290024-00113'),</v>
      </c>
    </row>
    <row r="1285" spans="2:8" x14ac:dyDescent="0.25">
      <c r="B1285" t="s">
        <v>3750</v>
      </c>
      <c r="C1285" s="2">
        <v>2742201752</v>
      </c>
      <c r="D1285" s="2" t="s">
        <v>3751</v>
      </c>
      <c r="E1285" t="s">
        <v>3752</v>
      </c>
      <c r="F1285" s="2">
        <v>48</v>
      </c>
      <c r="H1285" t="str">
        <f t="shared" si="20"/>
        <v xml:space="preserve">            ('274-22-01752', '원탑', '박진현', '서울특별시 은평구 통일로 739 301호 대조동', '48'),</v>
      </c>
    </row>
    <row r="1286" spans="2:8" x14ac:dyDescent="0.25">
      <c r="B1286" t="s">
        <v>1440</v>
      </c>
      <c r="C1286" s="2">
        <v>2743001247</v>
      </c>
      <c r="D1286" s="2" t="s">
        <v>2418</v>
      </c>
      <c r="E1286" t="s">
        <v>2419</v>
      </c>
      <c r="F1286" s="2" t="s">
        <v>18565</v>
      </c>
      <c r="H1286" t="str">
        <f t="shared" si="20"/>
        <v xml:space="preserve">            ('274-30-01247', '에스제이팜', '이민주', '경상남도 창원시 진해구 태백로13번길 17 1층', '2024-5670071-00025'),</v>
      </c>
    </row>
    <row r="1287" spans="2:8" x14ac:dyDescent="0.25">
      <c r="B1287" t="s">
        <v>13691</v>
      </c>
      <c r="C1287" s="2">
        <v>2743600274</v>
      </c>
      <c r="D1287" s="2" t="s">
        <v>13692</v>
      </c>
      <c r="E1287" t="s">
        <v>13693</v>
      </c>
      <c r="F1287" s="2" t="s">
        <v>16535</v>
      </c>
      <c r="H1287" t="str">
        <f t="shared" si="20"/>
        <v xml:space="preserve">            ('274-36-00274', 'NI벤처', '홍태경', '경기도 수원시 팔달구 덕영대로697번길 7, 제5층 16호(화서동, 아트프라자)', '2024-3740033-00006'),</v>
      </c>
    </row>
    <row r="1288" spans="2:8" x14ac:dyDescent="0.25">
      <c r="B1288" t="s">
        <v>9640</v>
      </c>
      <c r="C1288" s="2">
        <v>2743800171</v>
      </c>
      <c r="D1288" s="2" t="s">
        <v>220</v>
      </c>
      <c r="E1288" t="s">
        <v>9641</v>
      </c>
      <c r="F1288" s="2" t="s">
        <v>16259</v>
      </c>
      <c r="H1288" t="str">
        <f t="shared" si="20"/>
        <v xml:space="preserve">            ('274-38-00171', '케이메디칼', '임대영', '대전광역시 서구 계룡로325번길 21, 2층(월평동)', '2024-3660023-00252'),</v>
      </c>
    </row>
    <row r="1289" spans="2:8" x14ac:dyDescent="0.25">
      <c r="B1289" t="s">
        <v>13937</v>
      </c>
      <c r="C1289" s="2">
        <v>2747200476</v>
      </c>
      <c r="D1289" s="2" t="s">
        <v>13938</v>
      </c>
      <c r="E1289" t="s">
        <v>13939</v>
      </c>
      <c r="F1289" s="2" t="s">
        <v>14538</v>
      </c>
      <c r="H1289" t="str">
        <f t="shared" si="20"/>
        <v xml:space="preserve">            ('274-72-00476', '레오메디', '김호성', '서울특별시 서초구 방배로19길 67, 102동 402호(방배동, 방배 브라운가 아파트)', '2024-3210034-00048'),</v>
      </c>
    </row>
    <row r="1290" spans="2:8" x14ac:dyDescent="0.25">
      <c r="B1290" t="s">
        <v>6863</v>
      </c>
      <c r="C1290" s="2">
        <v>2748802174</v>
      </c>
      <c r="D1290" s="2" t="s">
        <v>9353</v>
      </c>
      <c r="E1290" t="s">
        <v>9354</v>
      </c>
      <c r="F1290" s="2" t="s">
        <v>15550</v>
      </c>
      <c r="H1290" t="str">
        <f t="shared" si="20"/>
        <v xml:space="preserve">            ('274-88-02174', '오성메디칼', '이승희', '대구광역시 달서구 죽전4길 61, 101호', '2024-3470022-00121'),</v>
      </c>
    </row>
    <row r="1291" spans="2:8" x14ac:dyDescent="0.25">
      <c r="B1291" t="s">
        <v>11013</v>
      </c>
      <c r="C1291" s="2">
        <v>2750501059</v>
      </c>
      <c r="D1291" s="2" t="s">
        <v>11014</v>
      </c>
      <c r="E1291" t="s">
        <v>11015</v>
      </c>
      <c r="F1291" s="2" t="s">
        <v>15320</v>
      </c>
      <c r="H1291" t="str">
        <f t="shared" si="20"/>
        <v xml:space="preserve">            ('275-05-01059', '디지', '채남숙', '대구광역시 북구 구암서로70, 206동 1604호', '2024-3450022-00033'),</v>
      </c>
    </row>
    <row r="1292" spans="2:8" x14ac:dyDescent="0.25">
      <c r="B1292" t="s">
        <v>1686</v>
      </c>
      <c r="C1292" s="2">
        <v>2752001407</v>
      </c>
      <c r="D1292" s="2" t="s">
        <v>59</v>
      </c>
      <c r="E1292" t="s">
        <v>1687</v>
      </c>
      <c r="F1292" s="2" t="s">
        <v>16659</v>
      </c>
      <c r="H1292" t="str">
        <f t="shared" si="20"/>
        <v xml:space="preserve">            ('275-20-01407', '분당팜스', '최동진', '경기도 성남시 분당구 정자일로 132, 401동 8층 802호', '2024-3780064-00018'),</v>
      </c>
    </row>
    <row r="1293" spans="2:8" x14ac:dyDescent="0.25">
      <c r="B1293" t="s">
        <v>4686</v>
      </c>
      <c r="C1293" s="2">
        <v>2753301732</v>
      </c>
      <c r="D1293" s="2" t="s">
        <v>14052</v>
      </c>
      <c r="E1293" t="s">
        <v>14053</v>
      </c>
      <c r="F1293" s="2" t="s">
        <v>18841</v>
      </c>
      <c r="H1293" t="str">
        <f t="shared" si="20"/>
        <v xml:space="preserve">            ('275-33-01732', '영팜', '박영규', '대전광역시 대덕구 대덕대로 1555, 105동 2401호(석봉동, 금강엑슬루타워)', '2025-3680022-00005'),</v>
      </c>
    </row>
    <row r="1294" spans="2:8" x14ac:dyDescent="0.25">
      <c r="B1294" t="s">
        <v>4511</v>
      </c>
      <c r="C1294" s="2">
        <v>2753700162</v>
      </c>
      <c r="D1294" s="2" t="s">
        <v>4512</v>
      </c>
      <c r="E1294" t="s">
        <v>4513</v>
      </c>
      <c r="F1294" s="2" t="s">
        <v>14809</v>
      </c>
      <c r="H1294" t="str">
        <f t="shared" si="20"/>
        <v xml:space="preserve">            ('275-37-00162', '이솜팜', '전창호', '부산광역시 부산진구 동평로 173, 104동 18층 1802호(부암동, 협성휴포레시티즌파크아파트)', '2024-3290024-00064'),</v>
      </c>
    </row>
    <row r="1295" spans="2:8" x14ac:dyDescent="0.25">
      <c r="B1295" t="s">
        <v>12118</v>
      </c>
      <c r="C1295" s="2">
        <v>2756900538</v>
      </c>
      <c r="D1295" s="2" t="s">
        <v>12119</v>
      </c>
      <c r="E1295" t="s">
        <v>12120</v>
      </c>
      <c r="F1295" s="2" t="s">
        <v>17721</v>
      </c>
      <c r="H1295" t="str">
        <f t="shared" si="20"/>
        <v xml:space="preserve">            ('275-69-00538', '에스티바이오', '박새미', '경기도 김포시 양촌읍 양곡4로197번길 12, 201동 402호', '2024-4090023-00131'),</v>
      </c>
    </row>
    <row r="1296" spans="2:8" x14ac:dyDescent="0.25">
      <c r="B1296" t="s">
        <v>7153</v>
      </c>
      <c r="C1296" s="2">
        <v>2758602310</v>
      </c>
      <c r="D1296" s="2" t="s">
        <v>7154</v>
      </c>
      <c r="E1296" t="s">
        <v>7155</v>
      </c>
      <c r="F1296" s="2" t="s">
        <v>17420</v>
      </c>
      <c r="H1296" t="str">
        <f t="shared" si="20"/>
        <v xml:space="preserve">            ('275-86-02310', '신용컨설팅', '신명호', '경기도 하남시 감일로105번안길 13, 101호(감일동)', '2024-4040023-00046'),</v>
      </c>
    </row>
    <row r="1297" spans="2:8" x14ac:dyDescent="0.25">
      <c r="B1297" t="s">
        <v>8791</v>
      </c>
      <c r="C1297" s="2">
        <v>2758702151</v>
      </c>
      <c r="D1297" s="2" t="s">
        <v>8792</v>
      </c>
      <c r="E1297" t="s">
        <v>8793</v>
      </c>
      <c r="F1297" s="2" t="s">
        <v>14871</v>
      </c>
      <c r="H1297" t="str">
        <f t="shared" si="20"/>
        <v xml:space="preserve">            ('275-87-02151', '제이디알헬스케어', '전상영', '부산광역시 동래구 금강로 21, 301호(온천동, 온천빌딩)', '2024-3300024-00140'),</v>
      </c>
    </row>
    <row r="1298" spans="2:8" x14ac:dyDescent="0.25">
      <c r="B1298" t="s">
        <v>8832</v>
      </c>
      <c r="C1298" s="2">
        <v>2760103479</v>
      </c>
      <c r="D1298" s="2" t="s">
        <v>2461</v>
      </c>
      <c r="E1298" t="s">
        <v>8833</v>
      </c>
      <c r="F1298" s="2" t="s">
        <v>14738</v>
      </c>
      <c r="H1298" t="str">
        <f t="shared" si="20"/>
        <v xml:space="preserve">            ('276-01-03479', '엠디스트', '이주희', '서울특별시 강동구 고덕로23길 13-19, 1동 302호', '2024-3240033-00076'),</v>
      </c>
    </row>
    <row r="1299" spans="2:8" x14ac:dyDescent="0.25">
      <c r="B1299" t="s">
        <v>5125</v>
      </c>
      <c r="C1299" s="2">
        <v>2760702827</v>
      </c>
      <c r="D1299" s="2" t="s">
        <v>5127</v>
      </c>
      <c r="E1299" t="s">
        <v>5128</v>
      </c>
      <c r="F1299" s="2" t="s">
        <v>17370</v>
      </c>
      <c r="H1299" t="str">
        <f t="shared" si="20"/>
        <v xml:space="preserve">            ('276-07-02827', '제이앤디', '성정모', '경기도 군포시 송부로222, 506동 503호', '2024-4020028-00031'),</v>
      </c>
    </row>
    <row r="1300" spans="2:8" x14ac:dyDescent="0.25">
      <c r="B1300" t="s">
        <v>11811</v>
      </c>
      <c r="C1300" s="2">
        <v>2760802896</v>
      </c>
      <c r="D1300" s="2" t="s">
        <v>11812</v>
      </c>
      <c r="E1300" t="s">
        <v>11813</v>
      </c>
      <c r="F1300" s="2" t="s">
        <v>18114</v>
      </c>
      <c r="H1300" t="str">
        <f t="shared" si="20"/>
        <v xml:space="preserve">            ('276-08-02896', '엠제이메디', '장은정', '전북특별자치도 전주시 덕진구 정언신로 179, 3층 2호(우아동2가)', '2024-4641062-00248'),</v>
      </c>
    </row>
    <row r="1301" spans="2:8" x14ac:dyDescent="0.25">
      <c r="B1301" t="s">
        <v>5427</v>
      </c>
      <c r="C1301" s="2">
        <v>2761102275</v>
      </c>
      <c r="D1301" s="2" t="s">
        <v>7007</v>
      </c>
      <c r="E1301" t="s">
        <v>7008</v>
      </c>
      <c r="F1301" s="2" t="s">
        <v>18676</v>
      </c>
      <c r="H1301" t="str">
        <f t="shared" si="20"/>
        <v xml:space="preserve">            ('276-11-02275', '비에스팜', '최병수', '충청북도 청주시 상당구 상당로 127(북문로2가, 자연타워빌딩)', '2024-5710106-00031'),</v>
      </c>
    </row>
    <row r="1302" spans="2:8" x14ac:dyDescent="0.25">
      <c r="B1302" t="s">
        <v>10888</v>
      </c>
      <c r="C1302" s="2">
        <v>2763201062</v>
      </c>
      <c r="D1302" s="2" t="s">
        <v>10889</v>
      </c>
      <c r="E1302" t="s">
        <v>10890</v>
      </c>
      <c r="F1302" s="2" t="s">
        <v>17587</v>
      </c>
      <c r="H1302" t="str">
        <f t="shared" si="20"/>
        <v xml:space="preserve">            ('276-32-01062', '경성팜', '송승완', '경기도 용인시 수지구 수지로113번길 16, 108동 302호(성북동, 성동마을강남빌리지)', '2024-4050149-00043'),</v>
      </c>
    </row>
    <row r="1303" spans="2:8" x14ac:dyDescent="0.25">
      <c r="B1303" t="s">
        <v>3944</v>
      </c>
      <c r="C1303" s="2">
        <v>2764701009</v>
      </c>
      <c r="D1303" s="2" t="s">
        <v>3945</v>
      </c>
      <c r="E1303" t="s">
        <v>3946</v>
      </c>
      <c r="F1303" s="2" t="s">
        <v>14956</v>
      </c>
      <c r="H1303" t="str">
        <f t="shared" si="20"/>
        <v xml:space="preserve">            ('276-47-01009', '시원', '최주혁', '부산광역시 해운대구 대천로42번길14, 청마마이우스 상가동 101호(중동)', '2024-3330024-00188'),</v>
      </c>
    </row>
    <row r="1304" spans="2:8" x14ac:dyDescent="0.25">
      <c r="B1304" t="s">
        <v>8197</v>
      </c>
      <c r="C1304" s="2">
        <v>2765200756</v>
      </c>
      <c r="D1304" s="2" t="s">
        <v>8198</v>
      </c>
      <c r="E1304" t="s">
        <v>8199</v>
      </c>
      <c r="F1304" s="2" t="s">
        <v>17654</v>
      </c>
      <c r="H1304" t="str">
        <f t="shared" si="20"/>
        <v xml:space="preserve">            ('276-52-00756', '건승홀딩스', '김건연', '경기도 파주시 교하리256, 133동2호(동패동)', '2024-4060482-00050'),</v>
      </c>
    </row>
    <row r="1305" spans="2:8" x14ac:dyDescent="0.25">
      <c r="B1305" t="s">
        <v>9126</v>
      </c>
      <c r="C1305" s="2">
        <v>2765500441</v>
      </c>
      <c r="D1305" s="2" t="s">
        <v>9127</v>
      </c>
      <c r="E1305" t="s">
        <v>9128</v>
      </c>
      <c r="F1305" s="2" t="s">
        <v>15524</v>
      </c>
      <c r="H1305" t="str">
        <f t="shared" si="20"/>
        <v xml:space="preserve">            ('276-55-00441', '사군자의약품', '김정환', '대구광역시 달서구 월배로80길 32, 1층', '2024-3470022-00056'),</v>
      </c>
    </row>
    <row r="1306" spans="2:8" x14ac:dyDescent="0.25">
      <c r="B1306" t="s">
        <v>7865</v>
      </c>
      <c r="C1306" s="2">
        <v>2765800665</v>
      </c>
      <c r="D1306" s="2" t="s">
        <v>7866</v>
      </c>
      <c r="E1306" t="s">
        <v>7867</v>
      </c>
      <c r="F1306" s="2" t="s">
        <v>18074</v>
      </c>
      <c r="H1306" t="str">
        <f t="shared" si="20"/>
        <v xml:space="preserve">            ('276-58-00665', '이룸파트너스', '박종국', '전북특별자치도 전주시 덕진구 만성로 147 101동304호', '2024-4641062-00109'),</v>
      </c>
    </row>
    <row r="1307" spans="2:8" x14ac:dyDescent="0.25">
      <c r="B1307" t="s">
        <v>13943</v>
      </c>
      <c r="C1307" s="2">
        <v>2766600563</v>
      </c>
      <c r="D1307" s="2" t="s">
        <v>13944</v>
      </c>
      <c r="E1307" t="s">
        <v>13945</v>
      </c>
      <c r="F1307" s="2" t="s">
        <v>14798</v>
      </c>
      <c r="H1307" t="str">
        <f t="shared" si="20"/>
        <v xml:space="preserve">            ('276-66-00563', '서진코스메틱', '김희경', '부산광역시 부산진구 양연로 36, 104동 3504호 (양정동, 양정포레힐즈 스위첸 1단지)', '2024-3290024-00020'),</v>
      </c>
    </row>
    <row r="1308" spans="2:8" x14ac:dyDescent="0.25">
      <c r="B1308" t="s">
        <v>13447</v>
      </c>
      <c r="C1308" s="2">
        <v>2768103281</v>
      </c>
      <c r="D1308" s="2" t="s">
        <v>8071</v>
      </c>
      <c r="E1308" t="s">
        <v>13448</v>
      </c>
      <c r="F1308" s="2" t="s">
        <v>18759</v>
      </c>
      <c r="H1308" t="str">
        <f t="shared" si="20"/>
        <v xml:space="preserve">            ('276-81-03281', '아이케이엠', '전경훈', '서울특별시 광진구 긴고랑로 14길 64, 지하층', '2025-3040033-00003'),</v>
      </c>
    </row>
    <row r="1309" spans="2:8" x14ac:dyDescent="0.25">
      <c r="B1309" t="s">
        <v>5338</v>
      </c>
      <c r="C1309" s="2">
        <v>2768601653</v>
      </c>
      <c r="D1309" s="2" t="s">
        <v>5339</v>
      </c>
      <c r="E1309" t="s">
        <v>5340</v>
      </c>
      <c r="F1309" s="2" t="s">
        <v>18679</v>
      </c>
      <c r="H1309" t="str">
        <f t="shared" si="20"/>
        <v xml:space="preserve">            ('276-86-01653', '주식회사 신우바이오로직스', '김소리', '충청북도 청주시 상당구 용담로 7, 비101, 비102, 비103, 비104호(문화동, 센트럴칸타빌)', '2024-5710106-00037'),</v>
      </c>
    </row>
    <row r="1310" spans="2:8" x14ac:dyDescent="0.25">
      <c r="B1310" t="s">
        <v>552</v>
      </c>
      <c r="C1310" s="2">
        <v>2768701761</v>
      </c>
      <c r="D1310" s="2" t="s">
        <v>553</v>
      </c>
      <c r="E1310" t="s">
        <v>554</v>
      </c>
      <c r="F1310" s="2" t="s">
        <v>15911</v>
      </c>
      <c r="H1310" t="str">
        <f t="shared" si="20"/>
        <v xml:space="preserve">            ('276-87-01761', '한국바이오팜 주식회사', '김진', '광주광역시 북구 매곡로69번길 42(매곡동) 지하3호', '2024-3600020-00049'),</v>
      </c>
    </row>
    <row r="1311" spans="2:8" x14ac:dyDescent="0.25">
      <c r="B1311" t="s">
        <v>10358</v>
      </c>
      <c r="C1311" s="2">
        <v>2770601203</v>
      </c>
      <c r="D1311" s="2" t="s">
        <v>8721</v>
      </c>
      <c r="E1311" t="s">
        <v>10359</v>
      </c>
      <c r="F1311" s="2" t="s">
        <v>16151</v>
      </c>
      <c r="H1311" t="str">
        <f t="shared" si="20"/>
        <v xml:space="preserve">            ('277-06-01203', '더드림팜(The Dream Pharm)', '김윤미', '대전광역시 동구 태전로 104번길 32, 401호(삼성동)', '2024-3640023-00093'),</v>
      </c>
    </row>
    <row r="1312" spans="2:8" x14ac:dyDescent="0.25">
      <c r="B1312" t="s">
        <v>10986</v>
      </c>
      <c r="C1312" s="2">
        <v>2770601348</v>
      </c>
      <c r="D1312" s="2" t="s">
        <v>10987</v>
      </c>
      <c r="E1312" t="s">
        <v>10988</v>
      </c>
      <c r="F1312" s="2" t="s">
        <v>18805</v>
      </c>
      <c r="H1312" t="str">
        <f t="shared" si="20"/>
        <v xml:space="preserve">            ('277-06-01348', '다온바이오', '안수경', '대구광역시 북구 칠성남로 82, 5층 505호 (에이치엠타워)(칠성동2가)', '2025-3450022-00016'),</v>
      </c>
    </row>
    <row r="1313" spans="2:8" x14ac:dyDescent="0.25">
      <c r="B1313" t="s">
        <v>13962</v>
      </c>
      <c r="C1313" s="2">
        <v>2771801472</v>
      </c>
      <c r="D1313" s="2" t="s">
        <v>13963</v>
      </c>
      <c r="E1313" t="s">
        <v>13964</v>
      </c>
      <c r="F1313" s="2" t="s">
        <v>14186</v>
      </c>
      <c r="H1313" t="str">
        <f t="shared" si="20"/>
        <v xml:space="preserve">            ('277-18-01472', '제이노바', '오우진', '서울특별시 중랑구 신내로19길 42, 613동 1006호(신내동, 신내6단지신내아파트)', '2024-3060034-00003'),</v>
      </c>
    </row>
    <row r="1314" spans="2:8" x14ac:dyDescent="0.25">
      <c r="B1314" t="s">
        <v>5534</v>
      </c>
      <c r="C1314" s="2">
        <v>2776600284</v>
      </c>
      <c r="D1314" s="2" t="s">
        <v>5535</v>
      </c>
      <c r="E1314" t="s">
        <v>5536</v>
      </c>
      <c r="F1314" s="2" t="s">
        <v>17368</v>
      </c>
      <c r="H1314" t="str">
        <f t="shared" si="20"/>
        <v xml:space="preserve">            ('277-66-00284', '미라클상사', '최희영', '경기도 군포시 엘에스로 143, 201동 404호 오피스텔(금정동, 힐스테이트 금정역)', '2024-4020028-00026'),</v>
      </c>
    </row>
    <row r="1315" spans="2:8" x14ac:dyDescent="0.25">
      <c r="B1315" t="s">
        <v>578</v>
      </c>
      <c r="C1315" s="2">
        <v>2778701143</v>
      </c>
      <c r="D1315" s="2" t="s">
        <v>3372</v>
      </c>
      <c r="E1315" t="s">
        <v>3373</v>
      </c>
      <c r="F1315" s="2" t="s">
        <v>18201</v>
      </c>
      <c r="H1315" t="str">
        <f t="shared" si="20"/>
        <v xml:space="preserve">            ('277-87-01143', '주식회사 다온약품', '장진영', '전라남도 담양군 대전면 대치1길 16, 2층', '2024-4850015-00003'),</v>
      </c>
    </row>
    <row r="1316" spans="2:8" x14ac:dyDescent="0.25">
      <c r="B1316" t="s">
        <v>10523</v>
      </c>
      <c r="C1316" s="2">
        <v>2778800665</v>
      </c>
      <c r="D1316" s="2" t="s">
        <v>10524</v>
      </c>
      <c r="E1316" t="s">
        <v>10525</v>
      </c>
      <c r="F1316" s="2" t="s">
        <v>18041</v>
      </c>
      <c r="H1316" t="str">
        <f t="shared" si="20"/>
        <v xml:space="preserve">            ('277-88-00665', '주식회사코리아메디솔루션', '정은숙', '전북특별자치도 전주시 완산구 천잠로 555(효자동3가) 2층', '2024-4641050-00266'),</v>
      </c>
    </row>
    <row r="1317" spans="2:8" x14ac:dyDescent="0.25">
      <c r="B1317" t="s">
        <v>6985</v>
      </c>
      <c r="C1317" s="2">
        <v>2780701969</v>
      </c>
      <c r="D1317" s="2" t="s">
        <v>6986</v>
      </c>
      <c r="E1317" t="s">
        <v>6987</v>
      </c>
      <c r="F1317" s="2" t="s">
        <v>16342</v>
      </c>
      <c r="H1317" t="str">
        <f t="shared" si="20"/>
        <v xml:space="preserve">            ('278-07-01969', '정석코리아', '정석호', '대전광역시 유성구 반석서로 98, 603동 1604호(반석동, 반석마을아파트6단지)', '2024-3670022-00103'),</v>
      </c>
    </row>
    <row r="1318" spans="2:8" x14ac:dyDescent="0.25">
      <c r="B1318" t="s">
        <v>1404</v>
      </c>
      <c r="C1318" s="2">
        <v>2781800587</v>
      </c>
      <c r="D1318" s="2" t="s">
        <v>1405</v>
      </c>
      <c r="E1318" t="s">
        <v>1406</v>
      </c>
      <c r="F1318" s="2" t="s">
        <v>14467</v>
      </c>
      <c r="H1318" t="str">
        <f t="shared" si="20"/>
        <v xml:space="preserve">            ('278-18-00587', '지연헬스케어', '정은영', '서울특별시 금천구 디지털로10길 37, 1동 3층 348호(가산동, 가산아스크타워)', '2024-3170035-00037'),</v>
      </c>
    </row>
    <row r="1319" spans="2:8" x14ac:dyDescent="0.25">
      <c r="B1319" t="s">
        <v>10592</v>
      </c>
      <c r="C1319" s="2">
        <v>2781802187</v>
      </c>
      <c r="D1319" s="2" t="s">
        <v>10593</v>
      </c>
      <c r="E1319" t="s">
        <v>10594</v>
      </c>
      <c r="F1319" s="2" t="s">
        <v>14211</v>
      </c>
      <c r="H1319" t="str">
        <f t="shared" si="20"/>
        <v xml:space="preserve">            ('278-18-02187', '이안', '이인규', '서울특별시 중랑구 용마산로 670, 206동 2402호(망우동, 신내역 프라디움 더 테라스)', '2024-3060034-00088'),</v>
      </c>
    </row>
    <row r="1320" spans="2:8" x14ac:dyDescent="0.25">
      <c r="B1320" t="s">
        <v>9379</v>
      </c>
      <c r="C1320" s="2">
        <v>2782702030</v>
      </c>
      <c r="D1320" s="2" t="s">
        <v>3355</v>
      </c>
      <c r="E1320" t="s">
        <v>12699</v>
      </c>
      <c r="F1320" s="2" t="s">
        <v>18048</v>
      </c>
      <c r="H1320" t="str">
        <f t="shared" si="20"/>
        <v xml:space="preserve">            ('278-27-02030', '케이에스', '김성훈', '전북특별자치도 전주시 완산구 서곡로34, 101동 806호', '2024-4641050-00288'),</v>
      </c>
    </row>
    <row r="1321" spans="2:8" x14ac:dyDescent="0.25">
      <c r="B1321" t="s">
        <v>10291</v>
      </c>
      <c r="C1321" s="2">
        <v>2784500531</v>
      </c>
      <c r="D1321" s="2" t="s">
        <v>10292</v>
      </c>
      <c r="E1321" t="s">
        <v>10293</v>
      </c>
      <c r="F1321" s="2" t="s">
        <v>14329</v>
      </c>
      <c r="H1321" t="str">
        <f t="shared" si="20"/>
        <v xml:space="preserve">            ('278-45-00531', '제이와이', '김정용', '서울특별시 양천구 목동중앙남로 57-13, 401호(목동)', '2024-3140033-00032'),</v>
      </c>
    </row>
    <row r="1322" spans="2:8" x14ac:dyDescent="0.25">
      <c r="B1322" t="s">
        <v>5746</v>
      </c>
      <c r="C1322" s="2">
        <v>2785400737</v>
      </c>
      <c r="D1322" s="2" t="s">
        <v>1147</v>
      </c>
      <c r="E1322" t="s">
        <v>5747</v>
      </c>
      <c r="F1322" s="2" t="s">
        <v>16377</v>
      </c>
      <c r="H1322" t="str">
        <f t="shared" si="20"/>
        <v xml:space="preserve">            ('278-54-00737', '디제이바이오', '안종화', '대전광역시 유성구 동서대로725, 1201동 704호', '2024-3670022-00207'),</v>
      </c>
    </row>
    <row r="1323" spans="2:8" x14ac:dyDescent="0.25">
      <c r="B1323" t="s">
        <v>12994</v>
      </c>
      <c r="C1323" s="2">
        <v>2788602793</v>
      </c>
      <c r="D1323" s="2" t="s">
        <v>7271</v>
      </c>
      <c r="E1323" t="s">
        <v>12995</v>
      </c>
      <c r="F1323" s="2" t="s">
        <v>17657</v>
      </c>
      <c r="H1323" t="str">
        <f t="shared" si="20"/>
        <v xml:space="preserve">            ('278-86-02793', '주식회사메디컬솔루션', '오은정', '경기도 파주시 청석로272, 1004-216호', '2024-4060482-00053'),</v>
      </c>
    </row>
    <row r="1324" spans="2:8" x14ac:dyDescent="0.25">
      <c r="B1324" t="s">
        <v>1464</v>
      </c>
      <c r="C1324" s="2">
        <v>2788701578</v>
      </c>
      <c r="D1324" s="2" t="s">
        <v>1465</v>
      </c>
      <c r="E1324" t="s">
        <v>1466</v>
      </c>
      <c r="F1324" s="2" t="s">
        <v>17503</v>
      </c>
      <c r="H1324" t="str">
        <f t="shared" si="20"/>
        <v xml:space="preserve">            ('278-87-01578', '메디진', '김보성', '경기 용인시 기흥구 한보라1로10번길 15 (보라동) 3층 307호', '2024-4050148-00033'),</v>
      </c>
    </row>
    <row r="1325" spans="2:8" x14ac:dyDescent="0.25">
      <c r="B1325" t="s">
        <v>2807</v>
      </c>
      <c r="C1325" s="2">
        <v>2788801589</v>
      </c>
      <c r="D1325" s="2" t="s">
        <v>2808</v>
      </c>
      <c r="E1325" t="s">
        <v>2809</v>
      </c>
      <c r="F1325" s="2" t="s">
        <v>14078</v>
      </c>
      <c r="H1325" t="str">
        <f t="shared" si="20"/>
        <v xml:space="preserve">            ('278-88-01589', '엠제이코리아', '김지영', '서울특별시 중구 퇴계로 213 3층 306-79호', '2024-3010033-00033'),</v>
      </c>
    </row>
    <row r="1326" spans="2:8" x14ac:dyDescent="0.25">
      <c r="B1326" t="s">
        <v>3748</v>
      </c>
      <c r="C1326" s="2">
        <v>2794101267</v>
      </c>
      <c r="D1326" s="2" t="s">
        <v>2617</v>
      </c>
      <c r="E1326" t="s">
        <v>3749</v>
      </c>
      <c r="F1326" s="2" t="s">
        <v>16409</v>
      </c>
      <c r="H1326" t="str">
        <f t="shared" si="20"/>
        <v xml:space="preserve">            ('279-41-01267', '이로운팜', '박지영', '대전광역시 대덕구 동춘당로114번길 47, 206동 2001호(송촌동, 선비마을아파트)', '2024-3680022-00039'),</v>
      </c>
    </row>
    <row r="1327" spans="2:8" x14ac:dyDescent="0.25">
      <c r="B1327" t="s">
        <v>9472</v>
      </c>
      <c r="C1327" s="2">
        <v>2794400444</v>
      </c>
      <c r="D1327" s="2" t="s">
        <v>9473</v>
      </c>
      <c r="E1327" t="s">
        <v>9474</v>
      </c>
      <c r="F1327" s="2" t="s">
        <v>16750</v>
      </c>
      <c r="H1327" t="str">
        <f t="shared" si="20"/>
        <v xml:space="preserve">            ('279-44-00444', '수민메디칼', '노희석', '경기도 안양시 만안구 안양로 336, 10층 1086호(안양동, 금강빌딩)', '2024-3830262-00001'),</v>
      </c>
    </row>
    <row r="1328" spans="2:8" x14ac:dyDescent="0.25">
      <c r="B1328" t="s">
        <v>7725</v>
      </c>
      <c r="C1328" s="2">
        <v>2800103217</v>
      </c>
      <c r="D1328" s="2" t="s">
        <v>7585</v>
      </c>
      <c r="E1328" t="s">
        <v>12496</v>
      </c>
      <c r="F1328" s="2" t="s">
        <v>14240</v>
      </c>
      <c r="H1328" t="str">
        <f t="shared" si="20"/>
        <v xml:space="preserve">            ('280-01-03217', '에스에이팜', '김신애', '서울특별시 성북구 길음로13길 22, 702동 1101호', '2024-3070034-00056'),</v>
      </c>
    </row>
    <row r="1329" spans="2:8" x14ac:dyDescent="0.25">
      <c r="B1329" t="s">
        <v>11623</v>
      </c>
      <c r="C1329" s="2">
        <v>2801002904</v>
      </c>
      <c r="D1329" s="2" t="s">
        <v>11624</v>
      </c>
      <c r="E1329" t="s">
        <v>11625</v>
      </c>
      <c r="F1329" s="2" t="s">
        <v>17054</v>
      </c>
      <c r="H1329" t="str">
        <f t="shared" si="20"/>
        <v xml:space="preserve">            ('280-10-02904', '원스팜', '윤미나', '경기도 고양시 덕양구 화중로 32-37, 201-A112호', '2024-3940138-00110'),</v>
      </c>
    </row>
    <row r="1330" spans="2:8" x14ac:dyDescent="0.25">
      <c r="B1330" t="s">
        <v>10363</v>
      </c>
      <c r="C1330" s="2">
        <v>2801700133</v>
      </c>
      <c r="D1330" s="2" t="s">
        <v>10364</v>
      </c>
      <c r="E1330" t="s">
        <v>10365</v>
      </c>
      <c r="F1330" s="2" t="s">
        <v>16642</v>
      </c>
      <c r="H1330" t="str">
        <f t="shared" si="20"/>
        <v xml:space="preserve">            ('280-17-00133', '웰팜(Well Pharm)', '박창완', '경기도 성남시 중원구 광명로 176, 113동 105호(중앙동, 신흥역 하늘채 랜더스원 1단지)', '2024-3780063-00020'),</v>
      </c>
    </row>
    <row r="1331" spans="2:8" x14ac:dyDescent="0.25">
      <c r="B1331" t="s">
        <v>8277</v>
      </c>
      <c r="C1331" s="2">
        <v>2804401249</v>
      </c>
      <c r="D1331" s="2" t="s">
        <v>3848</v>
      </c>
      <c r="E1331" t="s">
        <v>8278</v>
      </c>
      <c r="F1331" s="2" t="s">
        <v>17783</v>
      </c>
      <c r="H1331" t="str">
        <f t="shared" si="20"/>
        <v xml:space="preserve">            ('280-44-01249', '제이엠컴퍼니', '이정민', '강원특별자치도 춘천시 보안길 36 108-106', '2024-4181030-00064'),</v>
      </c>
    </row>
    <row r="1332" spans="2:8" x14ac:dyDescent="0.25">
      <c r="B1332" t="s">
        <v>1559</v>
      </c>
      <c r="C1332" s="2">
        <v>2810201465</v>
      </c>
      <c r="D1332" s="2" t="s">
        <v>2297</v>
      </c>
      <c r="E1332" t="s">
        <v>2298</v>
      </c>
      <c r="F1332" s="2">
        <v>5</v>
      </c>
      <c r="H1332" t="str">
        <f t="shared" si="20"/>
        <v xml:space="preserve">            ('281-02-01465', '더블제이팜', '정진주', '부산광역시 북구 상학로 35, 110동 9층 2호(만덕동, 금정산 LH 뉴웰시티)', '5'),</v>
      </c>
    </row>
    <row r="1333" spans="2:8" x14ac:dyDescent="0.25">
      <c r="B1333" t="s">
        <v>165</v>
      </c>
      <c r="C1333" s="2">
        <v>2810201790</v>
      </c>
      <c r="D1333" s="2" t="s">
        <v>2087</v>
      </c>
      <c r="E1333" t="s">
        <v>2088</v>
      </c>
      <c r="F1333" s="2" t="s">
        <v>18325</v>
      </c>
      <c r="H1333" t="str">
        <f t="shared" si="20"/>
        <v xml:space="preserve">            ('281-02-01790', '케이에스팜', '기희종', '경상남도 김해시 진례면 송현로47번길 17-9', '2024-5350356-00007'),</v>
      </c>
    </row>
    <row r="1334" spans="2:8" x14ac:dyDescent="0.25">
      <c r="B1334" t="s">
        <v>509</v>
      </c>
      <c r="C1334" s="2">
        <v>2810302933</v>
      </c>
      <c r="D1334" s="2" t="s">
        <v>511</v>
      </c>
      <c r="E1334" t="s">
        <v>512</v>
      </c>
      <c r="F1334" s="2" t="s">
        <v>15160</v>
      </c>
      <c r="H1334" t="str">
        <f t="shared" si="20"/>
        <v xml:space="preserve">            ('281-03-02933', '준메디팜', '김학선', '대구광역시 중구 남산로7길 7 105동 1503호(남산동, 남산역화성파크드림아파트)', '2024-3410023-00044'),</v>
      </c>
    </row>
    <row r="1335" spans="2:8" x14ac:dyDescent="0.25">
      <c r="B1335" t="s">
        <v>9642</v>
      </c>
      <c r="C1335" s="2">
        <v>2811302382</v>
      </c>
      <c r="D1335" s="2" t="s">
        <v>9643</v>
      </c>
      <c r="E1335" t="s">
        <v>9644</v>
      </c>
      <c r="F1335" s="2" t="s">
        <v>17276</v>
      </c>
      <c r="H1335" t="str">
        <f t="shared" si="20"/>
        <v xml:space="preserve">            ('281-13-02382', '예화메디컬', '정영수', '경기도 남양주시 별내중앙로 30, 605-A55호(별내동, 로데오몰)', '2024-3990310-00085'),</v>
      </c>
    </row>
    <row r="1336" spans="2:8" x14ac:dyDescent="0.25">
      <c r="B1336" t="s">
        <v>450</v>
      </c>
      <c r="C1336" s="2">
        <v>2812001964</v>
      </c>
      <c r="D1336" s="2" t="s">
        <v>451</v>
      </c>
      <c r="E1336" t="s">
        <v>452</v>
      </c>
      <c r="F1336" s="2" t="s">
        <v>18164</v>
      </c>
      <c r="H1336" t="str">
        <f t="shared" si="20"/>
        <v xml:space="preserve">            ('281-20-01964', '세계로팜', '송혜경', '전북특별자치도 완주군 삼례읍 왕궁로 56, 104동 901호(삼례주공아파트)', '2024-4721028-00017'),</v>
      </c>
    </row>
    <row r="1337" spans="2:8" x14ac:dyDescent="0.25">
      <c r="B1337" t="s">
        <v>8257</v>
      </c>
      <c r="C1337" s="2">
        <v>2812402054</v>
      </c>
      <c r="D1337" s="2" t="s">
        <v>8258</v>
      </c>
      <c r="E1337" t="s">
        <v>8259</v>
      </c>
      <c r="F1337" s="2" t="s">
        <v>18490</v>
      </c>
      <c r="H1337" t="str">
        <f t="shared" si="20"/>
        <v xml:space="preserve">            ('281-24-02054', '드림약품', '조재주', '경기도 광주시 순암로 473-18, 103동 301호(삼동, 부강시티빌)', '2024-5540016-00058'),</v>
      </c>
    </row>
    <row r="1338" spans="2:8" x14ac:dyDescent="0.25">
      <c r="B1338" t="s">
        <v>11074</v>
      </c>
      <c r="C1338" s="2">
        <v>2812901273</v>
      </c>
      <c r="D1338" s="2" t="s">
        <v>11075</v>
      </c>
      <c r="E1338" t="s">
        <v>11076</v>
      </c>
      <c r="F1338" s="2" t="s">
        <v>15544</v>
      </c>
      <c r="H1338" t="str">
        <f t="shared" si="20"/>
        <v xml:space="preserve">            ('281-29-01273', '아너스팜', '도명옥', '대구광역시 달서구 한실로 117 307동901호', '2024-3470022-00100'),</v>
      </c>
    </row>
    <row r="1339" spans="2:8" x14ac:dyDescent="0.25">
      <c r="B1339" t="s">
        <v>4570</v>
      </c>
      <c r="C1339" s="2">
        <v>2818700672</v>
      </c>
      <c r="D1339" s="2" t="s">
        <v>4571</v>
      </c>
      <c r="E1339" t="s">
        <v>4572</v>
      </c>
      <c r="F1339" s="2" t="s">
        <v>17417</v>
      </c>
      <c r="H1339" t="str">
        <f t="shared" si="20"/>
        <v xml:space="preserve">            ('281-87-00672', '중앙바이오', '박대수', '경기도 하남시 신평로168번길 53, 2층', '2024-4040023-00036'),</v>
      </c>
    </row>
    <row r="1340" spans="2:8" x14ac:dyDescent="0.25">
      <c r="B1340" t="s">
        <v>10529</v>
      </c>
      <c r="C1340" s="2">
        <v>2818702821</v>
      </c>
      <c r="D1340" s="2" t="s">
        <v>10530</v>
      </c>
      <c r="E1340" t="s">
        <v>10531</v>
      </c>
      <c r="F1340" s="2" t="s">
        <v>16112</v>
      </c>
      <c r="H1340" t="str">
        <f t="shared" si="20"/>
        <v xml:space="preserve">            ('281-87-02821', '주식회사 에스지팜코리아', '문수곤', '광주광역시 광산구 신가삼효로 8-14, 3층 301호(신가동)', '2024-3630020-00196'),</v>
      </c>
    </row>
    <row r="1341" spans="2:8" x14ac:dyDescent="0.25">
      <c r="B1341" t="s">
        <v>11998</v>
      </c>
      <c r="C1341" s="2">
        <v>2820400686</v>
      </c>
      <c r="D1341" s="2" t="s">
        <v>11999</v>
      </c>
      <c r="E1341" t="s">
        <v>12000</v>
      </c>
      <c r="F1341" s="2" t="s">
        <v>17116</v>
      </c>
      <c r="H1341" t="str">
        <f t="shared" si="20"/>
        <v xml:space="preserve">            ('282-04-00686', '씨엘팜', '김동영', '경기도 고양시 일산동구 호수로 340-38, 1017호', '2024-3940139-00113'),</v>
      </c>
    </row>
    <row r="1342" spans="2:8" x14ac:dyDescent="0.25">
      <c r="B1342" t="s">
        <v>2159</v>
      </c>
      <c r="C1342" s="2">
        <v>2821102213</v>
      </c>
      <c r="D1342" s="2" t="s">
        <v>2160</v>
      </c>
      <c r="E1342" t="s">
        <v>2161</v>
      </c>
      <c r="F1342" s="2" t="s">
        <v>17391</v>
      </c>
      <c r="H1342" t="str">
        <f t="shared" si="20"/>
        <v xml:space="preserve">            ('282-11-02213', '하연박', '석민희', '경기도 의왕시 시청1로 10, 103동 1703호', '2024-4030022-00027'),</v>
      </c>
    </row>
    <row r="1343" spans="2:8" x14ac:dyDescent="0.25">
      <c r="B1343" t="s">
        <v>9645</v>
      </c>
      <c r="C1343" s="2">
        <v>2821702267</v>
      </c>
      <c r="D1343" s="2" t="s">
        <v>9646</v>
      </c>
      <c r="E1343" t="s">
        <v>9647</v>
      </c>
      <c r="F1343" s="2" t="s">
        <v>17949</v>
      </c>
      <c r="H1343" t="str">
        <f t="shared" si="20"/>
        <v xml:space="preserve">            ('282-17-02267', '승찬팜', '임승찬', '충청남도 천안시 서북구 서부10길 6, 405호(성정동, 삼성오피스텔)', '2024-4490261-00021'),</v>
      </c>
    </row>
    <row r="1344" spans="2:8" x14ac:dyDescent="0.25">
      <c r="B1344" t="s">
        <v>2747</v>
      </c>
      <c r="C1344" s="2">
        <v>2821800723</v>
      </c>
      <c r="D1344" s="2" t="s">
        <v>2748</v>
      </c>
      <c r="E1344" t="s">
        <v>2749</v>
      </c>
      <c r="F1344" s="2" t="s">
        <v>17506</v>
      </c>
      <c r="H1344" t="str">
        <f t="shared" si="20"/>
        <v xml:space="preserve">            ('282-18-00723', '스마일서비스', '임윤정', '경기도 용인시 기흥구 동백2로 37, 4106동 103호(증동, 어은목마을대원칸타빌)', '2024-4050148-00039'),</v>
      </c>
    </row>
    <row r="1345" spans="2:8" x14ac:dyDescent="0.25">
      <c r="B1345" t="s">
        <v>1904</v>
      </c>
      <c r="C1345" s="2">
        <v>2830100674</v>
      </c>
      <c r="D1345" s="2" t="s">
        <v>1905</v>
      </c>
      <c r="E1345" t="s">
        <v>1906</v>
      </c>
      <c r="F1345" s="2" t="s">
        <v>17239</v>
      </c>
      <c r="H1345" t="str">
        <f t="shared" si="20"/>
        <v xml:space="preserve">            ('283-01-00674', '와이에스컴퍼니', '윤성진', '경기도 남양주시 다산중앙로 153, 1504동 602호', '2024-3990309-00157'),</v>
      </c>
    </row>
    <row r="1346" spans="2:8" x14ac:dyDescent="0.25">
      <c r="B1346" t="s">
        <v>9648</v>
      </c>
      <c r="C1346" s="2">
        <v>2830600418</v>
      </c>
      <c r="D1346" s="2" t="s">
        <v>9649</v>
      </c>
      <c r="E1346" t="s">
        <v>9650</v>
      </c>
      <c r="F1346" s="2" t="s">
        <v>16938</v>
      </c>
      <c r="H1346" t="str">
        <f t="shared" ref="H1346:H1409" si="21">"            ('"&amp;LEFT(C1346,3)&amp;"-"&amp;MID(C1346,4,2)&amp;"-"&amp;RIGHT(C1346,5)&amp;"', '"&amp;B1346&amp;"', '"&amp;D1346&amp;"', '"&amp;E1346&amp;"', '"&amp;F1346&amp;"'),"</f>
        <v xml:space="preserve">            ('283-06-00418', '휴먼인팜', '정우경', '경기도 광명시 안현로 15, 106동 1304호(하안동, 고층주공아파트)', '2024-3900028-00036'),</v>
      </c>
    </row>
    <row r="1347" spans="2:8" x14ac:dyDescent="0.25">
      <c r="B1347" t="s">
        <v>10193</v>
      </c>
      <c r="C1347" s="2">
        <v>2833101573</v>
      </c>
      <c r="D1347" s="2" t="s">
        <v>12742</v>
      </c>
      <c r="E1347" t="s">
        <v>12743</v>
      </c>
      <c r="F1347" s="2" t="s">
        <v>14307</v>
      </c>
      <c r="H1347" t="str">
        <f t="shared" si="21"/>
        <v xml:space="preserve">            ('283-31-01573', '디케이팜', '신동규', '서울특별시 노원구 마들로3길 37, 404동 1507호', '2024-3100034-00140'),</v>
      </c>
    </row>
    <row r="1348" spans="2:8" x14ac:dyDescent="0.25">
      <c r="B1348" t="s">
        <v>6655</v>
      </c>
      <c r="C1348" s="2">
        <v>2838801126</v>
      </c>
      <c r="D1348" s="2" t="s">
        <v>1749</v>
      </c>
      <c r="E1348" t="s">
        <v>6656</v>
      </c>
      <c r="F1348" s="2" t="s">
        <v>18713</v>
      </c>
      <c r="H1348" t="str">
        <f t="shared" si="21"/>
        <v xml:space="preserve">            ('283-88-01126', '(주)제이씨메디팜', '김미선', '충청북도 청주시 흥덕구 백봉로 175, 2층(현정빌딩)(봉명동)', '2024-5710108-00013'),</v>
      </c>
    </row>
    <row r="1349" spans="2:8" x14ac:dyDescent="0.25">
      <c r="B1349" t="s">
        <v>8714</v>
      </c>
      <c r="C1349" s="2">
        <v>2843001598</v>
      </c>
      <c r="D1349" s="2" t="s">
        <v>11895</v>
      </c>
      <c r="E1349" t="s">
        <v>11896</v>
      </c>
      <c r="F1349" s="2" t="s">
        <v>17667</v>
      </c>
      <c r="H1349" t="str">
        <f t="shared" si="21"/>
        <v xml:space="preserve">            ('284-30-01598', '제이비팜', '김미란', '경기도 이천시 이섭대천로1407번길 38, 상가동 B1층 B101-2호', '2024-4070023-00005'),</v>
      </c>
    </row>
    <row r="1350" spans="2:8" x14ac:dyDescent="0.25">
      <c r="B1350" t="s">
        <v>12641</v>
      </c>
      <c r="C1350" s="2">
        <v>2843801503</v>
      </c>
      <c r="D1350" s="2" t="s">
        <v>12642</v>
      </c>
      <c r="E1350" t="s">
        <v>12643</v>
      </c>
      <c r="F1350" s="2" t="s">
        <v>18784</v>
      </c>
      <c r="H1350" t="str">
        <f t="shared" si="21"/>
        <v xml:space="preserve">            ('284-38-01503', '아리프렌즈', '최혜정', '부산광역시 동구 중앙대로260번길 3-7, 4층 401-1호(초량동)', '2025-3270022-00002'),</v>
      </c>
    </row>
    <row r="1351" spans="2:8" x14ac:dyDescent="0.25">
      <c r="B1351" t="s">
        <v>9056</v>
      </c>
      <c r="C1351" s="2">
        <v>2848701520</v>
      </c>
      <c r="D1351" s="2" t="s">
        <v>12379</v>
      </c>
      <c r="E1351" t="s">
        <v>12380</v>
      </c>
      <c r="F1351" s="2">
        <v>32</v>
      </c>
      <c r="H1351" t="str">
        <f t="shared" si="21"/>
        <v xml:space="preserve">            ('284-87-01520', '다나약품', '박선자', '서울특별시 영등포구 대림로35가길 1, 201호', '32'),</v>
      </c>
    </row>
    <row r="1352" spans="2:8" x14ac:dyDescent="0.25">
      <c r="B1352" t="s">
        <v>7851</v>
      </c>
      <c r="C1352" s="2">
        <v>2850703096</v>
      </c>
      <c r="D1352" s="2" t="s">
        <v>7852</v>
      </c>
      <c r="E1352" t="s">
        <v>7853</v>
      </c>
      <c r="F1352" s="2" t="s">
        <v>14870</v>
      </c>
      <c r="H1352" t="str">
        <f t="shared" si="21"/>
        <v xml:space="preserve">            ('285-07-03096', '유일상사', '이기원', '부산광역시 동래구 온천장로65번길 9, 103동 2003호', '2024-3300024-00133'),</v>
      </c>
    </row>
    <row r="1353" spans="2:8" x14ac:dyDescent="0.25">
      <c r="B1353" t="s">
        <v>9497</v>
      </c>
      <c r="C1353" s="2">
        <v>2851402552</v>
      </c>
      <c r="D1353" s="2" t="s">
        <v>9498</v>
      </c>
      <c r="E1353" t="s">
        <v>9499</v>
      </c>
      <c r="F1353" s="2" t="s">
        <v>14968</v>
      </c>
      <c r="H1353" t="str">
        <f t="shared" si="21"/>
        <v xml:space="preserve">            ('285-14-02552', '열린팜', '박은정', '부산광역시 해운대구 해운대로81번길 24, 3층 301호(재송동)', '2024-3330024-00231'),</v>
      </c>
    </row>
    <row r="1354" spans="2:8" x14ac:dyDescent="0.25">
      <c r="B1354" t="s">
        <v>7775</v>
      </c>
      <c r="C1354" s="2">
        <v>2851502414</v>
      </c>
      <c r="D1354" s="2" t="s">
        <v>7776</v>
      </c>
      <c r="E1354" t="s">
        <v>7777</v>
      </c>
      <c r="F1354" s="2" t="s">
        <v>17736</v>
      </c>
      <c r="H1354" t="str">
        <f t="shared" si="21"/>
        <v xml:space="preserve">            ('285-15-02414', '엠에이치바이오', '김기홍', '경기도 김포시 풍무로69번길 51 303동1301호', '2024-4090023-00174'),</v>
      </c>
    </row>
    <row r="1355" spans="2:8" x14ac:dyDescent="0.25">
      <c r="B1355" t="s">
        <v>1155</v>
      </c>
      <c r="C1355" s="2">
        <v>2852001160</v>
      </c>
      <c r="D1355" s="2" t="s">
        <v>1156</v>
      </c>
      <c r="E1355" t="s">
        <v>1157</v>
      </c>
      <c r="F1355" s="2" t="s">
        <v>16326</v>
      </c>
      <c r="H1355" t="str">
        <f t="shared" si="21"/>
        <v xml:space="preserve">            ('285-20-01160', '메종드봉숙', '제지윤', '대전광역시 유성구 문화원로 119, 912호(봉명동, 봉명시티빌)', '2024-3670022-00053'),</v>
      </c>
    </row>
    <row r="1356" spans="2:8" x14ac:dyDescent="0.25">
      <c r="B1356" t="s">
        <v>4955</v>
      </c>
      <c r="C1356" s="2">
        <v>2853101583</v>
      </c>
      <c r="D1356" s="2" t="s">
        <v>4956</v>
      </c>
      <c r="E1356" t="s">
        <v>4957</v>
      </c>
      <c r="F1356" s="2" t="s">
        <v>17255</v>
      </c>
      <c r="H1356" t="str">
        <f t="shared" si="21"/>
        <v xml:space="preserve">            ('285-31-01583', '에스비홀딩스', '신우람', '경기도 남양주시 별내3로 322, 403호~22718호(별내동)', '2024-3990310-00029'),</v>
      </c>
    </row>
    <row r="1357" spans="2:8" x14ac:dyDescent="0.25">
      <c r="B1357" t="s">
        <v>4949</v>
      </c>
      <c r="C1357" s="2">
        <v>2854501178</v>
      </c>
      <c r="D1357" s="2" t="s">
        <v>4950</v>
      </c>
      <c r="E1357" t="s">
        <v>4951</v>
      </c>
      <c r="F1357" s="2" t="s">
        <v>17713</v>
      </c>
      <c r="H1357" t="str">
        <f t="shared" si="21"/>
        <v xml:space="preserve">            ('285-45-01178', '아덴바이오', '안지현', '경기도 김포시 고촌읍 수기로 136, 205동 1503호', '2024-4090023-00110'),</v>
      </c>
    </row>
    <row r="1358" spans="2:8" x14ac:dyDescent="0.25">
      <c r="B1358" t="s">
        <v>12721</v>
      </c>
      <c r="C1358" s="2">
        <v>2854701115</v>
      </c>
      <c r="D1358" s="2" t="s">
        <v>1016</v>
      </c>
      <c r="E1358" t="s">
        <v>12722</v>
      </c>
      <c r="F1358" s="2" t="s">
        <v>18870</v>
      </c>
      <c r="H1358" t="str">
        <f t="shared" si="21"/>
        <v xml:space="preserve">            ('285-47-01115', '엠에스와이', '김진영', '경기도 고양시 일산동구 중앙로 1080, 402-136호', '2025-3940139-00002'),</v>
      </c>
    </row>
    <row r="1359" spans="2:8" x14ac:dyDescent="0.25">
      <c r="B1359" t="s">
        <v>11699</v>
      </c>
      <c r="C1359" s="2">
        <v>2857500540</v>
      </c>
      <c r="D1359" s="2" t="s">
        <v>11700</v>
      </c>
      <c r="E1359" t="s">
        <v>11701</v>
      </c>
      <c r="F1359" s="2" t="s">
        <v>14285</v>
      </c>
      <c r="H1359" t="str">
        <f t="shared" si="21"/>
        <v xml:space="preserve">            ('285-75-00540', '아이케이팜', '민인기', '서울특별시 노원구 한글비석로24길 14, 4층 4295호(상계동, 신흥빌딩)', '2024-3100034-00059'),</v>
      </c>
    </row>
    <row r="1360" spans="2:8" x14ac:dyDescent="0.25">
      <c r="B1360" t="s">
        <v>7902</v>
      </c>
      <c r="C1360" s="2">
        <v>2861202717</v>
      </c>
      <c r="D1360" s="2" t="s">
        <v>7903</v>
      </c>
      <c r="E1360" t="s">
        <v>7904</v>
      </c>
      <c r="F1360" s="2" t="s">
        <v>18606</v>
      </c>
      <c r="H1360" t="str">
        <f t="shared" si="21"/>
        <v xml:space="preserve">            ('286-12-02717', '제이로이', '정주현', '경상남도 창원시 성산구 대암로 256 2동 904호', '2024-5670554-00184'),</v>
      </c>
    </row>
    <row r="1361" spans="2:8" x14ac:dyDescent="0.25">
      <c r="B1361" t="s">
        <v>10610</v>
      </c>
      <c r="C1361" s="2">
        <v>2861302451</v>
      </c>
      <c r="D1361" s="2" t="s">
        <v>10611</v>
      </c>
      <c r="E1361" t="s">
        <v>10612</v>
      </c>
      <c r="F1361" s="2" t="s">
        <v>14272</v>
      </c>
      <c r="H1361" t="str">
        <f t="shared" si="21"/>
        <v xml:space="preserve">            ('286-13-02451', '백산팜', '임은비', '서울특별시 노원구 한글비석로 479, 11동 1209호(상계동, 보람아파트)', '2024-3100034-00018'),</v>
      </c>
    </row>
    <row r="1362" spans="2:8" x14ac:dyDescent="0.25">
      <c r="B1362" t="s">
        <v>3609</v>
      </c>
      <c r="C1362" s="2">
        <v>2862502172</v>
      </c>
      <c r="D1362" s="2" t="s">
        <v>3610</v>
      </c>
      <c r="E1362" t="s">
        <v>3611</v>
      </c>
      <c r="F1362" s="2" t="s">
        <v>16304</v>
      </c>
      <c r="H1362" t="str">
        <f t="shared" si="21"/>
        <v xml:space="preserve">            ('286-25-02172', '티엑스지메디컬', '권여울', '대전광역시 서구 대덕대로 325, 9층 18호에 속하는 910-1호(월평동)', '2024-3660023-00386'),</v>
      </c>
    </row>
    <row r="1363" spans="2:8" x14ac:dyDescent="0.25">
      <c r="B1363" t="s">
        <v>13517</v>
      </c>
      <c r="C1363" s="2">
        <v>2863201720</v>
      </c>
      <c r="D1363" s="2" t="s">
        <v>13518</v>
      </c>
      <c r="E1363" t="s">
        <v>13519</v>
      </c>
      <c r="F1363" s="2" t="s">
        <v>18778</v>
      </c>
      <c r="H1363" t="str">
        <f t="shared" si="21"/>
        <v xml:space="preserve">            ('286-32-01720', '코코팜', '강현덕', '서울특별시 관악구 인헌16다길 40, 302호', '2025-3200033-00007'),</v>
      </c>
    </row>
    <row r="1364" spans="2:8" x14ac:dyDescent="0.25">
      <c r="B1364" t="s">
        <v>8166</v>
      </c>
      <c r="C1364" s="2">
        <v>2864301051</v>
      </c>
      <c r="D1364" s="2" t="s">
        <v>8167</v>
      </c>
      <c r="E1364" t="s">
        <v>8168</v>
      </c>
      <c r="F1364" s="2" t="s">
        <v>17773</v>
      </c>
      <c r="H1364" t="str">
        <f t="shared" si="21"/>
        <v xml:space="preserve">            ('286-43-01051', '스타메디온', '박상준', '강원특별자치도 춘천시 후석로186번길 9, 104동 1101호(석사동, 진흥아파트)', '2024-4181030-00038'),</v>
      </c>
    </row>
    <row r="1365" spans="2:8" x14ac:dyDescent="0.25">
      <c r="B1365" t="s">
        <v>5516</v>
      </c>
      <c r="C1365" s="2">
        <v>2866700422</v>
      </c>
      <c r="D1365" s="2" t="s">
        <v>5517</v>
      </c>
      <c r="E1365" t="s">
        <v>5518</v>
      </c>
      <c r="F1365" s="2">
        <v>97</v>
      </c>
      <c r="H1365" t="str">
        <f t="shared" si="21"/>
        <v xml:space="preserve">            ('286-67-00422', '디에이치와이', '이인재', '서울특별시 영등포구 양평로22사길 7, 3층(양평동5가)', '97'),</v>
      </c>
    </row>
    <row r="1366" spans="2:8" x14ac:dyDescent="0.25">
      <c r="B1366" t="s">
        <v>8241</v>
      </c>
      <c r="C1366" s="2">
        <v>2867400449</v>
      </c>
      <c r="D1366" s="2" t="s">
        <v>8242</v>
      </c>
      <c r="E1366" t="s">
        <v>8243</v>
      </c>
      <c r="F1366" s="2" t="s">
        <v>14208</v>
      </c>
      <c r="H1366" t="str">
        <f t="shared" si="21"/>
        <v xml:space="preserve">            ('286-74-00449', '에이치바이오팜', '윤지현', '서울특별시 중랑구 동일로129길 35, 2층 215-41호(중화동, 태능에셈빌)', '2024-3060034-00079'),</v>
      </c>
    </row>
    <row r="1367" spans="2:8" x14ac:dyDescent="0.25">
      <c r="B1367" t="s">
        <v>2532</v>
      </c>
      <c r="C1367" s="2">
        <v>2871502439</v>
      </c>
      <c r="D1367" s="2" t="s">
        <v>3804</v>
      </c>
      <c r="E1367" t="s">
        <v>3805</v>
      </c>
      <c r="F1367" s="2" t="s">
        <v>15147</v>
      </c>
      <c r="H1367" t="str">
        <f t="shared" si="21"/>
        <v xml:space="preserve">            ('287-15-02439', '제이케이팜', '이공주', '대구광역시 중구 중앙대로67길 10, 102호 1706호', '2024-3410023-00024'),</v>
      </c>
    </row>
    <row r="1368" spans="2:8" x14ac:dyDescent="0.25">
      <c r="B1368" t="s">
        <v>13790</v>
      </c>
      <c r="C1368" s="2">
        <v>2871702210</v>
      </c>
      <c r="D1368" s="2" t="s">
        <v>13791</v>
      </c>
      <c r="E1368" t="s">
        <v>13792</v>
      </c>
      <c r="F1368" s="2" t="s">
        <v>17620</v>
      </c>
      <c r="H1368" t="str">
        <f t="shared" si="21"/>
        <v xml:space="preserve">            ('287-17-02210', '소우코(SOUKO)', '신예슬', '경기도 용인시 수지구 만현로 127, 802동 1104호(상현동, 만현마을8단지두산위브아파트)', '2024-4050149-00149'),</v>
      </c>
    </row>
    <row r="1369" spans="2:8" x14ac:dyDescent="0.25">
      <c r="B1369" t="s">
        <v>382</v>
      </c>
      <c r="C1369" s="2">
        <v>2873801216</v>
      </c>
      <c r="D1369" s="2" t="s">
        <v>383</v>
      </c>
      <c r="E1369" t="s">
        <v>384</v>
      </c>
      <c r="F1369" s="2" t="s">
        <v>15126</v>
      </c>
      <c r="H1369" t="str">
        <f t="shared" si="21"/>
        <v xml:space="preserve">            ('287-38-01216', '하늘약품', '이두리', '부산광역시 기장군 정관읍 정관로 545, 105동 903호', '2024-3400013-00021'),</v>
      </c>
    </row>
    <row r="1370" spans="2:8" x14ac:dyDescent="0.25">
      <c r="B1370" t="s">
        <v>3900</v>
      </c>
      <c r="C1370" s="2">
        <v>2874000113</v>
      </c>
      <c r="D1370" s="2" t="s">
        <v>3983</v>
      </c>
      <c r="E1370" t="s">
        <v>3984</v>
      </c>
      <c r="F1370" s="2" t="s">
        <v>15321</v>
      </c>
      <c r="H1370" t="str">
        <f t="shared" si="21"/>
        <v xml:space="preserve">            ('287-40-00113', '에스엠(SM)팜', '조진경', '대구광역시 북구 검단로 243, 205호', '2024-3450022-00034'),</v>
      </c>
    </row>
    <row r="1371" spans="2:8" x14ac:dyDescent="0.25">
      <c r="B1371" t="s">
        <v>7658</v>
      </c>
      <c r="C1371" s="2">
        <v>2874101351</v>
      </c>
      <c r="D1371" s="2" t="s">
        <v>7659</v>
      </c>
      <c r="E1371" t="s">
        <v>7660</v>
      </c>
      <c r="F1371" s="2" t="s">
        <v>17857</v>
      </c>
      <c r="H1371" t="str">
        <f t="shared" si="21"/>
        <v xml:space="preserve">            ('287-41-01351', '시후준팜', '안용훈', '강원특별자치도 원주시 원일로 19', '2024-4191050-00201'),</v>
      </c>
    </row>
    <row r="1372" spans="2:8" x14ac:dyDescent="0.25">
      <c r="B1372" t="s">
        <v>4688</v>
      </c>
      <c r="C1372" s="2">
        <v>2876600490</v>
      </c>
      <c r="D1372" s="2" t="s">
        <v>4689</v>
      </c>
      <c r="E1372" t="s">
        <v>4690</v>
      </c>
      <c r="F1372" s="2" t="s">
        <v>18231</v>
      </c>
      <c r="H1372" t="str">
        <f t="shared" si="21"/>
        <v xml:space="preserve">            ('287-66-00490', '우리메디케어', '김유리', '경상북도 포항시 북구 새천년대로1076번길 38 301동 1401호', '2024-5020056-00021'),</v>
      </c>
    </row>
    <row r="1373" spans="2:8" x14ac:dyDescent="0.25">
      <c r="B1373" t="s">
        <v>12984</v>
      </c>
      <c r="C1373" s="2">
        <v>2881200980</v>
      </c>
      <c r="D1373" s="2" t="s">
        <v>7271</v>
      </c>
      <c r="E1373" t="s">
        <v>12985</v>
      </c>
      <c r="F1373" s="2" t="s">
        <v>17656</v>
      </c>
      <c r="H1373" t="str">
        <f t="shared" si="21"/>
        <v xml:space="preserve">            ('288-12-00980', '메디컬솔루션', '오은정', '경기도 파주미 미래로 345, 709동 101호', '2024-4060482-00052'),</v>
      </c>
    </row>
    <row r="1374" spans="2:8" x14ac:dyDescent="0.25">
      <c r="B1374" t="s">
        <v>5902</v>
      </c>
      <c r="C1374" s="2">
        <v>2881600765</v>
      </c>
      <c r="D1374" s="2" t="s">
        <v>5903</v>
      </c>
      <c r="E1374" t="s">
        <v>5904</v>
      </c>
      <c r="F1374" s="2" t="s">
        <v>17175</v>
      </c>
      <c r="H1374" t="str">
        <f t="shared" si="21"/>
        <v xml:space="preserve">            ('288-16-00765', '에스앤씨메디칼', '탁영길', '경기도 구리시 검배로47번길 12-21', '2024-3980021-00083'),</v>
      </c>
    </row>
    <row r="1375" spans="2:8" x14ac:dyDescent="0.25">
      <c r="B1375" t="s">
        <v>9091</v>
      </c>
      <c r="C1375" s="2">
        <v>2883100623</v>
      </c>
      <c r="D1375" s="2" t="s">
        <v>9092</v>
      </c>
      <c r="E1375" t="s">
        <v>9093</v>
      </c>
      <c r="F1375" s="2" t="s">
        <v>18197</v>
      </c>
      <c r="H1375" t="str">
        <f t="shared" si="21"/>
        <v xml:space="preserve">            ('288-31-00623', '리드팜', '임광웅', '전라남도 나주시 남평읍 세남로 1546-7', '2024-4830021-00017'),</v>
      </c>
    </row>
    <row r="1376" spans="2:8" x14ac:dyDescent="0.25">
      <c r="B1376" t="s">
        <v>1538</v>
      </c>
      <c r="C1376" s="2">
        <v>2887600319</v>
      </c>
      <c r="D1376" s="2" t="s">
        <v>1539</v>
      </c>
      <c r="E1376" t="s">
        <v>1540</v>
      </c>
      <c r="F1376" s="2" t="s">
        <v>17387</v>
      </c>
      <c r="H1376" t="str">
        <f t="shared" si="21"/>
        <v xml:space="preserve">            ('288-76-00319', '노이즈메디', '강소란', '경기도 의왕시 경수대로 262, 101동 2301호', '2024-4030022-00017'),</v>
      </c>
    </row>
    <row r="1377" spans="2:8" x14ac:dyDescent="0.25">
      <c r="B1377" t="s">
        <v>11234</v>
      </c>
      <c r="C1377" s="2">
        <v>2888103697</v>
      </c>
      <c r="D1377" s="2" t="s">
        <v>11235</v>
      </c>
      <c r="E1377" t="s">
        <v>11236</v>
      </c>
      <c r="F1377" s="2" t="s">
        <v>15146</v>
      </c>
      <c r="H1377" t="str">
        <f t="shared" si="21"/>
        <v xml:space="preserve">            ('288-81-03697', '패밀리메디칼', '허현석', '대구광역시 중구 동성로58-1, 3층(동성로2가)', '2024-3410023-00022'),</v>
      </c>
    </row>
    <row r="1378" spans="2:8" x14ac:dyDescent="0.25">
      <c r="B1378" t="s">
        <v>11661</v>
      </c>
      <c r="C1378" s="2">
        <v>2890702691</v>
      </c>
      <c r="D1378" s="2" t="s">
        <v>11662</v>
      </c>
      <c r="E1378" t="s">
        <v>11663</v>
      </c>
      <c r="F1378" s="2" t="s">
        <v>15846</v>
      </c>
      <c r="H1378" t="str">
        <f t="shared" si="21"/>
        <v xml:space="preserve">            ('289-07-02691', '엠에스지팜', '한만희', '인천광역시 서구 청라커낼로260번길 11, 진성프라자 605호', '2024-3560021-00108'),</v>
      </c>
    </row>
    <row r="1379" spans="2:8" x14ac:dyDescent="0.25">
      <c r="B1379" t="s">
        <v>955</v>
      </c>
      <c r="C1379" s="2">
        <v>2894101212</v>
      </c>
      <c r="D1379" s="2" t="s">
        <v>956</v>
      </c>
      <c r="E1379" t="s">
        <v>957</v>
      </c>
      <c r="F1379" s="2" t="s">
        <v>18418</v>
      </c>
      <c r="H1379" t="str">
        <f t="shared" si="21"/>
        <v xml:space="preserve">            ('289-41-01212', '에이치알메디컬', '박지애', '경기도 화성시 동탄대로24가길 7, 108동 401호(영천동, 동탄 파크 푸르지오)', '2024-5530506-00045'),</v>
      </c>
    </row>
    <row r="1380" spans="2:8" x14ac:dyDescent="0.25">
      <c r="B1380" t="s">
        <v>10060</v>
      </c>
      <c r="C1380" s="2">
        <v>2897200497</v>
      </c>
      <c r="D1380" s="2" t="s">
        <v>6465</v>
      </c>
      <c r="E1380" t="s">
        <v>10061</v>
      </c>
      <c r="F1380" s="2" t="s">
        <v>15618</v>
      </c>
      <c r="H1380" t="str">
        <f t="shared" si="21"/>
        <v xml:space="preserve">            ('289-72-00497', '팜재이', '임소영', '인천광역시 미추홀구 경원대로780번길 22, 111동 405호(주안동, 주안캐슬앤더샵에듀포레)', '2024-3510513-00012'),</v>
      </c>
    </row>
    <row r="1381" spans="2:8" x14ac:dyDescent="0.25">
      <c r="B1381" t="s">
        <v>1362</v>
      </c>
      <c r="C1381" s="2">
        <v>2900100712</v>
      </c>
      <c r="D1381" s="2" t="s">
        <v>1363</v>
      </c>
      <c r="E1381" t="s">
        <v>1364</v>
      </c>
      <c r="F1381" s="2" t="s">
        <v>15824</v>
      </c>
      <c r="H1381" t="str">
        <f t="shared" si="21"/>
        <v xml:space="preserve">            ('290-01-00712', '윤헬스케어', '박노윤', '인천광역시 서구 청라동 96-21 골드클래스오피스텔 A타워 2005호', '2024-3560021-00025'),</v>
      </c>
    </row>
    <row r="1382" spans="2:8" x14ac:dyDescent="0.25">
      <c r="B1382" t="s">
        <v>934</v>
      </c>
      <c r="C1382" s="2">
        <v>2900603015</v>
      </c>
      <c r="D1382" s="2" t="s">
        <v>11500</v>
      </c>
      <c r="E1382" t="s">
        <v>11501</v>
      </c>
      <c r="F1382" s="2" t="s">
        <v>16122</v>
      </c>
      <c r="H1382" t="str">
        <f t="shared" si="21"/>
        <v xml:space="preserve">            ('290-06-03015', '에스메디컬', '신민철', '광주광역시 광산궈 월곡중앙로1번길 13(월곡동)', '2024-3630020-00252'),</v>
      </c>
    </row>
    <row r="1383" spans="2:8" x14ac:dyDescent="0.25">
      <c r="B1383" t="s">
        <v>10196</v>
      </c>
      <c r="C1383" s="2">
        <v>2900803265</v>
      </c>
      <c r="D1383" s="2" t="s">
        <v>5024</v>
      </c>
      <c r="E1383" t="s">
        <v>10197</v>
      </c>
      <c r="F1383" s="2" t="s">
        <v>14947</v>
      </c>
      <c r="H1383" t="str">
        <f t="shared" si="21"/>
        <v xml:space="preserve">            ('290-08-03265', '소디엔', '이동준', '부산광역시 해운대구 해운대해변로 349-25 103동 602호', '2024-3330024-00150'),</v>
      </c>
    </row>
    <row r="1384" spans="2:8" x14ac:dyDescent="0.25">
      <c r="B1384" t="s">
        <v>7652</v>
      </c>
      <c r="C1384" s="2">
        <v>2901202206</v>
      </c>
      <c r="D1384" s="2" t="s">
        <v>7653</v>
      </c>
      <c r="E1384" t="s">
        <v>7654</v>
      </c>
      <c r="F1384" s="2" t="s">
        <v>16935</v>
      </c>
      <c r="H1384" t="str">
        <f t="shared" si="21"/>
        <v xml:space="preserve">            ('290-12-02206', '수지헬스케어', '박나리', '경기도 광명시 양지로 21, 제1422-402호', '2024-3900028-00029'),</v>
      </c>
    </row>
    <row r="1385" spans="2:8" x14ac:dyDescent="0.25">
      <c r="B1385" t="s">
        <v>8882</v>
      </c>
      <c r="C1385" s="2">
        <v>2901602145</v>
      </c>
      <c r="D1385" s="2" t="s">
        <v>8883</v>
      </c>
      <c r="E1385" t="s">
        <v>8884</v>
      </c>
      <c r="F1385" s="2" t="s">
        <v>17125</v>
      </c>
      <c r="H1385" t="str">
        <f t="shared" si="21"/>
        <v xml:space="preserve">            ('290-16-02145', '제이와이엠', '최준영', '경기도 고양시 일산서구 중앙로 1443, 가람상가 302호', '2024-3940140-00020'),</v>
      </c>
    </row>
    <row r="1386" spans="2:8" x14ac:dyDescent="0.25">
      <c r="B1386" t="s">
        <v>5616</v>
      </c>
      <c r="C1386" s="2">
        <v>2903301589</v>
      </c>
      <c r="D1386" s="2" t="s">
        <v>5617</v>
      </c>
      <c r="E1386" t="s">
        <v>5618</v>
      </c>
      <c r="F1386" s="2" t="s">
        <v>16834</v>
      </c>
      <c r="H1386" t="str">
        <f t="shared" si="21"/>
        <v xml:space="preserve">            ('290-33-01589', '제이앤네트워크', '최지나', '경기도 부천시 원미구 길주로 284, 827호-A361(중동역, 신중동역 헤리움메트로타워)', '2024-3860384-00032'),</v>
      </c>
    </row>
    <row r="1387" spans="2:8" x14ac:dyDescent="0.25">
      <c r="B1387" t="s">
        <v>1125</v>
      </c>
      <c r="C1387" s="2">
        <v>2903901034</v>
      </c>
      <c r="D1387" s="2" t="s">
        <v>1126</v>
      </c>
      <c r="E1387" t="s">
        <v>1127</v>
      </c>
      <c r="F1387" s="2" t="s">
        <v>14111</v>
      </c>
      <c r="H1387" t="str">
        <f t="shared" si="21"/>
        <v xml:space="preserve">            ('290-39-01034', '헤라 컴퍼니(JERA COMPANIA)', '정민혜', '서울특별시 광진구 구의로10길 8, 501호(구의동, 삼성베스트빌)', '2024-3040033-00041'),</v>
      </c>
    </row>
    <row r="1388" spans="2:8" x14ac:dyDescent="0.25">
      <c r="B1388" t="s">
        <v>9156</v>
      </c>
      <c r="C1388" s="2">
        <v>2905200733</v>
      </c>
      <c r="D1388" s="2" t="s">
        <v>9157</v>
      </c>
      <c r="E1388" t="s">
        <v>9158</v>
      </c>
      <c r="F1388" s="2">
        <v>27</v>
      </c>
      <c r="H1388" t="str">
        <f t="shared" si="21"/>
        <v xml:space="preserve">            ('290-52-00733', '시온메디칼', '이세준', '서울특별시 은평구 갈현로3길 6-3, 101동 502호(신사동, 카리스타운)', '27'),</v>
      </c>
    </row>
    <row r="1389" spans="2:8" x14ac:dyDescent="0.25">
      <c r="B1389" t="s">
        <v>8754</v>
      </c>
      <c r="C1389" s="2">
        <v>2908700360</v>
      </c>
      <c r="D1389" s="2" t="s">
        <v>1917</v>
      </c>
      <c r="E1389" t="s">
        <v>8755</v>
      </c>
      <c r="F1389" s="2" t="s">
        <v>14169</v>
      </c>
      <c r="H1389" t="str">
        <f t="shared" si="21"/>
        <v xml:space="preserve">            ('290-87-00360', '선메디텍', '김성준', '서울특별시 동대문구 장한로17길 13-2, 2층 208호', '2024-3050034-00109'),</v>
      </c>
    </row>
    <row r="1390" spans="2:8" x14ac:dyDescent="0.25">
      <c r="B1390" t="s">
        <v>3184</v>
      </c>
      <c r="C1390" s="2">
        <v>2912901590</v>
      </c>
      <c r="D1390" s="2" t="s">
        <v>1613</v>
      </c>
      <c r="E1390" t="s">
        <v>3185</v>
      </c>
      <c r="F1390" s="2" t="s">
        <v>15650</v>
      </c>
      <c r="H1390" t="str">
        <f t="shared" si="21"/>
        <v xml:space="preserve">            ('291-29-01590', '케이와이메디', '김은경', '인천광역시 연수구 랜드마크로19 104ㅡ3905', '2024-3520019-00021'),</v>
      </c>
    </row>
    <row r="1391" spans="2:8" x14ac:dyDescent="0.25">
      <c r="B1391" t="s">
        <v>9651</v>
      </c>
      <c r="C1391" s="2">
        <v>2913301302</v>
      </c>
      <c r="D1391" s="2" t="s">
        <v>9652</v>
      </c>
      <c r="E1391" t="s">
        <v>9653</v>
      </c>
      <c r="F1391" s="2" t="s">
        <v>15290</v>
      </c>
      <c r="H1391" t="str">
        <f t="shared" si="21"/>
        <v xml:space="preserve">            ('291-33-01302', '디더블유피(DWP)', '권재현', '대구광역시 남구 현충로1길 51, 5층 501호(대명동, 용진하이츠)', '2024-3440024-00041'),</v>
      </c>
    </row>
    <row r="1392" spans="2:8" x14ac:dyDescent="0.25">
      <c r="B1392" t="s">
        <v>2282</v>
      </c>
      <c r="C1392" s="2">
        <v>2914901055</v>
      </c>
      <c r="D1392" s="2" t="s">
        <v>2765</v>
      </c>
      <c r="E1392" t="s">
        <v>3850</v>
      </c>
      <c r="F1392" s="2" t="s">
        <v>15038</v>
      </c>
      <c r="H1392" t="str">
        <f t="shared" si="21"/>
        <v xml:space="preserve">            ('291-49-01055', '다올팜', '이정훈', '부산광역시 강서구 명지오션시티11로51, 316동 1003호(명지동, 영어도시 퀸덤1차)', '2024-3360024-00014'),</v>
      </c>
    </row>
    <row r="1393" spans="2:8" x14ac:dyDescent="0.25">
      <c r="B1393" t="s">
        <v>1392</v>
      </c>
      <c r="C1393" s="2">
        <v>2915001084</v>
      </c>
      <c r="D1393" s="2" t="s">
        <v>1393</v>
      </c>
      <c r="E1393" t="s">
        <v>1394</v>
      </c>
      <c r="F1393" s="2" t="s">
        <v>16550</v>
      </c>
      <c r="H1393" t="str">
        <f t="shared" si="21"/>
        <v xml:space="preserve">            ('291-50-01084', '제이케이토탈메디칼컨설팅', '황준구', '경기도 수원시 팔달구 중부대로 12번길 7, 102호(구천동)', '2024-3740033-00050'),</v>
      </c>
    </row>
    <row r="1394" spans="2:8" x14ac:dyDescent="0.25">
      <c r="B1394" t="s">
        <v>3357</v>
      </c>
      <c r="C1394" s="2">
        <v>2918102694</v>
      </c>
      <c r="D1394" s="2" t="s">
        <v>3358</v>
      </c>
      <c r="E1394" t="s">
        <v>3359</v>
      </c>
      <c r="F1394" s="2" t="s">
        <v>17507</v>
      </c>
      <c r="H1394" t="str">
        <f t="shared" si="21"/>
        <v xml:space="preserve">            ('291-81-02694', '주식회사 가든팜', '나익균', '경기도 용인시 기흥구 한보라1로10번길 15, 405호(보라동)', '2024-4050148-00040'),</v>
      </c>
    </row>
    <row r="1395" spans="2:8" x14ac:dyDescent="0.25">
      <c r="B1395" t="s">
        <v>4168</v>
      </c>
      <c r="C1395" s="2">
        <v>2920201539</v>
      </c>
      <c r="D1395" s="2" t="s">
        <v>4169</v>
      </c>
      <c r="E1395" t="s">
        <v>4170</v>
      </c>
      <c r="F1395" s="2" t="s">
        <v>15239</v>
      </c>
      <c r="H1395" t="str">
        <f t="shared" si="21"/>
        <v xml:space="preserve">            ('292-02-01539', '제이에스 바이오(JS BIO)', '이장성', '대구광역시 동구 과학로 8, 5층 504호(각산동, 세종빌딩)', '2024-3420023-00178'),</v>
      </c>
    </row>
    <row r="1396" spans="2:8" x14ac:dyDescent="0.25">
      <c r="B1396" t="s">
        <v>2750</v>
      </c>
      <c r="C1396" s="2">
        <v>2920302710</v>
      </c>
      <c r="D1396" s="2" t="s">
        <v>2751</v>
      </c>
      <c r="E1396" t="s">
        <v>2752</v>
      </c>
      <c r="F1396" s="2" t="s">
        <v>15933</v>
      </c>
      <c r="H1396" t="str">
        <f t="shared" si="21"/>
        <v xml:space="preserve">            ('292-03-02710', '엠서플라이', '이은영', '광주광역시 서구 화운로99번길 20, 104동 1303호(화정동 화정동고운하이플러스아파트)', '2024-3600020-00146'),</v>
      </c>
    </row>
    <row r="1397" spans="2:8" x14ac:dyDescent="0.25">
      <c r="B1397" t="s">
        <v>8046</v>
      </c>
      <c r="C1397" s="2">
        <v>2921702643</v>
      </c>
      <c r="D1397" s="2" t="s">
        <v>8047</v>
      </c>
      <c r="E1397" t="s">
        <v>8048</v>
      </c>
      <c r="F1397" s="2" t="s">
        <v>15863</v>
      </c>
      <c r="H1397" t="str">
        <f t="shared" si="21"/>
        <v xml:space="preserve">            ('292-17-02643', '케이앤아이플랫폼', '김은솔', '인천광역시 서구 한들로 33, 111동 2903호', '2024-3560021-00155'),</v>
      </c>
    </row>
    <row r="1398" spans="2:8" x14ac:dyDescent="0.25">
      <c r="B1398" t="s">
        <v>7622</v>
      </c>
      <c r="C1398" s="2">
        <v>2925300435</v>
      </c>
      <c r="D1398" s="2" t="s">
        <v>7623</v>
      </c>
      <c r="E1398" t="s">
        <v>7624</v>
      </c>
      <c r="F1398" s="2" t="s">
        <v>15493</v>
      </c>
      <c r="H1398" t="str">
        <f t="shared" si="21"/>
        <v xml:space="preserve">            ('292-53-00435', '서현메디케어', '조민교', '대구광역시 수성구 동대구로 345 2507호', '2024-3460023-00350'),</v>
      </c>
    </row>
    <row r="1399" spans="2:8" x14ac:dyDescent="0.25">
      <c r="B1399" t="s">
        <v>12544</v>
      </c>
      <c r="C1399" s="2">
        <v>2925300852</v>
      </c>
      <c r="D1399" s="2" t="s">
        <v>12545</v>
      </c>
      <c r="E1399" t="s">
        <v>12546</v>
      </c>
      <c r="F1399" s="2" t="s">
        <v>14743</v>
      </c>
      <c r="H1399" t="str">
        <f t="shared" si="21"/>
        <v xml:space="preserve">            ('292-53-00852', '도도세일즈', '양예정', '서울특별시 강동구 양재대로 1650, 107동 1505호', '2024-3240033-00096'),</v>
      </c>
    </row>
    <row r="1400" spans="2:8" x14ac:dyDescent="0.25">
      <c r="B1400" t="s">
        <v>3767</v>
      </c>
      <c r="C1400" s="2">
        <v>2928103022</v>
      </c>
      <c r="D1400" s="2" t="s">
        <v>3768</v>
      </c>
      <c r="E1400" t="s">
        <v>3769</v>
      </c>
      <c r="F1400" s="2" t="s">
        <v>17049</v>
      </c>
      <c r="H1400" t="str">
        <f t="shared" si="21"/>
        <v xml:space="preserve">            ('292-81-03022', '주식회사 팜프릿지', '손동호', '경기도 고양시 덕양구 권율대로 656, 1706호', '2024-3940138-00088'),</v>
      </c>
    </row>
    <row r="1401" spans="2:8" x14ac:dyDescent="0.25">
      <c r="B1401" t="s">
        <v>10696</v>
      </c>
      <c r="C1401" s="2">
        <v>2928803185</v>
      </c>
      <c r="D1401" s="2" t="s">
        <v>10697</v>
      </c>
      <c r="E1401" t="s">
        <v>10698</v>
      </c>
      <c r="F1401" s="2" t="s">
        <v>15297</v>
      </c>
      <c r="H1401" t="str">
        <f t="shared" si="21"/>
        <v xml:space="preserve">            ('292-88-03185', '정메디슨', '김종은', '대구광역시 남구 현충로 106, 3층', '2024-3440024-00070'),</v>
      </c>
    </row>
    <row r="1402" spans="2:8" x14ac:dyDescent="0.25">
      <c r="B1402" t="s">
        <v>10893</v>
      </c>
      <c r="C1402" s="2">
        <v>2931602033</v>
      </c>
      <c r="D1402" s="2" t="s">
        <v>10894</v>
      </c>
      <c r="E1402" t="s">
        <v>10895</v>
      </c>
      <c r="F1402" s="2" t="s">
        <v>15138</v>
      </c>
      <c r="H1402" t="str">
        <f t="shared" si="21"/>
        <v xml:space="preserve">            ('293-16-02033', '라움메디팜', '육준호', '부산광역시 기장군 정관읍 정관2로 40, 108동 1303호(현진에버빌)', '2024-3400013-00060'),</v>
      </c>
    </row>
    <row r="1403" spans="2:8" x14ac:dyDescent="0.25">
      <c r="B1403" t="s">
        <v>6747</v>
      </c>
      <c r="C1403" s="2">
        <v>2933201354</v>
      </c>
      <c r="D1403" s="2" t="s">
        <v>6748</v>
      </c>
      <c r="E1403" t="s">
        <v>6749</v>
      </c>
      <c r="F1403" s="2" t="s">
        <v>18753</v>
      </c>
      <c r="H1403" t="str">
        <f t="shared" si="21"/>
        <v xml:space="preserve">            ('293-32-01354', '에스비컴퍼니', '임병연', '충청북도 청주시 청원구 상당로 233, 5층 503호(우암동, 동로빌딩)', '2024-5710109-00043'),</v>
      </c>
    </row>
    <row r="1404" spans="2:8" x14ac:dyDescent="0.25">
      <c r="B1404" t="s">
        <v>11319</v>
      </c>
      <c r="C1404" s="2">
        <v>2935000951</v>
      </c>
      <c r="D1404" s="2" t="s">
        <v>11320</v>
      </c>
      <c r="E1404" t="s">
        <v>11321</v>
      </c>
      <c r="F1404" s="2" t="s">
        <v>16202</v>
      </c>
      <c r="H1404" t="str">
        <f t="shared" si="21"/>
        <v xml:space="preserve">            ('293-50-00951', '라온헬스케어', '서갑호', '대전광역시 서구 관저북로 80, 원앙마을 2단지 203동 1403호', '2024-3660023-00050'),</v>
      </c>
    </row>
    <row r="1405" spans="2:8" x14ac:dyDescent="0.25">
      <c r="B1405" t="s">
        <v>13546</v>
      </c>
      <c r="C1405" s="2">
        <v>2935001038</v>
      </c>
      <c r="D1405" s="2" t="s">
        <v>13547</v>
      </c>
      <c r="E1405" t="s">
        <v>13548</v>
      </c>
      <c r="F1405" s="2" t="s">
        <v>18824</v>
      </c>
      <c r="H1405" t="str">
        <f t="shared" si="21"/>
        <v xml:space="preserve">            ('293-50-01038', '비바윤', '윤태호', '인천광역시 서구 가정로223번길 28, 102동 1802호', '2025-3560021-00011'),</v>
      </c>
    </row>
    <row r="1406" spans="2:8" x14ac:dyDescent="0.25">
      <c r="B1406" t="s">
        <v>11713</v>
      </c>
      <c r="C1406" s="2">
        <v>2936100466</v>
      </c>
      <c r="D1406" s="2" t="s">
        <v>11714</v>
      </c>
      <c r="E1406" t="s">
        <v>11715</v>
      </c>
      <c r="F1406" s="2" t="s">
        <v>14611</v>
      </c>
      <c r="H1406" t="str">
        <f t="shared" si="21"/>
        <v xml:space="preserve">            ('293-61-00466', '라이크컴퍼니', '정순자', '서울특별시 강남구 논현로 209, 104동 302호', '2024-3220033-00131'),</v>
      </c>
    </row>
    <row r="1407" spans="2:8" x14ac:dyDescent="0.25">
      <c r="B1407" t="s">
        <v>6233</v>
      </c>
      <c r="C1407" s="2">
        <v>2938801365</v>
      </c>
      <c r="D1407" s="2" t="s">
        <v>6234</v>
      </c>
      <c r="E1407" t="s">
        <v>6235</v>
      </c>
      <c r="F1407" s="2" t="s">
        <v>14331</v>
      </c>
      <c r="H1407" t="str">
        <f t="shared" si="21"/>
        <v xml:space="preserve">            ('293-88-01365', '주식회사유경약품', '서유석', '서울특별시 양천구 중앙로29길61, 104동901호', '2024-3140033-00044'),</v>
      </c>
    </row>
    <row r="1408" spans="2:8" x14ac:dyDescent="0.25">
      <c r="B1408" t="s">
        <v>3555</v>
      </c>
      <c r="C1408" s="2">
        <v>2940201078</v>
      </c>
      <c r="D1408" s="2" t="s">
        <v>3556</v>
      </c>
      <c r="E1408" t="s">
        <v>3557</v>
      </c>
      <c r="F1408" s="2" t="s">
        <v>15299</v>
      </c>
      <c r="H1408" t="str">
        <f t="shared" si="21"/>
        <v xml:space="preserve">            ('294-02-01078', '부성약품', '석하정', '대구광역시 남구 대덕로40길 134, 3층 302호(봉덕동)', '2024-3440024-00073'),</v>
      </c>
    </row>
    <row r="1409" spans="2:8" x14ac:dyDescent="0.25">
      <c r="B1409" t="s">
        <v>1083</v>
      </c>
      <c r="C1409" s="2">
        <v>2943301728</v>
      </c>
      <c r="D1409" s="2" t="s">
        <v>1084</v>
      </c>
      <c r="E1409" t="s">
        <v>1085</v>
      </c>
      <c r="F1409" s="2" t="s">
        <v>14450</v>
      </c>
      <c r="H1409" t="str">
        <f t="shared" si="21"/>
        <v xml:space="preserve">            ('294-33-01728', '치윤팜', '김동성', '서울특별시 금천구 시흥대로 143, 2층 206호(시흥동, 신라상가)', '2024-3170035-00005'),</v>
      </c>
    </row>
    <row r="1410" spans="2:8" x14ac:dyDescent="0.25">
      <c r="B1410" t="s">
        <v>8802</v>
      </c>
      <c r="C1410" s="2">
        <v>2944601015</v>
      </c>
      <c r="D1410" s="2" t="s">
        <v>8803</v>
      </c>
      <c r="E1410" t="s">
        <v>8804</v>
      </c>
      <c r="F1410" s="2" t="s">
        <v>14253</v>
      </c>
      <c r="H1410" t="str">
        <f t="shared" ref="H1410:H1473" si="22">"            ('"&amp;LEFT(C1410,3)&amp;"-"&amp;MID(C1410,4,2)&amp;"-"&amp;RIGHT(C1410,5)&amp;"', '"&amp;B1410&amp;"', '"&amp;D1410&amp;"', '"&amp;E1410&amp;"', '"&amp;F1410&amp;"'),"</f>
        <v xml:space="preserve">            ('294-46-01015', '신화팜', '백재우', '서울특별시 도봉구 도봉로 622, 101동 1303호', '2024-3090033-00008'),</v>
      </c>
    </row>
    <row r="1411" spans="2:8" x14ac:dyDescent="0.25">
      <c r="B1411" t="s">
        <v>13551</v>
      </c>
      <c r="C1411" s="2">
        <v>2948103519</v>
      </c>
      <c r="D1411" s="2" t="s">
        <v>13552</v>
      </c>
      <c r="E1411" t="s">
        <v>13553</v>
      </c>
      <c r="F1411" s="2" t="s">
        <v>16396</v>
      </c>
      <c r="H1411" t="str">
        <f t="shared" si="22"/>
        <v xml:space="preserve">            ('294-81-03519', '주식회사엘이에스바이오', '이응선', '대전광역시 대덕구 계족산로25번길 2(중리동)', '2024-3680022-00001'),</v>
      </c>
    </row>
    <row r="1412" spans="2:8" x14ac:dyDescent="0.25">
      <c r="B1412" t="s">
        <v>7019</v>
      </c>
      <c r="C1412" s="2">
        <v>2950102923</v>
      </c>
      <c r="D1412" s="2" t="s">
        <v>7020</v>
      </c>
      <c r="E1412" t="s">
        <v>7021</v>
      </c>
      <c r="F1412" s="2" t="s">
        <v>16970</v>
      </c>
      <c r="H1412" t="str">
        <f t="shared" si="22"/>
        <v xml:space="preserve">            ('295-01-02923', '영광', '황혜민', '경기도 평택시 현촌3길 21, 114동 701호(용이동, 평택금호어울림1단지)', '2024-3910168-00018'),</v>
      </c>
    </row>
    <row r="1413" spans="2:8" x14ac:dyDescent="0.25">
      <c r="B1413" t="s">
        <v>12586</v>
      </c>
      <c r="C1413" s="2">
        <v>2950900028</v>
      </c>
      <c r="D1413" s="2" t="s">
        <v>995</v>
      </c>
      <c r="E1413" t="s">
        <v>12587</v>
      </c>
      <c r="F1413" s="2" t="s">
        <v>17893</v>
      </c>
      <c r="H1413" t="str">
        <f t="shared" si="22"/>
        <v xml:space="preserve">            ('295-09-00028', '굿파트너', '조현준', '강원특별자치도 강릉시 지변길 175-3, 4층', '2024-4201026-00045'),</v>
      </c>
    </row>
    <row r="1414" spans="2:8" x14ac:dyDescent="0.25">
      <c r="B1414" t="s">
        <v>13734</v>
      </c>
      <c r="C1414" s="2">
        <v>2951001886</v>
      </c>
      <c r="D1414" s="2" t="s">
        <v>13735</v>
      </c>
      <c r="E1414" t="s">
        <v>13736</v>
      </c>
      <c r="F1414" s="2" t="s">
        <v>18694</v>
      </c>
      <c r="H1414" t="str">
        <f t="shared" si="22"/>
        <v xml:space="preserve">            ('295-10-01886', '에스유에이', '정지윤', '충청북도 청주시 서원구 수곡로 20, T105동 T101호(수곡동, 더샵청주퍼스트파크)', '2024-5710107-00027'),</v>
      </c>
    </row>
    <row r="1415" spans="2:8" x14ac:dyDescent="0.25">
      <c r="B1415" t="s">
        <v>9910</v>
      </c>
      <c r="C1415" s="2">
        <v>2957200420</v>
      </c>
      <c r="D1415" s="2" t="s">
        <v>9911</v>
      </c>
      <c r="E1415" t="s">
        <v>9912</v>
      </c>
      <c r="F1415" s="2" t="s">
        <v>18469</v>
      </c>
      <c r="H1415" t="str">
        <f t="shared" si="22"/>
        <v xml:space="preserve">            ('295-72-00420', '삼성바이오메디컬', '남정민', '경기도 화성시 동탄역로 156, A동 3513호(오산동, 동탄역롯데캐슬)', '2024-5530507-00038'),</v>
      </c>
    </row>
    <row r="1416" spans="2:8" x14ac:dyDescent="0.25">
      <c r="B1416" t="s">
        <v>14045</v>
      </c>
      <c r="C1416" s="2">
        <v>2958603235</v>
      </c>
      <c r="D1416" s="2" t="s">
        <v>2407</v>
      </c>
      <c r="E1416" t="s">
        <v>14046</v>
      </c>
      <c r="F1416" s="2" t="s">
        <v>18793</v>
      </c>
      <c r="H1416" t="str">
        <f t="shared" si="22"/>
        <v xml:space="preserve">            ('295-86-03235', '라인트레이드', '김승민', '부산광역시 수영구 광남로 10번길 18, 6층(남천동)', '2025-3380023-00010'),</v>
      </c>
    </row>
    <row r="1417" spans="2:8" x14ac:dyDescent="0.25">
      <c r="B1417" t="s">
        <v>7576</v>
      </c>
      <c r="C1417" s="2">
        <v>2960602881</v>
      </c>
      <c r="D1417" s="2" t="s">
        <v>1917</v>
      </c>
      <c r="E1417" t="s">
        <v>7577</v>
      </c>
      <c r="F1417" s="2" t="s">
        <v>17353</v>
      </c>
      <c r="H1417" t="str">
        <f t="shared" si="22"/>
        <v xml:space="preserve">            ('296-06-02881', '미라클메디컬', '김성준', '경기도 시흥시 대은로 100 903호', '2024-4010281-00100'),</v>
      </c>
    </row>
    <row r="1418" spans="2:8" x14ac:dyDescent="0.25">
      <c r="B1418" t="s">
        <v>9654</v>
      </c>
      <c r="C1418" s="2">
        <v>2961901015</v>
      </c>
      <c r="D1418" s="2" t="s">
        <v>9655</v>
      </c>
      <c r="E1418" t="s">
        <v>9656</v>
      </c>
      <c r="F1418" s="2" t="s">
        <v>14512</v>
      </c>
      <c r="H1418" t="str">
        <f t="shared" si="22"/>
        <v xml:space="preserve">            ('296-19-01015', '트리플에이치(Triple H)', '정아라', '서울특별시 관악구 남부순환로 1895, 2층 A02호', '2024-3200033-00064'),</v>
      </c>
    </row>
    <row r="1419" spans="2:8" x14ac:dyDescent="0.25">
      <c r="B1419" t="s">
        <v>10037</v>
      </c>
      <c r="C1419" s="2">
        <v>2961901280</v>
      </c>
      <c r="D1419" s="2" t="s">
        <v>10038</v>
      </c>
      <c r="E1419" t="s">
        <v>10039</v>
      </c>
      <c r="F1419" s="2" t="s">
        <v>15951</v>
      </c>
      <c r="H1419" t="str">
        <f t="shared" si="22"/>
        <v xml:space="preserve">            ('296-19-01280', '언아더', '김다미', '광주광역시 서구 풍암1로 53, 105동 705호(풍암동, 현대삼환아파트)', '2024-3600020-00226'),</v>
      </c>
    </row>
    <row r="1420" spans="2:8" x14ac:dyDescent="0.25">
      <c r="B1420" t="s">
        <v>5916</v>
      </c>
      <c r="C1420" s="2">
        <v>2962900354</v>
      </c>
      <c r="D1420" s="2" t="s">
        <v>2691</v>
      </c>
      <c r="E1420" t="s">
        <v>5917</v>
      </c>
      <c r="F1420" s="2" t="s">
        <v>17396</v>
      </c>
      <c r="H1420" t="str">
        <f t="shared" si="22"/>
        <v xml:space="preserve">            ('296-29-00354', '에이블팜', '김용배', '경기도 의왕시 안양판교로 100, 202동 501호(포일동, 인덕원푸르지오엘센트로)', '2024-4030022-00035'),</v>
      </c>
    </row>
    <row r="1421" spans="2:8" x14ac:dyDescent="0.25">
      <c r="B1421" t="s">
        <v>11664</v>
      </c>
      <c r="C1421" s="2">
        <v>2964001080</v>
      </c>
      <c r="D1421" s="2" t="s">
        <v>11665</v>
      </c>
      <c r="E1421" t="s">
        <v>11666</v>
      </c>
      <c r="F1421" s="2" t="s">
        <v>18273</v>
      </c>
      <c r="H1421" t="str">
        <f t="shared" si="22"/>
        <v xml:space="preserve">            ('296-40-01080', '에코로직스', '김종희', '경상북도 경산시 펜타힐즈2로 10, 102동 1204호', '2024-5130030-00048'),</v>
      </c>
    </row>
    <row r="1422" spans="2:8" x14ac:dyDescent="0.25">
      <c r="B1422" t="s">
        <v>1338</v>
      </c>
      <c r="C1422" s="2">
        <v>2970701053</v>
      </c>
      <c r="D1422" s="2" t="s">
        <v>2642</v>
      </c>
      <c r="E1422" t="s">
        <v>2643</v>
      </c>
      <c r="F1422" s="2" t="s">
        <v>18560</v>
      </c>
      <c r="H1422" t="str">
        <f t="shared" si="22"/>
        <v xml:space="preserve">            ('297-07-01053', '에이스팜', '박일순', '경상남도 창원시 진해구 충장로 123-1(여좌동)', '2024-5670071-00003'),</v>
      </c>
    </row>
    <row r="1423" spans="2:8" x14ac:dyDescent="0.25">
      <c r="B1423" t="s">
        <v>1493</v>
      </c>
      <c r="C1423" s="2">
        <v>2971202342</v>
      </c>
      <c r="D1423" s="2" t="s">
        <v>1494</v>
      </c>
      <c r="E1423" t="s">
        <v>1495</v>
      </c>
      <c r="F1423" s="2" t="s">
        <v>17075</v>
      </c>
      <c r="H1423" t="str">
        <f t="shared" si="22"/>
        <v xml:space="preserve">            ('297-12-02342', 'SY바이오', '손범주', '경기도 고양시 일산동구 강송로33, 106동 4302호', '2024-3940139-00008'),</v>
      </c>
    </row>
    <row r="1424" spans="2:8" x14ac:dyDescent="0.25">
      <c r="B1424" t="s">
        <v>243</v>
      </c>
      <c r="C1424" s="2">
        <v>2971502284</v>
      </c>
      <c r="D1424" s="2" t="s">
        <v>243</v>
      </c>
      <c r="E1424" t="s">
        <v>244</v>
      </c>
      <c r="F1424" s="2" t="s">
        <v>17129</v>
      </c>
      <c r="H1424" t="str">
        <f t="shared" si="22"/>
        <v xml:space="preserve">            ('297-15-02284', '박초롱', '박초롱', '경기도 고양시 일산서구 고양대로 666, 102동 1604호', '2024-3940140-00031'),</v>
      </c>
    </row>
    <row r="1425" spans="2:8" x14ac:dyDescent="0.25">
      <c r="B1425" t="s">
        <v>8526</v>
      </c>
      <c r="C1425" s="2">
        <v>2971802437</v>
      </c>
      <c r="D1425" s="2" t="s">
        <v>8527</v>
      </c>
      <c r="E1425" t="s">
        <v>8528</v>
      </c>
      <c r="F1425" s="2" t="s">
        <v>15222</v>
      </c>
      <c r="H1425" t="str">
        <f t="shared" si="22"/>
        <v xml:space="preserve">            ('297-18-02437', '낙슥사메디칼', '김환진', '대구광역시 동구 동부로22길48 101 1510 유성푸르나임 1510호', '2024-3420023-00128'),</v>
      </c>
    </row>
    <row r="1426" spans="2:8" x14ac:dyDescent="0.25">
      <c r="B1426" t="s">
        <v>5558</v>
      </c>
      <c r="C1426" s="2">
        <v>2973301770</v>
      </c>
      <c r="D1426" s="2" t="s">
        <v>5559</v>
      </c>
      <c r="E1426" t="s">
        <v>5560</v>
      </c>
      <c r="F1426" s="2" t="s">
        <v>15745</v>
      </c>
      <c r="H1426" t="str">
        <f t="shared" si="22"/>
        <v xml:space="preserve">            ('297-33-01770', '에스씨엠', '김상기', '인천광역시 부평구 충선로203번길 16, 5층 521-11호(삼산동, 창성프라자)', '2024-3540021-00040'),</v>
      </c>
    </row>
    <row r="1427" spans="2:8" x14ac:dyDescent="0.25">
      <c r="B1427" t="s">
        <v>599</v>
      </c>
      <c r="C1427" s="2">
        <v>2975100678</v>
      </c>
      <c r="D1427" s="2" t="s">
        <v>600</v>
      </c>
      <c r="E1427" t="s">
        <v>601</v>
      </c>
      <c r="F1427" s="2" t="s">
        <v>16108</v>
      </c>
      <c r="H1427" t="str">
        <f t="shared" si="22"/>
        <v xml:space="preserve">            ('297-51-00678', '제이영메디팜', '문은영', '광주광역시 광산구 장덕로 5번길 16, 101동 101호(장덕동, 골드클래스)', '2024-3630020-00183'),</v>
      </c>
    </row>
    <row r="1428" spans="2:8" x14ac:dyDescent="0.25">
      <c r="B1428" t="s">
        <v>4140</v>
      </c>
      <c r="C1428" s="2">
        <v>2978600762</v>
      </c>
      <c r="D1428" s="2" t="s">
        <v>4141</v>
      </c>
      <c r="E1428" t="s">
        <v>4142</v>
      </c>
      <c r="F1428" s="2" t="s">
        <v>15075</v>
      </c>
      <c r="H1428" t="str">
        <f t="shared" si="22"/>
        <v xml:space="preserve">            ('297-86-00762', '주식회사 유강약품', '염성환', '부산광역시 수영구 감포로 23, 2층 202호(광안동)', '2024-3380023-00014'),</v>
      </c>
    </row>
    <row r="1429" spans="2:8" x14ac:dyDescent="0.25">
      <c r="B1429" t="s">
        <v>12017</v>
      </c>
      <c r="C1429" s="2">
        <v>2981002190</v>
      </c>
      <c r="D1429" s="2" t="s">
        <v>5651</v>
      </c>
      <c r="E1429" t="s">
        <v>12018</v>
      </c>
      <c r="F1429" s="2" t="s">
        <v>18311</v>
      </c>
      <c r="H1429" t="str">
        <f t="shared" si="22"/>
        <v xml:space="preserve">            ('298-10-02190', '와이에스약품', '김미정', '경상남도 김해시 해반천로144번길 36, 6층 685호', '2024-5350351-00026'),</v>
      </c>
    </row>
    <row r="1430" spans="2:8" x14ac:dyDescent="0.25">
      <c r="B1430" t="s">
        <v>13520</v>
      </c>
      <c r="C1430" s="2">
        <v>2982302088</v>
      </c>
      <c r="D1430" s="2" t="s">
        <v>13521</v>
      </c>
      <c r="E1430" t="s">
        <v>13522</v>
      </c>
      <c r="F1430" s="2" t="s">
        <v>18868</v>
      </c>
      <c r="H1430" t="str">
        <f t="shared" si="22"/>
        <v xml:space="preserve">            ('298-23-02088', '팜브릿지', '문지덕', '경기도 고양시 덕양구 삼송로139번길 1, 2층 A175', '2025-3940138-00008'),</v>
      </c>
    </row>
    <row r="1431" spans="2:8" x14ac:dyDescent="0.25">
      <c r="B1431" t="s">
        <v>7407</v>
      </c>
      <c r="C1431" s="2">
        <v>2983601357</v>
      </c>
      <c r="D1431" s="2" t="s">
        <v>7408</v>
      </c>
      <c r="E1431" t="s">
        <v>7409</v>
      </c>
      <c r="F1431" s="2" t="s">
        <v>15133</v>
      </c>
      <c r="H1431" t="str">
        <f t="shared" si="22"/>
        <v xml:space="preserve">            ('298-36-01357', '희팜', '김희재', '부산광역시 기장군 일광읍 해빛1로 62 102동 2302호', '2024-3400013-00047'),</v>
      </c>
    </row>
    <row r="1432" spans="2:8" x14ac:dyDescent="0.25">
      <c r="B1432" t="s">
        <v>6500</v>
      </c>
      <c r="C1432" s="2">
        <v>2985100929</v>
      </c>
      <c r="D1432" s="2" t="s">
        <v>6501</v>
      </c>
      <c r="E1432" t="s">
        <v>6502</v>
      </c>
      <c r="F1432" s="2" t="s">
        <v>18428</v>
      </c>
      <c r="H1432" t="str">
        <f t="shared" si="22"/>
        <v xml:space="preserve">            ('298-51-00929', '지와이에이치솔루션', '이철용', '경기도 화성시 동탄대로12길 71, 1847동 1103호(오산동, 화성동탄2 센트럴힐즈 동탄 아파트)', '2024-5530506-00066'),</v>
      </c>
    </row>
    <row r="1433" spans="2:8" x14ac:dyDescent="0.25">
      <c r="B1433" t="s">
        <v>2194</v>
      </c>
      <c r="C1433" s="2">
        <v>2985500887</v>
      </c>
      <c r="D1433" s="2" t="s">
        <v>2195</v>
      </c>
      <c r="E1433" t="s">
        <v>2196</v>
      </c>
      <c r="F1433" s="2" t="s">
        <v>14390</v>
      </c>
      <c r="H1433" t="str">
        <f t="shared" si="22"/>
        <v xml:space="preserve">            ('298-55-00887', '우리팜', '임찬수', '서울특별시 강서구 남부순환로 19길 43(외발산동)', '2024-3150037-00107'),</v>
      </c>
    </row>
    <row r="1434" spans="2:8" x14ac:dyDescent="0.25">
      <c r="B1434" t="s">
        <v>6889</v>
      </c>
      <c r="C1434" s="2">
        <v>2991100682</v>
      </c>
      <c r="D1434" s="2" t="s">
        <v>6890</v>
      </c>
      <c r="E1434" t="s">
        <v>6891</v>
      </c>
      <c r="F1434" s="2" t="s">
        <v>15114</v>
      </c>
      <c r="H1434" t="str">
        <f t="shared" si="22"/>
        <v xml:space="preserve">            ('299-11-00682', '동부메티텍', '우현주', '부산광역시 사상구 엄궁로 100, 101동 1402호(엄궁동, 엄궁동쌍용스윗닷홈)', '2024-3390023-00048'),</v>
      </c>
    </row>
    <row r="1435" spans="2:8" x14ac:dyDescent="0.25">
      <c r="B1435" t="s">
        <v>8395</v>
      </c>
      <c r="C1435" s="2">
        <v>2991701704</v>
      </c>
      <c r="D1435" s="2" t="s">
        <v>8396</v>
      </c>
      <c r="E1435" t="s">
        <v>8397</v>
      </c>
      <c r="F1435" s="2" t="s">
        <v>16163</v>
      </c>
      <c r="H1435" t="str">
        <f t="shared" si="22"/>
        <v xml:space="preserve">            ('299-17-01704', '엔블루팜', '박경화', '대전광역시 중구 선화로22번길 25, 105동 1202호(용두동, 미르마을아파트)', '2024-3650023-00034'),</v>
      </c>
    </row>
    <row r="1436" spans="2:8" x14ac:dyDescent="0.25">
      <c r="B1436" t="s">
        <v>2282</v>
      </c>
      <c r="C1436" s="2">
        <v>2994600928</v>
      </c>
      <c r="D1436" s="2" t="s">
        <v>7474</v>
      </c>
      <c r="E1436" t="s">
        <v>7475</v>
      </c>
      <c r="F1436" s="2" t="s">
        <v>16766</v>
      </c>
      <c r="H1436" t="str">
        <f t="shared" si="22"/>
        <v xml:space="preserve">            ('299-46-00928', '다올팜', '강윤철', '경기도 안양시 만안구 안양천서로 177 204동 205호', '2024-3830262-00046'),</v>
      </c>
    </row>
    <row r="1437" spans="2:8" x14ac:dyDescent="0.25">
      <c r="B1437" t="s">
        <v>9657</v>
      </c>
      <c r="C1437" s="2">
        <v>2998700483</v>
      </c>
      <c r="D1437" s="2" t="s">
        <v>9658</v>
      </c>
      <c r="E1437" t="s">
        <v>9659</v>
      </c>
      <c r="F1437" s="2" t="s">
        <v>14352</v>
      </c>
      <c r="H1437" t="str">
        <f t="shared" si="22"/>
        <v xml:space="preserve">            ('299-87-00483', '주식회사 티엠씨프랜드', '황병준', '서울특별시 강서구 마곡중앙로 171, 5층 511호', '2024-3150037-00006'),</v>
      </c>
    </row>
    <row r="1438" spans="2:8" x14ac:dyDescent="0.25">
      <c r="B1438" t="s">
        <v>11351</v>
      </c>
      <c r="C1438" s="2">
        <v>3013237605</v>
      </c>
      <c r="D1438" s="2" t="s">
        <v>2037</v>
      </c>
      <c r="E1438" t="s">
        <v>11352</v>
      </c>
      <c r="F1438" s="2" t="s">
        <v>18701</v>
      </c>
      <c r="H1438" t="str">
        <f t="shared" si="22"/>
        <v xml:space="preserve">            ('301-32-37605', '디앤에이커뮤니케이션', '이민규', '충청북도 청주시 서원구 사직대로 257-1(사직동)', '2024-5710107-00040'),</v>
      </c>
    </row>
    <row r="1439" spans="2:8" x14ac:dyDescent="0.25">
      <c r="B1439" t="s">
        <v>9528</v>
      </c>
      <c r="C1439" s="2">
        <v>3013914033</v>
      </c>
      <c r="D1439" s="2" t="s">
        <v>1013</v>
      </c>
      <c r="E1439" t="s">
        <v>9529</v>
      </c>
      <c r="F1439" s="2" t="s">
        <v>17166</v>
      </c>
      <c r="H1439" t="str">
        <f t="shared" si="22"/>
        <v xml:space="preserve">            ('301-39-14033', '크리스탈', '김수정', '경기도 구리시 체육관로113번길 45, 104동 203호(교문동, 두산아파트', '2024-3980021-00054'),</v>
      </c>
    </row>
    <row r="1440" spans="2:8" x14ac:dyDescent="0.25">
      <c r="B1440" t="s">
        <v>4643</v>
      </c>
      <c r="C1440" s="2">
        <v>3014110840</v>
      </c>
      <c r="D1440" s="2" t="s">
        <v>4644</v>
      </c>
      <c r="E1440" t="s">
        <v>4645</v>
      </c>
      <c r="F1440" s="2" t="s">
        <v>14290</v>
      </c>
      <c r="H1440" t="str">
        <f t="shared" si="22"/>
        <v xml:space="preserve">            ('301-41-10840', '팜프라자', '최재성', '서울특별시 노원구 한글비석로 245, A동 211호(중계동)', '2024-3100034-00075'),</v>
      </c>
    </row>
    <row r="1441" spans="2:8" x14ac:dyDescent="0.25">
      <c r="B1441" t="s">
        <v>9150</v>
      </c>
      <c r="C1441" s="2">
        <v>3014543179</v>
      </c>
      <c r="D1441" s="2" t="s">
        <v>9151</v>
      </c>
      <c r="E1441" t="s">
        <v>9152</v>
      </c>
      <c r="F1441" s="2" t="s">
        <v>18055</v>
      </c>
      <c r="H1441" t="str">
        <f t="shared" si="22"/>
        <v xml:space="preserve">            ('301-45-43179', '수야팜', '손길수', '전북특별자치도 전주시 덕진구 우아2길 10, 1층 101호', '2024-4641062-00021'),</v>
      </c>
    </row>
    <row r="1442" spans="2:8" x14ac:dyDescent="0.25">
      <c r="B1442" t="s">
        <v>12846</v>
      </c>
      <c r="C1442" s="2">
        <v>3020564958</v>
      </c>
      <c r="D1442" s="2" t="s">
        <v>12847</v>
      </c>
      <c r="E1442" t="s">
        <v>12848</v>
      </c>
      <c r="F1442" s="2" t="s">
        <v>17978</v>
      </c>
      <c r="H1442" t="str">
        <f t="shared" si="22"/>
        <v xml:space="preserve">            ('302-05-64958', '선범메디칼', '이연', '충청남도 서산시 장동돌금길 95(장동)', '2024-4530030-00004'),</v>
      </c>
    </row>
    <row r="1443" spans="2:8" x14ac:dyDescent="0.25">
      <c r="B1443" t="s">
        <v>9503</v>
      </c>
      <c r="C1443" s="2">
        <v>3021384056</v>
      </c>
      <c r="D1443" s="2" t="s">
        <v>7900</v>
      </c>
      <c r="E1443" t="s">
        <v>9504</v>
      </c>
      <c r="F1443" s="2" t="s">
        <v>14881</v>
      </c>
      <c r="H1443" t="str">
        <f t="shared" si="22"/>
        <v xml:space="preserve">            ('302-13-84056', '오에스컨설팅', '이진희', '부산광역시 동래구 연안로 74, 211동 205호(안락동, 안락뜨란채2단지아파트)', '2024-3300024-00177'),</v>
      </c>
    </row>
    <row r="1444" spans="2:8" x14ac:dyDescent="0.25">
      <c r="B1444" t="s">
        <v>2836</v>
      </c>
      <c r="C1444" s="2">
        <v>3021902060</v>
      </c>
      <c r="D1444" s="2" t="s">
        <v>1330</v>
      </c>
      <c r="E1444" t="s">
        <v>2837</v>
      </c>
      <c r="F1444" s="2" t="s">
        <v>15083</v>
      </c>
      <c r="H1444" t="str">
        <f t="shared" si="22"/>
        <v xml:space="preserve">            ('302-19-02060', '보노팜', '이창훈', '부산광역시 수영구 수영로582번길 10, A동 903호(관안동, 관안역 성원상떼빌)', '2024-3380023-00044'),</v>
      </c>
    </row>
    <row r="1445" spans="2:8" x14ac:dyDescent="0.25">
      <c r="B1445" t="s">
        <v>8483</v>
      </c>
      <c r="C1445" s="2">
        <v>3023101549</v>
      </c>
      <c r="D1445" s="2" t="s">
        <v>8484</v>
      </c>
      <c r="E1445" t="s">
        <v>8485</v>
      </c>
      <c r="F1445" s="2" t="s">
        <v>16109</v>
      </c>
      <c r="H1445" t="str">
        <f t="shared" si="22"/>
        <v xml:space="preserve">            ('302-31-01549', '와이엔제이', '이원호', '광주광역시 광산구 앰코로 21, 101동 2103호', '2024-3630020-00189'),</v>
      </c>
    </row>
    <row r="1446" spans="2:8" x14ac:dyDescent="0.25">
      <c r="B1446" t="s">
        <v>1804</v>
      </c>
      <c r="C1446" s="2">
        <v>3026600504</v>
      </c>
      <c r="D1446" s="2" t="s">
        <v>1805</v>
      </c>
      <c r="E1446" t="s">
        <v>1806</v>
      </c>
      <c r="F1446" s="2" t="s">
        <v>16896</v>
      </c>
      <c r="H1446" t="str">
        <f t="shared" si="22"/>
        <v xml:space="preserve">            ('302-66-00504', '에이치메디팜', '고규태', '경기도 부천시 원미구 소향로13번길 28-14, 맘모스타워 403호', '2024-3860384-00210'),</v>
      </c>
    </row>
    <row r="1447" spans="2:8" x14ac:dyDescent="0.25">
      <c r="B1447" t="s">
        <v>13187</v>
      </c>
      <c r="C1447" s="2">
        <v>3031568806</v>
      </c>
      <c r="D1447" s="2" t="s">
        <v>13188</v>
      </c>
      <c r="E1447" t="s">
        <v>13189</v>
      </c>
      <c r="F1447" s="2" t="s">
        <v>18042</v>
      </c>
      <c r="H1447" t="str">
        <f t="shared" si="22"/>
        <v xml:space="preserve">            ('303-15-68806', '동명유통', '문용태', '전북특별자치도 전주시 완산구 서원로 289, 110동 804호', '2024-4641050-00268'),</v>
      </c>
    </row>
    <row r="1448" spans="2:8" x14ac:dyDescent="0.25">
      <c r="B1448" t="s">
        <v>1181</v>
      </c>
      <c r="C1448" s="2">
        <v>3031693850</v>
      </c>
      <c r="D1448" s="2" t="s">
        <v>1182</v>
      </c>
      <c r="E1448" t="s">
        <v>1183</v>
      </c>
      <c r="F1448" s="2" t="s">
        <v>16262</v>
      </c>
      <c r="H1448" t="str">
        <f t="shared" si="22"/>
        <v xml:space="preserve">            ('303-16-93850', 'MJ메디팜', '조우선', '대전광역시 서구 월평동로 45, 106동 1204호(월평동, 진달래아파트)', '2024-3660023-00258'),</v>
      </c>
    </row>
    <row r="1449" spans="2:8" x14ac:dyDescent="0.25">
      <c r="B1449" t="s">
        <v>9065</v>
      </c>
      <c r="C1449" s="2">
        <v>3031806951</v>
      </c>
      <c r="D1449" s="2" t="s">
        <v>169</v>
      </c>
      <c r="E1449" t="s">
        <v>9066</v>
      </c>
      <c r="F1449" s="2" t="s">
        <v>18194</v>
      </c>
      <c r="H1449" t="str">
        <f t="shared" si="22"/>
        <v xml:space="preserve">            ('303-18-06951', '대성팜', '김대성', '전라남도 나주시 금천면 미곡길 48-2', '2024-4830021-00003'),</v>
      </c>
    </row>
    <row r="1450" spans="2:8" x14ac:dyDescent="0.25">
      <c r="B1450" t="s">
        <v>10508</v>
      </c>
      <c r="C1450" s="2">
        <v>3032019008</v>
      </c>
      <c r="D1450" s="2" t="s">
        <v>10509</v>
      </c>
      <c r="E1450" t="s">
        <v>10510</v>
      </c>
      <c r="F1450" s="2" t="s">
        <v>15436</v>
      </c>
      <c r="H1450" t="str">
        <f t="shared" si="22"/>
        <v xml:space="preserve">            ('303-20-19008', '토브', '양예나', '대구광역시 수성구 파동로37길 8-21', '2024-3460023-00157'),</v>
      </c>
    </row>
    <row r="1451" spans="2:8" x14ac:dyDescent="0.25">
      <c r="B1451" t="s">
        <v>5817</v>
      </c>
      <c r="C1451" s="2">
        <v>3032452679</v>
      </c>
      <c r="D1451" s="2" t="s">
        <v>5818</v>
      </c>
      <c r="E1451" t="s">
        <v>5819</v>
      </c>
      <c r="F1451" s="2" t="s">
        <v>17277</v>
      </c>
      <c r="H1451" t="str">
        <f t="shared" si="22"/>
        <v xml:space="preserve">            ('303-24-52679', '지팜', '이승지', '경기도 남양주시 별내중아로 26 5층 504 제이122호', '2024-3990310-00086'),</v>
      </c>
    </row>
    <row r="1452" spans="2:8" x14ac:dyDescent="0.25">
      <c r="B1452" t="s">
        <v>801</v>
      </c>
      <c r="C1452" s="2">
        <v>3032511277</v>
      </c>
      <c r="D1452" s="2" t="s">
        <v>796</v>
      </c>
      <c r="E1452" t="s">
        <v>802</v>
      </c>
      <c r="F1452" s="2" t="s">
        <v>14372</v>
      </c>
      <c r="H1452" t="str">
        <f t="shared" si="22"/>
        <v xml:space="preserve">            ('303-25-11277', '퍼스트탠', '이장수', '서울특별시 강서구 마곡동로62 사이언스타워 3층 307호', '2024-3150037-00063'),</v>
      </c>
    </row>
    <row r="1453" spans="2:8" x14ac:dyDescent="0.25">
      <c r="B1453" t="s">
        <v>581</v>
      </c>
      <c r="C1453" s="2">
        <v>3033301319</v>
      </c>
      <c r="D1453" s="2" t="s">
        <v>582</v>
      </c>
      <c r="E1453" t="s">
        <v>583</v>
      </c>
      <c r="F1453" s="2" t="s">
        <v>16079</v>
      </c>
      <c r="H1453" t="str">
        <f t="shared" si="22"/>
        <v xml:space="preserve">            ('303-33-01319', '나비', '위윤희', '광주광역시 광산구 목련로381번길27 모아엘가더수완 105동1704호', '2024-3630020-00013'),</v>
      </c>
    </row>
    <row r="1454" spans="2:8" x14ac:dyDescent="0.25">
      <c r="B1454" t="s">
        <v>11100</v>
      </c>
      <c r="C1454" s="2">
        <v>3034101105</v>
      </c>
      <c r="D1454" s="2" t="s">
        <v>11103</v>
      </c>
      <c r="E1454" t="s">
        <v>11104</v>
      </c>
      <c r="F1454" s="2" t="s">
        <v>17847</v>
      </c>
      <c r="H1454" t="str">
        <f t="shared" si="22"/>
        <v xml:space="preserve">            ('303-41-01105', '에이치케이약품', '전진희', '강원특별자치도 원주시 만대로 119(무실동, 원주무실6단지휴먼시아) 602-404', '2024-4191050-00172'),</v>
      </c>
    </row>
    <row r="1455" spans="2:8" x14ac:dyDescent="0.25">
      <c r="B1455" t="s">
        <v>4009</v>
      </c>
      <c r="C1455" s="2">
        <v>3035200102</v>
      </c>
      <c r="D1455" s="2" t="s">
        <v>4010</v>
      </c>
      <c r="E1455" t="s">
        <v>4011</v>
      </c>
      <c r="F1455" s="2" t="s">
        <v>18532</v>
      </c>
      <c r="H1455" t="str">
        <f t="shared" si="22"/>
        <v xml:space="preserve">            ('303-52-00102', '웃음주유소', '최우영', '경상남도 창원시 마산합포구 3.15대로 294', '2024-5670066-00078'),</v>
      </c>
    </row>
    <row r="1456" spans="2:8" x14ac:dyDescent="0.25">
      <c r="B1456" t="s">
        <v>9019</v>
      </c>
      <c r="C1456" s="2">
        <v>3038802996</v>
      </c>
      <c r="D1456" s="2" t="s">
        <v>9020</v>
      </c>
      <c r="E1456" t="s">
        <v>9021</v>
      </c>
      <c r="F1456" s="2" t="s">
        <v>15944</v>
      </c>
      <c r="H1456" t="str">
        <f t="shared" si="22"/>
        <v xml:space="preserve">            ('303-88-02996', '세인트팜', '노의림', '광주광역시 서구 마재로 23, 상가 121동 114호(금호동)', '2024-3600020-00192'),</v>
      </c>
    </row>
    <row r="1457" spans="2:8" x14ac:dyDescent="0.25">
      <c r="B1457" t="s">
        <v>632</v>
      </c>
      <c r="C1457" s="2">
        <v>3042106726</v>
      </c>
      <c r="D1457" s="2" t="s">
        <v>633</v>
      </c>
      <c r="E1457" t="s">
        <v>634</v>
      </c>
      <c r="F1457" s="2" t="s">
        <v>17968</v>
      </c>
      <c r="H1457" t="str">
        <f t="shared" si="22"/>
        <v xml:space="preserve">            ('304-21-06726', '지유팜', '지창훈', '충청남도 보령시 청라면 대청로 449, 2층', '2024-4510030-00001'),</v>
      </c>
    </row>
    <row r="1458" spans="2:8" x14ac:dyDescent="0.25">
      <c r="B1458" t="s">
        <v>13148</v>
      </c>
      <c r="C1458" s="2">
        <v>3042593160</v>
      </c>
      <c r="D1458" s="2" t="s">
        <v>13149</v>
      </c>
      <c r="E1458" t="s">
        <v>13150</v>
      </c>
      <c r="F1458" s="2" t="s">
        <v>18768</v>
      </c>
      <c r="H1458" t="str">
        <f t="shared" si="22"/>
        <v xml:space="preserve">            ('304-25-93160', '루나팜', '이은숙', '서울특별시 노원구 덕릉로77길 5, 101동 13층 1304호', '2025-3100034-00002'),</v>
      </c>
    </row>
    <row r="1459" spans="2:8" x14ac:dyDescent="0.25">
      <c r="B1459" t="s">
        <v>2827</v>
      </c>
      <c r="C1459" s="2">
        <v>3053022793</v>
      </c>
      <c r="D1459" s="2" t="s">
        <v>2828</v>
      </c>
      <c r="E1459" t="s">
        <v>2829</v>
      </c>
      <c r="F1459" s="2" t="s">
        <v>16408</v>
      </c>
      <c r="H1459" t="str">
        <f t="shared" si="22"/>
        <v xml:space="preserve">            ('305-30-22793', '메디코리아', '김태형', '대전광역시 대덕구 동서대로1777번길 1, 301호(송촌동, 오뚜기식품빌딩)', '2024-3680022-00036'),</v>
      </c>
    </row>
    <row r="1460" spans="2:8" x14ac:dyDescent="0.25">
      <c r="B1460" t="s">
        <v>8723</v>
      </c>
      <c r="C1460" s="2">
        <v>3053175768</v>
      </c>
      <c r="D1460" s="2" t="s">
        <v>8342</v>
      </c>
      <c r="E1460" t="s">
        <v>8724</v>
      </c>
      <c r="F1460" s="2" t="s">
        <v>16260</v>
      </c>
      <c r="H1460" t="str">
        <f t="shared" si="22"/>
        <v xml:space="preserve">            ('305-31-75768', '위드유', '이정철', '대전광역시 서구 둔산북로 121, 809호(둔산동, 아너스빌오피스텔)', '2024-3660023-00253'),</v>
      </c>
    </row>
    <row r="1461" spans="2:8" x14ac:dyDescent="0.25">
      <c r="B1461" t="s">
        <v>6147</v>
      </c>
      <c r="C1461" s="2">
        <v>3053177179</v>
      </c>
      <c r="D1461" s="2" t="s">
        <v>6148</v>
      </c>
      <c r="E1461" t="s">
        <v>6149</v>
      </c>
      <c r="F1461" s="2" t="s">
        <v>16294</v>
      </c>
      <c r="H1461" t="str">
        <f t="shared" si="22"/>
        <v xml:space="preserve">            ('305-31-77179', '희망팜', '문선미', '대전광역시 서구 둔산로 201 203동1009호', '2024-3660023-00334'),</v>
      </c>
    </row>
    <row r="1462" spans="2:8" x14ac:dyDescent="0.25">
      <c r="B1462" t="s">
        <v>9927</v>
      </c>
      <c r="C1462" s="2">
        <v>3053413332</v>
      </c>
      <c r="D1462" s="2" t="s">
        <v>9928</v>
      </c>
      <c r="E1462" t="s">
        <v>9929</v>
      </c>
      <c r="F1462" s="2">
        <v>1</v>
      </c>
      <c r="H1462" t="str">
        <f t="shared" si="22"/>
        <v xml:space="preserve">            ('305-34-13332', '티에스팜(TS PHARM)', '홍대호', '서울특별시 마포구 독막로42길 2, 101동 202호', '1'),</v>
      </c>
    </row>
    <row r="1463" spans="2:8" x14ac:dyDescent="0.25">
      <c r="B1463" t="s">
        <v>3278</v>
      </c>
      <c r="C1463" s="2">
        <v>3055152555</v>
      </c>
      <c r="D1463" s="2" t="s">
        <v>3279</v>
      </c>
      <c r="E1463" t="s">
        <v>3280</v>
      </c>
      <c r="F1463" s="2" t="s">
        <v>16992</v>
      </c>
      <c r="H1463" t="str">
        <f t="shared" si="22"/>
        <v xml:space="preserve">            ('305-51-52555', '지안팜', '이지은', '경기도 안산시 단원구 초지1로 78, 1014동 403호(초지동, 행복한마을아파트)', '2024-3930154-00028'),</v>
      </c>
    </row>
    <row r="1464" spans="2:8" x14ac:dyDescent="0.25">
      <c r="B1464" t="s">
        <v>5699</v>
      </c>
      <c r="C1464" s="2">
        <v>3055453123</v>
      </c>
      <c r="D1464" s="2" t="s">
        <v>5700</v>
      </c>
      <c r="E1464" t="s">
        <v>5701</v>
      </c>
      <c r="F1464" s="2" t="s">
        <v>17039</v>
      </c>
      <c r="H1464" t="str">
        <f t="shared" si="22"/>
        <v xml:space="preserve">            ('305-54-53123', '동행', '김서우', '경기도 고양시 덕양구 권율대로 896-15(신원동) 201호', '2024-3940138-00061'),</v>
      </c>
    </row>
    <row r="1465" spans="2:8" x14ac:dyDescent="0.25">
      <c r="B1465" t="s">
        <v>4729</v>
      </c>
      <c r="C1465" s="2">
        <v>3055550064</v>
      </c>
      <c r="D1465" s="2" t="s">
        <v>4730</v>
      </c>
      <c r="E1465" t="s">
        <v>4731</v>
      </c>
      <c r="F1465" s="2" t="s">
        <v>16797</v>
      </c>
      <c r="H1465" t="str">
        <f t="shared" si="22"/>
        <v xml:space="preserve">            ('305-55-50064', '씨유컴퍼니', '이채윤', '경기도 안양시 동안구 경수대로 462, 217동 2402호(호계동, 호계2차 현대홈타운아파트)', '2024-3830263-00075'),</v>
      </c>
    </row>
    <row r="1466" spans="2:8" x14ac:dyDescent="0.25">
      <c r="B1466" t="s">
        <v>12473</v>
      </c>
      <c r="C1466" s="2">
        <v>3057200130</v>
      </c>
      <c r="D1466" s="2" t="s">
        <v>12474</v>
      </c>
      <c r="E1466" t="s">
        <v>12475</v>
      </c>
      <c r="F1466" s="2" t="s">
        <v>17525</v>
      </c>
      <c r="H1466" t="str">
        <f t="shared" si="22"/>
        <v xml:space="preserve">            ('305-72-00130', '보들팜', '김미숙', '경기도 용인시 기흥구 한보라1로10번길 15, 402호', '2024-4050148-00093'),</v>
      </c>
    </row>
    <row r="1467" spans="2:8" x14ac:dyDescent="0.25">
      <c r="B1467" t="s">
        <v>2556</v>
      </c>
      <c r="C1467" s="2">
        <v>3057200178</v>
      </c>
      <c r="D1467" s="2" t="s">
        <v>2557</v>
      </c>
      <c r="E1467" t="s">
        <v>2558</v>
      </c>
      <c r="F1467" s="2" t="s">
        <v>18312</v>
      </c>
      <c r="H1467" t="str">
        <f t="shared" si="22"/>
        <v xml:space="preserve">            ('305-72-00178', '태강약품', '이동원', '경상남도 김해시 평전로 19(외동) 밝은빌딩 4층', '2024-5350351-00031'),</v>
      </c>
    </row>
    <row r="1468" spans="2:8" x14ac:dyDescent="0.25">
      <c r="B1468" t="s">
        <v>2440</v>
      </c>
      <c r="C1468" s="2">
        <v>3057400231</v>
      </c>
      <c r="D1468" s="2" t="s">
        <v>2441</v>
      </c>
      <c r="E1468" t="s">
        <v>2442</v>
      </c>
      <c r="F1468" s="2" t="s">
        <v>18541</v>
      </c>
      <c r="H1468" t="str">
        <f t="shared" si="22"/>
        <v xml:space="preserve">            ('305-74-00231', '온메디팜', '최나영', '경상남도 창원시 마산합포구 동서동3길 39, 102동 1802호(신포동1가)', '2024-5670066-00104'),</v>
      </c>
    </row>
    <row r="1469" spans="2:8" x14ac:dyDescent="0.25">
      <c r="B1469" t="s">
        <v>13008</v>
      </c>
      <c r="C1469" s="2">
        <v>3058601441</v>
      </c>
      <c r="D1469" s="2" t="s">
        <v>13009</v>
      </c>
      <c r="E1469" t="s">
        <v>13010</v>
      </c>
      <c r="F1469" s="2" t="s">
        <v>16410</v>
      </c>
      <c r="H1469" t="str">
        <f t="shared" si="22"/>
        <v xml:space="preserve">            ('305-86-01441', '삼상약품', '노근삼', '대전광역시 대덕구 비래동 146-4', '2024-3680022-00040'),</v>
      </c>
    </row>
    <row r="1470" spans="2:8" x14ac:dyDescent="0.25">
      <c r="B1470" t="s">
        <v>5899</v>
      </c>
      <c r="C1470" s="2">
        <v>3058611518</v>
      </c>
      <c r="D1470" s="2" t="s">
        <v>10942</v>
      </c>
      <c r="E1470" t="s">
        <v>10943</v>
      </c>
      <c r="F1470" s="2" t="s">
        <v>16129</v>
      </c>
      <c r="H1470" t="str">
        <f t="shared" si="22"/>
        <v xml:space="preserve">            ('305-86-11518', '씨에스팜', '차진수', '대전광역시 동구 한밭대로 1308 세상빌딩 1층', '2024-3640023-00017'),</v>
      </c>
    </row>
    <row r="1471" spans="2:8" x14ac:dyDescent="0.25">
      <c r="B1471" t="s">
        <v>9660</v>
      </c>
      <c r="C1471" s="2">
        <v>3058612972</v>
      </c>
      <c r="D1471" s="2" t="s">
        <v>9661</v>
      </c>
      <c r="E1471" t="s">
        <v>9662</v>
      </c>
      <c r="F1471" s="2" t="s">
        <v>16140</v>
      </c>
      <c r="H1471" t="str">
        <f t="shared" si="22"/>
        <v xml:space="preserve">            ('305-86-12972', '유엔약품 주식회사', '이상열', '대전광역시 동구 한밭대로 1245, 지하1층, 1층, 8층, 9층(용전동)', '2024-3640023-00062'),</v>
      </c>
    </row>
    <row r="1472" spans="2:8" x14ac:dyDescent="0.25">
      <c r="B1472" t="s">
        <v>8341</v>
      </c>
      <c r="C1472" s="2">
        <v>3058635510</v>
      </c>
      <c r="D1472" s="2" t="s">
        <v>8342</v>
      </c>
      <c r="E1472" t="s">
        <v>8343</v>
      </c>
      <c r="F1472" s="2" t="s">
        <v>16415</v>
      </c>
      <c r="H1472" t="str">
        <f t="shared" si="22"/>
        <v xml:space="preserve">            ('305-86-35510', '도원티엠에스', '이정철', '대전광역시 대덕구 동서대로1761번길 12(송촌동)', '2024-3680022-00065'),</v>
      </c>
    </row>
    <row r="1473" spans="2:8" x14ac:dyDescent="0.25">
      <c r="B1473" t="s">
        <v>3926</v>
      </c>
      <c r="C1473" s="2">
        <v>3060813001</v>
      </c>
      <c r="D1473" s="2" t="s">
        <v>3927</v>
      </c>
      <c r="E1473" t="s">
        <v>3928</v>
      </c>
      <c r="F1473" s="2" t="s">
        <v>17588</v>
      </c>
      <c r="H1473" t="str">
        <f t="shared" si="22"/>
        <v xml:space="preserve">            ('306-08-13001', '위너메디칼', '조선경', '경기도 용인시 진산로 66번길 27 703-1104', '2024-4050149-00049'),</v>
      </c>
    </row>
    <row r="1474" spans="2:8" x14ac:dyDescent="0.25">
      <c r="B1474" t="s">
        <v>287</v>
      </c>
      <c r="C1474" s="2">
        <v>3061492609</v>
      </c>
      <c r="D1474" s="2" t="s">
        <v>8156</v>
      </c>
      <c r="E1474" t="s">
        <v>8157</v>
      </c>
      <c r="F1474" s="2" t="s">
        <v>14838</v>
      </c>
      <c r="H1474" t="str">
        <f t="shared" ref="H1474:H1537" si="23">"            ('"&amp;LEFT(C1474,3)&amp;"-"&amp;MID(C1474,4,2)&amp;"-"&amp;RIGHT(C1474,5)&amp;"', '"&amp;B1474&amp;"', '"&amp;D1474&amp;"', '"&amp;E1474&amp;"', '"&amp;F1474&amp;"'),"</f>
        <v xml:space="preserve">            ('306-14-92609', '에스더블유팜', '박영기', '부산광역시 동래구 충렬대로272번길 48, 세화빌딩 4층 407호(낙민동)', '2024-3300024-00017'),</v>
      </c>
    </row>
    <row r="1475" spans="2:8" x14ac:dyDescent="0.25">
      <c r="B1475" t="s">
        <v>10870</v>
      </c>
      <c r="C1475" s="2">
        <v>3061679949</v>
      </c>
      <c r="D1475" s="2" t="s">
        <v>2976</v>
      </c>
      <c r="E1475" t="s">
        <v>10871</v>
      </c>
      <c r="F1475" s="2" t="s">
        <v>17413</v>
      </c>
      <c r="H1475" t="str">
        <f t="shared" si="23"/>
        <v xml:space="preserve">            ('306-16-79949', '에스비알엠앤디', '이정은', '경기도 하남시 미사강변동로84번길 29, 2층 218호 2-5(망월동, 미사역 헤리움 애비뉴어)', '2024-4040023-00028'),</v>
      </c>
    </row>
    <row r="1476" spans="2:8" x14ac:dyDescent="0.25">
      <c r="B1476" t="s">
        <v>11362</v>
      </c>
      <c r="C1476" s="2">
        <v>3061816496</v>
      </c>
      <c r="D1476" s="2" t="s">
        <v>5354</v>
      </c>
      <c r="E1476" t="s">
        <v>11363</v>
      </c>
      <c r="F1476" s="2">
        <v>10</v>
      </c>
      <c r="H1476" t="str">
        <f t="shared" si="23"/>
        <v xml:space="preserve">            ('306-18-16496', '팜에이트', '안원희', '서울특별시 동작구 서달로 123, 105동 1102호(흑성동, 롯데캐슬 에듀포레)', '10'),</v>
      </c>
    </row>
    <row r="1477" spans="2:8" x14ac:dyDescent="0.25">
      <c r="B1477" t="s">
        <v>7815</v>
      </c>
      <c r="C1477" s="2">
        <v>3061965112</v>
      </c>
      <c r="D1477" s="2" t="s">
        <v>7818</v>
      </c>
      <c r="E1477" t="s">
        <v>7819</v>
      </c>
      <c r="F1477" s="2" t="s">
        <v>17924</v>
      </c>
      <c r="H1477" t="str">
        <f t="shared" si="23"/>
        <v xml:space="preserve">            ('306-19-65112', '우성', '전경자', '충청북도 제천시 청전대로 187, 5층 514호', '2024-4400020-00006'),</v>
      </c>
    </row>
    <row r="1478" spans="2:8" x14ac:dyDescent="0.25">
      <c r="B1478" t="s">
        <v>970</v>
      </c>
      <c r="C1478" s="2">
        <v>3061965863</v>
      </c>
      <c r="D1478" s="2" t="s">
        <v>13414</v>
      </c>
      <c r="E1478" t="s">
        <v>13415</v>
      </c>
      <c r="F1478" s="2" t="s">
        <v>14789</v>
      </c>
      <c r="H1478" t="str">
        <f t="shared" si="23"/>
        <v xml:space="preserve">            ('306-19-65863', '와이비팜', '이영빈', '부산광역시 영도구 청학서로 75, 1동 4층 402호', '2024-3280023-00019'),</v>
      </c>
    </row>
    <row r="1479" spans="2:8" x14ac:dyDescent="0.25">
      <c r="B1479" t="s">
        <v>5385</v>
      </c>
      <c r="C1479" s="2">
        <v>3062023952</v>
      </c>
      <c r="D1479" s="2" t="s">
        <v>3279</v>
      </c>
      <c r="E1479" t="s">
        <v>5386</v>
      </c>
      <c r="F1479" s="2" t="s">
        <v>14406</v>
      </c>
      <c r="H1479" t="str">
        <f t="shared" si="23"/>
        <v xml:space="preserve">            ('306-20-23952', '씨앤엘컴퍼니', '이지은', '서울특별시 강서구 우현로 26 101동 108호', '2024-3150037-00153'),</v>
      </c>
    </row>
    <row r="1480" spans="2:8" x14ac:dyDescent="0.25">
      <c r="B1480" t="s">
        <v>2605</v>
      </c>
      <c r="C1480" s="2">
        <v>3062024757</v>
      </c>
      <c r="D1480" s="2" t="s">
        <v>6435</v>
      </c>
      <c r="E1480" t="s">
        <v>6436</v>
      </c>
      <c r="F1480" s="2" t="s">
        <v>14115</v>
      </c>
      <c r="H1480" t="str">
        <f t="shared" si="23"/>
        <v xml:space="preserve">            ('306-20-24757', '그레이스팜', '서보경', '서울특별시 광진구 뚝섬로52마길 56, 102동2301호', '2024-3040033-00056'),</v>
      </c>
    </row>
    <row r="1481" spans="2:8" x14ac:dyDescent="0.25">
      <c r="B1481" t="s">
        <v>3013</v>
      </c>
      <c r="C1481" s="2">
        <v>3062493228</v>
      </c>
      <c r="D1481" s="2" t="s">
        <v>3014</v>
      </c>
      <c r="E1481" t="s">
        <v>3015</v>
      </c>
      <c r="F1481" s="2" t="s">
        <v>14123</v>
      </c>
      <c r="H1481" t="str">
        <f t="shared" si="23"/>
        <v xml:space="preserve">            ('306-24-93228', '엠앤에이치', '정종헌', '서울특별시 광진구 아차산로 540. 1303호', '2024-3040033-00073'),</v>
      </c>
    </row>
    <row r="1482" spans="2:8" x14ac:dyDescent="0.25">
      <c r="B1482" t="s">
        <v>1389</v>
      </c>
      <c r="C1482" s="2">
        <v>3063442179</v>
      </c>
      <c r="D1482" s="2" t="s">
        <v>1390</v>
      </c>
      <c r="E1482" t="s">
        <v>1391</v>
      </c>
      <c r="F1482" s="2" t="s">
        <v>16549</v>
      </c>
      <c r="H1482" t="str">
        <f t="shared" si="23"/>
        <v xml:space="preserve">            ('306-34-42179', '제이케이토탈메디에스', '이정선', '경기도 수원시 팔달구 중부대로 12번길7, 2층 201호', '2024-3740033-00049'),</v>
      </c>
    </row>
    <row r="1483" spans="2:8" x14ac:dyDescent="0.25">
      <c r="B1483" t="s">
        <v>5658</v>
      </c>
      <c r="C1483" s="2">
        <v>3067600048</v>
      </c>
      <c r="D1483" s="2" t="s">
        <v>5659</v>
      </c>
      <c r="E1483" t="s">
        <v>5660</v>
      </c>
      <c r="F1483" s="2" t="s">
        <v>16675</v>
      </c>
      <c r="H1483" t="str">
        <f t="shared" si="23"/>
        <v xml:space="preserve">            ('306-76-00048', '해성메디팜', '심지은', '경기도 성남시 분당구 내정로 185, 201동 1602호(수내동, 양지마을)', '2024-3780064-00067'),</v>
      </c>
    </row>
    <row r="1484" spans="2:8" x14ac:dyDescent="0.25">
      <c r="B1484" t="s">
        <v>2804</v>
      </c>
      <c r="C1484" s="2">
        <v>3068138403</v>
      </c>
      <c r="D1484" s="2" t="s">
        <v>2805</v>
      </c>
      <c r="E1484" t="s">
        <v>2806</v>
      </c>
      <c r="F1484" s="2">
        <v>35</v>
      </c>
      <c r="H1484" t="str">
        <f t="shared" si="23"/>
        <v xml:space="preserve">            ('306-81-38403', '주식회사 에이치에이네트윅스', '김유석', '서울특별시 동작구 사당로 189(사당동)', '35'),</v>
      </c>
    </row>
    <row r="1485" spans="2:8" x14ac:dyDescent="0.25">
      <c r="B1485" t="s">
        <v>4649</v>
      </c>
      <c r="C1485" s="2">
        <v>3068702566</v>
      </c>
      <c r="D1485" s="2" t="s">
        <v>4650</v>
      </c>
      <c r="E1485" t="s">
        <v>4651</v>
      </c>
      <c r="F1485" s="2" t="s">
        <v>16714</v>
      </c>
      <c r="H1485" t="str">
        <f t="shared" si="23"/>
        <v xml:space="preserve">            ('306-87-02566', '주식회사 하우메디웍스(HOWMEDI WORKS Inc.)', '김영재', '경기도 의정부시 문충로 74, B동 1014호(고산동, 한강듀클래스 의정부 고산)', '2024-3820050-00023'),</v>
      </c>
    </row>
    <row r="1486" spans="2:8" x14ac:dyDescent="0.25">
      <c r="B1486" t="s">
        <v>8279</v>
      </c>
      <c r="C1486" s="2">
        <v>3071048694</v>
      </c>
      <c r="D1486" s="2" t="s">
        <v>8280</v>
      </c>
      <c r="E1486" t="s">
        <v>8281</v>
      </c>
      <c r="F1486" s="2" t="s">
        <v>17341</v>
      </c>
      <c r="H1486" t="str">
        <f t="shared" si="23"/>
        <v xml:space="preserve">            ('307-10-48694', '캔버스', '임재광', '경기도 시흥시 군자로253번길 20 101동 102호', '2024-4010281-00077'),</v>
      </c>
    </row>
    <row r="1487" spans="2:8" x14ac:dyDescent="0.25">
      <c r="B1487" t="s">
        <v>1440</v>
      </c>
      <c r="C1487" s="2">
        <v>3071173676</v>
      </c>
      <c r="D1487" s="2" t="s">
        <v>13984</v>
      </c>
      <c r="E1487" t="s">
        <v>13985</v>
      </c>
      <c r="F1487" s="2" t="s">
        <v>18773</v>
      </c>
      <c r="H1487" t="str">
        <f t="shared" si="23"/>
        <v xml:space="preserve">            ('307-11-73676', '에스제이팜', '유성욱', '서울특별시 강서구 초원로14길 35-8, 1층(방화동)', '2025-3150037-00004'),</v>
      </c>
    </row>
    <row r="1488" spans="2:8" x14ac:dyDescent="0.25">
      <c r="B1488" t="s">
        <v>2630</v>
      </c>
      <c r="C1488" s="2">
        <v>3071664342</v>
      </c>
      <c r="D1488" s="2" t="s">
        <v>2631</v>
      </c>
      <c r="E1488" t="s">
        <v>2632</v>
      </c>
      <c r="F1488" s="2" t="s">
        <v>15022</v>
      </c>
      <c r="H1488" t="str">
        <f t="shared" si="23"/>
        <v xml:space="preserve">            ('307-16-64342', '조은메디칼', '김선정', '부산광역시 금정구 부곡로 79, 지하1층(부곡동, 이원빌딩)', '2024-3350024-00062'),</v>
      </c>
    </row>
    <row r="1489" spans="2:8" x14ac:dyDescent="0.25">
      <c r="B1489" t="s">
        <v>13682</v>
      </c>
      <c r="C1489" s="2">
        <v>3071870358</v>
      </c>
      <c r="D1489" s="2" t="s">
        <v>13683</v>
      </c>
      <c r="E1489" t="s">
        <v>13684</v>
      </c>
      <c r="F1489" s="2" t="s">
        <v>18977</v>
      </c>
      <c r="H1489" t="str">
        <f t="shared" si="23"/>
        <v xml:space="preserve">            ('307-18-70358', '디지털아이콘', '홍대식', '제주특별자치도 제주시 인다13길 45-8 (아라일동, 청담리젠시비)', '제주 2024-125'),</v>
      </c>
    </row>
    <row r="1490" spans="2:8" x14ac:dyDescent="0.25">
      <c r="B1490" t="s">
        <v>5572</v>
      </c>
      <c r="C1490" s="2">
        <v>3072563869</v>
      </c>
      <c r="D1490" s="2" t="s">
        <v>5573</v>
      </c>
      <c r="E1490" t="s">
        <v>5574</v>
      </c>
      <c r="F1490" s="2" t="s">
        <v>18553</v>
      </c>
      <c r="H1490" t="str">
        <f t="shared" si="23"/>
        <v xml:space="preserve">            ('307-25-63869', '에이치더블유메디', '문상호', '경상남도 창원시 마산합포구 자산북1길 18, 209호(자산동)', '2024-5670066-00165'),</v>
      </c>
    </row>
    <row r="1491" spans="2:8" x14ac:dyDescent="0.25">
      <c r="B1491" t="s">
        <v>12289</v>
      </c>
      <c r="C1491" s="2">
        <v>3073601272</v>
      </c>
      <c r="D1491" s="2" t="s">
        <v>12290</v>
      </c>
      <c r="E1491" t="s">
        <v>12291</v>
      </c>
      <c r="F1491" s="2" t="s">
        <v>17321</v>
      </c>
      <c r="H1491" t="str">
        <f t="shared" si="23"/>
        <v xml:space="preserve">            ('307-36-01272', '아멜라팜', '권정희', '경기도 시흥시 은계중앙로306번길 69, 604-2호', '2024-4010281-00034'),</v>
      </c>
    </row>
    <row r="1492" spans="2:8" x14ac:dyDescent="0.25">
      <c r="B1492" t="s">
        <v>2491</v>
      </c>
      <c r="C1492" s="2">
        <v>3076100732</v>
      </c>
      <c r="D1492" s="2" t="s">
        <v>2492</v>
      </c>
      <c r="E1492" t="s">
        <v>2493</v>
      </c>
      <c r="F1492" s="2" t="s">
        <v>14847</v>
      </c>
      <c r="H1492" t="str">
        <f t="shared" si="23"/>
        <v xml:space="preserve">            ('307-61-00732', '장메디칼', '배장호', '부산광역시 동래구 동래로19번길 4(온천동) 1206호', '2024-3300024-00054'),</v>
      </c>
    </row>
    <row r="1493" spans="2:8" x14ac:dyDescent="0.25">
      <c r="B1493" t="s">
        <v>7966</v>
      </c>
      <c r="C1493" s="2">
        <v>3078603071</v>
      </c>
      <c r="D1493" s="2" t="s">
        <v>7967</v>
      </c>
      <c r="E1493" t="s">
        <v>7968</v>
      </c>
      <c r="F1493" s="2" t="s">
        <v>14402</v>
      </c>
      <c r="H1493" t="str">
        <f t="shared" si="23"/>
        <v xml:space="preserve">            ('307-86-03071', '주식회사 메디에이스', '구영현', '서울특별시 강서구 마곡중앙4로 18, 제비동 5층 516호', '2024-3150037-00145'),</v>
      </c>
    </row>
    <row r="1494" spans="2:8" x14ac:dyDescent="0.25">
      <c r="B1494" t="s">
        <v>11799</v>
      </c>
      <c r="C1494" s="2">
        <v>3078802533</v>
      </c>
      <c r="D1494" s="2" t="s">
        <v>11800</v>
      </c>
      <c r="E1494" t="s">
        <v>11801</v>
      </c>
      <c r="F1494" s="2" t="s">
        <v>15791</v>
      </c>
      <c r="H1494" t="str">
        <f t="shared" si="23"/>
        <v xml:space="preserve">            ('307-88-02533', '주식회사디아이팜', '한동일', '인천광역시 계양구 계산새로 71, 디동 1001호', '2024-3550020-00022'),</v>
      </c>
    </row>
    <row r="1495" spans="2:8" x14ac:dyDescent="0.25">
      <c r="B1495" t="s">
        <v>4898</v>
      </c>
      <c r="C1495" s="2">
        <v>3081316255</v>
      </c>
      <c r="D1495" s="2" t="s">
        <v>4899</v>
      </c>
      <c r="E1495" t="s">
        <v>4900</v>
      </c>
      <c r="F1495" s="2" t="s">
        <v>16234</v>
      </c>
      <c r="H1495" t="str">
        <f t="shared" si="23"/>
        <v xml:space="preserve">            ('308-13-16255', '메디커넥트', '백종길', '대전광역시 서구 둔산로137번길 21, 8층 8086호', '2024-3660023-00174'),</v>
      </c>
    </row>
    <row r="1496" spans="2:8" x14ac:dyDescent="0.25">
      <c r="B1496" t="s">
        <v>13046</v>
      </c>
      <c r="C1496" s="2">
        <v>3081362220</v>
      </c>
      <c r="D1496" s="2" t="s">
        <v>13047</v>
      </c>
      <c r="E1496" t="s">
        <v>13048</v>
      </c>
      <c r="F1496" s="2" t="s">
        <v>18097</v>
      </c>
      <c r="H1496" t="str">
        <f t="shared" si="23"/>
        <v xml:space="preserve">            ('308-13-62220', '솔찬약품', '최종찬', '전북특별자치도 전주시 덕진구 덕진광장로 1-3, B동 지하1층', '2024-4641062-00183'),</v>
      </c>
    </row>
    <row r="1497" spans="2:8" x14ac:dyDescent="0.25">
      <c r="B1497" t="s">
        <v>13861</v>
      </c>
      <c r="C1497" s="2">
        <v>3081468255</v>
      </c>
      <c r="D1497" s="2" t="s">
        <v>13862</v>
      </c>
      <c r="E1497" t="s">
        <v>13863</v>
      </c>
      <c r="F1497" s="2" t="s">
        <v>16419</v>
      </c>
      <c r="H1497" t="str">
        <f t="shared" si="23"/>
        <v xml:space="preserve">            ('308-14-68255', '주토파마', '서순석', '대전광역시 대덕구 동춘당로 178, 101동 12층 1204호(법동, 보람아파트)', '2024-3680022-00078'),</v>
      </c>
    </row>
    <row r="1498" spans="2:8" x14ac:dyDescent="0.25">
      <c r="B1498" t="s">
        <v>12272</v>
      </c>
      <c r="C1498" s="2">
        <v>3082501721</v>
      </c>
      <c r="D1498" s="2" t="s">
        <v>6621</v>
      </c>
      <c r="E1498" t="s">
        <v>12273</v>
      </c>
      <c r="F1498" s="2" t="s">
        <v>16178</v>
      </c>
      <c r="H1498" t="str">
        <f t="shared" si="23"/>
        <v xml:space="preserve">            ('308-25-01721', '위드에프앤씨', '박동신', '대전광역시 중구 대종로550번길 5, 805호', '2024-3650023-00088'),</v>
      </c>
    </row>
    <row r="1499" spans="2:8" x14ac:dyDescent="0.25">
      <c r="B1499" t="s">
        <v>5332</v>
      </c>
      <c r="C1499" s="2">
        <v>3084700855</v>
      </c>
      <c r="D1499" s="2" t="s">
        <v>5333</v>
      </c>
      <c r="E1499" t="s">
        <v>5334</v>
      </c>
      <c r="F1499" s="2" t="s">
        <v>17600</v>
      </c>
      <c r="H1499" t="str">
        <f t="shared" si="23"/>
        <v xml:space="preserve">            ('308-47-00855', '모두팜', '예정희', '경기도 용인시 수지구 손곡로 67, 302동 405호(동천동, 수진마을우미이노스빌)', '2024-4050149-00089'),</v>
      </c>
    </row>
    <row r="1500" spans="2:8" x14ac:dyDescent="0.25">
      <c r="B1500" t="s">
        <v>3236</v>
      </c>
      <c r="C1500" s="2">
        <v>3084800890</v>
      </c>
      <c r="D1500" s="2" t="s">
        <v>3237</v>
      </c>
      <c r="E1500" t="s">
        <v>3238</v>
      </c>
      <c r="F1500" s="2" t="s">
        <v>17336</v>
      </c>
      <c r="H1500" t="str">
        <f t="shared" si="23"/>
        <v xml:space="preserve">            ('308-48-00890', '드림파마', '윤영섭', '경기도 시흥시 서울대학로278번길 21, 새롬프라자2 4층 401 일부호(배곧동)', '2024-4010281-00062'),</v>
      </c>
    </row>
    <row r="1501" spans="2:8" x14ac:dyDescent="0.25">
      <c r="B1501" t="s">
        <v>3949</v>
      </c>
      <c r="C1501" s="2">
        <v>3085000990</v>
      </c>
      <c r="D1501" s="2" t="s">
        <v>3950</v>
      </c>
      <c r="E1501" t="s">
        <v>3951</v>
      </c>
      <c r="F1501" s="2" t="s">
        <v>14594</v>
      </c>
      <c r="H1501" t="str">
        <f t="shared" si="23"/>
        <v xml:space="preserve">            ('308-50-00990', '엑트파마', '하준호', '서울특별시 강남구 선릉로 221, 409동 303호', '2024-3220033-00056'),</v>
      </c>
    </row>
    <row r="1502" spans="2:8" x14ac:dyDescent="0.25">
      <c r="B1502" t="s">
        <v>6497</v>
      </c>
      <c r="C1502" s="2">
        <v>3087800558</v>
      </c>
      <c r="D1502" s="2" t="s">
        <v>6498</v>
      </c>
      <c r="E1502" t="s">
        <v>6499</v>
      </c>
      <c r="F1502" s="2" t="s">
        <v>18240</v>
      </c>
      <c r="H1502" t="str">
        <f t="shared" si="23"/>
        <v xml:space="preserve">            ('308-78-00558', '성광팜', '최성광', '경상북도 김천시 무실7길 45, 106동 1704호', '2024-5060023-00004'),</v>
      </c>
    </row>
    <row r="1503" spans="2:8" x14ac:dyDescent="0.25">
      <c r="B1503" t="s">
        <v>13078</v>
      </c>
      <c r="C1503" s="2">
        <v>3088801537</v>
      </c>
      <c r="D1503" s="2" t="s">
        <v>13079</v>
      </c>
      <c r="E1503" t="s">
        <v>13080</v>
      </c>
      <c r="F1503" s="2" t="s">
        <v>18098</v>
      </c>
      <c r="H1503" t="str">
        <f t="shared" si="23"/>
        <v xml:space="preserve">            ('308-88-01537', '가람', '이주환', '전북특별자치도 전주시 덕진구 견휜로 209, 지하 1층', '2024-4641062-00186'),</v>
      </c>
    </row>
    <row r="1504" spans="2:8" x14ac:dyDescent="0.25">
      <c r="B1504" t="s">
        <v>3624</v>
      </c>
      <c r="C1504" s="2">
        <v>3090154282</v>
      </c>
      <c r="D1504" s="2" t="s">
        <v>1572</v>
      </c>
      <c r="E1504" t="s">
        <v>3625</v>
      </c>
      <c r="F1504" s="2" t="s">
        <v>15163</v>
      </c>
      <c r="H1504" t="str">
        <f t="shared" si="23"/>
        <v xml:space="preserve">            ('309-01-54282', '진진팜', '김동현', '대구광역시 중구 중앙대로67길 11, 102동 705호(남산동, 반월당역 서한포레스트)', '2024-3410023-00057'),</v>
      </c>
    </row>
    <row r="1505" spans="2:8" x14ac:dyDescent="0.25">
      <c r="B1505" t="s">
        <v>10872</v>
      </c>
      <c r="C1505" s="2">
        <v>3090739100</v>
      </c>
      <c r="D1505" s="2" t="s">
        <v>7920</v>
      </c>
      <c r="E1505" t="s">
        <v>10873</v>
      </c>
      <c r="F1505" s="2" t="s">
        <v>14433</v>
      </c>
      <c r="H1505" t="str">
        <f t="shared" si="23"/>
        <v xml:space="preserve">            ('309-07-39100', '정성메디케어', '정성훈', '서울특별시 구로구 가마산로26길 5, 504호(구로동, 로제리움2차)', '2024-3160034-00059'),</v>
      </c>
    </row>
    <row r="1506" spans="2:8" x14ac:dyDescent="0.25">
      <c r="B1506" t="s">
        <v>7468</v>
      </c>
      <c r="C1506" s="2">
        <v>3090794608</v>
      </c>
      <c r="D1506" s="2" t="s">
        <v>7469</v>
      </c>
      <c r="E1506" t="s">
        <v>7470</v>
      </c>
      <c r="F1506" s="2" t="s">
        <v>14688</v>
      </c>
      <c r="H1506" t="str">
        <f t="shared" si="23"/>
        <v xml:space="preserve">            ('309-07-94608', '다삼메디컬', '한지윤', '서울특별시 송파구 거마로 56, 105동 3304호', '2024-3230034-00180'),</v>
      </c>
    </row>
    <row r="1507" spans="2:8" x14ac:dyDescent="0.25">
      <c r="B1507" t="s">
        <v>7291</v>
      </c>
      <c r="C1507" s="2">
        <v>3090939934</v>
      </c>
      <c r="D1507" s="2" t="s">
        <v>7292</v>
      </c>
      <c r="E1507" t="s">
        <v>7293</v>
      </c>
      <c r="F1507" s="2" t="s">
        <v>14804</v>
      </c>
      <c r="H1507" t="str">
        <f t="shared" si="23"/>
        <v xml:space="preserve">            ('309-09-39934', '에스이팜', '최예은', '부산광역시 부산진구 중앙대로 821 102-1106', '2024-3290024-00039'),</v>
      </c>
    </row>
    <row r="1508" spans="2:8" x14ac:dyDescent="0.25">
      <c r="B1508" t="s">
        <v>8680</v>
      </c>
      <c r="C1508" s="2">
        <v>3091562945</v>
      </c>
      <c r="D1508" s="2" t="s">
        <v>8681</v>
      </c>
      <c r="E1508" t="s">
        <v>8682</v>
      </c>
      <c r="F1508" s="2" t="s">
        <v>17329</v>
      </c>
      <c r="H1508" t="str">
        <f t="shared" si="23"/>
        <v xml:space="preserve">            ('309-15-62945', '아현메디케어', '우현아', '경기도 시흥시 장현순환로 130, 1008동 1204호(장현동, 시흥능곡역 장현리슈빌 퍼스트클래스)', '2024-4010281-00050'),</v>
      </c>
    </row>
    <row r="1509" spans="2:8" x14ac:dyDescent="0.25">
      <c r="B1509" t="s">
        <v>2568</v>
      </c>
      <c r="C1509" s="2">
        <v>3091862932</v>
      </c>
      <c r="D1509" s="2" t="s">
        <v>1420</v>
      </c>
      <c r="E1509" t="s">
        <v>2569</v>
      </c>
      <c r="F1509" s="2" t="s">
        <v>14949</v>
      </c>
      <c r="H1509" t="str">
        <f t="shared" si="23"/>
        <v xml:space="preserve">            ('309-18-62932', '푸른약품', '이정희', '부산광역시 해운대구 삼어로 55, 센텀에스케이뷰아파트 분산상가동 지하층 B108호(반여동)', '2024-3330024-00161'),</v>
      </c>
    </row>
    <row r="1510" spans="2:8" x14ac:dyDescent="0.25">
      <c r="B1510" t="s">
        <v>2013</v>
      </c>
      <c r="C1510" s="2">
        <v>3093001733</v>
      </c>
      <c r="D1510" s="2" t="s">
        <v>2014</v>
      </c>
      <c r="E1510" t="s">
        <v>2015</v>
      </c>
      <c r="F1510" s="2" t="s">
        <v>18399</v>
      </c>
      <c r="H1510" t="str">
        <f t="shared" si="23"/>
        <v xml:space="preserve">            ('309-30-01733', '제이피메디케어', '장혜지', '경기도 화성시 남양읍 화성시청역로14, 303동 1201호', '2024-5530505-00054'),</v>
      </c>
    </row>
    <row r="1511" spans="2:8" x14ac:dyDescent="0.25">
      <c r="B1511" t="s">
        <v>6554</v>
      </c>
      <c r="C1511" s="2">
        <v>3093084127</v>
      </c>
      <c r="D1511" s="2" t="s">
        <v>6555</v>
      </c>
      <c r="E1511" t="s">
        <v>6556</v>
      </c>
      <c r="F1511" s="2">
        <v>36</v>
      </c>
      <c r="H1511" t="str">
        <f t="shared" si="23"/>
        <v xml:space="preserve">            ('309-30-84127', '티엔팜', '이진경', '서울특별시 마포구 월드컵북로 502-36, 1013동 404호(상암동, 상암월드컵파크10단지)', '36'),</v>
      </c>
    </row>
    <row r="1512" spans="2:8" x14ac:dyDescent="0.25">
      <c r="B1512" t="s">
        <v>9031</v>
      </c>
      <c r="C1512" s="2">
        <v>3098107253</v>
      </c>
      <c r="D1512" s="2" t="s">
        <v>9032</v>
      </c>
      <c r="E1512" t="s">
        <v>9033</v>
      </c>
      <c r="F1512" s="2" t="s">
        <v>15058</v>
      </c>
      <c r="H1512" t="str">
        <f t="shared" si="23"/>
        <v xml:space="preserve">            ('309-81-07253', '케이플러스팜', '김성곤', '부산광역시 연제구 세병로 39 3층 304호', '2024-3370022-00062'),</v>
      </c>
    </row>
    <row r="1513" spans="2:8" x14ac:dyDescent="0.25">
      <c r="B1513" t="s">
        <v>6320</v>
      </c>
      <c r="C1513" s="2">
        <v>3100763556</v>
      </c>
      <c r="D1513" s="2" t="s">
        <v>9070</v>
      </c>
      <c r="E1513" t="s">
        <v>9071</v>
      </c>
      <c r="F1513" s="2" t="s">
        <v>17923</v>
      </c>
      <c r="H1513" t="str">
        <f t="shared" si="23"/>
        <v xml:space="preserve">            ('310-07-63556', '동진유통', '박순태', '충청북도 제천시 백운면 애련로4길 17', '2024-4400020-00005'),</v>
      </c>
    </row>
    <row r="1514" spans="2:8" x14ac:dyDescent="0.25">
      <c r="B1514" t="s">
        <v>1473</v>
      </c>
      <c r="C1514" s="2">
        <v>3100869300</v>
      </c>
      <c r="D1514" s="2" t="s">
        <v>1474</v>
      </c>
      <c r="E1514" t="s">
        <v>1475</v>
      </c>
      <c r="F1514" s="2" t="s">
        <v>14289</v>
      </c>
      <c r="H1514" t="str">
        <f t="shared" si="23"/>
        <v xml:space="preserve">            ('310-08-69300', '와이제이와이', '양진영', '서울특별시 노원구 공릉로46길 19, 105동 1301호', '2024-3100034-00072'),</v>
      </c>
    </row>
    <row r="1515" spans="2:8" x14ac:dyDescent="0.25">
      <c r="B1515" t="s">
        <v>2356</v>
      </c>
      <c r="C1515" s="2">
        <v>3101093875</v>
      </c>
      <c r="D1515" s="2" t="s">
        <v>2357</v>
      </c>
      <c r="E1515" t="s">
        <v>2358</v>
      </c>
      <c r="F1515" s="2" t="s">
        <v>15095</v>
      </c>
      <c r="H1515" t="str">
        <f t="shared" si="23"/>
        <v xml:space="preserve">            ('310-10-93875', '제이에스유통', '백인학', '부산광역시 수영구 남천동로108번길 20(남천동) 4층F9호', '2024-3380023-00072'),</v>
      </c>
    </row>
    <row r="1516" spans="2:8" x14ac:dyDescent="0.25">
      <c r="B1516" t="s">
        <v>13578</v>
      </c>
      <c r="C1516" s="2">
        <v>3101142752</v>
      </c>
      <c r="D1516" s="2" t="s">
        <v>13579</v>
      </c>
      <c r="E1516" t="s">
        <v>13580</v>
      </c>
      <c r="F1516" s="2" t="s">
        <v>18834</v>
      </c>
      <c r="H1516" t="str">
        <f t="shared" si="23"/>
        <v xml:space="preserve">            ('310-11-42752', '제이와이티에이치', '오재영', '대전광역시 서구 갈마로219번길 47, 2층 298호(괴정동, 위스퀘어빌딩)', '2025-3660023-00029'),</v>
      </c>
    </row>
    <row r="1517" spans="2:8" x14ac:dyDescent="0.25">
      <c r="B1517" t="s">
        <v>13627</v>
      </c>
      <c r="C1517" s="2">
        <v>3101153579</v>
      </c>
      <c r="D1517" s="2" t="s">
        <v>9492</v>
      </c>
      <c r="E1517" t="s">
        <v>13628</v>
      </c>
      <c r="F1517" s="2" t="s">
        <v>18763</v>
      </c>
      <c r="H1517" t="str">
        <f t="shared" si="23"/>
        <v xml:space="preserve">            ('310-11-53579', '디제이더블유팜', '김지혜', '서울특별시 동대문구 정릉천동로 16, 101동 601호(용두동, 용두 두산위브)', '2025-3050034-00005'),</v>
      </c>
    </row>
    <row r="1518" spans="2:8" x14ac:dyDescent="0.25">
      <c r="B1518" t="s">
        <v>5045</v>
      </c>
      <c r="C1518" s="2">
        <v>3101226685</v>
      </c>
      <c r="D1518" s="2" t="s">
        <v>5046</v>
      </c>
      <c r="E1518" t="s">
        <v>5047</v>
      </c>
      <c r="F1518" s="2" t="s">
        <v>16865</v>
      </c>
      <c r="H1518" t="str">
        <f t="shared" si="23"/>
        <v xml:space="preserve">            ('310-12-26685', '와이디엔코리아', '최기환', '경기도 부천시 부일로233번길 18, 4층 401-9호', '2024-3860384-00118'),</v>
      </c>
    </row>
    <row r="1519" spans="2:8" x14ac:dyDescent="0.25">
      <c r="B1519" t="s">
        <v>4579</v>
      </c>
      <c r="C1519" s="2">
        <v>3101267269</v>
      </c>
      <c r="D1519" s="2" t="s">
        <v>4172</v>
      </c>
      <c r="E1519" t="s">
        <v>4580</v>
      </c>
      <c r="F1519" s="2" t="s">
        <v>17754</v>
      </c>
      <c r="H1519" t="str">
        <f t="shared" si="23"/>
        <v xml:space="preserve">            ('310-12-67269', '지엠지티(GMGT)', '김재민', '경기도 양평군 양평읍 충신로294번2길 18', '2024-4170019-00003'),</v>
      </c>
    </row>
    <row r="1520" spans="2:8" x14ac:dyDescent="0.25">
      <c r="B1520" t="s">
        <v>11280</v>
      </c>
      <c r="C1520" s="2">
        <v>3104801058</v>
      </c>
      <c r="D1520" s="2" t="s">
        <v>11281</v>
      </c>
      <c r="E1520" t="s">
        <v>11282</v>
      </c>
      <c r="F1520" s="2" t="s">
        <v>15479</v>
      </c>
      <c r="H1520" t="str">
        <f t="shared" si="23"/>
        <v xml:space="preserve">            ('310-48-01058', '푸르름헬스케어', '이종오', '대구광역시 수성구 들안로60길7 201동1904호', '2024-3460023-00293'),</v>
      </c>
    </row>
    <row r="1521" spans="2:8" x14ac:dyDescent="0.25">
      <c r="B1521" t="s">
        <v>12421</v>
      </c>
      <c r="C1521" s="2">
        <v>3107500550</v>
      </c>
      <c r="D1521" s="2" t="s">
        <v>12422</v>
      </c>
      <c r="E1521" t="s">
        <v>12423</v>
      </c>
      <c r="F1521" s="2" t="s">
        <v>18852</v>
      </c>
      <c r="H1521" t="str">
        <f t="shared" si="23"/>
        <v xml:space="preserve">            ('310-75-00550', '나눔이음', '서영민', '경기도 안양시 동안구 부림로 80, 609동 503호', '2025-3830263-00002'),</v>
      </c>
    </row>
    <row r="1522" spans="2:8" x14ac:dyDescent="0.25">
      <c r="B1522" t="s">
        <v>9663</v>
      </c>
      <c r="C1522" s="2">
        <v>3108702361</v>
      </c>
      <c r="D1522" s="2" t="s">
        <v>9664</v>
      </c>
      <c r="E1522" t="s">
        <v>9665</v>
      </c>
      <c r="F1522" s="2" t="s">
        <v>16874</v>
      </c>
      <c r="H1522" t="str">
        <f t="shared" si="23"/>
        <v xml:space="preserve">            ('310-87-02361', '주식회사 제드메디텍', '이진우', '경기도 부천시 부일로233번길 18, 4층 401-74호(상동)', '2024-3860384-00146'),</v>
      </c>
    </row>
    <row r="1523" spans="2:8" x14ac:dyDescent="0.25">
      <c r="B1523" t="s">
        <v>7772</v>
      </c>
      <c r="C1523" s="2">
        <v>3108702702</v>
      </c>
      <c r="D1523" s="2" t="s">
        <v>7773</v>
      </c>
      <c r="E1523" t="s">
        <v>7774</v>
      </c>
      <c r="F1523" s="2" t="s">
        <v>14247</v>
      </c>
      <c r="H1523" t="str">
        <f t="shared" si="23"/>
        <v xml:space="preserve">            ('310-87-02702', '엠디이에스', '김용선', '서울특별시 성북구 돌곶이로 45 2층', '2024-3070034-00073'),</v>
      </c>
    </row>
    <row r="1524" spans="2:8" x14ac:dyDescent="0.25">
      <c r="B1524" t="s">
        <v>10621</v>
      </c>
      <c r="C1524" s="2">
        <v>3111602495</v>
      </c>
      <c r="D1524" s="2" t="s">
        <v>2235</v>
      </c>
      <c r="E1524" t="s">
        <v>10622</v>
      </c>
      <c r="F1524" s="2" t="s">
        <v>18480</v>
      </c>
      <c r="H1524" t="str">
        <f t="shared" si="23"/>
        <v xml:space="preserve">            ('311-16-02495', '민정메디칼', '이영희', '경기도 광주시 벌원길 63, 101동 1903호(탄벌동, 탄벌리현대아파트)', '2024-5540016-00019'),</v>
      </c>
    </row>
    <row r="1525" spans="2:8" x14ac:dyDescent="0.25">
      <c r="B1525" t="s">
        <v>8764</v>
      </c>
      <c r="C1525" s="2">
        <v>3112301868</v>
      </c>
      <c r="D1525" s="2" t="s">
        <v>8765</v>
      </c>
      <c r="E1525" t="s">
        <v>8766</v>
      </c>
      <c r="F1525" s="2" t="s">
        <v>17273</v>
      </c>
      <c r="H1525" t="str">
        <f t="shared" si="23"/>
        <v xml:space="preserve">            ('311-23-01868', '모모팜', '강욱구', '경기도 남양주시 순화궁로 482, 102동 1603호(별내동, 별내 자이엘라)', '2024-3990310-00077'),</v>
      </c>
    </row>
    <row r="1526" spans="2:8" x14ac:dyDescent="0.25">
      <c r="B1526" t="s">
        <v>11096</v>
      </c>
      <c r="C1526" s="2">
        <v>3112302042</v>
      </c>
      <c r="D1526" s="2" t="s">
        <v>5526</v>
      </c>
      <c r="E1526" t="s">
        <v>11097</v>
      </c>
      <c r="F1526" s="2" t="s">
        <v>15591</v>
      </c>
      <c r="H1526" t="str">
        <f t="shared" si="23"/>
        <v xml:space="preserve">            ('311-23-02042', '에이치', '김은희', '대구광역시 달성군 유가읍 테크노순환로423 1304동103호', '2024-3480012-00026'),</v>
      </c>
    </row>
    <row r="1527" spans="2:8" x14ac:dyDescent="0.25">
      <c r="B1527" t="s">
        <v>281</v>
      </c>
      <c r="C1527" s="2">
        <v>3115300885</v>
      </c>
      <c r="D1527" s="2" t="s">
        <v>282</v>
      </c>
      <c r="E1527" t="s">
        <v>283</v>
      </c>
      <c r="F1527" s="2" t="s">
        <v>16389</v>
      </c>
      <c r="H1527" t="str">
        <f t="shared" si="23"/>
        <v xml:space="preserve">            ('311-53-00885', '야베스메디', '정찬송', '대전광역시 유성구 은구비로 18, 지상2층 209호', '2024-3670022-00244'),</v>
      </c>
    </row>
    <row r="1528" spans="2:8" x14ac:dyDescent="0.25">
      <c r="B1528" t="s">
        <v>6649</v>
      </c>
      <c r="C1528" s="2">
        <v>3118144042</v>
      </c>
      <c r="D1528" s="2" t="s">
        <v>6650</v>
      </c>
      <c r="E1528" t="s">
        <v>6651</v>
      </c>
      <c r="F1528" s="2" t="s">
        <v>18612</v>
      </c>
      <c r="H1528" t="str">
        <f t="shared" si="23"/>
        <v xml:space="preserve">            ('311-81-44042', '주식회사 케이앤씨', '이윤숙', '충청남도 당진시 면천면 상부로 266-16', '2024-5680060-00001'),</v>
      </c>
    </row>
    <row r="1529" spans="2:8" x14ac:dyDescent="0.25">
      <c r="B1529" t="s">
        <v>1380</v>
      </c>
      <c r="C1529" s="2">
        <v>3123159499</v>
      </c>
      <c r="D1529" s="2" t="s">
        <v>1381</v>
      </c>
      <c r="E1529" t="s">
        <v>1382</v>
      </c>
      <c r="F1529" s="2" t="s">
        <v>17937</v>
      </c>
      <c r="H1529" t="str">
        <f t="shared" si="23"/>
        <v xml:space="preserve">            ('312-31-59499', '제이씨컴퍼니', '노주희', '충청남도 천안시 동남구 용곡5길 4 405-1001', '2024-4490260-00016'),</v>
      </c>
    </row>
    <row r="1530" spans="2:8" x14ac:dyDescent="0.25">
      <c r="B1530" t="s">
        <v>5783</v>
      </c>
      <c r="C1530" s="2">
        <v>3123234476</v>
      </c>
      <c r="D1530" s="2" t="s">
        <v>5784</v>
      </c>
      <c r="E1530" t="s">
        <v>5785</v>
      </c>
      <c r="F1530" s="2" t="s">
        <v>17947</v>
      </c>
      <c r="H1530" t="str">
        <f t="shared" si="23"/>
        <v xml:space="preserve">            ('312-32-34476', '에이치투오', '이은실', '충청남도 천안시 서북구 성환읍 성월수향길 123-1 2층', '2024-4490261-00011'),</v>
      </c>
    </row>
    <row r="1531" spans="2:8" x14ac:dyDescent="0.25">
      <c r="B1531" t="s">
        <v>10724</v>
      </c>
      <c r="C1531" s="2">
        <v>3123259249</v>
      </c>
      <c r="D1531" s="2" t="s">
        <v>10725</v>
      </c>
      <c r="E1531" t="s">
        <v>10726</v>
      </c>
      <c r="F1531" s="2" t="s">
        <v>17943</v>
      </c>
      <c r="H1531" t="str">
        <f t="shared" si="23"/>
        <v xml:space="preserve">            ('312-32-59249', '이지메드', '정가람', '충청남도 천안시 동남구 동정9로 25-7, 2층', '2024-4490260-00030'),</v>
      </c>
    </row>
    <row r="1532" spans="2:8" x14ac:dyDescent="0.25">
      <c r="B1532" t="s">
        <v>626</v>
      </c>
      <c r="C1532" s="2">
        <v>3128702033</v>
      </c>
      <c r="D1532" s="2" t="s">
        <v>627</v>
      </c>
      <c r="E1532" t="s">
        <v>628</v>
      </c>
      <c r="F1532" s="2" t="s">
        <v>18662</v>
      </c>
      <c r="H1532" t="str">
        <f t="shared" si="23"/>
        <v xml:space="preserve">            ('312-87-02033', '주식회사 다즐', '안성범', '충청북도 청주시 상당구 수영로 228, 202호(금천동)', '2024-5710106-00005'),</v>
      </c>
    </row>
    <row r="1533" spans="2:8" x14ac:dyDescent="0.25">
      <c r="B1533" t="s">
        <v>13107</v>
      </c>
      <c r="C1533" s="2">
        <v>3128702300</v>
      </c>
      <c r="D1533" s="2" t="s">
        <v>13108</v>
      </c>
      <c r="E1533" t="s">
        <v>13109</v>
      </c>
      <c r="F1533" s="2" t="s">
        <v>15612</v>
      </c>
      <c r="H1533" t="str">
        <f t="shared" si="23"/>
        <v xml:space="preserve">            ('312-87-02300', '성진메딕', '하성학', '인천광역시 동구 송림로 73-1, 3층', '2024-3500020-00003'),</v>
      </c>
    </row>
    <row r="1534" spans="2:8" x14ac:dyDescent="0.25">
      <c r="B1534" t="s">
        <v>10589</v>
      </c>
      <c r="C1534" s="2">
        <v>3131205414</v>
      </c>
      <c r="D1534" s="2" t="s">
        <v>10590</v>
      </c>
      <c r="E1534" t="s">
        <v>10591</v>
      </c>
      <c r="F1534" s="2" t="s">
        <v>14180</v>
      </c>
      <c r="H1534" t="str">
        <f t="shared" si="23"/>
        <v xml:space="preserve">            ('313-12-05414', '에이치파마', '임가혜', '서울특별시 동대문구 전농로10길 20, 108동 1703호', '2024-3050034-00134'),</v>
      </c>
    </row>
    <row r="1535" spans="2:8" x14ac:dyDescent="0.25">
      <c r="B1535" t="s">
        <v>13751</v>
      </c>
      <c r="C1535" s="2">
        <v>3131406722</v>
      </c>
      <c r="D1535" s="2" t="s">
        <v>13752</v>
      </c>
      <c r="E1535" t="s">
        <v>13753</v>
      </c>
      <c r="F1535" s="2" t="s">
        <v>16577</v>
      </c>
      <c r="H1535" t="str">
        <f t="shared" si="23"/>
        <v xml:space="preserve">            ('313-14-06722', '에스에이치라이크(SH라이크)', '장인영', '경기도 수원시 영통구 센트럴파크로 60, 6301동 502호(이의동, 래미안광교)', '2024-3740106-00070'),</v>
      </c>
    </row>
    <row r="1536" spans="2:8" x14ac:dyDescent="0.25">
      <c r="B1536" t="s">
        <v>10218</v>
      </c>
      <c r="C1536" s="2">
        <v>3132900834</v>
      </c>
      <c r="D1536" s="2" t="s">
        <v>10219</v>
      </c>
      <c r="E1536" t="s">
        <v>10220</v>
      </c>
      <c r="F1536" s="2" t="s">
        <v>14417</v>
      </c>
      <c r="H1536" t="str">
        <f t="shared" si="23"/>
        <v xml:space="preserve">            ('313-29-00834', '나인원헬스케어', 'LISZE', '서울특별시 구로구 디지털로29길 38, 에이스테크노타워Ⅲ608호(구로동)', '2024-3160034-00010'),</v>
      </c>
    </row>
    <row r="1537" spans="2:8" x14ac:dyDescent="0.25">
      <c r="B1537" t="s">
        <v>683</v>
      </c>
      <c r="C1537" s="2">
        <v>3133201468</v>
      </c>
      <c r="D1537" s="2" t="s">
        <v>684</v>
      </c>
      <c r="E1537" t="s">
        <v>685</v>
      </c>
      <c r="F1537" s="2" t="s">
        <v>18625</v>
      </c>
      <c r="H1537" t="str">
        <f t="shared" si="23"/>
        <v xml:space="preserve">            ('313-32-01468', '더타이거메디컬', '김우중', '세종특별자치시 마음안로 221, 2104동 2002호(고운동, 가락마을21단지)', '2024-5690045-00043'),</v>
      </c>
    </row>
    <row r="1538" spans="2:8" x14ac:dyDescent="0.25">
      <c r="B1538" t="s">
        <v>10065</v>
      </c>
      <c r="C1538" s="2">
        <v>3133701328</v>
      </c>
      <c r="D1538" s="2" t="s">
        <v>7647</v>
      </c>
      <c r="E1538" t="s">
        <v>10066</v>
      </c>
      <c r="F1538" s="2" t="s">
        <v>17537</v>
      </c>
      <c r="H1538" t="str">
        <f t="shared" ref="H1538:H1601" si="24">"            ('"&amp;LEFT(C1538,3)&amp;"-"&amp;MID(C1538,4,2)&amp;"-"&amp;RIGHT(C1538,5)&amp;"', '"&amp;B1538&amp;"', '"&amp;D1538&amp;"', '"&amp;E1538&amp;"', '"&amp;F1538&amp;"'),"</f>
        <v xml:space="preserve">            ('313-37-01328', '아이디메드', '한수정', '경기도 용인시 기흥구 신갈로 81, 4층 j8호(신갈동)', '2024-4050148-00127'),</v>
      </c>
    </row>
    <row r="1539" spans="2:8" x14ac:dyDescent="0.25">
      <c r="B1539" t="s">
        <v>11400</v>
      </c>
      <c r="C1539" s="2">
        <v>3136000365</v>
      </c>
      <c r="D1539" s="2" t="s">
        <v>11401</v>
      </c>
      <c r="E1539" t="s">
        <v>11402</v>
      </c>
      <c r="F1539" s="2" t="s">
        <v>18947</v>
      </c>
      <c r="H1539" t="str">
        <f t="shared" si="24"/>
        <v xml:space="preserve">            ('313-60-00365', '와이에스메디', '강민석', '제주특별자치도 제주시 원노형로 93, 101동 1108호(노형동, 부영아파트)', '제주 2024-022'),</v>
      </c>
    </row>
    <row r="1540" spans="2:8" x14ac:dyDescent="0.25">
      <c r="B1540" t="s">
        <v>12056</v>
      </c>
      <c r="C1540" s="2">
        <v>3138602892</v>
      </c>
      <c r="D1540" s="2" t="s">
        <v>12057</v>
      </c>
      <c r="E1540" t="s">
        <v>12058</v>
      </c>
      <c r="F1540" s="2" t="s">
        <v>16759</v>
      </c>
      <c r="H1540" t="str">
        <f t="shared" si="24"/>
        <v xml:space="preserve">            ('313-86-02892', '큐브메디슨', '김민호', '경기도 안양시 만안구 안양로316.204-2호,310호', '2024-3830262-00027'),</v>
      </c>
    </row>
    <row r="1541" spans="2:8" x14ac:dyDescent="0.25">
      <c r="B1541" t="s">
        <v>7997</v>
      </c>
      <c r="C1541" s="2">
        <v>3138802805</v>
      </c>
      <c r="D1541" s="2" t="s">
        <v>7998</v>
      </c>
      <c r="E1541" t="s">
        <v>7999</v>
      </c>
      <c r="F1541" s="2" t="s">
        <v>18389</v>
      </c>
      <c r="H1541" t="str">
        <f t="shared" si="24"/>
        <v xml:space="preserve">            ('313-88-02805', '주식회사 페노젠파트너스', '장종순', '경기도 화성시 매송면 매송북길 40', '2024-5530505-00032'),</v>
      </c>
    </row>
    <row r="1542" spans="2:8" x14ac:dyDescent="0.25">
      <c r="B1542" t="s">
        <v>6782</v>
      </c>
      <c r="C1542" s="2">
        <v>3141808624</v>
      </c>
      <c r="D1542" s="2" t="s">
        <v>6783</v>
      </c>
      <c r="E1542" t="s">
        <v>6784</v>
      </c>
      <c r="F1542" s="2" t="s">
        <v>16375</v>
      </c>
      <c r="H1542" t="str">
        <f t="shared" si="24"/>
        <v xml:space="preserve">            ('314-18-08624', '지피(GP)인터네셔널', '안혜숙', '대전광역시 유성구 문화원로46번길 18, 2층 203호(궁동, 성지타운)', '2024-3670022-00200'),</v>
      </c>
    </row>
    <row r="1543" spans="2:8" x14ac:dyDescent="0.25">
      <c r="B1543" t="s">
        <v>1989</v>
      </c>
      <c r="C1543" s="2">
        <v>3142768696</v>
      </c>
      <c r="D1543" s="2" t="s">
        <v>9666</v>
      </c>
      <c r="E1543" t="s">
        <v>9667</v>
      </c>
      <c r="F1543" s="2" t="s">
        <v>16131</v>
      </c>
      <c r="H1543" t="str">
        <f t="shared" si="24"/>
        <v xml:space="preserve">            ('314-27-68696', '제이에이치팜', '정상하', '대전광역시 동구 대학로 8-3, 101호(용운동)', '2024-3640023-00025'),</v>
      </c>
    </row>
    <row r="1544" spans="2:8" x14ac:dyDescent="0.25">
      <c r="B1544" t="s">
        <v>10057</v>
      </c>
      <c r="C1544" s="2">
        <v>3142798467</v>
      </c>
      <c r="D1544" s="2" t="s">
        <v>10058</v>
      </c>
      <c r="E1544" t="s">
        <v>10059</v>
      </c>
      <c r="F1544" s="2" t="s">
        <v>16249</v>
      </c>
      <c r="H1544" t="str">
        <f t="shared" si="24"/>
        <v xml:space="preserve">            ('314-27-98467', '덴터스 코리아', '김혜성', '대전광역시 서구 둔산로 133, 1동 13층 1318호(둔산동, 현대아이텔)', '2024-3660023-00226'),</v>
      </c>
    </row>
    <row r="1545" spans="2:8" x14ac:dyDescent="0.25">
      <c r="B1545" t="s">
        <v>8474</v>
      </c>
      <c r="C1545" s="2">
        <v>3142810814</v>
      </c>
      <c r="D1545" s="2" t="s">
        <v>8475</v>
      </c>
      <c r="E1545" t="s">
        <v>8476</v>
      </c>
      <c r="F1545" s="2" t="s">
        <v>16359</v>
      </c>
      <c r="H1545" t="str">
        <f t="shared" si="24"/>
        <v xml:space="preserve">            ('314-28-10814', '바모스팜코리아', '고동진', '대전광역시 유성구 노은서로 65, 203호', '2024-3670022-00148'),</v>
      </c>
    </row>
    <row r="1546" spans="2:8" x14ac:dyDescent="0.25">
      <c r="B1546" t="s">
        <v>988</v>
      </c>
      <c r="C1546" s="2">
        <v>3142838753</v>
      </c>
      <c r="D1546" s="2" t="s">
        <v>989</v>
      </c>
      <c r="E1546" t="s">
        <v>990</v>
      </c>
      <c r="F1546" s="2" t="s">
        <v>16252</v>
      </c>
      <c r="H1546" t="str">
        <f t="shared" si="24"/>
        <v xml:space="preserve">            ('314-28-38753', '이엠코리아', '홍이헌', '대전광역시 서구 가장로 52, 1층 103호(괴정동, 1층)', '2024-3660023-00235'),</v>
      </c>
    </row>
    <row r="1547" spans="2:8" x14ac:dyDescent="0.25">
      <c r="B1547" t="s">
        <v>1553</v>
      </c>
      <c r="C1547" s="2">
        <v>3142845235</v>
      </c>
      <c r="D1547" s="2" t="s">
        <v>1554</v>
      </c>
      <c r="E1547" t="s">
        <v>1555</v>
      </c>
      <c r="F1547" s="2" t="s">
        <v>16489</v>
      </c>
      <c r="H1547" t="str">
        <f t="shared" si="24"/>
        <v xml:space="preserve">            ('314-28-45235', '더블에스팜', '위효정', '경기도 수원시 권선구 금곡로 46, 501동 1002호', '2024-3740032-00002'),</v>
      </c>
    </row>
    <row r="1548" spans="2:8" x14ac:dyDescent="0.25">
      <c r="B1548" t="s">
        <v>2526</v>
      </c>
      <c r="C1548" s="2">
        <v>3142866977</v>
      </c>
      <c r="D1548" s="2" t="s">
        <v>5111</v>
      </c>
      <c r="E1548" t="s">
        <v>13598</v>
      </c>
      <c r="F1548" s="2" t="s">
        <v>18861</v>
      </c>
      <c r="H1548" t="str">
        <f t="shared" si="24"/>
        <v xml:space="preserve">            ('314-28-66977', '제이제이팜', '정재민', '경기도 광명시 하안로 320, 1004동 305호(하안동, 고층주공아파트)', '2025-3900028-00005'),</v>
      </c>
    </row>
    <row r="1549" spans="2:8" x14ac:dyDescent="0.25">
      <c r="B1549" t="s">
        <v>4182</v>
      </c>
      <c r="C1549" s="2">
        <v>3148175199</v>
      </c>
      <c r="D1549" s="2" t="s">
        <v>4183</v>
      </c>
      <c r="E1549" t="s">
        <v>4184</v>
      </c>
      <c r="F1549" s="2" t="s">
        <v>16329</v>
      </c>
      <c r="H1549" t="str">
        <f t="shared" si="24"/>
        <v xml:space="preserve">            ('314-81-75199', '에스디팜', '김선도', '대전광역시 유성구 갑동로 27, 2층(갑동)', '2024-3670022-00058'),</v>
      </c>
    </row>
    <row r="1550" spans="2:8" x14ac:dyDescent="0.25">
      <c r="B1550" t="s">
        <v>3439</v>
      </c>
      <c r="C1550" s="2">
        <v>3148617253</v>
      </c>
      <c r="D1550" s="2" t="s">
        <v>3440</v>
      </c>
      <c r="E1550" t="s">
        <v>3441</v>
      </c>
      <c r="F1550" s="2" t="s">
        <v>16282</v>
      </c>
      <c r="H1550" t="str">
        <f t="shared" si="24"/>
        <v xml:space="preserve">            ('314-86-17253', '(주)오메가코리아', '김은정', '대전광역시 서구 월평로 40(월평동, 월드프라자) 403호', '2024-3660023-00306'),</v>
      </c>
    </row>
    <row r="1551" spans="2:8" x14ac:dyDescent="0.25">
      <c r="B1551" t="s">
        <v>12774</v>
      </c>
      <c r="C1551" s="2">
        <v>3150574374</v>
      </c>
      <c r="D1551" s="2" t="s">
        <v>12775</v>
      </c>
      <c r="E1551" t="s">
        <v>12776</v>
      </c>
      <c r="F1551" s="2" t="s">
        <v>17630</v>
      </c>
      <c r="H1551" t="str">
        <f t="shared" si="24"/>
        <v xml:space="preserve">            ('315-05-74374', '지엠케이', '김규민', '경기도 용인시 수지구 만현로133번길 33, 912동 15층 01호', '2024-4050149-00176'),</v>
      </c>
    </row>
    <row r="1552" spans="2:8" x14ac:dyDescent="0.25">
      <c r="B1552" t="s">
        <v>11973</v>
      </c>
      <c r="C1552" s="2">
        <v>3151464335</v>
      </c>
      <c r="D1552" s="2" t="s">
        <v>11974</v>
      </c>
      <c r="E1552" t="s">
        <v>11975</v>
      </c>
      <c r="F1552" s="2" t="s">
        <v>14723</v>
      </c>
      <c r="H1552" t="str">
        <f t="shared" si="24"/>
        <v xml:space="preserve">            ('315-14-64335', '모닝팜', '신상윤', '서울특별시 강동구 천중로 161, 602호', '2024-3240033-00007'),</v>
      </c>
    </row>
    <row r="1553" spans="2:8" x14ac:dyDescent="0.25">
      <c r="B1553" t="s">
        <v>1928</v>
      </c>
      <c r="C1553" s="2">
        <v>3152401926</v>
      </c>
      <c r="D1553" s="2" t="s">
        <v>1929</v>
      </c>
      <c r="E1553" t="s">
        <v>1930</v>
      </c>
      <c r="F1553" s="2" t="s">
        <v>16161</v>
      </c>
      <c r="H1553" t="str">
        <f t="shared" si="24"/>
        <v xml:space="preserve">            ('315-24-01926', '우아프라임', '서홍경', '대전광역시 중구 계백로1615번길 34, 109동 802호(유천동, 현대아파트)', '2024-3650023-00029'),</v>
      </c>
    </row>
    <row r="1554" spans="2:8" x14ac:dyDescent="0.25">
      <c r="B1554" t="s">
        <v>5879</v>
      </c>
      <c r="C1554" s="2">
        <v>3153101448</v>
      </c>
      <c r="D1554" s="2" t="s">
        <v>5880</v>
      </c>
      <c r="E1554" t="s">
        <v>5881</v>
      </c>
      <c r="F1554" s="2" t="s">
        <v>17780</v>
      </c>
      <c r="H1554" t="str">
        <f t="shared" si="24"/>
        <v xml:space="preserve">            ('315-31-01448', '디에스메디컬', '박복녀', '강원특별자치도 춘천시 사북면 원평길 243', '2024-4181030-00057'),</v>
      </c>
    </row>
    <row r="1555" spans="2:8" x14ac:dyDescent="0.25">
      <c r="B1555" t="s">
        <v>10232</v>
      </c>
      <c r="C1555" s="2">
        <v>3157500332</v>
      </c>
      <c r="D1555" s="2" t="s">
        <v>10233</v>
      </c>
      <c r="E1555" t="s">
        <v>10234</v>
      </c>
      <c r="F1555" s="2" t="s">
        <v>18737</v>
      </c>
      <c r="H1555" t="str">
        <f t="shared" si="24"/>
        <v xml:space="preserve">            ('315-75-00332', '아이에스', '장용찬', '충청북도 청주시 청원구 오창읍 오창중앙로 13(우림필유1차아파트) 115동1203호', '2024-5710109-00004'),</v>
      </c>
    </row>
    <row r="1556" spans="2:8" x14ac:dyDescent="0.25">
      <c r="B1556" t="s">
        <v>4559</v>
      </c>
      <c r="C1556" s="2">
        <v>3158802946</v>
      </c>
      <c r="D1556" s="2" t="s">
        <v>4560</v>
      </c>
      <c r="E1556" t="s">
        <v>4561</v>
      </c>
      <c r="F1556" s="2" t="s">
        <v>16030</v>
      </c>
      <c r="H1556" t="str">
        <f t="shared" si="24"/>
        <v xml:space="preserve">            ('315-88-02946', '(주)제이팜', '김효중', '광주광역시 북구 중흥로 153-14 5층 505호', '2024-3620020-00157'),</v>
      </c>
    </row>
    <row r="1557" spans="2:8" x14ac:dyDescent="0.25">
      <c r="B1557" t="s">
        <v>13260</v>
      </c>
      <c r="C1557" s="2">
        <v>3160463306</v>
      </c>
      <c r="D1557" s="2" t="s">
        <v>13261</v>
      </c>
      <c r="E1557" t="s">
        <v>13262</v>
      </c>
      <c r="F1557" s="2" t="s">
        <v>18168</v>
      </c>
      <c r="H1557" t="str">
        <f t="shared" si="24"/>
        <v xml:space="preserve">            ('316-04-63306', '유니온제이', '박종진', '전라북도 완주군 이서면 출판로 25, 106동 202호', '2024-4721028-00024'),</v>
      </c>
    </row>
    <row r="1558" spans="2:8" x14ac:dyDescent="0.25">
      <c r="B1558" t="s">
        <v>13549</v>
      </c>
      <c r="C1558" s="2">
        <v>3160902041</v>
      </c>
      <c r="D1558" s="2" t="s">
        <v>12370</v>
      </c>
      <c r="E1558" t="s">
        <v>13550</v>
      </c>
      <c r="F1558" s="2" t="s">
        <v>17225</v>
      </c>
      <c r="H1558" t="str">
        <f t="shared" si="24"/>
        <v xml:space="preserve">            ('316-09-02041', '네이처팜', '박수진', '경기도 남양주시 다산지금로 146번길 67, 7402동 2803호', '2024-3990309-00117'),</v>
      </c>
    </row>
    <row r="1559" spans="2:8" x14ac:dyDescent="0.25">
      <c r="B1559" t="s">
        <v>12591</v>
      </c>
      <c r="C1559" s="2">
        <v>3161502722</v>
      </c>
      <c r="D1559" s="2" t="s">
        <v>12592</v>
      </c>
      <c r="E1559" t="s">
        <v>12593</v>
      </c>
      <c r="F1559" s="2" t="s">
        <v>18797</v>
      </c>
      <c r="H1559" t="str">
        <f t="shared" si="24"/>
        <v xml:space="preserve">            ('316-15-02722', '영상메디팜', '조영상', '대구광역시 동구 평화로 53-14, 1층', '2025-3420023-00007'),</v>
      </c>
    </row>
    <row r="1560" spans="2:8" x14ac:dyDescent="0.25">
      <c r="B1560" t="s">
        <v>4358</v>
      </c>
      <c r="C1560" s="2">
        <v>3161801568</v>
      </c>
      <c r="D1560" s="2" t="s">
        <v>4359</v>
      </c>
      <c r="E1560" t="s">
        <v>4360</v>
      </c>
      <c r="F1560" s="2" t="s">
        <v>17558</v>
      </c>
      <c r="H1560" t="str">
        <f t="shared" si="24"/>
        <v xml:space="preserve">            ('316-18-01568', '디에스팜', '양대성', '경기도 용인시 기흥구 동백중앙로 191, 8층 비8407호(중동, 씨티프라자)', '2024-4050148-00178'),</v>
      </c>
    </row>
    <row r="1561" spans="2:8" x14ac:dyDescent="0.25">
      <c r="B1561" t="s">
        <v>5502</v>
      </c>
      <c r="C1561" s="2">
        <v>3162600865</v>
      </c>
      <c r="D1561" s="2" t="s">
        <v>5394</v>
      </c>
      <c r="E1561" t="s">
        <v>11669</v>
      </c>
      <c r="F1561" s="2" t="s">
        <v>16568</v>
      </c>
      <c r="H1561" t="str">
        <f t="shared" si="24"/>
        <v xml:space="preserve">            ('316-26-00865', '누리팜', '김현욱', '경기도 수원시 영통구 법조로 134, 3010동 3202층', '2024-3740106-00050'),</v>
      </c>
    </row>
    <row r="1562" spans="2:8" x14ac:dyDescent="0.25">
      <c r="B1562" t="s">
        <v>4985</v>
      </c>
      <c r="C1562" s="2">
        <v>3163400894</v>
      </c>
      <c r="D1562" s="2" t="s">
        <v>4986</v>
      </c>
      <c r="E1562" t="s">
        <v>4987</v>
      </c>
      <c r="F1562" s="2" t="s">
        <v>14476</v>
      </c>
      <c r="H1562" t="str">
        <f t="shared" si="24"/>
        <v xml:space="preserve">            ('316-34-00894', '에스원메디팜', '정석원 외 1명', '서울특별시 금천구 가산디지털1로 2, 205호', '2024-3170035-00061'),</v>
      </c>
    </row>
    <row r="1563" spans="2:8" x14ac:dyDescent="0.25">
      <c r="B1563" t="s">
        <v>12869</v>
      </c>
      <c r="C1563" s="2">
        <v>3163401404</v>
      </c>
      <c r="D1563" s="2" t="s">
        <v>12870</v>
      </c>
      <c r="E1563" t="s">
        <v>12871</v>
      </c>
      <c r="F1563" s="2" t="s">
        <v>17291</v>
      </c>
      <c r="H1563" t="str">
        <f t="shared" si="24"/>
        <v xml:space="preserve">            ('316-34-01404', '에이치엠헬스케어', '최기동', '경기도 남양주시 별내3로 322, 403호 540524', '2024-3990310-00123'),</v>
      </c>
    </row>
    <row r="1564" spans="2:8" x14ac:dyDescent="0.25">
      <c r="B1564" t="s">
        <v>9475</v>
      </c>
      <c r="C1564" s="2">
        <v>3163700556</v>
      </c>
      <c r="D1564" s="2" t="s">
        <v>9476</v>
      </c>
      <c r="E1564" t="s">
        <v>9477</v>
      </c>
      <c r="F1564" s="2" t="s">
        <v>15682</v>
      </c>
      <c r="H1564" t="str">
        <f t="shared" si="24"/>
        <v xml:space="preserve">            ('316-37-00556', '스마일', '정남연', '인천광역시 연수구 송도국제대로 261, 211동 2601호(송도더샵센트럴시티)', '2024-3520019-00086'),</v>
      </c>
    </row>
    <row r="1565" spans="2:8" x14ac:dyDescent="0.25">
      <c r="B1565" t="s">
        <v>753</v>
      </c>
      <c r="C1565" s="2">
        <v>3168803502</v>
      </c>
      <c r="D1565" s="2" t="s">
        <v>754</v>
      </c>
      <c r="E1565" t="s">
        <v>755</v>
      </c>
      <c r="F1565" s="2" t="s">
        <v>16804</v>
      </c>
      <c r="H1565" t="str">
        <f t="shared" si="24"/>
        <v xml:space="preserve">            ('316-88-03502', '주식회사 드리머스', '송원모', '경기도 안양시 동안구 벌말로 126, 3201호 613-에이호실(관양동, 평촌 오비즈 타워)', '2024-3830263-00094'),</v>
      </c>
    </row>
    <row r="1566" spans="2:8" x14ac:dyDescent="0.25">
      <c r="B1566" t="s">
        <v>331</v>
      </c>
      <c r="C1566" s="2">
        <v>3170802616</v>
      </c>
      <c r="D1566" s="2" t="s">
        <v>332</v>
      </c>
      <c r="E1566" t="s">
        <v>333</v>
      </c>
      <c r="F1566" s="2" t="s">
        <v>17047</v>
      </c>
      <c r="H1566" t="str">
        <f t="shared" si="24"/>
        <v xml:space="preserve">            ('317-08-02616', '제이에스바이오', '지현봉', '경기도 고양시 덕양구 향기로 30, 114동 1702호', '2024-3940138-00084'),</v>
      </c>
    </row>
    <row r="1567" spans="2:8" x14ac:dyDescent="0.25">
      <c r="B1567" t="s">
        <v>12552</v>
      </c>
      <c r="C1567" s="2">
        <v>3171202442</v>
      </c>
      <c r="D1567" s="2" t="s">
        <v>12553</v>
      </c>
      <c r="E1567" t="s">
        <v>12554</v>
      </c>
      <c r="F1567" s="2" t="s">
        <v>16533</v>
      </c>
      <c r="H1567" t="str">
        <f t="shared" si="24"/>
        <v xml:space="preserve">            ('317-12-02442', '베스트메디팜', '현준범', '경기도 수원시 권선구 금곡로219, 7109동 7층 B10호', '2024-3740032-00096'),</v>
      </c>
    </row>
    <row r="1568" spans="2:8" x14ac:dyDescent="0.25">
      <c r="B1568" t="s">
        <v>2551</v>
      </c>
      <c r="C1568" s="2">
        <v>3172301959</v>
      </c>
      <c r="D1568" s="2" t="s">
        <v>5244</v>
      </c>
      <c r="E1568" t="s">
        <v>5245</v>
      </c>
      <c r="F1568" s="2" t="s">
        <v>16754</v>
      </c>
      <c r="H1568" t="str">
        <f t="shared" si="24"/>
        <v xml:space="preserve">            ('317-23-01959', '케이제이팜', '임미영', '경기도 안양시 만안구 안양천서로 177, 107동 1104호', '2024-3830262-00007'),</v>
      </c>
    </row>
    <row r="1569" spans="2:8" x14ac:dyDescent="0.25">
      <c r="B1569" t="s">
        <v>12471</v>
      </c>
      <c r="C1569" s="2">
        <v>3173001511</v>
      </c>
      <c r="D1569" s="2" t="s">
        <v>1987</v>
      </c>
      <c r="E1569" t="s">
        <v>12472</v>
      </c>
      <c r="F1569" s="2" t="s">
        <v>14067</v>
      </c>
      <c r="H1569" t="str">
        <f t="shared" si="24"/>
        <v xml:space="preserve">            ('317-30-01511', '바로원스', '김종성', '서울특별시 종로구 평창문화로 172, 102동 1006호', '2024-3000034-00034'),</v>
      </c>
    </row>
    <row r="1570" spans="2:8" x14ac:dyDescent="0.25">
      <c r="B1570" t="s">
        <v>6888</v>
      </c>
      <c r="C1570" s="2">
        <v>3175300734</v>
      </c>
      <c r="D1570" s="2" t="s">
        <v>5469</v>
      </c>
      <c r="E1570" t="s">
        <v>6887</v>
      </c>
      <c r="F1570" s="2" t="s">
        <v>16190</v>
      </c>
      <c r="H1570" t="str">
        <f t="shared" si="24"/>
        <v xml:space="preserve">            ('317-53-00734', '황금바이오', '김수희', '대전광역시 서구 도산로 110, 501호(도마동)', '2024-3660023-00017'),</v>
      </c>
    </row>
    <row r="1571" spans="2:8" x14ac:dyDescent="0.25">
      <c r="B1571" t="s">
        <v>735</v>
      </c>
      <c r="C1571" s="2">
        <v>3178126004</v>
      </c>
      <c r="D1571" s="2" t="s">
        <v>736</v>
      </c>
      <c r="E1571" t="s">
        <v>737</v>
      </c>
      <c r="F1571" s="2" t="s">
        <v>18731</v>
      </c>
      <c r="H1571" t="str">
        <f t="shared" si="24"/>
        <v xml:space="preserve">            ('317-81-26004', '(합)더좋은팜', '김대호', '충청북도 청주시 흥덕구 신전로175번길 154-14(신정동)', '2024-5710108-00059'),</v>
      </c>
    </row>
    <row r="1572" spans="2:8" x14ac:dyDescent="0.25">
      <c r="B1572" t="s">
        <v>10572</v>
      </c>
      <c r="C1572" s="2">
        <v>3178130740</v>
      </c>
      <c r="D1572" s="2" t="s">
        <v>10573</v>
      </c>
      <c r="E1572" t="s">
        <v>10574</v>
      </c>
      <c r="F1572" s="2" t="s">
        <v>18666</v>
      </c>
      <c r="H1572" t="str">
        <f t="shared" si="24"/>
        <v xml:space="preserve">            ('317-81-30740', '주식회사디에스메디', '이양우', '충청북도 청주시 상당구 중앙로 80 청주행정타운코아루휴티스 101동 402호', '2024-5710106-00015'),</v>
      </c>
    </row>
    <row r="1573" spans="2:8" x14ac:dyDescent="0.25">
      <c r="B1573" t="s">
        <v>12612</v>
      </c>
      <c r="C1573" s="2">
        <v>3178703662</v>
      </c>
      <c r="D1573" s="2" t="s">
        <v>1040</v>
      </c>
      <c r="E1573" t="s">
        <v>12613</v>
      </c>
      <c r="F1573" s="2" t="s">
        <v>18893</v>
      </c>
      <c r="H1573" t="str">
        <f t="shared" si="24"/>
        <v xml:space="preserve">            ('317-87-03662', '케이비메디팜', '배대환', '강원특별자치도 원주시 건강로 17-21, 4층 401호', '2025-4191050-00001'),</v>
      </c>
    </row>
    <row r="1574" spans="2:8" x14ac:dyDescent="0.25">
      <c r="B1574" t="s">
        <v>1946</v>
      </c>
      <c r="C1574" s="2">
        <v>3180902197</v>
      </c>
      <c r="D1574" s="2" t="s">
        <v>1947</v>
      </c>
      <c r="E1574" t="s">
        <v>1948</v>
      </c>
      <c r="F1574" s="2" t="s">
        <v>16467</v>
      </c>
      <c r="H1574" t="str">
        <f t="shared" si="24"/>
        <v xml:space="preserve">            ('318-09-02197', '유케이팜', '정주연', '경기도 수원시 장안구 경수대로 1110-39, 103동 1505호', '2024-3740031-00021'),</v>
      </c>
    </row>
    <row r="1575" spans="2:8" x14ac:dyDescent="0.25">
      <c r="B1575" t="s">
        <v>1913</v>
      </c>
      <c r="C1575" s="2">
        <v>3181202649</v>
      </c>
      <c r="D1575" s="2" t="s">
        <v>8789</v>
      </c>
      <c r="E1575" t="s">
        <v>8790</v>
      </c>
      <c r="F1575" s="2" t="s">
        <v>17999</v>
      </c>
      <c r="H1575" t="str">
        <f t="shared" si="24"/>
        <v xml:space="preserve">            ('318-12-02649', '와이지팜', '이경배', '전북특별자치도 전주시 완산구 서원로 289, 101동 101호', '2024-4641050-00068'),</v>
      </c>
    </row>
    <row r="1576" spans="2:8" x14ac:dyDescent="0.25">
      <c r="B1576" t="s">
        <v>9249</v>
      </c>
      <c r="C1576" s="2">
        <v>3186700355</v>
      </c>
      <c r="D1576" s="2" t="s">
        <v>9250</v>
      </c>
      <c r="E1576" t="s">
        <v>9251</v>
      </c>
      <c r="F1576" s="2" t="s">
        <v>15072</v>
      </c>
      <c r="H1576" t="str">
        <f t="shared" si="24"/>
        <v xml:space="preserve">            ('318-67-00355', '이븐메디칼', '이미자', '부산광역시 수영구 광안해변로175, 1004호', '2024-3380023-00004'),</v>
      </c>
    </row>
    <row r="1577" spans="2:8" x14ac:dyDescent="0.25">
      <c r="B1577" t="s">
        <v>8841</v>
      </c>
      <c r="C1577" s="2">
        <v>3187000054</v>
      </c>
      <c r="D1577" s="2" t="s">
        <v>8842</v>
      </c>
      <c r="E1577" t="s">
        <v>8843</v>
      </c>
      <c r="F1577" s="2" t="s">
        <v>14724</v>
      </c>
      <c r="H1577" t="str">
        <f t="shared" si="24"/>
        <v xml:space="preserve">            ('318-70-00054', '인터메딕스', '손동립', '서울특별시 강동구 아리수로50길 50, 306동 702호(고덕래미안 힐스테이트)', '2024-3240033-00011'),</v>
      </c>
    </row>
    <row r="1578" spans="2:8" x14ac:dyDescent="0.25">
      <c r="B1578" t="s">
        <v>9556</v>
      </c>
      <c r="C1578" s="2">
        <v>3188100991</v>
      </c>
      <c r="D1578" s="2" t="s">
        <v>9557</v>
      </c>
      <c r="E1578" t="s">
        <v>9558</v>
      </c>
      <c r="H1578" t="str">
        <f t="shared" si="24"/>
        <v xml:space="preserve">            ('318-81-00991', '(주)휴비스트제약', '박광남', '서울특별시 금천구 디지털로9길 68 대륭포스트타워 5차 1401호', ''),</v>
      </c>
    </row>
    <row r="1579" spans="2:8" x14ac:dyDescent="0.25">
      <c r="B1579" t="s">
        <v>10326</v>
      </c>
      <c r="C1579" s="2">
        <v>3188103173</v>
      </c>
      <c r="D1579" s="2" t="s">
        <v>10327</v>
      </c>
      <c r="E1579" t="s">
        <v>10328</v>
      </c>
      <c r="F1579" s="2" t="s">
        <v>16354</v>
      </c>
      <c r="H1579" t="str">
        <f t="shared" si="24"/>
        <v xml:space="preserve">            ('318-81-03173', '(주)올푸스', '이기정', '대전광역시 유성구 은구비남로33번길 47-8, 한양타워 401호', '2024-3670022-00139'),</v>
      </c>
    </row>
    <row r="1580" spans="2:8" x14ac:dyDescent="0.25">
      <c r="B1580" t="s">
        <v>7480</v>
      </c>
      <c r="C1580" s="2">
        <v>3190600018</v>
      </c>
      <c r="D1580" s="2" t="s">
        <v>7481</v>
      </c>
      <c r="E1580" t="s">
        <v>7482</v>
      </c>
      <c r="F1580" s="2">
        <v>144</v>
      </c>
      <c r="H1580" t="str">
        <f t="shared" si="24"/>
        <v xml:space="preserve">            ('319-06-00018', '닥터플러스', '김일배', '서울특별시 영등포구 국회대로28길 17 4층 4621호', '144'),</v>
      </c>
    </row>
    <row r="1581" spans="2:8" x14ac:dyDescent="0.25">
      <c r="B1581" t="s">
        <v>13971</v>
      </c>
      <c r="C1581" s="2">
        <v>3190802586</v>
      </c>
      <c r="D1581" s="2" t="s">
        <v>6201</v>
      </c>
      <c r="E1581" t="s">
        <v>13972</v>
      </c>
      <c r="F1581" s="2" t="s">
        <v>15460</v>
      </c>
      <c r="H1581" t="str">
        <f t="shared" si="24"/>
        <v xml:space="preserve">            ('319-08-02586', '제이엠코리아', '박준', '대구광역시 수성구 파동로 222 102동 2001호 (파동, 수성못코오롱하늘채)', '2024-3460023-00223'),</v>
      </c>
    </row>
    <row r="1582" spans="2:8" x14ac:dyDescent="0.25">
      <c r="B1582" t="s">
        <v>12644</v>
      </c>
      <c r="C1582" s="2">
        <v>3193301181</v>
      </c>
      <c r="D1582" s="2" t="s">
        <v>12645</v>
      </c>
      <c r="E1582" t="s">
        <v>12646</v>
      </c>
      <c r="F1582" s="2" t="s">
        <v>18544</v>
      </c>
      <c r="H1582" t="str">
        <f t="shared" si="24"/>
        <v xml:space="preserve">            ('319-33-01181', '예인메디팜', '양성의', '경상남도 창원시 마산회원구 양덕북9길 33-1', '2024-5670066-00117'),</v>
      </c>
    </row>
    <row r="1583" spans="2:8" x14ac:dyDescent="0.25">
      <c r="B1583" t="s">
        <v>4216</v>
      </c>
      <c r="C1583" s="2">
        <v>3194700971</v>
      </c>
      <c r="D1583" s="2" t="s">
        <v>4217</v>
      </c>
      <c r="E1583" t="s">
        <v>4218</v>
      </c>
      <c r="F1583" s="2" t="s">
        <v>16435</v>
      </c>
      <c r="H1583" t="str">
        <f t="shared" si="24"/>
        <v xml:space="preserve">            ('319-47-00971', '안녕팜', '박아름', '울산광역시 남구 대공원로141번길 8, 103동 805호(옥동, 대공원롯데인벤스가)', '2024-3700018-00029'),</v>
      </c>
    </row>
    <row r="1584" spans="2:8" x14ac:dyDescent="0.25">
      <c r="B1584" t="s">
        <v>6635</v>
      </c>
      <c r="C1584" s="2">
        <v>3198101071</v>
      </c>
      <c r="D1584" s="2" t="s">
        <v>6636</v>
      </c>
      <c r="E1584" t="s">
        <v>6637</v>
      </c>
      <c r="F1584" s="2" t="s">
        <v>14434</v>
      </c>
      <c r="H1584" t="str">
        <f t="shared" si="24"/>
        <v xml:space="preserve">            ('319-81-01071', '주식회사 위아플러스', '윤만진', '서울특별시 구로구 공원로 41, 424, 425층(구로동, 현대파크빌)', '2024-3160034-00068'),</v>
      </c>
    </row>
    <row r="1585" spans="2:8" x14ac:dyDescent="0.25">
      <c r="B1585" t="s">
        <v>4277</v>
      </c>
      <c r="C1585" s="2">
        <v>3201502662</v>
      </c>
      <c r="D1585" s="2" t="s">
        <v>4278</v>
      </c>
      <c r="E1585" t="s">
        <v>4279</v>
      </c>
      <c r="F1585" s="2" t="s">
        <v>15380</v>
      </c>
      <c r="H1585" t="str">
        <f t="shared" si="24"/>
        <v xml:space="preserve">            ('320-15-02662', '메디칼누가', '정명학', '대구광역시 북구 복현로 71, 103동 803호(북현동, 북현블루밍브라운스톤 명문세가아파트)', '2024-3450022-00190'),</v>
      </c>
    </row>
    <row r="1586" spans="2:8" x14ac:dyDescent="0.25">
      <c r="B1586" t="s">
        <v>5202</v>
      </c>
      <c r="C1586" s="2">
        <v>3202900507</v>
      </c>
      <c r="D1586" s="2" t="s">
        <v>5203</v>
      </c>
      <c r="E1586" t="s">
        <v>5204</v>
      </c>
      <c r="F1586" s="2" t="s">
        <v>15424</v>
      </c>
      <c r="H1586" t="str">
        <f t="shared" si="24"/>
        <v xml:space="preserve">            ('320-29-00507', '주원약품', '최영우', '대구광역시 수성구 들안로 100-6, 202호', '2024-3460023-00129'),</v>
      </c>
    </row>
    <row r="1587" spans="2:8" x14ac:dyDescent="0.25">
      <c r="B1587" t="s">
        <v>11390</v>
      </c>
      <c r="C1587" s="2">
        <v>3207400375</v>
      </c>
      <c r="D1587" s="2" t="s">
        <v>6046</v>
      </c>
      <c r="E1587" t="s">
        <v>11391</v>
      </c>
      <c r="F1587" s="2" t="s">
        <v>15913</v>
      </c>
      <c r="H1587" t="str">
        <f t="shared" si="24"/>
        <v xml:space="preserve">            ('320-74-00375', '에이치에스메디케어', '김현숙', '광주광역시 서구 상무버들로 15, 209동 1803호(유촌동, 상무버들마을 2단지아파트)', '2024-3600020-00057'),</v>
      </c>
    </row>
    <row r="1588" spans="2:8" x14ac:dyDescent="0.25">
      <c r="B1588" t="s">
        <v>4304</v>
      </c>
      <c r="C1588" s="2">
        <v>3208100640</v>
      </c>
      <c r="D1588" s="2" t="s">
        <v>4305</v>
      </c>
      <c r="E1588" t="s">
        <v>4306</v>
      </c>
      <c r="F1588" s="2" t="s">
        <v>14782</v>
      </c>
      <c r="H1588" t="str">
        <f t="shared" si="24"/>
        <v xml:space="preserve">            ('320-81-00640', '(주)메디슨팜', '장재혁', '부산광역시 동구 고관로29번길 8(초량동)', '2024-3270022-00045'),</v>
      </c>
    </row>
    <row r="1589" spans="2:8" x14ac:dyDescent="0.25">
      <c r="B1589" t="s">
        <v>4065</v>
      </c>
      <c r="C1589" s="2">
        <v>3208100709</v>
      </c>
      <c r="D1589" s="2" t="s">
        <v>4066</v>
      </c>
      <c r="E1589" t="s">
        <v>4067</v>
      </c>
      <c r="F1589" s="2" t="s">
        <v>14493</v>
      </c>
      <c r="H1589" t="str">
        <f t="shared" si="24"/>
        <v xml:space="preserve">            ('320-81-00709', '신바이오텍 주식회사', '곽미향', '서울특별시 관악구 참숯1길 14, 2층 201호(봉천동)', '2024-3200033-00022'),</v>
      </c>
    </row>
    <row r="1590" spans="2:8" x14ac:dyDescent="0.25">
      <c r="B1590" t="s">
        <v>6599</v>
      </c>
      <c r="C1590" s="2">
        <v>3208101538</v>
      </c>
      <c r="D1590" s="2" t="s">
        <v>6600</v>
      </c>
      <c r="E1590" t="s">
        <v>6601</v>
      </c>
      <c r="F1590" s="2" t="s">
        <v>17470</v>
      </c>
      <c r="H1590" t="str">
        <f t="shared" si="24"/>
        <v xml:space="preserve">            ('320-81-01538', '미라클바이오', '장재형', '경기도 용인시 처인구 이동읍 백옥대로 687-12 미라클바이오', '2024-4050147-00019'),</v>
      </c>
    </row>
    <row r="1591" spans="2:8" x14ac:dyDescent="0.25">
      <c r="B1591" t="s">
        <v>1184</v>
      </c>
      <c r="C1591" s="2">
        <v>3208803267</v>
      </c>
      <c r="D1591" s="2" t="s">
        <v>4525</v>
      </c>
      <c r="E1591" t="s">
        <v>13140</v>
      </c>
      <c r="F1591" s="2" t="s">
        <v>14722</v>
      </c>
      <c r="H1591" t="str">
        <f t="shared" si="24"/>
        <v xml:space="preserve">            ('320-88-03267', '엠케이팜', '김민경', '서울특별시 송파구 충민로 10, 8층 S16-H90호', '2024-3230034-00309'),</v>
      </c>
    </row>
    <row r="1592" spans="2:8" x14ac:dyDescent="0.25">
      <c r="B1592" t="s">
        <v>4767</v>
      </c>
      <c r="C1592" s="2">
        <v>3210303017</v>
      </c>
      <c r="D1592" s="2" t="s">
        <v>1613</v>
      </c>
      <c r="E1592" t="s">
        <v>4768</v>
      </c>
      <c r="F1592" s="2" t="s">
        <v>17082</v>
      </c>
      <c r="H1592" t="str">
        <f t="shared" si="24"/>
        <v xml:space="preserve">            ('321-03-03017', '이케이팜(EK PHARM)', '김은경', '경기도 고양시 일산동구 정발산로 15, 415호', '2024-3940139-00028'),</v>
      </c>
    </row>
    <row r="1593" spans="2:8" x14ac:dyDescent="0.25">
      <c r="B1593" t="s">
        <v>11593</v>
      </c>
      <c r="C1593" s="2">
        <v>3210503044</v>
      </c>
      <c r="D1593" s="2" t="s">
        <v>11594</v>
      </c>
      <c r="E1593" t="s">
        <v>11595</v>
      </c>
      <c r="F1593" s="2" t="s">
        <v>18690</v>
      </c>
      <c r="H1593" t="str">
        <f t="shared" si="24"/>
        <v xml:space="preserve">            ('321-05-03044', '메디와이저', '김경현', '충청북도 청주시 서원구 서원남로20번길 7, 206호', '2024-5710107-00018'),</v>
      </c>
    </row>
    <row r="1594" spans="2:8" x14ac:dyDescent="0.25">
      <c r="B1594" t="s">
        <v>12059</v>
      </c>
      <c r="C1594" s="2">
        <v>3210900953</v>
      </c>
      <c r="D1594" s="2" t="s">
        <v>12060</v>
      </c>
      <c r="E1594" t="s">
        <v>12061</v>
      </c>
      <c r="F1594" s="2" t="s">
        <v>17450</v>
      </c>
      <c r="H1594" t="str">
        <f t="shared" si="24"/>
        <v xml:space="preserve">            ('321-09-00953', '태라한빛', '강연구', '경기도 하남시 대청로 116번길 30, 은행아파트 117동 201호', '2024-4040023-00131'),</v>
      </c>
    </row>
    <row r="1595" spans="2:8" x14ac:dyDescent="0.25">
      <c r="B1595" t="s">
        <v>6910</v>
      </c>
      <c r="C1595" s="2">
        <v>3211801522</v>
      </c>
      <c r="D1595" s="2" t="s">
        <v>6911</v>
      </c>
      <c r="E1595" t="s">
        <v>6912</v>
      </c>
      <c r="F1595" s="2" t="s">
        <v>18660</v>
      </c>
      <c r="H1595" t="str">
        <f t="shared" si="24"/>
        <v xml:space="preserve">            ('321-18-01522', '빅팜바이오사이언스', '이성신', '충청북도 청주시 상당구 중흥로 173, 102동 404호(용암동, 중흥마을 부영아파트)', '2024-5710106-00001'),</v>
      </c>
    </row>
    <row r="1596" spans="2:8" x14ac:dyDescent="0.25">
      <c r="B1596" t="s">
        <v>1592</v>
      </c>
      <c r="C1596" s="2">
        <v>3212301899</v>
      </c>
      <c r="D1596" s="2" t="s">
        <v>1593</v>
      </c>
      <c r="E1596" t="s">
        <v>1594</v>
      </c>
      <c r="F1596" s="2" t="s">
        <v>17194</v>
      </c>
      <c r="H1596" t="str">
        <f t="shared" si="24"/>
        <v xml:space="preserve">            ('321-23-01899', '레모니아팜', '박은진', '경기도 남양주시 다산중앙로 82번길 15, 5107동 1604호', '2024-3990309-00027'),</v>
      </c>
    </row>
    <row r="1597" spans="2:8" x14ac:dyDescent="0.25">
      <c r="B1597" t="s">
        <v>12460</v>
      </c>
      <c r="C1597" s="2">
        <v>3212601833</v>
      </c>
      <c r="D1597" s="2" t="s">
        <v>12461</v>
      </c>
      <c r="E1597" t="s">
        <v>12462</v>
      </c>
      <c r="F1597" s="2" t="s">
        <v>16394</v>
      </c>
      <c r="H1597" t="str">
        <f t="shared" si="24"/>
        <v xml:space="preserve">            ('321-26-01833', '해담팜', '오지연', '대전광역시 유성구 죽동로 39, 203동 2501호', '2024-3670022-00258'),</v>
      </c>
    </row>
    <row r="1598" spans="2:8" x14ac:dyDescent="0.25">
      <c r="B1598" t="s">
        <v>13163</v>
      </c>
      <c r="C1598" s="2">
        <v>3218103922</v>
      </c>
      <c r="D1598" s="2" t="s">
        <v>6390</v>
      </c>
      <c r="E1598" t="s">
        <v>13164</v>
      </c>
      <c r="F1598" s="2" t="s">
        <v>16309</v>
      </c>
      <c r="H1598" t="str">
        <f t="shared" si="24"/>
        <v xml:space="preserve">            ('321-81-03922', '에이월드', '김효성', '대전광역시 서구 문정로90번길 19, 2층 211호', '2024-3660023-00407'),</v>
      </c>
    </row>
    <row r="1599" spans="2:8" x14ac:dyDescent="0.25">
      <c r="B1599" t="s">
        <v>2729</v>
      </c>
      <c r="C1599" s="2">
        <v>3220703186</v>
      </c>
      <c r="D1599" s="2" t="s">
        <v>2730</v>
      </c>
      <c r="E1599" t="s">
        <v>2731</v>
      </c>
      <c r="F1599" s="2" t="s">
        <v>16066</v>
      </c>
      <c r="H1599" t="str">
        <f t="shared" si="24"/>
        <v xml:space="preserve">            ('322-07-03186', '삼현팜', '김유진', '광주광역시 북구 본촌택지로29번길 21, 4층 402호(본촌동)', '2024-3620020-00292'),</v>
      </c>
    </row>
    <row r="1600" spans="2:8" x14ac:dyDescent="0.25">
      <c r="B1600" t="s">
        <v>9408</v>
      </c>
      <c r="C1600" s="2">
        <v>3221700500</v>
      </c>
      <c r="D1600" s="2" t="s">
        <v>9409</v>
      </c>
      <c r="E1600" t="s">
        <v>9410</v>
      </c>
      <c r="F1600" s="2" t="s">
        <v>18024</v>
      </c>
      <c r="H1600" t="str">
        <f t="shared" si="24"/>
        <v xml:space="preserve">            ('322-17-00500', '에스유팜', '육성수', '전북특별자치도 전주시 완산구 중인1길136-20, 112동104호', '2024-4641050-00160'),</v>
      </c>
    </row>
    <row r="1601" spans="2:8" x14ac:dyDescent="0.25">
      <c r="B1601" t="s">
        <v>8188</v>
      </c>
      <c r="C1601" s="2">
        <v>3221801340</v>
      </c>
      <c r="D1601" s="2" t="s">
        <v>3757</v>
      </c>
      <c r="E1601" t="s">
        <v>8189</v>
      </c>
      <c r="F1601" s="2" t="s">
        <v>17066</v>
      </c>
      <c r="H1601" t="str">
        <f t="shared" si="24"/>
        <v xml:space="preserve">            ('322-18-01340', '제이스인터내셔널', '박현정', '경기도 고양시 덕양구 대덕산로 70, 107동 1501호', '2024-3940138-00153'),</v>
      </c>
    </row>
    <row r="1602" spans="2:8" x14ac:dyDescent="0.25">
      <c r="B1602" t="s">
        <v>7360</v>
      </c>
      <c r="C1602" s="2">
        <v>3222201968</v>
      </c>
      <c r="D1602" s="2" t="s">
        <v>7361</v>
      </c>
      <c r="E1602" t="s">
        <v>7362</v>
      </c>
      <c r="F1602" s="2" t="s">
        <v>14278</v>
      </c>
      <c r="H1602" t="str">
        <f t="shared" ref="H1602:H1665" si="25">"            ('"&amp;LEFT(C1602,3)&amp;"-"&amp;MID(C1602,4,2)&amp;"-"&amp;RIGHT(C1602,5)&amp;"', '"&amp;B1602&amp;"', '"&amp;D1602&amp;"', '"&amp;E1602&amp;"', '"&amp;F1602&amp;"'),"</f>
        <v xml:space="preserve">            ('322-22-01968', '지나팜', '이성진', '서울특별시 노원구 덕릉로127길 25 상가동 2층 204-180', '2024-3100034-00035'),</v>
      </c>
    </row>
    <row r="1603" spans="2:8" x14ac:dyDescent="0.25">
      <c r="B1603" t="s">
        <v>12517</v>
      </c>
      <c r="C1603" s="2">
        <v>3222401341</v>
      </c>
      <c r="D1603" s="2" t="s">
        <v>12518</v>
      </c>
      <c r="E1603" t="s">
        <v>12519</v>
      </c>
      <c r="F1603" s="2" t="s">
        <v>14179</v>
      </c>
      <c r="H1603" t="str">
        <f t="shared" si="25"/>
        <v xml:space="preserve">            ('322-24-01341', '씨앤아이바이오', '송준철 외 1명', '서울특별시 동대문구 장한로 119, 2층 212, 213호', '2024-3050034-00132'),</v>
      </c>
    </row>
    <row r="1604" spans="2:8" x14ac:dyDescent="0.25">
      <c r="B1604" t="s">
        <v>9466</v>
      </c>
      <c r="C1604" s="2">
        <v>3222700324</v>
      </c>
      <c r="D1604" s="2" t="s">
        <v>9467</v>
      </c>
      <c r="E1604" t="s">
        <v>9468</v>
      </c>
      <c r="F1604" s="2" t="s">
        <v>16244</v>
      </c>
      <c r="H1604" t="str">
        <f t="shared" si="25"/>
        <v xml:space="preserve">            ('322-27-00324', '메디위너스', '곽명호', '대전광역시 유성구 온천로 107번길15, 205호(봉명동, 좋은하루3차)', '2024-3660023-00204'),</v>
      </c>
    </row>
    <row r="1605" spans="2:8" x14ac:dyDescent="0.25">
      <c r="B1605" t="s">
        <v>11688</v>
      </c>
      <c r="C1605" s="2">
        <v>3222901540</v>
      </c>
      <c r="D1605" s="2" t="s">
        <v>11689</v>
      </c>
      <c r="E1605" t="s">
        <v>11690</v>
      </c>
      <c r="F1605" s="2" t="s">
        <v>17473</v>
      </c>
      <c r="H1605" t="str">
        <f t="shared" si="25"/>
        <v xml:space="preserve">            ('322-29-01540', '민들레', '심미영', '경기도 용인시 처인구 동부로239번길 9-3', '2024-4050147-00030'),</v>
      </c>
    </row>
    <row r="1606" spans="2:8" x14ac:dyDescent="0.25">
      <c r="B1606" t="s">
        <v>11060</v>
      </c>
      <c r="C1606" s="2">
        <v>3223001487</v>
      </c>
      <c r="D1606" s="2" t="s">
        <v>11061</v>
      </c>
      <c r="E1606" t="s">
        <v>11062</v>
      </c>
      <c r="F1606" s="2" t="s">
        <v>15505</v>
      </c>
      <c r="H1606" t="str">
        <f t="shared" si="25"/>
        <v xml:space="preserve">            ('322-30-01487', '세웅메디칼', '기세웅', '대구광역시 달서구 선원로 269, 2층 201호', '2024-3470022-00005'),</v>
      </c>
    </row>
    <row r="1607" spans="2:8" x14ac:dyDescent="0.25">
      <c r="B1607" t="s">
        <v>1248</v>
      </c>
      <c r="C1607" s="2">
        <v>3228601029</v>
      </c>
      <c r="D1607" s="2" t="s">
        <v>1249</v>
      </c>
      <c r="E1607" t="s">
        <v>1250</v>
      </c>
      <c r="F1607" s="2" t="s">
        <v>17418</v>
      </c>
      <c r="H1607" t="str">
        <f t="shared" si="25"/>
        <v xml:space="preserve">            ('322-86-01029', '로그씨앤에스', '정의성', '경기도 하남시 미사대로 520, 한강미사 2차 다동 에이-619호(덕풍동)', '2024-4040023-00037'),</v>
      </c>
    </row>
    <row r="1608" spans="2:8" x14ac:dyDescent="0.25">
      <c r="B1608" t="s">
        <v>10494</v>
      </c>
      <c r="C1608" s="2">
        <v>3228603177</v>
      </c>
      <c r="D1608" s="2" t="s">
        <v>10495</v>
      </c>
      <c r="E1608" t="s">
        <v>10496</v>
      </c>
      <c r="F1608" s="2" t="s">
        <v>15554</v>
      </c>
      <c r="H1608" t="str">
        <f t="shared" si="25"/>
        <v xml:space="preserve">            ('322-86-03177', '주식회사 자영메딕스', '황요욱', '대구광역시 달서구 앞산순환로55길 67, 2층', '2024-3470022-00137'),</v>
      </c>
    </row>
    <row r="1609" spans="2:8" x14ac:dyDescent="0.25">
      <c r="B1609" t="s">
        <v>806</v>
      </c>
      <c r="C1609" s="2">
        <v>3230402739</v>
      </c>
      <c r="D1609" s="2" t="s">
        <v>807</v>
      </c>
      <c r="E1609" t="s">
        <v>808</v>
      </c>
      <c r="F1609" s="2" t="s">
        <v>17796</v>
      </c>
      <c r="H1609" t="str">
        <f t="shared" si="25"/>
        <v xml:space="preserve">            ('323-04-02739', '안아팜', '임재록', '강원특별자치도 원주시 시청로90, 204동 102호', '2024-4191050-00028'),</v>
      </c>
    </row>
    <row r="1610" spans="2:8" x14ac:dyDescent="0.25">
      <c r="B1610" t="s">
        <v>1027</v>
      </c>
      <c r="C1610" s="2">
        <v>3231201375</v>
      </c>
      <c r="D1610" s="2" t="s">
        <v>1028</v>
      </c>
      <c r="E1610" t="s">
        <v>1029</v>
      </c>
      <c r="F1610" s="2" t="s">
        <v>16521</v>
      </c>
      <c r="H1610" t="str">
        <f t="shared" si="25"/>
        <v xml:space="preserve">            ('323-12-01375', '주메디', '주석민', '경기도 수원시 권선구 효원로 182, 지하3호(권선동)', '2024-3740032-00064'),</v>
      </c>
    </row>
    <row r="1611" spans="2:8" x14ac:dyDescent="0.25">
      <c r="B1611" t="s">
        <v>3638</v>
      </c>
      <c r="C1611" s="2">
        <v>3231801590</v>
      </c>
      <c r="D1611" s="2" t="s">
        <v>3639</v>
      </c>
      <c r="E1611" t="s">
        <v>3640</v>
      </c>
      <c r="F1611" s="2">
        <v>9</v>
      </c>
      <c r="H1611" t="str">
        <f t="shared" si="25"/>
        <v xml:space="preserve">            ('323-18-01590', '비앤비이지', '김병호', '서울특별시 용산구 한강대로 372, 제에이동 10층 1006호', '9'),</v>
      </c>
    </row>
    <row r="1612" spans="2:8" x14ac:dyDescent="0.25">
      <c r="B1612" t="s">
        <v>11299</v>
      </c>
      <c r="C1612" s="2">
        <v>3231902150</v>
      </c>
      <c r="D1612" s="2" t="s">
        <v>11300</v>
      </c>
      <c r="E1612" t="s">
        <v>11301</v>
      </c>
      <c r="F1612" s="2" t="s">
        <v>15358</v>
      </c>
      <c r="H1612" t="str">
        <f t="shared" si="25"/>
        <v xml:space="preserve">            ('323-19-02150', '해솔', '전명자', '대구광역시 북구 칠성남로 101 106동 1702호', '2024-3450022-00123'),</v>
      </c>
    </row>
    <row r="1613" spans="2:8" x14ac:dyDescent="0.25">
      <c r="B1613" t="s">
        <v>12594</v>
      </c>
      <c r="C1613" s="2">
        <v>3232402116</v>
      </c>
      <c r="D1613" s="2" t="s">
        <v>12595</v>
      </c>
      <c r="E1613" t="s">
        <v>12596</v>
      </c>
      <c r="F1613" s="2" t="s">
        <v>18799</v>
      </c>
      <c r="H1613" t="str">
        <f t="shared" si="25"/>
        <v xml:space="preserve">            ('323-24-02116', '제이피메디칼', '나진표', '대구광역시 서구 평리로17길 69', '2025-3430019-00002'),</v>
      </c>
    </row>
    <row r="1614" spans="2:8" x14ac:dyDescent="0.25">
      <c r="B1614" t="s">
        <v>370</v>
      </c>
      <c r="C1614" s="2">
        <v>3232501808</v>
      </c>
      <c r="D1614" s="2" t="s">
        <v>371</v>
      </c>
      <c r="E1614" t="s">
        <v>372</v>
      </c>
      <c r="F1614" s="2" t="s">
        <v>14147</v>
      </c>
      <c r="H1614" t="str">
        <f t="shared" si="25"/>
        <v xml:space="preserve">            ('323-25-01808', '팜비스', '김승범', '서울특별시 동대문구 답십리로 130, 408동 305호', '2024-3050034-00022'),</v>
      </c>
    </row>
    <row r="1615" spans="2:8" x14ac:dyDescent="0.25">
      <c r="B1615" t="s">
        <v>7522</v>
      </c>
      <c r="C1615" s="2">
        <v>3233301235</v>
      </c>
      <c r="D1615" s="2" t="s">
        <v>7523</v>
      </c>
      <c r="E1615" t="s">
        <v>7524</v>
      </c>
      <c r="F1615" s="2" t="s">
        <v>14699</v>
      </c>
      <c r="H1615" t="str">
        <f t="shared" si="25"/>
        <v xml:space="preserve">            ('323-33-01235', '디엠파트너', '박성진', '서울특별시 송파구 송파대로32길 8 1동 810호', '2024-3230034-00209'),</v>
      </c>
    </row>
    <row r="1616" spans="2:8" x14ac:dyDescent="0.25">
      <c r="B1616" t="s">
        <v>1612</v>
      </c>
      <c r="C1616" s="2">
        <v>3235600711</v>
      </c>
      <c r="D1616" s="2" t="s">
        <v>1613</v>
      </c>
      <c r="E1616" t="s">
        <v>1614</v>
      </c>
      <c r="F1616" s="2" t="s">
        <v>17006</v>
      </c>
      <c r="H1616" t="str">
        <f t="shared" si="25"/>
        <v xml:space="preserve">            ('323-56-00711', '마인약품', '김은경', '경기도 안산시 상록구 해양4로 31, 113동 1601호', '2024-3930162-00006'),</v>
      </c>
    </row>
    <row r="1617" spans="2:8" x14ac:dyDescent="0.25">
      <c r="B1617" t="s">
        <v>4573</v>
      </c>
      <c r="C1617" s="2">
        <v>3237600378</v>
      </c>
      <c r="D1617" s="2" t="s">
        <v>4574</v>
      </c>
      <c r="E1617" t="s">
        <v>4575</v>
      </c>
      <c r="F1617" s="2" t="s">
        <v>15411</v>
      </c>
      <c r="H1617" t="str">
        <f t="shared" si="25"/>
        <v xml:space="preserve">            ('323-76-00378', '지앤비메디칼(G&amp;B)', '김상배', '대구광역시 수성구 동원로 110, 305동 2202호(만촌동, 메트로팔레스)', '2024-3460023-00087'),</v>
      </c>
    </row>
    <row r="1618" spans="2:8" x14ac:dyDescent="0.25">
      <c r="B1618" t="s">
        <v>6394</v>
      </c>
      <c r="C1618" s="2">
        <v>3238800430</v>
      </c>
      <c r="D1618" s="2" t="s">
        <v>6395</v>
      </c>
      <c r="E1618" t="s">
        <v>6396</v>
      </c>
      <c r="F1618" s="2" t="s">
        <v>14166</v>
      </c>
      <c r="H1618" t="str">
        <f t="shared" si="25"/>
        <v xml:space="preserve">            ('323-88-00430', '남동', '남정석', '서울특별시 동대문구 사가정로 203, 3층 301호(전농동)', '2024-3050034-00101'),</v>
      </c>
    </row>
    <row r="1619" spans="2:8" x14ac:dyDescent="0.25">
      <c r="B1619" t="s">
        <v>10811</v>
      </c>
      <c r="C1619" s="2">
        <v>3238802627</v>
      </c>
      <c r="D1619" s="2" t="s">
        <v>10812</v>
      </c>
      <c r="E1619" t="s">
        <v>10813</v>
      </c>
      <c r="F1619" s="2" t="s">
        <v>16946</v>
      </c>
      <c r="H1619" t="str">
        <f t="shared" si="25"/>
        <v xml:space="preserve">            ('323-88-02627', '주식회사 지니안', '안찬웅', '경기도 광명시 범안로 1035, 4층(하안동, 송화빌딩)', '2024-3900028-00060'),</v>
      </c>
    </row>
    <row r="1620" spans="2:8" x14ac:dyDescent="0.25">
      <c r="B1620" t="s">
        <v>2559</v>
      </c>
      <c r="C1620" s="2">
        <v>3240302491</v>
      </c>
      <c r="D1620" s="2" t="s">
        <v>2560</v>
      </c>
      <c r="E1620" t="s">
        <v>2561</v>
      </c>
      <c r="F1620" s="2" t="s">
        <v>18583</v>
      </c>
      <c r="H1620" t="str">
        <f t="shared" si="25"/>
        <v xml:space="preserve">            ('324-03-02491', '태지팜', '정현철', '경상남도 창원시 성산구 대암로 36, 7층 1호(남양동, 한성종합상가)', '2024-5670554-00069'),</v>
      </c>
    </row>
    <row r="1621" spans="2:8" x14ac:dyDescent="0.25">
      <c r="B1621" t="s">
        <v>4724</v>
      </c>
      <c r="C1621" s="2">
        <v>3244600734</v>
      </c>
      <c r="D1621" s="2" t="s">
        <v>2617</v>
      </c>
      <c r="E1621" t="s">
        <v>4725</v>
      </c>
      <c r="F1621" s="2" t="s">
        <v>16789</v>
      </c>
      <c r="H1621" t="str">
        <f t="shared" si="25"/>
        <v xml:space="preserve">            ('324-46-00734', '프로팜', '박지영', '경기도 안양시 동안구 경수대로883번길 33, 105동 203호(비산동, 비산한화꿈에그린아파트)', '2024-3830263-00050'),</v>
      </c>
    </row>
    <row r="1622" spans="2:8" x14ac:dyDescent="0.25">
      <c r="B1622" t="s">
        <v>602</v>
      </c>
      <c r="C1622" s="2">
        <v>3248800452</v>
      </c>
      <c r="D1622" s="2" t="s">
        <v>603</v>
      </c>
      <c r="E1622" t="s">
        <v>604</v>
      </c>
      <c r="F1622" s="2" t="s">
        <v>16005</v>
      </c>
      <c r="H1622" t="str">
        <f t="shared" si="25"/>
        <v xml:space="preserve">            ('324-88-00452', '주식회사드림로드', '정원철', '광주광역시 북구 임방울대로 1042번길49 2층202호', '2024-3620020-00072'),</v>
      </c>
    </row>
    <row r="1623" spans="2:8" x14ac:dyDescent="0.25">
      <c r="B1623" t="s">
        <v>4976</v>
      </c>
      <c r="C1623" s="2">
        <v>3250101598</v>
      </c>
      <c r="D1623" s="2" t="s">
        <v>4977</v>
      </c>
      <c r="E1623" t="s">
        <v>4978</v>
      </c>
      <c r="F1623" s="2">
        <v>48</v>
      </c>
      <c r="H1623" t="str">
        <f t="shared" si="25"/>
        <v xml:space="preserve">            ('325-01-01598', '에스엠바이오메디', '김영란', '서울특별시 마포구 월드컵로 196, 지하1층 B105-D363', '48'),</v>
      </c>
    </row>
    <row r="1624" spans="2:8" x14ac:dyDescent="0.25">
      <c r="B1624" t="s">
        <v>13220</v>
      </c>
      <c r="C1624" s="2">
        <v>3251202972</v>
      </c>
      <c r="D1624" s="2" t="s">
        <v>13221</v>
      </c>
      <c r="E1624" t="s">
        <v>13222</v>
      </c>
      <c r="F1624" s="2" t="s">
        <v>15490</v>
      </c>
      <c r="H1624" t="str">
        <f t="shared" si="25"/>
        <v xml:space="preserve">            ('325-12-02972', '아진플렛폼', '홍순일', '대구광역시 수성구 달구벌대로 3280, 102동 1301호', '2024-3460023-00342'),</v>
      </c>
    </row>
    <row r="1625" spans="2:8" x14ac:dyDescent="0.25">
      <c r="B1625" t="s">
        <v>8452</v>
      </c>
      <c r="C1625" s="2">
        <v>3252102197</v>
      </c>
      <c r="D1625" s="2" t="s">
        <v>8453</v>
      </c>
      <c r="E1625" t="s">
        <v>8454</v>
      </c>
      <c r="F1625" s="2" t="s">
        <v>17902</v>
      </c>
      <c r="H1625" t="str">
        <f t="shared" si="25"/>
        <v xml:space="preserve">            ('325-21-02197', '언스팜', '김정기', '강원특별자치도 강릉시 성덕로 328-15, 111동 305호', '2024-4201026-00086'),</v>
      </c>
    </row>
    <row r="1626" spans="2:8" x14ac:dyDescent="0.25">
      <c r="B1626" t="s">
        <v>10297</v>
      </c>
      <c r="C1626" s="2">
        <v>3258600989</v>
      </c>
      <c r="D1626" s="2" t="s">
        <v>10298</v>
      </c>
      <c r="E1626" t="s">
        <v>10299</v>
      </c>
      <c r="F1626" s="2" t="s">
        <v>17466</v>
      </c>
      <c r="H1626" t="str">
        <f t="shared" si="25"/>
        <v xml:space="preserve">            ('325-86-00989', '(주)다함메디', '한승엽', '경기도 용인시 처인구 포곡읍 마성로 386, 102호', '2024-4050147-00005'),</v>
      </c>
    </row>
    <row r="1627" spans="2:8" x14ac:dyDescent="0.25">
      <c r="B1627" t="s">
        <v>11939</v>
      </c>
      <c r="C1627" s="2">
        <v>3258701248</v>
      </c>
      <c r="D1627" s="2" t="s">
        <v>11940</v>
      </c>
      <c r="E1627" t="s">
        <v>11941</v>
      </c>
      <c r="F1627" s="2" t="s">
        <v>17195</v>
      </c>
      <c r="H1627" t="str">
        <f t="shared" si="25"/>
        <v xml:space="preserve">            ('325-87-01248', '에일린바이오', '박영우', '경기도 남양주시 퇴계원읍 퇴계원로 67-1, 3층', '2024-3990309-00033'),</v>
      </c>
    </row>
    <row r="1628" spans="2:8" x14ac:dyDescent="0.25">
      <c r="B1628" t="s">
        <v>9668</v>
      </c>
      <c r="C1628" s="2">
        <v>3260102168</v>
      </c>
      <c r="D1628" s="2" t="s">
        <v>9669</v>
      </c>
      <c r="E1628" t="s">
        <v>9670</v>
      </c>
      <c r="F1628" s="2" t="s">
        <v>18346</v>
      </c>
      <c r="H1628" t="str">
        <f t="shared" si="25"/>
        <v xml:space="preserve">            ('326-01-02168', '창신메탈', '이호영', '경상남도 김해시 주촌면 서부로 1644-39', '2024-5350356-00092'),</v>
      </c>
    </row>
    <row r="1629" spans="2:8" x14ac:dyDescent="0.25">
      <c r="B1629" t="s">
        <v>6946</v>
      </c>
      <c r="C1629" s="2">
        <v>3260103022</v>
      </c>
      <c r="D1629" s="2" t="s">
        <v>6947</v>
      </c>
      <c r="E1629" t="s">
        <v>6948</v>
      </c>
      <c r="F1629" s="2" t="s">
        <v>18689</v>
      </c>
      <c r="H1629" t="str">
        <f t="shared" si="25"/>
        <v xml:space="preserve">            ('326-01-03022', '제이더블유인포', '권애경', '충청북도 청주시 서원구 산남로 23, 110동 201호(산남동, 계룡리슈빌아파트)', '2024-5710107-00017'),</v>
      </c>
    </row>
    <row r="1630" spans="2:8" x14ac:dyDescent="0.25">
      <c r="B1630" t="s">
        <v>8229</v>
      </c>
      <c r="C1630" s="2">
        <v>3260103207</v>
      </c>
      <c r="D1630" s="2" t="s">
        <v>8230</v>
      </c>
      <c r="E1630" t="s">
        <v>8231</v>
      </c>
      <c r="F1630" s="2" t="s">
        <v>14700</v>
      </c>
      <c r="H1630" t="str">
        <f t="shared" si="25"/>
        <v xml:space="preserve">            ('326-01-03207', '디에이치피(DHP)', '최윤희', '서울특별시 송파구 위례송파로 123, 1708동 903호(거여동, 포레나송파)', '2024-3230034-00210'),</v>
      </c>
    </row>
    <row r="1631" spans="2:8" x14ac:dyDescent="0.25">
      <c r="B1631" t="s">
        <v>11022</v>
      </c>
      <c r="C1631" s="2">
        <v>3260802959</v>
      </c>
      <c r="D1631" s="2" t="s">
        <v>1914</v>
      </c>
      <c r="E1631" t="s">
        <v>11466</v>
      </c>
      <c r="F1631" s="2" t="s">
        <v>16488</v>
      </c>
      <c r="H1631" t="str">
        <f t="shared" si="25"/>
        <v xml:space="preserve">            ('326-08-02959', '마이팜', '이나영', '경기도 수원시 장안구 정자천로 188번길 64, 334동1307호(정자동,화서역현대벽산)', '2024-3740031-00094'),</v>
      </c>
    </row>
    <row r="1632" spans="2:8" x14ac:dyDescent="0.25">
      <c r="B1632" t="s">
        <v>13370</v>
      </c>
      <c r="C1632" s="2">
        <v>3261802093</v>
      </c>
      <c r="D1632" s="2" t="s">
        <v>13371</v>
      </c>
      <c r="E1632" t="s">
        <v>13372</v>
      </c>
      <c r="F1632" s="2" t="s">
        <v>18873</v>
      </c>
      <c r="H1632" t="str">
        <f t="shared" si="25"/>
        <v xml:space="preserve">            ('326-18-02093', '조이플러스팜', '김재환', '경기도 고양시 일산서구 중앙로 1444, 501호', '2025-3940140-00003'),</v>
      </c>
    </row>
    <row r="1633" spans="2:8" x14ac:dyDescent="0.25">
      <c r="B1633" t="s">
        <v>7681</v>
      </c>
      <c r="C1633" s="2">
        <v>3263101526</v>
      </c>
      <c r="D1633" s="2" t="s">
        <v>7682</v>
      </c>
      <c r="E1633" t="s">
        <v>7683</v>
      </c>
      <c r="F1633" s="2" t="s">
        <v>14214</v>
      </c>
      <c r="H1633" t="str">
        <f t="shared" si="25"/>
        <v xml:space="preserve">            ('326-31-01526', '씨엔에이치메디케어', '최연후', '서울특별시 중랑구 용마산로81길 27 402호', '2024-3060034-00095'),</v>
      </c>
    </row>
    <row r="1634" spans="2:8" x14ac:dyDescent="0.25">
      <c r="B1634" t="s">
        <v>11403</v>
      </c>
      <c r="C1634" s="2">
        <v>3265800562</v>
      </c>
      <c r="D1634" s="2" t="s">
        <v>11404</v>
      </c>
      <c r="E1634" t="s">
        <v>11405</v>
      </c>
      <c r="F1634" s="2" t="s">
        <v>15408</v>
      </c>
      <c r="H1634" t="str">
        <f t="shared" si="25"/>
        <v xml:space="preserve">            ('326-58-00562', '욱현팜', '주연호', '대구광역시 수성구 범어로18길 22, 102동 203호(범어동,힐스테이트범어)', '2024-3460023-00079'),</v>
      </c>
    </row>
    <row r="1635" spans="2:8" x14ac:dyDescent="0.25">
      <c r="B1635" t="s">
        <v>4892</v>
      </c>
      <c r="C1635" s="2">
        <v>3266000696</v>
      </c>
      <c r="D1635" s="2" t="s">
        <v>4893</v>
      </c>
      <c r="E1635" t="s">
        <v>4894</v>
      </c>
      <c r="F1635" s="2" t="s">
        <v>17516</v>
      </c>
      <c r="H1635" t="str">
        <f t="shared" si="25"/>
        <v xml:space="preserve">            ('326-60-00696', '메디웰', '송효석', '경기도 용인시 기흥구 동백중앙로 191, 8층 에이8482호', '2024-4050148-00070'),</v>
      </c>
    </row>
    <row r="1636" spans="2:8" x14ac:dyDescent="0.25">
      <c r="B1636" t="s">
        <v>1562</v>
      </c>
      <c r="C1636" s="2">
        <v>3271802494</v>
      </c>
      <c r="D1636" s="2" t="s">
        <v>1563</v>
      </c>
      <c r="E1636" t="s">
        <v>1564</v>
      </c>
      <c r="F1636" s="2" t="s">
        <v>18232</v>
      </c>
      <c r="H1636" t="str">
        <f t="shared" si="25"/>
        <v xml:space="preserve">            ('327-18-02494', '더원홀딩스', '공미영', '경상북도 포항시 북구 흥해읍 초곡지구로101번길 1-14, 115동', '2024-5020056-00022'),</v>
      </c>
    </row>
    <row r="1637" spans="2:8" x14ac:dyDescent="0.25">
      <c r="B1637" t="s">
        <v>4557</v>
      </c>
      <c r="C1637" s="2">
        <v>3275200675</v>
      </c>
      <c r="D1637" s="2" t="s">
        <v>3498</v>
      </c>
      <c r="E1637" t="s">
        <v>4558</v>
      </c>
      <c r="F1637" s="2" t="s">
        <v>18530</v>
      </c>
      <c r="H1637" t="str">
        <f t="shared" si="25"/>
        <v xml:space="preserve">            ('327-52-00675', '제이원팜', '김재형', '경상남도 창원시 마산합포구 합포로 261, 401-2호(산호동)', '2024-5670066-00067'),</v>
      </c>
    </row>
    <row r="1638" spans="2:8" x14ac:dyDescent="0.25">
      <c r="B1638" t="s">
        <v>9671</v>
      </c>
      <c r="C1638" s="2">
        <v>3278602251</v>
      </c>
      <c r="D1638" s="2" t="s">
        <v>9672</v>
      </c>
      <c r="E1638" t="s">
        <v>9673</v>
      </c>
      <c r="F1638" s="2" t="s">
        <v>18643</v>
      </c>
      <c r="H1638" t="str">
        <f t="shared" si="25"/>
        <v xml:space="preserve">            ('327-86-02251', '센트럴코리아 주식회사', '허서연', '세종특별자치시 해밀3로 32(해밀동, 해밀마을1단지) 101동1403호', '2024-5690045-00098'),</v>
      </c>
    </row>
    <row r="1639" spans="2:8" x14ac:dyDescent="0.25">
      <c r="B1639" t="s">
        <v>3503</v>
      </c>
      <c r="C1639" s="2">
        <v>3278700513</v>
      </c>
      <c r="D1639" s="2" t="s">
        <v>3504</v>
      </c>
      <c r="E1639" t="s">
        <v>3505</v>
      </c>
      <c r="F1639" s="2" t="s">
        <v>17316</v>
      </c>
      <c r="H1639" t="str">
        <f t="shared" si="25"/>
        <v xml:space="preserve">            ('327-87-00513', '(주)케이디팜', '김용삼', '경기도 시흥시 은계중앙로306번길 69, 6층 601, 602, 603호(대야동, 파크센트로)', '2024-4010281-00018'),</v>
      </c>
    </row>
    <row r="1640" spans="2:8" x14ac:dyDescent="0.25">
      <c r="B1640" t="s">
        <v>9484</v>
      </c>
      <c r="C1640" s="2">
        <v>3278801450</v>
      </c>
      <c r="D1640" s="2" t="s">
        <v>9485</v>
      </c>
      <c r="E1640" t="s">
        <v>9486</v>
      </c>
      <c r="F1640" s="2" t="s">
        <v>14401</v>
      </c>
      <c r="H1640" t="str">
        <f t="shared" si="25"/>
        <v xml:space="preserve">            ('327-88-01450', '에스크코퍼레이션', '안호종', '서울특별시 강서구 마곡서로 152, A동 7층 707호(마곡동, 두산더랜드타워)', '2024-3150037-00142'),</v>
      </c>
    </row>
    <row r="1641" spans="2:8" x14ac:dyDescent="0.25">
      <c r="B1641" t="s">
        <v>8325</v>
      </c>
      <c r="C1641" s="2">
        <v>3282501991</v>
      </c>
      <c r="D1641" s="2" t="s">
        <v>8326</v>
      </c>
      <c r="E1641" t="s">
        <v>8327</v>
      </c>
      <c r="F1641" s="2" t="s">
        <v>16187</v>
      </c>
      <c r="H1641" t="str">
        <f t="shared" si="25"/>
        <v xml:space="preserve">            ('328-25-01991', '제이투', '지현미', '대전광역시 서구 도안동로 234, 306동 1102호(도안동, 트리플시티 레이크포레)', '2024-3660023-00001'),</v>
      </c>
    </row>
    <row r="1642" spans="2:8" x14ac:dyDescent="0.25">
      <c r="B1642" t="s">
        <v>10073</v>
      </c>
      <c r="C1642" s="2">
        <v>3287300334</v>
      </c>
      <c r="D1642" s="2" t="s">
        <v>10074</v>
      </c>
      <c r="E1642" t="s">
        <v>10075</v>
      </c>
      <c r="F1642" s="2" t="s">
        <v>17319</v>
      </c>
      <c r="H1642" t="str">
        <f t="shared" si="25"/>
        <v xml:space="preserve">            ('328-73-00334', '더원팜', '이래원', '경기도 시흥시 시흥대로 404, 104동 2001호(광석동, 동원로얄듀크)', '2024-4010281-00027'),</v>
      </c>
    </row>
    <row r="1643" spans="2:8" x14ac:dyDescent="0.25">
      <c r="B1643" t="s">
        <v>3140</v>
      </c>
      <c r="C1643" s="2">
        <v>3288703435</v>
      </c>
      <c r="D1643" s="2" t="s">
        <v>3138</v>
      </c>
      <c r="E1643" t="s">
        <v>3141</v>
      </c>
      <c r="F1643" s="2" t="s">
        <v>15652</v>
      </c>
      <c r="H1643" t="str">
        <f t="shared" si="25"/>
        <v xml:space="preserve">            ('328-87-03435', '주식회사 지구컴퍼니', '송윤철', '인천광역시 연수구 인천타워대로54번길 15-3 501, 502호 R610호', '2024-3520019-00024'),</v>
      </c>
    </row>
    <row r="1644" spans="2:8" x14ac:dyDescent="0.25">
      <c r="B1644" t="s">
        <v>2142</v>
      </c>
      <c r="C1644" s="2">
        <v>3293800883</v>
      </c>
      <c r="D1644" s="2" t="s">
        <v>2143</v>
      </c>
      <c r="E1644" t="s">
        <v>2144</v>
      </c>
      <c r="F1644" s="2" t="s">
        <v>16959</v>
      </c>
      <c r="H1644" t="str">
        <f t="shared" si="25"/>
        <v xml:space="preserve">            ('329-38-00883', '팜시티인포', '김지수', '경기도 평택시 신촌3로 12, 209동 1102호', '2024-3910165-00006'),</v>
      </c>
    </row>
    <row r="1645" spans="2:8" x14ac:dyDescent="0.25">
      <c r="B1645" t="s">
        <v>8774</v>
      </c>
      <c r="C1645" s="2">
        <v>3294800470</v>
      </c>
      <c r="D1645" s="2" t="s">
        <v>8775</v>
      </c>
      <c r="E1645" t="s">
        <v>8776</v>
      </c>
      <c r="F1645" s="2" t="s">
        <v>15464</v>
      </c>
      <c r="H1645" t="str">
        <f t="shared" si="25"/>
        <v xml:space="preserve">            ('329-48-00470', '린팜', '노혜진', '대구광역시 수성구 상록로 15 104동 1203호', '2024-3460023-00245'),</v>
      </c>
    </row>
    <row r="1646" spans="2:8" x14ac:dyDescent="0.25">
      <c r="B1646" t="s">
        <v>720</v>
      </c>
      <c r="C1646" s="2">
        <v>3298101423</v>
      </c>
      <c r="D1646" s="2" t="s">
        <v>721</v>
      </c>
      <c r="E1646" t="s">
        <v>722</v>
      </c>
      <c r="F1646" s="2" t="s">
        <v>16312</v>
      </c>
      <c r="H1646" t="str">
        <f t="shared" si="25"/>
        <v xml:space="preserve">            ('329-81-01423', '와이에스엠디', '김은주', '대전광역시 유성구 유성대로 773, 금수빌딩2층201-가호 필로스페이스 비즈니스센터(장대동)', '2024-3670022-00020'),</v>
      </c>
    </row>
    <row r="1647" spans="2:8" x14ac:dyDescent="0.25">
      <c r="B1647" t="s">
        <v>946</v>
      </c>
      <c r="C1647" s="2">
        <v>3310201213</v>
      </c>
      <c r="D1647" s="2" t="s">
        <v>947</v>
      </c>
      <c r="E1647" t="s">
        <v>948</v>
      </c>
      <c r="F1647" s="2">
        <v>40</v>
      </c>
      <c r="H1647" t="str">
        <f t="shared" si="25"/>
        <v xml:space="preserve">            ('331-02-01213', '에이치컴퍼니', '추혜리', '서울특별시 용산구 원효로77가길 19-2, 3층(원효로1가)', '40'),</v>
      </c>
    </row>
    <row r="1648" spans="2:8" x14ac:dyDescent="0.25">
      <c r="B1648" t="s">
        <v>1847</v>
      </c>
      <c r="C1648" s="2">
        <v>3311102586</v>
      </c>
      <c r="D1648" s="2" t="s">
        <v>3972</v>
      </c>
      <c r="E1648" t="s">
        <v>3973</v>
      </c>
      <c r="F1648" s="2" t="s">
        <v>18043</v>
      </c>
      <c r="H1648" t="str">
        <f t="shared" si="25"/>
        <v xml:space="preserve">            ('331-11-02586', '엘팜', '황영채', '전북특별자치도 전주시 완산구 세내로241, 103동1005호(효자동2가, 효자1차엘드수목토아파트)', '2024-4641050-00269'),</v>
      </c>
    </row>
    <row r="1649" spans="2:8" x14ac:dyDescent="0.25">
      <c r="B1649" t="s">
        <v>4697</v>
      </c>
      <c r="C1649" s="2">
        <v>3311201885</v>
      </c>
      <c r="D1649" s="2" t="s">
        <v>4698</v>
      </c>
      <c r="E1649" t="s">
        <v>4699</v>
      </c>
      <c r="F1649" s="2" t="s">
        <v>16115</v>
      </c>
      <c r="H1649" t="str">
        <f t="shared" si="25"/>
        <v xml:space="preserve">            ('331-12-01885', '제이스트레이트', '임영국', '광주광역시 광산구 수완로73번길 40 603동1403호', '2024-3630020-00210'),</v>
      </c>
    </row>
    <row r="1650" spans="2:8" x14ac:dyDescent="0.25">
      <c r="B1650" t="s">
        <v>1703</v>
      </c>
      <c r="C1650" s="2">
        <v>3315300424</v>
      </c>
      <c r="D1650" s="2" t="s">
        <v>1704</v>
      </c>
      <c r="E1650" t="s">
        <v>1705</v>
      </c>
      <c r="F1650" s="2" t="s">
        <v>16605</v>
      </c>
      <c r="H1650" t="str">
        <f t="shared" si="25"/>
        <v xml:space="preserve">            ('331-53-00424', '비케이인터내셔널', '박병규', '경기도 수원시 영통구 영통로241번길 12-39, 6층 801호', '2024-3740106-00141'),</v>
      </c>
    </row>
    <row r="1651" spans="2:8" x14ac:dyDescent="0.25">
      <c r="B1651" t="s">
        <v>6652</v>
      </c>
      <c r="C1651" s="2">
        <v>3318602115</v>
      </c>
      <c r="D1651" s="2" t="s">
        <v>6653</v>
      </c>
      <c r="E1651" t="s">
        <v>6654</v>
      </c>
      <c r="F1651" s="2" t="s">
        <v>17997</v>
      </c>
      <c r="H1651" t="str">
        <f t="shared" si="25"/>
        <v xml:space="preserve">            ('331-86-02115', '유한회사 비제이모어', '장봉식', '전북특별자치도 전주시 완산구 평화3길 27, 403호(평화동2가)', '2024-4641050-00063'),</v>
      </c>
    </row>
    <row r="1652" spans="2:8" x14ac:dyDescent="0.25">
      <c r="B1652" t="s">
        <v>3822</v>
      </c>
      <c r="C1652" s="2">
        <v>3320603231</v>
      </c>
      <c r="D1652" s="2" t="s">
        <v>3823</v>
      </c>
      <c r="E1652" t="s">
        <v>3824</v>
      </c>
      <c r="F1652" s="2" t="s">
        <v>18130</v>
      </c>
      <c r="H1652" t="str">
        <f t="shared" si="25"/>
        <v xml:space="preserve">            ('332-06-03231', '보영팜', '이순희(보영팜)', '전북특별자치도 전주시 덕진구 사근1길11, 305동 101호(송천동2가, 현대3차아파트)', '2024-4641062-00300'),</v>
      </c>
    </row>
    <row r="1653" spans="2:8" x14ac:dyDescent="0.25">
      <c r="B1653" t="s">
        <v>10831</v>
      </c>
      <c r="C1653" s="2">
        <v>3320902873</v>
      </c>
      <c r="D1653" s="2" t="s">
        <v>10832</v>
      </c>
      <c r="E1653" t="s">
        <v>10833</v>
      </c>
      <c r="F1653" s="2" t="s">
        <v>16361</v>
      </c>
      <c r="H1653" t="str">
        <f t="shared" si="25"/>
        <v xml:space="preserve">            ('332-09-02873', '한별메디팜', '한광규', '대전광역시 유성구 북유성대로 219, 101동 404호(지족동, 인앤인주상복합)', '2024-3670022-00161'),</v>
      </c>
    </row>
    <row r="1654" spans="2:8" x14ac:dyDescent="0.25">
      <c r="B1654" t="s">
        <v>10859</v>
      </c>
      <c r="C1654" s="2">
        <v>3321802462</v>
      </c>
      <c r="D1654" s="2" t="s">
        <v>10860</v>
      </c>
      <c r="E1654" t="s">
        <v>10861</v>
      </c>
      <c r="F1654" s="2" t="s">
        <v>17530</v>
      </c>
      <c r="H1654" t="str">
        <f t="shared" si="25"/>
        <v xml:space="preserve">            ('332-18-02462', '에이치씨피', '박현철', '경기도 용인시 기흥구 사은로84번길10, 110동 2802호(보라동, 용인 보라 효성해링턴플레이스)', '2024-4050148-00109'),</v>
      </c>
    </row>
    <row r="1655" spans="2:8" x14ac:dyDescent="0.25">
      <c r="B1655" t="s">
        <v>11412</v>
      </c>
      <c r="C1655" s="2">
        <v>3322501914</v>
      </c>
      <c r="D1655" s="2" t="s">
        <v>1613</v>
      </c>
      <c r="E1655" t="s">
        <v>11413</v>
      </c>
      <c r="F1655" s="2" t="s">
        <v>18732</v>
      </c>
      <c r="H1655" t="str">
        <f t="shared" si="25"/>
        <v xml:space="preserve">            ('332-25-01914', '하나약품', '김은경', '충청북도 청주시 흥덕구 가로수로1164번길 41-33, 5층 514호(강서동, 동광모닝스카이)', '2024-5710108-00061'),</v>
      </c>
    </row>
    <row r="1656" spans="2:8" x14ac:dyDescent="0.25">
      <c r="B1656" t="s">
        <v>8216</v>
      </c>
      <c r="C1656" s="2">
        <v>3328102317</v>
      </c>
      <c r="D1656" s="2" t="s">
        <v>8217</v>
      </c>
      <c r="E1656" t="s">
        <v>8218</v>
      </c>
      <c r="F1656" s="2" t="s">
        <v>17180</v>
      </c>
      <c r="H1656" t="str">
        <f t="shared" si="25"/>
        <v xml:space="preserve">            ('332-81-02317', '주식회사 이재', '이효진', '경기도 구리시 건원대로34번길 27, 813-2호(인창동, 세신인창종합상가)', '2024-3980021-00092'),</v>
      </c>
    </row>
    <row r="1657" spans="2:8" x14ac:dyDescent="0.25">
      <c r="B1657" t="s">
        <v>4301</v>
      </c>
      <c r="C1657" s="2">
        <v>3328802937</v>
      </c>
      <c r="D1657" s="2" t="s">
        <v>4302</v>
      </c>
      <c r="E1657" t="s">
        <v>4303</v>
      </c>
      <c r="F1657" s="2" t="s">
        <v>15835</v>
      </c>
      <c r="H1657" t="str">
        <f t="shared" si="25"/>
        <v xml:space="preserve">            ('332-88-02937', '주식회사 메디스마트(MediSmart Co., Ltd.)', '이종철', '인천광역시 서구 미래로 11, 1812호(청라동, 청라썬앤빌 에코스타)', '2024-3560021-00073'),</v>
      </c>
    </row>
    <row r="1658" spans="2:8" x14ac:dyDescent="0.25">
      <c r="B1658" t="s">
        <v>771</v>
      </c>
      <c r="C1658" s="2">
        <v>3328803033</v>
      </c>
      <c r="D1658" s="2" t="s">
        <v>772</v>
      </c>
      <c r="E1658" t="s">
        <v>773</v>
      </c>
      <c r="F1658" s="2" t="s">
        <v>17767</v>
      </c>
      <c r="H1658" t="str">
        <f t="shared" si="25"/>
        <v xml:space="preserve">            ('332-88-03033', '주식회사 젠홀딩스', '장동국', '강원특별자치도 춘천시 신북읍 운정길 47-2, 1층', '2024-4181030-00020'),</v>
      </c>
    </row>
    <row r="1659" spans="2:8" x14ac:dyDescent="0.25">
      <c r="B1659" t="s">
        <v>411</v>
      </c>
      <c r="C1659" s="2">
        <v>3330901673</v>
      </c>
      <c r="D1659" s="2" t="s">
        <v>412</v>
      </c>
      <c r="E1659" t="s">
        <v>413</v>
      </c>
      <c r="F1659" s="2" t="s">
        <v>16118</v>
      </c>
      <c r="H1659" t="str">
        <f t="shared" si="25"/>
        <v xml:space="preserve">            ('333-09-01673', '디에이치메디칼', '홍도희', '광주광역시 광산구 목련로 41 201동 14층 1404호(산정동, 부영 애시앙)', '2024-3630020-00228'),</v>
      </c>
    </row>
    <row r="1660" spans="2:8" x14ac:dyDescent="0.25">
      <c r="B1660" t="s">
        <v>4358</v>
      </c>
      <c r="C1660" s="2">
        <v>3331701950</v>
      </c>
      <c r="D1660" s="2" t="s">
        <v>11547</v>
      </c>
      <c r="E1660" t="s">
        <v>11548</v>
      </c>
      <c r="F1660" s="2" t="s">
        <v>17737</v>
      </c>
      <c r="H1660" t="str">
        <f t="shared" si="25"/>
        <v xml:space="preserve">            ('333-17-01950', '디에스팜', '윤다솜', '경기도 김포시 유현로 51, 203동 1403호', '2024-4090023-00176'),</v>
      </c>
    </row>
    <row r="1661" spans="2:8" x14ac:dyDescent="0.25">
      <c r="B1661" t="s">
        <v>2194</v>
      </c>
      <c r="C1661" s="2">
        <v>3331801506</v>
      </c>
      <c r="D1661" s="2" t="s">
        <v>5065</v>
      </c>
      <c r="E1661" t="s">
        <v>5066</v>
      </c>
      <c r="F1661" s="2" t="s">
        <v>17249</v>
      </c>
      <c r="H1661" t="str">
        <f t="shared" si="25"/>
        <v xml:space="preserve">            ('333-18-01506', '우리팜', '김상희', '경기도 남양주시 별내중앙로 26, 5층', '2024-3990310-00011'),</v>
      </c>
    </row>
    <row r="1662" spans="2:8" x14ac:dyDescent="0.25">
      <c r="B1662" t="s">
        <v>1006</v>
      </c>
      <c r="C1662" s="2">
        <v>3332400925</v>
      </c>
      <c r="D1662" s="2" t="s">
        <v>1007</v>
      </c>
      <c r="E1662" t="s">
        <v>1008</v>
      </c>
      <c r="F1662" s="2" t="s">
        <v>16126</v>
      </c>
      <c r="H1662" t="str">
        <f t="shared" si="25"/>
        <v xml:space="preserve">            ('333-24-00925', '제이에스팜', '지순희', '대전광역시 동구 용운로 203, 107동 402호(용운동, e편한세상 대전 에코포레)', '2024-3640023-00011'),</v>
      </c>
    </row>
    <row r="1663" spans="2:8" x14ac:dyDescent="0.25">
      <c r="B1663" t="s">
        <v>7868</v>
      </c>
      <c r="C1663" s="2">
        <v>3332401720</v>
      </c>
      <c r="D1663" s="2" t="s">
        <v>7869</v>
      </c>
      <c r="E1663" t="s">
        <v>7870</v>
      </c>
      <c r="F1663" s="2" t="s">
        <v>14127</v>
      </c>
      <c r="H1663" t="str">
        <f t="shared" si="25"/>
        <v xml:space="preserve">            ('333-24-01720', '이안팜', '박이안', '서울특별시 광진구 구의동 257-96 아트빌 501호', '2024-3040033-00087'),</v>
      </c>
    </row>
    <row r="1664" spans="2:8" x14ac:dyDescent="0.25">
      <c r="B1664" t="s">
        <v>325</v>
      </c>
      <c r="C1664" s="2">
        <v>3333700755</v>
      </c>
      <c r="D1664" s="2" t="s">
        <v>326</v>
      </c>
      <c r="E1664" t="s">
        <v>327</v>
      </c>
      <c r="F1664" s="2" t="s">
        <v>16758</v>
      </c>
      <c r="H1664" t="str">
        <f t="shared" si="25"/>
        <v xml:space="preserve">            ('333-37-00755', '제이앤에이치팜', '구정희', '경기도 안양시 만안구 안양천서로 177, 110동 3103호', '2024-3830262-00023'),</v>
      </c>
    </row>
    <row r="1665" spans="2:8" x14ac:dyDescent="0.25">
      <c r="B1665" t="s">
        <v>8877</v>
      </c>
      <c r="C1665" s="2">
        <v>3338802944</v>
      </c>
      <c r="D1665" s="2" t="s">
        <v>8878</v>
      </c>
      <c r="E1665" t="s">
        <v>8879</v>
      </c>
      <c r="F1665" s="2" t="s">
        <v>14454</v>
      </c>
      <c r="H1665" t="str">
        <f t="shared" si="25"/>
        <v xml:space="preserve">            ('333-88-02944', '파믹스바이오', '최남희', '서울특별시 금천구 가산디지털1로 30, 20층 2013, 2014호', '2024-3170035-00010'),</v>
      </c>
    </row>
    <row r="1666" spans="2:8" x14ac:dyDescent="0.25">
      <c r="B1666" t="s">
        <v>2594</v>
      </c>
      <c r="C1666" s="2">
        <v>3340103663</v>
      </c>
      <c r="D1666" s="2" t="s">
        <v>8272</v>
      </c>
      <c r="E1666" t="s">
        <v>8273</v>
      </c>
      <c r="F1666" s="2" t="s">
        <v>16713</v>
      </c>
      <c r="H1666" t="str">
        <f t="shared" ref="H1666:H1729" si="26">"            ('"&amp;LEFT(C1666,3)&amp;"-"&amp;MID(C1666,4,2)&amp;"-"&amp;RIGHT(C1666,5)&amp;"', '"&amp;B1666&amp;"', '"&amp;D1666&amp;"', '"&amp;E1666&amp;"', '"&amp;F1666&amp;"'),"</f>
        <v xml:space="preserve">            ('334-01-03663', '에스에이치팜', '유순희', '경기도 의정부시 배꽃길 63 3동734-20호', '2024-3820050-00022'),</v>
      </c>
    </row>
    <row r="1667" spans="2:8" x14ac:dyDescent="0.25">
      <c r="B1667" t="s">
        <v>304</v>
      </c>
      <c r="C1667" s="2">
        <v>3340103718</v>
      </c>
      <c r="D1667" s="2" t="s">
        <v>305</v>
      </c>
      <c r="E1667" t="s">
        <v>306</v>
      </c>
      <c r="F1667" s="2" t="s">
        <v>16514</v>
      </c>
      <c r="H1667" t="str">
        <f t="shared" si="26"/>
        <v xml:space="preserve">            ('334-01-03718', '엘피스', '이용현', '경기도 수원시 권선구 금곡로31번길 7, 104동 1903', '2024-3740032-00051'),</v>
      </c>
    </row>
    <row r="1668" spans="2:8" x14ac:dyDescent="0.25">
      <c r="B1668" t="s">
        <v>9930</v>
      </c>
      <c r="C1668" s="2">
        <v>3342900660</v>
      </c>
      <c r="D1668" s="2" t="s">
        <v>9931</v>
      </c>
      <c r="E1668" t="s">
        <v>9932</v>
      </c>
      <c r="F1668" s="2" t="s">
        <v>15046</v>
      </c>
      <c r="H1668" t="str">
        <f t="shared" si="26"/>
        <v xml:space="preserve">            ('334-29-00660', '3H컨설팅', '안윤선', '부산광역시 연제구 중앙천로 94, 1층(연산동)', '2024-3370022-00015'),</v>
      </c>
    </row>
    <row r="1669" spans="2:8" x14ac:dyDescent="0.25">
      <c r="B1669" t="s">
        <v>9899</v>
      </c>
      <c r="C1669" s="2">
        <v>3343001739</v>
      </c>
      <c r="D1669" s="2" t="s">
        <v>9900</v>
      </c>
      <c r="E1669" t="s">
        <v>9901</v>
      </c>
      <c r="F1669" s="2" t="s">
        <v>14661</v>
      </c>
      <c r="H1669" t="str">
        <f t="shared" si="26"/>
        <v xml:space="preserve">            ('334-30-01739', '보성메디칼', '김경순', '서울특별시 송파구 양재대로 1218, 257-505', '2024-3230034-00081'),</v>
      </c>
    </row>
    <row r="1670" spans="2:8" x14ac:dyDescent="0.25">
      <c r="B1670" t="s">
        <v>10410</v>
      </c>
      <c r="C1670" s="2">
        <v>3344701080</v>
      </c>
      <c r="D1670" s="2" t="s">
        <v>10411</v>
      </c>
      <c r="E1670" t="s">
        <v>10412</v>
      </c>
      <c r="F1670" s="2" t="s">
        <v>18291</v>
      </c>
      <c r="H1670" t="str">
        <f t="shared" si="26"/>
        <v xml:space="preserve">            ('334-47-01080', '주주', '서은주', '경상북도 칠곡군 석적읍 석적로 955-19, 105동 1402호(우방신천지타운)', '2024-5220013-00008'),</v>
      </c>
    </row>
    <row r="1671" spans="2:8" x14ac:dyDescent="0.25">
      <c r="B1671" t="s">
        <v>7931</v>
      </c>
      <c r="C1671" s="2">
        <v>3348103286</v>
      </c>
      <c r="D1671" s="2" t="s">
        <v>7932</v>
      </c>
      <c r="E1671" t="s">
        <v>7933</v>
      </c>
      <c r="F1671" s="2" t="s">
        <v>17890</v>
      </c>
      <c r="H1671" t="str">
        <f t="shared" si="26"/>
        <v xml:space="preserve">            ('334-81-03286', '제이와이씨', '이영경', '강원특별자치도 강릉시 사천면 중앙서로 92-19 벽돌집', '2024-4201026-00039'),</v>
      </c>
    </row>
    <row r="1672" spans="2:8" x14ac:dyDescent="0.25">
      <c r="B1672" t="s">
        <v>8094</v>
      </c>
      <c r="C1672" s="2">
        <v>3350202515</v>
      </c>
      <c r="D1672" s="2" t="s">
        <v>8097</v>
      </c>
      <c r="E1672" t="s">
        <v>8098</v>
      </c>
      <c r="F1672" s="2" t="s">
        <v>18135</v>
      </c>
      <c r="H1672" t="str">
        <f t="shared" si="26"/>
        <v xml:space="preserve">            ('335-02-02515', '티에스메디컬', '엄태식', '전북특별자치도 군산시 궁포2로 20 202동 1301호', '2024-4671044-00006'),</v>
      </c>
    </row>
    <row r="1673" spans="2:8" x14ac:dyDescent="0.25">
      <c r="B1673" t="s">
        <v>7087</v>
      </c>
      <c r="C1673" s="2">
        <v>3351602583</v>
      </c>
      <c r="D1673" s="2" t="s">
        <v>7088</v>
      </c>
      <c r="E1673" t="s">
        <v>7089</v>
      </c>
      <c r="F1673" s="2" t="s">
        <v>14220</v>
      </c>
      <c r="H1673" t="str">
        <f t="shared" si="26"/>
        <v xml:space="preserve">            ('335-16-02583', '탑', '유병재', '서울특별시 성북구 보국문로30길 15, 104동 301(정릉동, 정릉대우아파트)', '2024-3070034-00002'),</v>
      </c>
    </row>
    <row r="1674" spans="2:8" x14ac:dyDescent="0.25">
      <c r="B1674" t="s">
        <v>7646</v>
      </c>
      <c r="C1674" s="2">
        <v>3352302131</v>
      </c>
      <c r="D1674" s="2" t="s">
        <v>7647</v>
      </c>
      <c r="E1674" t="s">
        <v>7648</v>
      </c>
      <c r="F1674" s="2" t="s">
        <v>16481</v>
      </c>
      <c r="H1674" t="str">
        <f t="shared" si="26"/>
        <v xml:space="preserve">            ('335-23-02131', '수원에이치팜', '한수정', '경기도 수원시 장안구 경수대로 1110-39 110동 1802호', '2024-3740031-00073'),</v>
      </c>
    </row>
    <row r="1675" spans="2:8" x14ac:dyDescent="0.25">
      <c r="B1675" t="s">
        <v>3074</v>
      </c>
      <c r="C1675" s="2">
        <v>3353701347</v>
      </c>
      <c r="D1675" s="2" t="s">
        <v>3075</v>
      </c>
      <c r="E1675" t="s">
        <v>3076</v>
      </c>
      <c r="F1675" s="2" t="s">
        <v>15857</v>
      </c>
      <c r="H1675" t="str">
        <f t="shared" si="26"/>
        <v xml:space="preserve">            ('335-37-01347', '제이티팜', '이훈', '인천광역시 서구 봉오대로 270, 108동 1302호', '2024-3560021-00139'),</v>
      </c>
    </row>
    <row r="1676" spans="2:8" x14ac:dyDescent="0.25">
      <c r="B1676" t="s">
        <v>10904</v>
      </c>
      <c r="C1676" s="2">
        <v>3356000517</v>
      </c>
      <c r="D1676" s="2" t="s">
        <v>10905</v>
      </c>
      <c r="E1676" t="s">
        <v>10906</v>
      </c>
      <c r="F1676" s="2" t="s">
        <v>15310</v>
      </c>
      <c r="H1676" t="str">
        <f t="shared" si="26"/>
        <v xml:space="preserve">            ('335-60-00517', '준메디컬', '지명숙', '대구광역시 북구 연암로 126-1, 지하1층(산격동)', '2024-3450022-00005'),</v>
      </c>
    </row>
    <row r="1677" spans="2:8" x14ac:dyDescent="0.25">
      <c r="B1677" t="s">
        <v>13588</v>
      </c>
      <c r="C1677" s="2">
        <v>3361102859</v>
      </c>
      <c r="D1677" s="2" t="s">
        <v>13589</v>
      </c>
      <c r="E1677" t="s">
        <v>13590</v>
      </c>
      <c r="F1677" s="2" t="s">
        <v>18761</v>
      </c>
      <c r="H1677" t="str">
        <f t="shared" si="26"/>
        <v xml:space="preserve">            ('336-11-02859', '한율바이오익스프레스', '신익수', '서울특별시 광진구 광나루로56길 63, 지하1층 b113-193호(구의동)', '2025-3040033-00014'),</v>
      </c>
    </row>
    <row r="1678" spans="2:8" x14ac:dyDescent="0.25">
      <c r="B1678" t="s">
        <v>10116</v>
      </c>
      <c r="C1678" s="2">
        <v>3361502070</v>
      </c>
      <c r="D1678" s="2" t="s">
        <v>10117</v>
      </c>
      <c r="E1678" t="s">
        <v>10118</v>
      </c>
      <c r="F1678" s="2" t="s">
        <v>18381</v>
      </c>
      <c r="H1678" t="str">
        <f t="shared" si="26"/>
        <v xml:space="preserve">            ('336-15-02070', '와이투컴퍼니', '윤윤경', '경상남도 함안군 칠원읍 삼호길 181, 118동 1103호', '2024-5400046-00002'),</v>
      </c>
    </row>
    <row r="1679" spans="2:8" x14ac:dyDescent="0.25">
      <c r="B1679" t="s">
        <v>11859</v>
      </c>
      <c r="C1679" s="2">
        <v>3367000523</v>
      </c>
      <c r="D1679" s="2" t="s">
        <v>11860</v>
      </c>
      <c r="E1679" t="s">
        <v>11861</v>
      </c>
      <c r="F1679" s="2" t="s">
        <v>18719</v>
      </c>
      <c r="H1679" t="str">
        <f t="shared" si="26"/>
        <v xml:space="preserve">            ('336-70-00523', '듀드dude', '박성오', '충청북도 청주시 흥덕구 대농로17, 102동 3004호', '2024-5710108-00023'),</v>
      </c>
    </row>
    <row r="1680" spans="2:8" x14ac:dyDescent="0.25">
      <c r="B1680" t="s">
        <v>4236</v>
      </c>
      <c r="C1680" s="2">
        <v>3368102959</v>
      </c>
      <c r="D1680" s="2" t="s">
        <v>4237</v>
      </c>
      <c r="E1680" t="s">
        <v>4238</v>
      </c>
      <c r="F1680" s="2" t="s">
        <v>16591</v>
      </c>
      <c r="H1680" t="str">
        <f t="shared" si="26"/>
        <v xml:space="preserve">            ('336-81-02959', '주식회사 나루', '김민범', '경기도 수원시 영통구 대학4로 17, 616-2호(이의동)', '2024-3740106-00099'),</v>
      </c>
    </row>
    <row r="1681" spans="2:8" x14ac:dyDescent="0.25">
      <c r="B1681" t="s">
        <v>6275</v>
      </c>
      <c r="C1681" s="2">
        <v>3368103114</v>
      </c>
      <c r="D1681" s="2" t="s">
        <v>6276</v>
      </c>
      <c r="E1681" t="s">
        <v>6277</v>
      </c>
      <c r="F1681" s="2" t="s">
        <v>17025</v>
      </c>
      <c r="H1681" t="str">
        <f t="shared" si="26"/>
        <v xml:space="preserve">            ('336-81-03114', '에이치와이메디칼', '강춘구', '경기도 고양시 덕양구 꽃마을로 66, 제9층 제936호', '2024-3940138-00013'),</v>
      </c>
    </row>
    <row r="1682" spans="2:8" x14ac:dyDescent="0.25">
      <c r="B1682" t="s">
        <v>6632</v>
      </c>
      <c r="C1682" s="2">
        <v>3368702970</v>
      </c>
      <c r="D1682" s="2" t="s">
        <v>6633</v>
      </c>
      <c r="E1682" t="s">
        <v>6634</v>
      </c>
      <c r="F1682" s="2" t="s">
        <v>18728</v>
      </c>
      <c r="H1682" t="str">
        <f t="shared" si="26"/>
        <v xml:space="preserve">            ('336-87-02970', '주식회사 희승', '신재승', '충청북도 청주시 흥덕구 강내면 탑연월곡길 46, 1층 102호', '2024-5710108-00053'),</v>
      </c>
    </row>
    <row r="1683" spans="2:8" x14ac:dyDescent="0.25">
      <c r="B1683" t="s">
        <v>3351</v>
      </c>
      <c r="C1683" s="2">
        <v>3370503054</v>
      </c>
      <c r="D1683" s="2" t="s">
        <v>3349</v>
      </c>
      <c r="E1683" t="s">
        <v>3352</v>
      </c>
      <c r="F1683" s="2" t="s">
        <v>16966</v>
      </c>
      <c r="H1683" t="str">
        <f t="shared" si="26"/>
        <v xml:space="preserve">            ('337-05-03054', '위드케이씨', '이영철', '경기도 평택시 상서재로4길 13, 201동 302호', '2024-3910168-00006'),</v>
      </c>
    </row>
    <row r="1684" spans="2:8" x14ac:dyDescent="0.25">
      <c r="B1684" t="s">
        <v>8697</v>
      </c>
      <c r="C1684" s="2">
        <v>3370602917</v>
      </c>
      <c r="D1684" s="2" t="s">
        <v>8698</v>
      </c>
      <c r="E1684" t="s">
        <v>8699</v>
      </c>
      <c r="F1684" s="2" t="s">
        <v>16814</v>
      </c>
      <c r="H1684" t="str">
        <f t="shared" si="26"/>
        <v xml:space="preserve">            ('337-06-02917', '킹오팜', '주성표', '경기도 안양시 동안구 경수대로 583, 203동 1304호(호계동, 평촌어바인퍼스트)', '2024-3830263-00129'),</v>
      </c>
    </row>
    <row r="1685" spans="2:8" x14ac:dyDescent="0.25">
      <c r="B1685" t="s">
        <v>11048</v>
      </c>
      <c r="C1685" s="2">
        <v>3371002495</v>
      </c>
      <c r="D1685" s="2" t="s">
        <v>10437</v>
      </c>
      <c r="E1685" t="s">
        <v>11049</v>
      </c>
      <c r="F1685" s="2" t="s">
        <v>15574</v>
      </c>
      <c r="H1685" t="str">
        <f t="shared" si="26"/>
        <v xml:space="preserve">            ('337-10-02495', '빅토리', '박소연', '대구광역시 달서구 상원로 142. 103동 601호', '2024-3470022-00201'),</v>
      </c>
    </row>
    <row r="1686" spans="2:8" x14ac:dyDescent="0.25">
      <c r="B1686" t="s">
        <v>13965</v>
      </c>
      <c r="C1686" s="2">
        <v>3372401023</v>
      </c>
      <c r="D1686" s="2" t="s">
        <v>13966</v>
      </c>
      <c r="E1686" t="s">
        <v>13967</v>
      </c>
      <c r="F1686" s="2" t="s">
        <v>17576</v>
      </c>
      <c r="H1686" t="str">
        <f t="shared" si="26"/>
        <v xml:space="preserve">            ('337-24-01023', '제이앤제이토탈서비스', '이형준', '경기도 용인시 수지구 수지로342번길 34, 615호(풍덕천동)', '2024-4050149-00011'),</v>
      </c>
    </row>
    <row r="1687" spans="2:8" x14ac:dyDescent="0.25">
      <c r="B1687" t="s">
        <v>8890</v>
      </c>
      <c r="C1687" s="2">
        <v>3374001213</v>
      </c>
      <c r="D1687" s="2" t="s">
        <v>8891</v>
      </c>
      <c r="E1687" t="s">
        <v>8892</v>
      </c>
      <c r="F1687" s="2" t="s">
        <v>16239</v>
      </c>
      <c r="H1687" t="str">
        <f t="shared" si="26"/>
        <v xml:space="preserve">            ('337-40-01213', '진파마텍', '정대영', '대전광역시 서구 문정로90번길 65 1동 602-A135호', '2024-3660023-00191'),</v>
      </c>
    </row>
    <row r="1688" spans="2:8" x14ac:dyDescent="0.25">
      <c r="B1688" t="s">
        <v>7541</v>
      </c>
      <c r="C1688" s="2">
        <v>3374500806</v>
      </c>
      <c r="D1688" s="2" t="s">
        <v>7542</v>
      </c>
      <c r="E1688" t="s">
        <v>7543</v>
      </c>
      <c r="F1688" s="2" t="s">
        <v>18441</v>
      </c>
      <c r="H1688" t="str">
        <f t="shared" si="26"/>
        <v xml:space="preserve">            ('337-45-00806', '로운메디', '오민희', '경기도 화성시 동탄대로시범길 20 1425-1003', '2024-5530506-00097'),</v>
      </c>
    </row>
    <row r="1689" spans="2:8" x14ac:dyDescent="0.25">
      <c r="B1689" t="s">
        <v>6382</v>
      </c>
      <c r="C1689" s="2">
        <v>3378601787</v>
      </c>
      <c r="D1689" s="2" t="s">
        <v>6383</v>
      </c>
      <c r="E1689" t="s">
        <v>6384</v>
      </c>
      <c r="F1689" s="2" t="s">
        <v>15142</v>
      </c>
      <c r="H1689" t="str">
        <f t="shared" si="26"/>
        <v xml:space="preserve">            ('337-86-01787', '이든메디컬주식회사', '김창근', '대구광역시 중구 이천로 230-18 2층 222호', '2024-3410023-00002'),</v>
      </c>
    </row>
    <row r="1690" spans="2:8" x14ac:dyDescent="0.25">
      <c r="B1690" t="s">
        <v>13540</v>
      </c>
      <c r="C1690" s="2">
        <v>3378603392</v>
      </c>
      <c r="D1690" s="2" t="s">
        <v>8345</v>
      </c>
      <c r="E1690" t="s">
        <v>13541</v>
      </c>
      <c r="F1690" s="2" t="s">
        <v>18924</v>
      </c>
      <c r="H1690" t="str">
        <f t="shared" si="26"/>
        <v xml:space="preserve">            ('337-86-03392', '바름메디컬파트너스', '장동혁', '세종특별자치시 가름로 232, 세종비지니스센토 A동 3층 306호', '2025-5690045-00029'),</v>
      </c>
    </row>
    <row r="1691" spans="2:8" x14ac:dyDescent="0.25">
      <c r="B1691" t="s">
        <v>4810</v>
      </c>
      <c r="C1691" s="2">
        <v>3380302336</v>
      </c>
      <c r="D1691" s="2" t="s">
        <v>4811</v>
      </c>
      <c r="E1691" t="s">
        <v>4812</v>
      </c>
      <c r="F1691" s="2" t="s">
        <v>16286</v>
      </c>
      <c r="H1691" t="str">
        <f t="shared" si="26"/>
        <v xml:space="preserve">            ('338-03-02336', '경호메디', '최경미', '대전광역시 서구 원도안로25번길 70, 1동 4층 2호', '2024-3660023-00316'),</v>
      </c>
    </row>
    <row r="1692" spans="2:8" x14ac:dyDescent="0.25">
      <c r="B1692" t="s">
        <v>13416</v>
      </c>
      <c r="C1692" s="2">
        <v>3383001503</v>
      </c>
      <c r="D1692" s="2" t="s">
        <v>13417</v>
      </c>
      <c r="E1692" t="s">
        <v>13418</v>
      </c>
      <c r="F1692" s="2" t="s">
        <v>18810</v>
      </c>
      <c r="H1692" t="str">
        <f t="shared" si="26"/>
        <v xml:space="preserve">            ('338-30-01503', '피에스파머시', '김판수', '대구광역시 달서구 도원로 45, 403동 1107호', '2025-3470022-00018'),</v>
      </c>
    </row>
    <row r="1693" spans="2:8" x14ac:dyDescent="0.25">
      <c r="B1693" t="s">
        <v>10410</v>
      </c>
      <c r="C1693" s="2">
        <v>3383301300</v>
      </c>
      <c r="D1693" s="2" t="s">
        <v>13306</v>
      </c>
      <c r="E1693" t="s">
        <v>13307</v>
      </c>
      <c r="F1693" s="2" t="s">
        <v>17536</v>
      </c>
      <c r="H1693" t="str">
        <f t="shared" si="26"/>
        <v xml:space="preserve">            ('338-33-01300', '주주', '박상웅', '경기도 용인시 기흥구 기흥로116번길 60, 512동 1302호', '2024-4050148-00125'),</v>
      </c>
    </row>
    <row r="1694" spans="2:8" x14ac:dyDescent="0.25">
      <c r="B1694" t="s">
        <v>8428</v>
      </c>
      <c r="C1694" s="2">
        <v>3388102066</v>
      </c>
      <c r="D1694" s="2" t="s">
        <v>8429</v>
      </c>
      <c r="E1694" t="s">
        <v>8430</v>
      </c>
      <c r="F1694" s="2" t="s">
        <v>16317</v>
      </c>
      <c r="H1694" t="str">
        <f t="shared" si="26"/>
        <v xml:space="preserve">            ('338-81-02066', '미메디엑스', '석만국', '대전광역시 유성구 온천로 59, 동아벤처타워 1608호(봉명동)', '2024-3670022-00033'),</v>
      </c>
    </row>
    <row r="1695" spans="2:8" x14ac:dyDescent="0.25">
      <c r="B1695" t="s">
        <v>13895</v>
      </c>
      <c r="C1695" s="2">
        <v>3388103707</v>
      </c>
      <c r="D1695" s="2" t="s">
        <v>923</v>
      </c>
      <c r="E1695" t="s">
        <v>13896</v>
      </c>
      <c r="F1695" s="2" t="s">
        <v>18807</v>
      </c>
      <c r="H1695" t="str">
        <f t="shared" si="26"/>
        <v xml:space="preserve">            ('338-81-03707', '주식회사주원메디컬', '이재원', '대구광역시 수성구 들안로 100-6, 2층 211호(두산동)', '2025-3460023-00036'),</v>
      </c>
    </row>
    <row r="1696" spans="2:8" x14ac:dyDescent="0.25">
      <c r="B1696" t="s">
        <v>2967</v>
      </c>
      <c r="C1696" s="2">
        <v>3392401413</v>
      </c>
      <c r="D1696" s="2" t="s">
        <v>2968</v>
      </c>
      <c r="E1696" t="s">
        <v>2969</v>
      </c>
      <c r="F1696" s="2" t="s">
        <v>14658</v>
      </c>
      <c r="H1696" t="str">
        <f t="shared" si="26"/>
        <v xml:space="preserve">            ('339-24-01413', '써니바이오', '이수환', '서울특별시 송파구 방이동 102-6, 203호', '2024-3230034-00074'),</v>
      </c>
    </row>
    <row r="1697" spans="2:8" x14ac:dyDescent="0.25">
      <c r="B1697" t="s">
        <v>7139</v>
      </c>
      <c r="C1697" s="2">
        <v>3393101046</v>
      </c>
      <c r="D1697" s="2" t="s">
        <v>5085</v>
      </c>
      <c r="E1697" t="s">
        <v>7140</v>
      </c>
      <c r="F1697" s="2" t="s">
        <v>17256</v>
      </c>
      <c r="H1697" t="str">
        <f t="shared" si="26"/>
        <v xml:space="preserve">            ('339-31-01046', '엔바이오', '이승윤', '경기도 남양주시 별내1로 6, 102동 3101호(별내동)', '2024-3990310-00033'),</v>
      </c>
    </row>
    <row r="1698" spans="2:8" x14ac:dyDescent="0.25">
      <c r="B1698" t="s">
        <v>4488</v>
      </c>
      <c r="C1698" s="2">
        <v>3394001015</v>
      </c>
      <c r="D1698" s="2" t="s">
        <v>4489</v>
      </c>
      <c r="E1698" t="s">
        <v>4490</v>
      </c>
      <c r="F1698" s="2" t="s">
        <v>14604</v>
      </c>
      <c r="H1698" t="str">
        <f t="shared" si="26"/>
        <v xml:space="preserve">            ('339-40-01015', '우림바이오', '강영미', '서울특별시 강남구 언주로133길 15, 지하1층 일부(논현동)', '2024-3220033-00108'),</v>
      </c>
    </row>
    <row r="1699" spans="2:8" x14ac:dyDescent="0.25">
      <c r="B1699" t="s">
        <v>6331</v>
      </c>
      <c r="C1699" s="2">
        <v>3394101273</v>
      </c>
      <c r="D1699" s="2" t="s">
        <v>5520</v>
      </c>
      <c r="E1699" t="s">
        <v>6332</v>
      </c>
      <c r="F1699" s="2" t="s">
        <v>15377</v>
      </c>
      <c r="H1699" t="str">
        <f t="shared" si="26"/>
        <v xml:space="preserve">            ('339-41-01273', '이케이네이처', '이은경', '대구광역시 북구 칠성남로 50, 102동 602호(고성동 1가, 대구역오페라더블유아파트)', '2024-3450022-00182'),</v>
      </c>
    </row>
    <row r="1700" spans="2:8" x14ac:dyDescent="0.25">
      <c r="B1700" t="s">
        <v>4179</v>
      </c>
      <c r="C1700" s="2">
        <v>3398102297</v>
      </c>
      <c r="D1700" s="2" t="s">
        <v>4180</v>
      </c>
      <c r="E1700" t="s">
        <v>4181</v>
      </c>
      <c r="F1700" s="2" t="s">
        <v>14363</v>
      </c>
      <c r="H1700" t="str">
        <f t="shared" si="26"/>
        <v xml:space="preserve">            ('339-81-02297', '주식회사 에스앤케이헬스케어(S&amp;K Healthcare)', '안상경', '서울특별시 강서구 마곡중앙1로 10, 8층 807호 마곡동(마곡동)', '2024-3150037-00038'),</v>
      </c>
    </row>
    <row r="1701" spans="2:8" x14ac:dyDescent="0.25">
      <c r="B1701" t="s">
        <v>6188</v>
      </c>
      <c r="C1701" s="2">
        <v>3398601518</v>
      </c>
      <c r="D1701" s="2" t="s">
        <v>6189</v>
      </c>
      <c r="E1701" t="s">
        <v>6190</v>
      </c>
      <c r="F1701" s="2" t="s">
        <v>16995</v>
      </c>
      <c r="H1701" t="str">
        <f t="shared" si="26"/>
        <v xml:space="preserve">            ('339-86-01518', '(주)남강약품', '곽주호', '경기도 안산시 단원구 원포공원1로 60 307, 308호', '2024-3930154-00036'),</v>
      </c>
    </row>
    <row r="1702" spans="2:8" x14ac:dyDescent="0.25">
      <c r="B1702" t="s">
        <v>7173</v>
      </c>
      <c r="C1702" s="2">
        <v>3398802258</v>
      </c>
      <c r="D1702" s="2" t="s">
        <v>7174</v>
      </c>
      <c r="E1702" t="s">
        <v>7175</v>
      </c>
      <c r="F1702" s="2" t="s">
        <v>15717</v>
      </c>
      <c r="H1702" t="str">
        <f t="shared" si="26"/>
        <v xml:space="preserve">            ('339-88-02258', '주식회사의인바이오', '김의교', '인천광역시 남동구 호구포로 740번길 1, 2층(구월동)', '2024-3530019-00044'),</v>
      </c>
    </row>
    <row r="1703" spans="2:8" x14ac:dyDescent="0.25">
      <c r="B1703" t="s">
        <v>8219</v>
      </c>
      <c r="C1703" s="2">
        <v>3398802641</v>
      </c>
      <c r="D1703" s="2" t="s">
        <v>8220</v>
      </c>
      <c r="E1703" t="s">
        <v>8221</v>
      </c>
      <c r="F1703" s="2" t="s">
        <v>17029</v>
      </c>
      <c r="H1703" t="str">
        <f t="shared" si="26"/>
        <v xml:space="preserve">            ('339-88-02641', '주식회사 티지엠헬스케어', '고태곤', '경기도 고양시 덕양구 원흥3로 16, 4층 403호(원흥로, kb중앙타워)', '2024-3940138-00024'),</v>
      </c>
    </row>
    <row r="1704" spans="2:8" x14ac:dyDescent="0.25">
      <c r="B1704" t="s">
        <v>6430</v>
      </c>
      <c r="C1704" s="2">
        <v>3400102219</v>
      </c>
      <c r="D1704" s="2" t="s">
        <v>2653</v>
      </c>
      <c r="E1704" t="s">
        <v>6431</v>
      </c>
      <c r="F1704" s="2" t="s">
        <v>18285</v>
      </c>
      <c r="H1704" t="str">
        <f t="shared" si="26"/>
        <v xml:space="preserve">            ('340-01-02219', '에스제이랜드', '이숙자', '경상북도 영덕군 영덕읍 강변길 244 B1', '2024-5180020-00001'),</v>
      </c>
    </row>
    <row r="1705" spans="2:8" x14ac:dyDescent="0.25">
      <c r="B1705" t="s">
        <v>8759</v>
      </c>
      <c r="C1705" s="2">
        <v>3402101921</v>
      </c>
      <c r="D1705" s="2" t="s">
        <v>8760</v>
      </c>
      <c r="E1705" t="s">
        <v>8761</v>
      </c>
      <c r="F1705" s="2" t="s">
        <v>17749</v>
      </c>
      <c r="H1705" t="str">
        <f t="shared" si="26"/>
        <v xml:space="preserve">            ('340-21-01921', '나미팜', '강미선', '경기도 가평군 상면 한사간길 85-206, 1층', '2024-4160015-00002'),</v>
      </c>
    </row>
    <row r="1706" spans="2:8" x14ac:dyDescent="0.25">
      <c r="B1706" t="s">
        <v>3242</v>
      </c>
      <c r="C1706" s="2">
        <v>3403901232</v>
      </c>
      <c r="D1706" s="2" t="s">
        <v>3243</v>
      </c>
      <c r="E1706" t="s">
        <v>3244</v>
      </c>
      <c r="F1706" s="2" t="s">
        <v>16793</v>
      </c>
      <c r="H1706" t="str">
        <f t="shared" si="26"/>
        <v xml:space="preserve">            ('340-39-01232', '메디연플러스', '박성은', '경기도 안양시 동안구 갈산로 15, 120동 1204호(호계동, 평촌센텀퍼스트)', '2024-3830263-00064'),</v>
      </c>
    </row>
    <row r="1707" spans="2:8" x14ac:dyDescent="0.25">
      <c r="B1707" t="s">
        <v>4967</v>
      </c>
      <c r="C1707" s="2">
        <v>3406800548</v>
      </c>
      <c r="D1707" s="2" t="s">
        <v>4968</v>
      </c>
      <c r="E1707" t="s">
        <v>4969</v>
      </c>
      <c r="F1707" s="2" t="s">
        <v>14436</v>
      </c>
      <c r="H1707" t="str">
        <f t="shared" si="26"/>
        <v xml:space="preserve">            ('340-68-00548', '에스에이치메디컬', '박영숙', '서울특별시 구로구 오류로8길 11, 106동 1302호', '2024-3160034-00071'),</v>
      </c>
    </row>
    <row r="1708" spans="2:8" x14ac:dyDescent="0.25">
      <c r="B1708" t="s">
        <v>970</v>
      </c>
      <c r="C1708" s="2">
        <v>3407400520</v>
      </c>
      <c r="D1708" s="2" t="s">
        <v>6087</v>
      </c>
      <c r="E1708" t="s">
        <v>6088</v>
      </c>
      <c r="F1708" s="2" t="s">
        <v>14263</v>
      </c>
      <c r="H1708" t="str">
        <f t="shared" si="26"/>
        <v xml:space="preserve">            ('340-74-00520', '와이비팜', '유보영', '서울특별시 도봉구 도봉로180길 6-23, 104동 502호(도봉동, 동아에코빌아파트)', '2024-3090033-00035'),</v>
      </c>
    </row>
    <row r="1709" spans="2:8" x14ac:dyDescent="0.25">
      <c r="B1709" t="s">
        <v>174</v>
      </c>
      <c r="C1709" s="2">
        <v>3410803296</v>
      </c>
      <c r="D1709" s="2" t="s">
        <v>175</v>
      </c>
      <c r="E1709" t="s">
        <v>176</v>
      </c>
      <c r="F1709" s="2" t="s">
        <v>15731</v>
      </c>
      <c r="H1709" t="str">
        <f t="shared" si="26"/>
        <v xml:space="preserve">            ('341-08-03296', '지에이치팜', '정선욱', '인천광역시 남동구 은청로 18, 205-k04호', '2024-3530019-00097'),</v>
      </c>
    </row>
    <row r="1710" spans="2:8" x14ac:dyDescent="0.25">
      <c r="B1710" t="s">
        <v>4254</v>
      </c>
      <c r="C1710" s="2">
        <v>3412102146</v>
      </c>
      <c r="D1710" s="2" t="s">
        <v>4255</v>
      </c>
      <c r="E1710" t="s">
        <v>4256</v>
      </c>
      <c r="F1710" s="2" t="s">
        <v>18366</v>
      </c>
      <c r="H1710" t="str">
        <f t="shared" si="26"/>
        <v xml:space="preserve">            ('341-21-02146', '더 유즈', '장순훈', '경상남도 양산시 물금읍 신주로 64, 106동 805호(양산신도시 현진에버빌)', '2024-5380021-00032'),</v>
      </c>
    </row>
    <row r="1711" spans="2:8" x14ac:dyDescent="0.25">
      <c r="B1711" t="s">
        <v>1208</v>
      </c>
      <c r="C1711" s="2">
        <v>3413401375</v>
      </c>
      <c r="D1711" s="2" t="s">
        <v>3837</v>
      </c>
      <c r="E1711" t="s">
        <v>3838</v>
      </c>
      <c r="F1711" s="2" t="s">
        <v>14202</v>
      </c>
      <c r="H1711" t="str">
        <f t="shared" si="26"/>
        <v xml:space="preserve">            ('341-34-01375', '제이팜', '이은지', '서울특별시 중량구 봉우재로6길 19, 205호(면목동, 솔루테아파트)', '2024-3060034-00048'),</v>
      </c>
    </row>
    <row r="1712" spans="2:8" x14ac:dyDescent="0.25">
      <c r="B1712" t="s">
        <v>13495</v>
      </c>
      <c r="C1712" s="2">
        <v>3415800921</v>
      </c>
      <c r="D1712" s="2" t="s">
        <v>13496</v>
      </c>
      <c r="E1712" t="s">
        <v>13497</v>
      </c>
      <c r="F1712" s="2" t="s">
        <v>18845</v>
      </c>
      <c r="H1712" t="str">
        <f t="shared" si="26"/>
        <v xml:space="preserve">            ('341-58-00921', '우아팜', '전미정', '경기도 수원시 팔달구 효원로93번길 33, 113동 1201호', '2025-3740033-00005'),</v>
      </c>
    </row>
    <row r="1713" spans="2:8" x14ac:dyDescent="0.25">
      <c r="B1713" t="s">
        <v>3154</v>
      </c>
      <c r="C1713" s="2">
        <v>3418702690</v>
      </c>
      <c r="D1713" s="2" t="s">
        <v>3155</v>
      </c>
      <c r="E1713" t="s">
        <v>3156</v>
      </c>
      <c r="F1713" s="2" t="s">
        <v>14695</v>
      </c>
      <c r="H1713" t="str">
        <f t="shared" si="26"/>
        <v xml:space="preserve">            ('341-87-02690', '주식회사트라움팜', '채나현', '서울특별시 송파구 법원로128, 문정SKV1 C동 G114-S107호(문정동)', '2024-3230034-00195'),</v>
      </c>
    </row>
    <row r="1714" spans="2:8" x14ac:dyDescent="0.25">
      <c r="B1714" t="s">
        <v>4257</v>
      </c>
      <c r="C1714" s="2">
        <v>3418802998</v>
      </c>
      <c r="D1714" s="2" t="s">
        <v>4258</v>
      </c>
      <c r="E1714" t="s">
        <v>4259</v>
      </c>
      <c r="F1714" s="2" t="s">
        <v>16652</v>
      </c>
      <c r="H1714" t="str">
        <f t="shared" si="26"/>
        <v xml:space="preserve">            ('341-88-02998', '주식회사 데오솔루션', '성원용', '경기도 성남시 분당구 운중로 129, 6층 602-1호(운중동)', '2024-3780064-00003'),</v>
      </c>
    </row>
    <row r="1715" spans="2:8" x14ac:dyDescent="0.25">
      <c r="B1715" t="s">
        <v>4307</v>
      </c>
      <c r="C1715" s="2">
        <v>3422201244</v>
      </c>
      <c r="D1715" s="2" t="s">
        <v>4308</v>
      </c>
      <c r="E1715" t="s">
        <v>4309</v>
      </c>
      <c r="F1715" s="2" t="s">
        <v>17110</v>
      </c>
      <c r="H1715" t="str">
        <f t="shared" si="26"/>
        <v xml:space="preserve">            ('342-22-01244', '메디앤플러스', '이성훈', '경기도 고양시 일산동구 연리지로 60, 103동 601호(장항동, 한류월드 시티프라디움 레이크)', '2024-3940139-00095'),</v>
      </c>
    </row>
    <row r="1716" spans="2:8" x14ac:dyDescent="0.25">
      <c r="B1716" t="s">
        <v>3897</v>
      </c>
      <c r="C1716" s="2">
        <v>3427600608</v>
      </c>
      <c r="D1716" s="2" t="s">
        <v>3898</v>
      </c>
      <c r="E1716" t="s">
        <v>3899</v>
      </c>
      <c r="F1716" s="2" t="s">
        <v>16809</v>
      </c>
      <c r="H1716" t="str">
        <f t="shared" si="26"/>
        <v xml:space="preserve">            ('342-76-00608', '리드팜텍', '전성수', '경기도 안양시 동안구 벌말로 102번길 49, 안양 스마트베이2 2층 203-12호', '2024-3830263-00114'),</v>
      </c>
    </row>
    <row r="1717" spans="2:8" x14ac:dyDescent="0.25">
      <c r="B1717" t="s">
        <v>12068</v>
      </c>
      <c r="C1717" s="2">
        <v>3428102158</v>
      </c>
      <c r="D1717" s="2" t="s">
        <v>12069</v>
      </c>
      <c r="E1717" t="s">
        <v>12070</v>
      </c>
      <c r="F1717" s="2" t="s">
        <v>14527</v>
      </c>
      <c r="H1717" t="str">
        <f t="shared" si="26"/>
        <v xml:space="preserve">            ('342-81-02158', '티엔지팜(주)', '노현수', '서울특별시 서초구 강남대로45길 20', '2024-3210034-00008'),</v>
      </c>
    </row>
    <row r="1718" spans="2:8" x14ac:dyDescent="0.25">
      <c r="B1718" t="s">
        <v>12937</v>
      </c>
      <c r="C1718" s="2">
        <v>3428601585</v>
      </c>
      <c r="D1718" s="2" t="s">
        <v>6253</v>
      </c>
      <c r="E1718" t="s">
        <v>12938</v>
      </c>
      <c r="F1718" s="2" t="s">
        <v>16242</v>
      </c>
      <c r="H1718" t="str">
        <f t="shared" si="26"/>
        <v xml:space="preserve">            ('342-86-01585', '스킨앤서', '이홍구', '대전광역시 서구 관저남로25번길 23-67, 4층 401호', '2024-3660023-00200'),</v>
      </c>
    </row>
    <row r="1719" spans="2:8" x14ac:dyDescent="0.25">
      <c r="B1719" t="s">
        <v>5675</v>
      </c>
      <c r="C1719" s="2">
        <v>3428701898</v>
      </c>
      <c r="D1719" s="2" t="s">
        <v>5676</v>
      </c>
      <c r="E1719" t="s">
        <v>5677</v>
      </c>
      <c r="F1719" s="2" t="s">
        <v>14087</v>
      </c>
      <c r="H1719" t="str">
        <f t="shared" si="26"/>
        <v xml:space="preserve">            ('342-87-01898', '이오파트너스', '윤영현', '서울특별시 성동구 왕십리로386-1 삼형빌딩별관 601', '2024-3030033-00025'),</v>
      </c>
    </row>
    <row r="1720" spans="2:8" x14ac:dyDescent="0.25">
      <c r="B1720" t="s">
        <v>14018</v>
      </c>
      <c r="C1720" s="2">
        <v>3430201666</v>
      </c>
      <c r="D1720" s="2" t="s">
        <v>14019</v>
      </c>
      <c r="E1720" t="s">
        <v>14020</v>
      </c>
      <c r="F1720" s="2" t="s">
        <v>16368</v>
      </c>
      <c r="H1720" t="str">
        <f t="shared" si="26"/>
        <v xml:space="preserve">            ('343-02-01666', '한국멘티스', '차대윤', '대전광역시 유성구 온천로 59 (봉명동) 715호 동아벤처타워', '2024-3670022-00182'),</v>
      </c>
    </row>
    <row r="1721" spans="2:8" x14ac:dyDescent="0.25">
      <c r="B1721" t="s">
        <v>13209</v>
      </c>
      <c r="C1721" s="2">
        <v>3430403052</v>
      </c>
      <c r="D1721" s="2" t="s">
        <v>4674</v>
      </c>
      <c r="E1721" t="s">
        <v>13210</v>
      </c>
      <c r="F1721" s="2" t="s">
        <v>15167</v>
      </c>
      <c r="H1721" t="str">
        <f t="shared" si="26"/>
        <v xml:space="preserve">            ('343-04-03052', '소진', '최종황', '대구광역시 중구 달성로26길 70, 103동 2503호', '2024-3410023-00067'),</v>
      </c>
    </row>
    <row r="1722" spans="2:8" x14ac:dyDescent="0.25">
      <c r="B1722" t="s">
        <v>2368</v>
      </c>
      <c r="C1722" s="2">
        <v>3432402099</v>
      </c>
      <c r="D1722" s="2" t="s">
        <v>12639</v>
      </c>
      <c r="E1722" t="s">
        <v>12640</v>
      </c>
      <c r="F1722" s="2" t="s">
        <v>18556</v>
      </c>
      <c r="H1722" t="str">
        <f t="shared" si="26"/>
        <v xml:space="preserve">            ('343-24-02099', '성산약품', '이정원', '경상남도 창원시 마산회원구 내서읍 광려천서로 153, 1층 104호', '2024-5670066-00176'),</v>
      </c>
    </row>
    <row r="1723" spans="2:8" x14ac:dyDescent="0.25">
      <c r="B1723" t="s">
        <v>5760</v>
      </c>
      <c r="C1723" s="2">
        <v>3432801588</v>
      </c>
      <c r="D1723" s="2" t="s">
        <v>5761</v>
      </c>
      <c r="E1723" t="s">
        <v>5762</v>
      </c>
      <c r="F1723" s="2" t="s">
        <v>16672</v>
      </c>
      <c r="H1723" t="str">
        <f t="shared" si="26"/>
        <v xml:space="preserve">            ('343-28-01588', '씨더블유제이', '조광수', '경기도 성남시 분당구 장미로 101 808동 706호', '2024-3780064-00061'),</v>
      </c>
    </row>
    <row r="1724" spans="2:8" x14ac:dyDescent="0.25">
      <c r="B1724" t="s">
        <v>656</v>
      </c>
      <c r="C1724" s="2">
        <v>3433201590</v>
      </c>
      <c r="D1724" s="2" t="s">
        <v>12705</v>
      </c>
      <c r="E1724" t="s">
        <v>12706</v>
      </c>
      <c r="F1724" s="2" t="s">
        <v>18132</v>
      </c>
      <c r="H1724" t="str">
        <f t="shared" si="26"/>
        <v xml:space="preserve">            ('343-32-01590', '제이엠메디칼', '김장민', '전북특별자치도 전주시 덕진구 만성중앙로 54-58, 5층 514호', '2024-4641062-00312'),</v>
      </c>
    </row>
    <row r="1725" spans="2:8" x14ac:dyDescent="0.25">
      <c r="B1725" t="s">
        <v>3854</v>
      </c>
      <c r="C1725" s="2">
        <v>3435500891</v>
      </c>
      <c r="D1725" s="2" t="s">
        <v>3855</v>
      </c>
      <c r="E1725" t="s">
        <v>3856</v>
      </c>
      <c r="F1725" s="2" t="s">
        <v>14244</v>
      </c>
      <c r="H1725" t="str">
        <f t="shared" si="26"/>
        <v xml:space="preserve">            ('343-55-00891', '빈앤필', '이필현', '서울특별시 성북구 종암로 25길 30, 115동 1103호', '2024-3070034-00063'),</v>
      </c>
    </row>
    <row r="1726" spans="2:8" x14ac:dyDescent="0.25">
      <c r="B1726" t="s">
        <v>12204</v>
      </c>
      <c r="C1726" s="2">
        <v>3436200526</v>
      </c>
      <c r="D1726" s="2" t="s">
        <v>12205</v>
      </c>
      <c r="E1726" t="s">
        <v>12206</v>
      </c>
      <c r="F1726" s="2" t="s">
        <v>17005</v>
      </c>
      <c r="H1726" t="str">
        <f t="shared" si="26"/>
        <v xml:space="preserve">            ('343-62-00526', '비엘산업안전', '박정완', '경기도 안산시 단원구 광덕대로 154, 4층 419호', '2024-3930154-00069'),</v>
      </c>
    </row>
    <row r="1727" spans="2:8" x14ac:dyDescent="0.25">
      <c r="B1727" t="s">
        <v>5190</v>
      </c>
      <c r="C1727" s="2">
        <v>3438103034</v>
      </c>
      <c r="D1727" s="2" t="s">
        <v>5191</v>
      </c>
      <c r="E1727" t="s">
        <v>5192</v>
      </c>
      <c r="F1727" s="2" t="s">
        <v>16989</v>
      </c>
      <c r="H1727" t="str">
        <f t="shared" si="26"/>
        <v xml:space="preserve">            ('343-81-03034', '하성메디컬', '오성균', '경기도 안산시 단원구 고잔로 55, 지하1층 102-나12호', '2024-3930154-00023'),</v>
      </c>
    </row>
    <row r="1728" spans="2:8" x14ac:dyDescent="0.25">
      <c r="B1728" t="s">
        <v>13829</v>
      </c>
      <c r="C1728" s="2">
        <v>3440403069</v>
      </c>
      <c r="D1728" s="2" t="s">
        <v>13830</v>
      </c>
      <c r="E1728" t="s">
        <v>13831</v>
      </c>
      <c r="F1728" s="2" t="s">
        <v>15629</v>
      </c>
      <c r="H1728" t="str">
        <f t="shared" si="26"/>
        <v xml:space="preserve">            ('344-04-03069', '씨에스메디팜(CS메디팜)', '최은애', '인천광역시 미추홀구 주안중로7번길 9-4, 3층(주안동)', '2024-3510513-00040'),</v>
      </c>
    </row>
    <row r="1729" spans="2:8" x14ac:dyDescent="0.25">
      <c r="B1729" t="s">
        <v>13951</v>
      </c>
      <c r="C1729" s="2">
        <v>3440702867</v>
      </c>
      <c r="D1729" s="2" t="s">
        <v>13952</v>
      </c>
      <c r="E1729" t="s">
        <v>13953</v>
      </c>
      <c r="F1729" s="2" t="s">
        <v>15967</v>
      </c>
      <c r="H1729" t="str">
        <f t="shared" si="26"/>
        <v xml:space="preserve">            ('344-07-02867', '에이제이프렌들리', '구태한', '광주광역시 남구 큰방림길 41, 104동 504호(방림동, 방림동 골드클래스)', '2024-3610019-00078'),</v>
      </c>
    </row>
    <row r="1730" spans="2:8" x14ac:dyDescent="0.25">
      <c r="B1730" t="s">
        <v>11364</v>
      </c>
      <c r="C1730" s="2">
        <v>3441102447</v>
      </c>
      <c r="D1730" s="2" t="s">
        <v>11365</v>
      </c>
      <c r="E1730" t="s">
        <v>11366</v>
      </c>
      <c r="F1730" s="2" t="s">
        <v>17787</v>
      </c>
      <c r="H1730" t="str">
        <f t="shared" ref="H1730:H1793" si="27">"            ('"&amp;LEFT(C1730,3)&amp;"-"&amp;MID(C1730,4,2)&amp;"-"&amp;RIGHT(C1730,5)&amp;"', '"&amp;B1730&amp;"', '"&amp;D1730&amp;"', '"&amp;E1730&amp;"', '"&amp;F1730&amp;"'),"</f>
        <v xml:space="preserve">            ('344-11-02447', '더윈상사(주)', '정동섭', '강원특별자치도 원주시 백간길 17-14, 201동 1901호', '2024-4191050-00002'),</v>
      </c>
    </row>
    <row r="1731" spans="2:8" x14ac:dyDescent="0.25">
      <c r="B1731" t="s">
        <v>4790</v>
      </c>
      <c r="C1731" s="2">
        <v>3442302168</v>
      </c>
      <c r="D1731" s="2" t="s">
        <v>4791</v>
      </c>
      <c r="E1731" t="s">
        <v>4792</v>
      </c>
      <c r="F1731" s="2" t="s">
        <v>16184</v>
      </c>
      <c r="H1731" t="str">
        <f t="shared" si="27"/>
        <v xml:space="preserve">            ('344-23-02168', '은현메디', '정찬호', '대전광역시 중구 목동로 70, 101동 201호', '2024-3650023-00117'),</v>
      </c>
    </row>
    <row r="1732" spans="2:8" x14ac:dyDescent="0.25">
      <c r="B1732" t="s">
        <v>9674</v>
      </c>
      <c r="C1732" s="2">
        <v>3442701925</v>
      </c>
      <c r="D1732" s="2" t="s">
        <v>9675</v>
      </c>
      <c r="E1732" t="s">
        <v>9676</v>
      </c>
      <c r="F1732" s="2" t="s">
        <v>17835</v>
      </c>
      <c r="H1732" t="str">
        <f t="shared" si="27"/>
        <v xml:space="preserve">            ('344-27-01925', '한서팜', '이호범', '강원특별자치도 원주시 지정면 조엄로 391, 130동 1002호(이지더원어반포레)', '2024-4191050-00129'),</v>
      </c>
    </row>
    <row r="1733" spans="2:8" x14ac:dyDescent="0.25">
      <c r="B1733" t="s">
        <v>2328</v>
      </c>
      <c r="C1733" s="2">
        <v>3444200536</v>
      </c>
      <c r="D1733" s="2" t="s">
        <v>2329</v>
      </c>
      <c r="E1733" t="s">
        <v>2330</v>
      </c>
      <c r="F1733" s="2" t="s">
        <v>18337</v>
      </c>
      <c r="H1733" t="str">
        <f t="shared" si="27"/>
        <v xml:space="preserve">            ('344-42-00536', '민메디의료기기', '조민지', '경상남도 김해시 번화1로44번길 31(대청동) 마인즈힐빌딩416호', '2024-5350356-00052'),</v>
      </c>
    </row>
    <row r="1734" spans="2:8" x14ac:dyDescent="0.25">
      <c r="B1734" t="s">
        <v>10774</v>
      </c>
      <c r="C1734" s="2">
        <v>3446300531</v>
      </c>
      <c r="D1734" s="2" t="s">
        <v>10775</v>
      </c>
      <c r="E1734" t="s">
        <v>10776</v>
      </c>
      <c r="F1734" s="2">
        <v>27</v>
      </c>
      <c r="H1734" t="str">
        <f t="shared" si="27"/>
        <v xml:space="preserve">            ('344-63-00531', '마스 글로벌(M.A.S global)', '류장훈', '서울특별시 동작구 사당로2가길 10-5 현대아파트 201동 201호', '27'),</v>
      </c>
    </row>
    <row r="1735" spans="2:8" x14ac:dyDescent="0.25">
      <c r="B1735" t="s">
        <v>10369</v>
      </c>
      <c r="C1735" s="2">
        <v>3448701666</v>
      </c>
      <c r="D1735" s="2" t="s">
        <v>6826</v>
      </c>
      <c r="E1735" t="s">
        <v>10370</v>
      </c>
      <c r="F1735" s="2" t="s">
        <v>16146</v>
      </c>
      <c r="H1735" t="str">
        <f t="shared" si="27"/>
        <v xml:space="preserve">            ('344-87-01666', '쏘팜 주식회사', '이소연', '대전광역시 동구 계족로 458, 향군회관 2층(용전동)', '2024-3640023-00082'),</v>
      </c>
    </row>
    <row r="1736" spans="2:8" x14ac:dyDescent="0.25">
      <c r="B1736" t="s">
        <v>709</v>
      </c>
      <c r="C1736" s="2">
        <v>3448703121</v>
      </c>
      <c r="D1736" s="2" t="s">
        <v>710</v>
      </c>
      <c r="E1736" t="s">
        <v>711</v>
      </c>
      <c r="F1736" s="2" t="s">
        <v>17228</v>
      </c>
      <c r="H1736" t="str">
        <f t="shared" si="27"/>
        <v xml:space="preserve">            ('344-87-03121', '주식회사지성메디컬', '황진기', '경기도 남양주시 다산순환로 20, 디에이동 02-007호(다산동)', '2024-3990309-00128'),</v>
      </c>
    </row>
    <row r="1737" spans="2:8" x14ac:dyDescent="0.25">
      <c r="B1737" t="s">
        <v>1535</v>
      </c>
      <c r="C1737" s="2">
        <v>3451002176</v>
      </c>
      <c r="D1737" s="2" t="s">
        <v>1536</v>
      </c>
      <c r="E1737" t="s">
        <v>1537</v>
      </c>
      <c r="F1737" s="2" t="s">
        <v>18233</v>
      </c>
      <c r="H1737" t="str">
        <f t="shared" si="27"/>
        <v xml:space="preserve">            ('345-10-02176', '넘버원홀딩스', '한진숙', '경상북도 포항시 북구 삼호로 175, 108동 1602호', '2024-5020056-00023'),</v>
      </c>
    </row>
    <row r="1738" spans="2:8" x14ac:dyDescent="0.25">
      <c r="B1738" t="s">
        <v>13190</v>
      </c>
      <c r="C1738" s="2">
        <v>3453401571</v>
      </c>
      <c r="D1738" s="2" t="s">
        <v>13191</v>
      </c>
      <c r="E1738" t="s">
        <v>13192</v>
      </c>
      <c r="F1738" s="2" t="s">
        <v>15599</v>
      </c>
      <c r="H1738" t="str">
        <f t="shared" si="27"/>
        <v xml:space="preserve">            ('345-34-01571', '디씨팜', '김판근', '대구광역시 달성군 다사읍 세천로 187, 108동 1505호', '2024-3480012-00048'),</v>
      </c>
    </row>
    <row r="1739" spans="2:8" x14ac:dyDescent="0.25">
      <c r="B1739" t="s">
        <v>5641</v>
      </c>
      <c r="C1739" s="2">
        <v>3455000266</v>
      </c>
      <c r="D1739" s="2" t="s">
        <v>5642</v>
      </c>
      <c r="E1739" t="s">
        <v>5643</v>
      </c>
      <c r="F1739" s="2" t="s">
        <v>17155</v>
      </c>
      <c r="H1739" t="str">
        <f t="shared" si="27"/>
        <v xml:space="preserve">            ('345-50-00266', '케이엠에스', '권무용', '경기도 구리시 동구릉로 114, 105동 2401호(인창동, 현대아파트)', '2024-3980021-00001'),</v>
      </c>
    </row>
    <row r="1740" spans="2:8" x14ac:dyDescent="0.25">
      <c r="B1740" t="s">
        <v>2633</v>
      </c>
      <c r="C1740" s="2">
        <v>3458101463</v>
      </c>
      <c r="D1740" s="2" t="s">
        <v>2634</v>
      </c>
      <c r="E1740" t="s">
        <v>2635</v>
      </c>
      <c r="F1740" s="2" t="s">
        <v>18597</v>
      </c>
      <c r="H1740" t="str">
        <f t="shared" si="27"/>
        <v xml:space="preserve">            ('345-81-01463', '주식회사신우컴퍼니', '한창훈', '경상남도 창원시 성산구 중앙대로 77, 1층 115호(중앙동, 동성올림픽타운)', '2024-5670554-00121'),</v>
      </c>
    </row>
    <row r="1741" spans="2:8" x14ac:dyDescent="0.25">
      <c r="B1741" t="s">
        <v>11074</v>
      </c>
      <c r="C1741" s="2">
        <v>3463601485</v>
      </c>
      <c r="D1741" s="2" t="s">
        <v>5118</v>
      </c>
      <c r="E1741" t="s">
        <v>14054</v>
      </c>
      <c r="F1741" s="2" t="s">
        <v>17461</v>
      </c>
      <c r="H1741" t="str">
        <f t="shared" si="27"/>
        <v xml:space="preserve">            ('346-36-01485', '아너스팜', '정찬주', '경기도 하남시 감일순환로 135, 506동 1402호(감일동, 감일포엠포레)', '2024-4040023-00167'),</v>
      </c>
    </row>
    <row r="1742" spans="2:8" x14ac:dyDescent="0.25">
      <c r="B1742" t="s">
        <v>8304</v>
      </c>
      <c r="C1742" s="2">
        <v>3465800722</v>
      </c>
      <c r="D1742" s="2" t="s">
        <v>3466</v>
      </c>
      <c r="E1742" t="s">
        <v>8305</v>
      </c>
      <c r="F1742" s="2" t="s">
        <v>16123</v>
      </c>
      <c r="H1742" t="str">
        <f t="shared" si="27"/>
        <v xml:space="preserve">            ('346-58-00722', '온누리약품', '송동호', '대전광역시 동구 계족로 140번길 33, 106동 1004호(대동, 펜타뷰)', '2024-3640023-00002'),</v>
      </c>
    </row>
    <row r="1743" spans="2:8" x14ac:dyDescent="0.25">
      <c r="B1743" t="s">
        <v>9677</v>
      </c>
      <c r="C1743" s="2">
        <v>3468601836</v>
      </c>
      <c r="D1743" s="2" t="s">
        <v>9678</v>
      </c>
      <c r="E1743" t="s">
        <v>9679</v>
      </c>
      <c r="F1743" s="2" t="s">
        <v>14922</v>
      </c>
      <c r="H1743" t="str">
        <f t="shared" si="27"/>
        <v xml:space="preserve">            ('346-86-01836', '(주)주승경', '황철준', '부산광역시 해운대구 마린시티2로 47, C동 1402호', '2024-3330024-00047'),</v>
      </c>
    </row>
    <row r="1744" spans="2:8" x14ac:dyDescent="0.25">
      <c r="B1744" t="s">
        <v>7837</v>
      </c>
      <c r="C1744" s="2">
        <v>3471102811</v>
      </c>
      <c r="D1744" s="2" t="s">
        <v>7838</v>
      </c>
      <c r="E1744" t="s">
        <v>7839</v>
      </c>
      <c r="F1744" s="2" t="s">
        <v>14171</v>
      </c>
      <c r="H1744" t="str">
        <f t="shared" si="27"/>
        <v xml:space="preserve">            ('347-11-02811', '위너스팜', '허찬행', '서울특별시 동대문구 정릉천동로 121, 3층 1호', '2024-3050034-00112'),</v>
      </c>
    </row>
    <row r="1745" spans="2:8" x14ac:dyDescent="0.25">
      <c r="B1745" t="s">
        <v>2526</v>
      </c>
      <c r="C1745" s="2">
        <v>3472301101</v>
      </c>
      <c r="D1745" s="2" t="s">
        <v>2527</v>
      </c>
      <c r="E1745" t="s">
        <v>2528</v>
      </c>
      <c r="F1745" s="2" t="s">
        <v>18509</v>
      </c>
      <c r="H1745" t="str">
        <f t="shared" si="27"/>
        <v xml:space="preserve">            ('347-23-01101', '제이제이팜', '홍민화', '경상남도 창원시 마산합포구 제2부두로 17, 103동 302호(신포동1가, 마산만아이파크아파트)', '2024-5670066-00012'),</v>
      </c>
    </row>
    <row r="1746" spans="2:8" x14ac:dyDescent="0.25">
      <c r="B1746" t="s">
        <v>12588</v>
      </c>
      <c r="C1746" s="2">
        <v>3472801902</v>
      </c>
      <c r="D1746" s="2" t="s">
        <v>12589</v>
      </c>
      <c r="E1746" t="s">
        <v>12590</v>
      </c>
      <c r="F1746" s="2" t="s">
        <v>18808</v>
      </c>
      <c r="H1746" t="str">
        <f t="shared" si="27"/>
        <v xml:space="preserve">            ('347-28-01902', '에스엠메디칼', '윤석민', '대구광역시 달서구 월서로3길 15, 202동 2101호', '2025-3470022-00003'),</v>
      </c>
    </row>
    <row r="1747" spans="2:8" x14ac:dyDescent="0.25">
      <c r="B1747" t="s">
        <v>11614</v>
      </c>
      <c r="C1747" s="2">
        <v>3474400863</v>
      </c>
      <c r="D1747" s="2" t="s">
        <v>11615</v>
      </c>
      <c r="E1747" t="s">
        <v>11616</v>
      </c>
      <c r="F1747" s="2" t="s">
        <v>14200</v>
      </c>
      <c r="H1747" t="str">
        <f t="shared" si="27"/>
        <v xml:space="preserve">            ('347-44-00863', '엠제이피', '박용학', '서울특별시 중랑구 용마산로 669, 108동 1001호', '2024-3060034-00044'),</v>
      </c>
    </row>
    <row r="1748" spans="2:8" x14ac:dyDescent="0.25">
      <c r="B1748" t="s">
        <v>528</v>
      </c>
      <c r="C1748" s="2">
        <v>3478102207</v>
      </c>
      <c r="D1748" s="2" t="s">
        <v>529</v>
      </c>
      <c r="E1748" t="s">
        <v>530</v>
      </c>
      <c r="F1748" s="2" t="s">
        <v>17106</v>
      </c>
      <c r="H1748" t="str">
        <f t="shared" si="27"/>
        <v xml:space="preserve">            ('347-81-02207', '케이엔팜 주식회사', '권남진', '경기도 고양시 일산동구 정발산로 43-20, 301호(장항동, 센트럴프라자)', '2024-3940139-00083'),</v>
      </c>
    </row>
    <row r="1749" spans="2:8" x14ac:dyDescent="0.25">
      <c r="B1749" t="s">
        <v>1795</v>
      </c>
      <c r="C1749" s="2">
        <v>3478103429</v>
      </c>
      <c r="D1749" s="2" t="s">
        <v>13135</v>
      </c>
      <c r="E1749" t="s">
        <v>13136</v>
      </c>
      <c r="F1749" s="2" t="s">
        <v>17459</v>
      </c>
      <c r="H1749" t="str">
        <f t="shared" si="27"/>
        <v xml:space="preserve">            ('347-81-03429', '에스엠바이오', '오명주', '경기도 하남시 미사강변중앙로 204번길 45, 성신타워플러스 305-A118호', '2024-4040023-00164'),</v>
      </c>
    </row>
    <row r="1750" spans="2:8" x14ac:dyDescent="0.25">
      <c r="B1750" t="s">
        <v>10323</v>
      </c>
      <c r="C1750" s="2">
        <v>3480602824</v>
      </c>
      <c r="D1750" s="2" t="s">
        <v>10324</v>
      </c>
      <c r="E1750" t="s">
        <v>10325</v>
      </c>
      <c r="F1750" s="2" t="s">
        <v>18033</v>
      </c>
      <c r="H1750" t="str">
        <f t="shared" si="27"/>
        <v xml:space="preserve">            ('348-06-02824', '에이전시팜', '김진호', '전북특별자치도 전주시 완산구 효천중앙로 11, 108동 302호(효자동2가, 전주효천우미린더퍼스트)', '2024-4641050-00203'),</v>
      </c>
    </row>
    <row r="1751" spans="2:8" x14ac:dyDescent="0.25">
      <c r="B1751" t="s">
        <v>4474</v>
      </c>
      <c r="C1751" s="2">
        <v>3480701915</v>
      </c>
      <c r="D1751" s="2" t="s">
        <v>1613</v>
      </c>
      <c r="E1751" t="s">
        <v>4475</v>
      </c>
      <c r="F1751" s="2" t="s">
        <v>15414</v>
      </c>
      <c r="H1751" t="str">
        <f t="shared" si="27"/>
        <v xml:space="preserve">            ('348-07-01915', '오케이지(OKD)MD', '김은경', '대구광역시 수성구 명덕로 477, 101동 801호(범어동, 범어쌍용예가)', '2024-3460023-00097'),</v>
      </c>
    </row>
    <row r="1752" spans="2:8" x14ac:dyDescent="0.25">
      <c r="B1752" t="s">
        <v>10352</v>
      </c>
      <c r="C1752" s="2">
        <v>3482001194</v>
      </c>
      <c r="D1752" s="2" t="s">
        <v>10353</v>
      </c>
      <c r="E1752" t="s">
        <v>10354</v>
      </c>
      <c r="F1752" s="2" t="s">
        <v>15556</v>
      </c>
      <c r="H1752" t="str">
        <f t="shared" si="27"/>
        <v xml:space="preserve">            ('348-20-01194', '에이치티', '이해태', '대구광역시 달서구 와룡로49길110', '2024-3470022-00141'),</v>
      </c>
    </row>
    <row r="1753" spans="2:8" x14ac:dyDescent="0.25">
      <c r="B1753" t="s">
        <v>4080</v>
      </c>
      <c r="C1753" s="2">
        <v>3487600566</v>
      </c>
      <c r="D1753" s="2" t="s">
        <v>4081</v>
      </c>
      <c r="E1753" t="s">
        <v>4082</v>
      </c>
      <c r="F1753" s="2" t="s">
        <v>18405</v>
      </c>
      <c r="H1753" t="str">
        <f t="shared" si="27"/>
        <v xml:space="preserve">            ('348-76-00566', '윈 바이오', '김남식', '경기도 화성시 동탄중심상가2길 8, 4층 401-마67호(반송동, 로하스애비뉴)', '2024-5530506-00020'),</v>
      </c>
    </row>
    <row r="1754" spans="2:8" x14ac:dyDescent="0.25">
      <c r="B1754" t="s">
        <v>4562</v>
      </c>
      <c r="C1754" s="2">
        <v>3488702070</v>
      </c>
      <c r="D1754" s="2" t="s">
        <v>4563</v>
      </c>
      <c r="E1754" t="s">
        <v>4564</v>
      </c>
      <c r="F1754" s="2" t="s">
        <v>18119</v>
      </c>
      <c r="H1754" t="str">
        <f t="shared" si="27"/>
        <v xml:space="preserve">            ('348-87-02070', '유한회사 제일메디', '김희정', '전북특별자치도 전주시 덕진구 재방마을길 29, 3층 317호(장동)', '2024-4641062-00260'),</v>
      </c>
    </row>
    <row r="1755" spans="2:8" x14ac:dyDescent="0.25">
      <c r="B1755" t="s">
        <v>2426</v>
      </c>
      <c r="C1755" s="2">
        <v>3490303164</v>
      </c>
      <c r="D1755" s="2" t="s">
        <v>7751</v>
      </c>
      <c r="E1755" t="s">
        <v>7752</v>
      </c>
      <c r="F1755" s="2" t="s">
        <v>17305</v>
      </c>
      <c r="H1755" t="str">
        <f t="shared" si="27"/>
        <v xml:space="preserve">            ('349-03-03164', '에이치에스팜', '하성', '경기도 오산시 오산동 919-10, 302', '2024-4000018-00033'),</v>
      </c>
    </row>
    <row r="1756" spans="2:8" x14ac:dyDescent="0.25">
      <c r="B1756" t="s">
        <v>4627</v>
      </c>
      <c r="C1756" s="2">
        <v>3492402267</v>
      </c>
      <c r="D1756" s="2" t="s">
        <v>4628</v>
      </c>
      <c r="E1756" t="s">
        <v>4629</v>
      </c>
      <c r="F1756" s="2" t="s">
        <v>15024</v>
      </c>
      <c r="H1756" t="str">
        <f t="shared" si="27"/>
        <v xml:space="preserve">            ('349-24-02267', '큐어 서플라이 (CURE SUPPLY)', '한유주', '부산광역시 금정구 금샘로 262, 212동 1701호(구서동, 쌍용예가아파트)', '2024-3350024-00073'),</v>
      </c>
    </row>
    <row r="1757" spans="2:8" x14ac:dyDescent="0.25">
      <c r="B1757" t="s">
        <v>3252</v>
      </c>
      <c r="C1757" s="2">
        <v>3493300918</v>
      </c>
      <c r="D1757" s="2" t="s">
        <v>12818</v>
      </c>
      <c r="E1757" t="s">
        <v>12819</v>
      </c>
      <c r="F1757" s="2" t="s">
        <v>18254</v>
      </c>
      <c r="H1757" t="str">
        <f t="shared" si="27"/>
        <v xml:space="preserve">            ('349-33-00918', '에스비팜', '강학모 외 1명', '경상북도 경산시 경청로226길 2, 309호, 310호', '2024-5130030-00005'),</v>
      </c>
    </row>
    <row r="1758" spans="2:8" x14ac:dyDescent="0.25">
      <c r="B1758" t="s">
        <v>3383</v>
      </c>
      <c r="C1758" s="2">
        <v>3498101825</v>
      </c>
      <c r="D1758" s="2" t="s">
        <v>3384</v>
      </c>
      <c r="E1758" t="s">
        <v>3385</v>
      </c>
      <c r="F1758" s="2" t="s">
        <v>16052</v>
      </c>
      <c r="H1758" t="str">
        <f t="shared" si="27"/>
        <v xml:space="preserve">            ('349-81-01825', '주식회사 동산약품', '박현호', '광주광역시 북구 무등로 260, 3층(중흥동)', '2024-3620020-00235'),</v>
      </c>
    </row>
    <row r="1759" spans="2:8" x14ac:dyDescent="0.25">
      <c r="B1759" t="s">
        <v>11031</v>
      </c>
      <c r="C1759" s="2">
        <v>3501701692</v>
      </c>
      <c r="D1759" s="2" t="s">
        <v>11032</v>
      </c>
      <c r="E1759" t="s">
        <v>11033</v>
      </c>
      <c r="F1759" s="2" t="s">
        <v>18222</v>
      </c>
      <c r="H1759" t="str">
        <f t="shared" si="27"/>
        <v xml:space="preserve">            ('350-17-01692', '민메디칼', '박헌민', '경상북도 포항시 남구 오천읍 오어로303, 보광그린106도403호', '2024-5020055-00012'),</v>
      </c>
    </row>
    <row r="1760" spans="2:8" x14ac:dyDescent="0.25">
      <c r="B1760" t="s">
        <v>1208</v>
      </c>
      <c r="C1760" s="2">
        <v>3503401082</v>
      </c>
      <c r="D1760" s="2" t="s">
        <v>5619</v>
      </c>
      <c r="E1760" t="s">
        <v>5620</v>
      </c>
      <c r="F1760" s="2" t="s">
        <v>14677</v>
      </c>
      <c r="H1760" t="str">
        <f t="shared" si="27"/>
        <v xml:space="preserve">            ('350-34-01082', '제이팜', '이정호', '서울특별시 송파구 중대로 207, 2층 201-7A호(가락동, 대명빌딩)', '2024-3230034-00144'),</v>
      </c>
    </row>
    <row r="1761" spans="2:8" x14ac:dyDescent="0.25">
      <c r="B1761" t="s">
        <v>10122</v>
      </c>
      <c r="C1761" s="2">
        <v>3508701680</v>
      </c>
      <c r="D1761" s="2" t="s">
        <v>10123</v>
      </c>
      <c r="E1761" t="s">
        <v>10124</v>
      </c>
      <c r="F1761" s="2" t="s">
        <v>14173</v>
      </c>
      <c r="H1761" t="str">
        <f t="shared" si="27"/>
        <v xml:space="preserve">            ('350-87-01680', '주식회사 예일바이오', '유연자', '서울특별시 동대문구 장한로 51, 3층 에이-27호(장안동, 성안빌딩)', '2024-3050034-00116'),</v>
      </c>
    </row>
    <row r="1762" spans="2:8" x14ac:dyDescent="0.25">
      <c r="B1762" t="s">
        <v>11322</v>
      </c>
      <c r="C1762" s="2">
        <v>3508802158</v>
      </c>
      <c r="D1762" s="2" t="s">
        <v>8456</v>
      </c>
      <c r="E1762" t="s">
        <v>11323</v>
      </c>
      <c r="F1762" s="2" t="s">
        <v>16277</v>
      </c>
      <c r="H1762" t="str">
        <f t="shared" si="27"/>
        <v xml:space="preserve">            ('350-88-02158', '엔투케이', '이은정', '대전광역시 서구 대덕대로 325 4층 101호', '2024-3660023-00300'),</v>
      </c>
    </row>
    <row r="1763" spans="2:8" x14ac:dyDescent="0.25">
      <c r="B1763" t="s">
        <v>5153</v>
      </c>
      <c r="C1763" s="2">
        <v>3508803050</v>
      </c>
      <c r="D1763" s="2" t="s">
        <v>5154</v>
      </c>
      <c r="E1763" t="s">
        <v>5155</v>
      </c>
      <c r="F1763" s="2" t="s">
        <v>18488</v>
      </c>
      <c r="H1763" t="str">
        <f t="shared" si="27"/>
        <v xml:space="preserve">            ('350-88-03050', '더인사이터', '이대로', '경기도 광주시 초월읍 두월길55번길 9, 가동', '2024-5540016-00050'),</v>
      </c>
    </row>
    <row r="1764" spans="2:8" x14ac:dyDescent="0.25">
      <c r="B1764" t="s">
        <v>7255</v>
      </c>
      <c r="C1764" s="2">
        <v>3512601931</v>
      </c>
      <c r="D1764" s="2" t="s">
        <v>7256</v>
      </c>
      <c r="E1764" t="s">
        <v>7257</v>
      </c>
      <c r="F1764" s="2" t="s">
        <v>16897</v>
      </c>
      <c r="H1764" t="str">
        <f t="shared" si="27"/>
        <v xml:space="preserve">            ('351-26-01931', '봉구바이오', '민현옥', '경기도 부천시 원미구 장말로 107-1 1536동 901호(상동, 한아름마을)', '2024-3860384-00213'),</v>
      </c>
    </row>
    <row r="1765" spans="2:8" x14ac:dyDescent="0.25">
      <c r="B1765" t="s">
        <v>3062</v>
      </c>
      <c r="C1765" s="2">
        <v>3514700844</v>
      </c>
      <c r="D1765" s="2" t="s">
        <v>3063</v>
      </c>
      <c r="E1765" t="s">
        <v>3064</v>
      </c>
      <c r="F1765" s="2" t="s">
        <v>15659</v>
      </c>
      <c r="H1765" t="str">
        <f t="shared" si="27"/>
        <v xml:space="preserve">            ('351-47-00844', '제이지팜', '이치훈', '인천광역시 독배로 52 103동403호', '2024-3520019-00043'),</v>
      </c>
    </row>
    <row r="1766" spans="2:8" x14ac:dyDescent="0.25">
      <c r="B1766" t="s">
        <v>3731</v>
      </c>
      <c r="C1766" s="2">
        <v>3518102792</v>
      </c>
      <c r="D1766" s="2" t="s">
        <v>3732</v>
      </c>
      <c r="E1766" t="s">
        <v>3733</v>
      </c>
      <c r="F1766" s="2" t="s">
        <v>17073</v>
      </c>
      <c r="H1766" t="str">
        <f t="shared" si="27"/>
        <v xml:space="preserve">            ('351-81-02792', '주식회사 잘팜', '박상원', '경기도 고양시 일산동구 호수로 646-30, 4층 401-1호(장항동, 신풍프라자)', '2024-3940139-00004'),</v>
      </c>
    </row>
    <row r="1767" spans="2:8" x14ac:dyDescent="0.25">
      <c r="B1767" t="s">
        <v>777</v>
      </c>
      <c r="C1767" s="2">
        <v>3518602685</v>
      </c>
      <c r="D1767" s="2" t="s">
        <v>778</v>
      </c>
      <c r="E1767" t="s">
        <v>779</v>
      </c>
      <c r="F1767" s="2" t="s">
        <v>16751</v>
      </c>
      <c r="H1767" t="str">
        <f t="shared" si="27"/>
        <v xml:space="preserve">            ('351-86-02685', '플랜비케어 주식회사', '배경옥', '경기도 안양시 만안구 안양로 127, 702호(안양동, 명학빌딩)', '2024-3830262-00003'),</v>
      </c>
    </row>
    <row r="1768" spans="2:8" x14ac:dyDescent="0.25">
      <c r="B1768" t="s">
        <v>3110</v>
      </c>
      <c r="C1768" s="2">
        <v>3518603345</v>
      </c>
      <c r="D1768" s="2" t="s">
        <v>3111</v>
      </c>
      <c r="E1768" t="s">
        <v>3112</v>
      </c>
      <c r="F1768" s="2" t="s">
        <v>15784</v>
      </c>
      <c r="H1768" t="str">
        <f t="shared" si="27"/>
        <v xml:space="preserve">            ('351-86-03345', '주식회사에이치티팜', '이호택', '인천광역시 계양구 주부토 519 5층501호 지18(계산동)', '2024-3550020-00002'),</v>
      </c>
    </row>
    <row r="1769" spans="2:8" x14ac:dyDescent="0.25">
      <c r="B1769" t="s">
        <v>644</v>
      </c>
      <c r="C1769" s="2">
        <v>3518703089</v>
      </c>
      <c r="D1769" s="2" t="s">
        <v>645</v>
      </c>
      <c r="E1769" t="s">
        <v>646</v>
      </c>
      <c r="F1769" s="2" t="s">
        <v>17956</v>
      </c>
      <c r="H1769" t="str">
        <f t="shared" si="27"/>
        <v xml:space="preserve">            ('351-87-03089', '주식회사에이치케이엔앰', '성기면', '충청남도 천안시 서북구 충무로 165, 지하주차장내(쌍용동)', '2024-4490261-00039'),</v>
      </c>
    </row>
    <row r="1770" spans="2:8" x14ac:dyDescent="0.25">
      <c r="B1770" t="s">
        <v>8514</v>
      </c>
      <c r="C1770" s="2">
        <v>3523001659</v>
      </c>
      <c r="D1770" s="2" t="s">
        <v>8515</v>
      </c>
      <c r="E1770" t="s">
        <v>8516</v>
      </c>
      <c r="F1770" s="2" t="s">
        <v>17414</v>
      </c>
      <c r="H1770" t="str">
        <f t="shared" si="27"/>
        <v xml:space="preserve">            ('352-30-01659', '제이와이피', '박진용', '경기도 하남시 미사강변남로 103 602-355호(망월동, 미사랑데르111)', '2024-4040023-00029'),</v>
      </c>
    </row>
    <row r="1771" spans="2:8" x14ac:dyDescent="0.25">
      <c r="B1771" t="s">
        <v>6467</v>
      </c>
      <c r="C1771" s="2">
        <v>3523500223</v>
      </c>
      <c r="D1771" s="2" t="s">
        <v>6468</v>
      </c>
      <c r="E1771" t="s">
        <v>6469</v>
      </c>
      <c r="F1771" s="2" t="s">
        <v>14256</v>
      </c>
      <c r="H1771" t="str">
        <f t="shared" si="27"/>
        <v xml:space="preserve">            ('352-35-00223', '비엘에이치', '윤호준', '서울특별시 도봉구 노해로66길 21, 115동 1304호(창동, 삼성아파트)', '2024-3090033-00021'),</v>
      </c>
    </row>
    <row r="1772" spans="2:8" x14ac:dyDescent="0.25">
      <c r="B1772" t="s">
        <v>13818</v>
      </c>
      <c r="C1772" s="2">
        <v>3524101126</v>
      </c>
      <c r="D1772" s="2" t="s">
        <v>730</v>
      </c>
      <c r="E1772" t="s">
        <v>13819</v>
      </c>
      <c r="F1772" s="2" t="s">
        <v>16165</v>
      </c>
      <c r="H1772" t="str">
        <f t="shared" si="27"/>
        <v xml:space="preserve">            ('352-41-01126', '제이엠글로벌', '김미진', '대전광역시 중구 대종로594번길 51, 101동 1501호(선화동, 하늘채스카이앤1차)', '2024-3650023-00042'),</v>
      </c>
    </row>
    <row r="1773" spans="2:8" x14ac:dyDescent="0.25">
      <c r="B1773" t="s">
        <v>9200</v>
      </c>
      <c r="C1773" s="2">
        <v>3525600650</v>
      </c>
      <c r="D1773" s="2" t="s">
        <v>9201</v>
      </c>
      <c r="E1773" t="s">
        <v>9202</v>
      </c>
      <c r="F1773" s="2" t="s">
        <v>16056</v>
      </c>
      <c r="H1773" t="str">
        <f t="shared" si="27"/>
        <v xml:space="preserve">            ('352-56-00650', '오트영', '박라영', '광주광역시 북구 서림로153 103동 2302호', '2024-3620020-00254'),</v>
      </c>
    </row>
    <row r="1774" spans="2:8" x14ac:dyDescent="0.25">
      <c r="B1774" t="s">
        <v>391</v>
      </c>
      <c r="C1774" s="2">
        <v>3526300207</v>
      </c>
      <c r="D1774" s="2" t="s">
        <v>10416</v>
      </c>
      <c r="E1774" t="s">
        <v>10417</v>
      </c>
      <c r="F1774" s="2" t="s">
        <v>16243</v>
      </c>
      <c r="H1774" t="str">
        <f t="shared" si="27"/>
        <v xml:space="preserve">            ('352-63-00207', '가온팜', '박광하', '대전광역시 서구 계룡로232번길 150, 309호(월평동)', '2024-3660023-00201'),</v>
      </c>
    </row>
    <row r="1775" spans="2:8" x14ac:dyDescent="0.25">
      <c r="B1775" t="s">
        <v>2033</v>
      </c>
      <c r="C1775" s="2">
        <v>3528702759</v>
      </c>
      <c r="D1775" s="2" t="s">
        <v>10789</v>
      </c>
      <c r="E1775" t="s">
        <v>10790</v>
      </c>
      <c r="F1775" s="2" t="s">
        <v>15453</v>
      </c>
      <c r="H1775" t="str">
        <f t="shared" si="27"/>
        <v xml:space="preserve">            ('352-87-02759', '주식회사 에이치팜', '박상흠', '대구광역시 수성구 동대구로 336 2803호', '2024-3460023-00194'),</v>
      </c>
    </row>
    <row r="1776" spans="2:8" x14ac:dyDescent="0.25">
      <c r="B1776" t="s">
        <v>5172</v>
      </c>
      <c r="C1776" s="2">
        <v>3528703156</v>
      </c>
      <c r="D1776" s="2" t="s">
        <v>5173</v>
      </c>
      <c r="E1776" t="s">
        <v>5174</v>
      </c>
      <c r="F1776" s="2" t="s">
        <v>17724</v>
      </c>
      <c r="H1776" t="str">
        <f t="shared" si="27"/>
        <v xml:space="preserve">            ('352-87-03156', '에스디솔루션즈', '최경도', '경기도 김포시 김포한강1로 250, 2층 213-55호', '2024-4090023-00137'),</v>
      </c>
    </row>
    <row r="1777" spans="2:8" x14ac:dyDescent="0.25">
      <c r="B1777" t="s">
        <v>10825</v>
      </c>
      <c r="C1777" s="2">
        <v>3530102665</v>
      </c>
      <c r="D1777" s="2" t="s">
        <v>10826</v>
      </c>
      <c r="E1777" t="s">
        <v>10827</v>
      </c>
      <c r="F1777" s="2" t="s">
        <v>14164</v>
      </c>
      <c r="H1777" t="str">
        <f t="shared" si="27"/>
        <v xml:space="preserve">            ('353-01-02665', '필쏘굿파트너스', '노승영', '서울특별시 동대문구 천장산로11길 17, 204동 204호(이문동, 이문삼성래미안아파트)', '2024-3050034-00091'),</v>
      </c>
    </row>
    <row r="1778" spans="2:8" x14ac:dyDescent="0.25">
      <c r="B1778" t="s">
        <v>7471</v>
      </c>
      <c r="C1778" s="2">
        <v>3531401119</v>
      </c>
      <c r="D1778" s="2" t="s">
        <v>7472</v>
      </c>
      <c r="E1778" t="s">
        <v>7473</v>
      </c>
      <c r="F1778" s="2" t="s">
        <v>15234</v>
      </c>
      <c r="H1778" t="str">
        <f t="shared" si="27"/>
        <v xml:space="preserve">            ('353-14-01119', '다온브릿지', '박혜연', '대구광역시 동구 이노밸리로42길 10-6 302호', '2024-3420023-00169'),</v>
      </c>
    </row>
    <row r="1779" spans="2:8" x14ac:dyDescent="0.25">
      <c r="B1779" t="s">
        <v>11161</v>
      </c>
      <c r="C1779" s="2">
        <v>3531601049</v>
      </c>
      <c r="D1779" s="2" t="s">
        <v>4063</v>
      </c>
      <c r="E1779" t="s">
        <v>11162</v>
      </c>
      <c r="F1779" s="2" t="s">
        <v>15339</v>
      </c>
      <c r="H1779" t="str">
        <f t="shared" si="27"/>
        <v xml:space="preserve">            ('353-16-01049', '제이이', '김지은', '대구광역시 북구 경진로 67, 502호', '2024-3450022-00082'),</v>
      </c>
    </row>
    <row r="1780" spans="2:8" x14ac:dyDescent="0.25">
      <c r="B1780" t="s">
        <v>13248</v>
      </c>
      <c r="C1780" s="2">
        <v>3532701555</v>
      </c>
      <c r="D1780" s="2" t="s">
        <v>13249</v>
      </c>
      <c r="E1780" t="s">
        <v>13250</v>
      </c>
      <c r="F1780" s="2" t="s">
        <v>15569</v>
      </c>
      <c r="H1780" t="str">
        <f t="shared" si="27"/>
        <v xml:space="preserve">            ('353-27-01555', '에이치홀딩스', '조현주', '대구광역시 달서구 달구벌대로 1530, 104동 903호', '2024-3470022-00189'),</v>
      </c>
    </row>
    <row r="1781" spans="2:8" x14ac:dyDescent="0.25">
      <c r="B1781" t="s">
        <v>10125</v>
      </c>
      <c r="C1781" s="2">
        <v>3534201219</v>
      </c>
      <c r="D1781" s="2" t="s">
        <v>10126</v>
      </c>
      <c r="E1781" t="s">
        <v>10127</v>
      </c>
      <c r="F1781" s="2" t="s">
        <v>14407</v>
      </c>
      <c r="H1781" t="str">
        <f t="shared" si="27"/>
        <v xml:space="preserve">            ('353-42-01219', '(SD)홀딩스', '박정규', '서울특별시 강서구 마곡중앙6로 45, A동 6층 612-C34호', '2024-31500370-0155'),</v>
      </c>
    </row>
    <row r="1782" spans="2:8" x14ac:dyDescent="0.25">
      <c r="B1782" t="s">
        <v>13301</v>
      </c>
      <c r="C1782" s="2">
        <v>3538602599</v>
      </c>
      <c r="D1782" s="2" t="s">
        <v>13302</v>
      </c>
      <c r="E1782" t="s">
        <v>13303</v>
      </c>
      <c r="F1782" s="2" t="s">
        <v>14554</v>
      </c>
      <c r="H1782" t="str">
        <f t="shared" si="27"/>
        <v xml:space="preserve">            ('353-86-02599', '폴진인더스트리', '윤미주', '서울특별시 서초구 논현로19길 17, 2층', '2024-3210034-00102'),</v>
      </c>
    </row>
    <row r="1783" spans="2:8" x14ac:dyDescent="0.25">
      <c r="B1783" t="s">
        <v>780</v>
      </c>
      <c r="C1783" s="2">
        <v>3538700114</v>
      </c>
      <c r="D1783" s="2" t="s">
        <v>781</v>
      </c>
      <c r="E1783" t="s">
        <v>782</v>
      </c>
      <c r="F1783" s="2" t="s">
        <v>17762</v>
      </c>
      <c r="H1783" t="str">
        <f t="shared" si="27"/>
        <v xml:space="preserve">            ('353-87-00114', '(주)코스모스', '김준태', '강원특별자치도 춘천시 신동면 김유정로 1607', '2024-4181030-00012'),</v>
      </c>
    </row>
    <row r="1784" spans="2:8" x14ac:dyDescent="0.25">
      <c r="B1784" t="s">
        <v>2206</v>
      </c>
      <c r="C1784" s="2">
        <v>3538802953</v>
      </c>
      <c r="D1784" s="2" t="s">
        <v>13975</v>
      </c>
      <c r="E1784" t="s">
        <v>13976</v>
      </c>
      <c r="F1784" s="2" t="s">
        <v>16236</v>
      </c>
      <c r="H1784" t="str">
        <f t="shared" si="27"/>
        <v xml:space="preserve">            ('353-88-02953', '스카이팜', '김순태', '대전광역시 서구 유등로17번길 109, 502동 1005호 (복수동, 초록마을5단지)', '2024-3660023-00180'),</v>
      </c>
    </row>
    <row r="1785" spans="2:8" x14ac:dyDescent="0.25">
      <c r="B1785" t="s">
        <v>11040</v>
      </c>
      <c r="C1785" s="2">
        <v>3540300908</v>
      </c>
      <c r="D1785" s="2" t="s">
        <v>11041</v>
      </c>
      <c r="E1785" t="s">
        <v>11042</v>
      </c>
      <c r="F1785" s="2" t="s">
        <v>15221</v>
      </c>
      <c r="H1785" t="str">
        <f t="shared" si="27"/>
        <v xml:space="preserve">            ('354-03-00908', '백메디칼', '백승완', '대구광역시 동구 화랑로108길42, 107동904호', '2024-3420023-00124'),</v>
      </c>
    </row>
    <row r="1786" spans="2:8" x14ac:dyDescent="0.25">
      <c r="B1786" t="s">
        <v>12839</v>
      </c>
      <c r="C1786" s="2">
        <v>3540502574</v>
      </c>
      <c r="D1786" s="2" t="s">
        <v>721</v>
      </c>
      <c r="E1786" t="s">
        <v>12840</v>
      </c>
      <c r="F1786" s="2" t="s">
        <v>17356</v>
      </c>
      <c r="H1786" t="str">
        <f t="shared" si="27"/>
        <v xml:space="preserve">            ('354-05-02574', '더와이즈', '김은주', '경기도 시흥시 목감남서로 92-15, 103동 603호', '2024-4010281-00113'),</v>
      </c>
    </row>
    <row r="1787" spans="2:8" x14ac:dyDescent="0.25">
      <c r="B1787" t="s">
        <v>11634</v>
      </c>
      <c r="C1787" s="2">
        <v>3540601591</v>
      </c>
      <c r="D1787" s="2" t="s">
        <v>11635</v>
      </c>
      <c r="E1787" t="s">
        <v>11636</v>
      </c>
      <c r="F1787" s="2" t="s">
        <v>15620</v>
      </c>
      <c r="H1787" t="str">
        <f t="shared" si="27"/>
        <v xml:space="preserve">            ('354-06-01591', '주주팜', '박부영', '인천광역시 미추홀구 독배로251번길 24, 101동 3402호', '2024-3510513-00015'),</v>
      </c>
    </row>
    <row r="1788" spans="2:8" x14ac:dyDescent="0.25">
      <c r="B1788" t="s">
        <v>2995</v>
      </c>
      <c r="C1788" s="2">
        <v>3541002812</v>
      </c>
      <c r="D1788" s="2" t="s">
        <v>2996</v>
      </c>
      <c r="E1788" t="s">
        <v>2997</v>
      </c>
      <c r="F1788" s="2" t="s">
        <v>14563</v>
      </c>
      <c r="H1788" t="str">
        <f t="shared" si="27"/>
        <v xml:space="preserve">            ('354-10-02812', '에스티디바이오', '김병훈', '서울특별시 서초구 효령로26길16 에이동 1층 201호', '2024-3210034-00136'),</v>
      </c>
    </row>
    <row r="1789" spans="2:8" x14ac:dyDescent="0.25">
      <c r="B1789" t="s">
        <v>1724</v>
      </c>
      <c r="C1789" s="2">
        <v>3541302133</v>
      </c>
      <c r="D1789" s="2" t="s">
        <v>9882</v>
      </c>
      <c r="E1789" t="s">
        <v>9883</v>
      </c>
      <c r="F1789" s="2" t="s">
        <v>15060</v>
      </c>
      <c r="H1789" t="str">
        <f t="shared" si="27"/>
        <v xml:space="preserve">            ('354-13-02133', '세아팜', '문종선', '부산광역시 연제구 토곡로 50-2, 가동 803호', '2024-3370022-00074'),</v>
      </c>
    </row>
    <row r="1790" spans="2:8" x14ac:dyDescent="0.25">
      <c r="B1790" t="s">
        <v>11373</v>
      </c>
      <c r="C1790" s="2">
        <v>3542200160</v>
      </c>
      <c r="D1790" s="2" t="s">
        <v>11374</v>
      </c>
      <c r="E1790" t="s">
        <v>11375</v>
      </c>
      <c r="F1790" s="2" t="s">
        <v>14964</v>
      </c>
      <c r="H1790" t="str">
        <f t="shared" si="27"/>
        <v xml:space="preserve">            ('354-22-00160', '디에이치팜(부산)', '최둔호', '서울특별시 서대문구 증가로 191, 102동 404호', '2024-3330024-00212'),</v>
      </c>
    </row>
    <row r="1791" spans="2:8" x14ac:dyDescent="0.25">
      <c r="B1791" t="s">
        <v>1006</v>
      </c>
      <c r="C1791" s="2">
        <v>3546500721</v>
      </c>
      <c r="D1791" s="2" t="s">
        <v>3919</v>
      </c>
      <c r="E1791" t="s">
        <v>3920</v>
      </c>
      <c r="F1791" s="2" t="s">
        <v>17995</v>
      </c>
      <c r="H1791" t="str">
        <f t="shared" si="27"/>
        <v xml:space="preserve">            ('354-65-00721', '제이에스팜', '정지숙', '전북특별자치도 전주시 완산구 서원로 145, 102동 701호(효자동3가)', '2024-4641050-00058'),</v>
      </c>
    </row>
    <row r="1792" spans="2:8" x14ac:dyDescent="0.25">
      <c r="B1792" t="s">
        <v>12476</v>
      </c>
      <c r="C1792" s="2">
        <v>3547400529</v>
      </c>
      <c r="D1792" s="2" t="s">
        <v>12477</v>
      </c>
      <c r="E1792" t="s">
        <v>12478</v>
      </c>
      <c r="F1792" s="2" t="s">
        <v>15631</v>
      </c>
      <c r="H1792" t="str">
        <f t="shared" si="27"/>
        <v xml:space="preserve">            ('354-74-00529', '에이뉴', '문태수', '인천광역시 미추홀구 경원대로780번길 22, 107동 1304호', '2024-3510513-00046'),</v>
      </c>
    </row>
    <row r="1793" spans="2:8" x14ac:dyDescent="0.25">
      <c r="B1793" t="s">
        <v>3270</v>
      </c>
      <c r="C1793" s="2">
        <v>3548102641</v>
      </c>
      <c r="D1793" s="2" t="s">
        <v>3246</v>
      </c>
      <c r="E1793" t="s">
        <v>3271</v>
      </c>
      <c r="F1793" s="2" t="s">
        <v>17314</v>
      </c>
      <c r="H1793" t="str">
        <f t="shared" si="27"/>
        <v xml:space="preserve">            ('354-81-02641', '주식회사 아셉틱바이오', '노호종', '경기도 시흥시 서울대학로278번길 21, 새롬프라자2 710호(배곧동)', '2024-4010281-00016'),</v>
      </c>
    </row>
    <row r="1794" spans="2:8" x14ac:dyDescent="0.25">
      <c r="B1794" t="s">
        <v>11431</v>
      </c>
      <c r="C1794" s="2">
        <v>3548102831</v>
      </c>
      <c r="D1794" s="2" t="s">
        <v>2982</v>
      </c>
      <c r="E1794" t="s">
        <v>11432</v>
      </c>
      <c r="F1794" s="2">
        <v>48</v>
      </c>
      <c r="H1794" t="str">
        <f t="shared" ref="H1794:H1857" si="28">"            ('"&amp;LEFT(C1794,3)&amp;"-"&amp;MID(C1794,4,2)&amp;"-"&amp;RIGHT(C1794,5)&amp;"', '"&amp;B1794&amp;"', '"&amp;D1794&amp;"', '"&amp;E1794&amp;"', '"&amp;F1794&amp;"'),"</f>
        <v xml:space="preserve">            ('354-81-02831', '㈜서희컴퍼니', '장성현', '부산광역시 북구 화명대로 10, 803호(화명동, 상뜨레-뷰)', '48'),</v>
      </c>
    </row>
    <row r="1795" spans="2:8" x14ac:dyDescent="0.25">
      <c r="B1795" t="s">
        <v>3892</v>
      </c>
      <c r="C1795" s="2">
        <v>3550702606</v>
      </c>
      <c r="D1795" s="2" t="s">
        <v>3580</v>
      </c>
      <c r="E1795" t="s">
        <v>9680</v>
      </c>
      <c r="F1795" s="2" t="s">
        <v>16130</v>
      </c>
      <c r="H1795" t="str">
        <f t="shared" si="28"/>
        <v xml:space="preserve">            ('355-07-02606', '에이치제이팜', '한선희', '대전광역시 동구 산내로 1288-8, 206호(남월동)', '2024-3640023-00024'),</v>
      </c>
    </row>
    <row r="1796" spans="2:8" x14ac:dyDescent="0.25">
      <c r="B1796" t="s">
        <v>8827</v>
      </c>
      <c r="C1796" s="2">
        <v>3552500785</v>
      </c>
      <c r="D1796" s="2" t="s">
        <v>5875</v>
      </c>
      <c r="E1796" t="s">
        <v>8828</v>
      </c>
      <c r="F1796" s="2" t="s">
        <v>16468</v>
      </c>
      <c r="H1796" t="str">
        <f t="shared" si="28"/>
        <v xml:space="preserve">            ('355-25-00785', '에스앤지메디칼', '이성원', '경기도 수원시 장안구 상률로32, 112동 1202호', '2024-3740031-00022'),</v>
      </c>
    </row>
    <row r="1797" spans="2:8" x14ac:dyDescent="0.25">
      <c r="B1797" t="s">
        <v>842</v>
      </c>
      <c r="C1797" s="2">
        <v>3553501177</v>
      </c>
      <c r="D1797" s="2" t="s">
        <v>843</v>
      </c>
      <c r="E1797" t="s">
        <v>844</v>
      </c>
      <c r="F1797" s="2" t="s">
        <v>17779</v>
      </c>
      <c r="H1797" t="str">
        <f t="shared" si="28"/>
        <v xml:space="preserve">            ('355-35-01177', '김앤리', '이희남', '강원특별자치도 춘천시 향교옆길 23(교동)', '2024-4181030-00056'),</v>
      </c>
    </row>
    <row r="1798" spans="2:8" x14ac:dyDescent="0.25">
      <c r="B1798" t="s">
        <v>1164</v>
      </c>
      <c r="C1798" s="2">
        <v>3558103551</v>
      </c>
      <c r="D1798" s="2" t="s">
        <v>1165</v>
      </c>
      <c r="E1798" t="s">
        <v>1166</v>
      </c>
      <c r="F1798" s="2" t="s">
        <v>16181</v>
      </c>
      <c r="H1798" t="str">
        <f t="shared" si="28"/>
        <v xml:space="preserve">            ('355-81-03551', '승주약품 주식회사', '송승진', '대전광역시 중구 계룡로 922, 1층 106호(문화동, 하우스토리2차)', '2024-3650023-00102'),</v>
      </c>
    </row>
    <row r="1799" spans="2:8" x14ac:dyDescent="0.25">
      <c r="B1799" t="s">
        <v>5540</v>
      </c>
      <c r="C1799" s="2">
        <v>3560201982</v>
      </c>
      <c r="D1799" s="2" t="s">
        <v>5541</v>
      </c>
      <c r="E1799" t="s">
        <v>5542</v>
      </c>
      <c r="F1799" s="2" t="s">
        <v>15063</v>
      </c>
      <c r="H1799" t="str">
        <f t="shared" si="28"/>
        <v xml:space="preserve">            ('356-02-01982', '반석메디팜', '박정우', '부산광역시 연제구 월드컵대로 160, 561호(연산동, JH빌딩)', '2024-3370022-00085'),</v>
      </c>
    </row>
    <row r="1800" spans="2:8" x14ac:dyDescent="0.25">
      <c r="B1800" t="s">
        <v>765</v>
      </c>
      <c r="C1800" s="2">
        <v>3561202262</v>
      </c>
      <c r="D1800" s="2" t="s">
        <v>766</v>
      </c>
      <c r="E1800" t="s">
        <v>767</v>
      </c>
      <c r="F1800" s="2" t="s">
        <v>15532</v>
      </c>
      <c r="H1800" t="str">
        <f t="shared" si="28"/>
        <v xml:space="preserve">            ('356-12-02262', '위그노팜', '배소영', '대구광역시 달서구 조암로10길 11, 103동 1601호(월성동, 월성 협성휴포레)', '2024-3470022-00074'),</v>
      </c>
    </row>
    <row r="1801" spans="2:8" x14ac:dyDescent="0.25">
      <c r="B1801" t="s">
        <v>8952</v>
      </c>
      <c r="C1801" s="2">
        <v>3561902301</v>
      </c>
      <c r="D1801" s="2" t="s">
        <v>8953</v>
      </c>
      <c r="E1801" t="s">
        <v>8954</v>
      </c>
      <c r="F1801" s="2" t="s">
        <v>15966</v>
      </c>
      <c r="H1801" t="str">
        <f t="shared" si="28"/>
        <v xml:space="preserve">            ('356-19-02301', '케이디메디칼', '이금단', '광주광역시 남구 봉선로 42, 101동 2102호(주월동, 봉선로 남해오네뜨)', '2024-3610019-00077'),</v>
      </c>
    </row>
    <row r="1802" spans="2:8" x14ac:dyDescent="0.25">
      <c r="B1802" t="s">
        <v>3262</v>
      </c>
      <c r="C1802" s="2">
        <v>3570101940</v>
      </c>
      <c r="D1802" s="2" t="s">
        <v>3263</v>
      </c>
      <c r="E1802" t="s">
        <v>3264</v>
      </c>
      <c r="F1802" s="2" t="s">
        <v>16461</v>
      </c>
      <c r="H1802" t="str">
        <f t="shared" si="28"/>
        <v xml:space="preserve">            ('357-01-01940', '제이앤미 파트너스', '박은미', '경기도 수원시 장안구 경수대로976번길 22, 116동 1606호(조원동, 수원한일타운아파트)', '2024-3740031-00004'),</v>
      </c>
    </row>
    <row r="1803" spans="2:8" x14ac:dyDescent="0.25">
      <c r="B1803" t="s">
        <v>668</v>
      </c>
      <c r="C1803" s="2">
        <v>3571902420</v>
      </c>
      <c r="D1803" s="2" t="s">
        <v>669</v>
      </c>
      <c r="E1803" t="s">
        <v>670</v>
      </c>
      <c r="F1803" s="2" t="s">
        <v>18715</v>
      </c>
      <c r="H1803" t="str">
        <f t="shared" si="28"/>
        <v xml:space="preserve">            ('357-19-02420', '서진팜', '박순오', '충청북도 청주시 흥덕구 서현로 62, 305동 1103호(가경동, 가경아이파크3단지)', '2024-5710108-00017'),</v>
      </c>
    </row>
    <row r="1804" spans="2:8" x14ac:dyDescent="0.25">
      <c r="B1804" t="s">
        <v>12757</v>
      </c>
      <c r="C1804" s="2">
        <v>3572201912</v>
      </c>
      <c r="D1804" s="2" t="s">
        <v>12758</v>
      </c>
      <c r="E1804" t="s">
        <v>12743</v>
      </c>
      <c r="F1804" s="2" t="s">
        <v>14306</v>
      </c>
      <c r="H1804" t="str">
        <f t="shared" si="28"/>
        <v xml:space="preserve">            ('357-22-01912', '에스디에이치', '신동희', '서울특별시 노원구 마들로3길 37, 404동 1507호', '2024-3100034-00129'),</v>
      </c>
    </row>
    <row r="1805" spans="2:8" x14ac:dyDescent="0.25">
      <c r="B1805" t="s">
        <v>7525</v>
      </c>
      <c r="C1805" s="2">
        <v>3572401861</v>
      </c>
      <c r="D1805" s="2" t="s">
        <v>7526</v>
      </c>
      <c r="E1805" t="s">
        <v>7527</v>
      </c>
      <c r="F1805" s="2" t="s">
        <v>15638</v>
      </c>
      <c r="H1805" t="str">
        <f t="shared" si="28"/>
        <v xml:space="preserve">            ('357-24-01861', '라라메디플랫폼', '양현준', '인천광역시 미추홀구 매소홀로 262, 5층 5025호', '2024-3510513-00061'),</v>
      </c>
    </row>
    <row r="1806" spans="2:8" x14ac:dyDescent="0.25">
      <c r="B1806" t="s">
        <v>11080</v>
      </c>
      <c r="C1806" s="2">
        <v>3575500357</v>
      </c>
      <c r="D1806" s="2" t="s">
        <v>11081</v>
      </c>
      <c r="E1806" t="s">
        <v>11082</v>
      </c>
      <c r="F1806" s="2" t="s">
        <v>15218</v>
      </c>
      <c r="H1806" t="str">
        <f t="shared" si="28"/>
        <v xml:space="preserve">            ('357-55-00357', '에버팜', '전영수', '대구광역시 동구 동부로30길 103-13(신천동)', '2024-3420023-00113'),</v>
      </c>
    </row>
    <row r="1807" spans="2:8" x14ac:dyDescent="0.25">
      <c r="B1807" t="s">
        <v>5567</v>
      </c>
      <c r="C1807" s="2">
        <v>3577000554</v>
      </c>
      <c r="D1807" s="2" t="s">
        <v>4794</v>
      </c>
      <c r="E1807" t="s">
        <v>5568</v>
      </c>
      <c r="F1807" s="2" t="s">
        <v>14819</v>
      </c>
      <c r="H1807" t="str">
        <f t="shared" si="28"/>
        <v xml:space="preserve">            ('357-70-00554', '에스와이팜', '김선영', '부산광역시 부산진구 백양관문로 104, 국제상가 506-A58호(당감동, 국제백양아파트)', '2024-3290024-00108'),</v>
      </c>
    </row>
    <row r="1808" spans="2:8" x14ac:dyDescent="0.25">
      <c r="B1808" t="s">
        <v>500</v>
      </c>
      <c r="C1808" s="2">
        <v>3580902458</v>
      </c>
      <c r="D1808" s="2" t="s">
        <v>501</v>
      </c>
      <c r="E1808" t="s">
        <v>502</v>
      </c>
      <c r="F1808" s="2" t="s">
        <v>15848</v>
      </c>
      <c r="H1808" t="str">
        <f t="shared" si="28"/>
        <v xml:space="preserve">            ('358-09-02458', '제이에스레스트', '엄민식', '인천광역시 서구 서곶로 45, 101동 2903호(가정동, 루원시티린스트라우스)', '2024-3560021-00111'),</v>
      </c>
    </row>
    <row r="1809" spans="2:8" x14ac:dyDescent="0.25">
      <c r="B1809" t="s">
        <v>4540</v>
      </c>
      <c r="C1809" s="2">
        <v>3581600711</v>
      </c>
      <c r="D1809" s="2" t="s">
        <v>4541</v>
      </c>
      <c r="E1809" t="s">
        <v>4542</v>
      </c>
      <c r="F1809" s="2" t="s">
        <v>14358</v>
      </c>
      <c r="H1809" t="str">
        <f t="shared" si="28"/>
        <v xml:space="preserve">            ('358-16-00711', '제이에스엠인터내셔널', '조문주', '서울특별시 강서구 양천로47가길 3907, 302호', '2024-3150037-00023'),</v>
      </c>
    </row>
    <row r="1810" spans="2:8" x14ac:dyDescent="0.25">
      <c r="B1810" t="s">
        <v>1092</v>
      </c>
      <c r="C1810" s="2">
        <v>3582901632</v>
      </c>
      <c r="D1810" s="2" t="s">
        <v>12620</v>
      </c>
      <c r="E1810" t="s">
        <v>12621</v>
      </c>
      <c r="F1810" s="2" t="s">
        <v>17286</v>
      </c>
      <c r="H1810" t="str">
        <f t="shared" si="28"/>
        <v xml:space="preserve">            ('358-29-01632', '케이메디컬', '박선규', '경기도 남양주시 별내3로 322, 404호 230482(별내동)', '2024-3990310-00108'),</v>
      </c>
    </row>
    <row r="1811" spans="2:8" x14ac:dyDescent="0.25">
      <c r="B1811" t="s">
        <v>8107</v>
      </c>
      <c r="C1811" s="2">
        <v>3583800799</v>
      </c>
      <c r="D1811" s="2" t="s">
        <v>8108</v>
      </c>
      <c r="E1811" t="s">
        <v>8109</v>
      </c>
      <c r="F1811" s="2" t="s">
        <v>17881</v>
      </c>
      <c r="H1811" t="str">
        <f t="shared" si="28"/>
        <v xml:space="preserve">            ('358-38-00799', '플레이블피피', '한송이', '강원특별자치도 강릉시 하슬라로 124 103동 1206호', '2024-4201026-00003'),</v>
      </c>
    </row>
    <row r="1812" spans="2:8" x14ac:dyDescent="0.25">
      <c r="B1812" t="s">
        <v>2240</v>
      </c>
      <c r="C1812" s="2">
        <v>3590101363</v>
      </c>
      <c r="D1812" s="2" t="s">
        <v>822</v>
      </c>
      <c r="E1812" t="s">
        <v>2241</v>
      </c>
      <c r="F1812" s="2" t="s">
        <v>18313</v>
      </c>
      <c r="H1812" t="str">
        <f t="shared" si="28"/>
        <v xml:space="preserve">            ('359-01-01363', '굿메딕스', '김혜정 외 1명', '경상남도 김해시 주촌면 선지로97번길 6, 405호', '2024-5350351-00038'),</v>
      </c>
    </row>
    <row r="1813" spans="2:8" x14ac:dyDescent="0.25">
      <c r="B1813" t="s">
        <v>7755</v>
      </c>
      <c r="C1813" s="2">
        <v>3593601540</v>
      </c>
      <c r="D1813" s="2" t="s">
        <v>7756</v>
      </c>
      <c r="E1813" t="s">
        <v>7757</v>
      </c>
      <c r="F1813" s="2" t="s">
        <v>14422</v>
      </c>
      <c r="H1813" t="str">
        <f t="shared" si="28"/>
        <v xml:space="preserve">            ('359-36-01540', '에이치케이(HK)&amp;컴퍼니', '한현규', '서울특별시 구로구 중앙로 77 2층 6호', '2024-3160034-00029'),</v>
      </c>
    </row>
    <row r="1814" spans="2:8" x14ac:dyDescent="0.25">
      <c r="B1814" t="s">
        <v>6788</v>
      </c>
      <c r="C1814" s="2">
        <v>3595100637</v>
      </c>
      <c r="D1814" s="2" t="s">
        <v>6789</v>
      </c>
      <c r="E1814" t="s">
        <v>6790</v>
      </c>
      <c r="F1814" s="2" t="s">
        <v>14975</v>
      </c>
      <c r="H1814" t="str">
        <f t="shared" si="28"/>
        <v xml:space="preserve">            ('359-51-00637', '윤 메디컬', '하성민', '부산광역시 해운대구 좌동순환로433번길 30, 104동 1304호(중동, 해운대 힐스테이트위브)', '2024-3330024-00249'),</v>
      </c>
    </row>
    <row r="1815" spans="2:8" x14ac:dyDescent="0.25">
      <c r="B1815" t="s">
        <v>3366</v>
      </c>
      <c r="C1815" s="2">
        <v>3598600487</v>
      </c>
      <c r="D1815" s="2" t="s">
        <v>3367</v>
      </c>
      <c r="E1815" t="s">
        <v>3368</v>
      </c>
      <c r="F1815" s="2" t="s">
        <v>16720</v>
      </c>
      <c r="H1815" t="str">
        <f t="shared" si="28"/>
        <v xml:space="preserve">            ('359-86-00487', '(주)뉴믹스', '이원형', '경기도 의정부시 용현로105번길 7-16, 2층 201호(민락동)', '2024-3820050-00041'),</v>
      </c>
    </row>
    <row r="1816" spans="2:8" x14ac:dyDescent="0.25">
      <c r="B1816" t="s">
        <v>13409</v>
      </c>
      <c r="C1816" s="2">
        <v>3600603309</v>
      </c>
      <c r="D1816" s="2" t="s">
        <v>13410</v>
      </c>
      <c r="E1816" t="s">
        <v>13411</v>
      </c>
      <c r="F1816" s="2" t="s">
        <v>18858</v>
      </c>
      <c r="H1816" t="str">
        <f t="shared" si="28"/>
        <v xml:space="preserve">            ('360-06-03309', '에이치상사', '김명호', '경기도 부천시 원미구 길주로 284, 827호 A433(중동, 신중독역 헤리움메트로타워)', '2025-3860384-00012'),</v>
      </c>
    </row>
    <row r="1817" spans="2:8" x14ac:dyDescent="0.25">
      <c r="B1817" t="s">
        <v>13864</v>
      </c>
      <c r="C1817" s="2">
        <v>3602401998</v>
      </c>
      <c r="D1817" s="2" t="s">
        <v>13865</v>
      </c>
      <c r="E1817" t="s">
        <v>13866</v>
      </c>
      <c r="F1817" s="2" t="s">
        <v>18854</v>
      </c>
      <c r="H1817" t="str">
        <f t="shared" si="28"/>
        <v xml:space="preserve">            ('360-24-01998', '에이치제이메디팜', '최현조', '경기도 안양시 동안구 엘에스로45번길 30, 108동 1904호(호계동, 평촌 두산위브 리버뷰)', '2025-3830263-00014'),</v>
      </c>
    </row>
    <row r="1818" spans="2:8" x14ac:dyDescent="0.25">
      <c r="B1818" t="s">
        <v>2830</v>
      </c>
      <c r="C1818" s="2">
        <v>3603200878</v>
      </c>
      <c r="D1818" s="2" t="s">
        <v>2831</v>
      </c>
      <c r="E1818" t="s">
        <v>2832</v>
      </c>
      <c r="F1818" s="2" t="s">
        <v>18377</v>
      </c>
      <c r="H1818" t="str">
        <f t="shared" si="28"/>
        <v xml:space="preserve">            ('360-32-00878', '헤드메디케어', '채희정', '경상남도 양산시 신덕계3길 36 101동 1902호(덕계동, 두산위브)', '2024-5380021-00063'),</v>
      </c>
    </row>
    <row r="1819" spans="2:8" x14ac:dyDescent="0.25">
      <c r="B1819" t="s">
        <v>6917</v>
      </c>
      <c r="C1819" s="2">
        <v>3610302961</v>
      </c>
      <c r="D1819" s="2" t="s">
        <v>6918</v>
      </c>
      <c r="E1819" t="s">
        <v>6919</v>
      </c>
      <c r="F1819" s="2" t="s">
        <v>18638</v>
      </c>
      <c r="H1819" t="str">
        <f t="shared" si="28"/>
        <v xml:space="preserve">            ('361-03-02961', '직지 바이오', '유정숙', '세종특별자치시 남세종로 357, 103동 1102호(소담동, 새샘마을1단지)', '2024-5690045-00089'),</v>
      </c>
    </row>
    <row r="1820" spans="2:8" x14ac:dyDescent="0.25">
      <c r="B1820" t="s">
        <v>9252</v>
      </c>
      <c r="C1820" s="2">
        <v>3613401078</v>
      </c>
      <c r="D1820" s="2" t="s">
        <v>9253</v>
      </c>
      <c r="E1820" t="s">
        <v>9254</v>
      </c>
      <c r="F1820" s="2" t="s">
        <v>16071</v>
      </c>
      <c r="H1820" t="str">
        <f t="shared" si="28"/>
        <v xml:space="preserve">            ('361-34-01078', '이안메디신', '김이안', '광주광역시 북구 설죽로251번길 17-11 503호', '2024-3620020-00321'),</v>
      </c>
    </row>
    <row r="1821" spans="2:8" x14ac:dyDescent="0.25">
      <c r="B1821" t="s">
        <v>4352</v>
      </c>
      <c r="C1821" s="2">
        <v>3614700818</v>
      </c>
      <c r="D1821" s="2" t="s">
        <v>4353</v>
      </c>
      <c r="E1821" t="s">
        <v>4354</v>
      </c>
      <c r="F1821" s="2" t="s">
        <v>15559</v>
      </c>
      <c r="H1821" t="str">
        <f t="shared" si="28"/>
        <v xml:space="preserve">            ('361-47-00818', '석교', '김청일', '대구광역시 달서구 와룡로43길 78-5, 501호(용산동, 청은빌)', '2024-3470022-00154'),</v>
      </c>
    </row>
    <row r="1822" spans="2:8" x14ac:dyDescent="0.25">
      <c r="B1822" t="s">
        <v>6694</v>
      </c>
      <c r="C1822" s="2">
        <v>3616200053</v>
      </c>
      <c r="D1822" s="2" t="s">
        <v>6695</v>
      </c>
      <c r="E1822" t="s">
        <v>6696</v>
      </c>
      <c r="F1822" s="2" t="s">
        <v>17842</v>
      </c>
      <c r="H1822" t="str">
        <f t="shared" si="28"/>
        <v xml:space="preserve">            ('361-62-00053', '영진팜', '김덕호', '강원특별자치도 원주시 문막읍 왕건로 80, 112동 4층 402호(부영아파트)', '2024-4191050-00156'),</v>
      </c>
    </row>
    <row r="1823" spans="2:8" x14ac:dyDescent="0.25">
      <c r="B1823" t="s">
        <v>11084</v>
      </c>
      <c r="C1823" s="2">
        <v>3620102669</v>
      </c>
      <c r="D1823" s="2" t="s">
        <v>11085</v>
      </c>
      <c r="E1823" t="s">
        <v>11086</v>
      </c>
      <c r="F1823" s="2" t="s">
        <v>18267</v>
      </c>
      <c r="H1823" t="str">
        <f t="shared" si="28"/>
        <v xml:space="preserve">            ('362-01-02669', '에스디약품', '손용태', '경상북도 경산시 서상길 10, 2층', '2024-5130030-00040'),</v>
      </c>
    </row>
    <row r="1824" spans="2:8" x14ac:dyDescent="0.25">
      <c r="B1824" t="s">
        <v>8412</v>
      </c>
      <c r="C1824" s="2">
        <v>3620601796</v>
      </c>
      <c r="D1824" s="2" t="s">
        <v>8413</v>
      </c>
      <c r="E1824" t="s">
        <v>8414</v>
      </c>
      <c r="F1824" s="2" t="s">
        <v>14813</v>
      </c>
      <c r="H1824" t="str">
        <f t="shared" si="28"/>
        <v xml:space="preserve">            ('362-06-01796', '에스제이메디칼', '오상준', '부산광역시 부산진구 시민공원로19번길 22-11(부암동) 누리빌라601호', '2024-3290024-00074'),</v>
      </c>
    </row>
    <row r="1825" spans="2:8" x14ac:dyDescent="0.25">
      <c r="B1825" t="s">
        <v>6930</v>
      </c>
      <c r="C1825" s="2">
        <v>3620701279</v>
      </c>
      <c r="D1825" s="2" t="s">
        <v>6931</v>
      </c>
      <c r="E1825" t="s">
        <v>6932</v>
      </c>
      <c r="F1825" s="2" t="s">
        <v>14892</v>
      </c>
      <c r="H1825" t="str">
        <f t="shared" si="28"/>
        <v xml:space="preserve">            ('362-07-01279', '나래스토어', '이진영', '부산광역시 남구 수영로 233, 9층 15호 21번(대연동)', '2024-3310024-00022'),</v>
      </c>
    </row>
    <row r="1826" spans="2:8" x14ac:dyDescent="0.25">
      <c r="B1826" t="s">
        <v>8867</v>
      </c>
      <c r="C1826" s="2">
        <v>3621001982</v>
      </c>
      <c r="D1826" s="2" t="s">
        <v>8868</v>
      </c>
      <c r="E1826" t="s">
        <v>8869</v>
      </c>
      <c r="F1826" s="2" t="s">
        <v>15908</v>
      </c>
      <c r="H1826" t="str">
        <f t="shared" si="28"/>
        <v xml:space="preserve">            ('362-10-01982', '하나로팜', '임상언', '광주광역시 서구 상일로 37, 101동 1606호', '2024-3600020-00027'),</v>
      </c>
    </row>
    <row r="1827" spans="2:8" x14ac:dyDescent="0.25">
      <c r="B1827" t="s">
        <v>12820</v>
      </c>
      <c r="C1827" s="2">
        <v>3621102751</v>
      </c>
      <c r="D1827" s="2" t="s">
        <v>13182</v>
      </c>
      <c r="E1827" t="s">
        <v>13183</v>
      </c>
      <c r="F1827" s="2" t="s">
        <v>15430</v>
      </c>
      <c r="H1827" t="str">
        <f t="shared" si="28"/>
        <v xml:space="preserve">            ('362-11-02751', '뉴팜', '박두윤', '대구광역시 수성구 신매로 71, 223동 1101호', '2024-3460023-00146'),</v>
      </c>
    </row>
    <row r="1828" spans="2:8" x14ac:dyDescent="0.25">
      <c r="B1828" t="s">
        <v>1440</v>
      </c>
      <c r="C1828" s="2">
        <v>3621402539</v>
      </c>
      <c r="D1828" s="2" t="s">
        <v>12362</v>
      </c>
      <c r="E1828" t="s">
        <v>12363</v>
      </c>
      <c r="F1828" s="2" t="s">
        <v>14313</v>
      </c>
      <c r="H1828" t="str">
        <f t="shared" si="28"/>
        <v xml:space="preserve">            ('362-14-02539', '에스제이팜', '최민진', '서울특별시 서대문구 북아현로1길 50, 102동 805호', '2024-3120033-00036'),</v>
      </c>
    </row>
    <row r="1829" spans="2:8" x14ac:dyDescent="0.25">
      <c r="B1829" t="s">
        <v>7036</v>
      </c>
      <c r="C1829" s="2">
        <v>3622000793</v>
      </c>
      <c r="D1829" s="2" t="s">
        <v>7037</v>
      </c>
      <c r="E1829" t="s">
        <v>7038</v>
      </c>
      <c r="F1829" s="2" t="s">
        <v>15188</v>
      </c>
      <c r="H1829" t="str">
        <f t="shared" si="28"/>
        <v xml:space="preserve">            ('362-20-00793', '시원컴퍼니', '이해지', '대구광역시 동구 송라로10길 33, 107동 806호(신천동, 동대구역 센트럴시티자이)', '2024-3420023-00024'),</v>
      </c>
    </row>
    <row r="1830" spans="2:8" x14ac:dyDescent="0.25">
      <c r="B1830" t="s">
        <v>703</v>
      </c>
      <c r="C1830" s="2">
        <v>3623201024</v>
      </c>
      <c r="D1830" s="2" t="s">
        <v>704</v>
      </c>
      <c r="E1830" t="s">
        <v>705</v>
      </c>
      <c r="F1830" s="2" t="s">
        <v>16442</v>
      </c>
      <c r="H1830" t="str">
        <f t="shared" si="28"/>
        <v xml:space="preserve">            ('362-32-01024', '정메디칼', '김민정', '울산광역시 남구 남부순환도로47번길 20-1, 201호(무거동)', '2024-3700018-00055'),</v>
      </c>
    </row>
    <row r="1831" spans="2:8" x14ac:dyDescent="0.25">
      <c r="B1831" t="s">
        <v>4735</v>
      </c>
      <c r="C1831" s="2">
        <v>3625800587</v>
      </c>
      <c r="D1831" s="2" t="s">
        <v>4736</v>
      </c>
      <c r="E1831" t="s">
        <v>4737</v>
      </c>
      <c r="F1831" s="2" t="s">
        <v>15337</v>
      </c>
      <c r="H1831" t="str">
        <f t="shared" si="28"/>
        <v xml:space="preserve">            ('362-58-00587', '이(E)바이오메디', '노동조', '대구광역시 북구 학남로 15길3-5, 102호', '2024-3450022-00080'),</v>
      </c>
    </row>
    <row r="1832" spans="2:8" x14ac:dyDescent="0.25">
      <c r="B1832" t="s">
        <v>4824</v>
      </c>
      <c r="C1832" s="2">
        <v>3626600511</v>
      </c>
      <c r="D1832" s="2" t="s">
        <v>4825</v>
      </c>
      <c r="E1832" t="s">
        <v>4826</v>
      </c>
      <c r="F1832" s="2" t="s">
        <v>17809</v>
      </c>
      <c r="H1832" t="str">
        <f t="shared" si="28"/>
        <v xml:space="preserve">            ('362-66-00511', '기성메디케어', '이기성', '강원특별자치도 원주시 서원대로 290, 203동 2503호', '2024-4191050-00067'),</v>
      </c>
    </row>
    <row r="1833" spans="2:8" x14ac:dyDescent="0.25">
      <c r="B1833" t="s">
        <v>1184</v>
      </c>
      <c r="C1833" s="2">
        <v>3630701189</v>
      </c>
      <c r="D1833" s="2" t="s">
        <v>6222</v>
      </c>
      <c r="E1833" t="s">
        <v>12011</v>
      </c>
      <c r="F1833" s="2" t="s">
        <v>14283</v>
      </c>
      <c r="H1833" t="str">
        <f t="shared" si="28"/>
        <v xml:space="preserve">            ('363-07-01189', '엠케이팜', '김명현', '서울특별시 노원구 한글비석로530 1206동 502호', '2024-3100034-00045'),</v>
      </c>
    </row>
    <row r="1834" spans="2:8" x14ac:dyDescent="0.25">
      <c r="B1834" t="s">
        <v>7199</v>
      </c>
      <c r="C1834" s="2">
        <v>3632101604</v>
      </c>
      <c r="D1834" s="2" t="s">
        <v>7200</v>
      </c>
      <c r="E1834" t="s">
        <v>7201</v>
      </c>
      <c r="F1834" s="2" t="s">
        <v>17208</v>
      </c>
      <c r="H1834" t="str">
        <f t="shared" si="28"/>
        <v xml:space="preserve">            ('363-21-01604', '대교', '장혜영', '경기도 남양주시 화도읍 수레로1233번길 34 103동 401호', '2024-3990309-00065'),</v>
      </c>
    </row>
    <row r="1835" spans="2:8" x14ac:dyDescent="0.25">
      <c r="B1835" t="s">
        <v>6072</v>
      </c>
      <c r="C1835" s="2">
        <v>3633400662</v>
      </c>
      <c r="D1835" s="2" t="s">
        <v>6073</v>
      </c>
      <c r="E1835" t="s">
        <v>6074</v>
      </c>
      <c r="F1835" s="2" t="s">
        <v>16218</v>
      </c>
      <c r="H1835" t="str">
        <f t="shared" si="28"/>
        <v xml:space="preserve">            ('363-34-00662', '수메디텍', '김봄', '대전광역시 서구 대덕대로241번길 20, 대전둔산빌딩540-3호(둔산동)', '2024-3660023-00124'),</v>
      </c>
    </row>
    <row r="1836" spans="2:8" x14ac:dyDescent="0.25">
      <c r="B1836" t="s">
        <v>8125</v>
      </c>
      <c r="C1836" s="2">
        <v>3633600972</v>
      </c>
      <c r="D1836" s="2" t="s">
        <v>8126</v>
      </c>
      <c r="E1836" t="s">
        <v>8127</v>
      </c>
      <c r="F1836" s="2" t="s">
        <v>18143</v>
      </c>
      <c r="H1836" t="str">
        <f t="shared" si="28"/>
        <v xml:space="preserve">            ('363-36-00972', '해성메디칼', '최수열', '전북특별자치도 익산시 선화로 100-12 406/704', '2024-4681049-00001'),</v>
      </c>
    </row>
    <row r="1837" spans="2:8" x14ac:dyDescent="0.25">
      <c r="B1837" t="s">
        <v>10915</v>
      </c>
      <c r="C1837" s="2">
        <v>3638103299</v>
      </c>
      <c r="D1837" s="2" t="s">
        <v>10916</v>
      </c>
      <c r="E1837" t="s">
        <v>10917</v>
      </c>
      <c r="F1837" s="2" t="s">
        <v>17448</v>
      </c>
      <c r="H1837" t="str">
        <f t="shared" si="28"/>
        <v xml:space="preserve">            ('363-81-03299', '주식회사 혜림메디', '김지환', '경기도 하남시 미사강변중앙로 208, 7층 701-1-53호(망월동, 부강타워)', '2024-4040023-00124'),</v>
      </c>
    </row>
    <row r="1838" spans="2:8" x14ac:dyDescent="0.25">
      <c r="B1838" t="s">
        <v>994</v>
      </c>
      <c r="C1838" s="2">
        <v>3640801312</v>
      </c>
      <c r="D1838" s="2" t="s">
        <v>1976</v>
      </c>
      <c r="E1838" t="s">
        <v>1977</v>
      </c>
      <c r="F1838" s="2" t="s">
        <v>17214</v>
      </c>
      <c r="H1838" t="str">
        <f t="shared" si="28"/>
        <v xml:space="preserve">            ('364-08-01312', '제이메디컬', '윤지훈', '경기도 남양주시 다산지금로202 현대테라타워a동1030호', '2024-3990309-00086'),</v>
      </c>
    </row>
    <row r="1839" spans="2:8" x14ac:dyDescent="0.25">
      <c r="B1839" t="s">
        <v>13362</v>
      </c>
      <c r="C1839" s="2">
        <v>3643101722</v>
      </c>
      <c r="D1839" s="2" t="s">
        <v>13363</v>
      </c>
      <c r="E1839" t="s">
        <v>13364</v>
      </c>
      <c r="F1839" s="2" t="s">
        <v>18867</v>
      </c>
      <c r="H1839" t="str">
        <f t="shared" si="28"/>
        <v xml:space="preserve">            ('364-31-01722', '초이스메디', '최나경', '경기도 안산시 상록구 중보로 27, 월드프라자 401-1640호', '2025-3930162-00004'),</v>
      </c>
    </row>
    <row r="1840" spans="2:8" x14ac:dyDescent="0.25">
      <c r="B1840" t="s">
        <v>3175</v>
      </c>
      <c r="C1840" s="2">
        <v>3643801298</v>
      </c>
      <c r="D1840" s="2" t="s">
        <v>3176</v>
      </c>
      <c r="E1840" t="s">
        <v>3177</v>
      </c>
      <c r="F1840" s="2" t="s">
        <v>17850</v>
      </c>
      <c r="H1840" t="str">
        <f t="shared" si="28"/>
        <v xml:space="preserve">            ('364-38-01298', '초컴퍼니', '오초연', '강원특별자치도 원주시 소초면 송황유사길 254', '2024-4191050-00179'),</v>
      </c>
    </row>
    <row r="1841" spans="2:8" x14ac:dyDescent="0.25">
      <c r="B1841" t="s">
        <v>561</v>
      </c>
      <c r="C1841" s="2">
        <v>3644001331</v>
      </c>
      <c r="D1841" s="2" t="s">
        <v>562</v>
      </c>
      <c r="E1841" t="s">
        <v>563</v>
      </c>
      <c r="F1841" s="2" t="s">
        <v>18635</v>
      </c>
      <c r="H1841" t="str">
        <f t="shared" si="28"/>
        <v xml:space="preserve">            ('364-40-01331', '홈디', '임민정', '세종특별자치시 나리로 38, 713동 2801호(한솔동, 첫마을7단지)', '2024-5690045-00076'),</v>
      </c>
    </row>
    <row r="1842" spans="2:8" x14ac:dyDescent="0.25">
      <c r="B1842" t="s">
        <v>1962</v>
      </c>
      <c r="C1842" s="2">
        <v>3646900594</v>
      </c>
      <c r="D1842" s="2" t="s">
        <v>1963</v>
      </c>
      <c r="E1842" t="s">
        <v>1964</v>
      </c>
      <c r="F1842" s="2" t="s">
        <v>15632</v>
      </c>
      <c r="H1842" t="str">
        <f t="shared" si="28"/>
        <v xml:space="preserve">            ('364-69-00594', '임베스트', '임동선', '인천광역시 미추홀구 남주길125번길 64, 1층(주안동)', '2024-3510513-00047'),</v>
      </c>
    </row>
    <row r="1843" spans="2:8" x14ac:dyDescent="0.25">
      <c r="B1843" t="s">
        <v>12655</v>
      </c>
      <c r="C1843" s="2">
        <v>3648101576</v>
      </c>
      <c r="D1843" s="2" t="s">
        <v>12656</v>
      </c>
      <c r="E1843" t="s">
        <v>12657</v>
      </c>
      <c r="F1843" s="2" t="s">
        <v>17480</v>
      </c>
      <c r="H1843" t="str">
        <f t="shared" si="28"/>
        <v xml:space="preserve">            ('364-81-01576', '레포스', '최경희', '경기도 용인시 처인구 모현읍 능곡로 151, 2층', '2024-4050147-00041'),</v>
      </c>
    </row>
    <row r="1844" spans="2:8" x14ac:dyDescent="0.25">
      <c r="B1844" t="s">
        <v>9227</v>
      </c>
      <c r="C1844" s="2">
        <v>3648703028</v>
      </c>
      <c r="D1844" s="2" t="s">
        <v>9228</v>
      </c>
      <c r="E1844" t="s">
        <v>9229</v>
      </c>
      <c r="F1844" s="2" t="s">
        <v>18059</v>
      </c>
      <c r="H1844" t="str">
        <f t="shared" si="28"/>
        <v xml:space="preserve">            ('364-87-03028', '오르다', '육병수', '전북특별자치도 전주시 덕진구 안덕원로 51, 305호(진북동)', '2024-4641062-00030'),</v>
      </c>
    </row>
    <row r="1845" spans="2:8" x14ac:dyDescent="0.25">
      <c r="B1845" t="s">
        <v>7072</v>
      </c>
      <c r="C1845" s="2">
        <v>3654000956</v>
      </c>
      <c r="D1845" s="2" t="s">
        <v>7073</v>
      </c>
      <c r="E1845" t="s">
        <v>7074</v>
      </c>
      <c r="F1845" s="2" t="s">
        <v>16017</v>
      </c>
      <c r="H1845" t="str">
        <f t="shared" si="28"/>
        <v xml:space="preserve">            ('365-40-00956', '매곡팜', '민화숙', '광주광역시 북구 하백로 45, 105동 2004호(매곡동, 서광인텔파크아파트)', '2024-3620020-00105'),</v>
      </c>
    </row>
    <row r="1846" spans="2:8" x14ac:dyDescent="0.25">
      <c r="B1846" t="s">
        <v>3374</v>
      </c>
      <c r="C1846" s="2">
        <v>3658801447</v>
      </c>
      <c r="D1846" s="2" t="s">
        <v>3375</v>
      </c>
      <c r="E1846" t="s">
        <v>3376</v>
      </c>
      <c r="F1846" s="2" t="s">
        <v>14657</v>
      </c>
      <c r="H1846" t="str">
        <f t="shared" si="28"/>
        <v xml:space="preserve">            ('365-88-01447', '(주)다올약품', '김성완', '서울특별시 송파구 마천로 351, 2층 201호(마천동, 사자빌딩)', '2024-3230034-00073'),</v>
      </c>
    </row>
    <row r="1847" spans="2:8" x14ac:dyDescent="0.25">
      <c r="B1847" t="s">
        <v>4712</v>
      </c>
      <c r="C1847" s="2">
        <v>3660102583</v>
      </c>
      <c r="D1847" s="2" t="s">
        <v>4713</v>
      </c>
      <c r="E1847" t="s">
        <v>4714</v>
      </c>
      <c r="F1847" s="2" t="s">
        <v>14597</v>
      </c>
      <c r="H1847" t="str">
        <f t="shared" si="28"/>
        <v xml:space="preserve">            ('366-01-02583', '탑온코리아', '김세호', '서울특별시 강남구 영동대로 602 6층 E58', '2024-3220033-00068'),</v>
      </c>
    </row>
    <row r="1848" spans="2:8" x14ac:dyDescent="0.25">
      <c r="B1848" t="s">
        <v>3779</v>
      </c>
      <c r="C1848" s="2">
        <v>3660103210</v>
      </c>
      <c r="D1848" s="2" t="s">
        <v>3780</v>
      </c>
      <c r="E1848" t="s">
        <v>3781</v>
      </c>
      <c r="F1848" s="2" t="s">
        <v>14204</v>
      </c>
      <c r="H1848" t="str">
        <f t="shared" si="28"/>
        <v xml:space="preserve">            ('366-01-03210', '명희약품', '신명희', '서울특별시 중랑구 면목로84가길 16', '2024-3060034-00061'),</v>
      </c>
    </row>
    <row r="1849" spans="2:8" x14ac:dyDescent="0.25">
      <c r="B1849" t="s">
        <v>12337</v>
      </c>
      <c r="C1849" s="2">
        <v>3660903007</v>
      </c>
      <c r="D1849" s="2" t="s">
        <v>12338</v>
      </c>
      <c r="E1849" t="s">
        <v>2114</v>
      </c>
      <c r="F1849" s="2" t="s">
        <v>17634</v>
      </c>
      <c r="H1849" t="str">
        <f t="shared" si="28"/>
        <v xml:space="preserve">            ('366-09-03007', '태성팜스', '김정자', '경기도 용인시 수지구 수지로78번길 20, 101동 507호', '2024-4050149-00189'),</v>
      </c>
    </row>
    <row r="1850" spans="2:8" x14ac:dyDescent="0.25">
      <c r="B1850" t="s">
        <v>5575</v>
      </c>
      <c r="C1850" s="2">
        <v>3662601952</v>
      </c>
      <c r="D1850" s="2" t="s">
        <v>5576</v>
      </c>
      <c r="E1850" t="s">
        <v>5577</v>
      </c>
      <c r="F1850" s="2" t="s">
        <v>14581</v>
      </c>
      <c r="H1850" t="str">
        <f t="shared" si="28"/>
        <v xml:space="preserve">            ('366-26-01952', '에이치앤제이', '이화엽', '서울특별시 강남구 남부순환로 2728, 3층 C3호(도곡동, 유일빌딩)', '2024-3220033-00014'),</v>
      </c>
    </row>
    <row r="1851" spans="2:8" x14ac:dyDescent="0.25">
      <c r="B1851" t="s">
        <v>1601</v>
      </c>
      <c r="C1851" s="2">
        <v>3664701258</v>
      </c>
      <c r="D1851" s="2" t="s">
        <v>1602</v>
      </c>
      <c r="E1851" t="s">
        <v>1603</v>
      </c>
      <c r="F1851" s="2" t="s">
        <v>15778</v>
      </c>
      <c r="H1851" t="str">
        <f t="shared" si="28"/>
        <v xml:space="preserve">            ('366-47-01258', '리르릴리', '윤현아', '인천광역시 부평구 부평대로 68, 5층 615호', '2024-3540021-00140'),</v>
      </c>
    </row>
    <row r="1852" spans="2:8" x14ac:dyDescent="0.25">
      <c r="B1852" t="s">
        <v>12080</v>
      </c>
      <c r="C1852" s="2">
        <v>3672601810</v>
      </c>
      <c r="D1852" s="2" t="s">
        <v>12081</v>
      </c>
      <c r="E1852" t="s">
        <v>12082</v>
      </c>
      <c r="F1852" s="2" t="s">
        <v>14633</v>
      </c>
      <c r="H1852" t="str">
        <f t="shared" si="28"/>
        <v xml:space="preserve">            ('367-26-01810', '에이치씨메디칼', '김희창', '서울특별시 강남구 도산대로100길 22-15, 101호', '2024-3220033-00221'),</v>
      </c>
    </row>
    <row r="1853" spans="2:8" x14ac:dyDescent="0.25">
      <c r="B1853" t="s">
        <v>3715</v>
      </c>
      <c r="C1853" s="2">
        <v>3678602088</v>
      </c>
      <c r="D1853" s="2" t="s">
        <v>3716</v>
      </c>
      <c r="E1853" t="s">
        <v>3717</v>
      </c>
      <c r="F1853" s="2" t="s">
        <v>14682</v>
      </c>
      <c r="H1853" t="str">
        <f t="shared" si="28"/>
        <v xml:space="preserve">            ('367-86-02088', '주식회사 크레도팜', '도병현', '서울특별시 송파구 가락로256, 토티빌 3층 307호(방이동)', '2024-3230034-00162'),</v>
      </c>
    </row>
    <row r="1854" spans="2:8" x14ac:dyDescent="0.25">
      <c r="B1854" t="s">
        <v>6230</v>
      </c>
      <c r="C1854" s="2">
        <v>3678801711</v>
      </c>
      <c r="D1854" s="2" t="s">
        <v>6231</v>
      </c>
      <c r="E1854" t="s">
        <v>6232</v>
      </c>
      <c r="F1854" s="2" t="s">
        <v>18747</v>
      </c>
      <c r="H1854" t="str">
        <f t="shared" si="28"/>
        <v xml:space="preserve">            ('367-88-01711', '주식회사 우희', '김혜영', '충청북도 청주시 청원구 새터로 34, 2층(내덕동)', '2024-5710109-00028'),</v>
      </c>
    </row>
    <row r="1855" spans="2:8" x14ac:dyDescent="0.25">
      <c r="B1855" t="s">
        <v>3122</v>
      </c>
      <c r="C1855" s="2">
        <v>3678803266</v>
      </c>
      <c r="D1855" s="2" t="s">
        <v>3123</v>
      </c>
      <c r="E1855" t="s">
        <v>3124</v>
      </c>
      <c r="F1855" s="2">
        <v>148</v>
      </c>
      <c r="H1855" t="str">
        <f t="shared" si="28"/>
        <v xml:space="preserve">            ('367-88-03266', '주식회사 위드제이제이', '박지은', '서울특별시 영등포구 경인로77길 49, 109동 202-98호', '148'),</v>
      </c>
    </row>
    <row r="1856" spans="2:8" x14ac:dyDescent="0.25">
      <c r="B1856" t="s">
        <v>1801</v>
      </c>
      <c r="C1856" s="2">
        <v>3680503169</v>
      </c>
      <c r="D1856" s="2" t="s">
        <v>7745</v>
      </c>
      <c r="E1856" t="s">
        <v>7746</v>
      </c>
      <c r="F1856" s="2" t="s">
        <v>18142</v>
      </c>
      <c r="H1856" t="str">
        <f t="shared" si="28"/>
        <v xml:space="preserve">            ('368-05-03169', '에이치메디컬', '전용현', '전북특별자치도 군산시 상지곡3길 17-15 다람마을401호', '2024-4671044-00028'),</v>
      </c>
    </row>
    <row r="1857" spans="2:8" x14ac:dyDescent="0.25">
      <c r="B1857" t="s">
        <v>6206</v>
      </c>
      <c r="C1857" s="2">
        <v>3680702766</v>
      </c>
      <c r="D1857" s="2" t="s">
        <v>6207</v>
      </c>
      <c r="E1857" t="s">
        <v>6208</v>
      </c>
      <c r="F1857" s="2" t="s">
        <v>15754</v>
      </c>
      <c r="H1857" t="str">
        <f t="shared" si="28"/>
        <v xml:space="preserve">            ('368-07-02766', '아이원팜', '김인희', '인천광역시 부평구 삼산동 수변로 334, 307동 504호(삼산동, 푸른솔마을신성미소지움아파트)', '2024-3540021-00071'),</v>
      </c>
    </row>
    <row r="1858" spans="2:8" x14ac:dyDescent="0.25">
      <c r="B1858" t="s">
        <v>2972</v>
      </c>
      <c r="C1858" s="2">
        <v>3681602017</v>
      </c>
      <c r="D1858" s="2" t="s">
        <v>2973</v>
      </c>
      <c r="E1858" t="s">
        <v>2974</v>
      </c>
      <c r="F1858" s="2" t="s">
        <v>16221</v>
      </c>
      <c r="H1858" t="str">
        <f t="shared" ref="H1858:H1921" si="29">"            ('"&amp;LEFT(C1858,3)&amp;"-"&amp;MID(C1858,4,2)&amp;"-"&amp;RIGHT(C1858,5)&amp;"', '"&amp;B1858&amp;"', '"&amp;D1858&amp;"', '"&amp;E1858&amp;"', '"&amp;F1858&amp;"'),"</f>
        <v xml:space="preserve">            ('368-16-02017', '씨앤씨컴퍼니(C&amp;C)컴퍼니', '유희춘', '대전광역시 서구 동서대로 967, 6동 1305호(내동, 코오롱아파트)', '2024-3660023-00131'),</v>
      </c>
    </row>
    <row r="1859" spans="2:8" x14ac:dyDescent="0.25">
      <c r="B1859" t="s">
        <v>1517</v>
      </c>
      <c r="C1859" s="2">
        <v>3683501571</v>
      </c>
      <c r="D1859" s="2" t="s">
        <v>1518</v>
      </c>
      <c r="E1859" t="s">
        <v>1519</v>
      </c>
      <c r="F1859" s="2" t="s">
        <v>17498</v>
      </c>
      <c r="H1859" t="str">
        <f t="shared" si="29"/>
        <v xml:space="preserve">            ('368-35-01571', '광교팜', '김중민', '경기도 용인시 기흥구 흥덕2로 75번길 2', '2024-4050148-00015'),</v>
      </c>
    </row>
    <row r="1860" spans="2:8" x14ac:dyDescent="0.25">
      <c r="B1860" t="s">
        <v>4403</v>
      </c>
      <c r="C1860" s="2">
        <v>3683601452</v>
      </c>
      <c r="D1860" s="2" t="s">
        <v>4404</v>
      </c>
      <c r="E1860" t="s">
        <v>4405</v>
      </c>
      <c r="F1860" s="2" t="s">
        <v>18314</v>
      </c>
      <c r="H1860" t="str">
        <f t="shared" si="29"/>
        <v xml:space="preserve">            ('368-36-01452', '씨에치팜', '문도춘', '경상남도 김해시 김해대로2324번길 54-27, 107동 1603호(봉황동, e편한세상봉황역아파트)', '2024-5350351-00039'),</v>
      </c>
    </row>
    <row r="1861" spans="2:8" x14ac:dyDescent="0.25">
      <c r="B1861" t="s">
        <v>3819</v>
      </c>
      <c r="C1861" s="2">
        <v>3684501100</v>
      </c>
      <c r="D1861" s="2" t="s">
        <v>3820</v>
      </c>
      <c r="E1861" t="s">
        <v>3821</v>
      </c>
      <c r="F1861" s="2" t="s">
        <v>17217</v>
      </c>
      <c r="H1861" t="str">
        <f t="shared" si="29"/>
        <v xml:space="preserve">            ('368-45-01100', '피오(Pio)', '이순향', '경기도 남양주시 다산중앙로82번길 105, 6204동 601호(다산동, 다산지금데시앙)', '2024-3990309-00094'),</v>
      </c>
    </row>
    <row r="1862" spans="2:8" x14ac:dyDescent="0.25">
      <c r="B1862" t="s">
        <v>6244</v>
      </c>
      <c r="C1862" s="2">
        <v>3685700574</v>
      </c>
      <c r="D1862" s="2" t="s">
        <v>2713</v>
      </c>
      <c r="E1862" t="s">
        <v>13761</v>
      </c>
      <c r="F1862" s="2" t="s">
        <v>17590</v>
      </c>
      <c r="H1862" t="str">
        <f t="shared" si="29"/>
        <v xml:space="preserve">            ('368-57-00574', '제이에이치컨설팅', '이수연', '경기도 용인시 수지구 포은대로313번길 7-10, 101-2903(풍덕천동, e편한세상수지)', '2024-4050149-00055'),</v>
      </c>
    </row>
    <row r="1863" spans="2:8" x14ac:dyDescent="0.25">
      <c r="B1863" t="s">
        <v>5721</v>
      </c>
      <c r="C1863" s="2">
        <v>3688802936</v>
      </c>
      <c r="D1863" s="2" t="s">
        <v>5722</v>
      </c>
      <c r="E1863" t="s">
        <v>5723</v>
      </c>
      <c r="F1863" s="2" t="s">
        <v>14083</v>
      </c>
      <c r="H1863" t="str">
        <f t="shared" si="29"/>
        <v xml:space="preserve">            ('368-88-02936', '메디슨솔루션', '김신영', '서울특별시 성동구 둘레9길 10(성수동2가) 303호', '2024-3030033-00014'),</v>
      </c>
    </row>
    <row r="1864" spans="2:8" x14ac:dyDescent="0.25">
      <c r="B1864" t="s">
        <v>6013</v>
      </c>
      <c r="C1864" s="2">
        <v>3690802621</v>
      </c>
      <c r="D1864" s="2" t="s">
        <v>6014</v>
      </c>
      <c r="E1864" t="s">
        <v>6015</v>
      </c>
      <c r="F1864" s="2" t="s">
        <v>17395</v>
      </c>
      <c r="H1864" t="str">
        <f t="shared" si="29"/>
        <v xml:space="preserve">            ('369-08-02621', '지엘팜', '이보미', '경기도 의왕시 흥안대로434번길 73 106-1104', '2024-4030022-00034'),</v>
      </c>
    </row>
    <row r="1865" spans="2:8" x14ac:dyDescent="0.25">
      <c r="B1865" t="s">
        <v>8248</v>
      </c>
      <c r="C1865" s="2">
        <v>3693401183</v>
      </c>
      <c r="D1865" s="2" t="s">
        <v>8249</v>
      </c>
      <c r="E1865" t="s">
        <v>8250</v>
      </c>
      <c r="F1865" s="2" t="s">
        <v>17269</v>
      </c>
      <c r="H1865" t="str">
        <f t="shared" si="29"/>
        <v xml:space="preserve">            ('369-34-01183', '다나서플라이', '강형래', '경기도 남양주시 별내면 청학로 78, 928호', '2024-3990310-00066'),</v>
      </c>
    </row>
    <row r="1866" spans="2:8" x14ac:dyDescent="0.25">
      <c r="B1866" t="s">
        <v>2136</v>
      </c>
      <c r="C1866" s="2">
        <v>3694400771</v>
      </c>
      <c r="D1866" s="2" t="s">
        <v>2137</v>
      </c>
      <c r="E1866" t="s">
        <v>2138</v>
      </c>
      <c r="F1866" s="2" t="s">
        <v>15624</v>
      </c>
      <c r="H1866" t="str">
        <f t="shared" si="29"/>
        <v xml:space="preserve">            ('369-44-00771', '팜노이아', '박우병', '인천광역시 미추홀구 매소홀로 262, 16층 16007호', '2024-3510513-00028'),</v>
      </c>
    </row>
    <row r="1867" spans="2:8" x14ac:dyDescent="0.25">
      <c r="B1867" t="s">
        <v>9681</v>
      </c>
      <c r="C1867" s="2">
        <v>3698701030</v>
      </c>
      <c r="D1867" s="2" t="s">
        <v>7346</v>
      </c>
      <c r="E1867" t="s">
        <v>9682</v>
      </c>
      <c r="F1867" s="2" t="s">
        <v>15768</v>
      </c>
      <c r="H1867" t="str">
        <f t="shared" si="29"/>
        <v xml:space="preserve">            ('369-87-01030', '주식회사 서한팜', '서정민', '인천광역시 부평구 충선로209번길 13, 814호', '2024-3540021-00119'),</v>
      </c>
    </row>
    <row r="1868" spans="2:8" x14ac:dyDescent="0.25">
      <c r="B1868" t="s">
        <v>10312</v>
      </c>
      <c r="C1868" s="2">
        <v>3701201935</v>
      </c>
      <c r="D1868" s="2" t="s">
        <v>10313</v>
      </c>
      <c r="E1868" t="s">
        <v>10314</v>
      </c>
      <c r="F1868" s="2" t="s">
        <v>18952</v>
      </c>
      <c r="H1868" t="str">
        <f t="shared" si="29"/>
        <v xml:space="preserve">            ('370-12-01935', '빅셀메디컬', '양성용 외 1명', '제주특별차치도 제주시 복지로9길 28-2', '제주 2024-061'),</v>
      </c>
    </row>
    <row r="1869" spans="2:8" x14ac:dyDescent="0.25">
      <c r="B1869" t="s">
        <v>4126</v>
      </c>
      <c r="C1869" s="2">
        <v>3701400376</v>
      </c>
      <c r="D1869" s="2" t="s">
        <v>4127</v>
      </c>
      <c r="E1869" t="s">
        <v>4128</v>
      </c>
      <c r="F1869" s="2" t="s">
        <v>14768</v>
      </c>
      <c r="H1869" t="str">
        <f t="shared" si="29"/>
        <v xml:space="preserve">            ('370-14-00376', '아라', '박선희', '부산광역시 서구 송도해변로 21, 101동 2004호(암남동, 송도 서린엘마르)', '2024-3260022-00017'),</v>
      </c>
    </row>
    <row r="1870" spans="2:8" x14ac:dyDescent="0.25">
      <c r="B1870" t="s">
        <v>1529</v>
      </c>
      <c r="C1870" s="2">
        <v>3702001231</v>
      </c>
      <c r="D1870" s="2" t="s">
        <v>1530</v>
      </c>
      <c r="E1870" t="s">
        <v>1531</v>
      </c>
      <c r="F1870" s="2" t="s">
        <v>17529</v>
      </c>
      <c r="H1870" t="str">
        <f t="shared" si="29"/>
        <v xml:space="preserve">            ('370-20-01231', '나리메디텍', '김성호', '경기도 용인시 기흥구 마북로47번길 9, B동 603호', '2024-4050148-00108'),</v>
      </c>
    </row>
    <row r="1871" spans="2:8" x14ac:dyDescent="0.25">
      <c r="B1871" t="s">
        <v>4934</v>
      </c>
      <c r="C1871" s="2">
        <v>3702601820</v>
      </c>
      <c r="D1871" s="2" t="s">
        <v>4935</v>
      </c>
      <c r="E1871" t="s">
        <v>4936</v>
      </c>
      <c r="F1871" s="2" t="s">
        <v>18218</v>
      </c>
      <c r="H1871" t="str">
        <f t="shared" si="29"/>
        <v xml:space="preserve">            ('370-26-01820', '성원메디컬', '최우균', '경상북도 포항시 남구 효성로 55, 106동 2305호', '2024-5020055-00004'),</v>
      </c>
    </row>
    <row r="1872" spans="2:8" x14ac:dyDescent="0.25">
      <c r="B1872" t="s">
        <v>2168</v>
      </c>
      <c r="C1872" s="2">
        <v>3702700401</v>
      </c>
      <c r="D1872" s="2" t="s">
        <v>8933</v>
      </c>
      <c r="E1872" t="s">
        <v>8934</v>
      </c>
      <c r="F1872" s="2" t="s">
        <v>18013</v>
      </c>
      <c r="H1872" t="str">
        <f t="shared" si="29"/>
        <v xml:space="preserve">            ('370-27-00401', '한울', '박홍균', '전북특별자치도 전주시 완산구 태진로 35, 105동 2202호(태평동, 태평아이파크)', '2024-4641050-00130'),</v>
      </c>
    </row>
    <row r="1873" spans="2:8" x14ac:dyDescent="0.25">
      <c r="B1873" t="s">
        <v>10424</v>
      </c>
      <c r="C1873" s="2">
        <v>3704900892</v>
      </c>
      <c r="D1873" s="2" t="s">
        <v>10425</v>
      </c>
      <c r="E1873" t="s">
        <v>10426</v>
      </c>
      <c r="F1873" s="2" t="s">
        <v>18404</v>
      </c>
      <c r="H1873" t="str">
        <f t="shared" si="29"/>
        <v xml:space="preserve">            ('370-49-00892', '씨에이치 메디팜', '이재우', '경기도 화성시 동탄대로1길 96, 2816동 1202호(장지동, 엔에이치에프엘크루)', '2024-5530506-00018'),</v>
      </c>
    </row>
    <row r="1874" spans="2:8" x14ac:dyDescent="0.25">
      <c r="B1874" t="s">
        <v>13350</v>
      </c>
      <c r="C1874" s="2">
        <v>3708103282</v>
      </c>
      <c r="D1874" s="2" t="s">
        <v>6107</v>
      </c>
      <c r="E1874" t="s">
        <v>13351</v>
      </c>
      <c r="F1874" s="2" t="s">
        <v>18725</v>
      </c>
      <c r="H1874" t="str">
        <f t="shared" si="29"/>
        <v xml:space="preserve">            ('370-81-03282', '에스제이파트너', '오지훈', '충청북도 청주시 흥덕구 오송읍 오송생명7로 151, 216동 701호', '2024-5710108-00042'),</v>
      </c>
    </row>
    <row r="1875" spans="2:8" x14ac:dyDescent="0.25">
      <c r="B1875" t="s">
        <v>3377</v>
      </c>
      <c r="C1875" s="2">
        <v>3708603201</v>
      </c>
      <c r="D1875" s="2" t="s">
        <v>3378</v>
      </c>
      <c r="E1875" t="s">
        <v>3379</v>
      </c>
      <c r="F1875" s="2" t="s">
        <v>17009</v>
      </c>
      <c r="H1875" t="str">
        <f t="shared" si="29"/>
        <v xml:space="preserve">            ('370-86-03201', '주식회사 닥터지바고', '박희선', '경기도 안산시상록구 예술광장1로 46(월피동) 306-307호', '2024-3930162-00012'),</v>
      </c>
    </row>
    <row r="1876" spans="2:8" x14ac:dyDescent="0.25">
      <c r="B1876" t="s">
        <v>73</v>
      </c>
      <c r="C1876" s="2">
        <v>3711302690</v>
      </c>
      <c r="D1876" s="2" t="s">
        <v>12301</v>
      </c>
      <c r="E1876" t="s">
        <v>12302</v>
      </c>
      <c r="F1876" s="2" t="s">
        <v>15767</v>
      </c>
      <c r="H1876" t="str">
        <f t="shared" si="29"/>
        <v xml:space="preserve">            ('371-13-02690', '골드팜', '오금미', '인천광역시 부평구 부평문화로 216, 101동 1802호', '2024-3540021-00118'),</v>
      </c>
    </row>
    <row r="1877" spans="2:8" x14ac:dyDescent="0.25">
      <c r="B1877" t="s">
        <v>1574</v>
      </c>
      <c r="C1877" s="2">
        <v>3711500982</v>
      </c>
      <c r="D1877" s="2" t="s">
        <v>1575</v>
      </c>
      <c r="E1877" t="s">
        <v>1576</v>
      </c>
      <c r="F1877" s="2" t="s">
        <v>18446</v>
      </c>
      <c r="H1877" t="str">
        <f t="shared" si="29"/>
        <v xml:space="preserve">            ('371-15-00982', '디오메디', '이성화', '경기도 화성시 동탄기흥로 602, 더퍼스트타워3 4층 403호 -35호', '2024-5530506-00105'),</v>
      </c>
    </row>
    <row r="1878" spans="2:8" x14ac:dyDescent="0.25">
      <c r="B1878" t="s">
        <v>1937</v>
      </c>
      <c r="C1878" s="2">
        <v>3711701063</v>
      </c>
      <c r="D1878" s="2" t="s">
        <v>1938</v>
      </c>
      <c r="E1878" t="s">
        <v>1939</v>
      </c>
      <c r="F1878" s="2" t="s">
        <v>15795</v>
      </c>
      <c r="H1878" t="str">
        <f t="shared" si="29"/>
        <v xml:space="preserve">            ('371-17-01063', '유니엠비오', '김현', '인천광역시 계양구 장군봉길 12, 102동 1202호 (귤현동, 귤현아이파크)', '2024-3550020-00039'),</v>
      </c>
    </row>
    <row r="1879" spans="2:8" x14ac:dyDescent="0.25">
      <c r="B1879" t="s">
        <v>6115</v>
      </c>
      <c r="C1879" s="2">
        <v>3715500256</v>
      </c>
      <c r="D1879" s="2" t="s">
        <v>4010</v>
      </c>
      <c r="E1879" t="s">
        <v>6116</v>
      </c>
      <c r="F1879" s="2" t="s">
        <v>14692</v>
      </c>
      <c r="H1879" t="str">
        <f t="shared" si="29"/>
        <v xml:space="preserve">            ('371-55-00256', '씨드팜', '최우영', '서울특별시 송파구 오금로46길 41 2층 2077호', '2024-3230034-00187'),</v>
      </c>
    </row>
    <row r="1880" spans="2:8" x14ac:dyDescent="0.25">
      <c r="B1880" t="s">
        <v>11345</v>
      </c>
      <c r="C1880" s="2">
        <v>3715800674</v>
      </c>
      <c r="D1880" s="2" t="s">
        <v>11346</v>
      </c>
      <c r="E1880" t="s">
        <v>11347</v>
      </c>
      <c r="F1880" s="2" t="s">
        <v>15144</v>
      </c>
      <c r="H1880" t="str">
        <f t="shared" si="29"/>
        <v xml:space="preserve">            ('371-58-00674', '주연컨설팅', '성주연', '대구광역시 중구 태평로 160, 12층 C05호 (북성로1가, 대구스테이션상가', '2024-3410023-00011'),</v>
      </c>
    </row>
    <row r="1881" spans="2:8" x14ac:dyDescent="0.25">
      <c r="B1881" t="s">
        <v>3447</v>
      </c>
      <c r="C1881" s="2">
        <v>3718601564</v>
      </c>
      <c r="D1881" s="2" t="s">
        <v>3448</v>
      </c>
      <c r="E1881" t="s">
        <v>3449</v>
      </c>
      <c r="F1881" s="2" t="s">
        <v>16585</v>
      </c>
      <c r="H1881" t="str">
        <f t="shared" si="29"/>
        <v xml:space="preserve">            ('371-86-01564', '주식회사 와이엠오비', '유민호', '경기도 수원시 영통구 영통로 237, 7층 712호(신동, 에이스 하이엔드 타워 영통)', '2024-3740106-00086'),</v>
      </c>
    </row>
    <row r="1882" spans="2:8" x14ac:dyDescent="0.25">
      <c r="B1882" t="s">
        <v>13055</v>
      </c>
      <c r="C1882" s="2">
        <v>3721001918</v>
      </c>
      <c r="D1882" s="2" t="s">
        <v>13056</v>
      </c>
      <c r="E1882" t="s">
        <v>13057</v>
      </c>
      <c r="F1882" s="2" t="s">
        <v>15471</v>
      </c>
      <c r="H1882" t="str">
        <f t="shared" si="29"/>
        <v xml:space="preserve">            ('372-10-01918', '엘엠에스팜', '최문균', '대구광역시 수성구 수성로12길 83(상동)', '2024-3460023-00260'),</v>
      </c>
    </row>
    <row r="1883" spans="2:8" x14ac:dyDescent="0.25">
      <c r="B1883" t="s">
        <v>9388</v>
      </c>
      <c r="C1883" s="2">
        <v>3725000201</v>
      </c>
      <c r="D1883" s="2" t="s">
        <v>6401</v>
      </c>
      <c r="E1883" t="s">
        <v>9389</v>
      </c>
      <c r="F1883" s="2" t="s">
        <v>18121</v>
      </c>
      <c r="H1883" t="str">
        <f t="shared" si="29"/>
        <v xml:space="preserve">            ('372-50-00201', '탑메디칼', '김동완', '전북특별자치도 전주시 덕진구 벚꽃4길 4 2층', '2024-4641062-00267'),</v>
      </c>
    </row>
    <row r="1884" spans="2:8" x14ac:dyDescent="0.25">
      <c r="B1884" t="s">
        <v>8786</v>
      </c>
      <c r="C1884" s="2">
        <v>3728102902</v>
      </c>
      <c r="D1884" s="2" t="s">
        <v>8787</v>
      </c>
      <c r="E1884" t="s">
        <v>8788</v>
      </c>
      <c r="F1884" s="2" t="s">
        <v>15344</v>
      </c>
      <c r="H1884" t="str">
        <f t="shared" si="29"/>
        <v xml:space="preserve">            ('372-81-02902', '주식회사피앤더블유', '김연호', '대구광역시 북구 검단로49길 9 107호', '2024-3450022-00095'),</v>
      </c>
    </row>
    <row r="1885" spans="2:8" x14ac:dyDescent="0.25">
      <c r="B1885" t="s">
        <v>2526</v>
      </c>
      <c r="C1885" s="2">
        <v>3740502957</v>
      </c>
      <c r="D1885" s="2" t="s">
        <v>4522</v>
      </c>
      <c r="E1885" t="s">
        <v>4523</v>
      </c>
      <c r="F1885" s="2" t="s">
        <v>18519</v>
      </c>
      <c r="H1885" t="str">
        <f t="shared" si="29"/>
        <v xml:space="preserve">            ('374-05-02957', '제이제이팜', '이현규', '경상남도 창원시 마산합포구 가포순환로 33, 127동 1304호(월영동, 창원월영마린애시앙부영아파트)', '2024-5670066-00046'),</v>
      </c>
    </row>
    <row r="1886" spans="2:8" x14ac:dyDescent="0.25">
      <c r="B1886" t="s">
        <v>10483</v>
      </c>
      <c r="C1886" s="2">
        <v>3741202542</v>
      </c>
      <c r="D1886" s="2" t="s">
        <v>10484</v>
      </c>
      <c r="E1886" t="s">
        <v>10485</v>
      </c>
      <c r="F1886" s="2" t="s">
        <v>15182</v>
      </c>
      <c r="H1886" t="str">
        <f t="shared" si="29"/>
        <v xml:space="preserve">            ('374-12-02542', '에스상사', '김세한', '대구광역시 동구 아양로 218, 상가303동 304호(진로이스트다운)', '2024-3420023-00014'),</v>
      </c>
    </row>
    <row r="1887" spans="2:8" x14ac:dyDescent="0.25">
      <c r="B1887" t="s">
        <v>334</v>
      </c>
      <c r="C1887" s="2">
        <v>3742801656</v>
      </c>
      <c r="D1887" s="2" t="s">
        <v>335</v>
      </c>
      <c r="E1887" t="s">
        <v>336</v>
      </c>
      <c r="F1887" s="2" t="s">
        <v>15861</v>
      </c>
      <c r="H1887" t="str">
        <f t="shared" si="29"/>
        <v xml:space="preserve">            ('374-28-01656', '준바이오', '손혜인', '인천광역시 서구 검단로768번길 46, 104동 2102호', '2024-3560021-00150'),</v>
      </c>
    </row>
    <row r="1888" spans="2:8" x14ac:dyDescent="0.25">
      <c r="B1888" t="s">
        <v>1440</v>
      </c>
      <c r="C1888" s="2">
        <v>3744801014</v>
      </c>
      <c r="D1888" s="2" t="s">
        <v>4992</v>
      </c>
      <c r="E1888" t="s">
        <v>4933</v>
      </c>
      <c r="F1888" s="2" t="s">
        <v>14260</v>
      </c>
      <c r="H1888" t="str">
        <f t="shared" si="29"/>
        <v xml:space="preserve">            ('374-48-01014', '에스제이팜', '정유정', '서울특별시 도봉구 마들로 726-9, 1층 왼쪽첫번째', '2024-3090033-00025'),</v>
      </c>
    </row>
    <row r="1889" spans="2:8" x14ac:dyDescent="0.25">
      <c r="B1889" t="s">
        <v>9072</v>
      </c>
      <c r="C1889" s="2">
        <v>3757200051</v>
      </c>
      <c r="D1889" s="2" t="s">
        <v>9073</v>
      </c>
      <c r="E1889" t="s">
        <v>9074</v>
      </c>
      <c r="F1889" s="2" t="s">
        <v>15957</v>
      </c>
      <c r="H1889" t="str">
        <f t="shared" si="29"/>
        <v xml:space="preserve">            ('375-72-00051', '디에스', '진성덕', '광주광역시 남구 효천3로 110, 206동 305호', '2024-3610019-00027'),</v>
      </c>
    </row>
    <row r="1890" spans="2:8" x14ac:dyDescent="0.25">
      <c r="B1890" t="s">
        <v>12800</v>
      </c>
      <c r="C1890" s="2">
        <v>3758703300</v>
      </c>
      <c r="D1890" s="2" t="s">
        <v>8853</v>
      </c>
      <c r="E1890" t="s">
        <v>12801</v>
      </c>
      <c r="F1890" s="2" t="s">
        <v>18895</v>
      </c>
      <c r="H1890" t="str">
        <f t="shared" si="29"/>
        <v xml:space="preserve">            ('375-87-03300', '제이더블유코퍼레이션', '김진우', '강원특별자치도 강릉시 솔올로5번길 47, 605호', '2025-4201026-00002'),</v>
      </c>
    </row>
    <row r="1891" spans="2:8" x14ac:dyDescent="0.25">
      <c r="B1891" t="s">
        <v>2412</v>
      </c>
      <c r="C1891" s="2">
        <v>3758802273</v>
      </c>
      <c r="D1891" s="2" t="s">
        <v>2413</v>
      </c>
      <c r="E1891" t="s">
        <v>2414</v>
      </c>
      <c r="F1891" s="2" t="s">
        <v>18578</v>
      </c>
      <c r="H1891" t="str">
        <f t="shared" si="29"/>
        <v xml:space="preserve">            ('375-88-02273', '주식회사에스유메디칼', '박미진', '경상남도 창원시 의창구 중동중앙로 47, 타워동 901호(중동, 어반브릭스)', '2024-5670554-00040'),</v>
      </c>
    </row>
    <row r="1892" spans="2:8" x14ac:dyDescent="0.25">
      <c r="B1892" t="s">
        <v>64</v>
      </c>
      <c r="C1892" s="2">
        <v>3760202914</v>
      </c>
      <c r="D1892" s="2" t="s">
        <v>65</v>
      </c>
      <c r="E1892" t="s">
        <v>66</v>
      </c>
      <c r="F1892" s="2" t="s">
        <v>17513</v>
      </c>
      <c r="H1892" t="str">
        <f t="shared" si="29"/>
        <v xml:space="preserve">            ('376-02-02914', '제이MR', '서자영', '경기도 용인시 기흥구 구갈로60번길 9, 구갈로얄프라자 9층 9033호(구갈동)', '2024-4050148-00053'),</v>
      </c>
    </row>
    <row r="1893" spans="2:8" x14ac:dyDescent="0.25">
      <c r="B1893" t="s">
        <v>13834</v>
      </c>
      <c r="C1893" s="2">
        <v>3761102556</v>
      </c>
      <c r="D1893" s="2" t="s">
        <v>13835</v>
      </c>
      <c r="E1893" t="s">
        <v>13836</v>
      </c>
      <c r="F1893" s="2" t="s">
        <v>16358</v>
      </c>
      <c r="H1893" t="str">
        <f t="shared" si="29"/>
        <v xml:space="preserve">            ('376-11-02556', '한맘월드', '손미소', '대전광역시 유성구 반석서로 109, 701동 403호(반석동, 반석마을7단지아파트)', '2024-3670022-00147'),</v>
      </c>
    </row>
    <row r="1894" spans="2:8" x14ac:dyDescent="0.25">
      <c r="B1894" t="s">
        <v>13179</v>
      </c>
      <c r="C1894" s="2">
        <v>3763701159</v>
      </c>
      <c r="D1894" s="2" t="s">
        <v>13180</v>
      </c>
      <c r="E1894" t="s">
        <v>13181</v>
      </c>
      <c r="F1894" s="2" t="s">
        <v>14445</v>
      </c>
      <c r="H1894" t="str">
        <f t="shared" si="29"/>
        <v xml:space="preserve">            ('376-37-01159', '누드호랑이', '김윤호', '서울특별시 구로구 공원로 41, 1302호', '2024-3160034-00101'),</v>
      </c>
    </row>
    <row r="1895" spans="2:8" x14ac:dyDescent="0.25">
      <c r="B1895" t="s">
        <v>2756</v>
      </c>
      <c r="C1895" s="2">
        <v>3765900507</v>
      </c>
      <c r="D1895" s="2" t="s">
        <v>2757</v>
      </c>
      <c r="E1895" t="s">
        <v>2758</v>
      </c>
      <c r="F1895" s="2" t="s">
        <v>18508</v>
      </c>
      <c r="H1895" t="str">
        <f t="shared" si="29"/>
        <v xml:space="preserve">            ('376-59-00507', '정스팜', '정정희', '경상남도 창원시 마산합포구 월영마을로 29, 211동 1702호(월영동, 월영2차동아아파트)', '2024-5670066-00010'),</v>
      </c>
    </row>
    <row r="1896" spans="2:8" x14ac:dyDescent="0.25">
      <c r="B1896" t="s">
        <v>967</v>
      </c>
      <c r="C1896" s="2">
        <v>3770200239</v>
      </c>
      <c r="D1896" s="2" t="s">
        <v>968</v>
      </c>
      <c r="E1896" t="s">
        <v>969</v>
      </c>
      <c r="F1896" s="2" t="s">
        <v>17552</v>
      </c>
      <c r="H1896" t="str">
        <f t="shared" si="29"/>
        <v xml:space="preserve">            ('377-02-00239', '영진메디텍', '서영진', '경기도 용인시 기흥구 동백죽전대로 455-17, 106동 806호(동백동, 동원마을 동원로얄듀크아파트)', '2024-4050148-00162'),</v>
      </c>
    </row>
    <row r="1897" spans="2:8" x14ac:dyDescent="0.25">
      <c r="B1897" t="s">
        <v>5136</v>
      </c>
      <c r="C1897" s="2">
        <v>3770203406</v>
      </c>
      <c r="D1897" s="2" t="s">
        <v>5137</v>
      </c>
      <c r="E1897" t="s">
        <v>5138</v>
      </c>
      <c r="F1897" s="2" t="s">
        <v>18226</v>
      </c>
      <c r="H1897" t="str">
        <f t="shared" si="29"/>
        <v xml:space="preserve">            ('377-02-03406', '제이에이치', '김진환', '경상북도 포항시 북구 새천년대로 1235, 103동 3303호', '2024-5020056-00007'),</v>
      </c>
    </row>
    <row r="1898" spans="2:8" x14ac:dyDescent="0.25">
      <c r="B1898" t="s">
        <v>10880</v>
      </c>
      <c r="C1898" s="2">
        <v>3770601541</v>
      </c>
      <c r="D1898" s="2" t="s">
        <v>10881</v>
      </c>
      <c r="E1898" t="s">
        <v>10882</v>
      </c>
      <c r="F1898" s="2" t="s">
        <v>14532</v>
      </c>
      <c r="H1898" t="str">
        <f t="shared" si="29"/>
        <v xml:space="preserve">            ('377-06-01541', '마스터파마', '오용', '서울특별시 서초구 서운로 201, 103동 6층 606호(서초동, 서초 푸르지오써밋)', '2024-3210034-00029'),</v>
      </c>
    </row>
    <row r="1899" spans="2:8" x14ac:dyDescent="0.25">
      <c r="B1899" t="s">
        <v>1624</v>
      </c>
      <c r="C1899" s="2">
        <v>3771102826</v>
      </c>
      <c r="D1899" s="2" t="s">
        <v>1625</v>
      </c>
      <c r="E1899" t="s">
        <v>1626</v>
      </c>
      <c r="F1899" s="2">
        <v>21</v>
      </c>
      <c r="H1899" t="str">
        <f t="shared" si="29"/>
        <v xml:space="preserve">            ('377-11-02826', '메디케이', '김권백', '서울특별시 강북구 도봉로65길 18, 401호', '21'),</v>
      </c>
    </row>
    <row r="1900" spans="2:8" x14ac:dyDescent="0.25">
      <c r="B1900" t="s">
        <v>1586</v>
      </c>
      <c r="C1900" s="2">
        <v>3773501371</v>
      </c>
      <c r="D1900" s="2" t="s">
        <v>1587</v>
      </c>
      <c r="E1900" t="s">
        <v>1588</v>
      </c>
      <c r="F1900" s="2" t="s">
        <v>17355</v>
      </c>
      <c r="H1900" t="str">
        <f t="shared" si="29"/>
        <v xml:space="preserve">            ('377-35-01371', '레고댄스', '고은숙', '경기도 시흥시 군자로335번길 11, 107동 302호', '2024-4010281-00106'),</v>
      </c>
    </row>
    <row r="1901" spans="2:8" x14ac:dyDescent="0.25">
      <c r="B1901" t="s">
        <v>2179</v>
      </c>
      <c r="C1901" s="2">
        <v>3773800465</v>
      </c>
      <c r="D1901" s="2" t="s">
        <v>2180</v>
      </c>
      <c r="E1901" t="s">
        <v>2181</v>
      </c>
      <c r="F1901" s="2" t="s">
        <v>17863</v>
      </c>
      <c r="H1901" t="str">
        <f t="shared" si="29"/>
        <v xml:space="preserve">            ('377-38-00465', '호두팜', '정희진', '강원특별자치도 원주시 만대로 89, 202동 1005호(무실동, 무실 이-편한세상)', '2024-4191050-00217'),</v>
      </c>
    </row>
    <row r="1902" spans="2:8" x14ac:dyDescent="0.25">
      <c r="B1902" t="s">
        <v>845</v>
      </c>
      <c r="C1902" s="2">
        <v>3774101275</v>
      </c>
      <c r="D1902" s="2" t="s">
        <v>846</v>
      </c>
      <c r="E1902" t="s">
        <v>847</v>
      </c>
      <c r="F1902" s="2">
        <v>27</v>
      </c>
      <c r="H1902" t="str">
        <f t="shared" si="29"/>
        <v xml:space="preserve">            ('377-41-01275', '누리코퍼레이션', '양선아', '서울특별시 마포구 독막로28길 10, 109동 b1층 801호(신수동, 밤섬경남아너스빌)', '27'),</v>
      </c>
    </row>
    <row r="1903" spans="2:8" x14ac:dyDescent="0.25">
      <c r="B1903" t="s">
        <v>5474</v>
      </c>
      <c r="C1903" s="2">
        <v>3774401131</v>
      </c>
      <c r="D1903" s="2" t="s">
        <v>5475</v>
      </c>
      <c r="E1903" t="s">
        <v>5476</v>
      </c>
      <c r="F1903" s="2" t="s">
        <v>16524</v>
      </c>
      <c r="H1903" t="str">
        <f t="shared" si="29"/>
        <v xml:space="preserve">            ('377-44-01131', '제이에스에이치(JSH)', '김정이', '경기도 수원시 권선구 수성로 18, 5동 405호(구운동, 강남아파트)', '2024-3740032-00069'),</v>
      </c>
    </row>
    <row r="1904" spans="2:8" x14ac:dyDescent="0.25">
      <c r="B1904" t="s">
        <v>10013</v>
      </c>
      <c r="C1904" s="2">
        <v>3780100458</v>
      </c>
      <c r="D1904" s="2" t="s">
        <v>10014</v>
      </c>
      <c r="E1904" t="s">
        <v>10015</v>
      </c>
      <c r="F1904" s="2" t="s">
        <v>17861</v>
      </c>
      <c r="H1904" t="str">
        <f t="shared" si="29"/>
        <v xml:space="preserve">            ('378-01-00458', '미투파마', '홍영익', '강원특별자치도 원주시 천매봉길60 2층 202호', '2024-4191050-00209'),</v>
      </c>
    </row>
    <row r="1905" spans="2:8" x14ac:dyDescent="0.25">
      <c r="B1905" t="s">
        <v>8145</v>
      </c>
      <c r="C1905" s="2">
        <v>3785000683</v>
      </c>
      <c r="D1905" s="2" t="s">
        <v>8146</v>
      </c>
      <c r="E1905" t="s">
        <v>8147</v>
      </c>
      <c r="F1905" s="2">
        <v>7</v>
      </c>
      <c r="H1905" t="str">
        <f t="shared" si="29"/>
        <v xml:space="preserve">            ('378-50-00683', '경상이엔티', '한상기', '서울특별시 마포구 마포대로24길 16, 112동 902호(아현동, 공덕자이아파트', '7'),</v>
      </c>
    </row>
    <row r="1906" spans="2:8" x14ac:dyDescent="0.25">
      <c r="B1906" t="s">
        <v>4680</v>
      </c>
      <c r="C1906" s="2">
        <v>3786200110</v>
      </c>
      <c r="D1906" s="2" t="s">
        <v>4681</v>
      </c>
      <c r="E1906" t="s">
        <v>4682</v>
      </c>
      <c r="F1906" s="2" t="s">
        <v>17904</v>
      </c>
      <c r="H1906" t="str">
        <f t="shared" si="29"/>
        <v xml:space="preserve">            ('378-62-00110', '성현팜', '이성호', '강원특별자치도 강릉시 선수촌로 79-14 101-1802', '2024-4201026-00089'),</v>
      </c>
    </row>
    <row r="1907" spans="2:8" x14ac:dyDescent="0.25">
      <c r="B1907" t="s">
        <v>3169</v>
      </c>
      <c r="C1907" s="2">
        <v>3787100577</v>
      </c>
      <c r="D1907" s="2" t="s">
        <v>5197</v>
      </c>
      <c r="E1907" t="s">
        <v>12251</v>
      </c>
      <c r="F1907" s="2" t="s">
        <v>14829</v>
      </c>
      <c r="H1907" t="str">
        <f t="shared" si="29"/>
        <v xml:space="preserve">            ('378-71-00577', '준팜', '박성준', '부산광역시 부산진구 연수로11번길 60, 302호', '2024-3290024-00168'),</v>
      </c>
    </row>
    <row r="1908" spans="2:8" x14ac:dyDescent="0.25">
      <c r="B1908" t="s">
        <v>7227</v>
      </c>
      <c r="C1908" s="2">
        <v>3787200609</v>
      </c>
      <c r="D1908" s="2" t="s">
        <v>7228</v>
      </c>
      <c r="E1908" t="s">
        <v>7229</v>
      </c>
      <c r="F1908" s="2" t="s">
        <v>14756</v>
      </c>
      <c r="H1908" t="str">
        <f t="shared" si="29"/>
        <v xml:space="preserve">            ('378-72-00609', '메드서브파마', '권준형', '서울특별시 강동구 천호대로197길 38-5 101호', '2024-3240033-00149'),</v>
      </c>
    </row>
    <row r="1909" spans="2:8" x14ac:dyDescent="0.25">
      <c r="B1909" t="s">
        <v>824</v>
      </c>
      <c r="C1909" s="2">
        <v>3788101973</v>
      </c>
      <c r="D1909" s="2" t="s">
        <v>825</v>
      </c>
      <c r="E1909" t="s">
        <v>826</v>
      </c>
      <c r="F1909" s="2" t="s">
        <v>16422</v>
      </c>
      <c r="H1909" t="str">
        <f t="shared" si="29"/>
        <v xml:space="preserve">            ('378-81-01973', '(주)유에스팜', '안상래', '울산광역시 중구 함월1길 338-6, 2동 1층(성안동)', '2024-3690018-00016'),</v>
      </c>
    </row>
    <row r="1910" spans="2:8" x14ac:dyDescent="0.25">
      <c r="B1910" t="s">
        <v>8557</v>
      </c>
      <c r="C1910" s="2">
        <v>3788603224</v>
      </c>
      <c r="D1910" s="2" t="s">
        <v>5449</v>
      </c>
      <c r="E1910" t="s">
        <v>8558</v>
      </c>
      <c r="F1910" s="2" t="s">
        <v>15223</v>
      </c>
      <c r="H1910" t="str">
        <f t="shared" si="29"/>
        <v xml:space="preserve">            ('378-86-03224', '이현케어', '이현정', '대구광역시 동구 팔공로 336, 2층 281호 워크24이시아점', '2024-3420023-00129'),</v>
      </c>
    </row>
    <row r="1911" spans="2:8" x14ac:dyDescent="0.25">
      <c r="B1911" t="s">
        <v>13784</v>
      </c>
      <c r="C1911" s="2">
        <v>3791701937</v>
      </c>
      <c r="D1911" s="2" t="s">
        <v>13785</v>
      </c>
      <c r="E1911" t="s">
        <v>13786</v>
      </c>
      <c r="F1911" s="2" t="s">
        <v>17408</v>
      </c>
      <c r="H1911" t="str">
        <f t="shared" si="29"/>
        <v xml:space="preserve">            ('379-17-01937', '위자드팜', '이정한', '경기도 하남시 미사강변한강로 135, 다동 6층 612호(망월동, 미사강변스카이폴리스)', '2024-4040023-00013'),</v>
      </c>
    </row>
    <row r="1912" spans="2:8" x14ac:dyDescent="0.25">
      <c r="B1912" t="s">
        <v>13846</v>
      </c>
      <c r="C1912" s="2">
        <v>3791702237</v>
      </c>
      <c r="D1912" s="2" t="s">
        <v>2976</v>
      </c>
      <c r="E1912" t="s">
        <v>13847</v>
      </c>
      <c r="F1912" s="2" t="s">
        <v>18406</v>
      </c>
      <c r="H1912" t="str">
        <f t="shared" si="29"/>
        <v xml:space="preserve">            ('379-17-02237', '피치팜', '이정은', '경기도 화성시 동탄순환대로 25길 21, 501동 1604호(영천동, 경남아너스빌)', '2024-5530506-00021'),</v>
      </c>
    </row>
    <row r="1913" spans="2:8" x14ac:dyDescent="0.25">
      <c r="B1913" t="s">
        <v>4813</v>
      </c>
      <c r="C1913" s="2">
        <v>3794801154</v>
      </c>
      <c r="D1913" s="2" t="s">
        <v>4814</v>
      </c>
      <c r="E1913" t="s">
        <v>4815</v>
      </c>
      <c r="F1913" s="2" t="s">
        <v>15696</v>
      </c>
      <c r="H1913" t="str">
        <f t="shared" si="29"/>
        <v xml:space="preserve">            ('379-48-01154', '고려필', '유재만', '인천광역시 연수구 먼우금로 123 205-305', '2024-3520019-00129'),</v>
      </c>
    </row>
    <row r="1914" spans="2:8" x14ac:dyDescent="0.25">
      <c r="B1914" t="s">
        <v>3806</v>
      </c>
      <c r="C1914" s="2">
        <v>3798603585</v>
      </c>
      <c r="D1914" s="2" t="s">
        <v>3807</v>
      </c>
      <c r="E1914" t="s">
        <v>12447</v>
      </c>
      <c r="F1914" s="2">
        <v>74</v>
      </c>
      <c r="H1914" t="str">
        <f t="shared" si="29"/>
        <v xml:space="preserve">            ('379-86-03585', '오라노바', '이근표', '서울특별시 동작구 상도로 258-1, 청원기획 3층 325호', '74'),</v>
      </c>
    </row>
    <row r="1915" spans="2:8" x14ac:dyDescent="0.25">
      <c r="B1915" t="s">
        <v>6805</v>
      </c>
      <c r="C1915" s="2">
        <v>3802801554</v>
      </c>
      <c r="D1915" s="2" t="s">
        <v>6806</v>
      </c>
      <c r="E1915" t="s">
        <v>6807</v>
      </c>
      <c r="F1915" s="2" t="s">
        <v>16297</v>
      </c>
      <c r="H1915" t="str">
        <f t="shared" si="29"/>
        <v xml:space="preserve">            ('380-28-01554', '한솔팜', '최병분', '대전광역시 서구 정림로 55, 106동 1203호(정림동, 우성아파트)', '2024-3660023-00344'),</v>
      </c>
    </row>
    <row r="1916" spans="2:8" x14ac:dyDescent="0.25">
      <c r="B1916" t="s">
        <v>12625</v>
      </c>
      <c r="C1916" s="2">
        <v>3802901982</v>
      </c>
      <c r="D1916" s="2" t="s">
        <v>12626</v>
      </c>
      <c r="E1916" t="s">
        <v>12627</v>
      </c>
      <c r="F1916" s="2" t="s">
        <v>18928</v>
      </c>
      <c r="H1916" t="str">
        <f t="shared" si="29"/>
        <v xml:space="preserve">            ('380-29-01982', '영호메디', '강영호', '충청북도 청주시 흥덕구 오송읍 오송생명7로 151, 216동 705호', '2025-5710108-00009'),</v>
      </c>
    </row>
    <row r="1917" spans="2:8" x14ac:dyDescent="0.25">
      <c r="B1917" t="s">
        <v>6518</v>
      </c>
      <c r="C1917" s="2">
        <v>3804200172</v>
      </c>
      <c r="D1917" s="2" t="s">
        <v>6519</v>
      </c>
      <c r="E1917" t="s">
        <v>6520</v>
      </c>
      <c r="F1917" s="2" t="s">
        <v>14293</v>
      </c>
      <c r="H1917" t="str">
        <f t="shared" si="29"/>
        <v xml:space="preserve">            ('380-42-00172', '가온', '장형석', '서울특별시 노원구 노원로38길 76, 106동 904호(상계동, 포레나노원)', '2024-3100034-00080'),</v>
      </c>
    </row>
    <row r="1918" spans="2:8" x14ac:dyDescent="0.25">
      <c r="B1918" t="s">
        <v>12555</v>
      </c>
      <c r="C1918" s="2">
        <v>3805700370</v>
      </c>
      <c r="D1918" s="2" t="s">
        <v>12556</v>
      </c>
      <c r="E1918" t="s">
        <v>12557</v>
      </c>
      <c r="F1918" s="2" t="s">
        <v>14302</v>
      </c>
      <c r="H1918" t="str">
        <f t="shared" si="29"/>
        <v xml:space="preserve">            ('380-57-00370', '쓱싹', '신나래', '서울특별시 노원구 덕릉로 459-21, 123동 402호', '2024-3100034-00122'),</v>
      </c>
    </row>
    <row r="1919" spans="2:8" x14ac:dyDescent="0.25">
      <c r="B1919" t="s">
        <v>13480</v>
      </c>
      <c r="C1919" s="2">
        <v>3811602820</v>
      </c>
      <c r="D1919" s="2" t="s">
        <v>13481</v>
      </c>
      <c r="E1919" t="s">
        <v>13482</v>
      </c>
      <c r="F1919" s="2" t="s">
        <v>18902</v>
      </c>
      <c r="H1919" t="str">
        <f t="shared" si="29"/>
        <v xml:space="preserve">            ('381-16-02820', '민건약품', '정혜민', '전라남도 순천시 삼산로 173, 102동 1306호', '2025-4820026-00005'),</v>
      </c>
    </row>
    <row r="1920" spans="2:8" x14ac:dyDescent="0.25">
      <c r="B1920" t="s">
        <v>2051</v>
      </c>
      <c r="C1920" s="2">
        <v>3812401729</v>
      </c>
      <c r="D1920" s="2" t="s">
        <v>2052</v>
      </c>
      <c r="E1920" t="s">
        <v>2053</v>
      </c>
      <c r="F1920" s="2" t="s">
        <v>14520</v>
      </c>
      <c r="H1920" t="str">
        <f t="shared" si="29"/>
        <v xml:space="preserve">            ('381-24-01729', '준메디케어', '김선민', '서울특별시 관악구 은천로 25, 정암빌딩 7층 1호', '2024-3200033-00080'),</v>
      </c>
    </row>
    <row r="1921" spans="2:8" x14ac:dyDescent="0.25">
      <c r="B1921" t="s">
        <v>1520</v>
      </c>
      <c r="C1921" s="2">
        <v>3813101275</v>
      </c>
      <c r="D1921" s="2" t="s">
        <v>1521</v>
      </c>
      <c r="E1921" t="s">
        <v>1522</v>
      </c>
      <c r="F1921" s="2" t="s">
        <v>14129</v>
      </c>
      <c r="H1921" t="str">
        <f t="shared" si="29"/>
        <v xml:space="preserve">            ('381-31-01275', '광복메디칼', '이경필', '서울특별시 광진구 구의강변로 106, 101동 2208호', '2024-3040033-00090'),</v>
      </c>
    </row>
    <row r="1922" spans="2:8" x14ac:dyDescent="0.25">
      <c r="B1922" t="s">
        <v>11585</v>
      </c>
      <c r="C1922" s="2">
        <v>3817300145</v>
      </c>
      <c r="D1922" s="2" t="s">
        <v>11586</v>
      </c>
      <c r="E1922" t="s">
        <v>11587</v>
      </c>
      <c r="F1922" s="2" t="s">
        <v>17546</v>
      </c>
      <c r="H1922" t="str">
        <f t="shared" ref="H1922:H1985" si="30">"            ('"&amp;LEFT(C1922,3)&amp;"-"&amp;MID(C1922,4,2)&amp;"-"&amp;RIGHT(C1922,5)&amp;"', '"&amp;B1922&amp;"', '"&amp;D1922&amp;"', '"&amp;E1922&amp;"', '"&amp;F1922&amp;"'),"</f>
        <v xml:space="preserve">            ('381-73-00145', '제이코퍼레이션', '한아름', '경기도 용인시 기흥구 보정로 26 (보정동, 신촌마을 상록데시앙) 103동 1502호', '2024-4050148-00152'),</v>
      </c>
    </row>
    <row r="1923" spans="2:8" x14ac:dyDescent="0.25">
      <c r="B1923" t="s">
        <v>11747</v>
      </c>
      <c r="C1923" s="2">
        <v>3820100928</v>
      </c>
      <c r="D1923" s="2" t="s">
        <v>11748</v>
      </c>
      <c r="E1923" t="s">
        <v>11749</v>
      </c>
      <c r="F1923" s="2" t="s">
        <v>14523</v>
      </c>
      <c r="H1923" t="str">
        <f t="shared" si="30"/>
        <v xml:space="preserve">            ('382-01-00928', '에이치에이앤(HAN)', '한규진', '서울특별시 관악구 당곡6라길 20-3', '2024-3200033-00088'),</v>
      </c>
    </row>
    <row r="1924" spans="2:8" x14ac:dyDescent="0.25">
      <c r="B1924" t="s">
        <v>5519</v>
      </c>
      <c r="C1924" s="2">
        <v>3820501982</v>
      </c>
      <c r="D1924" s="2" t="s">
        <v>5520</v>
      </c>
      <c r="E1924" t="s">
        <v>5521</v>
      </c>
      <c r="F1924" s="2" t="s">
        <v>16845</v>
      </c>
      <c r="H1924" t="str">
        <f t="shared" si="30"/>
        <v xml:space="preserve">            ('382-05-01982', '디에치', '이은경', '경기도 부천시 원미구 상동로 87, 803-1021호(상동, 가나베스트타운 쓰리)', '2024-3860384-00058'),</v>
      </c>
    </row>
    <row r="1925" spans="2:8" x14ac:dyDescent="0.25">
      <c r="B1925" t="s">
        <v>5923</v>
      </c>
      <c r="C1925" s="2">
        <v>3821202276</v>
      </c>
      <c r="D1925" s="2" t="s">
        <v>5924</v>
      </c>
      <c r="E1925" t="s">
        <v>5925</v>
      </c>
      <c r="F1925" s="2" t="s">
        <v>15580</v>
      </c>
      <c r="H1925" t="str">
        <f t="shared" si="30"/>
        <v xml:space="preserve">            ('382-12-02276', '엔피파마', '신정훈', '대구광역시 달서구 갈밭로 46, 5층 502호(대곡동)', '2024-3470022-00215'),</v>
      </c>
    </row>
    <row r="1926" spans="2:8" x14ac:dyDescent="0.25">
      <c r="B1926" t="s">
        <v>13475</v>
      </c>
      <c r="C1926" s="2">
        <v>3822002140</v>
      </c>
      <c r="D1926" s="2" t="s">
        <v>4563</v>
      </c>
      <c r="E1926" t="s">
        <v>13476</v>
      </c>
      <c r="F1926" s="2">
        <v>153</v>
      </c>
      <c r="H1926" t="str">
        <f t="shared" si="30"/>
        <v xml:space="preserve">            ('382-20-02140', '티처스팜', '김희정', '서울특별시 영등포구 선유로9길 30, 10동 1102호', '153'),</v>
      </c>
    </row>
    <row r="1927" spans="2:8" x14ac:dyDescent="0.25">
      <c r="B1927" t="s">
        <v>5264</v>
      </c>
      <c r="C1927" s="2">
        <v>3823800036</v>
      </c>
      <c r="D1927" s="2" t="s">
        <v>5265</v>
      </c>
      <c r="E1927" t="s">
        <v>5266</v>
      </c>
      <c r="F1927" s="2">
        <v>26</v>
      </c>
      <c r="H1927" t="str">
        <f t="shared" si="30"/>
        <v xml:space="preserve">            ('382-38-00036', '플라워팜', '안설화', '서울특별시 동작구 사당로17길 52, 1동 5층 12호', '26'),</v>
      </c>
    </row>
    <row r="1928" spans="2:8" x14ac:dyDescent="0.25">
      <c r="B1928" t="s">
        <v>2992</v>
      </c>
      <c r="C1928" s="2">
        <v>3824000908</v>
      </c>
      <c r="D1928" s="2" t="s">
        <v>2993</v>
      </c>
      <c r="E1928" t="s">
        <v>2994</v>
      </c>
      <c r="F1928" s="2" t="s">
        <v>14737</v>
      </c>
      <c r="H1928" t="str">
        <f t="shared" si="30"/>
        <v xml:space="preserve">            ('382-40-00908', '에스제이피', '정세진', '서울특별시 강동구 성내로 17길 64-4 202호', '2024-3240033-00075'),</v>
      </c>
    </row>
    <row r="1929" spans="2:8" x14ac:dyDescent="0.25">
      <c r="B1929" t="s">
        <v>6494</v>
      </c>
      <c r="C1929" s="2">
        <v>3824001019</v>
      </c>
      <c r="D1929" s="2" t="s">
        <v>6495</v>
      </c>
      <c r="E1929" t="s">
        <v>6496</v>
      </c>
      <c r="F1929" s="2" t="s">
        <v>18282</v>
      </c>
      <c r="H1929" t="str">
        <f t="shared" si="30"/>
        <v xml:space="preserve">            ('382-40-01019', '에이스약품', '염광종 외 1명', '경상북도 경산시 대학로67길 3, 1층(조영동)', '2024-5130030-00076'),</v>
      </c>
    </row>
    <row r="1930" spans="2:8" x14ac:dyDescent="0.25">
      <c r="B1930" t="s">
        <v>1068</v>
      </c>
      <c r="C1930" s="2">
        <v>3828602239</v>
      </c>
      <c r="D1930" s="2" t="s">
        <v>1069</v>
      </c>
      <c r="E1930" t="s">
        <v>1070</v>
      </c>
      <c r="F1930" s="2" t="s">
        <v>14101</v>
      </c>
      <c r="H1930" t="str">
        <f t="shared" si="30"/>
        <v xml:space="preserve">            ('382-86-02239', '주식회사 클리젠(CLEAZEN CO.,Ltd.)', '이유경', '서울특별시 송파구 송파대로 567, 501동 109호', '2024-3040033-00016'),</v>
      </c>
    </row>
    <row r="1931" spans="2:8" x14ac:dyDescent="0.25">
      <c r="B1931" t="s">
        <v>1994</v>
      </c>
      <c r="C1931" s="2">
        <v>3832601485</v>
      </c>
      <c r="D1931" s="2" t="s">
        <v>1995</v>
      </c>
      <c r="E1931" t="s">
        <v>1996</v>
      </c>
      <c r="F1931" s="2" t="s">
        <v>15856</v>
      </c>
      <c r="H1931" t="str">
        <f t="shared" si="30"/>
        <v xml:space="preserve">            ('383-26-01485', '제이와이앤', '이인균', '인천광역시 서구 솔빛로 13, 545동 1302호', '2024-3560021-00137'),</v>
      </c>
    </row>
    <row r="1932" spans="2:8" x14ac:dyDescent="0.25">
      <c r="B1932" t="s">
        <v>1184</v>
      </c>
      <c r="C1932" s="2">
        <v>3836200752</v>
      </c>
      <c r="D1932" s="2" t="s">
        <v>13544</v>
      </c>
      <c r="E1932" t="s">
        <v>13545</v>
      </c>
      <c r="F1932" s="2" t="s">
        <v>18839</v>
      </c>
      <c r="H1932" t="str">
        <f t="shared" si="30"/>
        <v xml:space="preserve">            ('383-62-00752', '엠케이팜', '홍민국', '대전광역시 유성구 노은로426번길 155(하기동, 허강주택)', '2025-3670022-00011'),</v>
      </c>
    </row>
    <row r="1933" spans="2:8" x14ac:dyDescent="0.25">
      <c r="B1933" t="s">
        <v>1110</v>
      </c>
      <c r="C1933" s="2">
        <v>3836700043</v>
      </c>
      <c r="D1933" s="2" t="s">
        <v>1111</v>
      </c>
      <c r="E1933" t="s">
        <v>1112</v>
      </c>
      <c r="F1933" s="2" t="s">
        <v>18476</v>
      </c>
      <c r="H1933" t="str">
        <f t="shared" si="30"/>
        <v xml:space="preserve">            ('383-67-00043', '피앤케이팜', '박종환', '경기도 광주시 중앙로 95-3, 6층 602-A R12호', '2024-5540016-00011'),</v>
      </c>
    </row>
    <row r="1934" spans="2:8" x14ac:dyDescent="0.25">
      <c r="B1934" t="s">
        <v>4247</v>
      </c>
      <c r="C1934" s="2">
        <v>3838601664</v>
      </c>
      <c r="D1934" s="2" t="s">
        <v>4248</v>
      </c>
      <c r="E1934" t="s">
        <v>4249</v>
      </c>
      <c r="F1934" s="2" t="s">
        <v>17028</v>
      </c>
      <c r="H1934" t="str">
        <f t="shared" si="30"/>
        <v xml:space="preserve">            ('383-86-01664', '주식회사 뉴원메드코리아', '강상원', '경기도 고양시 덕양구 청초로 66, 에이동 506-1호(덕은동, 덕은리버워크)', '2024-3940138-00019'),</v>
      </c>
    </row>
    <row r="1935" spans="2:8" x14ac:dyDescent="0.25">
      <c r="B1935" t="s">
        <v>1065</v>
      </c>
      <c r="C1935" s="2">
        <v>3838800766</v>
      </c>
      <c r="D1935" s="2" t="s">
        <v>1066</v>
      </c>
      <c r="E1935" t="s">
        <v>1067</v>
      </c>
      <c r="F1935" s="2" t="s">
        <v>14495</v>
      </c>
      <c r="H1935" t="str">
        <f t="shared" si="30"/>
        <v xml:space="preserve">            ('383-88-00766', '주식회사 주원팜', '조동원', '서울특별시 관악구 신림로 340 7층 A703호(신림동, 르네상스빌딩)', '2024-3200033-00025'),</v>
      </c>
    </row>
    <row r="1936" spans="2:8" x14ac:dyDescent="0.25">
      <c r="B1936" t="s">
        <v>12576</v>
      </c>
      <c r="C1936" s="2">
        <v>3840202706</v>
      </c>
      <c r="D1936" s="2" t="s">
        <v>12577</v>
      </c>
      <c r="E1936" t="s">
        <v>12578</v>
      </c>
      <c r="F1936" s="2" t="s">
        <v>14610</v>
      </c>
      <c r="H1936" t="str">
        <f t="shared" si="30"/>
        <v xml:space="preserve">            ('384-02-02706', '지미팜', '오용석', '서울특별시 강남구 개포로 310, 151동 1902호', '2024-3220033-00126'),</v>
      </c>
    </row>
    <row r="1937" spans="2:8" x14ac:dyDescent="0.25">
      <c r="B1937" t="s">
        <v>2926</v>
      </c>
      <c r="C1937" s="2">
        <v>3840702813</v>
      </c>
      <c r="D1937" s="2" t="s">
        <v>2927</v>
      </c>
      <c r="E1937" t="s">
        <v>2928</v>
      </c>
      <c r="F1937" s="2" t="s">
        <v>17696</v>
      </c>
      <c r="H1937" t="str">
        <f t="shared" si="30"/>
        <v xml:space="preserve">            ('384-07-02813', '대한메디컬', '김민재', '경기도 김포시 김포한강9로75번길 66, 505-U232호(구래동)', '2024-4090023-00066'),</v>
      </c>
    </row>
    <row r="1938" spans="2:8" x14ac:dyDescent="0.25">
      <c r="B1938" t="s">
        <v>8880</v>
      </c>
      <c r="C1938" s="2">
        <v>3841002448</v>
      </c>
      <c r="D1938" s="2" t="s">
        <v>2808</v>
      </c>
      <c r="E1938" t="s">
        <v>8881</v>
      </c>
      <c r="F1938" s="2">
        <v>68</v>
      </c>
      <c r="H1938" t="str">
        <f t="shared" si="30"/>
        <v xml:space="preserve">            ('384-10-02448', '투영', '김지영', '서울특별시 마포구 연람로13길 55, 204동 503허', '68'),</v>
      </c>
    </row>
    <row r="1939" spans="2:8" x14ac:dyDescent="0.25">
      <c r="B1939" t="s">
        <v>4652</v>
      </c>
      <c r="C1939" s="2">
        <v>3842101881</v>
      </c>
      <c r="D1939" s="2" t="s">
        <v>4653</v>
      </c>
      <c r="E1939" t="s">
        <v>4654</v>
      </c>
      <c r="F1939" s="2" t="s">
        <v>15514</v>
      </c>
      <c r="H1939" t="str">
        <f t="shared" si="30"/>
        <v xml:space="preserve">            ('384-21-01881', '하진약품', '하진욱', '대구광역시 달서구 상인서로 51, 105동 102호(상인동, 서한아파트)', '2024-3470022-00030'),</v>
      </c>
    </row>
    <row r="1940" spans="2:8" x14ac:dyDescent="0.25">
      <c r="B1940" t="s">
        <v>665</v>
      </c>
      <c r="C1940" s="2">
        <v>3842502118</v>
      </c>
      <c r="D1940" s="2" t="s">
        <v>10425</v>
      </c>
      <c r="E1940" t="s">
        <v>12398</v>
      </c>
      <c r="F1940" s="2" t="s">
        <v>18851</v>
      </c>
      <c r="H1940" t="str">
        <f t="shared" si="30"/>
        <v xml:space="preserve">            ('384-25-02118', '제이더블유메디칼', '이재우', '경기도 안양시 동안구 엘에스로 142, 3층 305-5호', '2025-3830263-00001'),</v>
      </c>
    </row>
    <row r="1941" spans="2:8" x14ac:dyDescent="0.25">
      <c r="B1941" t="s">
        <v>7939</v>
      </c>
      <c r="C1941" s="2">
        <v>3847200415</v>
      </c>
      <c r="D1941" s="2" t="s">
        <v>7940</v>
      </c>
      <c r="E1941" t="s">
        <v>7941</v>
      </c>
      <c r="F1941" s="2" t="s">
        <v>15118</v>
      </c>
      <c r="H1941" t="str">
        <f t="shared" si="30"/>
        <v xml:space="preserve">            ('384-72-00415', '제이원덴탈', '이지훈', '부산광역시 사상구 새벽로 131 3층338호', '2024-3390023-00064'),</v>
      </c>
    </row>
    <row r="1942" spans="2:8" x14ac:dyDescent="0.25">
      <c r="B1942" t="s">
        <v>1245</v>
      </c>
      <c r="C1942" s="2">
        <v>3848602424</v>
      </c>
      <c r="D1942" s="2" t="s">
        <v>1246</v>
      </c>
      <c r="E1942" t="s">
        <v>1247</v>
      </c>
      <c r="F1942" s="2" t="s">
        <v>15998</v>
      </c>
      <c r="H1942" t="str">
        <f t="shared" si="30"/>
        <v xml:space="preserve">            ('384-86-02424', '(주)티티사이언스', '김종삼', '광주광역시 북구 고운로5번길 16, 3층 302호(용봉동)', '2024-3620020-00044'),</v>
      </c>
    </row>
    <row r="1943" spans="2:8" x14ac:dyDescent="0.25">
      <c r="B1943" t="s">
        <v>7922</v>
      </c>
      <c r="C1943" s="2">
        <v>3850603083</v>
      </c>
      <c r="D1943" s="2" t="s">
        <v>7923</v>
      </c>
      <c r="E1943" t="s">
        <v>7924</v>
      </c>
      <c r="F1943" s="2" t="s">
        <v>16860</v>
      </c>
      <c r="H1943" t="str">
        <f t="shared" si="30"/>
        <v xml:space="preserve">            ('385-06-03083', '제이에스제이', '정승재', '경기도 부천시 원미구 조마루로 134, 1101동 2501호', '2024-3860384-00103'),</v>
      </c>
    </row>
    <row r="1944" spans="2:8" x14ac:dyDescent="0.25">
      <c r="B1944" t="s">
        <v>12981</v>
      </c>
      <c r="C1944" s="2">
        <v>3853100792</v>
      </c>
      <c r="D1944" s="2" t="s">
        <v>12982</v>
      </c>
      <c r="E1944" t="s">
        <v>12983</v>
      </c>
      <c r="F1944" s="2" t="s">
        <v>17429</v>
      </c>
      <c r="H1944" t="str">
        <f t="shared" si="30"/>
        <v xml:space="preserve">            ('385-31-00792', '태호메디컬', '신재윤', '경기도 하남시 미사강변서로 25, 9층 오에프 106호 오에프 107호', '2024-4040023-00075'),</v>
      </c>
    </row>
    <row r="1945" spans="2:8" x14ac:dyDescent="0.25">
      <c r="B1945" t="s">
        <v>7717</v>
      </c>
      <c r="C1945" s="2">
        <v>3855800770</v>
      </c>
      <c r="D1945" s="2" t="s">
        <v>368</v>
      </c>
      <c r="E1945" t="s">
        <v>7718</v>
      </c>
      <c r="F1945" s="2" t="s">
        <v>14139</v>
      </c>
      <c r="H1945" t="str">
        <f t="shared" si="30"/>
        <v xml:space="preserve">            ('385-58-00770', '에스메디', '이선영', '서울특별시 광진구 광나루로 416 지층', '2024-3040033-00113'),</v>
      </c>
    </row>
    <row r="1946" spans="2:8" x14ac:dyDescent="0.25">
      <c r="B1946" t="s">
        <v>6120</v>
      </c>
      <c r="C1946" s="2">
        <v>3858602640</v>
      </c>
      <c r="D1946" s="2" t="s">
        <v>6121</v>
      </c>
      <c r="E1946" t="s">
        <v>6122</v>
      </c>
      <c r="F1946" s="2" t="s">
        <v>16098</v>
      </c>
      <c r="H1946" t="str">
        <f t="shared" si="30"/>
        <v xml:space="preserve">            ('385-86-02640', '(주)에이제이메디칼', '김현정', '광주광역시 광산구 목련로 304 2층 203호', '2024-3630020-00135'),</v>
      </c>
    </row>
    <row r="1947" spans="2:8" x14ac:dyDescent="0.25">
      <c r="B1947" t="s">
        <v>11673</v>
      </c>
      <c r="C1947" s="2">
        <v>3860302562</v>
      </c>
      <c r="D1947" s="2" t="s">
        <v>11674</v>
      </c>
      <c r="E1947" t="s">
        <v>11675</v>
      </c>
      <c r="F1947" s="2" t="s">
        <v>14159</v>
      </c>
      <c r="H1947" t="str">
        <f t="shared" si="30"/>
        <v xml:space="preserve">            ('386-03-02562', '제니스컴퍼니', '강찬구', '서울특별시 동대문구 한천로58길 139, 104동 103호(이문동, 대우아파트)', '2024-3050034-00079'),</v>
      </c>
    </row>
    <row r="1948" spans="2:8" x14ac:dyDescent="0.25">
      <c r="B1948" t="s">
        <v>13880</v>
      </c>
      <c r="C1948" s="2">
        <v>3861302668</v>
      </c>
      <c r="D1948" s="2" t="s">
        <v>13881</v>
      </c>
      <c r="E1948" t="s">
        <v>13882</v>
      </c>
      <c r="F1948" s="2" t="s">
        <v>18562</v>
      </c>
      <c r="H1948" t="str">
        <f t="shared" si="30"/>
        <v xml:space="preserve">            ('386-13-02668', '캠지메디칼', '김민규', '경상남도 창원시 진해구 석동로 80, 408동 404호(석동, 벚꽃그린빌주공4단지)', '2024-5670071-00007'),</v>
      </c>
    </row>
    <row r="1949" spans="2:8" x14ac:dyDescent="0.25">
      <c r="B1949" t="s">
        <v>13629</v>
      </c>
      <c r="C1949" s="2">
        <v>3861502212</v>
      </c>
      <c r="D1949" s="2" t="s">
        <v>13630</v>
      </c>
      <c r="E1949" t="s">
        <v>13631</v>
      </c>
      <c r="F1949" s="2" t="s">
        <v>18828</v>
      </c>
      <c r="H1949" t="str">
        <f t="shared" si="30"/>
        <v xml:space="preserve">            ('386-15-02212', '메타팜', '정상흔', '광주광역시 남구 대남대로 280, 4층 502호(백운동, 남천빌딩)', '2025-3610019-00015'),</v>
      </c>
    </row>
    <row r="1950" spans="2:8" x14ac:dyDescent="0.25">
      <c r="B1950" t="s">
        <v>546</v>
      </c>
      <c r="C1950" s="2">
        <v>3861802232</v>
      </c>
      <c r="D1950" s="2" t="s">
        <v>12109</v>
      </c>
      <c r="E1950" t="s">
        <v>12110</v>
      </c>
      <c r="F1950" s="2" t="s">
        <v>15720</v>
      </c>
      <c r="H1950" t="str">
        <f t="shared" si="30"/>
        <v xml:space="preserve">            ('386-18-02232', '티에스팜', '이미숙', '인천광역시 남동구 장승남로 81번길 16, 1동 306호', '2024-3530019-00051'),</v>
      </c>
    </row>
    <row r="1951" spans="2:8" x14ac:dyDescent="0.25">
      <c r="B1951" t="s">
        <v>1913</v>
      </c>
      <c r="C1951" s="2">
        <v>3865001005</v>
      </c>
      <c r="D1951" s="2" t="s">
        <v>13124</v>
      </c>
      <c r="E1951" t="s">
        <v>13125</v>
      </c>
      <c r="F1951" s="2" t="s">
        <v>18894</v>
      </c>
      <c r="H1951" t="str">
        <f t="shared" si="30"/>
        <v xml:space="preserve">            ('386-50-01005', '와이지팜', '양건형', '강원특별자치도 원주시 시청로 524, 502동 7층 705호', '2025-4191050-00008'),</v>
      </c>
    </row>
    <row r="1952" spans="2:8" x14ac:dyDescent="0.25">
      <c r="B1952" t="s">
        <v>12695</v>
      </c>
      <c r="C1952" s="2">
        <v>3868703407</v>
      </c>
      <c r="D1952" s="2" t="s">
        <v>4024</v>
      </c>
      <c r="E1952" t="s">
        <v>12696</v>
      </c>
      <c r="F1952" s="2" t="s">
        <v>15470</v>
      </c>
      <c r="H1952" t="str">
        <f t="shared" si="30"/>
        <v xml:space="preserve">            ('386-87-03407', '제이앤메디칼', '박건남', '대구광역시 수성구 고모로22길 12-10, 2층 203호', '2024-3460023-00257'),</v>
      </c>
    </row>
    <row r="1953" spans="2:8" x14ac:dyDescent="0.25">
      <c r="B1953" t="s">
        <v>9683</v>
      </c>
      <c r="C1953" s="2">
        <v>3868802268</v>
      </c>
      <c r="D1953" s="2" t="s">
        <v>9684</v>
      </c>
      <c r="E1953" t="s">
        <v>9685</v>
      </c>
      <c r="F1953" s="2" t="s">
        <v>17616</v>
      </c>
      <c r="H1953" t="str">
        <f t="shared" si="30"/>
        <v xml:space="preserve">            ('386-88-02268', '주식회사 지나메디', '구지현', '경기도 용인시 수지구 신수로 767, a동 1610호(동천동, 분당수지 U-TOWER)', '2024-4050149-00134'),</v>
      </c>
    </row>
    <row r="1954" spans="2:8" x14ac:dyDescent="0.25">
      <c r="B1954" t="s">
        <v>13425</v>
      </c>
      <c r="C1954" s="2">
        <v>3868803082</v>
      </c>
      <c r="D1954" s="2" t="s">
        <v>13426</v>
      </c>
      <c r="E1954" t="s">
        <v>13427</v>
      </c>
      <c r="F1954" s="2" t="s">
        <v>14721</v>
      </c>
      <c r="H1954" t="str">
        <f t="shared" si="30"/>
        <v xml:space="preserve">            ('386-88-03082', '주식회사 이노에스', '신대철', '서울특별시 송파구 충민로 66, 6층 티-6133호', '2024-3230034-00303'),</v>
      </c>
    </row>
    <row r="1955" spans="2:8" x14ac:dyDescent="0.25">
      <c r="B1955" t="s">
        <v>3594</v>
      </c>
      <c r="C1955" s="2">
        <v>3871202849</v>
      </c>
      <c r="D1955" s="2" t="s">
        <v>3595</v>
      </c>
      <c r="E1955" t="s">
        <v>3596</v>
      </c>
      <c r="F1955" s="2" t="s">
        <v>18974</v>
      </c>
      <c r="H1955" t="str">
        <f t="shared" si="30"/>
        <v xml:space="preserve">            ('387-12-02849', '지찬', '강은록', '제주특별자치도 원노형로 90, 101동 804호', '제주 2024-115'),</v>
      </c>
    </row>
    <row r="1956" spans="2:8" x14ac:dyDescent="0.25">
      <c r="B1956" t="s">
        <v>10994</v>
      </c>
      <c r="C1956" s="2">
        <v>3873500501</v>
      </c>
      <c r="D1956" s="2" t="s">
        <v>10995</v>
      </c>
      <c r="E1956" t="s">
        <v>10996</v>
      </c>
      <c r="F1956" s="2" t="s">
        <v>15486</v>
      </c>
      <c r="H1956" t="str">
        <f t="shared" si="30"/>
        <v xml:space="preserve">            ('387-35-00501', '대주메디팜', '구혜경', '대구광역시 수성구 동원로 110, 302-1103', '2024-3460023-00314'),</v>
      </c>
    </row>
    <row r="1957" spans="2:8" x14ac:dyDescent="0.25">
      <c r="B1957" t="s">
        <v>4211</v>
      </c>
      <c r="C1957" s="2">
        <v>3875800553</v>
      </c>
      <c r="D1957" s="2" t="s">
        <v>2312</v>
      </c>
      <c r="E1957" t="s">
        <v>4212</v>
      </c>
      <c r="F1957" s="2" t="s">
        <v>14559</v>
      </c>
      <c r="H1957" t="str">
        <f t="shared" si="30"/>
        <v xml:space="preserve">            ('387-58-00553', '웰스토리 JHK', '김경희', '서울특별시 서초구 방배로 21, 108동 2003호(방배동, 방배그랑자이)', '2024-3210034-00116'),</v>
      </c>
    </row>
    <row r="1958" spans="2:8" x14ac:dyDescent="0.25">
      <c r="B1958" t="s">
        <v>7789</v>
      </c>
      <c r="C1958" s="2">
        <v>3877300522</v>
      </c>
      <c r="D1958" s="2" t="s">
        <v>7790</v>
      </c>
      <c r="E1958" t="s">
        <v>7791</v>
      </c>
      <c r="F1958" s="2" t="s">
        <v>15255</v>
      </c>
      <c r="H1958" t="str">
        <f t="shared" si="30"/>
        <v xml:space="preserve">            ('387-73-00522', '연호약품', '박진희', '대구광역시 동구 율하동로 19 율하리버파크 105동 102호', '2024-3420023-00235'),</v>
      </c>
    </row>
    <row r="1959" spans="2:8" x14ac:dyDescent="0.25">
      <c r="B1959" t="s">
        <v>6920</v>
      </c>
      <c r="C1959" s="2">
        <v>3877500486</v>
      </c>
      <c r="D1959" s="2" t="s">
        <v>2366</v>
      </c>
      <c r="E1959" t="s">
        <v>6921</v>
      </c>
      <c r="F1959" s="2" t="s">
        <v>14895</v>
      </c>
      <c r="H1959" t="str">
        <f t="shared" si="30"/>
        <v xml:space="preserve">            ('387-75-00486', '대성메디', '이호준', '부산광역시 남구 오륙도로 85, 113동 2101호(용호동, 오륙도 에스케이뷰 아파트)', '2024-3310024-00034'),</v>
      </c>
    </row>
    <row r="1960" spans="2:8" x14ac:dyDescent="0.25">
      <c r="B1960" t="s">
        <v>1768</v>
      </c>
      <c r="C1960" s="2">
        <v>3880503649</v>
      </c>
      <c r="D1960" s="2" t="s">
        <v>1769</v>
      </c>
      <c r="E1960" t="s">
        <v>1770</v>
      </c>
      <c r="F1960" s="2" t="s">
        <v>15699</v>
      </c>
      <c r="H1960" t="str">
        <f t="shared" si="30"/>
        <v xml:space="preserve">            ('388-05-03649', '아톰메디컬', '이소현', '인천광역시 연수구 송도국제대로 261, 205동 1710호', '2024-3520019-00138'),</v>
      </c>
    </row>
    <row r="1961" spans="2:8" x14ac:dyDescent="0.25">
      <c r="B1961" t="s">
        <v>9884</v>
      </c>
      <c r="C1961" s="2">
        <v>3880700419</v>
      </c>
      <c r="D1961" s="2" t="s">
        <v>9885</v>
      </c>
      <c r="E1961" t="s">
        <v>9886</v>
      </c>
      <c r="F1961" s="2" t="s">
        <v>15245</v>
      </c>
      <c r="H1961" t="str">
        <f t="shared" si="30"/>
        <v xml:space="preserve">            ('388-07-00419', '씨제이팜', '문창준', '대구광역시 동구 율하동로 75, 2동 3층', '2024-3420023-00186'),</v>
      </c>
    </row>
    <row r="1962" spans="2:8" x14ac:dyDescent="0.25">
      <c r="B1962" t="s">
        <v>13126</v>
      </c>
      <c r="C1962" s="2">
        <v>3880702659</v>
      </c>
      <c r="D1962" s="2" t="s">
        <v>13127</v>
      </c>
      <c r="E1962" t="s">
        <v>13128</v>
      </c>
      <c r="F1962" s="2" t="s">
        <v>18659</v>
      </c>
      <c r="H1962" t="str">
        <f t="shared" si="30"/>
        <v xml:space="preserve">            ('388-07-02659', '이도컴퍼니', '이혜련', '경기도 여주시 북내면 여강로 159', '2024-5700008-00006'),</v>
      </c>
    </row>
    <row r="1963" spans="2:8" x14ac:dyDescent="0.25">
      <c r="B1963" t="s">
        <v>11655</v>
      </c>
      <c r="C1963" s="2">
        <v>3880903031</v>
      </c>
      <c r="D1963" s="2" t="s">
        <v>11656</v>
      </c>
      <c r="E1963" t="s">
        <v>11657</v>
      </c>
      <c r="F1963" s="2" t="s">
        <v>15840</v>
      </c>
      <c r="H1963" t="str">
        <f t="shared" si="30"/>
        <v xml:space="preserve">            ('388-09-03031', '모두다파트너스', '전도경', '인천광역시 서구 청라커낼로 163, 482동 105호', '2024-3560021-00099'),</v>
      </c>
    </row>
    <row r="1964" spans="2:8" x14ac:dyDescent="0.25">
      <c r="B1964" t="s">
        <v>5256</v>
      </c>
      <c r="C1964" s="2">
        <v>3881402147</v>
      </c>
      <c r="D1964" s="2" t="s">
        <v>5257</v>
      </c>
      <c r="E1964" t="s">
        <v>5258</v>
      </c>
      <c r="F1964" s="2" t="s">
        <v>18826</v>
      </c>
      <c r="H1964" t="str">
        <f t="shared" si="30"/>
        <v xml:space="preserve">            ('388-14-02147', '파벨21', '유동훈', '인천광역시 서구 비즈니스로 166, 616동 2402호(청라동, 청라대광로제비앙)', '2025-3560021-00021'),</v>
      </c>
    </row>
    <row r="1965" spans="2:8" x14ac:dyDescent="0.25">
      <c r="B1965" t="s">
        <v>9686</v>
      </c>
      <c r="C1965" s="2">
        <v>3882800205</v>
      </c>
      <c r="D1965" s="2" t="s">
        <v>9687</v>
      </c>
      <c r="E1965" t="s">
        <v>9688</v>
      </c>
      <c r="F1965" s="2" t="s">
        <v>15189</v>
      </c>
      <c r="H1965" t="str">
        <f t="shared" si="30"/>
        <v xml:space="preserve">            ('388-28-00205', '수현팜', '이진만', '대구광역시 동구 해동로 254, 101동 406호(검사동, 금사리하이빌)', '2024-3420023-00032'),</v>
      </c>
    </row>
    <row r="1966" spans="2:8" x14ac:dyDescent="0.25">
      <c r="B1966" t="s">
        <v>12121</v>
      </c>
      <c r="C1966" s="2">
        <v>3888101359</v>
      </c>
      <c r="D1966" s="2" t="s">
        <v>12122</v>
      </c>
      <c r="E1966" t="s">
        <v>12123</v>
      </c>
      <c r="F1966" s="2" t="s">
        <v>16019</v>
      </c>
      <c r="H1966" t="str">
        <f t="shared" si="30"/>
        <v xml:space="preserve">            ('388-81-01359', '(유)푸른솔약품', '박희술', '광주광역시 동구 독립로 338', '2024-3620020-00112'),</v>
      </c>
    </row>
    <row r="1967" spans="2:8" x14ac:dyDescent="0.25">
      <c r="B1967" t="s">
        <v>6095</v>
      </c>
      <c r="C1967" s="2">
        <v>3890102043</v>
      </c>
      <c r="D1967" s="2" t="s">
        <v>6096</v>
      </c>
      <c r="E1967" t="s">
        <v>6097</v>
      </c>
      <c r="F1967" s="2" t="s">
        <v>18190</v>
      </c>
      <c r="H1967" t="str">
        <f t="shared" si="30"/>
        <v xml:space="preserve">            ('389-01-02043', '11월', '오승은', '전라남도 순천시 원가곡길 75, 103동 1103호', '2024-4820026-00030'),</v>
      </c>
    </row>
    <row r="1968" spans="2:8" x14ac:dyDescent="0.25">
      <c r="B1968" t="s">
        <v>1989</v>
      </c>
      <c r="C1968" s="2">
        <v>3890603275</v>
      </c>
      <c r="D1968" s="2" t="s">
        <v>5139</v>
      </c>
      <c r="E1968" t="s">
        <v>5140</v>
      </c>
      <c r="F1968" s="2" t="s">
        <v>16829</v>
      </c>
      <c r="H1968" t="str">
        <f t="shared" si="30"/>
        <v xml:space="preserve">            ('389-06-03275', '제이에이치팜', '이주형', '경기도 부천시 원미구 삼작로280번길 35, 2동 302호', '2024-3860384-00017'),</v>
      </c>
    </row>
    <row r="1969" spans="2:8" x14ac:dyDescent="0.25">
      <c r="B1969" t="s">
        <v>3892</v>
      </c>
      <c r="C1969" s="2">
        <v>3891702501</v>
      </c>
      <c r="D1969" s="2" t="s">
        <v>4231</v>
      </c>
      <c r="E1969" t="s">
        <v>4232</v>
      </c>
      <c r="F1969" s="2" t="s">
        <v>18600</v>
      </c>
      <c r="H1969" t="str">
        <f t="shared" si="30"/>
        <v xml:space="preserve">            ('389-17-02501', '에이치제이팜', '이현주', '경상남도 창원시 의창구 북면 감계로 277, 106동 1404호(창원감계아내에코프리미엄)', '2024-5670554-00145'),</v>
      </c>
    </row>
    <row r="1970" spans="2:8" x14ac:dyDescent="0.25">
      <c r="B1970" t="s">
        <v>10208</v>
      </c>
      <c r="C1970" s="2">
        <v>3893201581</v>
      </c>
      <c r="D1970" s="2" t="s">
        <v>7271</v>
      </c>
      <c r="E1970" t="s">
        <v>10207</v>
      </c>
      <c r="F1970" s="2" t="s">
        <v>15582</v>
      </c>
      <c r="H1970" t="str">
        <f t="shared" si="30"/>
        <v xml:space="preserve">            ('389-32-01581', '엘에스홀딩스', '오은정', '대구광역시 달서구 달구벌대로 1581, 101동 4502호(죽전동, 빌리브 죽전)', '2024-3470022-00220'),</v>
      </c>
    </row>
    <row r="1971" spans="2:8" x14ac:dyDescent="0.25">
      <c r="B1971" t="s">
        <v>8401</v>
      </c>
      <c r="C1971" s="2">
        <v>3898101274</v>
      </c>
      <c r="D1971" s="2" t="s">
        <v>8402</v>
      </c>
      <c r="E1971" t="s">
        <v>8403</v>
      </c>
      <c r="F1971" s="2" t="s">
        <v>17803</v>
      </c>
      <c r="H1971" t="str">
        <f t="shared" si="30"/>
        <v xml:space="preserve">            ('389-81-01274', '아이온메디컬', '김기수', '강원특별자치도 원주시 남산로9번길 16, 201호(명륜동)', '2024-4191050-00049'),</v>
      </c>
    </row>
    <row r="1972" spans="2:8" x14ac:dyDescent="0.25">
      <c r="B1972" t="s">
        <v>3497</v>
      </c>
      <c r="C1972" s="2">
        <v>3898601925</v>
      </c>
      <c r="D1972" s="2" t="s">
        <v>3498</v>
      </c>
      <c r="E1972" t="s">
        <v>3499</v>
      </c>
      <c r="F1972" s="2" t="s">
        <v>14144</v>
      </c>
      <c r="H1972" t="str">
        <f t="shared" si="30"/>
        <v xml:space="preserve">            ('389-86-01925', '주식회사 진영파마', '김재형', '서울특별시 동대문구 사가정로 207, 지하층 01호, 02호(장안동, 삼협메디스빌딩)', '2024-3050034-00017'),</v>
      </c>
    </row>
    <row r="1973" spans="2:8" x14ac:dyDescent="0.25">
      <c r="B1973" t="s">
        <v>9905</v>
      </c>
      <c r="C1973" s="2">
        <v>3900101501</v>
      </c>
      <c r="D1973" s="2" t="s">
        <v>1796</v>
      </c>
      <c r="E1973" t="s">
        <v>9906</v>
      </c>
      <c r="F1973" s="2" t="s">
        <v>14946</v>
      </c>
      <c r="H1973" t="str">
        <f t="shared" si="30"/>
        <v xml:space="preserve">            ('390-01-01501', '다옴메디케어', '한수미', '부산광역시 해운대구 재송2로 91 센텀동국아파트 103동 1006호', '2024-3330024-00135'),</v>
      </c>
    </row>
    <row r="1974" spans="2:8" x14ac:dyDescent="0.25">
      <c r="B1974" t="s">
        <v>5129</v>
      </c>
      <c r="C1974" s="2">
        <v>3900502231</v>
      </c>
      <c r="D1974" s="2" t="s">
        <v>5130</v>
      </c>
      <c r="E1974" t="s">
        <v>5131</v>
      </c>
      <c r="F1974" s="2" t="s">
        <v>15511</v>
      </c>
      <c r="H1974" t="str">
        <f t="shared" si="30"/>
        <v xml:space="preserve">            ('390-05-02231', '제이에스컨설팅', '변준석', '대구광역시 달서구 상인서로 76, 104동 1203호', '2024-3470022-00026'),</v>
      </c>
    </row>
    <row r="1975" spans="2:8" x14ac:dyDescent="0.25">
      <c r="B1975" t="s">
        <v>4889</v>
      </c>
      <c r="C1975" s="2">
        <v>3904001169</v>
      </c>
      <c r="D1975" s="2" t="s">
        <v>8768</v>
      </c>
      <c r="E1975" t="s">
        <v>13198</v>
      </c>
      <c r="F1975" s="2" t="s">
        <v>15457</v>
      </c>
      <c r="H1975" t="str">
        <f t="shared" si="30"/>
        <v xml:space="preserve">            ('390-40-01169', '메디원', '이효주', '대구광역시 수성구 명덕로 477 102동 804호', '2024-3460023-00211'),</v>
      </c>
    </row>
    <row r="1976" spans="2:8" x14ac:dyDescent="0.25">
      <c r="B1976" t="s">
        <v>6470</v>
      </c>
      <c r="C1976" s="2">
        <v>3904100018</v>
      </c>
      <c r="D1976" s="2" t="s">
        <v>6471</v>
      </c>
      <c r="E1976" t="s">
        <v>6472</v>
      </c>
      <c r="F1976" s="2" t="s">
        <v>17689</v>
      </c>
      <c r="H1976" t="str">
        <f t="shared" si="30"/>
        <v xml:space="preserve">            ('390-41-00018', '엠제이팜', '이미행', '경기도 김포시 태장로 845, 108동 2101호', '2024-4090023-00050'),</v>
      </c>
    </row>
    <row r="1977" spans="2:8" x14ac:dyDescent="0.25">
      <c r="B1977" t="s">
        <v>9194</v>
      </c>
      <c r="C1977" s="2">
        <v>3904900862</v>
      </c>
      <c r="D1977" s="2" t="s">
        <v>9195</v>
      </c>
      <c r="E1977" t="s">
        <v>9196</v>
      </c>
      <c r="F1977" s="2" t="s">
        <v>18014</v>
      </c>
      <c r="H1977" t="str">
        <f t="shared" si="30"/>
        <v xml:space="preserve">            ('390-49-00862', '엘케이메디칼', '이광빈', '전북특별자치도 전주시 완산구 우전로 180, 701동 1104호', '2024-4641050-00131'),</v>
      </c>
    </row>
    <row r="1978" spans="2:8" x14ac:dyDescent="0.25">
      <c r="B1978" t="s">
        <v>12441</v>
      </c>
      <c r="C1978" s="2">
        <v>3904901013</v>
      </c>
      <c r="D1978" s="2" t="s">
        <v>12442</v>
      </c>
      <c r="E1978" t="s">
        <v>12443</v>
      </c>
      <c r="F1978" s="2">
        <v>68</v>
      </c>
      <c r="H1978" t="str">
        <f t="shared" si="30"/>
        <v xml:space="preserve">            ('390-49-01013', '에스기획', '장석순', '서울특별시 동작구 여의대방로 28, 106동 106호', '68'),</v>
      </c>
    </row>
    <row r="1979" spans="2:8" x14ac:dyDescent="0.25">
      <c r="B1979" t="s">
        <v>4852</v>
      </c>
      <c r="C1979" s="2">
        <v>3906500372</v>
      </c>
      <c r="D1979" s="2" t="s">
        <v>4853</v>
      </c>
      <c r="E1979" t="s">
        <v>4854</v>
      </c>
      <c r="F1979" s="2" t="s">
        <v>15878</v>
      </c>
      <c r="H1979" t="str">
        <f t="shared" si="30"/>
        <v xml:space="preserve">            ('390-65-00372', '대운메디컬', '임대운', '광주광역시 동구 금남로 202, 1815호', '2024-3590019-00010'),</v>
      </c>
    </row>
    <row r="1980" spans="2:8" x14ac:dyDescent="0.25">
      <c r="B1980" t="s">
        <v>2078</v>
      </c>
      <c r="C1980" s="2">
        <v>3910203853</v>
      </c>
      <c r="D1980" s="2" t="s">
        <v>2079</v>
      </c>
      <c r="E1980" t="s">
        <v>2080</v>
      </c>
      <c r="F1980" s="2" t="s">
        <v>17626</v>
      </c>
      <c r="H1980" t="str">
        <f t="shared" si="30"/>
        <v xml:space="preserve">            ('391-02-03853', '케어메딕스', '김면수', '경기도 용인시 수지구 광교마을로 11, 4505동 1601호', '2024-4050149-00169'),</v>
      </c>
    </row>
    <row r="1981" spans="2:8" x14ac:dyDescent="0.25">
      <c r="B1981" t="s">
        <v>10712</v>
      </c>
      <c r="C1981" s="2">
        <v>3910900966</v>
      </c>
      <c r="D1981" s="2" t="s">
        <v>10713</v>
      </c>
      <c r="E1981" t="s">
        <v>10714</v>
      </c>
      <c r="F1981" s="2" t="s">
        <v>14508</v>
      </c>
      <c r="H1981" t="str">
        <f t="shared" si="30"/>
        <v xml:space="preserve">            ('391-09-00966', '네프로피아', '안경선 외 1명', '서울특별시 관악구 남부순환로 1430, 상가동 B101호(신림동, 신림푸르지오아파트)', '2024-3200033-00058'),</v>
      </c>
    </row>
    <row r="1982" spans="2:8" x14ac:dyDescent="0.25">
      <c r="B1982" t="s">
        <v>5952</v>
      </c>
      <c r="C1982" s="2">
        <v>3911001618</v>
      </c>
      <c r="D1982" s="2" t="s">
        <v>5953</v>
      </c>
      <c r="E1982" t="s">
        <v>5954</v>
      </c>
      <c r="F1982" s="2" t="s">
        <v>18933</v>
      </c>
      <c r="H1982" t="str">
        <f t="shared" si="30"/>
        <v xml:space="preserve">            ('391-10-01618', '제이메드', '허언정', '부산광역시 강서구 명지국제1로 60-1, 501호(명지동, SR빌딩)', '경자청 2024-15'),</v>
      </c>
    </row>
    <row r="1983" spans="2:8" x14ac:dyDescent="0.25">
      <c r="B1983" t="s">
        <v>11140</v>
      </c>
      <c r="C1983" s="2">
        <v>3911102540</v>
      </c>
      <c r="D1983" s="2" t="s">
        <v>2788</v>
      </c>
      <c r="E1983" t="s">
        <v>11141</v>
      </c>
      <c r="F1983" s="2" t="s">
        <v>15345</v>
      </c>
      <c r="H1983" t="str">
        <f t="shared" si="30"/>
        <v xml:space="preserve">            ('391-11-02540', '유가약품', '김진섭', '대구광역시 북구 원대로 46, 305호', '2024-3450022-00096'),</v>
      </c>
    </row>
    <row r="1984" spans="2:8" x14ac:dyDescent="0.25">
      <c r="B1984" t="s">
        <v>13781</v>
      </c>
      <c r="C1984" s="2">
        <v>3911502500</v>
      </c>
      <c r="D1984" s="2" t="s">
        <v>13782</v>
      </c>
      <c r="E1984" t="s">
        <v>13783</v>
      </c>
      <c r="F1984" s="2" t="s">
        <v>14823</v>
      </c>
      <c r="H1984" t="str">
        <f t="shared" si="30"/>
        <v xml:space="preserve">            ('391-15-02500', '플러스팜', '손성호', '부산광역시 부산진구 엄광로 68, 118동 802호(가야동, 가야벽산아파트)', '2024-3290024-00122'),</v>
      </c>
    </row>
    <row r="1985" spans="2:8" x14ac:dyDescent="0.25">
      <c r="B1985" t="s">
        <v>10244</v>
      </c>
      <c r="C1985" s="2">
        <v>3916000706</v>
      </c>
      <c r="D1985" s="2" t="s">
        <v>4684</v>
      </c>
      <c r="E1985" t="s">
        <v>10245</v>
      </c>
      <c r="F1985" s="2" t="s">
        <v>17624</v>
      </c>
      <c r="H1985" t="str">
        <f t="shared" si="30"/>
        <v xml:space="preserve">            ('391-60-00706', '에이치앤케이', '김수지', '경기도 용인시 수지구 성복1로 13 (성복동, 성복역 롯데캐슬파크나인) 102동 1301호', '2024-4050149-00165'),</v>
      </c>
    </row>
    <row r="1986" spans="2:8" x14ac:dyDescent="0.25">
      <c r="B1986" t="s">
        <v>11353</v>
      </c>
      <c r="C1986" s="2">
        <v>3918702813</v>
      </c>
      <c r="D1986" s="2" t="s">
        <v>11354</v>
      </c>
      <c r="E1986" t="s">
        <v>11355</v>
      </c>
      <c r="F1986" s="2" t="s">
        <v>18507</v>
      </c>
      <c r="H1986" t="str">
        <f t="shared" ref="H1986:H2049" si="31">"            ('"&amp;LEFT(C1986,3)&amp;"-"&amp;MID(C1986,4,2)&amp;"-"&amp;RIGHT(C1986,5)&amp;"', '"&amp;B1986&amp;"', '"&amp;D1986&amp;"', '"&amp;E1986&amp;"', '"&amp;F1986&amp;"'),"</f>
        <v xml:space="preserve">            ('391-87-02813', '헬스앤에이치', '오동일', '경상남도 창원시 마산합포구 합포로 261, 4층 401-1호(산호동)', '2024-5670066-00001'),</v>
      </c>
    </row>
    <row r="1987" spans="2:8" x14ac:dyDescent="0.25">
      <c r="B1987" t="s">
        <v>12334</v>
      </c>
      <c r="C1987" s="2">
        <v>3920603136</v>
      </c>
      <c r="D1987" s="2" t="s">
        <v>12335</v>
      </c>
      <c r="E1987" t="s">
        <v>12336</v>
      </c>
      <c r="F1987" s="2" t="s">
        <v>14252</v>
      </c>
      <c r="H1987" t="str">
        <f t="shared" si="31"/>
        <v xml:space="preserve">            ('392-06-03136', '유그린메디칼', '최호석', '서울특별시 성북구 보문사길 111, 108동 702호', '2024-3070034-00096'),</v>
      </c>
    </row>
    <row r="1988" spans="2:8" x14ac:dyDescent="0.25">
      <c r="B1988" t="s">
        <v>8434</v>
      </c>
      <c r="C1988" s="2">
        <v>3921002056</v>
      </c>
      <c r="D1988" s="2" t="s">
        <v>8435</v>
      </c>
      <c r="E1988" t="s">
        <v>8436</v>
      </c>
      <c r="F1988" s="2" t="s">
        <v>14405</v>
      </c>
      <c r="H1988" t="str">
        <f t="shared" si="31"/>
        <v xml:space="preserve">            ('392-10-02056', '키노파마', '류제원', '서울특별시 강서구 우현로 67, 113동 401호(화곡동, 강서힐스테이트)', '2024-3150037-00151'),</v>
      </c>
    </row>
    <row r="1989" spans="2:8" x14ac:dyDescent="0.25">
      <c r="B1989" t="s">
        <v>2325</v>
      </c>
      <c r="C1989" s="2">
        <v>3928800023</v>
      </c>
      <c r="D1989" s="2" t="s">
        <v>2326</v>
      </c>
      <c r="E1989" t="s">
        <v>2327</v>
      </c>
      <c r="F1989" s="2" t="s">
        <v>15076</v>
      </c>
      <c r="H1989" t="str">
        <f t="shared" si="31"/>
        <v xml:space="preserve">            ('392-88-00023', '무지개약품', '김홍준', '부산광역시 수영구 수영로 739, 7(수영동)', '2024-3380023-00019'),</v>
      </c>
    </row>
    <row r="1990" spans="2:8" x14ac:dyDescent="0.25">
      <c r="B1990" t="s">
        <v>7942</v>
      </c>
      <c r="C1990" s="2">
        <v>3930202767</v>
      </c>
      <c r="D1990" s="2" t="s">
        <v>7943</v>
      </c>
      <c r="E1990" t="s">
        <v>7944</v>
      </c>
      <c r="F1990" s="2" t="s">
        <v>15688</v>
      </c>
      <c r="H1990" t="str">
        <f t="shared" si="31"/>
        <v xml:space="preserve">            ('393-02-02767', '제이이에스', '이용갑', '인천광역시 연수구 랜드마크로 160 118-1901', '2024-3520019-00107'),</v>
      </c>
    </row>
    <row r="1991" spans="2:8" x14ac:dyDescent="0.25">
      <c r="B1991" t="s">
        <v>5199</v>
      </c>
      <c r="C1991" s="2">
        <v>3933800297</v>
      </c>
      <c r="D1991" s="2" t="s">
        <v>10497</v>
      </c>
      <c r="E1991" t="s">
        <v>10498</v>
      </c>
      <c r="F1991" s="2" t="s">
        <v>15287</v>
      </c>
      <c r="H1991" t="str">
        <f t="shared" si="31"/>
        <v xml:space="preserve">            ('393-38-00297', '주원', '이행은', '대구광역시 남구 대덕로 161, 102동 1306호', '2024-3440024-00033'),</v>
      </c>
    </row>
    <row r="1992" spans="2:8" x14ac:dyDescent="0.25">
      <c r="B1992" t="s">
        <v>1208</v>
      </c>
      <c r="C1992" s="2">
        <v>3934301325</v>
      </c>
      <c r="D1992" s="2" t="s">
        <v>12104</v>
      </c>
      <c r="E1992" t="s">
        <v>12105</v>
      </c>
      <c r="F1992" s="2" t="s">
        <v>15709</v>
      </c>
      <c r="H1992" t="str">
        <f t="shared" si="31"/>
        <v xml:space="preserve">            ('393-43-01325', '제이팜', '안수연', '인천광역시 남동구 남동대로 860, 119동 1003호', '2024-3530019-00019'),</v>
      </c>
    </row>
    <row r="1993" spans="2:8" x14ac:dyDescent="0.25">
      <c r="B1993" t="s">
        <v>12956</v>
      </c>
      <c r="C1993" s="2">
        <v>3936900632</v>
      </c>
      <c r="D1993" s="2" t="s">
        <v>13586</v>
      </c>
      <c r="E1993" t="s">
        <v>13587</v>
      </c>
      <c r="F1993" s="2" t="s">
        <v>18916</v>
      </c>
      <c r="H1993" t="str">
        <f t="shared" si="31"/>
        <v xml:space="preserve">            ('393-69-00632', '소이팜', '권나은', '경기도 광주시 태봉로 61, 206동 1904호(태전동, 2단지성원아파트)', '2025-5540016-00002'),</v>
      </c>
    </row>
    <row r="1994" spans="2:8" x14ac:dyDescent="0.25">
      <c r="B1994" t="s">
        <v>3151</v>
      </c>
      <c r="C1994" s="2">
        <v>3938801699</v>
      </c>
      <c r="D1994" s="2" t="s">
        <v>3152</v>
      </c>
      <c r="E1994" t="s">
        <v>3153</v>
      </c>
      <c r="F1994" s="2" t="s">
        <v>14187</v>
      </c>
      <c r="H1994" t="str">
        <f t="shared" si="31"/>
        <v xml:space="preserve">            ('393-88-01699', '주식회사 탬퍼스', '권범회', '서울특별시 중랑구 신내역로3길 40-36, 제B동 1010호', '2024-3060034-00005'),</v>
      </c>
    </row>
    <row r="1995" spans="2:8" x14ac:dyDescent="0.25">
      <c r="B1995" t="s">
        <v>7246</v>
      </c>
      <c r="C1995" s="2">
        <v>3940203395</v>
      </c>
      <c r="D1995" s="2" t="s">
        <v>7247</v>
      </c>
      <c r="E1995" t="s">
        <v>7248</v>
      </c>
      <c r="F1995" s="2" t="s">
        <v>18438</v>
      </c>
      <c r="H1995" t="str">
        <f t="shared" si="31"/>
        <v xml:space="preserve">            ('394-02-03395', '바로선메디', '전종현', '경기도 화성시 동탄청계로 303-13 1115동 2303호', '2024-5530506-00094'),</v>
      </c>
    </row>
    <row r="1996" spans="2:8" x14ac:dyDescent="0.25">
      <c r="B1996" t="s">
        <v>4380</v>
      </c>
      <c r="C1996" s="2">
        <v>3941501285</v>
      </c>
      <c r="D1996" s="2" t="s">
        <v>4381</v>
      </c>
      <c r="E1996" t="s">
        <v>4382</v>
      </c>
      <c r="F1996" s="2" t="s">
        <v>17138</v>
      </c>
      <c r="H1996" t="str">
        <f t="shared" si="31"/>
        <v xml:space="preserve">            ('394-15-01285', '스마트팜', '김택회', '경기도 고양시 일산서구 중앙로 1456, 603-1호(주엽동, 서현프라자)', '2024-3940140-00052'),</v>
      </c>
    </row>
    <row r="1997" spans="2:8" x14ac:dyDescent="0.25">
      <c r="B1997" t="s">
        <v>4347</v>
      </c>
      <c r="C1997" s="2">
        <v>3941502362</v>
      </c>
      <c r="D1997" s="2" t="s">
        <v>4348</v>
      </c>
      <c r="E1997" t="s">
        <v>4349</v>
      </c>
      <c r="F1997" s="2" t="s">
        <v>14683</v>
      </c>
      <c r="H1997" t="str">
        <f t="shared" si="31"/>
        <v xml:space="preserve">            ('394-15-02362', '디피 케어(D.P Care)', '서승민', '서울특별시 송파구 동남로 189, 상가동 제26동 제3층 제310-에이31호(가락동, 가락쌍용아파트)', '2024-3230034-00165'),</v>
      </c>
    </row>
    <row r="1998" spans="2:8" x14ac:dyDescent="0.25">
      <c r="B1998" t="s">
        <v>6007</v>
      </c>
      <c r="C1998" s="2">
        <v>3945000967</v>
      </c>
      <c r="D1998" s="2" t="s">
        <v>6008</v>
      </c>
      <c r="E1998" t="s">
        <v>6009</v>
      </c>
      <c r="F1998" s="2" t="s">
        <v>16695</v>
      </c>
      <c r="H1998" t="str">
        <f t="shared" si="31"/>
        <v xml:space="preserve">            ('394-50-00967', '중원팜', '정성길', '경기도 성남시 분당구 수내로 74, 115동 1002호(수내동, 양지마을)', '2024-3780064-00144'),</v>
      </c>
    </row>
    <row r="1999" spans="2:8" x14ac:dyDescent="0.25">
      <c r="B1999" t="s">
        <v>4979</v>
      </c>
      <c r="C1999" s="2">
        <v>3947500320</v>
      </c>
      <c r="D1999" s="2" t="s">
        <v>10578</v>
      </c>
      <c r="E1999" t="s">
        <v>10579</v>
      </c>
      <c r="F1999" s="2" t="s">
        <v>15174</v>
      </c>
      <c r="H1999" t="str">
        <f t="shared" si="31"/>
        <v xml:space="preserve">            ('394-75-00320', '에스엠팜', '박인화', '대구광역시 중구 대봉로260, 108-2004', '2024-3410023-00081'),</v>
      </c>
    </row>
    <row r="2000" spans="2:8" x14ac:dyDescent="0.25">
      <c r="B2000" t="s">
        <v>7912</v>
      </c>
      <c r="C2000" s="2">
        <v>3950601914</v>
      </c>
      <c r="D2000" s="2" t="s">
        <v>2976</v>
      </c>
      <c r="E2000" t="s">
        <v>7913</v>
      </c>
      <c r="F2000" s="2" t="s">
        <v>16916</v>
      </c>
      <c r="H2000" t="str">
        <f t="shared" si="31"/>
        <v xml:space="preserve">            ('395-06-01914', '제이앤에스팜', '이정은', '경기도 부천시 소사구 양지로 234-38 센트럴힐 503동 1003호', '2024-3860577-00046'),</v>
      </c>
    </row>
    <row r="2001" spans="2:8" x14ac:dyDescent="0.25">
      <c r="B2001" t="s">
        <v>11971</v>
      </c>
      <c r="C2001" s="2">
        <v>3951300612</v>
      </c>
      <c r="D2001" s="2" t="s">
        <v>291</v>
      </c>
      <c r="E2001" t="s">
        <v>11972</v>
      </c>
      <c r="F2001" s="2" t="s">
        <v>18403</v>
      </c>
      <c r="H2001" t="str">
        <f t="shared" si="31"/>
        <v xml:space="preserve">            ('395-13-00612', '메디코아', '김성철', '경기도 화성시 여울로 15, 102호', '2024-5530506-00017'),</v>
      </c>
    </row>
    <row r="2002" spans="2:8" x14ac:dyDescent="0.25">
      <c r="B2002" t="s">
        <v>11731</v>
      </c>
      <c r="C2002" s="2">
        <v>3951501973</v>
      </c>
      <c r="D2002" s="2" t="s">
        <v>11732</v>
      </c>
      <c r="E2002" t="s">
        <v>11733</v>
      </c>
      <c r="F2002" s="2" t="s">
        <v>15386</v>
      </c>
      <c r="H2002" t="str">
        <f t="shared" si="31"/>
        <v xml:space="preserve">            ('395-15-01973', '제이플러스팜', '홍정은', '대구광역시 남구 효성로 80, 4층', '2024-3460023-00009'),</v>
      </c>
    </row>
    <row r="2003" spans="2:8" x14ac:dyDescent="0.25">
      <c r="B2003" t="s">
        <v>10739</v>
      </c>
      <c r="C2003" s="2">
        <v>3952501365</v>
      </c>
      <c r="D2003" s="2" t="s">
        <v>10740</v>
      </c>
      <c r="E2003" t="s">
        <v>10741</v>
      </c>
      <c r="F2003" s="2" t="s">
        <v>14107</v>
      </c>
      <c r="H2003" t="str">
        <f t="shared" si="31"/>
        <v xml:space="preserve">            ('395-25-01365', '에이에이바이오', '장병욱', '서울특별시 광진구 뚝섬로23가길 8, 2층', '2024-3040033-00024'),</v>
      </c>
    </row>
    <row r="2004" spans="2:8" x14ac:dyDescent="0.25">
      <c r="B2004" t="s">
        <v>7427</v>
      </c>
      <c r="C2004" s="2">
        <v>3952901188</v>
      </c>
      <c r="D2004" s="2" t="s">
        <v>7428</v>
      </c>
      <c r="E2004" t="s">
        <v>7429</v>
      </c>
      <c r="F2004" s="2" t="s">
        <v>15760</v>
      </c>
      <c r="H2004" t="str">
        <f t="shared" si="31"/>
        <v xml:space="preserve">            ('395-29-01188', '가연파마', '성혜영', '인천광역시 부평구 굴포로 158 509동 1601호', '2024-3540021-00092'),</v>
      </c>
    </row>
    <row r="2005" spans="2:8" x14ac:dyDescent="0.25">
      <c r="B2005" t="s">
        <v>6688</v>
      </c>
      <c r="C2005" s="2">
        <v>3953101648</v>
      </c>
      <c r="D2005" s="2" t="s">
        <v>6689</v>
      </c>
      <c r="E2005" t="s">
        <v>6690</v>
      </c>
      <c r="F2005" s="2" t="s">
        <v>17041</v>
      </c>
      <c r="H2005" t="str">
        <f t="shared" si="31"/>
        <v xml:space="preserve">            ('395-31-01648', '와이니팜', '김길중', '경기도 고양시 덕양구 으뜸로 110, 1024호(덕은동, 힐스테이트에코덕은 일반업무시설 사무소동)', '2024-3940138-00067'),</v>
      </c>
    </row>
    <row r="2006" spans="2:8" x14ac:dyDescent="0.25">
      <c r="B2006" t="s">
        <v>340</v>
      </c>
      <c r="C2006" s="2">
        <v>3957800396</v>
      </c>
      <c r="D2006" s="2" t="s">
        <v>341</v>
      </c>
      <c r="E2006" t="s">
        <v>342</v>
      </c>
      <c r="F2006" s="2" t="s">
        <v>18329</v>
      </c>
      <c r="H2006" t="str">
        <f t="shared" si="31"/>
        <v xml:space="preserve">            ('395-78-00396', '진담메디', '윤현철', '경상남도 김해시 계동로147번길 24, 102호', '2024-5350356-00031'),</v>
      </c>
    </row>
    <row r="2007" spans="2:8" x14ac:dyDescent="0.25">
      <c r="B2007" t="s">
        <v>10473</v>
      </c>
      <c r="C2007" s="2">
        <v>3961700234</v>
      </c>
      <c r="D2007" s="2" t="s">
        <v>2788</v>
      </c>
      <c r="E2007" t="s">
        <v>10474</v>
      </c>
      <c r="F2007" s="2" t="s">
        <v>15203</v>
      </c>
      <c r="H2007" t="str">
        <f t="shared" si="31"/>
        <v xml:space="preserve">            ('396-17-00234', '랜드메디', '김진섭', '대구광역시 동구 아양로 218, 301동 209호(효목동, 진로이스트타운상가)', '2024-3420023-00070'),</v>
      </c>
    </row>
    <row r="2008" spans="2:8" x14ac:dyDescent="0.25">
      <c r="B2008" t="s">
        <v>1422</v>
      </c>
      <c r="C2008" s="2">
        <v>3963301081</v>
      </c>
      <c r="D2008" s="2" t="s">
        <v>1423</v>
      </c>
      <c r="E2008" t="s">
        <v>1424</v>
      </c>
      <c r="F2008" s="2" t="s">
        <v>15809</v>
      </c>
      <c r="H2008" t="str">
        <f t="shared" si="31"/>
        <v xml:space="preserve">            ('396-33-01081', '용팜', '주홍용', '인천광역시 계양구 임학서로27번길 12-7, 207호(계산동, 로뎀하우스)', '2024-3550020-00060'),</v>
      </c>
    </row>
    <row r="2009" spans="2:8" x14ac:dyDescent="0.25">
      <c r="B2009" t="s">
        <v>9689</v>
      </c>
      <c r="C2009" s="2">
        <v>3966500216</v>
      </c>
      <c r="D2009" s="2" t="s">
        <v>9690</v>
      </c>
      <c r="E2009" t="s">
        <v>9691</v>
      </c>
      <c r="F2009" s="2" t="s">
        <v>14546</v>
      </c>
      <c r="H2009" t="str">
        <f t="shared" si="31"/>
        <v xml:space="preserve">            ('396-65-00216', '휴바이오', '김황열', '서울특별시 서초구 방배로25길 46, B1층(방배동)', '2024-3210034-00067'),</v>
      </c>
    </row>
    <row r="2010" spans="2:8" x14ac:dyDescent="0.25">
      <c r="B2010" t="s">
        <v>13428</v>
      </c>
      <c r="C2010" s="2">
        <v>3966900403</v>
      </c>
      <c r="D2010" s="2" t="s">
        <v>13429</v>
      </c>
      <c r="E2010" t="s">
        <v>13430</v>
      </c>
      <c r="F2010" s="2" t="s">
        <v>17961</v>
      </c>
      <c r="H2010" t="str">
        <f t="shared" si="31"/>
        <v xml:space="preserve">            ('396-69-00403', '더마원플러스', '김봉수', '대전광역시 대덕구 덕암로265번길 95, 3층 302호', '2024-4500029-00003'),</v>
      </c>
    </row>
    <row r="2011" spans="2:8" x14ac:dyDescent="0.25">
      <c r="B2011" t="s">
        <v>4344</v>
      </c>
      <c r="C2011" s="2">
        <v>3968100180</v>
      </c>
      <c r="D2011" s="2" t="s">
        <v>4345</v>
      </c>
      <c r="E2011" t="s">
        <v>4346</v>
      </c>
      <c r="F2011" s="2" t="s">
        <v>16769</v>
      </c>
      <c r="H2011" t="str">
        <f t="shared" si="31"/>
        <v xml:space="preserve">            ('396-81-00180', '새한약품', '김종규', '경기도 안양시 동안구 시민대로 297, 한솔센트럴파크3차 16층 1614호', '2024-3830263-00002'),</v>
      </c>
    </row>
    <row r="2012" spans="2:8" x14ac:dyDescent="0.25">
      <c r="B2012" t="s">
        <v>6272</v>
      </c>
      <c r="C2012" s="2">
        <v>3968702652</v>
      </c>
      <c r="D2012" s="2" t="s">
        <v>6273</v>
      </c>
      <c r="E2012" t="s">
        <v>6274</v>
      </c>
      <c r="F2012" s="2" t="s">
        <v>15283</v>
      </c>
      <c r="H2012" t="str">
        <f t="shared" si="31"/>
        <v xml:space="preserve">            ('396-87-02652', '승리메디팜', '성정규', '대구광역시 남구 대봉로 82-1, 2층', '2024-3440024-00023'),</v>
      </c>
    </row>
    <row r="2013" spans="2:8" x14ac:dyDescent="0.25">
      <c r="B2013" t="s">
        <v>6075</v>
      </c>
      <c r="C2013" s="2">
        <v>3970502891</v>
      </c>
      <c r="D2013" s="2" t="s">
        <v>6076</v>
      </c>
      <c r="E2013" t="s">
        <v>6077</v>
      </c>
      <c r="F2013" s="2" t="s">
        <v>16138</v>
      </c>
      <c r="H2013" t="str">
        <f t="shared" si="31"/>
        <v xml:space="preserve">            ('397-05-02891', '영트레이더스', '육선영', '대전광역시 동구 대전로340번길 15, 102동103호(대성동, 은어송 코오롱 하늘채 2차)', '2024-3640023-00055'),</v>
      </c>
    </row>
    <row r="2014" spans="2:8" x14ac:dyDescent="0.25">
      <c r="B2014" t="s">
        <v>12321</v>
      </c>
      <c r="C2014" s="2">
        <v>3971802270</v>
      </c>
      <c r="D2014" s="2" t="s">
        <v>12322</v>
      </c>
      <c r="E2014" t="s">
        <v>12323</v>
      </c>
      <c r="F2014" s="2" t="s">
        <v>18455</v>
      </c>
      <c r="H2014" t="str">
        <f t="shared" si="31"/>
        <v xml:space="preserve">            ('397-18-02270', '성언', '임언형', '경기도 화성시 동탄숲속로 69, 831동 502호', '2024-5530506-00137'),</v>
      </c>
    </row>
    <row r="2015" spans="2:8" x14ac:dyDescent="0.25">
      <c r="B2015" t="s">
        <v>4086</v>
      </c>
      <c r="C2015" s="2">
        <v>3972301732</v>
      </c>
      <c r="D2015" s="2" t="s">
        <v>4087</v>
      </c>
      <c r="E2015" t="s">
        <v>4088</v>
      </c>
      <c r="F2015" s="2" t="s">
        <v>14690</v>
      </c>
      <c r="H2015" t="str">
        <f t="shared" si="31"/>
        <v xml:space="preserve">            ('397-23-01732', '케리컨설팅', '황문성', '서울특별시 송파구 오금로44길 50-1, 2층 202호(가락동)', '2024-3230034-00183'),</v>
      </c>
    </row>
    <row r="2016" spans="2:8" x14ac:dyDescent="0.25">
      <c r="B2016" t="s">
        <v>5669</v>
      </c>
      <c r="C2016" s="2">
        <v>3972601499</v>
      </c>
      <c r="D2016" s="2" t="s">
        <v>5670</v>
      </c>
      <c r="E2016" t="s">
        <v>5671</v>
      </c>
      <c r="F2016" s="2" t="s">
        <v>18080</v>
      </c>
      <c r="H2016" t="str">
        <f t="shared" si="31"/>
        <v xml:space="preserve">            ('397-26-01499', '오성엠씨', '오성훈', '전북특별자치도 전주시 덕진구 천마산로113, 107동 201호', '2024-4641062-00134'),</v>
      </c>
    </row>
    <row r="2017" spans="2:8" x14ac:dyDescent="0.25">
      <c r="B2017" t="s">
        <v>9067</v>
      </c>
      <c r="C2017" s="2">
        <v>3973600752</v>
      </c>
      <c r="D2017" s="2" t="s">
        <v>9068</v>
      </c>
      <c r="E2017" t="s">
        <v>9069</v>
      </c>
      <c r="F2017" s="2" t="s">
        <v>18158</v>
      </c>
      <c r="H2017" t="str">
        <f t="shared" si="31"/>
        <v xml:space="preserve">            ('397-36-00752', '더에이스팜', '이재현', '전북특별자치도 완주군 이서면 출판로25 101-2003', '2024-4721028-00001'),</v>
      </c>
    </row>
    <row r="2018" spans="2:8" x14ac:dyDescent="0.25">
      <c r="B2018" t="s">
        <v>14032</v>
      </c>
      <c r="C2018" s="2">
        <v>3975400815</v>
      </c>
      <c r="D2018" s="2" t="s">
        <v>14033</v>
      </c>
      <c r="E2018" t="s">
        <v>14034</v>
      </c>
      <c r="F2018" s="2" t="s">
        <v>14791</v>
      </c>
      <c r="H2018" t="str">
        <f t="shared" si="31"/>
        <v xml:space="preserve">            ('397-54-00815', '너랑', '박순옥', '부산광역시 부산진구 만리산로 11, 103동 601호(범천동, 서면 DS 협성 엘리시안 아파트)', '2024-3290024-00007'),</v>
      </c>
    </row>
    <row r="2019" spans="2:8" x14ac:dyDescent="0.25">
      <c r="B2019" t="s">
        <v>13956</v>
      </c>
      <c r="C2019" s="2">
        <v>3975500904</v>
      </c>
      <c r="D2019" s="2" t="s">
        <v>13957</v>
      </c>
      <c r="E2019" t="s">
        <v>13958</v>
      </c>
      <c r="F2019" s="2" t="s">
        <v>18872</v>
      </c>
      <c r="H2019" t="str">
        <f t="shared" si="31"/>
        <v xml:space="preserve">            ('397-55-00904', '우플상사', '한찬우', '경기도 고양시 일산동구 중산로 260, 305동 104호(중산동,중산마을)', '2025-3940139-00007'),</v>
      </c>
    </row>
    <row r="2020" spans="2:8" x14ac:dyDescent="0.25">
      <c r="B2020" t="s">
        <v>12921</v>
      </c>
      <c r="C2020" s="2">
        <v>3978600683</v>
      </c>
      <c r="D2020" s="2" t="s">
        <v>12922</v>
      </c>
      <c r="E2020" t="s">
        <v>12923</v>
      </c>
      <c r="F2020" s="2" t="s">
        <v>18063</v>
      </c>
      <c r="H2020" t="str">
        <f t="shared" si="31"/>
        <v xml:space="preserve">            ('397-86-00683', '제이앤케이메디컬', '정용안', '전라북도 전주시 덕진구 혁신로 442, 2층', '2024-4641062-00047'),</v>
      </c>
    </row>
    <row r="2021" spans="2:8" x14ac:dyDescent="0.25">
      <c r="B2021" t="s">
        <v>3265</v>
      </c>
      <c r="C2021" s="2">
        <v>3978602793</v>
      </c>
      <c r="D2021" s="2" t="s">
        <v>3266</v>
      </c>
      <c r="E2021" t="s">
        <v>3267</v>
      </c>
      <c r="F2021" s="2" t="s">
        <v>15787</v>
      </c>
      <c r="H2021" t="str">
        <f t="shared" si="31"/>
        <v xml:space="preserve">            ('397-86-02793', '주식회사 가온팜', '이길승', '인천광역시 계양구 동양로 11, 상가동 지하1층 102호(박촌동, 박촌 풍림아이원)', '2024-3550020-00007'),</v>
      </c>
    </row>
    <row r="2022" spans="2:8" x14ac:dyDescent="0.25">
      <c r="B2022" t="s">
        <v>6475</v>
      </c>
      <c r="C2022" s="2">
        <v>3980801106</v>
      </c>
      <c r="D2022" s="2" t="s">
        <v>6476</v>
      </c>
      <c r="E2022" t="s">
        <v>6477</v>
      </c>
      <c r="F2022" s="2" t="s">
        <v>15708</v>
      </c>
      <c r="H2022" t="str">
        <f t="shared" si="31"/>
        <v xml:space="preserve">            ('398-08-01106', '두루', '백진희', '인천광역시 남동구 선수촌공원로23번길 11, 7층 702(4-9)호(구월동, 네이쳐프라자)', '2024-3530019-00015'),</v>
      </c>
    </row>
    <row r="2023" spans="2:8" x14ac:dyDescent="0.25">
      <c r="B2023" t="s">
        <v>8440</v>
      </c>
      <c r="C2023" s="2">
        <v>3982301415</v>
      </c>
      <c r="D2023" s="2" t="s">
        <v>8441</v>
      </c>
      <c r="E2023" t="s">
        <v>8442</v>
      </c>
      <c r="F2023" s="2" t="s">
        <v>16875</v>
      </c>
      <c r="H2023" t="str">
        <f t="shared" si="31"/>
        <v xml:space="preserve">            ('398-23-01415', '케이코', '김건', '경기도 부천시 원미구 신흥로16번길 27, 1307호', '2024-3860384-00154'),</v>
      </c>
    </row>
    <row r="2024" spans="2:8" x14ac:dyDescent="0.25">
      <c r="B2024" t="s">
        <v>9153</v>
      </c>
      <c r="C2024" s="2">
        <v>3985700385</v>
      </c>
      <c r="D2024" s="2" t="s">
        <v>9154</v>
      </c>
      <c r="E2024" t="s">
        <v>9155</v>
      </c>
      <c r="F2024" s="2" t="s">
        <v>16200</v>
      </c>
      <c r="H2024" t="str">
        <f t="shared" si="31"/>
        <v xml:space="preserve">            ('398-57-00385', '숲그린약품', '송인혜', '대전광역시 서구 관저북로52 101-801', '2024-3660023-00047'),</v>
      </c>
    </row>
    <row r="2025" spans="2:8" x14ac:dyDescent="0.25">
      <c r="B2025" t="s">
        <v>37</v>
      </c>
      <c r="C2025" s="2">
        <v>3988101981</v>
      </c>
      <c r="D2025" s="2" t="s">
        <v>38</v>
      </c>
      <c r="E2025" t="s">
        <v>39</v>
      </c>
      <c r="F2025" s="2" t="s">
        <v>18521</v>
      </c>
      <c r="H2025" t="str">
        <f t="shared" si="31"/>
        <v xml:space="preserve">            ('398-81-01981', '주식회사 추성', '오동훈', '경상남도 창원시 마산회원구 구암북11길 18, 1층(구암동)', '2024-5670066-00052'),</v>
      </c>
    </row>
    <row r="2026" spans="2:8" x14ac:dyDescent="0.25">
      <c r="B2026" t="s">
        <v>12045</v>
      </c>
      <c r="C2026" s="2">
        <v>3988602156</v>
      </c>
      <c r="D2026" s="2" t="s">
        <v>5790</v>
      </c>
      <c r="E2026" t="s">
        <v>12046</v>
      </c>
      <c r="F2026" s="2" t="s">
        <v>16035</v>
      </c>
      <c r="H2026" t="str">
        <f t="shared" si="31"/>
        <v xml:space="preserve">            ('398-86-02156', '(주)오케이팜', '김영옥', '광주광역시 북구 서하로 222', '2024-3620020-00187'),</v>
      </c>
    </row>
    <row r="2027" spans="2:8" x14ac:dyDescent="0.25">
      <c r="B2027" t="s">
        <v>7213</v>
      </c>
      <c r="C2027" s="2">
        <v>3991502203</v>
      </c>
      <c r="D2027" s="2" t="s">
        <v>7214</v>
      </c>
      <c r="E2027" t="s">
        <v>7215</v>
      </c>
      <c r="F2027" s="2" t="s">
        <v>18674</v>
      </c>
      <c r="H2027" t="str">
        <f t="shared" si="31"/>
        <v xml:space="preserve">            ('399-15-02203', '디케이메디칼', '최유리', '충청북도 청주시 상당구 동남로 2 108동 2001호', '2024-5710106-00027'),</v>
      </c>
    </row>
    <row r="2028" spans="2:8" x14ac:dyDescent="0.25">
      <c r="B2028" t="s">
        <v>9692</v>
      </c>
      <c r="C2028" s="2">
        <v>3991702037</v>
      </c>
      <c r="D2028" s="2" t="s">
        <v>3084</v>
      </c>
      <c r="E2028" t="s">
        <v>9693</v>
      </c>
      <c r="F2028" s="2" t="s">
        <v>18170</v>
      </c>
      <c r="H2028" t="str">
        <f t="shared" si="31"/>
        <v xml:space="preserve">            ('399-17-02037', '휴팜', '이재호', '전북특별자치도 완주군 상관면 죽림편백길 121, 103동 201호 제2실(상광더원힐)', '2024-4721028-00030'),</v>
      </c>
    </row>
    <row r="2029" spans="2:8" x14ac:dyDescent="0.25">
      <c r="B2029" t="s">
        <v>1989</v>
      </c>
      <c r="C2029" s="2">
        <v>3992801733</v>
      </c>
      <c r="D2029" s="2" t="s">
        <v>3713</v>
      </c>
      <c r="E2029" t="s">
        <v>3714</v>
      </c>
      <c r="F2029" s="2" t="s">
        <v>16556</v>
      </c>
      <c r="H2029" t="str">
        <f t="shared" si="31"/>
        <v xml:space="preserve">            ('399-28-01733', '제이에이치팜', '남경민', '경기도 수원시 영통구 영통로 90번길 4-27, 115동 1901호', '2024-3740106-00003'),</v>
      </c>
    </row>
    <row r="2030" spans="2:8" x14ac:dyDescent="0.25">
      <c r="B2030" t="s">
        <v>4233</v>
      </c>
      <c r="C2030" s="2">
        <v>3992901711</v>
      </c>
      <c r="D2030" s="2" t="s">
        <v>4234</v>
      </c>
      <c r="E2030" t="s">
        <v>4235</v>
      </c>
      <c r="F2030" s="2" t="s">
        <v>14534</v>
      </c>
      <c r="H2030" t="str">
        <f t="shared" si="31"/>
        <v xml:space="preserve">            ('399-29-01711', '에이치에스씨', '장애미', '서울특별시 서초구 효령로74길 56, 102동 1101호(서초동, 서초벽산불루밍)', '2024-3210034-00032'),</v>
      </c>
    </row>
    <row r="2031" spans="2:8" x14ac:dyDescent="0.25">
      <c r="B2031" t="s">
        <v>9694</v>
      </c>
      <c r="C2031" s="2">
        <v>3997900037</v>
      </c>
      <c r="D2031" s="2" t="s">
        <v>9695</v>
      </c>
      <c r="E2031" t="s">
        <v>9696</v>
      </c>
      <c r="F2031" s="2" t="s">
        <v>14808</v>
      </c>
      <c r="H2031" t="str">
        <f t="shared" si="31"/>
        <v xml:space="preserve">            ('399-79-00037', '유진메디칼', '황지현 외 1명', '부산광역시 부산진구 동평로183번가길 3, 301호(부암동, 호정나인)', '2024-3290024-00058'),</v>
      </c>
    </row>
    <row r="2032" spans="2:8" x14ac:dyDescent="0.25">
      <c r="B2032" t="s">
        <v>9382</v>
      </c>
      <c r="C2032" s="2">
        <v>4011185756</v>
      </c>
      <c r="D2032" s="2" t="s">
        <v>9383</v>
      </c>
      <c r="E2032" t="s">
        <v>9384</v>
      </c>
      <c r="F2032" s="2" t="s">
        <v>18139</v>
      </c>
      <c r="H2032" t="str">
        <f t="shared" si="31"/>
        <v xml:space="preserve">            ('401-11-85756', '켐로지스', '강정희', '전북특별자치도 군산시 자유로 495 2층', '2024-4671044-00022'),</v>
      </c>
    </row>
    <row r="2033" spans="2:8" x14ac:dyDescent="0.25">
      <c r="B2033" t="s">
        <v>1867</v>
      </c>
      <c r="C2033" s="2">
        <v>4011456325</v>
      </c>
      <c r="D2033" s="2" t="s">
        <v>5029</v>
      </c>
      <c r="E2033" t="s">
        <v>5030</v>
      </c>
      <c r="F2033" s="2" t="s">
        <v>14647</v>
      </c>
      <c r="H2033" t="str">
        <f t="shared" si="31"/>
        <v xml:space="preserve">            ('401-14-56325', '예스메디', '김양수', '서울특별시 송파구 올림픽로35가길 10, 에이동 2층 212호', '2024-3230034-00020'),</v>
      </c>
    </row>
    <row r="2034" spans="2:8" x14ac:dyDescent="0.25">
      <c r="B2034" t="s">
        <v>3911</v>
      </c>
      <c r="C2034" s="2">
        <v>4011718088</v>
      </c>
      <c r="D2034" s="2" t="s">
        <v>4185</v>
      </c>
      <c r="E2034" t="s">
        <v>4186</v>
      </c>
      <c r="F2034" s="2" t="s">
        <v>15093</v>
      </c>
      <c r="H2034" t="str">
        <f t="shared" si="31"/>
        <v xml:space="preserve">            ('401-17-18088', '에스지메디칼', '고명애', '부산광역시 수영구 수영로 641, 101동 1118호(광안동, 힐탑더블시티)', '2024-3380023-00070'),</v>
      </c>
    </row>
    <row r="2035" spans="2:8" x14ac:dyDescent="0.25">
      <c r="B2035" t="s">
        <v>2453</v>
      </c>
      <c r="C2035" s="2">
        <v>4011808781</v>
      </c>
      <c r="D2035" s="2" t="s">
        <v>2454</v>
      </c>
      <c r="E2035" t="s">
        <v>2455</v>
      </c>
      <c r="F2035" s="2" t="s">
        <v>15087</v>
      </c>
      <c r="H2035" t="str">
        <f t="shared" si="31"/>
        <v xml:space="preserve">            ('401-18-08781', '용메디칼', '이경이', '부산광역시 수영구 수영로 452-14, 603호(남천동, 남천마르빌)', '2024-3380023-00050'),</v>
      </c>
    </row>
    <row r="2036" spans="2:8" x14ac:dyDescent="0.25">
      <c r="B2036" t="s">
        <v>11296</v>
      </c>
      <c r="C2036" s="2">
        <v>4011810045</v>
      </c>
      <c r="D2036" s="2" t="s">
        <v>11297</v>
      </c>
      <c r="E2036" t="s">
        <v>11298</v>
      </c>
      <c r="F2036" s="2">
        <v>35</v>
      </c>
      <c r="H2036" t="str">
        <f t="shared" si="31"/>
        <v xml:space="preserve">            ('401-18-10045', '해바라기약품', '박경옥', '부산광역시 북구 화명신도시로 39, 712동 302호(화명동, 대림쌍용강변타운)', '35'),</v>
      </c>
    </row>
    <row r="2037" spans="2:8" x14ac:dyDescent="0.25">
      <c r="B2037" t="s">
        <v>6741</v>
      </c>
      <c r="C2037" s="2">
        <v>4012452217</v>
      </c>
      <c r="D2037" s="2" t="s">
        <v>6742</v>
      </c>
      <c r="E2037" t="s">
        <v>6743</v>
      </c>
      <c r="F2037" s="2" t="s">
        <v>17646</v>
      </c>
      <c r="H2037" t="str">
        <f t="shared" si="31"/>
        <v xml:space="preserve">            ('401-24-52217', '리지하우스', '이지민', '경기도 파주시 심학산로 384, 120동 2402호(동패동, 운정신도시 IPARK)', '2024-4060482-00028'),</v>
      </c>
    </row>
    <row r="2038" spans="2:8" x14ac:dyDescent="0.25">
      <c r="B2038" t="s">
        <v>8116</v>
      </c>
      <c r="C2038" s="2">
        <v>4014101471</v>
      </c>
      <c r="D2038" s="2" t="s">
        <v>8117</v>
      </c>
      <c r="E2038" t="s">
        <v>8118</v>
      </c>
      <c r="F2038" s="2" t="s">
        <v>16065</v>
      </c>
      <c r="H2038" t="str">
        <f t="shared" si="31"/>
        <v xml:space="preserve">            ('401-41-01471', '한결메디컬', '이슬비', '광주광역시 북구 대자로 36 1층 115호(운암동 MVG#78)', '2024-3620020-00291'),</v>
      </c>
    </row>
    <row r="2039" spans="2:8" x14ac:dyDescent="0.25">
      <c r="B2039" t="s">
        <v>3938</v>
      </c>
      <c r="C2039" s="2">
        <v>4017300454</v>
      </c>
      <c r="D2039" s="2" t="s">
        <v>3939</v>
      </c>
      <c r="E2039" t="s">
        <v>3940</v>
      </c>
      <c r="F2039" s="2" t="s">
        <v>17862</v>
      </c>
      <c r="H2039" t="str">
        <f t="shared" si="31"/>
        <v xml:space="preserve">            ('401-73-00454', '연세메디팜', '최원식', '강원특별자치도 원주시 지정면 가곡로50, 1003동 205호(원주 롯데캐슬 더퍼스트)', '2024-4191050-00212'),</v>
      </c>
    </row>
    <row r="2040" spans="2:8" x14ac:dyDescent="0.25">
      <c r="B2040" t="s">
        <v>13115</v>
      </c>
      <c r="C2040" s="2">
        <v>4018122846</v>
      </c>
      <c r="D2040" s="2" t="s">
        <v>13116</v>
      </c>
      <c r="E2040" t="s">
        <v>13117</v>
      </c>
      <c r="F2040" s="2" t="s">
        <v>18138</v>
      </c>
      <c r="H2040" t="str">
        <f t="shared" si="31"/>
        <v xml:space="preserve">            ('401-81-22846', '동아약품', '김정곤', '전북특별자치도 군산시 조촌2길 23, 1층', '2024-4671044-00014'),</v>
      </c>
    </row>
    <row r="2041" spans="2:8" x14ac:dyDescent="0.25">
      <c r="B2041" t="s">
        <v>6356</v>
      </c>
      <c r="C2041" s="2">
        <v>4018160118</v>
      </c>
      <c r="D2041" s="2" t="s">
        <v>6357</v>
      </c>
      <c r="E2041" t="s">
        <v>6358</v>
      </c>
      <c r="F2041" s="2" t="s">
        <v>16827</v>
      </c>
      <c r="H2041" t="str">
        <f t="shared" si="31"/>
        <v xml:space="preserve">            ('401-81-60118', '아이케이솔루션', '김석태', '경기도 부천시 원미구 신흥로 223, 102동 1019호(중동, 신중동역 랜드마크 푸르지오 시티)', '2024-3860384-00013'),</v>
      </c>
    </row>
    <row r="2042" spans="2:8" x14ac:dyDescent="0.25">
      <c r="B2042" t="s">
        <v>6159</v>
      </c>
      <c r="C2042" s="2">
        <v>4018701498</v>
      </c>
      <c r="D2042" s="2" t="s">
        <v>6160</v>
      </c>
      <c r="E2042" t="s">
        <v>6161</v>
      </c>
      <c r="F2042" s="2" t="s">
        <v>15718</v>
      </c>
      <c r="H2042" t="str">
        <f t="shared" si="31"/>
        <v xml:space="preserve">            ('401-87-01498', '주식회사 라온팜', '최용진', '인천광역시 남동구 선수촌공원로23번길 11(구월동) 7층 2-2호', '2024-3530019-00045'),</v>
      </c>
    </row>
    <row r="2043" spans="2:8" x14ac:dyDescent="0.25">
      <c r="B2043" t="s">
        <v>2944</v>
      </c>
      <c r="C2043" s="2">
        <v>4018701955</v>
      </c>
      <c r="D2043" s="2" t="s">
        <v>2945</v>
      </c>
      <c r="E2043" t="s">
        <v>2946</v>
      </c>
      <c r="F2043" s="2" t="s">
        <v>14116</v>
      </c>
      <c r="H2043" t="str">
        <f t="shared" si="31"/>
        <v xml:space="preserve">            ('401-87-01955', '(주)메디글로우', '김승집', '서울특별시 광진구 자양번영로 56, 동와빌딩 3층(자양동)', '2024-3040033-00058'),</v>
      </c>
    </row>
    <row r="2044" spans="2:8" x14ac:dyDescent="0.25">
      <c r="B2044" t="s">
        <v>8638</v>
      </c>
      <c r="C2044" s="2">
        <v>4018802096</v>
      </c>
      <c r="D2044" s="2" t="s">
        <v>8639</v>
      </c>
      <c r="E2044" t="s">
        <v>8640</v>
      </c>
      <c r="F2044" s="2" t="s">
        <v>17266</v>
      </c>
      <c r="H2044" t="str">
        <f t="shared" si="31"/>
        <v xml:space="preserve">            ('401-88-02096', '제이앤티메디컬 주식회사', '이유진', '경기도 남양주시 순화궁로 249, M동 701호', '2024-3990310-00059'),</v>
      </c>
    </row>
    <row r="2045" spans="2:8" x14ac:dyDescent="0.25">
      <c r="B2045" t="s">
        <v>1278</v>
      </c>
      <c r="C2045" s="2">
        <v>4022448429</v>
      </c>
      <c r="D2045" s="2" t="s">
        <v>12954</v>
      </c>
      <c r="E2045" t="s">
        <v>12955</v>
      </c>
      <c r="F2045" s="2" t="s">
        <v>18108</v>
      </c>
      <c r="H2045" t="str">
        <f t="shared" si="31"/>
        <v xml:space="preserve">            ('402-24-48429', 'HS팜', '유운수', '전북특별자치도 전주시 덕진구 세병로 21, 103동 704호', '2024-4641062-00220'),</v>
      </c>
    </row>
    <row r="2046" spans="2:8" x14ac:dyDescent="0.25">
      <c r="B2046" t="s">
        <v>6846</v>
      </c>
      <c r="C2046" s="2">
        <v>4022455804</v>
      </c>
      <c r="D2046" s="2" t="s">
        <v>2119</v>
      </c>
      <c r="E2046" t="s">
        <v>9275</v>
      </c>
      <c r="F2046" s="2" t="s">
        <v>18084</v>
      </c>
      <c r="H2046" t="str">
        <f t="shared" si="31"/>
        <v xml:space="preserve">            ('402-24-55804', '제이엠', '김정민', '전북특별자치도 전주시 덕진구 기지로77 102동 501호', '2024-4641062-00148'),</v>
      </c>
    </row>
    <row r="2047" spans="2:8" x14ac:dyDescent="0.25">
      <c r="B2047" t="s">
        <v>361</v>
      </c>
      <c r="C2047" s="2">
        <v>4022769615</v>
      </c>
      <c r="D2047" s="2" t="s">
        <v>362</v>
      </c>
      <c r="E2047" t="s">
        <v>363</v>
      </c>
      <c r="F2047" s="2" t="s">
        <v>17679</v>
      </c>
      <c r="H2047" t="str">
        <f t="shared" si="31"/>
        <v xml:space="preserve">            ('402-27-69615', '티에스아이인텔리전스', '임태순', '경기도 김포시 김포한강4로420번길 164, 301동 804호', '2024-4090023-00010'),</v>
      </c>
    </row>
    <row r="2048" spans="2:8" x14ac:dyDescent="0.25">
      <c r="B2048" t="s">
        <v>4324</v>
      </c>
      <c r="C2048" s="2">
        <v>4023793619</v>
      </c>
      <c r="D2048" s="2" t="s">
        <v>4325</v>
      </c>
      <c r="E2048" t="s">
        <v>4326</v>
      </c>
      <c r="F2048" s="2" t="s">
        <v>17900</v>
      </c>
      <c r="H2048" t="str">
        <f t="shared" si="31"/>
        <v xml:space="preserve">            ('402-37-93619', '민컴퍼니', '민시현', '강원특별자치도 강릉시 교둉광장로 138-15, 204동 102호', '2024-4201026-00076'),</v>
      </c>
    </row>
    <row r="2049" spans="2:8" x14ac:dyDescent="0.25">
      <c r="B2049" t="s">
        <v>4335</v>
      </c>
      <c r="C2049" s="2">
        <v>4024103642</v>
      </c>
      <c r="D2049" s="2" t="s">
        <v>4336</v>
      </c>
      <c r="E2049" t="s">
        <v>4337</v>
      </c>
      <c r="F2049" s="2" t="s">
        <v>14444</v>
      </c>
      <c r="H2049" t="str">
        <f t="shared" si="31"/>
        <v xml:space="preserve">            ('402-41-03642', '비상팜', '홍현진', '서울특별시 구로구 개봉로12길 9-19, 2층 201호', '2024-3160034-00088'),</v>
      </c>
    </row>
    <row r="2050" spans="2:8" x14ac:dyDescent="0.25">
      <c r="B2050" t="s">
        <v>13096</v>
      </c>
      <c r="C2050" s="2">
        <v>4028127975</v>
      </c>
      <c r="D2050" s="2" t="s">
        <v>13097</v>
      </c>
      <c r="E2050" t="s">
        <v>13098</v>
      </c>
      <c r="F2050" s="2" t="s">
        <v>18031</v>
      </c>
      <c r="H2050" t="str">
        <f t="shared" ref="H2050:H2113" si="32">"            ('"&amp;LEFT(C2050,3)&amp;"-"&amp;MID(C2050,4,2)&amp;"-"&amp;RIGHT(C2050,5)&amp;"', '"&amp;B2050&amp;"', '"&amp;D2050&amp;"', '"&amp;E2050&amp;"', '"&amp;F2050&amp;"'),"</f>
        <v xml:space="preserve">            ('402-81-27975', '전주약품', '최재근', '전북특별자치도 전주시 완산구 장교로 57', '2024-4641050-00188'),</v>
      </c>
    </row>
    <row r="2051" spans="2:8" x14ac:dyDescent="0.25">
      <c r="B2051" t="s">
        <v>13105</v>
      </c>
      <c r="C2051" s="2">
        <v>4028134855</v>
      </c>
      <c r="D2051" s="2" t="s">
        <v>13106</v>
      </c>
      <c r="E2051" t="s">
        <v>13083</v>
      </c>
      <c r="F2051" s="2" t="s">
        <v>18131</v>
      </c>
      <c r="H2051" t="str">
        <f t="shared" si="32"/>
        <v xml:space="preserve">            ('402-81-34855', '미래약품주식회사', '하재관', '전북특별자치도 전주시 덕진구 삼례로 62(고랑동)', '2024-4641062-00302'),</v>
      </c>
    </row>
    <row r="2052" spans="2:8" x14ac:dyDescent="0.25">
      <c r="B2052" t="s">
        <v>2568</v>
      </c>
      <c r="C2052" s="2">
        <v>4028146079</v>
      </c>
      <c r="D2052" s="2" t="s">
        <v>8967</v>
      </c>
      <c r="E2052" t="s">
        <v>13101</v>
      </c>
      <c r="F2052" s="2" t="s">
        <v>18123</v>
      </c>
      <c r="H2052" t="str">
        <f t="shared" si="32"/>
        <v xml:space="preserve">            ('402-81-46079', '푸른약품', '김양숙', '전북특별자치도 전주시 덕진구 원성덕길 11-8', '2024-4641062-00281'),</v>
      </c>
    </row>
    <row r="2053" spans="2:8" x14ac:dyDescent="0.25">
      <c r="B2053" t="s">
        <v>13075</v>
      </c>
      <c r="C2053" s="2">
        <v>4028163398</v>
      </c>
      <c r="D2053" s="2" t="s">
        <v>13076</v>
      </c>
      <c r="E2053" t="s">
        <v>13077</v>
      </c>
      <c r="F2053" s="2" t="s">
        <v>18104</v>
      </c>
      <c r="H2053" t="str">
        <f t="shared" si="32"/>
        <v xml:space="preserve">            ('402-81-63398', '태림약품', '이재규', '전북특별자치도 전주시 덕진구 정암길 18-4(장동)', '2024-4641062-00207'),</v>
      </c>
    </row>
    <row r="2054" spans="2:8" x14ac:dyDescent="0.25">
      <c r="B2054" t="s">
        <v>6461</v>
      </c>
      <c r="C2054" s="2">
        <v>4028166186</v>
      </c>
      <c r="D2054" s="2" t="s">
        <v>11942</v>
      </c>
      <c r="E2054" t="s">
        <v>11943</v>
      </c>
      <c r="F2054" s="2" t="s">
        <v>17991</v>
      </c>
      <c r="H2054" t="str">
        <f t="shared" si="32"/>
        <v xml:space="preserve">            ('402-81-66186', '진약품', '육원진', '전북특별자치도 전주시 완산구 안터3길 22(서신동)', '2024-4641050-00046'),</v>
      </c>
    </row>
    <row r="2055" spans="2:8" x14ac:dyDescent="0.25">
      <c r="B2055" t="s">
        <v>13099</v>
      </c>
      <c r="C2055" s="2">
        <v>4028172091</v>
      </c>
      <c r="D2055" s="2" t="s">
        <v>2915</v>
      </c>
      <c r="E2055" t="s">
        <v>13100</v>
      </c>
      <c r="F2055" s="2" t="s">
        <v>18029</v>
      </c>
      <c r="H2055" t="str">
        <f t="shared" si="32"/>
        <v xml:space="preserve">            ('402-81-72091', '한빛약품', '최병철', '전북특별자치도 전주시 완산구 어은로 61 (중화산동2가)', '2024-4641050-00179'),</v>
      </c>
    </row>
    <row r="2056" spans="2:8" x14ac:dyDescent="0.25">
      <c r="B2056" t="s">
        <v>8714</v>
      </c>
      <c r="C2056" s="2">
        <v>4028186163</v>
      </c>
      <c r="D2056" s="2" t="s">
        <v>12810</v>
      </c>
      <c r="E2056" t="s">
        <v>12811</v>
      </c>
      <c r="F2056" s="2" t="s">
        <v>17983</v>
      </c>
      <c r="H2056" t="str">
        <f t="shared" si="32"/>
        <v xml:space="preserve">            ('402-81-86163', '제이비팜', '이윤정', '전북특별자치도 전주시 완산구 화산천변1길 18, 4층', '2024-4641050-00004'),</v>
      </c>
    </row>
    <row r="2057" spans="2:8" x14ac:dyDescent="0.25">
      <c r="B2057" t="s">
        <v>13081</v>
      </c>
      <c r="C2057" s="2">
        <v>4028609031</v>
      </c>
      <c r="D2057" s="2" t="s">
        <v>13082</v>
      </c>
      <c r="E2057" t="s">
        <v>13083</v>
      </c>
      <c r="F2057" s="2" t="s">
        <v>18062</v>
      </c>
      <c r="H2057" t="str">
        <f t="shared" si="32"/>
        <v xml:space="preserve">            ('402-86-09031', '신성약품', '모수영', '전북특별자치도 전주시 덕진구 삼례로 62(고랑동)', '2024-4641062-00043'),</v>
      </c>
    </row>
    <row r="2058" spans="2:8" x14ac:dyDescent="0.25">
      <c r="B2058" t="s">
        <v>7974</v>
      </c>
      <c r="C2058" s="2">
        <v>4028615173</v>
      </c>
      <c r="D2058" s="2" t="s">
        <v>7975</v>
      </c>
      <c r="E2058" t="s">
        <v>7976</v>
      </c>
      <c r="F2058" s="2" t="s">
        <v>15640</v>
      </c>
      <c r="H2058" t="str">
        <f t="shared" si="32"/>
        <v xml:space="preserve">            ('402-86-15173', '주식회사 엔티팜', '배재훈', '인천광역시 미추홀구 경인로 154', '2024-3510513-00069'),</v>
      </c>
    </row>
    <row r="2059" spans="2:8" x14ac:dyDescent="0.25">
      <c r="B2059" t="s">
        <v>10404</v>
      </c>
      <c r="C2059" s="2">
        <v>4028701472</v>
      </c>
      <c r="D2059" s="2" t="s">
        <v>10405</v>
      </c>
      <c r="E2059" t="s">
        <v>10406</v>
      </c>
      <c r="F2059" s="2" t="s">
        <v>15105</v>
      </c>
      <c r="H2059" t="str">
        <f t="shared" si="32"/>
        <v xml:space="preserve">            ('402-87-01472', '주식회사 미르상사', '남용근', '부산광역시 사상구 주례로9번길 10(주례동)', '2024-3390023-00008'),</v>
      </c>
    </row>
    <row r="2060" spans="2:8" x14ac:dyDescent="0.25">
      <c r="B2060" t="s">
        <v>6659</v>
      </c>
      <c r="C2060" s="2">
        <v>4028703368</v>
      </c>
      <c r="D2060" s="2" t="s">
        <v>6660</v>
      </c>
      <c r="E2060" t="s">
        <v>6661</v>
      </c>
      <c r="F2060" s="2" t="s">
        <v>16976</v>
      </c>
      <c r="H2060" t="str">
        <f t="shared" si="32"/>
        <v xml:space="preserve">            ('402-87-03368', '주식회사 에이드컴퍼니 (AID Co.)', '최부건', '경기도 평택시 비전9길 2-6, 1층 101호(비전동)', '2024-3910168-00032'),</v>
      </c>
    </row>
    <row r="2061" spans="2:8" x14ac:dyDescent="0.25">
      <c r="B2061" t="s">
        <v>11188</v>
      </c>
      <c r="C2061" s="2">
        <v>4028800219</v>
      </c>
      <c r="D2061" s="2" t="s">
        <v>11189</v>
      </c>
      <c r="E2061" t="s">
        <v>11190</v>
      </c>
      <c r="F2061" s="2" t="s">
        <v>15273</v>
      </c>
      <c r="H2061" t="str">
        <f t="shared" si="32"/>
        <v xml:space="preserve">            ('402-88-00219', '기화팜', '박성하', '대구광역시 서구 북비산로 294, 5층', '2024-3430019-00038'),</v>
      </c>
    </row>
    <row r="2062" spans="2:8" x14ac:dyDescent="0.25">
      <c r="B2062" t="s">
        <v>8818</v>
      </c>
      <c r="C2062" s="2">
        <v>4031899105</v>
      </c>
      <c r="D2062" s="2" t="s">
        <v>8819</v>
      </c>
      <c r="E2062" t="s">
        <v>8820</v>
      </c>
      <c r="F2062" s="2" t="s">
        <v>14237</v>
      </c>
      <c r="H2062" t="str">
        <f t="shared" si="32"/>
        <v xml:space="preserve">            ('403-18-99105', '뉴젠메디칼', '김계선', '서울특별시 성북구 서경로 31, 105동 1301호', '2024-3070034-00050'),</v>
      </c>
    </row>
    <row r="2063" spans="2:8" x14ac:dyDescent="0.25">
      <c r="B2063" t="s">
        <v>1021</v>
      </c>
      <c r="C2063" s="2">
        <v>4032106455</v>
      </c>
      <c r="D2063" s="2" t="s">
        <v>1828</v>
      </c>
      <c r="E2063" t="s">
        <v>4792</v>
      </c>
      <c r="F2063" s="2" t="s">
        <v>16185</v>
      </c>
      <c r="H2063" t="str">
        <f t="shared" si="32"/>
        <v xml:space="preserve">            ('403-21-06455', '제이케이메디칼', '김은영', '대전광역시 중구 목동로 70, 101동 201호', '2024-3650023-00118'),</v>
      </c>
    </row>
    <row r="2064" spans="2:8" x14ac:dyDescent="0.25">
      <c r="B2064" t="s">
        <v>7528</v>
      </c>
      <c r="C2064" s="2">
        <v>4032206199</v>
      </c>
      <c r="D2064" s="2" t="s">
        <v>7529</v>
      </c>
      <c r="E2064" t="s">
        <v>7530</v>
      </c>
      <c r="F2064" s="2" t="s">
        <v>16253</v>
      </c>
      <c r="H2064" t="str">
        <f t="shared" si="32"/>
        <v xml:space="preserve">            ('403-22-06199', '라미메디', '이사라', '대전광역시 서구 청사로 136 대전무역회관 12층 R1265호', '2024-3660023-00240'),</v>
      </c>
    </row>
    <row r="2065" spans="2:8" x14ac:dyDescent="0.25">
      <c r="B2065" t="s">
        <v>6400</v>
      </c>
      <c r="C2065" s="2">
        <v>4032219660</v>
      </c>
      <c r="D2065" s="2" t="s">
        <v>11018</v>
      </c>
      <c r="E2065" t="s">
        <v>11019</v>
      </c>
      <c r="F2065" s="2" t="s">
        <v>15347</v>
      </c>
      <c r="H2065" t="str">
        <f t="shared" si="32"/>
        <v xml:space="preserve">            ('403-22-19660', '로이팜', '권영호', '대구광역시 북구 유통단지로24길48, 2층', '2024-3450022-00098'),</v>
      </c>
    </row>
    <row r="2066" spans="2:8" x14ac:dyDescent="0.25">
      <c r="B2066" t="s">
        <v>9511</v>
      </c>
      <c r="C2066" s="2">
        <v>4032500274</v>
      </c>
      <c r="D2066" s="2" t="s">
        <v>9512</v>
      </c>
      <c r="E2066" t="s">
        <v>9513</v>
      </c>
      <c r="F2066" s="2" t="s">
        <v>17123</v>
      </c>
      <c r="H2066" t="str">
        <f t="shared" si="32"/>
        <v xml:space="preserve">            ('403-25-00274', '제너럴케이제이', '강신엽', '경기도 고양시 일산서구 대산로 184, 110동 1402호(주엽동, 문촌마을)', '2024-3940140-00011'),</v>
      </c>
    </row>
    <row r="2067" spans="2:8" x14ac:dyDescent="0.25">
      <c r="B2067" t="s">
        <v>3955</v>
      </c>
      <c r="C2067" s="2">
        <v>4033301661</v>
      </c>
      <c r="D2067" s="2" t="s">
        <v>3956</v>
      </c>
      <c r="E2067" t="s">
        <v>3957</v>
      </c>
      <c r="F2067" s="2" t="s">
        <v>16457</v>
      </c>
      <c r="H2067" t="str">
        <f t="shared" si="32"/>
        <v xml:space="preserve">            ('403-33-01661', '훈스파마', '한정환', '울산광역시 울주군 청량읍 덕하1로25, 103동 502호(울산뉴시티에일린의뜰1차아파트)', '2024-3730017-00014'),</v>
      </c>
    </row>
    <row r="2068" spans="2:8" x14ac:dyDescent="0.25">
      <c r="B2068" t="s">
        <v>6359</v>
      </c>
      <c r="C2068" s="2">
        <v>4033500972</v>
      </c>
      <c r="D2068" s="2" t="s">
        <v>6360</v>
      </c>
      <c r="E2068" t="s">
        <v>6361</v>
      </c>
      <c r="F2068" s="2" t="s">
        <v>17585</v>
      </c>
      <c r="H2068" t="str">
        <f t="shared" si="32"/>
        <v xml:space="preserve">            ('403-35-00972', '젠스팜코리아', '이종관', '경기도 용인시 수지구 광교중앙로296번길 10, 210호(상현동)', '2024-4050149-00041'),</v>
      </c>
    </row>
    <row r="2069" spans="2:8" x14ac:dyDescent="0.25">
      <c r="B2069" t="s">
        <v>5439</v>
      </c>
      <c r="C2069" s="2">
        <v>4033601702</v>
      </c>
      <c r="D2069" s="2" t="s">
        <v>5440</v>
      </c>
      <c r="E2069" t="s">
        <v>5441</v>
      </c>
      <c r="F2069" s="2" t="s">
        <v>17229</v>
      </c>
      <c r="H2069" t="str">
        <f t="shared" si="32"/>
        <v xml:space="preserve">            ('403-36-01702', '아윤', '김세라', '경기도 남양주시 다산순환로 171 1110동 1101호', '2024-3990309-00129'),</v>
      </c>
    </row>
    <row r="2070" spans="2:8" x14ac:dyDescent="0.25">
      <c r="B2070" t="s">
        <v>2353</v>
      </c>
      <c r="C2070" s="2">
        <v>4033982915</v>
      </c>
      <c r="D2070" s="2" t="s">
        <v>2354</v>
      </c>
      <c r="E2070" t="s">
        <v>2355</v>
      </c>
      <c r="F2070" s="2" t="s">
        <v>14879</v>
      </c>
      <c r="H2070" t="str">
        <f t="shared" si="32"/>
        <v xml:space="preserve">            ('403-39-82915', '비와이유통', '유희선', '부산광역시 동래구 금정마을로 147(온천동, 동래 래미안 아이파크) 108동501호', '2024-3300024-00167'),</v>
      </c>
    </row>
    <row r="2071" spans="2:8" x14ac:dyDescent="0.25">
      <c r="B2071" t="s">
        <v>13385</v>
      </c>
      <c r="C2071" s="2">
        <v>4036200828</v>
      </c>
      <c r="D2071" s="2" t="s">
        <v>13386</v>
      </c>
      <c r="E2071" t="s">
        <v>13387</v>
      </c>
      <c r="F2071" s="2" t="s">
        <v>18813</v>
      </c>
      <c r="H2071" t="str">
        <f t="shared" si="32"/>
        <v xml:space="preserve">            ('403-62-00828', '해담파트너스', '오진숙', '인천광역시 연수구 해돋이로120번길 16, 208동 903호', '2025-3520019-00006'),</v>
      </c>
    </row>
    <row r="2072" spans="2:8" x14ac:dyDescent="0.25">
      <c r="B2072" t="s">
        <v>7238</v>
      </c>
      <c r="C2072" s="2">
        <v>4038153307</v>
      </c>
      <c r="D2072" s="2" t="s">
        <v>7239</v>
      </c>
      <c r="E2072" t="s">
        <v>7240</v>
      </c>
      <c r="F2072" s="2" t="s">
        <v>16883</v>
      </c>
      <c r="H2072" t="str">
        <f t="shared" si="32"/>
        <v xml:space="preserve">            ('403-81-53307', '모토앤피', '이철', '경기도 부천시 원미구 옥산로 7 1502호', '2024-3860384-00178'),</v>
      </c>
    </row>
    <row r="2073" spans="2:8" x14ac:dyDescent="0.25">
      <c r="B2073" t="s">
        <v>4706</v>
      </c>
      <c r="C2073" s="2">
        <v>4038802603</v>
      </c>
      <c r="D2073" s="2" t="s">
        <v>4707</v>
      </c>
      <c r="E2073" t="s">
        <v>4708</v>
      </c>
      <c r="F2073" s="2" t="s">
        <v>17424</v>
      </c>
      <c r="H2073" t="str">
        <f t="shared" si="32"/>
        <v xml:space="preserve">            ('403-88-02603', '주식회사 엘투씨메디컬', '채수천, 이황희', '경기도 하남시 미사강변한강로 155, 9층 지산922-2호(망월동, 미사강변 SK V1 center)', '2024-4040023-00056'),</v>
      </c>
    </row>
    <row r="2074" spans="2:8" x14ac:dyDescent="0.25">
      <c r="B2074" t="s">
        <v>13062</v>
      </c>
      <c r="C2074" s="2">
        <v>4040139247</v>
      </c>
      <c r="D2074" s="2" t="s">
        <v>13063</v>
      </c>
      <c r="E2074" t="s">
        <v>13064</v>
      </c>
      <c r="F2074" s="2" t="s">
        <v>17048</v>
      </c>
      <c r="H2074" t="str">
        <f t="shared" si="32"/>
        <v xml:space="preserve">            ('404-01-39247', '지엘메디칼', '손형흔', '경기도 고양시 덕양구 지도로 96, 토당동 7층 705호', '2024-3940138-00087'),</v>
      </c>
    </row>
    <row r="2075" spans="2:8" x14ac:dyDescent="0.25">
      <c r="B2075" t="s">
        <v>5329</v>
      </c>
      <c r="C2075" s="2">
        <v>4040993887</v>
      </c>
      <c r="D2075" s="2" t="s">
        <v>5330</v>
      </c>
      <c r="E2075" t="s">
        <v>5331</v>
      </c>
      <c r="F2075" s="2" t="s">
        <v>14120</v>
      </c>
      <c r="H2075" t="str">
        <f t="shared" si="32"/>
        <v xml:space="preserve">            ('404-09-93887', '다온사이언스', '최은영', '서울특별시 광진구 아차산로78길 7 803호(광장동, 유진스웰)', '2024-3040033-00066'),</v>
      </c>
    </row>
    <row r="2076" spans="2:8" x14ac:dyDescent="0.25">
      <c r="B2076" t="s">
        <v>4910</v>
      </c>
      <c r="C2076" s="2">
        <v>4041601221</v>
      </c>
      <c r="D2076" s="2" t="s">
        <v>4911</v>
      </c>
      <c r="E2076" t="s">
        <v>4912</v>
      </c>
      <c r="F2076" s="2" t="s">
        <v>15450</v>
      </c>
      <c r="H2076" t="str">
        <f t="shared" si="32"/>
        <v xml:space="preserve">            ('404-16-01221', '비에이치팜', '김봉희', '대구광역시 수성구 용학로 272, 103동 907호', '2024-3460023-00185'),</v>
      </c>
    </row>
    <row r="2077" spans="2:8" x14ac:dyDescent="0.25">
      <c r="B2077" t="s">
        <v>11113</v>
      </c>
      <c r="C2077" s="2">
        <v>4042400926</v>
      </c>
      <c r="D2077" s="2" t="s">
        <v>11114</v>
      </c>
      <c r="E2077" t="s">
        <v>11115</v>
      </c>
      <c r="F2077" s="2" t="s">
        <v>15259</v>
      </c>
      <c r="H2077" t="str">
        <f t="shared" si="32"/>
        <v xml:space="preserve">            ('404-24-00926', '연우에드피아컨설팅', '편정희', '대구광역시 서구 달서로17길 17(비산동, 한신휴플러스 아파트) 203호', '2024-3430019-00003'),</v>
      </c>
    </row>
    <row r="2078" spans="2:8" x14ac:dyDescent="0.25">
      <c r="B2078" t="s">
        <v>738</v>
      </c>
      <c r="C2078" s="2">
        <v>4042501674</v>
      </c>
      <c r="D2078" s="2" t="s">
        <v>9539</v>
      </c>
      <c r="E2078" t="s">
        <v>9540</v>
      </c>
      <c r="F2078" s="2" t="s">
        <v>17035</v>
      </c>
      <c r="H2078" t="str">
        <f t="shared" si="32"/>
        <v xml:space="preserve">            ('404-25-01674', '더케이팜', '이송미', '경기도 고양시 덕양구 권율대로 656, 클래시아 더 퍼스트 1531호', '2024-3940138-00053'),</v>
      </c>
    </row>
    <row r="2079" spans="2:8" x14ac:dyDescent="0.25">
      <c r="B2079" t="s">
        <v>2684</v>
      </c>
      <c r="C2079" s="2">
        <v>4042719993</v>
      </c>
      <c r="D2079" s="2" t="s">
        <v>2685</v>
      </c>
      <c r="E2079" t="s">
        <v>2686</v>
      </c>
      <c r="F2079" s="2" t="s">
        <v>18520</v>
      </c>
      <c r="H2079" t="str">
        <f t="shared" si="32"/>
        <v xml:space="preserve">            ('404-27-19993', '빈스유통', '안태선', '경상남도 창원시 마산합포구 아구찜길 52, 3층(오동동)', '2024-5670066-00048'),</v>
      </c>
    </row>
    <row r="2080" spans="2:8" x14ac:dyDescent="0.25">
      <c r="B2080" t="s">
        <v>6591</v>
      </c>
      <c r="C2080" s="2">
        <v>4050264921</v>
      </c>
      <c r="D2080" s="2" t="s">
        <v>6592</v>
      </c>
      <c r="E2080" t="s">
        <v>6593</v>
      </c>
      <c r="F2080" s="2" t="s">
        <v>17182</v>
      </c>
      <c r="H2080" t="str">
        <f t="shared" si="32"/>
        <v xml:space="preserve">            ('405-02-64921', '와이엔벤쳐스', '홍민희', '경기도 구리시 한다리길 23번길 1-9', '2024-3980021-00099'),</v>
      </c>
    </row>
    <row r="2081" spans="2:8" x14ac:dyDescent="0.25">
      <c r="B2081" t="s">
        <v>6579</v>
      </c>
      <c r="C2081" s="2">
        <v>4050322914</v>
      </c>
      <c r="D2081" s="2" t="s">
        <v>6580</v>
      </c>
      <c r="E2081" t="s">
        <v>6581</v>
      </c>
      <c r="F2081" s="2" t="s">
        <v>15243</v>
      </c>
      <c r="H2081" t="str">
        <f t="shared" si="32"/>
        <v xml:space="preserve">            ('405-03-22914', '동화팜', '이희정', '대구광역시 동구 안심로 402, 107동 401호', '2024-3420023-00183'),</v>
      </c>
    </row>
    <row r="2082" spans="2:8" x14ac:dyDescent="0.25">
      <c r="B2082" t="s">
        <v>9697</v>
      </c>
      <c r="C2082" s="2">
        <v>4050354041</v>
      </c>
      <c r="D2082" s="2" t="s">
        <v>9698</v>
      </c>
      <c r="E2082" t="s">
        <v>9699</v>
      </c>
      <c r="F2082" s="2" t="s">
        <v>16120</v>
      </c>
      <c r="H2082" t="str">
        <f t="shared" si="32"/>
        <v xml:space="preserve">            ('405-03-54041', '밤실', '김성록', '광주광역시 광산구 임방울대로825번길 60-18, 401호(쌍암동)', '2024-3630020-00239'),</v>
      </c>
    </row>
    <row r="2083" spans="2:8" x14ac:dyDescent="0.25">
      <c r="B2083" t="s">
        <v>6278</v>
      </c>
      <c r="C2083" s="2">
        <v>4050379299</v>
      </c>
      <c r="D2083" s="2" t="s">
        <v>6279</v>
      </c>
      <c r="E2083" t="s">
        <v>6280</v>
      </c>
      <c r="F2083" s="2" t="s">
        <v>17954</v>
      </c>
      <c r="H2083" t="str">
        <f t="shared" si="32"/>
        <v xml:space="preserve">            ('405-03-79299', '와이피메디컬', '박윤현', '충청남도 천안시 동남구 중앙로 265-31, 101동 204호', '2024-4490261-00037'),</v>
      </c>
    </row>
    <row r="2084" spans="2:8" x14ac:dyDescent="0.25">
      <c r="B2084" t="s">
        <v>5344</v>
      </c>
      <c r="C2084" s="2">
        <v>4050622201</v>
      </c>
      <c r="D2084" s="2" t="s">
        <v>5345</v>
      </c>
      <c r="E2084" t="s">
        <v>5346</v>
      </c>
      <c r="F2084" s="2" t="s">
        <v>16744</v>
      </c>
      <c r="H2084" t="str">
        <f t="shared" si="32"/>
        <v xml:space="preserve">            ('405-06-22201', '애드메디', '정기환', '경기도 의정부시 의정부동 556-8 b동 703호', '2024-3820050-00115'),</v>
      </c>
    </row>
    <row r="2085" spans="2:8" x14ac:dyDescent="0.25">
      <c r="B2085" t="s">
        <v>9083</v>
      </c>
      <c r="C2085" s="2">
        <v>4050736978</v>
      </c>
      <c r="D2085" s="2" t="s">
        <v>10602</v>
      </c>
      <c r="E2085" t="s">
        <v>10603</v>
      </c>
      <c r="F2085" s="2" t="s">
        <v>17805</v>
      </c>
      <c r="H2085" t="str">
        <f t="shared" si="32"/>
        <v xml:space="preserve">            ('405-07-36978', '라온팜', '김일문', '강원특별자치도 원주시 북원로2704번길 55(태장동)', '2024-4191050-00055'),</v>
      </c>
    </row>
    <row r="2086" spans="2:8" x14ac:dyDescent="0.25">
      <c r="B2086" t="s">
        <v>198</v>
      </c>
      <c r="C2086" s="2">
        <v>4050853014</v>
      </c>
      <c r="D2086" s="2" t="s">
        <v>199</v>
      </c>
      <c r="E2086" t="s">
        <v>200</v>
      </c>
      <c r="F2086" s="2" t="s">
        <v>14627</v>
      </c>
      <c r="H2086" t="str">
        <f t="shared" si="32"/>
        <v xml:space="preserve">            ('405-08-53014', '지에스피헬스케어', '서명준', '서울특별시 강남구 선릉로 704. 청담빌딩', '2024-3220033-00198'),</v>
      </c>
    </row>
    <row r="2087" spans="2:8" x14ac:dyDescent="0.25">
      <c r="B2087" t="s">
        <v>7854</v>
      </c>
      <c r="C2087" s="2">
        <v>4051172156</v>
      </c>
      <c r="D2087" s="2" t="s">
        <v>7855</v>
      </c>
      <c r="E2087" t="s">
        <v>7856</v>
      </c>
      <c r="F2087" s="2">
        <v>90</v>
      </c>
      <c r="H2087" t="str">
        <f t="shared" si="32"/>
        <v xml:space="preserve">            ('405-11-72156', '유진네트', '이슬기', '서울특별시 마포구 어울마당로 130 3층 3419호', '90'),</v>
      </c>
    </row>
    <row r="2088" spans="2:8" x14ac:dyDescent="0.25">
      <c r="B2088" t="s">
        <v>2539</v>
      </c>
      <c r="C2088" s="2">
        <v>4051198724</v>
      </c>
      <c r="D2088" s="2" t="s">
        <v>2540</v>
      </c>
      <c r="E2088" t="s">
        <v>2541</v>
      </c>
      <c r="F2088" s="2" t="s">
        <v>14853</v>
      </c>
      <c r="H2088" t="str">
        <f t="shared" si="32"/>
        <v xml:space="preserve">            ('405-11-98724', '준성케어', '탁현철', '부산광역시 동래구 충렬대로 420, 4층 409호(안락동, 안락종합타운)', '2024-3300024-00071'),</v>
      </c>
    </row>
    <row r="2089" spans="2:8" x14ac:dyDescent="0.25">
      <c r="B2089" t="s">
        <v>11129</v>
      </c>
      <c r="C2089" s="2">
        <v>4051264954</v>
      </c>
      <c r="D2089" s="2" t="s">
        <v>7502</v>
      </c>
      <c r="E2089" t="s">
        <v>11130</v>
      </c>
      <c r="F2089" s="2" t="s">
        <v>15485</v>
      </c>
      <c r="H2089" t="str">
        <f t="shared" si="32"/>
        <v xml:space="preserve">            ('405-12-64954', '우리메디팜', '김지선', '대구광역시 수성구 들안로78길 45, 108동 804호', '2024-3460023-00311'),</v>
      </c>
    </row>
    <row r="2090" spans="2:8" x14ac:dyDescent="0.25">
      <c r="B2090" t="s">
        <v>6298</v>
      </c>
      <c r="C2090" s="2">
        <v>4051361217</v>
      </c>
      <c r="D2090" s="2" t="s">
        <v>6299</v>
      </c>
      <c r="E2090" t="s">
        <v>6300</v>
      </c>
      <c r="F2090" s="2" t="s">
        <v>15542</v>
      </c>
      <c r="H2090" t="str">
        <f t="shared" si="32"/>
        <v xml:space="preserve">            ('405-13-61217', '현인약품', '정정미', '대구광역시 달서구 상원로5안길 41, 205호(상안동)', '2024-3470022-00097'),</v>
      </c>
    </row>
    <row r="2091" spans="2:8" x14ac:dyDescent="0.25">
      <c r="B2091" t="s">
        <v>2288</v>
      </c>
      <c r="C2091" s="2">
        <v>4052207059</v>
      </c>
      <c r="D2091" s="2" t="s">
        <v>2289</v>
      </c>
      <c r="E2091" t="s">
        <v>2290</v>
      </c>
      <c r="F2091" s="2" t="s">
        <v>18939</v>
      </c>
      <c r="H2091" t="str">
        <f t="shared" si="32"/>
        <v xml:space="preserve">            ('405-22-07059', '단디메디', '김나영', '부산광역시 강서구 신호산단2로 29, 5층 506-11호(신호동, 신호프라자)', '경자청 2024-7'),</v>
      </c>
    </row>
    <row r="2092" spans="2:8" x14ac:dyDescent="0.25">
      <c r="B2092" t="s">
        <v>7386</v>
      </c>
      <c r="C2092" s="2">
        <v>4052401985</v>
      </c>
      <c r="D2092" s="2" t="s">
        <v>7387</v>
      </c>
      <c r="E2092" t="s">
        <v>7388</v>
      </c>
      <c r="F2092" s="2" t="s">
        <v>17397</v>
      </c>
      <c r="H2092" t="str">
        <f t="shared" si="32"/>
        <v xml:space="preserve">            ('405-24-01985', '포토프레임', '주인재', '경기도 의왕시 내손로 70-14 1503-202', '2024-4030022-00036'),</v>
      </c>
    </row>
    <row r="2093" spans="2:8" x14ac:dyDescent="0.25">
      <c r="B2093" t="s">
        <v>946</v>
      </c>
      <c r="C2093" s="2">
        <v>4052901302</v>
      </c>
      <c r="D2093" s="2" t="s">
        <v>3962</v>
      </c>
      <c r="E2093" t="s">
        <v>4783</v>
      </c>
      <c r="F2093" s="2" t="s">
        <v>14415</v>
      </c>
      <c r="H2093" t="str">
        <f t="shared" si="32"/>
        <v xml:space="preserve">            ('405-29-01302', '에이치컴퍼니', '홍석호', '서울특별시 구로구 개봉로19길 29, 201호(개봉동)', '2024-3160034-00005'),</v>
      </c>
    </row>
    <row r="2094" spans="2:8" x14ac:dyDescent="0.25">
      <c r="B2094" t="s">
        <v>5141</v>
      </c>
      <c r="C2094" s="2">
        <v>4053001763</v>
      </c>
      <c r="D2094" s="2" t="s">
        <v>5142</v>
      </c>
      <c r="E2094" t="s">
        <v>5143</v>
      </c>
      <c r="F2094" s="2">
        <v>36</v>
      </c>
      <c r="H2094" t="str">
        <f t="shared" si="32"/>
        <v xml:space="preserve">            ('405-30-01763', '제이와이(JY)', '박진영', '서울특별시 은평구 통일로 610, 110동 302호', '36'),</v>
      </c>
    </row>
    <row r="2095" spans="2:8" x14ac:dyDescent="0.25">
      <c r="B2095" t="s">
        <v>12463</v>
      </c>
      <c r="C2095" s="2">
        <v>4055100338</v>
      </c>
      <c r="D2095" s="2" t="s">
        <v>12464</v>
      </c>
      <c r="E2095" t="s">
        <v>12465</v>
      </c>
      <c r="F2095" s="2">
        <v>119</v>
      </c>
      <c r="H2095" t="str">
        <f t="shared" si="32"/>
        <v xml:space="preserve">            ('405-51-00338', '티엠티', '홍종훈', '서울특별시 용등포구 영등포로 80길 8, 101호', '119'),</v>
      </c>
    </row>
    <row r="2096" spans="2:8" x14ac:dyDescent="0.25">
      <c r="B2096" t="s">
        <v>3348</v>
      </c>
      <c r="C2096" s="2">
        <v>4058113975</v>
      </c>
      <c r="D2096" s="2" t="s">
        <v>3349</v>
      </c>
      <c r="E2096" t="s">
        <v>3350</v>
      </c>
      <c r="F2096" s="2" t="s">
        <v>17298</v>
      </c>
      <c r="H2096" t="str">
        <f t="shared" si="32"/>
        <v xml:space="preserve">            ('405-81-13975', '에이제이코퍼레이션', '이영철', '경기도 오산시 오산로 164, 양우프라자 858호', '2024-4000018-00009'),</v>
      </c>
    </row>
    <row r="2097" spans="2:8" x14ac:dyDescent="0.25">
      <c r="B2097" t="s">
        <v>10</v>
      </c>
      <c r="C2097" s="2">
        <v>4058702112</v>
      </c>
      <c r="D2097" s="2" t="s">
        <v>11</v>
      </c>
      <c r="E2097" t="s">
        <v>12</v>
      </c>
      <c r="F2097" s="2" t="s">
        <v>16036</v>
      </c>
      <c r="H2097" t="str">
        <f t="shared" si="32"/>
        <v xml:space="preserve">            ('405-87-02112', '유한회사 하이', '김은수', '광주광역시 북구 설죽로217번길 38-7, B동 202호(용봉동, 세향빌딩 B동)', '2024-3620020-00189'),</v>
      </c>
    </row>
    <row r="2098" spans="2:8" x14ac:dyDescent="0.25">
      <c r="B2098" t="s">
        <v>10</v>
      </c>
      <c r="C2098" s="2">
        <v>4058702112</v>
      </c>
      <c r="D2098" s="2" t="s">
        <v>11</v>
      </c>
      <c r="E2098" t="s">
        <v>12</v>
      </c>
      <c r="F2098" s="2" t="s">
        <v>16036</v>
      </c>
      <c r="H2098" t="str">
        <f t="shared" si="32"/>
        <v xml:space="preserve">            ('405-87-02112', '유한회사 하이', '김은수', '광주광역시 북구 설죽로217번길 38-7, B동 202호(용봉동, 세향빌딩 B동)', '2024-3620020-00189'),</v>
      </c>
    </row>
    <row r="2099" spans="2:8" x14ac:dyDescent="0.25">
      <c r="B2099" t="s">
        <v>5862</v>
      </c>
      <c r="C2099" s="2">
        <v>4060163777</v>
      </c>
      <c r="D2099" s="2" t="s">
        <v>5863</v>
      </c>
      <c r="E2099" t="s">
        <v>5864</v>
      </c>
      <c r="F2099" s="2" t="s">
        <v>17147</v>
      </c>
      <c r="H2099" t="str">
        <f t="shared" si="32"/>
        <v xml:space="preserve">            ('406-01-63777', 'HM휴케어', '김혜미', '경기도 과천시 관문로 106, 103-2501', '2024-3970017-00012'),</v>
      </c>
    </row>
    <row r="2100" spans="2:8" x14ac:dyDescent="0.25">
      <c r="B2100" t="s">
        <v>7705</v>
      </c>
      <c r="C2100" s="2">
        <v>4060166793</v>
      </c>
      <c r="D2100" s="2" t="s">
        <v>7706</v>
      </c>
      <c r="E2100" t="s">
        <v>7707</v>
      </c>
      <c r="F2100" s="2" t="s">
        <v>16979</v>
      </c>
      <c r="H2100" t="str">
        <f t="shared" si="32"/>
        <v xml:space="preserve">            ('406-01-66793', '아진바이오', '천명준', '경기도 동두천시 거북마루로 45 205동1003호', '2024-3920017-00004'),</v>
      </c>
    </row>
    <row r="2101" spans="2:8" x14ac:dyDescent="0.25">
      <c r="B2101" t="s">
        <v>6335</v>
      </c>
      <c r="C2101" s="2">
        <v>4060350844</v>
      </c>
      <c r="D2101" s="2" t="s">
        <v>6336</v>
      </c>
      <c r="E2101" t="s">
        <v>6337</v>
      </c>
      <c r="F2101" s="2" t="s">
        <v>17299</v>
      </c>
      <c r="H2101" t="str">
        <f t="shared" si="32"/>
        <v xml:space="preserve">            ('406-03-50844', '드림스팜코리아', '김대민', '경기도 오산시 수목원로 430, 1307동 1204호', '2024-4000018-00012'),</v>
      </c>
    </row>
    <row r="2102" spans="2:8" x14ac:dyDescent="0.25">
      <c r="B2102" t="s">
        <v>1978</v>
      </c>
      <c r="C2102" s="2">
        <v>4060425639</v>
      </c>
      <c r="D2102" s="2" t="s">
        <v>14049</v>
      </c>
      <c r="E2102" t="s">
        <v>14050</v>
      </c>
      <c r="F2102" s="2" t="s">
        <v>16540</v>
      </c>
      <c r="H2102" t="str">
        <f t="shared" si="32"/>
        <v xml:space="preserve">            ('406-04-25639', '제이바이오', '홍승한', '경기도 수원시 팔달구 창룡대로 87-8', '2024-3740033-00029'),</v>
      </c>
    </row>
    <row r="2103" spans="2:8" x14ac:dyDescent="0.25">
      <c r="B2103" t="s">
        <v>5727</v>
      </c>
      <c r="C2103" s="2">
        <v>4060694426</v>
      </c>
      <c r="D2103" s="2" t="s">
        <v>5728</v>
      </c>
      <c r="E2103" t="s">
        <v>5729</v>
      </c>
      <c r="F2103" s="2" t="s">
        <v>16291</v>
      </c>
      <c r="H2103" t="str">
        <f t="shared" si="32"/>
        <v xml:space="preserve">            ('406-06-94426', '그린스토어', '송정숙', '대전광역시 서구 가장로 107, 210 1708(삼성 래미안아파트)', '2024-3660023-00327'),</v>
      </c>
    </row>
    <row r="2104" spans="2:8" x14ac:dyDescent="0.25">
      <c r="B2104" t="s">
        <v>4266</v>
      </c>
      <c r="C2104" s="2">
        <v>4060701623</v>
      </c>
      <c r="D2104" s="2" t="s">
        <v>4267</v>
      </c>
      <c r="E2104" t="s">
        <v>4268</v>
      </c>
      <c r="F2104" s="2" t="s">
        <v>17618</v>
      </c>
      <c r="H2104" t="str">
        <f t="shared" si="32"/>
        <v xml:space="preserve">            ('406-07-01623', '디에이치의료메디', '유동기', '경기도 용인시 수지구 신봉2로 5, 지층 104호(신봉동, 에덴파크2)', '2024-4050149-00143'),</v>
      </c>
    </row>
    <row r="2105" spans="2:8" x14ac:dyDescent="0.25">
      <c r="B2105" t="s">
        <v>1018</v>
      </c>
      <c r="C2105" s="2">
        <v>4061673982</v>
      </c>
      <c r="D2105" s="2" t="s">
        <v>1019</v>
      </c>
      <c r="E2105" t="s">
        <v>1020</v>
      </c>
      <c r="F2105" s="2" t="s">
        <v>14081</v>
      </c>
      <c r="H2105" t="str">
        <f t="shared" si="32"/>
        <v xml:space="preserve">            ('406-16-73982', '제이케이', '김은민', '서울특별시 성동구 금호로 173, 102동 1201호(금호동2가, 신금호파크자이아파트)', '2024-3030033-00006'),</v>
      </c>
    </row>
    <row r="2106" spans="2:8" x14ac:dyDescent="0.25">
      <c r="B2106" t="s">
        <v>13624</v>
      </c>
      <c r="C2106" s="2">
        <v>4061674225</v>
      </c>
      <c r="D2106" s="2" t="s">
        <v>13625</v>
      </c>
      <c r="E2106" t="s">
        <v>13626</v>
      </c>
      <c r="F2106" s="2" t="s">
        <v>18829</v>
      </c>
      <c r="H2106" t="str">
        <f t="shared" si="32"/>
        <v xml:space="preserve">            ('406-16-74225', '디엠헬스케어', '윤순이', '광주광역시 북구 임방울대로1041번길 15, 120동 801호(신용동, 용두주공아파트)', '2025-3620020-00018'),</v>
      </c>
    </row>
    <row r="2107" spans="2:8" x14ac:dyDescent="0.25">
      <c r="B2107" t="s">
        <v>4370</v>
      </c>
      <c r="C2107" s="2">
        <v>4062302151</v>
      </c>
      <c r="D2107" s="2" t="s">
        <v>4371</v>
      </c>
      <c r="E2107" t="s">
        <v>4372</v>
      </c>
      <c r="F2107" s="2" t="s">
        <v>14865</v>
      </c>
      <c r="H2107" t="str">
        <f t="shared" si="32"/>
        <v xml:space="preserve">            ('406-23-02151', '뉴에스에이치팜', '최옥분', '부산광역시 동래구 아시아드대로133번길 20, 402호(사직동, 삼정지성빌라)', '2024-3300024-00116'),</v>
      </c>
    </row>
    <row r="2108" spans="2:8" x14ac:dyDescent="0.25">
      <c r="B2108" t="s">
        <v>7649</v>
      </c>
      <c r="C2108" s="2">
        <v>4062701596</v>
      </c>
      <c r="D2108" s="2" t="s">
        <v>7650</v>
      </c>
      <c r="E2108" t="s">
        <v>7651</v>
      </c>
      <c r="F2108" s="2" t="s">
        <v>16796</v>
      </c>
      <c r="H2108" t="str">
        <f t="shared" si="32"/>
        <v xml:space="preserve">            ('406-27-01596', '수지메디케어', '박병태', '경기도 안양시 동안구 귀인로 237 208동1004호', '2024-3830263-00070'),</v>
      </c>
    </row>
    <row r="2109" spans="2:8" x14ac:dyDescent="0.25">
      <c r="B2109" t="s">
        <v>2228</v>
      </c>
      <c r="C2109" s="2">
        <v>4063301582</v>
      </c>
      <c r="D2109" s="2" t="s">
        <v>2229</v>
      </c>
      <c r="E2109" t="s">
        <v>2230</v>
      </c>
      <c r="F2109" s="2" t="s">
        <v>14997</v>
      </c>
      <c r="H2109" t="str">
        <f t="shared" si="32"/>
        <v xml:space="preserve">            ('406-33-01582', '지와이오피스', '박경혜', '부산광역시 사하구 승학로71번길 30, 103동 1602호', '2024-3340025-00053'),</v>
      </c>
    </row>
    <row r="2110" spans="2:8" x14ac:dyDescent="0.25">
      <c r="B2110" t="s">
        <v>10454</v>
      </c>
      <c r="C2110" s="2">
        <v>4064100346</v>
      </c>
      <c r="D2110" s="2" t="s">
        <v>10455</v>
      </c>
      <c r="E2110" t="s">
        <v>10456</v>
      </c>
      <c r="F2110" s="2" t="s">
        <v>18703</v>
      </c>
      <c r="H2110" t="str">
        <f t="shared" si="32"/>
        <v xml:space="preserve">            ('406-41-00346', '더블유팜(W.Pharm)', '한재연', '충청북도 청주시 서원구 무심서로 377-3, 서원대락교 예술관 309호(모충동)', '2024-5710107-00042'),</v>
      </c>
    </row>
    <row r="2111" spans="2:8" x14ac:dyDescent="0.25">
      <c r="B2111" t="s">
        <v>2599</v>
      </c>
      <c r="C2111" s="2">
        <v>4068107200</v>
      </c>
      <c r="D2111" s="2" t="s">
        <v>2600</v>
      </c>
      <c r="E2111" t="s">
        <v>2601</v>
      </c>
      <c r="F2111" s="2" t="s">
        <v>14890</v>
      </c>
      <c r="H2111" t="str">
        <f t="shared" si="32"/>
        <v xml:space="preserve">            ('406-81-07200', '주식회사 이룸마루', '유태욱', '부산광역시 남구 유엔평화로41번길 100, 503호(대연동, 해모로)', '2024-3310024-00002'),</v>
      </c>
    </row>
    <row r="2112" spans="2:8" x14ac:dyDescent="0.25">
      <c r="B2112" t="s">
        <v>13697</v>
      </c>
      <c r="C2112" s="2">
        <v>4071277362</v>
      </c>
      <c r="D2112" s="2" t="s">
        <v>13698</v>
      </c>
      <c r="E2112" t="s">
        <v>13699</v>
      </c>
      <c r="F2112" s="2" t="s">
        <v>17246</v>
      </c>
      <c r="H2112" t="str">
        <f t="shared" si="32"/>
        <v xml:space="preserve">            ('407-12-77362', '나무헬스케어', '최반이', '경기도 남양주시 평내로 146, 2005동 1601호(평내동, 평내마을중흥S클래스)', '2024-3990309-00177'),</v>
      </c>
    </row>
    <row r="2113" spans="2:8" x14ac:dyDescent="0.25">
      <c r="B2113" t="s">
        <v>2348</v>
      </c>
      <c r="C2113" s="2">
        <v>4072601608</v>
      </c>
      <c r="D2113" s="2" t="s">
        <v>2346</v>
      </c>
      <c r="E2113" t="s">
        <v>2349</v>
      </c>
      <c r="F2113" s="2" t="s">
        <v>14776</v>
      </c>
      <c r="H2113" t="str">
        <f t="shared" si="32"/>
        <v xml:space="preserve">            ('407-26-01608', '비스타파트너스', '배성현', '부산광역시 동구 초량중로 114(초량동, 범양레우스 센트럴베이) 103동 3903호', '2024-3270022-00024'),</v>
      </c>
    </row>
    <row r="2114" spans="2:8" x14ac:dyDescent="0.25">
      <c r="B2114" t="s">
        <v>7348</v>
      </c>
      <c r="C2114" s="2">
        <v>4073801334</v>
      </c>
      <c r="D2114" s="2" t="s">
        <v>7349</v>
      </c>
      <c r="E2114" t="s">
        <v>7235</v>
      </c>
      <c r="F2114" s="2" t="s">
        <v>15756</v>
      </c>
      <c r="H2114" t="str">
        <f t="shared" ref="H2114:H2177" si="33">"            ('"&amp;LEFT(C2114,3)&amp;"-"&amp;MID(C2114,4,2)&amp;"-"&amp;RIGHT(C2114,5)&amp;"', '"&amp;B2114&amp;"', '"&amp;D2114&amp;"', '"&amp;E2114&amp;"', '"&amp;F2114&amp;"'),"</f>
        <v xml:space="preserve">            ('407-38-01334', '제이드컴퍼니', '박옥순', '인천광역시 부평구 영성로 10-8 3층', '2024-3540021-00079'),</v>
      </c>
    </row>
    <row r="2115" spans="2:8" x14ac:dyDescent="0.25">
      <c r="B2115" t="s">
        <v>11579</v>
      </c>
      <c r="C2115" s="2">
        <v>4078701929</v>
      </c>
      <c r="D2115" s="2" t="s">
        <v>11580</v>
      </c>
      <c r="E2115" t="s">
        <v>11581</v>
      </c>
      <c r="F2115" s="2" t="s">
        <v>14482</v>
      </c>
      <c r="H2115" t="str">
        <f t="shared" si="33"/>
        <v xml:space="preserve">            ('407-87-01929', '제이앤에이치컴퍼니', '김해린, 최진규', '서울특별시 금천구 가산디지털1로 168, B동 201-12호', '2024-3170035-00090'),</v>
      </c>
    </row>
    <row r="2116" spans="2:8" x14ac:dyDescent="0.25">
      <c r="B2116" t="s">
        <v>216</v>
      </c>
      <c r="C2116" s="2">
        <v>4078802911</v>
      </c>
      <c r="D2116" s="2" t="s">
        <v>12893</v>
      </c>
      <c r="E2116" t="s">
        <v>12894</v>
      </c>
      <c r="F2116" s="2" t="s">
        <v>15723</v>
      </c>
      <c r="H2116" t="str">
        <f t="shared" si="33"/>
        <v xml:space="preserve">            ('407-88-02911', '디에이치팜', '박소라', '인천광역시 미추홀구 주염로73번길 54, 610호', '2024-3530019-00064'),</v>
      </c>
    </row>
    <row r="2117" spans="2:8" x14ac:dyDescent="0.25">
      <c r="B2117" t="s">
        <v>5718</v>
      </c>
      <c r="C2117" s="2">
        <v>4082127756</v>
      </c>
      <c r="D2117" s="2" t="s">
        <v>5719</v>
      </c>
      <c r="E2117" t="s">
        <v>5720</v>
      </c>
      <c r="F2117" s="2" t="s">
        <v>18402</v>
      </c>
      <c r="H2117" t="str">
        <f t="shared" si="33"/>
        <v xml:space="preserve">            ('408-21-27756', '비에스메디칼', '강봉수', '경기도 화성시 동탄대로8길 35, 2565동 402호(산척동, 더레이크시티부영3단지)', '2024-5530506-00014'),</v>
      </c>
    </row>
    <row r="2118" spans="2:8" x14ac:dyDescent="0.25">
      <c r="B2118" t="s">
        <v>2448</v>
      </c>
      <c r="C2118" s="2">
        <v>4082267624</v>
      </c>
      <c r="D2118" s="2" t="s">
        <v>13020</v>
      </c>
      <c r="E2118" t="s">
        <v>13021</v>
      </c>
      <c r="F2118" s="2" t="s">
        <v>18166</v>
      </c>
      <c r="H2118" t="str">
        <f t="shared" si="33"/>
        <v xml:space="preserve">            ('408-22-67624', '와이에스팜', '주영실', '전북특별자치도 완주군 상관면 신리로 99, 110동 1406호', '2024-4721028-00019'),</v>
      </c>
    </row>
    <row r="2119" spans="2:8" x14ac:dyDescent="0.25">
      <c r="B2119" t="s">
        <v>6994</v>
      </c>
      <c r="C2119" s="2">
        <v>4082268448</v>
      </c>
      <c r="D2119" s="2" t="s">
        <v>4063</v>
      </c>
      <c r="E2119" t="s">
        <v>6995</v>
      </c>
      <c r="F2119" s="2">
        <v>24</v>
      </c>
      <c r="H2119" t="str">
        <f t="shared" si="33"/>
        <v xml:space="preserve">            ('408-22-68448', '고움메디컬', '김지은', '부산광역시 북구 백양대로 1136, 102동 501호(구포동, 리버파크 반도유보라 아파트)', '24'),</v>
      </c>
    </row>
    <row r="2120" spans="2:8" x14ac:dyDescent="0.25">
      <c r="B2120" t="s">
        <v>1825</v>
      </c>
      <c r="C2120" s="2">
        <v>4082391102</v>
      </c>
      <c r="D2120" s="2" t="s">
        <v>8944</v>
      </c>
      <c r="E2120" t="s">
        <v>8945</v>
      </c>
      <c r="F2120" s="2" t="s">
        <v>18020</v>
      </c>
      <c r="H2120" t="str">
        <f t="shared" si="33"/>
        <v xml:space="preserve">            ('408-23-91102', '에이치케이', '최미란', '전북특별자치도 전주시 완산구 서곡5길 18, 4층', '2024-4641050-00149'),</v>
      </c>
    </row>
    <row r="2121" spans="2:8" x14ac:dyDescent="0.25">
      <c r="B2121" t="s">
        <v>12026</v>
      </c>
      <c r="C2121" s="2">
        <v>4082761343</v>
      </c>
      <c r="D2121" s="2" t="s">
        <v>2280</v>
      </c>
      <c r="E2121" t="s">
        <v>12027</v>
      </c>
      <c r="F2121" s="2" t="s">
        <v>18050</v>
      </c>
      <c r="H2121" t="str">
        <f t="shared" si="33"/>
        <v xml:space="preserve">            ('408-27-61343', '이노썬메디컬', '김소영', '전라북도 전주시 덕진구 틀못4길 17, 206동 1401호', '2024-4641062-00007'),</v>
      </c>
    </row>
    <row r="2122" spans="2:8" x14ac:dyDescent="0.25">
      <c r="B2122" t="s">
        <v>5502</v>
      </c>
      <c r="C2122" s="2">
        <v>4082821464</v>
      </c>
      <c r="D2122" s="2" t="s">
        <v>5503</v>
      </c>
      <c r="E2122" t="s">
        <v>5504</v>
      </c>
      <c r="F2122" s="2" t="s">
        <v>17056</v>
      </c>
      <c r="H2122" t="str">
        <f t="shared" si="33"/>
        <v xml:space="preserve">            ('408-28-21464', '누리팜', '한정현', '경기도 고양시 덕양구 중앙로558번길 57, 1823동 1303호(행신동, 햇빛마을)', '2024-3940138-00112'),</v>
      </c>
    </row>
    <row r="2123" spans="2:8" x14ac:dyDescent="0.25">
      <c r="B2123" t="s">
        <v>11409</v>
      </c>
      <c r="C2123" s="2">
        <v>4083191015</v>
      </c>
      <c r="D2123" s="2" t="s">
        <v>11410</v>
      </c>
      <c r="E2123" t="s">
        <v>11411</v>
      </c>
      <c r="F2123" s="2" t="s">
        <v>17852</v>
      </c>
      <c r="H2123" t="str">
        <f t="shared" si="33"/>
        <v xml:space="preserve">            ('408-31-91015', '태영', '함정호', '강원특별자치도 원주시 봉화로 67, 102동 12층 1호', '2024-4191050-00187'),</v>
      </c>
    </row>
    <row r="2124" spans="2:8" x14ac:dyDescent="0.25">
      <c r="B2124" t="s">
        <v>13892</v>
      </c>
      <c r="C2124" s="2">
        <v>4083492510</v>
      </c>
      <c r="D2124" s="2" t="s">
        <v>13893</v>
      </c>
      <c r="E2124" t="s">
        <v>13894</v>
      </c>
      <c r="F2124" s="2" t="s">
        <v>18889</v>
      </c>
      <c r="H2124" t="str">
        <f t="shared" si="33"/>
        <v xml:space="preserve">            ('408-34-92510', '제이엘메디컬', '임보라', '경기도 용인시 수지구 동천로113번길 10, 1202동 1703호(동천동, 한빛마을래미안이스트팰리스2단지)', '2025-4050149-00012'),</v>
      </c>
    </row>
    <row r="2125" spans="2:8" x14ac:dyDescent="0.25">
      <c r="B2125" t="s">
        <v>13549</v>
      </c>
      <c r="C2125" s="2">
        <v>4084263645</v>
      </c>
      <c r="D2125" s="2" t="s">
        <v>13581</v>
      </c>
      <c r="E2125" t="s">
        <v>13582</v>
      </c>
      <c r="F2125" s="2" t="s">
        <v>17476</v>
      </c>
      <c r="H2125" t="str">
        <f t="shared" si="33"/>
        <v xml:space="preserve">            ('408-42-63645', '네이처팜', '김원진', '경기도 용인시 처인구 모현읍 문현로 348, 304-2호', '2024-4050147-00034'),</v>
      </c>
    </row>
    <row r="2126" spans="2:8" x14ac:dyDescent="0.25">
      <c r="B2126" t="s">
        <v>79</v>
      </c>
      <c r="C2126" s="2">
        <v>4088149190</v>
      </c>
      <c r="D2126" s="2" t="s">
        <v>80</v>
      </c>
      <c r="E2126" t="s">
        <v>81</v>
      </c>
      <c r="F2126" s="2" t="s">
        <v>16031</v>
      </c>
      <c r="H2126" t="str">
        <f t="shared" si="33"/>
        <v xml:space="preserve">            ('408-81-49190', '(주)보람약품', '나상경', '광주광역시 북구 설죽로251번길 8-4(용봉동, ３층, ４층)', '2024-3620020-00166'),</v>
      </c>
    </row>
    <row r="2127" spans="2:8" x14ac:dyDescent="0.25">
      <c r="B2127" t="s">
        <v>3409</v>
      </c>
      <c r="C2127" s="2">
        <v>4088173273</v>
      </c>
      <c r="D2127" s="2" t="s">
        <v>3410</v>
      </c>
      <c r="E2127" t="s">
        <v>3411</v>
      </c>
      <c r="F2127" s="2" t="s">
        <v>15958</v>
      </c>
      <c r="H2127" t="str">
        <f t="shared" si="33"/>
        <v xml:space="preserve">            ('408-81-73273', '(주)세종약품', '황관원', '광주광역시 남구 군분로160번길 9(월산동,(2층))', '2024-3610019-00030'),</v>
      </c>
    </row>
    <row r="2128" spans="2:8" x14ac:dyDescent="0.25">
      <c r="B2128" t="s">
        <v>12830</v>
      </c>
      <c r="C2128" s="2">
        <v>4088702557</v>
      </c>
      <c r="D2128" s="2" t="s">
        <v>8167</v>
      </c>
      <c r="E2128" t="s">
        <v>12831</v>
      </c>
      <c r="F2128" s="2">
        <v>91</v>
      </c>
      <c r="H2128" t="str">
        <f t="shared" si="33"/>
        <v xml:space="preserve">            ('408-87-02557', '파밀리아', '박상준', '서울특별시 영등포구 국회대로28길 17, 4층', '91'),</v>
      </c>
    </row>
    <row r="2129" spans="2:8" x14ac:dyDescent="0.25">
      <c r="B2129" t="s">
        <v>5624</v>
      </c>
      <c r="C2129" s="2">
        <v>4090639422</v>
      </c>
      <c r="D2129" s="2" t="s">
        <v>5625</v>
      </c>
      <c r="E2129" t="s">
        <v>5626</v>
      </c>
      <c r="F2129" s="2" t="s">
        <v>15953</v>
      </c>
      <c r="H2129" t="str">
        <f t="shared" si="33"/>
        <v xml:space="preserve">            ('409-06-39422', '주노팜', '변지태', '광주광역시 남구 봉선2로19번길 5, 3층(봉선동)', '2024-3610019-00006'),</v>
      </c>
    </row>
    <row r="2130" spans="2:8" x14ac:dyDescent="0.25">
      <c r="B2130" t="s">
        <v>2853</v>
      </c>
      <c r="C2130" s="2">
        <v>4092334026</v>
      </c>
      <c r="D2130" s="2" t="s">
        <v>2854</v>
      </c>
      <c r="E2130" t="s">
        <v>2855</v>
      </c>
      <c r="F2130" s="2" t="s">
        <v>16015</v>
      </c>
      <c r="H2130" t="str">
        <f t="shared" si="33"/>
        <v xml:space="preserve">            ('409-23-34026', '광주메디앤팜', '손영찬', '광주광역시 북구 무등로 180번길 12, 제일오피스텔 825호(신안동)', '2024-3620020-00099'),</v>
      </c>
    </row>
    <row r="2131" spans="2:8" x14ac:dyDescent="0.25">
      <c r="B2131" t="s">
        <v>352</v>
      </c>
      <c r="C2131" s="2">
        <v>4093063306</v>
      </c>
      <c r="D2131" s="2" t="s">
        <v>353</v>
      </c>
      <c r="E2131" t="s">
        <v>354</v>
      </c>
      <c r="F2131" s="2" t="s">
        <v>17519</v>
      </c>
      <c r="H2131" t="str">
        <f t="shared" si="33"/>
        <v xml:space="preserve">            ('409-30-63306', '케이팜', '강환욱', '경기도 용인시 기흥구 강남서로 9, 아카데미프라자 703, N428호', '2024-4050148-00077'),</v>
      </c>
    </row>
    <row r="2132" spans="2:8" x14ac:dyDescent="0.25">
      <c r="B2132" t="s">
        <v>4269</v>
      </c>
      <c r="C2132" s="2">
        <v>4093092005</v>
      </c>
      <c r="D2132" s="2" t="s">
        <v>4270</v>
      </c>
      <c r="E2132" t="s">
        <v>4271</v>
      </c>
      <c r="F2132" s="2" t="s">
        <v>18247</v>
      </c>
      <c r="H2132" t="str">
        <f t="shared" si="33"/>
        <v xml:space="preserve">            ('409-30-92005', '디엠씨 메디케어', '남용희', '경상북도 구미시 1공단로7길 86-1, 3층 322호(공단동)', '2024-5080035-00015'),</v>
      </c>
    </row>
    <row r="2133" spans="2:8" x14ac:dyDescent="0.25">
      <c r="B2133" t="s">
        <v>5893</v>
      </c>
      <c r="C2133" s="2">
        <v>4094374410</v>
      </c>
      <c r="D2133" s="2" t="s">
        <v>5894</v>
      </c>
      <c r="E2133" t="s">
        <v>5895</v>
      </c>
      <c r="F2133" s="2" t="s">
        <v>18464</v>
      </c>
      <c r="H2133" t="str">
        <f t="shared" si="33"/>
        <v xml:space="preserve">            ('409-43-74410', '솔루션컨설팅', '박지혜', '경기도 화성시 병점노을로 31, 109동 401호', '2024-5530507-00023'),</v>
      </c>
    </row>
    <row r="2134" spans="2:8" x14ac:dyDescent="0.25">
      <c r="B2134" t="s">
        <v>2212</v>
      </c>
      <c r="C2134" s="2">
        <v>4094374555</v>
      </c>
      <c r="D2134" s="2" t="s">
        <v>2213</v>
      </c>
      <c r="E2134" t="s">
        <v>2214</v>
      </c>
      <c r="F2134" s="2" t="s">
        <v>14296</v>
      </c>
      <c r="H2134" t="str">
        <f t="shared" si="33"/>
        <v xml:space="preserve">            ('409-43-74555', '유원', '곽태관', '서울특별시 노원구 동일로 190길 43-6 지하1층 B-1006호(공릉동, Ens빌딩)', '2024-3100034-00096'),</v>
      </c>
    </row>
    <row r="2135" spans="2:8" x14ac:dyDescent="0.25">
      <c r="B2135" t="s">
        <v>13311</v>
      </c>
      <c r="C2135" s="2">
        <v>4096700495</v>
      </c>
      <c r="D2135" s="2" t="s">
        <v>13312</v>
      </c>
      <c r="E2135" t="s">
        <v>13313</v>
      </c>
      <c r="F2135" s="2" t="s">
        <v>18484</v>
      </c>
      <c r="H2135" t="str">
        <f t="shared" si="33"/>
        <v xml:space="preserve">            ('409-67-00495', '코어스파인', '조상희', '경기도 광주시 벼루개길42번길 49, 208동 102호', '2024-5540016-00027'),</v>
      </c>
    </row>
    <row r="2136" spans="2:8" x14ac:dyDescent="0.25">
      <c r="B2136" t="s">
        <v>13688</v>
      </c>
      <c r="C2136" s="2">
        <v>4098155472</v>
      </c>
      <c r="D2136" s="2" t="s">
        <v>13689</v>
      </c>
      <c r="E2136" t="s">
        <v>13690</v>
      </c>
      <c r="F2136" s="2" t="s">
        <v>15881</v>
      </c>
      <c r="H2136" t="str">
        <f t="shared" si="33"/>
        <v xml:space="preserve">            ('409-81-55472', '허드파마코리아', '남근우', '광주광역시 동구 의재로 9(학동)', '2024-3590019-00022'),</v>
      </c>
    </row>
    <row r="2137" spans="2:8" x14ac:dyDescent="0.25">
      <c r="B2137" t="s">
        <v>3421</v>
      </c>
      <c r="C2137" s="2">
        <v>4098161294</v>
      </c>
      <c r="D2137" s="2" t="s">
        <v>3422</v>
      </c>
      <c r="E2137" t="s">
        <v>3423</v>
      </c>
      <c r="F2137" s="2" t="s">
        <v>15994</v>
      </c>
      <c r="H2137" t="str">
        <f t="shared" si="33"/>
        <v xml:space="preserve">            ('409-81-61294', '(주)아주메디신', '황사홍', '광주광역시 북구 중흥로 164(중흥동)', '2024-3620020-00028'),</v>
      </c>
    </row>
    <row r="2138" spans="2:8" x14ac:dyDescent="0.25">
      <c r="B2138" t="s">
        <v>9053</v>
      </c>
      <c r="C2138" s="2">
        <v>4098164044</v>
      </c>
      <c r="D2138" s="2" t="s">
        <v>9054</v>
      </c>
      <c r="E2138" t="s">
        <v>9055</v>
      </c>
      <c r="F2138" s="2" t="s">
        <v>15987</v>
      </c>
      <c r="H2138" t="str">
        <f t="shared" si="33"/>
        <v xml:space="preserve">            ('409-81-64044', '나이스메디칼', '김장석', '광주광역시 북구 양산택지소로31, 3, 4, 5층(본촌동)', '2024-3620020-00002'),</v>
      </c>
    </row>
    <row r="2139" spans="2:8" x14ac:dyDescent="0.25">
      <c r="B2139" t="s">
        <v>3567</v>
      </c>
      <c r="C2139" s="2">
        <v>4098195377</v>
      </c>
      <c r="D2139" s="2" t="s">
        <v>3568</v>
      </c>
      <c r="E2139" t="s">
        <v>3569</v>
      </c>
      <c r="F2139" s="2" t="s">
        <v>16054</v>
      </c>
      <c r="H2139" t="str">
        <f t="shared" si="33"/>
        <v xml:space="preserve">            ('409-81-95377', '신안팜주식회사', '강경숙', '광주광역시 북구 월동로 82', '2024-3620020-00242'),</v>
      </c>
    </row>
    <row r="2140" spans="2:8" x14ac:dyDescent="0.25">
      <c r="B2140" t="s">
        <v>13090</v>
      </c>
      <c r="C2140" s="2">
        <v>4098199373</v>
      </c>
      <c r="D2140" s="2" t="s">
        <v>13091</v>
      </c>
      <c r="E2140" t="s">
        <v>13092</v>
      </c>
      <c r="F2140" s="2" t="s">
        <v>18030</v>
      </c>
      <c r="H2140" t="str">
        <f t="shared" si="33"/>
        <v xml:space="preserve">            ('409-81-99373', '동호약품', '도수용', '전북특별자치도 전주시 완산구 중산8길 12-3, 1층', '2024-4641050-00182'),</v>
      </c>
    </row>
    <row r="2141" spans="2:8" x14ac:dyDescent="0.25">
      <c r="B2141" t="s">
        <v>2770</v>
      </c>
      <c r="C2141" s="2">
        <v>4098606068</v>
      </c>
      <c r="D2141" s="2" t="s">
        <v>2771</v>
      </c>
      <c r="E2141" t="s">
        <v>2772</v>
      </c>
      <c r="F2141" s="2" t="s">
        <v>16040</v>
      </c>
      <c r="H2141" t="str">
        <f t="shared" si="33"/>
        <v xml:space="preserve">            ('409-86-06068', '호선약품 주식회사', '강완석', '광주광역시 북구 중가로 97-2, 1층, 2층(중흥동, 지하1층, )', '2024-3620020-00202'),</v>
      </c>
    </row>
    <row r="2142" spans="2:8" x14ac:dyDescent="0.25">
      <c r="B2142" t="s">
        <v>9390</v>
      </c>
      <c r="C2142" s="2">
        <v>4098620250</v>
      </c>
      <c r="D2142" s="2" t="s">
        <v>9391</v>
      </c>
      <c r="E2142" t="s">
        <v>9392</v>
      </c>
      <c r="F2142" s="2" t="s">
        <v>16008</v>
      </c>
      <c r="H2142" t="str">
        <f t="shared" si="33"/>
        <v xml:space="preserve">            ('409-86-20250', '태정약품(주)', '이용태', '광주광역시 북구 무등로111번길 23, 1층(신안동)', '2024-3620020-00081'),</v>
      </c>
    </row>
    <row r="2143" spans="2:8" x14ac:dyDescent="0.25">
      <c r="B2143" t="s">
        <v>12564</v>
      </c>
      <c r="C2143" s="2">
        <v>4098629659</v>
      </c>
      <c r="D2143" s="2" t="s">
        <v>12565</v>
      </c>
      <c r="E2143" t="s">
        <v>12566</v>
      </c>
      <c r="F2143" s="2" t="s">
        <v>16012</v>
      </c>
      <c r="H2143" t="str">
        <f t="shared" si="33"/>
        <v xml:space="preserve">            ('409-86-29659', '제이에스팜(광주)', '최아름', '광주광역시 북구 태봉로 84-1', '2024-3620020-00094'),</v>
      </c>
    </row>
    <row r="2144" spans="2:8" x14ac:dyDescent="0.25">
      <c r="B2144" t="s">
        <v>9302</v>
      </c>
      <c r="C2144" s="2">
        <v>4098633395</v>
      </c>
      <c r="D2144" s="2" t="s">
        <v>9303</v>
      </c>
      <c r="E2144" t="s">
        <v>9304</v>
      </c>
      <c r="F2144" s="2" t="s">
        <v>18200</v>
      </c>
      <c r="H2144" t="str">
        <f t="shared" si="33"/>
        <v xml:space="preserve">            ('409-86-33395', '메디치팜', '이선용', '전라남도 담양군 대전면 추성1로 225-21, 가동', '2024-4850015-00001'),</v>
      </c>
    </row>
    <row r="2145" spans="2:8" x14ac:dyDescent="0.25">
      <c r="B2145" t="s">
        <v>2850</v>
      </c>
      <c r="C2145" s="2">
        <v>4098634598</v>
      </c>
      <c r="D2145" s="2" t="s">
        <v>2851</v>
      </c>
      <c r="E2145" t="s">
        <v>2852</v>
      </c>
      <c r="F2145" s="2" t="s">
        <v>16007</v>
      </c>
      <c r="H2145" t="str">
        <f t="shared" si="33"/>
        <v xml:space="preserve">            ('409-86-34598', '주식회사 블루팜', '강동호', '광주광역시 북구 무등로 114번길 14, 2층(신안동)', '2024-3620020-00077'),</v>
      </c>
    </row>
    <row r="2146" spans="2:8" x14ac:dyDescent="0.25">
      <c r="B2146" t="s">
        <v>4667</v>
      </c>
      <c r="C2146" s="2">
        <v>4098655273</v>
      </c>
      <c r="D2146" s="2" t="s">
        <v>4668</v>
      </c>
      <c r="E2146" t="s">
        <v>4669</v>
      </c>
      <c r="F2146" s="2" t="s">
        <v>18057</v>
      </c>
      <c r="H2146" t="str">
        <f t="shared" si="33"/>
        <v xml:space="preserve">            ('409-86-55273', '주식회사 쓰리스타', '이진국', '전북특별자치도 전주시 덕진구 용덕길 47-45 제2동 203호', '2024-4641062-00025'),</v>
      </c>
    </row>
    <row r="2147" spans="2:8" x14ac:dyDescent="0.25">
      <c r="B2147" t="s">
        <v>3225</v>
      </c>
      <c r="C2147" s="2">
        <v>4098801728</v>
      </c>
      <c r="D2147" s="2" t="s">
        <v>3226</v>
      </c>
      <c r="E2147" t="s">
        <v>3227</v>
      </c>
      <c r="F2147" s="2" t="s">
        <v>17334</v>
      </c>
      <c r="H2147" t="str">
        <f t="shared" si="33"/>
        <v xml:space="preserve">            ('409-88-01728', '주식회사 비엠코', '황상연', '경기도 시흥시 서울대학로278번길 21, 401호(배곧동, 새롬프라자2)', '2024-4010281-00059'),</v>
      </c>
    </row>
    <row r="2148" spans="2:8" x14ac:dyDescent="0.25">
      <c r="B2148" t="s">
        <v>6805</v>
      </c>
      <c r="C2148" s="2">
        <v>4102720345</v>
      </c>
      <c r="D2148" s="2" t="s">
        <v>2104</v>
      </c>
      <c r="E2148" t="s">
        <v>9401</v>
      </c>
      <c r="F2148" s="2" t="s">
        <v>15986</v>
      </c>
      <c r="H2148" t="str">
        <f t="shared" si="33"/>
        <v xml:space="preserve">            ('410-27-20345', '한솔팜', '이진선', '광주광역시 남구 대남대로 419, 204호', '2024-3610019-00150'),</v>
      </c>
    </row>
    <row r="2149" spans="2:8" x14ac:dyDescent="0.25">
      <c r="B2149" t="s">
        <v>9036</v>
      </c>
      <c r="C2149" s="2">
        <v>4108152136</v>
      </c>
      <c r="D2149" s="2" t="s">
        <v>9037</v>
      </c>
      <c r="E2149" t="s">
        <v>9038</v>
      </c>
      <c r="F2149" s="2" t="s">
        <v>15961</v>
      </c>
      <c r="H2149" t="str">
        <f t="shared" si="33"/>
        <v xml:space="preserve">            ('410-81-52136', '한빛', '김인식', '광주광역시 남구 대남대로 420번길4, 2층', '2024-3610019-00033'),</v>
      </c>
    </row>
    <row r="2150" spans="2:8" x14ac:dyDescent="0.25">
      <c r="B2150" t="s">
        <v>9345</v>
      </c>
      <c r="C2150" s="2">
        <v>4108174289</v>
      </c>
      <c r="D2150" s="2" t="s">
        <v>9346</v>
      </c>
      <c r="E2150" t="s">
        <v>9347</v>
      </c>
      <c r="F2150" s="2" t="s">
        <v>15947</v>
      </c>
      <c r="H2150" t="str">
        <f t="shared" si="33"/>
        <v xml:space="preserve">            ('410-81-74289', '중앙약품', '정철복', '광주광역시 서구 원마륵1길 19, 3층(마륵동)', '2024-3600020-00204'),</v>
      </c>
    </row>
    <row r="2151" spans="2:8" x14ac:dyDescent="0.25">
      <c r="B2151" t="s">
        <v>9039</v>
      </c>
      <c r="C2151" s="2">
        <v>4108191629</v>
      </c>
      <c r="D2151" s="2" t="s">
        <v>9040</v>
      </c>
      <c r="E2151" t="s">
        <v>9041</v>
      </c>
      <c r="F2151" s="2" t="s">
        <v>15922</v>
      </c>
      <c r="H2151" t="str">
        <f t="shared" si="33"/>
        <v xml:space="preserve">            ('410-81-91629', '호암약품', '박관호, 이호', '광주광역시 서구 매월1로57번길 30, 1층', '2024-3600020-00113'),</v>
      </c>
    </row>
    <row r="2152" spans="2:8" x14ac:dyDescent="0.25">
      <c r="B2152" t="s">
        <v>9028</v>
      </c>
      <c r="C2152" s="2">
        <v>4108601364</v>
      </c>
      <c r="D2152" s="2" t="s">
        <v>9029</v>
      </c>
      <c r="E2152" t="s">
        <v>9030</v>
      </c>
      <c r="F2152" s="2" t="s">
        <v>15891</v>
      </c>
      <c r="H2152" t="str">
        <f t="shared" si="33"/>
        <v xml:space="preserve">            ('410-86-01364', '이레약품', '임창훈', '광주광역시 동구 독립로 338, 4층 404호', '2024-3590019-00049'),</v>
      </c>
    </row>
    <row r="2153" spans="2:8" x14ac:dyDescent="0.25">
      <c r="B2153" t="s">
        <v>9005</v>
      </c>
      <c r="C2153" s="2">
        <v>4108608125</v>
      </c>
      <c r="D2153" s="2" t="s">
        <v>9006</v>
      </c>
      <c r="E2153" t="s">
        <v>9007</v>
      </c>
      <c r="F2153" s="2" t="s">
        <v>16024</v>
      </c>
      <c r="H2153" t="str">
        <f t="shared" si="33"/>
        <v xml:space="preserve">            ('410-86-08125', '대양약품', '고은중', '광주광역시 북구 본촌택지로29번길 7-4', '2024-3620020-00121'),</v>
      </c>
    </row>
    <row r="2154" spans="2:8" x14ac:dyDescent="0.25">
      <c r="B2154" t="s">
        <v>12951</v>
      </c>
      <c r="C2154" s="2">
        <v>4108610581</v>
      </c>
      <c r="D2154" s="2" t="s">
        <v>12952</v>
      </c>
      <c r="E2154" t="s">
        <v>12953</v>
      </c>
      <c r="F2154" s="2" t="s">
        <v>16044</v>
      </c>
      <c r="H2154" t="str">
        <f t="shared" si="33"/>
        <v xml:space="preserve">            ('410-86-10581', '유명약품', '박흥주', '광주광역시 북구 자동차로 65, 2층', '2024-3620020-00215'),</v>
      </c>
    </row>
    <row r="2155" spans="2:8" x14ac:dyDescent="0.25">
      <c r="B2155" t="s">
        <v>5379</v>
      </c>
      <c r="C2155" s="2">
        <v>4108619205</v>
      </c>
      <c r="D2155" s="2" t="s">
        <v>5380</v>
      </c>
      <c r="E2155" t="s">
        <v>5381</v>
      </c>
      <c r="F2155" s="2" t="s">
        <v>15955</v>
      </c>
      <c r="H2155" t="str">
        <f t="shared" si="33"/>
        <v xml:space="preserve">            ('410-86-19205', '한결의약품', '이진모', '광주광역시 남구 대남대로 419, 208호(월산동)', '2024-3610019-00024'),</v>
      </c>
    </row>
    <row r="2156" spans="2:8" x14ac:dyDescent="0.25">
      <c r="B2156" t="s">
        <v>9286</v>
      </c>
      <c r="C2156" s="2">
        <v>4108660102</v>
      </c>
      <c r="D2156" s="2" t="s">
        <v>9287</v>
      </c>
      <c r="E2156" t="s">
        <v>9288</v>
      </c>
      <c r="F2156" s="2" t="s">
        <v>15942</v>
      </c>
      <c r="H2156" t="str">
        <f t="shared" si="33"/>
        <v xml:space="preserve">            ('410-86-60102', '구암약품', '김영길', '광주광역시 서구 회재로 892, 5층', '2024-3600020-00185'),</v>
      </c>
    </row>
    <row r="2157" spans="2:8" x14ac:dyDescent="0.25">
      <c r="B2157" t="s">
        <v>7069</v>
      </c>
      <c r="C2157" s="2">
        <v>4108669480</v>
      </c>
      <c r="D2157" s="2" t="s">
        <v>7070</v>
      </c>
      <c r="E2157" t="s">
        <v>7071</v>
      </c>
      <c r="F2157" s="2" t="s">
        <v>16101</v>
      </c>
      <c r="H2157" t="str">
        <f t="shared" si="33"/>
        <v xml:space="preserve">            ('410-86-69480', '주식회사더블유에스팜', '양원석', '광주광역시 광산구 하남대로 140, 2층 202호(월곡동)', '2024-3630020-00150'),</v>
      </c>
    </row>
    <row r="2158" spans="2:8" x14ac:dyDescent="0.25">
      <c r="B2158" t="s">
        <v>2882</v>
      </c>
      <c r="C2158" s="2">
        <v>4108671569</v>
      </c>
      <c r="D2158" s="2" t="s">
        <v>2883</v>
      </c>
      <c r="E2158" t="s">
        <v>2884</v>
      </c>
      <c r="F2158" s="2" t="s">
        <v>15993</v>
      </c>
      <c r="H2158" t="str">
        <f t="shared" si="33"/>
        <v xml:space="preserve">            ('410-86-71569', '주식회사 지앤팜', '김상규', '광주광역시 북구 무등로 128-7, 3층(신안동)', '2024-3620020-00024'),</v>
      </c>
    </row>
    <row r="2159" spans="2:8" x14ac:dyDescent="0.25">
      <c r="B2159" t="s">
        <v>13997</v>
      </c>
      <c r="C2159" s="2">
        <v>4108672554</v>
      </c>
      <c r="D2159" s="2" t="s">
        <v>13998</v>
      </c>
      <c r="E2159" t="s">
        <v>13999</v>
      </c>
      <c r="F2159" s="2" t="s">
        <v>16039</v>
      </c>
      <c r="H2159" t="str">
        <f t="shared" si="33"/>
        <v xml:space="preserve">            ('410-86-72554', '웰스팜', '장근택', '광주광역시 북구 중가로 52-2, 유,웰스팜(유동)', '2024-3620020-00197'),</v>
      </c>
    </row>
    <row r="2160" spans="2:8" x14ac:dyDescent="0.25">
      <c r="B2160" t="s">
        <v>9320</v>
      </c>
      <c r="C2160" s="2">
        <v>4108709378</v>
      </c>
      <c r="D2160" s="2" t="s">
        <v>9321</v>
      </c>
      <c r="E2160" t="s">
        <v>9322</v>
      </c>
      <c r="F2160" s="2" t="s">
        <v>18196</v>
      </c>
      <c r="H2160" t="str">
        <f t="shared" si="33"/>
        <v xml:space="preserve">            ('410-87-09378', '에버에코', '남유연', '전라남도 나주시 남평읍 세남로1546-7', '2024-4830021-00015'),</v>
      </c>
    </row>
    <row r="2161" spans="2:8" x14ac:dyDescent="0.25">
      <c r="B2161" t="s">
        <v>3844</v>
      </c>
      <c r="C2161" s="2">
        <v>4112016184</v>
      </c>
      <c r="D2161" s="2" t="s">
        <v>3845</v>
      </c>
      <c r="E2161" t="s">
        <v>3846</v>
      </c>
      <c r="F2161" s="2" t="s">
        <v>17421</v>
      </c>
      <c r="H2161" t="str">
        <f t="shared" si="33"/>
        <v xml:space="preserve">            ('411-20-16184', '한백메디칼', '이재철', '경기도 하남시 미사강변서로 25, 미사 테스타타워 지식산업센터 90F101호(풍산동)', '2024-4040023-00048'),</v>
      </c>
    </row>
    <row r="2162" spans="2:8" x14ac:dyDescent="0.25">
      <c r="B2162" t="s">
        <v>4520</v>
      </c>
      <c r="C2162" s="2">
        <v>4112163516</v>
      </c>
      <c r="D2162" s="2" t="s">
        <v>2996</v>
      </c>
      <c r="E2162" t="s">
        <v>4521</v>
      </c>
      <c r="F2162" s="2" t="s">
        <v>16697</v>
      </c>
      <c r="H2162" t="str">
        <f t="shared" si="33"/>
        <v xml:space="preserve">            ('411-21-63516', '이지트레이드', '김병훈', '경기도 성남시 분당구 운중로 124, 8층 804호 B-70(운중동)', '2024-3780064-00152'),</v>
      </c>
    </row>
    <row r="2163" spans="2:8" x14ac:dyDescent="0.25">
      <c r="B2163" t="s">
        <v>5284</v>
      </c>
      <c r="C2163" s="2">
        <v>4113051889</v>
      </c>
      <c r="D2163" s="2" t="s">
        <v>5285</v>
      </c>
      <c r="E2163" t="s">
        <v>5286</v>
      </c>
      <c r="F2163" s="2" t="s">
        <v>15727</v>
      </c>
      <c r="H2163" t="str">
        <f t="shared" si="33"/>
        <v xml:space="preserve">            ('411-30-51889', '호컴퍼니', '이인애', '인천광역시 남동구 은봉로166번길 27, 208동 407호', '2024-3530019-00089'),</v>
      </c>
    </row>
    <row r="2164" spans="2:8" x14ac:dyDescent="0.25">
      <c r="B2164" t="s">
        <v>10777</v>
      </c>
      <c r="C2164" s="2">
        <v>4113191457</v>
      </c>
      <c r="D2164" s="2" t="s">
        <v>10778</v>
      </c>
      <c r="E2164" t="s">
        <v>10779</v>
      </c>
      <c r="F2164" s="2" t="s">
        <v>15247</v>
      </c>
      <c r="H2164" t="str">
        <f t="shared" si="33"/>
        <v xml:space="preserve">            ('411-31-91457', '마이메디(MYMEDI)', '채정원', '대구광역시 동구 팔공로53길 40, 402동 1704호 (봉무동, 이시아폴리스더샵4차)', '2024-3420023-00205'),</v>
      </c>
    </row>
    <row r="2165" spans="2:8" x14ac:dyDescent="0.25">
      <c r="B2165" t="s">
        <v>13968</v>
      </c>
      <c r="C2165" s="2">
        <v>4113766187</v>
      </c>
      <c r="D2165" s="2" t="s">
        <v>13969</v>
      </c>
      <c r="E2165" t="s">
        <v>13970</v>
      </c>
      <c r="F2165" s="2" t="s">
        <v>14863</v>
      </c>
      <c r="H2165" t="str">
        <f t="shared" si="33"/>
        <v xml:space="preserve">            ('411-37-66187', '제이에스팜코리아', '허지현', '부산광역시 동래구 금정마을로 150, 214동 2704호 (온천동, 동래 래미안 아이파크)', '2024-3300024-00112'),</v>
      </c>
    </row>
    <row r="2166" spans="2:8" x14ac:dyDescent="0.25">
      <c r="B2166" t="s">
        <v>9530</v>
      </c>
      <c r="C2166" s="2">
        <v>4120579869</v>
      </c>
      <c r="D2166" s="2" t="s">
        <v>9531</v>
      </c>
      <c r="E2166" t="s">
        <v>9532</v>
      </c>
      <c r="F2166" s="2" t="s">
        <v>14910</v>
      </c>
      <c r="H2166" t="str">
        <f t="shared" si="33"/>
        <v xml:space="preserve">            ('412-05-79869', '행복유통', '이상연', '부산광역시 해운대구 반송순환로 202, 102동 2205호(반송동, 이진아파트)', '2024-3330024-00005'),</v>
      </c>
    </row>
    <row r="2167" spans="2:8" x14ac:dyDescent="0.25">
      <c r="B2167" t="s">
        <v>6571</v>
      </c>
      <c r="C2167" s="2">
        <v>4120665120</v>
      </c>
      <c r="D2167" s="2" t="s">
        <v>6572</v>
      </c>
      <c r="E2167" t="s">
        <v>6573</v>
      </c>
      <c r="F2167" s="2" t="s">
        <v>15456</v>
      </c>
      <c r="H2167" t="str">
        <f t="shared" si="33"/>
        <v xml:space="preserve">            ('412-06-65120', '시월팜', '홍보연', '대구광역시 수성구 지범로40길 6, 101동 1202호(범물동, 신화맨션)', '2024-3460023-00198'),</v>
      </c>
    </row>
    <row r="2168" spans="2:8" x14ac:dyDescent="0.25">
      <c r="B2168" t="s">
        <v>982</v>
      </c>
      <c r="C2168" s="2">
        <v>4120929090</v>
      </c>
      <c r="D2168" s="2" t="s">
        <v>983</v>
      </c>
      <c r="E2168" t="s">
        <v>984</v>
      </c>
      <c r="F2168" s="2">
        <v>56</v>
      </c>
      <c r="H2168" t="str">
        <f t="shared" si="33"/>
        <v xml:space="preserve">            ('412-09-29090', '유원메드', '이명옥', '서울특별시 마포구 독막로28길 10, 109동 상가 b101-841호(신수동, 밤섬경남아너스빌)', '56'),</v>
      </c>
    </row>
    <row r="2169" spans="2:8" x14ac:dyDescent="0.25">
      <c r="B2169" t="s">
        <v>364</v>
      </c>
      <c r="C2169" s="2">
        <v>4121054668</v>
      </c>
      <c r="D2169" s="2" t="s">
        <v>365</v>
      </c>
      <c r="E2169" t="s">
        <v>366</v>
      </c>
      <c r="F2169" s="2" t="s">
        <v>14805</v>
      </c>
      <c r="H2169" t="str">
        <f t="shared" si="33"/>
        <v xml:space="preserve">            ('412-10-54668', '티엠팜', '송태민', '부산광역시 부산진구 가야대로 450, 104동 1203호', '2024-3290024-00049'),</v>
      </c>
    </row>
    <row r="2170" spans="2:8" x14ac:dyDescent="0.25">
      <c r="B2170" t="s">
        <v>3969</v>
      </c>
      <c r="C2170" s="2">
        <v>4121099952</v>
      </c>
      <c r="D2170" s="2" t="s">
        <v>6378</v>
      </c>
      <c r="E2170" t="s">
        <v>6379</v>
      </c>
      <c r="F2170" s="2" t="s">
        <v>18092</v>
      </c>
      <c r="H2170" t="str">
        <f t="shared" si="33"/>
        <v xml:space="preserve">            ('412-10-99952', '이에스팜', '남옥금', '전북특별자치도 전주시 덕진구 화암1길 25, 1층 2호(송천동2가)', '2024-4641062-00175'),</v>
      </c>
    </row>
    <row r="2171" spans="2:8" x14ac:dyDescent="0.25">
      <c r="B2171" t="s">
        <v>7331</v>
      </c>
      <c r="C2171" s="2">
        <v>4121424992</v>
      </c>
      <c r="D2171" s="2" t="s">
        <v>7332</v>
      </c>
      <c r="E2171" t="s">
        <v>7333</v>
      </c>
      <c r="F2171" s="2" t="s">
        <v>17274</v>
      </c>
      <c r="H2171" t="str">
        <f t="shared" si="33"/>
        <v xml:space="preserve">            ('412-14-24992', '유나팜', '안휘영', '경기도 남양주시 별내5로 81 3107동 1103호', '2024-3990310-00079'),</v>
      </c>
    </row>
    <row r="2172" spans="2:8" x14ac:dyDescent="0.25">
      <c r="B2172" t="s">
        <v>13508</v>
      </c>
      <c r="C2172" s="2">
        <v>4121802190</v>
      </c>
      <c r="D2172" s="2" t="s">
        <v>6228</v>
      </c>
      <c r="E2172" t="s">
        <v>13509</v>
      </c>
      <c r="F2172" s="2" t="s">
        <v>18832</v>
      </c>
      <c r="H2172" t="str">
        <f t="shared" si="33"/>
        <v xml:space="preserve">            ('412-18-02190', '미서약품', '김미애', '대전광역시 서구 계룡로568번길 22, 405호', '2025-3660023-00012'),</v>
      </c>
    </row>
    <row r="2173" spans="2:8" x14ac:dyDescent="0.25">
      <c r="B2173" t="s">
        <v>3809</v>
      </c>
      <c r="C2173" s="2">
        <v>4122501898</v>
      </c>
      <c r="D2173" s="2" t="s">
        <v>3810</v>
      </c>
      <c r="E2173" t="s">
        <v>3811</v>
      </c>
      <c r="F2173" s="2" t="s">
        <v>17534</v>
      </c>
      <c r="H2173" t="str">
        <f t="shared" si="33"/>
        <v xml:space="preserve">            ('412-25-01898', '에스티', '이기백', '경기도 용인시 기흥구 사은로 274-22, 109동 1306호(지곡동, 자봉마을 써니밸리)', '2024-4050148-00114'),</v>
      </c>
    </row>
    <row r="2174" spans="2:8" x14ac:dyDescent="0.25">
      <c r="B2174" t="s">
        <v>9947</v>
      </c>
      <c r="C2174" s="2">
        <v>4125100656</v>
      </c>
      <c r="D2174" s="2" t="s">
        <v>9948</v>
      </c>
      <c r="E2174" t="s">
        <v>9949</v>
      </c>
      <c r="F2174" s="2" t="s">
        <v>16680</v>
      </c>
      <c r="H2174" t="str">
        <f t="shared" si="33"/>
        <v xml:space="preserve">            ('412-51-00656', '삼일바이오', '조철우', '경기도 성남시 분당구 금곡로233, 1002동 604호(금곡동, 청솔마을)', '2024-3780064-00078'),</v>
      </c>
    </row>
    <row r="2175" spans="2:8" x14ac:dyDescent="0.25">
      <c r="B2175" t="s">
        <v>5042</v>
      </c>
      <c r="C2175" s="2">
        <v>4125700847</v>
      </c>
      <c r="D2175" s="2" t="s">
        <v>5043</v>
      </c>
      <c r="E2175" t="s">
        <v>5044</v>
      </c>
      <c r="F2175" s="2" t="s">
        <v>16757</v>
      </c>
      <c r="H2175" t="str">
        <f t="shared" si="33"/>
        <v xml:space="preserve">            ('412-57-00847', '온앤온', '김현지', '경기도 안양시 만안구 성결대학로52번길 12, 102호', '2024-3830262-00014'),</v>
      </c>
    </row>
    <row r="2176" spans="2:8" x14ac:dyDescent="0.25">
      <c r="B2176" t="s">
        <v>4784</v>
      </c>
      <c r="C2176" s="2">
        <v>4128155686</v>
      </c>
      <c r="D2176" s="2" t="s">
        <v>4785</v>
      </c>
      <c r="E2176" t="s">
        <v>4786</v>
      </c>
      <c r="F2176" s="2" t="s">
        <v>16718</v>
      </c>
      <c r="H2176" t="str">
        <f t="shared" si="33"/>
        <v xml:space="preserve">            ('412-81-55686', '주식회사 어썸코지', '고진우', '경기도 의정부시 체육로 298-21, 2층 4호(녹양동)', '2024-3820050-00036'),</v>
      </c>
    </row>
    <row r="2177" spans="2:8" x14ac:dyDescent="0.25">
      <c r="B2177" t="s">
        <v>1347</v>
      </c>
      <c r="C2177" s="2">
        <v>4128601899</v>
      </c>
      <c r="D2177" s="2" t="s">
        <v>1348</v>
      </c>
      <c r="E2177" t="s">
        <v>1349</v>
      </c>
      <c r="F2177" s="2" t="s">
        <v>16471</v>
      </c>
      <c r="H2177" t="str">
        <f t="shared" si="33"/>
        <v xml:space="preserve">            ('412-86-01899', '올담주식회사', '최윤실', '경기도 수원시 장안구 수성로363번길 17, 2층 54호(조원동, 청우빌딜)', '2024-3740031-00036'),</v>
      </c>
    </row>
    <row r="2178" spans="2:8" x14ac:dyDescent="0.25">
      <c r="B2178" t="s">
        <v>4822</v>
      </c>
      <c r="C2178" s="2">
        <v>4130266686</v>
      </c>
      <c r="D2178" s="2" t="s">
        <v>721</v>
      </c>
      <c r="E2178" t="s">
        <v>4823</v>
      </c>
      <c r="F2178" s="2" t="s">
        <v>17645</v>
      </c>
      <c r="H2178" t="str">
        <f t="shared" ref="H2178:H2241" si="34">"            ('"&amp;LEFT(C2178,3)&amp;"-"&amp;MID(C2178,4,2)&amp;"-"&amp;RIGHT(C2178,5)&amp;"', '"&amp;B2178&amp;"', '"&amp;D2178&amp;"', '"&amp;E2178&amp;"', '"&amp;F2178&amp;"'),"</f>
        <v xml:space="preserve">            ('413-02-66686', '기쁜우리', '김은주', '경기도 파주시 한빛로 70, 517동 2303호', '2024-4060482-00027'),</v>
      </c>
    </row>
    <row r="2179" spans="2:8" x14ac:dyDescent="0.25">
      <c r="B2179" t="s">
        <v>6064</v>
      </c>
      <c r="C2179" s="2">
        <v>4130267313</v>
      </c>
      <c r="D2179" s="2" t="s">
        <v>6065</v>
      </c>
      <c r="E2179" t="s">
        <v>6066</v>
      </c>
      <c r="F2179" s="2" t="s">
        <v>16948</v>
      </c>
      <c r="H2179" t="str">
        <f t="shared" si="34"/>
        <v xml:space="preserve">            ('413-02-67313', '알 브라이트(R bright)', '최경순', '경기도 광명시 하안로 204, 101동 1002호(소하동, 동양1차아파트)', '2024-3900028-00064'),</v>
      </c>
    </row>
    <row r="2180" spans="2:8" x14ac:dyDescent="0.25">
      <c r="B2180" t="s">
        <v>13455</v>
      </c>
      <c r="C2180" s="2">
        <v>4130455918</v>
      </c>
      <c r="D2180" s="2" t="s">
        <v>13456</v>
      </c>
      <c r="E2180" t="s">
        <v>13457</v>
      </c>
      <c r="F2180" s="2" t="s">
        <v>18821</v>
      </c>
      <c r="H2180" t="str">
        <f t="shared" si="34"/>
        <v xml:space="preserve">            ('413-04-55918', '케이네트워크', '김정욱', '인천광역시 서구 파랑로 495, 청라 에이스하이테크시티 211, 212호', '2025-3560021-00007'),</v>
      </c>
    </row>
    <row r="2181" spans="2:8" x14ac:dyDescent="0.25">
      <c r="B2181" t="s">
        <v>1813</v>
      </c>
      <c r="C2181" s="2">
        <v>4130494186</v>
      </c>
      <c r="D2181" s="2" t="s">
        <v>1814</v>
      </c>
      <c r="E2181" t="s">
        <v>1815</v>
      </c>
      <c r="F2181" s="2" t="s">
        <v>17515</v>
      </c>
      <c r="H2181" t="str">
        <f t="shared" si="34"/>
        <v xml:space="preserve">            ('413-04-94186', '에이치앤와이', '김지연', '경기도 용인시 기흥구 동백죽전대로 283, 102동 1402호', '2024-4050148-00060'),</v>
      </c>
    </row>
    <row r="2182" spans="2:8" x14ac:dyDescent="0.25">
      <c r="B2182" t="s">
        <v>11421</v>
      </c>
      <c r="C2182" s="2">
        <v>4130594863</v>
      </c>
      <c r="D2182" s="2" t="s">
        <v>11422</v>
      </c>
      <c r="E2182" t="s">
        <v>11423</v>
      </c>
      <c r="F2182" s="2" t="s">
        <v>16564</v>
      </c>
      <c r="H2182" t="str">
        <f t="shared" si="34"/>
        <v xml:space="preserve">            ('413-05-94863', '예선산업', '황소희', '경기도 수원시 영통구 대학로 98, 8105동 301호', '2024-3740106-00038'),</v>
      </c>
    </row>
    <row r="2183" spans="2:8" x14ac:dyDescent="0.25">
      <c r="B2183" t="s">
        <v>3330</v>
      </c>
      <c r="C2183" s="2">
        <v>4133301367</v>
      </c>
      <c r="D2183" s="2" t="s">
        <v>3331</v>
      </c>
      <c r="E2183" t="s">
        <v>3332</v>
      </c>
      <c r="F2183" s="2" t="s">
        <v>14246</v>
      </c>
      <c r="H2183" t="str">
        <f t="shared" si="34"/>
        <v xml:space="preserve">            ('413-33-01367', '케이씨메디칼', '이경철', '서울특별시 성북구 보문사길 111, 106동 1104호', '2024-3070034-00070'),</v>
      </c>
    </row>
    <row r="2184" spans="2:8" x14ac:dyDescent="0.25">
      <c r="B2184" t="s">
        <v>1774</v>
      </c>
      <c r="C2184" s="2">
        <v>4133701346</v>
      </c>
      <c r="D2184" s="2" t="s">
        <v>1775</v>
      </c>
      <c r="E2184" t="s">
        <v>1776</v>
      </c>
      <c r="F2184" s="2" t="s">
        <v>17669</v>
      </c>
      <c r="H2184" t="str">
        <f t="shared" si="34"/>
        <v xml:space="preserve">            ('413-37-01346', '에드메디', '도은미', '경기도 안성시 공도읍 공도로 142 114동1401호', '2024-4080023-00001'),</v>
      </c>
    </row>
    <row r="2185" spans="2:8" x14ac:dyDescent="0.25">
      <c r="B2185" t="s">
        <v>4683</v>
      </c>
      <c r="C2185" s="2">
        <v>4134800829</v>
      </c>
      <c r="D2185" s="2" t="s">
        <v>4684</v>
      </c>
      <c r="E2185" t="s">
        <v>4685</v>
      </c>
      <c r="F2185" s="2" t="s">
        <v>18274</v>
      </c>
      <c r="H2185" t="str">
        <f t="shared" si="34"/>
        <v xml:space="preserve">            ('413-48-00829', '수지컴퍼니', '김수지', '경상북도 경산시 삼성현로91길 45, 105동 1102호', '2024-5130030-00050'),</v>
      </c>
    </row>
    <row r="2186" spans="2:8" x14ac:dyDescent="0.25">
      <c r="B2186" t="s">
        <v>9311</v>
      </c>
      <c r="C2186" s="2">
        <v>4138600082</v>
      </c>
      <c r="D2186" s="2" t="s">
        <v>9312</v>
      </c>
      <c r="E2186" t="s">
        <v>9313</v>
      </c>
      <c r="F2186" s="2" t="s">
        <v>15883</v>
      </c>
      <c r="H2186" t="str">
        <f t="shared" si="34"/>
        <v xml:space="preserve">            ('413-86-00082', '아이팜', '이준우', '광주광역시 동구 독립로 338, 5층 504호', '2024-3590019-00028'),</v>
      </c>
    </row>
    <row r="2187" spans="2:8" x14ac:dyDescent="0.25">
      <c r="B2187" t="s">
        <v>4761</v>
      </c>
      <c r="C2187" s="2">
        <v>4138702957</v>
      </c>
      <c r="D2187" s="2" t="s">
        <v>4762</v>
      </c>
      <c r="E2187" t="s">
        <v>4763</v>
      </c>
      <c r="F2187" s="2" t="s">
        <v>17084</v>
      </c>
      <c r="H2187" t="str">
        <f t="shared" si="34"/>
        <v xml:space="preserve">            ('413-87-02957', '주식회사 애드피메디컬', '이진오', '경기도 고양시 일산동구 정발산로 15 413호', '2024-3940139-00032'),</v>
      </c>
    </row>
    <row r="2188" spans="2:8" x14ac:dyDescent="0.25">
      <c r="B2188" t="s">
        <v>13680</v>
      </c>
      <c r="C2188" s="2">
        <v>4138803327</v>
      </c>
      <c r="D2188" s="2" t="s">
        <v>2730</v>
      </c>
      <c r="E2188" t="s">
        <v>13681</v>
      </c>
      <c r="F2188" s="2" t="s">
        <v>14637</v>
      </c>
      <c r="H2188" t="str">
        <f t="shared" si="34"/>
        <v xml:space="preserve">            ('413-88-03327', '도원', '김유진', '서울특별시 강남구 선릉로 704, 청담빌딩 12층(청담동)', '2024-3220033-00230'),</v>
      </c>
    </row>
    <row r="2189" spans="2:8" x14ac:dyDescent="0.25">
      <c r="B2189" t="s">
        <v>6708</v>
      </c>
      <c r="C2189" s="2">
        <v>4140264828</v>
      </c>
      <c r="D2189" s="2" t="s">
        <v>9411</v>
      </c>
      <c r="E2189" t="s">
        <v>9412</v>
      </c>
      <c r="F2189" s="2" t="s">
        <v>18021</v>
      </c>
      <c r="H2189" t="str">
        <f t="shared" si="34"/>
        <v xml:space="preserve">            ('414-02-64828', '진메디칼', '마수진', '전북특별자치도 전주시 완산구 범안1길 36, 401호', '2024-4641050-00151'),</v>
      </c>
    </row>
    <row r="2190" spans="2:8" x14ac:dyDescent="0.25">
      <c r="B2190" t="s">
        <v>7136</v>
      </c>
      <c r="C2190" s="2">
        <v>4140325050</v>
      </c>
      <c r="D2190" s="2" t="s">
        <v>7137</v>
      </c>
      <c r="E2190" t="s">
        <v>7138</v>
      </c>
      <c r="F2190" s="2" t="s">
        <v>16963</v>
      </c>
      <c r="H2190" t="str">
        <f t="shared" si="34"/>
        <v xml:space="preserve">            ('414-03-25050', '정한', '장정숙', '경기도 평택시 신촌3로 12, 204동 804호(칠원동, 평택지제역동문굿모닝힐맘시티2단지)', '2024-3910165-00016'),</v>
      </c>
    </row>
    <row r="2191" spans="2:8" x14ac:dyDescent="0.25">
      <c r="B2191" t="s">
        <v>596</v>
      </c>
      <c r="C2191" s="2">
        <v>4140695445</v>
      </c>
      <c r="D2191" s="2" t="s">
        <v>11610</v>
      </c>
      <c r="E2191" t="s">
        <v>11611</v>
      </c>
      <c r="F2191" s="2" t="s">
        <v>16770</v>
      </c>
      <c r="H2191" t="str">
        <f t="shared" si="34"/>
        <v xml:space="preserve">            ('414-06-95445', '에이치팜', '손지나', '경기도 안양시 동안구 관악대로 480, 우정타운 5층 503호', '2024-3830263-00003'),</v>
      </c>
    </row>
    <row r="2192" spans="2:8" x14ac:dyDescent="0.25">
      <c r="B2192" t="s">
        <v>9700</v>
      </c>
      <c r="C2192" s="2">
        <v>4141000135</v>
      </c>
      <c r="D2192" s="2" t="s">
        <v>9701</v>
      </c>
      <c r="E2192" t="s">
        <v>9702</v>
      </c>
      <c r="F2192" s="2" t="s">
        <v>16063</v>
      </c>
      <c r="H2192" t="str">
        <f t="shared" si="34"/>
        <v xml:space="preserve">            ('414-10-00135', '아현', '안기운', '광주광역시 북구 군왕로 74, 지하층(두암동)', '2024-3620020-00285'),</v>
      </c>
    </row>
    <row r="2193" spans="2:8" x14ac:dyDescent="0.25">
      <c r="B2193" t="s">
        <v>13815</v>
      </c>
      <c r="C2193" s="2">
        <v>4141802274</v>
      </c>
      <c r="D2193" s="2" t="s">
        <v>13816</v>
      </c>
      <c r="E2193" t="s">
        <v>13817</v>
      </c>
      <c r="F2193" s="2" t="s">
        <v>16624</v>
      </c>
      <c r="H2193" t="str">
        <f t="shared" si="34"/>
        <v xml:space="preserve">            ('414-18-02274', '씨에스메디안', '강윤주', '경기도 성남시 수정구 위례동로 61, 5617동 1504호(창곡동, 위례래미안이편한세상)', '2024-3780062-00045'),</v>
      </c>
    </row>
    <row r="2194" spans="2:8" x14ac:dyDescent="0.25">
      <c r="B2194" t="s">
        <v>12780</v>
      </c>
      <c r="C2194" s="2">
        <v>4142301814</v>
      </c>
      <c r="D2194" s="2" t="s">
        <v>12781</v>
      </c>
      <c r="E2194" t="s">
        <v>12782</v>
      </c>
      <c r="F2194" s="2" t="s">
        <v>18806</v>
      </c>
      <c r="H2194" t="str">
        <f t="shared" si="34"/>
        <v xml:space="preserve">            ('414-23-01814', '금호홀딩스', '이진석', '대구광역시 수성구 고모로39길 8, 415호', '2025-3460023-00002'),</v>
      </c>
    </row>
    <row r="2195" spans="2:8" x14ac:dyDescent="0.25">
      <c r="B2195" t="s">
        <v>4703</v>
      </c>
      <c r="C2195" s="2">
        <v>4148108516</v>
      </c>
      <c r="D2195" s="2" t="s">
        <v>4704</v>
      </c>
      <c r="E2195" t="s">
        <v>4705</v>
      </c>
      <c r="F2195" s="2" t="s">
        <v>16710</v>
      </c>
      <c r="H2195" t="str">
        <f t="shared" si="34"/>
        <v xml:space="preserve">            ('414-81-08516', '주식회사 미르팜', '최경록', '경기도 의정부시 시민로434번길 11 317호', '2024-3820050-00017'),</v>
      </c>
    </row>
    <row r="2196" spans="2:8" x14ac:dyDescent="0.25">
      <c r="B2196" t="s">
        <v>7450</v>
      </c>
      <c r="C2196" s="2">
        <v>4150887199</v>
      </c>
      <c r="D2196" s="2" t="s">
        <v>3220</v>
      </c>
      <c r="E2196" t="s">
        <v>7451</v>
      </c>
      <c r="F2196" s="2" t="s">
        <v>17650</v>
      </c>
      <c r="H2196" t="str">
        <f t="shared" si="34"/>
        <v xml:space="preserve">            ('415-08-87199', '나은메디', '신용호', '경기도 파주시 양지로 120 1212동 201호', '2024-4060482-00043'),</v>
      </c>
    </row>
    <row r="2197" spans="2:8" x14ac:dyDescent="0.25">
      <c r="B2197" t="s">
        <v>10752</v>
      </c>
      <c r="C2197" s="2">
        <v>4151105974</v>
      </c>
      <c r="D2197" s="2" t="s">
        <v>10753</v>
      </c>
      <c r="E2197" t="s">
        <v>10754</v>
      </c>
      <c r="F2197" s="2" t="s">
        <v>17059</v>
      </c>
      <c r="H2197" t="str">
        <f t="shared" si="34"/>
        <v xml:space="preserve">            ('415-11-05974', '애니바이오', '최진석', '경기도 고양시 덕약구 향기로 77, 409동 1502호(향동동, DMC호반베르디움 더포레 4단지)', '2024-3940138-00126'),</v>
      </c>
    </row>
    <row r="2198" spans="2:8" x14ac:dyDescent="0.25">
      <c r="B2198" t="s">
        <v>9703</v>
      </c>
      <c r="C2198" s="2">
        <v>4151305449</v>
      </c>
      <c r="D2198" s="2" t="s">
        <v>9704</v>
      </c>
      <c r="E2198" t="s">
        <v>9705</v>
      </c>
      <c r="F2198" s="2" t="s">
        <v>18563</v>
      </c>
      <c r="H2198" t="str">
        <f t="shared" si="34"/>
        <v xml:space="preserve">            ('415-13-05449', '티에이치(TH)팜', '오태환 외 1명', '경상남도 창원시 진해구 동진로35번길 16, 304호(석동, 필아트빌)', '2024-5670071-00018'),</v>
      </c>
    </row>
    <row r="2199" spans="2:8" x14ac:dyDescent="0.25">
      <c r="B2199" t="s">
        <v>5933</v>
      </c>
      <c r="C2199" s="2">
        <v>4153101471</v>
      </c>
      <c r="D2199" s="2" t="s">
        <v>5934</v>
      </c>
      <c r="E2199" t="s">
        <v>5935</v>
      </c>
      <c r="F2199" s="2" t="s">
        <v>17764</v>
      </c>
      <c r="H2199" t="str">
        <f t="shared" si="34"/>
        <v xml:space="preserve">            ('415-31-01471', '와이에스티스토어', '박승임', '강원특별자치도 춘천시 안마산로 133, 108동2603호', '2024-4181030-00017'),</v>
      </c>
    </row>
    <row r="2200" spans="2:8" x14ac:dyDescent="0.25">
      <c r="B2200" t="s">
        <v>1511</v>
      </c>
      <c r="C2200" s="2">
        <v>4156000720</v>
      </c>
      <c r="D2200" s="2" t="s">
        <v>1512</v>
      </c>
      <c r="E2200" t="s">
        <v>1513</v>
      </c>
      <c r="F2200" s="2" t="s">
        <v>16387</v>
      </c>
      <c r="H2200" t="str">
        <f t="shared" si="34"/>
        <v xml:space="preserve">            ('415-60-00720', '건행', '김윤정', '대전광역시 유성구 관들4길 18, 3층 302호', '2024-3670022-00240'),</v>
      </c>
    </row>
    <row r="2201" spans="2:8" x14ac:dyDescent="0.25">
      <c r="B2201" t="s">
        <v>2403</v>
      </c>
      <c r="C2201" s="2">
        <v>4158600958</v>
      </c>
      <c r="D2201" s="2" t="s">
        <v>2404</v>
      </c>
      <c r="E2201" t="s">
        <v>2405</v>
      </c>
      <c r="F2201" s="2" t="s">
        <v>15077</v>
      </c>
      <c r="H2201" t="str">
        <f t="shared" si="34"/>
        <v xml:space="preserve">            ('415-86-00958', '에스에이치네트웍스', '김해', '부산광역시 수영구 광남로 10번길 18, 6층(남천동, 동광빌딩)', '2024-3380023-00021'),</v>
      </c>
    </row>
    <row r="2202" spans="2:8" x14ac:dyDescent="0.25">
      <c r="B2202" t="s">
        <v>2503</v>
      </c>
      <c r="C2202" s="2">
        <v>4158602086</v>
      </c>
      <c r="D2202" s="2" t="s">
        <v>2504</v>
      </c>
      <c r="E2202" t="s">
        <v>2505</v>
      </c>
      <c r="F2202" s="2" t="s">
        <v>14807</v>
      </c>
      <c r="H2202" t="str">
        <f t="shared" si="34"/>
        <v xml:space="preserve">            ('415-86-02086', '제이스타파트너스', '조영현', '부산광역시 부산진구 양지로17번길 20, 3층(양정동)', '2024-3290024-00057'),</v>
      </c>
    </row>
    <row r="2203" spans="2:8" x14ac:dyDescent="0.25">
      <c r="B2203" t="s">
        <v>12700</v>
      </c>
      <c r="C2203" s="2">
        <v>4158702671</v>
      </c>
      <c r="D2203" s="2" t="s">
        <v>12701</v>
      </c>
      <c r="E2203" t="s">
        <v>12702</v>
      </c>
      <c r="F2203" s="2" t="s">
        <v>18052</v>
      </c>
      <c r="H2203" t="str">
        <f t="shared" si="34"/>
        <v xml:space="preserve">            ('415-87-02671', '제이엠엔씨', '이중호', '전라북도 전주시 덕진구 세병로 41, 402동 2301호', '2024-4641062-00014'),</v>
      </c>
    </row>
    <row r="2204" spans="2:8" x14ac:dyDescent="0.25">
      <c r="B2204" t="s">
        <v>337</v>
      </c>
      <c r="C2204" s="2">
        <v>4161854235</v>
      </c>
      <c r="D2204" s="2" t="s">
        <v>338</v>
      </c>
      <c r="E2204" t="s">
        <v>339</v>
      </c>
      <c r="F2204" s="2" t="s">
        <v>18339</v>
      </c>
      <c r="H2204" t="str">
        <f t="shared" si="34"/>
        <v xml:space="preserve">            ('416-18-54235', '진국메디', '이희경', '경상남도 김해시 번화1로 168, 1002동 1306호', '2024-5350356-00060'),</v>
      </c>
    </row>
    <row r="2205" spans="2:8" x14ac:dyDescent="0.25">
      <c r="B2205" t="s">
        <v>13265</v>
      </c>
      <c r="C2205" s="2">
        <v>4162145022</v>
      </c>
      <c r="D2205" s="2" t="s">
        <v>13266</v>
      </c>
      <c r="E2205" t="s">
        <v>13267</v>
      </c>
      <c r="F2205" s="2" t="s">
        <v>17680</v>
      </c>
      <c r="H2205" t="str">
        <f t="shared" si="34"/>
        <v xml:space="preserve">            ('416-21-45022', '으뜸컨설팅', '노수철', '경기도 김포시 김포한강11로 227, 501동 101호', '2024-4090023-00013'),</v>
      </c>
    </row>
    <row r="2206" spans="2:8" x14ac:dyDescent="0.25">
      <c r="B2206" t="s">
        <v>9203</v>
      </c>
      <c r="C2206" s="2">
        <v>4162152746</v>
      </c>
      <c r="D2206" s="2" t="s">
        <v>9204</v>
      </c>
      <c r="E2206" t="s">
        <v>9205</v>
      </c>
      <c r="F2206" s="2" t="s">
        <v>18122</v>
      </c>
      <c r="H2206" t="str">
        <f t="shared" si="34"/>
        <v xml:space="preserve">            ('416-21-52746', '와이지생명과학', '장미옥', '전북특별자치도 전주시 덕진구 오공로70 101동1804호', '2024-4641062-00268'),</v>
      </c>
    </row>
    <row r="2207" spans="2:8" x14ac:dyDescent="0.25">
      <c r="B2207" t="s">
        <v>2723</v>
      </c>
      <c r="C2207" s="2">
        <v>4162493262</v>
      </c>
      <c r="D2207" s="2" t="s">
        <v>2724</v>
      </c>
      <c r="E2207" t="s">
        <v>2725</v>
      </c>
      <c r="F2207" s="2" t="s">
        <v>18186</v>
      </c>
      <c r="H2207" t="str">
        <f t="shared" si="34"/>
        <v xml:space="preserve">            ('416-24-93262', '미인유통', '김영미', '전라남도 순천시 청사3길 32, 2층(저전동)', '2024-4820026-00015'),</v>
      </c>
    </row>
    <row r="2208" spans="2:8" x14ac:dyDescent="0.25">
      <c r="B2208" t="s">
        <v>13170</v>
      </c>
      <c r="C2208" s="2">
        <v>4162614301</v>
      </c>
      <c r="D2208" s="2" t="s">
        <v>13171</v>
      </c>
      <c r="E2208" t="s">
        <v>13172</v>
      </c>
      <c r="F2208" s="2" t="s">
        <v>14505</v>
      </c>
      <c r="H2208" t="str">
        <f t="shared" si="34"/>
        <v xml:space="preserve">            ('416-26-14301', '엠유엠팜', '이슬아', '서울특별시 관악구 난곡로66가길 29', '2024-3200033-00055'),</v>
      </c>
    </row>
    <row r="2209" spans="2:8" x14ac:dyDescent="0.25">
      <c r="B2209" t="s">
        <v>8099</v>
      </c>
      <c r="C2209" s="2">
        <v>4162767595</v>
      </c>
      <c r="D2209" s="2" t="s">
        <v>8100</v>
      </c>
      <c r="E2209" t="s">
        <v>8101</v>
      </c>
      <c r="F2209" s="2" t="s">
        <v>16741</v>
      </c>
      <c r="H2209" t="str">
        <f t="shared" si="34"/>
        <v xml:space="preserve">            ('416-27-67595', '티에이팜', '탁은실', '경기도 의정부시 부용로 233 110동1202호', '2024-3820050-00107'),</v>
      </c>
    </row>
    <row r="2210" spans="2:8" x14ac:dyDescent="0.25">
      <c r="B2210" t="s">
        <v>8091</v>
      </c>
      <c r="C2210" s="2">
        <v>4163501356</v>
      </c>
      <c r="D2210" s="2" t="s">
        <v>8092</v>
      </c>
      <c r="E2210" t="s">
        <v>8093</v>
      </c>
      <c r="F2210" s="2" t="s">
        <v>15870</v>
      </c>
      <c r="H2210" t="str">
        <f t="shared" si="34"/>
        <v xml:space="preserve">            ('416-35-01356', '트윈메디컬', '우미혜', '인천광역시 서구 이음5로 15 3106-1901', '2024-3560021-00170'),</v>
      </c>
    </row>
    <row r="2211" spans="2:8" x14ac:dyDescent="0.25">
      <c r="B2211" t="s">
        <v>7663</v>
      </c>
      <c r="C2211" s="2">
        <v>4166800637</v>
      </c>
      <c r="D2211" s="2" t="s">
        <v>7664</v>
      </c>
      <c r="E2211" t="s">
        <v>7665</v>
      </c>
      <c r="F2211" s="2" t="s">
        <v>14345</v>
      </c>
      <c r="H2211" t="str">
        <f t="shared" si="34"/>
        <v xml:space="preserve">            ('416-68-00637', '신신메디컬', '신호종', '서울특별시 양천구 중앙로29길 40, 2층', '2024-3140033-00091'),</v>
      </c>
    </row>
    <row r="2212" spans="2:8" x14ac:dyDescent="0.25">
      <c r="B2212" t="s">
        <v>5454</v>
      </c>
      <c r="C2212" s="2">
        <v>4168603832</v>
      </c>
      <c r="D2212" s="2" t="s">
        <v>5455</v>
      </c>
      <c r="E2212" t="s">
        <v>5456</v>
      </c>
      <c r="F2212" s="2" t="s">
        <v>14384</v>
      </c>
      <c r="H2212" t="str">
        <f t="shared" si="34"/>
        <v xml:space="preserve">            ('416-86-03832', '에스티마(주)', '김덕원', '서울특별시 강서구 마곡중앙6로 42, 608호(마곡동, 사이언스타빌딩)', '2024-3150037-00087'),</v>
      </c>
    </row>
    <row r="2213" spans="2:8" x14ac:dyDescent="0.25">
      <c r="B2213" t="s">
        <v>9706</v>
      </c>
      <c r="C2213" s="2">
        <v>4168603846</v>
      </c>
      <c r="D2213" s="2" t="s">
        <v>9707</v>
      </c>
      <c r="E2213" t="s">
        <v>9708</v>
      </c>
      <c r="F2213" s="2" t="s">
        <v>14679</v>
      </c>
      <c r="H2213" t="str">
        <f t="shared" si="34"/>
        <v xml:space="preserve">            ('416-86-03846', '(주)효바이오텍', '박효규', '서울특별시 송파구 송파대로28길 24, 401, 402호(가락동, 밀리아나2차)', '2024-3230034-00146'),</v>
      </c>
    </row>
    <row r="2214" spans="2:8" x14ac:dyDescent="0.25">
      <c r="B2214" t="s">
        <v>7686</v>
      </c>
      <c r="C2214" s="2">
        <v>4171192951</v>
      </c>
      <c r="D2214" s="2" t="s">
        <v>7687</v>
      </c>
      <c r="E2214" t="s">
        <v>7688</v>
      </c>
      <c r="F2214" s="2" t="s">
        <v>16149</v>
      </c>
      <c r="H2214" t="str">
        <f t="shared" si="34"/>
        <v xml:space="preserve">            ('417-11-92951', '아스텔제약', '정희재', '대전광역시 동구 우암로 195번길 142, 2층', '2024-3640023-00088'),</v>
      </c>
    </row>
    <row r="2215" spans="2:8" x14ac:dyDescent="0.25">
      <c r="B2215" t="s">
        <v>7635</v>
      </c>
      <c r="C2215" s="2">
        <v>4171227194</v>
      </c>
      <c r="D2215" s="2" t="s">
        <v>4794</v>
      </c>
      <c r="E2215" t="s">
        <v>7636</v>
      </c>
      <c r="F2215" s="2" t="s">
        <v>15258</v>
      </c>
      <c r="H2215" t="str">
        <f t="shared" si="34"/>
        <v xml:space="preserve">            ('417-12-27194', '세라마켓', '김선영', '대구광역시 서구 서대구로19길 14, 3층 301호', '2024-3430019-00002'),</v>
      </c>
    </row>
    <row r="2216" spans="2:8" x14ac:dyDescent="0.25">
      <c r="B2216" t="s">
        <v>130</v>
      </c>
      <c r="C2216" s="2">
        <v>4171626719</v>
      </c>
      <c r="D2216" s="2" t="s">
        <v>131</v>
      </c>
      <c r="E2216" t="s">
        <v>132</v>
      </c>
      <c r="F2216" s="2" t="s">
        <v>16111</v>
      </c>
      <c r="H2216" t="str">
        <f t="shared" si="34"/>
        <v xml:space="preserve">            ('417-16-26719', '나로팜', '권상희', '광주광역시 광산구 신창로35번길 54, 1309동 701호(신가동, 신창7차부영사랑으로)', '2024-3630020-00195'),</v>
      </c>
    </row>
    <row r="2217" spans="2:8" x14ac:dyDescent="0.25">
      <c r="B2217" t="s">
        <v>489</v>
      </c>
      <c r="C2217" s="2">
        <v>4171652537</v>
      </c>
      <c r="D2217" s="2" t="s">
        <v>489</v>
      </c>
      <c r="E2217" t="s">
        <v>490</v>
      </c>
      <c r="F2217" s="2" t="s">
        <v>15811</v>
      </c>
      <c r="H2217" t="str">
        <f t="shared" si="34"/>
        <v xml:space="preserve">            ('417-16-52537', '이은복', '이은복', '인천광역시 계양구 새벌로 112번길 12 403동 2202호', '2024-3550020-00073'),</v>
      </c>
    </row>
    <row r="2218" spans="2:8" x14ac:dyDescent="0.25">
      <c r="B2218" t="s">
        <v>8063</v>
      </c>
      <c r="C2218" s="2">
        <v>4172094359</v>
      </c>
      <c r="D2218" s="2" t="s">
        <v>8064</v>
      </c>
      <c r="E2218" t="s">
        <v>8065</v>
      </c>
      <c r="F2218" s="2" t="s">
        <v>18067</v>
      </c>
      <c r="H2218" t="str">
        <f t="shared" si="34"/>
        <v xml:space="preserve">            ('417-20-94359', '케이준파마', '유광준', '전북특별자치도 전주시 덕진구 틀못3길 16 107동502', '2024-4641062-00075'),</v>
      </c>
    </row>
    <row r="2219" spans="2:8" x14ac:dyDescent="0.25">
      <c r="B2219" t="s">
        <v>7620</v>
      </c>
      <c r="C2219" s="2">
        <v>4173401008</v>
      </c>
      <c r="D2219" s="2" t="s">
        <v>1814</v>
      </c>
      <c r="E2219" t="s">
        <v>7621</v>
      </c>
      <c r="F2219" s="2" t="s">
        <v>15581</v>
      </c>
      <c r="H2219" t="str">
        <f t="shared" si="34"/>
        <v xml:space="preserve">            ('417-34-01008', '서원메디컬', '김지연', '대구광역시 달서구 상화북로 162 105동 1103호', '2024-3470022-00216'),</v>
      </c>
    </row>
    <row r="2220" spans="2:8" x14ac:dyDescent="0.25">
      <c r="B2220" t="s">
        <v>13920</v>
      </c>
      <c r="C2220" s="2">
        <v>4173501403</v>
      </c>
      <c r="D2220" s="2" t="s">
        <v>4063</v>
      </c>
      <c r="E2220" t="s">
        <v>13921</v>
      </c>
      <c r="F2220" s="2" t="s">
        <v>14788</v>
      </c>
      <c r="H2220" t="str">
        <f t="shared" si="34"/>
        <v xml:space="preserve">            ('417-35-01403', '포케이', '김지은', '부산광역시 영도구 해양로 33-10(청학동)', '2024-3280023-00018'),</v>
      </c>
    </row>
    <row r="2221" spans="2:8" x14ac:dyDescent="0.25">
      <c r="B2221" t="s">
        <v>438</v>
      </c>
      <c r="C2221" s="2">
        <v>4175900773</v>
      </c>
      <c r="D2221" s="2" t="s">
        <v>439</v>
      </c>
      <c r="E2221" t="s">
        <v>440</v>
      </c>
      <c r="F2221" s="2" t="s">
        <v>15954</v>
      </c>
      <c r="H2221" t="str">
        <f t="shared" si="34"/>
        <v xml:space="preserve">            ('417-59-00773', '민솔루션', '최민승', '광주광역시 남구 대남대로 284-16, 103동 1801호(백운동, 백운동 코아루아팰리스힐)', '2024-3610019-00017'),</v>
      </c>
    </row>
    <row r="2222" spans="2:8" x14ac:dyDescent="0.25">
      <c r="B2222" t="s">
        <v>12752</v>
      </c>
      <c r="C2222" s="2">
        <v>4178153723</v>
      </c>
      <c r="D2222" s="2" t="s">
        <v>12753</v>
      </c>
      <c r="E2222" t="s">
        <v>12754</v>
      </c>
      <c r="F2222" s="2" t="s">
        <v>14515</v>
      </c>
      <c r="H2222" t="str">
        <f t="shared" si="34"/>
        <v xml:space="preserve">            ('417-81-53723', '메디컬탑팀', '유범석', '서울특별시 관악구 남부순환로 1461, 6층', '2024-3200033-00068'),</v>
      </c>
    </row>
    <row r="2223" spans="2:8" x14ac:dyDescent="0.25">
      <c r="B2223" t="s">
        <v>6261</v>
      </c>
      <c r="C2223" s="2">
        <v>4178800768</v>
      </c>
      <c r="D2223" s="2" t="s">
        <v>6262</v>
      </c>
      <c r="E2223" t="s">
        <v>6263</v>
      </c>
      <c r="F2223" s="2" t="s">
        <v>16490</v>
      </c>
      <c r="H2223" t="str">
        <f t="shared" si="34"/>
        <v xml:space="preserve">            ('417-88-00768', '주식회사 화성약품', '김동기', '경기도 수원시 권선구 하탑로42, 2층', '2024-3740032-00004'),</v>
      </c>
    </row>
    <row r="2224" spans="2:8" x14ac:dyDescent="0.25">
      <c r="B2224" t="s">
        <v>694</v>
      </c>
      <c r="C2224" s="2">
        <v>4180389094</v>
      </c>
      <c r="D2224" s="2" t="s">
        <v>695</v>
      </c>
      <c r="E2224" t="s">
        <v>696</v>
      </c>
      <c r="F2224" s="2" t="s">
        <v>18028</v>
      </c>
      <c r="H2224" t="str">
        <f t="shared" si="34"/>
        <v xml:space="preserve">            ('418-03-89094', '대강메디칼', '이정모', '전북특별자치도 전주시 완산구 홍산2길 5-8, 302호(효자동3가)', '2024-4641050-00169'),</v>
      </c>
    </row>
    <row r="2225" spans="2:8" x14ac:dyDescent="0.25">
      <c r="B2225" t="s">
        <v>13583</v>
      </c>
      <c r="C2225" s="2">
        <v>4181073983</v>
      </c>
      <c r="D2225" s="2" t="s">
        <v>13584</v>
      </c>
      <c r="E2225" t="s">
        <v>13585</v>
      </c>
      <c r="F2225" s="2" t="s">
        <v>17725</v>
      </c>
      <c r="H2225" t="str">
        <f t="shared" si="34"/>
        <v xml:space="preserve">            ('418-10-73983', '나유팜', '신덕재', '경기도 김포시 태장로 845, 130동 1702호(장기동, 한강센트럴자이1단지)', '2024-4090023-00138'),</v>
      </c>
    </row>
    <row r="2226" spans="2:8" x14ac:dyDescent="0.25">
      <c r="B2226" t="s">
        <v>11718</v>
      </c>
      <c r="C2226" s="2">
        <v>4181182650</v>
      </c>
      <c r="D2226" s="2" t="s">
        <v>11719</v>
      </c>
      <c r="E2226" t="s">
        <v>11720</v>
      </c>
      <c r="F2226" s="2" t="s">
        <v>17328</v>
      </c>
      <c r="H2226" t="str">
        <f t="shared" si="34"/>
        <v xml:space="preserve">            ('418-11-82650', '썬메디컬', '문초이', '경기도 시흥시 은계중앙로 65, 616동 2104호', '2024-4010281-00045'),</v>
      </c>
    </row>
    <row r="2227" spans="2:8" x14ac:dyDescent="0.25">
      <c r="B2227" t="s">
        <v>8203</v>
      </c>
      <c r="C2227" s="2">
        <v>4182100604</v>
      </c>
      <c r="D2227" s="2" t="s">
        <v>8204</v>
      </c>
      <c r="E2227" t="s">
        <v>8205</v>
      </c>
      <c r="F2227" s="2">
        <v>63</v>
      </c>
      <c r="H2227" t="str">
        <f t="shared" si="34"/>
        <v xml:space="preserve">            ('418-21-00604', '비아이팜', '이병인', '서울특별시 은평구 갈현로5길 26, 100동 202호(신사동, 임탑아파트)', '63'),</v>
      </c>
    </row>
    <row r="2228" spans="2:8" x14ac:dyDescent="0.25">
      <c r="B2228" t="s">
        <v>937</v>
      </c>
      <c r="C2228" s="2">
        <v>4186200698</v>
      </c>
      <c r="D2228" s="2" t="s">
        <v>938</v>
      </c>
      <c r="E2228" t="s">
        <v>939</v>
      </c>
      <c r="F2228" s="2" t="s">
        <v>17512</v>
      </c>
      <c r="H2228" t="str">
        <f t="shared" si="34"/>
        <v xml:space="preserve">            ('418-62-00698', '에스씨컴퍼니', '김명훈', '경기도 용인시 기흥구 동백죽전대로 205, B202호의 27호(중동)', '2024-4050148-00048'),</v>
      </c>
    </row>
    <row r="2229" spans="2:8" x14ac:dyDescent="0.25">
      <c r="B2229" t="s">
        <v>13087</v>
      </c>
      <c r="C2229" s="2">
        <v>4188132755</v>
      </c>
      <c r="D2229" s="2" t="s">
        <v>13088</v>
      </c>
      <c r="E2229" t="s">
        <v>13089</v>
      </c>
      <c r="F2229" s="2" t="s">
        <v>18113</v>
      </c>
      <c r="H2229" t="str">
        <f t="shared" si="34"/>
        <v xml:space="preserve">            ('418-81-32755', '청원약품', '신호재', '전북특별자치도 전주시 덕진구 기린대로 558, 2층', '2024-4641062-00244'),</v>
      </c>
    </row>
    <row r="2230" spans="2:8" x14ac:dyDescent="0.25">
      <c r="B2230" t="s">
        <v>9709</v>
      </c>
      <c r="C2230" s="2">
        <v>4188141782</v>
      </c>
      <c r="D2230" s="2" t="s">
        <v>5105</v>
      </c>
      <c r="E2230" t="s">
        <v>9710</v>
      </c>
      <c r="F2230" s="2" t="s">
        <v>18051</v>
      </c>
      <c r="H2230" t="str">
        <f t="shared" si="34"/>
        <v xml:space="preserve">            ('418-81-41782', '주식회사 세화약품', '김현중', '전북특별자치도 전주시 덕진구 팔복1길 7-5(팔복동2가)', '2024-4641062-00010'),</v>
      </c>
    </row>
    <row r="2231" spans="2:8" x14ac:dyDescent="0.25">
      <c r="B2231" t="s">
        <v>8153</v>
      </c>
      <c r="C2231" s="2">
        <v>4188144979</v>
      </c>
      <c r="D2231" s="2" t="s">
        <v>8154</v>
      </c>
      <c r="E2231" t="s">
        <v>8155</v>
      </c>
      <c r="F2231" s="2" t="s">
        <v>18102</v>
      </c>
      <c r="H2231" t="str">
        <f t="shared" si="34"/>
        <v xml:space="preserve">            ('418-81-44979', '유한회사 참사랑약품', '문영석', '전북특별자치도 전주시 덕진구 새만금북로 366', '2024-4641062-00198'),</v>
      </c>
    </row>
    <row r="2232" spans="2:8" x14ac:dyDescent="0.25">
      <c r="B2232" t="s">
        <v>638</v>
      </c>
      <c r="C2232" s="2">
        <v>4188803230</v>
      </c>
      <c r="D2232" s="2" t="s">
        <v>639</v>
      </c>
      <c r="E2232" t="s">
        <v>640</v>
      </c>
      <c r="F2232" s="2" t="s">
        <v>18167</v>
      </c>
      <c r="H2232" t="str">
        <f t="shared" si="34"/>
        <v xml:space="preserve">            ('418-88-03230', '유한회사 다온팜', '김우희', '전북특별자치도 완주군 이서면 오공로 11-10, 1동 301A호', '2024-4721028-00020'),</v>
      </c>
    </row>
    <row r="2233" spans="2:8" x14ac:dyDescent="0.25">
      <c r="B2233" t="s">
        <v>9711</v>
      </c>
      <c r="C2233" s="2">
        <v>4190403005</v>
      </c>
      <c r="D2233" s="2" t="s">
        <v>908</v>
      </c>
      <c r="E2233" t="s">
        <v>9712</v>
      </c>
      <c r="F2233" s="2" t="s">
        <v>16268</v>
      </c>
      <c r="H2233" t="str">
        <f t="shared" si="34"/>
        <v xml:space="preserve">            ('419-04-03005', '장원팜', '김경민', '대전광역시 서구 가장로 162, 1동 404호(가장동, 삼창아파트)', '2024-3660023-00279'),</v>
      </c>
    </row>
    <row r="2234" spans="2:8" x14ac:dyDescent="0.25">
      <c r="B2234" t="s">
        <v>4398</v>
      </c>
      <c r="C2234" s="2">
        <v>4190601511</v>
      </c>
      <c r="D2234" s="2" t="s">
        <v>4399</v>
      </c>
      <c r="E2234" t="s">
        <v>4400</v>
      </c>
      <c r="F2234" s="2" t="s">
        <v>16703</v>
      </c>
      <c r="H2234" t="str">
        <f t="shared" si="34"/>
        <v xml:space="preserve">            ('419-06-01511', '쏘디엔 경기(SODN)', '김상효', '경기도 성남시 분당구 판교로 430, 303동 1103호(이매동, 아름마을건영한성태영아파트)', '2024-3780064-00179'),</v>
      </c>
    </row>
    <row r="2235" spans="2:8" x14ac:dyDescent="0.25">
      <c r="B2235" t="s">
        <v>5382</v>
      </c>
      <c r="C2235" s="2">
        <v>4191402290</v>
      </c>
      <c r="D2235" s="2" t="s">
        <v>5383</v>
      </c>
      <c r="E2235" t="s">
        <v>5384</v>
      </c>
      <c r="F2235" s="2" t="s">
        <v>16919</v>
      </c>
      <c r="H2235" t="str">
        <f t="shared" si="34"/>
        <v xml:space="preserve">            ('419-14-02290', '지씨', '박유라', '경기도 부천시 소사구 양지로184번길 17 202호', '2024-3860577-00055'),</v>
      </c>
    </row>
    <row r="2236" spans="2:8" x14ac:dyDescent="0.25">
      <c r="B2236" t="s">
        <v>919</v>
      </c>
      <c r="C2236" s="2">
        <v>4191901054</v>
      </c>
      <c r="D2236" s="2" t="s">
        <v>920</v>
      </c>
      <c r="E2236" t="s">
        <v>921</v>
      </c>
      <c r="F2236" s="2" t="s">
        <v>17753</v>
      </c>
      <c r="H2236" t="str">
        <f t="shared" si="34"/>
        <v xml:space="preserve">            ('419-19-01054', '아띠', '고미희', '경기도 양평군 지평면 대평평장길 115-8', '2024-4170019-00002'),</v>
      </c>
    </row>
    <row r="2237" spans="2:8" x14ac:dyDescent="0.25">
      <c r="B2237" t="s">
        <v>8902</v>
      </c>
      <c r="C2237" s="2">
        <v>4192501832</v>
      </c>
      <c r="D2237" s="2" t="s">
        <v>8903</v>
      </c>
      <c r="E2237" t="s">
        <v>8904</v>
      </c>
      <c r="F2237" s="2" t="s">
        <v>18011</v>
      </c>
      <c r="H2237" t="str">
        <f t="shared" si="34"/>
        <v xml:space="preserve">            ('419-25-01832', '아이제이팜', '선인중', '전북특별자치도 전주시 완산구 척동3길 6, 101호(효자동3가)', '2024-4641050-00128'),</v>
      </c>
    </row>
    <row r="2238" spans="2:8" x14ac:dyDescent="0.25">
      <c r="B2238" t="s">
        <v>10983</v>
      </c>
      <c r="C2238" s="2">
        <v>4198602832</v>
      </c>
      <c r="D2238" s="2" t="s">
        <v>10984</v>
      </c>
      <c r="E2238" t="s">
        <v>10985</v>
      </c>
      <c r="F2238" s="2" t="s">
        <v>15438</v>
      </c>
      <c r="H2238" t="str">
        <f t="shared" si="34"/>
        <v xml:space="preserve">            ('419-86-02832', '누리메디컬', '백승진', '대구광역시 수성구 들안로389, 5층', '2024-3460023-00161'),</v>
      </c>
    </row>
    <row r="2239" spans="2:8" x14ac:dyDescent="0.25">
      <c r="B2239" t="s">
        <v>8656</v>
      </c>
      <c r="C2239" s="2">
        <v>4198802379</v>
      </c>
      <c r="D2239" s="2" t="s">
        <v>8657</v>
      </c>
      <c r="E2239" t="s">
        <v>8658</v>
      </c>
      <c r="F2239" s="2" t="s">
        <v>18740</v>
      </c>
      <c r="H2239" t="str">
        <f t="shared" si="34"/>
        <v xml:space="preserve">            ('419-88-02379', '태양홀딩스', '구광모', '충청북도 청주시 청원구 상당로 307, 4층 402호(내덕동, 농협중앙회)', '2024-5710109-00013'),</v>
      </c>
    </row>
    <row r="2240" spans="2:8" x14ac:dyDescent="0.25">
      <c r="B2240" t="s">
        <v>11066</v>
      </c>
      <c r="C2240" s="2">
        <v>4200901230</v>
      </c>
      <c r="D2240" s="2" t="s">
        <v>11067</v>
      </c>
      <c r="E2240" t="s">
        <v>11068</v>
      </c>
      <c r="F2240" s="2" t="s">
        <v>15169</v>
      </c>
      <c r="H2240" t="str">
        <f t="shared" si="34"/>
        <v xml:space="preserve">            ('420-09-01230', '승리유통', '장경미', '대구광역시 중구 태평로224, 101-403', '2024-3410023-00070'),</v>
      </c>
    </row>
    <row r="2241" spans="2:8" x14ac:dyDescent="0.25">
      <c r="B2241" t="s">
        <v>14024</v>
      </c>
      <c r="C2241" s="2">
        <v>4201101422</v>
      </c>
      <c r="D2241" s="2" t="s">
        <v>14025</v>
      </c>
      <c r="E2241" t="s">
        <v>14026</v>
      </c>
      <c r="F2241" s="2" t="s">
        <v>16870</v>
      </c>
      <c r="H2241" t="str">
        <f t="shared" si="34"/>
        <v xml:space="preserve">            ('420-11-01422', '부천지덴트', '안은옥', '경기도 부천시 원미구 상일로 145번길 32, 2층 일부호', '2024-3860384-00140'),</v>
      </c>
    </row>
    <row r="2242" spans="2:8" x14ac:dyDescent="0.25">
      <c r="B2242" t="s">
        <v>1208</v>
      </c>
      <c r="C2242" s="2">
        <v>4201202132</v>
      </c>
      <c r="D2242" s="2" t="s">
        <v>7951</v>
      </c>
      <c r="E2242" t="s">
        <v>7952</v>
      </c>
      <c r="F2242" s="2" t="s">
        <v>16143</v>
      </c>
      <c r="H2242" t="str">
        <f t="shared" ref="H2242:H2305" si="35">"            ('"&amp;LEFT(C2242,3)&amp;"-"&amp;MID(C2242,4,2)&amp;"-"&amp;RIGHT(C2242,5)&amp;"', '"&amp;B2242&amp;"', '"&amp;D2242&amp;"', '"&amp;E2242&amp;"', '"&amp;F2242&amp;"'),"</f>
        <v xml:space="preserve">            ('420-12-02132', '제이팜', '양정하', '대전광역시 동구 안샘로 11, 401동 6층 605호', '2024-3640023-00076'),</v>
      </c>
    </row>
    <row r="2243" spans="2:8" x14ac:dyDescent="0.25">
      <c r="B2243" t="s">
        <v>7507</v>
      </c>
      <c r="C2243" s="2">
        <v>4201600049</v>
      </c>
      <c r="D2243" s="2" t="s">
        <v>7508</v>
      </c>
      <c r="E2243" t="s">
        <v>7509</v>
      </c>
      <c r="F2243" s="2" t="s">
        <v>16628</v>
      </c>
      <c r="H2243" t="str">
        <f t="shared" si="35"/>
        <v xml:space="preserve">            ('420-16-00049', '디에스크리에이션', '전남훈', '경기도 성남시 수정구 위례광장로 104, 101동 6층 602호', '2024-3780062-00059'),</v>
      </c>
    </row>
    <row r="2244" spans="2:8" x14ac:dyDescent="0.25">
      <c r="B2244" t="s">
        <v>10111</v>
      </c>
      <c r="C2244" s="2">
        <v>4201600767</v>
      </c>
      <c r="D2244" s="2" t="s">
        <v>9383</v>
      </c>
      <c r="E2244" t="s">
        <v>10112</v>
      </c>
      <c r="F2244" s="2" t="s">
        <v>18567</v>
      </c>
      <c r="H2244" t="str">
        <f t="shared" si="35"/>
        <v xml:space="preserve">            ('420-16-00767', '비앤비코리아', '강정희', '경상남도 창원시 성산구 연덕로184번길 28, 제3동 제2층 제1호', '2024-5670554-00006'),</v>
      </c>
    </row>
    <row r="2245" spans="2:8" x14ac:dyDescent="0.25">
      <c r="B2245" t="s">
        <v>629</v>
      </c>
      <c r="C2245" s="2">
        <v>4202400952</v>
      </c>
      <c r="D2245" s="2" t="s">
        <v>630</v>
      </c>
      <c r="E2245" t="s">
        <v>631</v>
      </c>
      <c r="F2245" s="2" t="s">
        <v>16344</v>
      </c>
      <c r="H2245" t="str">
        <f t="shared" si="35"/>
        <v xml:space="preserve">            ('420-24-00952', '꿈이있는사람들', '오유리', '대전광역시 유성구 유성대로 794, 5층 502호(장대동)', '2024-3670022-00108'),</v>
      </c>
    </row>
    <row r="2246" spans="2:8" x14ac:dyDescent="0.25">
      <c r="B2246" t="s">
        <v>6464</v>
      </c>
      <c r="C2246" s="2">
        <v>4205800622</v>
      </c>
      <c r="D2246" s="2" t="s">
        <v>6465</v>
      </c>
      <c r="E2246" t="s">
        <v>6466</v>
      </c>
      <c r="F2246" s="2" t="s">
        <v>15291</v>
      </c>
      <c r="H2246" t="str">
        <f t="shared" si="35"/>
        <v xml:space="preserve">            ('420-58-00622', '와이비메디컬', '임소영', '대구광역시 남구 봉덕로 135, 106동 1613호(봉덕동, 강변효성백년가약아파트)', '2024-3440024-00044'),</v>
      </c>
    </row>
    <row r="2247" spans="2:8" x14ac:dyDescent="0.25">
      <c r="B2247" t="s">
        <v>3044</v>
      </c>
      <c r="C2247" s="2">
        <v>4208603277</v>
      </c>
      <c r="D2247" s="2" t="s">
        <v>3045</v>
      </c>
      <c r="E2247" t="s">
        <v>3046</v>
      </c>
      <c r="F2247" s="2" t="s">
        <v>15672</v>
      </c>
      <c r="H2247" t="str">
        <f t="shared" si="35"/>
        <v xml:space="preserve">            ('420-86-03277', '이노팜 주식회사', '김영우', '인천광역시 연수구 센트럴로 313, 비동 2512호 8-2', '2024-3520019-00069'),</v>
      </c>
    </row>
    <row r="2248" spans="2:8" x14ac:dyDescent="0.25">
      <c r="B2248" t="s">
        <v>6623</v>
      </c>
      <c r="C2248" s="2">
        <v>4208803500</v>
      </c>
      <c r="D2248" s="2" t="s">
        <v>6624</v>
      </c>
      <c r="E2248" t="s">
        <v>6625</v>
      </c>
      <c r="F2248" s="2" t="s">
        <v>15217</v>
      </c>
      <c r="H2248" t="str">
        <f t="shared" si="35"/>
        <v xml:space="preserve">            ('420-88-03500', '주식회사 탑밸런스', '예희웅', '대구광역시 동구 이노밸리로26길 18, 4층 402호(각산동, 성덕빌딩)', '2024-3420023-00112'),</v>
      </c>
    </row>
    <row r="2249" spans="2:8" x14ac:dyDescent="0.25">
      <c r="B2249" t="s">
        <v>2091</v>
      </c>
      <c r="C2249" s="2">
        <v>4210602852</v>
      </c>
      <c r="D2249" s="2" t="s">
        <v>2092</v>
      </c>
      <c r="E2249" t="s">
        <v>2093</v>
      </c>
      <c r="F2249" s="2" t="s">
        <v>14727</v>
      </c>
      <c r="H2249" t="str">
        <f t="shared" si="35"/>
        <v xml:space="preserve">            ('421-06-02852', '코이팜', '권오용', '서울특별시 강동구 풍성로53길 40, 103호', '2024-3240033-00022'),</v>
      </c>
    </row>
    <row r="2250" spans="2:8" x14ac:dyDescent="0.25">
      <c r="B2250" t="s">
        <v>12730</v>
      </c>
      <c r="C2250" s="2">
        <v>4211102666</v>
      </c>
      <c r="D2250" s="2" t="s">
        <v>12731</v>
      </c>
      <c r="E2250" t="s">
        <v>12732</v>
      </c>
      <c r="F2250" s="2" t="s">
        <v>17204</v>
      </c>
      <c r="H2250" t="str">
        <f t="shared" si="35"/>
        <v xml:space="preserve">            ('421-11-02666', '아따팜', '김홍래', '경기도 남양주시 경춘로 1287, 401-26호', '2024-3990309-00058'),</v>
      </c>
    </row>
    <row r="2251" spans="2:8" x14ac:dyDescent="0.25">
      <c r="B2251" t="s">
        <v>1077</v>
      </c>
      <c r="C2251" s="2">
        <v>4212100158</v>
      </c>
      <c r="D2251" s="2" t="s">
        <v>1078</v>
      </c>
      <c r="E2251" t="s">
        <v>1079</v>
      </c>
      <c r="F2251" s="2" t="s">
        <v>18468</v>
      </c>
      <c r="H2251" t="str">
        <f t="shared" si="35"/>
        <v xml:space="preserve">            ('421-21-00158', '준인터내셔널', '이준희', '경기도 화성시 태안로 50, 306동 601호(병점동, 송화마을 우남퍼스트빌 3차)', '2024-5530507-00034'),</v>
      </c>
    </row>
    <row r="2252" spans="2:8" x14ac:dyDescent="0.25">
      <c r="B2252" t="s">
        <v>11286</v>
      </c>
      <c r="C2252" s="2">
        <v>4213600680</v>
      </c>
      <c r="D2252" s="2" t="s">
        <v>4817</v>
      </c>
      <c r="E2252" t="s">
        <v>11287</v>
      </c>
      <c r="F2252" s="2" t="s">
        <v>15416</v>
      </c>
      <c r="H2252" t="str">
        <f t="shared" si="35"/>
        <v xml:space="preserve">            ('421-36-00680', '하원팜스', '김효정', '대구광역시 수성구 노변로55, 102동 1301호(노변동, 수성월드메르디앙)', '2024-3460023-00099'),</v>
      </c>
    </row>
    <row r="2253" spans="2:8" x14ac:dyDescent="0.25">
      <c r="B2253" t="s">
        <v>11549</v>
      </c>
      <c r="C2253" s="2">
        <v>4214001347</v>
      </c>
      <c r="D2253" s="2" t="s">
        <v>11550</v>
      </c>
      <c r="E2253" t="s">
        <v>11551</v>
      </c>
      <c r="F2253" s="2" t="s">
        <v>15668</v>
      </c>
      <c r="H2253" t="str">
        <f t="shared" si="35"/>
        <v xml:space="preserve">            ('421-40-01347', '정약품', '이정순', '인천광역시 연수구 인천타워대로 323, 송도 센트로드 A동 더블유큐01호 (송도동)', '2024-3520019-00061'),</v>
      </c>
    </row>
    <row r="2254" spans="2:8" x14ac:dyDescent="0.25">
      <c r="B2254" t="s">
        <v>3401</v>
      </c>
      <c r="C2254" s="2">
        <v>4218101485</v>
      </c>
      <c r="D2254" s="2" t="s">
        <v>3402</v>
      </c>
      <c r="E2254" t="s">
        <v>3403</v>
      </c>
      <c r="F2254" s="2" t="s">
        <v>16790</v>
      </c>
      <c r="H2254" t="str">
        <f t="shared" si="35"/>
        <v xml:space="preserve">            ('421-81-01485', '주식회사 바이오팜', '양성남', '경기도 안양시 동안구 시민대로 230(관양동, 평촌아크로타워)', '2024-3830263-00054'),</v>
      </c>
    </row>
    <row r="2255" spans="2:8" x14ac:dyDescent="0.25">
      <c r="B2255" t="s">
        <v>2639</v>
      </c>
      <c r="C2255" s="2">
        <v>4218802654</v>
      </c>
      <c r="D2255" s="2" t="s">
        <v>2640</v>
      </c>
      <c r="E2255" t="s">
        <v>2641</v>
      </c>
      <c r="F2255" s="2" t="s">
        <v>18570</v>
      </c>
      <c r="H2255" t="str">
        <f t="shared" si="35"/>
        <v xml:space="preserve">            ('421-88-02654', '오성팜', '임영이', '경상남도 창원시 의창구 의안로27번길 19, 3층(둥동)', '2024-5670554-00016'),</v>
      </c>
    </row>
    <row r="2256" spans="2:8" x14ac:dyDescent="0.25">
      <c r="B2256" t="s">
        <v>3649</v>
      </c>
      <c r="C2256" s="2">
        <v>4220302965</v>
      </c>
      <c r="D2256" s="2" t="s">
        <v>3650</v>
      </c>
      <c r="E2256" t="s">
        <v>3651</v>
      </c>
      <c r="F2256" s="2" t="s">
        <v>18774</v>
      </c>
      <c r="H2256" t="str">
        <f t="shared" si="35"/>
        <v xml:space="preserve">            ('422-03-02965', '제이에스인에이블', '김승시', '서울특별시 구로구 디지털로26길 43, R동 1102층 A171호(구로동, 대륭포스트타워8차)', '2025-3160034-00007'),</v>
      </c>
    </row>
    <row r="2257" spans="2:8" x14ac:dyDescent="0.25">
      <c r="B2257" t="s">
        <v>11146</v>
      </c>
      <c r="C2257" s="2">
        <v>4220901556</v>
      </c>
      <c r="D2257" s="2" t="s">
        <v>1294</v>
      </c>
      <c r="E2257" t="s">
        <v>11147</v>
      </c>
      <c r="F2257" s="2" t="s">
        <v>17985</v>
      </c>
      <c r="H2257" t="str">
        <f t="shared" si="35"/>
        <v xml:space="preserve">            ('422-09-01556', '이손기획', '이용원', '전북특별자치도 전주시 온고을로121 서신광진아파트 105동103호', '2024-4641050-00013'),</v>
      </c>
    </row>
    <row r="2258" spans="2:8" x14ac:dyDescent="0.25">
      <c r="B2258" t="s">
        <v>12924</v>
      </c>
      <c r="C2258" s="2">
        <v>4222901710</v>
      </c>
      <c r="D2258" s="2" t="s">
        <v>11789</v>
      </c>
      <c r="E2258" t="s">
        <v>12925</v>
      </c>
      <c r="F2258" s="2" t="s">
        <v>16821</v>
      </c>
      <c r="H2258" t="str">
        <f t="shared" si="35"/>
        <v xml:space="preserve">            ('422-29-01710', '선우엘앤디', '박미선', '경기도 안양시 동안구 동안로159번길 14, 505동 606호', '2024-3830263-00158'),</v>
      </c>
    </row>
    <row r="2259" spans="2:8" x14ac:dyDescent="0.25">
      <c r="B2259" t="s">
        <v>572</v>
      </c>
      <c r="C2259" s="2">
        <v>4226100818</v>
      </c>
      <c r="D2259" s="2" t="s">
        <v>8529</v>
      </c>
      <c r="E2259" t="s">
        <v>8530</v>
      </c>
      <c r="F2259" s="2" t="s">
        <v>15467</v>
      </c>
      <c r="H2259" t="str">
        <f t="shared" si="35"/>
        <v xml:space="preserve">            ('422-61-00818', '다온', '조혜란', '대구광역시 수성구 범어천로 54, 3층, 3B-41호(범어동)', '2024-3460023-00253'),</v>
      </c>
    </row>
    <row r="2260" spans="2:8" x14ac:dyDescent="0.25">
      <c r="B2260" t="s">
        <v>9235</v>
      </c>
      <c r="C2260" s="2">
        <v>4228103069</v>
      </c>
      <c r="D2260" s="2" t="s">
        <v>9236</v>
      </c>
      <c r="E2260" t="s">
        <v>9237</v>
      </c>
      <c r="F2260" s="2" t="s">
        <v>15034</v>
      </c>
      <c r="H2260" t="str">
        <f t="shared" si="35"/>
        <v xml:space="preserve">            ('422-81-03069', '으뜸약품', '김다연', '부산광역시 강서구 공항로1309번길 88, 2층 210호', '2024-3360024-00002'),</v>
      </c>
    </row>
    <row r="2261" spans="2:8" x14ac:dyDescent="0.25">
      <c r="B2261" t="s">
        <v>13422</v>
      </c>
      <c r="C2261" s="2">
        <v>4233401376</v>
      </c>
      <c r="D2261" s="2" t="s">
        <v>13423</v>
      </c>
      <c r="E2261" t="s">
        <v>13424</v>
      </c>
      <c r="F2261" s="2" t="s">
        <v>18864</v>
      </c>
      <c r="H2261" t="str">
        <f t="shared" si="35"/>
        <v xml:space="preserve">            ('423-34-01376', '행복컴퍼니', '이도현', '경기도 안산시 단원구 광덕대로 194, 6층 603-3-213호', '2025-3930154-00004'),</v>
      </c>
    </row>
    <row r="2262" spans="2:8" x14ac:dyDescent="0.25">
      <c r="B2262" t="s">
        <v>6729</v>
      </c>
      <c r="C2262" s="2">
        <v>4234000631</v>
      </c>
      <c r="D2262" s="2" t="s">
        <v>10597</v>
      </c>
      <c r="E2262" t="s">
        <v>10598</v>
      </c>
      <c r="F2262" s="2" t="s">
        <v>16059</v>
      </c>
      <c r="H2262" t="str">
        <f t="shared" si="35"/>
        <v xml:space="preserve">            ('423-40-00631', '제이디팜', '이대중', '광주광역시 북구 설죽로217번길 38-7, b동 201-1호(용봉동)', '2024-3620020-00262'),</v>
      </c>
    </row>
    <row r="2263" spans="2:8" x14ac:dyDescent="0.25">
      <c r="B2263" t="s">
        <v>1208</v>
      </c>
      <c r="C2263" s="2">
        <v>4236100811</v>
      </c>
      <c r="D2263" s="2" t="s">
        <v>12891</v>
      </c>
      <c r="E2263" t="s">
        <v>12892</v>
      </c>
      <c r="F2263" s="2" t="s">
        <v>18156</v>
      </c>
      <c r="H2263" t="str">
        <f t="shared" si="35"/>
        <v xml:space="preserve">            ('423-61-00811', '제이팜', '장수연', '전북특별자치도 남원시 요천로 1300, 105동 903호', '2024-4701035-00003'),</v>
      </c>
    </row>
    <row r="2264" spans="2:8" x14ac:dyDescent="0.25">
      <c r="B2264" t="s">
        <v>9907</v>
      </c>
      <c r="C2264" s="2">
        <v>4236200540</v>
      </c>
      <c r="D2264" s="2" t="s">
        <v>9908</v>
      </c>
      <c r="E2264" t="s">
        <v>9909</v>
      </c>
      <c r="F2264" s="2" t="s">
        <v>16072</v>
      </c>
      <c r="H2264" t="str">
        <f t="shared" si="35"/>
        <v xml:space="preserve">            ('423-62-00540', '데이힐스', '박대이', '광주광역시 북구 서강로54번길 55, 109동 801호(운암동, 벽산블루밍메가씨티아파트)', '2024-3620020-00322'),</v>
      </c>
    </row>
    <row r="2265" spans="2:8" x14ac:dyDescent="0.25">
      <c r="B2265" t="s">
        <v>11787</v>
      </c>
      <c r="C2265" s="2">
        <v>4236900739</v>
      </c>
      <c r="D2265" s="2" t="s">
        <v>7455</v>
      </c>
      <c r="E2265" t="s">
        <v>11788</v>
      </c>
      <c r="F2265" s="2" t="s">
        <v>18103</v>
      </c>
      <c r="H2265" t="str">
        <f t="shared" si="35"/>
        <v xml:space="preserve">            ('423-69-00739', '킴메디칼', '김정수', '전북특별자치도 전주시 덕진구 경동로 19, 105동 301호', '2024-4641062-00206'),</v>
      </c>
    </row>
    <row r="2266" spans="2:8" x14ac:dyDescent="0.25">
      <c r="B2266" t="s">
        <v>11329</v>
      </c>
      <c r="C2266" s="2">
        <v>4238803208</v>
      </c>
      <c r="D2266" s="2" t="s">
        <v>1432</v>
      </c>
      <c r="E2266" t="s">
        <v>11330</v>
      </c>
      <c r="F2266" s="2" t="s">
        <v>17957</v>
      </c>
      <c r="H2266" t="str">
        <f t="shared" si="35"/>
        <v xml:space="preserve">            ('423-88-03208', '메디쉐어스', '김나눔', '충청남도 천안시 서북구 검은들3길 52, 802-502(불당동, 드림프라자)', '2024-4490261-00041'),</v>
      </c>
    </row>
    <row r="2267" spans="2:8" x14ac:dyDescent="0.25">
      <c r="B2267" t="s">
        <v>7640</v>
      </c>
      <c r="C2267" s="2">
        <v>4240303219</v>
      </c>
      <c r="D2267" s="2" t="s">
        <v>7641</v>
      </c>
      <c r="E2267" t="s">
        <v>7642</v>
      </c>
      <c r="F2267" s="2" t="s">
        <v>16629</v>
      </c>
      <c r="H2267" t="str">
        <f t="shared" si="35"/>
        <v xml:space="preserve">            ('424-03-03219', '센팜', '최은남', '경기도 성남시 수정구 수정로 319 129동 1001호', '2024-3780062-00066'),</v>
      </c>
    </row>
    <row r="2268" spans="2:8" x14ac:dyDescent="0.25">
      <c r="B2268" t="s">
        <v>13032</v>
      </c>
      <c r="C2268" s="2">
        <v>4240601736</v>
      </c>
      <c r="D2268" s="2" t="s">
        <v>13033</v>
      </c>
      <c r="E2268" t="s">
        <v>13034</v>
      </c>
      <c r="F2268" s="2" t="s">
        <v>17781</v>
      </c>
      <c r="H2268" t="str">
        <f t="shared" si="35"/>
        <v xml:space="preserve">            ('424-06-01736', '에스원팜', '나주희', '강원특별자치도 춘천시 스무숲1길 75, 4층 401호', '2024-4181030-00060'),</v>
      </c>
    </row>
    <row r="2269" spans="2:8" x14ac:dyDescent="0.25">
      <c r="B2269" t="s">
        <v>5569</v>
      </c>
      <c r="C2269" s="2">
        <v>4241502678</v>
      </c>
      <c r="D2269" s="2" t="s">
        <v>5570</v>
      </c>
      <c r="E2269" t="s">
        <v>5571</v>
      </c>
      <c r="F2269" s="2" t="s">
        <v>16485</v>
      </c>
      <c r="H2269" t="str">
        <f t="shared" si="35"/>
        <v xml:space="preserve">            ('424-15-02678', '에스제이디', '소현주', '경기도 수원시 장안구 서부로 2139, 5층 5032-29호(율전동, SK HUB빌딩)', '2024-3740031-00084'),</v>
      </c>
    </row>
    <row r="2270" spans="2:8" x14ac:dyDescent="0.25">
      <c r="B2270" t="s">
        <v>2949</v>
      </c>
      <c r="C2270" s="2">
        <v>4246700567</v>
      </c>
      <c r="D2270" s="2" t="s">
        <v>2950</v>
      </c>
      <c r="E2270" t="s">
        <v>2951</v>
      </c>
      <c r="F2270" s="2" t="s">
        <v>14118</v>
      </c>
      <c r="H2270" t="str">
        <f t="shared" si="35"/>
        <v xml:space="preserve">            ('424-67-00567', '명월팜', '박현태', '서울특별시 광진구 광나루로56길 85 5층 비009 83', '2024-3040033-00062'),</v>
      </c>
    </row>
    <row r="2271" spans="2:8" x14ac:dyDescent="0.25">
      <c r="B2271" t="s">
        <v>8161</v>
      </c>
      <c r="C2271" s="2">
        <v>4248101029</v>
      </c>
      <c r="D2271" s="2" t="s">
        <v>1336</v>
      </c>
      <c r="E2271" t="s">
        <v>8162</v>
      </c>
      <c r="F2271" s="2" t="s">
        <v>15092</v>
      </c>
      <c r="H2271" t="str">
        <f t="shared" si="35"/>
        <v xml:space="preserve">            ('424-81-01029', '주식회사호메디칼', '박상호', '부산광역시 수영구 광일로 49, 109동 1층 102-2호(광안동, 비치그린아파트)', '2024-3380023-00068'),</v>
      </c>
    </row>
    <row r="2272" spans="2:8" x14ac:dyDescent="0.25">
      <c r="B2272" t="s">
        <v>4341</v>
      </c>
      <c r="C2272" s="2">
        <v>4250303279</v>
      </c>
      <c r="D2272" s="2" t="s">
        <v>4342</v>
      </c>
      <c r="E2272" t="s">
        <v>4343</v>
      </c>
      <c r="F2272" s="2" t="s">
        <v>16449</v>
      </c>
      <c r="H2272" t="str">
        <f t="shared" si="35"/>
        <v xml:space="preserve">            ('425-03-03279', '산메디컬', '최영희', '울산광역시 북구 중산서로 19, 109동 904호(중산동, 오토밸리로 ZOOM파크)', '2024-3720017-00013'),</v>
      </c>
    </row>
    <row r="2273" spans="2:8" x14ac:dyDescent="0.25">
      <c r="B2273" t="s">
        <v>8176</v>
      </c>
      <c r="C2273" s="2">
        <v>4251901758</v>
      </c>
      <c r="D2273" s="2" t="s">
        <v>8177</v>
      </c>
      <c r="E2273" t="s">
        <v>8178</v>
      </c>
      <c r="F2273" s="2" t="s">
        <v>17915</v>
      </c>
      <c r="H2273" t="str">
        <f t="shared" si="35"/>
        <v xml:space="preserve">            ('425-19-01758', '대영약품', '김낙영', '충청북도 충주시 예성로 377 드림빌딩 4층 403호', '2024-4390029-00002'),</v>
      </c>
    </row>
    <row r="2274" spans="2:8" x14ac:dyDescent="0.25">
      <c r="B2274" t="s">
        <v>6866</v>
      </c>
      <c r="C2274" s="2">
        <v>4252001905</v>
      </c>
      <c r="D2274" s="2" t="s">
        <v>10329</v>
      </c>
      <c r="E2274" t="s">
        <v>10330</v>
      </c>
      <c r="F2274" s="2" t="s">
        <v>18276</v>
      </c>
      <c r="H2274" t="str">
        <f t="shared" si="35"/>
        <v xml:space="preserve">            ('425-20-01905', '우정팜', '조유성', '경상북도 경산시 대학로12길 14, 3층', '2024-5130030-00052'),</v>
      </c>
    </row>
    <row r="2275" spans="2:8" x14ac:dyDescent="0.25">
      <c r="B2275" t="s">
        <v>1308</v>
      </c>
      <c r="C2275" s="2">
        <v>4253400413</v>
      </c>
      <c r="D2275" s="2" t="s">
        <v>1309</v>
      </c>
      <c r="E2275" t="s">
        <v>1310</v>
      </c>
      <c r="F2275" s="2" t="s">
        <v>14135</v>
      </c>
      <c r="H2275" t="str">
        <f t="shared" si="35"/>
        <v xml:space="preserve">            ('425-34-00413', '르 메디', '이광한', '서울특별시 광진구 구의동 251-68, 101호', '2024-3040033-00108'),</v>
      </c>
    </row>
    <row r="2276" spans="2:8" x14ac:dyDescent="0.25">
      <c r="B2276" t="s">
        <v>3644</v>
      </c>
      <c r="C2276" s="2">
        <v>4257900414</v>
      </c>
      <c r="D2276" s="2" t="s">
        <v>3645</v>
      </c>
      <c r="E2276" t="s">
        <v>3646</v>
      </c>
      <c r="F2276" s="2" t="s">
        <v>15366</v>
      </c>
      <c r="H2276" t="str">
        <f t="shared" si="35"/>
        <v xml:space="preserve">            ('425-79-00414', '규민팜', '김성환', '대구광역시 북구 서변로 106, 106동 802호(서변동, 동서변 리벤빌)', '2024-3450022-00148'),</v>
      </c>
    </row>
    <row r="2277" spans="2:8" x14ac:dyDescent="0.25">
      <c r="B2277" t="s">
        <v>6215</v>
      </c>
      <c r="C2277" s="2">
        <v>4258600407</v>
      </c>
      <c r="D2277" s="2" t="s">
        <v>6216</v>
      </c>
      <c r="E2277" t="s">
        <v>6217</v>
      </c>
      <c r="F2277" s="2" t="s">
        <v>15788</v>
      </c>
      <c r="H2277" t="str">
        <f t="shared" si="35"/>
        <v xml:space="preserve">            ('425-86-00407', '주식회사 에이치에스팜', '서기형', '인천광역시 계양구 장제로 728, 701호(작전동, 영프라자701호)', '2024-3550020-00013'),</v>
      </c>
    </row>
    <row r="2278" spans="2:8" x14ac:dyDescent="0.25">
      <c r="B2278" t="s">
        <v>2483</v>
      </c>
      <c r="C2278" s="2">
        <v>4270103626</v>
      </c>
      <c r="D2278" s="2" t="s">
        <v>7337</v>
      </c>
      <c r="E2278" t="s">
        <v>7338</v>
      </c>
      <c r="F2278" s="2" t="s">
        <v>16522</v>
      </c>
      <c r="H2278" t="str">
        <f t="shared" si="35"/>
        <v xml:space="preserve">            ('427-01-03626', '이룸팜', '정주이', '경기도 수원시 권선구 망포로 14 220-101', '2024-3740032-00065'),</v>
      </c>
    </row>
    <row r="2279" spans="2:8" x14ac:dyDescent="0.25">
      <c r="B2279" t="s">
        <v>5228</v>
      </c>
      <c r="C2279" s="2">
        <v>4270503075</v>
      </c>
      <c r="D2279" s="2" t="s">
        <v>5229</v>
      </c>
      <c r="E2279" t="s">
        <v>5230</v>
      </c>
      <c r="F2279" s="2" t="s">
        <v>16366</v>
      </c>
      <c r="H2279" t="str">
        <f t="shared" si="35"/>
        <v xml:space="preserve">            ('427-05-03075', '진메드', '양수진', '대전광역시 유성구 유성대로736번길 82, 401호', '2024-3670022-00177'),</v>
      </c>
    </row>
    <row r="2280" spans="2:8" x14ac:dyDescent="0.25">
      <c r="B2280" t="s">
        <v>1317</v>
      </c>
      <c r="C2280" s="2">
        <v>4270600264</v>
      </c>
      <c r="D2280" s="2" t="s">
        <v>1318</v>
      </c>
      <c r="E2280" t="s">
        <v>1319</v>
      </c>
      <c r="F2280" s="2" t="s">
        <v>15810</v>
      </c>
      <c r="H2280" t="str">
        <f t="shared" si="35"/>
        <v xml:space="preserve">            ('427-06-00264', '바른메디', '이승재', '인천광역시 계양구 경명대로 1142번길 3, 106동 1402호', '2024-3550020-00061'),</v>
      </c>
    </row>
    <row r="2281" spans="2:8" x14ac:dyDescent="0.25">
      <c r="B2281" t="s">
        <v>11525</v>
      </c>
      <c r="C2281" s="2">
        <v>4273501429</v>
      </c>
      <c r="D2281" s="2" t="s">
        <v>11526</v>
      </c>
      <c r="E2281" t="s">
        <v>11527</v>
      </c>
      <c r="F2281" s="2" t="s">
        <v>18320</v>
      </c>
      <c r="H2281" t="str">
        <f t="shared" si="35"/>
        <v xml:space="preserve">            ('427-35-01429', '제이엔팜', '윤유림', '경상남도 김해시 구산로5번길 89, 212동 801호', '2024-5350351-00051'),</v>
      </c>
    </row>
    <row r="2282" spans="2:8" x14ac:dyDescent="0.25">
      <c r="B2282" t="s">
        <v>1440</v>
      </c>
      <c r="C2282" s="2">
        <v>4274101172</v>
      </c>
      <c r="D2282" s="2" t="s">
        <v>6039</v>
      </c>
      <c r="E2282" t="s">
        <v>6040</v>
      </c>
      <c r="F2282" s="2" t="s">
        <v>16872</v>
      </c>
      <c r="H2282" t="str">
        <f t="shared" si="35"/>
        <v xml:space="preserve">            ('427-41-01172', '에스제이팜', '배보배', '경기도 부천시 원미구 소향로 13번길 14-22 8층 802-나4호', '2024-3860384-00144'),</v>
      </c>
    </row>
    <row r="2283" spans="2:8" x14ac:dyDescent="0.25">
      <c r="B2283" t="s">
        <v>8380</v>
      </c>
      <c r="C2283" s="2">
        <v>4278100728</v>
      </c>
      <c r="D2283" s="2" t="s">
        <v>8381</v>
      </c>
      <c r="E2283" t="s">
        <v>8382</v>
      </c>
      <c r="F2283" s="2" t="s">
        <v>14140</v>
      </c>
      <c r="H2283" t="str">
        <f t="shared" si="35"/>
        <v xml:space="preserve">            ('427-81-00728', '비지비메딕스', '양우진', '서울특별시 동대문구 한천로 77, 403호 404호, 405호(답시리동, 해연빌딩)', '2024-3050034-00004'),</v>
      </c>
    </row>
    <row r="2284" spans="2:8" x14ac:dyDescent="0.25">
      <c r="B2284" t="s">
        <v>11966</v>
      </c>
      <c r="C2284" s="2">
        <v>4280801877</v>
      </c>
      <c r="D2284" s="2" t="s">
        <v>11967</v>
      </c>
      <c r="E2284" t="s">
        <v>11968</v>
      </c>
      <c r="F2284" s="2" t="s">
        <v>15969</v>
      </c>
      <c r="H2284" t="str">
        <f t="shared" si="35"/>
        <v xml:space="preserve">            ('428-08-01877', '로또팜', '김도열', '광주광역시 남구 독립로10번길 14, 102동 205호', '2024-3610019-00082'),</v>
      </c>
    </row>
    <row r="2285" spans="2:8" x14ac:dyDescent="0.25">
      <c r="B2285" t="s">
        <v>13878</v>
      </c>
      <c r="C2285" s="2">
        <v>4281702107</v>
      </c>
      <c r="D2285" s="2" t="s">
        <v>47</v>
      </c>
      <c r="E2285" t="s">
        <v>13879</v>
      </c>
      <c r="F2285" s="2" t="s">
        <v>15397</v>
      </c>
      <c r="H2285" t="str">
        <f t="shared" si="35"/>
        <v xml:space="preserve">            ('428-17-02107', '자이언트파마', '김대영', '대구광역시 수성구 무학로31길 92(지산동) 2층', '2024-3460023-00041'),</v>
      </c>
    </row>
    <row r="2286" spans="2:8" x14ac:dyDescent="0.25">
      <c r="B2286" t="s">
        <v>4202</v>
      </c>
      <c r="C2286" s="2">
        <v>4282301341</v>
      </c>
      <c r="D2286" s="2" t="s">
        <v>4203</v>
      </c>
      <c r="E2286" t="s">
        <v>4204</v>
      </c>
      <c r="F2286" s="2" t="s">
        <v>15066</v>
      </c>
      <c r="H2286" t="str">
        <f t="shared" si="35"/>
        <v xml:space="preserve">            ('428-23-01341', '올라올라', '구태우', '부산광역시 연제구 좌수영로 225, 103동 1602호(연산동, 센텀리버 SK VIEW아파트)', '2024-3370022-00096'),</v>
      </c>
    </row>
    <row r="2287" spans="2:8" x14ac:dyDescent="0.25">
      <c r="B2287" t="s">
        <v>12815</v>
      </c>
      <c r="C2287" s="2">
        <v>4285300989</v>
      </c>
      <c r="D2287" s="2" t="s">
        <v>12816</v>
      </c>
      <c r="E2287" t="s">
        <v>12817</v>
      </c>
      <c r="F2287" s="2" t="s">
        <v>17064</v>
      </c>
      <c r="H2287" t="str">
        <f t="shared" si="35"/>
        <v xml:space="preserve">            ('428-53-00989', '에이치메디칼', '유현준', '경기도 고양시 덕양구 지도로 96, 7층 709호', '2024-3940138-00145'),</v>
      </c>
    </row>
    <row r="2288" spans="2:8" x14ac:dyDescent="0.25">
      <c r="B2288" t="s">
        <v>2383</v>
      </c>
      <c r="C2288" s="2">
        <v>4286700502</v>
      </c>
      <c r="D2288" s="2" t="s">
        <v>10230</v>
      </c>
      <c r="E2288" t="s">
        <v>10231</v>
      </c>
      <c r="F2288" s="2" t="s">
        <v>18331</v>
      </c>
      <c r="H2288" t="str">
        <f t="shared" si="35"/>
        <v xml:space="preserve">            ('428-67-00502', '스타팜', '허종덕', '경상남도 김해시 장유로334번길 73(삼문동, 신장유 일동미라주 더파크 아파트) 104동1304', '2024-5350356-00033'),</v>
      </c>
    </row>
    <row r="2289" spans="2:8" x14ac:dyDescent="0.25">
      <c r="B2289" t="s">
        <v>12264</v>
      </c>
      <c r="C2289" s="2">
        <v>4288102559</v>
      </c>
      <c r="D2289" s="2" t="s">
        <v>6228</v>
      </c>
      <c r="E2289" t="s">
        <v>12265</v>
      </c>
      <c r="F2289" s="2" t="s">
        <v>16264</v>
      </c>
      <c r="H2289" t="str">
        <f t="shared" si="35"/>
        <v xml:space="preserve">            ('428-81-02559', '나루메디텍', '김미애', '대전광역시 서구 계백로 1161, 404-지94호', '2024-3660023-00273'),</v>
      </c>
    </row>
    <row r="2290" spans="2:8" x14ac:dyDescent="0.25">
      <c r="B2290" t="s">
        <v>3222</v>
      </c>
      <c r="C2290" s="2">
        <v>4290402866</v>
      </c>
      <c r="D2290" s="2" t="s">
        <v>3223</v>
      </c>
      <c r="E2290" t="s">
        <v>3224</v>
      </c>
      <c r="F2290" s="2" t="s">
        <v>16780</v>
      </c>
      <c r="H2290" t="str">
        <f t="shared" si="35"/>
        <v xml:space="preserve">            ('429-04-02866', '오케이코리아', '신미옥', '경기도 안양시 동안구 벌말로102번길 49, 5층 509-6호(관양동, 스마트베이2)', '2024-3830263-00025'),</v>
      </c>
    </row>
    <row r="2291" spans="2:8" x14ac:dyDescent="0.25">
      <c r="B2291" t="s">
        <v>10991</v>
      </c>
      <c r="C2291" s="2">
        <v>4290902648</v>
      </c>
      <c r="D2291" s="2" t="s">
        <v>10992</v>
      </c>
      <c r="E2291" t="s">
        <v>10993</v>
      </c>
      <c r="F2291" s="2" t="s">
        <v>15409</v>
      </c>
      <c r="H2291" t="str">
        <f t="shared" si="35"/>
        <v xml:space="preserve">            ('429-09-02648', '대유팜', '이원익', '대구광역시 수성구 수성로 185, 105동 1204호(중동, 수성골드클래스더센텀)', '2024-3460023-00081'),</v>
      </c>
    </row>
    <row r="2292" spans="2:8" x14ac:dyDescent="0.25">
      <c r="B2292" t="s">
        <v>7608</v>
      </c>
      <c r="C2292" s="2">
        <v>4291702473</v>
      </c>
      <c r="D2292" s="2" t="s">
        <v>7609</v>
      </c>
      <c r="E2292" t="s">
        <v>7610</v>
      </c>
      <c r="F2292" s="2" t="s">
        <v>14084</v>
      </c>
      <c r="H2292" t="str">
        <f t="shared" si="35"/>
        <v xml:space="preserve">            ('429-17-02473', '비지팜', '이채린', '서울특별시 성동구 동일로 143', '2024-3030033-00015'),</v>
      </c>
    </row>
    <row r="2293" spans="2:8" x14ac:dyDescent="0.25">
      <c r="B2293" t="s">
        <v>13268</v>
      </c>
      <c r="C2293" s="2">
        <v>4292901142</v>
      </c>
      <c r="D2293" s="2" t="s">
        <v>13269</v>
      </c>
      <c r="E2293" t="s">
        <v>13270</v>
      </c>
      <c r="F2293" s="2" t="s">
        <v>15369</v>
      </c>
      <c r="H2293" t="str">
        <f t="shared" si="35"/>
        <v xml:space="preserve">            ('429-29-01142', '이담', '조은주', '대구광역시 북구 내곡로 89, 307동 303호', '2024-3450022-00158'),</v>
      </c>
    </row>
    <row r="2294" spans="2:8" x14ac:dyDescent="0.25">
      <c r="B2294" t="s">
        <v>4641</v>
      </c>
      <c r="C2294" s="2">
        <v>4298101382</v>
      </c>
      <c r="D2294" s="2" t="s">
        <v>4231</v>
      </c>
      <c r="E2294" t="s">
        <v>4642</v>
      </c>
      <c r="F2294" s="2" t="s">
        <v>14623</v>
      </c>
      <c r="H2294" t="str">
        <f t="shared" si="35"/>
        <v xml:space="preserve">            ('429-81-01382', '팜웨이 주식회사(Pharmway)', '이현주', '서울특별시 강남구 삼성로85길 39, 3층 E306호(대치동, 가리온빌딩)', '2024-3220033-00180'),</v>
      </c>
    </row>
    <row r="2295" spans="2:8" x14ac:dyDescent="0.25">
      <c r="B2295" t="s">
        <v>1278</v>
      </c>
      <c r="C2295" s="2">
        <v>4300501087</v>
      </c>
      <c r="D2295" s="2" t="s">
        <v>9837</v>
      </c>
      <c r="E2295" t="s">
        <v>11842</v>
      </c>
      <c r="F2295" s="2" t="s">
        <v>17822</v>
      </c>
      <c r="H2295" t="str">
        <f t="shared" si="35"/>
        <v xml:space="preserve">            ('430-05-01087', 'HS팜', '김한성', '강원특별자치도 원주시 서원대로 290, 202-1002', '2024-4191050-00097'),</v>
      </c>
    </row>
    <row r="2296" spans="2:8" x14ac:dyDescent="0.25">
      <c r="B2296" t="s">
        <v>10918</v>
      </c>
      <c r="C2296" s="2">
        <v>4300802511</v>
      </c>
      <c r="D2296" s="2" t="s">
        <v>10919</v>
      </c>
      <c r="E2296" t="s">
        <v>10920</v>
      </c>
      <c r="F2296" s="2" t="s">
        <v>17601</v>
      </c>
      <c r="H2296" t="str">
        <f t="shared" si="35"/>
        <v xml:space="preserve">            ('430-08-02511', '에스앤디 아이케어(S&amp;D Eye Care)', '이일경', '경기도 용인시 수지구 상현로 30-9, 4931동 702호(상현동, 광교쌍용포레듀엔)', '2024-4050149-00091'),</v>
      </c>
    </row>
    <row r="2297" spans="2:8" x14ac:dyDescent="0.25">
      <c r="B2297" t="s">
        <v>55</v>
      </c>
      <c r="C2297" s="2">
        <v>4301302325</v>
      </c>
      <c r="D2297" s="2" t="s">
        <v>56</v>
      </c>
      <c r="E2297" t="s">
        <v>57</v>
      </c>
      <c r="F2297" s="2" t="s">
        <v>15529</v>
      </c>
      <c r="H2297" t="str">
        <f t="shared" si="35"/>
        <v xml:space="preserve">            ('430-13-02325', '와이에스메디팜', '나윤성', '대구광역시 달서구 월배로38길 37-17(상인동)', '2024-3470022-00068'),</v>
      </c>
    </row>
    <row r="2298" spans="2:8" x14ac:dyDescent="0.25">
      <c r="B2298" t="s">
        <v>8462</v>
      </c>
      <c r="C2298" s="2">
        <v>4303101669</v>
      </c>
      <c r="D2298" s="2" t="s">
        <v>8463</v>
      </c>
      <c r="E2298" t="s">
        <v>8464</v>
      </c>
      <c r="F2298" s="2" t="s">
        <v>14797</v>
      </c>
      <c r="H2298" t="str">
        <f t="shared" si="35"/>
        <v xml:space="preserve">            ('430-31-01669', '에이치에스메디팜', '홍상수', '부산광역시 부산진구 중앙대로 993, 시청역롯데골드로즈 19층 1902호', '2024-3290024-00018'),</v>
      </c>
    </row>
    <row r="2299" spans="2:8" x14ac:dyDescent="0.25">
      <c r="B2299" t="s">
        <v>6961</v>
      </c>
      <c r="C2299" s="2">
        <v>4306700392</v>
      </c>
      <c r="D2299" s="2" t="s">
        <v>6962</v>
      </c>
      <c r="E2299" t="s">
        <v>6963</v>
      </c>
      <c r="F2299" s="2" t="s">
        <v>17400</v>
      </c>
      <c r="H2299" t="str">
        <f t="shared" si="35"/>
        <v xml:space="preserve">            ('430-67-00392', '쌍투스', '임재상', '경기도 의왕시 어내들로 5, 102동 2501호(오전동, 의왕더샵캐슬)', '2024-4030022-00041'),</v>
      </c>
    </row>
    <row r="2300" spans="2:8" x14ac:dyDescent="0.25">
      <c r="B2300" t="s">
        <v>12680</v>
      </c>
      <c r="C2300" s="2">
        <v>4308502832</v>
      </c>
      <c r="D2300" s="2" t="s">
        <v>3090</v>
      </c>
      <c r="E2300" t="s">
        <v>12681</v>
      </c>
      <c r="F2300" s="2" t="s">
        <v>17070</v>
      </c>
      <c r="H2300" t="str">
        <f t="shared" si="35"/>
        <v xml:space="preserve">            ('430-85-02832', '서정팜고양지점', '윤순정', '경기도 고양시 덕양구 지도로 96, 4층 401호', '2024-3940138-00166'),</v>
      </c>
    </row>
    <row r="2301" spans="2:8" x14ac:dyDescent="0.25">
      <c r="B2301" t="s">
        <v>8031</v>
      </c>
      <c r="C2301" s="2">
        <v>4308702952</v>
      </c>
      <c r="D2301" s="2" t="s">
        <v>8032</v>
      </c>
      <c r="E2301" t="s">
        <v>8033</v>
      </c>
      <c r="F2301" s="2" t="s">
        <v>15849</v>
      </c>
      <c r="H2301" t="str">
        <f t="shared" si="35"/>
        <v xml:space="preserve">            ('430-87-02952', '진메디플랜', '이영순', '인천광역시 서구 원당대로 865 504-16호(원당동, 대산프라자)', '2024-3560021-00114'),</v>
      </c>
    </row>
    <row r="2302" spans="2:8" x14ac:dyDescent="0.25">
      <c r="B2302" t="s">
        <v>7486</v>
      </c>
      <c r="C2302" s="2">
        <v>4311802532</v>
      </c>
      <c r="D2302" s="2" t="s">
        <v>13932</v>
      </c>
      <c r="E2302" t="s">
        <v>13933</v>
      </c>
      <c r="F2302" s="2" t="s">
        <v>14501</v>
      </c>
      <c r="H2302" t="str">
        <f t="shared" si="35"/>
        <v xml:space="preserve">            ('431-18-02532', '더마팜', '이상빈', '서울특별시 관악구 남현2길 8, 3층(남현동)', '2024-3200033-00048'),</v>
      </c>
    </row>
    <row r="2303" spans="2:8" x14ac:dyDescent="0.25">
      <c r="B2303" t="s">
        <v>204</v>
      </c>
      <c r="C2303" s="2">
        <v>4312601519</v>
      </c>
      <c r="D2303" s="2" t="s">
        <v>205</v>
      </c>
      <c r="E2303" t="s">
        <v>206</v>
      </c>
      <c r="F2303" s="2" t="s">
        <v>17124</v>
      </c>
      <c r="H2303" t="str">
        <f t="shared" si="35"/>
        <v xml:space="preserve">            ('431-26-01519', '대진파마', '최윤석', '경기도 고양시 일산서구 킨텍스로 217-23, 일산 더샵 그라비스타 102동 13층 1304호', '2024-3940140-00014'),</v>
      </c>
    </row>
    <row r="2304" spans="2:8" x14ac:dyDescent="0.25">
      <c r="B2304" t="s">
        <v>12628</v>
      </c>
      <c r="C2304" s="2">
        <v>4313401417</v>
      </c>
      <c r="D2304" s="2" t="s">
        <v>12629</v>
      </c>
      <c r="E2304" t="s">
        <v>12630</v>
      </c>
      <c r="F2304" s="2" t="s">
        <v>16487</v>
      </c>
      <c r="H2304" t="str">
        <f t="shared" si="35"/>
        <v xml:space="preserve">            ('431-34-01417', '씨더블유메디', '문창원', '경기도 수원시 장안구 연무로42번길 56, 101호', '2024-3740031-00092'),</v>
      </c>
    </row>
    <row r="2305" spans="2:8" x14ac:dyDescent="0.25">
      <c r="B2305" t="s">
        <v>1642</v>
      </c>
      <c r="C2305" s="2">
        <v>4316300757</v>
      </c>
      <c r="D2305" s="2" t="s">
        <v>1643</v>
      </c>
      <c r="E2305" t="s">
        <v>1644</v>
      </c>
      <c r="F2305" s="2" t="s">
        <v>14267</v>
      </c>
      <c r="H2305" t="str">
        <f t="shared" si="35"/>
        <v xml:space="preserve">            ('431-63-00757', '메디피오', '이진용', '서울특별시 도봉구 노해로69길 103, 107동 101호', '2024-3090033-00044'),</v>
      </c>
    </row>
    <row r="2306" spans="2:8" x14ac:dyDescent="0.25">
      <c r="B2306" t="s">
        <v>8975</v>
      </c>
      <c r="C2306" s="2">
        <v>4318101876</v>
      </c>
      <c r="D2306" s="2" t="s">
        <v>8976</v>
      </c>
      <c r="E2306" t="s">
        <v>8977</v>
      </c>
      <c r="F2306" s="2" t="s">
        <v>17445</v>
      </c>
      <c r="H2306" t="str">
        <f t="shared" ref="H2306:H2369" si="36">"            ('"&amp;LEFT(C2306,3)&amp;"-"&amp;MID(C2306,4,2)&amp;"-"&amp;RIGHT(C2306,5)&amp;"', '"&amp;B2306&amp;"', '"&amp;D2306&amp;"', '"&amp;E2306&amp;"', '"&amp;F2306&amp;"'),"</f>
        <v xml:space="preserve">            ('431-81-01876', '(주)프로엠알', '김현준', '경기도 하남시 미사강변중앙로 7번안길 25 B동 406, 407호', '2024-4040023-00115'),</v>
      </c>
    </row>
    <row r="2307" spans="2:8" x14ac:dyDescent="0.25">
      <c r="B2307" t="s">
        <v>1434</v>
      </c>
      <c r="C2307" s="2">
        <v>4321302113</v>
      </c>
      <c r="D2307" s="2" t="s">
        <v>1435</v>
      </c>
      <c r="E2307" t="s">
        <v>1436</v>
      </c>
      <c r="F2307" s="2" t="s">
        <v>18614</v>
      </c>
      <c r="H2307" t="str">
        <f t="shared" si="36"/>
        <v xml:space="preserve">            ('432-13-02113', '지중해약품', '노순아', '세종특별자치시 집현중앙7로 6, A동 819호(집현동, 지식산업센터)', '2024-5690045-00004'),</v>
      </c>
    </row>
    <row r="2308" spans="2:8" x14ac:dyDescent="0.25">
      <c r="B2308" t="s">
        <v>13390</v>
      </c>
      <c r="C2308" s="2">
        <v>4322901944</v>
      </c>
      <c r="D2308" s="2" t="s">
        <v>13391</v>
      </c>
      <c r="E2308" t="s">
        <v>13392</v>
      </c>
      <c r="F2308" s="2" t="s">
        <v>16182</v>
      </c>
      <c r="H2308" t="str">
        <f t="shared" si="36"/>
        <v xml:space="preserve">            ('432-29-01944', '메디웰솔루션', '정만호', '대전광역시 중구 태평로 15, 135동 1702호', '2024-3650023-00110'),</v>
      </c>
    </row>
    <row r="2309" spans="2:8" x14ac:dyDescent="0.25">
      <c r="B2309" t="s">
        <v>3286</v>
      </c>
      <c r="C2309" s="2">
        <v>4324300844</v>
      </c>
      <c r="D2309" s="2" t="s">
        <v>3274</v>
      </c>
      <c r="E2309" t="s">
        <v>3287</v>
      </c>
      <c r="F2309" s="2" t="s">
        <v>17718</v>
      </c>
      <c r="H2309" t="str">
        <f t="shared" si="36"/>
        <v xml:space="preserve">            ('432-43-00844', '티에스 팜', '황태길', '경기도 김포시 양촌읍 양곡4로197번길 12, 201동 402호(한강금호어울림 2단지)', '2024-4090023-00117'),</v>
      </c>
    </row>
    <row r="2310" spans="2:8" x14ac:dyDescent="0.25">
      <c r="B2310" t="s">
        <v>1819</v>
      </c>
      <c r="C2310" s="2">
        <v>4324700857</v>
      </c>
      <c r="D2310" s="2" t="s">
        <v>1820</v>
      </c>
      <c r="E2310" t="s">
        <v>1821</v>
      </c>
      <c r="F2310" s="2" t="s">
        <v>17398</v>
      </c>
      <c r="H2310" t="str">
        <f t="shared" si="36"/>
        <v xml:space="preserve">            ('432-47-00857', '에이치제이메디케어', '한재선', '경기도 의왕시 시청1로 10, 103동 805호', '2024-4030022-00037'),</v>
      </c>
    </row>
    <row r="2311" spans="2:8" x14ac:dyDescent="0.25">
      <c r="B2311" t="s">
        <v>5499</v>
      </c>
      <c r="C2311" s="2">
        <v>4326400534</v>
      </c>
      <c r="D2311" s="2" t="s">
        <v>5500</v>
      </c>
      <c r="E2311" t="s">
        <v>5501</v>
      </c>
      <c r="F2311" s="2" t="s">
        <v>14896</v>
      </c>
      <c r="H2311" t="str">
        <f t="shared" si="36"/>
        <v xml:space="preserve">            ('432-64-00534', '노아상사', '김희용', '부산광역시 남구 수영로 298, 10층 1001-299호(대연동, 산암빌딩)', '2024-3310024-00037'),</v>
      </c>
    </row>
    <row r="2312" spans="2:8" x14ac:dyDescent="0.25">
      <c r="B2312" t="s">
        <v>76</v>
      </c>
      <c r="C2312" s="2">
        <v>4327000549</v>
      </c>
      <c r="D2312" s="2" t="s">
        <v>77</v>
      </c>
      <c r="E2312" t="s">
        <v>78</v>
      </c>
      <c r="F2312" s="2" t="s">
        <v>18365</v>
      </c>
      <c r="H2312" t="str">
        <f t="shared" si="36"/>
        <v xml:space="preserve">            ('432-70-00549', '천강약품', '이나경', '경상남도 양산시 물금읍 백호로 155, 402동 2102호(양산신도시4차동원로얄듀크비스타)', '2024-5380021-00028'),</v>
      </c>
    </row>
    <row r="2313" spans="2:8" x14ac:dyDescent="0.25">
      <c r="B2313" t="s">
        <v>3181</v>
      </c>
      <c r="C2313" s="2">
        <v>4330603155</v>
      </c>
      <c r="D2313" s="2" t="s">
        <v>11252</v>
      </c>
      <c r="E2313" t="s">
        <v>11253</v>
      </c>
      <c r="F2313" s="2" t="s">
        <v>15540</v>
      </c>
      <c r="H2313" t="str">
        <f t="shared" si="36"/>
        <v xml:space="preserve">            ('433-06-03155', '케이엠메디', '이경미', '대구광역시 달서구 조암남로 24. 102동205호', '2024-3470022-00095'),</v>
      </c>
    </row>
    <row r="2314" spans="2:8" x14ac:dyDescent="0.25">
      <c r="B2314" t="s">
        <v>3004</v>
      </c>
      <c r="C2314" s="2">
        <v>4331201804</v>
      </c>
      <c r="D2314" s="2" t="s">
        <v>3005</v>
      </c>
      <c r="E2314" t="s">
        <v>3006</v>
      </c>
      <c r="F2314" s="2" t="s">
        <v>15722</v>
      </c>
      <c r="H2314" t="str">
        <f t="shared" si="36"/>
        <v xml:space="preserve">            ('433-12-01804', '엔에스팜', '이수진', '인천광역시 남동구 논고개로123번길 35 907호', '2024-3530019-00062'),</v>
      </c>
    </row>
    <row r="2315" spans="2:8" x14ac:dyDescent="0.25">
      <c r="B2315" t="s">
        <v>7441</v>
      </c>
      <c r="C2315" s="2">
        <v>4333401543</v>
      </c>
      <c r="D2315" s="2" t="s">
        <v>7442</v>
      </c>
      <c r="E2315" t="s">
        <v>7443</v>
      </c>
      <c r="F2315" s="2" t="s">
        <v>18558</v>
      </c>
      <c r="H2315" t="str">
        <f t="shared" si="36"/>
        <v xml:space="preserve">            ('433-34-01543', '경준솔루션', '박경자', '경상남도 창원시 마산합포구 노산서18길 142, 205동 1202호', '2024-5670066-00713'),</v>
      </c>
    </row>
    <row r="2316" spans="2:8" x14ac:dyDescent="0.25">
      <c r="B2316" t="s">
        <v>9514</v>
      </c>
      <c r="C2316" s="2">
        <v>4334200137</v>
      </c>
      <c r="D2316" s="2" t="s">
        <v>9515</v>
      </c>
      <c r="E2316" t="s">
        <v>9516</v>
      </c>
      <c r="F2316" s="2" t="s">
        <v>15749</v>
      </c>
      <c r="H2316" t="str">
        <f t="shared" si="36"/>
        <v xml:space="preserve">            ('433-42-00137', '제너럴코리아', '엄두환', '인천광역시 부평구 평천로 305번길 15, 102동 402호(갈산동, 갈산이안아파트)', '2024-3540021-00054'),</v>
      </c>
    </row>
    <row r="2317" spans="2:8" x14ac:dyDescent="0.25">
      <c r="B2317" t="s">
        <v>5853</v>
      </c>
      <c r="C2317" s="2">
        <v>4338100271</v>
      </c>
      <c r="D2317" s="2" t="s">
        <v>5854</v>
      </c>
      <c r="E2317" t="s">
        <v>5855</v>
      </c>
      <c r="F2317" s="2" t="s">
        <v>16529</v>
      </c>
      <c r="H2317" t="str">
        <f t="shared" si="36"/>
        <v xml:space="preserve">            ('433-81-00271', '(주)조안엠앤에스', '김광진', '경기도 수원시 권선구 구운로73번길26-13 3층', '2024-3740032-00084'),</v>
      </c>
    </row>
    <row r="2318" spans="2:8" x14ac:dyDescent="0.25">
      <c r="B2318" t="s">
        <v>8389</v>
      </c>
      <c r="C2318" s="2">
        <v>4338103318</v>
      </c>
      <c r="D2318" s="2" t="s">
        <v>8390</v>
      </c>
      <c r="E2318" t="s">
        <v>8391</v>
      </c>
      <c r="F2318" s="2" t="s">
        <v>14948</v>
      </c>
      <c r="H2318" t="str">
        <f t="shared" si="36"/>
        <v xml:space="preserve">            ('433-81-03318', '온힘플랜', '정혜윤', '부산광역시 해운대구 반여로 185번길 2, 2층(반여동)', '2024-3330024-00158'),</v>
      </c>
    </row>
    <row r="2319" spans="2:8" x14ac:dyDescent="0.25">
      <c r="B2319" t="s">
        <v>4624</v>
      </c>
      <c r="C2319" s="2">
        <v>4340102606</v>
      </c>
      <c r="D2319" s="2" t="s">
        <v>4625</v>
      </c>
      <c r="E2319" t="s">
        <v>4626</v>
      </c>
      <c r="F2319" s="2" t="s">
        <v>17403</v>
      </c>
      <c r="H2319" t="str">
        <f t="shared" si="36"/>
        <v xml:space="preserve">            ('434-01-02606', '콘베르', '조재성', '경기도 하남시 미사강변서로 25, 10층 17호(풍산동, 미사 테스타타워 지식산업센터)', '2024-4040023-00005'),</v>
      </c>
    </row>
    <row r="2320" spans="2:8" x14ac:dyDescent="0.25">
      <c r="B2320" t="s">
        <v>8813</v>
      </c>
      <c r="C2320" s="2">
        <v>4340802532</v>
      </c>
      <c r="D2320" s="2" t="s">
        <v>8814</v>
      </c>
      <c r="E2320" t="s">
        <v>8815</v>
      </c>
      <c r="F2320" s="2" t="s">
        <v>16613</v>
      </c>
      <c r="H2320" t="str">
        <f t="shared" si="36"/>
        <v xml:space="preserve">            ('434-08-02532', '굿모닝컴퍼니', '권석태', '경기도 성남시 수정구 성남대로 1275-1, 5층 1002호(태평동)', '2024-3780062-00010'),</v>
      </c>
    </row>
    <row r="2321" spans="2:8" x14ac:dyDescent="0.25">
      <c r="B2321" t="s">
        <v>821</v>
      </c>
      <c r="C2321" s="2">
        <v>4342300819</v>
      </c>
      <c r="D2321" s="2" t="s">
        <v>822</v>
      </c>
      <c r="E2321" t="s">
        <v>823</v>
      </c>
      <c r="F2321" s="2" t="s">
        <v>16673</v>
      </c>
      <c r="H2321" t="str">
        <f t="shared" si="36"/>
        <v xml:space="preserve">            ('434-23-00819', '엠에스', '김혜정 외 1명', '경기도 성남시 분당구 정자일로 121, 102동 2303호 정자동, 더샵스타파크)', '2024-3780064-00065'),</v>
      </c>
    </row>
    <row r="2322" spans="2:8" x14ac:dyDescent="0.25">
      <c r="B2322" t="s">
        <v>11156</v>
      </c>
      <c r="C2322" s="2">
        <v>4345300330</v>
      </c>
      <c r="D2322" s="2" t="s">
        <v>11157</v>
      </c>
      <c r="E2322" t="s">
        <v>11158</v>
      </c>
      <c r="F2322" s="2" t="s">
        <v>15131</v>
      </c>
      <c r="H2322" t="str">
        <f t="shared" si="36"/>
        <v xml:space="preserve">            ('434-53-00330', '정관약품', '정승렬', '부산광역시 기장군 정관읍 달산길6-8, 1층', '2024-3400013-00043'),</v>
      </c>
    </row>
    <row r="2323" spans="2:8" x14ac:dyDescent="0.25">
      <c r="B2323" t="s">
        <v>8762</v>
      </c>
      <c r="C2323" s="2">
        <v>4347500384</v>
      </c>
      <c r="D2323" s="2" t="s">
        <v>3372</v>
      </c>
      <c r="E2323" t="s">
        <v>8763</v>
      </c>
      <c r="F2323" s="2" t="s">
        <v>17260</v>
      </c>
      <c r="H2323" t="str">
        <f t="shared" si="36"/>
        <v xml:space="preserve">            ('434-75-00384', '메드컴', '장진영', '경기도 남양주시 별내3로 322, 402호 240137(별내동, 스카이프라자)', '2024-3990310-00041'),</v>
      </c>
    </row>
    <row r="2324" spans="2:8" x14ac:dyDescent="0.25">
      <c r="B2324" t="s">
        <v>6203</v>
      </c>
      <c r="C2324" s="2">
        <v>4348602898</v>
      </c>
      <c r="D2324" s="2" t="s">
        <v>6204</v>
      </c>
      <c r="E2324" t="s">
        <v>6205</v>
      </c>
      <c r="F2324" s="2" t="s">
        <v>16866</v>
      </c>
      <c r="H2324" t="str">
        <f t="shared" si="36"/>
        <v xml:space="preserve">            ('434-86-02898', '주식회사 승윤실업', '백재원', '경기도 부천시 소향로13번길14-22, 8층 802-51', '2024-3860384-00122'),</v>
      </c>
    </row>
    <row r="2325" spans="2:8" x14ac:dyDescent="0.25">
      <c r="B2325" t="s">
        <v>1128</v>
      </c>
      <c r="C2325" s="2">
        <v>4350801934</v>
      </c>
      <c r="D2325" s="2" t="s">
        <v>1129</v>
      </c>
      <c r="E2325" t="s">
        <v>1130</v>
      </c>
      <c r="F2325" s="2" t="s">
        <v>15619</v>
      </c>
      <c r="H2325" t="str">
        <f t="shared" si="36"/>
        <v xml:space="preserve">            ('435-08-01934', '현경', '유덕상', '인천광역시 미추홀구 남주길 150, 113동 3004호(주안동, 힐스테이트 푸르지오 주안)', '2024-3510513-00013'),</v>
      </c>
    </row>
    <row r="2326" spans="2:8" x14ac:dyDescent="0.25">
      <c r="B2326" t="s">
        <v>1187</v>
      </c>
      <c r="C2326" s="2">
        <v>4350901192</v>
      </c>
      <c r="D2326" s="2" t="s">
        <v>1188</v>
      </c>
      <c r="E2326" t="s">
        <v>1189</v>
      </c>
      <c r="F2326" s="2" t="s">
        <v>16206</v>
      </c>
      <c r="H2326" t="str">
        <f t="shared" si="36"/>
        <v xml:space="preserve">            ('435-09-01192', '예당케어', '이용재', '대전광역시 서구 한밭대로570번길 26, 6층 560호(월평동)', '2024-3660023-00073'),</v>
      </c>
    </row>
    <row r="2327" spans="2:8" x14ac:dyDescent="0.25">
      <c r="B2327" t="s">
        <v>11536</v>
      </c>
      <c r="C2327" s="2">
        <v>4353001333</v>
      </c>
      <c r="D2327" s="2" t="s">
        <v>8519</v>
      </c>
      <c r="E2327" t="s">
        <v>11537</v>
      </c>
      <c r="F2327" s="2" t="s">
        <v>17012</v>
      </c>
      <c r="H2327" t="str">
        <f t="shared" si="36"/>
        <v xml:space="preserve">            ('435-30-01333', '에스엠메디', '이성민', '경기도 안산시 상록구 샘골로 136.2층 204-872호', '2024-3930162-00017'),</v>
      </c>
    </row>
    <row r="2328" spans="2:8" x14ac:dyDescent="0.25">
      <c r="B2328" t="s">
        <v>6427</v>
      </c>
      <c r="C2328" s="2">
        <v>4353201564</v>
      </c>
      <c r="D2328" s="2" t="s">
        <v>6428</v>
      </c>
      <c r="E2328" t="s">
        <v>6429</v>
      </c>
      <c r="F2328" s="2" t="s">
        <v>16380</v>
      </c>
      <c r="H2328" t="str">
        <f t="shared" si="36"/>
        <v xml:space="preserve">            ('435-32-01564', '신의팜', '염정음', '대전광역시 유성구 죽동로 39, 210동 1801호(죽동, 죽동칸타빌아파트)', '2024-3670022-00210'),</v>
      </c>
    </row>
    <row r="2329" spans="2:8" x14ac:dyDescent="0.25">
      <c r="B2329" t="s">
        <v>12207</v>
      </c>
      <c r="C2329" s="2">
        <v>4357800490</v>
      </c>
      <c r="D2329" s="2" t="s">
        <v>12208</v>
      </c>
      <c r="E2329" t="s">
        <v>12209</v>
      </c>
      <c r="F2329" s="2" t="s">
        <v>18847</v>
      </c>
      <c r="H2329" t="str">
        <f t="shared" si="36"/>
        <v xml:space="preserve">            ('435-78-00490', '스노원바이오팜', '주이중', '경기도 수원시 영통구 영흥숲길 50, 109동 1201호', '2025-3740106-00003'),</v>
      </c>
    </row>
    <row r="2330" spans="2:8" x14ac:dyDescent="0.25">
      <c r="B2330" t="s">
        <v>1636</v>
      </c>
      <c r="C2330" s="2">
        <v>4358102386</v>
      </c>
      <c r="D2330" s="2" t="s">
        <v>1637</v>
      </c>
      <c r="E2330" t="s">
        <v>1638</v>
      </c>
      <c r="F2330" s="2" t="s">
        <v>17555</v>
      </c>
      <c r="H2330" t="str">
        <f t="shared" si="36"/>
        <v xml:space="preserve">            ('435-81-02386', '주식회사 메디팜스', '강민수, 박규희', '경기도 용인시 기흥구 서천동로 94-1, 304호(농서동)', '2024-4050148-00169'),</v>
      </c>
    </row>
    <row r="2331" spans="2:8" x14ac:dyDescent="0.25">
      <c r="B2331" t="s">
        <v>13206</v>
      </c>
      <c r="C2331" s="2">
        <v>4364001301</v>
      </c>
      <c r="D2331" s="2" t="s">
        <v>13207</v>
      </c>
      <c r="E2331" t="s">
        <v>13208</v>
      </c>
      <c r="F2331" s="2" t="s">
        <v>17352</v>
      </c>
      <c r="H2331" t="str">
        <f t="shared" si="36"/>
        <v xml:space="preserve">            ('436-40-01301', '세빛', '서세빈', '경기도 시흥시 서울대학로264번길 12, 201동 2601호', '2024-4010281-00098'),</v>
      </c>
    </row>
    <row r="2332" spans="2:8" x14ac:dyDescent="0.25">
      <c r="B2332" t="s">
        <v>2787</v>
      </c>
      <c r="C2332" s="2">
        <v>4368102036</v>
      </c>
      <c r="D2332" s="2" t="s">
        <v>2788</v>
      </c>
      <c r="E2332" t="s">
        <v>2789</v>
      </c>
      <c r="F2332" s="2" t="s">
        <v>15202</v>
      </c>
      <c r="H2332" t="str">
        <f t="shared" si="36"/>
        <v xml:space="preserve">            ('436-81-02036', '주식회사 모두상사', '김진섭', '대구광역시 동구 아양로 28, 112동 701호(신암동)', '2024-3420023-00069'),</v>
      </c>
    </row>
    <row r="2333" spans="2:8" x14ac:dyDescent="0.25">
      <c r="B2333" t="s">
        <v>5841</v>
      </c>
      <c r="C2333" s="2">
        <v>4368601954</v>
      </c>
      <c r="D2333" s="2" t="s">
        <v>5842</v>
      </c>
      <c r="E2333" t="s">
        <v>5843</v>
      </c>
      <c r="F2333" s="2" t="s">
        <v>16848</v>
      </c>
      <c r="H2333" t="str">
        <f t="shared" si="36"/>
        <v xml:space="preserve">            ('436-86-01954', '엠투팜코리아', '문광현', '경기도 부천시 소향로 13번길 28-14 맘모스타워 801호 일부(810호)', '2024-3860384-00062'),</v>
      </c>
    </row>
    <row r="2334" spans="2:8" x14ac:dyDescent="0.25">
      <c r="B2334" t="s">
        <v>4149</v>
      </c>
      <c r="C2334" s="2">
        <v>4368702926</v>
      </c>
      <c r="D2334" s="2" t="s">
        <v>4150</v>
      </c>
      <c r="E2334" t="s">
        <v>4151</v>
      </c>
      <c r="F2334" s="2" t="s">
        <v>17094</v>
      </c>
      <c r="H2334" t="str">
        <f t="shared" si="36"/>
        <v xml:space="preserve">            ('436-87-02926', '주식회사 신우팜', '이상길', '경기도 고양시 일산동구 장백로 10, 101동 520호(백석동, 동문굿모닝힐)', '2024-3940139-00053'),</v>
      </c>
    </row>
    <row r="2335" spans="2:8" x14ac:dyDescent="0.25">
      <c r="B2335" t="s">
        <v>4476</v>
      </c>
      <c r="C2335" s="2">
        <v>4368803198</v>
      </c>
      <c r="D2335" s="2" t="s">
        <v>4477</v>
      </c>
      <c r="E2335" t="s">
        <v>4478</v>
      </c>
      <c r="F2335" s="2" t="s">
        <v>15415</v>
      </c>
      <c r="H2335" t="str">
        <f t="shared" si="36"/>
        <v xml:space="preserve">            ('436-88-03198', '주식회사 오케이메디칼', '김성진', '대구광역시 수성구 수성로 367-2, 4층 434호(수성동1가, 비즈온공유오피스)', '2024-3460023-00098'),</v>
      </c>
    </row>
    <row r="2336" spans="2:8" x14ac:dyDescent="0.25">
      <c r="B2336" t="s">
        <v>12901</v>
      </c>
      <c r="C2336" s="2">
        <v>4370203222</v>
      </c>
      <c r="D2336" s="2" t="s">
        <v>12902</v>
      </c>
      <c r="E2336" t="s">
        <v>12903</v>
      </c>
      <c r="F2336" s="2" t="s">
        <v>15249</v>
      </c>
      <c r="H2336" t="str">
        <f t="shared" si="36"/>
        <v xml:space="preserve">            ('437-02-03222', '진바이오홀딩스', '진병우', '대구광역시 동구 아양로 45-1, 402호', '2024-3420023-00208'),</v>
      </c>
    </row>
    <row r="2337" spans="2:8" x14ac:dyDescent="0.25">
      <c r="B2337" t="s">
        <v>3892</v>
      </c>
      <c r="C2337" s="2">
        <v>4371402513</v>
      </c>
      <c r="D2337" s="2" t="s">
        <v>7753</v>
      </c>
      <c r="E2337" t="s">
        <v>7754</v>
      </c>
      <c r="F2337" s="2" t="s">
        <v>17854</v>
      </c>
      <c r="H2337" t="str">
        <f t="shared" si="36"/>
        <v xml:space="preserve">            ('437-14-02513', '에이치제이팜', '신명철', '강원특별자치도 원주시 서원대로 500 4층 429-a2호', '2024-4191050-00191'),</v>
      </c>
    </row>
    <row r="2338" spans="2:8" x14ac:dyDescent="0.25">
      <c r="B2338" t="s">
        <v>11541</v>
      </c>
      <c r="C2338" s="2">
        <v>4371902221</v>
      </c>
      <c r="D2338" s="2" t="s">
        <v>11542</v>
      </c>
      <c r="E2338" t="s">
        <v>11543</v>
      </c>
      <c r="F2338" s="2" t="s">
        <v>18444</v>
      </c>
      <c r="H2338" t="str">
        <f t="shared" si="36"/>
        <v xml:space="preserve">            ('437-19-02221', '엠케이에스메디칼', '민광식', '경기도 화성시 동탄기흥로 393-15, 동탄역반도유보라 아이비파크 1504동 2002호', '2024-5530506-00101'),</v>
      </c>
    </row>
    <row r="2339" spans="2:8" x14ac:dyDescent="0.25">
      <c r="B2339" t="s">
        <v>12318</v>
      </c>
      <c r="C2339" s="2">
        <v>4373301359</v>
      </c>
      <c r="D2339" s="2" t="s">
        <v>12319</v>
      </c>
      <c r="E2339" t="s">
        <v>12320</v>
      </c>
      <c r="F2339" s="2" t="s">
        <v>18470</v>
      </c>
      <c r="H2339" t="str">
        <f t="shared" si="36"/>
        <v xml:space="preserve">            ('437-33-01359', '미담팜', '방수정', '경기도 화성시 태안로 50, 306동 601호', '2024-5530507-00043'),</v>
      </c>
    </row>
    <row r="2340" spans="2:8" x14ac:dyDescent="0.25">
      <c r="B2340" t="s">
        <v>213</v>
      </c>
      <c r="C2340" s="2">
        <v>4374900818</v>
      </c>
      <c r="D2340" s="2" t="s">
        <v>214</v>
      </c>
      <c r="E2340" t="s">
        <v>215</v>
      </c>
      <c r="F2340" s="2" t="s">
        <v>17694</v>
      </c>
      <c r="H2340" t="str">
        <f t="shared" si="36"/>
        <v xml:space="preserve">            ('437-49-00818', '디에이치', '안태현', '경기도 김포시 김포한강10로133번길 107, 디원시티 시그니처 지식산업센터 9층 919호', '2024-4090023-00063'),</v>
      </c>
    </row>
    <row r="2341" spans="2:8" x14ac:dyDescent="0.25">
      <c r="B2341" t="s">
        <v>195</v>
      </c>
      <c r="C2341" s="2">
        <v>4378702157</v>
      </c>
      <c r="D2341" s="2" t="s">
        <v>196</v>
      </c>
      <c r="E2341" t="s">
        <v>197</v>
      </c>
      <c r="F2341" s="2" t="s">
        <v>14156</v>
      </c>
      <c r="H2341" t="str">
        <f t="shared" si="36"/>
        <v xml:space="preserve">            ('437-87-02157', '노엘바이오', '이현진', '서울특별시 동대문구 장한로 178', '2024-3050034-00064'),</v>
      </c>
    </row>
    <row r="2342" spans="2:8" x14ac:dyDescent="0.25">
      <c r="B2342" t="s">
        <v>195</v>
      </c>
      <c r="C2342" s="2">
        <v>4378702157</v>
      </c>
      <c r="D2342" s="2" t="s">
        <v>196</v>
      </c>
      <c r="E2342" t="s">
        <v>197</v>
      </c>
      <c r="F2342" s="2" t="s">
        <v>14156</v>
      </c>
      <c r="H2342" t="str">
        <f t="shared" si="36"/>
        <v xml:space="preserve">            ('437-87-02157', '노엘바이오', '이현진', '서울특별시 동대문구 장한로 178', '2024-3050034-00064'),</v>
      </c>
    </row>
    <row r="2343" spans="2:8" x14ac:dyDescent="0.25">
      <c r="B2343" t="s">
        <v>12633</v>
      </c>
      <c r="C2343" s="2">
        <v>4378703137</v>
      </c>
      <c r="D2343" s="2" t="s">
        <v>12634</v>
      </c>
      <c r="E2343" t="s">
        <v>12635</v>
      </c>
      <c r="F2343" s="2" t="s">
        <v>17561</v>
      </c>
      <c r="H2343" t="str">
        <f t="shared" si="36"/>
        <v xml:space="preserve">            ('437-87-03137', '토탈실버', '문태준', '경기도 용인시 기흥구 신갈로58번길 27, 3층', '2024-4050148-00186'),</v>
      </c>
    </row>
    <row r="2344" spans="2:8" x14ac:dyDescent="0.25">
      <c r="B2344" t="s">
        <v>13526</v>
      </c>
      <c r="C2344" s="2">
        <v>4380103489</v>
      </c>
      <c r="D2344" s="2" t="s">
        <v>13527</v>
      </c>
      <c r="E2344" t="s">
        <v>13528</v>
      </c>
      <c r="F2344" s="2" t="s">
        <v>18883</v>
      </c>
      <c r="H2344" t="str">
        <f t="shared" si="36"/>
        <v xml:space="preserve">            ('438-01-03489', '신조헬스케어', '신진원', '경기도 하남시 미사강변동로 79, 11층 1101-05호', '2025-4040023-00011'),</v>
      </c>
    </row>
    <row r="2345" spans="2:8" x14ac:dyDescent="0.25">
      <c r="B2345" t="s">
        <v>9875</v>
      </c>
      <c r="C2345" s="2">
        <v>4382201787</v>
      </c>
      <c r="D2345" s="2" t="s">
        <v>9876</v>
      </c>
      <c r="E2345" t="s">
        <v>9877</v>
      </c>
      <c r="F2345" s="2" t="s">
        <v>14751</v>
      </c>
      <c r="H2345" t="str">
        <f t="shared" si="36"/>
        <v xml:space="preserve">            ('438-22-01787', '리건파마', '강태원', '서울특별시 강동구 동남로83길 56-7(고덕동)', '2024-3240033-00121'),</v>
      </c>
    </row>
    <row r="2346" spans="2:8" x14ac:dyDescent="0.25">
      <c r="B2346" t="s">
        <v>12269</v>
      </c>
      <c r="C2346" s="2">
        <v>4384400932</v>
      </c>
      <c r="D2346" s="2" t="s">
        <v>12270</v>
      </c>
      <c r="E2346" t="s">
        <v>12271</v>
      </c>
      <c r="F2346" s="2" t="s">
        <v>16305</v>
      </c>
      <c r="H2346" t="str">
        <f t="shared" si="36"/>
        <v xml:space="preserve">            ('438-44-00932', '오렌지팜', '김솔론', '대전광역시 서구 계백로 1161,404-H31호', '2024-3660023-00391'),</v>
      </c>
    </row>
    <row r="2347" spans="2:8" x14ac:dyDescent="0.25">
      <c r="B2347" t="s">
        <v>5199</v>
      </c>
      <c r="C2347" s="2">
        <v>4390902553</v>
      </c>
      <c r="D2347" s="2" t="s">
        <v>5200</v>
      </c>
      <c r="E2347" t="s">
        <v>5201</v>
      </c>
      <c r="F2347" s="2" t="s">
        <v>14248</v>
      </c>
      <c r="H2347" t="str">
        <f t="shared" si="36"/>
        <v xml:space="preserve">            ('439-09-02553', '주원', '임효빈', '서울특별시 성북구 솔샘로24길 15, 111동 404호', '2024-3070034-00076'),</v>
      </c>
    </row>
    <row r="2348" spans="2:8" x14ac:dyDescent="0.25">
      <c r="B2348" t="s">
        <v>10933</v>
      </c>
      <c r="C2348" s="2">
        <v>4391501292</v>
      </c>
      <c r="D2348" s="2" t="s">
        <v>10934</v>
      </c>
      <c r="E2348" t="s">
        <v>10935</v>
      </c>
      <c r="F2348" s="2" t="s">
        <v>18335</v>
      </c>
      <c r="H2348" t="str">
        <f t="shared" si="36"/>
        <v xml:space="preserve">            ('439-15-01292', '유코스메틱', '김학용', '경상남도 김해시 진례면 진례로 256번길 10-1, 201호(성우아파트)', '2024-5350356-00050'),</v>
      </c>
    </row>
    <row r="2349" spans="2:8" x14ac:dyDescent="0.25">
      <c r="B2349" t="s">
        <v>8539</v>
      </c>
      <c r="C2349" s="2">
        <v>4391900893</v>
      </c>
      <c r="D2349" s="2" t="s">
        <v>2650</v>
      </c>
      <c r="E2349" t="s">
        <v>8540</v>
      </c>
      <c r="F2349" s="2" t="s">
        <v>18219</v>
      </c>
      <c r="H2349" t="str">
        <f t="shared" si="36"/>
        <v xml:space="preserve">            ('439-19-00893', '승인상사', '김장수', '경상북도 포항시 남구 대해로114번길 19-38', '2024-5020055-00005'),</v>
      </c>
    </row>
    <row r="2350" spans="2:8" x14ac:dyDescent="0.25">
      <c r="B2350" t="s">
        <v>1973</v>
      </c>
      <c r="C2350" s="2">
        <v>4394700391</v>
      </c>
      <c r="D2350" s="2" t="s">
        <v>1974</v>
      </c>
      <c r="E2350" t="s">
        <v>1975</v>
      </c>
      <c r="F2350" s="2" t="s">
        <v>17087</v>
      </c>
      <c r="H2350" t="str">
        <f t="shared" si="36"/>
        <v xml:space="preserve">            ('439-47-00391', '제이디메디텍', '강다연', '경기도 고양시 일산동구 무궁화로 32-23, 3층 301-7호', '2024-3940139-00039'),</v>
      </c>
    </row>
    <row r="2351" spans="2:8" x14ac:dyDescent="0.25">
      <c r="B2351" t="s">
        <v>12412</v>
      </c>
      <c r="C2351" s="2">
        <v>4398103505</v>
      </c>
      <c r="D2351" s="2" t="s">
        <v>12413</v>
      </c>
      <c r="E2351" t="s">
        <v>12414</v>
      </c>
      <c r="F2351" s="2" t="s">
        <v>15382</v>
      </c>
      <c r="H2351" t="str">
        <f t="shared" si="36"/>
        <v xml:space="preserve">            ('439-81-03505', '하이웨이브', '전선애', '대구광역시 북구 한강로8길 13-4, 501호 502호 503호-지룸', '2024-3450022-00204'),</v>
      </c>
    </row>
    <row r="2352" spans="2:8" x14ac:dyDescent="0.25">
      <c r="B2352" t="s">
        <v>13776</v>
      </c>
      <c r="C2352" s="2">
        <v>4398602613</v>
      </c>
      <c r="D2352" s="2" t="s">
        <v>13777</v>
      </c>
      <c r="E2352" t="s">
        <v>13778</v>
      </c>
      <c r="F2352" s="2" t="s">
        <v>14930</v>
      </c>
      <c r="H2352" t="str">
        <f t="shared" si="36"/>
        <v xml:space="preserve">            ('439-86-02613', '(주)와이즈라이온', '정재형', '부산광역시 해운대구 APEC로 17, 2403호,(우동 센텀리더스마크)', '2024-3330024-00087'),</v>
      </c>
    </row>
    <row r="2353" spans="2:8" x14ac:dyDescent="0.25">
      <c r="B2353" t="s">
        <v>11224</v>
      </c>
      <c r="C2353" s="2">
        <v>4398602893</v>
      </c>
      <c r="D2353" s="2" t="s">
        <v>11225</v>
      </c>
      <c r="E2353" t="s">
        <v>11226</v>
      </c>
      <c r="F2353" s="2" t="s">
        <v>15579</v>
      </c>
      <c r="H2353" t="str">
        <f t="shared" si="36"/>
        <v xml:space="preserve">            ('439-86-02893', '지노메디', '이진호', '대구광역시 달서구 송현로8길 21-4, 102호(송현동, 스타캐슬)', '2024-3470022-00210'),</v>
      </c>
    </row>
    <row r="2354" spans="2:8" x14ac:dyDescent="0.25">
      <c r="B2354" t="s">
        <v>1804</v>
      </c>
      <c r="C2354" s="2">
        <v>4402701785</v>
      </c>
      <c r="D2354" s="2" t="s">
        <v>6179</v>
      </c>
      <c r="E2354" t="s">
        <v>6180</v>
      </c>
      <c r="F2354" s="2" t="s">
        <v>17279</v>
      </c>
      <c r="H2354" t="str">
        <f t="shared" si="36"/>
        <v xml:space="preserve">            ('440-27-01785', '에이치메디팜', '이강현', '경기도 남양주시 별내3로 322, 404호 241277', '2024-3990310-00090'),</v>
      </c>
    </row>
    <row r="2355" spans="2:8" x14ac:dyDescent="0.25">
      <c r="B2355" t="s">
        <v>477</v>
      </c>
      <c r="C2355" s="2">
        <v>4403001257</v>
      </c>
      <c r="D2355" s="2" t="s">
        <v>9492</v>
      </c>
      <c r="E2355" t="s">
        <v>9493</v>
      </c>
      <c r="F2355" s="2" t="s">
        <v>16427</v>
      </c>
      <c r="H2355" t="str">
        <f t="shared" si="36"/>
        <v xml:space="preserve">            ('440-30-01257', '엠에스팜', '김지혜', '울산광역시 남구 대공원입구로9번길 15, 1203호(옥동, 한라한솔타운)', '2024-3700018-00004'),</v>
      </c>
    </row>
    <row r="2356" spans="2:8" x14ac:dyDescent="0.25">
      <c r="B2356" t="s">
        <v>5661</v>
      </c>
      <c r="C2356" s="2">
        <v>4408802636</v>
      </c>
      <c r="D2356" s="2" t="s">
        <v>5662</v>
      </c>
      <c r="E2356" t="s">
        <v>5663</v>
      </c>
      <c r="F2356" s="2" t="s">
        <v>18165</v>
      </c>
      <c r="H2356" t="str">
        <f t="shared" si="36"/>
        <v xml:space="preserve">            ('440-88-02636', '에스엠엔씨', '성만영', '전북특별자치도 완주군 구이면 모악산길 111-21 101-302', '2024-4721028-00018'),</v>
      </c>
    </row>
    <row r="2357" spans="2:8" x14ac:dyDescent="0.25">
      <c r="B2357" t="s">
        <v>572</v>
      </c>
      <c r="C2357" s="2">
        <v>4410602818</v>
      </c>
      <c r="D2357" s="2" t="s">
        <v>3903</v>
      </c>
      <c r="E2357" t="s">
        <v>3904</v>
      </c>
      <c r="F2357" s="2" t="s">
        <v>18155</v>
      </c>
      <c r="H2357" t="str">
        <f t="shared" si="36"/>
        <v xml:space="preserve">            ('441-06-02818', '다온', '정길용', '전북특별자치도 익산시 성당면 두동길 13-18', '2024-4681049-00051'),</v>
      </c>
    </row>
    <row r="2358" spans="2:8" x14ac:dyDescent="0.25">
      <c r="B2358" t="s">
        <v>1231</v>
      </c>
      <c r="C2358" s="2">
        <v>4411801919</v>
      </c>
      <c r="D2358" s="2" t="s">
        <v>1232</v>
      </c>
      <c r="E2358" t="s">
        <v>1233</v>
      </c>
      <c r="F2358" s="2" t="s">
        <v>15974</v>
      </c>
      <c r="H2358" t="str">
        <f t="shared" si="36"/>
        <v xml:space="preserve">            ('441-18-01919', '행오바이오', '김종오', '광주광역시 남구 대남대로 223번길 10, 102동 3301호(주월동, 양우 내안에 프레스티지)', '2024-3610019-00100'),</v>
      </c>
    </row>
    <row r="2359" spans="2:8" x14ac:dyDescent="0.25">
      <c r="B2359" t="s">
        <v>1006</v>
      </c>
      <c r="C2359" s="2">
        <v>4412801617</v>
      </c>
      <c r="D2359" s="2" t="s">
        <v>6380</v>
      </c>
      <c r="E2359" t="s">
        <v>6381</v>
      </c>
      <c r="F2359" s="2" t="s">
        <v>18459</v>
      </c>
      <c r="H2359" t="str">
        <f t="shared" si="36"/>
        <v xml:space="preserve">            ('441-28-01617', '제이에스팜', '김주희', '경기도 화성시 병점노을로 31병점아이파크 캐슬 126동 1001호', '2024-5530507-00011'),</v>
      </c>
    </row>
    <row r="2360" spans="2:8" x14ac:dyDescent="0.25">
      <c r="B2360" t="s">
        <v>6822</v>
      </c>
      <c r="C2360" s="2">
        <v>4414501079</v>
      </c>
      <c r="D2360" s="2" t="s">
        <v>6823</v>
      </c>
      <c r="E2360" t="s">
        <v>6824</v>
      </c>
      <c r="F2360" s="2" t="s">
        <v>17339</v>
      </c>
      <c r="H2360" t="str">
        <f t="shared" si="36"/>
        <v xml:space="preserve">            ('441-45-01079', '유이바이오(Yui Bio)', '선유나', '경기도 시흥시 목감남서로 35, 504동 2005호(조남동, 시흥목감 한신더휴센트럴파크)', '2024-4010281-00069'),</v>
      </c>
    </row>
    <row r="2361" spans="2:8" x14ac:dyDescent="0.25">
      <c r="B2361" t="s">
        <v>7769</v>
      </c>
      <c r="C2361" s="2">
        <v>4415000583</v>
      </c>
      <c r="D2361" s="2" t="s">
        <v>7770</v>
      </c>
      <c r="E2361" t="s">
        <v>7771</v>
      </c>
      <c r="F2361" s="2" t="s">
        <v>16810</v>
      </c>
      <c r="H2361" t="str">
        <f t="shared" si="36"/>
        <v xml:space="preserve">            ('441-50-00583', '엘엔씨메디컬', '최신영', '경기도 안양시 동안구 귀인로 237 211-1001', '2024-3830263-00117'),</v>
      </c>
    </row>
    <row r="2362" spans="2:8" x14ac:dyDescent="0.25">
      <c r="B2362" t="s">
        <v>12749</v>
      </c>
      <c r="C2362" s="2">
        <v>4418603385</v>
      </c>
      <c r="D2362" s="2" t="s">
        <v>12750</v>
      </c>
      <c r="E2362" t="s">
        <v>12751</v>
      </c>
      <c r="F2362" s="2" t="s">
        <v>18776</v>
      </c>
      <c r="H2362" t="str">
        <f t="shared" si="36"/>
        <v xml:space="preserve">            ('441-86-03385', '마스터피스', '윤송준', '서울특별시 관악구 난곡로 316, 진성타워 7층 7호', '2025-3200033-00002'),</v>
      </c>
    </row>
    <row r="2363" spans="2:8" x14ac:dyDescent="0.25">
      <c r="B2363" t="s">
        <v>12962</v>
      </c>
      <c r="C2363" s="2">
        <v>4418703285</v>
      </c>
      <c r="D2363" s="2" t="s">
        <v>12963</v>
      </c>
      <c r="E2363" t="s">
        <v>12964</v>
      </c>
      <c r="F2363" s="2" t="s">
        <v>18900</v>
      </c>
      <c r="H2363" t="str">
        <f t="shared" si="36"/>
        <v xml:space="preserve">            ('441-87-03285', '건원약품', '조기숙', '전라남도 순천시 해룡면 비래길 95', '2025-4820026-00001'),</v>
      </c>
    </row>
    <row r="2364" spans="2:8" x14ac:dyDescent="0.25">
      <c r="B2364" t="s">
        <v>7766</v>
      </c>
      <c r="C2364" s="2">
        <v>4421502244</v>
      </c>
      <c r="D2364" s="2" t="s">
        <v>7767</v>
      </c>
      <c r="E2364" t="s">
        <v>7768</v>
      </c>
      <c r="F2364" s="2" t="s">
        <v>18002</v>
      </c>
      <c r="H2364" t="str">
        <f t="shared" si="36"/>
        <v xml:space="preserve">            ('442-15-02244', '엘에스메디칼', '황혜선', '전북특별자치도 전주시 완산구 효천중앙로 11', '2024-4641050-00072'),</v>
      </c>
    </row>
    <row r="2365" spans="2:8" x14ac:dyDescent="0.25">
      <c r="B2365" t="s">
        <v>12479</v>
      </c>
      <c r="C2365" s="2">
        <v>4422102212</v>
      </c>
      <c r="D2365" s="2" t="s">
        <v>4441</v>
      </c>
      <c r="E2365" t="s">
        <v>12480</v>
      </c>
      <c r="F2365" s="2" t="s">
        <v>18820</v>
      </c>
      <c r="H2365" t="str">
        <f t="shared" si="36"/>
        <v xml:space="preserve">            ('442-21-02212', '본메디코리아', '이민영', '인천광역시 서구 가정로 406, 101동 4602호', '2025-3560021-00005'),</v>
      </c>
    </row>
    <row r="2366" spans="2:8" x14ac:dyDescent="0.25">
      <c r="B2366" t="s">
        <v>1018</v>
      </c>
      <c r="C2366" s="2">
        <v>4423100741</v>
      </c>
      <c r="D2366" s="2" t="s">
        <v>2003</v>
      </c>
      <c r="E2366" t="s">
        <v>1753</v>
      </c>
      <c r="F2366" s="2" t="s">
        <v>18421</v>
      </c>
      <c r="H2366" t="str">
        <f t="shared" si="36"/>
        <v xml:space="preserve">            ('442-31-00741', '제이케이', '김선호', '경기도 화성시 동탄대로시범길 134, 1505동 3203호', '2024-5530506-00049'),</v>
      </c>
    </row>
    <row r="2367" spans="2:8" x14ac:dyDescent="0.25">
      <c r="B2367" t="s">
        <v>9713</v>
      </c>
      <c r="C2367" s="2">
        <v>4428802592</v>
      </c>
      <c r="D2367" s="2" t="s">
        <v>9714</v>
      </c>
      <c r="E2367" t="s">
        <v>9715</v>
      </c>
      <c r="F2367" s="2" t="s">
        <v>16541</v>
      </c>
      <c r="H2367" t="str">
        <f t="shared" si="36"/>
        <v xml:space="preserve">            ('442-88-02592', '주식회사 쏘문', '김창규', '경기도 수원시 팔달구 덕영대로 899, 1414호(매산로1가, 세진브론즈빌)', '2024-3740033-00030'),</v>
      </c>
    </row>
    <row r="2368" spans="2:8" x14ac:dyDescent="0.25">
      <c r="B2368" t="s">
        <v>2796</v>
      </c>
      <c r="C2368" s="2">
        <v>4431501796</v>
      </c>
      <c r="D2368" s="2" t="s">
        <v>2797</v>
      </c>
      <c r="E2368" t="s">
        <v>2798</v>
      </c>
      <c r="F2368" s="2" t="s">
        <v>18401</v>
      </c>
      <c r="H2368" t="str">
        <f t="shared" si="36"/>
        <v xml:space="preserve">            ('443-15-01796', '썬바이오텍', '조선인 외 1명', '경기도 화성시 동탄반석로 231, 141동 904호(석우동, 동탄예당마을 롯데캐슬)', '2024-5530506-00013'),</v>
      </c>
    </row>
    <row r="2369" spans="2:8" x14ac:dyDescent="0.25">
      <c r="B2369" t="s">
        <v>1919</v>
      </c>
      <c r="C2369" s="2">
        <v>4431601736</v>
      </c>
      <c r="D2369" s="2" t="s">
        <v>1920</v>
      </c>
      <c r="E2369" t="s">
        <v>1921</v>
      </c>
      <c r="F2369" s="2" t="s">
        <v>17019</v>
      </c>
      <c r="H2369" t="str">
        <f t="shared" si="36"/>
        <v xml:space="preserve">            ('443-16-01736', '우리JJ', '손성옥', '경기도 안산시 상록구 중보로 27, 월드프라자 401-1414호', '2024-3930162-00033'),</v>
      </c>
    </row>
    <row r="2370" spans="2:8" x14ac:dyDescent="0.25">
      <c r="B2370" t="s">
        <v>9902</v>
      </c>
      <c r="C2370" s="2">
        <v>4431702315</v>
      </c>
      <c r="D2370" s="2" t="s">
        <v>9903</v>
      </c>
      <c r="E2370" t="s">
        <v>9904</v>
      </c>
      <c r="F2370" s="2" t="s">
        <v>17199</v>
      </c>
      <c r="H2370" t="str">
        <f t="shared" ref="H2370:H2433" si="37">"            ('"&amp;LEFT(C2370,3)&amp;"-"&amp;MID(C2370,4,2)&amp;"-"&amp;RIGHT(C2370,5)&amp;"', '"&amp;B2370&amp;"', '"&amp;D2370&amp;"', '"&amp;E2370&amp;"', '"&amp;F2370&amp;"'),"</f>
        <v xml:space="preserve">            ('443-17-02315', '셀덤팜', '조창제', '경기도 남양주시 화도읍 경춘보학2길 10, 208동 703호(라온프라이빗아파트)', '2024-3990309-00053'),</v>
      </c>
    </row>
    <row r="2371" spans="2:8" x14ac:dyDescent="0.25">
      <c r="B2371" t="s">
        <v>1119</v>
      </c>
      <c r="C2371" s="2">
        <v>4432000694</v>
      </c>
      <c r="D2371" s="2" t="s">
        <v>1120</v>
      </c>
      <c r="E2371" t="s">
        <v>1121</v>
      </c>
      <c r="F2371" s="2" t="s">
        <v>16499</v>
      </c>
      <c r="H2371" t="str">
        <f t="shared" si="37"/>
        <v xml:space="preserve">            ('443-20-00694', '한서메디', '정미미', '경기도 수원시 권선구 칠보로 102, 111동 1803호(호매실동, 한양수자인파크원)', '2024-3740032-00017'),</v>
      </c>
    </row>
    <row r="2372" spans="2:8" x14ac:dyDescent="0.25">
      <c r="B2372" t="s">
        <v>7133</v>
      </c>
      <c r="C2372" s="2">
        <v>4433701352</v>
      </c>
      <c r="D2372" s="2" t="s">
        <v>7134</v>
      </c>
      <c r="E2372" t="s">
        <v>7135</v>
      </c>
      <c r="F2372" s="2" t="s">
        <v>14291</v>
      </c>
      <c r="H2372" t="str">
        <f t="shared" si="37"/>
        <v xml:space="preserve">            ('443-37-01352', '티제이(TJ)바이오', '박태진', '서울특별시 노원구 섬밭로265, 16동307호(중계동.상아아파트)', '2024-3100034-00078'),</v>
      </c>
    </row>
    <row r="2373" spans="2:8" x14ac:dyDescent="0.25">
      <c r="B2373" t="s">
        <v>1639</v>
      </c>
      <c r="C2373" s="2">
        <v>4433901303</v>
      </c>
      <c r="D2373" s="2" t="s">
        <v>1640</v>
      </c>
      <c r="E2373" t="s">
        <v>1641</v>
      </c>
      <c r="F2373" s="2" t="s">
        <v>16528</v>
      </c>
      <c r="H2373" t="str">
        <f t="shared" si="37"/>
        <v xml:space="preserve">            ('443-39-01303', '메디플러스', '이성전', '경기도 수원시 권선구 서둔로222번길 6, 201호', '2024-3740032-00082'),</v>
      </c>
    </row>
    <row r="2374" spans="2:8" x14ac:dyDescent="0.25">
      <c r="B2374" t="s">
        <v>9517</v>
      </c>
      <c r="C2374" s="2">
        <v>4438802504</v>
      </c>
      <c r="D2374" s="2" t="s">
        <v>9518</v>
      </c>
      <c r="E2374" t="s">
        <v>9519</v>
      </c>
      <c r="F2374" s="2">
        <v>38</v>
      </c>
      <c r="H2374" t="str">
        <f t="shared" si="37"/>
        <v xml:space="preserve">            ('443-88-02504', '제이와이헬스케어', '정현석', '서울특별시 은평구 증산로 319, 801호(증산동, 목화아파트)', '38'),</v>
      </c>
    </row>
    <row r="2375" spans="2:8" x14ac:dyDescent="0.25">
      <c r="B2375" t="s">
        <v>13505</v>
      </c>
      <c r="C2375" s="2">
        <v>4441302381</v>
      </c>
      <c r="D2375" s="2" t="s">
        <v>13506</v>
      </c>
      <c r="E2375" t="s">
        <v>13507</v>
      </c>
      <c r="F2375" s="2" t="s">
        <v>18944</v>
      </c>
      <c r="H2375" t="str">
        <f t="shared" si="37"/>
        <v xml:space="preserve">            ('444-13-02381', '더킴바이오', '김경철', '제주특별자치도 제주시 삼무로 15, 3층 306호', '제주 2024-013'),</v>
      </c>
    </row>
    <row r="2376" spans="2:8" x14ac:dyDescent="0.25">
      <c r="B2376" t="s">
        <v>9000</v>
      </c>
      <c r="C2376" s="2">
        <v>4444300508</v>
      </c>
      <c r="D2376" s="2" t="s">
        <v>9001</v>
      </c>
      <c r="E2376" t="s">
        <v>9002</v>
      </c>
      <c r="F2376" s="2" t="s">
        <v>15719</v>
      </c>
      <c r="H2376" t="str">
        <f t="shared" si="37"/>
        <v xml:space="preserve">            ('444-43-00508', '유팜', '박진옥', '인천광역시 남동구 에코중앙로84번길 42, 113동 201호', '2024-3530019-00049'),</v>
      </c>
    </row>
    <row r="2377" spans="2:8" x14ac:dyDescent="0.25">
      <c r="B2377" t="s">
        <v>6344</v>
      </c>
      <c r="C2377" s="2">
        <v>4445500646</v>
      </c>
      <c r="D2377" s="2" t="s">
        <v>8574</v>
      </c>
      <c r="E2377" t="s">
        <v>8575</v>
      </c>
      <c r="F2377" s="2" t="s">
        <v>16400</v>
      </c>
      <c r="H2377" t="str">
        <f t="shared" si="37"/>
        <v xml:space="preserve">            ('444-55-00646', '그레이스', '하민숙', '대전광역시 대덕구 송촌로93번길 24, 101호(송촌동)', '2024-3680022-00011'),</v>
      </c>
    </row>
    <row r="2378" spans="2:8" x14ac:dyDescent="0.25">
      <c r="B2378" t="s">
        <v>13648</v>
      </c>
      <c r="C2378" s="2">
        <v>4453801165</v>
      </c>
      <c r="D2378" s="2" t="s">
        <v>13649</v>
      </c>
      <c r="E2378" t="s">
        <v>13650</v>
      </c>
      <c r="F2378" s="2" t="s">
        <v>18898</v>
      </c>
      <c r="H2378" t="str">
        <f t="shared" si="37"/>
        <v xml:space="preserve">            ('445-38-01165', '이음메디칼', '박유정', '전북특별자치도 전주시 완산구 홍산로 77, 201동 904호(효자동2가, 전주효천우미린더프레스티지)', '2025-4641050-00022'),</v>
      </c>
    </row>
    <row r="2379" spans="2:8" x14ac:dyDescent="0.25">
      <c r="B2379" t="s">
        <v>3025</v>
      </c>
      <c r="C2379" s="2">
        <v>4454401114</v>
      </c>
      <c r="D2379" s="2" t="s">
        <v>3026</v>
      </c>
      <c r="E2379" t="s">
        <v>3027</v>
      </c>
      <c r="F2379" s="2" t="s">
        <v>15737</v>
      </c>
      <c r="H2379" t="str">
        <f t="shared" si="37"/>
        <v xml:space="preserve">            ('445-44-01114', '예스팜', '차영승', '인천광역시 부평구 부흥로 246, 16동 1804호', '2024-3540021-00021'),</v>
      </c>
    </row>
    <row r="2380" spans="2:8" x14ac:dyDescent="0.25">
      <c r="B2380" t="s">
        <v>11513</v>
      </c>
      <c r="C2380" s="2">
        <v>4454800715</v>
      </c>
      <c r="D2380" s="2" t="s">
        <v>6207</v>
      </c>
      <c r="E2380" t="s">
        <v>11514</v>
      </c>
      <c r="F2380" s="2" t="s">
        <v>16700</v>
      </c>
      <c r="H2380" t="str">
        <f t="shared" si="37"/>
        <v xml:space="preserve">            ('445-48-00715', '예라콩', '김인희', '경기도 성남시 분당구 돌마로 169, 더샵 분당파키리버 201동 2201호 (정자동)', '2024-3780064-00171'),</v>
      </c>
    </row>
    <row r="2381" spans="2:8" x14ac:dyDescent="0.25">
      <c r="B2381" t="s">
        <v>830</v>
      </c>
      <c r="C2381" s="2">
        <v>4458801229</v>
      </c>
      <c r="D2381" s="2" t="s">
        <v>831</v>
      </c>
      <c r="E2381" t="s">
        <v>832</v>
      </c>
      <c r="F2381" s="2" t="s">
        <v>17252</v>
      </c>
      <c r="H2381" t="str">
        <f t="shared" si="37"/>
        <v xml:space="preserve">            ('445-88-01229', '(주)웰라온', '임영혁', '경기도 남양주시 순화궁로 249, 제지식산업센터-1동 10층 엔1007호, 엔1008호(별내동, 별내역 파라곤스퀘어)', '2024-3990310-00024'),</v>
      </c>
    </row>
    <row r="2382" spans="2:8" x14ac:dyDescent="0.25">
      <c r="B2382" t="s">
        <v>6310</v>
      </c>
      <c r="C2382" s="2">
        <v>4460702843</v>
      </c>
      <c r="D2382" s="2" t="s">
        <v>6311</v>
      </c>
      <c r="E2382" t="s">
        <v>6312</v>
      </c>
      <c r="F2382" s="2" t="s">
        <v>18734</v>
      </c>
      <c r="H2382" t="str">
        <f t="shared" si="37"/>
        <v xml:space="preserve">            ('446-07-02843', '씨에스디', '오상헌', '충청북도 청주시 흥덕구 송화로214번길 7, 103동 1801호(송절동, 청주테크노폴리스 푸르지오)', '2024-5710108-00065'),</v>
      </c>
    </row>
    <row r="2383" spans="2:8" x14ac:dyDescent="0.25">
      <c r="B2383" t="s">
        <v>6407</v>
      </c>
      <c r="C2383" s="2">
        <v>4460802078</v>
      </c>
      <c r="D2383" s="2" t="s">
        <v>6408</v>
      </c>
      <c r="E2383" t="s">
        <v>6409</v>
      </c>
      <c r="F2383" s="2">
        <v>64</v>
      </c>
      <c r="H2383" t="str">
        <f t="shared" si="37"/>
        <v xml:space="preserve">            ('446-08-02078', '제이에이치코리아', '조호연', '서울특별시 양천구 목동로 212, 721동 908호(목동, 목동신시가지아파트)', '64'),</v>
      </c>
    </row>
    <row r="2384" spans="2:8" x14ac:dyDescent="0.25">
      <c r="B2384" t="s">
        <v>8134</v>
      </c>
      <c r="C2384" s="2">
        <v>4461401764</v>
      </c>
      <c r="D2384" s="2" t="s">
        <v>8135</v>
      </c>
      <c r="E2384" t="s">
        <v>8136</v>
      </c>
      <c r="F2384" s="2" t="s">
        <v>17105</v>
      </c>
      <c r="H2384" t="str">
        <f t="shared" si="37"/>
        <v xml:space="preserve">            ('446-14-01764', '훈스메디', '편종훈', '경기도 고양시 일산동구 일산로 38, 3층 306호', '2024-3940139-00076'),</v>
      </c>
    </row>
    <row r="2385" spans="2:8" x14ac:dyDescent="0.25">
      <c r="B2385" t="s">
        <v>1006</v>
      </c>
      <c r="C2385" s="2">
        <v>4461502299</v>
      </c>
      <c r="D2385" s="2" t="s">
        <v>8415</v>
      </c>
      <c r="E2385" t="s">
        <v>8416</v>
      </c>
      <c r="F2385" s="2" t="s">
        <v>17817</v>
      </c>
      <c r="H2385" t="str">
        <f t="shared" si="37"/>
        <v xml:space="preserve">            ('446-15-02299', '제이에스팜', '이장승', '강원특별자치도 원주시 만대공원길 24(무실동) 202호', '2024-4191050-00078'),</v>
      </c>
    </row>
    <row r="2386" spans="2:8" x14ac:dyDescent="0.25">
      <c r="B2386" t="s">
        <v>10486</v>
      </c>
      <c r="C2386" s="2">
        <v>4461702537</v>
      </c>
      <c r="D2386" s="2" t="s">
        <v>10487</v>
      </c>
      <c r="E2386" t="s">
        <v>10488</v>
      </c>
      <c r="F2386" s="2" t="s">
        <v>15306</v>
      </c>
      <c r="H2386" t="str">
        <f t="shared" si="37"/>
        <v xml:space="preserve">            ('446-17-02537', '에이치와이상사', '권헌영', '대구광역시 남구 효성중앙길 81, 203동 801호(봉덕동, 래미안 웰리스트)', '2024-3440024-00090'),</v>
      </c>
    </row>
    <row r="2387" spans="2:8" x14ac:dyDescent="0.25">
      <c r="B2387" t="s">
        <v>1443</v>
      </c>
      <c r="C2387" s="2">
        <v>4463801440</v>
      </c>
      <c r="D2387" s="2" t="s">
        <v>1444</v>
      </c>
      <c r="E2387" t="s">
        <v>1445</v>
      </c>
      <c r="F2387" s="2" t="s">
        <v>17583</v>
      </c>
      <c r="H2387" t="str">
        <f t="shared" si="37"/>
        <v xml:space="preserve">            ('446-38-01440', '영브로스', '문병찬', '경기도 용인시 수지구 푸른솔로 87, 502호 A136(죽전동, 그랜드프라자)', '2024-4050149-00038'),</v>
      </c>
    </row>
    <row r="2388" spans="2:8" x14ac:dyDescent="0.25">
      <c r="B2388" t="s">
        <v>4943</v>
      </c>
      <c r="C2388" s="2">
        <v>4464300498</v>
      </c>
      <c r="D2388" s="2" t="s">
        <v>4944</v>
      </c>
      <c r="E2388" t="s">
        <v>4945</v>
      </c>
      <c r="F2388" s="2" t="s">
        <v>15537</v>
      </c>
      <c r="H2388" t="str">
        <f t="shared" si="37"/>
        <v xml:space="preserve">            ('446-43-00498', '신정팜', '신정한 외 1명', '대구광역시 달서구 월배로11길 33, 111동 2404호', '2024-3470022-00089'),</v>
      </c>
    </row>
    <row r="2389" spans="2:8" x14ac:dyDescent="0.25">
      <c r="B2389" t="s">
        <v>4694</v>
      </c>
      <c r="C2389" s="2">
        <v>4464600941</v>
      </c>
      <c r="D2389" s="2" t="s">
        <v>4695</v>
      </c>
      <c r="E2389" t="s">
        <v>4696</v>
      </c>
      <c r="F2389" s="2" t="s">
        <v>15351</v>
      </c>
      <c r="H2389" t="str">
        <f t="shared" si="37"/>
        <v xml:space="preserve">            ('446-46-00941', '제이디메디', '권진옥', '대구광역시 북구 내곡로 49 101동702호', '2024-3450022-00104'),</v>
      </c>
    </row>
    <row r="2390" spans="2:8" x14ac:dyDescent="0.25">
      <c r="B2390" t="s">
        <v>6307</v>
      </c>
      <c r="C2390" s="2">
        <v>4466200882</v>
      </c>
      <c r="D2390" s="2" t="s">
        <v>6308</v>
      </c>
      <c r="E2390" t="s">
        <v>6309</v>
      </c>
      <c r="F2390" s="2" t="s">
        <v>18382</v>
      </c>
      <c r="H2390" t="str">
        <f t="shared" si="37"/>
        <v xml:space="preserve">            ('446-62-00882', '산청약품', '권광주', '경상남도 산청군 신안면원지로4번길62-1', '2024-5450011-00001'),</v>
      </c>
    </row>
    <row r="2391" spans="2:8" x14ac:dyDescent="0.25">
      <c r="B2391" t="s">
        <v>5691</v>
      </c>
      <c r="C2391" s="2">
        <v>4466400552</v>
      </c>
      <c r="D2391" s="2" t="s">
        <v>5692</v>
      </c>
      <c r="E2391" t="s">
        <v>5693</v>
      </c>
      <c r="F2391" s="2" t="s">
        <v>17433</v>
      </c>
      <c r="H2391" t="str">
        <f t="shared" si="37"/>
        <v xml:space="preserve">            ('446-64-00552', '사이좋은팜', '사선주', '경기도 하남시 미사강변서로127, 1806동 103호', '2024-4040023-00086'),</v>
      </c>
    </row>
    <row r="2392" spans="2:8" x14ac:dyDescent="0.25">
      <c r="B2392" t="s">
        <v>12235</v>
      </c>
      <c r="C2392" s="2">
        <v>4468603279</v>
      </c>
      <c r="D2392" s="2" t="s">
        <v>4719</v>
      </c>
      <c r="E2392" t="s">
        <v>12236</v>
      </c>
      <c r="F2392" s="2" t="s">
        <v>17882</v>
      </c>
      <c r="H2392" t="str">
        <f t="shared" si="37"/>
        <v xml:space="preserve">            ('446-86-03279', '피엘씨바이오', '박설아', '강원특별자치도 강릉시 경강로2326번길 10, 1203호', '2024-4201026-00008'),</v>
      </c>
    </row>
    <row r="2393" spans="2:8" x14ac:dyDescent="0.25">
      <c r="B2393" t="s">
        <v>6200</v>
      </c>
      <c r="C2393" s="2">
        <v>4468801805</v>
      </c>
      <c r="D2393" s="2" t="s">
        <v>6201</v>
      </c>
      <c r="E2393" t="s">
        <v>6202</v>
      </c>
      <c r="F2393" s="2" t="s">
        <v>15801</v>
      </c>
      <c r="H2393" t="str">
        <f t="shared" si="37"/>
        <v xml:space="preserve">            ('446-88-01805', '(주)성민약품', '박준', '인천광역시 계양구 서운산업로47번길 17-4, 2층', '2024-3550020-00049'),</v>
      </c>
    </row>
    <row r="2394" spans="2:8" x14ac:dyDescent="0.25">
      <c r="B2394" t="s">
        <v>11897</v>
      </c>
      <c r="C2394" s="2">
        <v>4470302775</v>
      </c>
      <c r="D2394" s="2" t="s">
        <v>11898</v>
      </c>
      <c r="E2394" t="s">
        <v>11899</v>
      </c>
      <c r="F2394" s="2" t="s">
        <v>18407</v>
      </c>
      <c r="H2394" t="str">
        <f t="shared" si="37"/>
        <v xml:space="preserve">            ('447-03-02775', '제이에이치솔루션', '신동숙', '경기도 화성시 동탄대로시범길53, 1456동 1101호 (청계동, 동탄역시범대원칸타빌아파트)', '2024-5530506-00022'),</v>
      </c>
    </row>
    <row r="2395" spans="2:8" x14ac:dyDescent="0.25">
      <c r="B2395" t="s">
        <v>8494</v>
      </c>
      <c r="C2395" s="2">
        <v>4471301737</v>
      </c>
      <c r="D2395" s="2" t="s">
        <v>8495</v>
      </c>
      <c r="E2395" t="s">
        <v>8496</v>
      </c>
      <c r="F2395" s="2" t="s">
        <v>16216</v>
      </c>
      <c r="H2395" t="str">
        <f t="shared" si="37"/>
        <v xml:space="preserve">            ('447-13-01737', '대원유통', '김병천', '대전광역시 서구 둔산남로15 103-907', '2024-3660023-00117'),</v>
      </c>
    </row>
    <row r="2396" spans="2:8" x14ac:dyDescent="0.25">
      <c r="B2396" t="s">
        <v>9159</v>
      </c>
      <c r="C2396" s="2">
        <v>4474800915</v>
      </c>
      <c r="D2396" s="2" t="s">
        <v>9160</v>
      </c>
      <c r="E2396" t="s">
        <v>9161</v>
      </c>
      <c r="F2396" s="2" t="s">
        <v>18950</v>
      </c>
      <c r="H2396" t="str">
        <f t="shared" si="37"/>
        <v xml:space="preserve">            ('447-48-00915', '신희팜', '고명신', '제주특별자치도 제주시 태성로4길 20-7, 2층(일도이동)', '제주 2024-050'),</v>
      </c>
    </row>
    <row r="2397" spans="2:8" x14ac:dyDescent="0.25">
      <c r="B2397" t="s">
        <v>12309</v>
      </c>
      <c r="C2397" s="2">
        <v>4481002780</v>
      </c>
      <c r="D2397" s="2" t="s">
        <v>12310</v>
      </c>
      <c r="E2397" t="s">
        <v>12311</v>
      </c>
      <c r="F2397" s="2" t="s">
        <v>16192</v>
      </c>
      <c r="H2397" t="str">
        <f t="shared" si="37"/>
        <v xml:space="preserve">            ('448-10-02780', '두바이에스', '서종희', '대전광역시 서구 월평북로 85, 5층 523호', '2024-3660023-00023'),</v>
      </c>
    </row>
    <row r="2398" spans="2:8" x14ac:dyDescent="0.25">
      <c r="B2398" t="s">
        <v>6413</v>
      </c>
      <c r="C2398" s="2">
        <v>4484700207</v>
      </c>
      <c r="D2398" s="2" t="s">
        <v>1787</v>
      </c>
      <c r="E2398" t="s">
        <v>6414</v>
      </c>
      <c r="F2398" s="2" t="s">
        <v>16343</v>
      </c>
      <c r="H2398" t="str">
        <f t="shared" si="37"/>
        <v xml:space="preserve">            ('448-47-00207', '휴먼팜코리아', '박병수', '대전광역시 유성구 죽동로 321, 101동 302호(죽동, 금성백조예미지)', '2024-3670022-00105'),</v>
      </c>
    </row>
    <row r="2399" spans="2:8" x14ac:dyDescent="0.25">
      <c r="B2399" t="s">
        <v>13659</v>
      </c>
      <c r="C2399" s="2">
        <v>4485800654</v>
      </c>
      <c r="D2399" s="2" t="s">
        <v>13660</v>
      </c>
      <c r="E2399" t="s">
        <v>13661</v>
      </c>
      <c r="F2399" s="2" t="s">
        <v>18770</v>
      </c>
      <c r="H2399" t="str">
        <f t="shared" si="37"/>
        <v xml:space="preserve">            ('448-58-00654', '청솔메디컬', '장용현', '서울특별시 양천구 신정중앙로21길 12, B02호(신정동)', '2025-3140033-00007'),</v>
      </c>
    </row>
    <row r="2400" spans="2:8" x14ac:dyDescent="0.25">
      <c r="B2400" t="s">
        <v>9716</v>
      </c>
      <c r="C2400" s="2">
        <v>4488100593</v>
      </c>
      <c r="D2400" s="2" t="s">
        <v>9717</v>
      </c>
      <c r="E2400" t="s">
        <v>9718</v>
      </c>
      <c r="F2400" s="2" t="s">
        <v>14686</v>
      </c>
      <c r="H2400" t="str">
        <f t="shared" si="37"/>
        <v xml:space="preserve">            ('448-81-00593', '주식회사 테라진코리아', '유제흥', '서울특별시 송파구 중대로10길 5', '2024-3230034-00173'),</v>
      </c>
    </row>
    <row r="2401" spans="2:8" x14ac:dyDescent="0.25">
      <c r="B2401" t="s">
        <v>4835</v>
      </c>
      <c r="C2401" s="2">
        <v>4490202191</v>
      </c>
      <c r="D2401" s="2" t="s">
        <v>4836</v>
      </c>
      <c r="E2401" t="s">
        <v>4837</v>
      </c>
      <c r="F2401" s="2" t="s">
        <v>17127</v>
      </c>
      <c r="H2401" t="str">
        <f t="shared" si="37"/>
        <v xml:space="preserve">            ('449-02-02191', '다나을약품', '임관호', '경기도 고양시 일산서구 중앙로 1449, 10층 116호', '2024-3940140-00025'),</v>
      </c>
    </row>
    <row r="2402" spans="2:8" x14ac:dyDescent="0.25">
      <c r="B2402" t="s">
        <v>1446</v>
      </c>
      <c r="C2402" s="2">
        <v>4490303090</v>
      </c>
      <c r="D2402" s="2" t="s">
        <v>1447</v>
      </c>
      <c r="E2402" t="s">
        <v>1448</v>
      </c>
      <c r="F2402" s="2" t="s">
        <v>14595</v>
      </c>
      <c r="H2402" t="str">
        <f t="shared" si="37"/>
        <v xml:space="preserve">            ('449-03-03090', '이지바이오', '정장식', '서울특별시 강남구 도곡로93길 12, 206동 1101호(대치동, 래미안대치하이스턴)', '2024-3220033-00057'),</v>
      </c>
    </row>
    <row r="2403" spans="2:8" x14ac:dyDescent="0.25">
      <c r="B2403" t="s">
        <v>10179</v>
      </c>
      <c r="C2403" s="2">
        <v>4491202768</v>
      </c>
      <c r="D2403" s="2" t="s">
        <v>10180</v>
      </c>
      <c r="E2403" t="s">
        <v>10181</v>
      </c>
      <c r="F2403" s="2" t="s">
        <v>16420</v>
      </c>
      <c r="H2403" t="str">
        <f t="shared" si="37"/>
        <v xml:space="preserve">            ('449-12-02768', '에스디비팜', '서대복', '울산광역시 중구 우정1길 10, 5동 5층 517호', '2024-3690018-00014'),</v>
      </c>
    </row>
    <row r="2404" spans="2:8" x14ac:dyDescent="0.25">
      <c r="B2404" t="s">
        <v>11947</v>
      </c>
      <c r="C2404" s="2">
        <v>4491400556</v>
      </c>
      <c r="D2404" s="2" t="s">
        <v>53</v>
      </c>
      <c r="E2404" t="s">
        <v>11948</v>
      </c>
      <c r="F2404" s="2" t="s">
        <v>17889</v>
      </c>
      <c r="H2404" t="str">
        <f t="shared" si="37"/>
        <v xml:space="preserve">            ('449-14-00556', 'SB코리아', '김선봉', '강원특별자치도 강릉시 성덕로 328-15, 115동 706호', '2024-4201026-00037'),</v>
      </c>
    </row>
    <row r="2405" spans="2:8" x14ac:dyDescent="0.25">
      <c r="B2405" t="s">
        <v>10690</v>
      </c>
      <c r="C2405" s="2">
        <v>4491902210</v>
      </c>
      <c r="D2405" s="2" t="s">
        <v>10691</v>
      </c>
      <c r="E2405" t="s">
        <v>10692</v>
      </c>
      <c r="F2405" s="2" t="s">
        <v>15349</v>
      </c>
      <c r="H2405" t="str">
        <f t="shared" si="37"/>
        <v xml:space="preserve">            ('449-19-02210', '두웰', '김경미', '대구광역시 북구 동천로 155, 101동 609호', '2024-3450022-00101'),</v>
      </c>
    </row>
    <row r="2406" spans="2:8" x14ac:dyDescent="0.25">
      <c r="B2406" t="s">
        <v>3157</v>
      </c>
      <c r="C2406" s="2">
        <v>4498800751</v>
      </c>
      <c r="D2406" s="2" t="s">
        <v>3158</v>
      </c>
      <c r="E2406" t="s">
        <v>3159</v>
      </c>
      <c r="F2406" s="2" t="s">
        <v>17682</v>
      </c>
      <c r="H2406" t="str">
        <f t="shared" si="37"/>
        <v xml:space="preserve">            ('449-88-00751', '트윈브릿지스', '이재홍', '경기도 김포시 대곶면 대곶로 34, 1층', '2024-4090023-00017'),</v>
      </c>
    </row>
    <row r="2407" spans="2:8" x14ac:dyDescent="0.25">
      <c r="B2407" t="s">
        <v>7614</v>
      </c>
      <c r="C2407" s="2">
        <v>4500202264</v>
      </c>
      <c r="D2407" s="2" t="s">
        <v>7615</v>
      </c>
      <c r="E2407" t="s">
        <v>7616</v>
      </c>
      <c r="F2407" s="2" t="s">
        <v>16890</v>
      </c>
      <c r="H2407" t="str">
        <f t="shared" si="37"/>
        <v xml:space="preserve">            ('450-02-02264', '서밋팜', '유명아', '경기도 부천시 도약로 81, 2118동 1004호', '2024-3860384-00196'),</v>
      </c>
    </row>
    <row r="2408" spans="2:8" x14ac:dyDescent="0.25">
      <c r="B2408" t="s">
        <v>11568</v>
      </c>
      <c r="C2408" s="2">
        <v>4501201681</v>
      </c>
      <c r="D2408" s="2" t="s">
        <v>11569</v>
      </c>
      <c r="E2408" t="s">
        <v>11570</v>
      </c>
      <c r="F2408" s="2" t="s">
        <v>17131</v>
      </c>
      <c r="H2408" t="str">
        <f t="shared" si="37"/>
        <v xml:space="preserve">            ('450-12-01681', '씨제이유나이티드', '최미선', '경기도 고양시 일산서구 강선로 116, 202동 1602호', '2024-3940140-00037'),</v>
      </c>
    </row>
    <row r="2409" spans="2:8" x14ac:dyDescent="0.25">
      <c r="B2409" t="s">
        <v>1242</v>
      </c>
      <c r="C2409" s="2">
        <v>4501501246</v>
      </c>
      <c r="D2409" s="2" t="s">
        <v>1243</v>
      </c>
      <c r="E2409" t="s">
        <v>1244</v>
      </c>
      <c r="F2409" s="2" t="s">
        <v>14655</v>
      </c>
      <c r="H2409" t="str">
        <f t="shared" si="37"/>
        <v xml:space="preserve">            ('450-15-01246', '으뜸바이오', '이지현', '서울특별시 송파구 동남로28길 14, 2호 남양유업 옆호실(오금동)', '2024-3230034-00067'),</v>
      </c>
    </row>
    <row r="2410" spans="2:8" x14ac:dyDescent="0.25">
      <c r="B2410" t="s">
        <v>1487</v>
      </c>
      <c r="C2410" s="2">
        <v>4502302105</v>
      </c>
      <c r="D2410" s="2" t="s">
        <v>1488</v>
      </c>
      <c r="E2410" t="s">
        <v>1489</v>
      </c>
      <c r="F2410" s="2" t="s">
        <v>15573</v>
      </c>
      <c r="H2410" t="str">
        <f t="shared" si="37"/>
        <v xml:space="preserve">            ('450-23-02105', 'BK팜', '서봉규', '대구광역시 달서구 선원남로 77, 102동 601호', '2024-3470022-00197'),</v>
      </c>
    </row>
    <row r="2411" spans="2:8" x14ac:dyDescent="0.25">
      <c r="B2411" t="s">
        <v>4601</v>
      </c>
      <c r="C2411" s="2">
        <v>4502401821</v>
      </c>
      <c r="D2411" s="2" t="s">
        <v>4010</v>
      </c>
      <c r="E2411" t="s">
        <v>4602</v>
      </c>
      <c r="F2411" s="2" t="s">
        <v>15323</v>
      </c>
      <c r="H2411" t="str">
        <f t="shared" si="37"/>
        <v xml:space="preserve">            ('450-24-01821', '삼삼컴퍼니', '최우영', '대구광역시 북구 침산남로19길 6, B동 4층 401호 401-A034호(침산동, 올클공유오피스)', '2024-3450022-00036'),</v>
      </c>
    </row>
    <row r="2412" spans="2:8" x14ac:dyDescent="0.25">
      <c r="B2412" t="s">
        <v>7261</v>
      </c>
      <c r="C2412" s="2">
        <v>4502901224</v>
      </c>
      <c r="D2412" s="2" t="s">
        <v>7262</v>
      </c>
      <c r="E2412" t="s">
        <v>7263</v>
      </c>
      <c r="F2412" s="2" t="s">
        <v>16622</v>
      </c>
      <c r="H2412" t="str">
        <f t="shared" si="37"/>
        <v xml:space="preserve">            ('450-29-01224', '비제이디씨파트너', '이봉주', '경기도 성남시 수정구 산성대로437번길 7 105동 1605호', '2024-3780062-00031'),</v>
      </c>
    </row>
    <row r="2413" spans="2:8" x14ac:dyDescent="0.25">
      <c r="B2413" t="s">
        <v>4318</v>
      </c>
      <c r="C2413" s="2">
        <v>4504001059</v>
      </c>
      <c r="D2413" s="2" t="s">
        <v>4319</v>
      </c>
      <c r="E2413" t="s">
        <v>4320</v>
      </c>
      <c r="F2413" s="2" t="s">
        <v>16319</v>
      </c>
      <c r="H2413" t="str">
        <f t="shared" si="37"/>
        <v xml:space="preserve">            ('450-40-01059', '모스팜', '양정모', '대전광역시 유성구 봉명로 94, 714동 1901호(봉명동, 금성백조예미지)', '2024-3670022-00036'),</v>
      </c>
    </row>
    <row r="2414" spans="2:8" x14ac:dyDescent="0.25">
      <c r="B2414" t="s">
        <v>9541</v>
      </c>
      <c r="C2414" s="2">
        <v>4505700820</v>
      </c>
      <c r="D2414" s="2" t="s">
        <v>9542</v>
      </c>
      <c r="E2414" t="s">
        <v>9543</v>
      </c>
      <c r="F2414" s="2" t="s">
        <v>15855</v>
      </c>
      <c r="H2414" t="str">
        <f t="shared" si="37"/>
        <v xml:space="preserve">            ('450-57-00820', '메디세이버', '최다희', '인천광역시 서구 원당대로 671, 5층 A31호', '2024-3560021-00135'),</v>
      </c>
    </row>
    <row r="2415" spans="2:8" x14ac:dyDescent="0.25">
      <c r="B2415" t="s">
        <v>3348</v>
      </c>
      <c r="C2415" s="2">
        <v>4508113975</v>
      </c>
      <c r="D2415" s="2" t="s">
        <v>3349</v>
      </c>
      <c r="E2415" t="s">
        <v>3350</v>
      </c>
      <c r="F2415" s="2" t="s">
        <v>17298</v>
      </c>
      <c r="H2415" t="str">
        <f t="shared" si="37"/>
        <v xml:space="preserve">            ('450-81-13975', '에이제이코퍼레이션', '이영철', '경기도 오산시 오산로 164, 양우프라자 858호', '2024-4000018-00009'),</v>
      </c>
    </row>
    <row r="2416" spans="2:8" x14ac:dyDescent="0.25">
      <c r="B2416" t="s">
        <v>5161</v>
      </c>
      <c r="C2416" s="2">
        <v>4508801196</v>
      </c>
      <c r="D2416" s="2" t="s">
        <v>3848</v>
      </c>
      <c r="E2416" t="s">
        <v>5162</v>
      </c>
      <c r="F2416" s="2" t="s">
        <v>17782</v>
      </c>
      <c r="H2416" t="str">
        <f t="shared" si="37"/>
        <v xml:space="preserve">            ('450-88-01196', '링커스글로벌', '이정민', '강원특별자치도 춘천시 동내면 촌천순환로 108, 502호', '2024-4181030-00063'),</v>
      </c>
    </row>
    <row r="2417" spans="2:8" x14ac:dyDescent="0.25">
      <c r="B2417" t="s">
        <v>3216</v>
      </c>
      <c r="C2417" s="2">
        <v>4508801880</v>
      </c>
      <c r="D2417" s="2" t="s">
        <v>3217</v>
      </c>
      <c r="E2417" t="s">
        <v>3218</v>
      </c>
      <c r="F2417" s="2" t="s">
        <v>14276</v>
      </c>
      <c r="H2417" t="str">
        <f t="shared" si="37"/>
        <v xml:space="preserve">            ('450-88-01880', '주식회사 비에이치케어', '안병현', '서울특별시 노원구 한글비석로 245, 제4층 제비-418호(중계동, 두타빌)', '2024-3100034-00025'),</v>
      </c>
    </row>
    <row r="2418" spans="2:8" x14ac:dyDescent="0.25">
      <c r="B2418" t="s">
        <v>9363</v>
      </c>
      <c r="C2418" s="2">
        <v>4510202817</v>
      </c>
      <c r="D2418" s="2" t="s">
        <v>9364</v>
      </c>
      <c r="E2418" t="s">
        <v>9365</v>
      </c>
      <c r="F2418" s="2" t="s">
        <v>18056</v>
      </c>
      <c r="H2418" t="str">
        <f t="shared" si="37"/>
        <v xml:space="preserve">            ('451-02-02817', '줄루팜', '이준로', '전북특별자치도 전주시 덕진구 무삼지로10606동1204호', '2024-4641062-00024'),</v>
      </c>
    </row>
    <row r="2419" spans="2:8" x14ac:dyDescent="0.25">
      <c r="B2419" t="s">
        <v>13431</v>
      </c>
      <c r="C2419" s="2">
        <v>4511202776</v>
      </c>
      <c r="D2419" s="2" t="s">
        <v>13432</v>
      </c>
      <c r="E2419" t="s">
        <v>13433</v>
      </c>
      <c r="F2419" s="2" t="s">
        <v>18796</v>
      </c>
      <c r="H2419" t="str">
        <f t="shared" si="37"/>
        <v xml:space="preserve">            ('451-12-02776', '제이에스디지 컴퍼니', '권세은', '대구광역시 동구 율하서로 23, 104동 901호', '2025-3420023-00001'),</v>
      </c>
    </row>
    <row r="2420" spans="2:8" x14ac:dyDescent="0.25">
      <c r="B2420" t="s">
        <v>9964</v>
      </c>
      <c r="C2420" s="2">
        <v>4513300389</v>
      </c>
      <c r="D2420" s="2" t="s">
        <v>9965</v>
      </c>
      <c r="E2420" t="s">
        <v>9966</v>
      </c>
      <c r="F2420" s="2" t="s">
        <v>14286</v>
      </c>
      <c r="H2420" t="str">
        <f t="shared" si="37"/>
        <v xml:space="preserve">            ('451-33-00389', '엠제이 메디컬', '정준', '서울특별시 노원구 공릉로34길 86, 103동 1104호(공릉동, 태릉해링턴플레이스)', '2024-3100034-00064'),</v>
      </c>
    </row>
    <row r="2421" spans="2:8" x14ac:dyDescent="0.25">
      <c r="B2421" t="s">
        <v>4721</v>
      </c>
      <c r="C2421" s="2">
        <v>4515000523</v>
      </c>
      <c r="D2421" s="2" t="s">
        <v>4722</v>
      </c>
      <c r="E2421" t="s">
        <v>4723</v>
      </c>
      <c r="F2421" s="2" t="s">
        <v>17887</v>
      </c>
      <c r="H2421" t="str">
        <f t="shared" si="37"/>
        <v xml:space="preserve">            ('451-50-00523', '파인엠디', '최종방', '강원특별자치도 강릉시 선수촌로 113 801동 1401호', '2024-4201026-00030'),</v>
      </c>
    </row>
    <row r="2422" spans="2:8" x14ac:dyDescent="0.25">
      <c r="B2422" t="s">
        <v>1278</v>
      </c>
      <c r="C2422" s="2">
        <v>4516200360</v>
      </c>
      <c r="D2422" s="2" t="s">
        <v>1279</v>
      </c>
      <c r="E2422" t="s">
        <v>1280</v>
      </c>
      <c r="F2422" s="2" t="s">
        <v>14671</v>
      </c>
      <c r="H2422" t="str">
        <f t="shared" si="37"/>
        <v xml:space="preserve">            ('451-62-00360', 'HS팜', '김효선', '서울특별시 송파구 송파대로 111, 205동 A812호(문정동, 파크하비오)', '2024-3230034-00124'),</v>
      </c>
    </row>
    <row r="2423" spans="2:8" x14ac:dyDescent="0.25">
      <c r="B2423" t="s">
        <v>4146</v>
      </c>
      <c r="C2423" s="2">
        <v>4516600432</v>
      </c>
      <c r="D2423" s="2" t="s">
        <v>5279</v>
      </c>
      <c r="E2423" t="s">
        <v>5280</v>
      </c>
      <c r="F2423" s="2" t="s">
        <v>14716</v>
      </c>
      <c r="H2423" t="str">
        <f t="shared" si="37"/>
        <v xml:space="preserve">            ('451-66-00432', '한결', '한규혁', '서울특별시 송파구 가락로 2, 1층 102호', '2024-3230034-00274'),</v>
      </c>
    </row>
    <row r="2424" spans="2:8" x14ac:dyDescent="0.25">
      <c r="B2424" t="s">
        <v>9766</v>
      </c>
      <c r="C2424" s="2">
        <v>4516600655</v>
      </c>
      <c r="D2424" s="2" t="s">
        <v>11480</v>
      </c>
      <c r="E2424" t="s">
        <v>11481</v>
      </c>
      <c r="F2424" s="2" t="s">
        <v>18575</v>
      </c>
      <c r="H2424" t="str">
        <f t="shared" si="37"/>
        <v xml:space="preserve">            ('451-66-00655', '대성약품', '황소린', '경상남도 창원시 의창구 중동중앙로 47, 어반브릭스 제타워동 20층 2001호', '2024-5670554-00034'),</v>
      </c>
    </row>
    <row r="2425" spans="2:8" x14ac:dyDescent="0.25">
      <c r="B2425" t="s">
        <v>5977</v>
      </c>
      <c r="C2425" s="2">
        <v>4518101716</v>
      </c>
      <c r="D2425" s="2" t="s">
        <v>5978</v>
      </c>
      <c r="E2425" t="s">
        <v>5979</v>
      </c>
      <c r="F2425" s="2" t="s">
        <v>14511</v>
      </c>
      <c r="H2425" t="str">
        <f t="shared" si="37"/>
        <v xml:space="preserve">            ('451-81-01716', '주식회사새혼', '이태성', '서울특별시 관악구 남부순환로 1461, 5층', '2024-3200033-00062'),</v>
      </c>
    </row>
    <row r="2426" spans="2:8" x14ac:dyDescent="0.25">
      <c r="B2426" t="s">
        <v>12717</v>
      </c>
      <c r="C2426" s="2">
        <v>4518103825</v>
      </c>
      <c r="D2426" s="2" t="s">
        <v>12715</v>
      </c>
      <c r="E2426" t="s">
        <v>12718</v>
      </c>
      <c r="F2426" s="2" t="s">
        <v>18769</v>
      </c>
      <c r="H2426" t="str">
        <f t="shared" si="37"/>
        <v xml:space="preserve">            ('451-81-03825', '앤드유', '최지원', '서울특별시 양천구 목동로19길 11, 한농빌딩 4층 326호', '2025-3140033-00003'),</v>
      </c>
    </row>
    <row r="2427" spans="2:8" x14ac:dyDescent="0.25">
      <c r="B2427" t="s">
        <v>3450</v>
      </c>
      <c r="C2427" s="2">
        <v>4518801369</v>
      </c>
      <c r="D2427" s="2" t="s">
        <v>3451</v>
      </c>
      <c r="E2427" t="s">
        <v>3452</v>
      </c>
      <c r="F2427" s="2" t="s">
        <v>15530</v>
      </c>
      <c r="H2427" t="str">
        <f t="shared" si="37"/>
        <v xml:space="preserve">            ('451-88-01369', '주식회사 웰팜코리아', '박홍렬', '대구광역시 달서구 두류공원로 242, 6층', '2024-3470022-00069'),</v>
      </c>
    </row>
    <row r="2428" spans="2:8" x14ac:dyDescent="0.25">
      <c r="B2428" t="s">
        <v>1413</v>
      </c>
      <c r="C2428" s="2">
        <v>4518802015</v>
      </c>
      <c r="D2428" s="2" t="s">
        <v>1414</v>
      </c>
      <c r="E2428" t="s">
        <v>1415</v>
      </c>
      <c r="F2428" s="2" t="s">
        <v>17310</v>
      </c>
      <c r="H2428" t="str">
        <f t="shared" si="37"/>
        <v xml:space="preserve">            ('451-88-02015', '주식회사 마인드팜', '이송현', '경기도 시흥시 승지로60번길 17, 현대프라자 405, 406, 407, 408호(능곡동)', '2024-4010281-00009'),</v>
      </c>
    </row>
    <row r="2429" spans="2:8" x14ac:dyDescent="0.25">
      <c r="B2429" t="s">
        <v>13145</v>
      </c>
      <c r="C2429" s="2">
        <v>4520602424</v>
      </c>
      <c r="D2429" s="2" t="s">
        <v>13146</v>
      </c>
      <c r="E2429" t="s">
        <v>13147</v>
      </c>
      <c r="F2429" s="2" t="s">
        <v>18479</v>
      </c>
      <c r="H2429" t="str">
        <f t="shared" si="37"/>
        <v xml:space="preserve">            ('452-06-02424', '위드제이', '조은송', '경기도 광주시 문형산길 131, 204동 203호', '2024-5540016-00018'),</v>
      </c>
    </row>
    <row r="2430" spans="2:8" x14ac:dyDescent="0.25">
      <c r="B2430" t="s">
        <v>4961</v>
      </c>
      <c r="C2430" s="2">
        <v>4521501941</v>
      </c>
      <c r="D2430" s="2" t="s">
        <v>4962</v>
      </c>
      <c r="E2430" t="s">
        <v>4963</v>
      </c>
      <c r="F2430" s="2" t="s">
        <v>16907</v>
      </c>
      <c r="H2430" t="str">
        <f t="shared" si="37"/>
        <v xml:space="preserve">            ('452-15-01941', '에스알유통', '황영모', '경기도 부천시 소삼로 62, 105동 204ㅎㅎ', '2024-3860577-00028'),</v>
      </c>
    </row>
    <row r="2431" spans="2:8" x14ac:dyDescent="0.25">
      <c r="B2431" t="s">
        <v>11726</v>
      </c>
      <c r="C2431" s="2">
        <v>4521601822</v>
      </c>
      <c r="D2431" s="2" t="s">
        <v>7995</v>
      </c>
      <c r="E2431" t="s">
        <v>11727</v>
      </c>
      <c r="F2431" s="2" t="s">
        <v>15772</v>
      </c>
      <c r="H2431" t="str">
        <f t="shared" si="37"/>
        <v xml:space="preserve">            ('452-16-01822', '진솔약품', '강윤석', '인천광역시 부평구 안남로417번길 36, 3층 304호-1호', '2024-3540021-00127'),</v>
      </c>
    </row>
    <row r="2432" spans="2:8" x14ac:dyDescent="0.25">
      <c r="B2432" t="s">
        <v>1589</v>
      </c>
      <c r="C2432" s="2">
        <v>4521802145</v>
      </c>
      <c r="D2432" s="2" t="s">
        <v>1590</v>
      </c>
      <c r="E2432" t="s">
        <v>1591</v>
      </c>
      <c r="F2432" s="2" t="s">
        <v>16477</v>
      </c>
      <c r="H2432" t="str">
        <f t="shared" si="37"/>
        <v xml:space="preserve">            ('452-18-02145', '레드펄스', '채인식', '경기도 수원시 장안구 덕영대로535번길 67, 723동 502호', '2024-3740031-00062'),</v>
      </c>
    </row>
    <row r="2433" spans="2:8" x14ac:dyDescent="0.25">
      <c r="B2433" t="s">
        <v>10401</v>
      </c>
      <c r="C2433" s="2">
        <v>4523300873</v>
      </c>
      <c r="D2433" s="2" t="s">
        <v>10402</v>
      </c>
      <c r="E2433" t="s">
        <v>10403</v>
      </c>
      <c r="F2433" s="2" t="s">
        <v>15971</v>
      </c>
      <c r="H2433" t="str">
        <f t="shared" si="37"/>
        <v xml:space="preserve">            ('452-33-00873', '토토팜', '양은진', '광주광역시 남구 독립로10번길 14, 102동 205호(백운동, 대주아파트)', '2024-3610019-00084'),</v>
      </c>
    </row>
    <row r="2434" spans="2:8" x14ac:dyDescent="0.25">
      <c r="B2434" t="s">
        <v>12395</v>
      </c>
      <c r="C2434" s="2">
        <v>4523901189</v>
      </c>
      <c r="D2434" s="2" t="s">
        <v>12396</v>
      </c>
      <c r="E2434" t="s">
        <v>12397</v>
      </c>
      <c r="F2434" s="2" t="s">
        <v>16395</v>
      </c>
      <c r="H2434" t="str">
        <f t="shared" ref="H2434:H2497" si="38">"            ('"&amp;LEFT(C2434,3)&amp;"-"&amp;MID(C2434,4,2)&amp;"-"&amp;RIGHT(C2434,5)&amp;"', '"&amp;B2434&amp;"', '"&amp;D2434&amp;"', '"&amp;E2434&amp;"', '"&amp;F2434&amp;"'),"</f>
        <v xml:space="preserve">            ('452-39-01189', '와이에이치(YH)메디칼', '박윤화', '대전광역시 유성구 문지로 300, 105동 1103호', '2024-3670022-00263'),</v>
      </c>
    </row>
    <row r="2435" spans="2:8" x14ac:dyDescent="0.25">
      <c r="B2435" t="s">
        <v>6123</v>
      </c>
      <c r="C2435" s="2">
        <v>4524400898</v>
      </c>
      <c r="D2435" s="2" t="s">
        <v>6124</v>
      </c>
      <c r="E2435" t="s">
        <v>6125</v>
      </c>
      <c r="F2435" s="2">
        <v>39</v>
      </c>
      <c r="H2435" t="str">
        <f t="shared" si="38"/>
        <v xml:space="preserve">            ('452-44-00898', '우주컨설팅', '우영준', '서울특별시 동작구 여의대방로44길47 205동403호', '39'),</v>
      </c>
    </row>
    <row r="2436" spans="2:8" x14ac:dyDescent="0.25">
      <c r="B2436" t="s">
        <v>4952</v>
      </c>
      <c r="C2436" s="2">
        <v>4528102310</v>
      </c>
      <c r="D2436" s="2" t="s">
        <v>6048</v>
      </c>
      <c r="E2436" t="s">
        <v>6049</v>
      </c>
      <c r="F2436" s="2" t="s">
        <v>16397</v>
      </c>
      <c r="H2436" t="str">
        <f t="shared" si="38"/>
        <v xml:space="preserve">            ('452-81-02310', '아주팜', '강대식', '대전광역시 대덕구 한밭대로1158 한밭캠퍼스빌 513호(중리동)', '2024-3680022-00004'),</v>
      </c>
    </row>
    <row r="2437" spans="2:8" x14ac:dyDescent="0.25">
      <c r="B2437" t="s">
        <v>12148</v>
      </c>
      <c r="C2437" s="2">
        <v>4528703252</v>
      </c>
      <c r="D2437" s="2" t="s">
        <v>5619</v>
      </c>
      <c r="E2437" t="s">
        <v>12149</v>
      </c>
      <c r="F2437" s="2" t="s">
        <v>18415</v>
      </c>
      <c r="H2437" t="str">
        <f t="shared" si="38"/>
        <v xml:space="preserve">            ('452-87-03252', '파마코넬', '이정호', '경기도 화성시 동탄문화센터로 61, 702호 내 에이707호(반송동, 아시아프라자)', '2024-5530506-00042'),</v>
      </c>
    </row>
    <row r="2438" spans="2:8" x14ac:dyDescent="0.25">
      <c r="B2438" t="s">
        <v>2220</v>
      </c>
      <c r="C2438" s="2">
        <v>4530300258</v>
      </c>
      <c r="D2438" s="2" t="s">
        <v>1399</v>
      </c>
      <c r="E2438" t="s">
        <v>2221</v>
      </c>
      <c r="F2438" s="2" t="s">
        <v>16731</v>
      </c>
      <c r="H2438" t="str">
        <f t="shared" si="38"/>
        <v xml:space="preserve">            ('453-03-00258', '휴먼팜', '김태홍', '경기도 의정부시 동일로713, 314호(금오동)', '2024-3820050-00073'),</v>
      </c>
    </row>
    <row r="2439" spans="2:8" x14ac:dyDescent="0.25">
      <c r="B2439" t="s">
        <v>10673</v>
      </c>
      <c r="C2439" s="2">
        <v>4530902578</v>
      </c>
      <c r="D2439" s="2" t="s">
        <v>10674</v>
      </c>
      <c r="E2439" t="s">
        <v>10675</v>
      </c>
      <c r="F2439" s="2" t="s">
        <v>17207</v>
      </c>
      <c r="H2439" t="str">
        <f t="shared" si="38"/>
        <v xml:space="preserve">            ('453-09-02578', '더블유메디', '강운구', '경기도 남양주시 경춘로1256번길 24, 1404동 1001호(평내동, 평내마을금호어울림)', '2024-3990309-00064'),</v>
      </c>
    </row>
    <row r="2440" spans="2:8" x14ac:dyDescent="0.25">
      <c r="B2440" t="s">
        <v>8955</v>
      </c>
      <c r="C2440" s="2">
        <v>4531301858</v>
      </c>
      <c r="D2440" s="2" t="s">
        <v>8956</v>
      </c>
      <c r="E2440" t="s">
        <v>8957</v>
      </c>
      <c r="F2440" s="2" t="s">
        <v>18146</v>
      </c>
      <c r="H2440" t="str">
        <f t="shared" si="38"/>
        <v xml:space="preserve">            ('453-13-01858', '피앤비퍼스트', '성영실', '전북특별자치도 익산시 신동로 30', '2024-4681049-00008'),</v>
      </c>
    </row>
    <row r="2441" spans="2:8" x14ac:dyDescent="0.25">
      <c r="B2441" t="s">
        <v>5107</v>
      </c>
      <c r="C2441" s="2">
        <v>4531600544</v>
      </c>
      <c r="D2441" s="2" t="s">
        <v>5108</v>
      </c>
      <c r="E2441" t="s">
        <v>5109</v>
      </c>
      <c r="F2441" s="2" t="s">
        <v>15309</v>
      </c>
      <c r="H2441" t="str">
        <f t="shared" si="38"/>
        <v xml:space="preserve">            ('453-16-00544', '정메디컬', '류혜진', '대구광역시 북구 동변로18길 17, 2층', '2024-3450022-00002'),</v>
      </c>
    </row>
    <row r="2442" spans="2:8" x14ac:dyDescent="0.25">
      <c r="B2442" t="s">
        <v>207</v>
      </c>
      <c r="C2442" s="2">
        <v>4534400585</v>
      </c>
      <c r="D2442" s="2" t="s">
        <v>208</v>
      </c>
      <c r="E2442" t="s">
        <v>209</v>
      </c>
      <c r="F2442" s="2" t="s">
        <v>14262</v>
      </c>
      <c r="H2442" t="str">
        <f t="shared" si="38"/>
        <v xml:space="preserve">            ('453-44-00585', '디앤엠팜', '김도희', '서울특별시 도봉구 노해로70길 19, 1902동 617호', '2024-3090033-00034'),</v>
      </c>
    </row>
    <row r="2443" spans="2:8" x14ac:dyDescent="0.25">
      <c r="B2443" t="s">
        <v>1739</v>
      </c>
      <c r="C2443" s="2">
        <v>4535600477</v>
      </c>
      <c r="D2443" s="2" t="s">
        <v>1740</v>
      </c>
      <c r="E2443" t="s">
        <v>1741</v>
      </c>
      <c r="F2443" s="2">
        <v>41</v>
      </c>
      <c r="H2443" t="str">
        <f t="shared" si="38"/>
        <v xml:space="preserve">            ('453-56-00477', '시몬', '추진욱', '서울특별시 용산구 원효로77가길 19-2', '41'),</v>
      </c>
    </row>
    <row r="2444" spans="2:8" x14ac:dyDescent="0.25">
      <c r="B2444" t="s">
        <v>9719</v>
      </c>
      <c r="C2444" s="2">
        <v>4538103063</v>
      </c>
      <c r="D2444" s="2" t="s">
        <v>9720</v>
      </c>
      <c r="E2444" t="s">
        <v>9721</v>
      </c>
      <c r="F2444" s="2" t="s">
        <v>15509</v>
      </c>
      <c r="H2444" t="str">
        <f t="shared" si="38"/>
        <v xml:space="preserve">            ('453-81-03063', '주식회사 비오젠', '이태경', '대구광역시 달서구 조암남로16길 20(월성동, 코오롱하늘채아파트 2단지)', '2024-3470022-00018'),</v>
      </c>
    </row>
    <row r="2445" spans="2:8" x14ac:dyDescent="0.25">
      <c r="B2445" t="s">
        <v>3427</v>
      </c>
      <c r="C2445" s="2">
        <v>4538602787</v>
      </c>
      <c r="D2445" s="2" t="s">
        <v>3428</v>
      </c>
      <c r="E2445" t="s">
        <v>3429</v>
      </c>
      <c r="F2445" s="2" t="s">
        <v>16505</v>
      </c>
      <c r="H2445" t="str">
        <f t="shared" si="38"/>
        <v xml:space="preserve">            ('453-86-02787', '주식회사 에스엠메디', '최연숙', '경기도 수원시 권선구 금호로 248, 상가동 2층 4-1호(탑동, 현대탑월드)', '2024-3740032-00031'),</v>
      </c>
    </row>
    <row r="2446" spans="2:8" x14ac:dyDescent="0.25">
      <c r="B2446" t="s">
        <v>7513</v>
      </c>
      <c r="C2446" s="2">
        <v>4540603088</v>
      </c>
      <c r="D2446" s="2" t="s">
        <v>7514</v>
      </c>
      <c r="E2446" t="s">
        <v>7515</v>
      </c>
      <c r="F2446" s="2" t="s">
        <v>18012</v>
      </c>
      <c r="H2446" t="str">
        <f t="shared" si="38"/>
        <v xml:space="preserve">            ('454-06-03088', '디에이팜', '임상현', '전북특별자치도 전주시 완산구 모악로 4651 102-1502', '2024-4641050-00129'),</v>
      </c>
    </row>
    <row r="2447" spans="2:8" x14ac:dyDescent="0.25">
      <c r="B2447" t="s">
        <v>1122</v>
      </c>
      <c r="C2447" s="2">
        <v>4540802410</v>
      </c>
      <c r="D2447" s="2" t="s">
        <v>1123</v>
      </c>
      <c r="E2447" t="s">
        <v>1124</v>
      </c>
      <c r="F2447" s="2" t="s">
        <v>16640</v>
      </c>
      <c r="H2447" t="str">
        <f t="shared" si="38"/>
        <v xml:space="preserve">            ('454-08-02410', '한율팜', '최영성', '경기도 성남시 중원구 여수울로 51, 214동 901호(여수동, 산들마을)', '2024-3780063-00018'),</v>
      </c>
    </row>
    <row r="2448" spans="2:8" x14ac:dyDescent="0.25">
      <c r="B2448" t="s">
        <v>2588</v>
      </c>
      <c r="C2448" s="2">
        <v>4541501777</v>
      </c>
      <c r="D2448" s="2" t="s">
        <v>2589</v>
      </c>
      <c r="E2448" t="s">
        <v>2590</v>
      </c>
      <c r="F2448" s="2" t="s">
        <v>14972</v>
      </c>
      <c r="H2448" t="str">
        <f t="shared" si="38"/>
        <v xml:space="preserve">            ('454-15-01777', '효성파마', '김창석', '부산광역시 해운대구 명장로67번길 50, 610호(반여동)', '2024-3330024-00245'),</v>
      </c>
    </row>
    <row r="2449" spans="2:8" x14ac:dyDescent="0.25">
      <c r="B2449" t="s">
        <v>2715</v>
      </c>
      <c r="C2449" s="2">
        <v>4548703087</v>
      </c>
      <c r="D2449" s="2" t="s">
        <v>2716</v>
      </c>
      <c r="E2449" t="s">
        <v>2717</v>
      </c>
      <c r="F2449" s="2" t="s">
        <v>18284</v>
      </c>
      <c r="H2449" t="str">
        <f t="shared" si="38"/>
        <v xml:space="preserve">            ('454-87-03087', '주식회사 티아이', '최윤영', '경상북도 경산시 경산로 280, 501동 25호(중산동, 중산하늘채 더퍼스트)', '2024-5130030-00086'),</v>
      </c>
    </row>
    <row r="2450" spans="2:8" x14ac:dyDescent="0.25">
      <c r="B2450" t="s">
        <v>1683</v>
      </c>
      <c r="C2450" s="2">
        <v>4550202181</v>
      </c>
      <c r="D2450" s="2" t="s">
        <v>1684</v>
      </c>
      <c r="E2450" t="s">
        <v>1685</v>
      </c>
      <c r="F2450" s="2" t="s">
        <v>17866</v>
      </c>
      <c r="H2450" t="str">
        <f t="shared" si="38"/>
        <v xml:space="preserve">            ('455-02-02181', '보보', '백보성', '강원특별자치도 원주시 흥업면 울업1길 32-1, B동 305호', '2024-4191050-00224'),</v>
      </c>
    </row>
    <row r="2451" spans="2:8" x14ac:dyDescent="0.25">
      <c r="B2451" t="s">
        <v>4123</v>
      </c>
      <c r="C2451" s="2">
        <v>4554700694</v>
      </c>
      <c r="D2451" s="2" t="s">
        <v>4124</v>
      </c>
      <c r="E2451" t="s">
        <v>4125</v>
      </c>
      <c r="F2451" s="2" t="s">
        <v>18373</v>
      </c>
      <c r="H2451" t="str">
        <f t="shared" si="38"/>
        <v xml:space="preserve">            ('455-47-00694', '동평상사', '소태영', '경상남도 양산시 하북면 지곡1길 8, 1동 507호(대영맨션)', '2024-5380021-00050'),</v>
      </c>
    </row>
    <row r="2452" spans="2:8" x14ac:dyDescent="0.25">
      <c r="B2452" t="s">
        <v>2526</v>
      </c>
      <c r="C2452" s="2">
        <v>4557300164</v>
      </c>
      <c r="D2452" s="2" t="s">
        <v>6165</v>
      </c>
      <c r="E2452" t="s">
        <v>6166</v>
      </c>
      <c r="F2452" s="2" t="s">
        <v>15219</v>
      </c>
      <c r="H2452" t="str">
        <f t="shared" si="38"/>
        <v xml:space="preserve">            ('455-73-00164', '제이제이팜', '전종한', '대구광역시 동구 효목로 41(효목동) 3층', '2024-3420023-00120'),</v>
      </c>
    </row>
    <row r="2453" spans="2:8" x14ac:dyDescent="0.25">
      <c r="B2453" t="s">
        <v>3268</v>
      </c>
      <c r="C2453" s="2">
        <v>4558102342</v>
      </c>
      <c r="D2453" s="2" t="s">
        <v>3246</v>
      </c>
      <c r="E2453" t="s">
        <v>3269</v>
      </c>
      <c r="F2453" s="2" t="s">
        <v>14588</v>
      </c>
      <c r="H2453" t="str">
        <f t="shared" si="38"/>
        <v xml:space="preserve">            ('455-81-02342', '주식회사 닥터툴스', '노호종', '서울특별시 강남구 언주로 425, 아레나빌딩 비1층 209호(역삼동)', '2024-3220033-00035'),</v>
      </c>
    </row>
    <row r="2454" spans="2:8" x14ac:dyDescent="0.25">
      <c r="B2454" t="s">
        <v>4275</v>
      </c>
      <c r="C2454" s="2">
        <v>4560403213</v>
      </c>
      <c r="D2454" s="2" t="s">
        <v>1814</v>
      </c>
      <c r="E2454" t="s">
        <v>10631</v>
      </c>
      <c r="F2454" s="2" t="s">
        <v>18644</v>
      </c>
      <c r="H2454" t="str">
        <f t="shared" si="38"/>
        <v xml:space="preserve">            ('456-04-03213', '워너팜', '김지연', '세종특별자치시 남세종로 503, 108동 1103호(보람동, 호려울마을1단지)', '2024-5690045-00103'),</v>
      </c>
    </row>
    <row r="2455" spans="2:8" x14ac:dyDescent="0.25">
      <c r="B2455" t="s">
        <v>4678</v>
      </c>
      <c r="C2455" s="2">
        <v>4561201689</v>
      </c>
      <c r="D2455" s="2" t="s">
        <v>721</v>
      </c>
      <c r="E2455" t="s">
        <v>4679</v>
      </c>
      <c r="F2455" s="2" t="s">
        <v>18112</v>
      </c>
      <c r="H2455" t="str">
        <f t="shared" si="38"/>
        <v xml:space="preserve">            ('456-12-01689', '비앤제이팜', '김은주', '전북특별자치도 전주시 덕진구 삼례로 62 205호', '2024-4641062-00237'),</v>
      </c>
    </row>
    <row r="2456" spans="2:8" x14ac:dyDescent="0.25">
      <c r="B2456" t="s">
        <v>8978</v>
      </c>
      <c r="C2456" s="2">
        <v>4561202354</v>
      </c>
      <c r="D2456" s="2" t="s">
        <v>8979</v>
      </c>
      <c r="E2456" t="s">
        <v>8980</v>
      </c>
      <c r="F2456" s="2" t="s">
        <v>14281</v>
      </c>
      <c r="H2456" t="str">
        <f t="shared" si="38"/>
        <v xml:space="preserve">            ('456-12-02354', 'SK팜바이오', '민정숙', '서울특별시 노원구 덕릉로127길 25, 상가동 2층 204-37호(상계동, 성림아파트)', '2024-3100034-00041'),</v>
      </c>
    </row>
    <row r="2457" spans="2:8" x14ac:dyDescent="0.25">
      <c r="B2457" t="s">
        <v>13613</v>
      </c>
      <c r="C2457" s="2">
        <v>4566100859</v>
      </c>
      <c r="D2457" s="2" t="s">
        <v>13614</v>
      </c>
      <c r="E2457" t="s">
        <v>13615</v>
      </c>
      <c r="F2457" s="2" t="s">
        <v>18790</v>
      </c>
      <c r="H2457" t="str">
        <f t="shared" si="38"/>
        <v xml:space="preserve">            ('456-61-00859', '가온메디컬', '유화정', '부산광역시 해운대구 해운대로81번길 24, 3층 3C-62호(재송동)', '2025-3330024-00014'),</v>
      </c>
    </row>
    <row r="2458" spans="2:8" x14ac:dyDescent="0.25">
      <c r="B2458" t="s">
        <v>11308</v>
      </c>
      <c r="C2458" s="2">
        <v>4568702857</v>
      </c>
      <c r="D2458" s="2" t="s">
        <v>11309</v>
      </c>
      <c r="E2458" t="s">
        <v>11310</v>
      </c>
      <c r="F2458" s="2" t="s">
        <v>16136</v>
      </c>
      <c r="H2458" t="str">
        <f t="shared" si="38"/>
        <v xml:space="preserve">            ('456-87-02857', '지오메디칼', '홍승우', '대전광역시 동구 한밭대로 1308, 4.5층 401.501호(용전동)', '2024-3640023-00046'),</v>
      </c>
    </row>
    <row r="2459" spans="2:8" x14ac:dyDescent="0.25">
      <c r="B2459" t="s">
        <v>1407</v>
      </c>
      <c r="C2459" s="2">
        <v>4570201330</v>
      </c>
      <c r="D2459" s="2" t="s">
        <v>1408</v>
      </c>
      <c r="E2459" t="s">
        <v>1409</v>
      </c>
      <c r="F2459" s="2" t="s">
        <v>14072</v>
      </c>
      <c r="H2459" t="str">
        <f t="shared" si="38"/>
        <v xml:space="preserve">            ('457-02-01330', '투브로컴퍼니', '최철호', '서울특별시 중구 퇴계로 90길74 래미안하이베르 103동 102호', '2024-3010033-00003'),</v>
      </c>
    </row>
    <row r="2460" spans="2:8" x14ac:dyDescent="0.25">
      <c r="B2460" t="s">
        <v>1440</v>
      </c>
      <c r="C2460" s="2">
        <v>4570802419</v>
      </c>
      <c r="D2460" s="2" t="s">
        <v>7296</v>
      </c>
      <c r="E2460" t="s">
        <v>7297</v>
      </c>
      <c r="F2460" s="2" t="s">
        <v>14288</v>
      </c>
      <c r="H2460" t="str">
        <f t="shared" si="38"/>
        <v xml:space="preserve">            ('457-08-02419', '에스제이팜', '임애경', '서울특별시 노원구 중계로12길 39 402호', '2024-3100034-00070'),</v>
      </c>
    </row>
    <row r="2461" spans="2:8" x14ac:dyDescent="0.25">
      <c r="B2461" t="s">
        <v>12789</v>
      </c>
      <c r="C2461" s="2">
        <v>4571502606</v>
      </c>
      <c r="D2461" s="2" t="s">
        <v>12790</v>
      </c>
      <c r="E2461" t="s">
        <v>12791</v>
      </c>
      <c r="F2461" s="2" t="s">
        <v>17907</v>
      </c>
      <c r="H2461" t="str">
        <f t="shared" si="38"/>
        <v xml:space="preserve">            ('457-15-02606', '비에스', '방은미', '강원특별자치도 동해시 평원1길 131, 102호', '2024-4211036-00005'),</v>
      </c>
    </row>
    <row r="2462" spans="2:8" x14ac:dyDescent="0.25">
      <c r="B2462" t="s">
        <v>1440</v>
      </c>
      <c r="C2462" s="2">
        <v>4575800323</v>
      </c>
      <c r="D2462" s="2" t="s">
        <v>4995</v>
      </c>
      <c r="E2462" t="s">
        <v>4996</v>
      </c>
      <c r="F2462" s="2">
        <v>4</v>
      </c>
      <c r="H2462" t="str">
        <f t="shared" si="38"/>
        <v xml:space="preserve">            ('457-58-00323', '에스제이팜', '윤수정', '서울특별시 용산구 녹사평대로 245, 2동 803호', '4'),</v>
      </c>
    </row>
    <row r="2463" spans="2:8" x14ac:dyDescent="0.25">
      <c r="B2463" t="s">
        <v>13365</v>
      </c>
      <c r="C2463" s="2">
        <v>4581802124</v>
      </c>
      <c r="D2463" s="2" t="s">
        <v>13366</v>
      </c>
      <c r="E2463" t="s">
        <v>13367</v>
      </c>
      <c r="F2463" s="2" t="s">
        <v>18860</v>
      </c>
      <c r="H2463" t="str">
        <f t="shared" si="38"/>
        <v xml:space="preserve">            ('458-18-02124', '해드림제약', '박효서', '경기도 광명시 새터로 44-7, 1105동 25층 05호', '2025-3900028-00003'),</v>
      </c>
    </row>
    <row r="2464" spans="2:8" x14ac:dyDescent="0.25">
      <c r="B2464" t="s">
        <v>352</v>
      </c>
      <c r="C2464" s="2">
        <v>4583501189</v>
      </c>
      <c r="D2464" s="2" t="s">
        <v>6014</v>
      </c>
      <c r="E2464" t="s">
        <v>10854</v>
      </c>
      <c r="F2464" s="2" t="s">
        <v>15317</v>
      </c>
      <c r="H2464" t="str">
        <f t="shared" si="38"/>
        <v xml:space="preserve">            ('458-35-01189', '케이팜', '이보미', '대구광역시 북구 고성북로 34, 106동 1301호(고성동3가, 오페라 트루엘 시민의 숲 아파트)', '2024-3450022-00022'),</v>
      </c>
    </row>
    <row r="2465" spans="2:8" x14ac:dyDescent="0.25">
      <c r="B2465" t="s">
        <v>2989</v>
      </c>
      <c r="C2465" s="2">
        <v>4584800948</v>
      </c>
      <c r="D2465" s="2" t="s">
        <v>2990</v>
      </c>
      <c r="E2465" t="s">
        <v>2991</v>
      </c>
      <c r="F2465" s="2" t="s">
        <v>18371</v>
      </c>
      <c r="H2465" t="str">
        <f t="shared" si="38"/>
        <v xml:space="preserve">            ('458-48-00948', '에스제이컴퍼니', '박상경', '경상남도 양산시 북안남7길 9-9, 1층', '2024-5380021-00045'),</v>
      </c>
    </row>
    <row r="2466" spans="2:8" x14ac:dyDescent="0.25">
      <c r="B2466" t="s">
        <v>4386</v>
      </c>
      <c r="C2466" s="2">
        <v>4588803451</v>
      </c>
      <c r="D2466" s="2" t="s">
        <v>4387</v>
      </c>
      <c r="E2466" t="s">
        <v>4388</v>
      </c>
      <c r="F2466" s="2" t="s">
        <v>17830</v>
      </c>
      <c r="H2466" t="str">
        <f t="shared" si="38"/>
        <v xml:space="preserve">            ('458-88-03451', '주식회사 신성메딕스', '구혜라', '강원특별자치도 원주시 황금로 6, 202호(반곡동)', '2024-4191050-00117'),</v>
      </c>
    </row>
    <row r="2467" spans="2:8" x14ac:dyDescent="0.25">
      <c r="B2467" t="s">
        <v>9117</v>
      </c>
      <c r="C2467" s="2">
        <v>4590902391</v>
      </c>
      <c r="D2467" s="2" t="s">
        <v>9118</v>
      </c>
      <c r="E2467" t="s">
        <v>9119</v>
      </c>
      <c r="F2467" s="2" t="s">
        <v>18959</v>
      </c>
      <c r="H2467" t="str">
        <f t="shared" si="38"/>
        <v xml:space="preserve">            ('459-09-02391', '브리스길라', '김지현', '제주특별자치도 제주시 구남동2길 59, 1502호', '제주 2024-076'),</v>
      </c>
    </row>
    <row r="2468" spans="2:8" x14ac:dyDescent="0.25">
      <c r="B2468" t="s">
        <v>1910</v>
      </c>
      <c r="C2468" s="2">
        <v>4590902620</v>
      </c>
      <c r="D2468" s="2" t="s">
        <v>7317</v>
      </c>
      <c r="E2468" t="s">
        <v>7318</v>
      </c>
      <c r="F2468" s="2" t="s">
        <v>17346</v>
      </c>
      <c r="H2468" t="str">
        <f t="shared" si="38"/>
        <v xml:space="preserve">            ('459-09-02620', '와이제이팜', '박예진', '경기도 시흥시 목감둘레로 229-10 1407동 1101호', '2024-4010281-00089'),</v>
      </c>
    </row>
    <row r="2469" spans="2:8" x14ac:dyDescent="0.25">
      <c r="B2469" t="s">
        <v>10958</v>
      </c>
      <c r="C2469" s="2">
        <v>4591901294</v>
      </c>
      <c r="D2469" s="2" t="s">
        <v>7793</v>
      </c>
      <c r="E2469" t="s">
        <v>10959</v>
      </c>
      <c r="F2469" s="2" t="s">
        <v>15504</v>
      </c>
      <c r="H2469" t="str">
        <f t="shared" si="38"/>
        <v xml:space="preserve">            ('459-19-01294', '건영팜', '이지영', '대구광역시 달서구 비슬로 540길 14(대곡, 금강2차)202동105호', '2024-3470022-00004'),</v>
      </c>
    </row>
    <row r="2470" spans="2:8" x14ac:dyDescent="0.25">
      <c r="B2470" t="s">
        <v>7196</v>
      </c>
      <c r="C2470" s="2">
        <v>4592201222</v>
      </c>
      <c r="D2470" s="2" t="s">
        <v>9446</v>
      </c>
      <c r="E2470" t="s">
        <v>9447</v>
      </c>
      <c r="F2470" s="2" t="s">
        <v>14873</v>
      </c>
      <c r="H2470" t="str">
        <f t="shared" si="38"/>
        <v xml:space="preserve">            ('459-22-01222', '다온팜', '소현정', '부산광역시 동래구 충렬대로446번길, 67, 101-3201', '2024-3300024-00145'),</v>
      </c>
    </row>
    <row r="2471" spans="2:8" x14ac:dyDescent="0.25">
      <c r="B2471" t="s">
        <v>9377</v>
      </c>
      <c r="C2471" s="2">
        <v>4594200202</v>
      </c>
      <c r="D2471" s="2" t="s">
        <v>6326</v>
      </c>
      <c r="E2471" t="s">
        <v>9378</v>
      </c>
      <c r="F2471" s="2" t="s">
        <v>18956</v>
      </c>
      <c r="H2471" t="str">
        <f t="shared" si="38"/>
        <v xml:space="preserve">            ('459-42-00202', '채연팜', '강신욱', '제주특별자치도 제주시 논세길 46(내도동)', '제주 2024-071'),</v>
      </c>
    </row>
    <row r="2472" spans="2:8" x14ac:dyDescent="0.25">
      <c r="B2472" t="s">
        <v>6446</v>
      </c>
      <c r="C2472" s="2">
        <v>4598801892</v>
      </c>
      <c r="D2472" s="2" t="s">
        <v>6447</v>
      </c>
      <c r="E2472" t="s">
        <v>6448</v>
      </c>
      <c r="F2472" s="2">
        <v>40</v>
      </c>
      <c r="H2472" t="str">
        <f t="shared" si="38"/>
        <v xml:space="preserve">            ('459-88-01892', '동백메디컬', '손창완', '부산광역시 북구 백양대로1188번길 20, 3층(구포동)', '40'),</v>
      </c>
    </row>
    <row r="2473" spans="2:8" x14ac:dyDescent="0.25">
      <c r="B2473" t="s">
        <v>2532</v>
      </c>
      <c r="C2473" s="2">
        <v>4607200529</v>
      </c>
      <c r="D2473" s="2" t="s">
        <v>13490</v>
      </c>
      <c r="E2473" t="s">
        <v>13491</v>
      </c>
      <c r="F2473" s="2" t="s">
        <v>18917</v>
      </c>
      <c r="H2473" t="str">
        <f t="shared" si="38"/>
        <v xml:space="preserve">            ('460-72-00529', '제이케이팜', '강원경', '경기도 광주시 청석로 70, 102동 603호', '2025-5540016-00003'),</v>
      </c>
    </row>
    <row r="2474" spans="2:8" x14ac:dyDescent="0.25">
      <c r="B2474" t="s">
        <v>3205</v>
      </c>
      <c r="C2474" s="2">
        <v>4608601127</v>
      </c>
      <c r="D2474" s="2" t="s">
        <v>9034</v>
      </c>
      <c r="E2474" t="s">
        <v>9035</v>
      </c>
      <c r="F2474" s="2" t="s">
        <v>18374</v>
      </c>
      <c r="H2474" t="str">
        <f t="shared" si="38"/>
        <v xml:space="preserve">            ('460-86-01127', '하나팜', '한동욱', '경상남도 양산시 양산대로 886 104호', '2024-5380021-00058'),</v>
      </c>
    </row>
    <row r="2475" spans="2:8" x14ac:dyDescent="0.25">
      <c r="B2475" t="s">
        <v>11508</v>
      </c>
      <c r="C2475" s="2">
        <v>4608702045</v>
      </c>
      <c r="D2475" s="2" t="s">
        <v>11509</v>
      </c>
      <c r="E2475" t="s">
        <v>11510</v>
      </c>
      <c r="F2475" s="2" t="s">
        <v>17930</v>
      </c>
      <c r="H2475" t="str">
        <f t="shared" si="38"/>
        <v xml:space="preserve">            ('460-87-02045', '㈜제이메디팜', '이화진', '충청남도 천안시 동남구 목천읍 학수소사길 233-47, 111호', '2024-4490260-00001'),</v>
      </c>
    </row>
    <row r="2476" spans="2:8" x14ac:dyDescent="0.25">
      <c r="B2476" t="s">
        <v>5107</v>
      </c>
      <c r="C2476" s="2">
        <v>4611702031</v>
      </c>
      <c r="D2476" s="2" t="s">
        <v>3334</v>
      </c>
      <c r="E2476" t="s">
        <v>9979</v>
      </c>
      <c r="F2476" s="2" t="s">
        <v>17171</v>
      </c>
      <c r="H2476" t="str">
        <f t="shared" si="38"/>
        <v xml:space="preserve">            ('461-17-02031', '정메디컬', '한혜정', '경기도 구리시 갈매중앙로 16, 705동 902호(갈매동, 구리갈매 푸르지오)', '2024-3980021-00072'),</v>
      </c>
    </row>
    <row r="2477" spans="2:8" x14ac:dyDescent="0.25">
      <c r="B2477" t="s">
        <v>10076</v>
      </c>
      <c r="C2477" s="2">
        <v>4612901845</v>
      </c>
      <c r="D2477" s="2" t="s">
        <v>10077</v>
      </c>
      <c r="E2477" t="s">
        <v>10078</v>
      </c>
      <c r="F2477" s="2" t="s">
        <v>14178</v>
      </c>
      <c r="H2477" t="str">
        <f t="shared" si="38"/>
        <v xml:space="preserve">            ('461-29-01845', '파머 메딕(Pharma Medic)', '김보경', '서울특별시 중랑구 봉화산로 194, 3층 369-657호(신내동, 신아타운)', '2024-3050034-00127'),</v>
      </c>
    </row>
    <row r="2478" spans="2:8" x14ac:dyDescent="0.25">
      <c r="B2478" t="s">
        <v>2174</v>
      </c>
      <c r="C2478" s="2">
        <v>4613401500</v>
      </c>
      <c r="D2478" s="2" t="s">
        <v>2175</v>
      </c>
      <c r="E2478" t="s">
        <v>2176</v>
      </c>
      <c r="F2478" s="2" t="s">
        <v>15422</v>
      </c>
      <c r="H2478" t="str">
        <f t="shared" si="38"/>
        <v xml:space="preserve">            ('461-34-01500', '현성pharm', '이태우', '대구광역시 수성구 동대구로 359-14, 301호', '2024-3460023-00127'),</v>
      </c>
    </row>
    <row r="2479" spans="2:8" x14ac:dyDescent="0.25">
      <c r="B2479" t="s">
        <v>9022</v>
      </c>
      <c r="C2479" s="2">
        <v>4618101805</v>
      </c>
      <c r="D2479" s="2" t="s">
        <v>9023</v>
      </c>
      <c r="E2479" t="s">
        <v>9024</v>
      </c>
      <c r="F2479" s="2" t="s">
        <v>18577</v>
      </c>
      <c r="H2479" t="str">
        <f t="shared" si="38"/>
        <v xml:space="preserve">            ('461-81-01805', '수메디팜', '이상복', '경상남도 창원시 의창구 남산로 31 덕산다모아빌딩 2층', '2024-5670554-00037'),</v>
      </c>
    </row>
    <row r="2480" spans="2:8" x14ac:dyDescent="0.25">
      <c r="B2480" t="s">
        <v>9722</v>
      </c>
      <c r="C2480" s="2">
        <v>4618701660</v>
      </c>
      <c r="D2480" s="2" t="s">
        <v>9723</v>
      </c>
      <c r="E2480" t="s">
        <v>9724</v>
      </c>
      <c r="F2480" s="2" t="s">
        <v>14455</v>
      </c>
      <c r="H2480" t="str">
        <f t="shared" si="38"/>
        <v xml:space="preserve">            ('461-87-01660', '주식회사 테나리코', '최명훈', '서울특별시 금천구 가산디지털2로 101, B동 1809호(가산동, 한라윈엔윈타워)', '2024-3170035-00012'),</v>
      </c>
    </row>
    <row r="2481" spans="2:8" x14ac:dyDescent="0.25">
      <c r="B2481" t="s">
        <v>10099</v>
      </c>
      <c r="C2481" s="2">
        <v>4620202063</v>
      </c>
      <c r="D2481" s="2" t="s">
        <v>10100</v>
      </c>
      <c r="E2481" t="s">
        <v>10101</v>
      </c>
      <c r="F2481" s="2" t="s">
        <v>16369</v>
      </c>
      <c r="H2481" t="str">
        <f t="shared" si="38"/>
        <v xml:space="preserve">            ('462-02-02063', '성창', '이준환', '대전광역시 유성구 은구비남로33번길 13-8, 3층 3077호(지족동, 양지빌딩)', '2024-3670022-00190'),</v>
      </c>
    </row>
    <row r="2482" spans="2:8" x14ac:dyDescent="0.25">
      <c r="B2482" t="s">
        <v>6135</v>
      </c>
      <c r="C2482" s="2">
        <v>4620601679</v>
      </c>
      <c r="D2482" s="2" t="s">
        <v>6136</v>
      </c>
      <c r="E2482" t="s">
        <v>6137</v>
      </c>
      <c r="F2482" s="2" t="s">
        <v>15543</v>
      </c>
      <c r="H2482" t="str">
        <f t="shared" si="38"/>
        <v xml:space="preserve">            ('462-06-01679', '케어메디', '최현진', '대구광역시 달서구 조암로 6길20 월성푸르지오 101동 2001호', '2024-3470022-00099'),</v>
      </c>
    </row>
    <row r="2483" spans="2:8" x14ac:dyDescent="0.25">
      <c r="B2483" t="s">
        <v>9918</v>
      </c>
      <c r="C2483" s="2">
        <v>4621401918</v>
      </c>
      <c r="D2483" s="2" t="s">
        <v>1282</v>
      </c>
      <c r="E2483" t="s">
        <v>1283</v>
      </c>
      <c r="F2483" s="2" t="s">
        <v>17350</v>
      </c>
      <c r="H2483" t="str">
        <f t="shared" si="38"/>
        <v xml:space="preserve">            ('462-14-01918', '인천솔팜', '권민재', '경기도 시흥시 신천로 95, 401-2호(신천동)', '2024-4010281-00094'),</v>
      </c>
    </row>
    <row r="2484" spans="2:8" x14ac:dyDescent="0.25">
      <c r="B2484" t="s">
        <v>3862</v>
      </c>
      <c r="C2484" s="2">
        <v>4623301506</v>
      </c>
      <c r="D2484" s="2" t="s">
        <v>3863</v>
      </c>
      <c r="E2484" t="s">
        <v>3864</v>
      </c>
      <c r="F2484" s="2" t="s">
        <v>14973</v>
      </c>
      <c r="H2484" t="str">
        <f t="shared" si="38"/>
        <v xml:space="preserve">            ('462-33-01506', '희성바이오', '이호인', '부산광역시 해운대구 좌동순환로5, 이안해운대 101동 1102호(중동)', '2024-3330024-00247'),</v>
      </c>
    </row>
    <row r="2485" spans="2:8" x14ac:dyDescent="0.25">
      <c r="B2485" t="s">
        <v>1724</v>
      </c>
      <c r="C2485" s="2">
        <v>4623701431</v>
      </c>
      <c r="D2485" s="2" t="s">
        <v>1725</v>
      </c>
      <c r="E2485" t="s">
        <v>1726</v>
      </c>
      <c r="F2485" s="2" t="s">
        <v>18477</v>
      </c>
      <c r="H2485" t="str">
        <f t="shared" si="38"/>
        <v xml:space="preserve">            ('462-37-01431', '세아팜', '정은희', '경기도 광주시 태봉로 61, 204동 1002호', '2024-5540016-00012'),</v>
      </c>
    </row>
    <row r="2486" spans="2:8" x14ac:dyDescent="0.25">
      <c r="B2486" t="s">
        <v>1208</v>
      </c>
      <c r="C2486" s="2">
        <v>4623701523</v>
      </c>
      <c r="D2486" s="2" t="s">
        <v>9983</v>
      </c>
      <c r="E2486" t="s">
        <v>9984</v>
      </c>
      <c r="F2486" s="2" t="s">
        <v>15751</v>
      </c>
      <c r="H2486" t="str">
        <f t="shared" si="38"/>
        <v xml:space="preserve">            ('462-37-01523', '제이팜', '주소은', '인천광역시 부평구 후정동로 17, 나동 519호(삼산동, 정광아파트)', '2024-3540021-00063'),</v>
      </c>
    </row>
    <row r="2487" spans="2:8" x14ac:dyDescent="0.25">
      <c r="B2487" t="s">
        <v>3288</v>
      </c>
      <c r="C2487" s="2">
        <v>4628603359</v>
      </c>
      <c r="D2487" s="2" t="s">
        <v>3289</v>
      </c>
      <c r="E2487" t="s">
        <v>3290</v>
      </c>
      <c r="F2487" s="2" t="s">
        <v>17146</v>
      </c>
      <c r="H2487" t="str">
        <f t="shared" si="38"/>
        <v xml:space="preserve">            ('462-86-03359', '비지오', '서정욱', '경기도 과천시 과천대로7길 33, 디테크타워 과천 A동 201호', '2024-3970017-00008'),</v>
      </c>
    </row>
    <row r="2488" spans="2:8" x14ac:dyDescent="0.25">
      <c r="B2488" t="s">
        <v>4752</v>
      </c>
      <c r="C2488" s="2">
        <v>4628800225</v>
      </c>
      <c r="D2488" s="2" t="s">
        <v>4753</v>
      </c>
      <c r="E2488" t="s">
        <v>4754</v>
      </c>
      <c r="F2488" s="2" t="s">
        <v>16584</v>
      </c>
      <c r="H2488" t="str">
        <f t="shared" si="38"/>
        <v xml:space="preserve">            ('462-88-00225', '(주)일음메디', '노승환', '경기도 수원시 영통구 청명로 21번길 20 323호 보은비지니스타운', '2024-3740106-00085'),</v>
      </c>
    </row>
    <row r="2489" spans="2:8" x14ac:dyDescent="0.25">
      <c r="B2489" t="s">
        <v>3189</v>
      </c>
      <c r="C2489" s="2">
        <v>4630103239</v>
      </c>
      <c r="D2489" s="2" t="s">
        <v>3190</v>
      </c>
      <c r="E2489" t="s">
        <v>3191</v>
      </c>
      <c r="F2489" s="2" t="s">
        <v>15660</v>
      </c>
      <c r="H2489" t="str">
        <f t="shared" si="38"/>
        <v xml:space="preserve">            ('463-01-03239', '쿠팜', '김현희', '인천광역시 연수구 넘말로 79번길 56', '2024-3520019-00044'),</v>
      </c>
    </row>
    <row r="2490" spans="2:8" x14ac:dyDescent="0.25">
      <c r="B2490" t="s">
        <v>8425</v>
      </c>
      <c r="C2490" s="2">
        <v>4631701310</v>
      </c>
      <c r="D2490" s="2" t="s">
        <v>8426</v>
      </c>
      <c r="E2490" t="s">
        <v>8427</v>
      </c>
      <c r="F2490" s="2" t="s">
        <v>14841</v>
      </c>
      <c r="H2490" t="str">
        <f t="shared" si="38"/>
        <v xml:space="preserve">            ('463-17-01310', '디엔', '성준오', '부산광역시 동래구 쇠미로 72, 106동 102호', '2024-3300024-00025'),</v>
      </c>
    </row>
    <row r="2491" spans="2:8" x14ac:dyDescent="0.25">
      <c r="B2491" t="s">
        <v>189</v>
      </c>
      <c r="C2491" s="2">
        <v>4632202045</v>
      </c>
      <c r="D2491" s="2" t="s">
        <v>190</v>
      </c>
      <c r="E2491" t="s">
        <v>191</v>
      </c>
      <c r="F2491" s="2" t="s">
        <v>15693</v>
      </c>
      <c r="H2491" t="str">
        <f t="shared" si="38"/>
        <v xml:space="preserve">            ('463-22-02045', '에스피', '문애리', '인천광역시 연수구 원인재로 88, 11동 1802호', '2024-3520019-00120'),</v>
      </c>
    </row>
    <row r="2492" spans="2:8" x14ac:dyDescent="0.25">
      <c r="B2492" t="s">
        <v>6552</v>
      </c>
      <c r="C2492" s="2">
        <v>4632801655</v>
      </c>
      <c r="D2492" s="2" t="s">
        <v>294</v>
      </c>
      <c r="E2492" t="s">
        <v>6553</v>
      </c>
      <c r="F2492" s="2" t="s">
        <v>16665</v>
      </c>
      <c r="H2492" t="str">
        <f t="shared" si="38"/>
        <v xml:space="preserve">            ('463-28-01655', '클레어팜', '손민지', '경기도 성남시 분당구 장미로 55, 102동 403호(야탑동, 장미마을)', '2024-3780064-00030'),</v>
      </c>
    </row>
    <row r="2493" spans="2:8" x14ac:dyDescent="0.25">
      <c r="B2493" t="s">
        <v>12906</v>
      </c>
      <c r="C2493" s="2">
        <v>4633000872</v>
      </c>
      <c r="D2493" s="2" t="s">
        <v>12907</v>
      </c>
      <c r="E2493" t="s">
        <v>12908</v>
      </c>
      <c r="F2493" s="2" t="s">
        <v>15175</v>
      </c>
      <c r="H2493" t="str">
        <f t="shared" si="38"/>
        <v xml:space="preserve">            ('463-30-00872', '케이메디케어', '김태주', '대구광역시 중구 달구벌대로 1955, 108동 23층 2303호', '2024-3410023-00093'),</v>
      </c>
    </row>
    <row r="2494" spans="2:8" x14ac:dyDescent="0.25">
      <c r="B2494" t="s">
        <v>10067</v>
      </c>
      <c r="C2494" s="2">
        <v>4633100132</v>
      </c>
      <c r="D2494" s="2" t="s">
        <v>10068</v>
      </c>
      <c r="E2494" t="s">
        <v>10069</v>
      </c>
      <c r="F2494" s="2" t="s">
        <v>14437</v>
      </c>
      <c r="H2494" t="str">
        <f t="shared" si="38"/>
        <v xml:space="preserve">            ('463-31-00132', '브리드 메디컬(breathe medical)', '박혜진 외 1명', '서울특별시 구로구 공원로 26, B 05-1호(구로동, 금호아파트)', '2024-3160034-00073'),</v>
      </c>
    </row>
    <row r="2495" spans="2:8" x14ac:dyDescent="0.25">
      <c r="B2495" t="s">
        <v>9725</v>
      </c>
      <c r="C2495" s="2">
        <v>4633101335</v>
      </c>
      <c r="D2495" s="2" t="s">
        <v>9726</v>
      </c>
      <c r="E2495" t="s">
        <v>9727</v>
      </c>
      <c r="F2495" s="2" t="s">
        <v>16774</v>
      </c>
      <c r="H2495" t="str">
        <f t="shared" si="38"/>
        <v xml:space="preserve">            ('463-31-01335', '두리메디케어', '김동준', '경기도 안양시 동안구 관악대로 488, 3층 319호(관양동, 인덕원 메트로빌)', '2024-3830263-00008'),</v>
      </c>
    </row>
    <row r="2496" spans="2:8" x14ac:dyDescent="0.25">
      <c r="B2496" t="s">
        <v>9222</v>
      </c>
      <c r="C2496" s="2">
        <v>4633701278</v>
      </c>
      <c r="D2496" s="2" t="s">
        <v>8252</v>
      </c>
      <c r="E2496" t="s">
        <v>9223</v>
      </c>
      <c r="F2496" s="2" t="s">
        <v>18015</v>
      </c>
      <c r="H2496" t="str">
        <f t="shared" si="38"/>
        <v xml:space="preserve">            ('463-37-01278', '유천MP', '김현석', '전북특별자치도 전주시 완산구 서신천변3길8, 204호(서신동)', '2024-4641050-00135'),</v>
      </c>
    </row>
    <row r="2497" spans="2:8" x14ac:dyDescent="0.25">
      <c r="B2497" t="s">
        <v>5323</v>
      </c>
      <c r="C2497" s="2">
        <v>4633900991</v>
      </c>
      <c r="D2497" s="2" t="s">
        <v>5324</v>
      </c>
      <c r="E2497" t="s">
        <v>5325</v>
      </c>
      <c r="F2497" s="2" t="s">
        <v>18117</v>
      </c>
      <c r="H2497" t="str">
        <f t="shared" si="38"/>
        <v xml:space="preserve">            ('463-39-00991', '금과', '박복숙', '전북특별자치도 전주시 덕진구 만성중앙로 55 6층 602호', '2024-4641062-00253'),</v>
      </c>
    </row>
    <row r="2498" spans="2:8" x14ac:dyDescent="0.25">
      <c r="B2498" t="s">
        <v>2989</v>
      </c>
      <c r="C2498" s="2">
        <v>4634300299</v>
      </c>
      <c r="D2498" s="2" t="s">
        <v>13110</v>
      </c>
      <c r="E2498" t="s">
        <v>13111</v>
      </c>
      <c r="F2498" s="2" t="s">
        <v>14625</v>
      </c>
      <c r="H2498" t="str">
        <f t="shared" ref="H2498:H2561" si="39">"            ('"&amp;LEFT(C2498,3)&amp;"-"&amp;MID(C2498,4,2)&amp;"-"&amp;RIGHT(C2498,5)&amp;"', '"&amp;B2498&amp;"', '"&amp;D2498&amp;"', '"&amp;E2498&amp;"', '"&amp;F2498&amp;"'),"</f>
        <v xml:space="preserve">            ('463-43-00299', '에스제이컴퍼니', '송현정', '경기도 수원시 영통구 청명남로 39, 3층 301-12호', '2024-3220033-00191'),</v>
      </c>
    </row>
    <row r="2499" spans="2:8" x14ac:dyDescent="0.25">
      <c r="B2499" t="s">
        <v>1449</v>
      </c>
      <c r="C2499" s="2">
        <v>4637200455</v>
      </c>
      <c r="D2499" s="2" t="s">
        <v>1450</v>
      </c>
      <c r="E2499" t="s">
        <v>1451</v>
      </c>
      <c r="F2499" s="2" t="s">
        <v>15729</v>
      </c>
      <c r="H2499" t="str">
        <f t="shared" si="39"/>
        <v xml:space="preserve">            ('463-72-00455', '이안메디컴', '조미영 외 2명', '인천광역시 남동구 남동대로765번길 17, 14층 2호', '2024-3530019-00092'),</v>
      </c>
    </row>
    <row r="2500" spans="2:8" x14ac:dyDescent="0.25">
      <c r="B2500" t="s">
        <v>5147</v>
      </c>
      <c r="C2500" s="2">
        <v>4638603328</v>
      </c>
      <c r="D2500" s="2" t="s">
        <v>5148</v>
      </c>
      <c r="E2500" t="s">
        <v>5149</v>
      </c>
      <c r="F2500" s="2" t="s">
        <v>14571</v>
      </c>
      <c r="H2500" t="str">
        <f t="shared" si="39"/>
        <v xml:space="preserve">            ('463-86-03328', '제이큐브스', '최종금', '서울특별시 서초구 방배로 60, 3층 302-138호', '2024-3210034-00167'),</v>
      </c>
    </row>
    <row r="2501" spans="2:8" x14ac:dyDescent="0.25">
      <c r="B2501" t="s">
        <v>8958</v>
      </c>
      <c r="C2501" s="2">
        <v>4640501120</v>
      </c>
      <c r="D2501" s="2" t="s">
        <v>8959</v>
      </c>
      <c r="E2501" t="s">
        <v>8960</v>
      </c>
      <c r="F2501" s="2" t="s">
        <v>18065</v>
      </c>
      <c r="H2501" t="str">
        <f t="shared" si="39"/>
        <v xml:space="preserve">            ('464-05-01120', '휴인터내셔널', '설휴정', '전북특별자치도 전주시 덕진구 만성북로47, 303호', '2024-4641062-00063'),</v>
      </c>
    </row>
    <row r="2502" spans="2:8" x14ac:dyDescent="0.25">
      <c r="B2502" t="s">
        <v>1314</v>
      </c>
      <c r="C2502" s="2">
        <v>4642401548</v>
      </c>
      <c r="D2502" s="2" t="s">
        <v>11686</v>
      </c>
      <c r="E2502" t="s">
        <v>11687</v>
      </c>
      <c r="F2502" s="2" t="s">
        <v>16908</v>
      </c>
      <c r="H2502" t="str">
        <f t="shared" si="39"/>
        <v xml:space="preserve">            ('464-24-01548', '미르팜', '노정숙', '경기도 부천시 소사구 경인로19번길 21, A동 402호', '2024-3860577-00029'),</v>
      </c>
    </row>
    <row r="2503" spans="2:8" x14ac:dyDescent="0.25">
      <c r="B2503" t="s">
        <v>2861</v>
      </c>
      <c r="C2503" s="2">
        <v>4642900544</v>
      </c>
      <c r="D2503" s="2" t="s">
        <v>2862</v>
      </c>
      <c r="E2503" t="s">
        <v>2863</v>
      </c>
      <c r="F2503" s="2" t="s">
        <v>18154</v>
      </c>
      <c r="H2503" t="str">
        <f t="shared" si="39"/>
        <v xml:space="preserve">            ('464-29-00544', '베스트팜 익산지사', '윤미영', '전북특별자치도 익산시 선화로69길 45-1, 1층 8호(부송동)', '2024-4681049-00043'),</v>
      </c>
    </row>
    <row r="2504" spans="2:8" x14ac:dyDescent="0.25">
      <c r="B2504" t="s">
        <v>1645</v>
      </c>
      <c r="C2504" s="2">
        <v>4644401056</v>
      </c>
      <c r="D2504" s="2" t="s">
        <v>1646</v>
      </c>
      <c r="E2504" t="s">
        <v>1647</v>
      </c>
      <c r="F2504" s="2" t="s">
        <v>17778</v>
      </c>
      <c r="H2504" t="str">
        <f t="shared" si="39"/>
        <v xml:space="preserve">            ('464-44-01056', '메디핏코리아', '조이준', '강원특별자치도 춘천시 서부대성로 33, 104동 1301호', '2024-4181030-00052'),</v>
      </c>
    </row>
    <row r="2505" spans="2:8" x14ac:dyDescent="0.25">
      <c r="B2505" t="s">
        <v>5606</v>
      </c>
      <c r="C2505" s="2">
        <v>4648701261</v>
      </c>
      <c r="D2505" s="2" t="s">
        <v>5607</v>
      </c>
      <c r="E2505" t="s">
        <v>5608</v>
      </c>
      <c r="F2505" s="2" t="s">
        <v>16791</v>
      </c>
      <c r="H2505" t="str">
        <f t="shared" si="39"/>
        <v xml:space="preserve">            ('464-87-01261', '주식회사 제이메딕스', '지정환', '경기도 안양시 동안구 경수대로 561(호계동) 5층(호계동, 다몬빌딩)', '2024-3830263-00056'),</v>
      </c>
    </row>
    <row r="2506" spans="2:8" x14ac:dyDescent="0.25">
      <c r="B2506" t="s">
        <v>13855</v>
      </c>
      <c r="C2506" s="2">
        <v>4652101201</v>
      </c>
      <c r="D2506" s="2" t="s">
        <v>13856</v>
      </c>
      <c r="E2506" t="s">
        <v>13857</v>
      </c>
      <c r="F2506" s="2" t="s">
        <v>18423</v>
      </c>
      <c r="H2506" t="str">
        <f t="shared" si="39"/>
        <v xml:space="preserve">            ('465-21-01201', '유찬팜', '정유찬', '경기도 화성시 동탄순환대로29길 62, 3층 제304-가11호,(영천동 디스퀘어리버)', '2024-5530506-00051'),</v>
      </c>
    </row>
    <row r="2507" spans="2:8" x14ac:dyDescent="0.25">
      <c r="B2507" t="s">
        <v>10105</v>
      </c>
      <c r="C2507" s="2">
        <v>4654101344</v>
      </c>
      <c r="D2507" s="2" t="s">
        <v>10106</v>
      </c>
      <c r="E2507" t="s">
        <v>10107</v>
      </c>
      <c r="F2507" s="2" t="s">
        <v>16349</v>
      </c>
      <c r="H2507" t="str">
        <f t="shared" si="39"/>
        <v xml:space="preserve">            ('465-41-01344', '와이제이(YJ)팜', '조영준', '대전광역시 유성구 용성로 21, 204동 1902호(용산동, 호반써밋그랜드파크 2BL)', '2024-3670022-00121'),</v>
      </c>
    </row>
    <row r="2508" spans="2:8" x14ac:dyDescent="0.25">
      <c r="B2508" t="s">
        <v>4286</v>
      </c>
      <c r="C2508" s="2">
        <v>4656900301</v>
      </c>
      <c r="D2508" s="2" t="s">
        <v>4287</v>
      </c>
      <c r="E2508" t="s">
        <v>4288</v>
      </c>
      <c r="F2508" s="2" t="s">
        <v>14802</v>
      </c>
      <c r="H2508" t="str">
        <f t="shared" si="39"/>
        <v xml:space="preserve">            ('465-69-00301', '리젠메디', '최미라', '부산광역시 부산진구 개금온정로 5, 538호(개금동, 성원쌍떼뷰오피스텔)', '2024-3290024-00031'),</v>
      </c>
    </row>
    <row r="2509" spans="2:8" x14ac:dyDescent="0.25">
      <c r="B2509" t="s">
        <v>9872</v>
      </c>
      <c r="C2509" s="2">
        <v>4658600555</v>
      </c>
      <c r="D2509" s="2" t="s">
        <v>9873</v>
      </c>
      <c r="E2509" t="s">
        <v>9874</v>
      </c>
      <c r="F2509" s="2" t="s">
        <v>14558</v>
      </c>
      <c r="H2509" t="str">
        <f t="shared" si="39"/>
        <v xml:space="preserve">            ('465-86-00555', '제일앤파트너스 주식회사(JEIL&amp;PARTNERS INC)', '허강노', '서울특별시 서초구 신반포로 312, 3층(반포동, 석산빌딩)', '2024-3210034-00114'),</v>
      </c>
    </row>
    <row r="2510" spans="2:8" x14ac:dyDescent="0.25">
      <c r="B2510" t="s">
        <v>5054</v>
      </c>
      <c r="C2510" s="2">
        <v>4660303760</v>
      </c>
      <c r="D2510" s="2" t="s">
        <v>5055</v>
      </c>
      <c r="E2510" t="s">
        <v>5056</v>
      </c>
      <c r="F2510" s="2" t="s">
        <v>14233</v>
      </c>
      <c r="H2510" t="str">
        <f t="shared" si="39"/>
        <v xml:space="preserve">            ('466-03-03760', '와이엠메디컬', '홍윤미', '서울특별시 성북구 보문로29다길 31, 119동 302호', '2024-3070034-00038'),</v>
      </c>
    </row>
    <row r="2511" spans="2:8" x14ac:dyDescent="0.25">
      <c r="B2511" t="s">
        <v>2905</v>
      </c>
      <c r="C2511" s="2">
        <v>4662200425</v>
      </c>
      <c r="D2511" s="2" t="s">
        <v>2906</v>
      </c>
      <c r="E2511" t="s">
        <v>2907</v>
      </c>
      <c r="F2511" s="2" t="s">
        <v>18506</v>
      </c>
      <c r="H2511" t="str">
        <f t="shared" si="39"/>
        <v xml:space="preserve">            ('466-22-00425', '조이메디칼', '이인화 외 1명', '경기도 포천시 소홀읍 이곡길 69', '2024-5600005-00001'),</v>
      </c>
    </row>
    <row r="2512" spans="2:8" x14ac:dyDescent="0.25">
      <c r="B2512" t="s">
        <v>165</v>
      </c>
      <c r="C2512" s="2">
        <v>4668102231</v>
      </c>
      <c r="D2512" s="2" t="s">
        <v>12653</v>
      </c>
      <c r="E2512" t="s">
        <v>12654</v>
      </c>
      <c r="F2512" s="2" t="s">
        <v>18301</v>
      </c>
      <c r="H2512" t="str">
        <f t="shared" si="39"/>
        <v xml:space="preserve">            ('466-81-02231', '케이에스팜', '정선일', '경상남도 전주시 하촌로 206(하촌동)', '2024-5310029-00051'),</v>
      </c>
    </row>
    <row r="2513" spans="2:8" x14ac:dyDescent="0.25">
      <c r="B2513" t="s">
        <v>4758</v>
      </c>
      <c r="C2513" s="2">
        <v>4668701888</v>
      </c>
      <c r="D2513" s="2" t="s">
        <v>4759</v>
      </c>
      <c r="E2513" t="s">
        <v>4760</v>
      </c>
      <c r="F2513" s="2" t="s">
        <v>15935</v>
      </c>
      <c r="H2513" t="str">
        <f t="shared" si="39"/>
        <v xml:space="preserve">            ('466-87-01888', '밝은팜', '배광열', '광주광역시 서구 상무대로 1065-1 2층 205호', '2024-3600020-00151'),</v>
      </c>
    </row>
    <row r="2514" spans="2:8" x14ac:dyDescent="0.25">
      <c r="B2514" t="s">
        <v>7258</v>
      </c>
      <c r="C2514" s="2">
        <v>4670603217</v>
      </c>
      <c r="D2514" s="2" t="s">
        <v>7259</v>
      </c>
      <c r="E2514" t="s">
        <v>7260</v>
      </c>
      <c r="F2514" s="2" t="s">
        <v>15775</v>
      </c>
      <c r="H2514" t="str">
        <f t="shared" si="39"/>
        <v xml:space="preserve">            ('467-06-03217', '비.피.패밀리', '정원균', '인천광역시 부평구 부일로 27-1 송림아파트 501호', '2024-3540021-00132'),</v>
      </c>
    </row>
    <row r="2515" spans="2:8" x14ac:dyDescent="0.25">
      <c r="B2515" t="s">
        <v>11055</v>
      </c>
      <c r="C2515" s="2">
        <v>4670701477</v>
      </c>
      <c r="D2515" s="2" t="s">
        <v>2387</v>
      </c>
      <c r="E2515" t="s">
        <v>11056</v>
      </c>
      <c r="F2515" s="2" t="s">
        <v>15262</v>
      </c>
      <c r="H2515" t="str">
        <f t="shared" si="39"/>
        <v xml:space="preserve">            ('467-07-01477', '선영메디칼', '박찬수', '대구광역시 서구 평리로 235-8, B동501호', '2024-3430019-00012'),</v>
      </c>
    </row>
    <row r="2516" spans="2:8" x14ac:dyDescent="0.25">
      <c r="B2516" t="s">
        <v>3248</v>
      </c>
      <c r="C2516" s="2">
        <v>4670802338</v>
      </c>
      <c r="D2516" s="2" t="s">
        <v>3249</v>
      </c>
      <c r="E2516" t="s">
        <v>3238</v>
      </c>
      <c r="F2516" s="2" t="s">
        <v>17335</v>
      </c>
      <c r="H2516" t="str">
        <f t="shared" si="39"/>
        <v xml:space="preserve">            ('467-08-02338', '안산약품', '정선혜', '경기도 시흥시 서울대학로278번길 21, 새롬프라자2 4층 401 일부호(배곧동)', '2024-4010281-00061'),</v>
      </c>
    </row>
    <row r="2517" spans="2:8" x14ac:dyDescent="0.25">
      <c r="B2517" t="s">
        <v>5546</v>
      </c>
      <c r="C2517" s="2">
        <v>4673100304</v>
      </c>
      <c r="D2517" s="2" t="s">
        <v>3507</v>
      </c>
      <c r="E2517" t="s">
        <v>5547</v>
      </c>
      <c r="F2517" s="2" t="s">
        <v>14324</v>
      </c>
      <c r="H2517" t="str">
        <f t="shared" si="39"/>
        <v xml:space="preserve">            ('467-31-00304', '성플러스', '고정환', '서울특별시 양천구 오목로 300, 203동 2101호(목동, 현대하이페리온2)', '2024-3140033-00017'),</v>
      </c>
    </row>
    <row r="2518" spans="2:8" x14ac:dyDescent="0.25">
      <c r="B2518" t="s">
        <v>82</v>
      </c>
      <c r="C2518" s="2">
        <v>4678700771</v>
      </c>
      <c r="D2518" s="2" t="s">
        <v>83</v>
      </c>
      <c r="E2518" t="s">
        <v>84</v>
      </c>
      <c r="F2518" s="2" t="s">
        <v>16023</v>
      </c>
      <c r="H2518" t="str">
        <f t="shared" si="39"/>
        <v xml:space="preserve">            ('467-87-00771', '주식회사 선엔김메디팜', '선현주', '광주광역시 북구 무등로218번길 25(신안동)', '2024-3620020-00120'),</v>
      </c>
    </row>
    <row r="2519" spans="2:8" x14ac:dyDescent="0.25">
      <c r="B2519" t="s">
        <v>12277</v>
      </c>
      <c r="C2519" s="2">
        <v>4678701839</v>
      </c>
      <c r="D2519" s="2" t="s">
        <v>12278</v>
      </c>
      <c r="E2519" t="s">
        <v>12279</v>
      </c>
      <c r="F2519" s="2" t="s">
        <v>18179</v>
      </c>
      <c r="H2519" t="str">
        <f t="shared" si="39"/>
        <v xml:space="preserve">            ('467-87-01839', '삼성약품', '윤도형', '전라남도 여수시 좌수영로 327(문수동)', '2024-4810029-00004'),</v>
      </c>
    </row>
    <row r="2520" spans="2:8" x14ac:dyDescent="0.25">
      <c r="B2520" t="s">
        <v>456</v>
      </c>
      <c r="C2520" s="2">
        <v>4680600246</v>
      </c>
      <c r="D2520" s="2" t="s">
        <v>457</v>
      </c>
      <c r="E2520" t="s">
        <v>458</v>
      </c>
      <c r="F2520" s="2" t="s">
        <v>14367</v>
      </c>
      <c r="H2520" t="str">
        <f t="shared" si="39"/>
        <v xml:space="preserve">            ('468-06-00246', '써브웨이통상', '우춘옥', '서울특별시 강서구 마곡서1로 111-11, 507동 404호(마곡동, 마곡엠밸리5간지)', '2024-3150037-00051'),</v>
      </c>
    </row>
    <row r="2521" spans="2:8" x14ac:dyDescent="0.25">
      <c r="B2521" t="s">
        <v>12389</v>
      </c>
      <c r="C2521" s="2">
        <v>4681003008</v>
      </c>
      <c r="D2521" s="2" t="s">
        <v>12390</v>
      </c>
      <c r="E2521" t="s">
        <v>12391</v>
      </c>
      <c r="F2521" s="2">
        <v>27</v>
      </c>
      <c r="H2521" t="str">
        <f t="shared" si="39"/>
        <v xml:space="preserve">            ('468-10-03008', '에이치에스메디컬', '이현승', '서울특별시 강북구 도봉로23길 40-7', '27'),</v>
      </c>
    </row>
    <row r="2522" spans="2:8" x14ac:dyDescent="0.25">
      <c r="B2522" t="s">
        <v>10816</v>
      </c>
      <c r="C2522" s="2">
        <v>4681401804</v>
      </c>
      <c r="D2522" s="2" t="s">
        <v>10817</v>
      </c>
      <c r="E2522" t="s">
        <v>10818</v>
      </c>
      <c r="F2522" s="2" t="s">
        <v>18568</v>
      </c>
      <c r="H2522" t="str">
        <f t="shared" si="39"/>
        <v xml:space="preserve">            ('468-14-01804', '투유팜', '송치헌', '경상남도 창원시 성산구 대원로 80, 207동 1103호(대원동, 창원센트럴파크 에일린의 뜰)', '2024-5670554-00012'),</v>
      </c>
    </row>
    <row r="2523" spans="2:8" x14ac:dyDescent="0.25">
      <c r="B2523" t="s">
        <v>2529</v>
      </c>
      <c r="C2523" s="2">
        <v>4681901866</v>
      </c>
      <c r="D2523" s="2" t="s">
        <v>2530</v>
      </c>
      <c r="E2523" t="s">
        <v>2531</v>
      </c>
      <c r="F2523" s="2" t="s">
        <v>18510</v>
      </c>
      <c r="H2523" t="str">
        <f t="shared" si="39"/>
        <v xml:space="preserve">            ('468-19-01866', '예스제이팜', '김율형', '경상남도 창원시 마산회원구 봉양로 88, C동 102호 103호(봉암동)', '2024-5670066-00013'),</v>
      </c>
    </row>
    <row r="2524" spans="2:8" x14ac:dyDescent="0.25">
      <c r="B2524" t="s">
        <v>165</v>
      </c>
      <c r="C2524" s="2">
        <v>4683400308</v>
      </c>
      <c r="D2524" s="2" t="s">
        <v>8054</v>
      </c>
      <c r="E2524" t="s">
        <v>8055</v>
      </c>
      <c r="F2524" s="2" t="s">
        <v>17875</v>
      </c>
      <c r="H2524" t="str">
        <f t="shared" si="39"/>
        <v xml:space="preserve">            ('468-34-00308', '케이에스팜', '박혜진', '강원특별자치도 원주시 지정면 신지정로 255, 225동 302호', '2024-4191050-00237'),</v>
      </c>
    </row>
    <row r="2525" spans="2:8" x14ac:dyDescent="0.25">
      <c r="B2525" t="s">
        <v>8987</v>
      </c>
      <c r="C2525" s="2">
        <v>4690603076</v>
      </c>
      <c r="D2525" s="2" t="s">
        <v>8988</v>
      </c>
      <c r="E2525" t="s">
        <v>8989</v>
      </c>
      <c r="F2525" s="2" t="s">
        <v>17482</v>
      </c>
      <c r="H2525" t="str">
        <f t="shared" si="39"/>
        <v xml:space="preserve">            ('469-06-03076', '위피즈', '최한나', '경기도 용인시 처인구 명지로 15-5, 101동 1304호', '2024-4050147-00045'),</v>
      </c>
    </row>
    <row r="2526" spans="2:8" x14ac:dyDescent="0.25">
      <c r="B2526" t="s">
        <v>5051</v>
      </c>
      <c r="C2526" s="2">
        <v>4690701283</v>
      </c>
      <c r="D2526" s="2" t="s">
        <v>5052</v>
      </c>
      <c r="E2526" t="s">
        <v>5053</v>
      </c>
      <c r="F2526" s="2" t="s">
        <v>14391</v>
      </c>
      <c r="H2526" t="str">
        <f t="shared" si="39"/>
        <v xml:space="preserve">            ('469-07-01283', '와이에이치팜(Y.HPHARM)', '최영현', '서울특별시 강서구 강서로47가길 20-19, 101호', '2024-3150037-00109'),</v>
      </c>
    </row>
    <row r="2527" spans="2:8" x14ac:dyDescent="0.25">
      <c r="B2527" t="s">
        <v>13667</v>
      </c>
      <c r="C2527" s="2">
        <v>4691302643</v>
      </c>
      <c r="D2527" s="2" t="s">
        <v>13668</v>
      </c>
      <c r="E2527" t="s">
        <v>13669</v>
      </c>
      <c r="F2527" s="2" t="s">
        <v>18918</v>
      </c>
      <c r="H2527" t="str">
        <f t="shared" si="39"/>
        <v xml:space="preserve">            ('469-13-02643', '제이파트너스', '김문정', '경기도 광주시 태성1로 16, 112동 1701호(고산동, 더샵 오포센트럴포레)', '2025-5540016-00004'),</v>
      </c>
    </row>
    <row r="2528" spans="2:8" x14ac:dyDescent="0.25">
      <c r="B2528" t="s">
        <v>6855</v>
      </c>
      <c r="C2528" s="2">
        <v>4691402432</v>
      </c>
      <c r="D2528" s="2" t="s">
        <v>6856</v>
      </c>
      <c r="E2528" t="s">
        <v>6857</v>
      </c>
      <c r="F2528" s="2" t="s">
        <v>18359</v>
      </c>
      <c r="H2528" t="str">
        <f t="shared" si="39"/>
        <v xml:space="preserve">            ('469-14-02432', '아이에스팜(IS PHARM)', '김미옥', '경상남도 양산시 물금읍 백호로 91, 105동 2202호(반도유보라4차아파트)', '2024-5380021-00017'),</v>
      </c>
    </row>
    <row r="2529" spans="2:8" x14ac:dyDescent="0.25">
      <c r="B2529" t="s">
        <v>5908</v>
      </c>
      <c r="C2529" s="2">
        <v>4691500450</v>
      </c>
      <c r="D2529" s="2" t="s">
        <v>5909</v>
      </c>
      <c r="E2529" t="s">
        <v>5910</v>
      </c>
      <c r="F2529" s="2" t="s">
        <v>17625</v>
      </c>
      <c r="H2529" t="str">
        <f t="shared" si="39"/>
        <v xml:space="preserve">            ('469-15-00450', '에스제이메디텍', '서은애', '경기도 용인시 수지구 수지로 78번길20 풍산아파트 104동 1403호', '2024-4050149-00168'),</v>
      </c>
    </row>
    <row r="2530" spans="2:8" x14ac:dyDescent="0.25">
      <c r="B2530" t="s">
        <v>11446</v>
      </c>
      <c r="C2530" s="2">
        <v>4692402014</v>
      </c>
      <c r="D2530" s="2" t="s">
        <v>11447</v>
      </c>
      <c r="E2530" t="s">
        <v>11448</v>
      </c>
      <c r="F2530" s="2" t="s">
        <v>17481</v>
      </c>
      <c r="H2530" t="str">
        <f t="shared" si="39"/>
        <v xml:space="preserve">            ('469-24-02014', '용인메디코어', '백장현', '경기도 용인시 처인구 백암면 백암로 208-12. 102동 201호', '2024-4050147-00044'),</v>
      </c>
    </row>
    <row r="2531" spans="2:8" x14ac:dyDescent="0.25">
      <c r="B2531" t="s">
        <v>9244</v>
      </c>
      <c r="C2531" s="2">
        <v>4694900697</v>
      </c>
      <c r="D2531" s="2" t="s">
        <v>9245</v>
      </c>
      <c r="E2531" t="s">
        <v>9246</v>
      </c>
      <c r="F2531" s="2" t="s">
        <v>15876</v>
      </c>
      <c r="H2531" t="str">
        <f t="shared" si="39"/>
        <v xml:space="preserve">            ('469-49-00697', '이루다팜', '신은주', '광주광역시 동구 밤실로90번길20 105동603호', '2024-3590019-00004'),</v>
      </c>
    </row>
    <row r="2532" spans="2:8" x14ac:dyDescent="0.25">
      <c r="B2532" t="s">
        <v>1395</v>
      </c>
      <c r="C2532" s="2">
        <v>4698102055</v>
      </c>
      <c r="D2532" s="2" t="s">
        <v>1396</v>
      </c>
      <c r="E2532" t="s">
        <v>1397</v>
      </c>
      <c r="F2532" s="2" t="s">
        <v>14537</v>
      </c>
      <c r="H2532" t="str">
        <f t="shared" si="39"/>
        <v xml:space="preserve">            ('469-81-02055', '주식회사 조이메디컬', '이민하', '서울특별시 서초구 효령로 92, 제상가동 제3층 제1호(방배동)', '2024-3210034-00047'),</v>
      </c>
    </row>
    <row r="2533" spans="2:8" x14ac:dyDescent="0.25">
      <c r="B2533" t="s">
        <v>400</v>
      </c>
      <c r="C2533" s="2">
        <v>4700200130</v>
      </c>
      <c r="D2533" s="2" t="s">
        <v>6104</v>
      </c>
      <c r="E2533" t="s">
        <v>6105</v>
      </c>
      <c r="F2533" s="2" t="s">
        <v>18035</v>
      </c>
      <c r="H2533" t="str">
        <f t="shared" si="39"/>
        <v xml:space="preserve">            ('470-02-00130', '대진팜', '황의연', '전북특별자치도 전주시 완산구 효자로 161 1126호', '2024-4641050-00226'),</v>
      </c>
    </row>
    <row r="2534" spans="2:8" x14ac:dyDescent="0.25">
      <c r="B2534" t="s">
        <v>7033</v>
      </c>
      <c r="C2534" s="2">
        <v>4701902325</v>
      </c>
      <c r="D2534" s="2" t="s">
        <v>7034</v>
      </c>
      <c r="E2534" t="s">
        <v>7035</v>
      </c>
      <c r="F2534" s="2" t="s">
        <v>18688</v>
      </c>
      <c r="H2534" t="str">
        <f t="shared" si="39"/>
        <v xml:space="preserve">            ('470-19-02325', '비알 (B.R)', '신보라', '충청북도 청주시 서원구 창직로 50, 407동 1302호(사직동, 푸르지오캐슬아파트)', '2024-5710107-00010'),</v>
      </c>
    </row>
    <row r="2535" spans="2:8" x14ac:dyDescent="0.25">
      <c r="B2535" t="s">
        <v>293</v>
      </c>
      <c r="C2535" s="2">
        <v>4703301545</v>
      </c>
      <c r="D2535" s="2" t="s">
        <v>12329</v>
      </c>
      <c r="E2535" t="s">
        <v>12330</v>
      </c>
      <c r="F2535" s="2" t="s">
        <v>14412</v>
      </c>
      <c r="H2535" t="str">
        <f t="shared" si="39"/>
        <v xml:space="preserve">            ('470-33-01545', '에스팜', '유성민', '서울특별시 강서구 강서로47길 108, 104동 406호', '2024-3150037-00180'),</v>
      </c>
    </row>
    <row r="2536" spans="2:8" x14ac:dyDescent="0.25">
      <c r="B2536" t="s">
        <v>697</v>
      </c>
      <c r="C2536" s="2">
        <v>4703501267</v>
      </c>
      <c r="D2536" s="2" t="s">
        <v>698</v>
      </c>
      <c r="E2536" t="s">
        <v>699</v>
      </c>
      <c r="F2536" s="2" t="s">
        <v>18037</v>
      </c>
      <c r="H2536" t="str">
        <f t="shared" si="39"/>
        <v xml:space="preserve">            ('470-35-01267', '스타메디칼', '노경환', '전북특별자치도 전주시 완산구 서곡로 11, 104동 1203호(효자동3가, 서곡대림아파트)', '2024-4641050-00230'),</v>
      </c>
    </row>
    <row r="2537" spans="2:8" x14ac:dyDescent="0.25">
      <c r="B2537" t="s">
        <v>4864</v>
      </c>
      <c r="C2537" s="2">
        <v>4703600789</v>
      </c>
      <c r="D2537" s="2" t="s">
        <v>4865</v>
      </c>
      <c r="E2537" t="s">
        <v>4866</v>
      </c>
      <c r="F2537" s="2" t="s">
        <v>17770</v>
      </c>
      <c r="H2537" t="str">
        <f t="shared" si="39"/>
        <v xml:space="preserve">            ('470-36-00789', '동화', '백동화', '강원특별자치도 춘천시 춘천로 188, 2층 210호 211호', '2024-4181030-00024'),</v>
      </c>
    </row>
    <row r="2538" spans="2:8" x14ac:dyDescent="0.25">
      <c r="B2538" t="s">
        <v>8009</v>
      </c>
      <c r="C2538" s="2">
        <v>4711401867</v>
      </c>
      <c r="D2538" s="2" t="s">
        <v>8010</v>
      </c>
      <c r="E2538" t="s">
        <v>8011</v>
      </c>
      <c r="F2538" s="2" t="s">
        <v>15465</v>
      </c>
      <c r="H2538" t="str">
        <f t="shared" si="39"/>
        <v xml:space="preserve">            ('471-14-01867', '주진상사', '차영호', '대구광역시 수성구 동대구로14길 85-9 2층', '2024-3460023-00249'),</v>
      </c>
    </row>
    <row r="2539" spans="2:8" x14ac:dyDescent="0.25">
      <c r="B2539" t="s">
        <v>7379</v>
      </c>
      <c r="C2539" s="2">
        <v>4713001305</v>
      </c>
      <c r="D2539" s="2" t="s">
        <v>7380</v>
      </c>
      <c r="E2539" t="s">
        <v>7381</v>
      </c>
      <c r="F2539" s="2" t="s">
        <v>16926</v>
      </c>
      <c r="H2539" t="str">
        <f t="shared" si="39"/>
        <v xml:space="preserve">            ('471-30-01305', '티엔컴퍼니케이', '김종덕', '경기도 부천시 오정구 삼작로 465 106동201호', '2024-3860578-00010'),</v>
      </c>
    </row>
    <row r="2540" spans="2:8" x14ac:dyDescent="0.25">
      <c r="B2540" t="s">
        <v>8088</v>
      </c>
      <c r="C2540" s="2">
        <v>4713301247</v>
      </c>
      <c r="D2540" s="2" t="s">
        <v>8089</v>
      </c>
      <c r="E2540" t="s">
        <v>8090</v>
      </c>
      <c r="F2540" s="2" t="s">
        <v>18184</v>
      </c>
      <c r="H2540" t="str">
        <f t="shared" si="39"/>
        <v xml:space="preserve">            ('471-33-01247', '토리아메디신', '임계숙', '전라남도 순천시 조례못등길 5 202동1101호', '2024-4820026-00012'),</v>
      </c>
    </row>
    <row r="2541" spans="2:8" x14ac:dyDescent="0.25">
      <c r="B2541" t="s">
        <v>871</v>
      </c>
      <c r="C2541" s="2">
        <v>4714800733</v>
      </c>
      <c r="D2541" s="2" t="s">
        <v>12668</v>
      </c>
      <c r="E2541" t="s">
        <v>12669</v>
      </c>
      <c r="F2541" s="2">
        <v>48</v>
      </c>
      <c r="H2541" t="str">
        <f t="shared" si="39"/>
        <v xml:space="preserve">            ('471-48-00733', '라온', '최윤숙', '서울특별시 용산구 녹사평대로 210-10, 2F', '48'),</v>
      </c>
    </row>
    <row r="2542" spans="2:8" x14ac:dyDescent="0.25">
      <c r="B2542" t="s">
        <v>11782</v>
      </c>
      <c r="C2542" s="2">
        <v>4716800615</v>
      </c>
      <c r="D2542" s="2" t="s">
        <v>10668</v>
      </c>
      <c r="E2542" t="s">
        <v>11783</v>
      </c>
      <c r="F2542" s="2" t="s">
        <v>17302</v>
      </c>
      <c r="H2542" t="str">
        <f t="shared" si="39"/>
        <v xml:space="preserve">            ('471-68-00615', '위드제이와이디', '장훈기', '경기도 오산시 오산로190번길 42, 조이상사 2층 2002호', '2024-4000018-00017'),</v>
      </c>
    </row>
    <row r="2543" spans="2:8" x14ac:dyDescent="0.25">
      <c r="B2543" t="s">
        <v>759</v>
      </c>
      <c r="C2543" s="2">
        <v>4718703535</v>
      </c>
      <c r="D2543" s="2" t="s">
        <v>760</v>
      </c>
      <c r="E2543" t="s">
        <v>761</v>
      </c>
      <c r="F2543" s="2" t="s">
        <v>15080</v>
      </c>
      <c r="H2543" t="str">
        <f t="shared" si="39"/>
        <v xml:space="preserve">            ('471-87-03535', '아이엔지 주식회사', '김현재', '부산광역시 수영구 민락수변로17번길 36, 826호(민락동, 타워더모스트 광안)', '2024-3380023-00028'),</v>
      </c>
    </row>
    <row r="2544" spans="2:8" x14ac:dyDescent="0.25">
      <c r="B2544" t="s">
        <v>13503</v>
      </c>
      <c r="C2544" s="2">
        <v>4718703699</v>
      </c>
      <c r="D2544" s="2" t="s">
        <v>7878</v>
      </c>
      <c r="E2544" t="s">
        <v>13504</v>
      </c>
      <c r="F2544" s="2" t="s">
        <v>18791</v>
      </c>
      <c r="H2544" t="str">
        <f t="shared" si="39"/>
        <v xml:space="preserve">            ('471-87-03699', '주식회사에스엠바이오사이언스', '하성만', '부산광역시 해운대구 재반로 166, 2층 240호', '2025-3330024-00015'),</v>
      </c>
    </row>
    <row r="2545" spans="2:8" x14ac:dyDescent="0.25">
      <c r="B2545" t="s">
        <v>4251</v>
      </c>
      <c r="C2545" s="2">
        <v>4720300263</v>
      </c>
      <c r="D2545" s="2" t="s">
        <v>4252</v>
      </c>
      <c r="E2545" t="s">
        <v>4253</v>
      </c>
      <c r="F2545" s="2" t="s">
        <v>16232</v>
      </c>
      <c r="H2545" t="str">
        <f t="shared" si="39"/>
        <v xml:space="preserve">            ('472-03-00263', '대운약품', '권선미 외 1명', '대전광역시 서구 둔산중로 20, 1층 151호(탄방동, 아르누보팰리스)', '2024-3660023-00168'),</v>
      </c>
    </row>
    <row r="2546" spans="2:8" x14ac:dyDescent="0.25">
      <c r="B2546" t="s">
        <v>10936</v>
      </c>
      <c r="C2546" s="2">
        <v>4720303085</v>
      </c>
      <c r="D2546" s="2" t="s">
        <v>10937</v>
      </c>
      <c r="E2546" t="s">
        <v>10938</v>
      </c>
      <c r="F2546" s="2" t="s">
        <v>18188</v>
      </c>
      <c r="H2546" t="str">
        <f t="shared" si="39"/>
        <v xml:space="preserve">            ('472-03-03085', '와이제이메디컬', '류연상', '전라남도 순천시 삼산로 173, 104동 1601호(용당동, 용당 한양수자인디에스티지)', '2024-4820026-00025'),</v>
      </c>
    </row>
    <row r="2547" spans="2:8" x14ac:dyDescent="0.25">
      <c r="B2547" t="s">
        <v>13853</v>
      </c>
      <c r="C2547" s="2">
        <v>4720702880</v>
      </c>
      <c r="D2547" s="2" t="s">
        <v>5526</v>
      </c>
      <c r="E2547" t="s">
        <v>13854</v>
      </c>
      <c r="F2547" s="2" t="s">
        <v>18815</v>
      </c>
      <c r="H2547" t="str">
        <f t="shared" si="39"/>
        <v xml:space="preserve">            ('472-07-02880', '주하', '김은희', '인천광역시 부평구 동수북로172, 4층 A126(부평동, 진은빌딩)', '2025-3540021-00002'),</v>
      </c>
    </row>
    <row r="2548" spans="2:8" x14ac:dyDescent="0.25">
      <c r="B2548" t="s">
        <v>3621</v>
      </c>
      <c r="C2548" s="2">
        <v>4722002083</v>
      </c>
      <c r="D2548" s="2" t="s">
        <v>3622</v>
      </c>
      <c r="E2548" t="s">
        <v>3623</v>
      </c>
      <c r="F2548" s="2" t="s">
        <v>17726</v>
      </c>
      <c r="H2548" t="str">
        <f t="shared" si="39"/>
        <v xml:space="preserve">            ('472-20-02083', '엔지케이플러스', '김남건', '경기도 김포시 봉화로11, 302-바37호(사우동)', '2024-4090023-00147'),</v>
      </c>
    </row>
    <row r="2549" spans="2:8" x14ac:dyDescent="0.25">
      <c r="B2549" t="s">
        <v>12239</v>
      </c>
      <c r="C2549" s="2">
        <v>4723901354</v>
      </c>
      <c r="D2549" s="2" t="s">
        <v>12240</v>
      </c>
      <c r="E2549" t="s">
        <v>12241</v>
      </c>
      <c r="F2549" s="2" t="s">
        <v>18648</v>
      </c>
      <c r="H2549" t="str">
        <f t="shared" si="39"/>
        <v xml:space="preserve">            ('472-39-01354', '케어플러스솔루션', '권예림', '세종특별자치시 만남로 190, 2002동 1902호', '2024-5690045-00113'),</v>
      </c>
    </row>
    <row r="2550" spans="2:8" x14ac:dyDescent="0.25">
      <c r="B2550" t="s">
        <v>7273</v>
      </c>
      <c r="C2550" s="2">
        <v>4730303069</v>
      </c>
      <c r="D2550" s="2" t="s">
        <v>7274</v>
      </c>
      <c r="E2550" t="s">
        <v>7275</v>
      </c>
      <c r="F2550" s="2" t="s">
        <v>18344</v>
      </c>
      <c r="H2550" t="str">
        <f t="shared" si="39"/>
        <v xml:space="preserve">            ('473-03-03069', '순팜', '김순재', '경상남도 김해시 율하6로 64 굿프라임1 빌딩 8층 26호', '2024-5350356-00086'),</v>
      </c>
    </row>
    <row r="2551" spans="2:8" x14ac:dyDescent="0.25">
      <c r="B2551" t="s">
        <v>10140</v>
      </c>
      <c r="C2551" s="2">
        <v>4731802477</v>
      </c>
      <c r="D2551" s="2" t="s">
        <v>10141</v>
      </c>
      <c r="E2551" t="s">
        <v>10142</v>
      </c>
      <c r="F2551" s="2" t="s">
        <v>14359</v>
      </c>
      <c r="H2551" t="str">
        <f t="shared" si="39"/>
        <v xml:space="preserve">            ('473-18-02477', '이한컴퍼니', '서보람', '서울특별시 강서구 공항대로71길 31, 102동 1008호(염창동, 극동상록수아파트)', '2024-3150037-00024'),</v>
      </c>
    </row>
    <row r="2552" spans="2:8" x14ac:dyDescent="0.25">
      <c r="B2552" t="s">
        <v>4904</v>
      </c>
      <c r="C2552" s="2">
        <v>4731902135</v>
      </c>
      <c r="D2552" s="2" t="s">
        <v>4905</v>
      </c>
      <c r="E2552" t="s">
        <v>4906</v>
      </c>
      <c r="F2552" s="2" t="s">
        <v>18634</v>
      </c>
      <c r="H2552" t="str">
        <f t="shared" si="39"/>
        <v xml:space="preserve">            ('473-19-02135', '바이오신', '신은경', '세종특별자치시 보듬2로 42, 1413동 1103호', '2024-5690045-00074'),</v>
      </c>
    </row>
    <row r="2553" spans="2:8" x14ac:dyDescent="0.25">
      <c r="B2553" t="s">
        <v>11987</v>
      </c>
      <c r="C2553" s="2">
        <v>4734601108</v>
      </c>
      <c r="D2553" s="2" t="s">
        <v>11988</v>
      </c>
      <c r="E2553" t="s">
        <v>11989</v>
      </c>
      <c r="F2553" s="2" t="s">
        <v>15923</v>
      </c>
      <c r="H2553" t="str">
        <f t="shared" si="39"/>
        <v xml:space="preserve">            ('473-46-01108', '비엠에스(BMS)메디칼', '배만수', '광주광역시 서구 화운로 278, 114동 303호(광천동)', '2024-3600020-00116'),</v>
      </c>
    </row>
    <row r="2554" spans="2:8" x14ac:dyDescent="0.25">
      <c r="B2554" t="s">
        <v>11221</v>
      </c>
      <c r="C2554" s="2">
        <v>4738602059</v>
      </c>
      <c r="D2554" s="2" t="s">
        <v>11222</v>
      </c>
      <c r="E2554" t="s">
        <v>11223</v>
      </c>
      <c r="F2554" s="2" t="s">
        <v>15240</v>
      </c>
      <c r="H2554" t="str">
        <f t="shared" si="39"/>
        <v xml:space="preserve">            ('473-86-02059', '이에스헬스케어', '김은실', '대구광역시 동구 동부로26길 33(신천동) 2층 2-2호', '2024-3420023-00179'),</v>
      </c>
    </row>
    <row r="2555" spans="2:8" x14ac:dyDescent="0.25">
      <c r="B2555" t="s">
        <v>943</v>
      </c>
      <c r="C2555" s="2">
        <v>4738602699</v>
      </c>
      <c r="D2555" s="2" t="s">
        <v>944</v>
      </c>
      <c r="E2555" t="s">
        <v>945</v>
      </c>
      <c r="F2555" s="2">
        <v>46</v>
      </c>
      <c r="H2555" t="str">
        <f t="shared" si="39"/>
        <v xml:space="preserve">            ('473-86-02699', '에스필 주식회사', '윤종호', '서울특별시 마포구 마포대로 44(도화동, 진도빌딩) 607호', '46'),</v>
      </c>
    </row>
    <row r="2556" spans="2:8" x14ac:dyDescent="0.25">
      <c r="B2556" t="s">
        <v>8961</v>
      </c>
      <c r="C2556" s="2">
        <v>4743000926</v>
      </c>
      <c r="D2556" s="2" t="s">
        <v>8962</v>
      </c>
      <c r="E2556" t="s">
        <v>8963</v>
      </c>
      <c r="F2556" s="2" t="s">
        <v>15528</v>
      </c>
      <c r="H2556" t="str">
        <f t="shared" si="39"/>
        <v xml:space="preserve">            ('474-30-00926', '라라정상사', '채민정', '대구광역시 달서구 야외음악당로39길 54, 102동 102호(두류동, 삼정그린빌)', '2024-3470022-00066'),</v>
      </c>
    </row>
    <row r="2557" spans="2:8" x14ac:dyDescent="0.25">
      <c r="B2557" t="s">
        <v>10505</v>
      </c>
      <c r="C2557" s="2">
        <v>4744001074</v>
      </c>
      <c r="D2557" s="2" t="s">
        <v>10506</v>
      </c>
      <c r="E2557" t="s">
        <v>10507</v>
      </c>
      <c r="F2557" s="2" t="s">
        <v>15190</v>
      </c>
      <c r="H2557" t="str">
        <f t="shared" si="39"/>
        <v xml:space="preserve">            ('474-40-01074', '천마', '남미옥', '대구광역시 동구 국채보상로 829, 102동 1201호', '2024-3420023-00037'),</v>
      </c>
    </row>
    <row r="2558" spans="2:8" x14ac:dyDescent="0.25">
      <c r="B2558" t="s">
        <v>809</v>
      </c>
      <c r="C2558" s="2">
        <v>4748600296</v>
      </c>
      <c r="D2558" s="2" t="s">
        <v>810</v>
      </c>
      <c r="E2558" t="s">
        <v>811</v>
      </c>
      <c r="F2558" s="2" t="s">
        <v>16497</v>
      </c>
      <c r="H2558" t="str">
        <f t="shared" si="39"/>
        <v xml:space="preserve">            ('474-86-00296', '(주)라온팜', '홍성표', '경기도 수원시 권선구 경수대로 193, 801, 802호(세류동, 세류비즈타워)', '2024-3740032-00015'),</v>
      </c>
    </row>
    <row r="2559" spans="2:8" x14ac:dyDescent="0.25">
      <c r="B2559" t="s">
        <v>391</v>
      </c>
      <c r="C2559" s="2">
        <v>4750901642</v>
      </c>
      <c r="D2559" s="2" t="s">
        <v>10868</v>
      </c>
      <c r="E2559" t="s">
        <v>10869</v>
      </c>
      <c r="F2559" s="2" t="s">
        <v>17271</v>
      </c>
      <c r="H2559" t="str">
        <f t="shared" si="39"/>
        <v xml:space="preserve">            ('475-09-01642', '가온팜', '송현근', '경기도 남양주시 덕송2로 70-9, 4층 409호(별내동, 미래타워)', '2024-3990310-00072'),</v>
      </c>
    </row>
    <row r="2560" spans="2:8" x14ac:dyDescent="0.25">
      <c r="B2560" t="s">
        <v>1208</v>
      </c>
      <c r="C2560" s="2">
        <v>4753400591</v>
      </c>
      <c r="D2560" s="2" t="s">
        <v>9277</v>
      </c>
      <c r="E2560" t="s">
        <v>9278</v>
      </c>
      <c r="F2560" s="2" t="s">
        <v>15288</v>
      </c>
      <c r="H2560" t="str">
        <f t="shared" si="39"/>
        <v xml:space="preserve">            ('475-34-00591', '제이팜', '정창익', '대구광역시 남구 대봉로26길 37 401동2001호', '2024-3440024-00035'),</v>
      </c>
    </row>
    <row r="2561" spans="2:8" x14ac:dyDescent="0.25">
      <c r="B2561" t="s">
        <v>5766</v>
      </c>
      <c r="C2561" s="2">
        <v>4754001010</v>
      </c>
      <c r="D2561" s="2" t="s">
        <v>5767</v>
      </c>
      <c r="E2561" t="s">
        <v>5768</v>
      </c>
      <c r="F2561" s="2" t="s">
        <v>14226</v>
      </c>
      <c r="H2561" t="str">
        <f t="shared" si="39"/>
        <v xml:space="preserve">            ('475-40-01010', '알로하', '하나래', '서울특별시 성북구 오패산로3길 17 101동2007호', '2024-3070034-00017'),</v>
      </c>
    </row>
    <row r="2562" spans="2:8" x14ac:dyDescent="0.25">
      <c r="B2562" t="s">
        <v>11063</v>
      </c>
      <c r="C2562" s="2">
        <v>4756900685</v>
      </c>
      <c r="D2562" s="2" t="s">
        <v>11064</v>
      </c>
      <c r="E2562" t="s">
        <v>11065</v>
      </c>
      <c r="F2562" s="2" t="s">
        <v>15552</v>
      </c>
      <c r="H2562" t="str">
        <f t="shared" ref="H2562:H2625" si="40">"            ('"&amp;LEFT(C2562,3)&amp;"-"&amp;MID(C2562,4,2)&amp;"-"&amp;RIGHT(C2562,5)&amp;"', '"&amp;B2562&amp;"', '"&amp;D2562&amp;"', '"&amp;E2562&amp;"', '"&amp;F2562&amp;"'),"</f>
        <v xml:space="preserve">            ('475-69-00685', '수윤팜', '김동엽', '대구광역시 달서구 성서4차첨단로 17, 2층', '2024-3470022-00135'),</v>
      </c>
    </row>
    <row r="2563" spans="2:8" x14ac:dyDescent="0.25">
      <c r="B2563" t="s">
        <v>4567</v>
      </c>
      <c r="C2563" s="2">
        <v>4758100969</v>
      </c>
      <c r="D2563" s="2" t="s">
        <v>4568</v>
      </c>
      <c r="E2563" t="s">
        <v>4569</v>
      </c>
      <c r="F2563" s="2" t="s">
        <v>14701</v>
      </c>
      <c r="H2563" t="str">
        <f t="shared" si="40"/>
        <v xml:space="preserve">            ('475-81-00969', '주식회사 준성약품', '박성식', '서울특별시 송파구 문정로 233(오금동)', '2024-3230034-00224'),</v>
      </c>
    </row>
    <row r="2564" spans="2:8" x14ac:dyDescent="0.25">
      <c r="B2564" t="s">
        <v>2383</v>
      </c>
      <c r="C2564" s="2">
        <v>4758102424</v>
      </c>
      <c r="D2564" s="2" t="s">
        <v>2384</v>
      </c>
      <c r="E2564" t="s">
        <v>2385</v>
      </c>
      <c r="F2564" s="2">
        <v>28</v>
      </c>
      <c r="H2564" t="str">
        <f t="shared" si="40"/>
        <v xml:space="preserve">            ('475-81-02424', '스타팜', '안미정', '부산광역시 북구 덕천로259번길 30, 2층(만덕동)', '28'),</v>
      </c>
    </row>
    <row r="2565" spans="2:8" x14ac:dyDescent="0.25">
      <c r="B2565" t="s">
        <v>3094</v>
      </c>
      <c r="C2565" s="2">
        <v>4758102953</v>
      </c>
      <c r="D2565" s="2" t="s">
        <v>3095</v>
      </c>
      <c r="E2565" t="s">
        <v>3096</v>
      </c>
      <c r="F2565" s="2" t="s">
        <v>15666</v>
      </c>
      <c r="H2565" t="str">
        <f t="shared" si="40"/>
        <v xml:space="preserve">            ('475-81-02953', '주식회사 성우디앤디', '이상원', '인천광역시 연수구 센트럴로313 C동 2503호(송도씨워크인테라스한라)', '2024-3520019-00059'),</v>
      </c>
    </row>
    <row r="2566" spans="2:8" x14ac:dyDescent="0.25">
      <c r="B2566" t="s">
        <v>11263</v>
      </c>
      <c r="C2566" s="2">
        <v>4761300885</v>
      </c>
      <c r="D2566" s="2" t="s">
        <v>5812</v>
      </c>
      <c r="E2566" t="s">
        <v>11264</v>
      </c>
      <c r="F2566" s="2" t="s">
        <v>15311</v>
      </c>
      <c r="H2566" t="str">
        <f t="shared" si="40"/>
        <v xml:space="preserve">            ('476-13-00885', '태경약품', '박은경', '대구광역시 북구 검단공단로 33, 2층', '2024-3450022-00007'),</v>
      </c>
    </row>
    <row r="2567" spans="2:8" x14ac:dyDescent="0.25">
      <c r="B2567" t="s">
        <v>10704</v>
      </c>
      <c r="C2567" s="2">
        <v>4763400482</v>
      </c>
      <c r="D2567" s="2" t="s">
        <v>10705</v>
      </c>
      <c r="E2567" t="s">
        <v>10706</v>
      </c>
      <c r="F2567" s="2" t="s">
        <v>15330</v>
      </c>
      <c r="H2567" t="str">
        <f t="shared" si="40"/>
        <v xml:space="preserve">            ('476-34-00482', '웰엔팜MSO', '장해원', '대구광역시 북구 유통단지로24길 48, 2층', '2024-3450022-00062'),</v>
      </c>
    </row>
    <row r="2568" spans="2:8" x14ac:dyDescent="0.25">
      <c r="B2568" t="s">
        <v>10926</v>
      </c>
      <c r="C2568" s="2">
        <v>4764300413</v>
      </c>
      <c r="D2568" s="2" t="s">
        <v>7162</v>
      </c>
      <c r="E2568" t="s">
        <v>10927</v>
      </c>
      <c r="F2568" s="2" t="s">
        <v>17416</v>
      </c>
      <c r="H2568" t="str">
        <f t="shared" si="40"/>
        <v xml:space="preserve">            ('476-43-00413', '투아이즈', '홍승만', '경기도 하남시 미사강변중앙로204번길 45, 성산타워플러스 CA동 305호(망월동)', '2024-4040023-00035'),</v>
      </c>
    </row>
    <row r="2569" spans="2:8" x14ac:dyDescent="0.25">
      <c r="B2569" t="s">
        <v>12136</v>
      </c>
      <c r="C2569" s="2">
        <v>4768800433</v>
      </c>
      <c r="D2569" s="2" t="s">
        <v>12137</v>
      </c>
      <c r="E2569" t="s">
        <v>12138</v>
      </c>
      <c r="F2569" s="2" t="s">
        <v>16150</v>
      </c>
      <c r="H2569" t="str">
        <f t="shared" si="40"/>
        <v xml:space="preserve">            ('476-88-00433', '(주)원화약품', '정하수', '대전광역시 동구 산내로 1288-8', '2024-3640023-00092'),</v>
      </c>
    </row>
    <row r="2570" spans="2:8" x14ac:dyDescent="0.25">
      <c r="B2570" t="s">
        <v>4910</v>
      </c>
      <c r="C2570" s="2">
        <v>4773801333</v>
      </c>
      <c r="D2570" s="2" t="s">
        <v>2996</v>
      </c>
      <c r="E2570" t="s">
        <v>13358</v>
      </c>
      <c r="F2570" s="2" t="s">
        <v>18908</v>
      </c>
      <c r="H2570" t="str">
        <f t="shared" si="40"/>
        <v xml:space="preserve">            ('477-38-01333', '비에이치팜', '김병훈', '경상남도 김해시 한림면 한림로 696', '2025-5350356-00002'),</v>
      </c>
    </row>
    <row r="2571" spans="2:8" x14ac:dyDescent="0.25">
      <c r="B2571" t="s">
        <v>2362</v>
      </c>
      <c r="C2571" s="2">
        <v>4774200665</v>
      </c>
      <c r="D2571" s="2" t="s">
        <v>8741</v>
      </c>
      <c r="E2571" t="s">
        <v>8742</v>
      </c>
      <c r="F2571" s="2" t="s">
        <v>17897</v>
      </c>
      <c r="H2571" t="str">
        <f t="shared" si="40"/>
        <v xml:space="preserve">            ('477-42-00665', '비케이팜', '김형근', '강원특별자치도 강릉시 남산초교길 49 201동 503호', '2024-4201026-00065'),</v>
      </c>
    </row>
    <row r="2572" spans="2:8" x14ac:dyDescent="0.25">
      <c r="B2572" t="s">
        <v>13327</v>
      </c>
      <c r="C2572" s="2">
        <v>4780302124</v>
      </c>
      <c r="D2572" s="2" t="s">
        <v>13328</v>
      </c>
      <c r="E2572" t="s">
        <v>13329</v>
      </c>
      <c r="F2572" s="2" t="s">
        <v>18036</v>
      </c>
      <c r="H2572" t="str">
        <f t="shared" si="40"/>
        <v xml:space="preserve">            ('478-03-02124', '효천유통', '성지영', '전북특별자치도 전주시 완산구 효천중앙로 50, 306동 1202호', '2024-4641050-00227'),</v>
      </c>
    </row>
    <row r="2573" spans="2:8" x14ac:dyDescent="0.25">
      <c r="B2573" t="s">
        <v>12928</v>
      </c>
      <c r="C2573" s="2">
        <v>4781002855</v>
      </c>
      <c r="D2573" s="2" t="s">
        <v>12929</v>
      </c>
      <c r="E2573" t="s">
        <v>12930</v>
      </c>
      <c r="F2573" s="2" t="s">
        <v>18926</v>
      </c>
      <c r="H2573" t="str">
        <f t="shared" si="40"/>
        <v xml:space="preserve">            ('478-10-02855', '정인약품', '최성영', '충청북도 청주시 서원구 내수동로108번길 40, 3층 18-1호', '2025-5710107-00002'),</v>
      </c>
    </row>
    <row r="2574" spans="2:8" x14ac:dyDescent="0.25">
      <c r="B2574" t="s">
        <v>4889</v>
      </c>
      <c r="C2574" s="2">
        <v>4781101834</v>
      </c>
      <c r="D2574" s="2" t="s">
        <v>4890</v>
      </c>
      <c r="E2574" t="s">
        <v>4891</v>
      </c>
      <c r="F2574" s="2" t="s">
        <v>16832</v>
      </c>
      <c r="H2574" t="str">
        <f t="shared" si="40"/>
        <v xml:space="preserve">            ('478-11-01834', '메디원', '정재성', '경기도 부천시 소향로13번길 14-22, 8층 802호', '2024-3860384-00029'),</v>
      </c>
    </row>
    <row r="2575" spans="2:8" x14ac:dyDescent="0.25">
      <c r="B2575" t="s">
        <v>1523</v>
      </c>
      <c r="C2575" s="2">
        <v>4782300764</v>
      </c>
      <c r="D2575" s="2" t="s">
        <v>1524</v>
      </c>
      <c r="E2575" t="s">
        <v>1525</v>
      </c>
      <c r="F2575" s="2" t="s">
        <v>17160</v>
      </c>
      <c r="H2575" t="str">
        <f t="shared" si="40"/>
        <v xml:space="preserve">            ('478-23-00764', '기주헬스앤라이프', '정병욱', '경기도 구리시 갈매중앙로 201-3, 별내역 메트로망 3차 오피스', '2024-3980021-00037'),</v>
      </c>
    </row>
    <row r="2576" spans="2:8" x14ac:dyDescent="0.25">
      <c r="B2576" t="s">
        <v>13340</v>
      </c>
      <c r="C2576" s="2">
        <v>4783001761</v>
      </c>
      <c r="D2576" s="2" t="s">
        <v>13341</v>
      </c>
      <c r="E2576" t="s">
        <v>13342</v>
      </c>
      <c r="F2576" s="2" t="s">
        <v>14060</v>
      </c>
      <c r="H2576" t="str">
        <f t="shared" si="40"/>
        <v xml:space="preserve">            ('478-30-01761', '우진약품', '이시형', '인천광역시 부평구 동수천로 118, 708동 1402호', '2024-2540021-00117'),</v>
      </c>
    </row>
    <row r="2577" spans="2:8" x14ac:dyDescent="0.25">
      <c r="B2577" t="s">
        <v>14003</v>
      </c>
      <c r="C2577" s="2">
        <v>4783501373</v>
      </c>
      <c r="D2577" s="2" t="s">
        <v>8535</v>
      </c>
      <c r="E2577" t="s">
        <v>14004</v>
      </c>
      <c r="F2577" s="2" t="s">
        <v>17010</v>
      </c>
      <c r="H2577" t="str">
        <f t="shared" si="40"/>
        <v xml:space="preserve">            ('478-35-01373', '나인팜', '김성규', '경기도 안산시 상록구 중보로 27, 401-1455호(이동, 월드프라자)', '2024-3930162-00013'),</v>
      </c>
    </row>
    <row r="2578" spans="2:8" x14ac:dyDescent="0.25">
      <c r="B2578" t="s">
        <v>2553</v>
      </c>
      <c r="C2578" s="2">
        <v>4783600541</v>
      </c>
      <c r="D2578" s="2" t="s">
        <v>2554</v>
      </c>
      <c r="E2578" t="s">
        <v>2555</v>
      </c>
      <c r="F2578" s="2" t="s">
        <v>18540</v>
      </c>
      <c r="H2578" t="str">
        <f t="shared" si="40"/>
        <v xml:space="preserve">            ('478-36-00541', '크로스팜', '최양수', '경상남도 창원시 마산합포구 가포순환로 33, 136동 2904호(월영동, 창원월영마린애시앙부영아파트)', '2024-5670066-00097'),</v>
      </c>
    </row>
    <row r="2579" spans="2:8" x14ac:dyDescent="0.25">
      <c r="B2579" t="s">
        <v>1302</v>
      </c>
      <c r="C2579" s="2">
        <v>4784900876</v>
      </c>
      <c r="D2579" s="2" t="s">
        <v>1303</v>
      </c>
      <c r="E2579" t="s">
        <v>1304</v>
      </c>
      <c r="F2579" s="2" t="s">
        <v>15732</v>
      </c>
      <c r="H2579" t="str">
        <f t="shared" si="40"/>
        <v xml:space="preserve">            ('478-49-00876', '디티팜', '권기연', '인천광역시 부평구 굴포로81 107동 804호', '2024-3540021-00007'),</v>
      </c>
    </row>
    <row r="2580" spans="2:8" x14ac:dyDescent="0.25">
      <c r="B2580" t="s">
        <v>1901</v>
      </c>
      <c r="C2580" s="2">
        <v>4787500346</v>
      </c>
      <c r="D2580" s="2" t="s">
        <v>1902</v>
      </c>
      <c r="E2580" t="s">
        <v>1903</v>
      </c>
      <c r="F2580" s="2" t="s">
        <v>17210</v>
      </c>
      <c r="H2580" t="str">
        <f t="shared" si="40"/>
        <v xml:space="preserve">            ('478-75-00346', '와이앤에스메디컬', '박누리', '경기도 남양주시 경춘로 1298, 혜림빌딩 2층 208호', '2024-3990309-00078'),</v>
      </c>
    </row>
    <row r="2581" spans="2:8" x14ac:dyDescent="0.25">
      <c r="B2581" t="s">
        <v>3488</v>
      </c>
      <c r="C2581" s="2">
        <v>4788101569</v>
      </c>
      <c r="D2581" s="2" t="s">
        <v>3489</v>
      </c>
      <c r="E2581" t="s">
        <v>3490</v>
      </c>
      <c r="F2581" s="2" t="s">
        <v>18303</v>
      </c>
      <c r="H2581" t="str">
        <f t="shared" si="40"/>
        <v xml:space="preserve">            ('478-81-01569', '(주)지엔 메디텍', '조복래', '경상남도 진주시 말티고개로 34(초전동)', '2024-5310029-00057'),</v>
      </c>
    </row>
    <row r="2582" spans="2:8" x14ac:dyDescent="0.25">
      <c r="B2582" t="s">
        <v>8844</v>
      </c>
      <c r="C2582" s="2">
        <v>4792800030</v>
      </c>
      <c r="D2582" s="2" t="s">
        <v>8845</v>
      </c>
      <c r="E2582" t="s">
        <v>8846</v>
      </c>
      <c r="F2582" s="2" t="s">
        <v>16761</v>
      </c>
      <c r="H2582" t="str">
        <f t="shared" si="40"/>
        <v xml:space="preserve">            ('479-28-00030', '자천팜', '이종윤', '경기도 안양시 만안구 경수대로1193, 102동 2201호(석수동, 석수e편한세상아파트)', '2024-3830262-00034'),</v>
      </c>
    </row>
    <row r="2583" spans="2:8" x14ac:dyDescent="0.25">
      <c r="B2583" t="s">
        <v>2194</v>
      </c>
      <c r="C2583" s="2">
        <v>4800601570</v>
      </c>
      <c r="D2583" s="2" t="s">
        <v>12019</v>
      </c>
      <c r="E2583" t="s">
        <v>12020</v>
      </c>
      <c r="F2583" s="2" t="s">
        <v>16888</v>
      </c>
      <c r="H2583" t="str">
        <f t="shared" si="40"/>
        <v xml:space="preserve">            ('480-06-01570', '우리팜', '최세진', '경기도 부천시 부일로205번길 54, 534호(상동, 상동아크로텔)', '2024-3860384-00185'),</v>
      </c>
    </row>
    <row r="2584" spans="2:8" x14ac:dyDescent="0.25">
      <c r="B2584" t="s">
        <v>13523</v>
      </c>
      <c r="C2584" s="2">
        <v>4801502310</v>
      </c>
      <c r="D2584" s="2" t="s">
        <v>13524</v>
      </c>
      <c r="E2584" t="s">
        <v>13525</v>
      </c>
      <c r="F2584" s="2" t="s">
        <v>18878</v>
      </c>
      <c r="H2584" t="str">
        <f t="shared" si="40"/>
        <v xml:space="preserve">            ('480-15-02310', '에이앤제이헬스케어', '안진완', '경기도 시흥시 배미골길 23, 1507동 1502호', '2025-4010281-00008'),</v>
      </c>
    </row>
    <row r="2585" spans="2:8" x14ac:dyDescent="0.25">
      <c r="B2585" t="s">
        <v>5314</v>
      </c>
      <c r="C2585" s="2">
        <v>4808600777</v>
      </c>
      <c r="D2585" s="2" t="s">
        <v>5315</v>
      </c>
      <c r="E2585" t="s">
        <v>5316</v>
      </c>
      <c r="F2585" s="2" t="s">
        <v>16735</v>
      </c>
      <c r="H2585" t="str">
        <f t="shared" si="40"/>
        <v xml:space="preserve">            ('480-86-00777', '주식회사 디에이치메디칼', '이동혁', '경기도 의정부시 부용로219번길 45, 3층 301호(용현동, 용현빌딩)', '2024-3820050-00081'),</v>
      </c>
    </row>
    <row r="2586" spans="2:8" x14ac:dyDescent="0.25">
      <c r="B2586" t="s">
        <v>596</v>
      </c>
      <c r="C2586" s="2">
        <v>4808802556</v>
      </c>
      <c r="D2586" s="2" t="s">
        <v>597</v>
      </c>
      <c r="E2586" t="s">
        <v>598</v>
      </c>
      <c r="F2586" s="2" t="s">
        <v>15996</v>
      </c>
      <c r="H2586" t="str">
        <f t="shared" si="40"/>
        <v xml:space="preserve">            ('480-88-02556', '에이치팜', '김미영', '광주광역시 북구 설죽로251번길 17-11, 1층 103호(용봉동)', '2024-3620020-00032'),</v>
      </c>
    </row>
    <row r="2587" spans="2:8" x14ac:dyDescent="0.25">
      <c r="B2587" t="s">
        <v>8668</v>
      </c>
      <c r="C2587" s="2">
        <v>4813400937</v>
      </c>
      <c r="D2587" s="2" t="s">
        <v>8669</v>
      </c>
      <c r="E2587" t="s">
        <v>8670</v>
      </c>
      <c r="F2587" s="2" t="s">
        <v>14528</v>
      </c>
      <c r="H2587" t="str">
        <f t="shared" si="40"/>
        <v xml:space="preserve">            ('481-34-00937', '뉴올메디', '유호인', '서울특별시 서초구 강남대로 305, 1422호(서초동, 현대렉시온오피스텔)', '2024-3210034-00009'),</v>
      </c>
    </row>
    <row r="2588" spans="2:8" x14ac:dyDescent="0.25">
      <c r="B2588" t="s">
        <v>474</v>
      </c>
      <c r="C2588" s="2">
        <v>4821202687</v>
      </c>
      <c r="D2588" s="2" t="s">
        <v>475</v>
      </c>
      <c r="E2588" t="s">
        <v>476</v>
      </c>
      <c r="F2588" s="2" t="s">
        <v>14385</v>
      </c>
      <c r="H2588" t="str">
        <f t="shared" si="40"/>
        <v xml:space="preserve">            ('482-12-02687', '엔케이유통', '노규호', '서울특별시 강서구 방화대로34길 113, 상가동 3층 301호(방화동, 마곡삼성아파트)', '2024-3150037-00088'),</v>
      </c>
    </row>
    <row r="2589" spans="2:8" x14ac:dyDescent="0.25">
      <c r="B2589" t="s">
        <v>10294</v>
      </c>
      <c r="C2589" s="2">
        <v>4821701984</v>
      </c>
      <c r="D2589" s="2" t="s">
        <v>10295</v>
      </c>
      <c r="E2589" t="s">
        <v>10296</v>
      </c>
      <c r="F2589" s="2" t="s">
        <v>14378</v>
      </c>
      <c r="H2589" t="str">
        <f t="shared" si="40"/>
        <v xml:space="preserve">            ('482-17-01984', '조이930(JOY930)', '최세연', '서울특별시 강서구 공항대로 525, 비원오피스텔 1501호(등촌동)', '2024-3150037-00073'),</v>
      </c>
    </row>
    <row r="2590" spans="2:8" x14ac:dyDescent="0.25">
      <c r="B2590" t="s">
        <v>7161</v>
      </c>
      <c r="C2590" s="2">
        <v>4822101962</v>
      </c>
      <c r="D2590" s="2" t="s">
        <v>7162</v>
      </c>
      <c r="E2590" t="s">
        <v>7163</v>
      </c>
      <c r="F2590" s="2" t="s">
        <v>17137</v>
      </c>
      <c r="H2590" t="str">
        <f t="shared" si="40"/>
        <v xml:space="preserve">            ('482-21-01962', '에스엠메디컬', '홍승만', '경기도 고양시 일산서구 강성로 62, 901동 301호(주엽동, 강선마을)', '2024-3940140-00051'),</v>
      </c>
    </row>
    <row r="2591" spans="2:8" x14ac:dyDescent="0.25">
      <c r="B2591" t="s">
        <v>11505</v>
      </c>
      <c r="C2591" s="2">
        <v>4822400659</v>
      </c>
      <c r="D2591" s="2" t="s">
        <v>11506</v>
      </c>
      <c r="E2591" t="s">
        <v>11507</v>
      </c>
      <c r="F2591" s="2" t="s">
        <v>15025</v>
      </c>
      <c r="H2591" t="str">
        <f t="shared" si="40"/>
        <v xml:space="preserve">            ('482-24-00659', '원엠코리아', '최혜진', '부산광역시 금정구 수림로50번길 130, 401호', '2024-3350024-00077'),</v>
      </c>
    </row>
    <row r="2592" spans="2:8" x14ac:dyDescent="0.25">
      <c r="B2592" t="s">
        <v>1910</v>
      </c>
      <c r="C2592" s="2">
        <v>4823801316</v>
      </c>
      <c r="D2592" s="2" t="s">
        <v>1911</v>
      </c>
      <c r="E2592" t="s">
        <v>1912</v>
      </c>
      <c r="F2592" s="2" t="s">
        <v>14195</v>
      </c>
      <c r="H2592" t="str">
        <f t="shared" si="40"/>
        <v xml:space="preserve">            ('482-38-01316', '와이제이팜', '최사라', '서울특별시 중랑구 용마산로 209, 103층 203호', '2024-3060034-00025'),</v>
      </c>
    </row>
    <row r="2593" spans="2:8" x14ac:dyDescent="0.25">
      <c r="B2593" t="s">
        <v>513</v>
      </c>
      <c r="C2593" s="2">
        <v>4825401015</v>
      </c>
      <c r="D2593" s="2" t="s">
        <v>514</v>
      </c>
      <c r="E2593" t="s">
        <v>515</v>
      </c>
      <c r="F2593" s="2" t="s">
        <v>16579</v>
      </c>
      <c r="H2593" t="str">
        <f t="shared" si="40"/>
        <v xml:space="preserve">            ('482-54-01015', '지디팜', '문훈호', '경기도 수원시 영통구 봉영로 1526, 701동 1103호(영통동, 살구골 진덕아파트)', '2024-3740106-00075'),</v>
      </c>
    </row>
    <row r="2594" spans="2:8" x14ac:dyDescent="0.25">
      <c r="B2594" t="s">
        <v>2573</v>
      </c>
      <c r="C2594" s="2">
        <v>4826600436</v>
      </c>
      <c r="D2594" s="2" t="s">
        <v>2574</v>
      </c>
      <c r="E2594" t="s">
        <v>2575</v>
      </c>
      <c r="F2594" s="2" t="s">
        <v>15027</v>
      </c>
      <c r="H2594" t="str">
        <f t="shared" si="40"/>
        <v xml:space="preserve">            ('482-66-00436', '해리슨팜', '성다율', '부산광역시 금정구 금샘로 262, 206동 1103호(구서동, 쌍용예가아파트)', '2024-3350024-00083'),</v>
      </c>
    </row>
    <row r="2595" spans="2:8" x14ac:dyDescent="0.25">
      <c r="B2595" t="s">
        <v>11134</v>
      </c>
      <c r="C2595" s="2">
        <v>4830103704</v>
      </c>
      <c r="D2595" s="2" t="s">
        <v>12690</v>
      </c>
      <c r="E2595" t="s">
        <v>12691</v>
      </c>
      <c r="F2595" s="2" t="s">
        <v>18611</v>
      </c>
      <c r="H2595" t="str">
        <f t="shared" si="40"/>
        <v xml:space="preserve">            ('483-01-03704', '원진메디컬', '김지아', '경상남도 창원시 의창구 차상로8번길 50, 2층', '2024-5670554-00205'),</v>
      </c>
    </row>
    <row r="2596" spans="2:8" x14ac:dyDescent="0.25">
      <c r="B2596" t="s">
        <v>6747</v>
      </c>
      <c r="C2596" s="2">
        <v>4830702541</v>
      </c>
      <c r="D2596" s="2" t="s">
        <v>7719</v>
      </c>
      <c r="E2596" t="s">
        <v>7720</v>
      </c>
      <c r="F2596" s="2" t="s">
        <v>18173</v>
      </c>
      <c r="H2596" t="str">
        <f t="shared" si="40"/>
        <v xml:space="preserve">            ('483-07-02541', '에스비컴퍼니', '박경원', '전북특별자치도 부안군 부안읍 석정로 286 202동 604호', '2024-4791040-00001'),</v>
      </c>
    </row>
    <row r="2597" spans="2:8" x14ac:dyDescent="0.25">
      <c r="B2597" t="s">
        <v>4358</v>
      </c>
      <c r="C2597" s="2">
        <v>4830900299</v>
      </c>
      <c r="D2597" s="2" t="s">
        <v>10418</v>
      </c>
      <c r="E2597" t="s">
        <v>10419</v>
      </c>
      <c r="F2597" s="2" t="s">
        <v>17580</v>
      </c>
      <c r="H2597" t="str">
        <f t="shared" si="40"/>
        <v xml:space="preserve">            ('483-09-00299', '디에스팜', '박돈섭', '경기도 용인시 수지구 신봉1로 110, 503동 1404호(신봉동, 신봉마을LG빌리지5차)', '2024-4050149-00030'),</v>
      </c>
    </row>
    <row r="2598" spans="2:8" x14ac:dyDescent="0.25">
      <c r="B2598" t="s">
        <v>913</v>
      </c>
      <c r="C2598" s="2">
        <v>4831502018</v>
      </c>
      <c r="D2598" s="2" t="s">
        <v>914</v>
      </c>
      <c r="E2598" t="s">
        <v>915</v>
      </c>
      <c r="F2598" s="2" t="s">
        <v>16671</v>
      </c>
      <c r="H2598" t="str">
        <f t="shared" si="40"/>
        <v xml:space="preserve">            ('483-15-02018', '수메디케어', '박용일', '경기도 성남시 분당구 백현로 105, A동 7층 708호(수내동, 로얄팰리스 하우스빌)', '2024-3780064-00052'),</v>
      </c>
    </row>
    <row r="2599" spans="2:8" x14ac:dyDescent="0.25">
      <c r="B2599" t="s">
        <v>13461</v>
      </c>
      <c r="C2599" s="2">
        <v>4833201729</v>
      </c>
      <c r="D2599" s="2" t="s">
        <v>13462</v>
      </c>
      <c r="E2599" t="s">
        <v>13463</v>
      </c>
      <c r="F2599" s="2" t="s">
        <v>18920</v>
      </c>
      <c r="H2599" t="str">
        <f t="shared" si="40"/>
        <v xml:space="preserve">            ('483-32-01729', '킴스바이오', '공정숙', '경상남도 창원시 마산회원구 회원남로 65, 207동 2902호', '2025-5670066-00002'),</v>
      </c>
    </row>
    <row r="2600" spans="2:8" x14ac:dyDescent="0.25">
      <c r="B2600" t="s">
        <v>7534</v>
      </c>
      <c r="C2600" s="2">
        <v>4836700697</v>
      </c>
      <c r="D2600" s="2" t="s">
        <v>5872</v>
      </c>
      <c r="E2600" t="s">
        <v>7535</v>
      </c>
      <c r="F2600" s="2" t="s">
        <v>14980</v>
      </c>
      <c r="H2600" t="str">
        <f t="shared" si="40"/>
        <v xml:space="preserve">            ('483-67-00697', '라파파마', '김건우', '부산광역시 해운대구 좌동로53번길 9, 1층 일부호(중동)', '2024-3330024-00273'),</v>
      </c>
    </row>
    <row r="2601" spans="2:8" x14ac:dyDescent="0.25">
      <c r="B2601" t="s">
        <v>6874</v>
      </c>
      <c r="C2601" s="2">
        <v>4840200798</v>
      </c>
      <c r="D2601" s="2" t="s">
        <v>6875</v>
      </c>
      <c r="E2601" t="s">
        <v>6876</v>
      </c>
      <c r="F2601" s="2" t="s">
        <v>18496</v>
      </c>
      <c r="H2601" t="str">
        <f t="shared" si="40"/>
        <v xml:space="preserve">            ('484-02-00798', '에스알씨', '유춘우', '충청남도 계룡시 두마면 팥거리로 169, 201호(시티원)', '2024-5580013-00004'),</v>
      </c>
    </row>
    <row r="2602" spans="2:8" x14ac:dyDescent="0.25">
      <c r="B2602" t="s">
        <v>1556</v>
      </c>
      <c r="C2602" s="2">
        <v>4840203271</v>
      </c>
      <c r="D2602" s="2" t="s">
        <v>12114</v>
      </c>
      <c r="E2602" t="s">
        <v>12115</v>
      </c>
      <c r="F2602" s="2" t="s">
        <v>14473</v>
      </c>
      <c r="H2602" t="str">
        <f t="shared" si="40"/>
        <v xml:space="preserve">            ('484-02-03271', '더블에이치팜', '황선정', '서울특별시 금천구 시흥대로 315, 금천롯데캐슬골드파크 4차 2403호', '2024-3170035-00049'),</v>
      </c>
    </row>
    <row r="2603" spans="2:8" x14ac:dyDescent="0.25">
      <c r="B2603" t="s">
        <v>949</v>
      </c>
      <c r="C2603" s="2">
        <v>4840303623</v>
      </c>
      <c r="D2603" s="2" t="s">
        <v>950</v>
      </c>
      <c r="E2603" t="s">
        <v>951</v>
      </c>
      <c r="F2603" s="2" t="s">
        <v>16921</v>
      </c>
      <c r="H2603" t="str">
        <f t="shared" si="40"/>
        <v xml:space="preserve">            ('484-03-03623', '에이치(H)바이오', '김홍식', '경기도 부천시 오정구 원종로 119번길 54, 408호(고강동, 오화아파트)', '2024-3860578-00002'),</v>
      </c>
    </row>
    <row r="2604" spans="2:8" x14ac:dyDescent="0.25">
      <c r="B2604" t="s">
        <v>4443</v>
      </c>
      <c r="C2604" s="2">
        <v>4840503175</v>
      </c>
      <c r="D2604" s="2" t="s">
        <v>4444</v>
      </c>
      <c r="E2604" t="s">
        <v>4445</v>
      </c>
      <c r="F2604" s="2" t="s">
        <v>17864</v>
      </c>
      <c r="H2604" t="str">
        <f t="shared" si="40"/>
        <v xml:space="preserve">            ('484-05-03175', '에이스원', '이태관', '강원특별자치도 원주시 무실로 415, 206동 604호(무실동, 무실세영리첼2차아파트)', '2024-4191050-00218'),</v>
      </c>
    </row>
    <row r="2605" spans="2:8" x14ac:dyDescent="0.25">
      <c r="B2605" t="s">
        <v>8079</v>
      </c>
      <c r="C2605" s="2">
        <v>4840603599</v>
      </c>
      <c r="D2605" s="2" t="s">
        <v>8080</v>
      </c>
      <c r="E2605" t="s">
        <v>8081</v>
      </c>
      <c r="F2605" s="2" t="s">
        <v>18653</v>
      </c>
      <c r="H2605" t="str">
        <f t="shared" si="40"/>
        <v xml:space="preserve">            ('484-06-03599', '클래식팜', '노다민', '세종특별자치시 달빛로 77 704동 2502호', '2024-5690045-00133'),</v>
      </c>
    </row>
    <row r="2606" spans="2:8" x14ac:dyDescent="0.25">
      <c r="B2606" t="s">
        <v>486</v>
      </c>
      <c r="C2606" s="2">
        <v>4846600524</v>
      </c>
      <c r="D2606" s="2" t="s">
        <v>487</v>
      </c>
      <c r="E2606" t="s">
        <v>488</v>
      </c>
      <c r="F2606" s="2" t="s">
        <v>16267</v>
      </c>
      <c r="H2606" t="str">
        <f t="shared" si="40"/>
        <v xml:space="preserve">            ('484-66-00524', '용촌메디컬', '이우철', '대전광역시 서구 복수서로 15, 109동 1104호(복수동, 복수센트럴자이아파트)', '2024-3660023-00278'),</v>
      </c>
    </row>
    <row r="2607" spans="2:8" x14ac:dyDescent="0.25">
      <c r="B2607" t="s">
        <v>1048</v>
      </c>
      <c r="C2607" s="2">
        <v>4848603325</v>
      </c>
      <c r="D2607" s="2" t="s">
        <v>1049</v>
      </c>
      <c r="E2607" t="s">
        <v>1050</v>
      </c>
      <c r="F2607" s="2" t="s">
        <v>15003</v>
      </c>
      <c r="H2607" t="str">
        <f t="shared" si="40"/>
        <v xml:space="preserve">            ('484-86-03325', '주식회사 에스티파마', '이재윤', '부산광역시 금정구 서곡로34번길 97, 1층(서동)', '2024-3350024-00003'),</v>
      </c>
    </row>
    <row r="2608" spans="2:8" x14ac:dyDescent="0.25">
      <c r="B2608" t="s">
        <v>8914</v>
      </c>
      <c r="C2608" s="2">
        <v>4850802506</v>
      </c>
      <c r="D2608" s="2" t="s">
        <v>8915</v>
      </c>
      <c r="E2608" t="s">
        <v>8916</v>
      </c>
      <c r="F2608" s="2" t="s">
        <v>18005</v>
      </c>
      <c r="H2608" t="str">
        <f t="shared" si="40"/>
        <v xml:space="preserve">            ('485-08-02506', '유정', '정영모', '전북특별자치도 전주시 완산구 안터3길 22, 2동2호(서신동)', '2024-4641050-00101'),</v>
      </c>
    </row>
    <row r="2609" spans="2:8" x14ac:dyDescent="0.25">
      <c r="B2609" t="s">
        <v>6041</v>
      </c>
      <c r="C2609" s="2">
        <v>4852001945</v>
      </c>
      <c r="D2609" s="2" t="s">
        <v>226</v>
      </c>
      <c r="E2609" t="s">
        <v>6042</v>
      </c>
      <c r="F2609" s="2" t="s">
        <v>14556</v>
      </c>
      <c r="H2609" t="str">
        <f t="shared" si="40"/>
        <v xml:space="preserve">            ('485-20-01945', '연우팜', '김연우', '서울특별시 서초구 서운로13, 지하1층 126-나20호', '2024-3210034-00106'),</v>
      </c>
    </row>
    <row r="2610" spans="2:8" x14ac:dyDescent="0.25">
      <c r="B2610" t="s">
        <v>8497</v>
      </c>
      <c r="C2610" s="2">
        <v>4852400148</v>
      </c>
      <c r="D2610" s="2" t="s">
        <v>7690</v>
      </c>
      <c r="E2610" t="s">
        <v>8498</v>
      </c>
      <c r="F2610" s="2" t="s">
        <v>18640</v>
      </c>
      <c r="H2610" t="str">
        <f t="shared" si="40"/>
        <v xml:space="preserve">            ('485-24-00148', '디앤비코리아', '김동욱', '세종특별자치시 대평1길38 308-201', '2024-5690045-00093'),</v>
      </c>
    </row>
    <row r="2611" spans="2:8" x14ac:dyDescent="0.25">
      <c r="B2611" t="s">
        <v>8582</v>
      </c>
      <c r="C2611" s="2">
        <v>4852800938</v>
      </c>
      <c r="D2611" s="2" t="s">
        <v>8583</v>
      </c>
      <c r="E2611" t="s">
        <v>8584</v>
      </c>
      <c r="F2611" s="2" t="s">
        <v>15266</v>
      </c>
      <c r="H2611" t="str">
        <f t="shared" si="40"/>
        <v xml:space="preserve">            ('485-28-00938', '뉴 드림', '임근혜', '대구광역시 서구 달서로17길 17(비산동, 한신휴플러스 아파트) 103동401호', '2024-3430019-00020'),</v>
      </c>
    </row>
    <row r="2612" spans="2:8" x14ac:dyDescent="0.25">
      <c r="B2612" t="s">
        <v>6858</v>
      </c>
      <c r="C2612" s="2">
        <v>4853101617</v>
      </c>
      <c r="D2612" s="2" t="s">
        <v>6859</v>
      </c>
      <c r="E2612" t="s">
        <v>6860</v>
      </c>
      <c r="F2612" s="2" t="s">
        <v>15449</v>
      </c>
      <c r="H2612" t="str">
        <f t="shared" si="40"/>
        <v xml:space="preserve">            ('485-31-01617', '대아', '심재란', '대구광역시 수성구 들안로 360, 102동 1602호(수성동4가, 수성태영데시앙)', '2024-3460023-00182'),</v>
      </c>
    </row>
    <row r="2613" spans="2:8" x14ac:dyDescent="0.25">
      <c r="B2613" t="s">
        <v>1709</v>
      </c>
      <c r="C2613" s="2">
        <v>4853400981</v>
      </c>
      <c r="D2613" s="2" t="s">
        <v>1710</v>
      </c>
      <c r="E2613" t="s">
        <v>1711</v>
      </c>
      <c r="F2613" s="2" t="s">
        <v>18647</v>
      </c>
      <c r="H2613" t="str">
        <f t="shared" si="40"/>
        <v xml:space="preserve">            ('485-34-00981', '새롬팜', '신수경', '세종특별자치시 나성로 38, 세종가로수길 A동 408호', '2024-5690045-00109'),</v>
      </c>
    </row>
    <row r="2614" spans="2:8" x14ac:dyDescent="0.25">
      <c r="B2614" t="s">
        <v>12860</v>
      </c>
      <c r="C2614" s="2">
        <v>4854200915</v>
      </c>
      <c r="D2614" s="2" t="s">
        <v>12861</v>
      </c>
      <c r="E2614" t="s">
        <v>12862</v>
      </c>
      <c r="F2614" s="2" t="s">
        <v>17244</v>
      </c>
      <c r="H2614" t="str">
        <f t="shared" si="40"/>
        <v xml:space="preserve">            ('485-42-00915', '에스케이메디컬', '신광규 외 1명', '경기도 남양주시 다산중앙로146번길 7, 2210동 2105호', '2024-3990309-00173'),</v>
      </c>
    </row>
    <row r="2615" spans="2:8" x14ac:dyDescent="0.25">
      <c r="B2615" t="s">
        <v>3721</v>
      </c>
      <c r="C2615" s="2">
        <v>4856300661</v>
      </c>
      <c r="D2615" s="2" t="s">
        <v>3722</v>
      </c>
      <c r="E2615" t="s">
        <v>3723</v>
      </c>
      <c r="F2615" s="2" t="s">
        <v>18955</v>
      </c>
      <c r="H2615" t="str">
        <f t="shared" si="40"/>
        <v xml:space="preserve">            ('485-63-00661', '엠아이컴퍼니', '박미', '제주특별자치도 제주시 화삼로 107, 604동 701호(도련일동, 제주삼화사랑으로부영6차)', '제주 2024-069'),</v>
      </c>
    </row>
    <row r="2616" spans="2:8" x14ac:dyDescent="0.25">
      <c r="B2616" t="s">
        <v>13645</v>
      </c>
      <c r="C2616" s="2">
        <v>4856900440</v>
      </c>
      <c r="D2616" s="2" t="s">
        <v>13646</v>
      </c>
      <c r="E2616" t="s">
        <v>13647</v>
      </c>
      <c r="F2616" s="2">
        <v>132</v>
      </c>
      <c r="H2616" t="str">
        <f t="shared" si="40"/>
        <v xml:space="preserve">            ('485-69-00440', '위버스', '최태웅', '서울특별시 마포구 월드컵로 196, 대명비첸시티오피스텔 B105-E215호(성산동)', '132'),</v>
      </c>
    </row>
    <row r="2617" spans="2:8" x14ac:dyDescent="0.25">
      <c r="B2617" t="s">
        <v>2429</v>
      </c>
      <c r="C2617" s="2">
        <v>4857800011</v>
      </c>
      <c r="D2617" s="2" t="s">
        <v>2430</v>
      </c>
      <c r="E2617" t="s">
        <v>2431</v>
      </c>
      <c r="F2617" s="2" t="s">
        <v>18514</v>
      </c>
      <c r="H2617" t="str">
        <f t="shared" si="40"/>
        <v xml:space="preserve">            ('485-78-00011', '엘라메디팜', '이준하', '경상남도 창원시 마산합포구 회원천북길 545, 203호(산호동, 무학맨션)', '2024-5670066-00029'),</v>
      </c>
    </row>
    <row r="2618" spans="2:8" x14ac:dyDescent="0.25">
      <c r="B2618" t="s">
        <v>1476</v>
      </c>
      <c r="C2618" s="2">
        <v>4858802018</v>
      </c>
      <c r="D2618" s="2" t="s">
        <v>1477</v>
      </c>
      <c r="E2618" t="s">
        <v>1478</v>
      </c>
      <c r="F2618" s="2" t="s">
        <v>14393</v>
      </c>
      <c r="H2618" t="str">
        <f t="shared" si="40"/>
        <v xml:space="preserve">            ('485-88-02018', '주식회사 메드윈', '신인수', '서울특별시 강서구 마곡중앙4로 10 에이이동 605호', '2024-3150037-00118'),</v>
      </c>
    </row>
    <row r="2619" spans="2:8" x14ac:dyDescent="0.25">
      <c r="B2619" t="s">
        <v>4465</v>
      </c>
      <c r="C2619" s="2">
        <v>4860403344</v>
      </c>
      <c r="D2619" s="2" t="s">
        <v>13594</v>
      </c>
      <c r="E2619" t="s">
        <v>13595</v>
      </c>
      <c r="F2619" s="2" t="s">
        <v>18775</v>
      </c>
      <c r="H2619" t="str">
        <f t="shared" si="40"/>
        <v xml:space="preserve">            ('486-04-03344', '엠에스컴퍼니', '유미선', '서울특별시 금천구 두산로 28, 621호(독산동)', '2025-3170035-00026'),</v>
      </c>
    </row>
    <row r="2620" spans="2:8" x14ac:dyDescent="0.25">
      <c r="B2620" t="s">
        <v>9398</v>
      </c>
      <c r="C2620" s="2">
        <v>4860500664</v>
      </c>
      <c r="D2620" s="2" t="s">
        <v>9399</v>
      </c>
      <c r="E2620" t="s">
        <v>9400</v>
      </c>
      <c r="F2620" s="2" t="s">
        <v>18203</v>
      </c>
      <c r="H2620" t="str">
        <f t="shared" si="40"/>
        <v xml:space="preserve">            ('486-05-00664', '한국엠씨', '최병현', '전라남도 담양군 대전면 강의길 84-1', '2024-4850015-00011'),</v>
      </c>
    </row>
    <row r="2621" spans="2:8" x14ac:dyDescent="0.25">
      <c r="B2621" t="s">
        <v>5144</v>
      </c>
      <c r="C2621" s="2">
        <v>4861002671</v>
      </c>
      <c r="D2621" s="2" t="s">
        <v>5145</v>
      </c>
      <c r="E2621" t="s">
        <v>5146</v>
      </c>
      <c r="F2621" s="2" t="s">
        <v>17128</v>
      </c>
      <c r="H2621" t="str">
        <f t="shared" si="40"/>
        <v xml:space="preserve">            ('486-10-02671', '제이제이파마', '최희화', '경기도 고양시 일산서구 탄중로 523, 202동 203호', '2024-3940140-00029'),</v>
      </c>
    </row>
    <row r="2622" spans="2:8" x14ac:dyDescent="0.25">
      <c r="B2622" t="s">
        <v>1338</v>
      </c>
      <c r="C2622" s="2">
        <v>4861302522</v>
      </c>
      <c r="D2622" s="2" t="s">
        <v>10840</v>
      </c>
      <c r="E2622" t="s">
        <v>10841</v>
      </c>
      <c r="F2622" s="2" t="s">
        <v>15423</v>
      </c>
      <c r="H2622" t="str">
        <f t="shared" si="40"/>
        <v xml:space="preserve">            ('486-13-02522', '에이스팜', '김형진', '대구광역시 수성구 수성로72길 31-2(수성동2가)', '2024-3460023-00128'),</v>
      </c>
    </row>
    <row r="2623" spans="2:8" x14ac:dyDescent="0.25">
      <c r="B2623" t="s">
        <v>4901</v>
      </c>
      <c r="C2623" s="2">
        <v>4864200878</v>
      </c>
      <c r="D2623" s="2" t="s">
        <v>4902</v>
      </c>
      <c r="E2623" t="s">
        <v>4903</v>
      </c>
      <c r="F2623" s="2" t="s">
        <v>14977</v>
      </c>
      <c r="H2623" t="str">
        <f t="shared" si="40"/>
        <v xml:space="preserve">            ('486-42-00878', '무성약품', '박승유', '부산광역시 해운대구 해운대로 284, 104동 1803호', '2024-3330024-00267'),</v>
      </c>
    </row>
    <row r="2624" spans="2:8" x14ac:dyDescent="0.25">
      <c r="B2624" t="s">
        <v>12766</v>
      </c>
      <c r="C2624" s="2">
        <v>4865600894</v>
      </c>
      <c r="D2624" s="2" t="s">
        <v>12767</v>
      </c>
      <c r="E2624" t="s">
        <v>12768</v>
      </c>
      <c r="F2624" s="2" t="s">
        <v>16483</v>
      </c>
      <c r="H2624" t="str">
        <f t="shared" si="40"/>
        <v xml:space="preserve">            ('486-56-00894', '제이메디팜', '정승호', '경기도 수원시 장안구 장안로 232, 109동 1404호', '2024-3740031-00077'),</v>
      </c>
    </row>
    <row r="2625" spans="2:8" x14ac:dyDescent="0.25">
      <c r="B2625" t="s">
        <v>2371</v>
      </c>
      <c r="C2625" s="2">
        <v>4868101255</v>
      </c>
      <c r="D2625" s="2" t="s">
        <v>2372</v>
      </c>
      <c r="E2625" t="s">
        <v>2373</v>
      </c>
      <c r="F2625" s="2" t="s">
        <v>14971</v>
      </c>
      <c r="H2625" t="str">
        <f t="shared" si="40"/>
        <v xml:space="preserve">            ('486-81-01255', '세일약품', '하성훈', '부산광역시 해운대구 달맞이길65번길 69, 304호(중동)', '2024-3330024-00244'),</v>
      </c>
    </row>
    <row r="2626" spans="2:8" x14ac:dyDescent="0.25">
      <c r="B2626" t="s">
        <v>2051</v>
      </c>
      <c r="C2626" s="2">
        <v>4868602851</v>
      </c>
      <c r="D2626" s="2" t="s">
        <v>2537</v>
      </c>
      <c r="E2626" t="s">
        <v>2538</v>
      </c>
      <c r="F2626" s="2" t="s">
        <v>14919</v>
      </c>
      <c r="H2626" t="str">
        <f t="shared" ref="H2626:H2689" si="41">"            ('"&amp;LEFT(C2626,3)&amp;"-"&amp;MID(C2626,4,2)&amp;"-"&amp;RIGHT(C2626,5)&amp;"', '"&amp;B2626&amp;"', '"&amp;D2626&amp;"', '"&amp;E2626&amp;"', '"&amp;F2626&amp;"'),"</f>
        <v xml:space="preserve">            ('486-86-02851', '준메디케어', '이태준', '부산광역시 해운대구 해운대해변로 353 2502호', '2024-3330024-00036'),</v>
      </c>
    </row>
    <row r="2627" spans="2:8" x14ac:dyDescent="0.25">
      <c r="B2627" t="s">
        <v>10161</v>
      </c>
      <c r="C2627" s="2">
        <v>4868800691</v>
      </c>
      <c r="D2627" s="2" t="s">
        <v>10162</v>
      </c>
      <c r="E2627" t="s">
        <v>10163</v>
      </c>
      <c r="F2627" s="2" t="s">
        <v>17964</v>
      </c>
      <c r="H2627" t="str">
        <f t="shared" si="41"/>
        <v xml:space="preserve">            ('486-88-00691', '서진', '남기선', '충청남도 공주시 우성면 내창길 30', '2024-4500029-00010'),</v>
      </c>
    </row>
    <row r="2628" spans="2:8" x14ac:dyDescent="0.25">
      <c r="B2628" t="s">
        <v>1080</v>
      </c>
      <c r="C2628" s="2">
        <v>4871602389</v>
      </c>
      <c r="D2628" s="2" t="s">
        <v>1081</v>
      </c>
      <c r="E2628" t="s">
        <v>1082</v>
      </c>
      <c r="F2628" s="2" t="s">
        <v>17772</v>
      </c>
      <c r="H2628" t="str">
        <f t="shared" si="41"/>
        <v xml:space="preserve">            ('487-16-02389', '춘천팜', '황금순', '강원특별자치도 춘천시 효석로9번길 11-6(효자동)', '2024-4181030-00029'),</v>
      </c>
    </row>
    <row r="2629" spans="2:8" x14ac:dyDescent="0.25">
      <c r="B2629" t="s">
        <v>1226</v>
      </c>
      <c r="C2629" s="2">
        <v>4872901357</v>
      </c>
      <c r="D2629" s="2" t="s">
        <v>1227</v>
      </c>
      <c r="E2629" t="s">
        <v>1228</v>
      </c>
      <c r="F2629" s="2" t="s">
        <v>16168</v>
      </c>
      <c r="H2629" t="str">
        <f t="shared" si="41"/>
        <v xml:space="preserve">            ('487-29-01357', '한뜻바이오', '장정남', '대전광역시 중구 계백로1716번길 87, 310동 1004호(문화동, 센트럴파크3단지아파트)', '2024-3650023-00054'),</v>
      </c>
    </row>
    <row r="2630" spans="2:8" x14ac:dyDescent="0.25">
      <c r="B2630" t="s">
        <v>2127</v>
      </c>
      <c r="C2630" s="2">
        <v>4878602117</v>
      </c>
      <c r="D2630" s="2" t="s">
        <v>2128</v>
      </c>
      <c r="E2630" t="s">
        <v>2129</v>
      </c>
      <c r="F2630" s="2" t="s">
        <v>14642</v>
      </c>
      <c r="H2630" t="str">
        <f t="shared" si="41"/>
        <v xml:space="preserve">            ('487-86-02117', '티씨컨설팅', '이태찬', '서울특별시 송파구 백제고분로20길 13-8, 5층 15-2호', '2024-3230034-00005'),</v>
      </c>
    </row>
    <row r="2631" spans="2:8" x14ac:dyDescent="0.25">
      <c r="B2631" t="s">
        <v>10607</v>
      </c>
      <c r="C2631" s="2">
        <v>4878701982</v>
      </c>
      <c r="D2631" s="2" t="s">
        <v>10608</v>
      </c>
      <c r="E2631" t="s">
        <v>10609</v>
      </c>
      <c r="F2631" s="2" t="s">
        <v>17262</v>
      </c>
      <c r="H2631" t="str">
        <f t="shared" si="41"/>
        <v xml:space="preserve">            ('487-87-01982', '가온바이오', '이대호', '경기도 남양주시 두물로11번길 40-36, 505호(별내동)', '2024-3990310-00049'),</v>
      </c>
    </row>
    <row r="2632" spans="2:8" x14ac:dyDescent="0.25">
      <c r="B2632" t="s">
        <v>9553</v>
      </c>
      <c r="C2632" s="2">
        <v>4880602646</v>
      </c>
      <c r="D2632" s="2" t="s">
        <v>9554</v>
      </c>
      <c r="E2632" t="s">
        <v>9555</v>
      </c>
      <c r="F2632" s="2" t="s">
        <v>14779</v>
      </c>
      <c r="H2632" t="str">
        <f t="shared" si="41"/>
        <v xml:space="preserve">            ('488-06-02646', '제이에이치마이크로', '서미지', '부산광역시 동구 안창로 7, 2층', '2024-3270022-00031'),</v>
      </c>
    </row>
    <row r="2633" spans="2:8" x14ac:dyDescent="0.25">
      <c r="B2633" t="s">
        <v>13793</v>
      </c>
      <c r="C2633" s="2">
        <v>4882701375</v>
      </c>
      <c r="D2633" s="2" t="s">
        <v>8117</v>
      </c>
      <c r="E2633" t="s">
        <v>13794</v>
      </c>
      <c r="F2633" s="2" t="s">
        <v>14614</v>
      </c>
      <c r="H2633" t="str">
        <f t="shared" si="41"/>
        <v xml:space="preserve">            ('488-27-01375', '예스비팜', '이슬비', '서울특별시 강남구 언주로30길 57, E동 701호(도곡동, 타워팰리스)', '2024-3220033-00146'),</v>
      </c>
    </row>
    <row r="2634" spans="2:8" x14ac:dyDescent="0.25">
      <c r="B2634" t="s">
        <v>11467</v>
      </c>
      <c r="C2634" s="2">
        <v>4884700826</v>
      </c>
      <c r="D2634" s="2" t="s">
        <v>11468</v>
      </c>
      <c r="E2634" t="s">
        <v>11469</v>
      </c>
      <c r="F2634" s="2" t="s">
        <v>14308</v>
      </c>
      <c r="H2634" t="str">
        <f t="shared" si="41"/>
        <v xml:space="preserve">            ('488-47-00826', '에스디엔컴퍼니', '고미선', '서울특별시 서대문구 경기대로 9안길 60', '2024-3120033-00019'),</v>
      </c>
    </row>
    <row r="2635" spans="2:8" x14ac:dyDescent="0.25">
      <c r="B2635" t="s">
        <v>5714</v>
      </c>
      <c r="C2635" s="2">
        <v>4888101192</v>
      </c>
      <c r="D2635" s="2" t="s">
        <v>205</v>
      </c>
      <c r="E2635" t="s">
        <v>5715</v>
      </c>
      <c r="F2635" s="2" t="s">
        <v>17442</v>
      </c>
      <c r="H2635" t="str">
        <f t="shared" si="41"/>
        <v xml:space="preserve">            ('488-81-01192', '주식회사 에스투엠', '최윤석', '경기도 하남시 미사강변한강로 165, BA동 10층 1006호(망월동, 현대클러스터 한강미사3차)', '2024-4040023-00107'),</v>
      </c>
    </row>
    <row r="2636" spans="2:8" x14ac:dyDescent="0.25">
      <c r="B2636" t="s">
        <v>8460</v>
      </c>
      <c r="C2636" s="2">
        <v>4888101703</v>
      </c>
      <c r="D2636" s="2" t="s">
        <v>6253</v>
      </c>
      <c r="E2636" t="s">
        <v>8461</v>
      </c>
      <c r="F2636" s="2" t="s">
        <v>16412</v>
      </c>
      <c r="H2636" t="str">
        <f t="shared" si="41"/>
        <v xml:space="preserve">            ('488-81-01703', '이오버드', '이홍구', '대전광역시 대덕구 우암로 411, 2층(비래동)', '2024-3680022-00050'),</v>
      </c>
    </row>
    <row r="2637" spans="2:8" x14ac:dyDescent="0.25">
      <c r="B2637" t="s">
        <v>12185</v>
      </c>
      <c r="C2637" s="2">
        <v>4888600484</v>
      </c>
      <c r="D2637" s="2" t="s">
        <v>12186</v>
      </c>
      <c r="E2637" t="s">
        <v>12187</v>
      </c>
      <c r="F2637" s="2" t="s">
        <v>16679</v>
      </c>
      <c r="H2637" t="str">
        <f t="shared" si="41"/>
        <v xml:space="preserve">            ('488-86-00484', '㈜이에스케어', '현성호', '경기도 성남시 분당구 야탑로 95', '2024-3780064-00075'),</v>
      </c>
    </row>
    <row r="2638" spans="2:8" x14ac:dyDescent="0.25">
      <c r="B2638" t="s">
        <v>8347</v>
      </c>
      <c r="C2638" s="2">
        <v>4890702802</v>
      </c>
      <c r="D2638" s="2" t="s">
        <v>8348</v>
      </c>
      <c r="E2638" t="s">
        <v>8349</v>
      </c>
      <c r="F2638" s="2" t="s">
        <v>15920</v>
      </c>
      <c r="H2638" t="str">
        <f t="shared" si="41"/>
        <v xml:space="preserve">            ('489-07-02802', '준헬스케어', '정혜정', '광주광역시 서구 상일로54번길 5, 2층 202호(쌍촌동)', '2024-3600020-00090'),</v>
      </c>
    </row>
    <row r="2639" spans="2:8" x14ac:dyDescent="0.25">
      <c r="B2639" t="s">
        <v>6056</v>
      </c>
      <c r="C2639" s="2">
        <v>4892901504</v>
      </c>
      <c r="D2639" s="2" t="s">
        <v>6057</v>
      </c>
      <c r="E2639" t="s">
        <v>6058</v>
      </c>
      <c r="F2639" s="2" t="s">
        <v>17485</v>
      </c>
      <c r="H2639" t="str">
        <f t="shared" si="41"/>
        <v xml:space="preserve">            ('489-29-01504', '에스에이치피', '박경이', '경기도 용인시 처인구 낙은로 100-31(역북동, 서희스타힐스포레스트) 209동 202호', '2024-4050147-00049'),</v>
      </c>
    </row>
    <row r="2640" spans="2:8" x14ac:dyDescent="0.25">
      <c r="B2640" t="s">
        <v>10224</v>
      </c>
      <c r="C2640" s="2">
        <v>4893401319</v>
      </c>
      <c r="D2640" s="2" t="s">
        <v>10225</v>
      </c>
      <c r="E2640" t="s">
        <v>10226</v>
      </c>
      <c r="F2640" s="2" t="s">
        <v>14315</v>
      </c>
      <c r="H2640" t="str">
        <f t="shared" si="41"/>
        <v xml:space="preserve">            ('489-34-01319', '민생팜', '소유원', '서울특별시 서대문구 연희동 121-7 2층', '2024-3120033-00040'),</v>
      </c>
    </row>
    <row r="2641" spans="2:8" x14ac:dyDescent="0.25">
      <c r="B2641" t="s">
        <v>4630</v>
      </c>
      <c r="C2641" s="2">
        <v>4893601332</v>
      </c>
      <c r="D2641" s="2" t="s">
        <v>4631</v>
      </c>
      <c r="E2641" t="s">
        <v>4632</v>
      </c>
      <c r="F2641" s="2" t="s">
        <v>16983</v>
      </c>
      <c r="H2641" t="str">
        <f t="shared" si="41"/>
        <v xml:space="preserve">            ('489-36-01332', '투게더pharm', '김명선', '경기도 안산시 단원구 당곡2로 29, 803동 1208호(고잔동, 주공아파트)', '2024-3930154-00010'),</v>
      </c>
    </row>
    <row r="2642" spans="2:8" x14ac:dyDescent="0.25">
      <c r="B2642" t="s">
        <v>1742</v>
      </c>
      <c r="C2642" s="2">
        <v>4895500784</v>
      </c>
      <c r="D2642" s="2" t="s">
        <v>1743</v>
      </c>
      <c r="E2642" t="s">
        <v>1744</v>
      </c>
      <c r="F2642" s="2" t="s">
        <v>17091</v>
      </c>
      <c r="H2642" t="str">
        <f t="shared" si="41"/>
        <v xml:space="preserve">            ('489-55-00784', '시선', '성택준 외 1명', '경기도 고양시 일산동구 중앙로 1195, 8층 806호', '2024-3940139-00045'),</v>
      </c>
    </row>
    <row r="2643" spans="2:8" x14ac:dyDescent="0.25">
      <c r="B2643" t="s">
        <v>10001</v>
      </c>
      <c r="C2643" s="2">
        <v>4896700278</v>
      </c>
      <c r="D2643" s="2" t="s">
        <v>10002</v>
      </c>
      <c r="E2643" t="s">
        <v>10003</v>
      </c>
      <c r="F2643" s="2" t="s">
        <v>14567</v>
      </c>
      <c r="H2643" t="str">
        <f t="shared" si="41"/>
        <v xml:space="preserve">            ('489-67-00278', '하오지오컴퍼니', '정학익 외 1명', '서울특별시 서초구 강남대로99길 28, 비동 102호(잠원동)', '2024-3210034-00140'),</v>
      </c>
    </row>
    <row r="2644" spans="2:8" x14ac:dyDescent="0.25">
      <c r="B2644" t="s">
        <v>43</v>
      </c>
      <c r="C2644" s="2">
        <v>4898800915</v>
      </c>
      <c r="D2644" s="2" t="s">
        <v>44</v>
      </c>
      <c r="E2644" t="s">
        <v>45</v>
      </c>
      <c r="F2644" s="2" t="s">
        <v>17384</v>
      </c>
      <c r="H2644" t="str">
        <f t="shared" si="41"/>
        <v xml:space="preserve">            ('489-88-00915', '에스디코아 주식회사', '김광식', '경기도 의왕시 위인로 2(왕곡동, 원효아파트) 원효상가 106호', '2024-4030022-00005'),</v>
      </c>
    </row>
    <row r="2645" spans="2:8" x14ac:dyDescent="0.25">
      <c r="B2645" t="s">
        <v>10282</v>
      </c>
      <c r="C2645" s="2">
        <v>4900102983</v>
      </c>
      <c r="D2645" s="2" t="s">
        <v>10283</v>
      </c>
      <c r="E2645" t="s">
        <v>10284</v>
      </c>
      <c r="F2645" s="2" t="s">
        <v>15833</v>
      </c>
      <c r="H2645" t="str">
        <f t="shared" si="41"/>
        <v xml:space="preserve">            ('490-01-02983', '다니엘팜', '고다니엘', '인천광역시 서구 이음5로 37(우미리더시그니처 3002동 704호', '2024-3560021-00066'),</v>
      </c>
    </row>
    <row r="2646" spans="2:8" x14ac:dyDescent="0.25">
      <c r="B2646" t="s">
        <v>4895</v>
      </c>
      <c r="C2646" s="2">
        <v>4900400351</v>
      </c>
      <c r="D2646" s="2" t="s">
        <v>4896</v>
      </c>
      <c r="E2646" t="s">
        <v>4897</v>
      </c>
      <c r="F2646" s="2" t="s">
        <v>17827</v>
      </c>
      <c r="H2646" t="str">
        <f t="shared" si="41"/>
        <v xml:space="preserve">            ('490-04-00351', '메디웰페어팜', '조채원', '강원특별자치도 원주시 무실로47번길 34, 101동 1012호', '2024-4191050-00114'),</v>
      </c>
    </row>
    <row r="2647" spans="2:8" x14ac:dyDescent="0.25">
      <c r="B2647" t="s">
        <v>3308</v>
      </c>
      <c r="C2647" s="2">
        <v>4902600765</v>
      </c>
      <c r="D2647" s="2" t="s">
        <v>2119</v>
      </c>
      <c r="E2647" t="s">
        <v>3309</v>
      </c>
      <c r="F2647" s="2">
        <v>17</v>
      </c>
      <c r="H2647" t="str">
        <f t="shared" si="41"/>
        <v xml:space="preserve">            ('490-26-00765', '신동아상사', '김정민', '서울특별시 동작구 만양로 19, 705동 2009호', '17'),</v>
      </c>
    </row>
    <row r="2648" spans="2:8" x14ac:dyDescent="0.25">
      <c r="B2648" t="s">
        <v>4014</v>
      </c>
      <c r="C2648" s="2">
        <v>4904000946</v>
      </c>
      <c r="D2648" s="2" t="s">
        <v>4015</v>
      </c>
      <c r="E2648" t="s">
        <v>4016</v>
      </c>
      <c r="F2648" s="2" t="s">
        <v>18324</v>
      </c>
      <c r="H2648" t="str">
        <f t="shared" si="41"/>
        <v xml:space="preserve">            ('490-40-00946', '제이케이바이오', '조봉재', '경상남도 김해시 번화1로 44번길 20, 위드투빌딩 402-2호', '2024-5350356-00005'),</v>
      </c>
    </row>
    <row r="2649" spans="2:8" x14ac:dyDescent="0.25">
      <c r="B2649" t="s">
        <v>632</v>
      </c>
      <c r="C2649" s="2">
        <v>4906000584</v>
      </c>
      <c r="D2649" s="2" t="s">
        <v>3281</v>
      </c>
      <c r="E2649" t="s">
        <v>3282</v>
      </c>
      <c r="F2649" s="2" t="s">
        <v>16993</v>
      </c>
      <c r="H2649" t="str">
        <f t="shared" si="41"/>
        <v xml:space="preserve">            ('490-60-00584', '지유팜', '이하빈', '경기도 안산시 단원구 고잔2길 45, 코스모프라자 701동 299호(고잔동)', '2024-3930154-00029'),</v>
      </c>
    </row>
    <row r="2650" spans="2:8" x14ac:dyDescent="0.25">
      <c r="B2650" t="s">
        <v>6691</v>
      </c>
      <c r="C2650" s="2">
        <v>4907600528</v>
      </c>
      <c r="D2650" s="2" t="s">
        <v>6692</v>
      </c>
      <c r="E2650" t="s">
        <v>6693</v>
      </c>
      <c r="F2650" s="2" t="s">
        <v>15743</v>
      </c>
      <c r="H2650" t="str">
        <f t="shared" si="41"/>
        <v xml:space="preserve">            ('490-76-00528', '제이제이홀딩스', '정희정', '인천광역시 부평구 충선로203번길 16, 5층 527-241호(삼산동, 창성프라자)', '2024-3540021-00033'),</v>
      </c>
    </row>
    <row r="2651" spans="2:8" x14ac:dyDescent="0.25">
      <c r="B2651" t="s">
        <v>13770</v>
      </c>
      <c r="C2651" s="2">
        <v>4912201978</v>
      </c>
      <c r="D2651" s="2" t="s">
        <v>13771</v>
      </c>
      <c r="E2651" t="s">
        <v>13772</v>
      </c>
      <c r="F2651" s="2" t="s">
        <v>17437</v>
      </c>
      <c r="H2651" t="str">
        <f t="shared" si="41"/>
        <v xml:space="preserve">            ('491-22-01978', '호호메드', '문종권', '경기도 하남시 미사강변서로 25, 9층 23호(풍산동, 미사테스타타워지식산업센터)', '2024-4040023-00095'),</v>
      </c>
    </row>
    <row r="2652" spans="2:8" x14ac:dyDescent="0.25">
      <c r="B2652" t="s">
        <v>13492</v>
      </c>
      <c r="C2652" s="2">
        <v>4916100769</v>
      </c>
      <c r="D2652" s="2" t="s">
        <v>13493</v>
      </c>
      <c r="E2652" t="s">
        <v>13494</v>
      </c>
      <c r="F2652" s="2" t="s">
        <v>18907</v>
      </c>
      <c r="H2652" t="str">
        <f t="shared" si="41"/>
        <v xml:space="preserve">            ('491-61-00769', '비에스메디팜', '백승표', '경상남도 김해시 생림면 안양로274번길 344-24', '2025-5350351-00005'),</v>
      </c>
    </row>
    <row r="2653" spans="2:8" x14ac:dyDescent="0.25">
      <c r="B2653" t="s">
        <v>509</v>
      </c>
      <c r="C2653" s="2">
        <v>4920202744</v>
      </c>
      <c r="D2653" s="2" t="s">
        <v>2054</v>
      </c>
      <c r="E2653" t="s">
        <v>2055</v>
      </c>
      <c r="F2653" s="2" t="s">
        <v>16598</v>
      </c>
      <c r="H2653" t="str">
        <f t="shared" si="41"/>
        <v xml:space="preserve">            ('492-02-02744', '준메디팜', '심광진', '경기도 화성시 동탄지성로 256, 209동 1101호', '2024-3740106-00114'),</v>
      </c>
    </row>
    <row r="2654" spans="2:8" x14ac:dyDescent="0.25">
      <c r="B2654" t="s">
        <v>165</v>
      </c>
      <c r="C2654" s="2">
        <v>4920203592</v>
      </c>
      <c r="D2654" s="2" t="s">
        <v>166</v>
      </c>
      <c r="E2654" t="s">
        <v>167</v>
      </c>
      <c r="F2654" s="2" t="s">
        <v>17130</v>
      </c>
      <c r="H2654" t="str">
        <f t="shared" si="41"/>
        <v xml:space="preserve">            ('492-02-03592', '케이에스팜', '최규석', '경기도 고양시 일산서구 일종로 30, 503동 703호', '2024-3940140-00035'),</v>
      </c>
    </row>
    <row r="2655" spans="2:8" x14ac:dyDescent="0.25">
      <c r="B2655" t="s">
        <v>11453</v>
      </c>
      <c r="C2655" s="2">
        <v>4921202103</v>
      </c>
      <c r="D2655" s="2" t="s">
        <v>11454</v>
      </c>
      <c r="E2655" t="s">
        <v>11455</v>
      </c>
      <c r="F2655" s="2" t="s">
        <v>16615</v>
      </c>
      <c r="H2655" t="str">
        <f t="shared" si="41"/>
        <v xml:space="preserve">            ('492-12-02103', '엘엠(LM)', '이시훈', '경기도 성남시 수정구 희망로 531, 301동 2005호', '2024-3780062-00017'),</v>
      </c>
    </row>
    <row r="2656" spans="2:8" x14ac:dyDescent="0.25">
      <c r="B2656" t="s">
        <v>7714</v>
      </c>
      <c r="C2656" s="2">
        <v>4921502614</v>
      </c>
      <c r="D2656" s="2" t="s">
        <v>7715</v>
      </c>
      <c r="E2656" t="s">
        <v>7716</v>
      </c>
      <c r="F2656" s="2" t="s">
        <v>16370</v>
      </c>
      <c r="H2656" t="str">
        <f t="shared" si="41"/>
        <v xml:space="preserve">            ('492-15-02614', '양메디', '양선미', '대전광역시 유성구 상대남로 26 917동2001호', '2024-3670022-00192'),</v>
      </c>
    </row>
    <row r="2657" spans="2:8" x14ac:dyDescent="0.25">
      <c r="B2657" t="s">
        <v>7118</v>
      </c>
      <c r="C2657" s="2">
        <v>4930301861</v>
      </c>
      <c r="D2657" s="2" t="s">
        <v>7119</v>
      </c>
      <c r="E2657" t="s">
        <v>7120</v>
      </c>
      <c r="F2657" s="2" t="s">
        <v>17236</v>
      </c>
      <c r="H2657" t="str">
        <f t="shared" si="41"/>
        <v xml:space="preserve">            ('493-03-01861', '이로운 컴퍼니', '서진경', '경기도 남양주시 다산중앙로145번길 15, 803-89호(다산동, 신해센트럴타워Ⅱ)', '2024-3990309-00150'),</v>
      </c>
    </row>
    <row r="2658" spans="2:8" x14ac:dyDescent="0.25">
      <c r="B2658" t="s">
        <v>2206</v>
      </c>
      <c r="C2658" s="2">
        <v>4930501278</v>
      </c>
      <c r="D2658" s="2" t="s">
        <v>8825</v>
      </c>
      <c r="E2658" t="s">
        <v>8826</v>
      </c>
      <c r="F2658" s="2" t="s">
        <v>14091</v>
      </c>
      <c r="H2658" t="str">
        <f t="shared" si="41"/>
        <v xml:space="preserve">            ('493-05-01278', '스카이팜', '박정관', '서울특별시 성동구 행당로 27 102동 1202호', '2024-3030033-00037'),</v>
      </c>
    </row>
    <row r="2659" spans="2:8" x14ac:dyDescent="0.25">
      <c r="B2659" t="s">
        <v>10564</v>
      </c>
      <c r="C2659" s="2">
        <v>4930601391</v>
      </c>
      <c r="D2659" s="2" t="s">
        <v>4977</v>
      </c>
      <c r="E2659" t="s">
        <v>10565</v>
      </c>
      <c r="F2659" s="2" t="s">
        <v>14795</v>
      </c>
      <c r="H2659" t="str">
        <f t="shared" si="41"/>
        <v xml:space="preserve">            ('493-06-01391', '티알팜', '김영란', '부산광역시 부산진구 동평로 218, 104-2302(부암동, 일동미라주 아파트)', '2024-3290024-00015'),</v>
      </c>
    </row>
    <row r="2660" spans="2:8" x14ac:dyDescent="0.25">
      <c r="B2660" t="s">
        <v>2458</v>
      </c>
      <c r="C2660" s="2">
        <v>4930700841</v>
      </c>
      <c r="D2660" s="2" t="s">
        <v>2459</v>
      </c>
      <c r="E2660" t="s">
        <v>2460</v>
      </c>
      <c r="F2660" s="2" t="s">
        <v>15313</v>
      </c>
      <c r="H2660" t="str">
        <f t="shared" si="41"/>
        <v xml:space="preserve">            ('493-07-00841', '우리컨설팅', '박수용', '대구광역시 북구 침산로 21길23, 105-1501(칠성동2가, 침산1차푸르지오)', '2024-3450022-00012'),</v>
      </c>
    </row>
    <row r="2661" spans="2:8" x14ac:dyDescent="0.25">
      <c r="B2661" t="s">
        <v>9413</v>
      </c>
      <c r="C2661" s="2">
        <v>4933201032</v>
      </c>
      <c r="D2661" s="2" t="s">
        <v>3604</v>
      </c>
      <c r="E2661" t="s">
        <v>9414</v>
      </c>
      <c r="F2661" s="2" t="s">
        <v>15929</v>
      </c>
      <c r="H2661" t="str">
        <f t="shared" si="41"/>
        <v xml:space="preserve">            ('493-32-01032', '타워팜', '국승우', '광주광역시 서구 화운로 278, 121동 602호', '2024-3600020-00136'),</v>
      </c>
    </row>
    <row r="2662" spans="2:8" x14ac:dyDescent="0.25">
      <c r="B2662" t="s">
        <v>2084</v>
      </c>
      <c r="C2662" s="2">
        <v>4933301233</v>
      </c>
      <c r="D2662" s="2" t="s">
        <v>2085</v>
      </c>
      <c r="E2662" t="s">
        <v>2086</v>
      </c>
      <c r="F2662" s="2" t="s">
        <v>16418</v>
      </c>
      <c r="H2662" t="str">
        <f t="shared" si="41"/>
        <v xml:space="preserve">            ('493-33-01233', '케이에스케이메디칼', '김성관', '대전광역시 대덕구 대덕대로 1555, 111동 4301호', '2024-3680022-00074'),</v>
      </c>
    </row>
    <row r="2663" spans="2:8" x14ac:dyDescent="0.25">
      <c r="B2663" t="s">
        <v>8990</v>
      </c>
      <c r="C2663" s="2">
        <v>4941100744</v>
      </c>
      <c r="D2663" s="2" t="s">
        <v>8970</v>
      </c>
      <c r="E2663" t="s">
        <v>8991</v>
      </c>
      <c r="F2663" s="2" t="s">
        <v>14206</v>
      </c>
      <c r="H2663" t="str">
        <f t="shared" si="41"/>
        <v xml:space="preserve">            ('494-11-00744', '손바닥쇼핑', '윤석훈', '서울특별시 중랑구 신내로19길 42, 613동 9층 02호', '2024-3060034-00074'),</v>
      </c>
    </row>
    <row r="2664" spans="2:8" x14ac:dyDescent="0.25">
      <c r="B2664" t="s">
        <v>7093</v>
      </c>
      <c r="C2664" s="2">
        <v>4941101971</v>
      </c>
      <c r="D2664" s="2" t="s">
        <v>7094</v>
      </c>
      <c r="E2664" t="s">
        <v>7095</v>
      </c>
      <c r="F2664" s="2" t="s">
        <v>18502</v>
      </c>
      <c r="H2664" t="str">
        <f t="shared" si="41"/>
        <v xml:space="preserve">            ('494-11-01971', '와이메디', '유윤종', '경기도 양주시 광적면 광적로348번길 29', '2024-5590021-00032'),</v>
      </c>
    </row>
    <row r="2665" spans="2:8" x14ac:dyDescent="0.25">
      <c r="B2665" t="s">
        <v>6156</v>
      </c>
      <c r="C2665" s="2">
        <v>4941301126</v>
      </c>
      <c r="D2665" s="2" t="s">
        <v>6157</v>
      </c>
      <c r="E2665" t="s">
        <v>6158</v>
      </c>
      <c r="F2665" s="2" t="s">
        <v>15387</v>
      </c>
      <c r="H2665" t="str">
        <f t="shared" si="41"/>
        <v xml:space="preserve">            ('494-13-01126', '겸팜', '이승아', '대구광역시 수성구 지범로 290(범물동, 범물우방미진아파트) 108-202', '2024-3460023-00010'),</v>
      </c>
    </row>
    <row r="2666" spans="2:8" x14ac:dyDescent="0.25">
      <c r="B2666" t="s">
        <v>367</v>
      </c>
      <c r="C2666" s="2">
        <v>4943501434</v>
      </c>
      <c r="D2666" s="2" t="s">
        <v>368</v>
      </c>
      <c r="E2666" t="s">
        <v>369</v>
      </c>
      <c r="F2666" s="2" t="s">
        <v>16763</v>
      </c>
      <c r="H2666" t="str">
        <f t="shared" si="41"/>
        <v xml:space="preserve">            ('494-35-01434', '티와이팜', '이선영', '경기도 안양시 만안구 경수대로1196번길 30, 나동 203호', '2024-3830262-00036'),</v>
      </c>
    </row>
    <row r="2667" spans="2:8" x14ac:dyDescent="0.25">
      <c r="B2667" t="s">
        <v>12432</v>
      </c>
      <c r="C2667" s="2">
        <v>4947900555</v>
      </c>
      <c r="D2667" s="2" t="s">
        <v>12433</v>
      </c>
      <c r="E2667" t="s">
        <v>12434</v>
      </c>
      <c r="F2667" s="2" t="s">
        <v>18849</v>
      </c>
      <c r="H2667" t="str">
        <f t="shared" si="41"/>
        <v xml:space="preserve">            ('494-79-00555', '베리타스', '이민숙', '경기도 성남시 분당구 판교역로 145, 204동 1801호', '2025-3780064-00001'),</v>
      </c>
    </row>
    <row r="2668" spans="2:8" x14ac:dyDescent="0.25">
      <c r="B2668" t="s">
        <v>12047</v>
      </c>
      <c r="C2668" s="2">
        <v>4948101289</v>
      </c>
      <c r="D2668" s="2" t="s">
        <v>12048</v>
      </c>
      <c r="E2668" t="s">
        <v>12049</v>
      </c>
      <c r="F2668" s="2" t="s">
        <v>16857</v>
      </c>
      <c r="H2668" t="str">
        <f t="shared" si="41"/>
        <v xml:space="preserve">            ('494-81-01289', '제이제이머스트', '유재준', '경기도 부천시 원미구 소향로13번길 28-14, 맘모스타워 803호', '2024-3860384-00087'),</v>
      </c>
    </row>
    <row r="2669" spans="2:8" x14ac:dyDescent="0.25">
      <c r="B2669" t="s">
        <v>4829</v>
      </c>
      <c r="C2669" s="2">
        <v>4950501589</v>
      </c>
      <c r="D2669" s="2" t="s">
        <v>4830</v>
      </c>
      <c r="E2669" t="s">
        <v>4831</v>
      </c>
      <c r="F2669" s="2" t="s">
        <v>18124</v>
      </c>
      <c r="H2669" t="str">
        <f t="shared" si="41"/>
        <v xml:space="preserve">            ('495-05-01589', '나눔메디칼', '강진하', '전북특별자치도 전주시 덕진구 무삼지로 79, 지하1층', '2024-4641062-00283'),</v>
      </c>
    </row>
    <row r="2670" spans="2:8" x14ac:dyDescent="0.25">
      <c r="B2670" t="s">
        <v>9728</v>
      </c>
      <c r="C2670" s="2">
        <v>4952301434</v>
      </c>
      <c r="D2670" s="2" t="s">
        <v>9729</v>
      </c>
      <c r="E2670" t="s">
        <v>9730</v>
      </c>
      <c r="F2670" s="2" t="s">
        <v>16313</v>
      </c>
      <c r="H2670" t="str">
        <f t="shared" si="41"/>
        <v xml:space="preserve">            ('495-23-01434', '썬케이(SUN K)', '황기선', '대전광역시 유성구 봉명로 48, 805동 2103호(원신흥동, 신안인스빌리베라)', '2024-3670022-00029'),</v>
      </c>
    </row>
    <row r="2671" spans="2:8" x14ac:dyDescent="0.25">
      <c r="B2671" t="s">
        <v>5290</v>
      </c>
      <c r="C2671" s="2">
        <v>4954201094</v>
      </c>
      <c r="D2671" s="2" t="s">
        <v>5291</v>
      </c>
      <c r="E2671" t="s">
        <v>5292</v>
      </c>
      <c r="F2671" s="2" t="s">
        <v>15712</v>
      </c>
      <c r="H2671" t="str">
        <f t="shared" si="41"/>
        <v xml:space="preserve">            ('495-42-01094', '디유바이오(DU BIO)', '노동욱', '인천광역시 남동구 논고개로 68번길 49, 102동 304호(논현동, 인천 논현 힐스테이트)', '2024-3530019-00029'),</v>
      </c>
    </row>
    <row r="2672" spans="2:8" x14ac:dyDescent="0.25">
      <c r="B2672" t="s">
        <v>4315</v>
      </c>
      <c r="C2672" s="2">
        <v>4957700419</v>
      </c>
      <c r="D2672" s="2" t="s">
        <v>4316</v>
      </c>
      <c r="E2672" t="s">
        <v>4317</v>
      </c>
      <c r="F2672" s="2" t="s">
        <v>14122</v>
      </c>
      <c r="H2672" t="str">
        <f t="shared" si="41"/>
        <v xml:space="preserve">            ('495-77-00419', '모리컴퍼니', '김승석', '서울특별시 광진구 구의강변로 45, 305호 386호(구의동, 성진프라자)', '2024-3040033-00071'),</v>
      </c>
    </row>
    <row r="2673" spans="2:8" x14ac:dyDescent="0.25">
      <c r="B2673" t="s">
        <v>4038</v>
      </c>
      <c r="C2673" s="2">
        <v>4960301856</v>
      </c>
      <c r="D2673" s="2" t="s">
        <v>4039</v>
      </c>
      <c r="E2673" t="s">
        <v>4040</v>
      </c>
      <c r="F2673" s="2" t="s">
        <v>18590</v>
      </c>
      <c r="H2673" t="str">
        <f t="shared" si="41"/>
        <v xml:space="preserve">            ('496-03-01856', '모든약품', '노민지', '경상남도 창원시 의창구 읍성로 71', '2024-5670554-00104'),</v>
      </c>
    </row>
    <row r="2674" spans="2:8" x14ac:dyDescent="0.25">
      <c r="B2674" t="s">
        <v>12915</v>
      </c>
      <c r="C2674" s="2">
        <v>4960503130</v>
      </c>
      <c r="D2674" s="2" t="s">
        <v>12916</v>
      </c>
      <c r="E2674" t="s">
        <v>12917</v>
      </c>
      <c r="F2674" s="2" t="s">
        <v>14757</v>
      </c>
      <c r="H2674" t="str">
        <f t="shared" si="41"/>
        <v xml:space="preserve">            ('496-05-03130', '허니팜케어', '전혜림', '서울특별시 강동구 아리수로97길 19, 404동 707호', '2024-3240033-00159'),</v>
      </c>
    </row>
    <row r="2675" spans="2:8" x14ac:dyDescent="0.25">
      <c r="B2675" t="s">
        <v>9453</v>
      </c>
      <c r="C2675" s="2">
        <v>4960702310</v>
      </c>
      <c r="D2675" s="2" t="s">
        <v>9454</v>
      </c>
      <c r="E2675" t="s">
        <v>9455</v>
      </c>
      <c r="F2675" s="2" t="s">
        <v>17800</v>
      </c>
      <c r="H2675" t="str">
        <f t="shared" si="41"/>
        <v xml:space="preserve">            ('496-07-02310', '다기팜', '김연옥', '강원특별자치도 원주시 나비허리길 57, 103동 1203호(단구동, 단구신성미소지움아파트)', '2024-4191050-00035'),</v>
      </c>
    </row>
    <row r="2676" spans="2:8" x14ac:dyDescent="0.25">
      <c r="B2676" t="s">
        <v>5882</v>
      </c>
      <c r="C2676" s="2">
        <v>4961601953</v>
      </c>
      <c r="D2676" s="2" t="s">
        <v>5883</v>
      </c>
      <c r="E2676" t="s">
        <v>5884</v>
      </c>
      <c r="F2676" s="2" t="s">
        <v>17526</v>
      </c>
      <c r="H2676" t="str">
        <f t="shared" si="41"/>
        <v xml:space="preserve">            ('496-16-01953', '디에스팜케어', '이대엽', '경기도 용인시 기흥구 사은로126번길 10. 민속마을쌍용아파트117동901호', '2024-4050148-00103'),</v>
      </c>
    </row>
    <row r="2677" spans="2:8" x14ac:dyDescent="0.25">
      <c r="B2677" t="s">
        <v>8110</v>
      </c>
      <c r="C2677" s="2">
        <v>4961700650</v>
      </c>
      <c r="D2677" s="2" t="s">
        <v>8111</v>
      </c>
      <c r="E2677" t="s">
        <v>8112</v>
      </c>
      <c r="F2677" s="2" t="s">
        <v>14334</v>
      </c>
      <c r="H2677" t="str">
        <f t="shared" si="41"/>
        <v xml:space="preserve">            ('496-17-00650', '플로이', '윤세아', '서울특별시 양천구 중앙로 29길 55, 1동 3층 305호', '2024-3140033-00062'),</v>
      </c>
    </row>
    <row r="2678" spans="2:8" x14ac:dyDescent="0.25">
      <c r="B2678" t="s">
        <v>1651</v>
      </c>
      <c r="C2678" s="2">
        <v>4966200397</v>
      </c>
      <c r="D2678" s="2" t="s">
        <v>1652</v>
      </c>
      <c r="E2678" t="s">
        <v>1653</v>
      </c>
      <c r="F2678" s="2" t="s">
        <v>14712</v>
      </c>
      <c r="H2678" t="str">
        <f t="shared" si="41"/>
        <v xml:space="preserve">            ('496-62-00397', '무브', '유정연', '서울특별시 송파구 백제고분로7길 23, 501호', '2024-3230034-00259'),</v>
      </c>
    </row>
    <row r="2679" spans="2:8" x14ac:dyDescent="0.25">
      <c r="B2679" t="s">
        <v>11933</v>
      </c>
      <c r="C2679" s="2">
        <v>4968102552</v>
      </c>
      <c r="D2679" s="2" t="s">
        <v>11934</v>
      </c>
      <c r="E2679" t="s">
        <v>11935</v>
      </c>
      <c r="F2679" s="2" t="s">
        <v>15352</v>
      </c>
      <c r="H2679" t="str">
        <f t="shared" si="41"/>
        <v xml:space="preserve">            ('496-81-02552', '비에이치상사', '정현호', '대구광역시 북구 경대로29 지하1층', '2024-3450022-00106'),</v>
      </c>
    </row>
    <row r="2680" spans="2:8" x14ac:dyDescent="0.25">
      <c r="B2680" t="s">
        <v>3615</v>
      </c>
      <c r="C2680" s="2">
        <v>4968103401</v>
      </c>
      <c r="D2680" s="2" t="s">
        <v>3616</v>
      </c>
      <c r="E2680" t="s">
        <v>12898</v>
      </c>
      <c r="F2680" s="2" t="s">
        <v>14348</v>
      </c>
      <c r="H2680" t="str">
        <f t="shared" si="41"/>
        <v xml:space="preserve">            ('496-81-03401', '우정파마', '김규동', '서울특별시 양천구 중앙로39길 20-14, 201호', '2024-3140033-00098'),</v>
      </c>
    </row>
    <row r="2681" spans="2:8" x14ac:dyDescent="0.25">
      <c r="B2681" t="s">
        <v>6738</v>
      </c>
      <c r="C2681" s="2">
        <v>4973500754</v>
      </c>
      <c r="D2681" s="2" t="s">
        <v>6739</v>
      </c>
      <c r="E2681" t="s">
        <v>6740</v>
      </c>
      <c r="F2681" s="2" t="s">
        <v>14209</v>
      </c>
      <c r="H2681" t="str">
        <f t="shared" si="41"/>
        <v xml:space="preserve">            ('497-35-00754', '진웅메디칼', '김재창', '서울특별시 중랑구 봉화산로 217, 5층 O-03호(신내동, 부영빌딩)', '2024-3060034-00083'),</v>
      </c>
    </row>
    <row r="2682" spans="2:8" x14ac:dyDescent="0.25">
      <c r="B2682" t="s">
        <v>6392</v>
      </c>
      <c r="C2682" s="2">
        <v>4975400809</v>
      </c>
      <c r="D2682" s="2" t="s">
        <v>1215</v>
      </c>
      <c r="E2682" t="s">
        <v>6393</v>
      </c>
      <c r="F2682" s="2" t="s">
        <v>17181</v>
      </c>
      <c r="H2682" t="str">
        <f t="shared" si="41"/>
        <v xml:space="preserve">            ('497-54-00809', '남경팜', '임경희', '경기도 구리시 체육관로 45, 102동 706호(교문동, 구리아파트)', '2024-3980021-00093'),</v>
      </c>
    </row>
    <row r="2683" spans="2:8" x14ac:dyDescent="0.25">
      <c r="B2683" t="s">
        <v>406</v>
      </c>
      <c r="C2683" s="2">
        <v>4975500897</v>
      </c>
      <c r="D2683" s="2" t="s">
        <v>7498</v>
      </c>
      <c r="E2683" t="s">
        <v>7499</v>
      </c>
      <c r="F2683" s="2" t="s">
        <v>17456</v>
      </c>
      <c r="H2683" t="str">
        <f t="shared" si="41"/>
        <v xml:space="preserve">            ('497-55-00897', '동행약품', '엄지우', '경기도 하남시 대청로 119, 110동 706호', '2024-4040023-00151'),</v>
      </c>
    </row>
    <row r="2684" spans="2:8" x14ac:dyDescent="0.25">
      <c r="B2684" t="s">
        <v>2339</v>
      </c>
      <c r="C2684" s="2">
        <v>4978101406</v>
      </c>
      <c r="D2684" s="2" t="s">
        <v>2340</v>
      </c>
      <c r="E2684" t="s">
        <v>2341</v>
      </c>
      <c r="F2684" s="2" t="s">
        <v>15280</v>
      </c>
      <c r="H2684" t="str">
        <f t="shared" si="41"/>
        <v xml:space="preserve">            ('497-81-01406', '브이팜', '이광호', '대구광역시 남구 봉덕로 135, 상가 301동 305, 306호(봉덕동, 강변효성백년가약)', '2024-3440024-00016'),</v>
      </c>
    </row>
    <row r="2685" spans="2:8" x14ac:dyDescent="0.25">
      <c r="B2685" t="s">
        <v>8692</v>
      </c>
      <c r="C2685" s="2">
        <v>4978702635</v>
      </c>
      <c r="D2685" s="2" t="s">
        <v>8067</v>
      </c>
      <c r="E2685" t="s">
        <v>8693</v>
      </c>
      <c r="F2685" s="2" t="s">
        <v>16496</v>
      </c>
      <c r="H2685" t="str">
        <f t="shared" si="41"/>
        <v xml:space="preserve">            ('497-87-02635', '주식회사 수메디', '김수민', '경기도 안산시 단원구 고잔로 55, 지하102호(고잔동)', '2024-3740032-00014'),</v>
      </c>
    </row>
    <row r="2686" spans="2:8" x14ac:dyDescent="0.25">
      <c r="B2686" t="s">
        <v>9533</v>
      </c>
      <c r="C2686" s="2">
        <v>4978801268</v>
      </c>
      <c r="D2686" s="2" t="s">
        <v>9534</v>
      </c>
      <c r="E2686" t="s">
        <v>9535</v>
      </c>
      <c r="F2686" s="2" t="s">
        <v>18546</v>
      </c>
      <c r="H2686" t="str">
        <f t="shared" si="41"/>
        <v xml:space="preserve">            ('497-88-01268', '황강메디칼', '문형수', '경상남도 창원시 마산합포구 월영동6길 35, 상가동 201호(해운동)', '2024-5670066-00120'),</v>
      </c>
    </row>
    <row r="2687" spans="2:8" x14ac:dyDescent="0.25">
      <c r="B2687" t="s">
        <v>3083</v>
      </c>
      <c r="C2687" s="2">
        <v>4978802781</v>
      </c>
      <c r="D2687" s="2" t="s">
        <v>3084</v>
      </c>
      <c r="E2687" t="s">
        <v>3085</v>
      </c>
      <c r="F2687" s="2" t="s">
        <v>16852</v>
      </c>
      <c r="H2687" t="str">
        <f t="shared" si="41"/>
        <v xml:space="preserve">            ('497-88-02781', '주식회사 메디플랜', '이재호', '경기도 부천시 원미구 석천로177번길 11, 230호(중동, 제이클래스중동)', '2024-3860384-00082'),</v>
      </c>
    </row>
    <row r="2688" spans="2:8" x14ac:dyDescent="0.25">
      <c r="B2688" t="s">
        <v>1810</v>
      </c>
      <c r="C2688" s="2">
        <v>4980103540</v>
      </c>
      <c r="D2688" s="2" t="s">
        <v>1811</v>
      </c>
      <c r="E2688" t="s">
        <v>1812</v>
      </c>
      <c r="F2688" s="2" t="s">
        <v>17758</v>
      </c>
      <c r="H2688" t="str">
        <f t="shared" si="41"/>
        <v xml:space="preserve">            ('498-01-03540', '에이치앤엘메디컬', '정호순', '경기도 양평군 양서면 국수새터말길 5-3, 102동 102호', '2024-4170019-00012'),</v>
      </c>
    </row>
    <row r="2689" spans="2:8" x14ac:dyDescent="0.25">
      <c r="B2689" t="s">
        <v>4029</v>
      </c>
      <c r="C2689" s="2">
        <v>4980502928</v>
      </c>
      <c r="D2689" s="2" t="s">
        <v>4030</v>
      </c>
      <c r="E2689" t="s">
        <v>4031</v>
      </c>
      <c r="F2689" s="2" t="s">
        <v>15296</v>
      </c>
      <c r="H2689" t="str">
        <f t="shared" si="41"/>
        <v xml:space="preserve">            ('498-05-02928', '케이엠헬스케어', '김도경', '대구광역시 남구 현충로25길 71, 6동 902호(대명동, 정우맨션)', '2024-3440024-00061'),</v>
      </c>
    </row>
    <row r="2690" spans="2:8" x14ac:dyDescent="0.25">
      <c r="B2690" t="s">
        <v>5460</v>
      </c>
      <c r="C2690" s="2">
        <v>4980600155</v>
      </c>
      <c r="D2690" s="2" t="s">
        <v>5461</v>
      </c>
      <c r="E2690" t="s">
        <v>5462</v>
      </c>
      <c r="F2690" s="2" t="s">
        <v>18026</v>
      </c>
      <c r="H2690" t="str">
        <f t="shared" ref="H2690:H2753" si="42">"            ('"&amp;LEFT(C2690,3)&amp;"-"&amp;MID(C2690,4,2)&amp;"-"&amp;RIGHT(C2690,5)&amp;"', '"&amp;B2690&amp;"', '"&amp;D2690&amp;"', '"&amp;E2690&amp;"', '"&amp;F2690&amp;"'),"</f>
        <v xml:space="preserve">            ('498-06-00155', '영진메디칼', '조현숙 외 1 명', '전북특별자치도 전주시 완산구 서곡3길 23-6, 1층(효자동3가, 양지빌)', '2024-4641050-00162'),</v>
      </c>
    </row>
    <row r="2691" spans="2:8" x14ac:dyDescent="0.25">
      <c r="B2691" t="s">
        <v>8282</v>
      </c>
      <c r="C2691" s="2">
        <v>4982001562</v>
      </c>
      <c r="D2691" s="2" t="s">
        <v>6898</v>
      </c>
      <c r="E2691" t="s">
        <v>8283</v>
      </c>
      <c r="F2691" s="2" t="s">
        <v>15724</v>
      </c>
      <c r="H2691" t="str">
        <f t="shared" si="42"/>
        <v xml:space="preserve">            ('498-20-01562', '커피봇', '이명숙', '인천광역시 남동구 남촌동로 27 1층 102호 커피봇', '2024-3530019-00074'),</v>
      </c>
    </row>
    <row r="2692" spans="2:8" x14ac:dyDescent="0.25">
      <c r="B2692" t="s">
        <v>7024</v>
      </c>
      <c r="C2692" s="2">
        <v>4985500449</v>
      </c>
      <c r="D2692" s="2" t="s">
        <v>7025</v>
      </c>
      <c r="E2692" t="s">
        <v>7026</v>
      </c>
      <c r="F2692" s="2" t="s">
        <v>14242</v>
      </c>
      <c r="H2692" t="str">
        <f t="shared" si="42"/>
        <v xml:space="preserve">            ('498-55-00449', '루디아공작소', '백혜자', '서울특별시 성북구 솔샘로 116, 제상가1동 111호(정릉동, 정릉풍림아이원)', '2024-3070034-00060'),</v>
      </c>
    </row>
    <row r="2693" spans="2:8" x14ac:dyDescent="0.25">
      <c r="B2693" t="s">
        <v>13332</v>
      </c>
      <c r="C2693" s="2">
        <v>4987900479</v>
      </c>
      <c r="D2693" s="2" t="s">
        <v>13333</v>
      </c>
      <c r="E2693" t="s">
        <v>13334</v>
      </c>
      <c r="F2693" s="2" t="s">
        <v>16856</v>
      </c>
      <c r="H2693" t="str">
        <f t="shared" si="42"/>
        <v xml:space="preserve">            ('498-79-00479', '메디콤', '윤기현', '경기도 부천시 원미구 부일로233번길 18, 4층 406호 일부호', '2024-3860384-00086'),</v>
      </c>
    </row>
    <row r="2694" spans="2:8" x14ac:dyDescent="0.25">
      <c r="B2694" t="s">
        <v>12182</v>
      </c>
      <c r="C2694" s="2">
        <v>4988802902</v>
      </c>
      <c r="D2694" s="2" t="s">
        <v>12183</v>
      </c>
      <c r="E2694" t="s">
        <v>12184</v>
      </c>
      <c r="F2694" s="2" t="s">
        <v>14090</v>
      </c>
      <c r="H2694" t="str">
        <f t="shared" si="42"/>
        <v xml:space="preserve">            ('498-88-02902', '주식회사 루다메디스트림', '임충용', '서울특별시 성동구 왕십리로 125, 412호(성수동1가, KD타워)', '2024-3030033-00033'),</v>
      </c>
    </row>
    <row r="2695" spans="2:8" x14ac:dyDescent="0.25">
      <c r="B2695" t="s">
        <v>1672</v>
      </c>
      <c r="C2695" s="2">
        <v>4990903082</v>
      </c>
      <c r="D2695" s="2" t="s">
        <v>1673</v>
      </c>
      <c r="E2695" t="s">
        <v>1674</v>
      </c>
      <c r="F2695" s="2" t="s">
        <v>18318</v>
      </c>
      <c r="H2695" t="str">
        <f t="shared" si="42"/>
        <v xml:space="preserve">            ('499-09-03082', '바이오인사이드', '김세은', '경상남도 김해시 주촌면 천곡로 26, 113동 2001호', '2024-5350351-00048'),</v>
      </c>
    </row>
    <row r="2696" spans="2:8" x14ac:dyDescent="0.25">
      <c r="B2696" t="s">
        <v>10541</v>
      </c>
      <c r="C2696" s="2">
        <v>4991602285</v>
      </c>
      <c r="D2696" s="2" t="s">
        <v>10542</v>
      </c>
      <c r="E2696" t="s">
        <v>10543</v>
      </c>
      <c r="F2696" s="2">
        <v>79</v>
      </c>
      <c r="H2696" t="str">
        <f t="shared" si="42"/>
        <v xml:space="preserve">            ('499-16-02285', '베이스', '안혁선', '서울특별시 마포구 방울내로11길 37, 프리마빌딩 2층 2208호(망원동)', '79'),</v>
      </c>
    </row>
    <row r="2697" spans="2:8" x14ac:dyDescent="0.25">
      <c r="B2697" t="s">
        <v>8235</v>
      </c>
      <c r="C2697" s="2">
        <v>4992501430</v>
      </c>
      <c r="D2697" s="2" t="s">
        <v>8236</v>
      </c>
      <c r="E2697" t="s">
        <v>8237</v>
      </c>
      <c r="F2697" s="2" t="s">
        <v>17177</v>
      </c>
      <c r="H2697" t="str">
        <f t="shared" si="42"/>
        <v xml:space="preserve">            ('499-25-01430', '블루드래곤', '이현미', '경기도 구리시 갈매순환로204번길 113, 102동 801호(갈매동)', '2024-3980021-00087'),</v>
      </c>
    </row>
    <row r="2698" spans="2:8" x14ac:dyDescent="0.25">
      <c r="B2698" t="s">
        <v>2465</v>
      </c>
      <c r="C2698" s="2">
        <v>4992901592</v>
      </c>
      <c r="D2698" s="2" t="s">
        <v>2466</v>
      </c>
      <c r="E2698" t="s">
        <v>2467</v>
      </c>
      <c r="F2698" s="2" t="s">
        <v>18573</v>
      </c>
      <c r="H2698" t="str">
        <f t="shared" si="42"/>
        <v xml:space="preserve">            ('499-29-01592', '운팜', '박상운', '경상남도 창원시 의창구 중동로 78 404동 2302호', '2024-5670554-00025'),</v>
      </c>
    </row>
    <row r="2699" spans="2:8" x14ac:dyDescent="0.25">
      <c r="B2699" t="s">
        <v>1137</v>
      </c>
      <c r="C2699" s="2">
        <v>4998102100</v>
      </c>
      <c r="D2699" s="2" t="s">
        <v>1138</v>
      </c>
      <c r="E2699" t="s">
        <v>1139</v>
      </c>
      <c r="F2699" s="2" t="s">
        <v>14150</v>
      </c>
      <c r="H2699" t="str">
        <f t="shared" si="42"/>
        <v xml:space="preserve">            ('499-81-02100', '주식회사 산성메디칼', '지영훈', '서울특별시 동대문구 왕산로 92, 2층 203호 내 에스205호(용두동, 동대문 베네스트)', '2024-3050034-00040'),</v>
      </c>
    </row>
    <row r="2700" spans="2:8" x14ac:dyDescent="0.25">
      <c r="B2700" t="s">
        <v>5166</v>
      </c>
      <c r="C2700" s="2">
        <v>4998602027</v>
      </c>
      <c r="D2700" s="2" t="s">
        <v>5167</v>
      </c>
      <c r="E2700" t="s">
        <v>5168</v>
      </c>
      <c r="F2700" s="2" t="s">
        <v>14413</v>
      </c>
      <c r="H2700" t="str">
        <f t="shared" si="42"/>
        <v xml:space="preserve">            ('499-86-02027', '주식회사 신정헬스케어', '박재성', '서울특별시 구로구 부광로 88, 제비 909호', '2024-3160034-00001'),</v>
      </c>
    </row>
    <row r="2701" spans="2:8" x14ac:dyDescent="0.25">
      <c r="B2701" t="s">
        <v>12145</v>
      </c>
      <c r="C2701" s="2">
        <v>4998701234</v>
      </c>
      <c r="D2701" s="2" t="s">
        <v>12146</v>
      </c>
      <c r="E2701" t="s">
        <v>12147</v>
      </c>
      <c r="F2701" s="2" t="s">
        <v>14579</v>
      </c>
      <c r="H2701" t="str">
        <f t="shared" si="42"/>
        <v xml:space="preserve">            ('499-87-01234', '(주)파마원', '신용대', '경기도 고양시 일산동구 무궁화로 32-12', '2024-3220033-00011'),</v>
      </c>
    </row>
    <row r="2702" spans="2:8" x14ac:dyDescent="0.25">
      <c r="B2702" t="s">
        <v>2649</v>
      </c>
      <c r="C2702" s="2">
        <v>4998701743</v>
      </c>
      <c r="D2702" s="2" t="s">
        <v>2650</v>
      </c>
      <c r="E2702" t="s">
        <v>2651</v>
      </c>
      <c r="F2702" s="2" t="s">
        <v>18220</v>
      </c>
      <c r="H2702" t="str">
        <f t="shared" si="42"/>
        <v xml:space="preserve">            ('499-87-01743', '킴스메디', '김장수', '경상북도 포항시 남구 중앙로 154, 1313호(해도동, 학산타워)', '2024-5020055-00006'),</v>
      </c>
    </row>
    <row r="2703" spans="2:8" x14ac:dyDescent="0.25">
      <c r="B2703" t="s">
        <v>67</v>
      </c>
      <c r="C2703" s="2">
        <v>4998800945</v>
      </c>
      <c r="D2703" s="2" t="s">
        <v>68</v>
      </c>
      <c r="E2703" t="s">
        <v>69</v>
      </c>
      <c r="F2703" s="2" t="s">
        <v>15267</v>
      </c>
      <c r="H2703" t="str">
        <f t="shared" si="42"/>
        <v xml:space="preserve">            ('499-88-00945', '고앤두', '김창봉', '대구광역시 서구 평리로 192, 301호(내당동)', '2024-3430019-00023'),</v>
      </c>
    </row>
    <row r="2704" spans="2:8" x14ac:dyDescent="0.25">
      <c r="B2704" t="s">
        <v>11002</v>
      </c>
      <c r="C2704" s="2">
        <v>5010225022</v>
      </c>
      <c r="D2704" s="2" t="s">
        <v>11003</v>
      </c>
      <c r="E2704" t="s">
        <v>11004</v>
      </c>
      <c r="F2704" s="2" t="s">
        <v>15149</v>
      </c>
      <c r="H2704" t="str">
        <f t="shared" si="42"/>
        <v xml:space="preserve">            ('501-02-25022', '덕일약품', '이병규', '대구광역시 중구 달구벌대로 440길23, 경일빌딩 4층', '2024-3410023-00026'),</v>
      </c>
    </row>
    <row r="2705" spans="2:8" x14ac:dyDescent="0.25">
      <c r="B2705" t="s">
        <v>133</v>
      </c>
      <c r="C2705" s="2">
        <v>5010378093</v>
      </c>
      <c r="D2705" s="2" t="s">
        <v>134</v>
      </c>
      <c r="E2705" t="s">
        <v>135</v>
      </c>
      <c r="F2705" s="2" t="s">
        <v>16939</v>
      </c>
      <c r="H2705" t="str">
        <f t="shared" si="42"/>
        <v xml:space="preserve">            ('501-03-78093', '건호팜', '이창행', '경기도 광명시 하안로 237, 805동 105호', '2024-3900028-00041'),</v>
      </c>
    </row>
    <row r="2706" spans="2:8" x14ac:dyDescent="0.25">
      <c r="B2706" t="s">
        <v>8946</v>
      </c>
      <c r="C2706" s="2">
        <v>5010467313</v>
      </c>
      <c r="D2706" s="2" t="s">
        <v>8947</v>
      </c>
      <c r="E2706" t="s">
        <v>8948</v>
      </c>
      <c r="F2706" s="2" t="s">
        <v>18032</v>
      </c>
      <c r="H2706" t="str">
        <f t="shared" si="42"/>
        <v xml:space="preserve">            ('501-04-67313', '제이비피', '박종범', '전북특별자치도 전주시 완산구 구룡2길 7, 306호(효자동2가, 타임스토리)', '2024-4641050-00192'),</v>
      </c>
    </row>
    <row r="2707" spans="2:8" x14ac:dyDescent="0.25">
      <c r="B2707" t="s">
        <v>2896</v>
      </c>
      <c r="C2707" s="2">
        <v>5010469290</v>
      </c>
      <c r="D2707" s="2" t="s">
        <v>2897</v>
      </c>
      <c r="E2707" t="s">
        <v>2898</v>
      </c>
      <c r="F2707" s="2" t="s">
        <v>18692</v>
      </c>
      <c r="H2707" t="str">
        <f t="shared" si="42"/>
        <v xml:space="preserve">            ('501-04-69290', '유니팜', '황석', '충청북도 청주시 서원구 장전로 51, 108동 802호(남양휴튼아파트)', '2024-5710107-00022'),</v>
      </c>
    </row>
    <row r="2708" spans="2:8" x14ac:dyDescent="0.25">
      <c r="B2708" t="s">
        <v>11558</v>
      </c>
      <c r="C2708" s="2">
        <v>5010778937</v>
      </c>
      <c r="D2708" s="2" t="s">
        <v>1646</v>
      </c>
      <c r="E2708" t="s">
        <v>11559</v>
      </c>
      <c r="F2708" s="2">
        <v>24</v>
      </c>
      <c r="H2708" t="str">
        <f t="shared" si="42"/>
        <v xml:space="preserve">            ('501-07-78937', '리커버리', '조이준', '서울특별시 강북구 삼양로19길 113, 103동 2304호', '24'),</v>
      </c>
    </row>
    <row r="2709" spans="2:8" x14ac:dyDescent="0.25">
      <c r="B2709" t="s">
        <v>2000</v>
      </c>
      <c r="C2709" s="2">
        <v>5011047394</v>
      </c>
      <c r="D2709" s="2" t="s">
        <v>8190</v>
      </c>
      <c r="E2709" t="s">
        <v>8191</v>
      </c>
      <c r="F2709" s="2" t="s">
        <v>16826</v>
      </c>
      <c r="H2709" t="str">
        <f t="shared" si="42"/>
        <v xml:space="preserve">            ('501-10-47394', '제이원바이오', '김준원', '경기도 부천시 원미구 길주로 288, 306-t08호(중동, 다운타운) 108호(중동, 다운타운)', '2024-3860384-00011'),</v>
      </c>
    </row>
    <row r="2710" spans="2:8" x14ac:dyDescent="0.25">
      <c r="B2710" t="s">
        <v>5510</v>
      </c>
      <c r="C2710" s="2">
        <v>5011894379</v>
      </c>
      <c r="D2710" s="2" t="s">
        <v>5511</v>
      </c>
      <c r="E2710" t="s">
        <v>5512</v>
      </c>
      <c r="F2710" s="2" t="s">
        <v>17390</v>
      </c>
      <c r="H2710" t="str">
        <f t="shared" si="42"/>
        <v xml:space="preserve">            ('501-18-94379', '동보', '정승용', '경기도 의왕시 청계1로 27, 204동 105호(청계동, 휴먼시아 청계마을)', '2024-4030022-00023'),</v>
      </c>
    </row>
    <row r="2711" spans="2:8" x14ac:dyDescent="0.25">
      <c r="B2711" t="s">
        <v>4925</v>
      </c>
      <c r="C2711" s="2">
        <v>5013363675</v>
      </c>
      <c r="D2711" s="2" t="s">
        <v>4926</v>
      </c>
      <c r="E2711" t="s">
        <v>4927</v>
      </c>
      <c r="F2711" s="2" t="s">
        <v>14376</v>
      </c>
      <c r="H2711" t="str">
        <f t="shared" si="42"/>
        <v xml:space="preserve">            ('501-33-63675', '서진메디칼', '신석의', '서울특별시 강서구 양천로 470, 지하2층 221호', '2024-3150037-00068'),</v>
      </c>
    </row>
    <row r="2712" spans="2:8" x14ac:dyDescent="0.25">
      <c r="B2712" t="s">
        <v>1801</v>
      </c>
      <c r="C2712" s="2">
        <v>5014500708</v>
      </c>
      <c r="D2712" s="2" t="s">
        <v>1802</v>
      </c>
      <c r="E2712" t="s">
        <v>1803</v>
      </c>
      <c r="F2712" s="2" t="s">
        <v>18376</v>
      </c>
      <c r="H2712" t="str">
        <f t="shared" si="42"/>
        <v xml:space="preserve">            ('501-45-00708', '에이치메디컬', '박춘자', '경상남도 양산시 양주3길 16', '2024-5380021-00060'),</v>
      </c>
    </row>
    <row r="2713" spans="2:8" x14ac:dyDescent="0.25">
      <c r="B2713" t="s">
        <v>3764</v>
      </c>
      <c r="C2713" s="2">
        <v>5016600760</v>
      </c>
      <c r="D2713" s="2" t="s">
        <v>3765</v>
      </c>
      <c r="E2713" t="s">
        <v>3766</v>
      </c>
      <c r="F2713" s="2" t="s">
        <v>17303</v>
      </c>
      <c r="H2713" t="str">
        <f t="shared" si="42"/>
        <v xml:space="preserve">            ('501-66-00760', '에이비에스팜', '손강문', '경기도 오산시 부원로 67-6 103동 901호', '2024-4000018-00025'),</v>
      </c>
    </row>
    <row r="2714" spans="2:8" x14ac:dyDescent="0.25">
      <c r="B2714" t="s">
        <v>148</v>
      </c>
      <c r="C2714" s="2">
        <v>5018115780</v>
      </c>
      <c r="D2714" s="2" t="s">
        <v>149</v>
      </c>
      <c r="E2714" t="s">
        <v>150</v>
      </c>
      <c r="F2714" s="2" t="s">
        <v>15443</v>
      </c>
      <c r="H2714" t="str">
        <f t="shared" si="42"/>
        <v xml:space="preserve">            ('501-81-15780', '경일약품', '전형준 외 1명', '대구광역시 수성구 들안로 142', '2024-3460023-00174'),</v>
      </c>
    </row>
    <row r="2715" spans="2:8" x14ac:dyDescent="0.25">
      <c r="B2715" t="s">
        <v>9283</v>
      </c>
      <c r="C2715" s="2">
        <v>5018125459</v>
      </c>
      <c r="D2715" s="2" t="s">
        <v>9284</v>
      </c>
      <c r="E2715" t="s">
        <v>9285</v>
      </c>
      <c r="F2715" s="2" t="s">
        <v>15965</v>
      </c>
      <c r="H2715" t="str">
        <f t="shared" si="42"/>
        <v xml:space="preserve">            ('501-81-25459', '광주의약품', '정은택', '광주광역시 남구 대남대로 405, 2층', '2024-3610019-00073'),</v>
      </c>
    </row>
    <row r="2716" spans="2:8" x14ac:dyDescent="0.25">
      <c r="B2716" t="s">
        <v>3163</v>
      </c>
      <c r="C2716" s="2">
        <v>5018127627</v>
      </c>
      <c r="D2716" s="2" t="s">
        <v>3164</v>
      </c>
      <c r="E2716" t="s">
        <v>3165</v>
      </c>
      <c r="F2716" s="2" t="s">
        <v>17183</v>
      </c>
      <c r="H2716" t="str">
        <f t="shared" si="42"/>
        <v xml:space="preserve">            ('501-81-27627', '주식회사 프로파마', '주용현', '서울특별시 중랑구 신내역로3길 40-36 에이동 912호', '2024-3980021-00102'),</v>
      </c>
    </row>
    <row r="2717" spans="2:8" x14ac:dyDescent="0.25">
      <c r="B2717" t="s">
        <v>13173</v>
      </c>
      <c r="C2717" s="2">
        <v>5021688537</v>
      </c>
      <c r="D2717" s="2" t="s">
        <v>13174</v>
      </c>
      <c r="E2717" t="s">
        <v>13175</v>
      </c>
      <c r="F2717" s="2" t="s">
        <v>15472</v>
      </c>
      <c r="H2717" t="str">
        <f t="shared" si="42"/>
        <v xml:space="preserve">            ('502-16-88537', '경안약품', '이창재', '대구광역시 수성구 무열로 65', '2024-3460023-00262'),</v>
      </c>
    </row>
    <row r="2718" spans="2:8" x14ac:dyDescent="0.25">
      <c r="B2718" t="s">
        <v>10182</v>
      </c>
      <c r="C2718" s="2">
        <v>5022842403</v>
      </c>
      <c r="D2718" s="2" t="s">
        <v>10183</v>
      </c>
      <c r="E2718" t="s">
        <v>10184</v>
      </c>
      <c r="F2718" s="2" t="s">
        <v>15425</v>
      </c>
      <c r="H2718" t="str">
        <f t="shared" si="42"/>
        <v xml:space="preserve">            ('502-28-42403', '야초공방', '김준순', '대구광역시 수성구 화랑로40길 10, 101동 102호', '2024-3460023-00130'),</v>
      </c>
    </row>
    <row r="2719" spans="2:8" x14ac:dyDescent="0.25">
      <c r="B2719" t="s">
        <v>11025</v>
      </c>
      <c r="C2719" s="2">
        <v>5022884359</v>
      </c>
      <c r="D2719" s="2" t="s">
        <v>11026</v>
      </c>
      <c r="E2719" t="s">
        <v>11027</v>
      </c>
      <c r="F2719" s="2" t="s">
        <v>18264</v>
      </c>
      <c r="H2719" t="str">
        <f t="shared" si="42"/>
        <v xml:space="preserve">            ('502-28-84359', '메디칼팜', '김남서', '경상북도 경산시 경안로 14길2, 3층(신교동)', '2024-5130030-00028'),</v>
      </c>
    </row>
    <row r="2720" spans="2:8" x14ac:dyDescent="0.25">
      <c r="B2720" t="s">
        <v>7831</v>
      </c>
      <c r="C2720" s="2">
        <v>5023294723</v>
      </c>
      <c r="D2720" s="2" t="s">
        <v>7832</v>
      </c>
      <c r="E2720" t="s">
        <v>7833</v>
      </c>
      <c r="F2720" s="2" t="s">
        <v>18706</v>
      </c>
      <c r="H2720" t="str">
        <f t="shared" si="42"/>
        <v xml:space="preserve">            ('502-32-94723', '와이에스상사', '한정란', '충청북도 청주시 서원구 성화동 1016 4층', '2024-5710107-00048'),</v>
      </c>
    </row>
    <row r="2721" spans="2:8" x14ac:dyDescent="0.25">
      <c r="B2721" t="s">
        <v>7480</v>
      </c>
      <c r="C2721" s="2">
        <v>5023708993</v>
      </c>
      <c r="D2721" s="2" t="s">
        <v>9459</v>
      </c>
      <c r="E2721" t="s">
        <v>9460</v>
      </c>
      <c r="F2721" s="2" t="s">
        <v>16764</v>
      </c>
      <c r="H2721" t="str">
        <f t="shared" si="42"/>
        <v xml:space="preserve">            ('502-37-08993', '닥터플러스', '백용민', '경기도 안양시 동안구 시민대로 161, 8층 S2-4호(비산동, 안양무역센터)', '2024-3830262-00038'),</v>
      </c>
    </row>
    <row r="2722" spans="2:8" x14ac:dyDescent="0.25">
      <c r="B2722" t="s">
        <v>1946</v>
      </c>
      <c r="C2722" s="2">
        <v>5023914577</v>
      </c>
      <c r="D2722" s="2" t="s">
        <v>1069</v>
      </c>
      <c r="E2722" t="s">
        <v>12880</v>
      </c>
      <c r="F2722" s="2" t="s">
        <v>16186</v>
      </c>
      <c r="H2722" t="str">
        <f t="shared" si="42"/>
        <v xml:space="preserve">            ('502-39-14577', '유케이팜', '이유경', '대전광역시 중구 목동로 37, 117동 1201호', '2024-3650023-00120'),</v>
      </c>
    </row>
    <row r="2723" spans="2:8" x14ac:dyDescent="0.25">
      <c r="B2723" t="s">
        <v>10819</v>
      </c>
      <c r="C2723" s="2">
        <v>5023952080</v>
      </c>
      <c r="D2723" s="2" t="s">
        <v>10820</v>
      </c>
      <c r="E2723" t="s">
        <v>10821</v>
      </c>
      <c r="F2723" s="2" t="s">
        <v>15571</v>
      </c>
      <c r="H2723" t="str">
        <f t="shared" si="42"/>
        <v xml:space="preserve">            ('502-39-52080', '티씨 컴퍼니', '윤경미', '대구광역시 달서구 상인서로 76, 104동 708호(상인동, 상인영남화성타운)', '2024-3470022-00194'),</v>
      </c>
    </row>
    <row r="2724" spans="2:8" x14ac:dyDescent="0.25">
      <c r="B2724" t="s">
        <v>7581</v>
      </c>
      <c r="C2724" s="2">
        <v>5027400206</v>
      </c>
      <c r="D2724" s="2" t="s">
        <v>10650</v>
      </c>
      <c r="E2724" t="s">
        <v>10651</v>
      </c>
      <c r="F2724" s="2" t="s">
        <v>18087</v>
      </c>
      <c r="H2724" t="str">
        <f t="shared" si="42"/>
        <v xml:space="preserve">            ('502-74-00206', '미소팜', '최미소', '전북특별자치도 전주시 덕진구 떡전1길 11, 2층(덕진동 1가)', '2024-4641062-00162'),</v>
      </c>
    </row>
    <row r="2725" spans="2:8" x14ac:dyDescent="0.25">
      <c r="B2725" t="s">
        <v>2896</v>
      </c>
      <c r="C2725" s="2">
        <v>5028175665</v>
      </c>
      <c r="D2725" s="2" t="s">
        <v>10947</v>
      </c>
      <c r="E2725" t="s">
        <v>10948</v>
      </c>
      <c r="F2725" s="2" t="s">
        <v>15373</v>
      </c>
      <c r="H2725" t="str">
        <f t="shared" si="42"/>
        <v xml:space="preserve">            ('502-81-75665', '유니팜', '현종악', '대구광역시 북구 호국로43길 8-16 2층', '2024-3450022-00167'),</v>
      </c>
    </row>
    <row r="2726" spans="2:8" x14ac:dyDescent="0.25">
      <c r="B2726" t="s">
        <v>3392</v>
      </c>
      <c r="C2726" s="2">
        <v>5028614663</v>
      </c>
      <c r="D2726" s="2" t="s">
        <v>3393</v>
      </c>
      <c r="E2726" t="s">
        <v>3394</v>
      </c>
      <c r="F2726" s="2" t="s">
        <v>15192</v>
      </c>
      <c r="H2726" t="str">
        <f t="shared" si="42"/>
        <v xml:space="preserve">            ('502-86-14663', '(주)명성팜', '장병준', '대구광역시 동구 율하동로10길 11(율하동)', '2024-3420023-00041'),</v>
      </c>
    </row>
    <row r="2727" spans="2:8" x14ac:dyDescent="0.25">
      <c r="B2727" t="s">
        <v>10306</v>
      </c>
      <c r="C2727" s="2">
        <v>5028619009</v>
      </c>
      <c r="D2727" s="2" t="s">
        <v>10307</v>
      </c>
      <c r="E2727" t="s">
        <v>10308</v>
      </c>
      <c r="F2727" s="2" t="s">
        <v>15248</v>
      </c>
      <c r="H2727" t="str">
        <f t="shared" si="42"/>
        <v xml:space="preserve">            ('502-86-19009', '주식회사 미래팜', '안민준', '대구광역시 동구 효목로 71, 3층', '2024-3420023-00207'),</v>
      </c>
    </row>
    <row r="2728" spans="2:8" x14ac:dyDescent="0.25">
      <c r="B2728" t="s">
        <v>3436</v>
      </c>
      <c r="C2728" s="2">
        <v>5028626062</v>
      </c>
      <c r="D2728" s="2" t="s">
        <v>3437</v>
      </c>
      <c r="E2728" t="s">
        <v>3438</v>
      </c>
      <c r="F2728" s="2" t="s">
        <v>15204</v>
      </c>
      <c r="H2728" t="str">
        <f t="shared" si="42"/>
        <v xml:space="preserve">            ('502-86-26062', '주식회사 예인메디칼', '정하은', '대구광역시 동구 화랑로88길 64(방촌동)', '2024-3420023-00071'),</v>
      </c>
    </row>
    <row r="2729" spans="2:8" x14ac:dyDescent="0.25">
      <c r="B2729" t="s">
        <v>2741</v>
      </c>
      <c r="C2729" s="2">
        <v>5030426701</v>
      </c>
      <c r="D2729" s="2" t="s">
        <v>2742</v>
      </c>
      <c r="E2729" t="s">
        <v>2743</v>
      </c>
      <c r="F2729" s="2" t="s">
        <v>15289</v>
      </c>
      <c r="H2729" t="str">
        <f t="shared" si="42"/>
        <v xml:space="preserve">            ('503-04-26701', '세원약품', '이태진', '대구광역시 남구 대명남로 185(대명동)', '2024-3440024-00036'),</v>
      </c>
    </row>
    <row r="2730" spans="2:8" x14ac:dyDescent="0.25">
      <c r="B2730" t="s">
        <v>10960</v>
      </c>
      <c r="C2730" s="2">
        <v>5032024493</v>
      </c>
      <c r="D2730" s="2" t="s">
        <v>10961</v>
      </c>
      <c r="E2730" t="s">
        <v>10962</v>
      </c>
      <c r="F2730" s="2" t="s">
        <v>15531</v>
      </c>
      <c r="H2730" t="str">
        <f t="shared" si="42"/>
        <v xml:space="preserve">            ('503-20-24493', '고려약품', '이제진', '대구광역시 달서구와룡로13길11', '2024-3470022-00073'),</v>
      </c>
    </row>
    <row r="2731" spans="2:8" x14ac:dyDescent="0.25">
      <c r="B2731" t="s">
        <v>10966</v>
      </c>
      <c r="C2731" s="2">
        <v>5032176983</v>
      </c>
      <c r="D2731" s="2" t="s">
        <v>10967</v>
      </c>
      <c r="E2731" t="s">
        <v>10968</v>
      </c>
      <c r="F2731" s="2" t="s">
        <v>18286</v>
      </c>
      <c r="H2731" t="str">
        <f t="shared" si="42"/>
        <v xml:space="preserve">            ('503-21-76983', '국일약품', '남말주', '경상북도 고령군 다산면 좌학1길 7', '2024-5200016-00003'),</v>
      </c>
    </row>
    <row r="2732" spans="2:8" x14ac:dyDescent="0.25">
      <c r="B2732" t="s">
        <v>4166</v>
      </c>
      <c r="C2732" s="2">
        <v>5032478677</v>
      </c>
      <c r="D2732" s="2" t="s">
        <v>68</v>
      </c>
      <c r="E2732" t="s">
        <v>4167</v>
      </c>
      <c r="F2732" s="2" t="s">
        <v>15268</v>
      </c>
      <c r="H2732" t="str">
        <f t="shared" si="42"/>
        <v xml:space="preserve">            ('503-24-78677', 'HFK sfd（에이치에프케이）', '김창봉', '대구광역시 서구 평리로 192(내당동)', '2024-3430019-00024'),</v>
      </c>
    </row>
    <row r="2733" spans="2:8" x14ac:dyDescent="0.25">
      <c r="B2733" t="s">
        <v>1098</v>
      </c>
      <c r="C2733" s="2">
        <v>5032850736</v>
      </c>
      <c r="D2733" s="2" t="s">
        <v>1099</v>
      </c>
      <c r="E2733" t="s">
        <v>1100</v>
      </c>
      <c r="F2733" s="2" t="s">
        <v>16316</v>
      </c>
      <c r="H2733" t="str">
        <f t="shared" si="42"/>
        <v xml:space="preserve">            ('503-28-50736', '케이에스(KS) 프리덤', '성기상 외 1명', '대전광역시 유성구 죽동로 321, 110동 502호(죽동, 금성백조예미지아파트)', '2024-3670022-00032'),</v>
      </c>
    </row>
    <row r="2734" spans="2:8" x14ac:dyDescent="0.25">
      <c r="B2734" t="s">
        <v>2426</v>
      </c>
      <c r="C2734" s="2">
        <v>5033252288</v>
      </c>
      <c r="D2734" s="2" t="s">
        <v>2427</v>
      </c>
      <c r="E2734" t="s">
        <v>2428</v>
      </c>
      <c r="F2734" s="2" t="s">
        <v>18221</v>
      </c>
      <c r="H2734" t="str">
        <f t="shared" si="42"/>
        <v xml:space="preserve">            ('503-32-52288', '에이치에스팜', '박동성', '경상북도 포항시 남구 연일읍 연일로145번길 53, 302동 903호(대우네오빌3차)', '2024-5020055-00008'),</v>
      </c>
    </row>
    <row r="2735" spans="2:8" x14ac:dyDescent="0.25">
      <c r="B2735" t="s">
        <v>2867</v>
      </c>
      <c r="C2735" s="2">
        <v>5033726179</v>
      </c>
      <c r="D2735" s="2" t="s">
        <v>2868</v>
      </c>
      <c r="E2735" t="s">
        <v>2869</v>
      </c>
      <c r="F2735" s="2" t="s">
        <v>16069</v>
      </c>
      <c r="H2735" t="str">
        <f t="shared" si="42"/>
        <v xml:space="preserve">            ('503-37-26179', '소민', '나선미', '광주광역시 북구 중가로 52-2, 6층 602호(유동)', '2024-3620020-00304'),</v>
      </c>
    </row>
    <row r="2736" spans="2:8" x14ac:dyDescent="0.25">
      <c r="B2736" t="s">
        <v>4143</v>
      </c>
      <c r="C2736" s="2">
        <v>5035638263</v>
      </c>
      <c r="D2736" s="2" t="s">
        <v>4144</v>
      </c>
      <c r="E2736" t="s">
        <v>4145</v>
      </c>
      <c r="F2736" s="2" t="s">
        <v>18580</v>
      </c>
      <c r="H2736" t="str">
        <f t="shared" si="42"/>
        <v xml:space="preserve">            ('503-56-38263', '엠알엠(M.R.M)', '임재린', '경상남도 창원시 성산구 용지로 90, 공성상가 S-19호(중앙동)', '2024-5670554-00058'),</v>
      </c>
    </row>
    <row r="2737" spans="2:8" x14ac:dyDescent="0.25">
      <c r="B2737" t="s">
        <v>8312</v>
      </c>
      <c r="C2737" s="2">
        <v>5035661352</v>
      </c>
      <c r="D2737" s="2" t="s">
        <v>7225</v>
      </c>
      <c r="E2737" t="s">
        <v>8313</v>
      </c>
      <c r="F2737" s="2" t="s">
        <v>18390</v>
      </c>
      <c r="H2737" t="str">
        <f t="shared" si="42"/>
        <v xml:space="preserve">            ('503-56-61352', '에스티메디컬', '박영서', '경기도 화성시 우정읍 수정고개길 102-8, 8호', '2024-5530505-00033'),</v>
      </c>
    </row>
    <row r="2738" spans="2:8" x14ac:dyDescent="0.25">
      <c r="B2738" t="s">
        <v>8864</v>
      </c>
      <c r="C2738" s="2">
        <v>5035963934</v>
      </c>
      <c r="D2738" s="2" t="s">
        <v>8865</v>
      </c>
      <c r="E2738" t="s">
        <v>8866</v>
      </c>
      <c r="F2738" s="2" t="s">
        <v>14269</v>
      </c>
      <c r="H2738" t="str">
        <f t="shared" si="42"/>
        <v xml:space="preserve">            ('503-59-63934', '필바이오', '김필현', '서울특별시 도봉구 해등로 50, 317-1306(주공3단지)', '2024-3090033-00048'),</v>
      </c>
    </row>
    <row r="2739" spans="2:8" x14ac:dyDescent="0.25">
      <c r="B2739" t="s">
        <v>5208</v>
      </c>
      <c r="C2739" s="2">
        <v>5035964137</v>
      </c>
      <c r="D2739" s="2" t="s">
        <v>5209</v>
      </c>
      <c r="E2739" t="s">
        <v>5210</v>
      </c>
      <c r="F2739" s="2" t="s">
        <v>16164</v>
      </c>
      <c r="H2739" t="str">
        <f t="shared" si="42"/>
        <v xml:space="preserve">            ('503-59-64137', '준스메디', '양원기', '대전광역시 중구 계백로1716번길 87, 302동 17012호', '2024-3650023-00037'),</v>
      </c>
    </row>
    <row r="2740" spans="2:8" x14ac:dyDescent="0.25">
      <c r="B2740" t="s">
        <v>8000</v>
      </c>
      <c r="C2740" s="2">
        <v>5038620926</v>
      </c>
      <c r="D2740" s="2" t="s">
        <v>8001</v>
      </c>
      <c r="E2740" t="s">
        <v>8002</v>
      </c>
      <c r="F2740" s="2" t="s">
        <v>17312</v>
      </c>
      <c r="H2740" t="str">
        <f t="shared" si="42"/>
        <v xml:space="preserve">            ('503-86-20926', '주식회사나연나림팜', '김우섭', '경기도 시흥시 은계중앙로306번길 69 604-4', '2024-4010281-00014'),</v>
      </c>
    </row>
    <row r="2741" spans="2:8" x14ac:dyDescent="0.25">
      <c r="B2741" t="s">
        <v>3506</v>
      </c>
      <c r="C2741" s="2">
        <v>5038701815</v>
      </c>
      <c r="D2741" s="2" t="s">
        <v>3507</v>
      </c>
      <c r="E2741" t="s">
        <v>3508</v>
      </c>
      <c r="F2741" s="2" t="s">
        <v>14377</v>
      </c>
      <c r="H2741" t="str">
        <f t="shared" si="42"/>
        <v xml:space="preserve">            ('503-87-01815', '주식회사 케이앤에스솔루션', '고정환', '서울특별시 강서구 마곡중앙6로 70, 1113호(마곡동, 매그넘797)', '2024-3150037-00072'),</v>
      </c>
    </row>
    <row r="2742" spans="2:8" x14ac:dyDescent="0.25">
      <c r="B2742" t="s">
        <v>8568</v>
      </c>
      <c r="C2742" s="2">
        <v>5041629475</v>
      </c>
      <c r="D2742" s="2" t="s">
        <v>8569</v>
      </c>
      <c r="E2742" t="s">
        <v>8570</v>
      </c>
      <c r="F2742" s="2" t="s">
        <v>15437</v>
      </c>
      <c r="H2742" t="str">
        <f t="shared" si="42"/>
        <v xml:space="preserve">            ('504-16-29475', '진명팜', '정영구', '대구광역시 수성구 알파시티2로48 102동1303호', '2024-3460023-00158'),</v>
      </c>
    </row>
    <row r="2743" spans="2:8" x14ac:dyDescent="0.25">
      <c r="B2743" t="s">
        <v>2744</v>
      </c>
      <c r="C2743" s="2">
        <v>5041805195</v>
      </c>
      <c r="D2743" s="2" t="s">
        <v>2745</v>
      </c>
      <c r="E2743" t="s">
        <v>2746</v>
      </c>
      <c r="F2743" s="2" t="s">
        <v>15184</v>
      </c>
      <c r="H2743" t="str">
        <f t="shared" si="42"/>
        <v xml:space="preserve">            ('504-18-05195', '수복약품', '안영국', '대구광역시 동구 율하동로 46, 3층(율하동)', '2024-3420023-00017'),</v>
      </c>
    </row>
    <row r="2744" spans="2:8" x14ac:dyDescent="0.25">
      <c r="B2744" t="s">
        <v>12863</v>
      </c>
      <c r="C2744" s="2">
        <v>5043129406</v>
      </c>
      <c r="D2744" s="2" t="s">
        <v>12864</v>
      </c>
      <c r="E2744" t="s">
        <v>12865</v>
      </c>
      <c r="F2744" s="2" t="s">
        <v>15353</v>
      </c>
      <c r="H2744" t="str">
        <f t="shared" si="42"/>
        <v xml:space="preserve">            ('504-31-29406', '에이취디메디칼', '정경민', '대구광역시 북구 작원길 25, 103동 1507호', '2024-3450022-00107'),</v>
      </c>
    </row>
    <row r="2745" spans="2:8" x14ac:dyDescent="0.25">
      <c r="B2745" t="s">
        <v>815</v>
      </c>
      <c r="C2745" s="2">
        <v>5043428558</v>
      </c>
      <c r="D2745" s="2" t="s">
        <v>816</v>
      </c>
      <c r="E2745" t="s">
        <v>817</v>
      </c>
      <c r="F2745" s="2" t="s">
        <v>14574</v>
      </c>
      <c r="H2745" t="str">
        <f t="shared" si="42"/>
        <v xml:space="preserve">            ('504-34-28558', '도원팜', '김정윤', '서울특별시 강남구 광평로34길 55, 109동 104호(수서동, 강남데시앙포레)', '2024-3220033-00003'),</v>
      </c>
    </row>
    <row r="2746" spans="2:8" x14ac:dyDescent="0.25">
      <c r="B2746" t="s">
        <v>10113</v>
      </c>
      <c r="C2746" s="2">
        <v>5044114936</v>
      </c>
      <c r="D2746" s="2" t="s">
        <v>10114</v>
      </c>
      <c r="E2746" t="s">
        <v>10115</v>
      </c>
      <c r="F2746" s="2" t="s">
        <v>18586</v>
      </c>
      <c r="H2746" t="str">
        <f t="shared" si="42"/>
        <v xml:space="preserve">            ('504-41-14936', '에스에이치유통', '김상형', '경상남도 창원시 성산구 용지로169번길 13, 3층 302호', '2024-5670554-00080'),</v>
      </c>
    </row>
    <row r="2747" spans="2:8" x14ac:dyDescent="0.25">
      <c r="B2747" t="s">
        <v>5424</v>
      </c>
      <c r="C2747" s="2">
        <v>5045292433</v>
      </c>
      <c r="D2747" s="2" t="s">
        <v>5425</v>
      </c>
      <c r="E2747" t="s">
        <v>5426</v>
      </c>
      <c r="F2747" s="2" t="s">
        <v>14424</v>
      </c>
      <c r="H2747" t="str">
        <f t="shared" si="42"/>
        <v xml:space="preserve">            ('504-52-92433', '브리지팜', '김병석', '서울특별시 구로구 경인로390 202동1201호', '2024-3160034-00032'),</v>
      </c>
    </row>
    <row r="2748" spans="2:8" x14ac:dyDescent="0.25">
      <c r="B2748" t="s">
        <v>7382</v>
      </c>
      <c r="C2748" s="2">
        <v>5046283398</v>
      </c>
      <c r="D2748" s="2" t="s">
        <v>7383</v>
      </c>
      <c r="E2748" t="s">
        <v>7385</v>
      </c>
      <c r="F2748" s="2" t="s">
        <v>18319</v>
      </c>
      <c r="H2748" t="str">
        <f t="shared" si="42"/>
        <v xml:space="preserve">            ('504-62-83398', '파마리아', '노중래', '경상남도 김해시 경원로73번길 1 602호(내동)', '2024-5350351-00049'),</v>
      </c>
    </row>
    <row r="2749" spans="2:8" x14ac:dyDescent="0.25">
      <c r="B2749" t="s">
        <v>1033</v>
      </c>
      <c r="C2749" s="2">
        <v>5048605350</v>
      </c>
      <c r="D2749" s="2" t="s">
        <v>1034</v>
      </c>
      <c r="E2749" t="s">
        <v>1035</v>
      </c>
      <c r="F2749" s="2" t="s">
        <v>15357</v>
      </c>
      <c r="H2749" t="str">
        <f t="shared" si="42"/>
        <v xml:space="preserve">            ('504-86-05350', '주식회사 나우팜', '김해원', '대구광역시 북구 학정로48길 47-11(구암동)', '2024-3450022-00122'),</v>
      </c>
    </row>
    <row r="2750" spans="2:8" x14ac:dyDescent="0.25">
      <c r="B2750" t="s">
        <v>9522</v>
      </c>
      <c r="C2750" s="2">
        <v>5051858754</v>
      </c>
      <c r="D2750" s="2" t="s">
        <v>9523</v>
      </c>
      <c r="E2750" t="s">
        <v>9524</v>
      </c>
      <c r="F2750" s="2" t="s">
        <v>17953</v>
      </c>
      <c r="H2750" t="str">
        <f t="shared" si="42"/>
        <v xml:space="preserve">            ('505-18-58754', '진언메디', '곽은희', '충청남도 천안시 서북구 쌍용17길 13, 101동 1704호(쌍용동, 한라동백아파트)', '2024-4490261-00032'),</v>
      </c>
    </row>
    <row r="2751" spans="2:8" x14ac:dyDescent="0.25">
      <c r="B2751" t="s">
        <v>1208</v>
      </c>
      <c r="C2751" s="2">
        <v>5054100570</v>
      </c>
      <c r="D2751" s="2" t="s">
        <v>7953</v>
      </c>
      <c r="E2751" t="s">
        <v>7954</v>
      </c>
      <c r="F2751" s="2" t="s">
        <v>14245</v>
      </c>
      <c r="H2751" t="str">
        <f t="shared" si="42"/>
        <v xml:space="preserve">            ('505-41-00570', '제이팜', '이진아', '서울특별시 성북구 길음로 33', '2024-3070034-00065'),</v>
      </c>
    </row>
    <row r="2752" spans="2:8" x14ac:dyDescent="0.25">
      <c r="B2752" t="s">
        <v>2896</v>
      </c>
      <c r="C2752" s="2">
        <v>5056288983</v>
      </c>
      <c r="D2752" s="2" t="s">
        <v>5795</v>
      </c>
      <c r="E2752" t="s">
        <v>5796</v>
      </c>
      <c r="F2752" s="2" t="s">
        <v>18259</v>
      </c>
      <c r="H2752" t="str">
        <f t="shared" si="42"/>
        <v xml:space="preserve">            ('505-62-88983', '유니팜', '전효일', '경상북도 경산시 펜타힐즈2로60, 109동1601호', '2024-5130030-00013'),</v>
      </c>
    </row>
    <row r="2753" spans="2:8" x14ac:dyDescent="0.25">
      <c r="B2753" t="s">
        <v>9379</v>
      </c>
      <c r="C2753" s="2">
        <v>5056700702</v>
      </c>
      <c r="D2753" s="2" t="s">
        <v>9380</v>
      </c>
      <c r="E2753" t="s">
        <v>9381</v>
      </c>
      <c r="F2753" s="2" t="s">
        <v>16022</v>
      </c>
      <c r="H2753" t="str">
        <f t="shared" si="42"/>
        <v xml:space="preserve">            ('505-67-00702', '케이에스', '김경태', '광주광역시 북구 비엔날레로93번길 11-4 402호', '2024-3620020-00118'),</v>
      </c>
    </row>
    <row r="2754" spans="2:8" x14ac:dyDescent="0.25">
      <c r="B2754" t="s">
        <v>10562</v>
      </c>
      <c r="C2754" s="2">
        <v>5062351869</v>
      </c>
      <c r="D2754" s="2" t="s">
        <v>10201</v>
      </c>
      <c r="E2754" t="s">
        <v>10563</v>
      </c>
      <c r="F2754" s="2">
        <v>46</v>
      </c>
      <c r="H2754" t="str">
        <f t="shared" ref="H2754:H2817" si="43">"            ('"&amp;LEFT(C2754,3)&amp;"-"&amp;MID(C2754,4,2)&amp;"-"&amp;RIGHT(C2754,5)&amp;"', '"&amp;B2754&amp;"', '"&amp;D2754&amp;"', '"&amp;E2754&amp;"', '"&amp;F2754&amp;"'),"</f>
        <v xml:space="preserve">            ('506-23-51869', '제이알팜', '김동진', '부산광역시 북구 백양대로 1136, 107동 2703호(구포동, 리버파크반도유보라)', '46'),</v>
      </c>
    </row>
    <row r="2755" spans="2:8" x14ac:dyDescent="0.25">
      <c r="B2755" t="s">
        <v>352</v>
      </c>
      <c r="C2755" s="2">
        <v>5062556397</v>
      </c>
      <c r="D2755" s="2" t="s">
        <v>11640</v>
      </c>
      <c r="E2755" t="s">
        <v>11641</v>
      </c>
      <c r="F2755" s="2" t="s">
        <v>16788</v>
      </c>
      <c r="H2755" t="str">
        <f t="shared" si="43"/>
        <v xml:space="preserve">            ('506-25-56397', '케이팜', '김찬식', '경기도 안양시 동안구 시민대로 171, 금강벤처텔 7층 706호 -G호', '2024-3830263-00047'),</v>
      </c>
    </row>
    <row r="2756" spans="2:8" x14ac:dyDescent="0.25">
      <c r="B2756" t="s">
        <v>13758</v>
      </c>
      <c r="C2756" s="2">
        <v>5063901225</v>
      </c>
      <c r="D2756" s="2" t="s">
        <v>13759</v>
      </c>
      <c r="E2756" t="s">
        <v>13760</v>
      </c>
      <c r="F2756" s="2" t="s">
        <v>17071</v>
      </c>
      <c r="H2756" t="str">
        <f t="shared" si="43"/>
        <v xml:space="preserve">            ('506-39-01225', '언노운(Unknown)', '김동률', '경기도 고양시 덕양구 토당로 105,202동 1201호(토당동, 대곡역두산위브2단지)', '2024-3940138-00167'),</v>
      </c>
    </row>
    <row r="2757" spans="2:8" x14ac:dyDescent="0.25">
      <c r="B2757" t="s">
        <v>5185</v>
      </c>
      <c r="C2757" s="2">
        <v>5068195246</v>
      </c>
      <c r="D2757" s="2" t="s">
        <v>5186</v>
      </c>
      <c r="E2757" t="s">
        <v>5187</v>
      </c>
      <c r="F2757" s="2" t="s">
        <v>14188</v>
      </c>
      <c r="H2757" t="str">
        <f t="shared" si="43"/>
        <v xml:space="preserve">            ('506-81-95246', '주식회사 큐엔지 홀딩스', '전종문', '서울특별시 중랑구 공릉로 21, 7층 702호(묵동, 진송회관)', '2024-3060034-00009'),</v>
      </c>
    </row>
    <row r="2758" spans="2:8" x14ac:dyDescent="0.25">
      <c r="B2758" t="s">
        <v>756</v>
      </c>
      <c r="C2758" s="2">
        <v>5068600778</v>
      </c>
      <c r="D2758" s="2" t="s">
        <v>757</v>
      </c>
      <c r="E2758" t="s">
        <v>758</v>
      </c>
      <c r="F2758" s="2" t="s">
        <v>16936</v>
      </c>
      <c r="H2758" t="str">
        <f t="shared" si="43"/>
        <v xml:space="preserve">            ('506-86-00778', '메디케어', '김정숙', '경기도 광명시 소하로 190, 9층 B915-6호(소하동, 광명G타워', '2024-3900028-00030'),</v>
      </c>
    </row>
    <row r="2759" spans="2:8" x14ac:dyDescent="0.25">
      <c r="B2759" t="s">
        <v>394</v>
      </c>
      <c r="C2759" s="2">
        <v>5068601419</v>
      </c>
      <c r="D2759" s="2" t="s">
        <v>395</v>
      </c>
      <c r="E2759" t="s">
        <v>396</v>
      </c>
      <c r="F2759" s="2" t="s">
        <v>16846</v>
      </c>
      <c r="H2759" t="str">
        <f t="shared" si="43"/>
        <v xml:space="preserve">            ('506-86-01419', '나은메디텍주식회사', '김용주', '경기도 부천시 소향로 13번길 28-6, 301호(상동, 대양프라자)', '2024-3860384-00059'),</v>
      </c>
    </row>
    <row r="2760" spans="2:8" x14ac:dyDescent="0.25">
      <c r="B2760" t="s">
        <v>5365</v>
      </c>
      <c r="C2760" s="2">
        <v>5068702360</v>
      </c>
      <c r="D2760" s="2" t="s">
        <v>5366</v>
      </c>
      <c r="E2760" t="s">
        <v>5367</v>
      </c>
      <c r="F2760" s="2" t="s">
        <v>14414</v>
      </c>
      <c r="H2760" t="str">
        <f t="shared" si="43"/>
        <v xml:space="preserve">            ('506-87-02360', '오믹스바이오', '이동진', '서울특별시 구로구 가마산로 282 5층 502호', '2024-3160034-00004'),</v>
      </c>
    </row>
    <row r="2761" spans="2:8" x14ac:dyDescent="0.25">
      <c r="B2761" t="s">
        <v>2526</v>
      </c>
      <c r="C2761" s="2">
        <v>5070552853</v>
      </c>
      <c r="D2761" s="2" t="s">
        <v>6313</v>
      </c>
      <c r="E2761" t="s">
        <v>6314</v>
      </c>
      <c r="F2761" s="2" t="s">
        <v>18217</v>
      </c>
      <c r="H2761" t="str">
        <f t="shared" si="43"/>
        <v xml:space="preserve">            ('507-05-52853', '제이제이팜', '전유안', '경상북도 포항시 남구 연일읍 연일로159번길 10-5, 3동 17호', '2024-5020055-00002'),</v>
      </c>
    </row>
    <row r="2762" spans="2:8" x14ac:dyDescent="0.25">
      <c r="B2762" t="s">
        <v>1892</v>
      </c>
      <c r="C2762" s="2">
        <v>5070566041</v>
      </c>
      <c r="D2762" s="2" t="s">
        <v>1893</v>
      </c>
      <c r="E2762" t="s">
        <v>1894</v>
      </c>
      <c r="F2762" s="2" t="s">
        <v>16536</v>
      </c>
      <c r="H2762" t="str">
        <f t="shared" si="43"/>
        <v xml:space="preserve">            ('507-05-66041', '와니팜', '최성욱', '경기도 수원시 팔달구 인계로124번길 19 6층 2-03호', '2024-3740033-00008'),</v>
      </c>
    </row>
    <row r="2763" spans="2:8" x14ac:dyDescent="0.25">
      <c r="B2763" t="s">
        <v>857</v>
      </c>
      <c r="C2763" s="2">
        <v>5070599106</v>
      </c>
      <c r="D2763" s="2" t="s">
        <v>13934</v>
      </c>
      <c r="E2763" t="s">
        <v>13935</v>
      </c>
      <c r="F2763" s="2" t="s">
        <v>14185</v>
      </c>
      <c r="H2763" t="str">
        <f t="shared" si="43"/>
        <v xml:space="preserve">            ('507-05-99106', '더블유파마', '황원우', '서울특별시 중랑구 양원역로10길 47, 201동 1703호(망우동, 중랑숲 시티프라디움)', '2024-3060034-00001'),</v>
      </c>
    </row>
    <row r="2764" spans="2:8" x14ac:dyDescent="0.25">
      <c r="B2764" t="s">
        <v>2115</v>
      </c>
      <c r="C2764" s="2">
        <v>5070695510</v>
      </c>
      <c r="D2764" s="2" t="s">
        <v>2116</v>
      </c>
      <c r="E2764" t="s">
        <v>2117</v>
      </c>
      <c r="F2764" s="2">
        <v>43</v>
      </c>
      <c r="H2764" t="str">
        <f t="shared" si="43"/>
        <v xml:space="preserve">            ('507-06-95510', '태평', '최영진', '서울특별시 용산구 이촌로14길 16, 7동 306호', '43'),</v>
      </c>
    </row>
    <row r="2765" spans="2:8" x14ac:dyDescent="0.25">
      <c r="B2765" t="s">
        <v>549</v>
      </c>
      <c r="C2765" s="2">
        <v>5070709947</v>
      </c>
      <c r="D2765" s="2" t="s">
        <v>550</v>
      </c>
      <c r="E2765" t="s">
        <v>551</v>
      </c>
      <c r="F2765" s="2" t="s">
        <v>17988</v>
      </c>
      <c r="H2765" t="str">
        <f t="shared" si="43"/>
        <v xml:space="preserve">            ('507-07-09947', '하루인', '송기곤', '전북특별자치도 전주시 완산구 선너머로16, 102동 106호(중화산동2가, 광진아파트)', '2024-4641050-00033'),</v>
      </c>
    </row>
    <row r="2766" spans="2:8" x14ac:dyDescent="0.25">
      <c r="B2766" t="s">
        <v>1989</v>
      </c>
      <c r="C2766" s="2">
        <v>5071402113</v>
      </c>
      <c r="D2766" s="2" t="s">
        <v>2332</v>
      </c>
      <c r="E2766" t="s">
        <v>5805</v>
      </c>
      <c r="F2766" s="2" t="s">
        <v>17369</v>
      </c>
      <c r="H2766" t="str">
        <f t="shared" si="43"/>
        <v xml:space="preserve">            ('507-14-02113', '제이에이치팜', '이지혜', '경기도 군포시 산본천로 33, 707동1204호', '2024-4020028-00029'),</v>
      </c>
    </row>
    <row r="2767" spans="2:8" x14ac:dyDescent="0.25">
      <c r="B2767" t="s">
        <v>9358</v>
      </c>
      <c r="C2767" s="2">
        <v>5071901346</v>
      </c>
      <c r="D2767" s="2" t="s">
        <v>4030</v>
      </c>
      <c r="E2767" t="s">
        <v>9359</v>
      </c>
      <c r="F2767" s="2" t="s">
        <v>15040</v>
      </c>
      <c r="H2767" t="str">
        <f t="shared" si="43"/>
        <v xml:space="preserve">            ('507-19-01346', '주한약품', '김도경', '부산광역시 강서구 공항로 1309번길 88 2층', '2024-3360024-00020'),</v>
      </c>
    </row>
    <row r="2768" spans="2:8" x14ac:dyDescent="0.25">
      <c r="B2768" t="s">
        <v>40</v>
      </c>
      <c r="C2768" s="2">
        <v>5072721541</v>
      </c>
      <c r="D2768" s="2" t="s">
        <v>41</v>
      </c>
      <c r="E2768" t="s">
        <v>42</v>
      </c>
      <c r="F2768" s="2" t="s">
        <v>14062</v>
      </c>
      <c r="H2768" t="str">
        <f t="shared" si="43"/>
        <v xml:space="preserve">            ('507-27-21541', '토브팜', '민영구', '서울특별시 종로구 비봉길 14, 5동 306호(구기동, 현대구기빌라)', '2024-3000034-00002'),</v>
      </c>
    </row>
    <row r="2769" spans="2:8" x14ac:dyDescent="0.25">
      <c r="B2769" t="s">
        <v>2069</v>
      </c>
      <c r="C2769" s="2">
        <v>5075100819</v>
      </c>
      <c r="D2769" s="2" t="s">
        <v>2070</v>
      </c>
      <c r="E2769" t="s">
        <v>2071</v>
      </c>
      <c r="F2769" s="2" t="s">
        <v>14213</v>
      </c>
      <c r="H2769" t="str">
        <f t="shared" si="43"/>
        <v xml:space="preserve">            ('507-51-00819', '찬율', '박지훈', '서울특별시 중랑구 신내로7나길 24, 213동 1904호', '2024-3060034-00091'),</v>
      </c>
    </row>
    <row r="2770" spans="2:8" x14ac:dyDescent="0.25">
      <c r="B2770" t="s">
        <v>2562</v>
      </c>
      <c r="C2770" s="2">
        <v>5076149499</v>
      </c>
      <c r="D2770" s="2" t="s">
        <v>2563</v>
      </c>
      <c r="E2770" t="s">
        <v>2564</v>
      </c>
      <c r="F2770" s="2" t="s">
        <v>14839</v>
      </c>
      <c r="H2770" t="str">
        <f t="shared" si="43"/>
        <v xml:space="preserve">            ('507-61-49499', '티케이팜', '이성일', '부산광역시 동래구 충렬대로272번길 48, 에이동 410호(낙민동, 세화빌딩)', '2024-3300024-00021'),</v>
      </c>
    </row>
    <row r="2771" spans="2:8" x14ac:dyDescent="0.25">
      <c r="B2771" t="s">
        <v>7963</v>
      </c>
      <c r="C2771" s="2">
        <v>5078117170</v>
      </c>
      <c r="D2771" s="2" t="s">
        <v>7476</v>
      </c>
      <c r="E2771" t="s">
        <v>7477</v>
      </c>
      <c r="F2771" s="2" t="s">
        <v>17940</v>
      </c>
      <c r="H2771" t="str">
        <f t="shared" si="43"/>
        <v xml:space="preserve">            ('507-81-17170', '주식회사 다올팜', '김현배', '충청남도 천안시 동남구 성황로 40 109-1801', '2024-4490260-00021'),</v>
      </c>
    </row>
    <row r="2772" spans="2:8" x14ac:dyDescent="0.25">
      <c r="B2772" t="s">
        <v>13745</v>
      </c>
      <c r="C2772" s="2">
        <v>5078701103</v>
      </c>
      <c r="D2772" s="2" t="s">
        <v>13746</v>
      </c>
      <c r="E2772" t="s">
        <v>13747</v>
      </c>
      <c r="F2772" s="2" t="s">
        <v>17551</v>
      </c>
      <c r="H2772" t="str">
        <f t="shared" si="43"/>
        <v xml:space="preserve">            ('507-87-01103', '팜앤시더주식회사', '박외순', '경기도 용인시 기흥구 구갈로60번길 9-1, 602-2씨호(구갈동, 라파빌딩)', '2024-4050148-00160'),</v>
      </c>
    </row>
    <row r="2773" spans="2:8" x14ac:dyDescent="0.25">
      <c r="B2773" t="s">
        <v>8274</v>
      </c>
      <c r="C2773" s="2">
        <v>5080947555</v>
      </c>
      <c r="D2773" s="2" t="s">
        <v>8275</v>
      </c>
      <c r="E2773" t="s">
        <v>8276</v>
      </c>
      <c r="F2773" s="2" t="s">
        <v>17860</v>
      </c>
      <c r="H2773" t="str">
        <f t="shared" si="43"/>
        <v xml:space="preserve">            ('508-09-47555', '에이앤지컴퍼니', '김용우', '강원특별자치도 원주시 지정면 신지정로295 324동1502호', '2024-4191050-00207'),</v>
      </c>
    </row>
    <row r="2774" spans="2:8" x14ac:dyDescent="0.25">
      <c r="B2774" t="s">
        <v>7500</v>
      </c>
      <c r="C2774" s="2">
        <v>5081363756</v>
      </c>
      <c r="D2774" s="2" t="s">
        <v>6157</v>
      </c>
      <c r="E2774" t="s">
        <v>7501</v>
      </c>
      <c r="F2774" s="2" t="s">
        <v>15176</v>
      </c>
      <c r="H2774" t="str">
        <f t="shared" si="43"/>
        <v xml:space="preserve">            ('508-13-63756', '동행헬스케어', '이승아', '대구광역시 중구 대봉로43길 21, 108동 1301호', '2024-3410023-00094'),</v>
      </c>
    </row>
    <row r="2775" spans="2:8" x14ac:dyDescent="0.25">
      <c r="B2775" t="s">
        <v>3786</v>
      </c>
      <c r="C2775" s="2">
        <v>5081411196</v>
      </c>
      <c r="D2775" s="2" t="s">
        <v>3787</v>
      </c>
      <c r="E2775" t="s">
        <v>3788</v>
      </c>
      <c r="F2775" s="2" t="s">
        <v>15125</v>
      </c>
      <c r="H2775" t="str">
        <f t="shared" si="43"/>
        <v xml:space="preserve">            ('508-14-11196', '서진팜모아', '오령화', '부산광역시 기장군 정관읍 정관3로 51, 206동 802호(정관롯데캐슬2차)', '2024-3400013-00016'),</v>
      </c>
    </row>
    <row r="2776" spans="2:8" x14ac:dyDescent="0.25">
      <c r="B2776" t="s">
        <v>8158</v>
      </c>
      <c r="C2776" s="2">
        <v>5081823934</v>
      </c>
      <c r="D2776" s="2" t="s">
        <v>8159</v>
      </c>
      <c r="E2776" t="s">
        <v>8160</v>
      </c>
      <c r="F2776" s="2" t="s">
        <v>14386</v>
      </c>
      <c r="H2776" t="str">
        <f t="shared" si="43"/>
        <v xml:space="preserve">            ('508-18-23934', '제이에스(JS)팜', '강환민', '서울특별시 강서구 마곡서1로 81, 804동 902호(마곡동, 마곡엠밸리8단지)', '2024-3150037-00090'),</v>
      </c>
    </row>
    <row r="2777" spans="2:8" x14ac:dyDescent="0.25">
      <c r="B2777" t="s">
        <v>216</v>
      </c>
      <c r="C2777" s="2">
        <v>5081893008</v>
      </c>
      <c r="D2777" s="2" t="s">
        <v>1572</v>
      </c>
      <c r="E2777" t="s">
        <v>13936</v>
      </c>
      <c r="F2777" s="2" t="s">
        <v>17044</v>
      </c>
      <c r="H2777" t="str">
        <f t="shared" si="43"/>
        <v xml:space="preserve">            ('508-18-93008', '디에이치팜', '김동현', '경기도 고양시 덕양구 동송로 23-28, 304동 202호(동산동, e-편한세상시티삼송3차)', '2024-3940138-00073'),</v>
      </c>
    </row>
    <row r="2778" spans="2:8" x14ac:dyDescent="0.25">
      <c r="B2778" t="s">
        <v>2858</v>
      </c>
      <c r="C2778" s="2">
        <v>5082552252</v>
      </c>
      <c r="D2778" s="2" t="s">
        <v>2859</v>
      </c>
      <c r="E2778" t="s">
        <v>2860</v>
      </c>
      <c r="F2778" s="2" t="s">
        <v>15918</v>
      </c>
      <c r="H2778" t="str">
        <f t="shared" si="43"/>
        <v xml:space="preserve">            ('508-25-52252', '바루팜', '이경하', '광주광역시 서구 화운로 278, 104동 402호(광천동, 광천e편한세상)', '2024-3600020-00077'),</v>
      </c>
    </row>
    <row r="2779" spans="2:8" x14ac:dyDescent="0.25">
      <c r="B2779" t="s">
        <v>7325</v>
      </c>
      <c r="C2779" s="2">
        <v>5083901385</v>
      </c>
      <c r="D2779" s="2" t="s">
        <v>7326</v>
      </c>
      <c r="E2779" t="s">
        <v>7327</v>
      </c>
      <c r="F2779" s="2" t="s">
        <v>18317</v>
      </c>
      <c r="H2779" t="str">
        <f t="shared" si="43"/>
        <v xml:space="preserve">            ('508-39-01385', '원메디힐컴퍼니', '이지원', '경상남도 김해시 내외중앙로 35 아카데미 빌딩4층 401-1호', '2024-5350351-00044'),</v>
      </c>
    </row>
    <row r="2780" spans="2:8" x14ac:dyDescent="0.25">
      <c r="B2780" t="s">
        <v>3089</v>
      </c>
      <c r="C2780" s="2">
        <v>5088143220</v>
      </c>
      <c r="D2780" s="2" t="s">
        <v>3090</v>
      </c>
      <c r="E2780" t="s">
        <v>3091</v>
      </c>
      <c r="F2780" s="2" t="s">
        <v>17051</v>
      </c>
      <c r="H2780" t="str">
        <f t="shared" si="43"/>
        <v xml:space="preserve">            ('508-81-43220', '주식회사 서정팜', '윤순정', '경기도 고양시 덕양구 지도로 96, 4층 401호(토당동)', '2024-3940138-00094'),</v>
      </c>
    </row>
    <row r="2781" spans="2:8" x14ac:dyDescent="0.25">
      <c r="B2781" t="s">
        <v>1092</v>
      </c>
      <c r="C2781" s="2">
        <v>5088802330</v>
      </c>
      <c r="D2781" s="2" t="s">
        <v>5664</v>
      </c>
      <c r="E2781" t="s">
        <v>5665</v>
      </c>
      <c r="F2781" s="2" t="s">
        <v>18120</v>
      </c>
      <c r="H2781" t="str">
        <f t="shared" si="43"/>
        <v xml:space="preserve">            ('508-88-02330', '케이메디컬', '김복수', '전북특별자치도 전주시 덕진구 인봉남로 65-3, 101호', '2024-4641062-00263'),</v>
      </c>
    </row>
    <row r="2782" spans="2:8" x14ac:dyDescent="0.25">
      <c r="B2782" t="s">
        <v>7519</v>
      </c>
      <c r="C2782" s="2">
        <v>5090298311</v>
      </c>
      <c r="D2782" s="2" t="s">
        <v>7520</v>
      </c>
      <c r="E2782" t="s">
        <v>7521</v>
      </c>
      <c r="F2782" s="2" t="s">
        <v>14680</v>
      </c>
      <c r="H2782" t="str">
        <f t="shared" si="43"/>
        <v xml:space="preserve">            ('509-02-98311', '디엠코리아', '구혜령', '서울특별시 송파구 마천로 83 6층', '2024-3230034-00147'),</v>
      </c>
    </row>
    <row r="2783" spans="2:8" x14ac:dyDescent="0.25">
      <c r="B2783" t="s">
        <v>4744</v>
      </c>
      <c r="C2783" s="2">
        <v>5090863075</v>
      </c>
      <c r="D2783" s="2" t="s">
        <v>4745</v>
      </c>
      <c r="E2783" t="s">
        <v>4746</v>
      </c>
      <c r="F2783" s="2" t="s">
        <v>14925</v>
      </c>
      <c r="H2783" t="str">
        <f t="shared" si="43"/>
        <v xml:space="preserve">            ('509-08-63075', '파마21', '이하나', '부산광역시 해운대구 좌동순환로433번길 30, 203동 303호', '2024-3330024-00056'),</v>
      </c>
    </row>
    <row r="2784" spans="2:8" x14ac:dyDescent="0.25">
      <c r="B2784" t="s">
        <v>5402</v>
      </c>
      <c r="C2784" s="2">
        <v>5091002616</v>
      </c>
      <c r="D2784" s="2" t="s">
        <v>5403</v>
      </c>
      <c r="E2784" t="s">
        <v>5404</v>
      </c>
      <c r="F2784" s="2">
        <v>77</v>
      </c>
      <c r="H2784" t="str">
        <f t="shared" si="43"/>
        <v xml:space="preserve">            ('509-10-02616', '굿메디칼', '강승휘', '서울특별시 마포구 희우정로21길 13, 3층 302호(망원동)', '77'),</v>
      </c>
    </row>
    <row r="2785" spans="2:8" x14ac:dyDescent="0.25">
      <c r="B2785" t="s">
        <v>352</v>
      </c>
      <c r="C2785" s="2">
        <v>5091902278</v>
      </c>
      <c r="D2785" s="2" t="s">
        <v>6668</v>
      </c>
      <c r="E2785" t="s">
        <v>6669</v>
      </c>
      <c r="F2785" s="2" t="s">
        <v>17838</v>
      </c>
      <c r="H2785" t="str">
        <f t="shared" si="43"/>
        <v xml:space="preserve">            ('509-19-02278', '케이팜', '고남식', '강원특별자치도 원주시 지정면 신지정로 265, 303동 2002호(원주기업도시 3-2블럭 호반베르디움 공동주택)', '2024-4191050-00135'),</v>
      </c>
    </row>
    <row r="2786" spans="2:8" x14ac:dyDescent="0.25">
      <c r="B2786" t="s">
        <v>11802</v>
      </c>
      <c r="C2786" s="2">
        <v>5092001917</v>
      </c>
      <c r="D2786" s="2" t="s">
        <v>11803</v>
      </c>
      <c r="E2786" t="s">
        <v>11804</v>
      </c>
      <c r="F2786" s="2" t="s">
        <v>14769</v>
      </c>
      <c r="H2786" t="str">
        <f t="shared" si="43"/>
        <v xml:space="preserve">            ('509-20-01917', '휴이팜', '이진욱', '부산광역시 서구 송도해변로 192, A동 3001호', '2024-3260022-00022'),</v>
      </c>
    </row>
    <row r="2787" spans="2:8" x14ac:dyDescent="0.25">
      <c r="B2787" t="s">
        <v>9924</v>
      </c>
      <c r="C2787" s="2">
        <v>5094007296</v>
      </c>
      <c r="D2787" s="2" t="s">
        <v>9925</v>
      </c>
      <c r="E2787" t="s">
        <v>9926</v>
      </c>
      <c r="F2787" s="2" t="s">
        <v>15269</v>
      </c>
      <c r="H2787" t="str">
        <f t="shared" si="43"/>
        <v xml:space="preserve">            ('509-40-07296', '진바이오', '최응자', '대구광역시 서구 국채보상로50길 20, 303동 1105호', '2024-3430019-00025'),</v>
      </c>
    </row>
    <row r="2788" spans="2:8" x14ac:dyDescent="0.25">
      <c r="B2788" t="s">
        <v>13900</v>
      </c>
      <c r="C2788" s="2">
        <v>5098105438</v>
      </c>
      <c r="D2788" s="2" t="s">
        <v>13901</v>
      </c>
      <c r="E2788" t="s">
        <v>13902</v>
      </c>
      <c r="F2788" s="2" t="s">
        <v>17963</v>
      </c>
      <c r="H2788" t="str">
        <f t="shared" si="43"/>
        <v xml:space="preserve">            ('509-81-05438', '대흥위드주식회사', '조인구', '충청남도 공주시 동현길 14, 2층 205호(송선동, 조인타운)', '2024-4500029-00007'),</v>
      </c>
    </row>
    <row r="2789" spans="2:8" x14ac:dyDescent="0.25">
      <c r="B2789" t="s">
        <v>4970</v>
      </c>
      <c r="C2789" s="2">
        <v>5098107678</v>
      </c>
      <c r="D2789" s="2" t="s">
        <v>4971</v>
      </c>
      <c r="E2789" t="s">
        <v>4972</v>
      </c>
      <c r="F2789" s="2" t="s">
        <v>17562</v>
      </c>
      <c r="H2789" t="str">
        <f t="shared" si="43"/>
        <v xml:space="preserve">            ('509-81-07678', '에스엔약품', '김영훈', '경기도 용인시 기흥구 강남로 9, 504-418호', '2024-4050148-00187'),</v>
      </c>
    </row>
    <row r="2790" spans="2:8" x14ac:dyDescent="0.25">
      <c r="B2790" t="s">
        <v>6130</v>
      </c>
      <c r="C2790" s="2">
        <v>5098802309</v>
      </c>
      <c r="D2790" s="2" t="s">
        <v>6131</v>
      </c>
      <c r="E2790" t="s">
        <v>6132</v>
      </c>
      <c r="F2790" s="2" t="s">
        <v>17464</v>
      </c>
      <c r="H2790" t="str">
        <f t="shared" si="43"/>
        <v xml:space="preserve">            ('509-88-02309', '주식회사 휴버트', '엄병문', '경기도 용인시 처인구 포곡읍 마성로 386 2층 207호', '2024-4050147-00002'),</v>
      </c>
    </row>
    <row r="2791" spans="2:8" x14ac:dyDescent="0.25">
      <c r="B2791" t="s">
        <v>4182</v>
      </c>
      <c r="C2791" s="2">
        <v>5100753231</v>
      </c>
      <c r="D2791" s="2" t="s">
        <v>10657</v>
      </c>
      <c r="E2791" t="s">
        <v>10658</v>
      </c>
      <c r="F2791" s="2" t="s">
        <v>16074</v>
      </c>
      <c r="H2791" t="str">
        <f t="shared" si="43"/>
        <v xml:space="preserve">            ('510-07-53231', '에스디팜', '김다은', '광주광역시 북구 서양로 155, 116동 502호(우산동, 무등산자이앤어울림아파트1단지)', '2024-3620020-00354'),</v>
      </c>
    </row>
    <row r="2792" spans="2:8" x14ac:dyDescent="0.25">
      <c r="B2792" t="s">
        <v>6138</v>
      </c>
      <c r="C2792" s="2">
        <v>5100994686</v>
      </c>
      <c r="D2792" s="2" t="s">
        <v>6139</v>
      </c>
      <c r="E2792" t="s">
        <v>6140</v>
      </c>
      <c r="F2792" s="2" t="s">
        <v>16547</v>
      </c>
      <c r="H2792" t="str">
        <f t="shared" si="43"/>
        <v xml:space="preserve">            ('510-09-94686', '티에이치에스티에이', '최희순', '경기도 수원시 팔달구 권광로175번길 52 410호', '2024-3740033-00047'),</v>
      </c>
    </row>
    <row r="2793" spans="2:8" x14ac:dyDescent="0.25">
      <c r="B2793" t="s">
        <v>596</v>
      </c>
      <c r="C2793" s="2">
        <v>5101615073</v>
      </c>
      <c r="D2793" s="2" t="s">
        <v>7758</v>
      </c>
      <c r="E2793" t="s">
        <v>7759</v>
      </c>
      <c r="F2793" s="2" t="s">
        <v>14092</v>
      </c>
      <c r="H2793" t="str">
        <f t="shared" si="43"/>
        <v xml:space="preserve">            ('510-16-15073', '에이치팜', '손민경', '서울특별시 성동구 행당로 82 202-308', '2024-3030033-00050'),</v>
      </c>
    </row>
    <row r="2794" spans="2:8" x14ac:dyDescent="0.25">
      <c r="B2794" t="s">
        <v>6244</v>
      </c>
      <c r="C2794" s="2">
        <v>5102213998</v>
      </c>
      <c r="D2794" s="2" t="s">
        <v>5894</v>
      </c>
      <c r="E2794" t="s">
        <v>6245</v>
      </c>
      <c r="F2794" s="2" t="s">
        <v>15740</v>
      </c>
      <c r="H2794" t="str">
        <f t="shared" si="43"/>
        <v xml:space="preserve">            ('510-22-13998', '제이에이치컨설팅', '박지혜', '인천광역시 부평구 대정로 66, 4층 408-558호', '2024-3540021-00027'),</v>
      </c>
    </row>
    <row r="2795" spans="2:8" x14ac:dyDescent="0.25">
      <c r="B2795" t="s">
        <v>6773</v>
      </c>
      <c r="C2795" s="2">
        <v>5102352168</v>
      </c>
      <c r="D2795" s="2" t="s">
        <v>6774</v>
      </c>
      <c r="E2795" t="s">
        <v>6775</v>
      </c>
      <c r="F2795" s="2" t="s">
        <v>17392</v>
      </c>
      <c r="H2795" t="str">
        <f t="shared" si="43"/>
        <v xml:space="preserve">            ('510-23-52168', '성지', '박기선', '경기도 의왕시 시청1로 10, 108동 803호(고천동, e편한세상 고천 파크루체)', '2024-4030022-00028'),</v>
      </c>
    </row>
    <row r="2796" spans="2:8" x14ac:dyDescent="0.25">
      <c r="B2796" t="s">
        <v>9731</v>
      </c>
      <c r="C2796" s="2">
        <v>5102352232</v>
      </c>
      <c r="D2796" s="2" t="s">
        <v>9732</v>
      </c>
      <c r="E2796" t="s">
        <v>9733</v>
      </c>
      <c r="F2796" s="2" t="s">
        <v>15407</v>
      </c>
      <c r="H2796" t="str">
        <f t="shared" si="43"/>
        <v xml:space="preserve">            ('510-23-52232', '에이케이팜(AK팜)', '서찬화', '대구광역시 수성구 알파시티1로4길22 엘센트로알파709호', '2024-3460023-00074'),</v>
      </c>
    </row>
    <row r="2797" spans="2:8" x14ac:dyDescent="0.25">
      <c r="B2797" t="s">
        <v>1595</v>
      </c>
      <c r="C2797" s="2">
        <v>5102492129</v>
      </c>
      <c r="D2797" s="2" t="s">
        <v>1596</v>
      </c>
      <c r="E2797" t="s">
        <v>1597</v>
      </c>
      <c r="F2797" s="2" t="s">
        <v>16599</v>
      </c>
      <c r="H2797" t="str">
        <f t="shared" si="43"/>
        <v xml:space="preserve">            ('510-24-92129', '루아', '김수진', '경기도 수원시 영통구 센트럴파크로 6, 102동 2603호', '2024-3740106-00117'),</v>
      </c>
    </row>
    <row r="2798" spans="2:8" x14ac:dyDescent="0.25">
      <c r="B2798" t="s">
        <v>874</v>
      </c>
      <c r="C2798" s="2">
        <v>5102609681</v>
      </c>
      <c r="D2798" s="2" t="s">
        <v>1607</v>
      </c>
      <c r="E2798" t="s">
        <v>1608</v>
      </c>
      <c r="F2798" s="2" t="s">
        <v>15700</v>
      </c>
      <c r="H2798" t="str">
        <f t="shared" si="43"/>
        <v xml:space="preserve">            ('510-26-09681', '리치팜', '신세훈', '인천광역시 연수구 한진로 49, 505동 803', '2024-3520019-00139'),</v>
      </c>
    </row>
    <row r="2799" spans="2:8" x14ac:dyDescent="0.25">
      <c r="B2799" t="s">
        <v>5905</v>
      </c>
      <c r="C2799" s="2">
        <v>5103701026</v>
      </c>
      <c r="D2799" s="2" t="s">
        <v>5906</v>
      </c>
      <c r="E2799" t="s">
        <v>5907</v>
      </c>
      <c r="F2799" s="2" t="s">
        <v>14126</v>
      </c>
      <c r="H2799" t="str">
        <f t="shared" si="43"/>
        <v xml:space="preserve">            ('510-37-01026', '에스에스컴퍼니', '정무화', '서울특별시 광진구 광나루로56길29 현대프라임아파트 9동1904호', '2024-3040033-00086'),</v>
      </c>
    </row>
    <row r="2800" spans="2:8" x14ac:dyDescent="0.25">
      <c r="B2800" t="s">
        <v>1618</v>
      </c>
      <c r="C2800" s="2">
        <v>5105000818</v>
      </c>
      <c r="D2800" s="2" t="s">
        <v>12357</v>
      </c>
      <c r="E2800" t="s">
        <v>12358</v>
      </c>
      <c r="F2800" s="2" t="s">
        <v>14389</v>
      </c>
      <c r="H2800" t="str">
        <f t="shared" si="43"/>
        <v xml:space="preserve">            ('510-50-00818', '메디영', '염호영', '서울특별시 강서구 우장산로2길 61, 402호', '2024-3150037-00106'),</v>
      </c>
    </row>
    <row r="2801" spans="2:8" x14ac:dyDescent="0.25">
      <c r="B2801" t="s">
        <v>8471</v>
      </c>
      <c r="C2801" s="2">
        <v>5105500394</v>
      </c>
      <c r="D2801" s="2" t="s">
        <v>8472</v>
      </c>
      <c r="E2801" t="s">
        <v>8473</v>
      </c>
      <c r="F2801" s="2" t="s">
        <v>14740</v>
      </c>
      <c r="H2801" t="str">
        <f t="shared" si="43"/>
        <v xml:space="preserve">            ('510-55-00394', '메디젠파마', '박남준', '서울특별시 강동구 천중로 213, 413-182호', '2024-3240033-00079'),</v>
      </c>
    </row>
    <row r="2802" spans="2:8" x14ac:dyDescent="0.25">
      <c r="B2802" t="s">
        <v>11218</v>
      </c>
      <c r="C2802" s="2">
        <v>5108703368</v>
      </c>
      <c r="D2802" s="2" t="s">
        <v>11219</v>
      </c>
      <c r="E2802" t="s">
        <v>11220</v>
      </c>
      <c r="F2802" s="2" t="s">
        <v>14469</v>
      </c>
      <c r="H2802" t="str">
        <f t="shared" si="43"/>
        <v xml:space="preserve">            ('510-87-03368', '유이세도나', '유경일', '서울특별시 금천구 가산디지털2로 169-16, 5층 오401-에이04호', '2024-3170035-00041'),</v>
      </c>
    </row>
    <row r="2803" spans="2:8" x14ac:dyDescent="0.25">
      <c r="B2803" t="s">
        <v>1885</v>
      </c>
      <c r="C2803" s="2">
        <v>5111096174</v>
      </c>
      <c r="D2803" s="2" t="s">
        <v>1060</v>
      </c>
      <c r="E2803" t="s">
        <v>1886</v>
      </c>
      <c r="F2803" s="2" t="s">
        <v>14697</v>
      </c>
      <c r="H2803" t="str">
        <f t="shared" si="43"/>
        <v xml:space="preserve">            ('511-10-96174', '옥토', '유지연', '서울특별시 송파구 위례광장로 163, 2207동 1303호', '2024-3230034-00199'),</v>
      </c>
    </row>
    <row r="2804" spans="2:8" x14ac:dyDescent="0.25">
      <c r="B2804" t="s">
        <v>11765</v>
      </c>
      <c r="C2804" s="2">
        <v>5111909309</v>
      </c>
      <c r="D2804" s="2" t="s">
        <v>1575</v>
      </c>
      <c r="E2804" t="s">
        <v>11766</v>
      </c>
      <c r="F2804" s="2" t="s">
        <v>14889</v>
      </c>
      <c r="H2804" t="str">
        <f t="shared" si="43"/>
        <v xml:space="preserve">            ('511-19-09309', '에이팜', '이성화', '부산광역시 동래구 중앙대로1473번길 13, 101동 1701호', '2024-3300024-00231'),</v>
      </c>
    </row>
    <row r="2805" spans="2:8" x14ac:dyDescent="0.25">
      <c r="B2805" t="s">
        <v>3839</v>
      </c>
      <c r="C2805" s="2">
        <v>5112101877</v>
      </c>
      <c r="D2805" s="2" t="s">
        <v>3840</v>
      </c>
      <c r="E2805" t="s">
        <v>3841</v>
      </c>
      <c r="F2805" s="2">
        <v>59</v>
      </c>
      <c r="H2805" t="str">
        <f t="shared" si="43"/>
        <v xml:space="preserve">            ('511-21-01877', '이앤케이세일즈', '이응건', '서울특별시 마포구 월드컵로196, 대명비첸시티오피스텔 B105-D34호(성산동)', '59'),</v>
      </c>
    </row>
    <row r="2806" spans="2:8" x14ac:dyDescent="0.25">
      <c r="B2806" t="s">
        <v>1895</v>
      </c>
      <c r="C2806" s="2">
        <v>5112201103</v>
      </c>
      <c r="D2806" s="2" t="s">
        <v>1896</v>
      </c>
      <c r="E2806" t="s">
        <v>1897</v>
      </c>
      <c r="F2806" s="2" t="s">
        <v>17639</v>
      </c>
      <c r="H2806" t="str">
        <f t="shared" si="43"/>
        <v xml:space="preserve">            ('511-22-01103', '와이디코리아', '이영주', '경기도 파주시 경의로 1092, 808-A97호(야당동)', '2024-4060482-00006'),</v>
      </c>
    </row>
    <row r="2807" spans="2:8" x14ac:dyDescent="0.25">
      <c r="B2807" t="s">
        <v>659</v>
      </c>
      <c r="C2807" s="2">
        <v>5112358864</v>
      </c>
      <c r="D2807" s="2" t="s">
        <v>660</v>
      </c>
      <c r="E2807" t="s">
        <v>661</v>
      </c>
      <c r="F2807" s="2" t="s">
        <v>17925</v>
      </c>
      <c r="H2807" t="str">
        <f t="shared" si="43"/>
        <v xml:space="preserve">            ('511-23-58864', '금화메디칼', '배종호', '충청북도 보은군 회인면 송평1길 43-7', '2024-4420014-00001'),</v>
      </c>
    </row>
    <row r="2808" spans="2:8" x14ac:dyDescent="0.25">
      <c r="B2808" t="s">
        <v>4873</v>
      </c>
      <c r="C2808" s="2">
        <v>5112501287</v>
      </c>
      <c r="D2808" s="2" t="s">
        <v>4874</v>
      </c>
      <c r="E2808" t="s">
        <v>4875</v>
      </c>
      <c r="F2808" s="2" t="s">
        <v>16402</v>
      </c>
      <c r="H2808" t="str">
        <f t="shared" si="43"/>
        <v xml:space="preserve">            ('511-25-01287', '디에스엠', '심숙영', '대전광역시 대덕구 동춘당로114번길 60, 307동 901호', '2024-3680022-00014'),</v>
      </c>
    </row>
    <row r="2809" spans="2:8" x14ac:dyDescent="0.25">
      <c r="B2809" t="s">
        <v>12242</v>
      </c>
      <c r="C2809" s="2">
        <v>5112800616</v>
      </c>
      <c r="D2809" s="2" t="s">
        <v>12243</v>
      </c>
      <c r="E2809" t="s">
        <v>12244</v>
      </c>
      <c r="F2809" s="2" t="s">
        <v>14632</v>
      </c>
      <c r="H2809" t="str">
        <f t="shared" si="43"/>
        <v xml:space="preserve">            ('511-28-00616', '택에이전시', '남궁택', '서울특별시 강남구 봉은사로55길 42-3', '2024-3220033-00220'),</v>
      </c>
    </row>
    <row r="2810" spans="2:8" x14ac:dyDescent="0.25">
      <c r="B2810" t="s">
        <v>7546</v>
      </c>
      <c r="C2810" s="2">
        <v>5114301146</v>
      </c>
      <c r="D2810" s="2" t="s">
        <v>7547</v>
      </c>
      <c r="E2810" t="s">
        <v>7548</v>
      </c>
      <c r="F2810" s="2" t="s">
        <v>16952</v>
      </c>
      <c r="H2810" t="str">
        <f t="shared" si="43"/>
        <v xml:space="preserve">            ('511-43-01146', '루디아 메디슨', '윤종해', '경기도 광명시 오리로 801 이편한세상센트레빌 205동1201호', '2024-3900028-00074'),</v>
      </c>
    </row>
    <row r="2811" spans="2:8" x14ac:dyDescent="0.25">
      <c r="B2811" t="s">
        <v>12990</v>
      </c>
      <c r="C2811" s="2">
        <v>5114501174</v>
      </c>
      <c r="D2811" s="2" t="s">
        <v>12991</v>
      </c>
      <c r="E2811" t="s">
        <v>12992</v>
      </c>
      <c r="F2811" s="2" t="s">
        <v>17293</v>
      </c>
      <c r="H2811" t="str">
        <f t="shared" si="43"/>
        <v xml:space="preserve">            ('511-45-01174', '제이더블유인터내셔널', '박종락', '경기도 남양주시 덕송3로 7, 1410동 503호', '2024-3990310-00130'),</v>
      </c>
    </row>
    <row r="2812" spans="2:8" x14ac:dyDescent="0.25">
      <c r="B2812" t="s">
        <v>9351</v>
      </c>
      <c r="C2812" s="2">
        <v>5118126829</v>
      </c>
      <c r="D2812" s="2" t="s">
        <v>4063</v>
      </c>
      <c r="E2812" t="s">
        <v>9352</v>
      </c>
      <c r="F2812" s="2" t="s">
        <v>16043</v>
      </c>
      <c r="H2812" t="str">
        <f t="shared" si="43"/>
        <v xml:space="preserve">            ('511-81-26829', '효메디칼', '김지은', '광주광역시 북구 경양로 165, 5층502호(중흥동)', '2024-3620020-00209'),</v>
      </c>
    </row>
    <row r="2813" spans="2:8" x14ac:dyDescent="0.25">
      <c r="B2813" t="s">
        <v>9734</v>
      </c>
      <c r="C2813" s="2">
        <v>5118127814</v>
      </c>
      <c r="D2813" s="2" t="s">
        <v>9735</v>
      </c>
      <c r="E2813" t="s">
        <v>9736</v>
      </c>
      <c r="F2813" s="2" t="s">
        <v>15628</v>
      </c>
      <c r="H2813" t="str">
        <f t="shared" si="43"/>
        <v xml:space="preserve">            ('511-81-27814', '(주)비나코퍼레이션', '안창완', '인천광역시 미추홀구 매소홀로 262, 12층 12017호(학익동, 시티필드)', '2024-3510513-00036'),</v>
      </c>
    </row>
    <row r="2814" spans="2:8" x14ac:dyDescent="0.25">
      <c r="B2814" t="s">
        <v>5182</v>
      </c>
      <c r="C2814" s="2">
        <v>5118603501</v>
      </c>
      <c r="D2814" s="2" t="s">
        <v>5183</v>
      </c>
      <c r="E2814" t="s">
        <v>5184</v>
      </c>
      <c r="F2814" s="2" t="s">
        <v>17405</v>
      </c>
      <c r="H2814" t="str">
        <f t="shared" si="43"/>
        <v xml:space="preserve">            ('511-86-03501', '지음바이오', '진태봉', '경기도 하남시 미사강변서로 25, 9층 9오에프109호', '2024-4040023-00010'),</v>
      </c>
    </row>
    <row r="2815" spans="2:8" x14ac:dyDescent="0.25">
      <c r="B2815" t="s">
        <v>3424</v>
      </c>
      <c r="C2815" s="2">
        <v>5118801303</v>
      </c>
      <c r="D2815" s="2" t="s">
        <v>3425</v>
      </c>
      <c r="E2815" t="s">
        <v>3426</v>
      </c>
      <c r="F2815" s="2" t="s">
        <v>16854</v>
      </c>
      <c r="H2815" t="str">
        <f t="shared" si="43"/>
        <v xml:space="preserve">            ('511-88-01303', '주식회사 에스비오', '서재명', '경기 부천시 원미구 길주로 284 (중동) 613,614,615호', '2024-3860384-00084'),</v>
      </c>
    </row>
    <row r="2816" spans="2:8" x14ac:dyDescent="0.25">
      <c r="B2816" t="s">
        <v>851</v>
      </c>
      <c r="C2816" s="2">
        <v>5121902288</v>
      </c>
      <c r="D2816" s="2" t="s">
        <v>852</v>
      </c>
      <c r="E2816" t="s">
        <v>853</v>
      </c>
      <c r="F2816" s="2" t="s">
        <v>16660</v>
      </c>
      <c r="H2816" t="str">
        <f t="shared" si="43"/>
        <v xml:space="preserve">            ('512-19-02288', '닥터아이프로젝트', '이영규', '경기도 성남시 분당구 판교로 430, 305동 101호(이매동, 아름마을건영한성태영아파트)', '2024-3780064-00020'),</v>
      </c>
    </row>
    <row r="2817" spans="2:8" x14ac:dyDescent="0.25">
      <c r="B2817" t="s">
        <v>9878</v>
      </c>
      <c r="C2817" s="2">
        <v>5122102127</v>
      </c>
      <c r="D2817" s="2" t="s">
        <v>9098</v>
      </c>
      <c r="E2817" t="s">
        <v>9879</v>
      </c>
      <c r="F2817" s="2" t="s">
        <v>17553</v>
      </c>
      <c r="H2817" t="str">
        <f t="shared" si="43"/>
        <v xml:space="preserve">            ('512-21-02127', '인터메디', '김태윤', '경기도 용인시 기흥구 강남서로 9, 아카데미프라자 7층 703호-A1356호(구갈동)', '2024-4050148-00166'),</v>
      </c>
    </row>
    <row r="2818" spans="2:8" x14ac:dyDescent="0.25">
      <c r="B2818" t="s">
        <v>10151</v>
      </c>
      <c r="C2818" s="2">
        <v>5126100412</v>
      </c>
      <c r="D2818" s="2" t="s">
        <v>10152</v>
      </c>
      <c r="E2818" t="s">
        <v>10153</v>
      </c>
      <c r="F2818" s="2" t="s">
        <v>16448</v>
      </c>
      <c r="H2818" t="str">
        <f t="shared" ref="H2818:H2881" si="44">"            ('"&amp;LEFT(C2818,3)&amp;"-"&amp;MID(C2818,4,2)&amp;"-"&amp;RIGHT(C2818,5)&amp;"', '"&amp;B2818&amp;"', '"&amp;D2818&amp;"', '"&amp;E2818&amp;"', '"&amp;F2818&amp;"'),"</f>
        <v xml:space="preserve">            ('512-61-00412', '주원메디팜', '허주희', '울산광역시 북구 천곡남로 65, 201동 1004호(천곡동, 천곡2차 코아루)', '2024-3720017-00012'),</v>
      </c>
    </row>
    <row r="2819" spans="2:8" x14ac:dyDescent="0.25">
      <c r="B2819" t="s">
        <v>5859</v>
      </c>
      <c r="C2819" s="2">
        <v>5128126079</v>
      </c>
      <c r="D2819" s="2" t="s">
        <v>5860</v>
      </c>
      <c r="E2819" t="s">
        <v>5861</v>
      </c>
      <c r="F2819" s="2" t="s">
        <v>18053</v>
      </c>
      <c r="H2819" t="str">
        <f t="shared" si="44"/>
        <v xml:space="preserve">            ('512-81-26079', '주식회사 포커스코리아', '유철', '전북특별자치도 전주시 덕진구 만성북로 47, 3층 303호(만성동, 만성U-Tower)', '2024-4641062-00015'),</v>
      </c>
    </row>
    <row r="2820" spans="2:8" x14ac:dyDescent="0.25">
      <c r="B2820" t="s">
        <v>9737</v>
      </c>
      <c r="C2820" s="2">
        <v>5128703082</v>
      </c>
      <c r="D2820" s="2" t="s">
        <v>9738</v>
      </c>
      <c r="E2820" t="s">
        <v>9739</v>
      </c>
      <c r="F2820" s="2" t="s">
        <v>16213</v>
      </c>
      <c r="H2820" t="str">
        <f t="shared" si="44"/>
        <v xml:space="preserve">            ('512-87-03082', '주식회사 승운', '이양관', '대전광역시 서구 계백호 900, 1층 에이구역 109호(관저동, 트램시티)', '2024-3660023-00105'),</v>
      </c>
    </row>
    <row r="2821" spans="2:8" x14ac:dyDescent="0.25">
      <c r="B2821" t="s">
        <v>9740</v>
      </c>
      <c r="C2821" s="2">
        <v>5131076816</v>
      </c>
      <c r="D2821" s="2" t="s">
        <v>9741</v>
      </c>
      <c r="E2821" t="s">
        <v>9742</v>
      </c>
      <c r="F2821" s="2" t="s">
        <v>15410</v>
      </c>
      <c r="H2821" t="str">
        <f t="shared" si="44"/>
        <v xml:space="preserve">            ('513-10-76816', '화원메디칼', '최호권', '대구광역시 수성구 수성로 151, 3층(중동)', '2024-3460023-00083'),</v>
      </c>
    </row>
    <row r="2822" spans="2:8" x14ac:dyDescent="0.25">
      <c r="B2822" t="s">
        <v>9469</v>
      </c>
      <c r="C2822" s="2">
        <v>5138190706</v>
      </c>
      <c r="D2822" s="2" t="s">
        <v>9470</v>
      </c>
      <c r="E2822" t="s">
        <v>9471</v>
      </c>
      <c r="F2822" s="2" t="s">
        <v>17636</v>
      </c>
      <c r="H2822" t="str">
        <f t="shared" si="44"/>
        <v xml:space="preserve">            ('513-81-90706', '서준네트웍스', '서주', '경기도 파주시 문산읍 문산로26번길 13, 101동 4-10호', '2024-4060477-00015'),</v>
      </c>
    </row>
    <row r="2823" spans="2:8" x14ac:dyDescent="0.25">
      <c r="B2823" t="s">
        <v>13304</v>
      </c>
      <c r="C2823" s="2">
        <v>5138603114</v>
      </c>
      <c r="D2823" s="2" t="s">
        <v>3639</v>
      </c>
      <c r="E2823" t="s">
        <v>13305</v>
      </c>
      <c r="F2823" s="2">
        <v>8</v>
      </c>
      <c r="H2823" t="str">
        <f t="shared" si="44"/>
        <v xml:space="preserve">            ('513-86-03114', '주식회사성금', '김병호', '서울특별시 용산구 한강대로 366, 7층 703호', '8'),</v>
      </c>
    </row>
    <row r="2824" spans="2:8" x14ac:dyDescent="0.25">
      <c r="B2824" t="s">
        <v>12786</v>
      </c>
      <c r="C2824" s="2">
        <v>5141909690</v>
      </c>
      <c r="D2824" s="2" t="s">
        <v>12787</v>
      </c>
      <c r="E2824" t="s">
        <v>12788</v>
      </c>
      <c r="F2824" s="2" t="s">
        <v>15319</v>
      </c>
      <c r="H2824" t="str">
        <f t="shared" si="44"/>
        <v xml:space="preserve">            ('514-19-09690', '바이오메디신', '김상영', '대구광역시 북구 한강로4길 9, 301호', '2024-3450022-00029'),</v>
      </c>
    </row>
    <row r="2825" spans="2:8" x14ac:dyDescent="0.25">
      <c r="B2825" t="s">
        <v>12448</v>
      </c>
      <c r="C2825" s="2">
        <v>5145400900</v>
      </c>
      <c r="D2825" s="2" t="s">
        <v>12449</v>
      </c>
      <c r="E2825" t="s">
        <v>12450</v>
      </c>
      <c r="F2825" s="2" t="s">
        <v>15359</v>
      </c>
      <c r="H2825" t="str">
        <f t="shared" si="44"/>
        <v xml:space="preserve">            ('514-54-00900', '제이엘헬스케어', '이군자', '대구광역시 북구 칠곡중앙대로115길 24, 113동 103호', '2024-3450022-00126'),</v>
      </c>
    </row>
    <row r="2826" spans="2:8" x14ac:dyDescent="0.25">
      <c r="B2826" t="s">
        <v>11913</v>
      </c>
      <c r="C2826" s="2">
        <v>5148700290</v>
      </c>
      <c r="D2826" s="2" t="s">
        <v>11914</v>
      </c>
      <c r="E2826" t="s">
        <v>11915</v>
      </c>
      <c r="F2826" s="2" t="s">
        <v>14270</v>
      </c>
      <c r="H2826" t="str">
        <f t="shared" si="44"/>
        <v xml:space="preserve">            ('514-87-00290', '와이에이치메디컬', '양용호', '서울특별시 노원구 상계로1길74 408호 (상계동)', '2024-3100034-00004'),</v>
      </c>
    </row>
    <row r="2827" spans="2:8" x14ac:dyDescent="0.25">
      <c r="B2827" t="s">
        <v>9956</v>
      </c>
      <c r="C2827" s="2">
        <v>5150877588</v>
      </c>
      <c r="D2827" s="2" t="s">
        <v>9957</v>
      </c>
      <c r="E2827" t="s">
        <v>9958</v>
      </c>
      <c r="F2827" s="2" t="s">
        <v>17642</v>
      </c>
      <c r="H2827" t="str">
        <f t="shared" si="44"/>
        <v xml:space="preserve">            ('515-08-77588', '아우어팜', '정한희', '경기도 파주시 동서대로 640-16, 102동 202호(리치타운 한울, 동패동)', '2024-4060482-00017'),</v>
      </c>
    </row>
    <row r="2828" spans="2:8" x14ac:dyDescent="0.25">
      <c r="B2828" t="s">
        <v>12999</v>
      </c>
      <c r="C2828" s="2">
        <v>5151403511</v>
      </c>
      <c r="D2828" s="2" t="s">
        <v>13000</v>
      </c>
      <c r="E2828" t="s">
        <v>13001</v>
      </c>
      <c r="F2828" s="2" t="s">
        <v>18070</v>
      </c>
      <c r="H2828" t="str">
        <f t="shared" si="44"/>
        <v xml:space="preserve">            ('515-14-03511', '덕원메디팜', '박남규', '전북특별자치도 전주시 덕진구 건지로 10-2(금암동)', '2024-4641062-00086'),</v>
      </c>
    </row>
    <row r="2829" spans="2:8" x14ac:dyDescent="0.25">
      <c r="B2829" t="s">
        <v>8665</v>
      </c>
      <c r="C2829" s="2">
        <v>5151503478</v>
      </c>
      <c r="D2829" s="2" t="s">
        <v>8666</v>
      </c>
      <c r="E2829" t="s">
        <v>8667</v>
      </c>
      <c r="F2829" s="2" t="s">
        <v>15821</v>
      </c>
      <c r="H2829" t="str">
        <f t="shared" si="44"/>
        <v xml:space="preserve">            ('515-15-03478', '그리다파트너스', '김수배', '인천광역시 서구 중봉대로612번길 10-20, 505-j50호(청라동 청라프라자)', '2024-3560021-00016'),</v>
      </c>
    </row>
    <row r="2830" spans="2:8" x14ac:dyDescent="0.25">
      <c r="B2830" t="s">
        <v>12196</v>
      </c>
      <c r="C2830" s="2">
        <v>5151804390</v>
      </c>
      <c r="D2830" s="2" t="s">
        <v>12197</v>
      </c>
      <c r="E2830" t="s">
        <v>12198</v>
      </c>
      <c r="F2830" s="2" t="s">
        <v>15890</v>
      </c>
      <c r="H2830" t="str">
        <f t="shared" si="44"/>
        <v xml:space="preserve">            ('515-18-04390', '드림홀딩스', '황의진', '광주광역시 동구 독립로338', '2024-3590019-00047'),</v>
      </c>
    </row>
    <row r="2831" spans="2:8" x14ac:dyDescent="0.25">
      <c r="B2831" t="s">
        <v>3662</v>
      </c>
      <c r="C2831" s="2">
        <v>5152501028</v>
      </c>
      <c r="D2831" s="2" t="s">
        <v>3663</v>
      </c>
      <c r="E2831" t="s">
        <v>3664</v>
      </c>
      <c r="F2831" s="2" t="s">
        <v>18953</v>
      </c>
      <c r="H2831" t="str">
        <f t="shared" si="44"/>
        <v xml:space="preserve">            ('515-25-01028', '커비스', '김유나', '제주특별자치도 화삼로 12, 202동 801호', '제주 2024-062'),</v>
      </c>
    </row>
    <row r="2832" spans="2:8" x14ac:dyDescent="0.25">
      <c r="B2832" t="s">
        <v>11755</v>
      </c>
      <c r="C2832" s="2">
        <v>5152701774</v>
      </c>
      <c r="D2832" s="2" t="s">
        <v>11756</v>
      </c>
      <c r="E2832" t="s">
        <v>11757</v>
      </c>
      <c r="F2832" s="2" t="s">
        <v>16746</v>
      </c>
      <c r="H2832" t="str">
        <f t="shared" si="44"/>
        <v xml:space="preserve">            ('515-27-01774', '호아팜', '박정호', '경기도 의정부시 경의로 132, 104-2405', '2024-3820050-00121'),</v>
      </c>
    </row>
    <row r="2833" spans="2:8" x14ac:dyDescent="0.25">
      <c r="B2833" t="s">
        <v>7193</v>
      </c>
      <c r="C2833" s="2">
        <v>5152801581</v>
      </c>
      <c r="D2833" s="2" t="s">
        <v>7194</v>
      </c>
      <c r="E2833" t="s">
        <v>7195</v>
      </c>
      <c r="F2833" s="2" t="s">
        <v>18608</v>
      </c>
      <c r="H2833" t="str">
        <f t="shared" si="44"/>
        <v xml:space="preserve">            ('515-28-01581', '뉴메딕', '최경자', '경상남도 창원시 의창구 태복산로3번길 41 201호', '2024-5670554-00196'),</v>
      </c>
    </row>
    <row r="2834" spans="2:8" x14ac:dyDescent="0.25">
      <c r="B2834" t="s">
        <v>6720</v>
      </c>
      <c r="C2834" s="2">
        <v>5153101465</v>
      </c>
      <c r="D2834" s="2" t="s">
        <v>6721</v>
      </c>
      <c r="E2834" t="s">
        <v>6722</v>
      </c>
      <c r="F2834" s="2" t="s">
        <v>18727</v>
      </c>
      <c r="H2834" t="str">
        <f t="shared" si="44"/>
        <v xml:space="preserve">            ('515-31-01465', '진솔메디팜', '제갈은', '충청북도 청주시 흥덕구 송화로214번길 29, 110동 1701호(송절동, 청주테크노폴리스 우미린)', '2024-5710108-00048'),</v>
      </c>
    </row>
    <row r="2835" spans="2:8" x14ac:dyDescent="0.25">
      <c r="B2835" t="s">
        <v>1733</v>
      </c>
      <c r="C2835" s="2">
        <v>5153300816</v>
      </c>
      <c r="D2835" s="2" t="s">
        <v>1734</v>
      </c>
      <c r="E2835" t="s">
        <v>1735</v>
      </c>
      <c r="F2835" s="2" t="s">
        <v>17467</v>
      </c>
      <c r="H2835" t="str">
        <f t="shared" si="44"/>
        <v xml:space="preserve">            ('515-33-00816', '수정바이오텍', '황수정 외 1명', '경기도 용인시 처인구 포곡읍 둔전로 15, 104동 203호', '2024-4050147-00011'),</v>
      </c>
    </row>
    <row r="2836" spans="2:8" x14ac:dyDescent="0.25">
      <c r="B2836" t="s">
        <v>9536</v>
      </c>
      <c r="C2836" s="2">
        <v>5153715393</v>
      </c>
      <c r="D2836" s="2" t="s">
        <v>9537</v>
      </c>
      <c r="E2836" t="s">
        <v>9538</v>
      </c>
      <c r="F2836" s="2" t="s">
        <v>17802</v>
      </c>
      <c r="H2836" t="str">
        <f t="shared" si="44"/>
        <v xml:space="preserve">            ('515-37-15393', '휴메디케어', '윤금형', '강원특별자치도 원주시 모란1길 86, 106동 304호(우산동, 한라비발디)', '2024-4191050-00047'),</v>
      </c>
    </row>
    <row r="2837" spans="2:8" x14ac:dyDescent="0.25">
      <c r="B2837" t="s">
        <v>7051</v>
      </c>
      <c r="C2837" s="2">
        <v>5155600552</v>
      </c>
      <c r="D2837" s="2" t="s">
        <v>11184</v>
      </c>
      <c r="E2837" t="s">
        <v>11185</v>
      </c>
      <c r="F2837" s="2" t="s">
        <v>15346</v>
      </c>
      <c r="H2837" t="str">
        <f t="shared" si="44"/>
        <v xml:space="preserve">            ('515-56-00552', '제이유팜', '정소정', '대구광역시 북구 대천로100, 207 동509', '2024-3450022-00097'),</v>
      </c>
    </row>
    <row r="2838" spans="2:8" x14ac:dyDescent="0.25">
      <c r="B2838" t="s">
        <v>8037</v>
      </c>
      <c r="C2838" s="2">
        <v>5160503211</v>
      </c>
      <c r="D2838" s="2" t="s">
        <v>8038</v>
      </c>
      <c r="E2838" t="s">
        <v>13658</v>
      </c>
      <c r="F2838" s="2" t="s">
        <v>18452</v>
      </c>
      <c r="H2838" t="str">
        <f t="shared" si="44"/>
        <v xml:space="preserve">            ('516-05-03211', '쭈크박스', '홍주일', '경기도 화성시 동탄대로5길 9, 더샵 동탄센텀폴리스 2단지 202동 2002호(송동)', '2024-5530506-00116'),</v>
      </c>
    </row>
    <row r="2839" spans="2:8" x14ac:dyDescent="0.25">
      <c r="B2839" t="s">
        <v>11889</v>
      </c>
      <c r="C2839" s="2">
        <v>5160901389</v>
      </c>
      <c r="D2839" s="2" t="s">
        <v>11890</v>
      </c>
      <c r="E2839" t="s">
        <v>11891</v>
      </c>
      <c r="F2839" s="2" t="s">
        <v>14539</v>
      </c>
      <c r="H2839" t="str">
        <f t="shared" si="44"/>
        <v xml:space="preserve">            ('516-09-01389', '인선HK', '이종권', '서울특별시 서초구 방배천로 120-1, 301호(방배동, 우평아파트)', '2024-3210034-00051'),</v>
      </c>
    </row>
    <row r="2840" spans="2:8" x14ac:dyDescent="0.25">
      <c r="B2840" t="s">
        <v>1425</v>
      </c>
      <c r="C2840" s="2">
        <v>5168703032</v>
      </c>
      <c r="D2840" s="2" t="s">
        <v>1426</v>
      </c>
      <c r="E2840" t="s">
        <v>1427</v>
      </c>
      <c r="F2840" s="2" t="s">
        <v>16669</v>
      </c>
      <c r="H2840" t="str">
        <f t="shared" si="44"/>
        <v xml:space="preserve">            ('516-87-03032', '주식회사 오티에프', '전민식', '경기도 성남시 분당구 황새울로335번길 8, 4층 4-69호(서현동, 덕산빌딩)', '2024-3780064-00042'),</v>
      </c>
    </row>
    <row r="2841" spans="2:8" x14ac:dyDescent="0.25">
      <c r="B2841" t="s">
        <v>2902</v>
      </c>
      <c r="C2841" s="2">
        <v>5170101616</v>
      </c>
      <c r="D2841" s="2" t="s">
        <v>8920</v>
      </c>
      <c r="E2841" t="s">
        <v>8921</v>
      </c>
      <c r="F2841" s="2" t="s">
        <v>16802</v>
      </c>
      <c r="H2841" t="str">
        <f t="shared" si="44"/>
        <v xml:space="preserve">            ('517-01-01616', '제이앤제이팜', '박진혜', '경기도 안양시 동안구 경수대로581 평촌어바인퍼스트 121동1501호', '2024-3830263-00091'),</v>
      </c>
    </row>
    <row r="2842" spans="2:8" x14ac:dyDescent="0.25">
      <c r="B2842" t="s">
        <v>11900</v>
      </c>
      <c r="C2842" s="2">
        <v>5171002709</v>
      </c>
      <c r="D2842" s="2" t="s">
        <v>11360</v>
      </c>
      <c r="E2842" t="s">
        <v>11901</v>
      </c>
      <c r="F2842" s="2" t="s">
        <v>18493</v>
      </c>
      <c r="H2842" t="str">
        <f t="shared" si="44"/>
        <v xml:space="preserve">            ('517-10-02709', '제이에이치인터내셔널', '김정훈', '충청북도 증평군 증평읍 충청대로 1746, 103동 106호', '2024-5570012-00001'),</v>
      </c>
    </row>
    <row r="2843" spans="2:8" x14ac:dyDescent="0.25">
      <c r="B2843" t="s">
        <v>9743</v>
      </c>
      <c r="C2843" s="2">
        <v>5171102782</v>
      </c>
      <c r="D2843" s="2" t="s">
        <v>9744</v>
      </c>
      <c r="E2843" t="s">
        <v>9745</v>
      </c>
      <c r="F2843" s="2" t="s">
        <v>16311</v>
      </c>
      <c r="H2843" t="str">
        <f t="shared" si="44"/>
        <v xml:space="preserve">            ('517-11-02782', '영일팜', '박재현', '대전광역시 유성구 대학로 31, 유성한진리조트오피스텔 제11층 1209호(봉명동)', '2024-3670022-00015'),</v>
      </c>
    </row>
    <row r="2844" spans="2:8" x14ac:dyDescent="0.25">
      <c r="B2844" t="s">
        <v>7489</v>
      </c>
      <c r="C2844" s="2">
        <v>5172301700</v>
      </c>
      <c r="D2844" s="2" t="s">
        <v>7490</v>
      </c>
      <c r="E2844" t="s">
        <v>7491</v>
      </c>
      <c r="F2844" s="2" t="s">
        <v>16381</v>
      </c>
      <c r="H2844" t="str">
        <f t="shared" si="44"/>
        <v xml:space="preserve">            ('517-23-01700', '더블유제이메디칼', '정화영', '대전광역시 유성구 용산1로 83 호반써밋 302동 1201호', '2024-3670022-00211'),</v>
      </c>
    </row>
    <row r="2845" spans="2:8" x14ac:dyDescent="0.25">
      <c r="B2845" t="s">
        <v>13500</v>
      </c>
      <c r="C2845" s="2">
        <v>5173301524</v>
      </c>
      <c r="D2845" s="2" t="s">
        <v>13501</v>
      </c>
      <c r="E2845" t="s">
        <v>13502</v>
      </c>
      <c r="F2845" s="2" t="s">
        <v>18804</v>
      </c>
      <c r="H2845" t="str">
        <f t="shared" si="44"/>
        <v xml:space="preserve">            ('517-33-01524', '이솔헬스케어', '김하연', '대구광역시 북구 대현남로6길 20, 303동 2107호', '2025-3450022-00012'),</v>
      </c>
    </row>
    <row r="2846" spans="2:8" x14ac:dyDescent="0.25">
      <c r="B2846" t="s">
        <v>5205</v>
      </c>
      <c r="C2846" s="2">
        <v>5178601893</v>
      </c>
      <c r="D2846" s="2" t="s">
        <v>5206</v>
      </c>
      <c r="E2846" t="s">
        <v>5207</v>
      </c>
      <c r="F2846" s="2" t="s">
        <v>14419</v>
      </c>
      <c r="H2846" t="str">
        <f t="shared" si="44"/>
        <v xml:space="preserve">            ('517-86-01893', '초이스메디케어', '최진원', '서울특별시 구로구 디지털로26길 123, 9층 909호', '2024-3160034-00017'),</v>
      </c>
    </row>
    <row r="2847" spans="2:8" x14ac:dyDescent="0.25">
      <c r="B2847" t="s">
        <v>762</v>
      </c>
      <c r="C2847" s="2">
        <v>5178603038</v>
      </c>
      <c r="D2847" s="2" t="s">
        <v>763</v>
      </c>
      <c r="E2847" t="s">
        <v>764</v>
      </c>
      <c r="F2847" s="2" t="s">
        <v>18460</v>
      </c>
      <c r="H2847" t="str">
        <f t="shared" si="44"/>
        <v xml:space="preserve">            ('517-86-03038', '주식회사 엘앤피메디', '박윤성', '경기도 화성시 병점로 15, 2층 비11호(진안동)', '2024-5530507-00012'),</v>
      </c>
    </row>
    <row r="2848" spans="2:8" x14ac:dyDescent="0.25">
      <c r="B2848" t="s">
        <v>6629</v>
      </c>
      <c r="C2848" s="2">
        <v>5178701610</v>
      </c>
      <c r="D2848" s="2" t="s">
        <v>6630</v>
      </c>
      <c r="E2848" t="s">
        <v>6631</v>
      </c>
      <c r="F2848" s="2" t="s">
        <v>18712</v>
      </c>
      <c r="H2848" t="str">
        <f t="shared" si="44"/>
        <v xml:space="preserve">            ('517-87-01610', '글로벌티피주식회사', '오상훈, 이은조', '충청북도 청주시 흥덕구 서부로 1091, 2층 201호(강서동)', '2024-5710108-00008'),</v>
      </c>
    </row>
    <row r="2849" spans="2:8" x14ac:dyDescent="0.25">
      <c r="B2849" t="s">
        <v>6084</v>
      </c>
      <c r="C2849" s="2">
        <v>5178801320</v>
      </c>
      <c r="D2849" s="2" t="s">
        <v>6085</v>
      </c>
      <c r="E2849" t="s">
        <v>6086</v>
      </c>
      <c r="F2849" s="2" t="s">
        <v>16683</v>
      </c>
      <c r="H2849" t="str">
        <f t="shared" si="44"/>
        <v xml:space="preserve">            ('517-88-01320', '주식회사 이팜헬스케어', '이복기', '경기도 성남시 분당구 성남대로779번길 6, 1층(이매동, 경기벤처창업지원센터)', '2024-3780064-00097'),</v>
      </c>
    </row>
    <row r="2850" spans="2:8" x14ac:dyDescent="0.25">
      <c r="B2850" t="s">
        <v>10070</v>
      </c>
      <c r="C2850" s="2">
        <v>5180602781</v>
      </c>
      <c r="D2850" s="2" t="s">
        <v>10071</v>
      </c>
      <c r="E2850" t="s">
        <v>10072</v>
      </c>
      <c r="F2850" s="2" t="s">
        <v>18529</v>
      </c>
      <c r="H2850" t="str">
        <f t="shared" si="44"/>
        <v xml:space="preserve">            ('518-06-02781', '엠와이팜', '김수미', '경상남도 창원시 마산회원구 내서읍 광려로 28, 103동 902호(대동이미지아파트)', '2024-5670066-00066'),</v>
      </c>
    </row>
    <row r="2851" spans="2:8" x14ac:dyDescent="0.25">
      <c r="B2851" t="s">
        <v>12662</v>
      </c>
      <c r="C2851" s="2">
        <v>5181602475</v>
      </c>
      <c r="D2851" s="2" t="s">
        <v>2521</v>
      </c>
      <c r="E2851" t="s">
        <v>12663</v>
      </c>
      <c r="F2851" s="2" t="s">
        <v>18901</v>
      </c>
      <c r="H2851" t="str">
        <f t="shared" si="44"/>
        <v xml:space="preserve">            ('518-16-02475', '양원팜', '김경숙', '전라남도 순천시 시민로 58-3', '2025-4820026-00003'),</v>
      </c>
    </row>
    <row r="2852" spans="2:8" x14ac:dyDescent="0.25">
      <c r="B2852" t="s">
        <v>4615</v>
      </c>
      <c r="C2852" s="2">
        <v>5182101150</v>
      </c>
      <c r="D2852" s="2" t="s">
        <v>4616</v>
      </c>
      <c r="E2852" t="s">
        <v>4617</v>
      </c>
      <c r="F2852" s="2" t="s">
        <v>14854</v>
      </c>
      <c r="H2852" t="str">
        <f t="shared" si="44"/>
        <v xml:space="preserve">            ('518-21-01150', '케이에이치', '김혁', '부산광역시 동래구 충렬대로107번길 65, 307동 301호(온천동, 동래 래미안 아이파크)', '2024-3300024-00075'),</v>
      </c>
    </row>
    <row r="2853" spans="2:8" x14ac:dyDescent="0.25">
      <c r="B2853" t="s">
        <v>10518</v>
      </c>
      <c r="C2853" s="2">
        <v>5184800954</v>
      </c>
      <c r="D2853" s="2" t="s">
        <v>10519</v>
      </c>
      <c r="E2853" t="s">
        <v>10520</v>
      </c>
      <c r="F2853" s="2" t="s">
        <v>18275</v>
      </c>
      <c r="H2853" t="str">
        <f t="shared" si="44"/>
        <v xml:space="preserve">            ('518-48-00954', '신세계팜', '김선목', '경상북도 경산시 하양읍 문화로4길 14, 201호', '2024-5130030-00051'),</v>
      </c>
    </row>
    <row r="2854" spans="2:8" x14ac:dyDescent="0.25">
      <c r="B2854" t="s">
        <v>13802</v>
      </c>
      <c r="C2854" s="2">
        <v>5186100803</v>
      </c>
      <c r="D2854" s="2" t="s">
        <v>13803</v>
      </c>
      <c r="E2854" t="s">
        <v>13804</v>
      </c>
      <c r="F2854" s="2" t="s">
        <v>16637</v>
      </c>
      <c r="H2854" t="str">
        <f t="shared" si="44"/>
        <v xml:space="preserve">            ('518-61-00803', '필마인드', '이성주', '경기도 성남시 중원구 둔촌대로101번길 27, B동 860호(성남동, 엠타워)', '2024-3780063-00014'),</v>
      </c>
    </row>
    <row r="2855" spans="2:8" x14ac:dyDescent="0.25">
      <c r="B2855" t="s">
        <v>8518</v>
      </c>
      <c r="C2855" s="2">
        <v>5187000085</v>
      </c>
      <c r="D2855" s="2" t="s">
        <v>8519</v>
      </c>
      <c r="E2855" t="s">
        <v>8520</v>
      </c>
      <c r="F2855" s="2" t="s">
        <v>16507</v>
      </c>
      <c r="H2855" t="str">
        <f t="shared" si="44"/>
        <v xml:space="preserve">            ('518-70-00085', '유에스엠메디', '이성민', '경기도 수원시 권선구 효원로 182 2층 207호(권선동)', '2024-3740032-00034'),</v>
      </c>
    </row>
    <row r="2856" spans="2:8" x14ac:dyDescent="0.25">
      <c r="B2856" t="s">
        <v>1260</v>
      </c>
      <c r="C2856" s="2">
        <v>5188101149</v>
      </c>
      <c r="D2856" s="2" t="s">
        <v>1261</v>
      </c>
      <c r="E2856" t="s">
        <v>1262</v>
      </c>
      <c r="F2856" s="2" t="s">
        <v>14368</v>
      </c>
      <c r="H2856" t="str">
        <f t="shared" si="44"/>
        <v xml:space="preserve">            ('518-81-01149', '주식회사 로운메디텍', '유민규', '서울특별시 강서구 공항대로 164, 904호', '2024-3150037-00056'),</v>
      </c>
    </row>
    <row r="2857" spans="2:8" x14ac:dyDescent="0.25">
      <c r="B2857" t="s">
        <v>5451</v>
      </c>
      <c r="C2857" s="2">
        <v>5190301601</v>
      </c>
      <c r="D2857" s="2" t="s">
        <v>5452</v>
      </c>
      <c r="E2857" t="s">
        <v>5453</v>
      </c>
      <c r="F2857" s="2" t="s">
        <v>14834</v>
      </c>
      <c r="H2857" t="str">
        <f t="shared" si="44"/>
        <v xml:space="preserve">            ('519-03-01601', '에스제이컨설팅', '정철호', '부산광역시 동래구 사직북로48번길 77, 103동 2204호(사직동, 사직하늘채리센티아)', '2024-3300024-00010'),</v>
      </c>
    </row>
    <row r="2858" spans="2:8" x14ac:dyDescent="0.25">
      <c r="B2858" t="s">
        <v>5262</v>
      </c>
      <c r="C2858" s="2">
        <v>5193300948</v>
      </c>
      <c r="D2858" s="2" t="s">
        <v>5191</v>
      </c>
      <c r="E2858" t="s">
        <v>5263</v>
      </c>
      <c r="F2858" s="2" t="s">
        <v>16990</v>
      </c>
      <c r="H2858" t="str">
        <f t="shared" si="44"/>
        <v xml:space="preserve">            ('519-33-00948', '팜파스', '오성균', '경기도 안산시 단원구 적금로 164, 104동 1903호', '2024-3930154-00024'),</v>
      </c>
    </row>
    <row r="2859" spans="2:8" x14ac:dyDescent="0.25">
      <c r="B2859" t="s">
        <v>5276</v>
      </c>
      <c r="C2859" s="2">
        <v>5196000658</v>
      </c>
      <c r="D2859" s="2" t="s">
        <v>5277</v>
      </c>
      <c r="E2859" t="s">
        <v>5278</v>
      </c>
      <c r="F2859" s="2" t="s">
        <v>16341</v>
      </c>
      <c r="H2859" t="str">
        <f t="shared" si="44"/>
        <v xml:space="preserve">            ('519-60-00658', '하이팜', '김재영', '대전광역시 유성구 은구비남로33번길 13-8, 3220호', '2024-3670022-00100'),</v>
      </c>
    </row>
    <row r="2860" spans="2:8" x14ac:dyDescent="0.25">
      <c r="B2860" t="s">
        <v>2423</v>
      </c>
      <c r="C2860" s="2">
        <v>5196200235</v>
      </c>
      <c r="D2860" s="2" t="s">
        <v>2424</v>
      </c>
      <c r="E2860" t="s">
        <v>2425</v>
      </c>
      <c r="F2860" s="2" t="s">
        <v>14861</v>
      </c>
      <c r="H2860" t="str">
        <f t="shared" si="44"/>
        <v xml:space="preserve">            ('519-62-00235', '에이치더블유팜', '김형욱', '부산광역시 동래구 아시아드대로134번길 14, 101동 2201호(사직동, 쌍용더플래티넘사직아시아드)', '2024-3300024-00108'),</v>
      </c>
    </row>
    <row r="2861" spans="2:8" x14ac:dyDescent="0.25">
      <c r="B2861" t="s">
        <v>11949</v>
      </c>
      <c r="C2861" s="2">
        <v>5201300770</v>
      </c>
      <c r="D2861" s="2" t="s">
        <v>5682</v>
      </c>
      <c r="E2861" t="s">
        <v>11950</v>
      </c>
      <c r="F2861" s="2" t="s">
        <v>14282</v>
      </c>
      <c r="H2861" t="str">
        <f t="shared" si="44"/>
        <v xml:space="preserve">            ('520-13-00770', 'YH팜', '김동수', '서울특별시 노원구 동일로227길 25, 1104동 306호', '2024-3100034-00043'),</v>
      </c>
    </row>
    <row r="2862" spans="2:8" x14ac:dyDescent="0.25">
      <c r="B2862" t="s">
        <v>13473</v>
      </c>
      <c r="C2862" s="2">
        <v>5201902052</v>
      </c>
      <c r="D2862" s="2" t="s">
        <v>10083</v>
      </c>
      <c r="E2862" t="s">
        <v>13474</v>
      </c>
      <c r="F2862" s="2" t="s">
        <v>14059</v>
      </c>
      <c r="H2862" t="str">
        <f t="shared" si="44"/>
        <v xml:space="preserve">            ('520-19-02052', '허브', '박성수', '대전광역시 유성구 은구비남로33번길 13-8, 양지빌딩 3221호', '2021-3670022-00001'),</v>
      </c>
    </row>
    <row r="2863" spans="2:8" x14ac:dyDescent="0.25">
      <c r="B2863" t="s">
        <v>2594</v>
      </c>
      <c r="C2863" s="2">
        <v>5203101642</v>
      </c>
      <c r="D2863" s="2" t="s">
        <v>13949</v>
      </c>
      <c r="E2863" t="s">
        <v>13950</v>
      </c>
      <c r="F2863" s="2">
        <v>60</v>
      </c>
      <c r="H2863" t="str">
        <f t="shared" si="44"/>
        <v xml:space="preserve">            ('520-31-01642', '에스에이치팜', '정진학', '서울특별시 마포구 방울내로11길 147, 401호(망원동, 강림스위트빌아파트)', '60'),</v>
      </c>
    </row>
    <row r="2864" spans="2:8" x14ac:dyDescent="0.25">
      <c r="B2864" t="s">
        <v>8148</v>
      </c>
      <c r="C2864" s="2">
        <v>5203400362</v>
      </c>
      <c r="D2864" s="2" t="s">
        <v>8149</v>
      </c>
      <c r="E2864" t="s">
        <v>8150</v>
      </c>
      <c r="F2864" s="2" t="s">
        <v>18085</v>
      </c>
      <c r="H2864" t="str">
        <f t="shared" si="44"/>
        <v xml:space="preserve">            ('520-34-00362', 'BJ세일즈', '이병준', '전북특별자치도 전주시 덕진구 견훤로 495, 1동 108호(우아동3가, 우신아파트)', '2024-4641062-00152'),</v>
      </c>
    </row>
    <row r="2865" spans="2:8" x14ac:dyDescent="0.25">
      <c r="B2865" t="s">
        <v>13242</v>
      </c>
      <c r="C2865" s="2">
        <v>5207100649</v>
      </c>
      <c r="D2865" s="2" t="s">
        <v>13243</v>
      </c>
      <c r="E2865" t="s">
        <v>13244</v>
      </c>
      <c r="F2865" s="2" t="s">
        <v>17878</v>
      </c>
      <c r="H2865" t="str">
        <f t="shared" si="44"/>
        <v xml:space="preserve">            ('520-71-00649', '에이치엔엘', '이하늘', '강원특별자치도 원주시 지정면 조엄로 391, 132동 902호', '2024-4191050-00263'),</v>
      </c>
    </row>
    <row r="2866" spans="2:8" x14ac:dyDescent="0.25">
      <c r="B2866" t="s">
        <v>14035</v>
      </c>
      <c r="C2866" s="2">
        <v>5207300245</v>
      </c>
      <c r="D2866" s="2" t="s">
        <v>14036</v>
      </c>
      <c r="E2866" t="s">
        <v>14037</v>
      </c>
      <c r="F2866" s="2" t="s">
        <v>16228</v>
      </c>
      <c r="H2866" t="str">
        <f t="shared" si="44"/>
        <v xml:space="preserve">            ('520-73-00245', '이엔에스팜', '최은숙', '대전광역시 서구 월평동로 45, 112동 406호(월평동, 진달래아파트)', '2024-3660023-00149'),</v>
      </c>
    </row>
    <row r="2867" spans="2:8" x14ac:dyDescent="0.25">
      <c r="B2867" t="s">
        <v>9746</v>
      </c>
      <c r="C2867" s="2">
        <v>5208700975</v>
      </c>
      <c r="D2867" s="2" t="s">
        <v>9747</v>
      </c>
      <c r="E2867" t="s">
        <v>9748</v>
      </c>
      <c r="F2867" s="2" t="s">
        <v>14985</v>
      </c>
      <c r="H2867" t="str">
        <f t="shared" si="44"/>
        <v xml:space="preserve">            ('520-87-00975', '둥지팜 주식회사', '구한수', '부산광역시 해운대구 해운대로61번가길 6', '2024-3330024-00288'),</v>
      </c>
    </row>
    <row r="2868" spans="2:8" x14ac:dyDescent="0.25">
      <c r="B2868" t="s">
        <v>2279</v>
      </c>
      <c r="C2868" s="2">
        <v>5210201188</v>
      </c>
      <c r="D2868" s="2" t="s">
        <v>2280</v>
      </c>
      <c r="E2868" t="s">
        <v>2281</v>
      </c>
      <c r="F2868" s="2" t="s">
        <v>14796</v>
      </c>
      <c r="H2868" t="str">
        <f t="shared" si="44"/>
        <v xml:space="preserve">            ('521-02-01188', '네이버팜', '김소영', '부산광역시 부산진구 엄광로238번길 5, 101동 803호(가야동, 가야삼정그린코아)', '2024-3290024-00016'),</v>
      </c>
    </row>
    <row r="2869" spans="2:8" x14ac:dyDescent="0.25">
      <c r="B2869" t="s">
        <v>7666</v>
      </c>
      <c r="C2869" s="2">
        <v>5211902303</v>
      </c>
      <c r="D2869" s="2" t="s">
        <v>7667</v>
      </c>
      <c r="E2869" t="s">
        <v>7668</v>
      </c>
      <c r="F2869" s="2" t="s">
        <v>14344</v>
      </c>
      <c r="H2869" t="str">
        <f t="shared" si="44"/>
        <v xml:space="preserve">            ('521-19-02303', '심메디컬파트너스', '심영주', '서울특별시 양천구 신정로 225-12 303-1402', '2024-3140033-00087'),</v>
      </c>
    </row>
    <row r="2870" spans="2:8" x14ac:dyDescent="0.25">
      <c r="B2870" t="s">
        <v>931</v>
      </c>
      <c r="C2870" s="2">
        <v>5213201550</v>
      </c>
      <c r="D2870" s="2" t="s">
        <v>932</v>
      </c>
      <c r="E2870" t="s">
        <v>933</v>
      </c>
      <c r="F2870" s="2" t="s">
        <v>16830</v>
      </c>
      <c r="H2870" t="str">
        <f t="shared" si="44"/>
        <v xml:space="preserve">            ('521-32-01550', '에스디(SD)메디칼', '배철현', '경기도 부천시 원미구 소향로 55-15, 516호(상동, 승재밀레니엄오피스텔)', '2024-3860384-00018'),</v>
      </c>
    </row>
    <row r="2871" spans="2:8" x14ac:dyDescent="0.25">
      <c r="B2871" t="s">
        <v>2194</v>
      </c>
      <c r="C2871" s="2">
        <v>5214401005</v>
      </c>
      <c r="D2871" s="2" t="s">
        <v>2461</v>
      </c>
      <c r="E2871" t="s">
        <v>2439</v>
      </c>
      <c r="F2871" s="2" t="s">
        <v>14815</v>
      </c>
      <c r="H2871" t="str">
        <f t="shared" si="44"/>
        <v xml:space="preserve">            ('521-44-01005', '우리팜', '이주희', '부산광역시 부산진구 백양관문로77번길 55, 101동 1703호(개금동, 동원화인패밀리타운)', '2024-3290024-00077'),</v>
      </c>
    </row>
    <row r="2872" spans="2:8" x14ac:dyDescent="0.25">
      <c r="B2872" t="s">
        <v>2156</v>
      </c>
      <c r="C2872" s="2">
        <v>5215400854</v>
      </c>
      <c r="D2872" s="2" t="s">
        <v>2157</v>
      </c>
      <c r="E2872" t="s">
        <v>2158</v>
      </c>
      <c r="F2872" s="2" t="s">
        <v>16530</v>
      </c>
      <c r="H2872" t="str">
        <f t="shared" si="44"/>
        <v xml:space="preserve">            ('521-54-00854', '피엘메디팜', '이기숙', '경기도 수원시 권선구 서둔로239번길 36, C동 101호', '2024-3740032-00085'),</v>
      </c>
    </row>
    <row r="2873" spans="2:8" x14ac:dyDescent="0.25">
      <c r="B2873" t="s">
        <v>1455</v>
      </c>
      <c r="C2873" s="2">
        <v>5216100677</v>
      </c>
      <c r="D2873" s="2" t="s">
        <v>1456</v>
      </c>
      <c r="E2873" t="s">
        <v>1457</v>
      </c>
      <c r="F2873" s="2" t="s">
        <v>17419</v>
      </c>
      <c r="H2873" t="str">
        <f t="shared" si="44"/>
        <v xml:space="preserve">            ('521-61-00677', '필플러스', '이미선', '경기도 하남시 하남유니온로 70, 에일린의뜰 102-1901(신장동, 하남유니온시티에일린의뜰)', '2024-4040023-00038'),</v>
      </c>
    </row>
    <row r="2874" spans="2:8" x14ac:dyDescent="0.25">
      <c r="B2874" t="s">
        <v>1365</v>
      </c>
      <c r="C2874" s="2">
        <v>5218700605</v>
      </c>
      <c r="D2874" s="2" t="s">
        <v>1366</v>
      </c>
      <c r="E2874" t="s">
        <v>1367</v>
      </c>
      <c r="F2874" s="2" t="s">
        <v>14145</v>
      </c>
      <c r="H2874" t="str">
        <f t="shared" si="44"/>
        <v xml:space="preserve">            ('521-87-00605', '(주)이지메디', '최금표', '서울특별시 동대문구 천호대로 357, 603호', '2024-3050034-00018'),</v>
      </c>
    </row>
    <row r="2875" spans="2:8" x14ac:dyDescent="0.25">
      <c r="B2875" t="s">
        <v>11334</v>
      </c>
      <c r="C2875" s="2">
        <v>5221401184</v>
      </c>
      <c r="D2875" s="2" t="s">
        <v>11335</v>
      </c>
      <c r="E2875" t="s">
        <v>11336</v>
      </c>
      <c r="F2875" s="2" t="s">
        <v>15152</v>
      </c>
      <c r="H2875" t="str">
        <f t="shared" si="44"/>
        <v xml:space="preserve">            ('522-14-01184', '맥컨설팅', '류판주', '대구광역시 중구 공평로 6, 102동 4701호 (삼덕동2가, 빌리브프리미어)', '2024-3410023-00032'),</v>
      </c>
    </row>
    <row r="2876" spans="2:8" x14ac:dyDescent="0.25">
      <c r="B2876" t="s">
        <v>5733</v>
      </c>
      <c r="C2876" s="2">
        <v>5222400753</v>
      </c>
      <c r="D2876" s="2" t="s">
        <v>5734</v>
      </c>
      <c r="E2876" t="s">
        <v>5735</v>
      </c>
      <c r="F2876" s="2" t="s">
        <v>16273</v>
      </c>
      <c r="H2876" t="str">
        <f t="shared" si="44"/>
        <v xml:space="preserve">            ('522-24-00753', '네츄럴팜', '김남욱', '대전광역시 서구 도산로 306-2 다향빌라 202호', '2024-3660023-00288'),</v>
      </c>
    </row>
    <row r="2877" spans="2:8" x14ac:dyDescent="0.25">
      <c r="B2877" t="s">
        <v>7314</v>
      </c>
      <c r="C2877" s="2">
        <v>5224500350</v>
      </c>
      <c r="D2877" s="2" t="s">
        <v>7315</v>
      </c>
      <c r="E2877" t="s">
        <v>7316</v>
      </c>
      <c r="F2877" s="2" t="s">
        <v>17911</v>
      </c>
      <c r="H2877" t="str">
        <f t="shared" si="44"/>
        <v xml:space="preserve">            ('522-45-00350', '온율팜', '김익기', '강원특별자치도 삼척시 청석로 54', '2024-4241036-00005'),</v>
      </c>
    </row>
    <row r="2878" spans="2:8" x14ac:dyDescent="0.25">
      <c r="B2878" t="s">
        <v>7907</v>
      </c>
      <c r="C2878" s="2">
        <v>5224801082</v>
      </c>
      <c r="D2878" s="2" t="s">
        <v>4063</v>
      </c>
      <c r="E2878" t="s">
        <v>7908</v>
      </c>
      <c r="F2878" s="2" t="s">
        <v>15256</v>
      </c>
      <c r="H2878" t="str">
        <f t="shared" si="44"/>
        <v xml:space="preserve">            ('522-48-01082', '제이비메디컬', '김지은', '대구광역시 동구 화랑로 51 105동 603호', '2024-3420023-00236'),</v>
      </c>
    </row>
    <row r="2879" spans="2:8" x14ac:dyDescent="0.25">
      <c r="B2879" t="s">
        <v>7382</v>
      </c>
      <c r="C2879" s="2">
        <v>5228603495</v>
      </c>
      <c r="D2879" s="2" t="s">
        <v>7383</v>
      </c>
      <c r="E2879" t="s">
        <v>7384</v>
      </c>
      <c r="F2879" s="2" t="s">
        <v>18607</v>
      </c>
      <c r="H2879" t="str">
        <f t="shared" si="44"/>
        <v xml:space="preserve">            ('522-86-03495', '파마리아', '노중래', '경상남도 창원시 성산구 비음로 191 116동 1005호', '2024-5670554-00194'),</v>
      </c>
    </row>
    <row r="2880" spans="2:8" x14ac:dyDescent="0.25">
      <c r="B2880" t="s">
        <v>13805</v>
      </c>
      <c r="C2880" s="2">
        <v>5230603268</v>
      </c>
      <c r="D2880" s="2" t="s">
        <v>13806</v>
      </c>
      <c r="E2880" t="s">
        <v>13807</v>
      </c>
      <c r="F2880" s="2" t="s">
        <v>14560</v>
      </c>
      <c r="H2880" t="str">
        <f t="shared" si="44"/>
        <v xml:space="preserve">            ('523-06-03268', '오에스티코리아', '강채호', '서울특별시 서초구 서초중앙로33길 6-8, 401호(반포동, 도움빌딩)', '2024-3210034-00118'),</v>
      </c>
    </row>
    <row r="2881" spans="2:8" x14ac:dyDescent="0.25">
      <c r="B2881" t="s">
        <v>1437</v>
      </c>
      <c r="C2881" s="2">
        <v>5230802507</v>
      </c>
      <c r="D2881" s="2" t="s">
        <v>1438</v>
      </c>
      <c r="E2881" t="s">
        <v>1439</v>
      </c>
      <c r="F2881" s="2" t="s">
        <v>15671</v>
      </c>
      <c r="H2881" t="str">
        <f t="shared" si="44"/>
        <v xml:space="preserve">            ('523-08-02507', '제이제이파트너스', '정재호', '인천광역시 연수구 인천타워대로54번길 15-3, 501, 502호 R392(송도동)', '2024-3520019-00067'),</v>
      </c>
    </row>
    <row r="2882" spans="2:8" x14ac:dyDescent="0.25">
      <c r="B2882" t="s">
        <v>2864</v>
      </c>
      <c r="C2882" s="2">
        <v>5232900974</v>
      </c>
      <c r="D2882" s="2" t="s">
        <v>2865</v>
      </c>
      <c r="E2882" t="s">
        <v>2866</v>
      </c>
      <c r="F2882" s="2" t="s">
        <v>18212</v>
      </c>
      <c r="H2882" t="str">
        <f t="shared" ref="H2882:H2945" si="45">"            ('"&amp;LEFT(C2882,3)&amp;"-"&amp;MID(C2882,4,2)&amp;"-"&amp;RIGHT(C2882,5)&amp;"', '"&amp;B2882&amp;"', '"&amp;D2882&amp;"', '"&amp;E2882&amp;"', '"&amp;F2882&amp;"'),"</f>
        <v xml:space="preserve">            ('523-29-00974', '서준약품', '김보영', '전라남도 장성군 장성읍 제봉로 20-3(골드팰리스)', '2024-4980074-00001'),</v>
      </c>
    </row>
    <row r="2883" spans="2:8" x14ac:dyDescent="0.25">
      <c r="B2883" t="s">
        <v>2409</v>
      </c>
      <c r="C2883" s="2">
        <v>5236900607</v>
      </c>
      <c r="D2883" s="2" t="s">
        <v>10857</v>
      </c>
      <c r="E2883" t="s">
        <v>10858</v>
      </c>
      <c r="F2883" s="2" t="s">
        <v>16929</v>
      </c>
      <c r="H2883" t="str">
        <f t="shared" si="45"/>
        <v xml:space="preserve">            ('523-69-00607', '에스와이메디컬', '송승엽', '경기도 광명시 목감로58 광명해모로이연아파트 115동503호', '2024-3900028-00003'),</v>
      </c>
    </row>
    <row r="2884" spans="2:8" x14ac:dyDescent="0.25">
      <c r="B2884" t="s">
        <v>11288</v>
      </c>
      <c r="C2884" s="2">
        <v>5237500573</v>
      </c>
      <c r="D2884" s="2" t="s">
        <v>11289</v>
      </c>
      <c r="E2884" t="s">
        <v>11290</v>
      </c>
      <c r="F2884" s="2" t="s">
        <v>15545</v>
      </c>
      <c r="H2884" t="str">
        <f t="shared" si="45"/>
        <v xml:space="preserve">            ('523-75-00573', '한마음메디케어', '배미옥', '대구광역시 달서구 조암로10길11 110동1201호', '2024-3470022-00105'),</v>
      </c>
    </row>
    <row r="2885" spans="2:8" x14ac:dyDescent="0.25">
      <c r="B2885" t="s">
        <v>10699</v>
      </c>
      <c r="C2885" s="2">
        <v>5240703138</v>
      </c>
      <c r="D2885" s="2" t="s">
        <v>10700</v>
      </c>
      <c r="E2885" t="s">
        <v>10701</v>
      </c>
      <c r="F2885" s="2" t="s">
        <v>15308</v>
      </c>
      <c r="H2885" t="str">
        <f t="shared" si="45"/>
        <v xml:space="preserve">            ('524-07-03138', '고려팜', '이정언', '대구광역시 남구 효서길 16-22, 201호', '2024-3440024-00096'),</v>
      </c>
    </row>
    <row r="2886" spans="2:8" x14ac:dyDescent="0.25">
      <c r="B2886" t="s">
        <v>11456</v>
      </c>
      <c r="C2886" s="2">
        <v>5240902958</v>
      </c>
      <c r="D2886" s="2" t="s">
        <v>11457</v>
      </c>
      <c r="E2886" t="s">
        <v>11458</v>
      </c>
      <c r="F2886" s="2" t="s">
        <v>15657</v>
      </c>
      <c r="H2886" t="str">
        <f t="shared" si="45"/>
        <v xml:space="preserve">            ('524-09-02958', '사람과사람', '손정호', '인천광역시 연수구 봉재산로 10, 601동 901호', '2024-3520019-00036'),</v>
      </c>
    </row>
    <row r="2887" spans="2:8" x14ac:dyDescent="0.25">
      <c r="B2887" t="s">
        <v>8635</v>
      </c>
      <c r="C2887" s="2">
        <v>5241000878</v>
      </c>
      <c r="D2887" s="2" t="s">
        <v>2549</v>
      </c>
      <c r="E2887" t="s">
        <v>11424</v>
      </c>
      <c r="F2887" s="2" t="s">
        <v>17604</v>
      </c>
      <c r="H2887" t="str">
        <f t="shared" si="45"/>
        <v xml:space="preserve">            ('524-10-00878', '제이더블유팜', '김주영', '경기도 용인시 수지구 광교중앙로 315, 광교 티타워', '2024-4050149-00102'),</v>
      </c>
    </row>
    <row r="2888" spans="2:8" x14ac:dyDescent="0.25">
      <c r="B2888" t="s">
        <v>1807</v>
      </c>
      <c r="C2888" s="2">
        <v>5243900845</v>
      </c>
      <c r="D2888" s="2" t="s">
        <v>1808</v>
      </c>
      <c r="E2888" t="s">
        <v>1809</v>
      </c>
      <c r="F2888" s="2" t="s">
        <v>16717</v>
      </c>
      <c r="H2888" t="str">
        <f t="shared" si="45"/>
        <v xml:space="preserve">            ('524-39-00845', '에이치메디플러스', '함동진', '경기도 의정부시 장곡로 226번길 83, 104동 802호', '2024-3820050-00028'),</v>
      </c>
    </row>
    <row r="2889" spans="2:8" x14ac:dyDescent="0.25">
      <c r="B2889" t="s">
        <v>2870</v>
      </c>
      <c r="C2889" s="2">
        <v>5245400213</v>
      </c>
      <c r="D2889" s="2" t="s">
        <v>2871</v>
      </c>
      <c r="E2889" t="s">
        <v>2872</v>
      </c>
      <c r="F2889" s="2" t="s">
        <v>15936</v>
      </c>
      <c r="H2889" t="str">
        <f t="shared" si="45"/>
        <v xml:space="preserve">            ('524-54-00213', '에이치앤피유통', '김미경', '광주광역시 서구 화개1로78번길 18, 303동 301호(금호동, 금호베스트빌)', '2024-3600020-00154'),</v>
      </c>
    </row>
    <row r="2890" spans="2:8" x14ac:dyDescent="0.25">
      <c r="B2890" t="s">
        <v>9448</v>
      </c>
      <c r="C2890" s="2">
        <v>5248700832</v>
      </c>
      <c r="D2890" s="2" t="s">
        <v>9449</v>
      </c>
      <c r="E2890" t="s">
        <v>9450</v>
      </c>
      <c r="F2890" s="2" t="s">
        <v>17104</v>
      </c>
      <c r="H2890" t="str">
        <f t="shared" si="45"/>
        <v xml:space="preserve">            ('524-87-00832', '바로팜', '오광석', '경기도 고양시 일산동구 숲속마을로 22, 9층 901호(풍동, 진넥스블루오션)', '2024-3940139-00072'),</v>
      </c>
    </row>
    <row r="2891" spans="2:8" x14ac:dyDescent="0.25">
      <c r="B2891" t="s">
        <v>7694</v>
      </c>
      <c r="C2891" s="2">
        <v>5250303512</v>
      </c>
      <c r="D2891" s="2" t="s">
        <v>7695</v>
      </c>
      <c r="E2891" t="s">
        <v>7696</v>
      </c>
      <c r="F2891" s="2" t="s">
        <v>15865</v>
      </c>
      <c r="H2891" t="str">
        <f t="shared" si="45"/>
        <v xml:space="preserve">            ('525-03-03512', '아이언팜', '김희숙', '인천광역시 서구 솔빛로 93 509동 1203호', '2024-3560021-00158'),</v>
      </c>
    </row>
    <row r="2892" spans="2:8" x14ac:dyDescent="0.25">
      <c r="B2892" t="s">
        <v>6191</v>
      </c>
      <c r="C2892" s="2">
        <v>5251801954</v>
      </c>
      <c r="D2892" s="2" t="s">
        <v>6192</v>
      </c>
      <c r="E2892" t="s">
        <v>6193</v>
      </c>
      <c r="F2892" s="2" t="s">
        <v>16739</v>
      </c>
      <c r="H2892" t="str">
        <f t="shared" si="45"/>
        <v xml:space="preserve">            ('525-18-01954', '더블유디컨설팅', '우동식', '경기도 의정부시 평화로 195, 7층 727-15호(호원동)', '2024-3820050-00091'),</v>
      </c>
    </row>
    <row r="2893" spans="2:8" x14ac:dyDescent="0.25">
      <c r="B2893" t="s">
        <v>4819</v>
      </c>
      <c r="C2893" s="2">
        <v>5254000766</v>
      </c>
      <c r="D2893" s="2" t="s">
        <v>4820</v>
      </c>
      <c r="E2893" t="s">
        <v>4821</v>
      </c>
      <c r="F2893" s="2" t="s">
        <v>14917</v>
      </c>
      <c r="H2893" t="str">
        <f t="shared" si="45"/>
        <v xml:space="preserve">            ('525-40-00766', '광명', '강동형', '부산광역시 해운대구 선수촌로21번길 21, 제2층 43호', '2024-3330024-00027'),</v>
      </c>
    </row>
    <row r="2894" spans="2:8" x14ac:dyDescent="0.25">
      <c r="B2894" t="s">
        <v>13767</v>
      </c>
      <c r="C2894" s="2">
        <v>5254300957</v>
      </c>
      <c r="D2894" s="2" t="s">
        <v>13768</v>
      </c>
      <c r="E2894" t="s">
        <v>13769</v>
      </c>
      <c r="F2894" s="2" t="s">
        <v>18075</v>
      </c>
      <c r="H2894" t="str">
        <f t="shared" si="45"/>
        <v xml:space="preserve">            ('525-43-00957', '한마음메디칼', '김성희', '전북특별자치도 전주시 덕진구 오공로 71, 104-901(중동, 호반베르디움)', '2024-4641062-00110'),</v>
      </c>
    </row>
    <row r="2895" spans="2:8" x14ac:dyDescent="0.25">
      <c r="B2895" t="s">
        <v>5724</v>
      </c>
      <c r="C2895" s="2">
        <v>5258701926</v>
      </c>
      <c r="D2895" s="2" t="s">
        <v>5725</v>
      </c>
      <c r="E2895" t="s">
        <v>5726</v>
      </c>
      <c r="F2895" s="2" t="s">
        <v>17934</v>
      </c>
      <c r="H2895" t="str">
        <f t="shared" si="45"/>
        <v xml:space="preserve">            ('525-87-01926', '주식회사 에이든팜(aidenpharm)', '권민수', '충청남도 천안시 동남구 청수14로 60, 805호(청당동, 서미법조타워)', '2024-4490260-00009'),</v>
      </c>
    </row>
    <row r="2896" spans="2:8" x14ac:dyDescent="0.25">
      <c r="B2896" t="s">
        <v>11517</v>
      </c>
      <c r="C2896" s="2">
        <v>5270701065</v>
      </c>
      <c r="D2896" s="2" t="s">
        <v>1828</v>
      </c>
      <c r="E2896" t="s">
        <v>11518</v>
      </c>
      <c r="F2896" s="2" t="s">
        <v>16794</v>
      </c>
      <c r="H2896" t="str">
        <f t="shared" si="45"/>
        <v xml:space="preserve">            ('527-07-01065', '서준메디', '김은영', '경기도 안양시 동안구 시민대로 230, 평촌아크로타워 B동 305호', '2024-3830263-00068'),</v>
      </c>
    </row>
    <row r="2897" spans="2:8" x14ac:dyDescent="0.25">
      <c r="B2897" t="s">
        <v>7883</v>
      </c>
      <c r="C2897" s="2">
        <v>5271401189</v>
      </c>
      <c r="D2897" s="2" t="s">
        <v>7884</v>
      </c>
      <c r="E2897" t="s">
        <v>7885</v>
      </c>
      <c r="F2897" s="2" t="s">
        <v>16438</v>
      </c>
      <c r="H2897" t="str">
        <f t="shared" si="45"/>
        <v xml:space="preserve">            ('527-14-01189', '이유팜', '박은영', '울산광역시 남구 번영로124번길 21', '2024-3700018-00043'),</v>
      </c>
    </row>
    <row r="2898" spans="2:8" x14ac:dyDescent="0.25">
      <c r="B2898" t="s">
        <v>6267</v>
      </c>
      <c r="C2898" s="2">
        <v>5271501003</v>
      </c>
      <c r="D2898" s="2" t="s">
        <v>6268</v>
      </c>
      <c r="E2898" t="s">
        <v>6269</v>
      </c>
      <c r="F2898" s="2" t="s">
        <v>16537</v>
      </c>
      <c r="H2898" t="str">
        <f t="shared" si="45"/>
        <v xml:space="preserve">            ('527-15-01003', '메디칼솔루션', '이태식', '경기도 수원시 팔달구 매산로 61-11, 1층', '2024-3740033-00010'),</v>
      </c>
    </row>
    <row r="2899" spans="2:8" x14ac:dyDescent="0.25">
      <c r="B2899" t="s">
        <v>1669</v>
      </c>
      <c r="C2899" s="2">
        <v>5271502036</v>
      </c>
      <c r="D2899" s="2" t="s">
        <v>1670</v>
      </c>
      <c r="E2899" t="s">
        <v>1671</v>
      </c>
      <c r="F2899" s="2" t="s">
        <v>14934</v>
      </c>
      <c r="H2899" t="str">
        <f t="shared" si="45"/>
        <v xml:space="preserve">            ('527-15-02036', '민스토아', '홍동민', '부산광역시 해운대구 청사포로 27, 108동 502호', '2024-3330024-00095'),</v>
      </c>
    </row>
    <row r="2900" spans="2:8" x14ac:dyDescent="0.25">
      <c r="B2900" t="s">
        <v>477</v>
      </c>
      <c r="C2900" s="2">
        <v>5271602542</v>
      </c>
      <c r="D2900" s="2" t="s">
        <v>12872</v>
      </c>
      <c r="E2900" t="s">
        <v>12873</v>
      </c>
      <c r="F2900" s="2" t="s">
        <v>15560</v>
      </c>
      <c r="H2900" t="str">
        <f t="shared" si="45"/>
        <v xml:space="preserve">            ('527-16-02542', '엠에스팜', '김해상', '대구광역시 달서구 조앙로 32, 4층 405호', '2024-3470022-00159'),</v>
      </c>
    </row>
    <row r="2901" spans="2:8" x14ac:dyDescent="0.25">
      <c r="B2901" t="s">
        <v>10249</v>
      </c>
      <c r="C2901" s="2">
        <v>5274800657</v>
      </c>
      <c r="D2901" s="2" t="s">
        <v>13599</v>
      </c>
      <c r="E2901" t="s">
        <v>13600</v>
      </c>
      <c r="F2901" s="2" t="s">
        <v>17644</v>
      </c>
      <c r="H2901" t="str">
        <f t="shared" si="45"/>
        <v xml:space="preserve">            ('527-48-00657', '영메디파트너스', '정소영', '경기도 파주시 장자울길 135, 1301동 1201호(다율동, 운정신도시 한라비발디 파크젠 해오름마을 13단지)', '2024-4060482-00024'),</v>
      </c>
    </row>
    <row r="2902" spans="2:8" x14ac:dyDescent="0.25">
      <c r="B2902" t="s">
        <v>1000</v>
      </c>
      <c r="C2902" s="2">
        <v>5275500596</v>
      </c>
      <c r="D2902" s="2" t="s">
        <v>1001</v>
      </c>
      <c r="E2902" t="s">
        <v>1002</v>
      </c>
      <c r="F2902" s="2" t="s">
        <v>15762</v>
      </c>
      <c r="H2902" t="str">
        <f t="shared" si="45"/>
        <v xml:space="preserve">            ('527-55-00596', '제이앤씨', '김해란', '인천광역시 부평구 항동로125번길 3, 2층(일신동)', '2024-3540021-00097'),</v>
      </c>
    </row>
    <row r="2903" spans="2:8" x14ac:dyDescent="0.25">
      <c r="B2903" t="s">
        <v>8006</v>
      </c>
      <c r="C2903" s="2">
        <v>5278101347</v>
      </c>
      <c r="D2903" s="2" t="s">
        <v>8007</v>
      </c>
      <c r="E2903" t="s">
        <v>8008</v>
      </c>
      <c r="F2903" s="2">
        <v>90</v>
      </c>
      <c r="H2903" t="str">
        <f t="shared" si="45"/>
        <v xml:space="preserve">            ('527-81-01347', '(주)알이즈웰', '윤종렬', '서울특별시 영등포구 선유로47길 15 8층 810호', '90'),</v>
      </c>
    </row>
    <row r="2904" spans="2:8" x14ac:dyDescent="0.25">
      <c r="B2904" t="s">
        <v>6849</v>
      </c>
      <c r="C2904" s="2">
        <v>5280503422</v>
      </c>
      <c r="D2904" s="2" t="s">
        <v>6850</v>
      </c>
      <c r="E2904" t="s">
        <v>6851</v>
      </c>
      <c r="F2904" s="2" t="s">
        <v>18718</v>
      </c>
      <c r="H2904" t="str">
        <f t="shared" si="45"/>
        <v xml:space="preserve">            ('528-05-03422', '엠케이', '안명근', '충청북도 청주시 흥덕구 강내면 탑연월곡길 46, 103호', '2024-5710108-00021'),</v>
      </c>
    </row>
    <row r="2905" spans="2:8" x14ac:dyDescent="0.25">
      <c r="B2905" t="s">
        <v>6353</v>
      </c>
      <c r="C2905" s="2">
        <v>5281101600</v>
      </c>
      <c r="D2905" s="2" t="s">
        <v>6354</v>
      </c>
      <c r="E2905" t="s">
        <v>6355</v>
      </c>
      <c r="F2905" s="2" t="s">
        <v>18957</v>
      </c>
      <c r="H2905" t="str">
        <f t="shared" si="45"/>
        <v xml:space="preserve">            ('528-11-01600', '케이엠와이', '김상태', '제주특별자치도 제주시월랑로12길 25-4 502호', '제주 2024-074'),</v>
      </c>
    </row>
    <row r="2906" spans="2:8" x14ac:dyDescent="0.25">
      <c r="B2906" t="s">
        <v>2526</v>
      </c>
      <c r="C2906" s="2">
        <v>5284301033</v>
      </c>
      <c r="D2906" s="2" t="s">
        <v>5801</v>
      </c>
      <c r="E2906" t="s">
        <v>9276</v>
      </c>
      <c r="F2906" s="2" t="s">
        <v>18136</v>
      </c>
      <c r="H2906" t="str">
        <f t="shared" si="45"/>
        <v xml:space="preserve">            ('528-43-01033', '제이제이팜', '유정은', '전북특별자치도 군산시 축동로 83, 105동 1302호', '2024-4671044-00007'),</v>
      </c>
    </row>
    <row r="2907" spans="2:8" x14ac:dyDescent="0.25">
      <c r="B2907" t="s">
        <v>9935</v>
      </c>
      <c r="C2907" s="2">
        <v>5285900729</v>
      </c>
      <c r="D2907" s="2" t="s">
        <v>9936</v>
      </c>
      <c r="E2907" t="s">
        <v>9937</v>
      </c>
      <c r="F2907" s="2" t="s">
        <v>17213</v>
      </c>
      <c r="H2907" t="str">
        <f t="shared" si="45"/>
        <v xml:space="preserve">            ('528-59-00729', '디비바이오', '유지은', '경기도 남양주시 다산중앙로82번길 15, 5109동 2601호(다산동, E편한세상 다산)', '2024-3990309-00084'),</v>
      </c>
    </row>
    <row r="2908" spans="2:8" x14ac:dyDescent="0.25">
      <c r="B2908" t="s">
        <v>4421</v>
      </c>
      <c r="C2908" s="2">
        <v>5288601952</v>
      </c>
      <c r="D2908" s="2" t="s">
        <v>1891</v>
      </c>
      <c r="E2908" t="s">
        <v>4422</v>
      </c>
      <c r="F2908" s="2" t="s">
        <v>17681</v>
      </c>
      <c r="H2908" t="str">
        <f t="shared" si="45"/>
        <v xml:space="preserve">            ('528-86-01952', '주식회사 애드바이오', '노재민', '경기도 김포시 고촌읍 아라육로 80, 204호(WJ 물류센터)', '2024-4090023-00015'),</v>
      </c>
    </row>
    <row r="2909" spans="2:8" x14ac:dyDescent="0.25">
      <c r="B2909" t="s">
        <v>7798</v>
      </c>
      <c r="C2909" s="2">
        <v>5288703490</v>
      </c>
      <c r="D2909" s="2" t="s">
        <v>7799</v>
      </c>
      <c r="E2909" t="s">
        <v>7800</v>
      </c>
      <c r="F2909" s="2" t="s">
        <v>14607</v>
      </c>
      <c r="H2909" t="str">
        <f t="shared" si="45"/>
        <v xml:space="preserve">            ('528-87-03490', '올덴 주식회사', '이영군', '서울특별시 강남구 논현로75길 15 501호', '2024-3220033-00118'),</v>
      </c>
    </row>
    <row r="2910" spans="2:8" x14ac:dyDescent="0.25">
      <c r="B2910" t="s">
        <v>1428</v>
      </c>
      <c r="C2910" s="2">
        <v>5288703559</v>
      </c>
      <c r="D2910" s="2" t="s">
        <v>1429</v>
      </c>
      <c r="E2910" t="s">
        <v>1430</v>
      </c>
      <c r="F2910" s="2" t="s">
        <v>17288</v>
      </c>
      <c r="H2910" t="str">
        <f t="shared" si="45"/>
        <v xml:space="preserve">            ('528-87-03559', '주식회사 프로디에이치', '유대현', '경기도 남양주시 별내중앙로 30, 204-케이87호(별내동)', '2024-3990310-00116'),</v>
      </c>
    </row>
    <row r="2911" spans="2:8" x14ac:dyDescent="0.25">
      <c r="B2911" t="s">
        <v>8179</v>
      </c>
      <c r="C2911" s="2">
        <v>5290100997</v>
      </c>
      <c r="D2911" s="2" t="s">
        <v>8180</v>
      </c>
      <c r="E2911" t="s">
        <v>8181</v>
      </c>
      <c r="F2911" s="2" t="s">
        <v>14340</v>
      </c>
      <c r="H2911" t="str">
        <f t="shared" si="45"/>
        <v xml:space="preserve">            ('529-01-00997', '와이에이치팜', '이양희', '서울특별시 양천구 목동남로2길 60-7, 103동 1204호(신정동, 양천중앙하이츠)', '2024-3140033-00074'),</v>
      </c>
    </row>
    <row r="2912" spans="2:8" x14ac:dyDescent="0.25">
      <c r="B2912" t="s">
        <v>5270</v>
      </c>
      <c r="C2912" s="2">
        <v>5295800759</v>
      </c>
      <c r="D2912" s="2" t="s">
        <v>5271</v>
      </c>
      <c r="E2912" t="s">
        <v>5272</v>
      </c>
      <c r="F2912" s="2" t="s">
        <v>16910</v>
      </c>
      <c r="H2912" t="str">
        <f t="shared" si="45"/>
        <v xml:space="preserve">            ('529-58-00759', '피티바이오', '강주성', '경기도 부천시 소사구 양지로 234-10, 103동 2704호', '2024-3860577-00033'),</v>
      </c>
    </row>
    <row r="2913" spans="2:8" x14ac:dyDescent="0.25">
      <c r="B2913" t="s">
        <v>10049</v>
      </c>
      <c r="C2913" s="2">
        <v>5298101402</v>
      </c>
      <c r="D2913" s="2" t="s">
        <v>10050</v>
      </c>
      <c r="E2913" t="s">
        <v>10051</v>
      </c>
      <c r="F2913" s="2" t="s">
        <v>17824</v>
      </c>
      <c r="H2913" t="str">
        <f t="shared" si="45"/>
        <v xml:space="preserve">            ('529-81-01402', '주식회사 우리팜', '박신우', '강원특별자치도 원주시 소초면 버덩마을길 16(둔둔리)', '2024-4191050-00102'),</v>
      </c>
    </row>
    <row r="2914" spans="2:8" x14ac:dyDescent="0.25">
      <c r="B2914" t="s">
        <v>13483</v>
      </c>
      <c r="C2914" s="2">
        <v>5298603327</v>
      </c>
      <c r="D2914" s="2" t="s">
        <v>1441</v>
      </c>
      <c r="E2914" t="s">
        <v>13484</v>
      </c>
      <c r="F2914" s="2" t="s">
        <v>15703</v>
      </c>
      <c r="H2914" t="str">
        <f t="shared" si="45"/>
        <v xml:space="preserve">            ('529-86-03327', '주식회사 호랑팜', '윤선중', '인천광역시 연수구 컨벤시아대로 165, 26층 2615호', '2024-3520019-00149'),</v>
      </c>
    </row>
    <row r="2915" spans="2:8" x14ac:dyDescent="0.25">
      <c r="B2915" t="s">
        <v>12139</v>
      </c>
      <c r="C2915" s="2">
        <v>5298702077</v>
      </c>
      <c r="D2915" s="2" t="s">
        <v>12140</v>
      </c>
      <c r="E2915" t="s">
        <v>12141</v>
      </c>
      <c r="F2915" s="2" t="s">
        <v>14622</v>
      </c>
      <c r="H2915" t="str">
        <f t="shared" si="45"/>
        <v xml:space="preserve">            ('529-87-02077', '(주)제이팜홀딩스', '이윤재', '서울특별시 강남구 압구정로29길 23', '2024-3220033-00176'),</v>
      </c>
    </row>
    <row r="2916" spans="2:8" x14ac:dyDescent="0.25">
      <c r="B2916" t="s">
        <v>4670</v>
      </c>
      <c r="C2916" s="2">
        <v>5300702736</v>
      </c>
      <c r="D2916" s="2" t="s">
        <v>4671</v>
      </c>
      <c r="E2916" t="s">
        <v>4672</v>
      </c>
      <c r="F2916" s="2" t="s">
        <v>18160</v>
      </c>
      <c r="H2916" t="str">
        <f t="shared" si="45"/>
        <v xml:space="preserve">            ('530-07-02736', '에이치메디', '이은혜', '전북특별자치도 완주군 봉동읍 신상길 25-11', '2024-4721028-00004'),</v>
      </c>
    </row>
    <row r="2917" spans="2:8" x14ac:dyDescent="0.25">
      <c r="B2917" t="s">
        <v>4032</v>
      </c>
      <c r="C2917" s="2">
        <v>5305100968</v>
      </c>
      <c r="D2917" s="2" t="s">
        <v>4033</v>
      </c>
      <c r="E2917" t="s">
        <v>4034</v>
      </c>
      <c r="F2917" s="2" t="s">
        <v>17342</v>
      </c>
      <c r="H2917" t="str">
        <f t="shared" si="45"/>
        <v xml:space="preserve">            ('530-51-00968', '미르메디칼', '김경준', '경기도 시흥시 수인로 3312번길 16, 109동 36층 3603호(대야동, 시흥센트럴푸르지오)', '2024-4010281-00078'),</v>
      </c>
    </row>
    <row r="2918" spans="2:8" x14ac:dyDescent="0.25">
      <c r="B2918" t="s">
        <v>3671</v>
      </c>
      <c r="C2918" s="2">
        <v>5305300282</v>
      </c>
      <c r="D2918" s="2" t="s">
        <v>3672</v>
      </c>
      <c r="E2918" t="s">
        <v>3673</v>
      </c>
      <c r="F2918" s="2" t="s">
        <v>17057</v>
      </c>
      <c r="H2918" t="str">
        <f t="shared" si="45"/>
        <v xml:space="preserve">            ('530-53-00282', '신한메딕스', '김재우', '경기도 고양시 덕양구 지정로 17, 리더플렉스 블루4층 409호', '2024-3940138-00117'),</v>
      </c>
    </row>
    <row r="2919" spans="2:8" x14ac:dyDescent="0.25">
      <c r="B2919" t="s">
        <v>13290</v>
      </c>
      <c r="C2919" s="2">
        <v>5306100614</v>
      </c>
      <c r="D2919" s="2" t="s">
        <v>13291</v>
      </c>
      <c r="E2919" t="s">
        <v>13292</v>
      </c>
      <c r="F2919" s="2" t="s">
        <v>15596</v>
      </c>
      <c r="H2919" t="str">
        <f t="shared" si="45"/>
        <v xml:space="preserve">            ('530-61-00614', '제이와이파마', '최병민', '대구광역시 달성군 가창면 단산길 142', '2024-3480012-00039'),</v>
      </c>
    </row>
    <row r="2920" spans="2:8" x14ac:dyDescent="0.25">
      <c r="B2920" t="s">
        <v>5466</v>
      </c>
      <c r="C2920" s="2">
        <v>5307200231</v>
      </c>
      <c r="D2920" s="2" t="s">
        <v>5467</v>
      </c>
      <c r="E2920" t="s">
        <v>5468</v>
      </c>
      <c r="F2920" s="2" t="s">
        <v>16424</v>
      </c>
      <c r="H2920" t="str">
        <f t="shared" si="45"/>
        <v xml:space="preserve">            ('530-72-00231', '원(ONE)헬스케어', '김태원', '울산광역시 중구 서원5길 9, 203호(반구동)', '2024-3690018-00035'),</v>
      </c>
    </row>
    <row r="2921" spans="2:8" x14ac:dyDescent="0.25">
      <c r="B2921" t="s">
        <v>6755</v>
      </c>
      <c r="C2921" s="2">
        <v>5307500213</v>
      </c>
      <c r="D2921" s="2" t="s">
        <v>2172</v>
      </c>
      <c r="E2921" t="s">
        <v>6756</v>
      </c>
      <c r="F2921" s="2" t="s">
        <v>18363</v>
      </c>
      <c r="H2921" t="str">
        <f t="shared" si="45"/>
        <v xml:space="preserve">            ('530-75-00213', '주스토아', '박현주', '경상남도 양산시 물금읍 새실로 115, 504동 901호(양산물금대방노블랜드 5차 에듀카운티)', '2024-5380021-00023'),</v>
      </c>
    </row>
    <row r="2922" spans="2:8" x14ac:dyDescent="0.25">
      <c r="B2922" t="s">
        <v>6106</v>
      </c>
      <c r="C2922" s="2">
        <v>5308600806</v>
      </c>
      <c r="D2922" s="2" t="s">
        <v>6107</v>
      </c>
      <c r="E2922" t="s">
        <v>6108</v>
      </c>
      <c r="F2922" s="2" t="s">
        <v>17093</v>
      </c>
      <c r="H2922" t="str">
        <f t="shared" si="45"/>
        <v xml:space="preserve">            ('530-86-00806', '메디업파트너스', '오지훈', '경기도 고양시 일산동구 숲속마을로 14-15 530호', '2024-3940139-00050'),</v>
      </c>
    </row>
    <row r="2923" spans="2:8" x14ac:dyDescent="0.25">
      <c r="B2923" t="s">
        <v>1208</v>
      </c>
      <c r="C2923" s="2">
        <v>5310102697</v>
      </c>
      <c r="D2923" s="2" t="s">
        <v>2007</v>
      </c>
      <c r="E2923" t="s">
        <v>2008</v>
      </c>
      <c r="F2923" s="2" t="s">
        <v>17589</v>
      </c>
      <c r="H2923" t="str">
        <f t="shared" si="45"/>
        <v xml:space="preserve">            ('531-01-02697', '제이팜', '김다래', '경기도 용인시 수지구 진산로 90, 511동 1404호', '2024-4050149-00052'),</v>
      </c>
    </row>
    <row r="2924" spans="2:8" x14ac:dyDescent="0.25">
      <c r="B2924" t="s">
        <v>13616</v>
      </c>
      <c r="C2924" s="2">
        <v>5320603092</v>
      </c>
      <c r="D2924" s="2" t="s">
        <v>1037</v>
      </c>
      <c r="E2924" t="s">
        <v>13617</v>
      </c>
      <c r="F2924" s="2" t="s">
        <v>18819</v>
      </c>
      <c r="H2924" t="str">
        <f t="shared" si="45"/>
        <v xml:space="preserve">            ('532-06-03092', '굿파트너스', '김경범', '인천광역시 계양구 아나지로 307, 60동 402호(작전동, 대경빌라트)', '2025-3550020-00010'),</v>
      </c>
    </row>
    <row r="2925" spans="2:8" x14ac:dyDescent="0.25">
      <c r="B2925" t="s">
        <v>4838</v>
      </c>
      <c r="C2925" s="2">
        <v>5320902677</v>
      </c>
      <c r="D2925" s="2" t="s">
        <v>1336</v>
      </c>
      <c r="E2925" t="s">
        <v>4839</v>
      </c>
      <c r="F2925" s="2" t="s">
        <v>17126</v>
      </c>
      <c r="H2925" t="str">
        <f t="shared" si="45"/>
        <v xml:space="preserve">            ('532-09-02677', '다누리약품', '박상호', '경기도 고양시 일산서구 중앙로 1449, 341호', '2024-3940140-00021'),</v>
      </c>
    </row>
    <row r="2926" spans="2:8" x14ac:dyDescent="0.25">
      <c r="B2926" t="s">
        <v>11851</v>
      </c>
      <c r="C2926" s="2">
        <v>5321401589</v>
      </c>
      <c r="D2926" s="2" t="s">
        <v>1896</v>
      </c>
      <c r="E2926" t="s">
        <v>11852</v>
      </c>
      <c r="F2926" s="2" t="s">
        <v>14506</v>
      </c>
      <c r="H2926" t="str">
        <f t="shared" si="45"/>
        <v xml:space="preserve">            ('532-14-01589', '누리메디텍', '이영주', '서울특별시 관악구 청룡8길 28', '2024-3200033-00056'),</v>
      </c>
    </row>
    <row r="2927" spans="2:8" x14ac:dyDescent="0.25">
      <c r="B2927" t="s">
        <v>2767</v>
      </c>
      <c r="C2927" s="2">
        <v>5321402517</v>
      </c>
      <c r="D2927" s="2" t="s">
        <v>6541</v>
      </c>
      <c r="E2927" t="s">
        <v>6542</v>
      </c>
      <c r="F2927" s="2" t="s">
        <v>15701</v>
      </c>
      <c r="H2927" t="str">
        <f t="shared" si="45"/>
        <v xml:space="preserve">            ('532-14-02517', '초이스팜', '최준기', '인천광역시 연수구 송도과학로 16번길 13-18, 802호', '2024-3520019-00141'),</v>
      </c>
    </row>
    <row r="2928" spans="2:8" x14ac:dyDescent="0.25">
      <c r="B2928" t="s">
        <v>7196</v>
      </c>
      <c r="C2928" s="2">
        <v>5322502100</v>
      </c>
      <c r="D2928" s="2" t="s">
        <v>14043</v>
      </c>
      <c r="E2928" t="s">
        <v>14044</v>
      </c>
      <c r="F2928" s="2" t="s">
        <v>18909</v>
      </c>
      <c r="H2928" t="str">
        <f t="shared" si="45"/>
        <v xml:space="preserve">            ('532-25-02100', '다온팜', '허창운', '경상남도 양산시 소주로 182, 2306호(소주동, 대동아파트)', '2025-5380361-00001'),</v>
      </c>
    </row>
    <row r="2929" spans="2:8" x14ac:dyDescent="0.25">
      <c r="B2929" t="s">
        <v>5087</v>
      </c>
      <c r="C2929" s="2">
        <v>5322601578</v>
      </c>
      <c r="D2929" s="2" t="s">
        <v>5088</v>
      </c>
      <c r="E2929" t="s">
        <v>5089</v>
      </c>
      <c r="F2929" s="2" t="s">
        <v>15713</v>
      </c>
      <c r="H2929" t="str">
        <f t="shared" si="45"/>
        <v xml:space="preserve">            ('532-26-01578', '윤진메디팜', '성경은', '인천광역시 남동구 선수촌공원로23번길 11, 7층 702호-77호', '2024-3530019-00030'),</v>
      </c>
    </row>
    <row r="2930" spans="2:8" x14ac:dyDescent="0.25">
      <c r="B2930" t="s">
        <v>11451</v>
      </c>
      <c r="C2930" s="2">
        <v>5324800800</v>
      </c>
      <c r="D2930" s="2" t="s">
        <v>3942</v>
      </c>
      <c r="E2930" t="s">
        <v>11452</v>
      </c>
      <c r="F2930" s="2" t="s">
        <v>17268</v>
      </c>
      <c r="H2930" t="str">
        <f t="shared" si="45"/>
        <v xml:space="preserve">            ('532-48-00800', '비유엠팜', '최윤정', '경기도 남양주시 별내중앙로 30, 2층 204-F471호(별내동)', '2024-3990310-00064'),</v>
      </c>
    </row>
    <row r="2931" spans="2:8" x14ac:dyDescent="0.25">
      <c r="B2931" t="s">
        <v>2781</v>
      </c>
      <c r="C2931" s="2">
        <v>5326800230</v>
      </c>
      <c r="D2931" s="2" t="s">
        <v>2782</v>
      </c>
      <c r="E2931" t="s">
        <v>2783</v>
      </c>
      <c r="F2931" s="2" t="s">
        <v>16933</v>
      </c>
      <c r="H2931" t="str">
        <f t="shared" si="45"/>
        <v xml:space="preserve">            ('532-68-00230', '데이지코리아', '권혜영', '경기도 광명시 도덕공원로 35 205동 7층 4호', '2024-3900028-00020'),</v>
      </c>
    </row>
    <row r="2932" spans="2:8" x14ac:dyDescent="0.25">
      <c r="B2932" t="s">
        <v>2420</v>
      </c>
      <c r="C2932" s="2">
        <v>5328701434</v>
      </c>
      <c r="D2932" s="2" t="s">
        <v>2421</v>
      </c>
      <c r="E2932" t="s">
        <v>2422</v>
      </c>
      <c r="F2932" s="2" t="s">
        <v>15029</v>
      </c>
      <c r="H2932" t="str">
        <f t="shared" si="45"/>
        <v xml:space="preserve">            ('532-87-01434', '애쓰리', '안형수', '부산광역시 금정구 금강로 700, 507호(남산동, 남산시장빌딩)', '2024-3350024-00088'),</v>
      </c>
    </row>
    <row r="2933" spans="2:8" x14ac:dyDescent="0.25">
      <c r="B2933" t="s">
        <v>5983</v>
      </c>
      <c r="C2933" s="2">
        <v>5328702582</v>
      </c>
      <c r="D2933" s="2" t="s">
        <v>5984</v>
      </c>
      <c r="E2933" t="s">
        <v>5985</v>
      </c>
      <c r="F2933" s="2" t="s">
        <v>18681</v>
      </c>
      <c r="H2933" t="str">
        <f t="shared" si="45"/>
        <v xml:space="preserve">            ('532-87-02582', '주식회사에이치케어', '박성환', '충청북도 청주시 상당구 남사로 83번길 36-1, 지하1층', '2024-5710106-00039'),</v>
      </c>
    </row>
    <row r="2934" spans="2:8" x14ac:dyDescent="0.25">
      <c r="B2934" t="s">
        <v>12215</v>
      </c>
      <c r="C2934" s="2">
        <v>5330403505</v>
      </c>
      <c r="D2934" s="2" t="s">
        <v>12216</v>
      </c>
      <c r="E2934" t="s">
        <v>12217</v>
      </c>
      <c r="F2934" s="2" t="s">
        <v>18321</v>
      </c>
      <c r="H2934" t="str">
        <f t="shared" si="45"/>
        <v xml:space="preserve">            ('533-04-03505', '우주메디팜', '구대철', '경상남도 김해시 주촌면 주선로34, 106동 2703호', '2024-5350351-00057'),</v>
      </c>
    </row>
    <row r="2935" spans="2:8" x14ac:dyDescent="0.25">
      <c r="B2935" t="s">
        <v>2608</v>
      </c>
      <c r="C2935" s="2">
        <v>5332202252</v>
      </c>
      <c r="D2935" s="2" t="s">
        <v>2609</v>
      </c>
      <c r="E2935" t="s">
        <v>2610</v>
      </c>
      <c r="F2935" s="2" t="s">
        <v>18360</v>
      </c>
      <c r="H2935" t="str">
        <f t="shared" si="45"/>
        <v xml:space="preserve">            ('533-22-02252', '뉴진팜', '류혜정', '경상남도 양산시 물금읍 새실로 11(양산 대방노블랜드 7차 메가시티) 718동401호', '2024-5380021-00018'),</v>
      </c>
    </row>
    <row r="2936" spans="2:8" x14ac:dyDescent="0.25">
      <c r="B2936" t="s">
        <v>293</v>
      </c>
      <c r="C2936" s="2">
        <v>5338101191</v>
      </c>
      <c r="D2936" s="2" t="s">
        <v>9179</v>
      </c>
      <c r="E2936" t="s">
        <v>9180</v>
      </c>
      <c r="F2936" s="2" t="s">
        <v>16139</v>
      </c>
      <c r="H2936" t="str">
        <f t="shared" si="45"/>
        <v xml:space="preserve">            ('533-81-01191', '에스팜', '김숙영', '대전광역시 동구 한밭대로 1245 9층', '2024-3640023-00060'),</v>
      </c>
    </row>
    <row r="2937" spans="2:8" x14ac:dyDescent="0.25">
      <c r="B2937" t="s">
        <v>156</v>
      </c>
      <c r="C2937" s="2">
        <v>5338601667</v>
      </c>
      <c r="D2937" s="2" t="s">
        <v>157</v>
      </c>
      <c r="E2937" t="s">
        <v>158</v>
      </c>
      <c r="F2937" s="2" t="s">
        <v>14453</v>
      </c>
      <c r="H2937" t="str">
        <f t="shared" si="45"/>
        <v xml:space="preserve">            ('533-86-01667', '주식회사 나음헬스케어', '최준희', '서울특별시 금천구 가산디지털1로 30, 20층 2014호(가산동, 에이스하이엔드타워10)', '2024-3170035-00009'),</v>
      </c>
    </row>
    <row r="2938" spans="2:8" x14ac:dyDescent="0.25">
      <c r="B2938" t="s">
        <v>12232</v>
      </c>
      <c r="C2938" s="2">
        <v>5338603189</v>
      </c>
      <c r="D2938" s="2" t="s">
        <v>12233</v>
      </c>
      <c r="E2938" t="s">
        <v>12234</v>
      </c>
      <c r="F2938" s="2" t="s">
        <v>17664</v>
      </c>
      <c r="H2938" t="str">
        <f t="shared" si="45"/>
        <v xml:space="preserve">            ('533-86-03189', '제이엘글로벌', '이승현', '경기도 파주시 경의로 1114, 4층 405호', '2024-4060482-00070'),</v>
      </c>
    </row>
    <row r="2939" spans="2:8" x14ac:dyDescent="0.25">
      <c r="B2939" t="s">
        <v>8222</v>
      </c>
      <c r="C2939" s="2">
        <v>5338701233</v>
      </c>
      <c r="D2939" s="2" t="s">
        <v>8223</v>
      </c>
      <c r="E2939" t="s">
        <v>8224</v>
      </c>
      <c r="F2939" s="2" t="s">
        <v>16719</v>
      </c>
      <c r="H2939" t="str">
        <f t="shared" si="45"/>
        <v xml:space="preserve">            ('533-87-01233', '주식회사 휴드림', '심희두', '경기도 의정부시 신흥로 225, 4층(의정부동)', '2024-3820050-00037'),</v>
      </c>
    </row>
    <row r="2940" spans="2:8" x14ac:dyDescent="0.25">
      <c r="B2940" t="s">
        <v>1062</v>
      </c>
      <c r="C2940" s="2">
        <v>5341401625</v>
      </c>
      <c r="D2940" s="2" t="s">
        <v>1063</v>
      </c>
      <c r="E2940" t="s">
        <v>1064</v>
      </c>
      <c r="F2940" s="2" t="s">
        <v>16837</v>
      </c>
      <c r="H2940" t="str">
        <f t="shared" si="45"/>
        <v xml:space="preserve">            ('534-14-01625', '주식회사 이원약품', '김기운', '경기도 부천시 원미구 상동로 81, 4층 406호(상동, 센타프라자)', '2024-3860384-00035'),</v>
      </c>
    </row>
    <row r="2941" spans="2:8" x14ac:dyDescent="0.25">
      <c r="B2941" t="s">
        <v>596</v>
      </c>
      <c r="C2941" s="2">
        <v>5341801754</v>
      </c>
      <c r="D2941" s="2" t="s">
        <v>10040</v>
      </c>
      <c r="E2941" t="s">
        <v>10041</v>
      </c>
      <c r="F2941" s="2" t="s">
        <v>17993</v>
      </c>
      <c r="H2941" t="str">
        <f t="shared" si="45"/>
        <v xml:space="preserve">            ('534-18-01754', '에이치팜', '박희규', '전북특별자치도 전주시 완산구 세내로 299, 101동 3302호(효자동3가, 신원아침도시펜트176)', '2024-4641050-00052'),</v>
      </c>
    </row>
    <row r="2942" spans="2:8" x14ac:dyDescent="0.25">
      <c r="B2942" t="s">
        <v>1991</v>
      </c>
      <c r="C2942" s="2">
        <v>5342301345</v>
      </c>
      <c r="D2942" s="2" t="s">
        <v>1992</v>
      </c>
      <c r="E2942" t="s">
        <v>1993</v>
      </c>
      <c r="F2942" s="2" t="s">
        <v>16191</v>
      </c>
      <c r="H2942" t="str">
        <f t="shared" si="45"/>
        <v xml:space="preserve">            ('534-23-01345', '제이엠엘', '이응길', '대전광역시 서구 월평북로 85, 529호', '2024-3660023-00021'),</v>
      </c>
    </row>
    <row r="2943" spans="2:8" x14ac:dyDescent="0.25">
      <c r="B2943" t="s">
        <v>2383</v>
      </c>
      <c r="C2943" s="2">
        <v>5342401911</v>
      </c>
      <c r="D2943" s="2" t="s">
        <v>13632</v>
      </c>
      <c r="E2943" t="s">
        <v>13633</v>
      </c>
      <c r="F2943" s="2" t="s">
        <v>18801</v>
      </c>
      <c r="H2943" t="str">
        <f t="shared" si="45"/>
        <v xml:space="preserve">            ('534-24-01911', '스타팜', '조연화', '대구광역시 북구 동화천로 190, 제301동 1층 103호(연경동, 연경동화 아이위시)', '2025-3450022-00001'),</v>
      </c>
    </row>
    <row r="2944" spans="2:8" x14ac:dyDescent="0.25">
      <c r="B2944" t="s">
        <v>3789</v>
      </c>
      <c r="C2944" s="2">
        <v>5343101656</v>
      </c>
      <c r="D2944" s="2" t="s">
        <v>3790</v>
      </c>
      <c r="E2944" t="s">
        <v>3791</v>
      </c>
      <c r="F2944" s="2" t="s">
        <v>17085</v>
      </c>
      <c r="H2944" t="str">
        <f t="shared" si="45"/>
        <v xml:space="preserve">            ('534-31-01656', '에스와이케어', '오석윤', '경기도 고양시 일산동구 위시티3로 127, 503호(식사동, 베네하임)', '2024-3940139-00034'),</v>
      </c>
    </row>
    <row r="2945" spans="2:8" x14ac:dyDescent="0.25">
      <c r="B2945" t="s">
        <v>3908</v>
      </c>
      <c r="C2945" s="2">
        <v>5344401020</v>
      </c>
      <c r="D2945" s="2" t="s">
        <v>3909</v>
      </c>
      <c r="E2945" t="s">
        <v>3910</v>
      </c>
      <c r="F2945" s="2" t="s">
        <v>16698</v>
      </c>
      <c r="H2945" t="str">
        <f t="shared" si="45"/>
        <v xml:space="preserve">            ('534-44-01020', '서안메디컬', '정선인', '경기도 성남시 분당구 미금로 216, 905동 803호(금곡동, 청솔마을)', '2024-3780064-00156'),</v>
      </c>
    </row>
    <row r="2946" spans="2:8" x14ac:dyDescent="0.25">
      <c r="B2946" t="s">
        <v>1971</v>
      </c>
      <c r="C2946" s="2">
        <v>5344601155</v>
      </c>
      <c r="D2946" s="2" t="s">
        <v>6128</v>
      </c>
      <c r="E2946" t="s">
        <v>6129</v>
      </c>
      <c r="F2946" s="2" t="s">
        <v>18596</v>
      </c>
      <c r="H2946" t="str">
        <f t="shared" ref="H2946:H3009" si="46">"            ('"&amp;LEFT(C2946,3)&amp;"-"&amp;MID(C2946,4,2)&amp;"-"&amp;RIGHT(C2946,5)&amp;"', '"&amp;B2946&amp;"', '"&amp;D2946&amp;"', '"&amp;E2946&amp;"', '"&amp;F2946&amp;"'),"</f>
        <v xml:space="preserve">            ('534-46-01155', '제이디메디컬', '박종득', '경상남도 창원시 성산구 외동반림로 219 105동1005호', '2024-5670554-00117'),</v>
      </c>
    </row>
    <row r="2947" spans="2:8" x14ac:dyDescent="0.25">
      <c r="B2947" t="s">
        <v>7164</v>
      </c>
      <c r="C2947" s="2">
        <v>5348703554</v>
      </c>
      <c r="D2947" s="2" t="s">
        <v>7165</v>
      </c>
      <c r="E2947" t="s">
        <v>7166</v>
      </c>
      <c r="F2947" s="2" t="s">
        <v>14720</v>
      </c>
      <c r="H2947" t="str">
        <f t="shared" si="46"/>
        <v xml:space="preserve">            ('534-87-03554', '주식회사메디칼파트너스', '이화용', '서울특별시 송파구 백제고분로7길 3-10 잠실렉스빌2차 3층 374호(잠실동)', '2024-3230034-00297'),</v>
      </c>
    </row>
    <row r="2948" spans="2:8" x14ac:dyDescent="0.25">
      <c r="B2948" t="s">
        <v>7919</v>
      </c>
      <c r="C2948" s="2">
        <v>5350202788</v>
      </c>
      <c r="D2948" s="2" t="s">
        <v>7920</v>
      </c>
      <c r="E2948" t="s">
        <v>7921</v>
      </c>
      <c r="F2948" s="2" t="s">
        <v>14446</v>
      </c>
      <c r="H2948" t="str">
        <f t="shared" si="46"/>
        <v xml:space="preserve">            ('535-02-02788', '제이에스메디', '정성훈', '서울특별시 구로구 신도림로11길 48-4 1층', '2024-3160034-00103'),</v>
      </c>
    </row>
    <row r="2949" spans="2:8" x14ac:dyDescent="0.25">
      <c r="B2949" t="s">
        <v>1006</v>
      </c>
      <c r="C2949" s="2">
        <v>5350301582</v>
      </c>
      <c r="D2949" s="2" t="s">
        <v>5614</v>
      </c>
      <c r="E2949" t="s">
        <v>5615</v>
      </c>
      <c r="F2949" s="2" t="s">
        <v>17223</v>
      </c>
      <c r="H2949" t="str">
        <f t="shared" si="46"/>
        <v xml:space="preserve">            ('535-03-01582', '제이에스팜', '박중경', '경기도 남양주시 가운로1길 7, 10층 1010호(다산동, 아인스빌)', '2024-3990309-00110'),</v>
      </c>
    </row>
    <row r="2950" spans="2:8" x14ac:dyDescent="0.25">
      <c r="B2950" t="s">
        <v>4907</v>
      </c>
      <c r="C2950" s="2">
        <v>5350500516</v>
      </c>
      <c r="D2950" s="2" t="s">
        <v>4908</v>
      </c>
      <c r="E2950" t="s">
        <v>4909</v>
      </c>
      <c r="F2950" s="2" t="s">
        <v>14481</v>
      </c>
      <c r="H2950" t="str">
        <f t="shared" si="46"/>
        <v xml:space="preserve">            ('535-05-00516', '블랜', '양정원', '서울특별시 금천구 디지털로9길 32, A동 7층 706호 3', '2024-3170035-00072'),</v>
      </c>
    </row>
    <row r="2951" spans="2:8" x14ac:dyDescent="0.25">
      <c r="B2951" t="s">
        <v>4053</v>
      </c>
      <c r="C2951" s="2">
        <v>5358703090</v>
      </c>
      <c r="D2951" s="2" t="s">
        <v>4054</v>
      </c>
      <c r="E2951" t="s">
        <v>4055</v>
      </c>
      <c r="F2951" s="2" t="s">
        <v>14742</v>
      </c>
      <c r="H2951" t="str">
        <f t="shared" si="46"/>
        <v xml:space="preserve">            ('535-87-03090', '주식회사스타메디온', '안종칠', '서울특별시 강동구 천호대로 1139, 11 층 알 1107 호', '2024-3240033-00093'),</v>
      </c>
    </row>
    <row r="2952" spans="2:8" x14ac:dyDescent="0.25">
      <c r="B2952" t="s">
        <v>4755</v>
      </c>
      <c r="C2952" s="2">
        <v>5358703182</v>
      </c>
      <c r="D2952" s="2" t="s">
        <v>4756</v>
      </c>
      <c r="E2952" t="s">
        <v>4757</v>
      </c>
      <c r="F2952" s="2" t="s">
        <v>14609</v>
      </c>
      <c r="H2952" t="str">
        <f t="shared" si="46"/>
        <v xml:space="preserve">            ('535-87-03182', '주식회사 메타메디', '안병규', '서울특별시 강남구 자곡로174-10 207호', '2024-3220033-00124'),</v>
      </c>
    </row>
    <row r="2953" spans="2:8" x14ac:dyDescent="0.25">
      <c r="B2953" t="s">
        <v>3689</v>
      </c>
      <c r="C2953" s="2">
        <v>5361402130</v>
      </c>
      <c r="D2953" s="2" t="s">
        <v>3690</v>
      </c>
      <c r="E2953" t="s">
        <v>3691</v>
      </c>
      <c r="F2953" s="2" t="s">
        <v>18145</v>
      </c>
      <c r="H2953" t="str">
        <f t="shared" si="46"/>
        <v xml:space="preserve">            ('536-14-02130', '피앤비메디칼', '김진범', '전북특별자치도 익산시 고봉로30길13, 101동 1501호(영등동, 제일아파트)', '2024-4681049-00006'),</v>
      </c>
    </row>
    <row r="2954" spans="2:8" x14ac:dyDescent="0.25">
      <c r="B2954" t="s">
        <v>3892</v>
      </c>
      <c r="C2954" s="2">
        <v>5361601867</v>
      </c>
      <c r="D2954" s="2" t="s">
        <v>7300</v>
      </c>
      <c r="E2954" t="s">
        <v>7301</v>
      </c>
      <c r="F2954" s="2" t="s">
        <v>16195</v>
      </c>
      <c r="H2954" t="str">
        <f t="shared" si="46"/>
        <v xml:space="preserve">            ('536-16-01867', '에이치제이팜', '이다혜', '대전광역시 서구 관저중로 33 108동 2002호', '2024-3660023-00035'),</v>
      </c>
    </row>
    <row r="2955" spans="2:8" x14ac:dyDescent="0.25">
      <c r="B2955" t="s">
        <v>2259</v>
      </c>
      <c r="C2955" s="2">
        <v>5363200586</v>
      </c>
      <c r="D2955" s="2" t="s">
        <v>2260</v>
      </c>
      <c r="E2955" t="s">
        <v>2261</v>
      </c>
      <c r="F2955" s="2" t="s">
        <v>15073</v>
      </c>
      <c r="H2955" t="str">
        <f t="shared" si="46"/>
        <v xml:space="preserve">            ('536-32-00586', '고구려메디칼', '김성대', '부산광역시 수영구 연수로315번길 16, 101동 2502호(망미동, 더 파크리치)', '2024-3380023-00012'),</v>
      </c>
    </row>
    <row r="2956" spans="2:8" x14ac:dyDescent="0.25">
      <c r="B2956" t="s">
        <v>7596</v>
      </c>
      <c r="C2956" s="2">
        <v>5363801267</v>
      </c>
      <c r="D2956" s="2" t="s">
        <v>7597</v>
      </c>
      <c r="E2956" t="s">
        <v>7598</v>
      </c>
      <c r="F2956" s="2" t="s">
        <v>16300</v>
      </c>
      <c r="H2956" t="str">
        <f t="shared" si="46"/>
        <v xml:space="preserve">            ('536-38-01267', '브로스파마', '서정윤', '대전광역시 서구 구봉산북로 52 206-50', '2024-3660023-00354'),</v>
      </c>
    </row>
    <row r="2957" spans="2:8" x14ac:dyDescent="0.25">
      <c r="B2957" t="s">
        <v>3892</v>
      </c>
      <c r="C2957" s="2">
        <v>5367100514</v>
      </c>
      <c r="D2957" s="2" t="s">
        <v>2014</v>
      </c>
      <c r="E2957" t="s">
        <v>3893</v>
      </c>
      <c r="F2957" s="2" t="s">
        <v>16767</v>
      </c>
      <c r="H2957" t="str">
        <f t="shared" si="46"/>
        <v xml:space="preserve">            ('536-71-00514', '에이치제이팜', '장혜지', '경기도 안양시 만안구 박달로507번길 57, 301동 205호', '2024-3830262-00048'),</v>
      </c>
    </row>
    <row r="2958" spans="2:8" x14ac:dyDescent="0.25">
      <c r="B2958" t="s">
        <v>1618</v>
      </c>
      <c r="C2958" s="2">
        <v>5371103053</v>
      </c>
      <c r="D2958" s="2" t="s">
        <v>1619</v>
      </c>
      <c r="E2958" t="s">
        <v>1620</v>
      </c>
      <c r="F2958" s="2" t="s">
        <v>14517</v>
      </c>
      <c r="H2958" t="str">
        <f t="shared" si="46"/>
        <v xml:space="preserve">            ('537-11-03053', '메디영', '여현종', '서울특별시 관악구 남부순환로 153길 12', '2024-3200033-00073'),</v>
      </c>
    </row>
    <row r="2959" spans="2:8" x14ac:dyDescent="0.25">
      <c r="B2959" t="s">
        <v>979</v>
      </c>
      <c r="C2959" s="2">
        <v>5372202098</v>
      </c>
      <c r="D2959" s="2" t="s">
        <v>13832</v>
      </c>
      <c r="E2959" t="s">
        <v>13833</v>
      </c>
      <c r="F2959" s="2" t="s">
        <v>17344</v>
      </c>
      <c r="H2959" t="str">
        <f t="shared" si="46"/>
        <v xml:space="preserve">            ('537-22-02098', '유성팜', '조혜진', '경기도 시흥시 중심상가로 74, 7201동~7217동(정왕동, 대림2차아파트)', '2024-4010281-00081'),</v>
      </c>
    </row>
    <row r="2960" spans="2:8" x14ac:dyDescent="0.25">
      <c r="B2960" t="s">
        <v>611</v>
      </c>
      <c r="C2960" s="2">
        <v>5374200706</v>
      </c>
      <c r="D2960" s="2" t="s">
        <v>612</v>
      </c>
      <c r="E2960" t="s">
        <v>613</v>
      </c>
      <c r="F2960" s="2" t="s">
        <v>18111</v>
      </c>
      <c r="H2960" t="str">
        <f t="shared" si="46"/>
        <v xml:space="preserve">            ('537-42-00706', '튼튼메디칼', '임영은', '전북특별자치도 전주시 덕진구 경동로19 제일오투그란데 101동 304호', '2024-4641062-00232'),</v>
      </c>
    </row>
    <row r="2961" spans="2:8" x14ac:dyDescent="0.25">
      <c r="B2961" t="s">
        <v>5561</v>
      </c>
      <c r="C2961" s="2">
        <v>5375000768</v>
      </c>
      <c r="D2961" s="2" t="s">
        <v>5562</v>
      </c>
      <c r="E2961" t="s">
        <v>5563</v>
      </c>
      <c r="F2961" s="2" t="s">
        <v>14550</v>
      </c>
      <c r="H2961" t="str">
        <f t="shared" si="46"/>
        <v xml:space="preserve">            ('537-50-00768', '에스앤디', '이안나', '서울특별시 서초구 매헌로 16, 3층 372호(양재동)', '2024-3210034-00086'),</v>
      </c>
    </row>
    <row r="2962" spans="2:8" x14ac:dyDescent="0.25">
      <c r="B2962" t="s">
        <v>9494</v>
      </c>
      <c r="C2962" s="2">
        <v>5376100143</v>
      </c>
      <c r="D2962" s="2" t="s">
        <v>9495</v>
      </c>
      <c r="E2962" t="s">
        <v>9496</v>
      </c>
      <c r="F2962" s="2" t="s">
        <v>18440</v>
      </c>
      <c r="H2962" t="str">
        <f t="shared" si="46"/>
        <v xml:space="preserve">            ('537-61-00143', '엠티에스(Medical Total Solution)', '윤현성', '경기도 화성시 동탄기흥로353번길 96, 1653동 101호(오산동, 중흥에스클래스더테라스리버파크2차)', '2024-5530506-00096'),</v>
      </c>
    </row>
    <row r="2963" spans="2:8" x14ac:dyDescent="0.25">
      <c r="B2963" t="s">
        <v>3430</v>
      </c>
      <c r="C2963" s="2">
        <v>5378101892</v>
      </c>
      <c r="D2963" s="2" t="s">
        <v>3431</v>
      </c>
      <c r="E2963" t="s">
        <v>3432</v>
      </c>
      <c r="F2963" s="2" t="s">
        <v>16042</v>
      </c>
      <c r="H2963" t="str">
        <f t="shared" si="46"/>
        <v xml:space="preserve">            ('537-81-01892', '주식회사 에스케이팜', '이진철', '광주광역시 북구 서하로 222(오치동) 4층', '2024-3620020-00208'),</v>
      </c>
    </row>
    <row r="2964" spans="2:8" x14ac:dyDescent="0.25">
      <c r="B2964" t="s">
        <v>8610</v>
      </c>
      <c r="C2964" s="2">
        <v>5378602770</v>
      </c>
      <c r="D2964" s="2" t="s">
        <v>8611</v>
      </c>
      <c r="E2964" t="s">
        <v>8612</v>
      </c>
      <c r="F2964" s="2" t="s">
        <v>16091</v>
      </c>
      <c r="H2964" t="str">
        <f t="shared" si="46"/>
        <v xml:space="preserve">            ('537-86-02770', '신의SU', '전재형', '광주광역시 광산구 임방울대로 154-21 2층 203호', '2024-3630020-00072'),</v>
      </c>
    </row>
    <row r="2965" spans="2:8" x14ac:dyDescent="0.25">
      <c r="B2965" t="s">
        <v>2465</v>
      </c>
      <c r="C2965" s="2">
        <v>5378603444</v>
      </c>
      <c r="D2965" s="2" t="s">
        <v>2466</v>
      </c>
      <c r="E2965" t="s">
        <v>12652</v>
      </c>
      <c r="F2965" s="2" t="s">
        <v>18923</v>
      </c>
      <c r="H2965" t="str">
        <f t="shared" si="46"/>
        <v xml:space="preserve">            ('537-86-03444', '운팜', '박상운', '경상남도 창원시 성산구 용지로169번길 11-31, 3층 12호', '2025-5670554-00007'),</v>
      </c>
    </row>
    <row r="2966" spans="2:8" x14ac:dyDescent="0.25">
      <c r="B2966" t="s">
        <v>2282</v>
      </c>
      <c r="C2966" s="2">
        <v>5378702632</v>
      </c>
      <c r="D2966" s="2" t="s">
        <v>9289</v>
      </c>
      <c r="E2966" t="s">
        <v>9290</v>
      </c>
      <c r="F2966" s="2" t="s">
        <v>15970</v>
      </c>
      <c r="H2966" t="str">
        <f t="shared" si="46"/>
        <v xml:space="preserve">            ('537-87-02632', '다올팜', '안미라', '광주광역시 남구 대남대로 419, 2층 201호(월산동)', '2024-3610019-00083'),</v>
      </c>
    </row>
    <row r="2967" spans="2:8" x14ac:dyDescent="0.25">
      <c r="B2967" t="s">
        <v>11649</v>
      </c>
      <c r="C2967" s="2">
        <v>5380202282</v>
      </c>
      <c r="D2967" s="2" t="s">
        <v>11650</v>
      </c>
      <c r="E2967" t="s">
        <v>11651</v>
      </c>
      <c r="F2967" s="2" t="s">
        <v>16328</v>
      </c>
      <c r="H2967" t="str">
        <f t="shared" si="46"/>
        <v xml:space="preserve">            ('538-02-02282', '유원약품', '정은주', '대전광역시 유성구 온천로 45, 알파동 2909호(봉명동, 유성 푸르지오시티)', '2024-3670022-00056'),</v>
      </c>
    </row>
    <row r="2968" spans="2:8" x14ac:dyDescent="0.25">
      <c r="B2968" t="s">
        <v>10580</v>
      </c>
      <c r="C2968" s="2">
        <v>5380202977</v>
      </c>
      <c r="D2968" s="2" t="s">
        <v>2730</v>
      </c>
      <c r="E2968" t="s">
        <v>10581</v>
      </c>
      <c r="F2968" s="2" t="s">
        <v>15527</v>
      </c>
      <c r="H2968" t="str">
        <f t="shared" si="46"/>
        <v xml:space="preserve">            ('538-02-02977', '다온 D.O HEALTH CARE', '김유진', '대구광역시 달서구 선원로 241, 201-B3', '2024-3470022-00063'),</v>
      </c>
    </row>
    <row r="2969" spans="2:8" x14ac:dyDescent="0.25">
      <c r="B2969" t="s">
        <v>13199</v>
      </c>
      <c r="C2969" s="2">
        <v>5380403228</v>
      </c>
      <c r="D2969" s="2" t="s">
        <v>13200</v>
      </c>
      <c r="E2969" t="s">
        <v>13201</v>
      </c>
      <c r="F2969" s="2" t="s">
        <v>15209</v>
      </c>
      <c r="H2969" t="str">
        <f t="shared" si="46"/>
        <v xml:space="preserve">            ('538-04-03228', '민바이오', '김혜원', '대구광역시 동구 팔공로53길 10, 106동 1402호', '2024-3420023-00083'),</v>
      </c>
    </row>
    <row r="2970" spans="2:8" x14ac:dyDescent="0.25">
      <c r="B2970" t="s">
        <v>9749</v>
      </c>
      <c r="C2970" s="2">
        <v>5381100461</v>
      </c>
      <c r="D2970" s="2" t="s">
        <v>9750</v>
      </c>
      <c r="E2970" t="s">
        <v>9751</v>
      </c>
      <c r="F2970" s="2" t="s">
        <v>15858</v>
      </c>
      <c r="H2970" t="str">
        <f t="shared" si="46"/>
        <v xml:space="preserve">            ('538-11-00461', 'es팜', '배은선', '광주광역시 서구 양동로 38-1', '2024-3560021-00141'),</v>
      </c>
    </row>
    <row r="2971" spans="2:8" x14ac:dyDescent="0.25">
      <c r="B2971" t="s">
        <v>9487</v>
      </c>
      <c r="C2971" s="2">
        <v>5384100551</v>
      </c>
      <c r="D2971" s="2" t="s">
        <v>2563</v>
      </c>
      <c r="E2971" t="s">
        <v>9488</v>
      </c>
      <c r="F2971" s="2" t="s">
        <v>16474</v>
      </c>
      <c r="H2971" t="str">
        <f t="shared" si="46"/>
        <v xml:space="preserve">            ('538-41-00551', '엘에스네트웍스', '이성일', '경기도 수원시 장안구 대평로 27, 201동 607호(정자동, 화서역 파크푸르지오)', '2024-3740031-00055'),</v>
      </c>
    </row>
    <row r="2972" spans="2:8" x14ac:dyDescent="0.25">
      <c r="B2972" t="s">
        <v>2891</v>
      </c>
      <c r="C2972" s="2">
        <v>5385500219</v>
      </c>
      <c r="D2972" s="2" t="s">
        <v>2892</v>
      </c>
      <c r="E2972" t="s">
        <v>2893</v>
      </c>
      <c r="F2972" s="2" t="s">
        <v>17209</v>
      </c>
      <c r="H2972" t="str">
        <f t="shared" si="46"/>
        <v xml:space="preserve">            ('538-55-00219', '에이치엠(HM)컴패니', '윤형주', '경기도 남양주시 천마산로 65, 111동 1101호(호평동,호평파라곤)', '2024-3990309-00066'),</v>
      </c>
    </row>
    <row r="2973" spans="2:8" x14ac:dyDescent="0.25">
      <c r="B2973" t="s">
        <v>11560</v>
      </c>
      <c r="C2973" s="2">
        <v>5388102496</v>
      </c>
      <c r="D2973" s="2" t="s">
        <v>790</v>
      </c>
      <c r="E2973" t="s">
        <v>12667</v>
      </c>
      <c r="F2973" s="2" t="s">
        <v>18823</v>
      </c>
      <c r="H2973" t="str">
        <f t="shared" si="46"/>
        <v xml:space="preserve">            ('538-81-02496', '지에스파마', '유원정', '인천광역시 서구 청라커낼로 260번길 11, 정원유니어스 605-1호', '2025-3560021-00009'),</v>
      </c>
    </row>
    <row r="2974" spans="2:8" x14ac:dyDescent="0.25">
      <c r="B2974" t="s">
        <v>9752</v>
      </c>
      <c r="C2974" s="2">
        <v>5391401426</v>
      </c>
      <c r="D2974" s="2" t="s">
        <v>9753</v>
      </c>
      <c r="E2974" t="s">
        <v>9754</v>
      </c>
      <c r="F2974" s="2" t="s">
        <v>15047</v>
      </c>
      <c r="H2974" t="str">
        <f t="shared" si="46"/>
        <v xml:space="preserve">            ('539-14-01426', '비엘메디칼', '이영숙', '부산광역시 연제구 안연로 33, 105동 2701호(연산동, 더샵 파크시티)', '2024-3370022-00018'),</v>
      </c>
    </row>
    <row r="2975" spans="2:8" x14ac:dyDescent="0.25">
      <c r="B2975" t="s">
        <v>10784</v>
      </c>
      <c r="C2975" s="2">
        <v>5392001451</v>
      </c>
      <c r="D2975" s="2" t="s">
        <v>10785</v>
      </c>
      <c r="E2975" t="s">
        <v>10786</v>
      </c>
      <c r="F2975" s="2" t="s">
        <v>15173</v>
      </c>
      <c r="H2975" t="str">
        <f t="shared" si="46"/>
        <v xml:space="preserve">            ('539-20-01451', '에스피팜', '전상필', '대구광역시 중구 달성로 123 109동 105호', '2024-3410023-00079'),</v>
      </c>
    </row>
    <row r="2976" spans="2:8" x14ac:dyDescent="0.25">
      <c r="B2976" t="s">
        <v>8502</v>
      </c>
      <c r="C2976" s="2">
        <v>5392101180</v>
      </c>
      <c r="D2976" s="2" t="s">
        <v>8503</v>
      </c>
      <c r="E2976" t="s">
        <v>8504</v>
      </c>
      <c r="F2976" s="2" t="s">
        <v>16318</v>
      </c>
      <c r="H2976" t="str">
        <f t="shared" si="46"/>
        <v xml:space="preserve">            ('539-21-01180', '유정컴퍼니', '신성식', '대전광역시 유성구 문화원로119 602호(봉명동 봉명시티빌)', '2024-3670022-00034'),</v>
      </c>
    </row>
    <row r="2977" spans="2:8" x14ac:dyDescent="0.25">
      <c r="B2977" t="s">
        <v>3737</v>
      </c>
      <c r="C2977" s="2">
        <v>5393001256</v>
      </c>
      <c r="D2977" s="2" t="s">
        <v>3738</v>
      </c>
      <c r="E2977" t="s">
        <v>3739</v>
      </c>
      <c r="F2977" s="2" t="s">
        <v>16986</v>
      </c>
      <c r="H2977" t="str">
        <f t="shared" si="46"/>
        <v xml:space="preserve">            ('539-30-01256', '주식회사 더담', '박승주', '경기도 안산시 단원구 광덕서로 54, 2층 202-203호-58호(고잔동)', '2024-3930154-00016'),</v>
      </c>
    </row>
    <row r="2978" spans="2:8" x14ac:dyDescent="0.25">
      <c r="B2978" t="s">
        <v>10087</v>
      </c>
      <c r="C2978" s="2">
        <v>5393601205</v>
      </c>
      <c r="D2978" s="2" t="s">
        <v>10088</v>
      </c>
      <c r="E2978" t="s">
        <v>10089</v>
      </c>
      <c r="F2978" s="2" t="s">
        <v>14717</v>
      </c>
      <c r="H2978" t="str">
        <f t="shared" si="46"/>
        <v xml:space="preserve">            ('539-36-01205', '썬바이오', '송명선', '서울특별시 송파구 송파대로 111, 105동 403호(문정동, 파크하비오)', '2024-3230034-00276'),</v>
      </c>
    </row>
    <row r="2979" spans="2:8" x14ac:dyDescent="0.25">
      <c r="B2979" t="s">
        <v>1074</v>
      </c>
      <c r="C2979" s="2">
        <v>5394401189</v>
      </c>
      <c r="D2979" s="2" t="s">
        <v>1075</v>
      </c>
      <c r="E2979" t="s">
        <v>1076</v>
      </c>
      <c r="F2979" s="2" t="s">
        <v>16922</v>
      </c>
      <c r="H2979" t="str">
        <f t="shared" si="46"/>
        <v xml:space="preserve">            ('539-44-01189', '주신메디컬', '천주현', '경기도 부천시 오정구 원종로119번길 66, 102동 401호(고강동, 청광플러스원)', '2024-3860578-00004'),</v>
      </c>
    </row>
    <row r="2980" spans="2:8" x14ac:dyDescent="0.25">
      <c r="B2980" t="s">
        <v>6841</v>
      </c>
      <c r="C2980" s="2">
        <v>5396000292</v>
      </c>
      <c r="D2980" s="2" t="s">
        <v>6842</v>
      </c>
      <c r="E2980" t="s">
        <v>6843</v>
      </c>
      <c r="F2980" s="2" t="s">
        <v>18744</v>
      </c>
      <c r="H2980" t="str">
        <f t="shared" si="46"/>
        <v xml:space="preserve">            ('539-60-00292', '욱스컴퍼니(Wook's Company)', '신승훈', '충청북도 청주시 청원구 오창읍 2산단로 160, 107동 1203호(오창대성베르힐)', '2024-5710109-00019'),</v>
      </c>
    </row>
    <row r="2981" spans="2:8" x14ac:dyDescent="0.25">
      <c r="B2981" t="s">
        <v>13383</v>
      </c>
      <c r="C2981" s="2">
        <v>5396400586</v>
      </c>
      <c r="D2981" s="2" t="s">
        <v>4525</v>
      </c>
      <c r="E2981" t="s">
        <v>13384</v>
      </c>
      <c r="F2981" s="2" t="s">
        <v>18794</v>
      </c>
      <c r="H2981" t="str">
        <f t="shared" si="46"/>
        <v xml:space="preserve">            ('539-64-00586', '큐어컴퍼니', '김민경', '부산광역시 사상구 엄궁북로 61, 404동 1층 101호', '2025-3390023-00004'),</v>
      </c>
    </row>
    <row r="2982" spans="2:8" x14ac:dyDescent="0.25">
      <c r="B2982" t="s">
        <v>124</v>
      </c>
      <c r="C2982" s="2">
        <v>5398100448</v>
      </c>
      <c r="D2982" s="2" t="s">
        <v>125</v>
      </c>
      <c r="E2982" t="s">
        <v>126</v>
      </c>
      <c r="F2982" s="2" t="s">
        <v>15882</v>
      </c>
      <c r="H2982" t="str">
        <f t="shared" si="46"/>
        <v xml:space="preserve">            ('539-81-00448', '(주)꿈이있는사람들', '강동길', '광주광역시 동구 독립로 338, 6층 602호', '2024-3590019-00026'),</v>
      </c>
    </row>
    <row r="2983" spans="2:8" x14ac:dyDescent="0.25">
      <c r="B2983" t="s">
        <v>1341</v>
      </c>
      <c r="C2983" s="2">
        <v>5398103197</v>
      </c>
      <c r="D2983" s="2" t="s">
        <v>1342</v>
      </c>
      <c r="E2983" t="s">
        <v>1343</v>
      </c>
      <c r="F2983" s="2">
        <v>99</v>
      </c>
      <c r="H2983" t="str">
        <f t="shared" si="46"/>
        <v xml:space="preserve">            ('539-81-03197', '주식회사 에이치엠아이티', '배원웅', '서울특별시 영등포구 경인로77길 49, 109동 상가 201-433', '99'),</v>
      </c>
    </row>
    <row r="2984" spans="2:8" x14ac:dyDescent="0.25">
      <c r="B2984" t="s">
        <v>3333</v>
      </c>
      <c r="C2984" s="2">
        <v>5398700998</v>
      </c>
      <c r="D2984" s="2" t="s">
        <v>3334</v>
      </c>
      <c r="E2984" t="s">
        <v>3335</v>
      </c>
      <c r="F2984" s="2" t="s">
        <v>16657</v>
      </c>
      <c r="H2984" t="str">
        <f t="shared" si="46"/>
        <v xml:space="preserve">            ('539-87-00998', '주식회사 파마블루', '한혜정', '경기도 성남시 분당구 운중로 178번길 1, 3층', '2024-3780064-00015'),</v>
      </c>
    </row>
    <row r="2985" spans="2:8" x14ac:dyDescent="0.25">
      <c r="B2985" t="s">
        <v>6010</v>
      </c>
      <c r="C2985" s="2">
        <v>5400602420</v>
      </c>
      <c r="D2985" s="2" t="s">
        <v>6011</v>
      </c>
      <c r="E2985" t="s">
        <v>6012</v>
      </c>
      <c r="F2985" s="2" t="s">
        <v>18049</v>
      </c>
      <c r="H2985" t="str">
        <f t="shared" si="46"/>
        <v xml:space="preserve">            ('540-06-02420', '지안인터내셔널', '설재흥', '전북특별자치도 전주시 덕진구 백제대로 681-1 2층 257호', '2024-4641062-00005'),</v>
      </c>
    </row>
    <row r="2986" spans="2:8" x14ac:dyDescent="0.25">
      <c r="B2986" t="s">
        <v>352</v>
      </c>
      <c r="C2986" s="2">
        <v>5400802083</v>
      </c>
      <c r="D2986" s="2" t="s">
        <v>3675</v>
      </c>
      <c r="E2986" t="s">
        <v>11259</v>
      </c>
      <c r="F2986" s="2" t="s">
        <v>15427</v>
      </c>
      <c r="H2986" t="str">
        <f t="shared" si="46"/>
        <v xml:space="preserve">            ('540-08-02083', '케이팜', '김종길', '대구광역시 수성구달구벌대로2315 102동901호(수성4가 수성롯데캐슬)', '2024-3460023-00138'),</v>
      </c>
    </row>
    <row r="2987" spans="2:8" x14ac:dyDescent="0.25">
      <c r="B2987" t="s">
        <v>2151</v>
      </c>
      <c r="C2987" s="2">
        <v>5401101750</v>
      </c>
      <c r="D2987" s="2" t="s">
        <v>13515</v>
      </c>
      <c r="E2987" t="s">
        <v>13516</v>
      </c>
      <c r="F2987" s="2" t="s">
        <v>17014</v>
      </c>
      <c r="H2987" t="str">
        <f t="shared" si="46"/>
        <v xml:space="preserve">            ('540-11-01750', '퍼스트메디', '고정미', '경기도 안산시 상록구 중보로 22, 105동 1104호', '2024-3930162-00020'),</v>
      </c>
    </row>
    <row r="2988" spans="2:8" x14ac:dyDescent="0.25">
      <c r="B2988" t="s">
        <v>210</v>
      </c>
      <c r="C2988" s="2">
        <v>5401501632</v>
      </c>
      <c r="D2988" s="2" t="s">
        <v>211</v>
      </c>
      <c r="E2988" t="s">
        <v>212</v>
      </c>
      <c r="F2988" s="2" t="s">
        <v>15676</v>
      </c>
      <c r="H2988" t="str">
        <f t="shared" si="46"/>
        <v xml:space="preserve">            ('540-15-01632', '디어팜', '하승우', '인천광역시 연수구 컨벤시아대로274번길 62, 1902동 1901호', '2024-3520019-00076'),</v>
      </c>
    </row>
    <row r="2989" spans="2:8" x14ac:dyDescent="0.25">
      <c r="B2989" t="s">
        <v>9141</v>
      </c>
      <c r="C2989" s="2">
        <v>5402401309</v>
      </c>
      <c r="D2989" s="2" t="s">
        <v>9142</v>
      </c>
      <c r="E2989" t="s">
        <v>9143</v>
      </c>
      <c r="F2989" s="2" t="s">
        <v>18965</v>
      </c>
      <c r="H2989" t="str">
        <f t="shared" si="46"/>
        <v xml:space="preserve">            ('540-24-01309', '셀럽메디', '황석조', '제주특별자치도 서귀포시 색달중앙로123(색달동)', '제주 2024-087'),</v>
      </c>
    </row>
    <row r="2990" spans="2:8" x14ac:dyDescent="0.25">
      <c r="B2990" t="s">
        <v>2069</v>
      </c>
      <c r="C2990" s="2">
        <v>5407400324</v>
      </c>
      <c r="D2990" s="2" t="s">
        <v>8794</v>
      </c>
      <c r="E2990" t="s">
        <v>8795</v>
      </c>
      <c r="F2990" s="2" t="s">
        <v>18094</v>
      </c>
      <c r="H2990" t="str">
        <f t="shared" si="46"/>
        <v xml:space="preserve">            ('540-74-00324', '찬율', '박송이', '전북특별자치도 전주시 덕진구 세병로 210, 1407동 2902호', '2024-4641062-00177'),</v>
      </c>
    </row>
    <row r="2991" spans="2:8" x14ac:dyDescent="0.25">
      <c r="B2991" t="s">
        <v>5241</v>
      </c>
      <c r="C2991" s="2">
        <v>5412501070</v>
      </c>
      <c r="D2991" s="2" t="s">
        <v>8052</v>
      </c>
      <c r="E2991" t="s">
        <v>8053</v>
      </c>
      <c r="F2991" s="2" t="s">
        <v>14877</v>
      </c>
      <c r="H2991" t="str">
        <f t="shared" si="46"/>
        <v xml:space="preserve">            ('541-25-01070', '케이에스메디팜', '서인영', '부산광역시 동래구 명륜로 170 103동 2204호', '2024-3300024-00163'),</v>
      </c>
    </row>
    <row r="2992" spans="2:8" x14ac:dyDescent="0.25">
      <c r="B2992" t="s">
        <v>12342</v>
      </c>
      <c r="C2992" s="2">
        <v>5413500987</v>
      </c>
      <c r="D2992" s="2" t="s">
        <v>12343</v>
      </c>
      <c r="E2992" t="s">
        <v>12344</v>
      </c>
      <c r="F2992" s="2" t="s">
        <v>17490</v>
      </c>
      <c r="H2992" t="str">
        <f t="shared" si="46"/>
        <v xml:space="preserve">            ('541-35-00987', '힐링메디', '전혜경', '경기도 화성시 동탄대로10길 20, 2514동 501호', '2024-4050147-00060'),</v>
      </c>
    </row>
    <row r="2993" spans="2:8" x14ac:dyDescent="0.25">
      <c r="B2993" t="s">
        <v>13601</v>
      </c>
      <c r="C2993" s="2">
        <v>5416900401</v>
      </c>
      <c r="D2993" s="2" t="s">
        <v>5173</v>
      </c>
      <c r="E2993" t="s">
        <v>13602</v>
      </c>
      <c r="F2993" s="2" t="s">
        <v>18879</v>
      </c>
      <c r="H2993" t="str">
        <f t="shared" si="46"/>
        <v xml:space="preserve">            ('541-69-00401', '에스디컴퍼니', '최경도', '경기도 시흥시 은계남로 11, 908동 2803호(은행동, 시흥은계한양수자인더클래스)', '2025-4010281-00012'),</v>
      </c>
    </row>
    <row r="2994" spans="2:8" x14ac:dyDescent="0.25">
      <c r="B2994" t="s">
        <v>10898</v>
      </c>
      <c r="C2994" s="2">
        <v>5418100252</v>
      </c>
      <c r="D2994" s="2" t="s">
        <v>10899</v>
      </c>
      <c r="E2994" t="s">
        <v>10900</v>
      </c>
      <c r="F2994" s="2" t="s">
        <v>18547</v>
      </c>
      <c r="H2994" t="str">
        <f t="shared" si="46"/>
        <v xml:space="preserve">            ('541-81-00252', '주식회사아도메딕스', '송영애', '경상남도 창원시 마산회원구 회원동20길 19(회원동)', '2024-5670066-00124'),</v>
      </c>
    </row>
    <row r="2995" spans="2:8" x14ac:dyDescent="0.25">
      <c r="B2995" t="s">
        <v>52</v>
      </c>
      <c r="C2995" s="2">
        <v>5418602560</v>
      </c>
      <c r="D2995" s="2" t="s">
        <v>53</v>
      </c>
      <c r="E2995" t="s">
        <v>54</v>
      </c>
      <c r="F2995" s="2" t="s">
        <v>15180</v>
      </c>
      <c r="H2995" t="str">
        <f t="shared" si="46"/>
        <v xml:space="preserve">            ('541-86-02560', '주식회사 건우바이오', '김선봉', '대구광역시 동구 율하서로 40, 302호', '2024-3420023-00006'),</v>
      </c>
    </row>
    <row r="2996" spans="2:8" x14ac:dyDescent="0.25">
      <c r="B2996" t="s">
        <v>4275</v>
      </c>
      <c r="C2996" s="2">
        <v>5420400986</v>
      </c>
      <c r="D2996" s="2" t="s">
        <v>721</v>
      </c>
      <c r="E2996" t="s">
        <v>4276</v>
      </c>
      <c r="F2996" s="2" t="s">
        <v>15316</v>
      </c>
      <c r="H2996" t="str">
        <f t="shared" si="46"/>
        <v xml:space="preserve">            ('542-04-00986', '워너팜', '김은주', '대구광역시 북구 호암로 20, 103동 1302(칠성동2가, 성광우방타운)', '2024-3450022-00019'),</v>
      </c>
    </row>
    <row r="2997" spans="2:8" x14ac:dyDescent="0.25">
      <c r="B2997" t="s">
        <v>213</v>
      </c>
      <c r="C2997" s="2">
        <v>5421202825</v>
      </c>
      <c r="D2997" s="2" t="s">
        <v>13434</v>
      </c>
      <c r="E2997" t="s">
        <v>13435</v>
      </c>
      <c r="F2997" s="2">
        <v>123</v>
      </c>
      <c r="H2997" t="str">
        <f t="shared" si="46"/>
        <v xml:space="preserve">            ('542-12-02825', '디에이치', '권호진', '서울특별시 마포구 월드컵로3길 14, 201동 9층 910호', '123'),</v>
      </c>
    </row>
    <row r="2998" spans="2:8" x14ac:dyDescent="0.25">
      <c r="B2998" t="s">
        <v>10062</v>
      </c>
      <c r="C2998" s="2">
        <v>5421601917</v>
      </c>
      <c r="D2998" s="2" t="s">
        <v>10063</v>
      </c>
      <c r="E2998" t="s">
        <v>10064</v>
      </c>
      <c r="F2998" s="2" t="s">
        <v>18935</v>
      </c>
      <c r="H2998" t="str">
        <f t="shared" si="46"/>
        <v xml:space="preserve">            ('542-16-01917', '더이로움', '이재은', '부산광역시 강서구 명지국제7로 133, 104동 201호(명지동, 명지중흥S클래스프라디움)', '경자청 2024-21'),</v>
      </c>
    </row>
    <row r="2999" spans="2:8" x14ac:dyDescent="0.25">
      <c r="B2999" t="s">
        <v>11105</v>
      </c>
      <c r="C2999" s="2">
        <v>5421800872</v>
      </c>
      <c r="D2999" s="2" t="s">
        <v>11106</v>
      </c>
      <c r="E2999" t="s">
        <v>11107</v>
      </c>
      <c r="F2999" s="2" t="s">
        <v>15254</v>
      </c>
      <c r="H2999" t="str">
        <f t="shared" si="46"/>
        <v xml:space="preserve">            ('542-18-00872', '엠에이치', '전민호', '대구광역시 동구 율하동로20길 40(신기동, 신기모란아파트) 상가7동 2층 2호', '2024-3420023-00225'),</v>
      </c>
    </row>
    <row r="3000" spans="2:8" x14ac:dyDescent="0.25">
      <c r="B3000" t="s">
        <v>11544</v>
      </c>
      <c r="C3000" s="2">
        <v>5424200654</v>
      </c>
      <c r="D3000" s="2" t="s">
        <v>11545</v>
      </c>
      <c r="E3000" t="s">
        <v>11546</v>
      </c>
      <c r="F3000" s="2" t="s">
        <v>14967</v>
      </c>
      <c r="H3000" t="str">
        <f t="shared" si="46"/>
        <v xml:space="preserve">            ('542-42-00654', '센텀파마', '서문숙현', '부산광역시 해운대구 선수촌로 122, 114동 604호', '2024-3330024-00217'),</v>
      </c>
    </row>
    <row r="3001" spans="2:8" x14ac:dyDescent="0.25">
      <c r="B3001" t="s">
        <v>3354</v>
      </c>
      <c r="C3001" s="2">
        <v>5428701130</v>
      </c>
      <c r="D3001" s="2" t="s">
        <v>3355</v>
      </c>
      <c r="E3001" t="s">
        <v>3356</v>
      </c>
      <c r="F3001" s="2" t="s">
        <v>18027</v>
      </c>
      <c r="H3001" t="str">
        <f t="shared" si="46"/>
        <v xml:space="preserve">            ('542-87-01130', '유한회사 블랙', '김성훈', '전북특별자치도 전주시 완산구 서곡로 34(효자동3가) 101동806호', '2024-4641050-00164'),</v>
      </c>
    </row>
    <row r="3002" spans="2:8" x14ac:dyDescent="0.25">
      <c r="B3002" t="s">
        <v>10721</v>
      </c>
      <c r="C3002" s="2">
        <v>5430201612</v>
      </c>
      <c r="D3002" s="2" t="s">
        <v>10722</v>
      </c>
      <c r="E3002" t="s">
        <v>10723</v>
      </c>
      <c r="F3002" s="2" t="s">
        <v>18147</v>
      </c>
      <c r="H3002" t="str">
        <f t="shared" si="46"/>
        <v xml:space="preserve">            ('543-02-01612', '팜네트', '정수경', '전북특별자치도 익산시 무왕로21길 64, 501동 303호', '2024-4681049-00012'),</v>
      </c>
    </row>
    <row r="3003" spans="2:8" x14ac:dyDescent="0.25">
      <c r="B3003" t="s">
        <v>5488</v>
      </c>
      <c r="C3003" s="2">
        <v>5431402540</v>
      </c>
      <c r="D3003" s="2" t="s">
        <v>5489</v>
      </c>
      <c r="E3003" t="s">
        <v>5490</v>
      </c>
      <c r="F3003" s="2" t="s">
        <v>15264</v>
      </c>
      <c r="H3003" t="str">
        <f t="shared" si="46"/>
        <v xml:space="preserve">            ('543-14-02540', '홍스팜', '홍미라', '대구광역시 서구 국채보상로50길 20, 203동 202호(평리동, 평리푸르지오)', '2024-3430019-00015'),</v>
      </c>
    </row>
    <row r="3004" spans="2:8" x14ac:dyDescent="0.25">
      <c r="B3004" t="s">
        <v>12570</v>
      </c>
      <c r="C3004" s="2">
        <v>5431501626</v>
      </c>
      <c r="D3004" s="2" t="s">
        <v>12571</v>
      </c>
      <c r="E3004" t="s">
        <v>12572</v>
      </c>
      <c r="F3004" s="2" t="s">
        <v>14189</v>
      </c>
      <c r="H3004" t="str">
        <f t="shared" si="46"/>
        <v xml:space="preserve">            ('543-15-01626', '와이제이메디', '홀수영', '서울특별시 중랑구 신내역로 165, 222동 404호', '2024-3060034-00012'),</v>
      </c>
    </row>
    <row r="3005" spans="2:8" x14ac:dyDescent="0.25">
      <c r="B3005" t="s">
        <v>5067</v>
      </c>
      <c r="C3005" s="2">
        <v>5432001799</v>
      </c>
      <c r="D3005" s="2" t="s">
        <v>5068</v>
      </c>
      <c r="E3005" t="s">
        <v>5069</v>
      </c>
      <c r="F3005" s="2" t="s">
        <v>17509</v>
      </c>
      <c r="H3005" t="str">
        <f t="shared" si="46"/>
        <v xml:space="preserve">            ('543-20-01799', '우지팜', '신동민', '경기도 용인시 기흥구 동백중앙로 191 8층 에이8247호', '2024-4050148-00044'),</v>
      </c>
    </row>
    <row r="3006" spans="2:8" x14ac:dyDescent="0.25">
      <c r="B3006" t="s">
        <v>7099</v>
      </c>
      <c r="C3006" s="2">
        <v>5433401025</v>
      </c>
      <c r="D3006" s="2" t="s">
        <v>7100</v>
      </c>
      <c r="E3006" t="s">
        <v>7101</v>
      </c>
      <c r="F3006" s="2" t="s">
        <v>14207</v>
      </c>
      <c r="H3006" t="str">
        <f t="shared" si="46"/>
        <v xml:space="preserve">            ('543-34-01025', '디와이', '홍해진', '서울특별시 중랑구 상봉로17길 15-8, 지층2호(면목동)', '2024-3060034-00077'),</v>
      </c>
    </row>
    <row r="3007" spans="2:8" x14ac:dyDescent="0.25">
      <c r="B3007" t="s">
        <v>5048</v>
      </c>
      <c r="C3007" s="2">
        <v>5433900977</v>
      </c>
      <c r="D3007" s="2" t="s">
        <v>5049</v>
      </c>
      <c r="E3007" t="s">
        <v>5050</v>
      </c>
      <c r="F3007" s="2" t="s">
        <v>17710</v>
      </c>
      <c r="H3007" t="str">
        <f t="shared" si="46"/>
        <v xml:space="preserve">            ('543-39-00977', '와이에스컴퍼스', '유문식', '경기도 김포시 고촌읍 상미1로 7, 212동 1503호', '2024-4090023-00105'),</v>
      </c>
    </row>
    <row r="3008" spans="2:8" x14ac:dyDescent="0.25">
      <c r="B3008" t="s">
        <v>11311</v>
      </c>
      <c r="C3008" s="2">
        <v>5434900883</v>
      </c>
      <c r="D3008" s="2" t="s">
        <v>8054</v>
      </c>
      <c r="E3008" t="s">
        <v>11312</v>
      </c>
      <c r="F3008" s="2" t="s">
        <v>14121</v>
      </c>
      <c r="H3008" t="str">
        <f t="shared" si="46"/>
        <v xml:space="preserve">            ('543-49-00883', '제이유씨파마', '박혜진', '서울특별시 광진구 광나루로38길 24-4, 201호', '2024-3040033-00069'),</v>
      </c>
    </row>
    <row r="3009" spans="2:8" x14ac:dyDescent="0.25">
      <c r="B3009" t="s">
        <v>3828</v>
      </c>
      <c r="C3009" s="2">
        <v>5435901047</v>
      </c>
      <c r="D3009" s="2" t="s">
        <v>3829</v>
      </c>
      <c r="E3009" t="s">
        <v>3830</v>
      </c>
      <c r="F3009" s="2" t="s">
        <v>16148</v>
      </c>
      <c r="H3009" t="str">
        <f t="shared" si="46"/>
        <v xml:space="preserve">            ('543-59-01047', '미호약품', '이슬미', '대전광역시 동구 계족로 470번길 34, 4층 401호', '2024-3640023-00087'),</v>
      </c>
    </row>
    <row r="3010" spans="2:8" x14ac:dyDescent="0.25">
      <c r="B3010" t="s">
        <v>6001</v>
      </c>
      <c r="C3010" s="2">
        <v>5438600608</v>
      </c>
      <c r="D3010" s="2" t="s">
        <v>6002</v>
      </c>
      <c r="E3010" t="s">
        <v>6003</v>
      </c>
      <c r="F3010" s="2" t="s">
        <v>16639</v>
      </c>
      <c r="H3010" t="str">
        <f t="shared" ref="H3010:H3073" si="47">"            ('"&amp;LEFT(C3010,3)&amp;"-"&amp;MID(C3010,4,2)&amp;"-"&amp;RIGHT(C3010,5)&amp;"', '"&amp;B3010&amp;"', '"&amp;D3010&amp;"', '"&amp;E3010&amp;"', '"&amp;F3010&amp;"'),"</f>
        <v xml:space="preserve">            ('543-86-00608', '주식회사헬로우팜', '유성철', '경기도 성남시 중원구 마지로 46-10, 4층 401, 402호', '2024-3780063-00016'),</v>
      </c>
    </row>
    <row r="3011" spans="2:8" x14ac:dyDescent="0.25">
      <c r="B3011" t="s">
        <v>5090</v>
      </c>
      <c r="C3011" s="2">
        <v>5440802412</v>
      </c>
      <c r="D3011" s="2" t="s">
        <v>5091</v>
      </c>
      <c r="E3011" t="s">
        <v>5092</v>
      </c>
      <c r="F3011" s="2" t="s">
        <v>16873</v>
      </c>
      <c r="H3011" t="str">
        <f t="shared" si="47"/>
        <v xml:space="preserve">            ('544-08-02412', '이서', '김학성', '경기도 부천시 원미구 신흥로 190, 301동 13층 1303호', '2024-3860384-00145'),</v>
      </c>
    </row>
    <row r="3012" spans="2:8" x14ac:dyDescent="0.25">
      <c r="B3012" t="s">
        <v>4537</v>
      </c>
      <c r="C3012" s="2">
        <v>5441002472</v>
      </c>
      <c r="D3012" s="2" t="s">
        <v>4538</v>
      </c>
      <c r="E3012" t="s">
        <v>4539</v>
      </c>
      <c r="F3012" s="2" t="s">
        <v>16407</v>
      </c>
      <c r="H3012" t="str">
        <f t="shared" si="47"/>
        <v xml:space="preserve">            ('544-10-02472', '제이앤케이(J&amp;K)MD', '정상은', '대전광역시 대덕구 비래서로10번길 21, 101동 902호(비래동, 한신휴플러스아파트)', '2024-3680022-00031'),</v>
      </c>
    </row>
    <row r="3013" spans="2:8" x14ac:dyDescent="0.25">
      <c r="B3013" t="s">
        <v>4043</v>
      </c>
      <c r="C3013" s="2">
        <v>5441700546</v>
      </c>
      <c r="D3013" s="2" t="s">
        <v>4044</v>
      </c>
      <c r="E3013" t="s">
        <v>4045</v>
      </c>
      <c r="F3013" s="2" t="s">
        <v>15507</v>
      </c>
      <c r="H3013" t="str">
        <f t="shared" si="47"/>
        <v xml:space="preserve">            ('544-17-00546', '제이엠팜(JM팜)', '김혜련, 윤재민', '대구광역시 달서구 구다로53길 20, 3층(성당동)', '2024-3470022-00015'),</v>
      </c>
    </row>
    <row r="3014" spans="2:8" x14ac:dyDescent="0.25">
      <c r="B3014" t="s">
        <v>4508</v>
      </c>
      <c r="C3014" s="2">
        <v>5450601241</v>
      </c>
      <c r="D3014" s="2" t="s">
        <v>4509</v>
      </c>
      <c r="E3014" t="s">
        <v>4510</v>
      </c>
      <c r="F3014" s="2" t="s">
        <v>17550</v>
      </c>
      <c r="H3014" t="str">
        <f t="shared" si="47"/>
        <v xml:space="preserve">            ('545-06-01241', '제이메디', '유현진', '경기도 용인시 기흥구 강남서로 9 7층 703호 N117호', '2024-4050148-00159'),</v>
      </c>
    </row>
    <row r="3015" spans="2:8" x14ac:dyDescent="0.25">
      <c r="B3015" t="s">
        <v>7276</v>
      </c>
      <c r="C3015" s="2">
        <v>5451701460</v>
      </c>
      <c r="D3015" s="2" t="s">
        <v>7277</v>
      </c>
      <c r="E3015" t="s">
        <v>7278</v>
      </c>
      <c r="F3015" s="2" t="s">
        <v>15814</v>
      </c>
      <c r="H3015" t="str">
        <f t="shared" si="47"/>
        <v xml:space="preserve">            ('545-17-01460', '스카이헬스케어', '정하늘', '인천광역시 계양구 다남동 74-3 2층', '2024-3550020-00085'),</v>
      </c>
    </row>
    <row r="3016" spans="2:8" x14ac:dyDescent="0.25">
      <c r="B3016" t="s">
        <v>5104</v>
      </c>
      <c r="C3016" s="2">
        <v>5452201635</v>
      </c>
      <c r="D3016" s="2" t="s">
        <v>5105</v>
      </c>
      <c r="E3016" t="s">
        <v>5106</v>
      </c>
      <c r="F3016" s="2" t="s">
        <v>18182</v>
      </c>
      <c r="H3016" t="str">
        <f t="shared" si="47"/>
        <v xml:space="preserve">            ('545-22-01635', '일신메디', '김현중', '전라남도 순천시 장명로 18, 가동 1층', '2024-4820026-00005'),</v>
      </c>
    </row>
    <row r="3017" spans="2:8" x14ac:dyDescent="0.25">
      <c r="B3017" t="s">
        <v>3911</v>
      </c>
      <c r="C3017" s="2">
        <v>5453700417</v>
      </c>
      <c r="D3017" s="2" t="s">
        <v>3912</v>
      </c>
      <c r="E3017" t="s">
        <v>3913</v>
      </c>
      <c r="F3017" s="2" t="s">
        <v>15355</v>
      </c>
      <c r="H3017" t="str">
        <f t="shared" si="47"/>
        <v xml:space="preserve">            ('545-37-00417', '에스지메디칼', '정성근', '대구광역시 북구 침산로 100, 101동 2703호', '2024-3450022-00111'),</v>
      </c>
    </row>
    <row r="3018" spans="2:8" x14ac:dyDescent="0.25">
      <c r="B3018" t="s">
        <v>9100</v>
      </c>
      <c r="C3018" s="2">
        <v>5455800616</v>
      </c>
      <c r="D3018" s="2" t="s">
        <v>9101</v>
      </c>
      <c r="E3018" t="s">
        <v>9102</v>
      </c>
      <c r="F3018" s="2" t="s">
        <v>16096</v>
      </c>
      <c r="H3018" t="str">
        <f t="shared" si="47"/>
        <v xml:space="preserve">            ('545-58-00616', '메디컬오', '오재근', '광주광역시 광산구 목련로 365, 2층(신가동)', '2024-3630020-00121'),</v>
      </c>
    </row>
    <row r="3019" spans="2:8" x14ac:dyDescent="0.25">
      <c r="B3019" t="s">
        <v>2824</v>
      </c>
      <c r="C3019" s="2">
        <v>5458101082</v>
      </c>
      <c r="D3019" s="2" t="s">
        <v>2825</v>
      </c>
      <c r="E3019" t="s">
        <v>2826</v>
      </c>
      <c r="F3019" s="2" t="s">
        <v>16166</v>
      </c>
      <c r="H3019" t="str">
        <f t="shared" si="47"/>
        <v xml:space="preserve">            ('545-81-01082', '유한회사 보현메딕스', '황승현', '대전광역시 중구 계백로 1606-1(유천동) 2층', '2024-3650023-00050'),</v>
      </c>
    </row>
    <row r="3020" spans="2:8" x14ac:dyDescent="0.25">
      <c r="B3020" t="s">
        <v>842</v>
      </c>
      <c r="C3020" s="2">
        <v>5458701240</v>
      </c>
      <c r="D3020" s="2" t="s">
        <v>2271</v>
      </c>
      <c r="E3020" t="s">
        <v>2272</v>
      </c>
      <c r="F3020" s="2" t="s">
        <v>14850</v>
      </c>
      <c r="H3020" t="str">
        <f t="shared" si="47"/>
        <v xml:space="preserve">            ('545-87-01240', '김앤리', '김광훈', '부산광역시 동래구 사직북로34번길 25, 2층(사직동)', '2024-3300024-00064'),</v>
      </c>
    </row>
    <row r="3021" spans="2:8" x14ac:dyDescent="0.25">
      <c r="B3021" t="s">
        <v>8711</v>
      </c>
      <c r="C3021" s="2">
        <v>5458800928</v>
      </c>
      <c r="D3021" s="2" t="s">
        <v>8712</v>
      </c>
      <c r="E3021" t="s">
        <v>8713</v>
      </c>
      <c r="F3021" s="2" t="s">
        <v>17308</v>
      </c>
      <c r="H3021" t="str">
        <f t="shared" si="47"/>
        <v xml:space="preserve">            ('545-88-00928', '그린팜텍', '김상현', '경기도 시흥시 신천로 95 4층(신천동)', '2024-4010281-00005'),</v>
      </c>
    </row>
    <row r="3022" spans="2:8" x14ac:dyDescent="0.25">
      <c r="B3022" t="s">
        <v>7570</v>
      </c>
      <c r="C3022" s="2">
        <v>5460402496</v>
      </c>
      <c r="D3022" s="2" t="s">
        <v>7571</v>
      </c>
      <c r="E3022" t="s">
        <v>7572</v>
      </c>
      <c r="F3022" s="2" t="s">
        <v>18253</v>
      </c>
      <c r="H3022" t="str">
        <f t="shared" si="47"/>
        <v xml:space="preserve">            ('546-04-02496', '문건', '심우준', '경상북도 상주시 개운2길 19-5', '2024-5110034-00003'),</v>
      </c>
    </row>
    <row r="3023" spans="2:8" x14ac:dyDescent="0.25">
      <c r="B3023" t="s">
        <v>13129</v>
      </c>
      <c r="C3023" s="2">
        <v>5463201466</v>
      </c>
      <c r="D3023" s="2" t="s">
        <v>13130</v>
      </c>
      <c r="E3023" t="s">
        <v>13131</v>
      </c>
      <c r="F3023" s="2" t="s">
        <v>18654</v>
      </c>
      <c r="H3023" t="str">
        <f t="shared" si="47"/>
        <v xml:space="preserve">            ('546-32-01466', '이도플로우', '황선희', '세종특별자치시 남세종로 358, 216동 1504호', '2024-5690045-00142'),</v>
      </c>
    </row>
    <row r="3024" spans="2:8" x14ac:dyDescent="0.25">
      <c r="B3024" t="s">
        <v>11620</v>
      </c>
      <c r="C3024" s="2">
        <v>5466500728</v>
      </c>
      <c r="D3024" s="2" t="s">
        <v>11621</v>
      </c>
      <c r="E3024" t="s">
        <v>11622</v>
      </c>
      <c r="F3024" s="2">
        <v>21</v>
      </c>
      <c r="H3024" t="str">
        <f t="shared" si="47"/>
        <v xml:space="preserve">            ('546-65-00728', '와이에스비', '김윤선', '서울특별시 용산구 이촌로 181, 105동 601호', '21'),</v>
      </c>
    </row>
    <row r="3025" spans="2:8" x14ac:dyDescent="0.25">
      <c r="B3025" t="s">
        <v>4035</v>
      </c>
      <c r="C3025" s="2">
        <v>5468701603</v>
      </c>
      <c r="D3025" s="2" t="s">
        <v>4036</v>
      </c>
      <c r="E3025" t="s">
        <v>4037</v>
      </c>
      <c r="F3025" s="2" t="s">
        <v>15441</v>
      </c>
      <c r="H3025" t="str">
        <f t="shared" si="47"/>
        <v xml:space="preserve">            ('546-87-01603', '주식회사 태산컴퍼니', '백승엽', '대구광역시 수성구 수성로 250', '2024-3460023-00169'),</v>
      </c>
    </row>
    <row r="3026" spans="2:8" x14ac:dyDescent="0.25">
      <c r="B3026" t="s">
        <v>5666</v>
      </c>
      <c r="C3026" s="2">
        <v>5470602950</v>
      </c>
      <c r="D3026" s="2" t="s">
        <v>5667</v>
      </c>
      <c r="E3026" t="s">
        <v>5668</v>
      </c>
      <c r="F3026" s="2" t="s">
        <v>18034</v>
      </c>
      <c r="H3026" t="str">
        <f t="shared" si="47"/>
        <v xml:space="preserve">            ('547-06-02950', '꼬망세', '육소영', '전북특별자치도 전주시 완산구 용머리로135, 109동 202호', '2024-4641050-00209'),</v>
      </c>
    </row>
    <row r="3027" spans="2:8" x14ac:dyDescent="0.25">
      <c r="B3027" t="s">
        <v>12348</v>
      </c>
      <c r="C3027" s="2">
        <v>5470802177</v>
      </c>
      <c r="D3027" s="2" t="s">
        <v>12349</v>
      </c>
      <c r="E3027" t="s">
        <v>12350</v>
      </c>
      <c r="F3027" s="2" t="s">
        <v>14710</v>
      </c>
      <c r="H3027" t="str">
        <f t="shared" si="47"/>
        <v xml:space="preserve">            ('547-08-02177', '가이', '김가이', '서울특별시 송파구 법원로 128, C동 1층 G1 14호 P24호', '2024-3230034-00253'),</v>
      </c>
    </row>
    <row r="3028" spans="2:8" x14ac:dyDescent="0.25">
      <c r="B3028" t="s">
        <v>11930</v>
      </c>
      <c r="C3028" s="2">
        <v>5478700650</v>
      </c>
      <c r="D3028" s="2" t="s">
        <v>11931</v>
      </c>
      <c r="E3028" t="s">
        <v>11932</v>
      </c>
      <c r="F3028" s="2" t="s">
        <v>17159</v>
      </c>
      <c r="H3028" t="str">
        <f t="shared" si="47"/>
        <v xml:space="preserve">            ('547-87-00650', '메디온팜', '심규진', '경기도 구리시 아차산로 489, 중앙하이츠티움 405호', '2024-3980021-00032'),</v>
      </c>
    </row>
    <row r="3029" spans="2:8" x14ac:dyDescent="0.25">
      <c r="B3029" t="s">
        <v>4855</v>
      </c>
      <c r="C3029" s="2">
        <v>5480801583</v>
      </c>
      <c r="D3029" s="2" t="s">
        <v>4856</v>
      </c>
      <c r="E3029" t="s">
        <v>4857</v>
      </c>
      <c r="F3029" s="2">
        <v>69</v>
      </c>
      <c r="H3029" t="str">
        <f t="shared" si="47"/>
        <v xml:space="preserve">            ('548-08-01583', '대한팜스', '김갑숙', '서울특별시 마포구 상암산로1길 92, 711동 102호', '69'),</v>
      </c>
    </row>
    <row r="3030" spans="2:8" x14ac:dyDescent="0.25">
      <c r="B3030" t="s">
        <v>1532</v>
      </c>
      <c r="C3030" s="2">
        <v>5484300514</v>
      </c>
      <c r="D3030" s="2" t="s">
        <v>1533</v>
      </c>
      <c r="E3030" t="s">
        <v>1534</v>
      </c>
      <c r="F3030" s="2" t="s">
        <v>18443</v>
      </c>
      <c r="H3030" t="str">
        <f t="shared" si="47"/>
        <v xml:space="preserve">            ('548-43-00514', '나무컴퍼니', '안혁', '경기도 화성시 동탄지성로 11, 동탄SR GOLD PLAZA 714-B', '2024-5530506-00100'),</v>
      </c>
    </row>
    <row r="3031" spans="2:8" x14ac:dyDescent="0.25">
      <c r="B3031" t="s">
        <v>12191</v>
      </c>
      <c r="C3031" s="2">
        <v>5485300468</v>
      </c>
      <c r="D3031" s="2" t="s">
        <v>8001</v>
      </c>
      <c r="E3031" t="s">
        <v>12192</v>
      </c>
      <c r="F3031" s="2" t="s">
        <v>16869</v>
      </c>
      <c r="H3031" t="str">
        <f t="shared" si="47"/>
        <v xml:space="preserve">            ('548-53-00468', '나연헬스팜', '김우섭', '경기도 부천시 부일로 326, 2층 1호-14', '2024-3860384-00138'),</v>
      </c>
    </row>
    <row r="3032" spans="2:8" x14ac:dyDescent="0.25">
      <c r="B3032" t="s">
        <v>9896</v>
      </c>
      <c r="C3032" s="2">
        <v>5488103342</v>
      </c>
      <c r="D3032" s="2" t="s">
        <v>9897</v>
      </c>
      <c r="E3032" t="s">
        <v>9898</v>
      </c>
      <c r="F3032" s="2" t="s">
        <v>16241</v>
      </c>
      <c r="H3032" t="str">
        <f t="shared" si="47"/>
        <v xml:space="preserve">            ('548-81-03342', '(주)조아메딕스', '조자문', '대전광역시 서구 계룡로 566, 4층 155호', '2024-3660023-00198'),</v>
      </c>
    </row>
    <row r="3033" spans="2:8" x14ac:dyDescent="0.25">
      <c r="B3033" t="s">
        <v>4508</v>
      </c>
      <c r="C3033" s="2">
        <v>5491102343</v>
      </c>
      <c r="D3033" s="2" t="s">
        <v>3708</v>
      </c>
      <c r="E3033" t="s">
        <v>11761</v>
      </c>
      <c r="F3033" s="2" t="s">
        <v>14316</v>
      </c>
      <c r="H3033" t="str">
        <f t="shared" si="47"/>
        <v xml:space="preserve">            ('549-11-02343', '제이메디', '김효진', '서울특별시 서대문구 모래내로17안길 38,301호', '2024-3120033-00041'),</v>
      </c>
    </row>
    <row r="3034" spans="2:8" x14ac:dyDescent="0.25">
      <c r="B3034" t="s">
        <v>7288</v>
      </c>
      <c r="C3034" s="2">
        <v>5491701934</v>
      </c>
      <c r="D3034" s="2" t="s">
        <v>7289</v>
      </c>
      <c r="E3034" t="s">
        <v>7290</v>
      </c>
      <c r="F3034" s="2" t="s">
        <v>14761</v>
      </c>
      <c r="H3034" t="str">
        <f t="shared" si="47"/>
        <v xml:space="preserve">            ('549-17-01934', '에스씨바이오', '정수현', '부산광역시 중구 대청로 60 918-25호', '2024-3250021-00007'),</v>
      </c>
    </row>
    <row r="3035" spans="2:8" x14ac:dyDescent="0.25">
      <c r="B3035" t="s">
        <v>346</v>
      </c>
      <c r="C3035" s="2">
        <v>5493601288</v>
      </c>
      <c r="D3035" s="2" t="s">
        <v>347</v>
      </c>
      <c r="E3035" t="s">
        <v>348</v>
      </c>
      <c r="F3035" s="2" t="s">
        <v>14564</v>
      </c>
      <c r="H3035" t="str">
        <f t="shared" si="47"/>
        <v xml:space="preserve">            ('549-36-01288', '케이에스바이오', '최경식', '서울특별시 서초구 방배중앙로 143, 102동 302호', '2024-3210034-00137'),</v>
      </c>
    </row>
    <row r="3036" spans="2:8" x14ac:dyDescent="0.25">
      <c r="B3036" t="s">
        <v>12023</v>
      </c>
      <c r="C3036" s="2">
        <v>5498101181</v>
      </c>
      <c r="D3036" s="2" t="s">
        <v>12024</v>
      </c>
      <c r="E3036" t="s">
        <v>12025</v>
      </c>
      <c r="F3036" s="2" t="s">
        <v>18461</v>
      </c>
      <c r="H3036" t="str">
        <f t="shared" si="47"/>
        <v xml:space="preserve">            ('549-81-01181', '은성파라다이스', '최시은', '경기도 화성시 경기대로1025-5 병점제일타운 4층 413호', '2024-5530507-00014'),</v>
      </c>
    </row>
    <row r="3037" spans="2:8" x14ac:dyDescent="0.25">
      <c r="B3037" t="s">
        <v>7392</v>
      </c>
      <c r="C3037" s="2">
        <v>5500702778</v>
      </c>
      <c r="D3037" s="2" t="s">
        <v>7393</v>
      </c>
      <c r="E3037" t="s">
        <v>7394</v>
      </c>
      <c r="F3037" s="2" t="s">
        <v>14825</v>
      </c>
      <c r="H3037" t="str">
        <f t="shared" si="47"/>
        <v xml:space="preserve">            ('550-07-02778', '하준PhD', '도경채', '부산광역시 부산진구 동평로39번길 64 2층202호(당감동)', '2024-3290024-00133'),</v>
      </c>
    </row>
    <row r="3038" spans="2:8" x14ac:dyDescent="0.25">
      <c r="B3038" t="s">
        <v>7363</v>
      </c>
      <c r="C3038" s="2">
        <v>5501202374</v>
      </c>
      <c r="D3038" s="2" t="s">
        <v>11780</v>
      </c>
      <c r="E3038" t="s">
        <v>11781</v>
      </c>
      <c r="F3038" s="2" t="s">
        <v>14822</v>
      </c>
      <c r="H3038" t="str">
        <f t="shared" si="47"/>
        <v xml:space="preserve">            ('550-12-02374', '지우팜', '편규식', '부산광역시 부산진구 동평로150번길14, 103동 1904호', '2024-3290024-00119'),</v>
      </c>
    </row>
    <row r="3039" spans="2:8" x14ac:dyDescent="0.25">
      <c r="B3039" t="s">
        <v>14007</v>
      </c>
      <c r="C3039" s="2">
        <v>5501202563</v>
      </c>
      <c r="D3039" s="2" t="s">
        <v>14008</v>
      </c>
      <c r="E3039" t="s">
        <v>14009</v>
      </c>
      <c r="F3039" s="2" t="s">
        <v>18760</v>
      </c>
      <c r="H3039" t="str">
        <f t="shared" si="47"/>
        <v xml:space="preserve">            ('550-12-02563', '루팜', '김용민', '서울특별시 광진구 면목로 75, 3층(중곡동)', '2025-3040033-00008'),</v>
      </c>
    </row>
    <row r="3040" spans="2:8" x14ac:dyDescent="0.25">
      <c r="B3040" t="s">
        <v>1502</v>
      </c>
      <c r="C3040" s="2">
        <v>5503300954</v>
      </c>
      <c r="D3040" s="2" t="s">
        <v>1503</v>
      </c>
      <c r="E3040" t="s">
        <v>1504</v>
      </c>
      <c r="F3040" s="2" t="s">
        <v>17454</v>
      </c>
      <c r="H3040" t="str">
        <f t="shared" si="47"/>
        <v xml:space="preserve">            ('550-33-00954', '82씨비티', '김다윤', '경기도 하남시 미사강변한강로 290-3, B동 2층 230호', '2024-4040023-00141'),</v>
      </c>
    </row>
    <row r="3041" spans="2:8" x14ac:dyDescent="0.25">
      <c r="B3041" t="s">
        <v>6028</v>
      </c>
      <c r="C3041" s="2">
        <v>5504600537</v>
      </c>
      <c r="D3041" s="2" t="s">
        <v>6029</v>
      </c>
      <c r="E3041" t="s">
        <v>6030</v>
      </c>
      <c r="F3041" s="2" t="s">
        <v>18058</v>
      </c>
      <c r="H3041" t="str">
        <f t="shared" si="47"/>
        <v xml:space="preserve">            ('550-46-00537', '혁신에코', '안신자', '전북특별자치도 전주시 덕진구 출판로87, 206동1403호', '2024-4641062-00027'),</v>
      </c>
    </row>
    <row r="3042" spans="2:8" x14ac:dyDescent="0.25">
      <c r="B3042" t="s">
        <v>293</v>
      </c>
      <c r="C3042" s="2">
        <v>5508102875</v>
      </c>
      <c r="D3042" s="2" t="s">
        <v>10668</v>
      </c>
      <c r="E3042" t="s">
        <v>10669</v>
      </c>
      <c r="F3042" s="2" t="s">
        <v>17979</v>
      </c>
      <c r="H3042" t="str">
        <f t="shared" si="47"/>
        <v xml:space="preserve">            ('550-81-02875', '에스팜', '장훈기', '충청남도 부여군 부여읍 성왕로 336', '2024-4570019-00002'),</v>
      </c>
    </row>
    <row r="3043" spans="2:8" x14ac:dyDescent="0.25">
      <c r="B3043" t="s">
        <v>3558</v>
      </c>
      <c r="C3043" s="2">
        <v>5508700879</v>
      </c>
      <c r="D3043" s="2" t="s">
        <v>3559</v>
      </c>
      <c r="E3043" t="s">
        <v>3560</v>
      </c>
      <c r="F3043" s="2" t="s">
        <v>15148</v>
      </c>
      <c r="H3043" t="str">
        <f t="shared" si="47"/>
        <v xml:space="preserve">            ('550-87-00879', '선경코스메디 주식회사', '이재의', '대구광역시 중구 국채보상로143길 55, 401호(동인동3가)', '2024-3410023-00025'),</v>
      </c>
    </row>
    <row r="3044" spans="2:8" x14ac:dyDescent="0.25">
      <c r="B3044" t="s">
        <v>3053</v>
      </c>
      <c r="C3044" s="2">
        <v>5514001366</v>
      </c>
      <c r="D3044" s="2" t="s">
        <v>3054</v>
      </c>
      <c r="E3044" t="s">
        <v>3055</v>
      </c>
      <c r="F3044" s="2" t="s">
        <v>18332</v>
      </c>
      <c r="H3044" t="str">
        <f t="shared" si="47"/>
        <v xml:space="preserve">            ('551-40-01366', '정H Company', '안정현', '경상남도 김해시 율하5로99(209동1802호)', '2024-5350356-00034'),</v>
      </c>
    </row>
    <row r="3045" spans="2:8" x14ac:dyDescent="0.25">
      <c r="B3045" t="s">
        <v>8659</v>
      </c>
      <c r="C3045" s="2">
        <v>5517700285</v>
      </c>
      <c r="D3045" s="2" t="s">
        <v>8660</v>
      </c>
      <c r="E3045" t="s">
        <v>8661</v>
      </c>
      <c r="F3045" s="2" t="s">
        <v>18545</v>
      </c>
      <c r="H3045" t="str">
        <f t="shared" si="47"/>
        <v xml:space="preserve">            ('551-77-00285', '포에이치팜', '전주현', '경상남도 창원시 마산합포구 월영동로19.205-902', '2024-5670066-00118'),</v>
      </c>
    </row>
    <row r="3046" spans="2:8" x14ac:dyDescent="0.25">
      <c r="B3046" t="s">
        <v>7352</v>
      </c>
      <c r="C3046" s="2">
        <v>5518701963</v>
      </c>
      <c r="D3046" s="2" t="s">
        <v>1987</v>
      </c>
      <c r="E3046" t="s">
        <v>7353</v>
      </c>
      <c r="F3046" s="2" t="s">
        <v>17158</v>
      </c>
      <c r="H3046" t="str">
        <f t="shared" si="47"/>
        <v xml:space="preserve">            ('551-87-01963', '주식회사 제이에스피씨(JSPC)', '김종성', '경기도 구리시 산마루로 19 A동 406호', '2024-3980021-00030'),</v>
      </c>
    </row>
    <row r="3047" spans="2:8" x14ac:dyDescent="0.25">
      <c r="B3047" t="s">
        <v>9950</v>
      </c>
      <c r="C3047" s="2">
        <v>5521500674</v>
      </c>
      <c r="D3047" s="2" t="s">
        <v>9951</v>
      </c>
      <c r="E3047" t="s">
        <v>9952</v>
      </c>
      <c r="F3047" s="2" t="s">
        <v>17759</v>
      </c>
      <c r="H3047" t="str">
        <f t="shared" si="47"/>
        <v xml:space="preserve">            ('552-15-00674', '소안앤블룸', '정서연', '강원특별자치도 춘천시 칠전서길 46-5, 1층(칠전동)', '2024-4181030-00004'),</v>
      </c>
    </row>
    <row r="3048" spans="2:8" x14ac:dyDescent="0.25">
      <c r="B3048" t="s">
        <v>11131</v>
      </c>
      <c r="C3048" s="2">
        <v>5521800151</v>
      </c>
      <c r="D3048" s="2" t="s">
        <v>11132</v>
      </c>
      <c r="E3048" t="s">
        <v>11133</v>
      </c>
      <c r="F3048" s="2" t="s">
        <v>18736</v>
      </c>
      <c r="H3048" t="str">
        <f t="shared" si="47"/>
        <v xml:space="preserve">            ('552-18-00151', '원메디텍', '서동원', '충청북도 청주시 청원구 율량로 14, 4층', '2024-5710109-00002'),</v>
      </c>
    </row>
    <row r="3049" spans="2:8" x14ac:dyDescent="0.25">
      <c r="B3049" t="s">
        <v>6705</v>
      </c>
      <c r="C3049" s="2">
        <v>5522002074</v>
      </c>
      <c r="D3049" s="2" t="s">
        <v>6706</v>
      </c>
      <c r="E3049" t="s">
        <v>6707</v>
      </c>
      <c r="F3049" s="2" t="s">
        <v>15282</v>
      </c>
      <c r="H3049" t="str">
        <f t="shared" si="47"/>
        <v xml:space="preserve">            ('552-20-02074', '서이파마', '김락현', '대구광역시 남구 대봉로 12, 103동 103호(봉덕동, 앞산봉덕영무예다음)', '2024-3440024-00021'),</v>
      </c>
    </row>
    <row r="3050" spans="2:8" x14ac:dyDescent="0.25">
      <c r="B3050" t="s">
        <v>10822</v>
      </c>
      <c r="C3050" s="2">
        <v>5523401150</v>
      </c>
      <c r="D3050" s="2" t="s">
        <v>10823</v>
      </c>
      <c r="E3050" t="s">
        <v>10824</v>
      </c>
      <c r="F3050" s="2" t="s">
        <v>18334</v>
      </c>
      <c r="H3050" t="str">
        <f t="shared" si="47"/>
        <v xml:space="preserve">            ('552-34-01150', '포에이치메디(4Hmedi)', '기정훈', '경상남도 김해시 진영읍 진영로50번길 16, 5동 203호', '2024-5350356-00038'),</v>
      </c>
    </row>
    <row r="3051" spans="2:8" x14ac:dyDescent="0.25">
      <c r="B3051" t="s">
        <v>572</v>
      </c>
      <c r="C3051" s="2">
        <v>5524500540</v>
      </c>
      <c r="D3051" s="2" t="s">
        <v>5508</v>
      </c>
      <c r="E3051" t="s">
        <v>5509</v>
      </c>
      <c r="F3051" s="2">
        <v>28</v>
      </c>
      <c r="H3051" t="str">
        <f t="shared" si="47"/>
        <v xml:space="preserve">            ('552-45-00540', '다온', '이홍제', '서울특별시 마포구 독막로28길 10, 109동 b101-942호(신수동, 밤섬경남아너스빌)', '28'),</v>
      </c>
    </row>
    <row r="3052" spans="2:8" x14ac:dyDescent="0.25">
      <c r="B3052" t="s">
        <v>3465</v>
      </c>
      <c r="C3052" s="2">
        <v>5528100650</v>
      </c>
      <c r="D3052" s="2" t="s">
        <v>3466</v>
      </c>
      <c r="E3052" t="s">
        <v>3467</v>
      </c>
      <c r="F3052" s="2" t="s">
        <v>17096</v>
      </c>
      <c r="H3052" t="str">
        <f t="shared" si="47"/>
        <v xml:space="preserve">            ('552-81-00650', '주식회사 이오엠', '송동호', '경기도 고양시 일산동구 대산로 18, 3층', '2024-3940139-00059'),</v>
      </c>
    </row>
    <row r="3053" spans="2:8" x14ac:dyDescent="0.25">
      <c r="B3053" t="s">
        <v>7972</v>
      </c>
      <c r="C3053" s="2">
        <v>5528802943</v>
      </c>
      <c r="D3053" s="2" t="s">
        <v>7523</v>
      </c>
      <c r="E3053" t="s">
        <v>7973</v>
      </c>
      <c r="F3053" s="2" t="s">
        <v>14486</v>
      </c>
      <c r="H3053" t="str">
        <f t="shared" si="47"/>
        <v xml:space="preserve">            ('552-88-02943', '주식회사 스타트팜', '박성진', '서울특별시 관악구 청림3길 10, 101동 상가1층 113호', '2024-3200033-00011'),</v>
      </c>
    </row>
    <row r="3054" spans="2:8" x14ac:dyDescent="0.25">
      <c r="B3054" t="s">
        <v>3660</v>
      </c>
      <c r="C3054" s="2">
        <v>5530701730</v>
      </c>
      <c r="D3054" s="2" t="s">
        <v>2583</v>
      </c>
      <c r="E3054" t="s">
        <v>3661</v>
      </c>
      <c r="F3054" s="2" t="s">
        <v>17440</v>
      </c>
      <c r="H3054" t="str">
        <f t="shared" si="47"/>
        <v xml:space="preserve">            ('553-07-01730', '코어컴퍼니', '김용현', '경기도 하남시 미사강변중앙로190, 하남미사 롯데캐슬스타 2233호(망월동)', '2024-4040023-00103'),</v>
      </c>
    </row>
    <row r="3055" spans="2:8" x14ac:dyDescent="0.25">
      <c r="B3055" t="s">
        <v>9443</v>
      </c>
      <c r="C3055" s="2">
        <v>5531700889</v>
      </c>
      <c r="D3055" s="2" t="s">
        <v>9444</v>
      </c>
      <c r="E3055" t="s">
        <v>9445</v>
      </c>
      <c r="F3055" s="2" t="s">
        <v>14592</v>
      </c>
      <c r="H3055" t="str">
        <f t="shared" si="47"/>
        <v xml:space="preserve">            ('553-17-00889', '용마메디칼', '주정욱', '서울특별시 강남구 논현로26길, 18-5 3층', '2024-3220033-00054'),</v>
      </c>
    </row>
    <row r="3056" spans="2:8" x14ac:dyDescent="0.25">
      <c r="B3056" t="s">
        <v>7354</v>
      </c>
      <c r="C3056" s="2">
        <v>5532002024</v>
      </c>
      <c r="D3056" s="2" t="s">
        <v>2765</v>
      </c>
      <c r="E3056" t="s">
        <v>7355</v>
      </c>
      <c r="F3056" s="2" t="s">
        <v>14064</v>
      </c>
      <c r="H3056" t="str">
        <f t="shared" si="47"/>
        <v xml:space="preserve">            ('553-20-02024', '제이엔알파마', '이정훈', '서울특별시 종로구 자하문로24길 41-8 대진빌라 302호', '2024-3000034-00012'),</v>
      </c>
    </row>
    <row r="3057" spans="2:8" x14ac:dyDescent="0.25">
      <c r="B3057" t="s">
        <v>1196</v>
      </c>
      <c r="C3057" s="2">
        <v>5532401756</v>
      </c>
      <c r="D3057" s="2" t="s">
        <v>1197</v>
      </c>
      <c r="E3057" t="s">
        <v>1198</v>
      </c>
      <c r="F3057" s="2" t="s">
        <v>17955</v>
      </c>
      <c r="H3057" t="str">
        <f t="shared" si="47"/>
        <v xml:space="preserve">            ('553-24-01756', '이에스바이오', '신솔아', '충청남도 천안시 서북구 봉정로 116, 367-1호(성정동)', '2024-4490261-00038'),</v>
      </c>
    </row>
    <row r="3058" spans="2:8" x14ac:dyDescent="0.25">
      <c r="B3058" t="s">
        <v>1290</v>
      </c>
      <c r="C3058" s="2">
        <v>5538103169</v>
      </c>
      <c r="D3058" s="2" t="s">
        <v>1291</v>
      </c>
      <c r="E3058" t="s">
        <v>1292</v>
      </c>
      <c r="F3058" s="2" t="s">
        <v>18072</v>
      </c>
      <c r="H3058" t="str">
        <f t="shared" si="47"/>
        <v xml:space="preserve">            ('553-81-03169', '우리티엠씨 주식회사', '류충성', '전북특별자치도 전주시 덕진구 만성중앙로 59, 6층 606호(만성동)', '2024-4641062-00095'),</v>
      </c>
    </row>
    <row r="3059" spans="2:8" x14ac:dyDescent="0.25">
      <c r="B3059" t="s">
        <v>9013</v>
      </c>
      <c r="C3059" s="2">
        <v>5538602262</v>
      </c>
      <c r="D3059" s="2" t="s">
        <v>9014</v>
      </c>
      <c r="E3059" t="s">
        <v>9015</v>
      </c>
      <c r="F3059" s="2" t="s">
        <v>15885</v>
      </c>
      <c r="H3059" t="str">
        <f t="shared" si="47"/>
        <v xml:space="preserve">            ('553-86-02262', '부경의약품', '전이표', '광주광역시 동구 독립로 338 7층', '2024-3590019-00034'),</v>
      </c>
    </row>
    <row r="3060" spans="2:8" x14ac:dyDescent="0.25">
      <c r="B3060" t="s">
        <v>10793</v>
      </c>
      <c r="C3060" s="2">
        <v>5540901566</v>
      </c>
      <c r="D3060" s="2" t="s">
        <v>10794</v>
      </c>
      <c r="E3060" t="s">
        <v>10795</v>
      </c>
      <c r="F3060" s="2" t="s">
        <v>16475</v>
      </c>
      <c r="H3060" t="str">
        <f t="shared" si="47"/>
        <v xml:space="preserve">            ('554-09-01566', '금강바이오', '김규천', '경기도 수원시 장안구 송원로 6, 청우빌딩 3층 316호(송죽동)', '2024-3740031-00056'),</v>
      </c>
    </row>
    <row r="3061" spans="2:8" x14ac:dyDescent="0.25">
      <c r="B3061" t="s">
        <v>1861</v>
      </c>
      <c r="C3061" s="2">
        <v>5543501167</v>
      </c>
      <c r="D3061" s="2" t="s">
        <v>1862</v>
      </c>
      <c r="E3061" t="s">
        <v>1863</v>
      </c>
      <c r="F3061" s="2" t="s">
        <v>16472</v>
      </c>
      <c r="H3061" t="str">
        <f t="shared" si="47"/>
        <v xml:space="preserve">            ('554-35-01167', '영화상사', '최승준', '경기도 수원시 장안구 경수대로774번길 25', '2024-3740031-00046'),</v>
      </c>
    </row>
    <row r="3062" spans="2:8" x14ac:dyDescent="0.25">
      <c r="B3062" t="s">
        <v>8151</v>
      </c>
      <c r="C3062" s="2">
        <v>5548101562</v>
      </c>
      <c r="D3062" s="2" t="s">
        <v>5651</v>
      </c>
      <c r="E3062" t="s">
        <v>8152</v>
      </c>
      <c r="F3062" s="2" t="s">
        <v>15348</v>
      </c>
      <c r="H3062" t="str">
        <f t="shared" si="47"/>
        <v xml:space="preserve">            ('554-81-01562', '(주)이현에스씨', '김미정', '대구광역시 북구 침산로21길 10, 207동 204호(침산동, 대한동아침산2차무지개아파트)', '2024-3450022-00099'),</v>
      </c>
    </row>
    <row r="3063" spans="2:8" x14ac:dyDescent="0.25">
      <c r="B3063" t="s">
        <v>8852</v>
      </c>
      <c r="C3063" s="2">
        <v>5548600762</v>
      </c>
      <c r="D3063" s="2" t="s">
        <v>8853</v>
      </c>
      <c r="E3063" t="s">
        <v>8854</v>
      </c>
      <c r="F3063" s="2" t="s">
        <v>17024</v>
      </c>
      <c r="H3063" t="str">
        <f t="shared" si="47"/>
        <v xml:space="preserve">            ('554-86-00762', '에이투지파트너스', '김진우', '경기도 고양시 덕양구 마상로126번길 91, 202호(주교동, 고양원당줌시티)', '2024-3940138-00007'),</v>
      </c>
    </row>
    <row r="3064" spans="2:8" x14ac:dyDescent="0.25">
      <c r="B3064" t="s">
        <v>10157</v>
      </c>
      <c r="C3064" s="2">
        <v>5550301572</v>
      </c>
      <c r="D3064" s="2" t="s">
        <v>10158</v>
      </c>
      <c r="E3064" t="s">
        <v>10159</v>
      </c>
      <c r="F3064" s="2" t="s">
        <v>18758</v>
      </c>
      <c r="H3064" t="str">
        <f t="shared" si="47"/>
        <v xml:space="preserve">            ('555-03-01572', '에이스팜(ace pharm)', '이희종', '경기도 고양시 덕양구 서정마을로 46, 403동 804호(행신동, 서정마을)', '2024-I-6466'),</v>
      </c>
    </row>
    <row r="3065" spans="2:8" x14ac:dyDescent="0.25">
      <c r="B3065" t="s">
        <v>2217</v>
      </c>
      <c r="C3065" s="2">
        <v>5550400769</v>
      </c>
      <c r="D3065" s="2" t="s">
        <v>2218</v>
      </c>
      <c r="E3065" t="s">
        <v>2219</v>
      </c>
      <c r="F3065" s="2" t="s">
        <v>17486</v>
      </c>
      <c r="H3065" t="str">
        <f t="shared" si="47"/>
        <v xml:space="preserve">            ('555-04-00769', '한국실버운영협회', '문호기', '경기도 용인시 기흥구 구성로 105-15(하마비마을동일하이빌1차아파트 107동502호, 언남동)', '2024-4050147-00050'),</v>
      </c>
    </row>
    <row r="3066" spans="2:8" x14ac:dyDescent="0.25">
      <c r="B3066" t="s">
        <v>7090</v>
      </c>
      <c r="C3066" s="2">
        <v>5551101918</v>
      </c>
      <c r="D3066" s="2" t="s">
        <v>7091</v>
      </c>
      <c r="E3066" t="s">
        <v>7092</v>
      </c>
      <c r="F3066" s="2" t="s">
        <v>15783</v>
      </c>
      <c r="H3066" t="str">
        <f t="shared" si="47"/>
        <v xml:space="preserve">            ('555-11-01918', '예승팜', '전린', '인천광역시 계양구 도두리로 74, 527동 105호', '2024-3550020-00001'),</v>
      </c>
    </row>
    <row r="3067" spans="2:8" x14ac:dyDescent="0.25">
      <c r="B3067" t="s">
        <v>2386</v>
      </c>
      <c r="C3067" s="2">
        <v>5552200405</v>
      </c>
      <c r="D3067" s="2" t="s">
        <v>2387</v>
      </c>
      <c r="E3067" t="s">
        <v>2388</v>
      </c>
      <c r="F3067" s="2" t="s">
        <v>15082</v>
      </c>
      <c r="H3067" t="str">
        <f t="shared" si="47"/>
        <v xml:space="preserve">            ('555-22-00405', '시에스팜', '박찬수', '부산광역시 수영구 광안로 20, 105동 30층 4호(광안동, 부산 광안동 쌍용 예가 디 오션)', '2024-3380023-00037'),</v>
      </c>
    </row>
    <row r="3068" spans="2:8" x14ac:dyDescent="0.25">
      <c r="B3068" t="s">
        <v>3668</v>
      </c>
      <c r="C3068" s="2">
        <v>5553001506</v>
      </c>
      <c r="D3068" s="2" t="s">
        <v>3669</v>
      </c>
      <c r="E3068" t="s">
        <v>3670</v>
      </c>
      <c r="F3068" s="2" t="s">
        <v>15670</v>
      </c>
      <c r="H3068" t="str">
        <f t="shared" si="47"/>
        <v xml:space="preserve">            ('555-30-01506', '서원파마', '김인성', '인천광역시 연수구 랜드마크로 160, 117동 1202호', '2024-3520019-00065'),</v>
      </c>
    </row>
    <row r="3069" spans="2:8" x14ac:dyDescent="0.25">
      <c r="B3069" t="s">
        <v>632</v>
      </c>
      <c r="C3069" s="2">
        <v>5554400426</v>
      </c>
      <c r="D3069" s="2" t="s">
        <v>9755</v>
      </c>
      <c r="E3069" t="s">
        <v>9756</v>
      </c>
      <c r="F3069" s="2" t="s">
        <v>18007</v>
      </c>
      <c r="H3069" t="str">
        <f t="shared" si="47"/>
        <v xml:space="preserve">            ('555-44-00426', '지유팜', '곽영호', '전북특별자치도 전주시 완산구 전주객사2길 28-9', '2024-4641050-00110'),</v>
      </c>
    </row>
    <row r="3070" spans="2:8" x14ac:dyDescent="0.25">
      <c r="B3070" t="s">
        <v>6567</v>
      </c>
      <c r="C3070" s="2">
        <v>5554800778</v>
      </c>
      <c r="D3070" s="2" t="s">
        <v>6568</v>
      </c>
      <c r="E3070" t="s">
        <v>6569</v>
      </c>
      <c r="F3070" s="2" t="s">
        <v>15376</v>
      </c>
      <c r="H3070" t="str">
        <f t="shared" si="47"/>
        <v xml:space="preserve">            ('555-48-00778', '삼무팜', '강경아', '대구광역시 북구 침산남로31길 11, 102동 801호(침산동, 옥석타운)', '2024-3450022-00173'),</v>
      </c>
    </row>
    <row r="3071" spans="2:8" x14ac:dyDescent="0.25">
      <c r="B3071" t="s">
        <v>11905</v>
      </c>
      <c r="C3071" s="2">
        <v>5558700103</v>
      </c>
      <c r="D3071" s="2" t="s">
        <v>11906</v>
      </c>
      <c r="E3071" t="s">
        <v>11907</v>
      </c>
      <c r="F3071" s="2" t="s">
        <v>14117</v>
      </c>
      <c r="H3071" t="str">
        <f t="shared" si="47"/>
        <v xml:space="preserve">            ('555-87-00103', '에스앤엘마케팅', '손진주', '서울특별시 광진구 자양로 38길 12 2층', '2024-3040033-00061'),</v>
      </c>
    </row>
    <row r="3072" spans="2:8" x14ac:dyDescent="0.25">
      <c r="B3072" t="s">
        <v>1214</v>
      </c>
      <c r="C3072" s="2">
        <v>5560702645</v>
      </c>
      <c r="D3072" s="2" t="s">
        <v>1215</v>
      </c>
      <c r="E3072" t="s">
        <v>1216</v>
      </c>
      <c r="F3072" s="2" t="s">
        <v>17950</v>
      </c>
      <c r="H3072" t="str">
        <f t="shared" si="47"/>
        <v xml:space="preserve">            ('556-07-02645', '지수메디컬', '임경희', '충청남도 천안시 서북구 성성7로 36, 102동 3803호(성성동, 천안푸르지오레이크사이드)', '2024-4490261-00024'),</v>
      </c>
    </row>
    <row r="3073" spans="2:8" x14ac:dyDescent="0.25">
      <c r="B3073" t="s">
        <v>6524</v>
      </c>
      <c r="C3073" s="2">
        <v>5561601745</v>
      </c>
      <c r="D3073" s="2" t="s">
        <v>6525</v>
      </c>
      <c r="E3073" t="s">
        <v>6526</v>
      </c>
      <c r="F3073" s="2" t="s">
        <v>17280</v>
      </c>
      <c r="H3073" t="str">
        <f t="shared" si="47"/>
        <v xml:space="preserve">            ('556-16-01745', '하늘웃음팜', '정장수', '서울특별시 도봉구 노해로67길 2, B2층 E-63호(창동, 한국빌딩)', '2024-3990310-00094'),</v>
      </c>
    </row>
    <row r="3074" spans="2:8" x14ac:dyDescent="0.25">
      <c r="B3074" t="s">
        <v>7045</v>
      </c>
      <c r="C3074" s="2">
        <v>5563600730</v>
      </c>
      <c r="D3074" s="2" t="s">
        <v>7046</v>
      </c>
      <c r="E3074" t="s">
        <v>7047</v>
      </c>
      <c r="F3074" s="2" t="s">
        <v>14254</v>
      </c>
      <c r="H3074" t="str">
        <f t="shared" ref="H3074:H3137" si="48">"            ('"&amp;LEFT(C3074,3)&amp;"-"&amp;MID(C3074,4,2)&amp;"-"&amp;RIGHT(C3074,5)&amp;"', '"&amp;B3074&amp;"', '"&amp;D3074&amp;"', '"&amp;E3074&amp;"', '"&amp;F3074&amp;"'),"</f>
        <v xml:space="preserve">            ('556-36-00730', '케이제이 메디칼(KJ medical)', '한경직', '서울특별시 도봉구 도당로 13, 102동 1706호(쌍문동, 청구아파트)', '2024-3090033-00015'),</v>
      </c>
    </row>
    <row r="3075" spans="2:8" x14ac:dyDescent="0.25">
      <c r="B3075" t="s">
        <v>1916</v>
      </c>
      <c r="C3075" s="2">
        <v>5568101573</v>
      </c>
      <c r="D3075" s="2" t="s">
        <v>1917</v>
      </c>
      <c r="E3075" t="s">
        <v>1918</v>
      </c>
      <c r="F3075" s="2" t="s">
        <v>14478</v>
      </c>
      <c r="H3075" t="str">
        <f t="shared" si="48"/>
        <v xml:space="preserve">            ('556-81-01573', '주식회사 와이케이메디', '김성준', '서울특별시 금천구 디지털로9길 65 15층 1508호', '2024-3170035-00065'),</v>
      </c>
    </row>
    <row r="3076" spans="2:8" x14ac:dyDescent="0.25">
      <c r="B3076" t="s">
        <v>11227</v>
      </c>
      <c r="C3076" s="2">
        <v>5568102058</v>
      </c>
      <c r="D3076" s="2" t="s">
        <v>1572</v>
      </c>
      <c r="E3076" t="s">
        <v>11228</v>
      </c>
      <c r="F3076" s="2" t="s">
        <v>15435</v>
      </c>
      <c r="H3076" t="str">
        <f t="shared" si="48"/>
        <v xml:space="preserve">            ('556-81-02058', '케이브로', '김동현', '대구광역시 수성구 공경로 70, 상가 401동 201호', '2024-3460023-00156'),</v>
      </c>
    </row>
    <row r="3077" spans="2:8" x14ac:dyDescent="0.25">
      <c r="B3077" t="s">
        <v>7728</v>
      </c>
      <c r="C3077" s="2">
        <v>5568702313</v>
      </c>
      <c r="D3077" s="2" t="s">
        <v>7729</v>
      </c>
      <c r="E3077" t="s">
        <v>7730</v>
      </c>
      <c r="F3077" s="2" t="s">
        <v>17174</v>
      </c>
      <c r="H3077" t="str">
        <f t="shared" si="48"/>
        <v xml:space="preserve">            ('556-87-02313', '에스엘헬스케어', '윤상분', '경기도 구리시 아차산로 489 406호', '2024-3980021-00078'),</v>
      </c>
    </row>
    <row r="3078" spans="2:8" x14ac:dyDescent="0.25">
      <c r="B3078" t="s">
        <v>85</v>
      </c>
      <c r="C3078" s="2">
        <v>5568702763</v>
      </c>
      <c r="D3078" s="2" t="s">
        <v>86</v>
      </c>
      <c r="E3078" t="s">
        <v>87</v>
      </c>
      <c r="F3078" s="2" t="s">
        <v>18300</v>
      </c>
      <c r="H3078" t="str">
        <f t="shared" si="48"/>
        <v xml:space="preserve">            ('556-87-02763', '굿모닝엠티에스 주식회사', '남정환', '경상남도 진주시 범골로54번길 30-9 주1동 B703호', '2024-5310029-00047'),</v>
      </c>
    </row>
    <row r="3079" spans="2:8" x14ac:dyDescent="0.25">
      <c r="B3079" t="s">
        <v>85</v>
      </c>
      <c r="C3079" s="2">
        <v>5568702763</v>
      </c>
      <c r="D3079" s="2" t="s">
        <v>86</v>
      </c>
      <c r="E3079" t="s">
        <v>87</v>
      </c>
      <c r="F3079" s="2" t="s">
        <v>18300</v>
      </c>
      <c r="H3079" t="str">
        <f t="shared" si="48"/>
        <v xml:space="preserve">            ('556-87-02763', '굿모닝엠티에스 주식회사', '남정환', '경상남도 진주시 범골로54번길 30-9 주1동 B703호', '2024-5310029-00047'),</v>
      </c>
    </row>
    <row r="3080" spans="2:8" x14ac:dyDescent="0.25">
      <c r="B3080" t="s">
        <v>2426</v>
      </c>
      <c r="C3080" s="2">
        <v>5570703007</v>
      </c>
      <c r="D3080" s="2" t="s">
        <v>13542</v>
      </c>
      <c r="E3080" t="s">
        <v>13543</v>
      </c>
      <c r="F3080" s="2" t="s">
        <v>18910</v>
      </c>
      <c r="H3080" t="str">
        <f t="shared" si="48"/>
        <v xml:space="preserve">            ('557-07-03007', '에이치에스팜', '홍병곤', '경기도 화성시 남양읍 남양로 697, 302호', '2025-5530505-00002'),</v>
      </c>
    </row>
    <row r="3081" spans="2:8" x14ac:dyDescent="0.25">
      <c r="B3081" t="s">
        <v>8314</v>
      </c>
      <c r="C3081" s="2">
        <v>5571102422</v>
      </c>
      <c r="D3081" s="2" t="s">
        <v>8315</v>
      </c>
      <c r="E3081" t="s">
        <v>8316</v>
      </c>
      <c r="F3081" s="2" t="s">
        <v>18424</v>
      </c>
      <c r="H3081" t="str">
        <f t="shared" si="48"/>
        <v xml:space="preserve">            ('557-11-02422', '와이에이치약품', '손혜정', '경기도 화성시 동탄신리천로4길 48, 4106동 1702호(신동, 호반써밋 동탄)', '2024-5530506-00053'),</v>
      </c>
    </row>
    <row r="3082" spans="2:8" x14ac:dyDescent="0.25">
      <c r="B3082" t="s">
        <v>8651</v>
      </c>
      <c r="C3082" s="2">
        <v>5571801188</v>
      </c>
      <c r="D3082" s="2" t="s">
        <v>8633</v>
      </c>
      <c r="E3082" t="s">
        <v>8652</v>
      </c>
      <c r="F3082" s="2" t="s">
        <v>15238</v>
      </c>
      <c r="H3082" t="str">
        <f t="shared" si="48"/>
        <v xml:space="preserve">            ('557-18-01188', '참좋은약품', '김일', '대구광역시 동구 동화천로 467-2 5층 502호', '2024-3420023-00177'),</v>
      </c>
    </row>
    <row r="3083" spans="2:8" x14ac:dyDescent="0.25">
      <c r="B3083" t="s">
        <v>10912</v>
      </c>
      <c r="C3083" s="2">
        <v>5572701915</v>
      </c>
      <c r="D3083" s="2" t="s">
        <v>10913</v>
      </c>
      <c r="E3083" t="s">
        <v>10914</v>
      </c>
      <c r="F3083" s="2">
        <v>146</v>
      </c>
      <c r="H3083" t="str">
        <f t="shared" si="48"/>
        <v xml:space="preserve">            ('557-27-01915', '지에스팜', '조연희', '서울특별시 영등포구 국회대로36길 6-1, 2층 -J244호(당산동3가)', '146'),</v>
      </c>
    </row>
    <row r="3084" spans="2:8" x14ac:dyDescent="0.25">
      <c r="B3084" t="s">
        <v>8591</v>
      </c>
      <c r="C3084" s="2">
        <v>5575600594</v>
      </c>
      <c r="D3084" s="2" t="s">
        <v>8592</v>
      </c>
      <c r="E3084" t="s">
        <v>8593</v>
      </c>
      <c r="F3084" s="2" t="s">
        <v>17409</v>
      </c>
      <c r="H3084" t="str">
        <f t="shared" si="48"/>
        <v xml:space="preserve">            ('557-56-00594', '디앤씨홀딩스', '이기석', '경기도 하남시 위례대로6길70 7805동1703호', '2024-4040023-00017'),</v>
      </c>
    </row>
    <row r="3085" spans="2:8" x14ac:dyDescent="0.25">
      <c r="B3085" t="s">
        <v>9355</v>
      </c>
      <c r="C3085" s="2">
        <v>5578603429</v>
      </c>
      <c r="D3085" s="2" t="s">
        <v>9356</v>
      </c>
      <c r="E3085" t="s">
        <v>9357</v>
      </c>
      <c r="F3085" s="2" t="s">
        <v>16000</v>
      </c>
      <c r="H3085" t="str">
        <f t="shared" si="48"/>
        <v xml:space="preserve">            ('557-86-03429', '케이약품', '김국성', '광주광역시 북구 설죽로251번길 17-11 101호', '2024-3620020-00057'),</v>
      </c>
    </row>
    <row r="3086" spans="2:8" x14ac:dyDescent="0.25">
      <c r="B3086" t="s">
        <v>13296</v>
      </c>
      <c r="C3086" s="2">
        <v>5578802031</v>
      </c>
      <c r="D3086" s="2" t="s">
        <v>13297</v>
      </c>
      <c r="E3086" t="s">
        <v>13298</v>
      </c>
      <c r="F3086" s="2" t="s">
        <v>17423</v>
      </c>
      <c r="H3086" t="str">
        <f t="shared" si="48"/>
        <v xml:space="preserve">            ('557-88-02031', '다온비앤에이치', '나채홍', '경기도 하남시 미사대로 520, 씨에이07-023호', '2024-4040023-00052'),</v>
      </c>
    </row>
    <row r="3087" spans="2:8" x14ac:dyDescent="0.25">
      <c r="B3087" t="s">
        <v>5073</v>
      </c>
      <c r="C3087" s="2">
        <v>5580200712</v>
      </c>
      <c r="D3087" s="2" t="s">
        <v>4248</v>
      </c>
      <c r="E3087" t="s">
        <v>5074</v>
      </c>
      <c r="F3087" s="2" t="s">
        <v>17088</v>
      </c>
      <c r="H3087" t="str">
        <f t="shared" si="48"/>
        <v xml:space="preserve">            ('558-02-00712', '원스바이오텍', '강상원', '경기도 고양시 일산동구 무궁화로 20-18, 508-66호', '2024-3940139-00040'),</v>
      </c>
    </row>
    <row r="3088" spans="2:8" x14ac:dyDescent="0.25">
      <c r="B3088" t="s">
        <v>5482</v>
      </c>
      <c r="C3088" s="2">
        <v>5580802920</v>
      </c>
      <c r="D3088" s="2" t="s">
        <v>5483</v>
      </c>
      <c r="E3088" t="s">
        <v>5484</v>
      </c>
      <c r="F3088" s="2" t="s">
        <v>18512</v>
      </c>
      <c r="H3088" t="str">
        <f t="shared" si="48"/>
        <v xml:space="preserve">            ('558-08-02920', '태영팜', '허태영', '경상남도 창원시 마산합포구 노산서18길 19, 103동 2001호(교원동, 무학자이아파트)', '2024-5670066-00016'),</v>
      </c>
    </row>
    <row r="3089" spans="2:8" x14ac:dyDescent="0.25">
      <c r="B3089" t="s">
        <v>4146</v>
      </c>
      <c r="C3089" s="2">
        <v>5581101028</v>
      </c>
      <c r="D3089" s="2" t="s">
        <v>4147</v>
      </c>
      <c r="E3089" t="s">
        <v>4148</v>
      </c>
      <c r="F3089" s="2" t="s">
        <v>18932</v>
      </c>
      <c r="H3089" t="str">
        <f t="shared" si="48"/>
        <v xml:space="preserve">            ('558-11-01028', '한결', '정선영', '부산광역시 강서구 명지국제8로 10번길 16, 2층 206호(명지동, KB타워)', '경자청 2024-14'),</v>
      </c>
    </row>
    <row r="3090" spans="2:8" x14ac:dyDescent="0.25">
      <c r="B3090" t="s">
        <v>11069</v>
      </c>
      <c r="C3090" s="2">
        <v>5583501140</v>
      </c>
      <c r="D3090" s="2" t="s">
        <v>11070</v>
      </c>
      <c r="E3090" t="s">
        <v>11071</v>
      </c>
      <c r="F3090" s="2" t="s">
        <v>15367</v>
      </c>
      <c r="H3090" t="str">
        <f t="shared" si="48"/>
        <v xml:space="preserve">            ('558-35-01140', '신세계약품', '김순금', '대구광역시 북구 침산로 153(침산동, 명성푸르지오) 103동503호', '2024-3450022-00153'),</v>
      </c>
    </row>
    <row r="3091" spans="2:8" x14ac:dyDescent="0.25">
      <c r="B3091" t="s">
        <v>3360</v>
      </c>
      <c r="C3091" s="2">
        <v>5588802301</v>
      </c>
      <c r="D3091" s="2" t="s">
        <v>3361</v>
      </c>
      <c r="E3091" t="s">
        <v>3362</v>
      </c>
      <c r="F3091" s="2" t="s">
        <v>15589</v>
      </c>
      <c r="H3091" t="str">
        <f t="shared" si="48"/>
        <v xml:space="preserve">            ('558-88-02301', '주식회사 경한약품', '김서영', '대구광역시 달성군 논공읍 논공중앙로54길 8, 202호', '2024-3480012-00019'),</v>
      </c>
    </row>
    <row r="3092" spans="2:8" x14ac:dyDescent="0.25">
      <c r="B3092" t="s">
        <v>7124</v>
      </c>
      <c r="C3092" s="2">
        <v>5590302006</v>
      </c>
      <c r="D3092" s="2" t="s">
        <v>7125</v>
      </c>
      <c r="E3092" t="s">
        <v>7126</v>
      </c>
      <c r="F3092" s="2">
        <v>72</v>
      </c>
      <c r="H3092" t="str">
        <f t="shared" si="48"/>
        <v xml:space="preserve">            ('559-03-02006', '제이앤에이치', '진현호', '서울특별시 영등포구 국회대로28길 17, 4층 96호(당산동3가, 한얼빌딩)', '72'),</v>
      </c>
    </row>
    <row r="3093" spans="2:8" x14ac:dyDescent="0.25">
      <c r="B3093" t="s">
        <v>2311</v>
      </c>
      <c r="C3093" s="2">
        <v>5591002149</v>
      </c>
      <c r="D3093" s="2" t="s">
        <v>2312</v>
      </c>
      <c r="E3093" t="s">
        <v>2313</v>
      </c>
      <c r="F3093" s="2" t="s">
        <v>15081</v>
      </c>
      <c r="H3093" t="str">
        <f t="shared" si="48"/>
        <v xml:space="preserve">            ('559-10-02149', '로지팜', '김경희', '부산광역시 수영구 좌수영로 155-11, 301호(망미동, 센텀리버빌)', '2024-3380023-00032'),</v>
      </c>
    </row>
    <row r="3094" spans="2:8" x14ac:dyDescent="0.25">
      <c r="B3094" t="s">
        <v>12739</v>
      </c>
      <c r="C3094" s="2">
        <v>5591402695</v>
      </c>
      <c r="D3094" s="2" t="s">
        <v>12740</v>
      </c>
      <c r="E3094" t="s">
        <v>12741</v>
      </c>
      <c r="F3094" s="2" t="s">
        <v>17668</v>
      </c>
      <c r="H3094" t="str">
        <f t="shared" si="48"/>
        <v xml:space="preserve">            ('559-14-02695', '디케이메디팜', '유도균', '경기도 이천시 안흥로 67, 103동 201호', '2024-4070023-00006'),</v>
      </c>
    </row>
    <row r="3095" spans="2:8" x14ac:dyDescent="0.25">
      <c r="B3095" t="s">
        <v>2488</v>
      </c>
      <c r="C3095" s="2">
        <v>5591901051</v>
      </c>
      <c r="D3095" s="2" t="s">
        <v>2489</v>
      </c>
      <c r="E3095" t="s">
        <v>2490</v>
      </c>
      <c r="F3095" s="2" t="s">
        <v>18353</v>
      </c>
      <c r="H3095" t="str">
        <f t="shared" si="48"/>
        <v xml:space="preserve">            ('559-19-01051', '이주팜', '이승주', '경상남도 양산시 물금읍 범어로 77, 104동 1103호(우미린아파트)', '2024-5380021-00001'),</v>
      </c>
    </row>
    <row r="3096" spans="2:8" x14ac:dyDescent="0.25">
      <c r="B3096" t="s">
        <v>12712</v>
      </c>
      <c r="C3096" s="2">
        <v>5593101301</v>
      </c>
      <c r="D3096" s="2" t="s">
        <v>10976</v>
      </c>
      <c r="E3096" t="s">
        <v>12713</v>
      </c>
      <c r="F3096" s="2" t="s">
        <v>17663</v>
      </c>
      <c r="H3096" t="str">
        <f t="shared" si="48"/>
        <v xml:space="preserve">            ('559-31-01301', '그린케어', '이재민', '경기도 파주시 초롱꽃로 130, 1305동 303호', '2024-4060482-00069'),</v>
      </c>
    </row>
    <row r="3097" spans="2:8" x14ac:dyDescent="0.25">
      <c r="B3097" t="s">
        <v>7711</v>
      </c>
      <c r="C3097" s="2">
        <v>5596500665</v>
      </c>
      <c r="D3097" s="2" t="s">
        <v>7712</v>
      </c>
      <c r="E3097" t="s">
        <v>7713</v>
      </c>
      <c r="F3097" s="2" t="s">
        <v>15522</v>
      </c>
      <c r="H3097" t="str">
        <f t="shared" si="48"/>
        <v xml:space="preserve">            ('559-65-00665', '알앤피(R&amp;P)', '김소령', '대구광역시 달서구 월성로 132, 104동 11층 1102호', '2024-3470022-00053'),</v>
      </c>
    </row>
    <row r="3098" spans="2:8" x14ac:dyDescent="0.25">
      <c r="B3098" t="s">
        <v>9170</v>
      </c>
      <c r="C3098" s="2">
        <v>5598600388</v>
      </c>
      <c r="D3098" s="2" t="s">
        <v>9171</v>
      </c>
      <c r="E3098" t="s">
        <v>9172</v>
      </c>
      <c r="F3098" s="2" t="s">
        <v>18193</v>
      </c>
      <c r="H3098" t="str">
        <f t="shared" si="48"/>
        <v xml:space="preserve">            ('559-86-00388', '아이엘약품', '박삼환', '전라남도 순천시 서면 죽평길 4, 사무실 가동 105-에이호', '2024-4820026-00039'),</v>
      </c>
    </row>
    <row r="3099" spans="2:8" x14ac:dyDescent="0.25">
      <c r="B3099" t="s">
        <v>8767</v>
      </c>
      <c r="C3099" s="2">
        <v>5601102471</v>
      </c>
      <c r="D3099" s="2" t="s">
        <v>8768</v>
      </c>
      <c r="E3099" t="s">
        <v>8769</v>
      </c>
      <c r="F3099" s="2" t="s">
        <v>17253</v>
      </c>
      <c r="H3099" t="str">
        <f t="shared" si="48"/>
        <v xml:space="preserve">            ('560-11-02471', '에이치제트팜', '이효주', '경기도 남양주시 진접읍 해밀예당1로 220, 7층 707호 비87호(엠타워)', '2024-3990310-00027'),</v>
      </c>
    </row>
    <row r="3100" spans="2:8" x14ac:dyDescent="0.25">
      <c r="B3100" t="s">
        <v>10102</v>
      </c>
      <c r="C3100" s="2">
        <v>5604601004</v>
      </c>
      <c r="D3100" s="2" t="s">
        <v>10103</v>
      </c>
      <c r="E3100" t="s">
        <v>10104</v>
      </c>
      <c r="F3100" s="2" t="s">
        <v>15796</v>
      </c>
      <c r="H3100" t="str">
        <f t="shared" si="48"/>
        <v xml:space="preserve">            ('560-46-01004', '엘케이컴퍼니', '정방초', '인천광역시 계양구 계양대로120번길 20-2, B01호(작전동, 미래빌리지)', '2024-3550020-00041'),</v>
      </c>
    </row>
    <row r="3101" spans="2:8" x14ac:dyDescent="0.25">
      <c r="B3101" t="s">
        <v>109</v>
      </c>
      <c r="C3101" s="2">
        <v>5605100687</v>
      </c>
      <c r="D3101" s="2" t="s">
        <v>110</v>
      </c>
      <c r="E3101" t="s">
        <v>111</v>
      </c>
      <c r="F3101" s="2" t="s">
        <v>14884</v>
      </c>
      <c r="H3101" t="str">
        <f t="shared" si="48"/>
        <v xml:space="preserve">            ('560-51-00687', '조은컴파니', '조은영', '부산광역시 동래구 금정마을로 150, 210동 3402호', '2024-3300024-00191'),</v>
      </c>
    </row>
    <row r="3102" spans="2:8" x14ac:dyDescent="0.25">
      <c r="B3102" t="s">
        <v>617</v>
      </c>
      <c r="C3102" s="2">
        <v>5606200586</v>
      </c>
      <c r="D3102" s="2" t="s">
        <v>618</v>
      </c>
      <c r="E3102" t="s">
        <v>619</v>
      </c>
      <c r="F3102" s="2" t="s">
        <v>18369</v>
      </c>
      <c r="H3102" t="str">
        <f t="shared" si="48"/>
        <v xml:space="preserve">            ('560-62-00586', '로운팜', '고관협', '경상남도 양산시 동면 내송큰들로 73, 403동 1001호(사송더샵데시앙 4단지)', '2024-5380021-00040'),</v>
      </c>
    </row>
    <row r="3103" spans="2:8" x14ac:dyDescent="0.25">
      <c r="B3103" t="s">
        <v>12012</v>
      </c>
      <c r="C3103" s="2">
        <v>5606300448</v>
      </c>
      <c r="D3103" s="2" t="s">
        <v>12013</v>
      </c>
      <c r="E3103" t="s">
        <v>12014</v>
      </c>
      <c r="F3103" s="2" t="s">
        <v>15919</v>
      </c>
      <c r="H3103" t="str">
        <f t="shared" si="48"/>
        <v xml:space="preserve">            ('560-63-00448', '엠티엠메디칼', '최하연', '광주광역시 서구 유덕로27번길 20, 202호', '2024-3600020-00078'),</v>
      </c>
    </row>
    <row r="3104" spans="2:8" x14ac:dyDescent="0.25">
      <c r="B3104" t="s">
        <v>301</v>
      </c>
      <c r="C3104" s="2">
        <v>5608101024</v>
      </c>
      <c r="D3104" s="2" t="s">
        <v>302</v>
      </c>
      <c r="E3104" t="s">
        <v>303</v>
      </c>
      <c r="F3104" s="2" t="s">
        <v>14447</v>
      </c>
      <c r="H3104" t="str">
        <f t="shared" si="48"/>
        <v xml:space="preserve">            ('560-81-01024', '엘릭시온', '권성희', '서울특별시 구로구 디지털로 288, 대륭포스트타워1차 1212호', '2024-3160034-00105'),</v>
      </c>
    </row>
    <row r="3105" spans="2:8" x14ac:dyDescent="0.25">
      <c r="B3105" t="s">
        <v>6611</v>
      </c>
      <c r="C3105" s="2">
        <v>5608602921</v>
      </c>
      <c r="D3105" s="2" t="s">
        <v>6612</v>
      </c>
      <c r="E3105" t="s">
        <v>6613</v>
      </c>
      <c r="F3105" s="2" t="s">
        <v>14584</v>
      </c>
      <c r="H3105" t="str">
        <f t="shared" si="48"/>
        <v xml:space="preserve">            ('560-86-02921', '주식회사 구루팜인터내셔널(Gurupharm International)', '권동현', '서울특별시 강남구 테헤란로2길 27, 12층 1221호(역삼동, 비젼타워)', '2024-3220033-00021'),</v>
      </c>
    </row>
    <row r="3106" spans="2:8" x14ac:dyDescent="0.25">
      <c r="B3106" t="s">
        <v>5567</v>
      </c>
      <c r="C3106" s="2">
        <v>5610102330</v>
      </c>
      <c r="D3106" s="2" t="s">
        <v>4281</v>
      </c>
      <c r="E3106" t="s">
        <v>12001</v>
      </c>
      <c r="F3106" s="2" t="s">
        <v>15199</v>
      </c>
      <c r="H3106" t="str">
        <f t="shared" si="48"/>
        <v xml:space="preserve">            ('561-01-02330', '에스와이팜', '박선영', '대구광역시 동구 안심로16길71, 206동 304호(율하동, e편한세상세계육상선수촌2단지)', '2024-3420023-00064'),</v>
      </c>
    </row>
    <row r="3107" spans="2:8" x14ac:dyDescent="0.25">
      <c r="B3107" t="s">
        <v>2368</v>
      </c>
      <c r="C3107" s="2">
        <v>5611100573</v>
      </c>
      <c r="D3107" s="2" t="s">
        <v>2369</v>
      </c>
      <c r="E3107" t="s">
        <v>2370</v>
      </c>
      <c r="F3107" s="2" t="s">
        <v>18327</v>
      </c>
      <c r="H3107" t="str">
        <f t="shared" si="48"/>
        <v xml:space="preserve">            ('561-11-00573', '성산약품', '이현옥', '경상남도 김해시 번화1로84번길 12, 702호(대청동, 케이투빌딩)', '2024-5350356-00013'),</v>
      </c>
    </row>
    <row r="3108" spans="2:8" x14ac:dyDescent="0.25">
      <c r="B3108" t="s">
        <v>355</v>
      </c>
      <c r="C3108" s="2">
        <v>5612101358</v>
      </c>
      <c r="D3108" s="2" t="s">
        <v>356</v>
      </c>
      <c r="E3108" t="s">
        <v>357</v>
      </c>
      <c r="F3108" s="2" t="s">
        <v>14931</v>
      </c>
      <c r="H3108" t="str">
        <f t="shared" si="48"/>
        <v xml:space="preserve">            ('561-21-01358', '탄탄바이오', '김기훈', '부산광역시 해운대구 양운로 45, 해운대베르나움 B동 1426호', '2024-3330024-00088'),</v>
      </c>
    </row>
    <row r="3109" spans="2:8" x14ac:dyDescent="0.25">
      <c r="B3109" t="s">
        <v>9323</v>
      </c>
      <c r="C3109" s="2">
        <v>5618101027</v>
      </c>
      <c r="D3109" s="2" t="s">
        <v>9324</v>
      </c>
      <c r="E3109" t="s">
        <v>9325</v>
      </c>
      <c r="F3109" s="2" t="s">
        <v>16835</v>
      </c>
      <c r="H3109" t="str">
        <f t="shared" si="48"/>
        <v xml:space="preserve">            ('561-81-01027', '주식회사 에스엠컴퍼니', '박상훈', '경기도 부천시 소향로 13번길 28-14 맘모스타워 717호', '2024-3860384-00033'),</v>
      </c>
    </row>
    <row r="3110" spans="2:8" x14ac:dyDescent="0.25">
      <c r="B3110" t="s">
        <v>768</v>
      </c>
      <c r="C3110" s="2">
        <v>5618102711</v>
      </c>
      <c r="D3110" s="2" t="s">
        <v>769</v>
      </c>
      <c r="E3110" t="s">
        <v>770</v>
      </c>
      <c r="F3110" s="2" t="s">
        <v>17869</v>
      </c>
      <c r="H3110" t="str">
        <f t="shared" si="48"/>
        <v xml:space="preserve">            ('561-81-02711', '주식회사 유명컴퍼니', '김영기', '강원특별자치도 원주시 세계로 5, 203-(이)호(반곡동)', '2024-4191050-00230'),</v>
      </c>
    </row>
    <row r="3111" spans="2:8" x14ac:dyDescent="0.25">
      <c r="B3111" t="s">
        <v>14040</v>
      </c>
      <c r="C3111" s="2">
        <v>5618703425</v>
      </c>
      <c r="D3111" s="2" t="s">
        <v>14041</v>
      </c>
      <c r="E3111" t="s">
        <v>14042</v>
      </c>
      <c r="F3111" s="2" t="s">
        <v>18789</v>
      </c>
      <c r="H3111" t="str">
        <f t="shared" si="48"/>
        <v xml:space="preserve">            ('561-87-03425', '네오벤타', '조진수', '부산광역시 해운대구 센텀중앙로 90, 924호(재송동, 큐비이센텀)', '2025-3330024-00012'),</v>
      </c>
    </row>
    <row r="3112" spans="2:8" x14ac:dyDescent="0.25">
      <c r="B3112" t="s">
        <v>8238</v>
      </c>
      <c r="C3112" s="2">
        <v>5620801065</v>
      </c>
      <c r="D3112" s="2" t="s">
        <v>13813</v>
      </c>
      <c r="E3112" t="s">
        <v>13814</v>
      </c>
      <c r="F3112" s="2" t="s">
        <v>18338</v>
      </c>
      <c r="H3112" t="str">
        <f t="shared" si="48"/>
        <v xml:space="preserve">            ('562-08-01065', '씨에스메디칼', '박재완', '경상남도 김해시 대청로 237, 106-101(삼문동, 덕산아내에코캐슬)', '2024-5350356-00059'),</v>
      </c>
    </row>
    <row r="3113" spans="2:8" x14ac:dyDescent="0.25">
      <c r="B3113" t="s">
        <v>8225</v>
      </c>
      <c r="C3113" s="2">
        <v>5621901590</v>
      </c>
      <c r="D3113" s="2" t="s">
        <v>7157</v>
      </c>
      <c r="E3113" t="s">
        <v>7158</v>
      </c>
      <c r="F3113" s="2" t="s">
        <v>17460</v>
      </c>
      <c r="H3113" t="str">
        <f t="shared" si="48"/>
        <v xml:space="preserve">            ('562-19-01590', '에스앤씨 파트너스', '손종진', '경기도 하남시 덕풍로65번길 22, 3층(덕풍동)', '2024-4040023-00166'),</v>
      </c>
    </row>
    <row r="3114" spans="2:8" x14ac:dyDescent="0.25">
      <c r="B3114" t="s">
        <v>5920</v>
      </c>
      <c r="C3114" s="2">
        <v>5621902089</v>
      </c>
      <c r="D3114" s="2" t="s">
        <v>5921</v>
      </c>
      <c r="E3114" t="s">
        <v>5922</v>
      </c>
      <c r="F3114" s="2" t="s">
        <v>17697</v>
      </c>
      <c r="H3114" t="str">
        <f t="shared" si="48"/>
        <v xml:space="preserve">            ('562-19-02089', '에이치피', '전광희', '경기도 김포시 김포한강2로41', '2024-4090023-00067'),</v>
      </c>
    </row>
    <row r="3115" spans="2:8" x14ac:dyDescent="0.25">
      <c r="B3115" t="s">
        <v>6808</v>
      </c>
      <c r="C3115" s="2">
        <v>5622302086</v>
      </c>
      <c r="D3115" s="2" t="s">
        <v>6809</v>
      </c>
      <c r="E3115" t="s">
        <v>6810</v>
      </c>
      <c r="F3115" s="2" t="s">
        <v>16250</v>
      </c>
      <c r="H3115" t="str">
        <f t="shared" si="48"/>
        <v xml:space="preserve">            ('562-23-02086', '고은약품', '방인웅', '대전광역시 서구 도마로25번길 98, 2층(도마동)', '2024-3660023-00231'),</v>
      </c>
    </row>
    <row r="3116" spans="2:8" x14ac:dyDescent="0.25">
      <c r="B3116" t="s">
        <v>3753</v>
      </c>
      <c r="C3116" s="2">
        <v>5625100999</v>
      </c>
      <c r="D3116" s="2" t="s">
        <v>3754</v>
      </c>
      <c r="E3116" t="s">
        <v>3755</v>
      </c>
      <c r="F3116" s="2" t="s">
        <v>14852</v>
      </c>
      <c r="H3116" t="str">
        <f t="shared" si="48"/>
        <v xml:space="preserve">            ('562-51-00999', '아이앤지팜', '박한성', '부산광역시 동래구 만남로 17 101동 1910호', '2024-3300024-00070'),</v>
      </c>
    </row>
    <row r="3117" spans="2:8" x14ac:dyDescent="0.25">
      <c r="B3117" t="s">
        <v>11254</v>
      </c>
      <c r="C3117" s="2">
        <v>5627100508</v>
      </c>
      <c r="D3117" s="2" t="s">
        <v>8649</v>
      </c>
      <c r="E3117" t="s">
        <v>11255</v>
      </c>
      <c r="F3117" s="2" t="s">
        <v>15106</v>
      </c>
      <c r="H3117" t="str">
        <f t="shared" si="48"/>
        <v xml:space="preserve">            ('562-71-00508', '케이제이', '김진옥', '부산광역시 사상구 백양대로449, 2층 201호', '2024-3390023-00009'),</v>
      </c>
    </row>
    <row r="3118" spans="2:8" x14ac:dyDescent="0.25">
      <c r="B3118" t="s">
        <v>5502</v>
      </c>
      <c r="C3118" s="2">
        <v>5635500802</v>
      </c>
      <c r="D3118" s="2" t="s">
        <v>7455</v>
      </c>
      <c r="E3118" t="s">
        <v>7456</v>
      </c>
      <c r="F3118" s="2" t="s">
        <v>16893</v>
      </c>
      <c r="H3118" t="str">
        <f t="shared" si="48"/>
        <v xml:space="preserve">            ('563-55-00802', '누리팜', '김정수', '경기도 부천시 원미구 길주로 137, 6동 6071호', '2024-3860384-00204'),</v>
      </c>
    </row>
    <row r="3119" spans="2:8" x14ac:dyDescent="0.25">
      <c r="B3119" t="s">
        <v>5396</v>
      </c>
      <c r="C3119" s="2">
        <v>5638701461</v>
      </c>
      <c r="D3119" s="2" t="s">
        <v>5397</v>
      </c>
      <c r="E3119" t="s">
        <v>5398</v>
      </c>
      <c r="F3119" s="2" t="s">
        <v>16755</v>
      </c>
      <c r="H3119" t="str">
        <f t="shared" si="48"/>
        <v xml:space="preserve">            ('563-87-01461', '에스엘씨앤피', '이길회', '경기도 안양시 만안구 안양로 423, 3층 302호', '2024-3830262-00008'),</v>
      </c>
    </row>
    <row r="3120" spans="2:8" x14ac:dyDescent="0.25">
      <c r="B3120" t="s">
        <v>6982</v>
      </c>
      <c r="C3120" s="2">
        <v>5642300430</v>
      </c>
      <c r="D3120" s="2" t="s">
        <v>6983</v>
      </c>
      <c r="E3120" t="s">
        <v>6984</v>
      </c>
      <c r="F3120" s="2" t="s">
        <v>18642</v>
      </c>
      <c r="H3120" t="str">
        <f t="shared" si="48"/>
        <v xml:space="preserve">            ('564-23-00430', '로데르포미', '김귀영', '세종특별자치시 한누리대로 1974, 7층 702호(소담동, 도경프라자)', '2024-5690045-00095'),</v>
      </c>
    </row>
    <row r="3121" spans="2:8" x14ac:dyDescent="0.25">
      <c r="B3121" t="s">
        <v>6141</v>
      </c>
      <c r="C3121" s="2">
        <v>5643501349</v>
      </c>
      <c r="D3121" s="2" t="s">
        <v>6142</v>
      </c>
      <c r="E3121" t="s">
        <v>6143</v>
      </c>
      <c r="F3121" s="2" t="s">
        <v>14553</v>
      </c>
      <c r="H3121" t="str">
        <f t="shared" si="48"/>
        <v xml:space="preserve">            ('564-35-01349', '폴진케미칼', '정성준', '서울특별시 서초구 논현로19길 17 2층', '2024-3210034-00101'),</v>
      </c>
    </row>
    <row r="3122" spans="2:8" x14ac:dyDescent="0.25">
      <c r="B3122" t="s">
        <v>192</v>
      </c>
      <c r="C3122" s="2">
        <v>5644101184</v>
      </c>
      <c r="D3122" s="2" t="s">
        <v>193</v>
      </c>
      <c r="E3122" t="s">
        <v>194</v>
      </c>
      <c r="F3122" s="2" t="s">
        <v>15623</v>
      </c>
      <c r="H3122" t="str">
        <f t="shared" si="48"/>
        <v xml:space="preserve">            ('564-41-01184', '블루로켓', '전종근', '인천광역시 미추홀구 경인로 242-13, 1호', '2024-3510513-00027'),</v>
      </c>
    </row>
    <row r="3123" spans="2:8" x14ac:dyDescent="0.25">
      <c r="B3123" t="s">
        <v>3145</v>
      </c>
      <c r="C3123" s="2">
        <v>5648802285</v>
      </c>
      <c r="D3123" s="2" t="s">
        <v>3146</v>
      </c>
      <c r="E3123" t="s">
        <v>3147</v>
      </c>
      <c r="F3123" s="2" t="s">
        <v>16930</v>
      </c>
      <c r="H3123" t="str">
        <f t="shared" si="48"/>
        <v xml:space="preserve">            ('564-88-02285', '주식회사커렌시아', '강구현', '경기도 광명시 일직로 72, 에이동 1112호', '2024-3900028-00005'),</v>
      </c>
    </row>
    <row r="3124" spans="2:8" x14ac:dyDescent="0.25">
      <c r="B3124" t="s">
        <v>10645</v>
      </c>
      <c r="C3124" s="2">
        <v>5650403220</v>
      </c>
      <c r="D3124" s="2" t="s">
        <v>10646</v>
      </c>
      <c r="E3124" t="s">
        <v>10647</v>
      </c>
      <c r="F3124" s="2" t="s">
        <v>17399</v>
      </c>
      <c r="H3124" t="str">
        <f t="shared" si="48"/>
        <v xml:space="preserve">            ('565-04-03220', '베리메디', '최성만', '경기도 의왕시 별묘길 8, 101동 201호', '2024-4030022-00038'),</v>
      </c>
    </row>
    <row r="3125" spans="2:8" x14ac:dyDescent="0.25">
      <c r="B3125" t="s">
        <v>5231</v>
      </c>
      <c r="C3125" s="2">
        <v>5651101759</v>
      </c>
      <c r="D3125" s="2" t="s">
        <v>4971</v>
      </c>
      <c r="E3125" t="s">
        <v>5232</v>
      </c>
      <c r="F3125" s="2" t="s">
        <v>17557</v>
      </c>
      <c r="H3125" t="str">
        <f t="shared" si="48"/>
        <v xml:space="preserve">            ('565-11-01759', '진정팜', '김영훈', '경기도 용인시 기흥구 강남로 9, 504-478호', '2024-4050148-00176'),</v>
      </c>
    </row>
    <row r="3126" spans="2:8" x14ac:dyDescent="0.25">
      <c r="B3126" t="s">
        <v>1627</v>
      </c>
      <c r="C3126" s="2">
        <v>5651202599</v>
      </c>
      <c r="D3126" s="2" t="s">
        <v>1628</v>
      </c>
      <c r="E3126" t="s">
        <v>1629</v>
      </c>
      <c r="F3126" s="2" t="s">
        <v>17614</v>
      </c>
      <c r="H3126" t="str">
        <f t="shared" si="48"/>
        <v xml:space="preserve">            ('565-12-02599', '메디케이이노베이션', '조희권', '경기도 용인시 수지구 풍덕천로 52, 806동 1503호', '2024-4050149-00128'),</v>
      </c>
    </row>
    <row r="3127" spans="2:8" x14ac:dyDescent="0.25">
      <c r="B3127" t="s">
        <v>4482</v>
      </c>
      <c r="C3127" s="2">
        <v>5652401860</v>
      </c>
      <c r="D3127" s="2" t="s">
        <v>4483</v>
      </c>
      <c r="E3127" t="s">
        <v>4484</v>
      </c>
      <c r="F3127" s="2" t="s">
        <v>15312</v>
      </c>
      <c r="H3127" t="str">
        <f t="shared" si="48"/>
        <v xml:space="preserve">            ('565-24-01860', '와이팜', '조유민', '대구광역시 북구 침산로 153, 103동 2106호', '2024-3450022-00010'),</v>
      </c>
    </row>
    <row r="3128" spans="2:8" x14ac:dyDescent="0.25">
      <c r="B3128" t="s">
        <v>13287</v>
      </c>
      <c r="C3128" s="2">
        <v>5652501514</v>
      </c>
      <c r="D3128" s="2" t="s">
        <v>13288</v>
      </c>
      <c r="E3128" t="s">
        <v>13289</v>
      </c>
      <c r="F3128" s="2" t="s">
        <v>18350</v>
      </c>
      <c r="H3128" t="str">
        <f t="shared" si="48"/>
        <v xml:space="preserve">            ('565-25-01514', '제이엘메디파마', '서효진', '경상남도 거제시 고현향2로 52, 105동 901호', '2024-5370025-00003'),</v>
      </c>
    </row>
    <row r="3129" spans="2:8" x14ac:dyDescent="0.25">
      <c r="B3129" t="s">
        <v>7700</v>
      </c>
      <c r="C3129" s="2">
        <v>5653201055</v>
      </c>
      <c r="D3129" s="2" t="s">
        <v>7523</v>
      </c>
      <c r="E3129" t="s">
        <v>7701</v>
      </c>
      <c r="F3129" s="2" t="s">
        <v>14485</v>
      </c>
      <c r="H3129" t="str">
        <f t="shared" si="48"/>
        <v xml:space="preserve">            ('565-32-01055', '아이에이치피', '박성진', '서울특별시 관악구 남부순환로 1430, 상가동 지하 1층 B101호', '2024-3200033-00010'),</v>
      </c>
    </row>
    <row r="3130" spans="2:8" x14ac:dyDescent="0.25">
      <c r="B3130" t="s">
        <v>860</v>
      </c>
      <c r="C3130" s="2">
        <v>5655500453</v>
      </c>
      <c r="D3130" s="2" t="s">
        <v>10916</v>
      </c>
      <c r="E3130" t="s">
        <v>13621</v>
      </c>
      <c r="F3130" s="2" t="s">
        <v>18913</v>
      </c>
      <c r="H3130" t="str">
        <f t="shared" si="48"/>
        <v xml:space="preserve">            ('565-55-00453', '더원', '김지환', '경기도 화성시 동탄중심상가2길 37, 필프라자 9층 903호(반송동)', '2025-5530506-00016'),</v>
      </c>
    </row>
    <row r="3131" spans="2:8" x14ac:dyDescent="0.25">
      <c r="B3131" t="s">
        <v>6283</v>
      </c>
      <c r="C3131" s="2">
        <v>5658102936</v>
      </c>
      <c r="D3131" s="2" t="s">
        <v>6284</v>
      </c>
      <c r="E3131" t="s">
        <v>6285</v>
      </c>
      <c r="F3131" s="2" t="s">
        <v>18632</v>
      </c>
      <c r="H3131" t="str">
        <f t="shared" si="48"/>
        <v xml:space="preserve">            ('565-81-02936', '지와이유통(주)', '양승권', '세종특별자치시 연동면 청연로 462-15', '2024-5690045-00071'),</v>
      </c>
    </row>
    <row r="3132" spans="2:8" x14ac:dyDescent="0.25">
      <c r="B3132" t="s">
        <v>635</v>
      </c>
      <c r="C3132" s="2">
        <v>5658602979</v>
      </c>
      <c r="D3132" s="2" t="s">
        <v>636</v>
      </c>
      <c r="E3132" t="s">
        <v>637</v>
      </c>
      <c r="F3132" s="2" t="s">
        <v>16356</v>
      </c>
      <c r="H3132" t="str">
        <f t="shared" si="48"/>
        <v xml:space="preserve">            ('565-86-02979', '주식회사조이케어팜', '조종선', '대전광역시 유성구 유성대로 794, 502호(장대동)', '2024-3670022-00144'),</v>
      </c>
    </row>
    <row r="3133" spans="2:8" x14ac:dyDescent="0.25">
      <c r="B3133" t="s">
        <v>3773</v>
      </c>
      <c r="C3133" s="2">
        <v>5660303323</v>
      </c>
      <c r="D3133" s="2" t="s">
        <v>3774</v>
      </c>
      <c r="E3133" t="s">
        <v>3775</v>
      </c>
      <c r="F3133" s="2" t="s">
        <v>14509</v>
      </c>
      <c r="H3133" t="str">
        <f t="shared" si="48"/>
        <v xml:space="preserve">            ('566-03-03323', '와이에이치메디', '송용기', '서울특별시 관악구 봉천로 408-1, 3층 J48호(봉천동)', '2024-3200033-00059'),</v>
      </c>
    </row>
    <row r="3134" spans="2:8" x14ac:dyDescent="0.25">
      <c r="B3134" t="s">
        <v>11784</v>
      </c>
      <c r="C3134" s="2">
        <v>5660403053</v>
      </c>
      <c r="D3134" s="2" t="s">
        <v>11785</v>
      </c>
      <c r="E3134" t="s">
        <v>11786</v>
      </c>
      <c r="F3134" s="2" t="s">
        <v>16704</v>
      </c>
      <c r="H3134" t="str">
        <f t="shared" si="48"/>
        <v xml:space="preserve">            ('566-04-03053', '에이치에프메디케어', '황미래', '경기도 성남시 분당구 성남대로 926번길 6, 야탑 대덕프라자 (야탑동)', '2024-3780064-00190'),</v>
      </c>
    </row>
    <row r="3135" spans="2:8" x14ac:dyDescent="0.25">
      <c r="B3135" t="s">
        <v>8780</v>
      </c>
      <c r="C3135" s="2">
        <v>5660802687</v>
      </c>
      <c r="D3135" s="2" t="s">
        <v>8781</v>
      </c>
      <c r="E3135" t="s">
        <v>8782</v>
      </c>
      <c r="F3135" s="2" t="s">
        <v>18272</v>
      </c>
      <c r="H3135" t="str">
        <f t="shared" si="48"/>
        <v xml:space="preserve">            ('566-08-02687', '에이치에이비메디컬', '정해원', '경상북도 경산시 남매공원로1길 23 3층 313호', '2024-5130030-00046'),</v>
      </c>
    </row>
    <row r="3136" spans="2:8" x14ac:dyDescent="0.25">
      <c r="B3136" t="s">
        <v>4465</v>
      </c>
      <c r="C3136" s="2">
        <v>5661001605</v>
      </c>
      <c r="D3136" s="2" t="s">
        <v>4466</v>
      </c>
      <c r="E3136" t="s">
        <v>4467</v>
      </c>
      <c r="F3136" s="2" t="s">
        <v>18592</v>
      </c>
      <c r="H3136" t="str">
        <f t="shared" si="48"/>
        <v xml:space="preserve">            ('566-10-01605', '엠에스컴퍼니', '목세환', '경상남도 창원시 의창구 진산대로 277-3, 1동 2층(대산면)', '2024-5670554-00108'),</v>
      </c>
    </row>
    <row r="3137" spans="2:8" x14ac:dyDescent="0.25">
      <c r="B3137" t="s">
        <v>11392</v>
      </c>
      <c r="C3137" s="2">
        <v>5666000348</v>
      </c>
      <c r="D3137" s="2" t="s">
        <v>6305</v>
      </c>
      <c r="E3137" t="s">
        <v>11393</v>
      </c>
      <c r="F3137" s="2" t="s">
        <v>15388</v>
      </c>
      <c r="H3137" t="str">
        <f t="shared" si="48"/>
        <v xml:space="preserve">            ('566-60-00348', '연은메디칼', '이승진', '대구광역시 동구 과학로 45, 502동 804호', '2024-3460023-00011'),</v>
      </c>
    </row>
    <row r="3138" spans="2:8" x14ac:dyDescent="0.25">
      <c r="B3138" t="s">
        <v>4964</v>
      </c>
      <c r="C3138" s="2">
        <v>5666200454</v>
      </c>
      <c r="D3138" s="2" t="s">
        <v>4965</v>
      </c>
      <c r="E3138" t="s">
        <v>4966</v>
      </c>
      <c r="F3138" s="2" t="s">
        <v>16799</v>
      </c>
      <c r="H3138" t="str">
        <f t="shared" ref="H3138:H3201" si="49">"            ('"&amp;LEFT(C3138,3)&amp;"-"&amp;MID(C3138,4,2)&amp;"-"&amp;RIGHT(C3138,5)&amp;"', '"&amp;B3138&amp;"', '"&amp;D3138&amp;"', '"&amp;E3138&amp;"', '"&amp;F3138&amp;"'),"</f>
        <v xml:space="preserve">            ('566-62-00454', '에스앤컴퍼니', '조상연', '경기도 안양시 동안구 흥안대로 514, 4층 401호', '2024-3830263-00077'),</v>
      </c>
    </row>
    <row r="3139" spans="2:8" x14ac:dyDescent="0.25">
      <c r="B3139" t="s">
        <v>4041</v>
      </c>
      <c r="C3139" s="2">
        <v>5668601575</v>
      </c>
      <c r="D3139" s="2" t="s">
        <v>4042</v>
      </c>
      <c r="E3139" t="s">
        <v>3414</v>
      </c>
      <c r="F3139" s="2" t="s">
        <v>15440</v>
      </c>
      <c r="H3139" t="str">
        <f t="shared" si="49"/>
        <v xml:space="preserve">            ('566-86-01575', '주식회사 바른메디컬', '엄용희, 서승완', '대구광역시 수성구 알파시티2로 14, 3층 301호(시지동)', '2024-3460023-00165'),</v>
      </c>
    </row>
    <row r="3140" spans="2:8" x14ac:dyDescent="0.25">
      <c r="B3140" t="s">
        <v>8404</v>
      </c>
      <c r="C3140" s="2">
        <v>5668702775</v>
      </c>
      <c r="D3140" s="2" t="s">
        <v>8405</v>
      </c>
      <c r="E3140" t="s">
        <v>8406</v>
      </c>
      <c r="F3140" s="2" t="s">
        <v>14475</v>
      </c>
      <c r="H3140" t="str">
        <f t="shared" si="49"/>
        <v xml:space="preserve">            ('566-87-02775', '지디케이', '김중재', '서울특별시 금천구 시흥대로 73길 67, 엠메디컬타워 1314호', '2024-3170035-00052'),</v>
      </c>
    </row>
    <row r="3141" spans="2:8" x14ac:dyDescent="0.25">
      <c r="B3141" t="s">
        <v>13322</v>
      </c>
      <c r="C3141" s="2">
        <v>5670902412</v>
      </c>
      <c r="D3141" s="2" t="s">
        <v>1417</v>
      </c>
      <c r="E3141" t="s">
        <v>13323</v>
      </c>
      <c r="F3141" s="2" t="s">
        <v>14105</v>
      </c>
      <c r="H3141" t="str">
        <f t="shared" si="49"/>
        <v xml:space="preserve">            ('567-09-02412', '호영컴퍼니', '김세희', '서울특별시 광진구 자양로2길 35, 501호', '2024-3040033-00021'),</v>
      </c>
    </row>
    <row r="3142" spans="2:8" x14ac:dyDescent="0.25">
      <c r="B3142" t="s">
        <v>4793</v>
      </c>
      <c r="C3142" s="2">
        <v>5672102374</v>
      </c>
      <c r="D3142" s="2" t="s">
        <v>4794</v>
      </c>
      <c r="E3142" t="s">
        <v>4795</v>
      </c>
      <c r="F3142" s="2" t="s">
        <v>18492</v>
      </c>
      <c r="H3142" t="str">
        <f t="shared" si="49"/>
        <v xml:space="preserve">            ('567-21-02374', '김선영메디칼', '김선영', '경기도 광주시 태재로 20-15, 105동 603호', '2024-5540016-00062'),</v>
      </c>
    </row>
    <row r="3143" spans="2:8" x14ac:dyDescent="0.25">
      <c r="B3143" t="s">
        <v>13605</v>
      </c>
      <c r="C3143" s="2">
        <v>5672601860</v>
      </c>
      <c r="D3143" s="2" t="s">
        <v>13606</v>
      </c>
      <c r="E3143" t="s">
        <v>13607</v>
      </c>
      <c r="F3143" s="2" t="s">
        <v>18224</v>
      </c>
      <c r="H3143" t="str">
        <f t="shared" si="49"/>
        <v xml:space="preserve">            ('567-26-01860', '오성파트너스', '김재석', '경상북도 포항시 남구 상도로54번길 10-5, 201호(상도동)', '2024-5020055-00017'),</v>
      </c>
    </row>
    <row r="3144" spans="2:8" x14ac:dyDescent="0.25">
      <c r="B3144" t="s">
        <v>13214</v>
      </c>
      <c r="C3144" s="2">
        <v>5680101797</v>
      </c>
      <c r="D3144" s="2" t="s">
        <v>10789</v>
      </c>
      <c r="E3144" t="s">
        <v>12297</v>
      </c>
      <c r="F3144" s="2" t="s">
        <v>15445</v>
      </c>
      <c r="H3144" t="str">
        <f t="shared" si="49"/>
        <v xml:space="preserve">            ('568-01-01797', '수성HMM메디컬', '박상흠', '대구광역시 수성구 청호로 433, 101동 1202호', '2024-3460023-00177'),</v>
      </c>
    </row>
    <row r="3145" spans="2:8" x14ac:dyDescent="0.25">
      <c r="B3145" t="s">
        <v>1984</v>
      </c>
      <c r="C3145" s="2">
        <v>5681700917</v>
      </c>
      <c r="D3145" s="2" t="s">
        <v>1985</v>
      </c>
      <c r="E3145" t="s">
        <v>1986</v>
      </c>
      <c r="F3145" s="2" t="s">
        <v>18453</v>
      </c>
      <c r="H3145" t="str">
        <f t="shared" si="49"/>
        <v xml:space="preserve">            ('568-17-00917', '제이에스컴퍼니', '정승욱', '경기도 화성시 동탄대로4길 143, 3432동 1504호', '2024-5530506-00119'),</v>
      </c>
    </row>
    <row r="3146" spans="2:8" x14ac:dyDescent="0.25">
      <c r="B3146" t="s">
        <v>1158</v>
      </c>
      <c r="C3146" s="2">
        <v>5682001901</v>
      </c>
      <c r="D3146" s="2" t="s">
        <v>1159</v>
      </c>
      <c r="E3146" t="s">
        <v>1160</v>
      </c>
      <c r="F3146" s="2" t="s">
        <v>16378</v>
      </c>
      <c r="H3146" t="str">
        <f t="shared" si="49"/>
        <v xml:space="preserve">            ('568-20-01901', '벨피스', '김민아', '대전광역시 유성구 동ㅇ서대로 725, 1201동 704호(원신흥동, 어울림하트)', '2024-3670022-00208'),</v>
      </c>
    </row>
    <row r="3147" spans="2:8" x14ac:dyDescent="0.25">
      <c r="B3147" t="s">
        <v>5702</v>
      </c>
      <c r="C3147" s="2">
        <v>5682600831</v>
      </c>
      <c r="D3147" s="2" t="s">
        <v>5703</v>
      </c>
      <c r="E3147" t="s">
        <v>5704</v>
      </c>
      <c r="F3147" s="2" t="s">
        <v>17200</v>
      </c>
      <c r="H3147" t="str">
        <f t="shared" si="49"/>
        <v xml:space="preserve">            ('568-26-00831', '시너지팜', '김모이세', '경기도 남양주시 화도읍 수레로 1233번길 8, 104동 1101호(창현두산1차아파트)', '2024-3990309-00054'),</v>
      </c>
    </row>
    <row r="3148" spans="2:8" x14ac:dyDescent="0.25">
      <c r="B3148" t="s">
        <v>7328</v>
      </c>
      <c r="C3148" s="2">
        <v>5683101299</v>
      </c>
      <c r="D3148" s="2" t="s">
        <v>7329</v>
      </c>
      <c r="E3148" t="s">
        <v>7330</v>
      </c>
      <c r="F3148" s="2" t="s">
        <v>18581</v>
      </c>
      <c r="H3148" t="str">
        <f t="shared" si="49"/>
        <v xml:space="preserve">            ('568-31-01299', '위드유메디팜', '윤지한', '경상남도 창원시 성산구 마디미로 61 6층 608호', '2024-5670554-00067'),</v>
      </c>
    </row>
    <row r="3149" spans="2:8" x14ac:dyDescent="0.25">
      <c r="B3149" t="s">
        <v>11963</v>
      </c>
      <c r="C3149" s="2">
        <v>5688700259</v>
      </c>
      <c r="D3149" s="2" t="s">
        <v>11964</v>
      </c>
      <c r="E3149" t="s">
        <v>11965</v>
      </c>
      <c r="F3149" s="2" t="s">
        <v>18495</v>
      </c>
      <c r="H3149" t="str">
        <f t="shared" si="49"/>
        <v xml:space="preserve">            ('568-87-00259', '도원약품', '김은중', '충청남도 계룡시 서금암로 53', '2024-5580013-00003'),</v>
      </c>
    </row>
    <row r="3150" spans="2:8" x14ac:dyDescent="0.25">
      <c r="B3150" t="s">
        <v>58</v>
      </c>
      <c r="C3150" s="2">
        <v>5688801920</v>
      </c>
      <c r="D3150" s="2" t="s">
        <v>59</v>
      </c>
      <c r="E3150" t="s">
        <v>60</v>
      </c>
      <c r="F3150" s="2" t="s">
        <v>16658</v>
      </c>
      <c r="H3150" t="str">
        <f t="shared" si="49"/>
        <v xml:space="preserve">            ('568-88-01920', '주식회사 경기메디', '최동진', '경기도 성남시 분당구 성남대로343번길 10-6, 3층 3213호', '2024-3780064-00017'),</v>
      </c>
    </row>
    <row r="3151" spans="2:8" x14ac:dyDescent="0.25">
      <c r="B3151" t="s">
        <v>8565</v>
      </c>
      <c r="C3151" s="2">
        <v>5690201934</v>
      </c>
      <c r="D3151" s="2" t="s">
        <v>8566</v>
      </c>
      <c r="E3151" t="s">
        <v>8567</v>
      </c>
      <c r="F3151" s="2" t="s">
        <v>15159</v>
      </c>
      <c r="H3151" t="str">
        <f t="shared" si="49"/>
        <v xml:space="preserve">            ('569-02-01934', '지솔약품', '김순옥', '대구광역시 중구 달구벌대로1970 201동303호', '2024-3410023-00043'),</v>
      </c>
    </row>
    <row r="3152" spans="2:8" x14ac:dyDescent="0.25">
      <c r="B3152" t="s">
        <v>7334</v>
      </c>
      <c r="C3152" s="2">
        <v>5690902913</v>
      </c>
      <c r="D3152" s="2" t="s">
        <v>7335</v>
      </c>
      <c r="E3152" t="s">
        <v>7336</v>
      </c>
      <c r="F3152" s="2" t="s">
        <v>14266</v>
      </c>
      <c r="H3152" t="str">
        <f t="shared" si="49"/>
        <v xml:space="preserve">            ('569-09-02913', '유스메디엠', '고선희', '서울특별시 도봉구 마들로11길 65', '2024-3090033-00042'),</v>
      </c>
    </row>
    <row r="3153" spans="2:8" x14ac:dyDescent="0.25">
      <c r="B3153" t="s">
        <v>4772</v>
      </c>
      <c r="C3153" s="2">
        <v>5691602191</v>
      </c>
      <c r="D3153" s="2" t="s">
        <v>1998</v>
      </c>
      <c r="E3153" t="s">
        <v>4773</v>
      </c>
      <c r="F3153" s="2" t="s">
        <v>14423</v>
      </c>
      <c r="H3153" t="str">
        <f t="shared" si="49"/>
        <v xml:space="preserve">            ('569-16-02191', '티케이팜(TK)', '김태경', '서울특별시 구로구 오리로9길 6, 가동 307호(오류동, 삼성주택)', '2024-3160034-00031'),</v>
      </c>
    </row>
    <row r="3154" spans="2:8" x14ac:dyDescent="0.25">
      <c r="B3154" t="s">
        <v>7421</v>
      </c>
      <c r="C3154" s="2">
        <v>5693300259</v>
      </c>
      <c r="D3154" s="2" t="s">
        <v>7422</v>
      </c>
      <c r="E3154" t="s">
        <v>7423</v>
      </c>
      <c r="F3154" s="2" t="s">
        <v>18039</v>
      </c>
      <c r="H3154" t="str">
        <f t="shared" si="49"/>
        <v xml:space="preserve">            ('569-33-00259', 'SG팜', '엄선근', '전북특별자치도 전주시 완산구 여울로 161 109/1503', '2024-4641050-00235'),</v>
      </c>
    </row>
    <row r="3155" spans="2:8" x14ac:dyDescent="0.25">
      <c r="B3155" t="s">
        <v>795</v>
      </c>
      <c r="C3155" s="2">
        <v>5693400921</v>
      </c>
      <c r="D3155" s="2" t="s">
        <v>796</v>
      </c>
      <c r="E3155" t="s">
        <v>797</v>
      </c>
      <c r="F3155" s="2" t="s">
        <v>14374</v>
      </c>
      <c r="H3155" t="str">
        <f t="shared" si="49"/>
        <v xml:space="preserve">            ('569-34-00921', '왁싱라운지', '이장수', '서울특별시 강서구 마곡중앙로161-11 힐스테이트에코 지하1층 102호', '2024-3150037-00065'),</v>
      </c>
    </row>
    <row r="3156" spans="2:8" x14ac:dyDescent="0.25">
      <c r="B3156" t="s">
        <v>5811</v>
      </c>
      <c r="C3156" s="2">
        <v>5694101082</v>
      </c>
      <c r="D3156" s="2" t="s">
        <v>5812</v>
      </c>
      <c r="E3156" t="s">
        <v>5813</v>
      </c>
      <c r="F3156" s="2" t="s">
        <v>16272</v>
      </c>
      <c r="H3156" t="str">
        <f t="shared" si="49"/>
        <v xml:space="preserve">            ('569-41-01082', '제이엠에프엠', '박은경', '대전광역시 서구 원도안로 100 104동 202호', '2024-3660023-00285'),</v>
      </c>
    </row>
    <row r="3157" spans="2:8" x14ac:dyDescent="0.25">
      <c r="B3157" t="s">
        <v>922</v>
      </c>
      <c r="C3157" s="2">
        <v>5694500422</v>
      </c>
      <c r="D3157" s="2" t="s">
        <v>923</v>
      </c>
      <c r="E3157" t="s">
        <v>924</v>
      </c>
      <c r="F3157" s="2" t="s">
        <v>15826</v>
      </c>
      <c r="H3157" t="str">
        <f t="shared" si="49"/>
        <v xml:space="preserve">            ('569-45-00422', '아토즈', '이재원', '인천광역시 서구 이음4로 8, 11층 1135호(당하동, 검단역 법조타운 리슈빌S)', '2024-3560021-00032'),</v>
      </c>
    </row>
    <row r="3158" spans="2:8" x14ac:dyDescent="0.25">
      <c r="B3158" t="s">
        <v>994</v>
      </c>
      <c r="C3158" s="2">
        <v>5694900885</v>
      </c>
      <c r="D3158" s="2" t="s">
        <v>995</v>
      </c>
      <c r="E3158" t="s">
        <v>996</v>
      </c>
      <c r="F3158" s="2" t="s">
        <v>16486</v>
      </c>
      <c r="H3158" t="str">
        <f t="shared" si="49"/>
        <v xml:space="preserve">            ('569-49-00885', '제이메디컬', '조현준', '경기도 수원시 장안구 경수대로976번길 22, 116동 1701호', '2024-3740031-00091'),</v>
      </c>
    </row>
    <row r="3159" spans="2:8" x14ac:dyDescent="0.25">
      <c r="B3159" t="s">
        <v>4700</v>
      </c>
      <c r="C3159" s="2">
        <v>5698101579</v>
      </c>
      <c r="D3159" s="2" t="s">
        <v>4701</v>
      </c>
      <c r="E3159" t="s">
        <v>4702</v>
      </c>
      <c r="F3159" s="2" t="s">
        <v>15164</v>
      </c>
      <c r="H3159" t="str">
        <f t="shared" si="49"/>
        <v xml:space="preserve">            ('569-81-01579', '주식회사 메이미', '김상민', '대구광역시 중구 태평로 160 12층 A02호', '2024-3410023-00061'),</v>
      </c>
    </row>
    <row r="3160" spans="2:8" x14ac:dyDescent="0.25">
      <c r="B3160" t="s">
        <v>2608</v>
      </c>
      <c r="C3160" s="2">
        <v>5701802313</v>
      </c>
      <c r="D3160" s="2" t="s">
        <v>7460</v>
      </c>
      <c r="E3160" t="s">
        <v>7461</v>
      </c>
      <c r="F3160" s="2" t="s">
        <v>16894</v>
      </c>
      <c r="H3160" t="str">
        <f t="shared" si="49"/>
        <v xml:space="preserve">            ('570-18-02313', '뉴진팜', '김동윤', '경기도 부천시 원미구 약대로 36-4 302호', '2024-3860384-00208'),</v>
      </c>
    </row>
    <row r="3161" spans="2:8" x14ac:dyDescent="0.25">
      <c r="B3161" t="s">
        <v>4940</v>
      </c>
      <c r="C3161" s="2">
        <v>5703101462</v>
      </c>
      <c r="D3161" s="2" t="s">
        <v>4941</v>
      </c>
      <c r="E3161" t="s">
        <v>4942</v>
      </c>
      <c r="F3161" s="2" t="s">
        <v>17570</v>
      </c>
      <c r="H3161" t="str">
        <f t="shared" si="49"/>
        <v xml:space="preserve">            ('570-31-01462', '스마일365', '김재경', '경기도 용인시 수지구 포은대로313번길 7-10, 105동 2102호', '2024-4050149-00001'),</v>
      </c>
    </row>
    <row r="3162" spans="2:8" x14ac:dyDescent="0.25">
      <c r="B3162" t="s">
        <v>9757</v>
      </c>
      <c r="C3162" s="2">
        <v>5710203425</v>
      </c>
      <c r="D3162" s="2" t="s">
        <v>9758</v>
      </c>
      <c r="E3162" t="s">
        <v>9759</v>
      </c>
      <c r="F3162" s="2" t="s">
        <v>15838</v>
      </c>
      <c r="H3162" t="str">
        <f t="shared" si="49"/>
        <v xml:space="preserve">            ('571-02-03425', '하나컴퍼니', '나하나', '인천광역시 서구 검단로 446, 112동 1301호(왕길동, 검단e-편한세상아파트)', '2024-3560021-00093'),</v>
      </c>
    </row>
    <row r="3163" spans="2:8" x14ac:dyDescent="0.25">
      <c r="B3163" t="s">
        <v>3677</v>
      </c>
      <c r="C3163" s="2">
        <v>5711502557</v>
      </c>
      <c r="D3163" s="2" t="s">
        <v>3678</v>
      </c>
      <c r="E3163" t="s">
        <v>3679</v>
      </c>
      <c r="F3163" s="2" t="s">
        <v>18937</v>
      </c>
      <c r="H3163" t="str">
        <f t="shared" si="49"/>
        <v xml:space="preserve">            ('571-15-02557', '에프엔씨메디팜', '김종우', '부산광역시 강서구 명지국제7로 110, 107동 304호', '경자청 2024-3'),</v>
      </c>
    </row>
    <row r="3164" spans="2:8" x14ac:dyDescent="0.25">
      <c r="B3164" t="s">
        <v>3897</v>
      </c>
      <c r="C3164" s="2">
        <v>5712200260</v>
      </c>
      <c r="D3164" s="2" t="s">
        <v>6597</v>
      </c>
      <c r="E3164" t="s">
        <v>6598</v>
      </c>
      <c r="F3164" s="2" t="s">
        <v>17990</v>
      </c>
      <c r="H3164" t="str">
        <f t="shared" si="49"/>
        <v xml:space="preserve">            ('571-22-00260', '리드팜텍', '이형재', '전북특별자치도 전주시 완산구 안터3길 22(서신동) 2동1층', '2024-4641050-00040'),</v>
      </c>
    </row>
    <row r="3165" spans="2:8" x14ac:dyDescent="0.25">
      <c r="B3165" t="s">
        <v>4805</v>
      </c>
      <c r="C3165" s="2">
        <v>5714001400</v>
      </c>
      <c r="D3165" s="2" t="s">
        <v>4806</v>
      </c>
      <c r="E3165" t="s">
        <v>4807</v>
      </c>
      <c r="F3165" s="2" t="s">
        <v>18250</v>
      </c>
      <c r="H3165" t="str">
        <f t="shared" si="49"/>
        <v xml:space="preserve">            ('571-40-01400', '힙', '정재훈', '경상북도 영주시 지천로 46, 105동 1409호', '2024-5090024-00004'),</v>
      </c>
    </row>
    <row r="3166" spans="2:8" x14ac:dyDescent="0.25">
      <c r="B3166" t="s">
        <v>11007</v>
      </c>
      <c r="C3166" s="2">
        <v>5714200803</v>
      </c>
      <c r="D3166" s="2" t="s">
        <v>13622</v>
      </c>
      <c r="E3166" t="s">
        <v>13623</v>
      </c>
      <c r="F3166" s="2" t="s">
        <v>15761</v>
      </c>
      <c r="H3166" t="str">
        <f t="shared" si="49"/>
        <v xml:space="preserve">            ('571-42-00803', '디엘팜', '이동현', '인천광역시 부평구 부평문화로 99-1, 808호(부평동)', '2024-3540021-00093'),</v>
      </c>
    </row>
    <row r="3167" spans="2:8" x14ac:dyDescent="0.25">
      <c r="B3167" t="s">
        <v>13276</v>
      </c>
      <c r="C3167" s="2">
        <v>5721502389</v>
      </c>
      <c r="D3167" s="2" t="s">
        <v>13277</v>
      </c>
      <c r="E3167" t="s">
        <v>13278</v>
      </c>
      <c r="F3167" s="2" t="s">
        <v>15246</v>
      </c>
      <c r="H3167" t="str">
        <f t="shared" si="49"/>
        <v xml:space="preserve">            ('572-15-02389', '정성메디칼', '박성용', '대구광역시 동구 안심뉴타운3로 29, 2층 202호', '2024-3420023-00197'),</v>
      </c>
    </row>
    <row r="3168" spans="2:8" x14ac:dyDescent="0.25">
      <c r="B3168" t="s">
        <v>10556</v>
      </c>
      <c r="C3168" s="2">
        <v>5722401567</v>
      </c>
      <c r="D3168" s="2" t="s">
        <v>10557</v>
      </c>
      <c r="E3168" t="s">
        <v>10558</v>
      </c>
      <c r="F3168" s="2" t="s">
        <v>15681</v>
      </c>
      <c r="H3168" t="str">
        <f t="shared" si="49"/>
        <v xml:space="preserve">            ('572-24-01567', '비너스넷', '문샛별', '인천광역시 연수구 인천타워대로54번길 15-3, 501, 502호 R385(송도동)', '2024-3520019-00085'),</v>
      </c>
    </row>
    <row r="3169" spans="2:8" x14ac:dyDescent="0.25">
      <c r="B3169" t="s">
        <v>7919</v>
      </c>
      <c r="C3169" s="2">
        <v>5723101677</v>
      </c>
      <c r="D3169" s="2" t="s">
        <v>8641</v>
      </c>
      <c r="E3169" t="s">
        <v>8642</v>
      </c>
      <c r="F3169" s="2" t="s">
        <v>15328</v>
      </c>
      <c r="H3169" t="str">
        <f t="shared" si="49"/>
        <v xml:space="preserve">            ('572-31-01677', '제이에스메디', '김준식', '대구광역시 북구 칠성남로 26길 43 2층 201호', '2024-3450022-00060'),</v>
      </c>
    </row>
    <row r="3170" spans="2:8" x14ac:dyDescent="0.25">
      <c r="B3170" t="s">
        <v>4922</v>
      </c>
      <c r="C3170" s="2">
        <v>5724101225</v>
      </c>
      <c r="D3170" s="2" t="s">
        <v>4923</v>
      </c>
      <c r="E3170" t="s">
        <v>4924</v>
      </c>
      <c r="F3170" s="2" t="s">
        <v>18682</v>
      </c>
      <c r="H3170" t="str">
        <f t="shared" si="49"/>
        <v xml:space="preserve">            ('572-41-01225', '서아메딕스', '강주연', '충청북도 청주시 상당구 수영로 359 208동 2501호', '2024-5710106-00041'),</v>
      </c>
    </row>
    <row r="3171" spans="2:8" x14ac:dyDescent="0.25">
      <c r="B3171" t="s">
        <v>9760</v>
      </c>
      <c r="C3171" s="2">
        <v>5728700812</v>
      </c>
      <c r="D3171" s="2" t="s">
        <v>9761</v>
      </c>
      <c r="E3171" t="s">
        <v>9762</v>
      </c>
      <c r="F3171" s="2" t="s">
        <v>14552</v>
      </c>
      <c r="H3171" t="str">
        <f t="shared" si="49"/>
        <v xml:space="preserve">            ('572-87-00812', '(주)카이퍼', '이병기', '서울특별시 서초구 강남대로 27, 10층 1006호(양재동, aT센터)', '2024-3210034-00099'),</v>
      </c>
    </row>
    <row r="3172" spans="2:8" x14ac:dyDescent="0.25">
      <c r="B3172" t="s">
        <v>2675</v>
      </c>
      <c r="C3172" s="2">
        <v>5728802419</v>
      </c>
      <c r="D3172" s="2" t="s">
        <v>2676</v>
      </c>
      <c r="E3172" t="s">
        <v>2677</v>
      </c>
      <c r="F3172" s="2" t="s">
        <v>15042</v>
      </c>
      <c r="H3172" t="str">
        <f t="shared" si="49"/>
        <v xml:space="preserve">            ('572-88-02419', '주식회사 바이어스', '장종민', '부산광역시 연제구 연안로13번길 75, 2층(연산동)', '2024-3370022-00001'),</v>
      </c>
    </row>
    <row r="3173" spans="2:8" x14ac:dyDescent="0.25">
      <c r="B3173" t="s">
        <v>1275</v>
      </c>
      <c r="C3173" s="2">
        <v>5730502743</v>
      </c>
      <c r="D3173" s="2" t="s">
        <v>1276</v>
      </c>
      <c r="E3173" t="s">
        <v>1277</v>
      </c>
      <c r="F3173" s="2" t="s">
        <v>14073</v>
      </c>
      <c r="H3173" t="str">
        <f t="shared" si="49"/>
        <v xml:space="preserve">            ('573-05-02743', '르베르(Le Vert)', '윤선구', '서울특별시 중구 퇴계로73길 36, 8충 2호 AHN 빌딩(신당동, 승근빌딩)', '2024-3010033-00007'),</v>
      </c>
    </row>
    <row r="3174" spans="2:8" x14ac:dyDescent="0.25">
      <c r="B3174" t="s">
        <v>7030</v>
      </c>
      <c r="C3174" s="2">
        <v>5731501802</v>
      </c>
      <c r="D3174" s="2" t="s">
        <v>7031</v>
      </c>
      <c r="E3174" t="s">
        <v>7032</v>
      </c>
      <c r="F3174" s="2" t="s">
        <v>16357</v>
      </c>
      <c r="H3174" t="str">
        <f t="shared" si="49"/>
        <v xml:space="preserve">            ('573-15-01802', '매로우텍153', '최우진', '대전광역시 유성구 은구비남로33번길 13-8, 3층 3101호(지족동, 양지빌딩)', '2024-3670022-00145'),</v>
      </c>
    </row>
    <row r="3175" spans="2:8" x14ac:dyDescent="0.25">
      <c r="B3175" t="s">
        <v>871</v>
      </c>
      <c r="C3175" s="2">
        <v>5733100934</v>
      </c>
      <c r="D3175" s="2" t="s">
        <v>9464</v>
      </c>
      <c r="E3175" t="s">
        <v>9465</v>
      </c>
      <c r="F3175" s="2" t="s">
        <v>17919</v>
      </c>
      <c r="H3175" t="str">
        <f t="shared" si="49"/>
        <v xml:space="preserve">            ('573-31-00934', '라온', '이영자', '충청북도 충주시 중원대로 3379, 107동 103호(문화동, 럭키아파트)', '2024-4390029-00017'),</v>
      </c>
    </row>
    <row r="3176" spans="2:8" x14ac:dyDescent="0.25">
      <c r="B3176" t="s">
        <v>692</v>
      </c>
      <c r="C3176" s="2">
        <v>5734800854</v>
      </c>
      <c r="D3176" s="2" t="s">
        <v>693</v>
      </c>
      <c r="E3176" t="s">
        <v>628</v>
      </c>
      <c r="F3176" s="2" t="s">
        <v>18665</v>
      </c>
      <c r="H3176" t="str">
        <f t="shared" si="49"/>
        <v xml:space="preserve">            ('573-48-00854', '이노메디칼', '이효석', '충청북도 청주시 상당구 수영로 228, 202호(금천동)', '2024-5710106-00013'),</v>
      </c>
    </row>
    <row r="3177" spans="2:8" x14ac:dyDescent="0.25">
      <c r="B3177" t="s">
        <v>3389</v>
      </c>
      <c r="C3177" s="2">
        <v>5738101409</v>
      </c>
      <c r="D3177" s="2" t="s">
        <v>3390</v>
      </c>
      <c r="E3177" t="s">
        <v>3391</v>
      </c>
      <c r="F3177" s="2" t="s">
        <v>16823</v>
      </c>
      <c r="H3177" t="str">
        <f t="shared" si="49"/>
        <v xml:space="preserve">            ('573-81-01409', '주식회사 마커스', '조삼례', '경기도 부천시 원미구 부일로199번길 21, 4층 401호(상동, 황금프라자)', '2024-3860384-00001'),</v>
      </c>
    </row>
    <row r="3178" spans="2:8" x14ac:dyDescent="0.25">
      <c r="B3178" t="s">
        <v>2652</v>
      </c>
      <c r="C3178" s="2">
        <v>5738802431</v>
      </c>
      <c r="D3178" s="2" t="s">
        <v>12508</v>
      </c>
      <c r="E3178" t="s">
        <v>12509</v>
      </c>
      <c r="F3178" s="2" t="s">
        <v>18386</v>
      </c>
      <c r="H3178" t="str">
        <f t="shared" si="49"/>
        <v xml:space="preserve">            ('573-88-02431', '위드메디', '이윤주', '경기도 화성시 봉담읍 고시길 21-2, 에이동 101호', '2024-5530505-00023'),</v>
      </c>
    </row>
    <row r="3179" spans="2:8" x14ac:dyDescent="0.25">
      <c r="B3179" t="s">
        <v>6768</v>
      </c>
      <c r="C3179" s="2">
        <v>5740702513</v>
      </c>
      <c r="D3179" s="2" t="s">
        <v>6769</v>
      </c>
      <c r="E3179" t="s">
        <v>6770</v>
      </c>
      <c r="F3179" s="2" t="s">
        <v>16289</v>
      </c>
      <c r="H3179" t="str">
        <f t="shared" si="49"/>
        <v xml:space="preserve">            ('574-07-02513', '승민 약품', '박기석', '대전광역시 서구 도안동로 77, 1811동 2304호(도안동, 도안18단지 린 풀하우스)', '2024-3660023-00321'),</v>
      </c>
    </row>
    <row r="3180" spans="2:8" x14ac:dyDescent="0.25">
      <c r="B3180" t="s">
        <v>3877</v>
      </c>
      <c r="C3180" s="2">
        <v>5741002532</v>
      </c>
      <c r="D3180" s="2" t="s">
        <v>3878</v>
      </c>
      <c r="E3180" t="s">
        <v>3879</v>
      </c>
      <c r="F3180" s="2" t="s">
        <v>15916</v>
      </c>
      <c r="H3180" t="str">
        <f t="shared" si="49"/>
        <v xml:space="preserve">            ('574-10-02532', '부부메디팜', '임은경', '광주광역시 서구 마륵복개로 140, 103동 804호(치평동, 상무에스케이뷰)', '2024-3600020-00073'),</v>
      </c>
    </row>
    <row r="3181" spans="2:8" x14ac:dyDescent="0.25">
      <c r="B3181" t="s">
        <v>1922</v>
      </c>
      <c r="C3181" s="2">
        <v>5743600723</v>
      </c>
      <c r="D3181" s="2" t="s">
        <v>1923</v>
      </c>
      <c r="E3181" t="s">
        <v>1924</v>
      </c>
      <c r="F3181" s="2" t="s">
        <v>16478</v>
      </c>
      <c r="H3181" t="str">
        <f t="shared" si="49"/>
        <v xml:space="preserve">            ('574-36-00723', '우리들팜', '이종열', '경기도 수원시 장안구 이목로 17, 8층 7호', '2024-3740031-00066'),</v>
      </c>
    </row>
    <row r="3182" spans="2:8" x14ac:dyDescent="0.25">
      <c r="B3182" t="s">
        <v>5101</v>
      </c>
      <c r="C3182" s="2">
        <v>5747000197</v>
      </c>
      <c r="D3182" s="2" t="s">
        <v>5102</v>
      </c>
      <c r="E3182" t="s">
        <v>5103</v>
      </c>
      <c r="F3182" s="2" t="s">
        <v>16106</v>
      </c>
      <c r="H3182" t="str">
        <f t="shared" si="49"/>
        <v xml:space="preserve">            ('574-70-00197', '인성피엔씨', '윤희혁', '광주광역시 광산구 풍영로145번길 18, 303동 1002호', '2024-3630020-00180'),</v>
      </c>
    </row>
    <row r="3183" spans="2:8" x14ac:dyDescent="0.25">
      <c r="B3183" t="s">
        <v>4146</v>
      </c>
      <c r="C3183" s="2">
        <v>5750102926</v>
      </c>
      <c r="D3183" s="2" t="s">
        <v>6723</v>
      </c>
      <c r="E3183" t="s">
        <v>6724</v>
      </c>
      <c r="F3183" s="2" t="s">
        <v>18702</v>
      </c>
      <c r="H3183" t="str">
        <f t="shared" si="49"/>
        <v xml:space="preserve">            ('575-01-02926', '한결', '김우직', '충청북도 청주시 서원구 호국로59번길 16(사직동)', '2024-5710107-00041'),</v>
      </c>
    </row>
    <row r="3184" spans="2:8" x14ac:dyDescent="0.25">
      <c r="B3184" t="s">
        <v>522</v>
      </c>
      <c r="C3184" s="2">
        <v>5753601351</v>
      </c>
      <c r="D3184" s="2" t="s">
        <v>9372</v>
      </c>
      <c r="E3184" t="s">
        <v>9373</v>
      </c>
      <c r="F3184" s="2" t="s">
        <v>18175</v>
      </c>
      <c r="H3184" t="str">
        <f t="shared" si="49"/>
        <v xml:space="preserve">            ('575-36-01351', '진영팜', '정지연', '전라남도 목포시 당가두로 13번길 7 애시앙 110동 602호', '2024-4800026-00001'),</v>
      </c>
    </row>
    <row r="3185" spans="2:8" x14ac:dyDescent="0.25">
      <c r="B3185" t="s">
        <v>8244</v>
      </c>
      <c r="C3185" s="2">
        <v>5761102909</v>
      </c>
      <c r="D3185" s="2" t="s">
        <v>8245</v>
      </c>
      <c r="E3185" t="s">
        <v>8246</v>
      </c>
      <c r="F3185" s="2" t="s">
        <v>14177</v>
      </c>
      <c r="H3185" t="str">
        <f t="shared" si="49"/>
        <v xml:space="preserve">            ('576-11-02909', '이룬컴퍼니', '이채민', '서울특별시 동대문구 사가정로 190, 12동 1305호(전농동, 전농우성아파트)', '2024-3050034-00125'),</v>
      </c>
    </row>
    <row r="3186" spans="2:8" x14ac:dyDescent="0.25">
      <c r="B3186" t="s">
        <v>222</v>
      </c>
      <c r="C3186" s="2">
        <v>5762101855</v>
      </c>
      <c r="D3186" s="2" t="s">
        <v>223</v>
      </c>
      <c r="E3186" t="s">
        <v>224</v>
      </c>
      <c r="F3186" s="2" t="s">
        <v>17198</v>
      </c>
      <c r="H3186" t="str">
        <f t="shared" si="49"/>
        <v xml:space="preserve">            ('576-21-01855', '링크팜', '이혜미', '경기도 남양주시 늘을2로 90-36, 1406동 1002호', '2024-3990309-00052'),</v>
      </c>
    </row>
    <row r="3187" spans="2:8" x14ac:dyDescent="0.25">
      <c r="B3187" t="s">
        <v>8808</v>
      </c>
      <c r="C3187" s="2">
        <v>5762301451</v>
      </c>
      <c r="D3187" s="2" t="s">
        <v>730</v>
      </c>
      <c r="E3187" t="s">
        <v>8809</v>
      </c>
      <c r="F3187" s="2" t="s">
        <v>17243</v>
      </c>
      <c r="H3187" t="str">
        <f t="shared" si="49"/>
        <v xml:space="preserve">            ('576-23-01451', '맥스메디', '김미진', '경기도 남양주시 다산중앙로82번안길 74, 6503동 2404호', '2024-3990309-00166'),</v>
      </c>
    </row>
    <row r="3188" spans="2:8" x14ac:dyDescent="0.25">
      <c r="B3188" t="s">
        <v>14029</v>
      </c>
      <c r="C3188" s="2">
        <v>5763101174</v>
      </c>
      <c r="D3188" s="2" t="s">
        <v>14030</v>
      </c>
      <c r="E3188" t="s">
        <v>14031</v>
      </c>
      <c r="F3188" s="2" t="s">
        <v>14790</v>
      </c>
      <c r="H3188" t="str">
        <f t="shared" si="49"/>
        <v xml:space="preserve">            ('576-31-01174', '나랑', '이선윤', '부산광역시 부산진구 만리산로 11, 105동 204호(범천동, 서면 DS 협성 엘리시안 아파트)', '2024-3290024-00006'),</v>
      </c>
    </row>
    <row r="3189" spans="2:8" x14ac:dyDescent="0.25">
      <c r="B3189" t="s">
        <v>11667</v>
      </c>
      <c r="C3189" s="2">
        <v>5768601932</v>
      </c>
      <c r="D3189" s="2" t="s">
        <v>9658</v>
      </c>
      <c r="E3189" t="s">
        <v>11668</v>
      </c>
      <c r="F3189" s="2" t="s">
        <v>18499</v>
      </c>
      <c r="H3189" t="str">
        <f t="shared" si="49"/>
        <v xml:space="preserve">            ('576-86-01932', '주식회사엠큐어', '황병준', '경기도 양주시 장흥면 가마골로299,2층 일부', '2024-5590021-00015'),</v>
      </c>
    </row>
    <row r="3190" spans="2:8" x14ac:dyDescent="0.25">
      <c r="B3190" t="s">
        <v>5844</v>
      </c>
      <c r="C3190" s="2">
        <v>5768602722</v>
      </c>
      <c r="D3190" s="2" t="s">
        <v>5845</v>
      </c>
      <c r="E3190" t="s">
        <v>5846</v>
      </c>
      <c r="F3190" s="2" t="s">
        <v>14675</v>
      </c>
      <c r="H3190" t="str">
        <f t="shared" si="49"/>
        <v xml:space="preserve">            ('576-86-02722', '위캔바이오', '윤인아', '서울특별시 송파구 위례광장로188, 아이온스퀘어 302호', '2024-3230034-00138'),</v>
      </c>
    </row>
    <row r="3191" spans="2:8" x14ac:dyDescent="0.25">
      <c r="B3191" t="s">
        <v>12783</v>
      </c>
      <c r="C3191" s="2">
        <v>5770303022</v>
      </c>
      <c r="D3191" s="2" t="s">
        <v>12784</v>
      </c>
      <c r="E3191" t="s">
        <v>12785</v>
      </c>
      <c r="F3191" s="2" t="s">
        <v>18906</v>
      </c>
      <c r="H3191" t="str">
        <f t="shared" si="49"/>
        <v xml:space="preserve">            ('577-03-03022', '디오사이언스', '김지완', '경상북도 안동시 제비원로 221, 2층', '2025-5070014-00003'),</v>
      </c>
    </row>
    <row r="3192" spans="2:8" x14ac:dyDescent="0.25">
      <c r="B3192" t="s">
        <v>10575</v>
      </c>
      <c r="C3192" s="2">
        <v>5771202234</v>
      </c>
      <c r="D3192" s="2" t="s">
        <v>10576</v>
      </c>
      <c r="E3192" t="s">
        <v>10577</v>
      </c>
      <c r="F3192" s="2" t="s">
        <v>16197</v>
      </c>
      <c r="H3192" t="str">
        <f t="shared" si="49"/>
        <v xml:space="preserve">            ('577-12-02234', '정진', '채석진', '대전광역시 서구 대덕대로 325, 4층 426-1호', '2024-3660023-00043'),</v>
      </c>
    </row>
    <row r="3193" spans="2:8" x14ac:dyDescent="0.25">
      <c r="B3193" t="s">
        <v>1175</v>
      </c>
      <c r="C3193" s="2">
        <v>5775200853</v>
      </c>
      <c r="D3193" s="2" t="s">
        <v>1176</v>
      </c>
      <c r="E3193" t="s">
        <v>1177</v>
      </c>
      <c r="F3193" s="2" t="s">
        <v>16413</v>
      </c>
      <c r="H3193" t="str">
        <f t="shared" si="49"/>
        <v xml:space="preserve">            ('577-52-00853', '엘제이(LJ)메디팜', '장수안', '대전광역시 대덕구 선비마을로5번길 31, 3층 301호(송촌동)', '2024-3680022-00051'),</v>
      </c>
    </row>
    <row r="3194" spans="2:8" x14ac:dyDescent="0.25">
      <c r="B3194" t="s">
        <v>1419</v>
      </c>
      <c r="C3194" s="2">
        <v>5778702270</v>
      </c>
      <c r="D3194" s="2" t="s">
        <v>1420</v>
      </c>
      <c r="E3194" t="s">
        <v>1421</v>
      </c>
      <c r="F3194" s="2" t="s">
        <v>16674</v>
      </c>
      <c r="H3194" t="str">
        <f t="shared" si="49"/>
        <v xml:space="preserve">            ('577-87-02270', '주식회사 메디링크', '이정희', '경기도 성남시 분당구 판교역로 221, 1층(삼평동, 투썬월드빌딩)', '2024-3780064-00066'),</v>
      </c>
    </row>
    <row r="3195" spans="2:8" x14ac:dyDescent="0.25">
      <c r="B3195" t="s">
        <v>10491</v>
      </c>
      <c r="C3195" s="2">
        <v>5778801962</v>
      </c>
      <c r="D3195" s="2" t="s">
        <v>10492</v>
      </c>
      <c r="E3195" t="s">
        <v>10493</v>
      </c>
      <c r="F3195" s="2" t="s">
        <v>15186</v>
      </c>
      <c r="H3195" t="str">
        <f t="shared" si="49"/>
        <v xml:space="preserve">            ('577-88-01962', '영웅메디칼주식회사', '강현주', '대구광역시 동구 율하동로 10길 23-3, 308호', '2024-3420023-00022'),</v>
      </c>
    </row>
    <row r="3196" spans="2:8" x14ac:dyDescent="0.25">
      <c r="B3196" t="s">
        <v>3806</v>
      </c>
      <c r="C3196" s="2">
        <v>5780802846</v>
      </c>
      <c r="D3196" s="2" t="s">
        <v>3807</v>
      </c>
      <c r="E3196" t="s">
        <v>3808</v>
      </c>
      <c r="F3196" s="2">
        <v>20</v>
      </c>
      <c r="H3196" t="str">
        <f t="shared" si="49"/>
        <v xml:space="preserve">            ('578-08-02846', '오라노바', '이근표', '서울특별시 동작구 상도로 30길 40, 201동 1402호', '20'),</v>
      </c>
    </row>
    <row r="3197" spans="2:8" x14ac:dyDescent="0.25">
      <c r="B3197" t="s">
        <v>9417</v>
      </c>
      <c r="C3197" s="2">
        <v>5781201392</v>
      </c>
      <c r="D3197" s="2" t="s">
        <v>9418</v>
      </c>
      <c r="E3197" t="s">
        <v>9419</v>
      </c>
      <c r="F3197" s="2" t="s">
        <v>16838</v>
      </c>
      <c r="H3197" t="str">
        <f t="shared" si="49"/>
        <v xml:space="preserve">            ('578-12-01392', '미르메딕스', '전용석', '경기도 부천시 원미구 송내대로73번길 46, 대양훼미리코아 7층 701호 일부호', '2024-3860384-00037'),</v>
      </c>
    </row>
    <row r="3198" spans="2:8" x14ac:dyDescent="0.25">
      <c r="B3198" t="s">
        <v>1898</v>
      </c>
      <c r="C3198" s="2">
        <v>5782602141</v>
      </c>
      <c r="D3198" s="2" t="s">
        <v>3967</v>
      </c>
      <c r="E3198" t="s">
        <v>3968</v>
      </c>
      <c r="F3198" s="2" t="s">
        <v>18227</v>
      </c>
      <c r="H3198" t="str">
        <f t="shared" si="49"/>
        <v xml:space="preserve">            ('578-26-02141', '와이디팜', '황수빈', '경상북도 포항시 북구 새천년대로 1235, 103동2404호(장성동, 두산위브더제니스)', '2024-5020056-00009'),</v>
      </c>
    </row>
    <row r="3199" spans="2:8" x14ac:dyDescent="0.25">
      <c r="B3199" t="s">
        <v>9263</v>
      </c>
      <c r="C3199" s="2">
        <v>5782901196</v>
      </c>
      <c r="D3199" s="2" t="s">
        <v>9264</v>
      </c>
      <c r="E3199" t="s">
        <v>9265</v>
      </c>
      <c r="F3199" s="2" t="s">
        <v>16014</v>
      </c>
      <c r="H3199" t="str">
        <f t="shared" si="49"/>
        <v xml:space="preserve">            ('578-29-01196', '이음메디스', '유관영', '광주광역시 북구 설죽로251번길 17-11 에이치아이프라자 104호', '2024-3620020-00098'),</v>
      </c>
    </row>
    <row r="3200" spans="2:8" x14ac:dyDescent="0.25">
      <c r="B3200" t="s">
        <v>10587</v>
      </c>
      <c r="C3200" s="2">
        <v>5783101578</v>
      </c>
      <c r="D3200" s="2" t="s">
        <v>7574</v>
      </c>
      <c r="E3200" t="s">
        <v>10588</v>
      </c>
      <c r="F3200" s="2" t="s">
        <v>15797</v>
      </c>
      <c r="H3200" t="str">
        <f t="shared" si="49"/>
        <v xml:space="preserve">            ('578-31-01578', '에스더블유사이언스', '이신우', '인천광역시 계양구 안남로573번길 34, 미추홀빌딩 4층 B6호(효성동)', '2024-3550020-00043'),</v>
      </c>
    </row>
    <row r="3201" spans="2:8" x14ac:dyDescent="0.25">
      <c r="B3201" t="s">
        <v>13335</v>
      </c>
      <c r="C3201" s="2">
        <v>5783701338</v>
      </c>
      <c r="D3201" s="2" t="s">
        <v>13336</v>
      </c>
      <c r="E3201" t="s">
        <v>13337</v>
      </c>
      <c r="F3201" s="2" t="s">
        <v>18875</v>
      </c>
      <c r="H3201" t="str">
        <f t="shared" si="49"/>
        <v xml:space="preserve">            ('578-37-01338', '로뎀솔루션', '송혜은', '경기도 남양주시 천마산로 65-2, 101동 702호', '2025-3990309-00003'),</v>
      </c>
    </row>
    <row r="3202" spans="2:8" x14ac:dyDescent="0.25">
      <c r="B3202" t="s">
        <v>4787</v>
      </c>
      <c r="C3202" s="2">
        <v>5786100538</v>
      </c>
      <c r="D3202" s="2" t="s">
        <v>4788</v>
      </c>
      <c r="E3202" t="s">
        <v>4789</v>
      </c>
      <c r="F3202" s="2" t="s">
        <v>17099</v>
      </c>
      <c r="H3202" t="str">
        <f t="shared" ref="H3202:H3265" si="50">"            ('"&amp;LEFT(C3202,3)&amp;"-"&amp;MID(C3202,4,2)&amp;"-"&amp;RIGHT(C3202,5)&amp;"', '"&amp;B3202&amp;"', '"&amp;D3202&amp;"', '"&amp;E3202&amp;"', '"&amp;F3202&amp;"'),"</f>
        <v xml:space="preserve">            ('578-61-00538', '에이메디', '권아름', '경기도 고양시 일산동구 정발산로 15, 4층 407호', '2024-3940139-00065'),</v>
      </c>
    </row>
    <row r="3203" spans="2:8" x14ac:dyDescent="0.25">
      <c r="B3203" t="s">
        <v>2036</v>
      </c>
      <c r="C3203" s="2">
        <v>5788603028</v>
      </c>
      <c r="D3203" s="2" t="s">
        <v>2037</v>
      </c>
      <c r="E3203" t="s">
        <v>2038</v>
      </c>
      <c r="F3203" s="2" t="s">
        <v>17504</v>
      </c>
      <c r="H3203" t="str">
        <f t="shared" si="50"/>
        <v xml:space="preserve">            ('578-86-03028', '주식회사 엠팜', '이민규', '경기도 용인시 기흥구 중부대로 184, 에이동 비232-2호', '2024-4050148-00034'),</v>
      </c>
    </row>
    <row r="3204" spans="2:8" x14ac:dyDescent="0.25">
      <c r="B3204" t="s">
        <v>10465</v>
      </c>
      <c r="C3204" s="2">
        <v>5790600814</v>
      </c>
      <c r="D3204" s="2" t="s">
        <v>9210</v>
      </c>
      <c r="E3204" t="s">
        <v>10466</v>
      </c>
      <c r="F3204" s="2" t="s">
        <v>14773</v>
      </c>
      <c r="H3204" t="str">
        <f t="shared" si="50"/>
        <v xml:space="preserve">            ('579-06-00814', 'SW팜', '이성우', '부산광역시 동구 자성로 104, 3층(범일동)', '2024-3270022-00011'),</v>
      </c>
    </row>
    <row r="3205" spans="2:8" x14ac:dyDescent="0.25">
      <c r="B3205" t="s">
        <v>254</v>
      </c>
      <c r="C3205" s="2">
        <v>5791201094</v>
      </c>
      <c r="D3205" s="2" t="s">
        <v>255</v>
      </c>
      <c r="E3205" t="s">
        <v>256</v>
      </c>
      <c r="F3205" s="2">
        <v>30</v>
      </c>
      <c r="H3205" t="str">
        <f t="shared" si="50"/>
        <v xml:space="preserve">            ('579-12-01094', '브랜드손짓', '손다혜', '서울특별시 동작구 사당로2길 76', '30'),</v>
      </c>
    </row>
    <row r="3206" spans="2:8" x14ac:dyDescent="0.25">
      <c r="B3206" t="s">
        <v>4225</v>
      </c>
      <c r="C3206" s="2">
        <v>5791301863</v>
      </c>
      <c r="D3206" s="2" t="s">
        <v>4226</v>
      </c>
      <c r="E3206" t="s">
        <v>4227</v>
      </c>
      <c r="F3206" s="2" t="s">
        <v>14978</v>
      </c>
      <c r="H3206" t="str">
        <f t="shared" si="50"/>
        <v xml:space="preserve">            ('579-13-01863', '웰레인', '양단비', '부산광역시 해운대구 달맞이길117번가길 49, 1차동 206호(중동, 일신하일라)', '2024-3330024-00269'),</v>
      </c>
    </row>
    <row r="3207" spans="2:8" x14ac:dyDescent="0.25">
      <c r="B3207" t="s">
        <v>5688</v>
      </c>
      <c r="C3207" s="2">
        <v>5794800809</v>
      </c>
      <c r="D3207" s="2" t="s">
        <v>5689</v>
      </c>
      <c r="E3207" t="s">
        <v>5690</v>
      </c>
      <c r="F3207" s="2" t="s">
        <v>17434</v>
      </c>
      <c r="H3207" t="str">
        <f t="shared" si="50"/>
        <v xml:space="preserve">            ('579-48-00809', '사이좋은메디칼', '이상휘', '경기도 하남시 미사강변대로54번길 54, 301호', '2024-4040023-00087'),</v>
      </c>
    </row>
    <row r="3208" spans="2:8" x14ac:dyDescent="0.25">
      <c r="B3208" t="s">
        <v>10350</v>
      </c>
      <c r="C3208" s="2">
        <v>5796300189</v>
      </c>
      <c r="D3208" s="2" t="s">
        <v>5619</v>
      </c>
      <c r="E3208" t="s">
        <v>10351</v>
      </c>
      <c r="F3208" s="2" t="s">
        <v>15592</v>
      </c>
      <c r="H3208" t="str">
        <f t="shared" si="50"/>
        <v xml:space="preserve">            ('579-63-00189', '호경메디칼', '이정호', '대구광역시 달성군 논공읍 약산덧재길 160-14', '2024-3480012-00029'),</v>
      </c>
    </row>
    <row r="3209" spans="2:8" x14ac:dyDescent="0.25">
      <c r="B3209" t="s">
        <v>5059</v>
      </c>
      <c r="C3209" s="2">
        <v>5796800485</v>
      </c>
      <c r="D3209" s="2" t="s">
        <v>5060</v>
      </c>
      <c r="E3209" t="s">
        <v>5061</v>
      </c>
      <c r="F3209" s="2" t="s">
        <v>17675</v>
      </c>
      <c r="H3209" t="str">
        <f t="shared" si="50"/>
        <v xml:space="preserve">            ('579-68-00485', '와이케이솔루션', '정정화', '경기도 안성시 아양4로 46, 204동 1704호', '2024-4080023-00013'),</v>
      </c>
    </row>
    <row r="3210" spans="2:8" x14ac:dyDescent="0.25">
      <c r="B3210" t="s">
        <v>1559</v>
      </c>
      <c r="C3210" s="2">
        <v>5800101953</v>
      </c>
      <c r="D3210" s="2" t="s">
        <v>1560</v>
      </c>
      <c r="E3210" t="s">
        <v>1561</v>
      </c>
      <c r="F3210" s="2" t="s">
        <v>14864</v>
      </c>
      <c r="H3210" t="str">
        <f t="shared" si="50"/>
        <v xml:space="preserve">            ('580-01-01953', '더블제이팜', '석원재', '부산광역시 동래구 금정마을로 150, 202동 10층 1001호', '2024-3300024-00115'),</v>
      </c>
    </row>
    <row r="3211" spans="2:8" x14ac:dyDescent="0.25">
      <c r="B3211" t="s">
        <v>4095</v>
      </c>
      <c r="C3211" s="2">
        <v>5800701561</v>
      </c>
      <c r="D3211" s="2" t="s">
        <v>4096</v>
      </c>
      <c r="E3211" t="s">
        <v>4097</v>
      </c>
      <c r="F3211" s="2" t="s">
        <v>14598</v>
      </c>
      <c r="H3211" t="str">
        <f t="shared" si="50"/>
        <v xml:space="preserve">            ('580-07-01561', '해민바이오', '박종개', '서울특별시 강남구 학동로 215, 507호(논현동)', '2024-3220033-00069'),</v>
      </c>
    </row>
    <row r="3212" spans="2:8" x14ac:dyDescent="0.25">
      <c r="B3212" t="s">
        <v>2497</v>
      </c>
      <c r="C3212" s="2">
        <v>5800702901</v>
      </c>
      <c r="D3212" s="2" t="s">
        <v>2498</v>
      </c>
      <c r="E3212" t="s">
        <v>2499</v>
      </c>
      <c r="F3212" s="2" t="s">
        <v>18380</v>
      </c>
      <c r="H3212" t="str">
        <f t="shared" si="50"/>
        <v xml:space="preserve">            ('580-07-02901', '정은팜', '임정은', '경상남도 양산시 물금읍 황산로 753, 111동 102호(양산 더 포레스트 엠)', '2024-5380021-00070'),</v>
      </c>
    </row>
    <row r="3213" spans="2:8" x14ac:dyDescent="0.25">
      <c r="B3213" t="s">
        <v>6699</v>
      </c>
      <c r="C3213" s="2">
        <v>5801101914</v>
      </c>
      <c r="D3213" s="2" t="s">
        <v>6700</v>
      </c>
      <c r="E3213" t="s">
        <v>6701</v>
      </c>
      <c r="F3213" s="2" t="s">
        <v>18668</v>
      </c>
      <c r="H3213" t="str">
        <f t="shared" si="50"/>
        <v xml:space="preserve">            ('580-11-01914', '디에스컴퍼니', '김두섭', '충청북도 청주시 상당구 중앙로 83, 103동 1001호(북문로3가, 북문로한신휴플러스아파트)', '2024-5710106-00017'),</v>
      </c>
    </row>
    <row r="3214" spans="2:8" x14ac:dyDescent="0.25">
      <c r="B3214" t="s">
        <v>2118</v>
      </c>
      <c r="C3214" s="2">
        <v>5801201357</v>
      </c>
      <c r="D3214" s="2" t="s">
        <v>2119</v>
      </c>
      <c r="E3214" t="s">
        <v>2120</v>
      </c>
      <c r="F3214" s="2" t="s">
        <v>18487</v>
      </c>
      <c r="H3214" t="str">
        <f t="shared" si="50"/>
        <v xml:space="preserve">            ('580-12-01357', '태화', '김정민', '경기도 광주시 회안대로 689, 105동 1103호', '2024-5540016-00038'),</v>
      </c>
    </row>
    <row r="3215" spans="2:8" x14ac:dyDescent="0.25">
      <c r="B3215" t="s">
        <v>973</v>
      </c>
      <c r="C3215" s="2">
        <v>5806800618</v>
      </c>
      <c r="D3215" s="2" t="s">
        <v>974</v>
      </c>
      <c r="E3215" t="s">
        <v>975</v>
      </c>
      <c r="F3215" s="2" t="s">
        <v>16500</v>
      </c>
      <c r="H3215" t="str">
        <f t="shared" si="50"/>
        <v xml:space="preserve">            ('580-68-00618', '와이에스(YS)메디컴퍼니', '신연순', '경기도 수원시 권선구 동수원로145번길 24, 213동 904호(권선동, 수원아이파크시티아파트)', '2024-3740032-00020'),</v>
      </c>
    </row>
    <row r="3216" spans="2:8" x14ac:dyDescent="0.25">
      <c r="B3216" t="s">
        <v>4505</v>
      </c>
      <c r="C3216" s="2">
        <v>5810102974</v>
      </c>
      <c r="D3216" s="2" t="s">
        <v>4506</v>
      </c>
      <c r="E3216" t="s">
        <v>4507</v>
      </c>
      <c r="F3216" s="2" t="s">
        <v>16525</v>
      </c>
      <c r="H3216" t="str">
        <f t="shared" si="50"/>
        <v xml:space="preserve">            ('581-01-02974', '이루다', '안서현', '경기도 수원시 권선구 세권로315번길 33-9, 102호(권선동)', '2024-3740032-00075'),</v>
      </c>
    </row>
    <row r="3217" spans="2:8" x14ac:dyDescent="0.25">
      <c r="B3217" t="s">
        <v>13917</v>
      </c>
      <c r="C3217" s="2">
        <v>5810103385</v>
      </c>
      <c r="D3217" s="2" t="s">
        <v>13918</v>
      </c>
      <c r="E3217" t="s">
        <v>13919</v>
      </c>
      <c r="F3217" s="2">
        <v>28</v>
      </c>
      <c r="H3217" t="str">
        <f t="shared" si="50"/>
        <v xml:space="preserve">            ('581-01-03385', '성안팜', '왕홍주', '서울특별시 강북구 한천로148길 28-10 (수유동)', '28'),</v>
      </c>
    </row>
    <row r="3218" spans="2:8" x14ac:dyDescent="0.25">
      <c r="B3218" t="s">
        <v>219</v>
      </c>
      <c r="C3218" s="2">
        <v>5812901232</v>
      </c>
      <c r="D3218" s="2" t="s">
        <v>220</v>
      </c>
      <c r="E3218" t="s">
        <v>221</v>
      </c>
      <c r="F3218" s="2" t="s">
        <v>14065</v>
      </c>
      <c r="H3218" t="str">
        <f t="shared" si="50"/>
        <v xml:space="preserve">            ('581-29-01232', '디와이토탈', '임대영', '서울특별시 종로구 동망산길 19, 101동 410호(창신동, 쌍용아파트)', '2024-3000034-00023'),</v>
      </c>
    </row>
    <row r="3219" spans="2:8" x14ac:dyDescent="0.25">
      <c r="B3219" t="s">
        <v>1377</v>
      </c>
      <c r="C3219" s="2">
        <v>5818101661</v>
      </c>
      <c r="D3219" s="2" t="s">
        <v>1378</v>
      </c>
      <c r="E3219" t="s">
        <v>1379</v>
      </c>
      <c r="F3219" s="2" t="s">
        <v>14634</v>
      </c>
      <c r="H3219" t="str">
        <f t="shared" si="50"/>
        <v xml:space="preserve">            ('581-81-01661', '주식회사제이셀바이오', '박용민', '서울특별시 강남구 역삼로 215, 남국빌딩 2층 D28호', '2024-3220033-00223'),</v>
      </c>
    </row>
    <row r="3220" spans="2:8" x14ac:dyDescent="0.25">
      <c r="B3220" t="s">
        <v>3252</v>
      </c>
      <c r="C3220" s="2">
        <v>5820203537</v>
      </c>
      <c r="D3220" s="2" t="s">
        <v>3253</v>
      </c>
      <c r="E3220" t="s">
        <v>3254</v>
      </c>
      <c r="F3220" s="2" t="s">
        <v>17008</v>
      </c>
      <c r="H3220" t="str">
        <f t="shared" si="50"/>
        <v xml:space="preserve">            ('582-02-03537', '에스비팜', '한삼수', '경기도 안산시 상록구 삼리로 24, 108동 1401호(사동, 숲속마을아파트)', '2024-3930162-00011'),</v>
      </c>
    </row>
    <row r="3221" spans="2:8" x14ac:dyDescent="0.25">
      <c r="B3221" t="s">
        <v>6665</v>
      </c>
      <c r="C3221" s="2">
        <v>5820300901</v>
      </c>
      <c r="D3221" s="2" t="s">
        <v>6666</v>
      </c>
      <c r="E3221" t="s">
        <v>6667</v>
      </c>
      <c r="F3221" s="2" t="s">
        <v>15084</v>
      </c>
      <c r="H3221" t="str">
        <f t="shared" si="50"/>
        <v xml:space="preserve">            ('582-03-00901', '동부메디칼', '문정은', '부산광역시 수영구 광안해변로326번길 32, 303동 801호(민락동, e편한세상 오션테라스)', '2024-3380023-00046'),</v>
      </c>
    </row>
    <row r="3222" spans="2:8" x14ac:dyDescent="0.25">
      <c r="B3222" t="s">
        <v>1757</v>
      </c>
      <c r="C3222" s="2">
        <v>5820303233</v>
      </c>
      <c r="D3222" s="2" t="s">
        <v>1758</v>
      </c>
      <c r="E3222" t="s">
        <v>1759</v>
      </c>
      <c r="F3222" s="2" t="s">
        <v>16964</v>
      </c>
      <c r="H3222" t="str">
        <f t="shared" si="50"/>
        <v xml:space="preserve">            ('582-03-03233', '씨에스더블유', '박연화', '경기도 평택시 진위면 마산1길 68-25', '2024-3910165-00017'),</v>
      </c>
    </row>
    <row r="3223" spans="2:8" x14ac:dyDescent="0.25">
      <c r="B3223" t="s">
        <v>12454</v>
      </c>
      <c r="C3223" s="2">
        <v>5820303290</v>
      </c>
      <c r="D3223" s="2" t="s">
        <v>12455</v>
      </c>
      <c r="E3223" t="s">
        <v>12456</v>
      </c>
      <c r="F3223" s="2" t="s">
        <v>18767</v>
      </c>
      <c r="H3223" t="str">
        <f t="shared" si="50"/>
        <v xml:space="preserve">            ('582-03-03290', '하진팜', '정희돈', '서울특별시 노원구 화랑로51길 78, 505동 1303호', '2025-3100034-00001'),</v>
      </c>
    </row>
    <row r="3224" spans="2:8" x14ac:dyDescent="0.25">
      <c r="B3224" t="s">
        <v>11560</v>
      </c>
      <c r="C3224" s="2">
        <v>5821002547</v>
      </c>
      <c r="D3224" s="2" t="s">
        <v>6769</v>
      </c>
      <c r="E3224" t="s">
        <v>11561</v>
      </c>
      <c r="F3224" s="2" t="s">
        <v>17021</v>
      </c>
      <c r="H3224" t="str">
        <f t="shared" si="50"/>
        <v xml:space="preserve">            ('582-10-02547', '지에스파마', '박기석', '경기도 안산시 상록구 해양1로 30 (사동, 안산고잔7차푸르지오) 708동 202호', '2024-3930162-00039'),</v>
      </c>
    </row>
    <row r="3225" spans="2:8" x14ac:dyDescent="0.25">
      <c r="B3225" t="s">
        <v>403</v>
      </c>
      <c r="C3225" s="2">
        <v>5821902026</v>
      </c>
      <c r="D3225" s="2" t="s">
        <v>404</v>
      </c>
      <c r="E3225" t="s">
        <v>405</v>
      </c>
      <c r="F3225" s="2" t="s">
        <v>18126</v>
      </c>
      <c r="H3225" t="str">
        <f t="shared" si="50"/>
        <v xml:space="preserve">            ('582-19-02026', '더블에스메디컬', '송용섭', '전북특별자치도 전주시 덕진구 오송로 45, 101동 404호(송천동1가, 송천아이파크)', '2024-4641062-00290'),</v>
      </c>
    </row>
    <row r="3226" spans="2:8" x14ac:dyDescent="0.25">
      <c r="B3226" t="s">
        <v>3010</v>
      </c>
      <c r="C3226" s="2">
        <v>5823801372</v>
      </c>
      <c r="D3226" s="2" t="s">
        <v>3011</v>
      </c>
      <c r="E3226" t="s">
        <v>3012</v>
      </c>
      <c r="F3226" s="2" t="s">
        <v>18410</v>
      </c>
      <c r="H3226" t="str">
        <f t="shared" si="50"/>
        <v xml:space="preserve">            ('582-38-01372', '엘앤씨다옴', '이찬영', '경기도 화성시 동탄첨단산업1로 27 금강펜테리움ix타워 비동 28층 2858호', '2024-5530506-00031'),</v>
      </c>
    </row>
    <row r="3227" spans="2:8" x14ac:dyDescent="0.25">
      <c r="B3227" t="s">
        <v>1024</v>
      </c>
      <c r="C3227" s="2">
        <v>5826100027</v>
      </c>
      <c r="D3227" s="2" t="s">
        <v>1025</v>
      </c>
      <c r="E3227" t="s">
        <v>1026</v>
      </c>
      <c r="F3227" s="2" t="s">
        <v>17831</v>
      </c>
      <c r="H3227" t="str">
        <f t="shared" si="50"/>
        <v xml:space="preserve">            ('582-61-00027', '조은팜', '김연식', '강원특별자치도 원주시 시청로 168(무실동)', '2024-4191050-00119'),</v>
      </c>
    </row>
    <row r="3228" spans="2:8" x14ac:dyDescent="0.25">
      <c r="B3228" t="s">
        <v>543</v>
      </c>
      <c r="C3228" s="2">
        <v>5828603707</v>
      </c>
      <c r="D3228" s="2" t="s">
        <v>541</v>
      </c>
      <c r="E3228" t="s">
        <v>13343</v>
      </c>
      <c r="F3228" s="2" t="s">
        <v>18812</v>
      </c>
      <c r="H3228" t="str">
        <f t="shared" si="50"/>
        <v xml:space="preserve">            ('582-86-03707', '티에스앤파트너스', '이우영', '인천광역시 연수구 인천타워대로 323, 비동 30층 3호', '2025-3520019-00004'),</v>
      </c>
    </row>
    <row r="3229" spans="2:8" x14ac:dyDescent="0.25">
      <c r="B3229" t="s">
        <v>7840</v>
      </c>
      <c r="C3229" s="2">
        <v>5828802911</v>
      </c>
      <c r="D3229" s="2" t="s">
        <v>7841</v>
      </c>
      <c r="E3229" t="s">
        <v>7842</v>
      </c>
      <c r="F3229" s="2" t="s">
        <v>17826</v>
      </c>
      <c r="H3229" t="str">
        <f t="shared" si="50"/>
        <v xml:space="preserve">            ('582-88-02911', '유한회사 위원솔루션', '정민호', '강원특별자치도 원주시 동진골1길 86 (일산동)', '2024-4191050-00109'),</v>
      </c>
    </row>
    <row r="3230" spans="2:8" x14ac:dyDescent="0.25">
      <c r="B3230" t="s">
        <v>6534</v>
      </c>
      <c r="C3230" s="2">
        <v>5830602693</v>
      </c>
      <c r="D3230" s="2" t="s">
        <v>6535</v>
      </c>
      <c r="E3230" t="s">
        <v>6536</v>
      </c>
      <c r="F3230" s="2" t="s">
        <v>15172</v>
      </c>
      <c r="H3230" t="str">
        <f t="shared" si="50"/>
        <v xml:space="preserve">            ('583-06-02693', '씨엔제이메디', '조소현', '대구광역시 중구 동성로 25, 9층(동성로2가, 영스퀘어)', '2024-3410023-00076'),</v>
      </c>
    </row>
    <row r="3231" spans="2:8" x14ac:dyDescent="0.25">
      <c r="B3231" t="s">
        <v>9461</v>
      </c>
      <c r="C3231" s="2">
        <v>5831100985</v>
      </c>
      <c r="D3231" s="2" t="s">
        <v>9462</v>
      </c>
      <c r="E3231" t="s">
        <v>9463</v>
      </c>
      <c r="F3231" s="2" t="s">
        <v>14148</v>
      </c>
      <c r="H3231" t="str">
        <f t="shared" si="50"/>
        <v xml:space="preserve">            ('583-11-00985', '듀얼엑시스', '김대용', '서울특별시 동대문구 전농로16길 51, 112동 904호(전농동, 래미안아름숲아파트)', '2024-3050034-00036'),</v>
      </c>
    </row>
    <row r="3232" spans="2:8" x14ac:dyDescent="0.25">
      <c r="B3232" t="s">
        <v>11110</v>
      </c>
      <c r="C3232" s="2">
        <v>5834600895</v>
      </c>
      <c r="D3232" s="2" t="s">
        <v>11111</v>
      </c>
      <c r="E3232" t="s">
        <v>11112</v>
      </c>
      <c r="F3232" s="2" t="s">
        <v>15279</v>
      </c>
      <c r="H3232" t="str">
        <f t="shared" si="50"/>
        <v xml:space="preserve">            ('583-46-00895', '연우메디칼', '원순점', '대구광역시 남구 효동1길 10(봉덕동) 1층', '2024-3440024-00015'),</v>
      </c>
    </row>
    <row r="3233" spans="2:8" x14ac:dyDescent="0.25">
      <c r="B3233" t="s">
        <v>1000</v>
      </c>
      <c r="C3233" s="2">
        <v>5835100642</v>
      </c>
      <c r="D3233" s="2" t="s">
        <v>4180</v>
      </c>
      <c r="E3233" t="s">
        <v>4533</v>
      </c>
      <c r="F3233" s="2" t="s">
        <v>14369</v>
      </c>
      <c r="H3233" t="str">
        <f t="shared" si="50"/>
        <v xml:space="preserve">            ('583-51-00642', '제이앤씨', '안상경', '서울특별시 강서구 마곡중앙1로 10, 9층 917호 마곡역 한일노벨리아타워(마곡동)', '2024-3150037-00058'),</v>
      </c>
    </row>
    <row r="3234" spans="2:8" x14ac:dyDescent="0.25">
      <c r="B3234" t="s">
        <v>5341</v>
      </c>
      <c r="C3234" s="2">
        <v>5838701903</v>
      </c>
      <c r="D3234" s="2" t="s">
        <v>5342</v>
      </c>
      <c r="E3234" t="s">
        <v>5343</v>
      </c>
      <c r="F3234" s="2" t="s">
        <v>16786</v>
      </c>
      <c r="H3234" t="str">
        <f t="shared" si="50"/>
        <v xml:space="preserve">            ('583-87-01903', '주식회사 아톨로', 'KWON SOON WON', '경기도 안양시 동안구 흥안대로 445, 607호', '2024-3830263-00042'),</v>
      </c>
    </row>
    <row r="3235" spans="2:8" x14ac:dyDescent="0.25">
      <c r="B3235" t="s">
        <v>866</v>
      </c>
      <c r="C3235" s="2">
        <v>5838800779</v>
      </c>
      <c r="D3235" s="2" t="s">
        <v>9008</v>
      </c>
      <c r="E3235" t="s">
        <v>9009</v>
      </c>
      <c r="F3235" s="2" t="s">
        <v>18549</v>
      </c>
      <c r="H3235" t="str">
        <f t="shared" si="50"/>
        <v xml:space="preserve">            ('583-88-00779', '디아이팜', '박찬동', '경상남도 창원시 마산회원구 내서읍 중리공단로 105 2층', '2024-5670066-00140'),</v>
      </c>
    </row>
    <row r="3236" spans="2:8" x14ac:dyDescent="0.25">
      <c r="B3236" t="s">
        <v>12505</v>
      </c>
      <c r="C3236" s="2">
        <v>5840602041</v>
      </c>
      <c r="D3236" s="2" t="s">
        <v>12506</v>
      </c>
      <c r="E3236" t="s">
        <v>12507</v>
      </c>
      <c r="F3236" s="2" t="s">
        <v>16068</v>
      </c>
      <c r="H3236" t="str">
        <f t="shared" si="50"/>
        <v xml:space="preserve">            ('584-06-02041', '제우스컴퍼니', '윤종훈', '광주광역시 북구 군왕로 311, 105동 1503호', '2024-3620020-00298'),</v>
      </c>
    </row>
    <row r="3237" spans="2:8" x14ac:dyDescent="0.25">
      <c r="B3237" t="s">
        <v>4452</v>
      </c>
      <c r="C3237" s="2">
        <v>5840902630</v>
      </c>
      <c r="D3237" s="2" t="s">
        <v>249</v>
      </c>
      <c r="E3237" t="s">
        <v>4453</v>
      </c>
      <c r="F3237" s="2" t="s">
        <v>16546</v>
      </c>
      <c r="H3237" t="str">
        <f t="shared" si="50"/>
        <v xml:space="preserve">            ('584-09-02630', '에이치제이메디컬', '장현지', '경기도 수원시 팔달구 인계로166번길 47-17, 2층(인계동)', '2024-3740033-00046'),</v>
      </c>
    </row>
    <row r="3238" spans="2:8" x14ac:dyDescent="0.25">
      <c r="B3238" t="s">
        <v>11089</v>
      </c>
      <c r="C3238" s="2">
        <v>5842300792</v>
      </c>
      <c r="D3238" s="2" t="s">
        <v>11090</v>
      </c>
      <c r="E3238" t="s">
        <v>11091</v>
      </c>
      <c r="F3238" s="2" t="s">
        <v>18246</v>
      </c>
      <c r="H3238" t="str">
        <f t="shared" si="50"/>
        <v xml:space="preserve">            ('584-23-00792', '에스씨에이치정상무역', '최은정', '경상북도 구미시 부봉로 132-26, 2층', '2024-5080035-00004'),</v>
      </c>
    </row>
    <row r="3239" spans="2:8" x14ac:dyDescent="0.25">
      <c r="B3239" t="s">
        <v>13562</v>
      </c>
      <c r="C3239" s="2">
        <v>5842701519</v>
      </c>
      <c r="D3239" s="2" t="s">
        <v>13563</v>
      </c>
      <c r="E3239" t="s">
        <v>372</v>
      </c>
      <c r="F3239" s="2" t="s">
        <v>18762</v>
      </c>
      <c r="H3239" t="str">
        <f t="shared" si="50"/>
        <v xml:space="preserve">            ('584-27-01519', '티알바이오', '고은정', '서울특별시 동대문구 답십리로 130, 408동 305호', '2025-3050034-00004'),</v>
      </c>
    </row>
    <row r="3240" spans="2:8" x14ac:dyDescent="0.25">
      <c r="B3240" t="s">
        <v>10395</v>
      </c>
      <c r="C3240" s="2">
        <v>5843600657</v>
      </c>
      <c r="D3240" s="2" t="s">
        <v>10396</v>
      </c>
      <c r="E3240" t="s">
        <v>10397</v>
      </c>
      <c r="F3240" s="2" t="s">
        <v>15744</v>
      </c>
      <c r="H3240" t="str">
        <f t="shared" si="50"/>
        <v xml:space="preserve">            ('584-36-00657', '지알피(GRP)', '권혁준', '인천광역시 부평구 동암남로 10, 제일빌딩 3층 301호(십정동)', '2024-3540021-00034'),</v>
      </c>
    </row>
    <row r="3241" spans="2:8" x14ac:dyDescent="0.25">
      <c r="B3241" t="s">
        <v>1766</v>
      </c>
      <c r="C3241" s="2">
        <v>5845600408</v>
      </c>
      <c r="D3241" s="2" t="s">
        <v>1767</v>
      </c>
      <c r="E3241" t="s">
        <v>1723</v>
      </c>
      <c r="F3241" s="2" t="s">
        <v>17592</v>
      </c>
      <c r="H3241" t="str">
        <f t="shared" si="50"/>
        <v xml:space="preserve">            ('584-56-00408', '아주상사', '강민수', '경기도 용인시 수지구 포은대로313번길 7-10, 101동 1204호', '2024-4050149-00061'),</v>
      </c>
    </row>
    <row r="3242" spans="2:8" x14ac:dyDescent="0.25">
      <c r="B3242" t="s">
        <v>8873</v>
      </c>
      <c r="C3242" s="2">
        <v>5847000646</v>
      </c>
      <c r="D3242" s="2" t="s">
        <v>3708</v>
      </c>
      <c r="E3242" t="s">
        <v>8874</v>
      </c>
      <c r="F3242" s="2" t="s">
        <v>15925</v>
      </c>
      <c r="H3242" t="str">
        <f t="shared" si="50"/>
        <v xml:space="preserve">            ('584-70-00646', '비와이메디팜', '김효진', '광주광역시 서구 눌재로 252-16, 2층 202호', '2024-3600020-00120'),</v>
      </c>
    </row>
    <row r="3243" spans="2:8" x14ac:dyDescent="0.25">
      <c r="B3243" t="s">
        <v>3336</v>
      </c>
      <c r="C3243" s="2">
        <v>5848103348</v>
      </c>
      <c r="D3243" s="2" t="s">
        <v>3337</v>
      </c>
      <c r="E3243" t="s">
        <v>3338</v>
      </c>
      <c r="F3243" s="2" t="s">
        <v>15295</v>
      </c>
      <c r="H3243" t="str">
        <f t="shared" si="50"/>
        <v xml:space="preserve">            ('584-81-03348', '주식회사 프렌즈팜', '김재흥', '대구광역시 남구 명덕로 102(대명동)', '2024-3440024-00058'),</v>
      </c>
    </row>
    <row r="3244" spans="2:8" x14ac:dyDescent="0.25">
      <c r="B3244" t="s">
        <v>6034</v>
      </c>
      <c r="C3244" s="2">
        <v>5848801728</v>
      </c>
      <c r="D3244" s="2" t="s">
        <v>6035</v>
      </c>
      <c r="E3244" t="s">
        <v>6036</v>
      </c>
      <c r="F3244" s="2" t="s">
        <v>14314</v>
      </c>
      <c r="H3244" t="str">
        <f t="shared" si="50"/>
        <v xml:space="preserve">            ('584-88-01728', '휴젠스팜텍', '차순악', '서울특별시 서대문구 통일로 332, 상가동202호', '2024-3120033-00037'),</v>
      </c>
    </row>
    <row r="3245" spans="2:8" x14ac:dyDescent="0.25">
      <c r="B3245" t="s">
        <v>153</v>
      </c>
      <c r="C3245" s="2">
        <v>5850401283</v>
      </c>
      <c r="D3245" s="2" t="s">
        <v>154</v>
      </c>
      <c r="E3245" t="s">
        <v>155</v>
      </c>
      <c r="F3245" s="2" t="s">
        <v>15412</v>
      </c>
      <c r="H3245" t="str">
        <f t="shared" si="50"/>
        <v xml:space="preserve">            ('585-04-01283', '아라약품', '김병민', '대구광역시 수성구 고모로 104, 2층', '2024-3460023-00091'),</v>
      </c>
    </row>
    <row r="3246" spans="2:8" x14ac:dyDescent="0.25">
      <c r="B3246" t="s">
        <v>2377</v>
      </c>
      <c r="C3246" s="2">
        <v>5851302455</v>
      </c>
      <c r="D3246" s="2" t="s">
        <v>2378</v>
      </c>
      <c r="E3246" t="s">
        <v>2379</v>
      </c>
      <c r="F3246" s="2" t="s">
        <v>15286</v>
      </c>
      <c r="H3246" t="str">
        <f t="shared" si="50"/>
        <v xml:space="preserve">            ('585-13-02455', '수강', '이수영', '대구광역시 남구 대봉로 12, 106동 1303호(봉덕동, 앞산봉덕 영무예다음)', '2024-3440024-00031'),</v>
      </c>
    </row>
    <row r="3247" spans="2:8" x14ac:dyDescent="0.25">
      <c r="B3247" t="s">
        <v>12909</v>
      </c>
      <c r="C3247" s="2">
        <v>5853401432</v>
      </c>
      <c r="D3247" s="2" t="s">
        <v>12910</v>
      </c>
      <c r="E3247" t="s">
        <v>12911</v>
      </c>
      <c r="F3247" s="2" t="s">
        <v>17980</v>
      </c>
      <c r="H3247" t="str">
        <f t="shared" si="50"/>
        <v xml:space="preserve">            ('585-34-01432', '케이바이오', '김금자', '충청남도 서천구 마서면 송신로 642', '2024-4580016-00002'),</v>
      </c>
    </row>
    <row r="3248" spans="2:8" x14ac:dyDescent="0.25">
      <c r="B3248" t="s">
        <v>3201</v>
      </c>
      <c r="C3248" s="2">
        <v>5853700977</v>
      </c>
      <c r="D3248" s="2" t="s">
        <v>3158</v>
      </c>
      <c r="E3248" t="s">
        <v>3202</v>
      </c>
      <c r="F3248" s="2" t="s">
        <v>14114</v>
      </c>
      <c r="H3248" t="str">
        <f t="shared" si="50"/>
        <v xml:space="preserve">            ('585-37-00977', '트윈더마', '이재홍', '서울특별시 광진구 동일로 46길 23-11, 1~2층 5-8호', '2024-3040033-00054'),</v>
      </c>
    </row>
    <row r="3249" spans="2:8" x14ac:dyDescent="0.25">
      <c r="B3249" t="s">
        <v>319</v>
      </c>
      <c r="C3249" s="2">
        <v>5856300618</v>
      </c>
      <c r="D3249" s="2" t="s">
        <v>320</v>
      </c>
      <c r="E3249" t="s">
        <v>321</v>
      </c>
      <c r="F3249" s="2" t="s">
        <v>14380</v>
      </c>
      <c r="H3249" t="str">
        <f t="shared" si="50"/>
        <v xml:space="preserve">            ('585-63-00618', '제로바이오', '이영', '서울특별시 강서구 강서로18길 130-8, 602호', '2024-3150037-00080'),</v>
      </c>
    </row>
    <row r="3250" spans="2:8" x14ac:dyDescent="0.25">
      <c r="B3250" t="s">
        <v>605</v>
      </c>
      <c r="C3250" s="2">
        <v>5858103069</v>
      </c>
      <c r="D3250" s="2" t="s">
        <v>606</v>
      </c>
      <c r="E3250" t="s">
        <v>607</v>
      </c>
      <c r="F3250" s="2" t="s">
        <v>16045</v>
      </c>
      <c r="H3250" t="str">
        <f t="shared" si="50"/>
        <v xml:space="preserve">            ('585-81-03069', '주식회사라온코리아', '김동명', '광주광역시 북구 중가로52-2, 7층 704호(유동)', '2024-3620020-00219'),</v>
      </c>
    </row>
    <row r="3251" spans="2:8" x14ac:dyDescent="0.25">
      <c r="B3251" t="s">
        <v>9763</v>
      </c>
      <c r="C3251" s="2">
        <v>5858103735</v>
      </c>
      <c r="D3251" s="2" t="s">
        <v>9764</v>
      </c>
      <c r="E3251" t="s">
        <v>9765</v>
      </c>
      <c r="F3251" s="2" t="s">
        <v>17704</v>
      </c>
      <c r="H3251" t="str">
        <f t="shared" si="50"/>
        <v xml:space="preserve">            ('585-81-03735', '주식회사 이음메디', '박범수', '경기도 김포시 고촌읍 고송로 6, 203호 3-디6(스카이스퀘어 3)', '2024-4090023-00086'),</v>
      </c>
    </row>
    <row r="3252" spans="2:8" x14ac:dyDescent="0.25">
      <c r="B3252" t="s">
        <v>5273</v>
      </c>
      <c r="C3252" s="2">
        <v>5860203242</v>
      </c>
      <c r="D3252" s="2" t="s">
        <v>5274</v>
      </c>
      <c r="E3252" t="s">
        <v>5275</v>
      </c>
      <c r="F3252" s="2">
        <v>118</v>
      </c>
      <c r="H3252" t="str">
        <f t="shared" si="50"/>
        <v xml:space="preserve">            ('586-02-03242', '필스팜', '이주병', '서울특별시 영등포구 양평로28길 15, 408호', '118'),</v>
      </c>
    </row>
    <row r="3253" spans="2:8" x14ac:dyDescent="0.25">
      <c r="B3253" t="s">
        <v>5590</v>
      </c>
      <c r="C3253" s="2">
        <v>5861301269</v>
      </c>
      <c r="D3253" s="2" t="s">
        <v>5591</v>
      </c>
      <c r="E3253" t="s">
        <v>5592</v>
      </c>
      <c r="F3253" s="2" t="s">
        <v>16655</v>
      </c>
      <c r="H3253" t="str">
        <f t="shared" si="50"/>
        <v xml:space="preserve">            ('586-13-01269', '은준바이오파마', '박선미', '경기도 성남시 분당구 장미로 101, 805동 1205호(야탑동, 장미마을)', '2024-3780064-00010'),</v>
      </c>
    </row>
    <row r="3254" spans="2:8" x14ac:dyDescent="0.25">
      <c r="B3254" t="s">
        <v>7919</v>
      </c>
      <c r="C3254" s="2">
        <v>5861402718</v>
      </c>
      <c r="D3254" s="2" t="s">
        <v>13284</v>
      </c>
      <c r="E3254" t="s">
        <v>13285</v>
      </c>
      <c r="F3254" s="2" t="s">
        <v>14654</v>
      </c>
      <c r="H3254" t="str">
        <f t="shared" si="50"/>
        <v xml:space="preserve">            ('586-14-02718', '제이에스메디', '김태완', '서울특별시 송파구 올림픽로 135, 245동 705호', '2024-3230034-00060'),</v>
      </c>
    </row>
    <row r="3255" spans="2:8" x14ac:dyDescent="0.25">
      <c r="B3255" t="s">
        <v>5448</v>
      </c>
      <c r="C3255" s="2">
        <v>5861500319</v>
      </c>
      <c r="D3255" s="2" t="s">
        <v>5449</v>
      </c>
      <c r="E3255" t="s">
        <v>5450</v>
      </c>
      <c r="F3255" s="2" t="s">
        <v>16937</v>
      </c>
      <c r="H3255" t="str">
        <f t="shared" si="50"/>
        <v xml:space="preserve">            ('586-15-00319', '아폴론', '이현정', '경기도 광명시 범안로 1035, 4층 403-73호(하안동, 송화빌딩)', '2024-3900028-00034'),</v>
      </c>
    </row>
    <row r="3256" spans="2:8" x14ac:dyDescent="0.25">
      <c r="B3256" t="s">
        <v>641</v>
      </c>
      <c r="C3256" s="2">
        <v>5863801001</v>
      </c>
      <c r="D3256" s="2" t="s">
        <v>642</v>
      </c>
      <c r="E3256" t="s">
        <v>643</v>
      </c>
      <c r="F3256" s="2" t="s">
        <v>15959</v>
      </c>
      <c r="H3256" t="str">
        <f t="shared" si="50"/>
        <v xml:space="preserve">            ('586-38-01001', '위드문', '문지은', '광주광역시 남구 용대로 131, 209동 610호(방림동, 라인효친아파트)', '2024-3610019-00031'),</v>
      </c>
    </row>
    <row r="3257" spans="2:8" x14ac:dyDescent="0.25">
      <c r="B3257" t="s">
        <v>10212</v>
      </c>
      <c r="C3257" s="2">
        <v>5871000919</v>
      </c>
      <c r="D3257" s="2" t="s">
        <v>10213</v>
      </c>
      <c r="E3257" t="s">
        <v>10214</v>
      </c>
      <c r="F3257" s="2" t="s">
        <v>15597</v>
      </c>
      <c r="H3257" t="str">
        <f t="shared" si="50"/>
        <v xml:space="preserve">            ('587-10-00919', '지에이치(GH)팜', '남건희', '대구광역시 달성군 현풍면 현풍로10길 88, 103동 102호', '2024-3480012-00041'),</v>
      </c>
    </row>
    <row r="3258" spans="2:8" x14ac:dyDescent="0.25">
      <c r="B3258" t="s">
        <v>6819</v>
      </c>
      <c r="C3258" s="2">
        <v>5872501192</v>
      </c>
      <c r="D3258" s="2" t="s">
        <v>6820</v>
      </c>
      <c r="E3258" t="s">
        <v>6821</v>
      </c>
      <c r="F3258" s="2" t="s">
        <v>16152</v>
      </c>
      <c r="H3258" t="str">
        <f t="shared" si="50"/>
        <v xml:space="preserve">            ('587-25-01192', '신성메디칼', '송혜영', '대전광역시 동구 은어송로 100, 507동 501호(가오동, 은어송마을5단지)', '2024-3640023-00094'),</v>
      </c>
    </row>
    <row r="3259" spans="2:8" x14ac:dyDescent="0.25">
      <c r="B3259" t="s">
        <v>6109</v>
      </c>
      <c r="C3259" s="2">
        <v>5873900263</v>
      </c>
      <c r="D3259" s="2" t="s">
        <v>6110</v>
      </c>
      <c r="E3259" t="s">
        <v>6111</v>
      </c>
      <c r="F3259" s="2" t="s">
        <v>18069</v>
      </c>
      <c r="H3259" t="str">
        <f t="shared" si="50"/>
        <v xml:space="preserve">            ('587-39-00263', '세진팜', '장세훈', '전북특별자치도 전주시 덕진구 오공로 71 108동 802호', '2024-4641062-00077'),</v>
      </c>
    </row>
    <row r="3260" spans="2:8" x14ac:dyDescent="0.25">
      <c r="B3260" t="s">
        <v>7786</v>
      </c>
      <c r="C3260" s="2">
        <v>5878603416</v>
      </c>
      <c r="D3260" s="2" t="s">
        <v>7787</v>
      </c>
      <c r="E3260" t="s">
        <v>7788</v>
      </c>
      <c r="F3260" s="2" t="s">
        <v>15949</v>
      </c>
      <c r="H3260" t="str">
        <f t="shared" si="50"/>
        <v xml:space="preserve">            ('587-86-03416', '연준메디컬 주식회사', '함진아', '광주광역시 서구 양동로25번길 2 2층 150호', '2024-3600020-00216'),</v>
      </c>
    </row>
    <row r="3261" spans="2:8" x14ac:dyDescent="0.25">
      <c r="B3261" t="s">
        <v>3205</v>
      </c>
      <c r="C3261" s="2">
        <v>5881502083</v>
      </c>
      <c r="D3261" s="2" t="s">
        <v>3206</v>
      </c>
      <c r="E3261" t="s">
        <v>3207</v>
      </c>
      <c r="F3261" s="2">
        <v>121</v>
      </c>
      <c r="H3261" t="str">
        <f t="shared" si="50"/>
        <v xml:space="preserve">            ('588-15-02083', '하나팜', '권현수', '서울특별시 영등포구 영등포로62나길 4, 102동 202호(신길동, 한스빌)', '121'),</v>
      </c>
    </row>
    <row r="3262" spans="2:8" x14ac:dyDescent="0.25">
      <c r="B3262" t="s">
        <v>7398</v>
      </c>
      <c r="C3262" s="2">
        <v>5884500933</v>
      </c>
      <c r="D3262" s="2" t="s">
        <v>7399</v>
      </c>
      <c r="E3262" t="s">
        <v>7400</v>
      </c>
      <c r="F3262" s="2" t="s">
        <v>14960</v>
      </c>
      <c r="H3262" t="str">
        <f t="shared" si="50"/>
        <v xml:space="preserve">            ('588-45-00933', '해도준', '박현심', '부산광역시 해운대구 해운대해변로 365 해운대중동스위첸101동1003호', '2024-3330024-00199'),</v>
      </c>
    </row>
    <row r="3263" spans="2:8" x14ac:dyDescent="0.25">
      <c r="B3263" t="s">
        <v>596</v>
      </c>
      <c r="C3263" s="2">
        <v>5887500186</v>
      </c>
      <c r="D3263" s="2" t="s">
        <v>10489</v>
      </c>
      <c r="E3263" t="s">
        <v>10490</v>
      </c>
      <c r="F3263" s="2" t="s">
        <v>15561</v>
      </c>
      <c r="H3263" t="str">
        <f t="shared" si="50"/>
        <v xml:space="preserve">            ('588-75-00186', '에이치팜', '박경상', '대구광역시 달서구 호산동로36북길 6, 3층(호산동, 경원빌딩)', '2024-3470022-00162'),</v>
      </c>
    </row>
    <row r="3264" spans="2:8" x14ac:dyDescent="0.25">
      <c r="B3264" t="s">
        <v>2320</v>
      </c>
      <c r="C3264" s="2">
        <v>5888101304</v>
      </c>
      <c r="D3264" s="2" t="s">
        <v>2321</v>
      </c>
      <c r="E3264" t="s">
        <v>2322</v>
      </c>
      <c r="F3264" s="2" t="s">
        <v>15102</v>
      </c>
      <c r="H3264" t="str">
        <f t="shared" si="50"/>
        <v xml:space="preserve">            ('588-81-01304', '메디앤아이', '강경훈', '부산광역시 수영구 수영로 571, 4층(광안동, 원도빌딩)', '2024-3380023-00092'),</v>
      </c>
    </row>
    <row r="3265" spans="2:8" x14ac:dyDescent="0.25">
      <c r="B3265" t="s">
        <v>1660</v>
      </c>
      <c r="C3265" s="2">
        <v>5890103109</v>
      </c>
      <c r="D3265" s="2" t="s">
        <v>1661</v>
      </c>
      <c r="E3265" t="s">
        <v>1662</v>
      </c>
      <c r="F3265" s="2" t="s">
        <v>17488</v>
      </c>
      <c r="H3265" t="str">
        <f t="shared" si="50"/>
        <v xml:space="preserve">            ('589-01-03109', '미리내유통', '유병희', '경기도 용인시 처인구 금어로 46, 108동 1702호', '2024-4050147-00053'),</v>
      </c>
    </row>
    <row r="3266" spans="2:8" x14ac:dyDescent="0.25">
      <c r="B3266" t="s">
        <v>11555</v>
      </c>
      <c r="C3266" s="2">
        <v>5890502296</v>
      </c>
      <c r="D3266" s="2" t="s">
        <v>11556</v>
      </c>
      <c r="E3266" t="s">
        <v>11557</v>
      </c>
      <c r="F3266" s="2" t="s">
        <v>15015</v>
      </c>
      <c r="H3266" t="str">
        <f t="shared" ref="H3266:H3329" si="51">"            ('"&amp;LEFT(C3266,3)&amp;"-"&amp;MID(C3266,4,2)&amp;"-"&amp;RIGHT(C3266,5)&amp;"', '"&amp;B3266&amp;"', '"&amp;D3266&amp;"', '"&amp;E3266&amp;"', '"&amp;F3266&amp;"'),"</f>
        <v xml:space="preserve">            ('589-05-02296', '광명상사', '안은영', '부산광역시 금정구 금샘로18번길 55-11, 302호', '2024-3350024-00049'),</v>
      </c>
    </row>
    <row r="3267" spans="2:8" x14ac:dyDescent="0.25">
      <c r="B3267" t="s">
        <v>546</v>
      </c>
      <c r="C3267" s="2">
        <v>5891002816</v>
      </c>
      <c r="D3267" s="2" t="s">
        <v>10271</v>
      </c>
      <c r="E3267" t="s">
        <v>10272</v>
      </c>
      <c r="F3267" s="2" t="s">
        <v>17354</v>
      </c>
      <c r="H3267" t="str">
        <f t="shared" si="51"/>
        <v xml:space="preserve">            ('589-10-02816', '티에스팜', '강남규', '경기도 시흥시 배곧1로 27-15(배곧동, 한라비발디캠퍼스) 110-703', '2024-4010281-00104'),</v>
      </c>
    </row>
    <row r="3268" spans="2:8" x14ac:dyDescent="0.25">
      <c r="B3268" t="s">
        <v>1184</v>
      </c>
      <c r="C3268" s="2">
        <v>5892701853</v>
      </c>
      <c r="D3268" s="2" t="s">
        <v>1853</v>
      </c>
      <c r="E3268" t="s">
        <v>1854</v>
      </c>
      <c r="F3268" s="2" t="s">
        <v>15488</v>
      </c>
      <c r="H3268" t="str">
        <f t="shared" si="51"/>
        <v xml:space="preserve">            ('589-27-01853', '엠케이팜', '서문경', '대구광역시 수성구 지범로48길 21, 102동 602호', '2024-3460023-00340'),</v>
      </c>
    </row>
    <row r="3269" spans="2:8" x14ac:dyDescent="0.25">
      <c r="B3269" t="s">
        <v>8705</v>
      </c>
      <c r="C3269" s="2">
        <v>5896600585</v>
      </c>
      <c r="D3269" s="2" t="s">
        <v>8706</v>
      </c>
      <c r="E3269" t="s">
        <v>8707</v>
      </c>
      <c r="F3269" s="2" t="s">
        <v>17698</v>
      </c>
      <c r="H3269" t="str">
        <f t="shared" si="51"/>
        <v xml:space="preserve">            ('589-66-00585', '현선', '이현희', '경기도 김포시 김포한강11로255번길 15, 108동 701호(운암동, 풍경마을 이랜드 타운힐스)', '2024-4090023-00070'),</v>
      </c>
    </row>
    <row r="3270" spans="2:8" x14ac:dyDescent="0.25">
      <c r="B3270" t="s">
        <v>5433</v>
      </c>
      <c r="C3270" s="2">
        <v>5900102978</v>
      </c>
      <c r="D3270" s="2" t="s">
        <v>5434</v>
      </c>
      <c r="E3270" t="s">
        <v>5435</v>
      </c>
      <c r="F3270" s="2" t="s">
        <v>14325</v>
      </c>
      <c r="H3270" t="str">
        <f t="shared" si="51"/>
        <v xml:space="preserve">            ('590-01-02978', '씨엔에스(C&amp;S)', '이래숙 외 1 명', '서울특별시 양천구 목동동로 100, 1307동 1004호(신정동, 목동신시가지아파트)', '2024-3140033-00021'),</v>
      </c>
    </row>
    <row r="3271" spans="2:8" x14ac:dyDescent="0.25">
      <c r="B3271" t="s">
        <v>4023</v>
      </c>
      <c r="C3271" s="2">
        <v>5900302671</v>
      </c>
      <c r="D3271" s="2" t="s">
        <v>4024</v>
      </c>
      <c r="E3271" t="s">
        <v>4025</v>
      </c>
      <c r="F3271" s="2" t="s">
        <v>15498</v>
      </c>
      <c r="H3271" t="str">
        <f t="shared" si="51"/>
        <v xml:space="preserve">            ('590-03-02671', '제이엔메디칼', '박건남', '대구광역시 수성구 수성로 71, 110동 108호(상동, 동일하이빌레이크시티)', '2024-3460023-00367'),</v>
      </c>
    </row>
    <row r="3272" spans="2:8" x14ac:dyDescent="0.25">
      <c r="B3272" t="s">
        <v>12934</v>
      </c>
      <c r="C3272" s="2">
        <v>5902101579</v>
      </c>
      <c r="D3272" s="2" t="s">
        <v>12935</v>
      </c>
      <c r="E3272" t="s">
        <v>12936</v>
      </c>
      <c r="F3272" s="2" t="s">
        <v>18626</v>
      </c>
      <c r="H3272" t="str">
        <f t="shared" si="51"/>
        <v xml:space="preserve">            ('590-21-01579', '조이팜', '김숙연', '세종특별자치시 시청대로 210, 1010동 401호', '2024-5690045-00044'),</v>
      </c>
    </row>
    <row r="3273" spans="2:8" x14ac:dyDescent="0.25">
      <c r="B3273" t="s">
        <v>6679</v>
      </c>
      <c r="C3273" s="2">
        <v>5903900842</v>
      </c>
      <c r="D3273" s="2" t="s">
        <v>6680</v>
      </c>
      <c r="E3273" t="s">
        <v>6681</v>
      </c>
      <c r="F3273" s="2" t="s">
        <v>18741</v>
      </c>
      <c r="H3273" t="str">
        <f t="shared" si="51"/>
        <v xml:space="preserve">            ('590-39-00842', '나율 메디팜', '권영춘', '충청북도 청주시 청원구 오창읍 중심상업로 32-13, 7층 701-35호(엔젤프리존)', '2024-5710109-00016'),</v>
      </c>
    </row>
    <row r="3274" spans="2:8" x14ac:dyDescent="0.25">
      <c r="B3274" t="s">
        <v>34</v>
      </c>
      <c r="C3274" s="2">
        <v>5905200953</v>
      </c>
      <c r="D3274" s="2" t="s">
        <v>35</v>
      </c>
      <c r="E3274" t="s">
        <v>36</v>
      </c>
      <c r="F3274" s="2" t="s">
        <v>18292</v>
      </c>
      <c r="H3274" t="str">
        <f t="shared" si="51"/>
        <v xml:space="preserve">            ('590-52-00953', '명주메디', '최명수', '경상북도 예천군 유천면 초적길 53', '2024-5230029-00002'),</v>
      </c>
    </row>
    <row r="3275" spans="2:8" x14ac:dyDescent="0.25">
      <c r="B3275" t="s">
        <v>4749</v>
      </c>
      <c r="C3275" s="2">
        <v>5908603203</v>
      </c>
      <c r="D3275" s="2" t="s">
        <v>4750</v>
      </c>
      <c r="E3275" t="s">
        <v>4751</v>
      </c>
      <c r="F3275" s="2" t="s">
        <v>17533</v>
      </c>
      <c r="H3275" t="str">
        <f t="shared" si="51"/>
        <v xml:space="preserve">            ('590-86-03203', '모닝코리아 주식회사', '김홍기', '경기도 용인시 기흥구 상갈로 23번길 8, 229호', '2024-4050148-00113'),</v>
      </c>
    </row>
    <row r="3276" spans="2:8" x14ac:dyDescent="0.25">
      <c r="B3276" t="s">
        <v>9348</v>
      </c>
      <c r="C3276" s="2">
        <v>5908702666</v>
      </c>
      <c r="D3276" s="2" t="s">
        <v>9349</v>
      </c>
      <c r="E3276" t="s">
        <v>9350</v>
      </c>
      <c r="F3276" s="2" t="s">
        <v>18093</v>
      </c>
      <c r="H3276" t="str">
        <f t="shared" si="51"/>
        <v xml:space="preserve">            ('590-87-02666', '태영엠앤에스', '이주화', '전북특별자치도 전주시 덕진구 와룡로 95-46', '2024-4641062-00176'),</v>
      </c>
    </row>
    <row r="3277" spans="2:8" x14ac:dyDescent="0.25">
      <c r="B3277" t="s">
        <v>2268</v>
      </c>
      <c r="C3277" s="2">
        <v>5911900736</v>
      </c>
      <c r="D3277" s="2" t="s">
        <v>2269</v>
      </c>
      <c r="E3277" t="s">
        <v>2270</v>
      </c>
      <c r="F3277" s="2" t="s">
        <v>14932</v>
      </c>
      <c r="H3277" t="str">
        <f t="shared" si="51"/>
        <v xml:space="preserve">            ('591-19-00736', '김마케터', '김예리', '부산광역시 해운대구 세실로 80, 101동 602호(좌동, 해운대KCC스위첸아파트)', '2024-3330024-00092'),</v>
      </c>
    </row>
    <row r="3278" spans="2:8" x14ac:dyDescent="0.25">
      <c r="B3278" t="s">
        <v>2247</v>
      </c>
      <c r="C3278" s="2">
        <v>5912400614</v>
      </c>
      <c r="D3278" s="2" t="s">
        <v>13035</v>
      </c>
      <c r="E3278" t="s">
        <v>13036</v>
      </c>
      <c r="F3278" s="2" t="s">
        <v>16033</v>
      </c>
      <c r="H3278" t="str">
        <f t="shared" si="51"/>
        <v xml:space="preserve">            ('591-24-00614', 'SM팜', '류순숙', '광주광역시 북구 본촌택지로 23, 3층(본촌동)', '2024-3620020-00177'),</v>
      </c>
    </row>
    <row r="3279" spans="2:8" x14ac:dyDescent="0.25">
      <c r="B3279" t="s">
        <v>13442</v>
      </c>
      <c r="C3279" s="2">
        <v>5913101644</v>
      </c>
      <c r="D3279" s="2" t="s">
        <v>13443</v>
      </c>
      <c r="E3279" t="s">
        <v>13444</v>
      </c>
      <c r="F3279" s="2" t="s">
        <v>16607</v>
      </c>
      <c r="H3279" t="str">
        <f t="shared" si="51"/>
        <v xml:space="preserve">            ('591-31-01644', '바모스', '송지나', '경기도 수원시 영통구 영통로200번길 20, 101동 1502호', '2024-3740106-00148'),</v>
      </c>
    </row>
    <row r="3280" spans="2:8" x14ac:dyDescent="0.25">
      <c r="B3280" t="s">
        <v>1792</v>
      </c>
      <c r="C3280" s="2">
        <v>5913601260</v>
      </c>
      <c r="D3280" s="2" t="s">
        <v>13399</v>
      </c>
      <c r="E3280" t="s">
        <v>13400</v>
      </c>
      <c r="F3280" s="2" t="s">
        <v>18771</v>
      </c>
      <c r="H3280" t="str">
        <f t="shared" si="51"/>
        <v xml:space="preserve">            ('591-36-01260', '에스에이치바이오', '이예정', '서울특별시 양천구 오목로 300, 205동 3101호', '2025-3140033-00010'),</v>
      </c>
    </row>
    <row r="3281" spans="2:8" x14ac:dyDescent="0.25">
      <c r="B3281" t="s">
        <v>4943</v>
      </c>
      <c r="C3281" s="2">
        <v>5918802574</v>
      </c>
      <c r="D3281" s="2" t="s">
        <v>8302</v>
      </c>
      <c r="E3281" t="s">
        <v>8303</v>
      </c>
      <c r="F3281" s="2" t="s">
        <v>17966</v>
      </c>
      <c r="H3281" t="str">
        <f t="shared" si="51"/>
        <v xml:space="preserve">            ('591-88-02574', '신정팜', '박근형', '충청남도 공주시 동현길 14, 202-1호(송선동)', '2024-4500029-00015'),</v>
      </c>
    </row>
    <row r="3282" spans="2:8" x14ac:dyDescent="0.25">
      <c r="B3282" t="s">
        <v>11045</v>
      </c>
      <c r="C3282" s="2">
        <v>5921002092</v>
      </c>
      <c r="D3282" s="2" t="s">
        <v>11046</v>
      </c>
      <c r="E3282" t="s">
        <v>11047</v>
      </c>
      <c r="F3282" s="2" t="s">
        <v>15519</v>
      </c>
      <c r="H3282" t="str">
        <f t="shared" si="51"/>
        <v xml:space="preserve">            ('592-10-02092', '비엠씨팜', '우영순', '대구광역시 달서구 장기로 115(성당동, 성당동 더 샾) 104동 1103호', '2024-3470022-00044'),</v>
      </c>
    </row>
    <row r="3283" spans="2:8" x14ac:dyDescent="0.25">
      <c r="B3283" t="s">
        <v>10436</v>
      </c>
      <c r="C3283" s="2">
        <v>5924701065</v>
      </c>
      <c r="D3283" s="2" t="s">
        <v>10437</v>
      </c>
      <c r="E3283" t="s">
        <v>10438</v>
      </c>
      <c r="F3283" s="2" t="s">
        <v>17748</v>
      </c>
      <c r="H3283" t="str">
        <f t="shared" si="51"/>
        <v xml:space="preserve">            ('592-47-01065', '여름팜', '박소연', '경기도 연천군 미산면 마동로38번길 44, 1층 1호', '2024-4140020-00001'),</v>
      </c>
    </row>
    <row r="3284" spans="2:8" x14ac:dyDescent="0.25">
      <c r="B3284" t="s">
        <v>13470</v>
      </c>
      <c r="C3284" s="2">
        <v>5925500682</v>
      </c>
      <c r="D3284" s="2" t="s">
        <v>13471</v>
      </c>
      <c r="E3284" t="s">
        <v>13472</v>
      </c>
      <c r="F3284" s="2" t="s">
        <v>14439</v>
      </c>
      <c r="H3284" t="str">
        <f t="shared" si="51"/>
        <v xml:space="preserve">            ('592-55-00682', '티제이팜', '한희순', '서울특별시 구로구 신도림로 16, 103동 1901호', '2024-3160034-00076'),</v>
      </c>
    </row>
    <row r="3285" spans="2:8" x14ac:dyDescent="0.25">
      <c r="B3285" t="s">
        <v>12111</v>
      </c>
      <c r="C3285" s="2">
        <v>5928101870</v>
      </c>
      <c r="D3285" s="2" t="s">
        <v>12112</v>
      </c>
      <c r="E3285" t="s">
        <v>12113</v>
      </c>
      <c r="F3285" s="2" t="s">
        <v>18755</v>
      </c>
      <c r="H3285" t="str">
        <f t="shared" si="51"/>
        <v xml:space="preserve">            ('592-81-01870', '성심상사', '최현길', '충청북도 청주시 청원구 오동로87번길 10(오동동)', '2024-5710109-00048'),</v>
      </c>
    </row>
    <row r="3286" spans="2:8" x14ac:dyDescent="0.25">
      <c r="B3286" t="s">
        <v>2594</v>
      </c>
      <c r="C3286" s="2">
        <v>5930302796</v>
      </c>
      <c r="D3286" s="2" t="s">
        <v>11388</v>
      </c>
      <c r="E3286" t="s">
        <v>11389</v>
      </c>
      <c r="F3286" s="2" t="s">
        <v>16885</v>
      </c>
      <c r="H3286" t="str">
        <f t="shared" si="51"/>
        <v xml:space="preserve">            ('593-03-02796', '에스에이치팜', '김선화', '경기도 부천시 원미구 옥산로 65, 1019동 1104호(중동, 꿈마을)', '2024-3860384-00181'),</v>
      </c>
    </row>
    <row r="3287" spans="2:8" x14ac:dyDescent="0.25">
      <c r="B3287" t="s">
        <v>8624</v>
      </c>
      <c r="C3287" s="2">
        <v>5930801832</v>
      </c>
      <c r="D3287" s="2" t="s">
        <v>8625</v>
      </c>
      <c r="E3287" t="s">
        <v>8626</v>
      </c>
      <c r="F3287" s="2" t="s">
        <v>18750</v>
      </c>
      <c r="H3287" t="str">
        <f t="shared" si="51"/>
        <v xml:space="preserve">            ('593-08-01832', '우진메디', '이미연', '충청북도 청주시 청원구 율량로48번길 11-9 301', '2024-5710109-00038'),</v>
      </c>
    </row>
    <row r="3288" spans="2:8" x14ac:dyDescent="0.25">
      <c r="B3288" t="s">
        <v>11868</v>
      </c>
      <c r="C3288" s="2">
        <v>5932501810</v>
      </c>
      <c r="D3288" s="2" t="s">
        <v>12844</v>
      </c>
      <c r="E3288" t="s">
        <v>12845</v>
      </c>
      <c r="F3288" s="2" t="s">
        <v>15945</v>
      </c>
      <c r="H3288" t="str">
        <f t="shared" si="51"/>
        <v xml:space="preserve">            ('593-25-01810', '모아팜', '주연옥', '광주광역시 서구 금화로 59, 203동 14층 1401호', '2024-3600020-00202'),</v>
      </c>
    </row>
    <row r="3289" spans="2:8" x14ac:dyDescent="0.25">
      <c r="B3289" t="s">
        <v>13914</v>
      </c>
      <c r="C3289" s="2">
        <v>5934600757</v>
      </c>
      <c r="D3289" s="2" t="s">
        <v>13915</v>
      </c>
      <c r="E3289" t="s">
        <v>13916</v>
      </c>
      <c r="F3289" s="2" t="s">
        <v>17714</v>
      </c>
      <c r="H3289" t="str">
        <f t="shared" si="51"/>
        <v xml:space="preserve">            ('593-46-00757', '서은메디', '오현숙', '경기도 김포시 김포한강2로 361, 710동 2001호(장기동, 호반베르디움 더퍼스트)', '2024-4090023-00112'),</v>
      </c>
    </row>
    <row r="3290" spans="2:8" x14ac:dyDescent="0.25">
      <c r="B3290" t="s">
        <v>1989</v>
      </c>
      <c r="C3290" s="2">
        <v>5937700620</v>
      </c>
      <c r="D3290" s="2" t="s">
        <v>1200</v>
      </c>
      <c r="E3290" t="s">
        <v>10256</v>
      </c>
      <c r="F3290" s="2" t="s">
        <v>16552</v>
      </c>
      <c r="H3290" t="str">
        <f t="shared" si="51"/>
        <v xml:space="preserve">            ('593-77-00620', '제이에이치팜', '김정희', '경기도 수원시 팔달구 인계로166번길 47-17(인계동) 2층 L08호', '2024-3740033-00064'),</v>
      </c>
    </row>
    <row r="3291" spans="2:8" x14ac:dyDescent="0.25">
      <c r="B3291" t="s">
        <v>783</v>
      </c>
      <c r="C3291" s="2">
        <v>5938102678</v>
      </c>
      <c r="D3291" s="2" t="s">
        <v>784</v>
      </c>
      <c r="E3291" t="s">
        <v>785</v>
      </c>
      <c r="F3291" s="2">
        <v>22</v>
      </c>
      <c r="H3291" t="str">
        <f t="shared" si="51"/>
        <v xml:space="preserve">            ('593-81-02678', '드림바이오', '심한선', '서울특별시 영등포구 도림로 274, 3층', '22'),</v>
      </c>
    </row>
    <row r="3292" spans="2:8" x14ac:dyDescent="0.25">
      <c r="B3292" t="s">
        <v>1792</v>
      </c>
      <c r="C3292" s="2">
        <v>5940801553</v>
      </c>
      <c r="D3292" s="2" t="s">
        <v>1793</v>
      </c>
      <c r="E3292" t="s">
        <v>1794</v>
      </c>
      <c r="F3292" s="2" t="s">
        <v>14440</v>
      </c>
      <c r="H3292" t="str">
        <f t="shared" si="51"/>
        <v xml:space="preserve">            ('594-08-01553', '에스에이치바이오', '조승현', '서울특별시 구로구 신도림로 105, 203동 2층 205호', '2024-3160034-00083'),</v>
      </c>
    </row>
    <row r="3293" spans="2:8" x14ac:dyDescent="0.25">
      <c r="B3293" t="s">
        <v>11087</v>
      </c>
      <c r="C3293" s="2">
        <v>5942501977</v>
      </c>
      <c r="D3293" s="2" t="s">
        <v>12327</v>
      </c>
      <c r="E3293" t="s">
        <v>12328</v>
      </c>
      <c r="F3293" s="2" t="s">
        <v>14524</v>
      </c>
      <c r="H3293" t="str">
        <f t="shared" si="51"/>
        <v xml:space="preserve">            ('594-25-01977', '에스메디케어', '오수희', '서울특별시 관악구 관악로 168, 409-다70호', '2024-3200033-00089'),</v>
      </c>
    </row>
    <row r="3294" spans="2:8" x14ac:dyDescent="0.25">
      <c r="B3294" t="s">
        <v>9766</v>
      </c>
      <c r="C3294" s="2">
        <v>5947000527</v>
      </c>
      <c r="D3294" s="2" t="s">
        <v>9767</v>
      </c>
      <c r="E3294" t="s">
        <v>9768</v>
      </c>
      <c r="F3294" s="2" t="s">
        <v>18302</v>
      </c>
      <c r="H3294" t="str">
        <f t="shared" si="51"/>
        <v xml:space="preserve">            ('594-70-00527', '대성약품', '조석호', '경상남도 진주시 정촌면 대축길131번길 34-4', '2024-5310029-00055'),</v>
      </c>
    </row>
    <row r="3295" spans="2:8" x14ac:dyDescent="0.25">
      <c r="B3295" t="s">
        <v>3442</v>
      </c>
      <c r="C3295" s="2">
        <v>5948703065</v>
      </c>
      <c r="D3295" s="2" t="s">
        <v>2625</v>
      </c>
      <c r="E3295" t="s">
        <v>3443</v>
      </c>
      <c r="F3295" s="2" t="s">
        <v>14911</v>
      </c>
      <c r="H3295" t="str">
        <f t="shared" si="51"/>
        <v xml:space="preserve">            ('594-87-03065', '주식회사 올', '김종휘', '부산광역시 해운대구 양운로 55, 1203호(좌동, 해운대두산위브센티움)', '2024-3330024-00009'),</v>
      </c>
    </row>
    <row r="3296" spans="2:8" x14ac:dyDescent="0.25">
      <c r="B3296" t="s">
        <v>2545</v>
      </c>
      <c r="C3296" s="2">
        <v>5950201573</v>
      </c>
      <c r="D3296" s="2" t="s">
        <v>2546</v>
      </c>
      <c r="E3296" t="s">
        <v>2547</v>
      </c>
      <c r="F3296" s="2">
        <v>15</v>
      </c>
      <c r="H3296" t="str">
        <f t="shared" si="51"/>
        <v xml:space="preserve">            ('595-02-01573', '천하메디칼', '김상천', '부산광역시 북구 산성로 28, 107동 1404호(화명동, 화명푸르지오 헤리센트)', '15'),</v>
      </c>
    </row>
    <row r="3297" spans="2:8" x14ac:dyDescent="0.25">
      <c r="B3297" t="s">
        <v>3692</v>
      </c>
      <c r="C3297" s="2">
        <v>5950602740</v>
      </c>
      <c r="D3297" s="2" t="s">
        <v>3693</v>
      </c>
      <c r="E3297" t="s">
        <v>3694</v>
      </c>
      <c r="F3297" s="2" t="s">
        <v>14499</v>
      </c>
      <c r="H3297" t="str">
        <f t="shared" si="51"/>
        <v xml:space="preserve">            ('595-06-02740', '좋은날약품', '김진식', '서울특별시 관악구 남부순환로 248길 78 201호(봉천동, 아이팰리스아파트)', '2024-3200033-00035'),</v>
      </c>
    </row>
    <row r="3298" spans="2:8" x14ac:dyDescent="0.25">
      <c r="B3298" t="s">
        <v>7602</v>
      </c>
      <c r="C3298" s="2">
        <v>5951401066</v>
      </c>
      <c r="D3298" s="2" t="s">
        <v>7603</v>
      </c>
      <c r="E3298" t="s">
        <v>7604</v>
      </c>
      <c r="F3298" s="2" t="s">
        <v>15043</v>
      </c>
      <c r="H3298" t="str">
        <f t="shared" si="51"/>
        <v xml:space="preserve">            ('595-14-01066', '비비큐', '문영숙', '부산광역시 연제구 연산동 400-40', '2024-3370022-00008'),</v>
      </c>
    </row>
    <row r="3299" spans="2:8" x14ac:dyDescent="0.25">
      <c r="B3299" t="s">
        <v>1257</v>
      </c>
      <c r="C3299" s="2">
        <v>5951501122</v>
      </c>
      <c r="D3299" s="2" t="s">
        <v>1258</v>
      </c>
      <c r="E3299" t="s">
        <v>1259</v>
      </c>
      <c r="F3299" s="2" t="s">
        <v>17971</v>
      </c>
      <c r="H3299" t="str">
        <f t="shared" si="51"/>
        <v xml:space="preserve">            ('595-15-01122', '예은', '이상민', '충청남도 아산시 탕정면 한들물빛3로 36', '2024-4520031-00003'),</v>
      </c>
    </row>
    <row r="3300" spans="2:8" x14ac:dyDescent="0.25">
      <c r="B3300" t="s">
        <v>248</v>
      </c>
      <c r="C3300" s="2">
        <v>5952400810</v>
      </c>
      <c r="D3300" s="2" t="s">
        <v>249</v>
      </c>
      <c r="E3300" t="s">
        <v>250</v>
      </c>
      <c r="F3300" s="2" t="s">
        <v>17674</v>
      </c>
      <c r="H3300" t="str">
        <f t="shared" si="51"/>
        <v xml:space="preserve">            ('595-24-00810', '번영', '장현지', '경기도 안성시 공도읍 서동대로 4060-5, 201동 1904호', '2024-4080023-00008'),</v>
      </c>
    </row>
    <row r="3301" spans="2:8" x14ac:dyDescent="0.25">
      <c r="B3301" t="s">
        <v>12381</v>
      </c>
      <c r="C3301" s="2">
        <v>5952901717</v>
      </c>
      <c r="D3301" s="2" t="s">
        <v>12382</v>
      </c>
      <c r="E3301" t="s">
        <v>12383</v>
      </c>
      <c r="F3301" s="2" t="s">
        <v>14713</v>
      </c>
      <c r="H3301" t="str">
        <f t="shared" si="51"/>
        <v xml:space="preserve">            ('595-29-01717', '디에이치(DH)', '김대환', '서울특별시 송파구 오금로11길 55, 2층 213-95호', '2024-3230034-00260'),</v>
      </c>
    </row>
    <row r="3302" spans="2:8" x14ac:dyDescent="0.25">
      <c r="B3302" t="s">
        <v>3116</v>
      </c>
      <c r="C3302" s="2">
        <v>5958102785</v>
      </c>
      <c r="D3302" s="2" t="s">
        <v>3117</v>
      </c>
      <c r="E3302" t="s">
        <v>3118</v>
      </c>
      <c r="F3302" s="2" t="s">
        <v>17411</v>
      </c>
      <c r="H3302" t="str">
        <f t="shared" si="51"/>
        <v xml:space="preserve">            ('595-81-02785', '주식회사 엘에스코리아', '이종환', '경기도 하남시 미사강변서로 25, 9층 36호', '2024-4040023-00024'),</v>
      </c>
    </row>
    <row r="3303" spans="2:8" x14ac:dyDescent="0.25">
      <c r="B3303" t="s">
        <v>12581</v>
      </c>
      <c r="C3303" s="2">
        <v>5960102277</v>
      </c>
      <c r="D3303" s="2" t="s">
        <v>12582</v>
      </c>
      <c r="E3303" t="s">
        <v>12583</v>
      </c>
      <c r="F3303" s="2" t="s">
        <v>17224</v>
      </c>
      <c r="H3303" t="str">
        <f t="shared" si="51"/>
        <v xml:space="preserve">            ('596-01-02277', '대원씨앤씨', '최지숙', '경기도 남양주시 와부읍 덕소로 180, 116동 801호(덕소두산위브아파트)', '2024-3990309-00116'),</v>
      </c>
    </row>
    <row r="3304" spans="2:8" x14ac:dyDescent="0.25">
      <c r="B3304" t="s">
        <v>3727</v>
      </c>
      <c r="C3304" s="2">
        <v>5960202823</v>
      </c>
      <c r="D3304" s="2" t="s">
        <v>1704</v>
      </c>
      <c r="E3304" t="s">
        <v>3728</v>
      </c>
      <c r="F3304" s="2" t="s">
        <v>17548</v>
      </c>
      <c r="H3304" t="str">
        <f t="shared" si="51"/>
        <v xml:space="preserve">            ('596-02-02823', '애드포지션', '박병규', '경기도 용인시 기흥구 죽전로 17 801호', '2024-4050148-00155'),</v>
      </c>
    </row>
    <row r="3305" spans="2:8" x14ac:dyDescent="0.25">
      <c r="B3305" t="s">
        <v>3208</v>
      </c>
      <c r="C3305" s="2">
        <v>5960503347</v>
      </c>
      <c r="D3305" s="2" t="s">
        <v>3209</v>
      </c>
      <c r="E3305" t="s">
        <v>3210</v>
      </c>
      <c r="F3305" s="2" t="s">
        <v>17176</v>
      </c>
      <c r="H3305" t="str">
        <f t="shared" si="51"/>
        <v xml:space="preserve">            ('596-05-03347', '허브커넥션', '장미나', '경기도 구리시 건원대로 51, 3층 391호(인창동, 창일빌딩)', '2024-3980021-00084'),</v>
      </c>
    </row>
    <row r="3306" spans="2:8" x14ac:dyDescent="0.25">
      <c r="B3306" t="s">
        <v>1024</v>
      </c>
      <c r="C3306" s="2">
        <v>5960602059</v>
      </c>
      <c r="D3306" s="2" t="s">
        <v>11186</v>
      </c>
      <c r="E3306" t="s">
        <v>11187</v>
      </c>
      <c r="F3306" s="2" t="s">
        <v>18262</v>
      </c>
      <c r="H3306" t="str">
        <f t="shared" si="51"/>
        <v xml:space="preserve">            ('596-06-02059', '조은팜', '최정윤', '경상북도 경산시 정평길30. 109동 1901호', '2024-5130030-00026'),</v>
      </c>
    </row>
    <row r="3307" spans="2:8" x14ac:dyDescent="0.25">
      <c r="B3307" t="s">
        <v>11283</v>
      </c>
      <c r="C3307" s="2">
        <v>5960700330</v>
      </c>
      <c r="D3307" s="2" t="s">
        <v>11284</v>
      </c>
      <c r="E3307" t="s">
        <v>11285</v>
      </c>
      <c r="F3307" s="2" t="s">
        <v>15557</v>
      </c>
      <c r="H3307" t="str">
        <f t="shared" si="51"/>
        <v xml:space="preserve">            ('596-07-00330', '플러스약품', '김상훈', '대구광역시 달서구 와룡로284, 3층', '2024-3470022-00146'),</v>
      </c>
    </row>
    <row r="3308" spans="2:8" x14ac:dyDescent="0.25">
      <c r="B3308" t="s">
        <v>8298</v>
      </c>
      <c r="C3308" s="2">
        <v>5960900839</v>
      </c>
      <c r="D3308" s="2" t="s">
        <v>11874</v>
      </c>
      <c r="E3308" t="s">
        <v>11875</v>
      </c>
      <c r="F3308" s="2">
        <v>64</v>
      </c>
      <c r="H3308" t="str">
        <f t="shared" si="51"/>
        <v xml:space="preserve">            ('596-09-00839', '비에프', '김용환', '서울특별시 동작구 여의대방로22길121 보라매자이 103동 1401호', '64'),</v>
      </c>
    </row>
    <row r="3309" spans="2:8" x14ac:dyDescent="0.25">
      <c r="B3309" t="s">
        <v>10060</v>
      </c>
      <c r="C3309" s="2">
        <v>5960902929</v>
      </c>
      <c r="D3309" s="2" t="s">
        <v>11753</v>
      </c>
      <c r="E3309" t="s">
        <v>11754</v>
      </c>
      <c r="F3309" s="2" t="s">
        <v>16895</v>
      </c>
      <c r="H3309" t="str">
        <f t="shared" si="51"/>
        <v xml:space="preserve">            ('596-09-02929', '팜재이', '백미선', '경기도 부천시 원미구 조마루로 134, 1118동 803호(중동, 보람마을)', '2024-3860384-00209'),</v>
      </c>
    </row>
    <row r="3310" spans="2:8" x14ac:dyDescent="0.25">
      <c r="B3310" t="s">
        <v>8322</v>
      </c>
      <c r="C3310" s="2">
        <v>5962601489</v>
      </c>
      <c r="D3310" s="2" t="s">
        <v>8323</v>
      </c>
      <c r="E3310" t="s">
        <v>8324</v>
      </c>
      <c r="F3310" s="2" t="s">
        <v>16303</v>
      </c>
      <c r="H3310" t="str">
        <f t="shared" si="51"/>
        <v xml:space="preserve">            ('596-26-01489', '재환', '정재환', '대전광역시 서구 가장로 106, 107동 403호(가장동, 삼성래미안아파트)', '2024-3660023-00384'),</v>
      </c>
    </row>
    <row r="3311" spans="2:8" x14ac:dyDescent="0.25">
      <c r="B3311" t="s">
        <v>12351</v>
      </c>
      <c r="C3311" s="2">
        <v>5963400879</v>
      </c>
      <c r="D3311" s="2" t="s">
        <v>12352</v>
      </c>
      <c r="E3311" t="s">
        <v>12353</v>
      </c>
      <c r="F3311" s="2">
        <v>41</v>
      </c>
      <c r="H3311" t="str">
        <f t="shared" si="51"/>
        <v xml:space="preserve">            ('596-34-00879', '대광팜', '박재욱', '서울특별시 마포구 독막로28길 10, 109동 상가 B101-811호', '41'),</v>
      </c>
    </row>
    <row r="3312" spans="2:8" x14ac:dyDescent="0.25">
      <c r="B3312" t="s">
        <v>4555</v>
      </c>
      <c r="C3312" s="2">
        <v>5968103021</v>
      </c>
      <c r="D3312" s="2" t="s">
        <v>4319</v>
      </c>
      <c r="E3312" t="s">
        <v>4556</v>
      </c>
      <c r="F3312" s="2" t="s">
        <v>16269</v>
      </c>
      <c r="H3312" t="str">
        <f t="shared" si="51"/>
        <v xml:space="preserve">            ('596-81-03021', '유한회사 제이원메디', '양정모', '대전광역시 서구 문정로90번길 57, 3층 305호(탄방동)', '2024-3660023-00282'),</v>
      </c>
    </row>
    <row r="3313" spans="2:8" x14ac:dyDescent="0.25">
      <c r="B3313" t="s">
        <v>6403</v>
      </c>
      <c r="C3313" s="2">
        <v>5968701398</v>
      </c>
      <c r="D3313" s="2" t="s">
        <v>6404</v>
      </c>
      <c r="E3313" t="s">
        <v>6405</v>
      </c>
      <c r="F3313" s="2" t="s">
        <v>14205</v>
      </c>
      <c r="H3313" t="str">
        <f t="shared" si="51"/>
        <v xml:space="preserve">            ('596-87-01398', '바이오에이드', '전재용', '서울특별시 중랑구 신내로 225, 248호(신내동)', '2024-3060034-00063'),</v>
      </c>
    </row>
    <row r="3314" spans="2:8" x14ac:dyDescent="0.25">
      <c r="B3314" t="s">
        <v>3291</v>
      </c>
      <c r="C3314" s="2">
        <v>5968703251</v>
      </c>
      <c r="D3314" s="2" t="s">
        <v>3292</v>
      </c>
      <c r="E3314" t="s">
        <v>3293</v>
      </c>
      <c r="F3314" s="2" t="s">
        <v>14077</v>
      </c>
      <c r="H3314" t="str">
        <f t="shared" si="51"/>
        <v xml:space="preserve">            ('596-87-03251', '지지케이코리아', '정란', '서울특별시 중구 퇴계로 213, 3층', '2024-3010033-00032'),</v>
      </c>
    </row>
    <row r="3315" spans="2:8" x14ac:dyDescent="0.25">
      <c r="B3315" t="s">
        <v>13449</v>
      </c>
      <c r="C3315" s="2">
        <v>5970800140</v>
      </c>
      <c r="D3315" s="2" t="s">
        <v>13450</v>
      </c>
      <c r="E3315" t="s">
        <v>13451</v>
      </c>
      <c r="F3315" s="2" t="s">
        <v>17230</v>
      </c>
      <c r="H3315" t="str">
        <f t="shared" si="51"/>
        <v xml:space="preserve">            ('597-08-00140', '제이엠테크', '최정은', '경기도 남양주시 수동면 비룡로586번길 86-1, 3층', '2024-3990309-00132'),</v>
      </c>
    </row>
    <row r="3316" spans="2:8" x14ac:dyDescent="0.25">
      <c r="B3316" t="s">
        <v>4587</v>
      </c>
      <c r="C3316" s="2">
        <v>5971602110</v>
      </c>
      <c r="D3316" s="2" t="s">
        <v>4588</v>
      </c>
      <c r="E3316" t="s">
        <v>4589</v>
      </c>
      <c r="F3316" s="2" t="s">
        <v>18352</v>
      </c>
      <c r="H3316" t="str">
        <f t="shared" si="51"/>
        <v xml:space="preserve">            ('597-16-02110', '진경 메디칼', '진경실', '경상남도 거제시 고현항2로 51, 207동 3103호(고현동, 이편한세상 거제 유로스카이)', '2024-5370025-00006'),</v>
      </c>
    </row>
    <row r="3317" spans="2:8" x14ac:dyDescent="0.25">
      <c r="B3317" t="s">
        <v>88</v>
      </c>
      <c r="C3317" s="2">
        <v>5972501578</v>
      </c>
      <c r="D3317" s="2" t="s">
        <v>89</v>
      </c>
      <c r="E3317" t="s">
        <v>90</v>
      </c>
      <c r="F3317" s="2" t="s">
        <v>14811</v>
      </c>
      <c r="H3317" t="str">
        <f t="shared" si="51"/>
        <v xml:space="preserve">            ('597-25-01578', '경동바이오팜', '김경부', '부산광역시 부산진구 백양산로53번길 62, 313동 1101호(당감동, 백양푸른채)', '2024-3290024-00071'),</v>
      </c>
    </row>
    <row r="3318" spans="2:8" x14ac:dyDescent="0.25">
      <c r="B3318" t="s">
        <v>1211</v>
      </c>
      <c r="C3318" s="2">
        <v>5973001363</v>
      </c>
      <c r="D3318" s="2" t="s">
        <v>6928</v>
      </c>
      <c r="E3318" t="s">
        <v>6929</v>
      </c>
      <c r="F3318" s="2" t="s">
        <v>18616</v>
      </c>
      <c r="H3318" t="str">
        <f t="shared" si="51"/>
        <v xml:space="preserve">            ('597-30-01363', '조은메디', '송금옥', '세종특별자치시 반곡로 14, 108동 1002호(반곡동, 수루배마을1단지)', '2024-5690045-00010'),</v>
      </c>
    </row>
    <row r="3319" spans="2:8" x14ac:dyDescent="0.25">
      <c r="B3319" t="s">
        <v>4272</v>
      </c>
      <c r="C3319" s="2">
        <v>5974101388</v>
      </c>
      <c r="D3319" s="2" t="s">
        <v>4273</v>
      </c>
      <c r="E3319" t="s">
        <v>4274</v>
      </c>
      <c r="F3319" s="2" t="s">
        <v>15547</v>
      </c>
      <c r="H3319" t="str">
        <f t="shared" si="51"/>
        <v xml:space="preserve">            ('597-41-01388', '디오메디-S', '이승욱', '대구광역시 달서구 화암로73길 8-14, 2층(대곡동)', '2024-3470022-00114'),</v>
      </c>
    </row>
    <row r="3320" spans="2:8" x14ac:dyDescent="0.25">
      <c r="B3320" t="s">
        <v>287</v>
      </c>
      <c r="C3320" s="2">
        <v>5974400527</v>
      </c>
      <c r="D3320" s="2" t="s">
        <v>1438</v>
      </c>
      <c r="E3320" t="s">
        <v>11083</v>
      </c>
      <c r="F3320" s="2" t="s">
        <v>18261</v>
      </c>
      <c r="H3320" t="str">
        <f t="shared" si="51"/>
        <v xml:space="preserve">            ('597-44-00527', '에스더블유팜', '정재호', '경상북도 경산시 경산로280, 501동25호', '2024-5130030-00025'),</v>
      </c>
    </row>
    <row r="3321" spans="2:8" x14ac:dyDescent="0.25">
      <c r="B3321" t="s">
        <v>6018</v>
      </c>
      <c r="C3321" s="2">
        <v>5977300361</v>
      </c>
      <c r="D3321" s="2" t="s">
        <v>6019</v>
      </c>
      <c r="E3321" t="s">
        <v>5864</v>
      </c>
      <c r="F3321" s="2" t="s">
        <v>17149</v>
      </c>
      <c r="H3321" t="str">
        <f t="shared" si="51"/>
        <v xml:space="preserve">            ('597-73-00361', '큐어웍스코리아', '김재곤', '경기도 과천시 관문로 106, 103-2501', '2024-3970017-00015'),</v>
      </c>
    </row>
    <row r="3322" spans="2:8" x14ac:dyDescent="0.25">
      <c r="B3322" t="s">
        <v>1012</v>
      </c>
      <c r="C3322" s="2">
        <v>5980501928</v>
      </c>
      <c r="D3322" s="2" t="s">
        <v>1013</v>
      </c>
      <c r="E3322" t="s">
        <v>1014</v>
      </c>
      <c r="F3322" s="2" t="s">
        <v>18473</v>
      </c>
      <c r="H3322" t="str">
        <f t="shared" si="51"/>
        <v xml:space="preserve">            ('598-05-01928', '제이에이치메디(JH메디)', '김수정', '경기도 광주시 새말길 133-5, 101호(신현동, 모닝빌)', '2024-5540016-00003'),</v>
      </c>
    </row>
    <row r="3323" spans="2:8" x14ac:dyDescent="0.25">
      <c r="B3323" t="s">
        <v>234</v>
      </c>
      <c r="C3323" s="2">
        <v>5981502232</v>
      </c>
      <c r="D3323" s="2" t="s">
        <v>235</v>
      </c>
      <c r="E3323" t="s">
        <v>236</v>
      </c>
      <c r="F3323" s="2" t="s">
        <v>14151</v>
      </c>
      <c r="H3323" t="str">
        <f t="shared" si="51"/>
        <v xml:space="preserve">            ('598-15-02232', '미래글로벌팜', '강지훈', '서울특별시 동대문구 한천로 248, 110동 703호', '2024-3050034-00042'),</v>
      </c>
    </row>
    <row r="3324" spans="2:8" x14ac:dyDescent="0.25">
      <c r="B3324" t="s">
        <v>13477</v>
      </c>
      <c r="C3324" s="2">
        <v>5982401953</v>
      </c>
      <c r="D3324" s="2" t="s">
        <v>13478</v>
      </c>
      <c r="E3324" t="s">
        <v>13479</v>
      </c>
      <c r="F3324" s="2" t="s">
        <v>18782</v>
      </c>
      <c r="H3324" t="str">
        <f t="shared" si="51"/>
        <v xml:space="preserve">            ('598-24-01953', '와이제이네트워크', '김용준', '서울특별시 강동구 천호대로 1077, 103동 2108호', '2025-3240033-00001'),</v>
      </c>
    </row>
    <row r="3325" spans="2:8" x14ac:dyDescent="0.25">
      <c r="B3325" t="s">
        <v>741</v>
      </c>
      <c r="C3325" s="2">
        <v>5984101213</v>
      </c>
      <c r="D3325" s="2" t="s">
        <v>742</v>
      </c>
      <c r="E3325" t="s">
        <v>743</v>
      </c>
      <c r="F3325" s="2" t="s">
        <v>18161</v>
      </c>
      <c r="H3325" t="str">
        <f t="shared" si="51"/>
        <v xml:space="preserve">            ('598-41-01213', '가은메디칼', '김가영', '전북특별자치도 완주군 구이면 구이로 1443-5', '2024-4721028-00008'),</v>
      </c>
    </row>
    <row r="3326" spans="2:8" x14ac:dyDescent="0.25">
      <c r="B3326" t="s">
        <v>2958</v>
      </c>
      <c r="C3326" s="2">
        <v>5986900407</v>
      </c>
      <c r="D3326" s="2" t="s">
        <v>2959</v>
      </c>
      <c r="E3326" t="s">
        <v>2960</v>
      </c>
      <c r="F3326" s="2" t="s">
        <v>16928</v>
      </c>
      <c r="H3326" t="str">
        <f t="shared" si="51"/>
        <v xml:space="preserve">            ('598-69-00407', '삼정메디컬', '유시원', '경기도 부천시 평천로738번길5 3층', '2024-3860578-00013'),</v>
      </c>
    </row>
    <row r="3327" spans="2:8" x14ac:dyDescent="0.25">
      <c r="B3327" t="s">
        <v>13977</v>
      </c>
      <c r="C3327" s="2">
        <v>5988100340</v>
      </c>
      <c r="D3327" s="2" t="s">
        <v>13978</v>
      </c>
      <c r="E3327" t="s">
        <v>13979</v>
      </c>
      <c r="F3327" s="2" t="s">
        <v>14575</v>
      </c>
      <c r="H3327" t="str">
        <f t="shared" si="51"/>
        <v xml:space="preserve">            ('598-81-00340', '지우메딕스', '우민석', '서울특별시 강남구 테헤란로82길 15, 디아이타워 723호(대치동)', '2024-3220033-00004'),</v>
      </c>
    </row>
    <row r="3328" spans="2:8" x14ac:dyDescent="0.25">
      <c r="B3328" t="s">
        <v>1386</v>
      </c>
      <c r="C3328" s="2">
        <v>5990203137</v>
      </c>
      <c r="D3328" s="2" t="s">
        <v>1387</v>
      </c>
      <c r="E3328" t="s">
        <v>1388</v>
      </c>
      <c r="F3328" s="2" t="s">
        <v>14224</v>
      </c>
      <c r="H3328" t="str">
        <f t="shared" si="51"/>
        <v xml:space="preserve">            ('599-02-03137', '제이에이치메디칼(JH MEDICAL)', '황정호', '서울특별시 성북구 서경로31, 102동 204호(정릉동, 푸른마을동아아파트)', '2024-3070034-00012'),</v>
      </c>
    </row>
    <row r="3329" spans="2:8" x14ac:dyDescent="0.25">
      <c r="B3329" t="s">
        <v>1006</v>
      </c>
      <c r="C3329" s="2">
        <v>5990602500</v>
      </c>
      <c r="D3329" s="2" t="s">
        <v>2512</v>
      </c>
      <c r="E3329" t="s">
        <v>2513</v>
      </c>
      <c r="F3329" s="2" t="s">
        <v>14913</v>
      </c>
      <c r="H3329" t="str">
        <f t="shared" si="51"/>
        <v xml:space="preserve">            ('599-06-02500', '제이에스팜', '이석재', '부산광역시 해운대구 해운대해변로357번길 5-1 상가205호', '2024-3330024-00013'),</v>
      </c>
    </row>
    <row r="3330" spans="2:8" x14ac:dyDescent="0.25">
      <c r="B3330" t="s">
        <v>13022</v>
      </c>
      <c r="C3330" s="2">
        <v>5997200282</v>
      </c>
      <c r="D3330" s="2" t="s">
        <v>878</v>
      </c>
      <c r="E3330" t="s">
        <v>13023</v>
      </c>
      <c r="F3330" s="2" t="s">
        <v>16561</v>
      </c>
      <c r="H3330" t="str">
        <f t="shared" ref="H3330:H3393" si="52">"            ('"&amp;LEFT(C3330,3)&amp;"-"&amp;MID(C3330,4,2)&amp;"-"&amp;RIGHT(C3330,5)&amp;"', '"&amp;B3330&amp;"', '"&amp;D3330&amp;"', '"&amp;E3330&amp;"', '"&amp;F3330&amp;"'),"</f>
        <v xml:space="preserve">            ('599-72-00282', '지영유통', '서정란', '경기도 수원시 영통구 대학로 16, 2층 177호', '2024-3740106-00029'),</v>
      </c>
    </row>
    <row r="3331" spans="2:8" x14ac:dyDescent="0.25">
      <c r="B3331" t="s">
        <v>8499</v>
      </c>
      <c r="C3331" s="2">
        <v>6010767633</v>
      </c>
      <c r="D3331" s="2" t="s">
        <v>8500</v>
      </c>
      <c r="E3331" t="s">
        <v>8501</v>
      </c>
      <c r="F3331" s="2" t="s">
        <v>16296</v>
      </c>
      <c r="H3331" t="str">
        <f t="shared" si="52"/>
        <v xml:space="preserve">            ('601-07-67633', '선진상사', '박병철', '대전광역시 서구 갈마로219번길 47, 346호', '2024-3660023-00342'),</v>
      </c>
    </row>
    <row r="3332" spans="2:8" x14ac:dyDescent="0.25">
      <c r="B3332" t="s">
        <v>6813</v>
      </c>
      <c r="C3332" s="2">
        <v>6010805293</v>
      </c>
      <c r="D3332" s="2" t="s">
        <v>10910</v>
      </c>
      <c r="E3332" t="s">
        <v>10911</v>
      </c>
      <c r="F3332" s="2" t="s">
        <v>15201</v>
      </c>
      <c r="H3332" t="str">
        <f t="shared" si="52"/>
        <v xml:space="preserve">            ('601-08-05293', '지니팜', '이순', '대구광역시 동구 경안로 956, 407동 705호(각산동, 대구혁신 LH4단지)', '2024-3420023-00067'),</v>
      </c>
    </row>
    <row r="3333" spans="2:8" x14ac:dyDescent="0.25">
      <c r="B3333" t="s">
        <v>6227</v>
      </c>
      <c r="C3333" s="2">
        <v>6010890655</v>
      </c>
      <c r="D3333" s="2" t="s">
        <v>6228</v>
      </c>
      <c r="E3333" t="s">
        <v>6229</v>
      </c>
      <c r="F3333" s="2" t="s">
        <v>16464</v>
      </c>
      <c r="H3333" t="str">
        <f t="shared" si="52"/>
        <v xml:space="preserve">            ('601-08-90655', '우경약품', '김미애', '경기도 수원시 장안구 영화로72번길 7, 2층(정자동, 정자빌딩)', '2024-3740031-00007'),</v>
      </c>
    </row>
    <row r="3334" spans="2:8" x14ac:dyDescent="0.25">
      <c r="B3334" t="s">
        <v>3019</v>
      </c>
      <c r="C3334" s="2">
        <v>6011464236</v>
      </c>
      <c r="D3334" s="2" t="s">
        <v>3020</v>
      </c>
      <c r="E3334" t="s">
        <v>3021</v>
      </c>
      <c r="F3334" s="2" t="s">
        <v>14410</v>
      </c>
      <c r="H3334" t="str">
        <f t="shared" si="52"/>
        <v xml:space="preserve">            ('601-14-64236', '엠제이바이오메드', '이혜진', '서울특별시 강서구 마곡중앙6로 93, 열린프라자 11층1105호', '2024-3150037-00173'),</v>
      </c>
    </row>
    <row r="3335" spans="2:8" x14ac:dyDescent="0.25">
      <c r="B3335" t="s">
        <v>8446</v>
      </c>
      <c r="C3335" s="2">
        <v>6011608728</v>
      </c>
      <c r="D3335" s="2" t="s">
        <v>8447</v>
      </c>
      <c r="E3335" t="s">
        <v>8448</v>
      </c>
      <c r="F3335" s="2" t="s">
        <v>16080</v>
      </c>
      <c r="H3335" t="str">
        <f t="shared" si="52"/>
        <v xml:space="preserve">            ('601-16-08728', '피앤디', '이필호', '광주광역시 광산구 앰코로 21, 102동 1702호', '2024-3630020-00020'),</v>
      </c>
    </row>
    <row r="3336" spans="2:8" x14ac:dyDescent="0.25">
      <c r="B3336" t="s">
        <v>12841</v>
      </c>
      <c r="C3336" s="2">
        <v>6011852397</v>
      </c>
      <c r="D3336" s="2" t="s">
        <v>12842</v>
      </c>
      <c r="E3336" t="s">
        <v>12843</v>
      </c>
      <c r="F3336" s="2" t="s">
        <v>17631</v>
      </c>
      <c r="H3336" t="str">
        <f t="shared" si="52"/>
        <v xml:space="preserve">            ('601-18-52397', '메디콜라보', '임성균', '경기도 용인시 수지구 퐁덕천로190번길 3-5, 2층 201호', '2024-4050149-00180'),</v>
      </c>
    </row>
    <row r="3337" spans="2:8" x14ac:dyDescent="0.25">
      <c r="B3337" t="s">
        <v>6949</v>
      </c>
      <c r="C3337" s="2">
        <v>6011894816</v>
      </c>
      <c r="D3337" s="2" t="s">
        <v>6950</v>
      </c>
      <c r="E3337" t="s">
        <v>6951</v>
      </c>
      <c r="F3337" s="2" t="s">
        <v>16217</v>
      </c>
      <c r="H3337" t="str">
        <f t="shared" si="52"/>
        <v xml:space="preserve">            ('601-18-94816', '청담 메디', '이춘우', '대전광역시 서구 원도안로 100, 111동 2003호(도안동, 도안베르디움)', '2024-3660023-00123'),</v>
      </c>
    </row>
    <row r="3338" spans="2:8" x14ac:dyDescent="0.25">
      <c r="B3338" t="s">
        <v>6735</v>
      </c>
      <c r="C3338" s="2">
        <v>6012007411</v>
      </c>
      <c r="D3338" s="2" t="s">
        <v>6736</v>
      </c>
      <c r="E3338" t="s">
        <v>6737</v>
      </c>
      <c r="F3338" s="2" t="s">
        <v>17438</v>
      </c>
      <c r="H3338" t="str">
        <f t="shared" si="52"/>
        <v xml:space="preserve">            ('601-20-07411', '제이씨메디칼(JC메디칼)', '배연정', '경기도 하남시 미사강변대로 95, 112동 2602호(풍산동, 미사강변센트럴자이)', '2024-4040023-00097'),</v>
      </c>
    </row>
    <row r="3339" spans="2:8" x14ac:dyDescent="0.25">
      <c r="B3339" t="s">
        <v>8588</v>
      </c>
      <c r="C3339" s="2">
        <v>6012007987</v>
      </c>
      <c r="D3339" s="2" t="s">
        <v>8589</v>
      </c>
      <c r="E3339" t="s">
        <v>8590</v>
      </c>
      <c r="F3339" s="2" t="s">
        <v>18199</v>
      </c>
      <c r="H3339" t="str">
        <f t="shared" si="52"/>
        <v xml:space="preserve">            ('601-20-07987', '다즐메디컬', '신홍래', '전라남도 광양시 광양읍서평9길 26. 206호', '2024-4840022-00003'),</v>
      </c>
    </row>
    <row r="3340" spans="2:8" x14ac:dyDescent="0.25">
      <c r="B3340" t="s">
        <v>11474</v>
      </c>
      <c r="C3340" s="2">
        <v>6013932057</v>
      </c>
      <c r="D3340" s="2" t="s">
        <v>11475</v>
      </c>
      <c r="E3340" t="s">
        <v>11476</v>
      </c>
      <c r="F3340" s="2" t="s">
        <v>15161</v>
      </c>
      <c r="H3340" t="str">
        <f t="shared" si="52"/>
        <v xml:space="preserve">            ('601-39-32057', '윤승메디파마', '변창하', '대구광역시 중구 국채보상로 149길 5, 302호', '2024-3410023-00045'),</v>
      </c>
    </row>
    <row r="3341" spans="2:8" x14ac:dyDescent="0.25">
      <c r="B3341" t="s">
        <v>13401</v>
      </c>
      <c r="C3341" s="2">
        <v>6021617201</v>
      </c>
      <c r="D3341" s="2" t="s">
        <v>13402</v>
      </c>
      <c r="E3341" t="s">
        <v>13403</v>
      </c>
      <c r="F3341" s="2" t="s">
        <v>15630</v>
      </c>
      <c r="H3341" t="str">
        <f t="shared" si="52"/>
        <v xml:space="preserve">            ('602-16-17201', '엔준팜', '현남준', '인천광역시 미추홀구 노적산로 43, 102동 2103호', '2024-3510513-00043'),</v>
      </c>
    </row>
    <row r="3342" spans="2:8" x14ac:dyDescent="0.25">
      <c r="B3342" t="s">
        <v>4524</v>
      </c>
      <c r="C3342" s="2">
        <v>6021650229</v>
      </c>
      <c r="D3342" s="2" t="s">
        <v>4525</v>
      </c>
      <c r="E3342" t="s">
        <v>4526</v>
      </c>
      <c r="F3342" s="2" t="s">
        <v>16466</v>
      </c>
      <c r="H3342" t="str">
        <f t="shared" si="52"/>
        <v xml:space="preserve">            ('602-16-50229', '일조약품', '김민경', '경기도 수원시 장안구 송정로 181, 2층(조원동)', '2024-3740031-00020'),</v>
      </c>
    </row>
    <row r="3343" spans="2:8" x14ac:dyDescent="0.25">
      <c r="B3343" t="s">
        <v>1170</v>
      </c>
      <c r="C3343" s="2">
        <v>6021667415</v>
      </c>
      <c r="D3343" s="2" t="s">
        <v>1171</v>
      </c>
      <c r="E3343" t="s">
        <v>1172</v>
      </c>
      <c r="F3343" s="2" t="s">
        <v>16298</v>
      </c>
      <c r="H3343" t="str">
        <f t="shared" si="52"/>
        <v xml:space="preserve">            ('602-16-67415', '씨제이홀딩스', '백창주', '대전광역시 서구 용소로43번길 6, 402호(도안동)', '2024-3660023-00346'),</v>
      </c>
    </row>
    <row r="3344" spans="2:8" x14ac:dyDescent="0.25">
      <c r="B3344" t="s">
        <v>11100</v>
      </c>
      <c r="C3344" s="2">
        <v>6022052020</v>
      </c>
      <c r="D3344" s="2" t="s">
        <v>11101</v>
      </c>
      <c r="E3344" t="s">
        <v>11102</v>
      </c>
      <c r="F3344" s="2" t="s">
        <v>15322</v>
      </c>
      <c r="H3344" t="str">
        <f t="shared" si="52"/>
        <v xml:space="preserve">            ('602-20-52020', '에이치케이약품', '이창식', '대구광역시 북구 동암로 12길 15, 2층', '2024-3450022-00035'),</v>
      </c>
    </row>
    <row r="3345" spans="2:8" x14ac:dyDescent="0.25">
      <c r="B3345" t="s">
        <v>1864</v>
      </c>
      <c r="C3345" s="2">
        <v>6022106300</v>
      </c>
      <c r="D3345" s="2" t="s">
        <v>1865</v>
      </c>
      <c r="E3345" t="s">
        <v>1866</v>
      </c>
      <c r="F3345" s="2" t="s">
        <v>15371</v>
      </c>
      <c r="H3345" t="str">
        <f t="shared" si="52"/>
        <v xml:space="preserve">            ('602-21-06300', '예담', '임성재', '대구광역시 북구 성북로 70, 1001동 2702호', '2024-3450022-00162'),</v>
      </c>
    </row>
    <row r="3346" spans="2:8" x14ac:dyDescent="0.25">
      <c r="B3346" t="s">
        <v>10842</v>
      </c>
      <c r="C3346" s="2">
        <v>6022193300</v>
      </c>
      <c r="D3346" s="2" t="s">
        <v>10843</v>
      </c>
      <c r="E3346" t="s">
        <v>10844</v>
      </c>
      <c r="F3346" s="2">
        <v>78</v>
      </c>
      <c r="H3346" t="str">
        <f t="shared" si="52"/>
        <v xml:space="preserve">            ('602-21-93300', '엠지바이오텍(MG BIOTECH)', '김민구', '서울특별시 영등포구 경인로 77길 49, 109동 2층 202-58호', '78'),</v>
      </c>
    </row>
    <row r="3347" spans="2:8" x14ac:dyDescent="0.25">
      <c r="B3347" t="s">
        <v>10331</v>
      </c>
      <c r="C3347" s="2">
        <v>6022592819</v>
      </c>
      <c r="D3347" s="2" t="s">
        <v>10332</v>
      </c>
      <c r="E3347" t="s">
        <v>10333</v>
      </c>
      <c r="F3347" s="2" t="s">
        <v>18973</v>
      </c>
      <c r="H3347" t="str">
        <f t="shared" si="52"/>
        <v xml:space="preserve">            ('602-25-92819', '운이팜', '김덕남', '제주특별자치도 제주시 구좌읍 문주란로1길 95-1', '제주 2024-113'),</v>
      </c>
    </row>
    <row r="3348" spans="2:8" x14ac:dyDescent="0.25">
      <c r="B3348" t="s">
        <v>1565</v>
      </c>
      <c r="C3348" s="2">
        <v>6022968001</v>
      </c>
      <c r="D3348" s="2" t="s">
        <v>1566</v>
      </c>
      <c r="E3348" t="s">
        <v>1567</v>
      </c>
      <c r="F3348" s="2" t="s">
        <v>17870</v>
      </c>
      <c r="H3348" t="str">
        <f t="shared" si="52"/>
        <v xml:space="preserve">            ('602-29-68001', '더플러스', '김두호', '강원특별자치도 원주시 입춘로 45, 엔터비즈타워 A동 1514호(반곡동)', '2024-4191050-00232'),</v>
      </c>
    </row>
    <row r="3349" spans="2:8" x14ac:dyDescent="0.25">
      <c r="B3349" t="s">
        <v>961</v>
      </c>
      <c r="C3349" s="2">
        <v>6024017642</v>
      </c>
      <c r="D3349" s="2" t="s">
        <v>962</v>
      </c>
      <c r="E3349" t="s">
        <v>963</v>
      </c>
      <c r="F3349" s="2" t="s">
        <v>18436</v>
      </c>
      <c r="H3349" t="str">
        <f t="shared" si="52"/>
        <v xml:space="preserve">            ('602-40-17642', '엠에스(MS)휴먼스', '김미소', '경기도 화성시 동탄순환대로 823, B155-D012호(영천동, 에이팩시티)', '2024-5530506-00089'),</v>
      </c>
    </row>
    <row r="3350" spans="2:8" x14ac:dyDescent="0.25">
      <c r="B3350" t="s">
        <v>5943</v>
      </c>
      <c r="C3350" s="2">
        <v>6024462602</v>
      </c>
      <c r="D3350" s="2" t="s">
        <v>5944</v>
      </c>
      <c r="E3350" t="s">
        <v>5945</v>
      </c>
      <c r="F3350" s="2" t="s">
        <v>17672</v>
      </c>
      <c r="H3350" t="str">
        <f t="shared" si="52"/>
        <v xml:space="preserve">            ('602-44-62602', '위즈팜', '유규진', '경기도 안성시 안성맞춤대로 1072, 지하1층', '2024-4080023-00005'),</v>
      </c>
    </row>
    <row r="3351" spans="2:8" x14ac:dyDescent="0.25">
      <c r="B3351" t="s">
        <v>12978</v>
      </c>
      <c r="C3351" s="2">
        <v>6024601083</v>
      </c>
      <c r="D3351" s="2" t="s">
        <v>12979</v>
      </c>
      <c r="E3351" t="s">
        <v>12980</v>
      </c>
      <c r="F3351" s="2" t="s">
        <v>15946</v>
      </c>
      <c r="H3351" t="str">
        <f t="shared" si="52"/>
        <v xml:space="preserve">            ('602-46-01083', '푸르른팜', '최창열', '광주광역시 서구 풍암순환로128번길 13, 다스 202호', '2024-3600020-00203'),</v>
      </c>
    </row>
    <row r="3352" spans="2:8" x14ac:dyDescent="0.25">
      <c r="B3352" t="s">
        <v>8026</v>
      </c>
      <c r="C3352" s="2">
        <v>6025101132</v>
      </c>
      <c r="D3352" s="2" t="s">
        <v>5806</v>
      </c>
      <c r="E3352" t="s">
        <v>8027</v>
      </c>
      <c r="F3352" s="2" t="s">
        <v>17874</v>
      </c>
      <c r="H3352" t="str">
        <f t="shared" si="52"/>
        <v xml:space="preserve">            ('602-51-01132', '지지팜', '장지현', '강원특별자치도 원주시 무실동 1835-3 401호', '2024-4191050-00236'),</v>
      </c>
    </row>
    <row r="3353" spans="2:8" x14ac:dyDescent="0.25">
      <c r="B3353" t="s">
        <v>1440</v>
      </c>
      <c r="C3353" s="2">
        <v>6027700434</v>
      </c>
      <c r="D3353" s="2" t="s">
        <v>1441</v>
      </c>
      <c r="E3353" t="s">
        <v>1442</v>
      </c>
      <c r="F3353" s="2" t="s">
        <v>15674</v>
      </c>
      <c r="H3353" t="str">
        <f t="shared" si="52"/>
        <v xml:space="preserve">            ('602-77-00434', '에스제이팜', '윤선중', '인천광역시 연수구 인천타워대로54번길 15-3, 501, 502호 R364(송도동, 리슈플라자)', '2024-3520019-00072'),</v>
      </c>
    </row>
    <row r="3354" spans="2:8" x14ac:dyDescent="0.25">
      <c r="B3354" t="s">
        <v>11979</v>
      </c>
      <c r="C3354" s="2">
        <v>6028169139</v>
      </c>
      <c r="D3354" s="2" t="s">
        <v>12021</v>
      </c>
      <c r="E3354" t="s">
        <v>12022</v>
      </c>
      <c r="F3354" s="2" t="s">
        <v>16032</v>
      </c>
      <c r="H3354" t="str">
        <f t="shared" si="52"/>
        <v xml:space="preserve">            ('602-81-69139', '바론메디칼', '진용기', '광주광역시 북구 중가로 52-2, 502호', '2024-3620020-00168'),</v>
      </c>
    </row>
    <row r="3355" spans="2:8" x14ac:dyDescent="0.25">
      <c r="B3355" t="s">
        <v>4115</v>
      </c>
      <c r="C3355" s="2">
        <v>6031272422</v>
      </c>
      <c r="D3355" s="2" t="s">
        <v>4060</v>
      </c>
      <c r="E3355" t="s">
        <v>4116</v>
      </c>
      <c r="F3355" s="2" t="s">
        <v>14992</v>
      </c>
      <c r="H3355" t="str">
        <f t="shared" si="52"/>
        <v xml:space="preserve">            ('603-12-72422', '디브이앤(DVN)상사', '김광현', '부산광역시 사하구 승학로 123-4, 2동 507호(당리동, 당리신익아파트)', '2024-3340025-00035'),</v>
      </c>
    </row>
    <row r="3356" spans="2:8" x14ac:dyDescent="0.25">
      <c r="B3356" t="s">
        <v>2833</v>
      </c>
      <c r="C3356" s="2">
        <v>6031349985</v>
      </c>
      <c r="D3356" s="2" t="s">
        <v>2834</v>
      </c>
      <c r="E3356" t="s">
        <v>2835</v>
      </c>
      <c r="F3356" s="2" t="s">
        <v>14993</v>
      </c>
      <c r="H3356" t="str">
        <f t="shared" si="52"/>
        <v xml:space="preserve">            ('603-13-49985', '부민엠씨', '허재혁', '부산광역시 사하구 오작로 104, 101동 1204호(괴정동, 벽산하이츠타운)', '2024-3340025-00037'),</v>
      </c>
    </row>
    <row r="3357" spans="2:8" x14ac:dyDescent="0.25">
      <c r="B3357" t="s">
        <v>12658</v>
      </c>
      <c r="C3357" s="2">
        <v>6032651351</v>
      </c>
      <c r="D3357" s="2" t="s">
        <v>4582</v>
      </c>
      <c r="E3357" t="s">
        <v>12659</v>
      </c>
      <c r="F3357" s="2" t="s">
        <v>14961</v>
      </c>
      <c r="H3357" t="str">
        <f t="shared" si="52"/>
        <v xml:space="preserve">            ('603-26-51351', '큐어메디', '박상용', '부산광역시 해운대구 반여로 131, B2층 204호', '2024-3330024-00203'),</v>
      </c>
    </row>
    <row r="3358" spans="2:8" x14ac:dyDescent="0.25">
      <c r="B3358" t="s">
        <v>4135</v>
      </c>
      <c r="C3358" s="2">
        <v>6033026316</v>
      </c>
      <c r="D3358" s="2" t="s">
        <v>4136</v>
      </c>
      <c r="E3358" t="s">
        <v>4137</v>
      </c>
      <c r="F3358" s="2" t="s">
        <v>18564</v>
      </c>
      <c r="H3358" t="str">
        <f t="shared" si="52"/>
        <v xml:space="preserve">            ('603-30-26316', '제이엠디엠(JMDM)', '정정민', '경상남도 창원시 진해구 조천북로 99, 201동 601호(경화동, 경화동 삼정그린코아2단지)', '2024-5670071-00021'),</v>
      </c>
    </row>
    <row r="3359" spans="2:8" x14ac:dyDescent="0.25">
      <c r="B3359" t="s">
        <v>10131</v>
      </c>
      <c r="C3359" s="2">
        <v>6033220183</v>
      </c>
      <c r="D3359" s="2" t="s">
        <v>10132</v>
      </c>
      <c r="E3359" t="s">
        <v>10133</v>
      </c>
      <c r="F3359" s="2" t="s">
        <v>16844</v>
      </c>
      <c r="H3359" t="str">
        <f t="shared" si="52"/>
        <v xml:space="preserve">            ('603-32-20183', '다나메디', '배현정', '경기도 부천시 원미구 길주로 307, 101호(중동, 로얄프라자)', '2024-3860384-00048'),</v>
      </c>
    </row>
    <row r="3360" spans="2:8" x14ac:dyDescent="0.25">
      <c r="B3360" t="s">
        <v>10252</v>
      </c>
      <c r="C3360" s="2">
        <v>6033796091</v>
      </c>
      <c r="D3360" s="2" t="s">
        <v>10253</v>
      </c>
      <c r="E3360" t="s">
        <v>10254</v>
      </c>
      <c r="F3360" s="2" t="s">
        <v>15181</v>
      </c>
      <c r="H3360" t="str">
        <f t="shared" si="52"/>
        <v xml:space="preserve">            ('603-37-96091', '와이에이치메디칼', '이양훈', '대구광역시 동구 과학로 45(각산동, 대구혁신에듀포레) 503동 103호', '2024-3420023-00011'),</v>
      </c>
    </row>
    <row r="3361" spans="2:8" x14ac:dyDescent="0.25">
      <c r="B3361" t="s">
        <v>2194</v>
      </c>
      <c r="C3361" s="2">
        <v>6034806426</v>
      </c>
      <c r="D3361" s="2" t="s">
        <v>3036</v>
      </c>
      <c r="E3361" t="s">
        <v>3037</v>
      </c>
      <c r="F3361" s="2" t="s">
        <v>14323</v>
      </c>
      <c r="H3361" t="str">
        <f t="shared" si="52"/>
        <v xml:space="preserve">            ('603-48-06426', '우리팜', '정진석', '서울특별시 양천구 지양로11길6-1 에이동 301호', '2024-3140033-00010'),</v>
      </c>
    </row>
    <row r="3362" spans="2:8" x14ac:dyDescent="0.25">
      <c r="B3362" t="s">
        <v>2285</v>
      </c>
      <c r="C3362" s="2">
        <v>6036500768</v>
      </c>
      <c r="D3362" s="2" t="s">
        <v>10989</v>
      </c>
      <c r="E3362" t="s">
        <v>10990</v>
      </c>
      <c r="F3362" s="2" t="s">
        <v>18223</v>
      </c>
      <c r="H3362" t="str">
        <f t="shared" si="52"/>
        <v xml:space="preserve">            ('603-65-00768', '다원팜', '박진서', '경상북도 포항시 남구 상공로6번길23-19 나동202호(한일빌라)', '2024-5020055-00013'),</v>
      </c>
    </row>
    <row r="3363" spans="2:8" x14ac:dyDescent="0.25">
      <c r="B3363" t="s">
        <v>2911</v>
      </c>
      <c r="C3363" s="2">
        <v>6037500597</v>
      </c>
      <c r="D3363" s="2" t="s">
        <v>2912</v>
      </c>
      <c r="E3363" t="s">
        <v>2913</v>
      </c>
      <c r="F3363" s="2" t="s">
        <v>17810</v>
      </c>
      <c r="H3363" t="str">
        <f t="shared" si="52"/>
        <v xml:space="preserve">            ('603-75-00597', '한정약품', '한승섭', '강원특별자치도 원주시 장전길 82, 2층 218호(태장동)', '2024-4191050-00068'),</v>
      </c>
    </row>
    <row r="3364" spans="2:8" x14ac:dyDescent="0.25">
      <c r="B3364" t="s">
        <v>13656</v>
      </c>
      <c r="C3364" s="2">
        <v>6038191935</v>
      </c>
      <c r="D3364" s="2" t="s">
        <v>4775</v>
      </c>
      <c r="E3364" t="s">
        <v>13657</v>
      </c>
      <c r="F3364" s="2" t="s">
        <v>14379</v>
      </c>
      <c r="H3364" t="str">
        <f t="shared" si="52"/>
        <v xml:space="preserve">            ('603-81-91935', '중한니즈', '최현정', '서울특별시 강서구 공항대로41길 66, 세신등촌종합상가 지하1층 B134호(등촌동)', '2024-3150037-00078'),</v>
      </c>
    </row>
    <row r="3365" spans="2:8" x14ac:dyDescent="0.25">
      <c r="B3365" t="s">
        <v>10467</v>
      </c>
      <c r="C3365" s="2">
        <v>6038603324</v>
      </c>
      <c r="D3365" s="2" t="s">
        <v>10468</v>
      </c>
      <c r="E3365" t="s">
        <v>10469</v>
      </c>
      <c r="F3365" s="2" t="s">
        <v>15275</v>
      </c>
      <c r="H3365" t="str">
        <f t="shared" si="52"/>
        <v xml:space="preserve">            ('603-86-03324', '뉴에이스팜', '최애주', '대구광역시 서구 달서로25길 15, 1층(비산동)', '2024-3430019-00050'),</v>
      </c>
    </row>
    <row r="3366" spans="2:8" x14ac:dyDescent="0.25">
      <c r="B3366" t="s">
        <v>10679</v>
      </c>
      <c r="C3366" s="2">
        <v>6038700154</v>
      </c>
      <c r="D3366" s="2" t="s">
        <v>10680</v>
      </c>
      <c r="E3366" t="s">
        <v>10681</v>
      </c>
      <c r="F3366" s="2" t="s">
        <v>15099</v>
      </c>
      <c r="H3366" t="str">
        <f t="shared" si="52"/>
        <v xml:space="preserve">            ('603-87-00154', '씨앤알메디컬', '안판모', '부산광역시 수영구 수영로 668, 912호(광안동, 화목오피스텔)', '2024-3380023-00084'),</v>
      </c>
    </row>
    <row r="3367" spans="2:8" x14ac:dyDescent="0.25">
      <c r="B3367" t="s">
        <v>5965</v>
      </c>
      <c r="C3367" s="2">
        <v>6038801301</v>
      </c>
      <c r="D3367" s="2" t="s">
        <v>5966</v>
      </c>
      <c r="E3367" t="s">
        <v>5967</v>
      </c>
      <c r="F3367" s="2" t="s">
        <v>16785</v>
      </c>
      <c r="H3367" t="str">
        <f t="shared" si="52"/>
        <v xml:space="preserve">            ('603-88-01301', '주식회사뉴트래빗', '민경란', '경기도 안양시 동안구 시민대로383, B동 402호', '2024-3830263-00038'),</v>
      </c>
    </row>
    <row r="3368" spans="2:8" x14ac:dyDescent="0.25">
      <c r="B3368" t="s">
        <v>994</v>
      </c>
      <c r="C3368" s="2">
        <v>6041141100</v>
      </c>
      <c r="D3368" s="2" t="s">
        <v>9769</v>
      </c>
      <c r="E3368" t="s">
        <v>9770</v>
      </c>
      <c r="F3368" s="2" t="s">
        <v>17431</v>
      </c>
      <c r="H3368" t="str">
        <f t="shared" si="52"/>
        <v xml:space="preserve">            ('604-11-41100', '제이메디컬', '장주영', '경기도 하남시 미사강변한강로 60. 104동 404호', '2024-4040023-00080'),</v>
      </c>
    </row>
    <row r="3369" spans="2:8" x14ac:dyDescent="0.25">
      <c r="B3369" t="s">
        <v>180</v>
      </c>
      <c r="C3369" s="2">
        <v>6041210604</v>
      </c>
      <c r="D3369" s="2" t="s">
        <v>181</v>
      </c>
      <c r="E3369" t="s">
        <v>182</v>
      </c>
      <c r="F3369" s="2" t="s">
        <v>15679</v>
      </c>
      <c r="H3369" t="str">
        <f t="shared" si="52"/>
        <v xml:space="preserve">            ('604-12-10604', '베가코퍼레이션', '김소희', '인천광역시 연수구 랜드마크로 19, 110동 1802호', '2024-3520019-00083'),</v>
      </c>
    </row>
    <row r="3370" spans="2:8" x14ac:dyDescent="0.25">
      <c r="B3370" t="s">
        <v>12199</v>
      </c>
      <c r="C3370" s="2">
        <v>6041697176</v>
      </c>
      <c r="D3370" s="2" t="s">
        <v>12200</v>
      </c>
      <c r="E3370" t="s">
        <v>12201</v>
      </c>
      <c r="F3370" s="2" t="s">
        <v>15702</v>
      </c>
      <c r="H3370" t="str">
        <f t="shared" si="52"/>
        <v xml:space="preserve">            ('604-16-97176', '백록', '김광표', '인천광역시 연수구 연구단지로55번길 16, 1609호', '2024-3520019-00146'),</v>
      </c>
    </row>
    <row r="3371" spans="2:8" x14ac:dyDescent="0.25">
      <c r="B3371" t="s">
        <v>11428</v>
      </c>
      <c r="C3371" s="2">
        <v>6041953596</v>
      </c>
      <c r="D3371" s="2" t="s">
        <v>11429</v>
      </c>
      <c r="E3371" t="s">
        <v>11430</v>
      </c>
      <c r="F3371" s="2" t="s">
        <v>18636</v>
      </c>
      <c r="H3371" t="str">
        <f t="shared" si="52"/>
        <v xml:space="preserve">            ('604-19-53596', '준도팜', '조순미', '세종특별자치시 다정북로 110, 220동 603호', '2024-5690045-00078'),</v>
      </c>
    </row>
    <row r="3372" spans="2:8" x14ac:dyDescent="0.25">
      <c r="B3372" t="s">
        <v>2920</v>
      </c>
      <c r="C3372" s="2">
        <v>6042064459</v>
      </c>
      <c r="D3372" s="2" t="s">
        <v>2921</v>
      </c>
      <c r="E3372" t="s">
        <v>2922</v>
      </c>
      <c r="F3372" s="2" t="s">
        <v>18669</v>
      </c>
      <c r="H3372" t="str">
        <f t="shared" si="52"/>
        <v xml:space="preserve">            ('604-20-64459', '나성', '윤상혁', '충청남도 청주시 상당구 남사로112번길 9, 2층(남문로2가)', '2024-5710106-00018'),</v>
      </c>
    </row>
    <row r="3373" spans="2:8" x14ac:dyDescent="0.25">
      <c r="B3373" t="s">
        <v>3654</v>
      </c>
      <c r="C3373" s="2">
        <v>6042064857</v>
      </c>
      <c r="D3373" s="2" t="s">
        <v>3655</v>
      </c>
      <c r="E3373" t="s">
        <v>3656</v>
      </c>
      <c r="F3373" s="2" t="s">
        <v>18876</v>
      </c>
      <c r="H3373" t="str">
        <f t="shared" si="52"/>
        <v xml:space="preserve">            ('604-20-64857', '지앤엠(G&amp;M)', '김영호', '경기도 남양주시 별내중앙로 30, 305-1793호', '2025-3990310-00006'),</v>
      </c>
    </row>
    <row r="3374" spans="2:8" x14ac:dyDescent="0.25">
      <c r="B3374" t="s">
        <v>9893</v>
      </c>
      <c r="C3374" s="2">
        <v>6042407626</v>
      </c>
      <c r="D3374" s="2" t="s">
        <v>9894</v>
      </c>
      <c r="E3374" t="s">
        <v>9895</v>
      </c>
      <c r="F3374" s="2" t="s">
        <v>15343</v>
      </c>
      <c r="H3374" t="str">
        <f t="shared" si="52"/>
        <v xml:space="preserve">            ('604-24-07626', '케이에스팜(KS)', '김병순', '대구광역시 북구 칠곡중앙대로95길 12, 101동 203호(관음동, 칠곡동화타운)', '2024-3450022-00094'),</v>
      </c>
    </row>
    <row r="3375" spans="2:8" x14ac:dyDescent="0.25">
      <c r="B3375" t="s">
        <v>13640</v>
      </c>
      <c r="C3375" s="2">
        <v>6042555111</v>
      </c>
      <c r="D3375" s="2" t="s">
        <v>13641</v>
      </c>
      <c r="E3375" t="s">
        <v>13642</v>
      </c>
      <c r="F3375" s="2" t="s">
        <v>18877</v>
      </c>
      <c r="H3375" t="str">
        <f t="shared" si="52"/>
        <v xml:space="preserve">            ('604-25-55111', '우성햇빛덴탈', '인한진', '경기도 오산시 경기대로 108, 한빛프라자 501호(원동)', '2025-4000018-00007'),</v>
      </c>
    </row>
    <row r="3376" spans="2:8" x14ac:dyDescent="0.25">
      <c r="B3376" t="s">
        <v>400</v>
      </c>
      <c r="C3376" s="2">
        <v>6042861569</v>
      </c>
      <c r="D3376" s="2" t="s">
        <v>401</v>
      </c>
      <c r="E3376" t="s">
        <v>402</v>
      </c>
      <c r="F3376" s="2" t="s">
        <v>16010</v>
      </c>
      <c r="H3376" t="str">
        <f t="shared" si="52"/>
        <v xml:space="preserve">            ('604-28-61569', '대진팜', '탁순덕', '광주광역시 북구 양산택지로33번길 30-1. 201호(양산동)', '2024-3620020-00086'),</v>
      </c>
    </row>
    <row r="3377" spans="2:8" x14ac:dyDescent="0.25">
      <c r="B3377" t="s">
        <v>6286</v>
      </c>
      <c r="C3377" s="2">
        <v>6043745111</v>
      </c>
      <c r="D3377" s="2" t="s">
        <v>6287</v>
      </c>
      <c r="E3377" t="s">
        <v>6288</v>
      </c>
      <c r="F3377" s="2" t="s">
        <v>18637</v>
      </c>
      <c r="H3377" t="str">
        <f t="shared" si="52"/>
        <v xml:space="preserve">            ('604-37-45111', '창메디칼', '박창우', '세종특별자치시 호려울로 9, 702 747호', '2024-5690045-00086'),</v>
      </c>
    </row>
    <row r="3378" spans="2:8" x14ac:dyDescent="0.25">
      <c r="B3378" t="s">
        <v>12376</v>
      </c>
      <c r="C3378" s="2">
        <v>6046000183</v>
      </c>
      <c r="D3378" s="2" t="s">
        <v>12377</v>
      </c>
      <c r="E3378" t="s">
        <v>12378</v>
      </c>
      <c r="F3378" s="2" t="s">
        <v>17812</v>
      </c>
      <c r="H3378" t="str">
        <f t="shared" si="52"/>
        <v xml:space="preserve">            ('604-60-00183', '나인플러스', '구명석', '강원특별자치도 원주시 건강로 23, 305호', '2024-4191050-00070'),</v>
      </c>
    </row>
    <row r="3379" spans="2:8" x14ac:dyDescent="0.25">
      <c r="B3379" t="s">
        <v>7404</v>
      </c>
      <c r="C3379" s="2">
        <v>6046200848</v>
      </c>
      <c r="D3379" s="2" t="s">
        <v>7405</v>
      </c>
      <c r="E3379" t="s">
        <v>7406</v>
      </c>
      <c r="F3379" s="2" t="s">
        <v>16980</v>
      </c>
      <c r="H3379" t="str">
        <f t="shared" si="52"/>
        <v xml:space="preserve">            ('604-62-00848', '허브N파마', '안남영', '경기도 동두천시 동두천로 335', '2024-3920071-00001'),</v>
      </c>
    </row>
    <row r="3380" spans="2:8" x14ac:dyDescent="0.25">
      <c r="B3380" t="s">
        <v>10634</v>
      </c>
      <c r="C3380" s="2">
        <v>6048602973</v>
      </c>
      <c r="D3380" s="2" t="s">
        <v>10635</v>
      </c>
      <c r="E3380" t="s">
        <v>10636</v>
      </c>
      <c r="F3380" s="2" t="s">
        <v>16705</v>
      </c>
      <c r="H3380" t="str">
        <f t="shared" si="52"/>
        <v xml:space="preserve">            ('604-86-02973', '(주)두율', '신동선', '경기도 의정부시 경의로70, 5층 5210호(의정부)', '2024-3820050-00002'),</v>
      </c>
    </row>
    <row r="3381" spans="2:8" x14ac:dyDescent="0.25">
      <c r="B3381" t="s">
        <v>373</v>
      </c>
      <c r="C3381" s="2">
        <v>6048702081</v>
      </c>
      <c r="D3381" s="2" t="s">
        <v>374</v>
      </c>
      <c r="E3381" t="s">
        <v>375</v>
      </c>
      <c r="F3381" s="2" t="s">
        <v>17117</v>
      </c>
      <c r="H3381" t="str">
        <f t="shared" si="52"/>
        <v xml:space="preserve">            ('604-87-02081', '포바이오(주)', '이한주', '경기도 고양시 일산동구 장항로 139-28, 제3동 103호', '2024-3940139-00118'),</v>
      </c>
    </row>
    <row r="3382" spans="2:8" x14ac:dyDescent="0.25">
      <c r="B3382" t="s">
        <v>9440</v>
      </c>
      <c r="C3382" s="2">
        <v>6051767084</v>
      </c>
      <c r="D3382" s="2" t="s">
        <v>9441</v>
      </c>
      <c r="E3382" t="s">
        <v>9442</v>
      </c>
      <c r="F3382" s="2" t="s">
        <v>14814</v>
      </c>
      <c r="H3382" t="str">
        <f t="shared" si="52"/>
        <v xml:space="preserve">            ('605-17-67084', '늘푸른약품', '진용화', '부산광역시 부산진구 가야공원로 54, 3층', '2024-3290024-00076'),</v>
      </c>
    </row>
    <row r="3383" spans="2:8" x14ac:dyDescent="0.25">
      <c r="B3383" t="s">
        <v>4222</v>
      </c>
      <c r="C3383" s="2">
        <v>6052751432</v>
      </c>
      <c r="D3383" s="2" t="s">
        <v>4223</v>
      </c>
      <c r="E3383" t="s">
        <v>4224</v>
      </c>
      <c r="F3383" s="2" t="s">
        <v>16436</v>
      </c>
      <c r="H3383" t="str">
        <f t="shared" si="52"/>
        <v xml:space="preserve">            ('605-27-51432', '정훈약품', '김용관', '울산광역시 남구 신정로204번길 36, 1716(신정동, 태화강리버테라스)', '2024-3700018-00030'),</v>
      </c>
    </row>
    <row r="3384" spans="2:8" x14ac:dyDescent="0.25">
      <c r="B3384" t="s">
        <v>12497</v>
      </c>
      <c r="C3384" s="2">
        <v>6052981610</v>
      </c>
      <c r="D3384" s="2" t="s">
        <v>12498</v>
      </c>
      <c r="E3384" t="s">
        <v>12499</v>
      </c>
      <c r="F3384" s="2" t="s">
        <v>18293</v>
      </c>
      <c r="H3384" t="str">
        <f t="shared" si="52"/>
        <v xml:space="preserve">            ('605-29-81610', '이윤바이오', '윤미리', '경상북도 예천군 개포면 예지로 1257-14', '2024-5230029-00003'),</v>
      </c>
    </row>
    <row r="3385" spans="2:8" x14ac:dyDescent="0.25">
      <c r="B3385" t="s">
        <v>2698</v>
      </c>
      <c r="C3385" s="2">
        <v>6053052014</v>
      </c>
      <c r="D3385" s="2" t="s">
        <v>2762</v>
      </c>
      <c r="E3385" t="s">
        <v>2763</v>
      </c>
      <c r="F3385" s="2" t="s">
        <v>18511</v>
      </c>
      <c r="H3385" t="str">
        <f t="shared" si="52"/>
        <v xml:space="preserve">            ('605-30-52014', '제이에스팜 ', '신동엽', '경상남도 창원시 마산합포구 문화북1길 65, 202호(두월동2가, 두월동 상우 the헤라우스)', '2024-5670066-00014'),</v>
      </c>
    </row>
    <row r="3386" spans="2:8" x14ac:dyDescent="0.25">
      <c r="B3386" t="s">
        <v>174</v>
      </c>
      <c r="C3386" s="2">
        <v>6053382052</v>
      </c>
      <c r="D3386" s="2" t="s">
        <v>2701</v>
      </c>
      <c r="E3386" t="s">
        <v>2702</v>
      </c>
      <c r="F3386" s="2" t="s">
        <v>15026</v>
      </c>
      <c r="H3386" t="str">
        <f t="shared" si="52"/>
        <v xml:space="preserve">            ('605-33-82052', '지에이치팜', '정진욱', '부산광역시 금정구 금정로 20, 104동 1004호(장전동, 래미안장전)', '2024-3350024-00079'),</v>
      </c>
    </row>
    <row r="3387" spans="2:8" x14ac:dyDescent="0.25">
      <c r="B3387" t="s">
        <v>997</v>
      </c>
      <c r="C3387" s="2">
        <v>6054910199</v>
      </c>
      <c r="D3387" s="2" t="s">
        <v>998</v>
      </c>
      <c r="E3387" t="s">
        <v>999</v>
      </c>
      <c r="F3387" s="2" t="s">
        <v>14488</v>
      </c>
      <c r="H3387" t="str">
        <f t="shared" si="52"/>
        <v xml:space="preserve">            ('605-49-10199', '제이브릿지파트너스', '권용준', '서울특별시 관악구 관악로30길 27, 115동 801호(봉천동, 관악푸르지오아파트)', '2024-3200033-00015'),</v>
      </c>
    </row>
    <row r="3388" spans="2:8" x14ac:dyDescent="0.25">
      <c r="B3388" t="s">
        <v>2392</v>
      </c>
      <c r="C3388" s="2">
        <v>6058624664</v>
      </c>
      <c r="D3388" s="2" t="s">
        <v>2393</v>
      </c>
      <c r="E3388" t="s">
        <v>2394</v>
      </c>
      <c r="F3388" s="2" t="s">
        <v>15120</v>
      </c>
      <c r="H3388" t="str">
        <f t="shared" si="52"/>
        <v xml:space="preserve">            ('605-86-24664', '에스제이와이(주)', '신예숙', '부산광역시 사상구 가야대로 272, 1층 103호(주례동, 주례메디칼빌딩)', '2024-3390023-00068'),</v>
      </c>
    </row>
    <row r="3389" spans="2:8" x14ac:dyDescent="0.25">
      <c r="B3389" t="s">
        <v>4618</v>
      </c>
      <c r="C3389" s="2">
        <v>6058800856</v>
      </c>
      <c r="D3389" s="2" t="s">
        <v>4619</v>
      </c>
      <c r="E3389" t="s">
        <v>4620</v>
      </c>
      <c r="F3389" s="2" t="s">
        <v>16124</v>
      </c>
      <c r="H3389" t="str">
        <f t="shared" si="52"/>
        <v xml:space="preserve">            ('605-88-00856', '케이엔케이 주식회사', '김응현', '대전광역시 동구 한밭대로 1308, 301호(용전동, 세상빌딩)', '2024-3640023-00008'),</v>
      </c>
    </row>
    <row r="3390" spans="2:8" x14ac:dyDescent="0.25">
      <c r="B3390" t="s">
        <v>10553</v>
      </c>
      <c r="C3390" s="2">
        <v>6058801520</v>
      </c>
      <c r="D3390" s="2" t="s">
        <v>10554</v>
      </c>
      <c r="E3390" t="s">
        <v>10555</v>
      </c>
      <c r="F3390" s="2" t="s">
        <v>17688</v>
      </c>
      <c r="H3390" t="str">
        <f t="shared" si="52"/>
        <v xml:space="preserve">            ('605-88-01520', '주식회사메이팜', '김진달', '경기도 김포시 김포한강1로 230, 814-815호(운양동)', '2024-4090023-00049'),</v>
      </c>
    </row>
    <row r="3391" spans="2:8" x14ac:dyDescent="0.25">
      <c r="B3391" t="s">
        <v>12399</v>
      </c>
      <c r="C3391" s="2">
        <v>6060177100</v>
      </c>
      <c r="D3391" s="2" t="s">
        <v>2424</v>
      </c>
      <c r="E3391" t="s">
        <v>12400</v>
      </c>
      <c r="F3391" s="2" t="s">
        <v>18356</v>
      </c>
      <c r="H3391" t="str">
        <f t="shared" si="52"/>
        <v xml:space="preserve">            ('606-01-77100', '화인하우스', '김형욱', '경상남도 양산시 웅상대로 875, 1층', '2024-5380021-00012'),</v>
      </c>
    </row>
    <row r="3392" spans="2:8" x14ac:dyDescent="0.25">
      <c r="B3392" t="s">
        <v>2256</v>
      </c>
      <c r="C3392" s="2">
        <v>6060506748</v>
      </c>
      <c r="D3392" s="2" t="s">
        <v>2257</v>
      </c>
      <c r="E3392" t="s">
        <v>2258</v>
      </c>
      <c r="F3392" s="2">
        <v>34</v>
      </c>
      <c r="H3392" t="str">
        <f t="shared" si="52"/>
        <v xml:space="preserve">            ('606-05-06748', '경성약품', '배인규', '부산광역시 북구만덕2로 14(삼성종합상가) 211호', '34'),</v>
      </c>
    </row>
    <row r="3393" spans="2:8" x14ac:dyDescent="0.25">
      <c r="B3393" t="s">
        <v>13118</v>
      </c>
      <c r="C3393" s="2">
        <v>6068162894</v>
      </c>
      <c r="D3393" s="2" t="s">
        <v>13119</v>
      </c>
      <c r="E3393" t="s">
        <v>13120</v>
      </c>
      <c r="F3393" s="2" t="s">
        <v>15113</v>
      </c>
      <c r="H3393" t="str">
        <f t="shared" si="52"/>
        <v xml:space="preserve">            ('606-81-62894', '동일약품', '방현주', '부산광역시 사상구 낙동대로1302번길 21', '2024-3390023-00045'),</v>
      </c>
    </row>
    <row r="3394" spans="2:8" x14ac:dyDescent="0.25">
      <c r="B3394" t="s">
        <v>12130</v>
      </c>
      <c r="C3394" s="2">
        <v>6068623993</v>
      </c>
      <c r="D3394" s="2" t="s">
        <v>12131</v>
      </c>
      <c r="E3394" t="s">
        <v>12132</v>
      </c>
      <c r="F3394" s="2" t="s">
        <v>14830</v>
      </c>
      <c r="H3394" t="str">
        <f t="shared" ref="H3394:H3457" si="53">"            ('"&amp;LEFT(C3394,3)&amp;"-"&amp;MID(C3394,4,2)&amp;"-"&amp;RIGHT(C3394,5)&amp;"', '"&amp;B3394&amp;"', '"&amp;D3394&amp;"', '"&amp;E3394&amp;"', '"&amp;F3394&amp;"'),"</f>
        <v xml:space="preserve">            ('606-86-23993', '(주)부산에이스파마', '차성철', '부산광역시 동래구 명륜로112번길 131', '2024-3300024-00001'),</v>
      </c>
    </row>
    <row r="3395" spans="2:8" x14ac:dyDescent="0.25">
      <c r="B3395" t="s">
        <v>2624</v>
      </c>
      <c r="C3395" s="2">
        <v>6068631149</v>
      </c>
      <c r="D3395" s="2" t="s">
        <v>2625</v>
      </c>
      <c r="E3395" t="s">
        <v>2626</v>
      </c>
      <c r="F3395" s="2" t="s">
        <v>14846</v>
      </c>
      <c r="H3395" t="str">
        <f t="shared" si="53"/>
        <v xml:space="preserve">            ('606-86-31149', '센텀메디팜', '김종휘', '부산광역시 동래구 충렬대로459번길 43, 센텀M빌딩 2층(안락동)', '2024-3300024-00049'),</v>
      </c>
    </row>
    <row r="3396" spans="2:8" x14ac:dyDescent="0.25">
      <c r="B3396" t="s">
        <v>964</v>
      </c>
      <c r="C3396" s="2">
        <v>6068647845</v>
      </c>
      <c r="D3396" s="2" t="s">
        <v>965</v>
      </c>
      <c r="E3396" t="s">
        <v>966</v>
      </c>
      <c r="F3396" s="2" t="s">
        <v>15112</v>
      </c>
      <c r="H3396" t="str">
        <f t="shared" si="53"/>
        <v xml:space="preserve">            ('606-86-47845', '엠에스팜 주식회사', '최덕규', '부산광역시 사상구 가야대로 288, 1105호(주례동, 창조센츄리아파트)', '2024-3390023-00034'),</v>
      </c>
    </row>
    <row r="3397" spans="2:8" x14ac:dyDescent="0.25">
      <c r="B3397" t="s">
        <v>10238</v>
      </c>
      <c r="C3397" s="2">
        <v>6068665289</v>
      </c>
      <c r="D3397" s="2" t="s">
        <v>10239</v>
      </c>
      <c r="E3397" t="s">
        <v>10240</v>
      </c>
      <c r="F3397" s="2" t="s">
        <v>16531</v>
      </c>
      <c r="H3397" t="str">
        <f t="shared" si="53"/>
        <v xml:space="preserve">            ('606-86-65289', '아이유메디팜(주)', '유희열', '경기도 수원시 권선구 금곡로196번길 62(금곡동) 304-에이20호', '2024-3740032-00086'),</v>
      </c>
    </row>
    <row r="3398" spans="2:8" x14ac:dyDescent="0.25">
      <c r="B3398" t="s">
        <v>8928</v>
      </c>
      <c r="C3398" s="2">
        <v>6068801203</v>
      </c>
      <c r="D3398" s="2" t="s">
        <v>8929</v>
      </c>
      <c r="E3398" t="s">
        <v>8930</v>
      </c>
      <c r="F3398" s="2" t="s">
        <v>15898</v>
      </c>
      <c r="H3398" t="str">
        <f t="shared" si="53"/>
        <v xml:space="preserve">            ('606-88-01203', '주식회사엠에스약품', '이명섭', '광주광역시 동구 독립로338 204호', '2024-3590019-00083'),</v>
      </c>
    </row>
    <row r="3399" spans="2:8" x14ac:dyDescent="0.25">
      <c r="B3399" t="s">
        <v>2619</v>
      </c>
      <c r="C3399" s="2">
        <v>6071476365</v>
      </c>
      <c r="D3399" s="2" t="s">
        <v>1258</v>
      </c>
      <c r="E3399" t="s">
        <v>2620</v>
      </c>
      <c r="F3399" s="2" t="s">
        <v>15039</v>
      </c>
      <c r="H3399" t="str">
        <f t="shared" si="53"/>
        <v xml:space="preserve">            ('607-14-76365', '우성약품', '이상민', '부산광역시 강서구 공항로1309번길 88(대저1동) 2층 204호', '2024-3360024-00018'),</v>
      </c>
    </row>
    <row r="3400" spans="2:8" x14ac:dyDescent="0.25">
      <c r="B3400" t="s">
        <v>2250</v>
      </c>
      <c r="C3400" s="2">
        <v>6071647205</v>
      </c>
      <c r="D3400" s="2" t="s">
        <v>2251</v>
      </c>
      <c r="E3400" t="s">
        <v>2252</v>
      </c>
      <c r="F3400" s="2" t="s">
        <v>15064</v>
      </c>
      <c r="H3400" t="str">
        <f t="shared" si="53"/>
        <v xml:space="preserve">            ('607-16-47205', 'UV메디칼', '전부원', '부산광역시 연제구 해맞이로61번길 10(거제동, 2층)', '2024-3370022-00088'),</v>
      </c>
    </row>
    <row r="3401" spans="2:8" x14ac:dyDescent="0.25">
      <c r="B3401" t="s">
        <v>4260</v>
      </c>
      <c r="C3401" s="2">
        <v>6071845045</v>
      </c>
      <c r="D3401" s="2" t="s">
        <v>4261</v>
      </c>
      <c r="E3401" t="s">
        <v>4262</v>
      </c>
      <c r="F3401" s="2" t="s">
        <v>15136</v>
      </c>
      <c r="H3401" t="str">
        <f t="shared" si="53"/>
        <v xml:space="preserve">            ('607-18-45045', '동우메디케어', '김동우', '부산광역시 기장군 기장읍 차성로338번길 43, 3층 308호(까사블루)', '2024-3400013-00055'),</v>
      </c>
    </row>
    <row r="3402" spans="2:8" x14ac:dyDescent="0.25">
      <c r="B3402" t="s">
        <v>4494</v>
      </c>
      <c r="C3402" s="2">
        <v>6071920532</v>
      </c>
      <c r="D3402" s="2" t="s">
        <v>4495</v>
      </c>
      <c r="E3402" t="s">
        <v>4496</v>
      </c>
      <c r="F3402" s="2" t="s">
        <v>14837</v>
      </c>
      <c r="H3402" t="str">
        <f t="shared" si="53"/>
        <v xml:space="preserve">            ('607-19-20532', '월드팜', '정성희', '부산광역시 동래구 명장로 60-5(명장동, 3층)', '2024-3300024-00015'),</v>
      </c>
    </row>
    <row r="3403" spans="2:8" x14ac:dyDescent="0.25">
      <c r="B3403" t="s">
        <v>2477</v>
      </c>
      <c r="C3403" s="2">
        <v>6071955351</v>
      </c>
      <c r="D3403" s="2" t="s">
        <v>2478</v>
      </c>
      <c r="E3403" t="s">
        <v>2479</v>
      </c>
      <c r="F3403" s="2" t="s">
        <v>14762</v>
      </c>
      <c r="H3403" t="str">
        <f t="shared" si="53"/>
        <v xml:space="preserve">            ('607-19-55351', '윤리서치', '이윤호', '부산광역시 중구 대청로99번길 13-1, 202호(대청동4가, 메트로빌)', '2024-3250021-00009'),</v>
      </c>
    </row>
    <row r="3404" spans="2:8" x14ac:dyDescent="0.25">
      <c r="B3404" t="s">
        <v>6752</v>
      </c>
      <c r="C3404" s="2">
        <v>6071998888</v>
      </c>
      <c r="D3404" s="2" t="s">
        <v>6753</v>
      </c>
      <c r="E3404" t="s">
        <v>6754</v>
      </c>
      <c r="F3404" s="2" t="s">
        <v>14836</v>
      </c>
      <c r="H3404" t="str">
        <f t="shared" si="53"/>
        <v xml:space="preserve">            ('607-19-98888', '남스토아', '김태남', '부산광역시 동래구 명륜로 170, 105동 2002호(명륜동, 명륜아이파크1단지)', '2024-3300024-00013'),</v>
      </c>
    </row>
    <row r="3405" spans="2:8" x14ac:dyDescent="0.25">
      <c r="B3405" t="s">
        <v>97</v>
      </c>
      <c r="C3405" s="2">
        <v>6072032316</v>
      </c>
      <c r="D3405" s="2" t="s">
        <v>98</v>
      </c>
      <c r="E3405" t="s">
        <v>99</v>
      </c>
      <c r="F3405" s="2" t="s">
        <v>14875</v>
      </c>
      <c r="H3405" t="str">
        <f t="shared" si="53"/>
        <v xml:space="preserve">            ('607-20-32316', '맥약품', '김정탁', '부산광역시 동래구 명장로 103, 205호', '2024-3300024-00155'),</v>
      </c>
    </row>
    <row r="3406" spans="2:8" x14ac:dyDescent="0.25">
      <c r="B3406" t="s">
        <v>4910</v>
      </c>
      <c r="C3406" s="2">
        <v>6072461482</v>
      </c>
      <c r="D3406" s="2" t="s">
        <v>6170</v>
      </c>
      <c r="E3406" t="s">
        <v>6171</v>
      </c>
      <c r="F3406" s="2" t="s">
        <v>17744</v>
      </c>
      <c r="H3406" t="str">
        <f t="shared" si="53"/>
        <v xml:space="preserve">            ('607-24-61482', '비에이치팜', '이병화', '경기도 김포시 사우로 51, 114동 703호(사우동, 김포사우아이파크)', '2024-4090023-00207'),</v>
      </c>
    </row>
    <row r="3407" spans="2:8" x14ac:dyDescent="0.25">
      <c r="B3407" t="s">
        <v>2500</v>
      </c>
      <c r="C3407" s="2">
        <v>6072816097</v>
      </c>
      <c r="D3407" s="2" t="s">
        <v>2501</v>
      </c>
      <c r="E3407" t="s">
        <v>2502</v>
      </c>
      <c r="F3407" s="2" t="s">
        <v>15137</v>
      </c>
      <c r="H3407" t="str">
        <f t="shared" si="53"/>
        <v xml:space="preserve">            ('607-28-16097', '제이H팜', '박귀화', '부산광역시 기장군 일광읍 해빛로 39-15, 101동 2902호(일광자이푸르지오 1단지)', '2024-3400013-00058'),</v>
      </c>
    </row>
    <row r="3408" spans="2:8" x14ac:dyDescent="0.25">
      <c r="B3408" t="s">
        <v>1113</v>
      </c>
      <c r="C3408" s="2">
        <v>6072996410</v>
      </c>
      <c r="D3408" s="2" t="s">
        <v>1114</v>
      </c>
      <c r="E3408" t="s">
        <v>1115</v>
      </c>
      <c r="F3408" s="2" t="s">
        <v>17706</v>
      </c>
      <c r="H3408" t="str">
        <f t="shared" si="53"/>
        <v xml:space="preserve">            ('607-29-96410', '피케이메디팜(PK메디팜)', '강은혜', '경기도 김포시 김포한강9로75번길 66, 505-K113호(구래동)', '2024-4090023-00094'),</v>
      </c>
    </row>
    <row r="3409" spans="2:8" x14ac:dyDescent="0.25">
      <c r="B3409" t="s">
        <v>358</v>
      </c>
      <c r="C3409" s="2">
        <v>6073292511</v>
      </c>
      <c r="D3409" s="2" t="s">
        <v>359</v>
      </c>
      <c r="E3409" t="s">
        <v>360</v>
      </c>
      <c r="F3409" s="2" t="s">
        <v>18141</v>
      </c>
      <c r="H3409" t="str">
        <f t="shared" si="53"/>
        <v xml:space="preserve">            ('607-32-92511', '트윈메디칼', '정현주', '전북특별자치도 군산시 백토로 263, 107동 904호', '2024-4671044-00027'),</v>
      </c>
    </row>
    <row r="3410" spans="2:8" x14ac:dyDescent="0.25">
      <c r="B3410" t="s">
        <v>8839</v>
      </c>
      <c r="C3410" s="2">
        <v>6073355717</v>
      </c>
      <c r="D3410" s="2" t="s">
        <v>1049</v>
      </c>
      <c r="E3410" t="s">
        <v>8840</v>
      </c>
      <c r="F3410" s="2" t="s">
        <v>17152</v>
      </c>
      <c r="H3410" t="str">
        <f t="shared" si="53"/>
        <v xml:space="preserve">            ('607-33-55717', '윤스팜', '이재윤', '경기도 과천시 별양로 12, 342-503', '2024-3970017-00023'),</v>
      </c>
    </row>
    <row r="3411" spans="2:8" x14ac:dyDescent="0.25">
      <c r="B3411" t="s">
        <v>9437</v>
      </c>
      <c r="C3411" s="2">
        <v>6078173356</v>
      </c>
      <c r="D3411" s="2" t="s">
        <v>9438</v>
      </c>
      <c r="E3411" t="s">
        <v>9439</v>
      </c>
      <c r="F3411" s="2" t="s">
        <v>14872</v>
      </c>
      <c r="H3411" t="str">
        <f t="shared" si="53"/>
        <v xml:space="preserve">            ('607-81-73356', '동산약품', '이방형', '부산광역시 동래구 미남로 13', '2024-3300024-00141'),</v>
      </c>
    </row>
    <row r="3412" spans="2:8" x14ac:dyDescent="0.25">
      <c r="B3412" t="s">
        <v>2305</v>
      </c>
      <c r="C3412" s="2">
        <v>6078173564</v>
      </c>
      <c r="D3412" s="2" t="s">
        <v>2306</v>
      </c>
      <c r="E3412" t="s">
        <v>2307</v>
      </c>
      <c r="F3412" s="2" t="s">
        <v>15055</v>
      </c>
      <c r="H3412" t="str">
        <f t="shared" si="53"/>
        <v xml:space="preserve">            ('607-81-73564', '(주)두산약품', '주도익', '부산광역시 연제구 교대로54번길 14(거제동)', '2024-3370022-00046'),</v>
      </c>
    </row>
    <row r="3413" spans="2:8" x14ac:dyDescent="0.25">
      <c r="B3413" t="s">
        <v>2389</v>
      </c>
      <c r="C3413" s="2">
        <v>6078191034</v>
      </c>
      <c r="D3413" s="2" t="s">
        <v>2390</v>
      </c>
      <c r="E3413" t="s">
        <v>2391</v>
      </c>
      <c r="F3413" s="2" t="s">
        <v>15030</v>
      </c>
      <c r="H3413" t="str">
        <f t="shared" si="53"/>
        <v xml:space="preserve">            ('607-81-91034', '신우팜', '이형태', '부산광역시 금정구 무학송로 147, 한국센타빌딩1층(부곡동)', '2024-3350024-00089'),</v>
      </c>
    </row>
    <row r="3414" spans="2:8" x14ac:dyDescent="0.25">
      <c r="B3414" t="s">
        <v>9771</v>
      </c>
      <c r="C3414" s="2">
        <v>6078198828</v>
      </c>
      <c r="D3414" s="2" t="s">
        <v>9772</v>
      </c>
      <c r="E3414" t="s">
        <v>9773</v>
      </c>
      <c r="F3414" s="2" t="s">
        <v>14843</v>
      </c>
      <c r="H3414" t="str">
        <f t="shared" si="53"/>
        <v xml:space="preserve">            ('607-81-98828', '주식회사 신성파마', '윤영기', '부산광역시 동래구 안연로 72, 동림빌딩 4층 5층', '2024-3300024-00046'),</v>
      </c>
    </row>
    <row r="3415" spans="2:8" x14ac:dyDescent="0.25">
      <c r="B3415" t="s">
        <v>11237</v>
      </c>
      <c r="C3415" s="2">
        <v>6078612505</v>
      </c>
      <c r="D3415" s="2" t="s">
        <v>11238</v>
      </c>
      <c r="E3415" t="s">
        <v>11239</v>
      </c>
      <c r="F3415" s="2" t="s">
        <v>14885</v>
      </c>
      <c r="H3415" t="str">
        <f t="shared" si="53"/>
        <v xml:space="preserve">            ('607-86-12505', '혜민메디칼', '박재명', '부산광역시 동래구 낙민로11, 한신상가 201호', '2024-3300024-00200'),</v>
      </c>
    </row>
    <row r="3416" spans="2:8" x14ac:dyDescent="0.25">
      <c r="B3416" t="s">
        <v>10193</v>
      </c>
      <c r="C3416" s="2">
        <v>6081786789</v>
      </c>
      <c r="D3416" s="2" t="s">
        <v>10194</v>
      </c>
      <c r="E3416" t="s">
        <v>10195</v>
      </c>
      <c r="F3416" s="2" t="s">
        <v>18543</v>
      </c>
      <c r="H3416" t="str">
        <f t="shared" si="53"/>
        <v xml:space="preserve">            ('608-17-86789', '디케이팜', '전병주', '경상남도 창원시 마산회원구 내서읍 중리1길 103, 동의당한약국 6층', '2024-5670066-00109'),</v>
      </c>
    </row>
    <row r="3417" spans="2:8" x14ac:dyDescent="0.25">
      <c r="B3417" t="s">
        <v>3319</v>
      </c>
      <c r="C3417" s="2">
        <v>6082085816</v>
      </c>
      <c r="D3417" s="2" t="s">
        <v>3320</v>
      </c>
      <c r="E3417" t="s">
        <v>3321</v>
      </c>
      <c r="F3417" s="2" t="s">
        <v>18526</v>
      </c>
      <c r="H3417" t="str">
        <f t="shared" si="53"/>
        <v xml:space="preserve">            ('608-20-85816', '유로원', '노호석', '경상남도 창원시 마산회원구 삼호로 80, 207동 5층', '2024-5670066-00061'),</v>
      </c>
    </row>
    <row r="3418" spans="2:8" x14ac:dyDescent="0.25">
      <c r="B3418" t="s">
        <v>7202</v>
      </c>
      <c r="C3418" s="2">
        <v>6082483723</v>
      </c>
      <c r="D3418" s="2" t="s">
        <v>7203</v>
      </c>
      <c r="E3418" t="s">
        <v>7204</v>
      </c>
      <c r="F3418" s="2" t="s">
        <v>14649</v>
      </c>
      <c r="H3418" t="str">
        <f t="shared" si="53"/>
        <v xml:space="preserve">            ('608-24-83723', '대성', '김주일', '서울특별시 송파구 올림픽로 135 241동204호', '2024-3230034-00025'),</v>
      </c>
    </row>
    <row r="3419" spans="2:8" x14ac:dyDescent="0.25">
      <c r="B3419" t="s">
        <v>5110</v>
      </c>
      <c r="C3419" s="2">
        <v>6083167605</v>
      </c>
      <c r="D3419" s="2" t="s">
        <v>5111</v>
      </c>
      <c r="E3419" t="s">
        <v>5112</v>
      </c>
      <c r="F3419" s="2" t="s">
        <v>17108</v>
      </c>
      <c r="H3419" t="str">
        <f t="shared" si="53"/>
        <v xml:space="preserve">            ('608-31-67605', '정원메디컬', '정재민', '경기도 고양시 일산동구 무궁화로 32-23, 3층 301-1실', '2024-3940139-00087'),</v>
      </c>
    </row>
    <row r="3420" spans="2:8" x14ac:dyDescent="0.25">
      <c r="B3420" t="s">
        <v>14021</v>
      </c>
      <c r="C3420" s="2">
        <v>6083269916</v>
      </c>
      <c r="D3420" s="2" t="s">
        <v>14022</v>
      </c>
      <c r="E3420" t="s">
        <v>14023</v>
      </c>
      <c r="F3420" s="2" t="s">
        <v>15572</v>
      </c>
      <c r="H3420" t="str">
        <f t="shared" si="53"/>
        <v xml:space="preserve">            ('608-32-69916', '래빗코리아', '김다정', '대구광역시 달서구 파도고개로 70, 105동 301호(두류동, 두류파크 KCC 스위첸)', '2024-3470022-00195'),</v>
      </c>
    </row>
    <row r="3421" spans="2:8" x14ac:dyDescent="0.25">
      <c r="B3421" t="s">
        <v>7376</v>
      </c>
      <c r="C3421" s="2">
        <v>6083270903</v>
      </c>
      <c r="D3421" s="2" t="s">
        <v>7377</v>
      </c>
      <c r="E3421" t="s">
        <v>7378</v>
      </c>
      <c r="F3421" s="2" t="s">
        <v>15117</v>
      </c>
      <c r="H3421" t="str">
        <f t="shared" si="53"/>
        <v xml:space="preserve">            ('608-32-70903', '키팜', '차수정', '부산광역시 사상구 백양대로342번길 17 206동2001호', '2024-3390023-00058'),</v>
      </c>
    </row>
    <row r="3422" spans="2:8" x14ac:dyDescent="0.25">
      <c r="B3422" t="s">
        <v>7395</v>
      </c>
      <c r="C3422" s="2">
        <v>6084498414</v>
      </c>
      <c r="D3422" s="2" t="s">
        <v>7396</v>
      </c>
      <c r="E3422" t="s">
        <v>7397</v>
      </c>
      <c r="F3422" s="2" t="s">
        <v>16716</v>
      </c>
      <c r="H3422" t="str">
        <f t="shared" si="53"/>
        <v xml:space="preserve">            ('608-44-98414', '하준팜', '이현나', '경기도 의정부시 경의로 196 301호', '2024-3820050-00027'),</v>
      </c>
    </row>
    <row r="3423" spans="2:8" x14ac:dyDescent="0.25">
      <c r="B3423" t="s">
        <v>8043</v>
      </c>
      <c r="C3423" s="2">
        <v>6085201350</v>
      </c>
      <c r="D3423" s="2" t="s">
        <v>8044</v>
      </c>
      <c r="E3423" t="s">
        <v>8045</v>
      </c>
      <c r="F3423" s="2" t="s">
        <v>18125</v>
      </c>
      <c r="H3423" t="str">
        <f t="shared" si="53"/>
        <v xml:space="preserve">            ('608-52-01350', '케이비파마', '한혜현', '전북특별자치도 전주시 덕진구 오공로 71, 107동 1002호', '2024-4641062-00289'),</v>
      </c>
    </row>
    <row r="3424" spans="2:8" x14ac:dyDescent="0.25">
      <c r="B3424" t="s">
        <v>4361</v>
      </c>
      <c r="C3424" s="2">
        <v>6085560419</v>
      </c>
      <c r="D3424" s="2" t="s">
        <v>4362</v>
      </c>
      <c r="E3424" t="s">
        <v>4363</v>
      </c>
      <c r="F3424" s="2" t="s">
        <v>18395</v>
      </c>
      <c r="H3424" t="str">
        <f t="shared" si="53"/>
        <v xml:space="preserve">            ('608-55-60419', '세일즈컴퍼니', '이지혜 외 1명', '경기도 화성시 봉담읍 동화길 93-16, 3층 303호 세일즈컴퍼니(스타타워1)', '2024-5530505-00042'),</v>
      </c>
    </row>
    <row r="3425" spans="2:8" x14ac:dyDescent="0.25">
      <c r="B3425" t="s">
        <v>11652</v>
      </c>
      <c r="C3425" s="2">
        <v>6087300356</v>
      </c>
      <c r="D3425" s="2" t="s">
        <v>11653</v>
      </c>
      <c r="E3425" t="s">
        <v>11654</v>
      </c>
      <c r="F3425" s="2" t="s">
        <v>15065</v>
      </c>
      <c r="H3425" t="str">
        <f t="shared" si="53"/>
        <v xml:space="preserve">            ('608-73-00356', '옥천', '김소미', '부산광역시 연제구 법원북로 16, 202동 904호', '2024-3370022-00091'),</v>
      </c>
    </row>
    <row r="3426" spans="2:8" x14ac:dyDescent="0.25">
      <c r="B3426" t="s">
        <v>11243</v>
      </c>
      <c r="C3426" s="2">
        <v>6087700301</v>
      </c>
      <c r="D3426" s="2" t="s">
        <v>11244</v>
      </c>
      <c r="E3426" t="s">
        <v>11245</v>
      </c>
      <c r="F3426" s="2" t="s">
        <v>15512</v>
      </c>
      <c r="H3426" t="str">
        <f t="shared" si="53"/>
        <v xml:space="preserve">            ('608-77-00301', '진컨설팅', '박효진', '대구광역시 달서구 월암로8 102동 1203호', '2024-3470022-00027'),</v>
      </c>
    </row>
    <row r="3427" spans="2:8" x14ac:dyDescent="0.25">
      <c r="B3427" t="s">
        <v>4138</v>
      </c>
      <c r="C3427" s="2">
        <v>6091722677</v>
      </c>
      <c r="D3427" s="2" t="s">
        <v>2839</v>
      </c>
      <c r="E3427" t="s">
        <v>4139</v>
      </c>
      <c r="F3427" s="2" t="s">
        <v>18603</v>
      </c>
      <c r="H3427" t="str">
        <f t="shared" si="53"/>
        <v xml:space="preserve">            ('609-17-22677', '계림약품', '이동훈', '경상남도 창원시 의창구 동읍 의창대로 915번길 2, 청담빌딩 3층', '2024-5670554-00161'),</v>
      </c>
    </row>
    <row r="3428" spans="2:8" x14ac:dyDescent="0.25">
      <c r="B3428" t="s">
        <v>10019</v>
      </c>
      <c r="C3428" s="2">
        <v>6093265631</v>
      </c>
      <c r="D3428" s="2" t="s">
        <v>4531</v>
      </c>
      <c r="E3428" t="s">
        <v>10020</v>
      </c>
      <c r="F3428" s="2" t="s">
        <v>17868</v>
      </c>
      <c r="H3428" t="str">
        <f t="shared" si="53"/>
        <v xml:space="preserve">            ('609-32-65631', '아이언메디칼', '박미정', '강원특별자치도 원주시 만대로89 206동 2002호', '2024-4191050-00226'),</v>
      </c>
    </row>
    <row r="3429" spans="2:8" x14ac:dyDescent="0.25">
      <c r="B3429" t="s">
        <v>9774</v>
      </c>
      <c r="C3429" s="2">
        <v>6093463694</v>
      </c>
      <c r="D3429" s="2" t="s">
        <v>9775</v>
      </c>
      <c r="E3429" t="s">
        <v>9776</v>
      </c>
      <c r="F3429" s="2" t="s">
        <v>18204</v>
      </c>
      <c r="H3429" t="str">
        <f t="shared" si="53"/>
        <v xml:space="preserve">            ('609-34-63694', '제이앤케이', '장유리', '전라남도 고홍군 도양읍 녹동남문길 38, 101동 101호(청정빌라)', '2024-4880017-00001'),</v>
      </c>
    </row>
    <row r="3430" spans="2:8" x14ac:dyDescent="0.25">
      <c r="B3430" t="s">
        <v>2687</v>
      </c>
      <c r="C3430" s="2">
        <v>6094402492</v>
      </c>
      <c r="D3430" s="2" t="s">
        <v>2688</v>
      </c>
      <c r="E3430" t="s">
        <v>2689</v>
      </c>
      <c r="F3430" s="2" t="s">
        <v>18536</v>
      </c>
      <c r="H3430" t="str">
        <f t="shared" si="53"/>
        <v xml:space="preserve">            ('609-44-02492', '엠에스피 ', '김덕만', '경상남도 창원시 마산합포구 합포로 250, A동 314호(산호동, 선프라자)', '2024-5670066-00086'),</v>
      </c>
    </row>
    <row r="3431" spans="2:8" x14ac:dyDescent="0.25">
      <c r="B3431" t="s">
        <v>848</v>
      </c>
      <c r="C3431" s="2">
        <v>6094662062</v>
      </c>
      <c r="D3431" s="2" t="s">
        <v>849</v>
      </c>
      <c r="E3431" t="s">
        <v>850</v>
      </c>
      <c r="F3431" s="2" t="s">
        <v>17560</v>
      </c>
      <c r="H3431" t="str">
        <f t="shared" si="53"/>
        <v xml:space="preserve">            ('609-46-62062', '닥터스원', '김호관 외 1명', '경기도 용인시 기흥구 서천로172번길 25, 1층(농서동)', '2024-4050148-00185'),</v>
      </c>
    </row>
    <row r="3432" spans="2:8" x14ac:dyDescent="0.25">
      <c r="B3432" t="s">
        <v>9176</v>
      </c>
      <c r="C3432" s="2">
        <v>6098147572</v>
      </c>
      <c r="D3432" s="2" t="s">
        <v>9177</v>
      </c>
      <c r="E3432" t="s">
        <v>9178</v>
      </c>
      <c r="F3432" s="2" t="s">
        <v>18587</v>
      </c>
      <c r="H3432" t="str">
        <f t="shared" si="53"/>
        <v xml:space="preserve">            ('609-81-47572', '에스엠피', '여순금', '경상남도 창원시 의창구 의창대로116번길 2', '2024-5670554-00084'),</v>
      </c>
    </row>
    <row r="3433" spans="2:8" x14ac:dyDescent="0.25">
      <c r="B3433" t="s">
        <v>5656</v>
      </c>
      <c r="C3433" s="2">
        <v>6098626043</v>
      </c>
      <c r="D3433" s="2" t="s">
        <v>2346</v>
      </c>
      <c r="E3433" t="s">
        <v>5657</v>
      </c>
      <c r="F3433" s="2" t="s">
        <v>16942</v>
      </c>
      <c r="H3433" t="str">
        <f t="shared" si="53"/>
        <v xml:space="preserve">            ('609-86-26043', '주식회사 하랑', '배성현', '경기도 광명시 서원로 13, 501동 903호호(소하동, 광명역세권휴먼시아)', '2024-3900028-00050'),</v>
      </c>
    </row>
    <row r="3434" spans="2:8" x14ac:dyDescent="0.25">
      <c r="B3434" t="s">
        <v>2365</v>
      </c>
      <c r="C3434" s="2">
        <v>6102810411</v>
      </c>
      <c r="D3434" s="2" t="s">
        <v>2366</v>
      </c>
      <c r="E3434" t="s">
        <v>2367</v>
      </c>
      <c r="F3434" s="2" t="s">
        <v>16429</v>
      </c>
      <c r="H3434" t="str">
        <f t="shared" si="53"/>
        <v xml:space="preserve">            ('610-28-10411', '서진유통', '이호준', '울산광역시 중구 강북로 123, 101동 3403호(옥교동, 태화강엑소디움)', '2024-3700018-00008'),</v>
      </c>
    </row>
    <row r="3435" spans="2:8" x14ac:dyDescent="0.25">
      <c r="B3435" t="s">
        <v>1835</v>
      </c>
      <c r="C3435" s="2">
        <v>6102994946</v>
      </c>
      <c r="D3435" s="2" t="s">
        <v>1836</v>
      </c>
      <c r="E3435" t="s">
        <v>1837</v>
      </c>
      <c r="F3435" s="2" t="s">
        <v>16958</v>
      </c>
      <c r="H3435" t="str">
        <f t="shared" si="53"/>
        <v xml:space="preserve">            ('610-29-94946', '에프에이치엘컴퍼니', '김선중', '경기도 평택시 고덕중앙로 322, 411-194호', '2024-3910165-00005'),</v>
      </c>
    </row>
    <row r="3436" spans="2:8" x14ac:dyDescent="0.25">
      <c r="B3436" t="s">
        <v>10334</v>
      </c>
      <c r="C3436" s="2">
        <v>6103568527</v>
      </c>
      <c r="D3436" s="2" t="s">
        <v>10335</v>
      </c>
      <c r="E3436" t="s">
        <v>10336</v>
      </c>
      <c r="F3436" s="2" t="s">
        <v>18945</v>
      </c>
      <c r="H3436" t="str">
        <f t="shared" si="53"/>
        <v xml:space="preserve">            ('610-35-68527', '월랑', '현주연', '제주특별자치도 제주시 노형동 2733-1', '제주 2024-016'),</v>
      </c>
    </row>
    <row r="3437" spans="2:8" x14ac:dyDescent="0.25">
      <c r="B3437" t="s">
        <v>1470</v>
      </c>
      <c r="C3437" s="2">
        <v>6107800387</v>
      </c>
      <c r="D3437" s="2" t="s">
        <v>1471</v>
      </c>
      <c r="E3437" t="s">
        <v>1472</v>
      </c>
      <c r="F3437" s="2" t="s">
        <v>17264</v>
      </c>
      <c r="H3437" t="str">
        <f t="shared" si="53"/>
        <v xml:space="preserve">            ('610-78-00387', '에스와이', '홍상희', '경기도 남양주시 별내중앙로 30, 605-60호', '2024-3990310-00054'),</v>
      </c>
    </row>
    <row r="3438" spans="2:8" x14ac:dyDescent="0.25">
      <c r="B3438" t="s">
        <v>9258</v>
      </c>
      <c r="C3438" s="2">
        <v>6110592509</v>
      </c>
      <c r="D3438" s="2" t="s">
        <v>9259</v>
      </c>
      <c r="E3438" t="s">
        <v>9260</v>
      </c>
      <c r="F3438" s="2" t="s">
        <v>16049</v>
      </c>
      <c r="H3438" t="str">
        <f t="shared" si="53"/>
        <v xml:space="preserve">            ('611-05-92509', '이에스컴퍼니', '이지숙', '광주광역시 북구 용두마을길13 105동 1604호', '2024-3620020-00227'),</v>
      </c>
    </row>
    <row r="3439" spans="2:8" x14ac:dyDescent="0.25">
      <c r="B3439" t="s">
        <v>10559</v>
      </c>
      <c r="C3439" s="2">
        <v>6110629774</v>
      </c>
      <c r="D3439" s="2" t="s">
        <v>7893</v>
      </c>
      <c r="E3439" t="s">
        <v>10560</v>
      </c>
      <c r="F3439" s="2" t="s">
        <v>17969</v>
      </c>
      <c r="H3439" t="str">
        <f t="shared" si="53"/>
        <v xml:space="preserve">            ('611-06-29774', '엠제이컴퍼니', '이미진', '충청남도 아산시 탕정면 탕정면로 379-20, 201동 1506호', '2024-4520031-00001'),</v>
      </c>
    </row>
    <row r="3440" spans="2:8" x14ac:dyDescent="0.25">
      <c r="B3440" t="s">
        <v>8292</v>
      </c>
      <c r="C3440" s="2">
        <v>6110765419</v>
      </c>
      <c r="D3440" s="2" t="s">
        <v>8293</v>
      </c>
      <c r="E3440" t="s">
        <v>8294</v>
      </c>
      <c r="F3440" s="2" t="s">
        <v>16321</v>
      </c>
      <c r="H3440" t="str">
        <f t="shared" si="53"/>
        <v xml:space="preserve">            ('611-07-65419', '에이치비팜', '고태호', '대전광역시 유성구 구즉로 16, 101동 1403호(송강동, 한마을아파트)', '2024-3670022-00040'),</v>
      </c>
    </row>
    <row r="3441" spans="2:8" x14ac:dyDescent="0.25">
      <c r="B3441" t="s">
        <v>10684</v>
      </c>
      <c r="C3441" s="2">
        <v>6110765438</v>
      </c>
      <c r="D3441" s="2" t="s">
        <v>10685</v>
      </c>
      <c r="E3441" t="s">
        <v>10686</v>
      </c>
      <c r="F3441" s="2" t="s">
        <v>18629</v>
      </c>
      <c r="H3441" t="str">
        <f t="shared" si="53"/>
        <v xml:space="preserve">            ('611-07-65438', '명성팜', '유정선', '세종특별자치시 보듬4로 85, 1802동 1504호', '2024-5690045-00062'),</v>
      </c>
    </row>
    <row r="3442" spans="2:8" x14ac:dyDescent="0.25">
      <c r="B3442" t="s">
        <v>275</v>
      </c>
      <c r="C3442" s="2">
        <v>6111138919</v>
      </c>
      <c r="D3442" s="2" t="s">
        <v>276</v>
      </c>
      <c r="E3442" t="s">
        <v>277</v>
      </c>
      <c r="F3442" s="2" t="s">
        <v>15842</v>
      </c>
      <c r="H3442" t="str">
        <f t="shared" si="53"/>
        <v xml:space="preserve">            ('611-11-38919', '쏘굿KD', '오현택', '인천광역시 서구 청라에메랄드로 134, 214동 2403호', '2024-3560021-00102'),</v>
      </c>
    </row>
    <row r="3443" spans="2:8" x14ac:dyDescent="0.25">
      <c r="B3443" t="s">
        <v>6400</v>
      </c>
      <c r="C3443" s="2">
        <v>6116500454</v>
      </c>
      <c r="D3443" s="2" t="s">
        <v>10420</v>
      </c>
      <c r="E3443" t="s">
        <v>10421</v>
      </c>
      <c r="F3443" s="2" t="s">
        <v>15851</v>
      </c>
      <c r="H3443" t="str">
        <f t="shared" si="53"/>
        <v xml:space="preserve">            ('611-65-00454', '로이팜', '이지연', '인천광역시 서구 보석로 32, 212동 202호(청라동, 청라파크자이더테라스)', '2024-3560021-00117'),</v>
      </c>
    </row>
    <row r="3444" spans="2:8" x14ac:dyDescent="0.25">
      <c r="B3444" t="s">
        <v>10652</v>
      </c>
      <c r="C3444" s="2">
        <v>6117300497</v>
      </c>
      <c r="D3444" s="2" t="s">
        <v>10653</v>
      </c>
      <c r="E3444" t="s">
        <v>10654</v>
      </c>
      <c r="F3444" s="2" t="s">
        <v>16647</v>
      </c>
      <c r="H3444" t="str">
        <f t="shared" si="53"/>
        <v xml:space="preserve">            ('611-73-00497', '미래웰메디칼', '지은주', '경기도 성남시 중원구 둔촌대로 537, 쌍용IT트윈타워 A동 305-A호', '2024-3780063-00033'),</v>
      </c>
    </row>
    <row r="3445" spans="2:8" x14ac:dyDescent="0.25">
      <c r="B3445" t="s">
        <v>12802</v>
      </c>
      <c r="C3445" s="2">
        <v>6117700326</v>
      </c>
      <c r="D3445" s="2" t="s">
        <v>12803</v>
      </c>
      <c r="E3445" t="s">
        <v>12804</v>
      </c>
      <c r="F3445" s="2" t="s">
        <v>17245</v>
      </c>
      <c r="H3445" t="str">
        <f t="shared" si="53"/>
        <v xml:space="preserve">            ('611-77-00326', '애드미', '신혜미', '경기도 남양주시 다산중앙로123번길 21-7, 1동 5층 509호', '2024-3990309-00175'),</v>
      </c>
    </row>
    <row r="3446" spans="2:8" x14ac:dyDescent="0.25">
      <c r="B3446" t="s">
        <v>6350</v>
      </c>
      <c r="C3446" s="2">
        <v>6118802878</v>
      </c>
      <c r="D3446" s="2" t="s">
        <v>6351</v>
      </c>
      <c r="E3446" t="s">
        <v>6352</v>
      </c>
      <c r="F3446" s="2" t="s">
        <v>16706</v>
      </c>
      <c r="H3446" t="str">
        <f t="shared" si="53"/>
        <v xml:space="preserve">            ('611-88-02878', '주식회사 이와이팜', '김상대', '경기도 의정부시 새말로 11 204호', '2024-3820050-00005'),</v>
      </c>
    </row>
    <row r="3447" spans="2:8" x14ac:dyDescent="0.25">
      <c r="B3447" t="s">
        <v>13513</v>
      </c>
      <c r="C3447" s="2">
        <v>6121614235</v>
      </c>
      <c r="D3447" s="2" t="s">
        <v>2900</v>
      </c>
      <c r="E3447" t="s">
        <v>13514</v>
      </c>
      <c r="F3447" s="2" t="s">
        <v>18884</v>
      </c>
      <c r="H3447" t="str">
        <f t="shared" si="53"/>
        <v xml:space="preserve">            ('612-16-14235', 'YW파트너스', '김은기', '경기도 용인시 처인구 양지면 남평로64번길 13-4, 6동 2층 202호', '2025-4050147-00002'),</v>
      </c>
    </row>
    <row r="3448" spans="2:8" x14ac:dyDescent="0.25">
      <c r="B3448" t="s">
        <v>546</v>
      </c>
      <c r="C3448" s="2">
        <v>6121992154</v>
      </c>
      <c r="D3448" s="2" t="s">
        <v>547</v>
      </c>
      <c r="E3448" t="s">
        <v>548</v>
      </c>
      <c r="F3448" s="2" t="s">
        <v>15642</v>
      </c>
      <c r="H3448" t="str">
        <f t="shared" si="53"/>
        <v xml:space="preserve">            ('612-19-92154', '티에스팜', '최승은', '인천광역시 연수구 컨벤시아대로 80, 401동 1층 138호 138-p193호(송도동, 인천송도힐스테이트)', '2024-3520019-00002'),</v>
      </c>
    </row>
    <row r="3449" spans="2:8" x14ac:dyDescent="0.25">
      <c r="B3449" t="s">
        <v>3047</v>
      </c>
      <c r="C3449" s="2">
        <v>6123302814</v>
      </c>
      <c r="D3449" s="2" t="s">
        <v>3048</v>
      </c>
      <c r="E3449" t="s">
        <v>3049</v>
      </c>
      <c r="F3449" s="2">
        <v>3</v>
      </c>
      <c r="H3449" t="str">
        <f t="shared" si="53"/>
        <v xml:space="preserve">            ('612-33-02814', '이지코퍼레이션', '홍수연', '서울특별시 강북구 도봉로191, 4층3호(미아동, 상아빌딩)', '3'),</v>
      </c>
    </row>
    <row r="3450" spans="2:8" x14ac:dyDescent="0.25">
      <c r="B3450" t="s">
        <v>750</v>
      </c>
      <c r="C3450" s="2">
        <v>6125500593</v>
      </c>
      <c r="D3450" s="2" t="s">
        <v>4051</v>
      </c>
      <c r="E3450" t="s">
        <v>4052</v>
      </c>
      <c r="F3450" s="2" t="s">
        <v>16567</v>
      </c>
      <c r="H3450" t="str">
        <f t="shared" si="53"/>
        <v xml:space="preserve">            ('612-55-00593', '서원팜', '서상원', '경기도 수원시 팔달구 권광로276번길 45 1동 1008호(인계동, 신미주아파트)', '2024-3740106-00048'),</v>
      </c>
    </row>
    <row r="3451" spans="2:8" x14ac:dyDescent="0.25">
      <c r="B3451" t="s">
        <v>3086</v>
      </c>
      <c r="C3451" s="2">
        <v>6128153236</v>
      </c>
      <c r="D3451" s="2" t="s">
        <v>3087</v>
      </c>
      <c r="E3451" t="s">
        <v>3088</v>
      </c>
      <c r="F3451" s="2" t="s">
        <v>17080</v>
      </c>
      <c r="H3451" t="str">
        <f t="shared" si="53"/>
        <v xml:space="preserve">            ('612-81-53236', '(주)베네메디', '신형길, 윤미자', '경기도 고양시 일산동구 백마로 195(장항동, SK엠시티타워 2층) 2112호', '2024-3940139-00014'),</v>
      </c>
    </row>
    <row r="3452" spans="2:8" x14ac:dyDescent="0.25">
      <c r="B3452" t="s">
        <v>9280</v>
      </c>
      <c r="C3452" s="2">
        <v>6132077467</v>
      </c>
      <c r="D3452" s="2" t="s">
        <v>9281</v>
      </c>
      <c r="E3452" t="s">
        <v>9282</v>
      </c>
      <c r="F3452" s="2" t="s">
        <v>18305</v>
      </c>
      <c r="H3452" t="str">
        <f t="shared" si="53"/>
        <v xml:space="preserve">            ('613-20-77467', '제일의료기', '황성용', '경상남도 진주시 진주대로 893(강남동)', '2024-5310029-00062'),</v>
      </c>
    </row>
    <row r="3453" spans="2:8" x14ac:dyDescent="0.25">
      <c r="B3453" t="s">
        <v>7909</v>
      </c>
      <c r="C3453" s="2">
        <v>6132652959</v>
      </c>
      <c r="D3453" s="2" t="s">
        <v>7910</v>
      </c>
      <c r="E3453" t="s">
        <v>7911</v>
      </c>
      <c r="F3453" s="2" t="s">
        <v>14404</v>
      </c>
      <c r="H3453" t="str">
        <f t="shared" si="53"/>
        <v xml:space="preserve">            ('613-26-52959', '제이씨에스오', '권재환', '서울특별시 강서구 화곡로 329, 902호', '2024-3150037-00149'),</v>
      </c>
    </row>
    <row r="3454" spans="2:8" x14ac:dyDescent="0.25">
      <c r="B3454" t="s">
        <v>10448</v>
      </c>
      <c r="C3454" s="2">
        <v>6137005634</v>
      </c>
      <c r="D3454" s="2" t="s">
        <v>10449</v>
      </c>
      <c r="E3454" t="s">
        <v>10450</v>
      </c>
      <c r="F3454" s="2" t="s">
        <v>14271</v>
      </c>
      <c r="H3454" t="str">
        <f t="shared" si="53"/>
        <v xml:space="preserve">            ('613-70-05634', '팜플러스', '박용순', '서울특별시 노원구 덕릉로 753, 105동 904호(상계동, 노원롯데캐슬시그니처)', '2024-3100034-00016'),</v>
      </c>
    </row>
    <row r="3455" spans="2:8" x14ac:dyDescent="0.25">
      <c r="B3455" t="s">
        <v>2262</v>
      </c>
      <c r="C3455" s="2">
        <v>6138122605</v>
      </c>
      <c r="D3455" s="2" t="s">
        <v>2263</v>
      </c>
      <c r="E3455" t="s">
        <v>2264</v>
      </c>
      <c r="F3455" s="2" t="s">
        <v>18298</v>
      </c>
      <c r="H3455" t="str">
        <f t="shared" si="53"/>
        <v xml:space="preserve">            ('613-81-22605', '(주)그린메디칼', '이종호', '경상남도 진주시 창렬로 203, 1층(상봉동)', '2024-5310029-00039'),</v>
      </c>
    </row>
    <row r="3456" spans="2:8" x14ac:dyDescent="0.25">
      <c r="B3456" t="s">
        <v>5696</v>
      </c>
      <c r="C3456" s="2">
        <v>6138602808</v>
      </c>
      <c r="D3456" s="2" t="s">
        <v>5697</v>
      </c>
      <c r="E3456" t="s">
        <v>5698</v>
      </c>
      <c r="F3456" s="2" t="s">
        <v>16858</v>
      </c>
      <c r="H3456" t="str">
        <f t="shared" si="53"/>
        <v xml:space="preserve">            ('613-86-02808', '에스케이웍스', '양선경', '경기도 부천시 원미구 소향로 131 7층(중동, 로하스프라자)', '2024-3860384-00099'),</v>
      </c>
    </row>
    <row r="3457" spans="2:8" x14ac:dyDescent="0.25">
      <c r="B3457" t="s">
        <v>2975</v>
      </c>
      <c r="C3457" s="2">
        <v>6140195133</v>
      </c>
      <c r="D3457" s="2" t="s">
        <v>2976</v>
      </c>
      <c r="E3457" t="s">
        <v>2977</v>
      </c>
      <c r="F3457" s="2">
        <v>45</v>
      </c>
      <c r="H3457" t="str">
        <f t="shared" si="53"/>
        <v xml:space="preserve">            ('614-01-95133', '에스더블유(sw)메디케어', '이정은', '서울특별시 마포구 월드컵로7안길 16-5, 2층1호(합정동)', '45'),</v>
      </c>
    </row>
    <row r="3458" spans="2:8" x14ac:dyDescent="0.25">
      <c r="B3458" t="s">
        <v>970</v>
      </c>
      <c r="C3458" s="2">
        <v>6140452154</v>
      </c>
      <c r="D3458" s="2" t="s">
        <v>2443</v>
      </c>
      <c r="E3458" t="s">
        <v>2444</v>
      </c>
      <c r="F3458" s="2" t="s">
        <v>18593</v>
      </c>
      <c r="H3458" t="str">
        <f t="shared" ref="H3458:H3521" si="54">"            ('"&amp;LEFT(C3458,3)&amp;"-"&amp;MID(C3458,4,2)&amp;"-"&amp;RIGHT(C3458,5)&amp;"', '"&amp;B3458&amp;"', '"&amp;D3458&amp;"', '"&amp;E3458&amp;"', '"&amp;F3458&amp;"'),"</f>
        <v xml:space="preserve">            ('614-04-52154', '와이비팜', '이윤본', '경상남도 창원시 의창구 북면 감계로 233, 401동 1004호(감계힐스테이트4차)', '2024-5670554-00110'),</v>
      </c>
    </row>
    <row r="3459" spans="2:8" x14ac:dyDescent="0.25">
      <c r="B3459" t="s">
        <v>877</v>
      </c>
      <c r="C3459" s="2">
        <v>6140476030</v>
      </c>
      <c r="D3459" s="2" t="s">
        <v>5885</v>
      </c>
      <c r="E3459" t="s">
        <v>5886</v>
      </c>
      <c r="F3459" s="2" t="s">
        <v>17798</v>
      </c>
      <c r="H3459" t="str">
        <f t="shared" si="54"/>
        <v xml:space="preserve">            ('614-04-76030', '메디제이', '전현재', '강원특별자치도 원주시 서원대로 500 4층 402-50호(원주프리미엄아울렛)', '2024-4191050-00032'),</v>
      </c>
    </row>
    <row r="3460" spans="2:8" x14ac:dyDescent="0.25">
      <c r="B3460" t="s">
        <v>2698</v>
      </c>
      <c r="C3460" s="2">
        <v>6140476156</v>
      </c>
      <c r="D3460" s="2" t="s">
        <v>2699</v>
      </c>
      <c r="E3460" t="s">
        <v>2700</v>
      </c>
      <c r="F3460" s="2" t="s">
        <v>18542</v>
      </c>
      <c r="H3460" t="str">
        <f t="shared" si="54"/>
        <v xml:space="preserve">            ('614-04-76156', '제이에스팜 ', '박정선', '경상남도 창원시 마산회원구 합성북16길 197, 11동 102호(합성동, 롯데캐슬더퍼스트)', '2024-5670066-00107'),</v>
      </c>
    </row>
    <row r="3461" spans="2:8" x14ac:dyDescent="0.25">
      <c r="B3461" t="s">
        <v>3834</v>
      </c>
      <c r="C3461" s="2">
        <v>6140581355</v>
      </c>
      <c r="D3461" s="2" t="s">
        <v>3835</v>
      </c>
      <c r="E3461" t="s">
        <v>3836</v>
      </c>
      <c r="F3461" s="2" t="s">
        <v>16382</v>
      </c>
      <c r="H3461" t="str">
        <f t="shared" si="54"/>
        <v xml:space="preserve">            ('614-05-81355', '세마팜', '이윤경', '대전광역시 유성구진잠로149번길30, 207동102호(교촌동, 미메이드아파트)', '2024-3670022-00213'),</v>
      </c>
    </row>
    <row r="3462" spans="2:8" x14ac:dyDescent="0.25">
      <c r="B3462" t="s">
        <v>12976</v>
      </c>
      <c r="C3462" s="2">
        <v>6140802365</v>
      </c>
      <c r="D3462" s="2" t="s">
        <v>4450</v>
      </c>
      <c r="E3462" t="s">
        <v>12977</v>
      </c>
      <c r="F3462" s="2" t="s">
        <v>18451</v>
      </c>
      <c r="H3462" t="str">
        <f t="shared" si="54"/>
        <v xml:space="preserve">            ('614-08-02365', '제이포팜', '김정아', '경기도 화성시 동탄대로10길 20, 2508동 1004호', '2024-5530506-00115'),</v>
      </c>
    </row>
    <row r="3463" spans="2:8" x14ac:dyDescent="0.25">
      <c r="B3463" t="s">
        <v>3718</v>
      </c>
      <c r="C3463" s="2">
        <v>6142301618</v>
      </c>
      <c r="D3463" s="2" t="s">
        <v>3719</v>
      </c>
      <c r="E3463" t="s">
        <v>3720</v>
      </c>
      <c r="F3463" s="2" t="s">
        <v>14459</v>
      </c>
      <c r="H3463" t="str">
        <f t="shared" si="54"/>
        <v xml:space="preserve">            ('614-23-01618', '메디마이징', '문보미', '서울특별시 금천구 가산디지털1로 205-27, 13층 오1301호(가산동)', '2024-3170035-00026'),</v>
      </c>
    </row>
    <row r="3464" spans="2:8" x14ac:dyDescent="0.25">
      <c r="B3464" t="s">
        <v>4973</v>
      </c>
      <c r="C3464" s="2">
        <v>6142400969</v>
      </c>
      <c r="D3464" s="2" t="s">
        <v>4974</v>
      </c>
      <c r="E3464" t="s">
        <v>4975</v>
      </c>
      <c r="F3464" s="2" t="s">
        <v>17699</v>
      </c>
      <c r="H3464" t="str">
        <f t="shared" si="54"/>
        <v xml:space="preserve">            ('614-24-00969', '에스엠메디케어', '한대길', '경기도 김포시 고촌읍 아라육로 36, 1동 2층 207호', '2024-4090023-00078'),</v>
      </c>
    </row>
    <row r="3465" spans="2:8" x14ac:dyDescent="0.25">
      <c r="B3465" t="s">
        <v>10221</v>
      </c>
      <c r="C3465" s="2">
        <v>6142401143</v>
      </c>
      <c r="D3465" s="2" t="s">
        <v>10222</v>
      </c>
      <c r="E3465" t="s">
        <v>10223</v>
      </c>
      <c r="F3465" s="2" t="s">
        <v>17216</v>
      </c>
      <c r="H3465" t="str">
        <f t="shared" si="54"/>
        <v xml:space="preserve">            ('614-24-01143', '디에이치 헬스케어', '최동희', '경기도 남양주시 경춘로 468-40(다산동, 힐스테이트 황금산) 118동 402호', '2024-3990309-00089'),</v>
      </c>
    </row>
    <row r="3466" spans="2:8" x14ac:dyDescent="0.25">
      <c r="B3466" t="s">
        <v>7079</v>
      </c>
      <c r="C3466" s="2">
        <v>6146500185</v>
      </c>
      <c r="D3466" s="2" t="s">
        <v>7080</v>
      </c>
      <c r="E3466" t="s">
        <v>7081</v>
      </c>
      <c r="F3466" s="2" t="s">
        <v>17383</v>
      </c>
      <c r="H3466" t="str">
        <f t="shared" si="54"/>
        <v xml:space="preserve">            ('614-65-00185', '리엔제이', '이경환', '경기도 의왕시 성고개로 53 805호', '2024-4030022-00002'),</v>
      </c>
    </row>
    <row r="3467" spans="2:8" x14ac:dyDescent="0.25">
      <c r="B3467" t="s">
        <v>10164</v>
      </c>
      <c r="C3467" s="2">
        <v>6148600220</v>
      </c>
      <c r="D3467" s="2" t="s">
        <v>10165</v>
      </c>
      <c r="E3467" t="s">
        <v>10166</v>
      </c>
      <c r="F3467" s="2" t="s">
        <v>16403</v>
      </c>
      <c r="H3467" t="str">
        <f t="shared" si="54"/>
        <v xml:space="preserve">            ('614-86-00220', '해솔팜', '정상욱', '대전광역시 대덕구 대덕대로1605번길 26(석복동)', '2024-3680022-00019'),</v>
      </c>
    </row>
    <row r="3468" spans="2:8" x14ac:dyDescent="0.25">
      <c r="B3468" t="s">
        <v>555</v>
      </c>
      <c r="C3468" s="2">
        <v>6150318263</v>
      </c>
      <c r="D3468" s="2" t="s">
        <v>556</v>
      </c>
      <c r="E3468" t="s">
        <v>557</v>
      </c>
      <c r="F3468" s="2" t="s">
        <v>15158</v>
      </c>
      <c r="H3468" t="str">
        <f t="shared" si="54"/>
        <v xml:space="preserve">            ('615-03-18263', '현진약품', '조국래', '대구광역시 중구 명덕로 261(대봉동, 3층)', '2024-3410023-00042'),</v>
      </c>
    </row>
    <row r="3469" spans="2:8" x14ac:dyDescent="0.25">
      <c r="B3469" t="s">
        <v>4132</v>
      </c>
      <c r="C3469" s="2">
        <v>6151778142</v>
      </c>
      <c r="D3469" s="2" t="s">
        <v>4133</v>
      </c>
      <c r="E3469" t="s">
        <v>4134</v>
      </c>
      <c r="F3469" s="2" t="s">
        <v>18310</v>
      </c>
      <c r="H3469" t="str">
        <f t="shared" si="54"/>
        <v xml:space="preserve">            ('615-17-78142', '다산팜', '성필규', '경상남도 김해시 인제로 168, 5층 601호(어방동)', '2024-5350351-00011'),</v>
      </c>
    </row>
    <row r="3470" spans="2:8" x14ac:dyDescent="0.25">
      <c r="B3470" t="s">
        <v>2773</v>
      </c>
      <c r="C3470" s="2">
        <v>6151944234</v>
      </c>
      <c r="D3470" s="2" t="s">
        <v>2774</v>
      </c>
      <c r="E3470" t="s">
        <v>2775</v>
      </c>
      <c r="F3470" s="2" t="s">
        <v>18929</v>
      </c>
      <c r="H3470" t="str">
        <f t="shared" si="54"/>
        <v xml:space="preserve">            ('615-19-44234', '창호팜', '반창호', '부산광역시 강서구 신호산단5로 31, 319-202(신호동,부산시호사랑으로부영3차)', '경자청 2024-10'),</v>
      </c>
    </row>
    <row r="3471" spans="2:8" x14ac:dyDescent="0.25">
      <c r="B3471" t="s">
        <v>316</v>
      </c>
      <c r="C3471" s="2">
        <v>6154600853</v>
      </c>
      <c r="D3471" s="2" t="s">
        <v>317</v>
      </c>
      <c r="E3471" t="s">
        <v>318</v>
      </c>
      <c r="F3471" s="2" t="s">
        <v>14681</v>
      </c>
      <c r="H3471" t="str">
        <f t="shared" si="54"/>
        <v xml:space="preserve">            ('615-46-00853', '일선팜', '함정선', '서울특별시 송파구 마천로 204, 701호', '2024-3230034-00148'),</v>
      </c>
    </row>
    <row r="3472" spans="2:8" x14ac:dyDescent="0.25">
      <c r="B3472" t="s">
        <v>8374</v>
      </c>
      <c r="C3472" s="2">
        <v>6154700831</v>
      </c>
      <c r="D3472" s="2" t="s">
        <v>11605</v>
      </c>
      <c r="E3472" t="s">
        <v>11606</v>
      </c>
      <c r="F3472" s="2" t="s">
        <v>18599</v>
      </c>
      <c r="H3472" t="str">
        <f t="shared" si="54"/>
        <v xml:space="preserve">            ('615-47-00831', '에스바이오', '이동근', '경상남도 창원시 의창구 우곡로 77, 101호', '2024-5670554-00138'),</v>
      </c>
    </row>
    <row r="3473" spans="2:8" x14ac:dyDescent="0.25">
      <c r="B3473" t="s">
        <v>9913</v>
      </c>
      <c r="C3473" s="2">
        <v>6158701802</v>
      </c>
      <c r="D3473" s="2" t="s">
        <v>9914</v>
      </c>
      <c r="E3473" t="s">
        <v>9915</v>
      </c>
      <c r="F3473" s="2" t="s">
        <v>17307</v>
      </c>
      <c r="H3473" t="str">
        <f t="shared" si="54"/>
        <v xml:space="preserve">            ('615-87-01802', '아이디팜', '정문철', '경기도 시흥시 서울대학로278번길 26, 607호', '2024-4010281-00004'),</v>
      </c>
    </row>
    <row r="3474" spans="2:8" x14ac:dyDescent="0.25">
      <c r="B3474" t="s">
        <v>537</v>
      </c>
      <c r="C3474" s="2">
        <v>6158702908</v>
      </c>
      <c r="D3474" s="2" t="s">
        <v>538</v>
      </c>
      <c r="E3474" t="s">
        <v>539</v>
      </c>
      <c r="F3474" s="2" t="s">
        <v>15663</v>
      </c>
      <c r="H3474" t="str">
        <f t="shared" si="54"/>
        <v xml:space="preserve">            ('615-87-02908', '크리헬스가디언', '이수정', '인천광역시 연수구 함박뫼로50번길 43, 1층(연수동)', '2024-3520019-00050'),</v>
      </c>
    </row>
    <row r="3475" spans="2:8" x14ac:dyDescent="0.25">
      <c r="B3475" t="s">
        <v>4916</v>
      </c>
      <c r="C3475" s="2">
        <v>6163132636</v>
      </c>
      <c r="D3475" s="2" t="s">
        <v>4917</v>
      </c>
      <c r="E3475" t="s">
        <v>4918</v>
      </c>
      <c r="F3475" s="2" t="s">
        <v>17707</v>
      </c>
      <c r="H3475" t="str">
        <f t="shared" si="54"/>
        <v xml:space="preserve">            ('616-31-32636', '비케이에스', '박꽃님', '경기도 김포시 김포한강3로 237번길 117, 105동 102호', '2024-4090023-00101'),</v>
      </c>
    </row>
    <row r="3476" spans="2:8" x14ac:dyDescent="0.25">
      <c r="B3476" t="s">
        <v>3236</v>
      </c>
      <c r="C3476" s="2">
        <v>6163132655</v>
      </c>
      <c r="D3476" s="2" t="s">
        <v>3914</v>
      </c>
      <c r="E3476" t="s">
        <v>3915</v>
      </c>
      <c r="F3476" s="2" t="s">
        <v>16999</v>
      </c>
      <c r="H3476" t="str">
        <f t="shared" si="54"/>
        <v xml:space="preserve">            ('616-31-32655', '드림파마', '정연수', '경기도 안산시 단원구 석수로 138, 안산 메트로타운 푸르지오 107동 3601호', '2024-3930154-00042'),</v>
      </c>
    </row>
    <row r="3477" spans="2:8" x14ac:dyDescent="0.25">
      <c r="B3477" t="s">
        <v>12315</v>
      </c>
      <c r="C3477" s="2">
        <v>6165400526</v>
      </c>
      <c r="D3477" s="2" t="s">
        <v>12316</v>
      </c>
      <c r="E3477" t="s">
        <v>12317</v>
      </c>
      <c r="F3477" s="2" t="s">
        <v>17676</v>
      </c>
      <c r="H3477" t="str">
        <f t="shared" si="54"/>
        <v xml:space="preserve">            ('616-54-00526', '문에리아', '문성수', '경기도 안성시 공도읍 서동대로 4308, 703동 307호', '2024-4080023-00014'),</v>
      </c>
    </row>
    <row r="3478" spans="2:8" x14ac:dyDescent="0.25">
      <c r="B3478" t="s">
        <v>7342</v>
      </c>
      <c r="C3478" s="2">
        <v>6166200744</v>
      </c>
      <c r="D3478" s="2" t="s">
        <v>7343</v>
      </c>
      <c r="E3478" t="s">
        <v>7344</v>
      </c>
      <c r="F3478" s="2" t="s">
        <v>14888</v>
      </c>
      <c r="H3478" t="str">
        <f t="shared" si="54"/>
        <v xml:space="preserve">            ('616-62-00744', '이지메디칼', '이해순', '부산광역시 동래구 아시아드대로 234 오피스텔동 1810호', '2024-3300024-00225'),</v>
      </c>
    </row>
    <row r="3479" spans="2:8" x14ac:dyDescent="0.25">
      <c r="B3479" t="s">
        <v>12324</v>
      </c>
      <c r="C3479" s="2">
        <v>6167500462</v>
      </c>
      <c r="D3479" s="2" t="s">
        <v>12325</v>
      </c>
      <c r="E3479" t="s">
        <v>12326</v>
      </c>
      <c r="F3479" s="2" t="s">
        <v>14525</v>
      </c>
      <c r="H3479" t="str">
        <f t="shared" si="54"/>
        <v xml:space="preserve">            ('616-75-00462', '시스메디컬', '서일석', '서울특별시 관악구 청룡12길 11-7, 103동 501호', '2024-3200033-00093'),</v>
      </c>
    </row>
    <row r="3480" spans="2:8" x14ac:dyDescent="0.25">
      <c r="B3480" t="s">
        <v>46</v>
      </c>
      <c r="C3480" s="2">
        <v>6168702385</v>
      </c>
      <c r="D3480" s="2" t="s">
        <v>47</v>
      </c>
      <c r="E3480" t="s">
        <v>48</v>
      </c>
      <c r="F3480" s="2" t="s">
        <v>16768</v>
      </c>
      <c r="H3480" t="str">
        <f t="shared" si="54"/>
        <v xml:space="preserve">            ('616-87-02385', '(주)뉴트리', '김대영', '경기도 안양시 동안구 시민대로 267, 309호(관양동, 아크로팰리스)', '2024-3830263-00001'),</v>
      </c>
    </row>
    <row r="3481" spans="2:8" x14ac:dyDescent="0.25">
      <c r="B3481" t="s">
        <v>1544</v>
      </c>
      <c r="C3481" s="2">
        <v>6172199645</v>
      </c>
      <c r="D3481" s="2" t="s">
        <v>7478</v>
      </c>
      <c r="E3481" t="s">
        <v>7479</v>
      </c>
      <c r="F3481" s="2" t="s">
        <v>18378</v>
      </c>
      <c r="H3481" t="str">
        <f t="shared" si="54"/>
        <v xml:space="preserve">            ('617-21-99645', '다인', '송정우', '경상남도 양산시 동면 석산1길 10 상가동 109호', '2024-5380021-00064'),</v>
      </c>
    </row>
    <row r="3482" spans="2:8" x14ac:dyDescent="0.25">
      <c r="B3482" t="s">
        <v>4892</v>
      </c>
      <c r="C3482" s="2">
        <v>6172728609</v>
      </c>
      <c r="D3482" s="2" t="s">
        <v>12539</v>
      </c>
      <c r="E3482" t="s">
        <v>12540</v>
      </c>
      <c r="F3482" s="2" t="s">
        <v>14976</v>
      </c>
      <c r="H3482" t="str">
        <f t="shared" si="54"/>
        <v xml:space="preserve">            ('617-27-28609', '메디웰', '박제영 외 1명', '부산광역시 해운대구 윗반송로126번길 16, 3층', '2024-3330024-00251'),</v>
      </c>
    </row>
    <row r="3483" spans="2:8" x14ac:dyDescent="0.25">
      <c r="B3483" t="s">
        <v>7170</v>
      </c>
      <c r="C3483" s="2">
        <v>6172873493</v>
      </c>
      <c r="D3483" s="2" t="s">
        <v>7171</v>
      </c>
      <c r="E3483" t="s">
        <v>7172</v>
      </c>
      <c r="F3483" s="2" t="s">
        <v>14411</v>
      </c>
      <c r="H3483" t="str">
        <f t="shared" si="54"/>
        <v xml:space="preserve">            ('617-28-73493', '인화메디칼', '서동수', '서울특별시 강서구 공항대로 269-15, 힐스테이트에코마곡 3층 315호(마곡동)', '2024-3150037-00178'),</v>
      </c>
    </row>
    <row r="3484" spans="2:8" x14ac:dyDescent="0.25">
      <c r="B3484" t="s">
        <v>9777</v>
      </c>
      <c r="C3484" s="2">
        <v>6172895575</v>
      </c>
      <c r="D3484" s="2" t="s">
        <v>9778</v>
      </c>
      <c r="E3484" t="s">
        <v>9779</v>
      </c>
      <c r="F3484" s="2" t="s">
        <v>15028</v>
      </c>
      <c r="H3484" t="str">
        <f t="shared" si="54"/>
        <v xml:space="preserve">            ('617-28-95575', '닥터메이트', '정병황', '부산광역시 금정구 체육공원로44번길 49, 103호(구서동, 1층)', '2024-3350024-00085'),</v>
      </c>
    </row>
    <row r="3485" spans="2:8" x14ac:dyDescent="0.25">
      <c r="B3485" t="s">
        <v>9132</v>
      </c>
      <c r="C3485" s="2">
        <v>6173329588</v>
      </c>
      <c r="D3485" s="2" t="s">
        <v>9133</v>
      </c>
      <c r="E3485" t="s">
        <v>9134</v>
      </c>
      <c r="F3485" s="2" t="s">
        <v>15130</v>
      </c>
      <c r="H3485" t="str">
        <f t="shared" si="54"/>
        <v xml:space="preserve">            ('617-33-29588', '선경메디팜', '정영원', '부산광역시 기장군 기장읍 차성로 190번길 11', '2024-3400013-00039'),</v>
      </c>
    </row>
    <row r="3486" spans="2:8" x14ac:dyDescent="0.25">
      <c r="B3486" t="s">
        <v>2406</v>
      </c>
      <c r="C3486" s="2">
        <v>6173619494</v>
      </c>
      <c r="D3486" s="2" t="s">
        <v>2407</v>
      </c>
      <c r="E3486" t="s">
        <v>2408</v>
      </c>
      <c r="F3486" s="2" t="s">
        <v>15085</v>
      </c>
      <c r="H3486" t="str">
        <f t="shared" si="54"/>
        <v xml:space="preserve">            ('617-36-19494', 'SH네트웍스', '김승민', '부산광역시 수영구 광남로10번길 18, 6층(남천동, 동광빌딩)', '2024-3380023-00047'),</v>
      </c>
    </row>
    <row r="3487" spans="2:8" x14ac:dyDescent="0.25">
      <c r="B3487" t="s">
        <v>5393</v>
      </c>
      <c r="C3487" s="2">
        <v>6173702234</v>
      </c>
      <c r="D3487" s="2" t="s">
        <v>5394</v>
      </c>
      <c r="E3487" t="s">
        <v>5395</v>
      </c>
      <c r="F3487" s="2" t="s">
        <v>14894</v>
      </c>
      <c r="H3487" t="str">
        <f t="shared" si="54"/>
        <v xml:space="preserve">            ('617-37-02234', '에이치유메디', '김현욱', '부산광역시 남구 유엔로 81, 101동 3402호(대연동, 대연푸르지오클라센트)', '2024-3310024-00033'),</v>
      </c>
    </row>
    <row r="3488" spans="2:8" x14ac:dyDescent="0.25">
      <c r="B3488" t="s">
        <v>10034</v>
      </c>
      <c r="C3488" s="2">
        <v>6174264011</v>
      </c>
      <c r="D3488" s="2" t="s">
        <v>10035</v>
      </c>
      <c r="E3488" t="s">
        <v>10036</v>
      </c>
      <c r="F3488" s="2" t="s">
        <v>17996</v>
      </c>
      <c r="H3488" t="str">
        <f t="shared" si="54"/>
        <v xml:space="preserve">            ('617-42-64011', '신오바이오', '신동임', '전북특별자치도 전주시 완산구 홍산1길 21, 102동 2102호(효자동2가, 서희스타힐스)', '2024-4641050-00060'),</v>
      </c>
    </row>
    <row r="3489" spans="2:8" x14ac:dyDescent="0.25">
      <c r="B3489" t="s">
        <v>11324</v>
      </c>
      <c r="C3489" s="2">
        <v>6174400234</v>
      </c>
      <c r="D3489" s="2" t="s">
        <v>3279</v>
      </c>
      <c r="E3489" t="s">
        <v>11325</v>
      </c>
      <c r="F3489" s="2" t="s">
        <v>17333</v>
      </c>
      <c r="H3489" t="str">
        <f t="shared" si="54"/>
        <v xml:space="preserve">            ('617-44-00234', '공감 커뮤니케이션', '이지은', '경기도 시흥시 배곧3로 27-8, 814동 1402호(정왕동, 시흥배곧신도시 호반베르디움센트럴파크)', '2024-4010281-00058'),</v>
      </c>
    </row>
    <row r="3490" spans="2:8" x14ac:dyDescent="0.25">
      <c r="B3490" t="s">
        <v>3543</v>
      </c>
      <c r="C3490" s="2">
        <v>6178619183</v>
      </c>
      <c r="D3490" s="2" t="s">
        <v>3544</v>
      </c>
      <c r="E3490" t="s">
        <v>3545</v>
      </c>
      <c r="F3490" s="2" t="s">
        <v>14983</v>
      </c>
      <c r="H3490" t="str">
        <f t="shared" si="54"/>
        <v xml:space="preserve">            ('617-86-19183', '주식회사 휴먼메디', '이지선', '부산광역시 해운대구 해운대로 435, 201동 302호(우동, 해운대자이아파트)', '2024-3330024-00285'),</v>
      </c>
    </row>
    <row r="3491" spans="2:8" x14ac:dyDescent="0.25">
      <c r="B3491" t="s">
        <v>11793</v>
      </c>
      <c r="C3491" s="2">
        <v>6181382176</v>
      </c>
      <c r="D3491" s="2" t="s">
        <v>11794</v>
      </c>
      <c r="E3491" t="s">
        <v>11795</v>
      </c>
      <c r="F3491" s="2" t="s">
        <v>16443</v>
      </c>
      <c r="H3491" t="str">
        <f t="shared" si="54"/>
        <v xml:space="preserve">            ('618-13-82176', '블링네일', '오나영', '울산광역시 남구 봉월로159, 2층 202호', '2024-3700018-00058'),</v>
      </c>
    </row>
    <row r="3492" spans="2:8" x14ac:dyDescent="0.25">
      <c r="B3492" t="s">
        <v>2121</v>
      </c>
      <c r="C3492" s="2">
        <v>6181854582</v>
      </c>
      <c r="D3492" s="2" t="s">
        <v>2122</v>
      </c>
      <c r="E3492" t="s">
        <v>2123</v>
      </c>
      <c r="F3492" s="2" t="s">
        <v>18940</v>
      </c>
      <c r="H3492" t="str">
        <f t="shared" si="54"/>
        <v xml:space="preserve">            ('618-18-54582', '투게더팜', '곽민정', '부산광역시 강서구 명지국제7로 110, 105동 2001호(명지동, 명지 더 에듀 팰리스 부영)', '경자청 2024-8'),</v>
      </c>
    </row>
    <row r="3493" spans="2:8" x14ac:dyDescent="0.25">
      <c r="B3493" t="s">
        <v>7322</v>
      </c>
      <c r="C3493" s="2">
        <v>6182273742</v>
      </c>
      <c r="D3493" s="2" t="s">
        <v>7323</v>
      </c>
      <c r="E3493" t="s">
        <v>7324</v>
      </c>
      <c r="F3493" s="2" t="s">
        <v>14196</v>
      </c>
      <c r="H3493" t="str">
        <f t="shared" si="54"/>
        <v xml:space="preserve">            ('618-22-73742', '우나팜', '유우나', '서울특별시 중랑구 동일로157길 30 2층 206호', '2024-3060034-00027'),</v>
      </c>
    </row>
    <row r="3494" spans="2:8" x14ac:dyDescent="0.25">
      <c r="B3494" t="s">
        <v>11337</v>
      </c>
      <c r="C3494" s="2">
        <v>6182327226</v>
      </c>
      <c r="D3494" s="2" t="s">
        <v>11338</v>
      </c>
      <c r="E3494" t="s">
        <v>11339</v>
      </c>
      <c r="F3494" s="2" t="s">
        <v>16392</v>
      </c>
      <c r="H3494" t="str">
        <f t="shared" si="54"/>
        <v xml:space="preserve">            ('618-23-27226', '토비스', '방선영', '대전광역시 유성구 온천로 53, 1동 6층 612호(봉명동, 대양오피스텔)', '2024-3670022-00252'),</v>
      </c>
    </row>
    <row r="3495" spans="2:8" x14ac:dyDescent="0.25">
      <c r="B3495" t="s">
        <v>4680</v>
      </c>
      <c r="C3495" s="2">
        <v>6182767702</v>
      </c>
      <c r="D3495" s="2" t="s">
        <v>10585</v>
      </c>
      <c r="E3495" t="s">
        <v>10586</v>
      </c>
      <c r="F3495" s="2" t="s">
        <v>16058</v>
      </c>
      <c r="H3495" t="str">
        <f t="shared" si="54"/>
        <v xml:space="preserve">            ('618-27-67702', '성현팜', '조성현', '광주광역시 북구 저불로70번길 6-2 1동 1003호(용봉동, 용봉동 도나타운2차)', '2024-3620020-00258'),</v>
      </c>
    </row>
    <row r="3496" spans="2:8" x14ac:dyDescent="0.25">
      <c r="B3496" t="s">
        <v>3178</v>
      </c>
      <c r="C3496" s="2">
        <v>6183861553</v>
      </c>
      <c r="D3496" s="2" t="s">
        <v>3179</v>
      </c>
      <c r="E3496" t="s">
        <v>3180</v>
      </c>
      <c r="F3496" s="2">
        <v>44</v>
      </c>
      <c r="H3496" t="str">
        <f t="shared" si="54"/>
        <v xml:space="preserve">            ('618-38-61553', '케이에이치파트너스', '김규홍', '서울특별시 용산구 보광로 14, B동 1307호', '44'),</v>
      </c>
    </row>
    <row r="3497" spans="2:8" x14ac:dyDescent="0.25">
      <c r="B3497" t="s">
        <v>2494</v>
      </c>
      <c r="C3497" s="2">
        <v>6188123609</v>
      </c>
      <c r="D3497" s="2" t="s">
        <v>2495</v>
      </c>
      <c r="E3497" t="s">
        <v>2496</v>
      </c>
      <c r="F3497" s="2" t="s">
        <v>15127</v>
      </c>
      <c r="H3497" t="str">
        <f t="shared" si="54"/>
        <v xml:space="preserve">            ('618-81-23609', '정원약품', '정홍락', '부산광역시 기장군 기장읍 배산로 8번길 56', '2024-3400013-00033'),</v>
      </c>
    </row>
    <row r="3498" spans="2:8" x14ac:dyDescent="0.25">
      <c r="B3498" t="s">
        <v>2579</v>
      </c>
      <c r="C3498" s="2">
        <v>6188124480</v>
      </c>
      <c r="D3498" s="2" t="s">
        <v>2580</v>
      </c>
      <c r="E3498" t="s">
        <v>2581</v>
      </c>
      <c r="F3498" s="2" t="s">
        <v>15122</v>
      </c>
      <c r="H3498" t="str">
        <f t="shared" si="54"/>
        <v xml:space="preserve">            ('618-81-24480', '해운약품', '김동원', '부산광역시 기장군 기장읍 교리 330-10', '2024-3400013-00002'),</v>
      </c>
    </row>
    <row r="3499" spans="2:8" x14ac:dyDescent="0.25">
      <c r="B3499" t="s">
        <v>3627</v>
      </c>
      <c r="C3499" s="2">
        <v>6188128846</v>
      </c>
      <c r="D3499" s="2" t="s">
        <v>3628</v>
      </c>
      <c r="E3499" t="s">
        <v>3629</v>
      </c>
      <c r="F3499" s="2" t="s">
        <v>17505</v>
      </c>
      <c r="H3499" t="str">
        <f t="shared" si="54"/>
        <v xml:space="preserve">            ('618-81-28846', '오르소라이프', '김민건', '경기도 용인시 기흥구 흥덕중앙로 105번길 24, 1003동 5호', '2024-4050148-00035'),</v>
      </c>
    </row>
    <row r="3500" spans="2:8" x14ac:dyDescent="0.25">
      <c r="B3500" t="s">
        <v>10340</v>
      </c>
      <c r="C3500" s="2">
        <v>6188800022</v>
      </c>
      <c r="D3500" s="2" t="s">
        <v>10341</v>
      </c>
      <c r="E3500" t="s">
        <v>10342</v>
      </c>
      <c r="F3500" s="2" t="s">
        <v>18152</v>
      </c>
      <c r="H3500" t="str">
        <f t="shared" si="54"/>
        <v xml:space="preserve">            ('618-88-00022', '유한회사 유성약품', '백상현', '전북특별자치도 익산시 평동로 764 선경빌딩 5층', '2024-4681049-00028'),</v>
      </c>
    </row>
    <row r="3501" spans="2:8" x14ac:dyDescent="0.25">
      <c r="B3501" t="s">
        <v>7121</v>
      </c>
      <c r="C3501" s="2">
        <v>6190369672</v>
      </c>
      <c r="D3501" s="2" t="s">
        <v>7122</v>
      </c>
      <c r="E3501" t="s">
        <v>7123</v>
      </c>
      <c r="F3501" s="2" t="s">
        <v>18474</v>
      </c>
      <c r="H3501" t="str">
        <f t="shared" si="54"/>
        <v xml:space="preserve">            ('619-03-69672', '제이앤 에스(J&amp;S)', '유상호', '경기도 광주시 태재로 20-15, 103동 1201호(신현동, 이편한세상태재1단지)', '2024-5540016-00006'),</v>
      </c>
    </row>
    <row r="3502" spans="2:8" x14ac:dyDescent="0.25">
      <c r="B3502" t="s">
        <v>2171</v>
      </c>
      <c r="C3502" s="2">
        <v>6190463296</v>
      </c>
      <c r="D3502" s="2" t="s">
        <v>2172</v>
      </c>
      <c r="E3502" t="s">
        <v>2173</v>
      </c>
      <c r="F3502" s="2" t="s">
        <v>18551</v>
      </c>
      <c r="H3502" t="str">
        <f t="shared" si="54"/>
        <v xml:space="preserve">            ('619-04-63296', '한주', '박현주', '경상남도 창원시 마산회원구 내서읍 함마대로 2821, 508호', '2024-5670066-00157'),</v>
      </c>
    </row>
    <row r="3503" spans="2:8" x14ac:dyDescent="0.25">
      <c r="B3503" t="s">
        <v>5023</v>
      </c>
      <c r="C3503" s="2">
        <v>6190616894</v>
      </c>
      <c r="D3503" s="2" t="s">
        <v>5024</v>
      </c>
      <c r="E3503" t="s">
        <v>5025</v>
      </c>
      <c r="F3503" s="2" t="s">
        <v>17340</v>
      </c>
      <c r="H3503" t="str">
        <f t="shared" si="54"/>
        <v xml:space="preserve">            ('619-06-16894', '엠피티', '이동준', '경기도 시흥시 수인로3312번길 16, 201동 1409호', '2024-4010281-00074'),</v>
      </c>
    </row>
    <row r="3504" spans="2:8" x14ac:dyDescent="0.25">
      <c r="B3504" t="s">
        <v>680</v>
      </c>
      <c r="C3504" s="2">
        <v>6194200099</v>
      </c>
      <c r="D3504" s="2" t="s">
        <v>681</v>
      </c>
      <c r="E3504" t="s">
        <v>682</v>
      </c>
      <c r="F3504" s="2" t="s">
        <v>18710</v>
      </c>
      <c r="H3504" t="str">
        <f t="shared" si="54"/>
        <v xml:space="preserve">            ('619-42-00099', '미앤케이', '김은모', '충청북도 청주시 홍덕구 대신로10번길 5-6', '2024-5710108-00005'),</v>
      </c>
    </row>
    <row r="3505" spans="2:8" x14ac:dyDescent="0.25">
      <c r="B3505" t="s">
        <v>750</v>
      </c>
      <c r="C3505" s="2">
        <v>6194301187</v>
      </c>
      <c r="D3505" s="2" t="s">
        <v>6373</v>
      </c>
      <c r="E3505" t="s">
        <v>6374</v>
      </c>
      <c r="F3505" s="2" t="s">
        <v>16174</v>
      </c>
      <c r="H3505" t="str">
        <f t="shared" si="54"/>
        <v xml:space="preserve">            ('619-43-01187', '서원팜', '김서원', '대전광역시 중구 돌다리로 48번길 30, 2동 402호', '2024-3650023-00068'),</v>
      </c>
    </row>
    <row r="3506" spans="2:8" x14ac:dyDescent="0.25">
      <c r="B3506" t="s">
        <v>6988</v>
      </c>
      <c r="C3506" s="2">
        <v>6197900533</v>
      </c>
      <c r="D3506" s="2" t="s">
        <v>6989</v>
      </c>
      <c r="E3506" t="s">
        <v>6990</v>
      </c>
      <c r="F3506" s="2" t="s">
        <v>18677</v>
      </c>
      <c r="H3506" t="str">
        <f t="shared" si="54"/>
        <v xml:space="preserve">            ('619-79-00533', '엠에이치(mh)', '김귀매', '충청북도 청주시 상당구 월평로184번길 45, 3층 302호 오피스밸리(용암동)', '2024-5710106-00032'),</v>
      </c>
    </row>
    <row r="3507" spans="2:8" x14ac:dyDescent="0.25">
      <c r="B3507" t="s">
        <v>7457</v>
      </c>
      <c r="C3507" s="2">
        <v>6201874790</v>
      </c>
      <c r="D3507" s="2" t="s">
        <v>7458</v>
      </c>
      <c r="E3507" t="s">
        <v>7459</v>
      </c>
      <c r="F3507" s="2" t="s">
        <v>18241</v>
      </c>
      <c r="H3507" t="str">
        <f t="shared" si="54"/>
        <v xml:space="preserve">            ('620-18-74790', '뉴벨팜', '강동진', '경상북도 안동시 배움길 77 105동1905호', '2024-5070014-00005'),</v>
      </c>
    </row>
    <row r="3508" spans="2:8" x14ac:dyDescent="0.25">
      <c r="B3508" t="s">
        <v>103</v>
      </c>
      <c r="C3508" s="2">
        <v>6202501539</v>
      </c>
      <c r="D3508" s="2" t="s">
        <v>570</v>
      </c>
      <c r="E3508" t="s">
        <v>571</v>
      </c>
      <c r="F3508" s="2" t="s">
        <v>14342</v>
      </c>
      <c r="H3508" t="str">
        <f t="shared" si="54"/>
        <v xml:space="preserve">            ('620-25-01539', '유진상사', '오주연', '서울특별시 양천구 목동서로 70 215동301호', '2024-3140033-00079'),</v>
      </c>
    </row>
    <row r="3509" spans="2:8" x14ac:dyDescent="0.25">
      <c r="B3509" t="s">
        <v>6903</v>
      </c>
      <c r="C3509" s="2">
        <v>6202800962</v>
      </c>
      <c r="D3509" s="2" t="s">
        <v>6904</v>
      </c>
      <c r="E3509" t="s">
        <v>6905</v>
      </c>
      <c r="F3509" s="2" t="s">
        <v>18687</v>
      </c>
      <c r="H3509" t="str">
        <f t="shared" si="54"/>
        <v xml:space="preserve">            ('620-28-00962', '우리메디칼', '이계준', '충청북도 청주시 서원구 쌍샘로107번길 12, 105동 301호(모충동, 금호타운)', '2024-5710107-00006'),</v>
      </c>
    </row>
    <row r="3510" spans="2:8" x14ac:dyDescent="0.25">
      <c r="B3510" t="s">
        <v>5711</v>
      </c>
      <c r="C3510" s="2">
        <v>6208702763</v>
      </c>
      <c r="D3510" s="2" t="s">
        <v>5712</v>
      </c>
      <c r="E3510" t="s">
        <v>5713</v>
      </c>
      <c r="F3510" s="2" t="s">
        <v>17359</v>
      </c>
      <c r="H3510" t="str">
        <f t="shared" si="54"/>
        <v xml:space="preserve">            ('620-87-02763', '해연파트너스', '이남일', '경기도 군포시 당동로21번길 50 지하일부', '2024-4020028-00003'),</v>
      </c>
    </row>
    <row r="3511" spans="2:8" x14ac:dyDescent="0.25">
      <c r="B3511" t="s">
        <v>9780</v>
      </c>
      <c r="C3511" s="2">
        <v>6212266500</v>
      </c>
      <c r="D3511" s="2" t="s">
        <v>9781</v>
      </c>
      <c r="E3511" t="s">
        <v>9782</v>
      </c>
      <c r="F3511" s="2" t="s">
        <v>15017</v>
      </c>
      <c r="H3511" t="str">
        <f t="shared" si="54"/>
        <v xml:space="preserve">            ('621-22-66500', '비엔팜', '이중천', '부산광역시 금정구 반송로 436(금사동)', '2024-3350024-00053'),</v>
      </c>
    </row>
    <row r="3512" spans="2:8" x14ac:dyDescent="0.25">
      <c r="B3512" t="s">
        <v>13176</v>
      </c>
      <c r="C3512" s="2">
        <v>6213501263</v>
      </c>
      <c r="D3512" s="2" t="s">
        <v>13177</v>
      </c>
      <c r="E3512" t="s">
        <v>13178</v>
      </c>
      <c r="F3512" s="2" t="s">
        <v>14443</v>
      </c>
      <c r="H3512" t="str">
        <f t="shared" si="54"/>
        <v xml:space="preserve">            ('621-35-01263', '고산홀딩스', '최인겸', '서울특별시 구로구 공원로 41, 3001호', '2024-3160034-00087'),</v>
      </c>
    </row>
    <row r="3513" spans="2:8" x14ac:dyDescent="0.25">
      <c r="B3513" t="s">
        <v>6509</v>
      </c>
      <c r="C3513" s="2">
        <v>6217900399</v>
      </c>
      <c r="D3513" s="2" t="s">
        <v>6510</v>
      </c>
      <c r="E3513" t="s">
        <v>6511</v>
      </c>
      <c r="F3513" s="2" t="s">
        <v>15570</v>
      </c>
      <c r="H3513" t="str">
        <f t="shared" si="54"/>
        <v xml:space="preserve">            ('621-79-00399', '현메디', '임동현', '대구광역시 달서구 서당로9길 20-11, 3층 303호(신당동)', '2024-3470022-00191'),</v>
      </c>
    </row>
    <row r="3514" spans="2:8" x14ac:dyDescent="0.25">
      <c r="B3514" t="s">
        <v>3512</v>
      </c>
      <c r="C3514" s="2">
        <v>6218173177</v>
      </c>
      <c r="D3514" s="2" t="s">
        <v>3513</v>
      </c>
      <c r="E3514" t="s">
        <v>3514</v>
      </c>
      <c r="F3514" s="2" t="s">
        <v>17921</v>
      </c>
      <c r="H3514" t="str">
        <f t="shared" si="54"/>
        <v xml:space="preserve">            ('621-81-73177', '(주)코리아엠에스약품', '손옥자', '충청북도 제천시 용두천로5길 8(명동)', '2024-4400020-00002'),</v>
      </c>
    </row>
    <row r="3515" spans="2:8" x14ac:dyDescent="0.25">
      <c r="B3515" t="s">
        <v>10343</v>
      </c>
      <c r="C3515" s="2">
        <v>6218183995</v>
      </c>
      <c r="D3515" s="2" t="s">
        <v>10344</v>
      </c>
      <c r="E3515" t="s">
        <v>10345</v>
      </c>
      <c r="F3515" s="2" t="s">
        <v>15014</v>
      </c>
      <c r="H3515" t="str">
        <f t="shared" si="54"/>
        <v xml:space="preserve">            ('621-81-83995', '정산약품(주)', '최동원', '부산광역시 금정구 청룡로 59 (남산동 3층,4층)', '2024-3350024-00045'),</v>
      </c>
    </row>
    <row r="3516" spans="2:8" x14ac:dyDescent="0.25">
      <c r="B3516" t="s">
        <v>2585</v>
      </c>
      <c r="C3516" s="2">
        <v>6218198561</v>
      </c>
      <c r="D3516" s="2" t="s">
        <v>2586</v>
      </c>
      <c r="E3516" t="s">
        <v>2587</v>
      </c>
      <c r="F3516" s="2" t="s">
        <v>15132</v>
      </c>
      <c r="H3516" t="str">
        <f t="shared" si="54"/>
        <v xml:space="preserve">            ('621-81-98561', '현주케어', '허석봉', '부산광역시 기장군 차성로441번길 15(기장읍)', '2024-3400013-00045'),</v>
      </c>
    </row>
    <row r="3517" spans="2:8" x14ac:dyDescent="0.25">
      <c r="B3517" t="s">
        <v>4103</v>
      </c>
      <c r="C3517" s="2">
        <v>6218606412</v>
      </c>
      <c r="D3517" s="2" t="s">
        <v>4104</v>
      </c>
      <c r="E3517" t="s">
        <v>4105</v>
      </c>
      <c r="F3517" s="2" t="s">
        <v>15002</v>
      </c>
      <c r="H3517" t="str">
        <f t="shared" si="54"/>
        <v xml:space="preserve">            ('621-86-06412', '원약품(주)', '박찬원', '부산광역시 금정구 체육공원로 39(구서동)', '2024-3350024-00001'),</v>
      </c>
    </row>
    <row r="3518" spans="2:8" x14ac:dyDescent="0.25">
      <c r="B3518" t="s">
        <v>4454</v>
      </c>
      <c r="C3518" s="2">
        <v>6218802249</v>
      </c>
      <c r="D3518" s="2" t="s">
        <v>4455</v>
      </c>
      <c r="E3518" t="s">
        <v>4456</v>
      </c>
      <c r="F3518" s="2" t="s">
        <v>17514</v>
      </c>
      <c r="H3518" t="str">
        <f t="shared" si="54"/>
        <v xml:space="preserve">            ('621-88-02249', '주식회사 에이치피씨', '맹건호', '경기도 용인시 기흥구 중부대로 184, A동 1102-2호(영덕동, 힉스유타워)', '2024-4050148-00058'),</v>
      </c>
    </row>
    <row r="3519" spans="2:8" x14ac:dyDescent="0.25">
      <c r="B3519" t="s">
        <v>1254</v>
      </c>
      <c r="C3519" s="2">
        <v>6221172902</v>
      </c>
      <c r="D3519" s="2" t="s">
        <v>1255</v>
      </c>
      <c r="E3519" t="s">
        <v>1256</v>
      </c>
      <c r="F3519" s="2" t="s">
        <v>14370</v>
      </c>
      <c r="H3519" t="str">
        <f t="shared" si="54"/>
        <v xml:space="preserve">            ('622-11-72902', '아텔라코리아', '홍기한', '서울특별시 강서구 마곡중앙6로 63', '2024-3150037-00059'),</v>
      </c>
    </row>
    <row r="3520" spans="2:8" x14ac:dyDescent="0.25">
      <c r="B3520" t="s">
        <v>1657</v>
      </c>
      <c r="C3520" s="2">
        <v>6221174517</v>
      </c>
      <c r="D3520" s="2" t="s">
        <v>1658</v>
      </c>
      <c r="E3520" t="s">
        <v>1659</v>
      </c>
      <c r="F3520" s="2" t="s">
        <v>17788</v>
      </c>
      <c r="H3520" t="str">
        <f t="shared" si="54"/>
        <v xml:space="preserve">            ('622-11-74517', '미래', '함미란', '강원특별자치도 원주시 종각길 9', '2024-4191050-00007'),</v>
      </c>
    </row>
    <row r="3521" spans="2:8" x14ac:dyDescent="0.25">
      <c r="B3521" t="s">
        <v>4003</v>
      </c>
      <c r="C3521" s="2">
        <v>6222000531</v>
      </c>
      <c r="D3521" s="2" t="s">
        <v>4004</v>
      </c>
      <c r="E3521" t="s">
        <v>4005</v>
      </c>
      <c r="F3521" s="2" t="s">
        <v>15226</v>
      </c>
      <c r="H3521" t="str">
        <f t="shared" si="54"/>
        <v xml:space="preserve">            ('622-20-00531', '스마일팜', '이영학', '대구광역시 동구 율하동로17길 46 302호', '2024-3420023-00144'),</v>
      </c>
    </row>
    <row r="3522" spans="2:8" x14ac:dyDescent="0.25">
      <c r="B3522" t="s">
        <v>14015</v>
      </c>
      <c r="C3522" s="2">
        <v>6228129771</v>
      </c>
      <c r="D3522" s="2" t="s">
        <v>14016</v>
      </c>
      <c r="E3522" t="s">
        <v>14017</v>
      </c>
      <c r="F3522" s="2" t="s">
        <v>15860</v>
      </c>
      <c r="H3522" t="str">
        <f t="shared" ref="H3522:H3585" si="55">"            ('"&amp;LEFT(C3522,3)&amp;"-"&amp;MID(C3522,4,2)&amp;"-"&amp;RIGHT(C3522,5)&amp;"', '"&amp;B3522&amp;"', '"&amp;D3522&amp;"', '"&amp;E3522&amp;"', '"&amp;F3522&amp;"'),"</f>
        <v xml:space="preserve">            ('622-81-29771', '유안헬스케어', '위유석', '인천광역시 서구 고산후로121번길 15, 401-82호(원당동, 삼경프라자)', '2024-3560021-00148'),</v>
      </c>
    </row>
    <row r="3523" spans="2:8" x14ac:dyDescent="0.25">
      <c r="B3523" t="s">
        <v>13168</v>
      </c>
      <c r="C3523" s="2">
        <v>6232401865</v>
      </c>
      <c r="D3523" s="2" t="s">
        <v>10038</v>
      </c>
      <c r="E3523" t="s">
        <v>13169</v>
      </c>
      <c r="F3523" s="2" t="s">
        <v>15056</v>
      </c>
      <c r="H3523" t="str">
        <f t="shared" si="55"/>
        <v xml:space="preserve">            ('623-24-01865', '소담팜', '김다미', '부산광역시 연제구 반송로 40, 103동 3402호', '2024-3370022-00051'),</v>
      </c>
    </row>
    <row r="3524" spans="2:8" x14ac:dyDescent="0.25">
      <c r="B3524" t="s">
        <v>6941</v>
      </c>
      <c r="C3524" s="2">
        <v>6232801349</v>
      </c>
      <c r="D3524" s="2" t="s">
        <v>6942</v>
      </c>
      <c r="E3524" t="s">
        <v>6943</v>
      </c>
      <c r="F3524" s="2" t="s">
        <v>17163</v>
      </c>
      <c r="H3524" t="str">
        <f t="shared" si="55"/>
        <v xml:space="preserve">            ('623-28-01349', '도진', '이창대', '경기도 구리시 갈매순환로204번길 113, 101동 703호(갈매동)', '2024-3980021-00049'),</v>
      </c>
    </row>
    <row r="3525" spans="2:8" x14ac:dyDescent="0.25">
      <c r="B3525" t="s">
        <v>5962</v>
      </c>
      <c r="C3525" s="2">
        <v>6233901141</v>
      </c>
      <c r="D3525" s="2" t="s">
        <v>5963</v>
      </c>
      <c r="E3525" t="s">
        <v>5964</v>
      </c>
      <c r="F3525" s="2" t="s">
        <v>17776</v>
      </c>
      <c r="H3525" t="str">
        <f t="shared" si="55"/>
        <v xml:space="preserve">            ('623-39-01141', '주니팜', '강현경', '강원특별자치도 춘천시 우석로101번길 20. 102동 14층 1404호(석사동, 그랜드아파트)', '2024-4181030-00042'),</v>
      </c>
    </row>
    <row r="3526" spans="2:8" x14ac:dyDescent="0.25">
      <c r="B3526" t="s">
        <v>12280</v>
      </c>
      <c r="C3526" s="2">
        <v>6238102343</v>
      </c>
      <c r="D3526" s="2" t="s">
        <v>12281</v>
      </c>
      <c r="E3526" t="s">
        <v>12282</v>
      </c>
      <c r="F3526" s="2" t="s">
        <v>16201</v>
      </c>
      <c r="H3526" t="str">
        <f t="shared" si="55"/>
        <v xml:space="preserve">            ('623-81-02343', '에이치코리아', '이호진', '대전광역시 서구 계룡로232번길 150, 304호', '2024-3660023-00048'),</v>
      </c>
    </row>
    <row r="3527" spans="2:8" x14ac:dyDescent="0.25">
      <c r="B3527" t="s">
        <v>10442</v>
      </c>
      <c r="C3527" s="2">
        <v>6240802057</v>
      </c>
      <c r="D3527" s="2" t="s">
        <v>10443</v>
      </c>
      <c r="E3527" t="s">
        <v>10444</v>
      </c>
      <c r="F3527" s="2" t="s">
        <v>17188</v>
      </c>
      <c r="H3527" t="str">
        <f t="shared" si="55"/>
        <v xml:space="preserve">            ('624-08-02057', '제이앤비', '전병호', '경기도 남양주시 미금로 16, 105동 2103호(다산동, 다산센트레빌)', '2024-3990309-00010'),</v>
      </c>
    </row>
    <row r="3528" spans="2:8" x14ac:dyDescent="0.25">
      <c r="B3528" t="s">
        <v>3929</v>
      </c>
      <c r="C3528" s="2">
        <v>6246400749</v>
      </c>
      <c r="D3528" s="2" t="s">
        <v>3930</v>
      </c>
      <c r="E3528" t="s">
        <v>3931</v>
      </c>
      <c r="F3528" s="2" t="s">
        <v>14636</v>
      </c>
      <c r="H3528" t="str">
        <f t="shared" si="55"/>
        <v xml:space="preserve">            ('624-64-00749', '이오니언', '진우연', '서울특별시 강남구 삼성로 417, 102동 1001호(대치동, 대치포스코더샵아파트)', '2024-3220033-00229'),</v>
      </c>
    </row>
    <row r="3529" spans="2:8" x14ac:dyDescent="0.25">
      <c r="B3529" t="s">
        <v>1416</v>
      </c>
      <c r="C3529" s="2">
        <v>6248100692</v>
      </c>
      <c r="D3529" s="2" t="s">
        <v>1417</v>
      </c>
      <c r="E3529" t="s">
        <v>1418</v>
      </c>
      <c r="F3529" s="2" t="s">
        <v>17524</v>
      </c>
      <c r="H3529" t="str">
        <f t="shared" si="55"/>
        <v xml:space="preserve">            ('624-81-00692', '더맥팜', '김세희', '경기도 용인시 기흥구 한보라1로 10번길 15, 407호', '2024-4050148-00091'),</v>
      </c>
    </row>
    <row r="3530" spans="2:8" x14ac:dyDescent="0.25">
      <c r="B3530" t="s">
        <v>11215</v>
      </c>
      <c r="C3530" s="2">
        <v>6248102157</v>
      </c>
      <c r="D3530" s="2" t="s">
        <v>11216</v>
      </c>
      <c r="E3530" t="s">
        <v>11217</v>
      </c>
      <c r="F3530" s="2" t="s">
        <v>15515</v>
      </c>
      <c r="H3530" t="str">
        <f t="shared" si="55"/>
        <v xml:space="preserve">            ('624-81-02157', '유안', '최성조', '대구광역시 달서구 한실로 117(도원동, 대곡사계절타운) 302동 403호', '2024-3470022-00033'),</v>
      </c>
    </row>
    <row r="3531" spans="2:8" x14ac:dyDescent="0.25">
      <c r="B3531" t="s">
        <v>9783</v>
      </c>
      <c r="C3531" s="2">
        <v>6248603471</v>
      </c>
      <c r="D3531" s="2" t="s">
        <v>9784</v>
      </c>
      <c r="E3531" t="s">
        <v>9785</v>
      </c>
      <c r="F3531" s="2" t="s">
        <v>17670</v>
      </c>
      <c r="H3531" t="str">
        <f t="shared" si="55"/>
        <v xml:space="preserve">            ('624-86-03471', '주식회사 베리언스', '임승범', '경기도 안성시 원곡면 청원로 1756-12, 1층', '2024-4080023-00003'),</v>
      </c>
    </row>
    <row r="3532" spans="2:8" x14ac:dyDescent="0.25">
      <c r="B3532" t="s">
        <v>3233</v>
      </c>
      <c r="C3532" s="2">
        <v>6250503077</v>
      </c>
      <c r="D3532" s="2" t="s">
        <v>3234</v>
      </c>
      <c r="E3532" t="s">
        <v>3235</v>
      </c>
      <c r="F3532" s="2" t="s">
        <v>15755</v>
      </c>
      <c r="H3532" t="str">
        <f t="shared" si="55"/>
        <v xml:space="preserve">            ('625-05-03077', '도이바이오', '이정우', '인천광역시 부평구 부흥북로 89, 102동 1302호(부평동, 인천 부평 우미린)', '2024-3540021-00074'),</v>
      </c>
    </row>
    <row r="3533" spans="2:8" x14ac:dyDescent="0.25">
      <c r="B3533" t="s">
        <v>6760</v>
      </c>
      <c r="C3533" s="2">
        <v>6250601362</v>
      </c>
      <c r="D3533" s="2" t="s">
        <v>6761</v>
      </c>
      <c r="E3533" t="s">
        <v>6762</v>
      </c>
      <c r="F3533" s="2" t="s">
        <v>14936</v>
      </c>
      <c r="H3533" t="str">
        <f t="shared" si="55"/>
        <v xml:space="preserve">            ('625-06-01362', '민스토어', '민유성', '부산광역시 해운대구 센텀중앙로 97, B동 2층 B-211호(재송동, 센텀스카이비즈)', '2024-3330024-00110'),</v>
      </c>
    </row>
    <row r="3534" spans="2:8" x14ac:dyDescent="0.25">
      <c r="B3534" t="s">
        <v>6067</v>
      </c>
      <c r="C3534" s="2">
        <v>6251201984</v>
      </c>
      <c r="D3534" s="2" t="s">
        <v>1856</v>
      </c>
      <c r="E3534" t="s">
        <v>6068</v>
      </c>
      <c r="F3534" s="2" t="s">
        <v>14484</v>
      </c>
      <c r="H3534" t="str">
        <f t="shared" si="55"/>
        <v xml:space="preserve">            ('625-12-01984', '파이브팜(FIVE PHARM)', '박재형', '서울특별시 관악구 난곡로16길 22, A동 202호(신림동, 훼미리빌라)', '2024-3200033-00007'),</v>
      </c>
    </row>
    <row r="3535" spans="2:8" x14ac:dyDescent="0.25">
      <c r="B3535" t="s">
        <v>6004</v>
      </c>
      <c r="C3535" s="2">
        <v>6258801126</v>
      </c>
      <c r="D3535" s="2" t="s">
        <v>6005</v>
      </c>
      <c r="E3535" t="s">
        <v>6006</v>
      </c>
      <c r="F3535" s="2" t="s">
        <v>14674</v>
      </c>
      <c r="H3535" t="str">
        <f t="shared" si="55"/>
        <v xml:space="preserve">            ('625-88-01126', '주식회사원팜', '박성찬', '서울특별시 송파구 충민로66 가든파이브라이프관 테크노관8136호', '2024-3230034-00135'),</v>
      </c>
    </row>
    <row r="3536" spans="2:8" x14ac:dyDescent="0.25">
      <c r="B3536" t="s">
        <v>4747</v>
      </c>
      <c r="C3536" s="2">
        <v>6258803274</v>
      </c>
      <c r="D3536" s="2" t="s">
        <v>279</v>
      </c>
      <c r="E3536" t="s">
        <v>4748</v>
      </c>
      <c r="F3536" s="2" t="s">
        <v>14733</v>
      </c>
      <c r="H3536" t="str">
        <f t="shared" si="55"/>
        <v xml:space="preserve">            ('625-88-03274', '(주)하이퍼스메디', '최영민', '서울특별시 강동구 고덕 비즈밸리로 26, 에이동 1410호(고덕동, 강동 U1센터)', '2024-3240033-00056'),</v>
      </c>
    </row>
    <row r="3537" spans="2:8" x14ac:dyDescent="0.25">
      <c r="B3537" t="s">
        <v>8687</v>
      </c>
      <c r="C3537" s="2">
        <v>6260902690</v>
      </c>
      <c r="D3537" s="2" t="s">
        <v>8688</v>
      </c>
      <c r="E3537" t="s">
        <v>8689</v>
      </c>
      <c r="F3537" s="2" t="s">
        <v>17595</v>
      </c>
      <c r="H3537" t="str">
        <f t="shared" si="55"/>
        <v xml:space="preserve">            ('626-09-02690', '유하코포레이션', '김연지', '경기도 용인시 수지구 대지로 49, 204동 1204호(죽전동, 죽전퍼스트하임)', '2024-4050149-00073'),</v>
      </c>
    </row>
    <row r="3538" spans="2:8" x14ac:dyDescent="0.25">
      <c r="B3538" t="s">
        <v>2148</v>
      </c>
      <c r="C3538" s="2">
        <v>6261002264</v>
      </c>
      <c r="D3538" s="2" t="s">
        <v>2149</v>
      </c>
      <c r="E3538" t="s">
        <v>2150</v>
      </c>
      <c r="F3538" s="2" t="s">
        <v>14480</v>
      </c>
      <c r="H3538" t="str">
        <f t="shared" si="55"/>
        <v xml:space="preserve">            ('626-10-02264', '패키지온', '김병찬', '서울특별시 금천구 가산디지털1로 75-24, 가산 아이에스비즈타워 B4층 407호', '2024-3170035-00071'),</v>
      </c>
    </row>
    <row r="3539" spans="2:8" x14ac:dyDescent="0.25">
      <c r="B3539" t="s">
        <v>8374</v>
      </c>
      <c r="C3539" s="2">
        <v>6263200609</v>
      </c>
      <c r="D3539" s="2" t="s">
        <v>8375</v>
      </c>
      <c r="E3539" t="s">
        <v>8376</v>
      </c>
      <c r="F3539" s="2" t="s">
        <v>14726</v>
      </c>
      <c r="H3539" t="str">
        <f t="shared" si="55"/>
        <v xml:space="preserve">            ('626-32-00609', '에스바이오', '김병연', '서울특별시 강동구 천호대로 1082, 304호', '2024-3240033-00019'),</v>
      </c>
    </row>
    <row r="3540" spans="2:8" x14ac:dyDescent="0.25">
      <c r="B3540" t="s">
        <v>4967</v>
      </c>
      <c r="C3540" s="2">
        <v>6264500929</v>
      </c>
      <c r="D3540" s="2" t="s">
        <v>11882</v>
      </c>
      <c r="E3540" t="s">
        <v>11883</v>
      </c>
      <c r="F3540" s="2" t="s">
        <v>15605</v>
      </c>
      <c r="H3540" t="str">
        <f t="shared" si="55"/>
        <v xml:space="preserve">            ('626-45-00929', '에스에이치메디컬', '이순옥', '인천광역시 중구 하늘달빛로65, 735동801호', '2024-3490019-00006'),</v>
      </c>
    </row>
    <row r="3541" spans="2:8" x14ac:dyDescent="0.25">
      <c r="B3541" t="s">
        <v>5525</v>
      </c>
      <c r="C3541" s="2">
        <v>6266600434</v>
      </c>
      <c r="D3541" s="2" t="s">
        <v>5526</v>
      </c>
      <c r="E3541" t="s">
        <v>5527</v>
      </c>
      <c r="F3541" s="2" t="s">
        <v>16539</v>
      </c>
      <c r="H3541" t="str">
        <f t="shared" si="55"/>
        <v xml:space="preserve">            ('626-66-00434', '메디윈', '김은희', '경기도 수원시 팔달구 장다리로 276, 5층 502-48호(인계동)', '2024-3740033-00019'),</v>
      </c>
    </row>
    <row r="3542" spans="2:8" x14ac:dyDescent="0.25">
      <c r="B3542" t="s">
        <v>10249</v>
      </c>
      <c r="C3542" s="2">
        <v>6267100307</v>
      </c>
      <c r="D3542" s="2" t="s">
        <v>10250</v>
      </c>
      <c r="E3542" t="s">
        <v>10251</v>
      </c>
      <c r="F3542" s="2" t="s">
        <v>16479</v>
      </c>
      <c r="H3542" t="str">
        <f t="shared" si="55"/>
        <v xml:space="preserve">            ('626-71-00307', '영메디파트너스', '이영재', '경기도 수원시 장안구 율전로101번길 73(율전동, 성균관대역 동문 디 이스트) 106동 2301호', '2024-3740031-00069'),</v>
      </c>
    </row>
    <row r="3543" spans="2:8" x14ac:dyDescent="0.25">
      <c r="B3543" t="s">
        <v>142</v>
      </c>
      <c r="C3543" s="2">
        <v>6267800529</v>
      </c>
      <c r="D3543" s="2" t="s">
        <v>143</v>
      </c>
      <c r="E3543" t="s">
        <v>144</v>
      </c>
      <c r="F3543" s="2" t="s">
        <v>17703</v>
      </c>
      <c r="H3543" t="str">
        <f t="shared" si="55"/>
        <v xml:space="preserve">            ('626-78-00529', '파스', '유대식', '경기도 김포시 사우중로74번길 7, 2층 205-60호', '2024-4090023-00084'),</v>
      </c>
    </row>
    <row r="3544" spans="2:8" x14ac:dyDescent="0.25">
      <c r="B3544" t="s">
        <v>3724</v>
      </c>
      <c r="C3544" s="2">
        <v>6270401549</v>
      </c>
      <c r="D3544" s="2" t="s">
        <v>3725</v>
      </c>
      <c r="E3544" t="s">
        <v>3726</v>
      </c>
      <c r="F3544" s="2" t="s">
        <v>14648</v>
      </c>
      <c r="H3544" t="str">
        <f t="shared" si="55"/>
        <v xml:space="preserve">            ('627-04-01549', '플레이팜', '박미혜', '서울특별시 송파구 백제고분로18길 23-18, 402호(잠실동, 재이원)', '2024-3230034-00021'),</v>
      </c>
    </row>
    <row r="3545" spans="2:8" x14ac:dyDescent="0.25">
      <c r="B3545" t="s">
        <v>1981</v>
      </c>
      <c r="C3545" s="2">
        <v>6270702549</v>
      </c>
      <c r="D3545" s="2" t="s">
        <v>1982</v>
      </c>
      <c r="E3545" t="s">
        <v>1983</v>
      </c>
      <c r="F3545" s="2" t="s">
        <v>18416</v>
      </c>
      <c r="H3545" t="str">
        <f t="shared" si="55"/>
        <v xml:space="preserve">            ('627-07-02549', '제이에스메디컬', '최승민', '경기도 화성시 동탄중심상가2길 8, 로하스애비뉴 401-A53호', '2024-5530506-00043'),</v>
      </c>
    </row>
    <row r="3546" spans="2:8" x14ac:dyDescent="0.25">
      <c r="B3546" t="s">
        <v>7042</v>
      </c>
      <c r="C3546" s="2">
        <v>6271102473</v>
      </c>
      <c r="D3546" s="2" t="s">
        <v>7043</v>
      </c>
      <c r="E3546" t="s">
        <v>7044</v>
      </c>
      <c r="F3546" s="2" t="s">
        <v>18307</v>
      </c>
      <c r="H3546" t="str">
        <f t="shared" si="55"/>
        <v xml:space="preserve">            ('627-11-02473', '매트리스청소 소파청소 깰:꼼', '하재홍', '경상남도 사천시 사천읍 역사동길 29-5, 201호', '2024-5340030-00008'),</v>
      </c>
    </row>
    <row r="3547" spans="2:8" x14ac:dyDescent="0.25">
      <c r="B3547" t="s">
        <v>2753</v>
      </c>
      <c r="C3547" s="2">
        <v>6272101060</v>
      </c>
      <c r="D3547" s="2" t="s">
        <v>2754</v>
      </c>
      <c r="E3547" t="s">
        <v>2755</v>
      </c>
      <c r="F3547" s="2" t="s">
        <v>17121</v>
      </c>
      <c r="H3547" t="str">
        <f t="shared" si="55"/>
        <v xml:space="preserve">            ('627-21-01060', '일산바이오', '서경승', '경기도 고양시 일산서구 중앙로 1456, 603-1호', '2024-3940140-00001'),</v>
      </c>
    </row>
    <row r="3548" spans="2:8" x14ac:dyDescent="0.25">
      <c r="B3548" t="s">
        <v>4462</v>
      </c>
      <c r="C3548" s="2">
        <v>6273400120</v>
      </c>
      <c r="D3548" s="2" t="s">
        <v>4463</v>
      </c>
      <c r="E3548" t="s">
        <v>4464</v>
      </c>
      <c r="F3548" s="2" t="s">
        <v>17760</v>
      </c>
      <c r="H3548" t="str">
        <f t="shared" si="55"/>
        <v xml:space="preserve">            ('627-34-00120', '엘씨팜', '이기봉', '강원특별자치도 춘천시 영서로 2169, 111동 502호(퇴계동)', '2024-4181030-00008'),</v>
      </c>
    </row>
    <row r="3549" spans="2:8" x14ac:dyDescent="0.25">
      <c r="B3549" t="s">
        <v>2894</v>
      </c>
      <c r="C3549" s="2">
        <v>6273401167</v>
      </c>
      <c r="D3549" s="2" t="s">
        <v>2895</v>
      </c>
      <c r="E3549" t="s">
        <v>2893</v>
      </c>
      <c r="F3549" s="2" t="s">
        <v>17201</v>
      </c>
      <c r="H3549" t="str">
        <f t="shared" si="55"/>
        <v xml:space="preserve">            ('627-34-01167', '에이치제이(HJ)컴퍼니', '이혜민', '경기도 남양주시 천마산로 65, 111동 1101호(호평동,호평파라곤)', '2024-3990309-00055'),</v>
      </c>
    </row>
    <row r="3550" spans="2:8" x14ac:dyDescent="0.25">
      <c r="B3550" t="s">
        <v>7895</v>
      </c>
      <c r="C3550" s="2">
        <v>6282002084</v>
      </c>
      <c r="D3550" s="2" t="s">
        <v>7896</v>
      </c>
      <c r="E3550" t="s">
        <v>7897</v>
      </c>
      <c r="F3550" s="2" t="s">
        <v>16813</v>
      </c>
      <c r="H3550" t="str">
        <f t="shared" si="55"/>
        <v xml:space="preserve">            ('628-20-02084', '일오이', '음지영', '경기도 안양시 동안구 경수대로 430, 106동 2303호', '2024-3830263-00124'),</v>
      </c>
    </row>
    <row r="3551" spans="2:8" x14ac:dyDescent="0.25">
      <c r="B3551" t="s">
        <v>11902</v>
      </c>
      <c r="C3551" s="2">
        <v>6282100064</v>
      </c>
      <c r="D3551" s="2" t="s">
        <v>11903</v>
      </c>
      <c r="E3551" t="s">
        <v>11904</v>
      </c>
      <c r="F3551" s="2" t="s">
        <v>16686</v>
      </c>
      <c r="H3551" t="str">
        <f t="shared" si="55"/>
        <v xml:space="preserve">            ('628-21-00064', '제이엠씨엔씨(JMC&amp;C)', '이영진', '경기도 성남시 분당구 중앙공원로 20, 409동1302호', '2024-3780064-00102'),</v>
      </c>
    </row>
    <row r="3552" spans="2:8" x14ac:dyDescent="0.25">
      <c r="B3552" t="s">
        <v>7731</v>
      </c>
      <c r="C3552" s="2">
        <v>6282501789</v>
      </c>
      <c r="D3552" s="2" t="s">
        <v>7732</v>
      </c>
      <c r="E3552" t="s">
        <v>7733</v>
      </c>
      <c r="F3552" s="2" t="s">
        <v>17926</v>
      </c>
      <c r="H3552" t="str">
        <f t="shared" si="55"/>
        <v xml:space="preserve">            ('628-25-01789', '에스와이SY상사', '최소영', '충청북도 옥천군 옥천읍 옥각길 41, 1층', '2024-4430014-00001'),</v>
      </c>
    </row>
    <row r="3553" spans="2:8" x14ac:dyDescent="0.25">
      <c r="B3553" t="s">
        <v>3219</v>
      </c>
      <c r="C3553" s="2">
        <v>6283701254</v>
      </c>
      <c r="D3553" s="2" t="s">
        <v>7723</v>
      </c>
      <c r="E3553" t="s">
        <v>7724</v>
      </c>
      <c r="F3553" s="2" t="s">
        <v>16237</v>
      </c>
      <c r="H3553" t="str">
        <f t="shared" si="55"/>
        <v xml:space="preserve">            ('628-37-01254', '에스에이치', '신성욱', '대전광역시 서구 관저서로 19 109-504', '2024-3660023-00182'),</v>
      </c>
    </row>
    <row r="3554" spans="2:8" x14ac:dyDescent="0.25">
      <c r="B3554" t="s">
        <v>7159</v>
      </c>
      <c r="C3554" s="2">
        <v>6284101208</v>
      </c>
      <c r="D3554" s="2" t="s">
        <v>5503</v>
      </c>
      <c r="E3554" t="s">
        <v>7160</v>
      </c>
      <c r="F3554" s="2" t="s">
        <v>16972</v>
      </c>
      <c r="H3554" t="str">
        <f t="shared" si="55"/>
        <v xml:space="preserve">            ('628-41-01208', '비전에이치파마', '한정현', '경기도 평택시지제동삭1로41 110동 1702호', '2024-3910168-00020'),</v>
      </c>
    </row>
    <row r="3555" spans="2:8" x14ac:dyDescent="0.25">
      <c r="B3555" t="s">
        <v>7605</v>
      </c>
      <c r="C3555" s="2">
        <v>6284500997</v>
      </c>
      <c r="D3555" s="2" t="s">
        <v>7606</v>
      </c>
      <c r="E3555" t="s">
        <v>7607</v>
      </c>
      <c r="F3555" s="2" t="s">
        <v>16912</v>
      </c>
      <c r="H3555" t="str">
        <f t="shared" si="55"/>
        <v xml:space="preserve">            ('628-45-00997', '비엠메디칼', '배문성', '경기도 부천시 경인로 605, 106동 1801호', '2024-3860577-00042'),</v>
      </c>
    </row>
    <row r="3556" spans="2:8" x14ac:dyDescent="0.25">
      <c r="B3556" t="s">
        <v>5751</v>
      </c>
      <c r="C3556" s="2">
        <v>6284800829</v>
      </c>
      <c r="D3556" s="2" t="s">
        <v>5752</v>
      </c>
      <c r="E3556" t="s">
        <v>5753</v>
      </c>
      <c r="F3556" s="2" t="s">
        <v>16279</v>
      </c>
      <c r="H3556" t="str">
        <f t="shared" si="55"/>
        <v xml:space="preserve">            ('628-48-00829', '비타민아트', '박춘이', '대전광역시 서구 관전로 48 702동 2005호', '2024-3660023-00302'),</v>
      </c>
    </row>
    <row r="3557" spans="2:8" x14ac:dyDescent="0.25">
      <c r="B3557" t="s">
        <v>2468</v>
      </c>
      <c r="C3557" s="2">
        <v>6288102940</v>
      </c>
      <c r="D3557" s="2" t="s">
        <v>2469</v>
      </c>
      <c r="E3557" t="s">
        <v>2470</v>
      </c>
      <c r="F3557" s="2" t="s">
        <v>15012</v>
      </c>
      <c r="H3557" t="str">
        <f t="shared" si="55"/>
        <v xml:space="preserve">            ('628-81-02940', '위더굿주식회사', '유경은', '부산광역시 금정구 금강로647번길 51, 4층(남산동)', '2024-3350024-00034'),</v>
      </c>
    </row>
    <row r="3558" spans="2:8" x14ac:dyDescent="0.25">
      <c r="B3558" t="s">
        <v>13330</v>
      </c>
      <c r="C3558" s="2">
        <v>6288703280</v>
      </c>
      <c r="D3558" s="2" t="s">
        <v>5594</v>
      </c>
      <c r="E3558" t="s">
        <v>13331</v>
      </c>
      <c r="F3558" s="2" t="s">
        <v>16656</v>
      </c>
      <c r="H3558" t="str">
        <f t="shared" si="55"/>
        <v xml:space="preserve">            ('628-87-03280', '주식회사 은준팜', '양현성', '경기도 성남시 분당구 야탑로 28, 2층 212호(야탑동, 우당프라자)', '2024-3780064-00011'),</v>
      </c>
    </row>
    <row r="3559" spans="2:8" x14ac:dyDescent="0.25">
      <c r="B3559" t="s">
        <v>6304</v>
      </c>
      <c r="C3559" s="2">
        <v>6288803007</v>
      </c>
      <c r="D3559" s="2" t="s">
        <v>6305</v>
      </c>
      <c r="E3559" t="s">
        <v>6306</v>
      </c>
      <c r="F3559" s="2" t="s">
        <v>15385</v>
      </c>
      <c r="H3559" t="str">
        <f t="shared" si="55"/>
        <v xml:space="preserve">            ('628-88-03007', '주식회사 트윈스팜', '이승진', '대구광역시 수성구 범어천로 186(범어동, 범어메디스퀘어) 404호', '2024-3460023-00007'),</v>
      </c>
    </row>
    <row r="3560" spans="2:8" x14ac:dyDescent="0.25">
      <c r="B3560" t="s">
        <v>1006</v>
      </c>
      <c r="C3560" s="2">
        <v>6291200158</v>
      </c>
      <c r="D3560" s="2" t="s">
        <v>12599</v>
      </c>
      <c r="E3560" t="s">
        <v>12600</v>
      </c>
      <c r="F3560" s="2" t="s">
        <v>17228</v>
      </c>
      <c r="H3560" t="str">
        <f t="shared" si="55"/>
        <v xml:space="preserve">            ('629-12-00158', '제이에스팜', '진지성', '경기도 남양주시 가운로5길 12-3, 621호', '2024-3990309-00128'),</v>
      </c>
    </row>
    <row r="3561" spans="2:8" x14ac:dyDescent="0.25">
      <c r="B3561" t="s">
        <v>3203</v>
      </c>
      <c r="C3561" s="2">
        <v>6291600326</v>
      </c>
      <c r="D3561" s="2" t="s">
        <v>576</v>
      </c>
      <c r="E3561" t="s">
        <v>3204</v>
      </c>
      <c r="F3561" s="2" t="s">
        <v>16663</v>
      </c>
      <c r="H3561" t="str">
        <f t="shared" si="55"/>
        <v xml:space="preserve">            ('629-16-00326', '티엔에스', '김태성', '경기도 성남시 분당구 양현로254 502동301호', '2024-3780064-00027'),</v>
      </c>
    </row>
    <row r="3562" spans="2:8" x14ac:dyDescent="0.25">
      <c r="B3562" t="s">
        <v>5879</v>
      </c>
      <c r="C3562" s="2">
        <v>6300402597</v>
      </c>
      <c r="D3562" s="2" t="s">
        <v>13716</v>
      </c>
      <c r="E3562" t="s">
        <v>13717</v>
      </c>
      <c r="F3562" s="2" t="s">
        <v>18308</v>
      </c>
      <c r="H3562" t="str">
        <f t="shared" si="55"/>
        <v xml:space="preserve">            ('630-04-02597', '디에스메디컬', '임성섭', '경상남도 진주시 진주대로 522, 714호(가좌동, U City빌딩)', '2024-5340030-00009'),</v>
      </c>
    </row>
    <row r="3563" spans="2:8" x14ac:dyDescent="0.25">
      <c r="B3563" t="s">
        <v>4552</v>
      </c>
      <c r="C3563" s="2">
        <v>6300802431</v>
      </c>
      <c r="D3563" s="2" t="s">
        <v>4553</v>
      </c>
      <c r="E3563" t="s">
        <v>4554</v>
      </c>
      <c r="F3563" s="2" t="s">
        <v>14966</v>
      </c>
      <c r="H3563" t="str">
        <f t="shared" si="55"/>
        <v xml:space="preserve">            ('630-08-02431', '제이와이팜(JYP)', '김민영', '부산광역시 해운대구 센텀중앙로 142, 201동 2402호(재송동, 더샾센텀파크2차아파트)', '2024-3330024-00216'),</v>
      </c>
    </row>
    <row r="3564" spans="2:8" x14ac:dyDescent="0.25">
      <c r="B3564" t="s">
        <v>4593</v>
      </c>
      <c r="C3564" s="2">
        <v>6303601435</v>
      </c>
      <c r="D3564" s="2" t="s">
        <v>4593</v>
      </c>
      <c r="E3564" t="s">
        <v>4594</v>
      </c>
      <c r="F3564" s="2" t="s">
        <v>15101</v>
      </c>
      <c r="H3564" t="str">
        <f t="shared" si="55"/>
        <v xml:space="preserve">            ('630-36-01435', '채수성', '채수성', '부산광역시 수영구 망미배산로70번길 45, 103동 105호(망미동, 한신아파트)', '2024-3380023-00090'),</v>
      </c>
    </row>
    <row r="3565" spans="2:8" x14ac:dyDescent="0.25">
      <c r="B3565" t="s">
        <v>6834</v>
      </c>
      <c r="C3565" s="2">
        <v>6305100308</v>
      </c>
      <c r="D3565" s="2" t="s">
        <v>6835</v>
      </c>
      <c r="E3565" t="s">
        <v>6836</v>
      </c>
      <c r="F3565" s="2" t="s">
        <v>18743</v>
      </c>
      <c r="H3565" t="str">
        <f t="shared" si="55"/>
        <v xml:space="preserve">            ('630-51-00308', '아준메디칼', '이아람', '충청북도 청주시 청원구 율량로 157, 701동 1301호(율량동, 선광로즈웰1차아파트)', '2024-5710109-00018'),</v>
      </c>
    </row>
    <row r="3566" spans="2:8" x14ac:dyDescent="0.25">
      <c r="B3566" t="s">
        <v>3865</v>
      </c>
      <c r="C3566" s="2">
        <v>6307400516</v>
      </c>
      <c r="D3566" s="2" t="s">
        <v>3866</v>
      </c>
      <c r="E3566" t="s">
        <v>3867</v>
      </c>
      <c r="F3566" s="2" t="s">
        <v>18229</v>
      </c>
      <c r="H3566" t="str">
        <f t="shared" si="55"/>
        <v xml:space="preserve">            ('630-74-00516', '스프링팜', '이화정', '경상북도 포항시 북구 아치로47, 101동 1102호(우현동, 우현2차금성굿모닝)', '2024-5020056-00017'),</v>
      </c>
    </row>
    <row r="3567" spans="2:8" x14ac:dyDescent="0.25">
      <c r="B3567" t="s">
        <v>3148</v>
      </c>
      <c r="C3567" s="2">
        <v>6308701515</v>
      </c>
      <c r="D3567" s="2" t="s">
        <v>3149</v>
      </c>
      <c r="E3567" t="s">
        <v>3150</v>
      </c>
      <c r="F3567" s="2" t="s">
        <v>14613</v>
      </c>
      <c r="H3567" t="str">
        <f t="shared" si="55"/>
        <v xml:space="preserve">            ('630-87-01515', '주식회사 타임바이오', '김욱년', '서울특별시 강남구 테헤란로 151, 1604, 1605호', '2024-3220033-00143'),</v>
      </c>
    </row>
    <row r="3568" spans="2:8" x14ac:dyDescent="0.25">
      <c r="B3568" t="s">
        <v>9916</v>
      </c>
      <c r="C3568" s="2">
        <v>6310702664</v>
      </c>
      <c r="D3568" s="2" t="s">
        <v>5330</v>
      </c>
      <c r="E3568" t="s">
        <v>9917</v>
      </c>
      <c r="F3568" s="2" t="s">
        <v>16943</v>
      </c>
      <c r="H3568" t="str">
        <f t="shared" si="55"/>
        <v xml:space="preserve">            ('631-07-02664', '에이치투코리아', '최은영', '경기도 광명시 신촌로 49, 106동 1501호', '2024-3900028-00052'),</v>
      </c>
    </row>
    <row r="3569" spans="2:8" x14ac:dyDescent="0.25">
      <c r="B3569" t="s">
        <v>8966</v>
      </c>
      <c r="C3569" s="2">
        <v>6311402283</v>
      </c>
      <c r="D3569" s="2" t="s">
        <v>8967</v>
      </c>
      <c r="E3569" t="s">
        <v>8968</v>
      </c>
      <c r="F3569" s="2" t="s">
        <v>14522</v>
      </c>
      <c r="H3569" t="str">
        <f t="shared" si="55"/>
        <v xml:space="preserve">            ('631-14-02283', '유인어스', '김양숙', '서울특별시 관악구 봉천로33길 20-5, 401호', '2024-3200033-00086'),</v>
      </c>
    </row>
    <row r="3570" spans="2:8" x14ac:dyDescent="0.25">
      <c r="B3570" t="s">
        <v>9786</v>
      </c>
      <c r="C3570" s="2">
        <v>6311500453</v>
      </c>
      <c r="D3570" s="2" t="s">
        <v>9787</v>
      </c>
      <c r="E3570" t="s">
        <v>9788</v>
      </c>
      <c r="F3570" s="2" t="s">
        <v>16722</v>
      </c>
      <c r="H3570" t="str">
        <f t="shared" si="55"/>
        <v xml:space="preserve">            ('631-15-00453', '라파팜', '나성윤', '경기도 의정부시 서광로 135', '2024-3820050-00047'),</v>
      </c>
    </row>
    <row r="3571" spans="2:8" x14ac:dyDescent="0.25">
      <c r="B3571" t="s">
        <v>4449</v>
      </c>
      <c r="C3571" s="2">
        <v>6313001154</v>
      </c>
      <c r="D3571" s="2" t="s">
        <v>4450</v>
      </c>
      <c r="E3571" t="s">
        <v>4451</v>
      </c>
      <c r="F3571" s="2" t="s">
        <v>15197</v>
      </c>
      <c r="H3571" t="str">
        <f t="shared" si="55"/>
        <v xml:space="preserve">            ('631-30-01154', '에이치알컴퍼니(HRC)', '김정아', '대구광역시 동구 송라로16길 11, 107동 11층 1103호(신천동, 동대구반도유보라)', '2024-3420023-00057'),</v>
      </c>
    </row>
    <row r="3572" spans="2:8" x14ac:dyDescent="0.25">
      <c r="B3572" t="s">
        <v>5899</v>
      </c>
      <c r="C3572" s="2">
        <v>6313501241</v>
      </c>
      <c r="D3572" s="2" t="s">
        <v>5900</v>
      </c>
      <c r="E3572" t="s">
        <v>5901</v>
      </c>
      <c r="F3572" s="2" t="s">
        <v>17791</v>
      </c>
      <c r="H3572" t="str">
        <f t="shared" si="55"/>
        <v xml:space="preserve">            ('631-35-01241', '씨에스팜', '남강연', '강원특별자치도 원주시 치악로 1774. 2층', '2024-4191050-00020'),</v>
      </c>
    </row>
    <row r="3573" spans="2:8" x14ac:dyDescent="0.25">
      <c r="B3573" t="s">
        <v>4832</v>
      </c>
      <c r="C3573" s="2">
        <v>6313700358</v>
      </c>
      <c r="D3573" s="2" t="s">
        <v>4833</v>
      </c>
      <c r="E3573" t="s">
        <v>4834</v>
      </c>
      <c r="F3573" s="2" t="s">
        <v>17739</v>
      </c>
      <c r="H3573" t="str">
        <f t="shared" si="55"/>
        <v xml:space="preserve">            ('631-37-00358', '뉴신메디케어', '신경훈', '경기도 김포시 고촌읍 수기로 67-53, 205동 3층 4호', '2024-4090023-00187'),</v>
      </c>
    </row>
    <row r="3574" spans="2:8" x14ac:dyDescent="0.25">
      <c r="B3574" t="s">
        <v>13611</v>
      </c>
      <c r="C3574" s="2">
        <v>6315500594</v>
      </c>
      <c r="D3574" s="2" t="s">
        <v>13609</v>
      </c>
      <c r="E3574" t="s">
        <v>13612</v>
      </c>
      <c r="F3574" s="2" t="s">
        <v>14239</v>
      </c>
      <c r="H3574" t="str">
        <f t="shared" si="55"/>
        <v xml:space="preserve">            ('631-55-00594', '주선팜', '정영철', '서울특별시 성북구 정릉로 305, 101동 1606호(정릉동, 길음뉴타운 경남아너스빌)', '2024-3070034-00052'),</v>
      </c>
    </row>
    <row r="3575" spans="2:8" x14ac:dyDescent="0.25">
      <c r="B3575" t="s">
        <v>11206</v>
      </c>
      <c r="C3575" s="2">
        <v>6318103663</v>
      </c>
      <c r="D3575" s="2" t="s">
        <v>11207</v>
      </c>
      <c r="E3575" t="s">
        <v>11208</v>
      </c>
      <c r="F3575" s="2" t="s">
        <v>18251</v>
      </c>
      <c r="H3575" t="str">
        <f t="shared" si="55"/>
        <v xml:space="preserve">            ('631-81-03663', '씨에이치리테일', '권민희', '경상북도 영천시 천문로 606(오미동)', '2024-5100028-00005'),</v>
      </c>
    </row>
    <row r="3576" spans="2:8" x14ac:dyDescent="0.25">
      <c r="B3576" t="s">
        <v>4590</v>
      </c>
      <c r="C3576" s="2">
        <v>6318803129</v>
      </c>
      <c r="D3576" s="2" t="s">
        <v>4591</v>
      </c>
      <c r="E3576" t="s">
        <v>4592</v>
      </c>
      <c r="F3576" s="2" t="s">
        <v>15413</v>
      </c>
      <c r="H3576" t="str">
        <f t="shared" si="55"/>
        <v xml:space="preserve">            ('631-88-03129', '주식회사 징검다리', '최인준', '대구광역시 수성구 알파시티1로4길 8, 508호(대흥동, 수성마이더스센트럴타워)', '2024-3460023-00095'),</v>
      </c>
    </row>
    <row r="3577" spans="2:8" x14ac:dyDescent="0.25">
      <c r="B3577" t="s">
        <v>1633</v>
      </c>
      <c r="C3577" s="2">
        <v>6320101929</v>
      </c>
      <c r="D3577" s="2" t="s">
        <v>1634</v>
      </c>
      <c r="E3577" t="s">
        <v>1635</v>
      </c>
      <c r="F3577" s="2" t="s">
        <v>17976</v>
      </c>
      <c r="H3577" t="str">
        <f t="shared" si="55"/>
        <v xml:space="preserve">            ('632-01-01929', '메디파인', '이향선', '충청남도 아산시 배방읍 배방로 58-44, 205동 304호', '2024-4520031-00013'),</v>
      </c>
    </row>
    <row r="3578" spans="2:8" x14ac:dyDescent="0.25">
      <c r="B3578" t="s">
        <v>6473</v>
      </c>
      <c r="C3578" s="2">
        <v>6321301937</v>
      </c>
      <c r="D3578" s="2" t="s">
        <v>1456</v>
      </c>
      <c r="E3578" t="s">
        <v>6474</v>
      </c>
      <c r="F3578" s="2" t="s">
        <v>18437</v>
      </c>
      <c r="H3578" t="str">
        <f t="shared" si="55"/>
        <v xml:space="preserve">            ('632-13-01937', '에스에이치코퍼레이션	', '이미선', '경기도 화성시 동탄기흥로 447-28, 1동 11층 1113호(오산동)', '2024-5530506-00093'),</v>
      </c>
    </row>
    <row r="3579" spans="2:8" x14ac:dyDescent="0.25">
      <c r="B3579" t="s">
        <v>10885</v>
      </c>
      <c r="C3579" s="2">
        <v>6321501718</v>
      </c>
      <c r="D3579" s="2" t="s">
        <v>10886</v>
      </c>
      <c r="E3579" t="s">
        <v>10887</v>
      </c>
      <c r="F3579" s="2" t="s">
        <v>18417</v>
      </c>
      <c r="H3579" t="str">
        <f t="shared" si="55"/>
        <v xml:space="preserve">            ('632-15-01718', '하랑팜', '박지수', '경기도 화성시 동탄기흥로 585, 103동 2701호(영천동, 힐스테이트 동탄역)', '2024-5530506-00044'),</v>
      </c>
    </row>
    <row r="3580" spans="2:8" x14ac:dyDescent="0.25">
      <c r="B3580" t="s">
        <v>774</v>
      </c>
      <c r="C3580" s="2">
        <v>6323701307</v>
      </c>
      <c r="D3580" s="2" t="s">
        <v>775</v>
      </c>
      <c r="E3580" t="s">
        <v>776</v>
      </c>
      <c r="F3580" s="2" t="s">
        <v>15680</v>
      </c>
      <c r="H3580" t="str">
        <f t="shared" si="55"/>
        <v xml:space="preserve">            ('632-37-01307', '조인스메디', '박한민', '인천광역시 연수구 랜드마크로 19, 108동 3805호(송도동, 송도 SK VIEW)', '2024-3520019-00084'),</v>
      </c>
    </row>
    <row r="3581" spans="2:8" x14ac:dyDescent="0.25">
      <c r="B3581" t="s">
        <v>10045</v>
      </c>
      <c r="C3581" s="2">
        <v>6324600580</v>
      </c>
      <c r="D3581" s="2" t="s">
        <v>10046</v>
      </c>
      <c r="E3581" t="s">
        <v>10047</v>
      </c>
      <c r="F3581" s="2" t="s">
        <v>17998</v>
      </c>
      <c r="H3581" t="str">
        <f t="shared" si="55"/>
        <v xml:space="preserve">            ('632-46-00580', '주성약품', '김무성', '전북특별자치도 전주시 오나산구 중화산로 68, 201호, A-112호(중화산동2가)', '2024-4641050-00065'),</v>
      </c>
    </row>
    <row r="3582" spans="2:8" x14ac:dyDescent="0.25">
      <c r="B3582" t="s">
        <v>4295</v>
      </c>
      <c r="C3582" s="2">
        <v>6330203363</v>
      </c>
      <c r="D3582" s="2" t="s">
        <v>4296</v>
      </c>
      <c r="E3582" t="s">
        <v>4297</v>
      </c>
      <c r="F3582" s="2" t="s">
        <v>17845</v>
      </c>
      <c r="H3582" t="str">
        <f t="shared" si="55"/>
        <v xml:space="preserve">            ('633-02-03363', '메디라인', '오성삼', '강원특별자치도 원주시 개운로 20, 201동 901호', '2024-4191050-00164'),</v>
      </c>
    </row>
    <row r="3583" spans="2:8" x14ac:dyDescent="0.25">
      <c r="B3583" t="s">
        <v>4280</v>
      </c>
      <c r="C3583" s="2">
        <v>6330700911</v>
      </c>
      <c r="D3583" s="2" t="s">
        <v>4281</v>
      </c>
      <c r="E3583" t="s">
        <v>4282</v>
      </c>
      <c r="F3583" s="2" t="s">
        <v>15143</v>
      </c>
      <c r="H3583" t="str">
        <f t="shared" si="55"/>
        <v xml:space="preserve">            ('633-07-00911', '라파엘메디', '박선영', '대구광역시 중구 태평로 224, 102동 3104호(동인동1가, 대구역 센트럴 대원칸타빌)', '2024-3410023-00010'),</v>
      </c>
    </row>
    <row r="3584" spans="2:8" x14ac:dyDescent="0.25">
      <c r="B3584" t="s">
        <v>6885</v>
      </c>
      <c r="C3584" s="2">
        <v>6330802070</v>
      </c>
      <c r="D3584" s="2" t="s">
        <v>6886</v>
      </c>
      <c r="E3584" t="s">
        <v>6887</v>
      </c>
      <c r="F3584" s="2" t="s">
        <v>16229</v>
      </c>
      <c r="H3584" t="str">
        <f t="shared" si="55"/>
        <v xml:space="preserve">            ('633-08-02070', '예지 메디', '윤승희', '대전광역시 서구 도산로 110, 501호(도마동)', '2024-3660023-00151'),</v>
      </c>
    </row>
    <row r="3585" spans="2:8" x14ac:dyDescent="0.25">
      <c r="B3585" t="s">
        <v>12218</v>
      </c>
      <c r="C3585" s="2">
        <v>6332102104</v>
      </c>
      <c r="D3585" s="2" t="s">
        <v>12219</v>
      </c>
      <c r="E3585" t="s">
        <v>12220</v>
      </c>
      <c r="F3585" s="2">
        <v>66</v>
      </c>
      <c r="H3585" t="str">
        <f t="shared" si="55"/>
        <v xml:space="preserve">            ('633-21-02104', '우주약품', '이영은', '서울특별시 은평구 진관2로60,324동705호', '66'),</v>
      </c>
    </row>
    <row r="3586" spans="2:8" x14ac:dyDescent="0.25">
      <c r="B3586" t="s">
        <v>1783</v>
      </c>
      <c r="C3586" s="2">
        <v>6333101609</v>
      </c>
      <c r="D3586" s="2" t="s">
        <v>1784</v>
      </c>
      <c r="E3586" t="s">
        <v>1785</v>
      </c>
      <c r="F3586" s="2" t="s">
        <v>17242</v>
      </c>
      <c r="H3586" t="str">
        <f t="shared" ref="H3586:H3649" si="56">"            ('"&amp;LEFT(C3586,3)&amp;"-"&amp;MID(C3586,4,2)&amp;"-"&amp;RIGHT(C3586,5)&amp;"', '"&amp;B3586&amp;"', '"&amp;D3586&amp;"', '"&amp;E3586&amp;"', '"&amp;F3586&amp;"'),"</f>
        <v xml:space="preserve">            ('633-31-01609', '에스엔에이치팜', '정신혜', '경기도 남양주시 백봉로 32, 129동 1701호', '2024-3990309-00162'),</v>
      </c>
    </row>
    <row r="3587" spans="2:8" x14ac:dyDescent="0.25">
      <c r="B3587" t="s">
        <v>13911</v>
      </c>
      <c r="C3587" s="2">
        <v>6336900597</v>
      </c>
      <c r="D3587" s="2" t="s">
        <v>13912</v>
      </c>
      <c r="E3587" t="s">
        <v>13913</v>
      </c>
      <c r="F3587" s="2" t="s">
        <v>16684</v>
      </c>
      <c r="H3587" t="str">
        <f t="shared" si="56"/>
        <v xml:space="preserve">            ('633-69-00597', '에이치에스메디', '김희선', '경기도 성남시 분당구 내정로165번길 35, 529동 2102호(수내동, 양지마을)', '2024-3780064-00098'),</v>
      </c>
    </row>
    <row r="3588" spans="2:8" x14ac:dyDescent="0.25">
      <c r="B3588" t="s">
        <v>1208</v>
      </c>
      <c r="C3588" s="2">
        <v>6338600221</v>
      </c>
      <c r="D3588" s="2" t="s">
        <v>10632</v>
      </c>
      <c r="E3588" t="s">
        <v>10633</v>
      </c>
      <c r="F3588" s="2" t="s">
        <v>17043</v>
      </c>
      <c r="H3588" t="str">
        <f t="shared" si="56"/>
        <v xml:space="preserve">            ('633-86-00221', '제이팜', '박만진', '경기도 고양시 덕양구 충장로 7, 별제회관 602호(행신동)', '2024-3940138-00072'),</v>
      </c>
    </row>
    <row r="3589" spans="2:8" x14ac:dyDescent="0.25">
      <c r="B3589" t="s">
        <v>994</v>
      </c>
      <c r="C3589" s="2">
        <v>6338603117</v>
      </c>
      <c r="D3589" s="2" t="s">
        <v>5604</v>
      </c>
      <c r="E3589" t="s">
        <v>13718</v>
      </c>
      <c r="F3589" s="2" t="s">
        <v>16523</v>
      </c>
      <c r="H3589" t="str">
        <f t="shared" si="56"/>
        <v xml:space="preserve">            ('633-86-03117', '제이메디컬', '김병진', '경기도 수원시 권선구 효원로 182, 5층 504호(권선동)', '2024-3740032-00067'),</v>
      </c>
    </row>
    <row r="3590" spans="2:8" x14ac:dyDescent="0.25">
      <c r="B3590" t="s">
        <v>7345</v>
      </c>
      <c r="C3590" s="2">
        <v>6338701659</v>
      </c>
      <c r="D3590" s="2" t="s">
        <v>7346</v>
      </c>
      <c r="E3590" t="s">
        <v>7347</v>
      </c>
      <c r="F3590" s="2" t="s">
        <v>15121</v>
      </c>
      <c r="H3590" t="str">
        <f t="shared" si="56"/>
        <v xml:space="preserve">            ('633-87-01659', '정온', '서정민', '부산광역시 사상구 낙동대로 910 A324호', '2024-3390023-00074'),</v>
      </c>
    </row>
    <row r="3591" spans="2:8" x14ac:dyDescent="0.25">
      <c r="B3591" t="s">
        <v>8128</v>
      </c>
      <c r="C3591" s="2">
        <v>6340702741</v>
      </c>
      <c r="D3591" s="2" t="s">
        <v>8129</v>
      </c>
      <c r="E3591" t="s">
        <v>8130</v>
      </c>
      <c r="F3591" s="2" t="s">
        <v>17381</v>
      </c>
      <c r="H3591" t="str">
        <f t="shared" si="56"/>
        <v xml:space="preserve">            ('634-07-02741', '현진팜', '김진성', '경기도 군포시 산본로432번길 25 1222동1501호', '2024-4020028-00066'),</v>
      </c>
    </row>
    <row r="3592" spans="2:8" x14ac:dyDescent="0.25">
      <c r="B3592" t="s">
        <v>5427</v>
      </c>
      <c r="C3592" s="2">
        <v>6342001232</v>
      </c>
      <c r="D3592" s="2" t="s">
        <v>11684</v>
      </c>
      <c r="E3592" t="s">
        <v>11685</v>
      </c>
      <c r="F3592" s="2" t="s">
        <v>15818</v>
      </c>
      <c r="H3592" t="str">
        <f t="shared" si="56"/>
        <v xml:space="preserve">            ('634-20-01232', '비에스팜', '이병승', '인천광역시 서구 청라루비로 95, 경연프라자 601호', '2024-3560021-00010'),</v>
      </c>
    </row>
    <row r="3593" spans="2:8" x14ac:dyDescent="0.25">
      <c r="B3593" t="s">
        <v>4112</v>
      </c>
      <c r="C3593" s="2">
        <v>6342900949</v>
      </c>
      <c r="D3593" s="2" t="s">
        <v>4113</v>
      </c>
      <c r="E3593" t="s">
        <v>4114</v>
      </c>
      <c r="F3593" s="2" t="s">
        <v>14920</v>
      </c>
      <c r="H3593" t="str">
        <f t="shared" si="56"/>
        <v xml:space="preserve">            ('634-29-00949', '대흥메디팜', '정재필', '부산광역시 해운대구 명장로67번길 50, 605호(반여동)', '2024-3330024-00045'),</v>
      </c>
    </row>
    <row r="3594" spans="2:8" x14ac:dyDescent="0.25">
      <c r="B3594" t="s">
        <v>6861</v>
      </c>
      <c r="C3594" s="2">
        <v>6345100988</v>
      </c>
      <c r="D3594" s="2" t="s">
        <v>6862</v>
      </c>
      <c r="E3594" t="s">
        <v>6860</v>
      </c>
      <c r="F3594" s="2" t="s">
        <v>15448</v>
      </c>
      <c r="H3594" t="str">
        <f t="shared" si="56"/>
        <v xml:space="preserve">            ('634-51-00988', '와이 홀딩스', '여현동', '대구광역시 수성구 들안로 360, 102동 1602호(수성동4가, 수성태영데시앙)', '2024-3460023-00181'),</v>
      </c>
    </row>
    <row r="3595" spans="2:8" x14ac:dyDescent="0.25">
      <c r="B3595" t="s">
        <v>8367</v>
      </c>
      <c r="C3595" s="2">
        <v>6348603084</v>
      </c>
      <c r="D3595" s="2" t="s">
        <v>4582</v>
      </c>
      <c r="E3595" t="s">
        <v>8368</v>
      </c>
      <c r="F3595" s="2" t="s">
        <v>14944</v>
      </c>
      <c r="H3595" t="str">
        <f t="shared" si="56"/>
        <v xml:space="preserve">            ('634-86-03084', '제이투메디', '박상용', '부산광역시 해운대구 마린시티2로 47, 디동 1604호(우동, 트럼프월드마린아파트)', '2024-3330024-00132'),</v>
      </c>
    </row>
    <row r="3596" spans="2:8" x14ac:dyDescent="0.25">
      <c r="B3596" t="s">
        <v>9789</v>
      </c>
      <c r="C3596" s="2">
        <v>6350800025</v>
      </c>
      <c r="D3596" s="2" t="s">
        <v>8339</v>
      </c>
      <c r="E3596" t="s">
        <v>9790</v>
      </c>
      <c r="F3596" s="2" t="s">
        <v>14772</v>
      </c>
      <c r="H3596" t="str">
        <f t="shared" si="56"/>
        <v xml:space="preserve">            ('635-08-00025', '영신메디칼', '김경환', '부산광역시 수영구 민락수변로 29, 5층 502호(민락동, 민락동 바다마루)', '2024-3270022-00009'),</v>
      </c>
    </row>
    <row r="3597" spans="2:8" x14ac:dyDescent="0.25">
      <c r="B3597" t="s">
        <v>12988</v>
      </c>
      <c r="C3597" s="2">
        <v>6351702267</v>
      </c>
      <c r="D3597" s="2" t="s">
        <v>12988</v>
      </c>
      <c r="E3597" t="s">
        <v>12989</v>
      </c>
      <c r="F3597" s="2" t="s">
        <v>14251</v>
      </c>
      <c r="H3597" t="str">
        <f t="shared" si="56"/>
        <v xml:space="preserve">            ('635-17-02267', '이민기', '이민기', '서울특별시 성북구 화랑로48길 16, 107동 202호', '2024-3070034-00092'),</v>
      </c>
    </row>
    <row r="3598" spans="2:8" x14ac:dyDescent="0.25">
      <c r="B3598" t="s">
        <v>12298</v>
      </c>
      <c r="C3598" s="2">
        <v>6356300757</v>
      </c>
      <c r="D3598" s="2" t="s">
        <v>12299</v>
      </c>
      <c r="E3598" t="s">
        <v>12300</v>
      </c>
      <c r="F3598" s="2" t="s">
        <v>16626</v>
      </c>
      <c r="H3598" t="str">
        <f t="shared" si="56"/>
        <v xml:space="preserve">            ('635-63-00757', '하이메디', '홍현숙', '경기도 성남시 수정구 오야로 30-2, 101호', '2024-3780062-00048'),</v>
      </c>
    </row>
    <row r="3599" spans="2:8" x14ac:dyDescent="0.25">
      <c r="B3599" t="s">
        <v>5718</v>
      </c>
      <c r="C3599" s="2">
        <v>6358102967</v>
      </c>
      <c r="D3599" s="2" t="s">
        <v>6521</v>
      </c>
      <c r="E3599" t="s">
        <v>6522</v>
      </c>
      <c r="F3599" s="2" t="s">
        <v>14900</v>
      </c>
      <c r="H3599" t="str">
        <f t="shared" si="56"/>
        <v xml:space="preserve">            ('635-81-02967', '비에스메디칼', '정봉섭', '부산광역시 남구 수영로 312, 1305호(대연동, 21 센츄리시티 오피스텔)', '2024-3310024-00075'),</v>
      </c>
    </row>
    <row r="3600" spans="2:8" x14ac:dyDescent="0.25">
      <c r="B3600" t="s">
        <v>6605</v>
      </c>
      <c r="C3600" s="2">
        <v>6358803005</v>
      </c>
      <c r="D3600" s="2" t="s">
        <v>6606</v>
      </c>
      <c r="E3600" t="s">
        <v>6607</v>
      </c>
      <c r="F3600" s="2" t="s">
        <v>16945</v>
      </c>
      <c r="H3600" t="str">
        <f t="shared" si="56"/>
        <v xml:space="preserve">            ('635-88-03005', '주식회사 피에스티원', '최재원, 김문수', '경기도 광명시 일직로 43(일직동) 18층 1813호', '2024-3900028-00058'),</v>
      </c>
    </row>
    <row r="3601" spans="2:8" x14ac:dyDescent="0.25">
      <c r="B3601" t="s">
        <v>13872</v>
      </c>
      <c r="C3601" s="2">
        <v>6361402779</v>
      </c>
      <c r="D3601" s="2" t="s">
        <v>13873</v>
      </c>
      <c r="E3601" t="s">
        <v>13874</v>
      </c>
      <c r="F3601" s="2" t="s">
        <v>18846</v>
      </c>
      <c r="H3601" t="str">
        <f t="shared" si="56"/>
        <v xml:space="preserve">            ('636-14-02779', '비젼팜', '장민옥', '경기도 수원시 팔달구 효원로 278, 업무시설동 602호(인계동)', '2025-3740033-00008'),</v>
      </c>
    </row>
    <row r="3602" spans="2:8" x14ac:dyDescent="0.25">
      <c r="B3602" t="s">
        <v>3530</v>
      </c>
      <c r="C3602" s="2">
        <v>6368700343</v>
      </c>
      <c r="D3602" s="2" t="s">
        <v>3531</v>
      </c>
      <c r="E3602" t="s">
        <v>3532</v>
      </c>
      <c r="F3602" s="2" t="s">
        <v>16862</v>
      </c>
      <c r="H3602" t="str">
        <f t="shared" si="56"/>
        <v xml:space="preserve">            ('636-87-00343', '한화트레이딩', '이용석', '경기도 부천시 송내대로 265번길 53, 5층 501, 502호', '2024-3860384-00106'),</v>
      </c>
    </row>
    <row r="3603" spans="2:8" x14ac:dyDescent="0.25">
      <c r="B3603" t="s">
        <v>1006</v>
      </c>
      <c r="C3603" s="2">
        <v>6370500976</v>
      </c>
      <c r="D3603" s="2" t="s">
        <v>10460</v>
      </c>
      <c r="E3603" t="s">
        <v>10461</v>
      </c>
      <c r="F3603" s="2" t="s">
        <v>15565</v>
      </c>
      <c r="H3603" t="str">
        <f t="shared" si="56"/>
        <v xml:space="preserve">            ('637-05-00976', '제이에스팜', '강재국', '대구광역시 달서구 조암남로16길 19, 105동 705호(월성동, 월성코오롱하늘채아파트 1단지)', '2024-3470022-00182'),</v>
      </c>
    </row>
    <row r="3604" spans="2:8" x14ac:dyDescent="0.25">
      <c r="B3604" t="s">
        <v>9962</v>
      </c>
      <c r="C3604" s="2">
        <v>6370701168</v>
      </c>
      <c r="D3604" s="2" t="s">
        <v>6980</v>
      </c>
      <c r="E3604" t="s">
        <v>9963</v>
      </c>
      <c r="F3604" s="2" t="s">
        <v>17705</v>
      </c>
      <c r="H3604" t="str">
        <f t="shared" si="56"/>
        <v xml:space="preserve">            ('637-07-01168', '엘피company', '전수정', '경기도 김포시 김포한강11로 179, 505동 202호(운양동, 한강신도시 푸르지오)', '2024-4090023-00093'),</v>
      </c>
    </row>
    <row r="3605" spans="2:8" x14ac:dyDescent="0.25">
      <c r="B3605" t="s">
        <v>8896</v>
      </c>
      <c r="C3605" s="2">
        <v>6371401472</v>
      </c>
      <c r="D3605" s="2" t="s">
        <v>8897</v>
      </c>
      <c r="E3605" t="s">
        <v>8898</v>
      </c>
      <c r="F3605" s="2" t="s">
        <v>15208</v>
      </c>
      <c r="H3605" t="str">
        <f t="shared" si="56"/>
        <v xml:space="preserve">            ('637-14-01472', '구앤윤팜', '윤초희', '대구광역시 동구 송라로 10길, 34 105동 1807호', '2024-3420023-00082'),</v>
      </c>
    </row>
    <row r="3606" spans="2:8" x14ac:dyDescent="0.25">
      <c r="B3606" t="s">
        <v>7452</v>
      </c>
      <c r="C3606" s="2">
        <v>6372601927</v>
      </c>
      <c r="D3606" s="2" t="s">
        <v>7453</v>
      </c>
      <c r="E3606" t="s">
        <v>7454</v>
      </c>
      <c r="F3606" s="2" t="s">
        <v>17661</v>
      </c>
      <c r="H3606" t="str">
        <f t="shared" si="56"/>
        <v xml:space="preserve">            ('637-26-01927', '노엘', '허경준', '경기도 파주시 청암로 82 1419동 1801호', '2024-4060482-00065'),</v>
      </c>
    </row>
    <row r="3607" spans="2:8" x14ac:dyDescent="0.25">
      <c r="B3607" t="s">
        <v>10566</v>
      </c>
      <c r="C3607" s="2">
        <v>6374701048</v>
      </c>
      <c r="D3607" s="2" t="s">
        <v>10567</v>
      </c>
      <c r="E3607" t="s">
        <v>10568</v>
      </c>
      <c r="F3607" s="2" t="s">
        <v>15664</v>
      </c>
      <c r="H3607" t="str">
        <f t="shared" si="56"/>
        <v xml:space="preserve">            ('637-47-01048', '티에이치홀딩스', '이다래', '인천광역시 연수구 인천타워대로54번길 15-3, 501호, 502호(R550)(송도동, 리슈플라자)', '2024-3520019-00055'),</v>
      </c>
    </row>
    <row r="3608" spans="2:8" x14ac:dyDescent="0.25">
      <c r="B3608" t="s">
        <v>5180</v>
      </c>
      <c r="C3608" s="2">
        <v>6378603142</v>
      </c>
      <c r="D3608" s="2" t="s">
        <v>4825</v>
      </c>
      <c r="E3608" t="s">
        <v>5181</v>
      </c>
      <c r="F3608" s="2" t="s">
        <v>17820</v>
      </c>
      <c r="H3608" t="str">
        <f t="shared" si="56"/>
        <v xml:space="preserve">            ('637-86-03142', '조은컴퍼니', '이기성', '강원특별자치도 원주시 남산로9번길 6-4, 1층', '2024-4191050-00091'),</v>
      </c>
    </row>
    <row r="3609" spans="2:8" x14ac:dyDescent="0.25">
      <c r="B3609" t="s">
        <v>9337</v>
      </c>
      <c r="C3609" s="2">
        <v>6378802846</v>
      </c>
      <c r="D3609" s="2" t="s">
        <v>9338</v>
      </c>
      <c r="E3609" t="s">
        <v>9339</v>
      </c>
      <c r="F3609" s="2" t="s">
        <v>16092</v>
      </c>
      <c r="H3609" t="str">
        <f t="shared" si="56"/>
        <v xml:space="preserve">            ('637-88-02846', '이솔약품', '정미선', '광주광역시 광산구 임곡로 810, 203호', '2024-3630020-00090'),</v>
      </c>
    </row>
    <row r="3610" spans="2:8" x14ac:dyDescent="0.25">
      <c r="B3610" t="s">
        <v>5362</v>
      </c>
      <c r="C3610" s="2">
        <v>6380801284</v>
      </c>
      <c r="D3610" s="2" t="s">
        <v>5363</v>
      </c>
      <c r="E3610" t="s">
        <v>5364</v>
      </c>
      <c r="F3610" s="2" t="s">
        <v>16614</v>
      </c>
      <c r="H3610" t="str">
        <f t="shared" si="56"/>
        <v xml:space="preserve">            ('638-08-01284', '엠투엠', '임준혁', '경기도 성남시 수정구 위례광장로 328, 8층 811호', '2024-3780062-00013'),</v>
      </c>
    </row>
    <row r="3611" spans="2:8" x14ac:dyDescent="0.25">
      <c r="B3611" t="s">
        <v>13532</v>
      </c>
      <c r="C3611" s="2">
        <v>6381601009</v>
      </c>
      <c r="D3611" s="2" t="s">
        <v>7932</v>
      </c>
      <c r="E3611" t="s">
        <v>13533</v>
      </c>
      <c r="F3611" s="2" t="s">
        <v>17894</v>
      </c>
      <c r="H3611" t="str">
        <f t="shared" si="56"/>
        <v xml:space="preserve">            ('638-16-01009', '위원메디컬', '이영경', '강원특별자치도 강릉시 사천면 중앙서로 92-19', '2024-4201026-00050'),</v>
      </c>
    </row>
    <row r="3612" spans="2:8" x14ac:dyDescent="0.25">
      <c r="B3612" t="s">
        <v>5537</v>
      </c>
      <c r="C3612" s="2">
        <v>6382701441</v>
      </c>
      <c r="D3612" s="2" t="s">
        <v>5538</v>
      </c>
      <c r="E3612" t="s">
        <v>5539</v>
      </c>
      <c r="F3612" s="2" t="s">
        <v>16588</v>
      </c>
      <c r="H3612" t="str">
        <f t="shared" si="56"/>
        <v xml:space="preserve">            ('638-27-01441', '미엔느', '함채경', '경기도 수원시 영통구 영통로200번길 21, 304호 932(영통동, 현대프라자)', '2024-3740106-00092'),</v>
      </c>
    </row>
    <row r="3613" spans="2:8" x14ac:dyDescent="0.25">
      <c r="B3613" t="s">
        <v>12744</v>
      </c>
      <c r="C3613" s="2">
        <v>6383201111</v>
      </c>
      <c r="D3613" s="2" t="s">
        <v>8267</v>
      </c>
      <c r="E3613" t="s">
        <v>12745</v>
      </c>
      <c r="F3613" s="2" t="s">
        <v>16701</v>
      </c>
      <c r="H3613" t="str">
        <f t="shared" si="56"/>
        <v xml:space="preserve">            ('638-32-01111', '렙타이거컴퍼니', '박상민', '경기도 성남시 분당구 매화로 56, 4층(4층일부)(야탑동, 중탑현진원빌딩)', '2024-3780064-00176'),</v>
      </c>
    </row>
    <row r="3614" spans="2:8" x14ac:dyDescent="0.25">
      <c r="B3614" t="s">
        <v>6970</v>
      </c>
      <c r="C3614" s="2">
        <v>6386300251</v>
      </c>
      <c r="D3614" s="2" t="s">
        <v>6971</v>
      </c>
      <c r="E3614" t="s">
        <v>6972</v>
      </c>
      <c r="F3614" s="2" t="s">
        <v>18163</v>
      </c>
      <c r="H3614" t="str">
        <f t="shared" si="56"/>
        <v xml:space="preserve">            ('638-63-00251', '와이디라이프(Y.D.Life)', '안윤덕', '전북특별자치도 완주군 상관면 내사길 56', '2024-4721028-00014'),</v>
      </c>
    </row>
    <row r="3615" spans="2:8" x14ac:dyDescent="0.25">
      <c r="B3615" t="s">
        <v>2056</v>
      </c>
      <c r="C3615" s="2">
        <v>6388702842</v>
      </c>
      <c r="D3615" s="2" t="s">
        <v>2057</v>
      </c>
      <c r="E3615" t="s">
        <v>2058</v>
      </c>
      <c r="F3615" s="2" t="s">
        <v>17469</v>
      </c>
      <c r="H3615" t="str">
        <f t="shared" si="56"/>
        <v xml:space="preserve">            ('638-87-02842', '지노믹스', '이창영', '경기도 용인시 처인구 포곡읍 포곡로 72, 대두빌딩 2층', '2024-4050147-00017'),</v>
      </c>
    </row>
    <row r="3616" spans="2:8" x14ac:dyDescent="0.25">
      <c r="B3616" t="s">
        <v>7982</v>
      </c>
      <c r="C3616" s="2">
        <v>6388702935</v>
      </c>
      <c r="D3616" s="2" t="s">
        <v>7983</v>
      </c>
      <c r="E3616" t="s">
        <v>7984</v>
      </c>
      <c r="F3616" s="2" t="s">
        <v>14075</v>
      </c>
      <c r="H3616" t="str">
        <f t="shared" si="56"/>
        <v xml:space="preserve">            ('638-87-02935', '주식회사 제니브', '이미경', '서울특별시 중구 통일로 86, 11층 12호', '2024-3010033-00029'),</v>
      </c>
    </row>
    <row r="3617" spans="2:8" x14ac:dyDescent="0.25">
      <c r="B3617" t="s">
        <v>7483</v>
      </c>
      <c r="C3617" s="2">
        <v>6392201250</v>
      </c>
      <c r="D3617" s="2" t="s">
        <v>7484</v>
      </c>
      <c r="E3617" t="s">
        <v>7485</v>
      </c>
      <c r="F3617" s="2" t="s">
        <v>14099</v>
      </c>
      <c r="H3617" t="str">
        <f t="shared" si="56"/>
        <v xml:space="preserve">            ('639-22-01250', '대한종합약품', '이한얼', '서울특별시 광진구 자양동 579 103-1101', '2024-3040033-00011'),</v>
      </c>
    </row>
    <row r="3618" spans="2:8" x14ac:dyDescent="0.25">
      <c r="B3618" t="s">
        <v>12424</v>
      </c>
      <c r="C3618" s="2">
        <v>6392201380</v>
      </c>
      <c r="D3618" s="2" t="s">
        <v>12425</v>
      </c>
      <c r="E3618" t="s">
        <v>12426</v>
      </c>
      <c r="F3618" s="2" t="s">
        <v>17834</v>
      </c>
      <c r="H3618" t="str">
        <f t="shared" si="56"/>
        <v xml:space="preserve">            ('639-22-01380', '누리약품', '도순갑', '강원특별자치도 원주시 신촌길 3-16', '2024-4191050-00128'),</v>
      </c>
    </row>
    <row r="3619" spans="2:8" x14ac:dyDescent="0.25">
      <c r="B3619" t="s">
        <v>11502</v>
      </c>
      <c r="C3619" s="2">
        <v>6401502339</v>
      </c>
      <c r="D3619" s="2" t="s">
        <v>11503</v>
      </c>
      <c r="E3619" t="s">
        <v>11504</v>
      </c>
      <c r="F3619" s="2" t="s">
        <v>17023</v>
      </c>
      <c r="H3619" t="str">
        <f t="shared" si="56"/>
        <v xml:space="preserve">            ('640-15-02339', '엠지코리아', '최병걸', '경기도 고양시 덕양구 세솔로 25, 2208동 303호', '2024-3940138-00005'),</v>
      </c>
    </row>
    <row r="3620" spans="2:8" x14ac:dyDescent="0.25">
      <c r="B3620" t="s">
        <v>10250</v>
      </c>
      <c r="C3620" s="2">
        <v>6402701615</v>
      </c>
      <c r="D3620" s="2" t="s">
        <v>10250</v>
      </c>
      <c r="E3620" t="s">
        <v>10255</v>
      </c>
      <c r="F3620" s="2" t="s">
        <v>14396</v>
      </c>
      <c r="H3620" t="str">
        <f t="shared" si="56"/>
        <v xml:space="preserve">            ('640-27-01615', '이영재', '이영재', '서울특별시 강서구 양천로53길 66(가양동, 보람아파트) 101동1001호', '2024-3150037-00129'),</v>
      </c>
    </row>
    <row r="3621" spans="2:8" x14ac:dyDescent="0.25">
      <c r="B3621" t="s">
        <v>13359</v>
      </c>
      <c r="C3621" s="2">
        <v>6404201210</v>
      </c>
      <c r="D3621" s="2" t="s">
        <v>13360</v>
      </c>
      <c r="E3621" t="s">
        <v>13361</v>
      </c>
      <c r="F3621" s="2" t="s">
        <v>18827</v>
      </c>
      <c r="H3621" t="str">
        <f t="shared" si="56"/>
        <v xml:space="preserve">            ('640-42-01210', '디와이컴퍼니', '김다영', '광주광역시 남구 봉선로175번길 6, 204동 505호', '2025-3610019-00008'),</v>
      </c>
    </row>
    <row r="3622" spans="2:8" x14ac:dyDescent="0.25">
      <c r="B3622" t="s">
        <v>2759</v>
      </c>
      <c r="C3622" s="2">
        <v>6405700044</v>
      </c>
      <c r="D3622" s="2" t="s">
        <v>2760</v>
      </c>
      <c r="E3622" t="s">
        <v>2761</v>
      </c>
      <c r="F3622" s="2" t="s">
        <v>18528</v>
      </c>
      <c r="H3622" t="str">
        <f t="shared" si="56"/>
        <v xml:space="preserve">            ('640-57-00044', '제이앤팜', '김완철', '경상남도 창원시 마산합포구 북성로 87, 마산제일외과의원 3, 지하층(상남동)', '2024-5670066-00065'),</v>
      </c>
    </row>
    <row r="3623" spans="2:8" x14ac:dyDescent="0.25">
      <c r="B3623" t="s">
        <v>3994</v>
      </c>
      <c r="C3623" s="2">
        <v>6415100894</v>
      </c>
      <c r="D3623" s="2" t="s">
        <v>3995</v>
      </c>
      <c r="E3623" t="s">
        <v>3996</v>
      </c>
      <c r="F3623" s="2" t="s">
        <v>15154</v>
      </c>
      <c r="H3623" t="str">
        <f t="shared" si="56"/>
        <v xml:space="preserve">            ('641-51-00894', '메디메다', '신지영', '대구광역시 중구 국채보상로 586. 16층 1679호', '2024-3410023-00036'),</v>
      </c>
    </row>
    <row r="3624" spans="2:8" x14ac:dyDescent="0.25">
      <c r="B3624" t="s">
        <v>10804</v>
      </c>
      <c r="C3624" s="2">
        <v>6415200829</v>
      </c>
      <c r="D3624" s="2" t="s">
        <v>5888</v>
      </c>
      <c r="E3624" t="s">
        <v>10805</v>
      </c>
      <c r="F3624" s="2" t="s">
        <v>14264</v>
      </c>
      <c r="H3624" t="str">
        <f t="shared" si="56"/>
        <v xml:space="preserve">            ('641-52-00829', '씨앤디 컴퍼니', '박현수', '서울특별시 도봉구 도봉로 185길 3, 3층(도봉동, 미성주택)', '2024-3090033-00038'),</v>
      </c>
    </row>
    <row r="3625" spans="2:8" x14ac:dyDescent="0.25">
      <c r="B3625" t="s">
        <v>10845</v>
      </c>
      <c r="C3625" s="2">
        <v>6415200945</v>
      </c>
      <c r="D3625" s="2" t="s">
        <v>10846</v>
      </c>
      <c r="E3625" t="s">
        <v>10847</v>
      </c>
      <c r="F3625" s="2" t="s">
        <v>17836</v>
      </c>
      <c r="H3625" t="str">
        <f t="shared" si="56"/>
        <v xml:space="preserve">            ('641-52-00945', '예신팜', '임정수', '강원특별자치도 원주시 서원대로 500, 402-36호(단구동, 원주프리미엄아울렛)', '2024-4191050-00130'),</v>
      </c>
    </row>
    <row r="3626" spans="2:8" x14ac:dyDescent="0.25">
      <c r="B3626" t="s">
        <v>3444</v>
      </c>
      <c r="C3626" s="2">
        <v>6418801036</v>
      </c>
      <c r="D3626" s="2" t="s">
        <v>3445</v>
      </c>
      <c r="E3626" t="s">
        <v>3446</v>
      </c>
      <c r="F3626" s="2" t="s">
        <v>16542</v>
      </c>
      <c r="H3626" t="str">
        <f t="shared" si="56"/>
        <v xml:space="preserve">            ('641-88-01036', '주식회사 와이디메디칼', '전용덕', '경기도 수원시 팔달구 월드컵로 319-1, 2층 202호(우만동)', '2024-3740033-00032'),</v>
      </c>
    </row>
    <row r="3627" spans="2:8" x14ac:dyDescent="0.25">
      <c r="B3627" t="s">
        <v>12561</v>
      </c>
      <c r="C3627" s="2">
        <v>6420800741</v>
      </c>
      <c r="D3627" s="2" t="s">
        <v>12562</v>
      </c>
      <c r="E3627" t="s">
        <v>12563</v>
      </c>
      <c r="F3627" s="2" t="s">
        <v>16028</v>
      </c>
      <c r="H3627" t="str">
        <f t="shared" si="56"/>
        <v xml:space="preserve">            ('642-08-00741', '욜로메딕스', '윤희진', '광주광역시 북구 서강로 171, 105동 2902', '2024-3620020-00153'),</v>
      </c>
    </row>
    <row r="3628" spans="2:8" x14ac:dyDescent="0.25">
      <c r="B3628" t="s">
        <v>10801</v>
      </c>
      <c r="C3628" s="2">
        <v>6422101773</v>
      </c>
      <c r="D3628" s="2" t="s">
        <v>10802</v>
      </c>
      <c r="E3628" t="s">
        <v>10803</v>
      </c>
      <c r="F3628" s="2" t="s">
        <v>17000</v>
      </c>
      <c r="H3628" t="str">
        <f t="shared" si="56"/>
        <v xml:space="preserve">            ('642-21-01773', '미니미 컴퍼니', '김상순', '경기도 안산시 단원구 대선로 281-27(대부북동)', '2024-3930154-00046'),</v>
      </c>
    </row>
    <row r="3629" spans="2:8" x14ac:dyDescent="0.25">
      <c r="B3629" t="s">
        <v>9791</v>
      </c>
      <c r="C3629" s="2">
        <v>6424400981</v>
      </c>
      <c r="D3629" s="2" t="s">
        <v>9792</v>
      </c>
      <c r="E3629" t="s">
        <v>9793</v>
      </c>
      <c r="F3629" s="2" t="s">
        <v>18016</v>
      </c>
      <c r="H3629" t="str">
        <f t="shared" si="56"/>
        <v xml:space="preserve">            ('642-44-00981', '서연', '배서연', '전북특별자치도 전주시 완산구 메너머3길 29-9, 401호(중화산동2가)', '2024-4641050-00138'),</v>
      </c>
    </row>
    <row r="3630" spans="2:8" x14ac:dyDescent="0.25">
      <c r="B3630" t="s">
        <v>729</v>
      </c>
      <c r="C3630" s="2">
        <v>6428102174</v>
      </c>
      <c r="D3630" s="2" t="s">
        <v>730</v>
      </c>
      <c r="E3630" t="s">
        <v>731</v>
      </c>
      <c r="F3630" s="2" t="s">
        <v>14577</v>
      </c>
      <c r="H3630" t="str">
        <f t="shared" si="56"/>
        <v xml:space="preserve">            ('642-81-02174', '주식회사 더소울', '김미진', '서울특별시 강남구 테헤란로1길 28-11, 5층 5123호(역삼동)', '2024-3220033-00006'),</v>
      </c>
    </row>
    <row r="3631" spans="2:8" x14ac:dyDescent="0.25">
      <c r="B3631" t="s">
        <v>9794</v>
      </c>
      <c r="C3631" s="2">
        <v>6428603203</v>
      </c>
      <c r="D3631" s="2" t="s">
        <v>9795</v>
      </c>
      <c r="E3631" t="s">
        <v>9796</v>
      </c>
      <c r="F3631" s="2" t="s">
        <v>18434</v>
      </c>
      <c r="H3631" t="str">
        <f t="shared" si="56"/>
        <v xml:space="preserve">            ('642-86-03203', '포에이치스주식회사', '김기호', '경기도 화성시 동탄대로 683, 339호(영천동, SH타임스퀘어 2차)', '2024-5530506-00081'),</v>
      </c>
    </row>
    <row r="3632" spans="2:8" x14ac:dyDescent="0.25">
      <c r="B3632" t="s">
        <v>2952</v>
      </c>
      <c r="C3632" s="2">
        <v>6430702518</v>
      </c>
      <c r="D3632" s="2" t="s">
        <v>2953</v>
      </c>
      <c r="E3632" t="s">
        <v>2954</v>
      </c>
      <c r="F3632" s="2" t="s">
        <v>16076</v>
      </c>
      <c r="H3632" t="str">
        <f t="shared" si="56"/>
        <v xml:space="preserve">            ('643-07-02518', '목련팜', '최은진', '광주광역시 광산구 풍영로329번길19 209동301호', '2024-3630020-00004'),</v>
      </c>
    </row>
    <row r="3633" spans="2:8" x14ac:dyDescent="0.25">
      <c r="B3633" t="s">
        <v>3921</v>
      </c>
      <c r="C3633" s="2">
        <v>6431902068</v>
      </c>
      <c r="D3633" s="2" t="s">
        <v>3922</v>
      </c>
      <c r="E3633" t="s">
        <v>3816</v>
      </c>
      <c r="F3633" s="2" t="s">
        <v>17038</v>
      </c>
      <c r="H3633" t="str">
        <f t="shared" si="56"/>
        <v xml:space="preserve">            ('643-19-02068', '서원메딕스', '정치권', '경기도 고양시 덕양구 권율대로 690, 101동 3402호(원흥동)', '2024-3940138-00060'),</v>
      </c>
    </row>
    <row r="3634" spans="2:8" x14ac:dyDescent="0.25">
      <c r="B3634" t="s">
        <v>1211</v>
      </c>
      <c r="C3634" s="2">
        <v>6432901506</v>
      </c>
      <c r="D3634" s="2" t="s">
        <v>1212</v>
      </c>
      <c r="E3634" t="s">
        <v>1213</v>
      </c>
      <c r="F3634" s="2" t="s">
        <v>18009</v>
      </c>
      <c r="H3634" t="str">
        <f t="shared" si="56"/>
        <v xml:space="preserve">            ('643-29-01506', '조은메디', '강지영', '전북특별자치도 전주시 완산구 강변로 98, 101동 806호(산천동1가, 신일강변아파트)', '2024-4641050-00114'),</v>
      </c>
    </row>
    <row r="3635" spans="2:8" x14ac:dyDescent="0.25">
      <c r="B3635" t="s">
        <v>115</v>
      </c>
      <c r="C3635" s="2">
        <v>6438701919</v>
      </c>
      <c r="D3635" s="2" t="s">
        <v>116</v>
      </c>
      <c r="E3635" t="s">
        <v>117</v>
      </c>
      <c r="F3635" s="2" t="s">
        <v>16330</v>
      </c>
      <c r="H3635" t="str">
        <f t="shared" si="56"/>
        <v xml:space="preserve">            ('643-87-01919', '주식회사 길훈메디', '가길훈', '대전광역시 유성구 북유성대로 336, 3층(주)길훈메디(반석동, 대정빌딩)', '2024-3670022-00059'),</v>
      </c>
    </row>
    <row r="3636" spans="2:8" x14ac:dyDescent="0.25">
      <c r="B3636" t="s">
        <v>115</v>
      </c>
      <c r="C3636" s="2">
        <v>6438701919</v>
      </c>
      <c r="D3636" s="2" t="s">
        <v>116</v>
      </c>
      <c r="E3636" t="s">
        <v>117</v>
      </c>
      <c r="F3636" s="2" t="s">
        <v>16330</v>
      </c>
      <c r="H3636" t="str">
        <f t="shared" si="56"/>
        <v xml:space="preserve">            ('643-87-01919', '주식회사 길훈메디', '가길훈', '대전광역시 유성구 북유성대로 336, 3층(주)길훈메디(반석동, 대정빌딩)', '2024-3670022-00059'),</v>
      </c>
    </row>
    <row r="3637" spans="2:8" x14ac:dyDescent="0.25">
      <c r="B3637" t="s">
        <v>3701</v>
      </c>
      <c r="C3637" s="2">
        <v>6440602926</v>
      </c>
      <c r="D3637" s="2" t="s">
        <v>3702</v>
      </c>
      <c r="E3637" t="s">
        <v>3703</v>
      </c>
      <c r="F3637" s="2" t="s">
        <v>15930</v>
      </c>
      <c r="H3637" t="str">
        <f t="shared" si="56"/>
        <v xml:space="preserve">            ('644-06-02926', '씨에스메디', '김청수', '광주광역시 서구 내방로337, 1403호', '2024-3600020-00140'),</v>
      </c>
    </row>
    <row r="3638" spans="2:8" x14ac:dyDescent="0.25">
      <c r="B3638" t="s">
        <v>9111</v>
      </c>
      <c r="C3638" s="2">
        <v>6441102541</v>
      </c>
      <c r="D3638" s="2" t="s">
        <v>9112</v>
      </c>
      <c r="E3638" t="s">
        <v>9113</v>
      </c>
      <c r="F3638" s="2" t="s">
        <v>17040</v>
      </c>
      <c r="H3638" t="str">
        <f t="shared" si="56"/>
        <v xml:space="preserve">            ('644-11-02541', '베네스트알파', '김양진', '경기도 고양시 덕양구 서오릉로 640, 13층 1302호', '2024-3940138-00066'),</v>
      </c>
    </row>
    <row r="3639" spans="2:8" x14ac:dyDescent="0.25">
      <c r="B3639" t="s">
        <v>10052</v>
      </c>
      <c r="C3639" s="2">
        <v>6450103433</v>
      </c>
      <c r="D3639" s="2" t="s">
        <v>4791</v>
      </c>
      <c r="E3639" t="s">
        <v>10053</v>
      </c>
      <c r="F3639" s="2" t="s">
        <v>15734</v>
      </c>
      <c r="H3639" t="str">
        <f t="shared" si="56"/>
        <v xml:space="preserve">            ('645-01-03433', '알엠에이', '정찬호', '인천광역시 부평구 부평대로 120, 503호(부평동)', '2024-3540021-00012'),</v>
      </c>
    </row>
    <row r="3640" spans="2:8" x14ac:dyDescent="0.25">
      <c r="B3640" t="s">
        <v>8377</v>
      </c>
      <c r="C3640" s="2">
        <v>6450302461</v>
      </c>
      <c r="D3640" s="2" t="s">
        <v>8378</v>
      </c>
      <c r="E3640" t="s">
        <v>8379</v>
      </c>
      <c r="F3640" s="2" t="s">
        <v>16125</v>
      </c>
      <c r="H3640" t="str">
        <f t="shared" si="56"/>
        <v xml:space="preserve">            ('645-03-02461', '금강약품', '어준경', '대전광역시 동구 산내로 1288-8, 209호(낭월동)', '2024-3640023-00010'),</v>
      </c>
    </row>
    <row r="3641" spans="2:8" x14ac:dyDescent="0.25">
      <c r="B3641" t="s">
        <v>10263</v>
      </c>
      <c r="C3641" s="2">
        <v>6450903026</v>
      </c>
      <c r="D3641" s="2" t="s">
        <v>2318</v>
      </c>
      <c r="E3641" t="s">
        <v>10264</v>
      </c>
      <c r="F3641" s="2" t="s">
        <v>16047</v>
      </c>
      <c r="H3641" t="str">
        <f t="shared" si="56"/>
        <v xml:space="preserve">            ('645-09-03026', '진선메디컬', '진선아', '광주광역시 북구 첨단연신로 184(신용동, 한양수자인리버뷰) 114동2304호', '2024-3620020-00221'),</v>
      </c>
    </row>
    <row r="3642" spans="2:8" x14ac:dyDescent="0.25">
      <c r="B3642" t="s">
        <v>4208</v>
      </c>
      <c r="C3642" s="2">
        <v>6452101812</v>
      </c>
      <c r="D3642" s="2" t="s">
        <v>4209</v>
      </c>
      <c r="E3642" t="s">
        <v>4210</v>
      </c>
      <c r="F3642" s="2" t="s">
        <v>18244</v>
      </c>
      <c r="H3642" t="str">
        <f t="shared" si="56"/>
        <v xml:space="preserve">            ('645-21-01812', '안동약품', '권종환', '경상북도 안동시 단원로 106(평화동)', '2024-5070014-00015'),</v>
      </c>
    </row>
    <row r="3643" spans="2:8" x14ac:dyDescent="0.25">
      <c r="B3643" t="s">
        <v>1873</v>
      </c>
      <c r="C3643" s="2">
        <v>6452501877</v>
      </c>
      <c r="D3643" s="2" t="s">
        <v>1874</v>
      </c>
      <c r="E3643" t="s">
        <v>1875</v>
      </c>
      <c r="F3643" s="2" t="s">
        <v>14268</v>
      </c>
      <c r="H3643" t="str">
        <f t="shared" si="56"/>
        <v xml:space="preserve">            ('645-25-01877', '오렌지필', '김수찬', '서울특별시 도봉구 노해로63다길 34, 102동 702호', '2024-3090033-00046'),</v>
      </c>
    </row>
    <row r="3644" spans="2:8" x14ac:dyDescent="0.25">
      <c r="B3644" t="s">
        <v>2445</v>
      </c>
      <c r="C3644" s="2">
        <v>6461400458</v>
      </c>
      <c r="D3644" s="2" t="s">
        <v>2446</v>
      </c>
      <c r="E3644" t="s">
        <v>2447</v>
      </c>
      <c r="F3644" s="2" t="s">
        <v>14899</v>
      </c>
      <c r="H3644" t="str">
        <f t="shared" si="56"/>
        <v xml:space="preserve">            ('646-14-00458', '와이앤피앤씨', '최수형', '부산광역시 남구 수영로 312, 1304호(대연동, 21센츄리시티오피스텔)', '2024-3310024-00057'),</v>
      </c>
    </row>
    <row r="3645" spans="2:8" x14ac:dyDescent="0.25">
      <c r="B3645" t="s">
        <v>6708</v>
      </c>
      <c r="C3645" s="2">
        <v>6462201243</v>
      </c>
      <c r="D3645" s="2" t="s">
        <v>8649</v>
      </c>
      <c r="E3645" t="s">
        <v>8650</v>
      </c>
      <c r="F3645" s="2" t="s">
        <v>15090</v>
      </c>
      <c r="H3645" t="str">
        <f t="shared" si="56"/>
        <v xml:space="preserve">            ('646-22-01243', '진메디칼', '김진옥', '부산광역시 수영구 수영로 389 106동 3502호', '2024-3380023-00061'),</v>
      </c>
    </row>
    <row r="3646" spans="2:8" x14ac:dyDescent="0.25">
      <c r="B3646" t="s">
        <v>8677</v>
      </c>
      <c r="C3646" s="2">
        <v>6462201675</v>
      </c>
      <c r="D3646" s="2" t="s">
        <v>8678</v>
      </c>
      <c r="E3646" t="s">
        <v>8679</v>
      </c>
      <c r="F3646" s="2" t="s">
        <v>15747</v>
      </c>
      <c r="H3646" t="str">
        <f t="shared" si="56"/>
        <v xml:space="preserve">            ('646-22-01675', '바이그리다', '김동숙', '인천광역시 부평구 굴포로 105, 120동 10층 1003호(삼산동, 삼산타운1단지 아파트)', '2024-3540021-00049'),</v>
      </c>
    </row>
    <row r="3647" spans="2:8" x14ac:dyDescent="0.25">
      <c r="B3647" t="s">
        <v>6347</v>
      </c>
      <c r="C3647" s="2">
        <v>6464400474</v>
      </c>
      <c r="D3647" s="2" t="s">
        <v>6348</v>
      </c>
      <c r="E3647" t="s">
        <v>6349</v>
      </c>
      <c r="F3647" s="2" t="s">
        <v>14297</v>
      </c>
      <c r="H3647" t="str">
        <f t="shared" si="56"/>
        <v xml:space="preserve">            ('646-44-00474', '스카이케어', '연정미', '서울특별시 노원구 중계로233 청구3차아파트 108동 1102호', '2024-3100034-00106'),</v>
      </c>
    </row>
    <row r="3648" spans="2:8" x14ac:dyDescent="0.25">
      <c r="B3648" t="s">
        <v>6646</v>
      </c>
      <c r="C3648" s="2">
        <v>6468602303</v>
      </c>
      <c r="D3648" s="2" t="s">
        <v>6647</v>
      </c>
      <c r="E3648" t="s">
        <v>6648</v>
      </c>
      <c r="F3648" s="2" t="s">
        <v>18709</v>
      </c>
      <c r="H3648" t="str">
        <f t="shared" si="56"/>
        <v xml:space="preserve">            ('646-86-02303', '주식회사 제이에스컴퍼니', '이창희', '충청북도 청주시 흥덕구 진재로 131, 1419호(복대동, 지웰에스테이트)', '2024-5710108-00004'),</v>
      </c>
    </row>
    <row r="3649" spans="2:8" x14ac:dyDescent="0.25">
      <c r="B3649" t="s">
        <v>2042</v>
      </c>
      <c r="C3649" s="2">
        <v>6468702009</v>
      </c>
      <c r="D3649" s="2" t="s">
        <v>2043</v>
      </c>
      <c r="E3649" t="s">
        <v>2044</v>
      </c>
      <c r="F3649" s="2" t="s">
        <v>16632</v>
      </c>
      <c r="H3649" t="str">
        <f t="shared" si="56"/>
        <v xml:space="preserve">            ('646-87-02009', '팜트리', '여운영', '경기도 성남시 중원구 사기막골로 99, 10층 1014호', '2024-3780063-00003'),</v>
      </c>
    </row>
    <row r="3650" spans="2:8" x14ac:dyDescent="0.25">
      <c r="B3650" t="s">
        <v>5408</v>
      </c>
      <c r="C3650" s="2">
        <v>6470101294</v>
      </c>
      <c r="D3650" s="2" t="s">
        <v>5409</v>
      </c>
      <c r="E3650" t="s">
        <v>5410</v>
      </c>
      <c r="F3650" s="2" t="s">
        <v>14319</v>
      </c>
      <c r="H3650" t="str">
        <f t="shared" ref="H3650:H3713" si="57">"            ('"&amp;LEFT(C3650,3)&amp;"-"&amp;MID(C3650,4,2)&amp;"-"&amp;RIGHT(C3650,5)&amp;"', '"&amp;B3650&amp;"', '"&amp;D3650&amp;"', '"&amp;E3650&amp;"', '"&amp;F3650&amp;"'),"</f>
        <v xml:space="preserve">            ('647-01-01294', '더블유에이치팜', '주희정', '서울특별시 양천구 목동동로 10, 1110동 1407호(신정동, 목동신시가지아파트)', '2024-3140033-00006'),</v>
      </c>
    </row>
    <row r="3651" spans="2:8" x14ac:dyDescent="0.25">
      <c r="B3651" t="s">
        <v>13347</v>
      </c>
      <c r="C3651" s="2">
        <v>6470801537</v>
      </c>
      <c r="D3651" s="2" t="s">
        <v>13348</v>
      </c>
      <c r="E3651" t="s">
        <v>13349</v>
      </c>
      <c r="F3651" s="2" t="s">
        <v>15606</v>
      </c>
      <c r="H3651" t="str">
        <f t="shared" si="57"/>
        <v xml:space="preserve">            ('647-08-01537', '비제이', '손은희', '인천광역시 중구 운남서로 7, 106동 1003호', '2024-3490019-00008'),</v>
      </c>
    </row>
    <row r="3652" spans="2:8" x14ac:dyDescent="0.25">
      <c r="B3652" t="s">
        <v>7877</v>
      </c>
      <c r="C3652" s="2">
        <v>6471202789</v>
      </c>
      <c r="D3652" s="2" t="s">
        <v>7878</v>
      </c>
      <c r="E3652" t="s">
        <v>7879</v>
      </c>
      <c r="F3652" s="2" t="s">
        <v>15048</v>
      </c>
      <c r="H3652" t="str">
        <f t="shared" si="57"/>
        <v xml:space="preserve">            ('647-12-02789', '이엘엠바이오', '하성만', '부산광역시 연제구 법원북로 93 102동 902호', '2024-3370022-00019'),</v>
      </c>
    </row>
    <row r="3653" spans="2:8" x14ac:dyDescent="0.25">
      <c r="B3653" t="s">
        <v>3633</v>
      </c>
      <c r="C3653" s="2">
        <v>6472600662</v>
      </c>
      <c r="D3653" s="2" t="s">
        <v>3634</v>
      </c>
      <c r="E3653" t="s">
        <v>6406</v>
      </c>
      <c r="F3653" s="2" t="s">
        <v>16299</v>
      </c>
      <c r="H3653" t="str">
        <f t="shared" si="57"/>
        <v xml:space="preserve">            ('647-26-00662', '엠제이', '김민지', '대전광역시 서구 만념남로 8, 108동 1306호', '2024-3660023-00350'),</v>
      </c>
    </row>
    <row r="3654" spans="2:8" x14ac:dyDescent="0.25">
      <c r="B3654" t="s">
        <v>13748</v>
      </c>
      <c r="C3654" s="2">
        <v>6474500848</v>
      </c>
      <c r="D3654" s="2" t="s">
        <v>13749</v>
      </c>
      <c r="E3654" t="s">
        <v>13750</v>
      </c>
      <c r="F3654" s="2" t="s">
        <v>18191</v>
      </c>
      <c r="H3654" t="str">
        <f t="shared" si="57"/>
        <v xml:space="preserve">            ('647-45-00848', '코리아비전팜', '임지연', '전라남도 순천시 왕궁길 95, 102동 1404호(조례동, 왕지송촌프라임아파트)', '2024-4820026-00032'),</v>
      </c>
    </row>
    <row r="3655" spans="2:8" x14ac:dyDescent="0.25">
      <c r="B3655" t="s">
        <v>1832</v>
      </c>
      <c r="C3655" s="2">
        <v>6476000730</v>
      </c>
      <c r="D3655" s="2" t="s">
        <v>1833</v>
      </c>
      <c r="E3655" t="s">
        <v>1834</v>
      </c>
      <c r="F3655" s="2" t="s">
        <v>17977</v>
      </c>
      <c r="H3655" t="str">
        <f t="shared" si="57"/>
        <v xml:space="preserve">            ('647-60-00730', '에이치피팜', '박하경', '충청남도 아산시 방축로53번길 19', '2024-4520031-00018'),</v>
      </c>
    </row>
    <row r="3656" spans="2:8" x14ac:dyDescent="0.25">
      <c r="B3656" t="s">
        <v>9297</v>
      </c>
      <c r="C3656" s="2">
        <v>6478802450</v>
      </c>
      <c r="D3656" s="2" t="s">
        <v>9298</v>
      </c>
      <c r="E3656" t="s">
        <v>9299</v>
      </c>
      <c r="F3656" s="2" t="s">
        <v>17475</v>
      </c>
      <c r="H3656" t="str">
        <f t="shared" si="57"/>
        <v xml:space="preserve">            ('647-88-02450', '메디로팜', '이항복', '경기도 용인시 처인구 포곡읍 마성로 386, 203호', '2024-4050147-00032'),</v>
      </c>
    </row>
    <row r="3657" spans="2:8" x14ac:dyDescent="0.25">
      <c r="B3657" t="s">
        <v>786</v>
      </c>
      <c r="C3657" s="2">
        <v>6481102432</v>
      </c>
      <c r="D3657" s="2" t="s">
        <v>787</v>
      </c>
      <c r="E3657" t="s">
        <v>788</v>
      </c>
      <c r="F3657" s="2">
        <v>114</v>
      </c>
      <c r="H3657" t="str">
        <f t="shared" si="57"/>
        <v xml:space="preserve">            ('648-11-02432', '상연바이오', '남건우', '서울특별시 마포구 광성로 6길 66, 502호', '114'),</v>
      </c>
    </row>
    <row r="3658" spans="2:8" x14ac:dyDescent="0.25">
      <c r="B3658" t="s">
        <v>11359</v>
      </c>
      <c r="C3658" s="2">
        <v>6481502177</v>
      </c>
      <c r="D3658" s="2" t="s">
        <v>11360</v>
      </c>
      <c r="E3658" t="s">
        <v>11361</v>
      </c>
      <c r="F3658" s="2" t="s">
        <v>14840</v>
      </c>
      <c r="H3658" t="str">
        <f t="shared" si="57"/>
        <v xml:space="preserve">            ('648-15-02177', '씨케이팜', '김정훈', '부산광역시 동래구 수안로8번길 62, 101동 3603호', '2024-3300024-00022'),</v>
      </c>
    </row>
    <row r="3659" spans="2:8" x14ac:dyDescent="0.25">
      <c r="B3659" t="s">
        <v>8200</v>
      </c>
      <c r="C3659" s="2">
        <v>6482301907</v>
      </c>
      <c r="D3659" s="2" t="s">
        <v>8201</v>
      </c>
      <c r="E3659" t="s">
        <v>8202</v>
      </c>
      <c r="F3659" s="2" t="s">
        <v>15862</v>
      </c>
      <c r="H3659" t="str">
        <f t="shared" si="57"/>
        <v xml:space="preserve">            ('648-23-01907', '메가팜', '이선희', '인천광역시 서구 청라커낼로 270, 2층 208호 일부 2387호(청라동, 커낼힐스빌)', '2024-3560021-00152'),</v>
      </c>
    </row>
    <row r="3660" spans="2:8" x14ac:dyDescent="0.25">
      <c r="B3660" t="s">
        <v>12604</v>
      </c>
      <c r="C3660" s="2">
        <v>6482901613</v>
      </c>
      <c r="D3660" s="2" t="s">
        <v>5894</v>
      </c>
      <c r="E3660" t="s">
        <v>12605</v>
      </c>
      <c r="F3660" s="2" t="s">
        <v>14225</v>
      </c>
      <c r="H3660" t="str">
        <f t="shared" si="57"/>
        <v xml:space="preserve">            ('648-29-01613', '디케이메디', '박지혜', '서울특별시 성북구 화랑로48길 16, 119동 1801호', '2024-3070034-00014'),</v>
      </c>
    </row>
    <row r="3661" spans="2:8" x14ac:dyDescent="0.25">
      <c r="B3661" t="s">
        <v>1401</v>
      </c>
      <c r="C3661" s="2">
        <v>6484801195</v>
      </c>
      <c r="D3661" s="2" t="s">
        <v>1402</v>
      </c>
      <c r="E3661" t="s">
        <v>1403</v>
      </c>
      <c r="F3661" s="2" t="s">
        <v>16918</v>
      </c>
      <c r="H3661" t="str">
        <f t="shared" si="57"/>
        <v xml:space="preserve">            ('648-48-01195', '지에이치헬스케어', '김건현', '경기도 부천시 범안로 180, 일루미스테이트 402동 306호', '2024-3860577-00052'),</v>
      </c>
    </row>
    <row r="3662" spans="2:8" x14ac:dyDescent="0.25">
      <c r="B3662" t="s">
        <v>2282</v>
      </c>
      <c r="C3662" s="2">
        <v>6484900873</v>
      </c>
      <c r="D3662" s="2" t="s">
        <v>2283</v>
      </c>
      <c r="E3662" t="s">
        <v>2284</v>
      </c>
      <c r="F3662" s="2" t="s">
        <v>18330</v>
      </c>
      <c r="H3662" t="str">
        <f t="shared" si="57"/>
        <v xml:space="preserve">            ('648-49-00873', '다올팜', '조수현', '경상남도 김해시 장유로334번길 76(신문동, 장유e-편한세상아파트) 107동504호', '2024-5350356-00032'),</v>
      </c>
    </row>
    <row r="3663" spans="2:8" x14ac:dyDescent="0.25">
      <c r="B3663" t="s">
        <v>8618</v>
      </c>
      <c r="C3663" s="2">
        <v>6487300392</v>
      </c>
      <c r="D3663" s="2" t="s">
        <v>8619</v>
      </c>
      <c r="E3663" t="s">
        <v>8620</v>
      </c>
      <c r="F3663" s="2">
        <v>25</v>
      </c>
      <c r="H3663" t="str">
        <f t="shared" si="57"/>
        <v xml:space="preserve">            ('648-73-00392', '영메이드홀딩스', '안도영', '서울특별시 은평구 통일로 1034 101동 504호', '25'),</v>
      </c>
    </row>
    <row r="3664" spans="2:8" x14ac:dyDescent="0.25">
      <c r="B3664" t="s">
        <v>8738</v>
      </c>
      <c r="C3664" s="2">
        <v>6488603268</v>
      </c>
      <c r="D3664" s="2" t="s">
        <v>8739</v>
      </c>
      <c r="E3664" t="s">
        <v>8740</v>
      </c>
      <c r="F3664" s="2" t="s">
        <v>17906</v>
      </c>
      <c r="H3664" t="str">
        <f t="shared" si="57"/>
        <v xml:space="preserve">            ('648-86-03268', '바른파트너스주식회사', '이선호', '강원특별자치도 동해시 해안로 97-1, 2층', '2024-4211036-00002'),</v>
      </c>
    </row>
    <row r="3665" spans="2:8" x14ac:dyDescent="0.25">
      <c r="B3665" t="s">
        <v>9217</v>
      </c>
      <c r="C3665" s="2">
        <v>6488702290</v>
      </c>
      <c r="D3665" s="2" t="s">
        <v>9218</v>
      </c>
      <c r="E3665" t="s">
        <v>9219</v>
      </c>
      <c r="F3665" s="2" t="s">
        <v>16782</v>
      </c>
      <c r="H3665" t="str">
        <f t="shared" si="57"/>
        <v xml:space="preserve">            ('648-87-02290', '유에스', '한창우', '경기도 안양시 동안구 안양판교로 20, 305-에이18호(관양동, 신한데뷰오피스텔)', '2024-3830263-00029'),</v>
      </c>
    </row>
    <row r="3666" spans="2:8" x14ac:dyDescent="0.25">
      <c r="B3666" t="s">
        <v>9025</v>
      </c>
      <c r="C3666" s="2">
        <v>6488703227</v>
      </c>
      <c r="D3666" s="2" t="s">
        <v>9026</v>
      </c>
      <c r="E3666" t="s">
        <v>9027</v>
      </c>
      <c r="F3666" s="2" t="s">
        <v>15934</v>
      </c>
      <c r="H3666" t="str">
        <f t="shared" si="57"/>
        <v xml:space="preserve">            ('648-87-03227', '주식회사 유일메디', '정회현', '광주광역시 서구 하남대로 698(동천동) 701호', '2024-3600020-00149'),</v>
      </c>
    </row>
    <row r="3667" spans="2:8" x14ac:dyDescent="0.25">
      <c r="B3667" t="s">
        <v>13973</v>
      </c>
      <c r="C3667" s="2">
        <v>6488800867</v>
      </c>
      <c r="D3667" s="2" t="s">
        <v>5993</v>
      </c>
      <c r="E3667" t="s">
        <v>13974</v>
      </c>
      <c r="F3667" s="2" t="s">
        <v>18017</v>
      </c>
      <c r="H3667" t="str">
        <f t="shared" si="57"/>
        <v xml:space="preserve">            ('648-88-00867', '더마렉스코리아', '김창현', '전북특별자치도 전주시 완산구 효천중앙로 11, 108동 1201호(효자동2가, 전주효천우미린더퍼스트)', '2024-4641050-00145'),</v>
      </c>
    </row>
    <row r="3668" spans="2:8" x14ac:dyDescent="0.25">
      <c r="B3668" t="s">
        <v>8834</v>
      </c>
      <c r="C3668" s="2">
        <v>6488801454</v>
      </c>
      <c r="D3668" s="2" t="s">
        <v>5105</v>
      </c>
      <c r="E3668" t="s">
        <v>8835</v>
      </c>
      <c r="F3668" s="2" t="s">
        <v>14561</v>
      </c>
      <c r="H3668" t="str">
        <f t="shared" si="57"/>
        <v xml:space="preserve">            ('648-88-01454', '오도르', '김현중', '서울특별시 서초구 강남대로6길 66-4 서림빌딩 202호', '2024-3210034-00123'),</v>
      </c>
    </row>
    <row r="3669" spans="2:8" x14ac:dyDescent="0.25">
      <c r="B3669" t="s">
        <v>1205</v>
      </c>
      <c r="C3669" s="2">
        <v>6490502768</v>
      </c>
      <c r="D3669" s="2" t="s">
        <v>1206</v>
      </c>
      <c r="E3669" t="s">
        <v>1207</v>
      </c>
      <c r="F3669" s="2" t="s">
        <v>16173</v>
      </c>
      <c r="H3669" t="str">
        <f t="shared" si="57"/>
        <v xml:space="preserve">            ('649-05-02768', '제이제이 메디컬', '김유미', '대전광역시 중구 계백로 1716번길 87, 310동 1004호(문화동, 센트럴파크3단지아파트)', '2024-3650023-00064'),</v>
      </c>
    </row>
    <row r="3670" spans="2:8" x14ac:dyDescent="0.25">
      <c r="B3670" t="s">
        <v>11007</v>
      </c>
      <c r="C3670" s="2">
        <v>6493401527</v>
      </c>
      <c r="D3670" s="2" t="s">
        <v>11008</v>
      </c>
      <c r="E3670" t="s">
        <v>11009</v>
      </c>
      <c r="F3670" s="2" t="s">
        <v>15588</v>
      </c>
      <c r="H3670" t="str">
        <f t="shared" si="57"/>
        <v xml:space="preserve">            ('649-34-01527', '디엘팜', '이은겸', '대구광역시 달성군 다사읍 대실역남로33, 306동 1701호', '2024-3480012-00013'),</v>
      </c>
    </row>
    <row r="3671" spans="2:8" x14ac:dyDescent="0.25">
      <c r="B3671" t="s">
        <v>1763</v>
      </c>
      <c r="C3671" s="2">
        <v>6495200463</v>
      </c>
      <c r="D3671" s="2" t="s">
        <v>1764</v>
      </c>
      <c r="E3671" t="s">
        <v>1765</v>
      </c>
      <c r="F3671" s="2" t="s">
        <v>16691</v>
      </c>
      <c r="H3671" t="str">
        <f t="shared" si="57"/>
        <v xml:space="preserve">            ('649-52-00463', '아주메디칼', '박규희', '경기도 성남시 분당구 판교백현로 38, 101동 103호', '2024-3780064-00114'),</v>
      </c>
    </row>
    <row r="3672" spans="2:8" x14ac:dyDescent="0.25">
      <c r="B3672" t="s">
        <v>4338</v>
      </c>
      <c r="C3672" s="2">
        <v>6495600796</v>
      </c>
      <c r="D3672" s="2" t="s">
        <v>4339</v>
      </c>
      <c r="E3672" t="s">
        <v>4340</v>
      </c>
      <c r="F3672" s="2" t="s">
        <v>15431</v>
      </c>
      <c r="H3672" t="str">
        <f t="shared" si="57"/>
        <v xml:space="preserve">            ('649-56-00796', '비오스팜', '황숙희', '대구광역시 수성구 수성로12길 83, 2층(상동)', '2024-3460023-00149'),</v>
      </c>
    </row>
    <row r="3673" spans="2:8" x14ac:dyDescent="0.25">
      <c r="B3673" t="s">
        <v>10383</v>
      </c>
      <c r="C3673" s="2">
        <v>6496000906</v>
      </c>
      <c r="D3673" s="2" t="s">
        <v>10384</v>
      </c>
      <c r="E3673" t="s">
        <v>10385</v>
      </c>
      <c r="F3673" s="2" t="s">
        <v>16090</v>
      </c>
      <c r="H3673" t="str">
        <f t="shared" si="57"/>
        <v xml:space="preserve">            ('649-60-00906', '와이팜스', '양두형', '광주광역시 광산구 비아로147번길 24, 1층 101호(비아동)', '2024-3630020-00070'),</v>
      </c>
    </row>
    <row r="3674" spans="2:8" x14ac:dyDescent="0.25">
      <c r="B3674" t="s">
        <v>13608</v>
      </c>
      <c r="C3674" s="2">
        <v>6498803019</v>
      </c>
      <c r="D3674" s="2" t="s">
        <v>13609</v>
      </c>
      <c r="E3674" t="s">
        <v>13610</v>
      </c>
      <c r="F3674" s="2" t="s">
        <v>14223</v>
      </c>
      <c r="H3674" t="str">
        <f t="shared" si="57"/>
        <v xml:space="preserve">            ('649-88-03019', '주식회사주선', '정영철', '서울특별시 성북구 화랑로33길 39, 2층 7-1호(장위동, 청마빌딩)', '2024-3070034-00009'),</v>
      </c>
    </row>
    <row r="3675" spans="2:8" x14ac:dyDescent="0.25">
      <c r="B3675" t="s">
        <v>1161</v>
      </c>
      <c r="C3675" s="2">
        <v>6500702419</v>
      </c>
      <c r="D3675" s="2" t="s">
        <v>1162</v>
      </c>
      <c r="E3675" t="s">
        <v>1163</v>
      </c>
      <c r="F3675" s="2" t="s">
        <v>15926</v>
      </c>
      <c r="H3675" t="str">
        <f t="shared" si="57"/>
        <v xml:space="preserve">            ('650-07-02419', '셀메드코리아', '이혜원', '광주광역시 서구 풍암신흥로 40, 102동 1901호(풍암동, 동부센트레빌)', '2024-3600020-00124'),</v>
      </c>
    </row>
    <row r="3676" spans="2:8" x14ac:dyDescent="0.25">
      <c r="B3676" t="s">
        <v>7191</v>
      </c>
      <c r="C3676" s="2">
        <v>6501302045</v>
      </c>
      <c r="D3676" s="2" t="s">
        <v>4817</v>
      </c>
      <c r="E3676" t="s">
        <v>7192</v>
      </c>
      <c r="F3676" s="2" t="s">
        <v>17422</v>
      </c>
      <c r="H3676" t="str">
        <f t="shared" si="57"/>
        <v xml:space="preserve">            ('650-13-02045', '내꼬라구', '김효정', '경기도 하남시 세미로1길 11 205동 9층 2호', '2024-4040023-00051'),</v>
      </c>
    </row>
    <row r="3677" spans="2:8" x14ac:dyDescent="0.25">
      <c r="B3677" t="s">
        <v>4412</v>
      </c>
      <c r="C3677" s="2">
        <v>6502001739</v>
      </c>
      <c r="D3677" s="2" t="s">
        <v>4413</v>
      </c>
      <c r="E3677" t="s">
        <v>4414</v>
      </c>
      <c r="F3677" s="2" t="s">
        <v>15943</v>
      </c>
      <c r="H3677" t="str">
        <f t="shared" si="57"/>
        <v xml:space="preserve">            ('650-20-01739', '쏘디엔 광주', '백광이', '광주광역시 서구 상무버들로 15, 210동 1305호(유촌동, 상무버들마을2단지아파트)', '2024-3600020-00186'),</v>
      </c>
    </row>
    <row r="3678" spans="2:8" x14ac:dyDescent="0.25">
      <c r="B3678" t="s">
        <v>8855</v>
      </c>
      <c r="C3678" s="2">
        <v>6504500029</v>
      </c>
      <c r="D3678" s="2" t="s">
        <v>8856</v>
      </c>
      <c r="E3678" t="s">
        <v>8857</v>
      </c>
      <c r="F3678" s="2" t="s">
        <v>14273</v>
      </c>
      <c r="H3678" t="str">
        <f t="shared" si="57"/>
        <v xml:space="preserve">            ('650-45-00029', '진팜', '유병석', '서울특별시 노원구 한글비석로48길 6 한신2차 아파트 5-1012', '2024-3100034-00020'),</v>
      </c>
    </row>
    <row r="3679" spans="2:8" x14ac:dyDescent="0.25">
      <c r="B3679" t="s">
        <v>4373</v>
      </c>
      <c r="C3679" s="2">
        <v>6504700493</v>
      </c>
      <c r="D3679" s="2" t="s">
        <v>2828</v>
      </c>
      <c r="E3679" t="s">
        <v>4374</v>
      </c>
      <c r="F3679" s="2" t="s">
        <v>16508</v>
      </c>
      <c r="H3679" t="str">
        <f t="shared" si="57"/>
        <v xml:space="preserve">            ('650-47-00493', '창조케어팜', '김태형', '경기도 수원시 권선구 금곡로196번길 62, 3층 305-A24호(금곡동, 에스제이타워)', '2024-3740032-00036'),</v>
      </c>
    </row>
    <row r="3680" spans="2:8" x14ac:dyDescent="0.25">
      <c r="B3680" t="s">
        <v>10007</v>
      </c>
      <c r="C3680" s="2">
        <v>6505800771</v>
      </c>
      <c r="D3680" s="2" t="s">
        <v>10008</v>
      </c>
      <c r="E3680" t="s">
        <v>10009</v>
      </c>
      <c r="F3680" s="2" t="s">
        <v>16737</v>
      </c>
      <c r="H3680" t="str">
        <f t="shared" si="57"/>
        <v xml:space="preserve">            ('650-58-00771', '행복연합그룹', '김지윤', '경기도 의정부시 체육로 298-13, 6층 601호(녹양동, 현대프라자)', '2024-3820050-00083'),</v>
      </c>
    </row>
    <row r="3681" spans="2:8" x14ac:dyDescent="0.25">
      <c r="B3681" t="s">
        <v>7182</v>
      </c>
      <c r="C3681" s="2">
        <v>6508601680</v>
      </c>
      <c r="D3681" s="2" t="s">
        <v>7183</v>
      </c>
      <c r="E3681" t="s">
        <v>7184</v>
      </c>
      <c r="F3681" s="2" t="s">
        <v>14356</v>
      </c>
      <c r="H3681" t="str">
        <f t="shared" si="57"/>
        <v xml:space="preserve">            ('650-86-01680', '주식회사 파마리치', '이필웅', '서울특별시 강서구 마곡중앙6로 21, 523호(마곡동, 이너매스마곡Ⅰ)', '2024-3150037-00021'),</v>
      </c>
    </row>
    <row r="3682" spans="2:8" x14ac:dyDescent="0.25">
      <c r="B3682" t="s">
        <v>2981</v>
      </c>
      <c r="C3682" s="2">
        <v>6510801268</v>
      </c>
      <c r="D3682" s="2" t="s">
        <v>2982</v>
      </c>
      <c r="E3682" t="s">
        <v>2983</v>
      </c>
      <c r="F3682" s="2" t="s">
        <v>15864</v>
      </c>
      <c r="H3682" t="str">
        <f t="shared" si="57"/>
        <v xml:space="preserve">            ('651-08-01268', '에스알(SR)팜', '장성현', '인천광역시 서구 검단로 786 304동1403호', '2024-3560021-00156'),</v>
      </c>
    </row>
    <row r="3683" spans="2:8" x14ac:dyDescent="0.25">
      <c r="B3683" t="s">
        <v>4808</v>
      </c>
      <c r="C3683" s="2">
        <v>6518703408</v>
      </c>
      <c r="D3683" s="2" t="s">
        <v>4248</v>
      </c>
      <c r="E3683" t="s">
        <v>4809</v>
      </c>
      <c r="F3683" s="2" t="s">
        <v>17026</v>
      </c>
      <c r="H3683" t="str">
        <f t="shared" si="57"/>
        <v xml:space="preserve">            ('651-87-03408', '원스바이오', '강상원', '경기도 고양시 덕양구 청초로 66, A동 505호', '2024-3940138-00017'),</v>
      </c>
    </row>
    <row r="3684" spans="2:8" x14ac:dyDescent="0.25">
      <c r="B3684" t="s">
        <v>4071</v>
      </c>
      <c r="C3684" s="2">
        <v>6518703510</v>
      </c>
      <c r="D3684" s="2" t="s">
        <v>4072</v>
      </c>
      <c r="E3684" t="s">
        <v>4073</v>
      </c>
      <c r="F3684" s="2" t="s">
        <v>18733</v>
      </c>
      <c r="H3684" t="str">
        <f t="shared" si="57"/>
        <v xml:space="preserve">            ('651-87-03510', '주식회사 스타라이트', '윤지호', '충청북도 청주시 흥덕구 2순환로 1222, 신해블루지움 529호(강서동)', '2024-5710108-00063'),</v>
      </c>
    </row>
    <row r="3685" spans="2:8" x14ac:dyDescent="0.25">
      <c r="B3685" t="s">
        <v>2693</v>
      </c>
      <c r="C3685" s="2">
        <v>6520702657</v>
      </c>
      <c r="D3685" s="2" t="s">
        <v>2694</v>
      </c>
      <c r="E3685" t="s">
        <v>2695</v>
      </c>
      <c r="F3685" s="2" t="s">
        <v>18537</v>
      </c>
      <c r="H3685" t="str">
        <f t="shared" si="57"/>
        <v xml:space="preserve">            ('652-07-02657', '와이제이팜 ', '정윤옥', '경상남도 창원시 마산합포구 가포순환로 33, 129동 1501호(월영동, 마린애시앙부영)', '2024-5670066-00088'),</v>
      </c>
    </row>
    <row r="3686" spans="2:8" x14ac:dyDescent="0.25">
      <c r="B3686" t="s">
        <v>1580</v>
      </c>
      <c r="C3686" s="2">
        <v>6520802561</v>
      </c>
      <c r="D3686" s="2" t="s">
        <v>1581</v>
      </c>
      <c r="E3686" t="s">
        <v>1582</v>
      </c>
      <c r="F3686" s="2" t="s">
        <v>16482</v>
      </c>
      <c r="H3686" t="str">
        <f t="shared" si="57"/>
        <v xml:space="preserve">            ('652-08-02561', '라솔컴퍼니', '이민경', '경기도 수원시 장안구 장안로359번길 20, 208동 4층 403호', '2024-3740031-00075'),</v>
      </c>
    </row>
    <row r="3687" spans="2:8" x14ac:dyDescent="0.25">
      <c r="B3687" t="s">
        <v>5427</v>
      </c>
      <c r="C3687" s="2">
        <v>6521200181</v>
      </c>
      <c r="D3687" s="2" t="s">
        <v>5428</v>
      </c>
      <c r="E3687" t="s">
        <v>5429</v>
      </c>
      <c r="F3687" s="2" t="s">
        <v>15711</v>
      </c>
      <c r="H3687" t="str">
        <f t="shared" si="57"/>
        <v xml:space="preserve">            ('652-12-00181', '비에스팜', '김정회', '인천광역시 남동구 장승남로 67, 508호(만수동, 라이프타운)', '2024-3530019-00027'),</v>
      </c>
    </row>
    <row r="3688" spans="2:8" x14ac:dyDescent="0.25">
      <c r="B3688" t="s">
        <v>2426</v>
      </c>
      <c r="C3688" s="2">
        <v>6524700989</v>
      </c>
      <c r="D3688" s="2" t="s">
        <v>6811</v>
      </c>
      <c r="E3688" t="s">
        <v>6812</v>
      </c>
      <c r="F3688" s="2" t="s">
        <v>16543</v>
      </c>
      <c r="H3688" t="str">
        <f t="shared" si="57"/>
        <v xml:space="preserve">            ('652-47-00989', '에이치에스팜', '방현숙', '경기도 수원시 팔달구 인계로 21, 119동 2203호(인계동, 수원센트럴아이파크자이)', '2024-3740033-00035'),</v>
      </c>
    </row>
    <row r="3689" spans="2:8" x14ac:dyDescent="0.25">
      <c r="B3689" t="s">
        <v>1006</v>
      </c>
      <c r="C3689" s="2">
        <v>6525700580</v>
      </c>
      <c r="D3689" s="2" t="s">
        <v>8850</v>
      </c>
      <c r="E3689" t="s">
        <v>8851</v>
      </c>
      <c r="F3689" s="2" t="s">
        <v>14477</v>
      </c>
      <c r="H3689" t="str">
        <f t="shared" si="57"/>
        <v xml:space="preserve">            ('652-57-00580', '제이에스팜', '전헌숙', '서울특별시 금천구 금하로 793, 116동 904호(시흥동, 벽산아파트)', '2024-3170035-00062'),</v>
      </c>
    </row>
    <row r="3690" spans="2:8" x14ac:dyDescent="0.25">
      <c r="B3690" t="s">
        <v>414</v>
      </c>
      <c r="C3690" s="2">
        <v>6528803000</v>
      </c>
      <c r="D3690" s="2" t="s">
        <v>415</v>
      </c>
      <c r="E3690" t="s">
        <v>416</v>
      </c>
      <c r="F3690" s="2" t="s">
        <v>14684</v>
      </c>
      <c r="H3690" t="str">
        <f t="shared" si="57"/>
        <v xml:space="preserve">            ('652-88-03000', '주식회사라피끄컴퍼니', '김태열', '서울특별시 송파구 가락로 84, 7층 705호-이157호(석촌동, 서원빌딩)', '2024-3230034-00168'),</v>
      </c>
    </row>
    <row r="3691" spans="2:8" x14ac:dyDescent="0.25">
      <c r="B3691" t="s">
        <v>7104</v>
      </c>
      <c r="C3691" s="2">
        <v>6531001821</v>
      </c>
      <c r="D3691" s="2" t="s">
        <v>7105</v>
      </c>
      <c r="E3691" t="s">
        <v>7106</v>
      </c>
      <c r="F3691" s="2" t="s">
        <v>15611</v>
      </c>
      <c r="H3691" t="str">
        <f t="shared" si="57"/>
        <v xml:space="preserve">            ('653-10-01821', '에이치디메디컬', '원종국', '인천광역시 동구 방축로83번길 23, 13동 225호(송림동, 인천산업용품유통단지)', '2024-3500020-00002'),</v>
      </c>
    </row>
    <row r="3692" spans="2:8" x14ac:dyDescent="0.25">
      <c r="B3692" t="s">
        <v>352</v>
      </c>
      <c r="C3692" s="2">
        <v>6531002586</v>
      </c>
      <c r="D3692" s="2" t="s">
        <v>6387</v>
      </c>
      <c r="E3692" t="s">
        <v>6388</v>
      </c>
      <c r="F3692" s="2" t="s">
        <v>18658</v>
      </c>
      <c r="H3692" t="str">
        <f t="shared" si="57"/>
        <v xml:space="preserve">            ('653-10-02586', '케이팜', '김환욱', '경기도 여주시 능현1길 15-20(능현동)', '2024-5700008-00004'),</v>
      </c>
    </row>
    <row r="3693" spans="2:8" x14ac:dyDescent="0.25">
      <c r="B3693" t="s">
        <v>11590</v>
      </c>
      <c r="C3693" s="2">
        <v>6533501315</v>
      </c>
      <c r="D3693" s="2" t="s">
        <v>11591</v>
      </c>
      <c r="E3693" t="s">
        <v>11592</v>
      </c>
      <c r="F3693" s="2" t="s">
        <v>16203</v>
      </c>
      <c r="H3693" t="str">
        <f t="shared" si="57"/>
        <v xml:space="preserve">            ('653-35-01315', '더블에이치컴퍼니', '최홍석', '대전광역시 서구 둔산로 63, 403-709호', '2024-3660023-00054'),</v>
      </c>
    </row>
    <row r="3694" spans="2:8" x14ac:dyDescent="0.25">
      <c r="B3694" t="s">
        <v>8541</v>
      </c>
      <c r="C3694" s="2">
        <v>6534101349</v>
      </c>
      <c r="D3694" s="2" t="s">
        <v>8542</v>
      </c>
      <c r="E3694" t="s">
        <v>8543</v>
      </c>
      <c r="F3694" s="2" t="s">
        <v>17659</v>
      </c>
      <c r="H3694" t="str">
        <f t="shared" si="57"/>
        <v xml:space="preserve">            ('653-41-01349', '에스알상사', '임재희', '경기도 파주시 심학산로385 1009동-801호', '2024-4060482-00057'),</v>
      </c>
    </row>
    <row r="3695" spans="2:8" x14ac:dyDescent="0.25">
      <c r="B3695" t="s">
        <v>1780</v>
      </c>
      <c r="C3695" s="2">
        <v>6541802192</v>
      </c>
      <c r="D3695" s="2" t="s">
        <v>1781</v>
      </c>
      <c r="E3695" t="s">
        <v>1782</v>
      </c>
      <c r="F3695" s="2" t="s">
        <v>14420</v>
      </c>
      <c r="H3695" t="str">
        <f t="shared" si="57"/>
        <v xml:space="preserve">            ('654-18-02192', '에스비파트너스', '박재영', '서울특별시 구로구 구일로4길 46, 204동 502호', '2024-3160034-00019'),</v>
      </c>
    </row>
    <row r="3696" spans="2:8" x14ac:dyDescent="0.25">
      <c r="B3696" t="s">
        <v>7593</v>
      </c>
      <c r="C3696" s="2">
        <v>6544600784</v>
      </c>
      <c r="D3696" s="2" t="s">
        <v>7594</v>
      </c>
      <c r="E3696" t="s">
        <v>7595</v>
      </c>
      <c r="F3696" s="2" t="s">
        <v>17566</v>
      </c>
      <c r="H3696" t="str">
        <f t="shared" si="57"/>
        <v xml:space="preserve">            ('654-46-00784', '부루펜랩', '최원진', '경기도 용인시 기흥구 강남로 9 503-541호', '2024-4050148-00195'),</v>
      </c>
    </row>
    <row r="3697" spans="2:8" x14ac:dyDescent="0.25">
      <c r="B3697" t="s">
        <v>8213</v>
      </c>
      <c r="C3697" s="2">
        <v>6548601950</v>
      </c>
      <c r="D3697" s="2" t="s">
        <v>8214</v>
      </c>
      <c r="E3697" t="s">
        <v>8215</v>
      </c>
      <c r="F3697" s="2" t="s">
        <v>17510</v>
      </c>
      <c r="H3697" t="str">
        <f t="shared" si="57"/>
        <v xml:space="preserve">            ('654-86-01950', '(주)셀텍코리아', '이기선', '경기도 용인시 기흥구 흥덕2로117번길 19, 1009호(영덕동, 흥덕리치안레이크타워)', '2024-4050148-00045'),</v>
      </c>
    </row>
    <row r="3698" spans="2:8" x14ac:dyDescent="0.25">
      <c r="B3698" t="s">
        <v>6515</v>
      </c>
      <c r="C3698" s="2">
        <v>6548602153</v>
      </c>
      <c r="D3698" s="2" t="s">
        <v>6516</v>
      </c>
      <c r="E3698" t="s">
        <v>6517</v>
      </c>
      <c r="F3698" s="2" t="s">
        <v>17629</v>
      </c>
      <c r="H3698" t="str">
        <f t="shared" si="57"/>
        <v xml:space="preserve">            ('654-86-02153', '한샘주택', '장한샘', '경기도 용인시 수지구 수지로342번길 32, 508호 이03호(풍덕천동, 상경빌딩)', '2024-4050149-00174'),</v>
      </c>
    </row>
    <row r="3699" spans="2:8" x14ac:dyDescent="0.25">
      <c r="B3699" t="s">
        <v>13797</v>
      </c>
      <c r="C3699" s="2">
        <v>6548603389</v>
      </c>
      <c r="D3699" s="2" t="s">
        <v>1438</v>
      </c>
      <c r="E3699" t="s">
        <v>13798</v>
      </c>
      <c r="F3699" s="2" t="s">
        <v>16920</v>
      </c>
      <c r="H3699" t="str">
        <f t="shared" si="57"/>
        <v xml:space="preserve">            ('654-86-03389', '주식회사올바른팜', '정재호', '경기도 부천시 소사구 양지로229, 2층 241호(옥길동, 골든IT타워)', '2024-3860577-00058'),</v>
      </c>
    </row>
    <row r="3700" spans="2:8" x14ac:dyDescent="0.25">
      <c r="B3700" t="s">
        <v>10096</v>
      </c>
      <c r="C3700" s="2">
        <v>6563700978</v>
      </c>
      <c r="D3700" s="2" t="s">
        <v>10097</v>
      </c>
      <c r="E3700" t="s">
        <v>10098</v>
      </c>
      <c r="F3700" s="2" t="s">
        <v>16355</v>
      </c>
      <c r="H3700" t="str">
        <f t="shared" si="57"/>
        <v xml:space="preserve">            ('656-37-00978', '강한약품', '오윤석', '대전광역시 유성구 상대로 17, 304동 404호(상대동, 도안신도시 한라비발디)', '2024-3670022-00141'),</v>
      </c>
    </row>
    <row r="3701" spans="2:8" x14ac:dyDescent="0.25">
      <c r="B3701" t="s">
        <v>7145</v>
      </c>
      <c r="C3701" s="2">
        <v>6568103018</v>
      </c>
      <c r="D3701" s="2" t="s">
        <v>7146</v>
      </c>
      <c r="E3701" t="s">
        <v>7147</v>
      </c>
      <c r="F3701" s="2" t="s">
        <v>15525</v>
      </c>
      <c r="H3701" t="str">
        <f t="shared" si="57"/>
        <v xml:space="preserve">            ('656-81-03018', '제이와이컴퍼니', '김명륜', '대구광역시 달서구 조암로 32, 4층 405호', '2024-3470022-00059'),</v>
      </c>
    </row>
    <row r="3702" spans="2:8" x14ac:dyDescent="0.25">
      <c r="B3702" t="s">
        <v>13452</v>
      </c>
      <c r="C3702" s="2">
        <v>6568103191</v>
      </c>
      <c r="D3702" s="2" t="s">
        <v>13453</v>
      </c>
      <c r="E3702" t="s">
        <v>13454</v>
      </c>
      <c r="F3702" s="2" t="s">
        <v>16977</v>
      </c>
      <c r="H3702" t="str">
        <f t="shared" si="57"/>
        <v xml:space="preserve">            ('656-81-03191', '굿헬스팜', '강기원', '경기도 평택시 평택4로 106, 3층', '2024-3910168-00034'),</v>
      </c>
    </row>
    <row r="3703" spans="2:8" x14ac:dyDescent="0.25">
      <c r="B3703" t="s">
        <v>13959</v>
      </c>
      <c r="C3703" s="2">
        <v>6570703103</v>
      </c>
      <c r="D3703" s="2" t="s">
        <v>13960</v>
      </c>
      <c r="E3703" t="s">
        <v>13961</v>
      </c>
      <c r="F3703" s="2" t="s">
        <v>14333</v>
      </c>
      <c r="H3703" t="str">
        <f t="shared" si="57"/>
        <v xml:space="preserve">            ('657-07-03103', '자오선팜', '차양근', '서울특별시 양천구 중앙로29길 61, 105동 1201호(신월동, 신정뉴타운롯데캐슬아파트)', '2024-3140033-00055'),</v>
      </c>
    </row>
    <row r="3704" spans="2:8" x14ac:dyDescent="0.25">
      <c r="B3704" t="s">
        <v>6043</v>
      </c>
      <c r="C3704" s="2">
        <v>6571702160</v>
      </c>
      <c r="D3704" s="2" t="s">
        <v>4172</v>
      </c>
      <c r="E3704" t="s">
        <v>7356</v>
      </c>
      <c r="F3704" s="2" t="s">
        <v>18970</v>
      </c>
      <c r="H3704" t="str">
        <f t="shared" si="57"/>
        <v xml:space="preserve">            ('657-17-02160', '제이엠팜', '김재민', '제주특별자치도 제주시 성신북길 21 B동101호', '제주 2024-109'),</v>
      </c>
    </row>
    <row r="3705" spans="2:8" x14ac:dyDescent="0.25">
      <c r="B3705" t="s">
        <v>5986</v>
      </c>
      <c r="C3705" s="2">
        <v>6578700317</v>
      </c>
      <c r="D3705" s="2" t="s">
        <v>5987</v>
      </c>
      <c r="E3705" t="s">
        <v>5988</v>
      </c>
      <c r="F3705" s="2" t="s">
        <v>17766</v>
      </c>
      <c r="H3705" t="str">
        <f t="shared" si="57"/>
        <v xml:space="preserve">            ('657-87-00317', '주식회사엘에스네이처팜', '이원근', '강원특별자치도 춘천시 동면 만천리 금베이길 61-64번지', '2024-4181030-00019'),</v>
      </c>
    </row>
    <row r="3706" spans="2:8" x14ac:dyDescent="0.25">
      <c r="B3706" t="s">
        <v>11119</v>
      </c>
      <c r="C3706" s="2">
        <v>6580802803</v>
      </c>
      <c r="D3706" s="2" t="s">
        <v>11120</v>
      </c>
      <c r="E3706" t="s">
        <v>11121</v>
      </c>
      <c r="F3706" s="2" t="s">
        <v>15157</v>
      </c>
      <c r="H3706" t="str">
        <f t="shared" si="57"/>
        <v xml:space="preserve">            ('658-08-02803', '영바이오', '안현진', '대구광역시 중구 동덕로 123-5(삼덕동2가) 605호', '2024-3410023-00040'),</v>
      </c>
    </row>
    <row r="3707" spans="2:8" x14ac:dyDescent="0.25">
      <c r="B3707" t="s">
        <v>4435</v>
      </c>
      <c r="C3707" s="2">
        <v>6581901644</v>
      </c>
      <c r="D3707" s="2" t="s">
        <v>4436</v>
      </c>
      <c r="E3707" t="s">
        <v>4437</v>
      </c>
      <c r="F3707" s="2" t="s">
        <v>17265</v>
      </c>
      <c r="H3707" t="str">
        <f t="shared" si="57"/>
        <v xml:space="preserve">            ('658-19-01644', '에스와이에이치', '오종민', '경기도 남양주시 별내중앙로 26 10층 1002-26호(별내동, 진영엔타워)', '2024-3990310-00057'),</v>
      </c>
    </row>
    <row r="3708" spans="2:8" x14ac:dyDescent="0.25">
      <c r="B3708" t="s">
        <v>2669</v>
      </c>
      <c r="C3708" s="2">
        <v>6582001301</v>
      </c>
      <c r="D3708" s="2" t="s">
        <v>2670</v>
      </c>
      <c r="E3708" t="s">
        <v>2671</v>
      </c>
      <c r="F3708" s="2">
        <v>22</v>
      </c>
      <c r="H3708" t="str">
        <f t="shared" si="57"/>
        <v xml:space="preserve">            ('658-20-01301', '리앤팜스', '조민경', '서울특별시 마포구 토정로 167, 101동 1103호', '22'),</v>
      </c>
    </row>
    <row r="3709" spans="2:8" x14ac:dyDescent="0.25">
      <c r="B3709" t="s">
        <v>10227</v>
      </c>
      <c r="C3709" s="2">
        <v>6582600148</v>
      </c>
      <c r="D3709" s="2" t="s">
        <v>10228</v>
      </c>
      <c r="E3709" t="s">
        <v>10229</v>
      </c>
      <c r="F3709" s="2" t="s">
        <v>15859</v>
      </c>
      <c r="H3709" t="str">
        <f t="shared" si="57"/>
        <v xml:space="preserve">            ('658-26-00148', '백메디텍', '백승철', '인천광역시 서구 가정로352번길 18(가정동) 1층', '2024-3560021-00144'),</v>
      </c>
    </row>
    <row r="3710" spans="2:8" x14ac:dyDescent="0.25">
      <c r="B3710" t="s">
        <v>5789</v>
      </c>
      <c r="C3710" s="2">
        <v>6583201018</v>
      </c>
      <c r="D3710" s="2" t="s">
        <v>12949</v>
      </c>
      <c r="E3710" t="s">
        <v>12950</v>
      </c>
      <c r="F3710" s="2" t="s">
        <v>17765</v>
      </c>
      <c r="H3710" t="str">
        <f t="shared" si="57"/>
        <v xml:space="preserve">            ('658-32-01018', '오케이팜', '이재욱', '강원특별자치도 춘천시 남춘로 17, 19층 05호 1905호', '2024-4181030-00018'),</v>
      </c>
    </row>
    <row r="3711" spans="2:8" x14ac:dyDescent="0.25">
      <c r="B3711" t="s">
        <v>5163</v>
      </c>
      <c r="C3711" s="2">
        <v>6588102000</v>
      </c>
      <c r="D3711" s="2" t="s">
        <v>5164</v>
      </c>
      <c r="E3711" t="s">
        <v>5165</v>
      </c>
      <c r="F3711" s="2" t="s">
        <v>18409</v>
      </c>
      <c r="H3711" t="str">
        <f t="shared" si="57"/>
        <v xml:space="preserve">            ('658-81-02000', '비바메디', '박주성', '경기도 화성시 동탄기흥로 590, 비동 2층 261호', '2024-5530506-00028'),</v>
      </c>
    </row>
    <row r="3712" spans="2:8" x14ac:dyDescent="0.25">
      <c r="B3712" t="s">
        <v>3080</v>
      </c>
      <c r="C3712" s="2">
        <v>6588701769</v>
      </c>
      <c r="D3712" s="2" t="s">
        <v>3081</v>
      </c>
      <c r="E3712" t="s">
        <v>3082</v>
      </c>
      <c r="F3712" s="2" t="s">
        <v>16984</v>
      </c>
      <c r="H3712" t="str">
        <f t="shared" si="57"/>
        <v xml:space="preserve">            ('658-87-01769', '디케이파트너스', '김태성, 김지훈', '경기도 안산시 단원구 고잔로57-9, 907호', '2024-3930154-00012'),</v>
      </c>
    </row>
    <row r="3713" spans="2:8" x14ac:dyDescent="0.25">
      <c r="B3713" t="s">
        <v>8383</v>
      </c>
      <c r="C3713" s="2">
        <v>6588702225</v>
      </c>
      <c r="D3713" s="2" t="s">
        <v>8384</v>
      </c>
      <c r="E3713" t="s">
        <v>8385</v>
      </c>
      <c r="F3713" s="2" t="s">
        <v>14696</v>
      </c>
      <c r="H3713" t="str">
        <f t="shared" si="57"/>
        <v xml:space="preserve">            ('658-87-02225', '아텐', '박종필', '서울특별시 송파구 충민로 66, 엘관 8118, 8119호(문정동, 가든파이브라이프)', '2024-3230034-00197'),</v>
      </c>
    </row>
    <row r="3714" spans="2:8" x14ac:dyDescent="0.25">
      <c r="B3714" t="s">
        <v>9797</v>
      </c>
      <c r="C3714" s="2">
        <v>6591702263</v>
      </c>
      <c r="D3714" s="2" t="s">
        <v>9798</v>
      </c>
      <c r="E3714" t="s">
        <v>9799</v>
      </c>
      <c r="F3714" s="2" t="s">
        <v>16210</v>
      </c>
      <c r="H3714" t="str">
        <f t="shared" ref="H3714:H3777" si="58">"            ('"&amp;LEFT(C3714,3)&amp;"-"&amp;MID(C3714,4,2)&amp;"-"&amp;RIGHT(C3714,5)&amp;"', '"&amp;B3714&amp;"', '"&amp;D3714&amp;"', '"&amp;E3714&amp;"', '"&amp;F3714&amp;"'),"</f>
        <v xml:space="preserve">            ('659-17-02263', '피앤에프 파트너스(PnF Partners)', '최영호', '대전광역시 서구 청사서로 70, 104동 1002호(월평동, 무궁화아파트)', '2024-3660023-00084'),</v>
      </c>
    </row>
    <row r="3715" spans="2:8" x14ac:dyDescent="0.25">
      <c r="B3715" t="s">
        <v>5681</v>
      </c>
      <c r="C3715" s="2">
        <v>6592401127</v>
      </c>
      <c r="D3715" s="2" t="s">
        <v>5682</v>
      </c>
      <c r="E3715" t="s">
        <v>5683</v>
      </c>
      <c r="F3715" s="2" t="s">
        <v>15739</v>
      </c>
      <c r="H3715" t="str">
        <f t="shared" si="58"/>
        <v xml:space="preserve">            ('659-24-01127', '에스에이치파마', '김동수', '인천광역시 부평구 길주로647번길 4, 프리엘림 703호(삼산동)', '2024-3540021-00026'),</v>
      </c>
    </row>
    <row r="3716" spans="2:8" x14ac:dyDescent="0.25">
      <c r="B3716" t="s">
        <v>3665</v>
      </c>
      <c r="C3716" s="2">
        <v>6592900012</v>
      </c>
      <c r="D3716" s="2" t="s">
        <v>8211</v>
      </c>
      <c r="E3716" t="s">
        <v>8212</v>
      </c>
      <c r="F3716" s="2" t="s">
        <v>18431</v>
      </c>
      <c r="H3716" t="str">
        <f t="shared" si="58"/>
        <v xml:space="preserve">            ('659-29-00012', '유앤아이', '정유나', '경기도 화성시 동탄역로 196, 103동 4401호(오산동, 동탄역예미지시그너스)', '2024-5530506-00074'),</v>
      </c>
    </row>
    <row r="3717" spans="2:8" x14ac:dyDescent="0.25">
      <c r="B3717" t="s">
        <v>7857</v>
      </c>
      <c r="C3717" s="2">
        <v>6592901796</v>
      </c>
      <c r="D3717" s="2" t="s">
        <v>7858</v>
      </c>
      <c r="E3717" t="s">
        <v>7859</v>
      </c>
      <c r="F3717" s="2" t="s">
        <v>17402</v>
      </c>
      <c r="H3717" t="str">
        <f t="shared" si="58"/>
        <v xml:space="preserve">            ('659-29-01796', '율팜', '우선화', '경기도 의왕시 장안남북로 24 207동 1601호', '2024-4030022-00049'),</v>
      </c>
    </row>
    <row r="3718" spans="2:8" x14ac:dyDescent="0.25">
      <c r="B3718" t="s">
        <v>8254</v>
      </c>
      <c r="C3718" s="2">
        <v>6601602174</v>
      </c>
      <c r="D3718" s="2" t="s">
        <v>8255</v>
      </c>
      <c r="E3718" t="s">
        <v>8256</v>
      </c>
      <c r="F3718" s="2" t="s">
        <v>17757</v>
      </c>
      <c r="H3718" t="str">
        <f t="shared" si="58"/>
        <v xml:space="preserve">            ('660-16-02174', '두푸딩메디칼', '이현화', '경기도 양평군 양평읍 대흥로 94-4, 1층', '2024-4170019-00007'),</v>
      </c>
    </row>
    <row r="3719" spans="2:8" x14ac:dyDescent="0.25">
      <c r="B3719" t="s">
        <v>6670</v>
      </c>
      <c r="C3719" s="2">
        <v>6601701963</v>
      </c>
      <c r="D3719" s="2" t="s">
        <v>6671</v>
      </c>
      <c r="E3719" t="s">
        <v>6672</v>
      </c>
      <c r="F3719" s="2" t="s">
        <v>14458</v>
      </c>
      <c r="H3719" t="str">
        <f t="shared" si="58"/>
        <v xml:space="preserve">            ('660-17-01963', '지윤팜', '곽상진', '서울특별시 금천구 디지털로 173, 1104호 29호실(가산동, 엘리시아)', '2024-3170035-00019'),</v>
      </c>
    </row>
    <row r="3720" spans="2:8" x14ac:dyDescent="0.25">
      <c r="B3720" t="s">
        <v>1092</v>
      </c>
      <c r="C3720" s="2">
        <v>6603201326</v>
      </c>
      <c r="D3720" s="2" t="s">
        <v>1093</v>
      </c>
      <c r="E3720" t="s">
        <v>1094</v>
      </c>
      <c r="F3720" s="2" t="s">
        <v>18966</v>
      </c>
      <c r="H3720" t="str">
        <f t="shared" si="58"/>
        <v xml:space="preserve">            ('660-32-01326', '케이메디컬', '안정례', '제주특별자치도 서귀포시 중앙로 257-4(서홍동)', '제주 2024-088'),</v>
      </c>
    </row>
    <row r="3721" spans="2:8" x14ac:dyDescent="0.25">
      <c r="B3721" t="s">
        <v>8861</v>
      </c>
      <c r="C3721" s="2">
        <v>6605800176</v>
      </c>
      <c r="D3721" s="2" t="s">
        <v>8862</v>
      </c>
      <c r="E3721" t="s">
        <v>8863</v>
      </c>
      <c r="F3721" s="2" t="s">
        <v>16654</v>
      </c>
      <c r="H3721" t="str">
        <f t="shared" si="58"/>
        <v xml:space="preserve">            ('660-58-00176', '팜바이오', '이상수', '경기도 성남시 분당구 궁내로22번길27 리더스빌 202호', '2024-3780064-00009'),</v>
      </c>
    </row>
    <row r="3722" spans="2:8" x14ac:dyDescent="0.25">
      <c r="B3722" t="s">
        <v>13903</v>
      </c>
      <c r="C3722" s="2">
        <v>6608703417</v>
      </c>
      <c r="D3722" s="2" t="s">
        <v>13904</v>
      </c>
      <c r="E3722" t="s">
        <v>13905</v>
      </c>
      <c r="F3722" s="2" t="s">
        <v>14540</v>
      </c>
      <c r="H3722" t="str">
        <f t="shared" si="58"/>
        <v xml:space="preserve">            ('660-87-03417', '주식회사엠에스씨에스', '최형석', '서울특별시 서초구 방배천로2길 7, 6층 601호(방배동, 웅지빌딩)', '2024-3210034-00053'),</v>
      </c>
    </row>
    <row r="3723" spans="2:8" x14ac:dyDescent="0.25">
      <c r="B3723" t="s">
        <v>13822</v>
      </c>
      <c r="C3723" s="2">
        <v>6610103420</v>
      </c>
      <c r="D3723" s="2" t="s">
        <v>9127</v>
      </c>
      <c r="E3723" t="s">
        <v>13823</v>
      </c>
      <c r="F3723" s="2" t="s">
        <v>17695</v>
      </c>
      <c r="H3723" t="str">
        <f t="shared" si="58"/>
        <v xml:space="preserve">            ('661-01-03420', '한경팜', '김정환', '경기도 김포시 김포한강11로 107, 2231동 401호(운양동, 한강롯데캐슬22단지)', '2024-4090023-00064'),</v>
      </c>
    </row>
    <row r="3724" spans="2:8" x14ac:dyDescent="0.25">
      <c r="B3724" t="s">
        <v>3255</v>
      </c>
      <c r="C3724" s="2">
        <v>6610103468</v>
      </c>
      <c r="D3724" s="2" t="s">
        <v>3256</v>
      </c>
      <c r="E3724" t="s">
        <v>3257</v>
      </c>
      <c r="F3724" s="2" t="s">
        <v>16994</v>
      </c>
      <c r="H3724" t="str">
        <f t="shared" si="58"/>
        <v xml:space="preserve">            ('661-01-03468', '에이치바이오', '남수현', '경기도 안산시 단원구 선부광장서로 42, 107동 1303호(선부동, 이편한세상선부역 어반스퀘어)', '2024-3930154-00033'),</v>
      </c>
    </row>
    <row r="3725" spans="2:8" x14ac:dyDescent="0.25">
      <c r="B3725" t="s">
        <v>4100</v>
      </c>
      <c r="C3725" s="2">
        <v>6610700560</v>
      </c>
      <c r="D3725" s="2" t="s">
        <v>4101</v>
      </c>
      <c r="E3725" t="s">
        <v>4102</v>
      </c>
      <c r="F3725" s="2" t="s">
        <v>18598</v>
      </c>
      <c r="H3725" t="str">
        <f t="shared" si="58"/>
        <v xml:space="preserve">            ('661-07-00560', '세계약품', '박종근', '경상남도 창원시 의창구 북면 동전로110번길 8, 204호', '2024-5670554-00125'),</v>
      </c>
    </row>
    <row r="3726" spans="2:8" x14ac:dyDescent="0.25">
      <c r="B3726" t="s">
        <v>1910</v>
      </c>
      <c r="C3726" s="2">
        <v>6611102376</v>
      </c>
      <c r="D3726" s="2" t="s">
        <v>2808</v>
      </c>
      <c r="E3726" t="s">
        <v>3261</v>
      </c>
      <c r="F3726" s="2" t="s">
        <v>18211</v>
      </c>
      <c r="H3726" t="str">
        <f t="shared" si="58"/>
        <v xml:space="preserve">            ('661-11-02376', '와이제이팜', '김지영', '전라남도 영광군 영광읍 옥당로 94, 2003호(영진행복아파트)', '2024-4970018-00002'),</v>
      </c>
    </row>
    <row r="3727" spans="2:8" x14ac:dyDescent="0.25">
      <c r="B3727" t="s">
        <v>4843</v>
      </c>
      <c r="C3727" s="2">
        <v>6611601896</v>
      </c>
      <c r="D3727" s="2" t="s">
        <v>4844</v>
      </c>
      <c r="E3727" t="s">
        <v>4845</v>
      </c>
      <c r="F3727" s="2" t="s">
        <v>17690</v>
      </c>
      <c r="H3727" t="str">
        <f t="shared" si="58"/>
        <v xml:space="preserve">            ('661-16-01896', '다올헬스케어', '김혜진', '경기도 김포시 김포한강8로 194번길 149-4, 301호', '2024-4090023-00051'),</v>
      </c>
    </row>
    <row r="3728" spans="2:8" x14ac:dyDescent="0.25">
      <c r="B3728" t="s">
        <v>7308</v>
      </c>
      <c r="C3728" s="2">
        <v>6612501336</v>
      </c>
      <c r="D3728" s="2" t="s">
        <v>7309</v>
      </c>
      <c r="E3728" t="s">
        <v>7310</v>
      </c>
      <c r="F3728" s="2" t="s">
        <v>18757</v>
      </c>
      <c r="H3728" t="str">
        <f t="shared" si="58"/>
        <v xml:space="preserve">            ('661-25-01336', '오마이씨스', '오채린', '경기도 김포시 김포한강4로420번길 100 308-1001', '2024-I-15658'),</v>
      </c>
    </row>
    <row r="3729" spans="2:8" x14ac:dyDescent="0.25">
      <c r="B3729" t="s">
        <v>6585</v>
      </c>
      <c r="C3729" s="2">
        <v>6613401449</v>
      </c>
      <c r="D3729" s="2" t="s">
        <v>6586</v>
      </c>
      <c r="E3729" t="s">
        <v>6587</v>
      </c>
      <c r="F3729" s="2" t="s">
        <v>15241</v>
      </c>
      <c r="H3729" t="str">
        <f t="shared" si="58"/>
        <v xml:space="preserve">            ('661-34-01449', '다조은팜', '이종협', '대구광역시 동구 동촌로8길 42, 202호', '2024-3420023-00180'),</v>
      </c>
    </row>
    <row r="3730" spans="2:8" x14ac:dyDescent="0.25">
      <c r="B3730" t="s">
        <v>11181</v>
      </c>
      <c r="C3730" s="2">
        <v>6615500668</v>
      </c>
      <c r="D3730" s="2" t="s">
        <v>13762</v>
      </c>
      <c r="E3730" t="s">
        <v>13763</v>
      </c>
      <c r="F3730" s="2" t="s">
        <v>18115</v>
      </c>
      <c r="H3730" t="str">
        <f t="shared" si="58"/>
        <v xml:space="preserve">            ('661-55-00668', '제이엠메디', '문준영', '전북특별자치도 전주시 덕진구 정언신로 179, 3층(우아동2가)', '2024-4641062-00249'),</v>
      </c>
    </row>
    <row r="3731" spans="2:8" x14ac:dyDescent="0.25">
      <c r="B3731" t="s">
        <v>12179</v>
      </c>
      <c r="C3731" s="2">
        <v>6618601337</v>
      </c>
      <c r="D3731" s="2" t="s">
        <v>12180</v>
      </c>
      <c r="E3731" t="s">
        <v>12181</v>
      </c>
      <c r="F3731" s="2" t="s">
        <v>14576</v>
      </c>
      <c r="H3731" t="str">
        <f t="shared" si="58"/>
        <v xml:space="preserve">            ('661-86-01337', '유원팜', '최달영', '서울특별시 강남구 테헤란로 310, 1002호(역삼동, 두꺼비빌딩)', '2024-3220033-00005'),</v>
      </c>
    </row>
    <row r="3732" spans="2:8" x14ac:dyDescent="0.25">
      <c r="B3732" t="s">
        <v>3100</v>
      </c>
      <c r="C3732" s="2">
        <v>6618601583</v>
      </c>
      <c r="D3732" s="2" t="s">
        <v>3101</v>
      </c>
      <c r="E3732" t="s">
        <v>3102</v>
      </c>
      <c r="F3732" s="2" t="s">
        <v>14600</v>
      </c>
      <c r="H3732" t="str">
        <f t="shared" si="58"/>
        <v xml:space="preserve">            ('661-86-01583', '주식회사 스타약품', '김재식, 이주환', '서울특별시 강남구 논현로 612, 5층(논현동, M빌딩)', '2024-3220033-00078'),</v>
      </c>
    </row>
    <row r="3733" spans="2:8" x14ac:dyDescent="0.25">
      <c r="B3733" t="s">
        <v>2374</v>
      </c>
      <c r="C3733" s="2">
        <v>6620102502</v>
      </c>
      <c r="D3733" s="2" t="s">
        <v>2375</v>
      </c>
      <c r="E3733" t="s">
        <v>2376</v>
      </c>
      <c r="F3733" s="2" t="s">
        <v>14952</v>
      </c>
      <c r="H3733" t="str">
        <f t="shared" si="58"/>
        <v xml:space="preserve">            ('662-01-02502', '센텀팜', '정승우', '부산광역시 해운대구 해운대로61번가길 6, 102동 222호(재송동, 센텀삼익아파트)', '2024-3330024-00173'),</v>
      </c>
    </row>
    <row r="3734" spans="2:8" x14ac:dyDescent="0.25">
      <c r="B3734" t="s">
        <v>8295</v>
      </c>
      <c r="C3734" s="2">
        <v>6620501710</v>
      </c>
      <c r="D3734" s="2" t="s">
        <v>8296</v>
      </c>
      <c r="E3734" t="s">
        <v>8297</v>
      </c>
      <c r="F3734" s="2" t="s">
        <v>16320</v>
      </c>
      <c r="H3734" t="str">
        <f t="shared" si="58"/>
        <v xml:space="preserve">            ('662-05-01710', '에이치엠씨', '김학민', '대전광역시 유성구 도안동로 523, 212동 902호(봉명동, 베르디움)', '2024-3670022-00038'),</v>
      </c>
    </row>
    <row r="3735" spans="2:8" x14ac:dyDescent="0.25">
      <c r="B3735" t="s">
        <v>7886</v>
      </c>
      <c r="C3735" s="2">
        <v>6621202245</v>
      </c>
      <c r="D3735" s="2" t="s">
        <v>7887</v>
      </c>
      <c r="E3735" t="s">
        <v>7888</v>
      </c>
      <c r="F3735" s="2" t="s">
        <v>18422</v>
      </c>
      <c r="H3735" t="str">
        <f t="shared" si="58"/>
        <v xml:space="preserve">            ('662-12-02245', '인사이드', '김성웅', '경기도 화성시 동탄대로 637 삼성어반타워 902호', '2024-5530506-00050'),</v>
      </c>
    </row>
    <row r="3736" spans="2:8" x14ac:dyDescent="0.25">
      <c r="B3736" t="s">
        <v>12912</v>
      </c>
      <c r="C3736" s="2">
        <v>6622701425</v>
      </c>
      <c r="D3736" s="2" t="s">
        <v>12913</v>
      </c>
      <c r="E3736" t="s">
        <v>12914</v>
      </c>
      <c r="F3736" s="2" t="s">
        <v>16193</v>
      </c>
      <c r="H3736" t="str">
        <f t="shared" si="58"/>
        <v xml:space="preserve">            ('662-27-01425', '트윈컨텍트', '김기정', '대전광역시 서구 관저서로 19, 109동 504호', '2024-3660023-00025'),</v>
      </c>
    </row>
    <row r="3737" spans="2:8" x14ac:dyDescent="0.25">
      <c r="B3737" t="s">
        <v>9800</v>
      </c>
      <c r="C3737" s="2">
        <v>6623400201</v>
      </c>
      <c r="D3737" s="2" t="s">
        <v>9801</v>
      </c>
      <c r="E3737" t="s">
        <v>9802</v>
      </c>
      <c r="F3737" s="2" t="s">
        <v>15372</v>
      </c>
      <c r="H3737" t="str">
        <f t="shared" si="58"/>
        <v xml:space="preserve">            ('662-34-00201', '보라팜', '진보라', '대구광역시 북구 칠곡중앙대로 598, 104동 204호(읍내동, 칠곡e-편한세상)', '2024-3450022-00163'),</v>
      </c>
    </row>
    <row r="3738" spans="2:8" x14ac:dyDescent="0.25">
      <c r="B3738" t="s">
        <v>8870</v>
      </c>
      <c r="C3738" s="2">
        <v>6628102576</v>
      </c>
      <c r="D3738" s="2" t="s">
        <v>8871</v>
      </c>
      <c r="E3738" t="s">
        <v>8872</v>
      </c>
      <c r="F3738" s="2" t="s">
        <v>15905</v>
      </c>
      <c r="H3738" t="str">
        <f t="shared" si="58"/>
        <v xml:space="preserve">            ('662-81-02576', '솔로몬팜', '최연재', '광주광역시 서구 금호운천길 72, 1층', '2024-3600020-00016'),</v>
      </c>
    </row>
    <row r="3739" spans="2:8" x14ac:dyDescent="0.25">
      <c r="B3739" t="s">
        <v>2197</v>
      </c>
      <c r="C3739" s="2">
        <v>6628702812</v>
      </c>
      <c r="D3739" s="2" t="s">
        <v>2198</v>
      </c>
      <c r="E3739" t="s">
        <v>2199</v>
      </c>
      <c r="F3739" s="2" t="s">
        <v>14586</v>
      </c>
      <c r="H3739" t="str">
        <f t="shared" si="58"/>
        <v xml:space="preserve">            ('662-87-02812', '트렌디맘', '박현진', '서울특별시 강남구 자곡로174-10 강남에이스타워 207호', '2024-3220033-00024'),</v>
      </c>
    </row>
    <row r="3740" spans="2:8" x14ac:dyDescent="0.25">
      <c r="B3740" t="s">
        <v>6365</v>
      </c>
      <c r="C3740" s="2">
        <v>6630201333</v>
      </c>
      <c r="D3740" s="2" t="s">
        <v>6366</v>
      </c>
      <c r="E3740" t="s">
        <v>6367</v>
      </c>
      <c r="F3740" s="2" t="s">
        <v>14322</v>
      </c>
      <c r="H3740" t="str">
        <f t="shared" si="58"/>
        <v xml:space="preserve">            ('663-02-01333', 'YN코리아', '박영애', '서울특별시 양천구 목동동로 350, 506동 601호', '2024-3140033-00009'),</v>
      </c>
    </row>
    <row r="3741" spans="2:8" x14ac:dyDescent="0.25">
      <c r="B3741" t="s">
        <v>9508</v>
      </c>
      <c r="C3741" s="2">
        <v>6630902383</v>
      </c>
      <c r="D3741" s="2" t="s">
        <v>9509</v>
      </c>
      <c r="E3741" t="s">
        <v>9510</v>
      </c>
      <c r="F3741" s="2" t="s">
        <v>16783</v>
      </c>
      <c r="H3741" t="str">
        <f t="shared" si="58"/>
        <v xml:space="preserve">            ('663-09-02383', '장스메디케어', '장희숙', '경기도 안양시 동안구 흥안대로 528, 7층 701-B78호(관양동, 타워빌딩_', '2024-3830263-00032'),</v>
      </c>
    </row>
    <row r="3742" spans="2:8" x14ac:dyDescent="0.25">
      <c r="B3742" t="s">
        <v>13393</v>
      </c>
      <c r="C3742" s="2">
        <v>6633701354</v>
      </c>
      <c r="D3742" s="2" t="s">
        <v>13394</v>
      </c>
      <c r="E3742" t="s">
        <v>13395</v>
      </c>
      <c r="F3742" s="2" t="s">
        <v>18903</v>
      </c>
      <c r="H3742" t="str">
        <f t="shared" si="58"/>
        <v xml:space="preserve">            ('663-37-01354', '메디컬우성', '김성미', '경상북도 포항시 남구 운하로14번길 6-1, 2층', '2025-5020055-00001'),</v>
      </c>
    </row>
    <row r="3743" spans="2:8" x14ac:dyDescent="0.25">
      <c r="B3743" t="s">
        <v>278</v>
      </c>
      <c r="C3743" s="2">
        <v>6635100860</v>
      </c>
      <c r="D3743" s="2" t="s">
        <v>279</v>
      </c>
      <c r="E3743" t="s">
        <v>280</v>
      </c>
      <c r="F3743" s="2" t="s">
        <v>16777</v>
      </c>
      <c r="H3743" t="str">
        <f t="shared" si="58"/>
        <v xml:space="preserve">            ('663-51-00860', '씨엔에스팜', '최영민', '경기도 안양시 동안구 경수대로610번길 36, 109동 501호', '2024-3830263-00015'),</v>
      </c>
    </row>
    <row r="3744" spans="2:8" x14ac:dyDescent="0.25">
      <c r="B3744" t="s">
        <v>3395</v>
      </c>
      <c r="C3744" s="2">
        <v>6638101997</v>
      </c>
      <c r="D3744" s="2" t="s">
        <v>3396</v>
      </c>
      <c r="E3744" t="s">
        <v>3397</v>
      </c>
      <c r="F3744" s="2" t="s">
        <v>15880</v>
      </c>
      <c r="H3744" t="str">
        <f t="shared" si="58"/>
        <v xml:space="preserve">            ('663-81-01997', '주식회사 명인약품', '손용후', '광주 동구 갈마로 58 (산수동) 6층', '2024-3590019-00019'),</v>
      </c>
    </row>
    <row r="3745" spans="2:8" x14ac:dyDescent="0.25">
      <c r="B3745" t="s">
        <v>6489</v>
      </c>
      <c r="C3745" s="2">
        <v>6638602856</v>
      </c>
      <c r="D3745" s="2" t="s">
        <v>3355</v>
      </c>
      <c r="E3745" t="s">
        <v>6490</v>
      </c>
      <c r="F3745" s="2" t="s">
        <v>18263</v>
      </c>
      <c r="H3745" t="str">
        <f t="shared" si="58"/>
        <v xml:space="preserve">            ('663-86-02856', '제이에스제곱', '김성훈', '경상북도 경산시 하양읍 황새길 51', '2024-5130030-00027'),</v>
      </c>
    </row>
    <row r="3746" spans="2:8" x14ac:dyDescent="0.25">
      <c r="B3746" t="s">
        <v>5169</v>
      </c>
      <c r="C3746" s="2">
        <v>6638802525</v>
      </c>
      <c r="D3746" s="2" t="s">
        <v>5170</v>
      </c>
      <c r="E3746" t="s">
        <v>5171</v>
      </c>
      <c r="F3746" s="2" t="s">
        <v>17109</v>
      </c>
      <c r="H3746" t="str">
        <f t="shared" si="58"/>
        <v xml:space="preserve">            ('663-88-02525', '에스디바이오', '배정수', '경기도 고양시 일산동구 무궁화로 32-23, 우림보보카운티Ⅱ 3층(장항동)', '2024-3940139-00092'),</v>
      </c>
    </row>
    <row r="3747" spans="2:8" x14ac:dyDescent="0.25">
      <c r="B3747" t="s">
        <v>8632</v>
      </c>
      <c r="C3747" s="2">
        <v>6638803086</v>
      </c>
      <c r="D3747" s="2" t="s">
        <v>8633</v>
      </c>
      <c r="E3747" t="s">
        <v>8634</v>
      </c>
      <c r="F3747" s="2" t="s">
        <v>15332</v>
      </c>
      <c r="H3747" t="str">
        <f t="shared" si="58"/>
        <v xml:space="preserve">            ('663-88-03086', '윤일약품', '김일', '대구광역시 북구 칠성남로 26길 43', '2024-3450022-00067'),</v>
      </c>
    </row>
    <row r="3748" spans="2:8" x14ac:dyDescent="0.25">
      <c r="B3748" t="s">
        <v>2432</v>
      </c>
      <c r="C3748" s="2">
        <v>6641502034</v>
      </c>
      <c r="D3748" s="2" t="s">
        <v>6527</v>
      </c>
      <c r="E3748" t="s">
        <v>6528</v>
      </c>
      <c r="F3748" s="2" t="s">
        <v>14464</v>
      </c>
      <c r="H3748" t="str">
        <f t="shared" si="58"/>
        <v xml:space="preserve">            ('664-15-02034', '엘제이팜', '김은숙', '서울특별시 금천구 시흥대로 291, 302동 405호(독산동, 금천롯데캐슬골드파크3차)', '2024-3170035-00032'),</v>
      </c>
    </row>
    <row r="3749" spans="2:8" x14ac:dyDescent="0.25">
      <c r="B3749" t="s">
        <v>5225</v>
      </c>
      <c r="C3749" s="2">
        <v>6641502617</v>
      </c>
      <c r="D3749" s="2" t="s">
        <v>8024</v>
      </c>
      <c r="E3749" t="s">
        <v>8025</v>
      </c>
      <c r="F3749" s="2" t="s">
        <v>14343</v>
      </c>
      <c r="H3749" t="str">
        <f t="shared" si="58"/>
        <v xml:space="preserve">            ('664-15-02617', '지우메디', '신귀향', '서울특별시 양천구 오목로 55 신목동파라곤 101동 1403호', '2024-3140033-00084'),</v>
      </c>
    </row>
    <row r="3750" spans="2:8" x14ac:dyDescent="0.25">
      <c r="B3750" t="s">
        <v>1858</v>
      </c>
      <c r="C3750" s="2">
        <v>6645000944</v>
      </c>
      <c r="D3750" s="2" t="s">
        <v>1859</v>
      </c>
      <c r="E3750" t="s">
        <v>1860</v>
      </c>
      <c r="F3750" s="2" t="s">
        <v>17349</v>
      </c>
      <c r="H3750" t="str">
        <f t="shared" si="58"/>
        <v xml:space="preserve">            ('664-50-00944', '연오팜', '천소영', '경기도 시흥시 배곧1로 27-16, 207동 3802호', '2024-4010281-00093'),</v>
      </c>
    </row>
    <row r="3751" spans="2:8" x14ac:dyDescent="0.25">
      <c r="B3751" t="s">
        <v>572</v>
      </c>
      <c r="C3751" s="2">
        <v>6650302830</v>
      </c>
      <c r="D3751" s="2" t="s">
        <v>6771</v>
      </c>
      <c r="E3751" t="s">
        <v>6772</v>
      </c>
      <c r="F3751" s="2" t="s">
        <v>18620</v>
      </c>
      <c r="H3751" t="str">
        <f t="shared" si="58"/>
        <v xml:space="preserve">            ('665-03-02830', '다온', '박기정', '세종특별자치시 새롬남로 18, 102동 502호(새롬동, 새뜸마을 1단지)', '2024-5690045-00017'),</v>
      </c>
    </row>
    <row r="3752" spans="2:8" x14ac:dyDescent="0.25">
      <c r="B3752" t="s">
        <v>5414</v>
      </c>
      <c r="C3752" s="2">
        <v>6654901066</v>
      </c>
      <c r="D3752" s="2" t="s">
        <v>2808</v>
      </c>
      <c r="E3752" t="s">
        <v>5415</v>
      </c>
      <c r="F3752" s="2" t="s">
        <v>14504</v>
      </c>
      <c r="H3752" t="str">
        <f t="shared" si="58"/>
        <v xml:space="preserve">            ('665-49-01066', '루스씨앤피(LUXC&amp;P)', '김지영', '서울특별시 관악구 신림로29길 8, 107동 703호(신림동, 신림현대아파트)', '2024-3200033-00053'),</v>
      </c>
    </row>
    <row r="3753" spans="2:8" x14ac:dyDescent="0.25">
      <c r="B3753" t="s">
        <v>9314</v>
      </c>
      <c r="C3753" s="2">
        <v>6658602279</v>
      </c>
      <c r="D3753" s="2" t="s">
        <v>9315</v>
      </c>
      <c r="E3753" t="s">
        <v>9316</v>
      </c>
      <c r="F3753" s="2" t="s">
        <v>18195</v>
      </c>
      <c r="H3753" t="str">
        <f t="shared" si="58"/>
        <v xml:space="preserve">            ('665-86-02279', '알에이치메디팜', '이은해', '전라남도 나주시 남평읍 강변1길 21-29, 117동 203호', '2024-4830021-00013'),</v>
      </c>
    </row>
    <row r="3754" spans="2:8" x14ac:dyDescent="0.25">
      <c r="B3754" t="s">
        <v>3272</v>
      </c>
      <c r="C3754" s="2">
        <v>6658701302</v>
      </c>
      <c r="D3754" s="2" t="s">
        <v>3253</v>
      </c>
      <c r="E3754" t="s">
        <v>3247</v>
      </c>
      <c r="F3754" s="2" t="s">
        <v>17313</v>
      </c>
      <c r="H3754" t="str">
        <f t="shared" si="58"/>
        <v xml:space="preserve">            ('665-87-01302', '주식회사 에스바이오', '한삼수', '경기도 시흥시 서울대학로278번길 21, 새롬프라자2 4층 401호(배곧동)', '2024-4010281-00015'),</v>
      </c>
    </row>
    <row r="3755" spans="2:8" x14ac:dyDescent="0.25">
      <c r="B3755" t="s">
        <v>432</v>
      </c>
      <c r="C3755" s="2">
        <v>6658800052</v>
      </c>
      <c r="D3755" s="2" t="s">
        <v>433</v>
      </c>
      <c r="E3755" t="s">
        <v>434</v>
      </c>
      <c r="F3755" s="2">
        <v>40</v>
      </c>
      <c r="H3755" t="str">
        <f t="shared" si="58"/>
        <v xml:space="preserve">            ('665-88-00052', '주식회사 메딕스넷', '고기창', '서울특별시 마포구 성미산로 48 5층(성산동)', '40'),</v>
      </c>
    </row>
    <row r="3756" spans="2:8" x14ac:dyDescent="0.25">
      <c r="B3756" t="s">
        <v>5287</v>
      </c>
      <c r="C3756" s="2">
        <v>6660302911</v>
      </c>
      <c r="D3756" s="2" t="s">
        <v>5288</v>
      </c>
      <c r="E3756" t="s">
        <v>5289</v>
      </c>
      <c r="F3756" s="2" t="s">
        <v>17948</v>
      </c>
      <c r="H3756" t="str">
        <f t="shared" si="58"/>
        <v xml:space="preserve">            ('666-03-02911', '갓스피드', '유복순', '충청남도 천안시 서북구 성환읍 성월2길 6-8', '2024-4490261-00017'),</v>
      </c>
    </row>
    <row r="3757" spans="2:8" x14ac:dyDescent="0.25">
      <c r="B3757" t="s">
        <v>9241</v>
      </c>
      <c r="C3757" s="2">
        <v>6660402825</v>
      </c>
      <c r="D3757" s="2" t="s">
        <v>9242</v>
      </c>
      <c r="E3757" t="s">
        <v>9243</v>
      </c>
      <c r="F3757" s="2" t="s">
        <v>16061</v>
      </c>
      <c r="H3757" t="str">
        <f t="shared" si="58"/>
        <v xml:space="preserve">            ('666-04-02825', '이김메디칼', '이미정', '광주광역시 북구 양일로 52 204동 1306', '2024-3620020-00266'),</v>
      </c>
    </row>
    <row r="3758" spans="2:8" x14ac:dyDescent="0.25">
      <c r="B3758" t="s">
        <v>4884</v>
      </c>
      <c r="C3758" s="2">
        <v>6660902873</v>
      </c>
      <c r="D3758" s="2" t="s">
        <v>4063</v>
      </c>
      <c r="E3758" t="s">
        <v>4885</v>
      </c>
      <c r="F3758" s="2" t="s">
        <v>18621</v>
      </c>
      <c r="H3758" t="str">
        <f t="shared" si="58"/>
        <v xml:space="preserve">            ('666-09-02873', '디케이컨설팅', '김지은', '세종특별자치시 달빛1로 158, 707동 802호', '2024-5690045-00019'),</v>
      </c>
    </row>
    <row r="3759" spans="2:8" x14ac:dyDescent="0.25">
      <c r="B3759" t="s">
        <v>3041</v>
      </c>
      <c r="C3759" s="2">
        <v>6661201516</v>
      </c>
      <c r="D3759" s="2" t="s">
        <v>3042</v>
      </c>
      <c r="E3759" t="s">
        <v>3043</v>
      </c>
      <c r="F3759" s="2" t="s">
        <v>16160</v>
      </c>
      <c r="H3759" t="str">
        <f t="shared" si="58"/>
        <v xml:space="preserve">            ('666-12-01516', '유티엘컴퍼니', '박윤호', '대전광역시 중구 목중로26번길 29, 105동802호(중촌동, 현대아파트)', '2024-3650023-00020'),</v>
      </c>
    </row>
    <row r="3760" spans="2:8" x14ac:dyDescent="0.25">
      <c r="B3760" t="s">
        <v>5070</v>
      </c>
      <c r="C3760" s="2">
        <v>6662302146</v>
      </c>
      <c r="D3760" s="2" t="s">
        <v>5071</v>
      </c>
      <c r="E3760" t="s">
        <v>5072</v>
      </c>
      <c r="F3760" s="2" t="s">
        <v>16653</v>
      </c>
      <c r="H3760" t="str">
        <f t="shared" si="58"/>
        <v xml:space="preserve">            ('666-23-02146', '원메디앤팜', '김상원', '경기도 성남시 분당구 분당로263번길 24, 116동 101호', '2024-3780064-00008'),</v>
      </c>
    </row>
    <row r="3761" spans="2:10" x14ac:dyDescent="0.25">
      <c r="B3761" t="s">
        <v>10190</v>
      </c>
      <c r="C3761" s="2">
        <v>6665000483</v>
      </c>
      <c r="D3761" s="2" t="s">
        <v>10191</v>
      </c>
      <c r="E3761" t="s">
        <v>10192</v>
      </c>
      <c r="F3761" s="2" t="s">
        <v>16433</v>
      </c>
      <c r="H3761" t="str">
        <f t="shared" si="58"/>
        <v xml:space="preserve">            ('666-50-00483', '라이크팜', '이성익', '울산광역시 남구 달삼로 76(달동)', '2024-3700018-00026'),</v>
      </c>
    </row>
    <row r="3762" spans="2:10" x14ac:dyDescent="0.25">
      <c r="B3762" t="s">
        <v>8465</v>
      </c>
      <c r="C3762" s="2">
        <v>6668103164</v>
      </c>
      <c r="D3762" s="2" t="s">
        <v>8466</v>
      </c>
      <c r="E3762" t="s">
        <v>8467</v>
      </c>
      <c r="F3762" s="2" t="s">
        <v>14799</v>
      </c>
      <c r="H3762" t="str">
        <f t="shared" si="58"/>
        <v xml:space="preserve">            ('666-81-03164', '제이원파마', '최현준', '부산광역시 부산진구 개금온정로 5, 519호', '2024-3290024-00023'),</v>
      </c>
    </row>
    <row r="3763" spans="2:10" x14ac:dyDescent="0.25">
      <c r="B3763" t="s">
        <v>1184</v>
      </c>
      <c r="C3763" s="2">
        <v>6670302739</v>
      </c>
      <c r="D3763" s="2" t="s">
        <v>2438</v>
      </c>
      <c r="E3763" t="s">
        <v>2439</v>
      </c>
      <c r="F3763" s="2" t="s">
        <v>14816</v>
      </c>
      <c r="H3763" t="str">
        <f t="shared" si="58"/>
        <v xml:space="preserve">            ('667-03-02739', '엠케이팜', '권민표', '부산광역시 부산진구 백양관문로77번길 55, 101동 1703호(개금동, 동원화인패밀리타운)', '2024-3290024-00082'),</v>
      </c>
    </row>
    <row r="3764" spans="2:10" x14ac:dyDescent="0.25">
      <c r="B3764" t="s">
        <v>10736</v>
      </c>
      <c r="C3764" s="2">
        <v>6670701228</v>
      </c>
      <c r="D3764" s="2" t="s">
        <v>10737</v>
      </c>
      <c r="E3764" t="s">
        <v>10738</v>
      </c>
      <c r="F3764" s="2" t="s">
        <v>15939</v>
      </c>
      <c r="H3764" t="str">
        <f t="shared" si="58"/>
        <v xml:space="preserve">            ('667-07-01228', '아름메디컬', '임선희', '광주광역시 서구 무진대로 503', '2024-3600020-00162'),</v>
      </c>
    </row>
    <row r="3765" spans="2:10" x14ac:dyDescent="0.25">
      <c r="B3765" t="s">
        <v>7009</v>
      </c>
      <c r="C3765" s="2">
        <v>6671302311</v>
      </c>
      <c r="D3765" s="2" t="s">
        <v>7010</v>
      </c>
      <c r="E3765" t="s">
        <v>7011</v>
      </c>
      <c r="F3765" s="2" t="s">
        <v>18726</v>
      </c>
      <c r="H3765" t="str">
        <f t="shared" si="58"/>
        <v xml:space="preserve">            ('667-13-02311', '뷰티오', '연소진', '충청북도 청주시 흥덕구 2순환로 1106, 107동 504호(비하동, 서청주파크자이)', '2024-5710108-00043'),</v>
      </c>
    </row>
    <row r="3766" spans="2:10" x14ac:dyDescent="0.25">
      <c r="B3766" t="s">
        <v>2323</v>
      </c>
      <c r="C3766" s="2">
        <v>6673301135</v>
      </c>
      <c r="D3766" s="2" t="s">
        <v>1778</v>
      </c>
      <c r="E3766" t="s">
        <v>2324</v>
      </c>
      <c r="F3766" s="2" t="s">
        <v>16428</v>
      </c>
      <c r="H3766" t="str">
        <f t="shared" si="58"/>
        <v xml:space="preserve">            ('667-33-01135', '메리팜', '이선우', '울산광역시 남구 팔등로 132, 1층(신정동)', '2024-3700018-00006'),</v>
      </c>
    </row>
    <row r="3767" spans="2:10" x14ac:dyDescent="0.25">
      <c r="B3767" t="s">
        <v>491</v>
      </c>
      <c r="C3767" s="2">
        <v>6674301250</v>
      </c>
      <c r="D3767" s="2" t="s">
        <v>492</v>
      </c>
      <c r="E3767" t="s">
        <v>493</v>
      </c>
      <c r="F3767" s="2" t="s">
        <v>14346</v>
      </c>
      <c r="H3767" t="str">
        <f t="shared" si="58"/>
        <v xml:space="preserve">            ('667-43-01250', '재이비', '전유비', '서울특별시 양천구 목동중앙북로16가길 7(목동)', '2024-3140033-00096'),</v>
      </c>
    </row>
    <row r="3768" spans="2:10" x14ac:dyDescent="0.25">
      <c r="B3768" t="s">
        <v>803</v>
      </c>
      <c r="C3768" s="2">
        <v>6678101849</v>
      </c>
      <c r="D3768" s="2" t="s">
        <v>804</v>
      </c>
      <c r="E3768" t="s">
        <v>805</v>
      </c>
      <c r="F3768" s="2" t="s">
        <v>17837</v>
      </c>
      <c r="H3768" t="str">
        <f t="shared" si="58"/>
        <v xml:space="preserve">            ('667-81-01849', '라온메디팜', '강성웅', '강원특별자치도 원주시 지정면 신지정로300, 605동 402호', '2024-4191050-00132'),</v>
      </c>
    </row>
    <row r="3769" spans="2:10" x14ac:dyDescent="0.25">
      <c r="B3769" t="s">
        <v>4017</v>
      </c>
      <c r="C3769" s="2">
        <v>6678600428</v>
      </c>
      <c r="D3769" s="2" t="s">
        <v>4018</v>
      </c>
      <c r="E3769" t="s">
        <v>4019</v>
      </c>
      <c r="F3769" s="2" t="s">
        <v>15334</v>
      </c>
      <c r="H3769" t="str">
        <f t="shared" si="58"/>
        <v xml:space="preserve">            ('667-86-00428', '주식회사한신엠에스오', '장웅기', '대구광역시 북구 유통단지로 24길 48, 2층', '2024-3450022-00071'),</v>
      </c>
    </row>
    <row r="3770" spans="2:10" x14ac:dyDescent="0.25">
      <c r="B3770" t="s">
        <v>11954</v>
      </c>
      <c r="C3770" s="2">
        <v>6682601654</v>
      </c>
      <c r="D3770" s="2" t="s">
        <v>11955</v>
      </c>
      <c r="E3770" t="s">
        <v>11956</v>
      </c>
      <c r="F3770" s="2" t="s">
        <v>14728</v>
      </c>
      <c r="H3770" t="str">
        <f t="shared" si="58"/>
        <v xml:space="preserve">            ('668-26-01654', '굿모닝팜텍', '권명순', '서울특별시 강동구 고덕로 333, 108동 1405호', '2024-3240033-00025'),</v>
      </c>
    </row>
    <row r="3771" spans="2:10" x14ac:dyDescent="0.25">
      <c r="B3771" t="s">
        <v>5387</v>
      </c>
      <c r="C3771" s="2">
        <v>6688802215</v>
      </c>
      <c r="D3771" s="2" t="s">
        <v>5388</v>
      </c>
      <c r="E3771" t="s">
        <v>5389</v>
      </c>
      <c r="F3771" s="2" t="s">
        <v>14943</v>
      </c>
      <c r="H3771" t="str">
        <f t="shared" si="58"/>
        <v xml:space="preserve">            ('668-88-02215', '피엠제이파트너스', '박승희', '부산광역시 해운대구 마린시티2로 33 102-6109', '2024-3330024-00130'),</v>
      </c>
    </row>
    <row r="3772" spans="2:10" x14ac:dyDescent="0.25">
      <c r="B3772" t="s">
        <v>4380</v>
      </c>
      <c r="C3772" s="2">
        <v>6690302695</v>
      </c>
      <c r="D3772" s="2" t="s">
        <v>10655</v>
      </c>
      <c r="E3772" t="s">
        <v>10656</v>
      </c>
      <c r="F3772" s="2" t="s">
        <v>14962</v>
      </c>
      <c r="H3772" t="str">
        <f t="shared" si="58"/>
        <v xml:space="preserve">            ('669-03-02695', '스마트팜', '박경태', '부산광역시 해운대구 반여로 133, 113동 1203호', '2024-3330024-00205'),</v>
      </c>
    </row>
    <row r="3773" spans="2:10" x14ac:dyDescent="0.25">
      <c r="B3773" t="s">
        <v>1792</v>
      </c>
      <c r="C3773" s="2">
        <v>6690401844</v>
      </c>
      <c r="D3773" s="2" t="s">
        <v>2987</v>
      </c>
      <c r="E3773" t="s">
        <v>2988</v>
      </c>
      <c r="F3773" s="2" t="s">
        <v>14086</v>
      </c>
      <c r="H3773" t="str">
        <f t="shared" si="58"/>
        <v xml:space="preserve">            ('669-04-01844', '에스에이치바이오', '이규현', '서울특별시 성동구 무학로 33, 텐즈힐 111동 201호', '2024-3030033-00024'),</v>
      </c>
    </row>
    <row r="3774" spans="2:10" x14ac:dyDescent="0.25">
      <c r="B3774" t="s">
        <v>9317</v>
      </c>
      <c r="C3774" s="2">
        <v>6698101388</v>
      </c>
      <c r="D3774" s="2" t="s">
        <v>9318</v>
      </c>
      <c r="E3774" t="s">
        <v>9319</v>
      </c>
      <c r="F3774" s="2" t="s">
        <v>15340</v>
      </c>
      <c r="H3774" t="str">
        <f t="shared" si="58"/>
        <v xml:space="preserve">            ('669-81-01388', '알파바이오팜', '조성아', '대구광역시 북구 원대로 46, 307호', '2024-3450022-00083'),</v>
      </c>
    </row>
    <row r="3775" spans="2:10" x14ac:dyDescent="0.25">
      <c r="B3775" t="s">
        <v>4686</v>
      </c>
      <c r="C3775" s="2">
        <v>6702200932</v>
      </c>
      <c r="D3775" s="2" t="s">
        <v>4687</v>
      </c>
      <c r="E3775" t="s">
        <v>4682</v>
      </c>
      <c r="F3775" s="2" t="s">
        <v>17899</v>
      </c>
      <c r="H3775" t="str">
        <f t="shared" si="58"/>
        <v xml:space="preserve">            ('670-22-00932', '영팜', '이혜현', '강원특별자치도 강릉시 선수촌로 79-14 101-1802', '2024-4201026-00074'),</v>
      </c>
      <c r="J3775" t="s">
        <v>18983</v>
      </c>
    </row>
    <row r="3776" spans="2:10" x14ac:dyDescent="0.25">
      <c r="B3776" t="s">
        <v>3491</v>
      </c>
      <c r="C3776" s="2">
        <v>6708700265</v>
      </c>
      <c r="D3776" s="2" t="s">
        <v>3492</v>
      </c>
      <c r="E3776" t="s">
        <v>3493</v>
      </c>
      <c r="F3776" s="2" t="s">
        <v>15803</v>
      </c>
      <c r="H3776" t="str">
        <f t="shared" si="58"/>
        <v xml:space="preserve">            ('670-87-00265', '주식회사 지엘팜', '장동주, 문용복', '인천광역시 계양구 장제로 871, 7층(임학동, 셀파마빌딩)', '2024-3550020-00052'),</v>
      </c>
    </row>
    <row r="3777" spans="2:8" x14ac:dyDescent="0.25">
      <c r="B3777" t="s">
        <v>11936</v>
      </c>
      <c r="C3777" s="2">
        <v>6708802770</v>
      </c>
      <c r="D3777" s="2" t="s">
        <v>11937</v>
      </c>
      <c r="E3777" t="s">
        <v>11938</v>
      </c>
      <c r="F3777" s="2" t="s">
        <v>15225</v>
      </c>
      <c r="H3777" t="str">
        <f t="shared" si="58"/>
        <v xml:space="preserve">            ('670-88-02770', '빅메디팜', '이수훈', '대구광역시 동구 용계로2길 17-16, 1층 101호(용계동)', '2024-3420023-00137'),</v>
      </c>
    </row>
    <row r="3778" spans="2:8" x14ac:dyDescent="0.25">
      <c r="B3778" t="s">
        <v>5213</v>
      </c>
      <c r="C3778" s="2">
        <v>6710800507</v>
      </c>
      <c r="D3778" s="2" t="s">
        <v>5214</v>
      </c>
      <c r="E3778" t="s">
        <v>5215</v>
      </c>
      <c r="F3778" s="2" t="s">
        <v>16752</v>
      </c>
      <c r="H3778" t="str">
        <f t="shared" ref="H3778:H3841" si="59">"            ('"&amp;LEFT(C3778,3)&amp;"-"&amp;MID(C3778,4,2)&amp;"-"&amp;RIGHT(C3778,5)&amp;"', '"&amp;B3778&amp;"', '"&amp;D3778&amp;"', '"&amp;E3778&amp;"', '"&amp;F3778&amp;"'),"</f>
        <v xml:space="preserve">            ('671-08-00507', '지상메드', '박영민', '경기도 안양시 만안구 안양천서로 177, 216동 303호', '2024-3830262-00005'),</v>
      </c>
    </row>
    <row r="3779" spans="2:8" x14ac:dyDescent="0.25">
      <c r="B3779" t="s">
        <v>12823</v>
      </c>
      <c r="C3779" s="2">
        <v>6711802052</v>
      </c>
      <c r="D3779" s="2" t="s">
        <v>6231</v>
      </c>
      <c r="E3779" t="s">
        <v>12824</v>
      </c>
      <c r="F3779" s="2" t="s">
        <v>17992</v>
      </c>
      <c r="H3779" t="str">
        <f t="shared" si="59"/>
        <v xml:space="preserve">            ('671-18-02052', '사무엘', '김혜영', '전북특별자치도 전주시 완산구 강변로 120, 103동 406호', '2024-4641050-00051'),</v>
      </c>
    </row>
    <row r="3780" spans="2:8" x14ac:dyDescent="0.25">
      <c r="B3780" t="s">
        <v>11367</v>
      </c>
      <c r="C3780" s="2">
        <v>6712000964</v>
      </c>
      <c r="D3780" s="2" t="s">
        <v>11368</v>
      </c>
      <c r="E3780" t="s">
        <v>11369</v>
      </c>
      <c r="F3780" s="2" t="s">
        <v>16145</v>
      </c>
      <c r="H3780" t="str">
        <f t="shared" si="59"/>
        <v xml:space="preserve">            ('671-20-00964', '드림컴퍼니 중앙본점', '김승호', '대전광역시 동구 가양로 110번길 4, 2층 202호', '2024-3640023-00081'),</v>
      </c>
    </row>
    <row r="3781" spans="2:8" x14ac:dyDescent="0.25">
      <c r="B3781" t="s">
        <v>13954</v>
      </c>
      <c r="C3781" s="2">
        <v>6716700620</v>
      </c>
      <c r="D3781" s="2" t="s">
        <v>6580</v>
      </c>
      <c r="E3781" t="s">
        <v>13955</v>
      </c>
      <c r="F3781" s="2" t="s">
        <v>15261</v>
      </c>
      <c r="H3781" t="str">
        <f t="shared" si="59"/>
        <v xml:space="preserve">            ('671-67-00620', '엘제이코리아', '이희정', '대구광역시 서구 국채보상로50길 20, 207동 2010호(평리동, 평리 푸르지오)', '2024-3430019-00009'),</v>
      </c>
    </row>
    <row r="3782" spans="2:8" x14ac:dyDescent="0.25">
      <c r="B3782" t="s">
        <v>9340</v>
      </c>
      <c r="C3782" s="2">
        <v>6718102809</v>
      </c>
      <c r="D3782" s="2" t="s">
        <v>9341</v>
      </c>
      <c r="E3782" t="s">
        <v>9342</v>
      </c>
      <c r="F3782" s="2" t="s">
        <v>15997</v>
      </c>
      <c r="H3782" t="str">
        <f t="shared" si="59"/>
        <v xml:space="preserve">            ('671-81-02809', '자이메디팜', '한혜경', '광주광역시 북구 중흥로 153-14. 208호', '2024-3620020-00041'),</v>
      </c>
    </row>
    <row r="3783" spans="2:8" x14ac:dyDescent="0.25">
      <c r="B3783" t="s">
        <v>3923</v>
      </c>
      <c r="C3783" s="2">
        <v>6718103297</v>
      </c>
      <c r="D3783" s="2" t="s">
        <v>3924</v>
      </c>
      <c r="E3783" t="s">
        <v>3925</v>
      </c>
      <c r="F3783" s="2" t="s">
        <v>14620</v>
      </c>
      <c r="H3783" t="str">
        <f t="shared" si="59"/>
        <v xml:space="preserve">            ('671-81-03297', '제이엔드씨', '조계승', '서울특별시 강남구 강남대로112길 47, 2층-제이6호', '2024-3220033-00168'),</v>
      </c>
    </row>
    <row r="3784" spans="2:8" x14ac:dyDescent="0.25">
      <c r="B3784" t="s">
        <v>11197</v>
      </c>
      <c r="C3784" s="2">
        <v>6718702096</v>
      </c>
      <c r="D3784" s="2" t="s">
        <v>11198</v>
      </c>
      <c r="E3784" t="s">
        <v>11199</v>
      </c>
      <c r="F3784" s="2" t="s">
        <v>15558</v>
      </c>
      <c r="H3784" t="str">
        <f t="shared" si="59"/>
        <v xml:space="preserve">            ('671-87-02096', '메디프리페어', '정정환', '대구광역시 달서구 대명천로 258, 5층(장기동)', '2024-3470022-00149'),</v>
      </c>
    </row>
    <row r="3785" spans="2:8" x14ac:dyDescent="0.25">
      <c r="B3785" t="s">
        <v>5686</v>
      </c>
      <c r="C3785" s="2">
        <v>6718803132</v>
      </c>
      <c r="D3785" s="2" t="s">
        <v>2996</v>
      </c>
      <c r="E3785" t="s">
        <v>5687</v>
      </c>
      <c r="F3785" s="2" t="s">
        <v>16070</v>
      </c>
      <c r="H3785" t="str">
        <f t="shared" si="59"/>
        <v xml:space="preserve">            ('671-88-03132', '정안메디', '김병훈', '광주광역시 북구 중가로 52-2, 6층 602호', '2024-3620020-00309'),</v>
      </c>
    </row>
    <row r="3786" spans="2:8" x14ac:dyDescent="0.25">
      <c r="B3786" t="s">
        <v>11020</v>
      </c>
      <c r="C3786" s="2">
        <v>6721502296</v>
      </c>
      <c r="D3786" s="2" t="s">
        <v>1828</v>
      </c>
      <c r="E3786" t="s">
        <v>11021</v>
      </c>
      <c r="F3786" s="2" t="s">
        <v>15285</v>
      </c>
      <c r="H3786" t="str">
        <f t="shared" si="59"/>
        <v xml:space="preserve">            ('672-15-02296', '마미영', '김은영', '대구광역시 남구 대명남로 8-4, 101호', '2024-3440024-00028'),</v>
      </c>
    </row>
    <row r="3787" spans="2:8" x14ac:dyDescent="0.25">
      <c r="B3787" t="s">
        <v>13279</v>
      </c>
      <c r="C3787" s="2">
        <v>6721802055</v>
      </c>
      <c r="D3787" s="2" t="s">
        <v>13280</v>
      </c>
      <c r="E3787" t="s">
        <v>13281</v>
      </c>
      <c r="F3787" s="2" t="s">
        <v>17848</v>
      </c>
      <c r="H3787" t="str">
        <f t="shared" si="59"/>
        <v xml:space="preserve">            ('672-18-02055', '제이디레오팜', '박지민', '강원특별자치도 원주시 천매봉길 40-10 (단구동)', '2024-4191050-00174'),</v>
      </c>
    </row>
    <row r="3788" spans="2:8" x14ac:dyDescent="0.25">
      <c r="B3788" t="s">
        <v>9774</v>
      </c>
      <c r="C3788" s="2">
        <v>6722301481</v>
      </c>
      <c r="D3788" s="2" t="s">
        <v>13282</v>
      </c>
      <c r="E3788" t="s">
        <v>13283</v>
      </c>
      <c r="F3788" s="2" t="s">
        <v>15921</v>
      </c>
      <c r="H3788" t="str">
        <f t="shared" si="59"/>
        <v xml:space="preserve">            ('672-23-01481', '제이앤케이', '김수연', '광주광역시 서구 동천로18번길 19, 306동 101호', '2024-3600020-00109'),</v>
      </c>
    </row>
    <row r="3789" spans="2:8" x14ac:dyDescent="0.25">
      <c r="B3789" t="s">
        <v>6461</v>
      </c>
      <c r="C3789" s="2">
        <v>6723601273</v>
      </c>
      <c r="D3789" s="2" t="s">
        <v>6462</v>
      </c>
      <c r="E3789" t="s">
        <v>6463</v>
      </c>
      <c r="F3789" s="2" t="s">
        <v>17677</v>
      </c>
      <c r="H3789" t="str">
        <f t="shared" si="59"/>
        <v xml:space="preserve">            ('672-36-01273', '진약품', '위가은', '경기도 김포한강11로255번길 149 한라비발디 107동1504호', '2024-4090023-00003'),</v>
      </c>
    </row>
    <row r="3790" spans="2:8" x14ac:dyDescent="0.25">
      <c r="B3790" t="s">
        <v>1910</v>
      </c>
      <c r="C3790" s="2">
        <v>6724401036</v>
      </c>
      <c r="D3790" s="2" t="s">
        <v>13703</v>
      </c>
      <c r="E3790" t="s">
        <v>13704</v>
      </c>
      <c r="F3790" s="2" t="s">
        <v>18919</v>
      </c>
      <c r="H3790" t="str">
        <f t="shared" si="59"/>
        <v xml:space="preserve">            ('672-44-01036', '와이제이팜', '하유진', '경기도 포천시 포천로 1589-1, 2층', '2025-5600005-00001'),</v>
      </c>
    </row>
    <row r="3791" spans="2:8" x14ac:dyDescent="0.25">
      <c r="B3791" t="s">
        <v>1314</v>
      </c>
      <c r="C3791" s="2">
        <v>6724801112</v>
      </c>
      <c r="D3791" s="2" t="s">
        <v>13538</v>
      </c>
      <c r="E3791" t="s">
        <v>13539</v>
      </c>
      <c r="F3791" s="2" t="s">
        <v>18798</v>
      </c>
      <c r="H3791" t="str">
        <f t="shared" si="59"/>
        <v xml:space="preserve">            ('672-48-01112', '미르팜', '이명헌', '대구광역시 동구 안심뉴타운3로 29(율암동)', '2025-3420023-00021'),</v>
      </c>
    </row>
    <row r="3792" spans="2:8" x14ac:dyDescent="0.25">
      <c r="B3792" t="s">
        <v>5601</v>
      </c>
      <c r="C3792" s="2">
        <v>6725100729</v>
      </c>
      <c r="D3792" s="2" t="s">
        <v>11632</v>
      </c>
      <c r="E3792" t="s">
        <v>11633</v>
      </c>
      <c r="F3792" s="2" t="s">
        <v>18411</v>
      </c>
      <c r="H3792" t="str">
        <f t="shared" si="59"/>
        <v xml:space="preserve">            ('672-51-00729', '정성메디팜', '백소정', '경기도 화성시 동탄공원로 21-11, 950동 1001호', '2024-5530506-00034'),</v>
      </c>
    </row>
    <row r="3793" spans="2:8" x14ac:dyDescent="0.25">
      <c r="B3793" t="s">
        <v>7156</v>
      </c>
      <c r="C3793" s="2">
        <v>6728603000</v>
      </c>
      <c r="D3793" s="2" t="s">
        <v>7157</v>
      </c>
      <c r="E3793" t="s">
        <v>7158</v>
      </c>
      <c r="F3793" s="2" t="s">
        <v>17430</v>
      </c>
      <c r="H3793" t="str">
        <f t="shared" si="59"/>
        <v xml:space="preserve">            ('672-86-03000', '주식회사 유안메디', '손종진', '경기도 하남시 덕풍로65번길 22, 3층(덕풍동)', '2024-4040023-00078'),</v>
      </c>
    </row>
    <row r="3794" spans="2:8" x14ac:dyDescent="0.25">
      <c r="B3794" t="s">
        <v>14005</v>
      </c>
      <c r="C3794" s="2">
        <v>6732002181</v>
      </c>
      <c r="D3794" s="2" t="s">
        <v>7055</v>
      </c>
      <c r="E3794" t="s">
        <v>14006</v>
      </c>
      <c r="F3794" s="2">
        <v>126</v>
      </c>
      <c r="H3794" t="str">
        <f t="shared" si="59"/>
        <v xml:space="preserve">            ('673-20-02181', '도담팜', '김상미', '서울특별시 마포구 독막로28길 10, 109동 B층 101호(신수동, 밤섬경남아너스빌)', '126'),</v>
      </c>
    </row>
    <row r="3795" spans="2:8" x14ac:dyDescent="0.25">
      <c r="B3795" t="s">
        <v>4350</v>
      </c>
      <c r="C3795" s="2">
        <v>6732102271</v>
      </c>
      <c r="D3795" s="2" t="s">
        <v>3413</v>
      </c>
      <c r="E3795" t="s">
        <v>4351</v>
      </c>
      <c r="F3795" s="2" t="s">
        <v>15301</v>
      </c>
      <c r="H3795" t="str">
        <f t="shared" si="59"/>
        <v xml:space="preserve">            ('673-21-02271', '예스메디컬', '서승완', '대구광역시 남구 중앙대로30길 51-2, 3층 306호(봉덕동)', '2024-3440024-00080'),</v>
      </c>
    </row>
    <row r="3796" spans="2:8" x14ac:dyDescent="0.25">
      <c r="B3796" t="s">
        <v>11376</v>
      </c>
      <c r="C3796" s="2">
        <v>6734300877</v>
      </c>
      <c r="D3796" s="2" t="s">
        <v>11377</v>
      </c>
      <c r="E3796" t="s">
        <v>11378</v>
      </c>
      <c r="F3796" s="2" t="s">
        <v>16172</v>
      </c>
      <c r="H3796" t="str">
        <f t="shared" si="59"/>
        <v xml:space="preserve">            ('673-43-00877', '리베라', '임형순', '대전광역시 중구 대둔산로346번길 66, 5동 201호(사정동, 광산빌라)', '2024-3650023-00063'),</v>
      </c>
    </row>
    <row r="3797" spans="2:8" x14ac:dyDescent="0.25">
      <c r="B3797" t="s">
        <v>1223</v>
      </c>
      <c r="C3797" s="2">
        <v>6734700894</v>
      </c>
      <c r="D3797" s="2" t="s">
        <v>1224</v>
      </c>
      <c r="E3797" t="s">
        <v>1225</v>
      </c>
      <c r="F3797" s="2" t="s">
        <v>17973</v>
      </c>
      <c r="H3797" t="str">
        <f t="shared" si="59"/>
        <v xml:space="preserve">            ('673-47-00894', '하나바이오', '김은혜', '충청남도 아산시 시민로 135, 104동 801호(융화동, 아산줌파크)', '2024-4520031-00006'),</v>
      </c>
    </row>
    <row r="3798" spans="2:8" x14ac:dyDescent="0.25">
      <c r="B3798" t="s">
        <v>8725</v>
      </c>
      <c r="C3798" s="2">
        <v>6738702243</v>
      </c>
      <c r="D3798" s="2" t="s">
        <v>8726</v>
      </c>
      <c r="E3798" t="s">
        <v>8727</v>
      </c>
      <c r="F3798" s="2" t="s">
        <v>17711</v>
      </c>
      <c r="H3798" t="str">
        <f t="shared" si="59"/>
        <v xml:space="preserve">            ('673-87-02243', '함께하는약품', '김산해', '경기도 김포시 김포대로679번길 14, 타운센트 8층 802호(풍무동)', '2024-4090023-00106'),</v>
      </c>
    </row>
    <row r="3799" spans="2:8" x14ac:dyDescent="0.25">
      <c r="B3799" t="s">
        <v>1467</v>
      </c>
      <c r="C3799" s="2">
        <v>6740602704</v>
      </c>
      <c r="D3799" s="2" t="s">
        <v>1468</v>
      </c>
      <c r="E3799" t="s">
        <v>1469</v>
      </c>
      <c r="F3799" s="2" t="s">
        <v>14672</v>
      </c>
      <c r="H3799" t="str">
        <f t="shared" si="59"/>
        <v xml:space="preserve">            ('674-06-02704', '에스앤케이 메디팜', '송종섭', '서울특별시 송파구 송파대로 111, 104동 505호', '2024-3230034-00127'),</v>
      </c>
    </row>
    <row r="3800" spans="2:8" x14ac:dyDescent="0.25">
      <c r="B3800" t="s">
        <v>4827</v>
      </c>
      <c r="C3800" s="2">
        <v>6741502462</v>
      </c>
      <c r="D3800" s="2" t="s">
        <v>4827</v>
      </c>
      <c r="E3800" t="s">
        <v>4828</v>
      </c>
      <c r="F3800" s="2" t="s">
        <v>17165</v>
      </c>
      <c r="H3800" t="str">
        <f t="shared" si="59"/>
        <v xml:space="preserve">            ('674-15-02462', '김영덕', '김영덕', '경기도 구리시 동구릉로 114, 101동 1601호', '2024-3980021-00052'),</v>
      </c>
    </row>
    <row r="3801" spans="2:8" x14ac:dyDescent="0.25">
      <c r="B3801" t="s">
        <v>1748</v>
      </c>
      <c r="C3801" s="2">
        <v>6741601460</v>
      </c>
      <c r="D3801" s="2" t="s">
        <v>1749</v>
      </c>
      <c r="E3801" t="s">
        <v>1750</v>
      </c>
      <c r="F3801" s="2" t="s">
        <v>16776</v>
      </c>
      <c r="H3801" t="str">
        <f t="shared" si="59"/>
        <v xml:space="preserve">            ('674-16-01460', '써니팜', '김미선', '경기도 안양시 동안구 귀인로 237, 205동 1001호', '2024-3830263-00014'),</v>
      </c>
    </row>
    <row r="3802" spans="2:8" x14ac:dyDescent="0.25">
      <c r="B3802" t="s">
        <v>5705</v>
      </c>
      <c r="C3802" s="2">
        <v>6741801601</v>
      </c>
      <c r="D3802" s="2" t="s">
        <v>5706</v>
      </c>
      <c r="E3802" t="s">
        <v>5707</v>
      </c>
      <c r="F3802" s="2" t="s">
        <v>14146</v>
      </c>
      <c r="H3802" t="str">
        <f t="shared" si="59"/>
        <v xml:space="preserve">            ('674-18-01601', '씨엠에스팜', '최미성', '서울특별시 동대문구 약령시로 21길 30 1동 608호', '2024-3050034-00020'),</v>
      </c>
    </row>
    <row r="3803" spans="2:8" x14ac:dyDescent="0.25">
      <c r="B3803" t="s">
        <v>10547</v>
      </c>
      <c r="C3803" s="2">
        <v>6742101289</v>
      </c>
      <c r="D3803" s="2" t="s">
        <v>10548</v>
      </c>
      <c r="E3803" t="s">
        <v>10549</v>
      </c>
      <c r="F3803" s="2" t="s">
        <v>17596</v>
      </c>
      <c r="H3803" t="str">
        <f t="shared" si="59"/>
        <v xml:space="preserve">            ('674-21-01289', '양지팜', '권승현', '경기도 용인시 수지구 신봉3로7번길 31, 102동 905호(신봉동, 수지스카이뷰푸르지오)', '2024-4050149-00076'),</v>
      </c>
    </row>
    <row r="3804" spans="2:8" x14ac:dyDescent="0.25">
      <c r="B3804" t="s">
        <v>1989</v>
      </c>
      <c r="C3804" s="2">
        <v>6742401941</v>
      </c>
      <c r="D3804" s="2" t="s">
        <v>12367</v>
      </c>
      <c r="E3804" t="s">
        <v>12368</v>
      </c>
      <c r="F3804" s="2" t="s">
        <v>18764</v>
      </c>
      <c r="H3804" t="str">
        <f t="shared" si="59"/>
        <v xml:space="preserve">            ('674-24-01941', '제이에이치팜', '진정현', '서울특별시 중랑구 면목로84길 28, 401호', '2025-3060034-00002'),</v>
      </c>
    </row>
    <row r="3805" spans="2:8" x14ac:dyDescent="0.25">
      <c r="B3805" t="s">
        <v>2000</v>
      </c>
      <c r="C3805" s="2">
        <v>6743200651</v>
      </c>
      <c r="D3805" s="2" t="s">
        <v>2001</v>
      </c>
      <c r="E3805" t="s">
        <v>2002</v>
      </c>
      <c r="F3805" s="2" t="s">
        <v>17378</v>
      </c>
      <c r="H3805" t="str">
        <f t="shared" si="59"/>
        <v xml:space="preserve">            ('674-32-00651', '제이원바이오', '구태은', '경기도 군포시 송부로95번길 45, 401호', '2024-4020028-00063'),</v>
      </c>
    </row>
    <row r="3806" spans="2:8" x14ac:dyDescent="0.25">
      <c r="B3806" t="s">
        <v>11241</v>
      </c>
      <c r="C3806" s="2">
        <v>6743800992</v>
      </c>
      <c r="D3806" s="2" t="s">
        <v>11242</v>
      </c>
      <c r="E3806" t="s">
        <v>10706</v>
      </c>
      <c r="F3806" s="2" t="s">
        <v>15364</v>
      </c>
      <c r="H3806" t="str">
        <f t="shared" si="59"/>
        <v xml:space="preserve">            ('674-38-00992', '지엠바이오팜', '박종민', '대구광역시 북구 유통단지로24길 48, 2층', '2024-3450022-00145'),</v>
      </c>
    </row>
    <row r="3807" spans="2:8" x14ac:dyDescent="0.25">
      <c r="B3807" t="s">
        <v>5150</v>
      </c>
      <c r="C3807" s="2">
        <v>6744600885</v>
      </c>
      <c r="D3807" s="2" t="s">
        <v>5151</v>
      </c>
      <c r="E3807" t="s">
        <v>5152</v>
      </c>
      <c r="F3807" s="2" t="s">
        <v>15089</v>
      </c>
      <c r="H3807" t="str">
        <f t="shared" si="59"/>
        <v xml:space="preserve">            ('674-46-00885', '제이피제이', '조욱래', '부산광역시 수영구 광안로62번길 39, 제12층 제1205호', '2024-3380023-00060'),</v>
      </c>
    </row>
    <row r="3808" spans="2:8" x14ac:dyDescent="0.25">
      <c r="B3808" t="s">
        <v>14000</v>
      </c>
      <c r="C3808" s="2">
        <v>6745700616</v>
      </c>
      <c r="D3808" s="2" t="s">
        <v>14001</v>
      </c>
      <c r="E3808" t="s">
        <v>14002</v>
      </c>
      <c r="F3808" s="2" t="s">
        <v>14301</v>
      </c>
      <c r="H3808" t="str">
        <f t="shared" si="59"/>
        <v xml:space="preserve">            ('674-57-00616', '비에스컴퍼니', '홍승기', '서울특별시 노원구 노원로22길 71, 307동 902호(중계동, 건영3차아파트)', '2024-3100034-00118'),</v>
      </c>
    </row>
    <row r="3809" spans="2:8" x14ac:dyDescent="0.25">
      <c r="B3809" t="s">
        <v>6643</v>
      </c>
      <c r="C3809" s="2">
        <v>6748103092</v>
      </c>
      <c r="D3809" s="2" t="s">
        <v>6644</v>
      </c>
      <c r="E3809" t="s">
        <v>6645</v>
      </c>
      <c r="F3809" s="2" t="s">
        <v>15129</v>
      </c>
      <c r="H3809" t="str">
        <f t="shared" si="59"/>
        <v xml:space="preserve">            ('674-81-03092', '(주)그로우컴퍼니', '정미란', '부산광역시 기장군 정관읍 정관2로 9, 215동 지하1층 비105호(이지 더원 2차 아파트)', '2024-3400013-00037'),</v>
      </c>
    </row>
    <row r="3810" spans="2:8" x14ac:dyDescent="0.25">
      <c r="B3810" t="s">
        <v>8746</v>
      </c>
      <c r="C3810" s="2">
        <v>6748703250</v>
      </c>
      <c r="D3810" s="2" t="s">
        <v>8747</v>
      </c>
      <c r="E3810" t="s">
        <v>8748</v>
      </c>
      <c r="F3810" s="2" t="s">
        <v>17898</v>
      </c>
      <c r="H3810" t="str">
        <f t="shared" si="59"/>
        <v xml:space="preserve">            ('674-87-03250', '케이에스파트너스', '김일기', '강원특별자치도 강릉시 화부산로 29, 교동정아타워맨션 908호(교통, 교동정아타워맨션)', '2024-4201026-00072'),</v>
      </c>
    </row>
    <row r="3811" spans="2:8" x14ac:dyDescent="0.25">
      <c r="B3811" t="s">
        <v>9481</v>
      </c>
      <c r="C3811" s="2">
        <v>6750301920</v>
      </c>
      <c r="D3811" s="2" t="s">
        <v>9482</v>
      </c>
      <c r="E3811" t="s">
        <v>9483</v>
      </c>
      <c r="F3811" s="2" t="s">
        <v>15314</v>
      </c>
      <c r="H3811" t="str">
        <f t="shared" si="59"/>
        <v xml:space="preserve">            ('675-03-01920', '에스케이메디', '이수경', '대구광역시 북구 침산로 153, 102동 1906호(침산동, 명성푸르지오)', '2024-3450022-00013'),</v>
      </c>
    </row>
    <row r="3812" spans="2:8" x14ac:dyDescent="0.25">
      <c r="B3812" t="s">
        <v>9097</v>
      </c>
      <c r="C3812" s="2">
        <v>6753800689</v>
      </c>
      <c r="D3812" s="2" t="s">
        <v>9098</v>
      </c>
      <c r="E3812" t="s">
        <v>9099</v>
      </c>
      <c r="F3812" s="2" t="s">
        <v>18960</v>
      </c>
      <c r="H3812" t="str">
        <f t="shared" si="59"/>
        <v xml:space="preserve">            ('675-38-00689', '링크엑스', '김태윤', '제주특별자치도 제주시 서광로 262. 2층', '제주 2024-077'),</v>
      </c>
    </row>
    <row r="3813" spans="2:8" x14ac:dyDescent="0.25">
      <c r="B3813" t="s">
        <v>3050</v>
      </c>
      <c r="C3813" s="2">
        <v>6758800909</v>
      </c>
      <c r="D3813" s="2" t="s">
        <v>3051</v>
      </c>
      <c r="E3813" t="s">
        <v>3052</v>
      </c>
      <c r="F3813" s="2" t="s">
        <v>16905</v>
      </c>
      <c r="H3813" t="str">
        <f t="shared" si="59"/>
        <v xml:space="preserve">            ('675-88-00909', '(주)이투스', '채병철', '경기도 부천시 소사구 양지로 234-10, 106동 1203호(옥길동, 제이드카운티 1단지)', '2024-3860577-00017'),</v>
      </c>
    </row>
    <row r="3814" spans="2:8" x14ac:dyDescent="0.25">
      <c r="B3814" t="s">
        <v>11562</v>
      </c>
      <c r="C3814" s="2">
        <v>6758801887</v>
      </c>
      <c r="D3814" s="2" t="s">
        <v>11563</v>
      </c>
      <c r="E3814" t="s">
        <v>11564</v>
      </c>
      <c r="F3814" s="2" t="s">
        <v>15600</v>
      </c>
      <c r="H3814" t="str">
        <f t="shared" si="59"/>
        <v xml:space="preserve">            ('675-88-01887', '청춘에프앤비', '박준수', '대구광역시 달성군 옥포읍 비슬로458길 38-1 1층', '2024-3480012-00053'),</v>
      </c>
    </row>
    <row r="3815" spans="2:8" x14ac:dyDescent="0.25">
      <c r="B3815" t="s">
        <v>6025</v>
      </c>
      <c r="C3815" s="2">
        <v>6760102141</v>
      </c>
      <c r="D3815" s="2" t="s">
        <v>6026</v>
      </c>
      <c r="E3815" t="s">
        <v>6027</v>
      </c>
      <c r="F3815" s="2" t="s">
        <v>15244</v>
      </c>
      <c r="H3815" t="str">
        <f t="shared" si="59"/>
        <v xml:space="preserve">            ('676-01-02141', '해링턴컨설팅', '이지영외1인', '대구광역시 동구 동대구로577 102동1305호', '2024-3420023-00185'),</v>
      </c>
    </row>
    <row r="3816" spans="2:8" x14ac:dyDescent="0.25">
      <c r="B3816" t="s">
        <v>1718</v>
      </c>
      <c r="C3816" s="2">
        <v>6760801888</v>
      </c>
      <c r="D3816" s="2" t="s">
        <v>1719</v>
      </c>
      <c r="E3816" t="s">
        <v>1720</v>
      </c>
      <c r="F3816" s="2" t="s">
        <v>15662</v>
      </c>
      <c r="H3816" t="str">
        <f t="shared" si="59"/>
        <v xml:space="preserve">            ('676-08-01888', '서일팜', '차희숙', '인천광역시 연수구 아카데미로312번길 177, 102동 1402호', '2024-3520019-00048'),</v>
      </c>
    </row>
    <row r="3817" spans="2:8" x14ac:dyDescent="0.25">
      <c r="B3817" t="s">
        <v>10209</v>
      </c>
      <c r="C3817" s="2">
        <v>6762002138</v>
      </c>
      <c r="D3817" s="2" t="s">
        <v>10210</v>
      </c>
      <c r="E3817" t="s">
        <v>10211</v>
      </c>
      <c r="F3817" s="2" t="s">
        <v>15170</v>
      </c>
      <c r="H3817" t="str">
        <f t="shared" si="59"/>
        <v xml:space="preserve">            ('676-20-02138', '주성팜', '권성주', '대구광역시 중구 대봉로43길 21, 107동 1603호(대봉동, 더샵리비테르1차아파트)', '2024-3410023-00071'),</v>
      </c>
    </row>
    <row r="3818" spans="2:8" x14ac:dyDescent="0.25">
      <c r="B3818" t="s">
        <v>9953</v>
      </c>
      <c r="C3818" s="2">
        <v>6762300863</v>
      </c>
      <c r="D3818" s="2" t="s">
        <v>9954</v>
      </c>
      <c r="E3818" t="s">
        <v>9955</v>
      </c>
      <c r="F3818" s="2" t="s">
        <v>16594</v>
      </c>
      <c r="H3818" t="str">
        <f t="shared" si="59"/>
        <v xml:space="preserve">            ('676-23-00863', '스타메디컬', '신정엽 외 1명', '경기도 수원시 영통구 태장로54번길 66, 107호(망포동)', '2024-3740106-00106'),</v>
      </c>
    </row>
    <row r="3819" spans="2:8" x14ac:dyDescent="0.25">
      <c r="B3819" t="s">
        <v>13458</v>
      </c>
      <c r="C3819" s="2">
        <v>6763301385</v>
      </c>
      <c r="D3819" s="2" t="s">
        <v>13459</v>
      </c>
      <c r="E3819" t="s">
        <v>13460</v>
      </c>
      <c r="F3819" s="2" t="s">
        <v>18781</v>
      </c>
      <c r="H3819" t="str">
        <f t="shared" si="59"/>
        <v xml:space="preserve">            ('676-33-01385', '케이디네트웍스', '박기동', '서울특별시 송파구 송파대로 345, 402동 1201호', '2025-3230034-00009'),</v>
      </c>
    </row>
    <row r="3820" spans="2:8" x14ac:dyDescent="0.25">
      <c r="B3820" t="s">
        <v>6323</v>
      </c>
      <c r="C3820" s="2">
        <v>6763800737</v>
      </c>
      <c r="D3820" s="2" t="s">
        <v>724</v>
      </c>
      <c r="E3820" t="s">
        <v>12676</v>
      </c>
      <c r="F3820" s="2" t="s">
        <v>16748</v>
      </c>
      <c r="H3820" t="str">
        <f t="shared" si="59"/>
        <v xml:space="preserve">            ('676-38-00737', '엘에스바이오코퍼레이션', '이승열', '경기도 의정부시 시민로 287, 113동 304호', '2024-3820050-00126'),</v>
      </c>
    </row>
    <row r="3821" spans="2:8" x14ac:dyDescent="0.25">
      <c r="B3821" t="s">
        <v>3230</v>
      </c>
      <c r="C3821" s="2">
        <v>6767100471</v>
      </c>
      <c r="D3821" s="2" t="s">
        <v>3231</v>
      </c>
      <c r="E3821" t="s">
        <v>3232</v>
      </c>
      <c r="F3821" s="2" t="s">
        <v>17929</v>
      </c>
      <c r="H3821" t="str">
        <f t="shared" si="59"/>
        <v xml:space="preserve">            ('676-71-00471', '더케이팜코리아', '고현주', '충청북도 음성군 맹동면 학예로 55, 510동 504호(센트레빌)', '2024-4470017-00002'),</v>
      </c>
    </row>
    <row r="3822" spans="2:8" x14ac:dyDescent="0.25">
      <c r="B3822" t="s">
        <v>5196</v>
      </c>
      <c r="C3822" s="2">
        <v>6768802652</v>
      </c>
      <c r="D3822" s="2" t="s">
        <v>5197</v>
      </c>
      <c r="E3822" t="s">
        <v>5198</v>
      </c>
      <c r="F3822" s="2" t="s">
        <v>14982</v>
      </c>
      <c r="H3822" t="str">
        <f t="shared" si="59"/>
        <v xml:space="preserve">            ('676-88-02652', '에스제이인터내셔널', '박성준', '부산광역시 해운대구 APEC로 17, 2006호', '2024-3330024-00281'),</v>
      </c>
    </row>
    <row r="3823" spans="2:8" x14ac:dyDescent="0.25">
      <c r="B3823" t="s">
        <v>8941</v>
      </c>
      <c r="C3823" s="2">
        <v>6770202592</v>
      </c>
      <c r="D3823" s="2" t="s">
        <v>8942</v>
      </c>
      <c r="E3823" t="s">
        <v>8943</v>
      </c>
      <c r="F3823" s="2" t="s">
        <v>16027</v>
      </c>
      <c r="H3823" t="str">
        <f t="shared" si="59"/>
        <v xml:space="preserve">            ('677-02-02592', '에스피에이치', '장진수', '광주광역시 북구 첨단연신로 133번길 8, 105동 803호', '2024-3620020-00142'),</v>
      </c>
    </row>
    <row r="3824" spans="2:8" x14ac:dyDescent="0.25">
      <c r="B3824" t="s">
        <v>9420</v>
      </c>
      <c r="C3824" s="2">
        <v>6775200833</v>
      </c>
      <c r="D3824" s="2" t="s">
        <v>9421</v>
      </c>
      <c r="E3824" t="s">
        <v>9422</v>
      </c>
      <c r="F3824" s="2" t="s">
        <v>17730</v>
      </c>
      <c r="H3824" t="str">
        <f t="shared" si="59"/>
        <v xml:space="preserve">            ('677-52-00833', '송송코퍼레이션', '송건수', '경기도 김포시 김포한강10로133번길 82, B동 219-S36호', '2024-4090023-00165'),</v>
      </c>
    </row>
    <row r="3825" spans="2:8" x14ac:dyDescent="0.25">
      <c r="B3825" t="s">
        <v>9451</v>
      </c>
      <c r="C3825" s="2">
        <v>6778102258</v>
      </c>
      <c r="D3825" s="2" t="s">
        <v>6695</v>
      </c>
      <c r="E3825" t="s">
        <v>9452</v>
      </c>
      <c r="F3825" s="2" t="s">
        <v>15342</v>
      </c>
      <c r="H3825" t="str">
        <f t="shared" si="59"/>
        <v xml:space="preserve">            ('677-81-02258', '굿모닝팜', '김덕호', '대구광역시 북구 유통단지로8길 120-4. 2층(산격동)', '2024-3450022-00089'),</v>
      </c>
    </row>
    <row r="3826" spans="2:8" x14ac:dyDescent="0.25">
      <c r="B3826" t="s">
        <v>145</v>
      </c>
      <c r="C3826" s="2">
        <v>6778600333</v>
      </c>
      <c r="D3826" s="2" t="s">
        <v>146</v>
      </c>
      <c r="E3826" t="s">
        <v>147</v>
      </c>
      <c r="F3826" s="2" t="s">
        <v>15281</v>
      </c>
      <c r="H3826" t="str">
        <f t="shared" si="59"/>
        <v xml:space="preserve">            ('677-86-00333', '나우메디컬', '남현재', '대구광역시 남구 봉덕로 58, 3층', '2024-3440024-00018'),</v>
      </c>
    </row>
    <row r="3827" spans="2:8" x14ac:dyDescent="0.25">
      <c r="B3827" t="s">
        <v>1178</v>
      </c>
      <c r="C3827" s="2">
        <v>6780102676</v>
      </c>
      <c r="D3827" s="2" t="s">
        <v>1179</v>
      </c>
      <c r="E3827" t="s">
        <v>1180</v>
      </c>
      <c r="F3827" s="2" t="s">
        <v>15005</v>
      </c>
      <c r="H3827" t="str">
        <f t="shared" si="59"/>
        <v xml:space="preserve">            ('678-01-02676', '엠에이팜', '마민수', '부산광역시 금정구 부곡로42번길 25, 102동 403호(부곡동, 온천장역동원로얄듀크)', '2024-3350024-00006'),</v>
      </c>
    </row>
    <row r="3828" spans="2:8" x14ac:dyDescent="0.25">
      <c r="B3828" t="s">
        <v>103</v>
      </c>
      <c r="C3828" s="2">
        <v>6780301759</v>
      </c>
      <c r="D3828" s="2" t="s">
        <v>104</v>
      </c>
      <c r="E3828" t="s">
        <v>105</v>
      </c>
      <c r="F3828" s="2" t="s">
        <v>15139</v>
      </c>
      <c r="H3828" t="str">
        <f t="shared" si="59"/>
        <v xml:space="preserve">            ('678-03-01759', '유진상사', '한정임', '부산광역시 기장군 정관읍 정관로 548, 1612동 501호', '2024-3400013-00063'),</v>
      </c>
    </row>
    <row r="3829" spans="2:8" x14ac:dyDescent="0.25">
      <c r="B3829" t="s">
        <v>13404</v>
      </c>
      <c r="C3829" s="2">
        <v>6780403341</v>
      </c>
      <c r="D3829" s="2" t="s">
        <v>13405</v>
      </c>
      <c r="E3829" t="s">
        <v>13406</v>
      </c>
      <c r="F3829" s="2" t="s">
        <v>18874</v>
      </c>
      <c r="H3829" t="str">
        <f t="shared" si="59"/>
        <v xml:space="preserve">            ('678-04-03341', '제이알솔루션', '이정록', '경기도 남양주시 다산중앙로123번길 29, 3404동 304호', '2025-3990309-00001'),</v>
      </c>
    </row>
    <row r="3830" spans="2:8" x14ac:dyDescent="0.25">
      <c r="B3830" t="s">
        <v>1841</v>
      </c>
      <c r="C3830" s="2">
        <v>6782401619</v>
      </c>
      <c r="D3830" s="2" t="s">
        <v>1842</v>
      </c>
      <c r="E3830" t="s">
        <v>1843</v>
      </c>
      <c r="F3830" s="2" t="s">
        <v>17521</v>
      </c>
      <c r="H3830" t="str">
        <f t="shared" si="59"/>
        <v xml:space="preserve">            ('678-24-01619', '엘스디엘', '임순덕', '경기도 용인시 기흥구 동백중앙로 191, 8층 에이8211호', '2024-4050148-00081'),</v>
      </c>
    </row>
    <row r="3831" spans="2:8" x14ac:dyDescent="0.25">
      <c r="B3831" t="s">
        <v>2045</v>
      </c>
      <c r="C3831" s="2">
        <v>6783801256</v>
      </c>
      <c r="D3831" s="2" t="s">
        <v>2046</v>
      </c>
      <c r="E3831" t="s">
        <v>2047</v>
      </c>
      <c r="F3831" s="2" t="s">
        <v>14199</v>
      </c>
      <c r="H3831" t="str">
        <f t="shared" si="59"/>
        <v xml:space="preserve">            ('678-38-01256', '주아팜', '조다영', '서울특별시 중랑구 면목로 487, 402호', '2024-3060034-00043'),</v>
      </c>
    </row>
    <row r="3832" spans="2:8" x14ac:dyDescent="0.25">
      <c r="B3832" t="s">
        <v>10279</v>
      </c>
      <c r="C3832" s="2">
        <v>6784201063</v>
      </c>
      <c r="D3832" s="2" t="s">
        <v>10280</v>
      </c>
      <c r="E3832" t="s">
        <v>10281</v>
      </c>
      <c r="F3832" s="2" t="s">
        <v>15999</v>
      </c>
      <c r="H3832" t="str">
        <f t="shared" si="59"/>
        <v xml:space="preserve">            ('678-42-01063', '지비메디', '강기범', '광주광역시 북구 호동로 100, 108동 603호(우산동, 현대아파트)', '2024-3620020-00046'),</v>
      </c>
    </row>
    <row r="3833" spans="2:8" x14ac:dyDescent="0.25">
      <c r="B3833" t="s">
        <v>162</v>
      </c>
      <c r="C3833" s="2">
        <v>6784500522</v>
      </c>
      <c r="D3833" s="2" t="s">
        <v>163</v>
      </c>
      <c r="E3833" t="s">
        <v>164</v>
      </c>
      <c r="F3833" s="2" t="s">
        <v>17111</v>
      </c>
      <c r="H3833" t="str">
        <f t="shared" si="59"/>
        <v xml:space="preserve">            ('678-45-00522', '유진팜', '안유진', '경기도 고양시 일산동구 호수로 336, 브라운스톤 103동 220호', '2024-3940139-00096'),</v>
      </c>
    </row>
    <row r="3834" spans="2:8" x14ac:dyDescent="0.25">
      <c r="B3834" t="s">
        <v>632</v>
      </c>
      <c r="C3834" s="2">
        <v>6791502021</v>
      </c>
      <c r="D3834" s="2" t="s">
        <v>2062</v>
      </c>
      <c r="E3834" t="s">
        <v>2063</v>
      </c>
      <c r="F3834" s="2" t="s">
        <v>16612</v>
      </c>
      <c r="H3834" t="str">
        <f t="shared" si="59"/>
        <v xml:space="preserve">            ('679-15-02021', '지유팜', '신지훈', '경기도 성남시 수정구 수정로 319, 118동 1803호', '2024-3780062-00008'),</v>
      </c>
    </row>
    <row r="3835" spans="2:8" x14ac:dyDescent="0.25">
      <c r="B3835" t="s">
        <v>9803</v>
      </c>
      <c r="C3835" s="2">
        <v>6793200864</v>
      </c>
      <c r="D3835" s="2" t="s">
        <v>9804</v>
      </c>
      <c r="E3835" t="s">
        <v>9805</v>
      </c>
      <c r="F3835" s="2" t="s">
        <v>16094</v>
      </c>
      <c r="H3835" t="str">
        <f t="shared" si="59"/>
        <v xml:space="preserve">            ('679-32-00864', '중흥플러스', '고광혁', '광주광역시 광산구 월계로 235-8, 1층 110호(쌍암동, 미르채리버파크)', '2024-3630020-00104'),</v>
      </c>
    </row>
    <row r="3836" spans="2:8" x14ac:dyDescent="0.25">
      <c r="B3836" t="s">
        <v>13675</v>
      </c>
      <c r="C3836" s="2">
        <v>6793400650</v>
      </c>
      <c r="D3836" s="2" t="s">
        <v>13676</v>
      </c>
      <c r="E3836" t="s">
        <v>13677</v>
      </c>
      <c r="F3836" s="2">
        <v>47</v>
      </c>
      <c r="H3836" t="str">
        <f t="shared" si="59"/>
        <v xml:space="preserve">            ('679-34-00650', '림컴퍼니', '차효림', '부산광역시 화명신도시로 156, 롯데아파트낙천대 113동 402호', '47'),</v>
      </c>
    </row>
    <row r="3837" spans="2:8" x14ac:dyDescent="0.25">
      <c r="B3837" t="s">
        <v>136</v>
      </c>
      <c r="C3837" s="2">
        <v>6793700966</v>
      </c>
      <c r="D3837" s="2" t="s">
        <v>137</v>
      </c>
      <c r="E3837" t="s">
        <v>138</v>
      </c>
      <c r="F3837" s="2" t="s">
        <v>18099</v>
      </c>
      <c r="H3837" t="str">
        <f t="shared" si="59"/>
        <v xml:space="preserve">            ('679-37-00966', '블루팜', '최종기', '전북특별자치도 전주시 덕진구 삼송5길 13-1', '2024-4641062-00193'),</v>
      </c>
    </row>
    <row r="3838" spans="2:8" x14ac:dyDescent="0.25">
      <c r="B3838" t="s">
        <v>1305</v>
      </c>
      <c r="C3838" s="2">
        <v>6795200635</v>
      </c>
      <c r="D3838" s="2" t="s">
        <v>1306</v>
      </c>
      <c r="E3838" t="s">
        <v>1307</v>
      </c>
      <c r="F3838" s="2" t="s">
        <v>14749</v>
      </c>
      <c r="H3838" t="str">
        <f t="shared" si="59"/>
        <v xml:space="preserve">            ('679-52-00635', '라이즈메디', '배용일', '서울특별시 강동구 아리수로375 고덕풍경채어바니티 102동 1103호', '2024-3240033-00119'),</v>
      </c>
    </row>
    <row r="3839" spans="2:8" x14ac:dyDescent="0.25">
      <c r="B3839" t="s">
        <v>7447</v>
      </c>
      <c r="C3839" s="2">
        <v>6800103590</v>
      </c>
      <c r="D3839" s="2" t="s">
        <v>7448</v>
      </c>
      <c r="E3839" t="s">
        <v>7449</v>
      </c>
      <c r="F3839" s="2" t="s">
        <v>15374</v>
      </c>
      <c r="H3839" t="str">
        <f t="shared" si="59"/>
        <v xml:space="preserve">            ('680-01-03590', '기창메디팜', '남성연', '대구광역시 북구 팔거천동로 217 603-15호', '2024-3450022-00168'),</v>
      </c>
    </row>
    <row r="3840" spans="2:8" x14ac:dyDescent="0.25">
      <c r="B3840" t="s">
        <v>8491</v>
      </c>
      <c r="C3840" s="2">
        <v>6800300020</v>
      </c>
      <c r="D3840" s="2" t="s">
        <v>8492</v>
      </c>
      <c r="E3840" t="s">
        <v>8493</v>
      </c>
      <c r="F3840" s="2" t="s">
        <v>18739</v>
      </c>
      <c r="H3840" t="str">
        <f t="shared" si="59"/>
        <v xml:space="preserve">            ('680-03-00020', 'SK팜', '권기철', '충청북도 청주시 청원구 오창읍 중심상업2로 34, 4층 403호(라스베가스타운)', '2024-5710109-00012'),</v>
      </c>
    </row>
    <row r="3841" spans="2:8" x14ac:dyDescent="0.25">
      <c r="B3841" t="s">
        <v>857</v>
      </c>
      <c r="C3841" s="2">
        <v>6800602408</v>
      </c>
      <c r="D3841" s="2" t="s">
        <v>858</v>
      </c>
      <c r="E3841" t="s">
        <v>859</v>
      </c>
      <c r="F3841" s="2" t="s">
        <v>14832</v>
      </c>
      <c r="H3841" t="str">
        <f t="shared" si="59"/>
        <v xml:space="preserve">            ('680-06-02408', '더블유파마', '정직한', '부산광역시 동래구 금강로 21, 309호(온천동, 온천빌딩)', '2024-3300024-00005'),</v>
      </c>
    </row>
    <row r="3842" spans="2:8" x14ac:dyDescent="0.25">
      <c r="B3842" t="s">
        <v>7823</v>
      </c>
      <c r="C3842" s="2">
        <v>6800901884</v>
      </c>
      <c r="D3842" s="2" t="s">
        <v>7824</v>
      </c>
      <c r="E3842" t="s">
        <v>7825</v>
      </c>
      <c r="F3842" s="2" t="s">
        <v>15854</v>
      </c>
      <c r="H3842" t="str">
        <f t="shared" ref="H3842:H3905" si="60">"            ('"&amp;LEFT(C3842,3)&amp;"-"&amp;MID(C3842,4,2)&amp;"-"&amp;RIGHT(C3842,5)&amp;"', '"&amp;B3842&amp;"', '"&amp;D3842&amp;"', '"&amp;E3842&amp;"', '"&amp;F3842&amp;"'),"</f>
        <v xml:space="preserve">            ('680-09-01884', '우율진팜', '정현찬', '인천광역시 서구 청라루비로 68 461동 1301호', '2024-3560021-00133'),</v>
      </c>
    </row>
    <row r="3843" spans="2:8" x14ac:dyDescent="0.25">
      <c r="B3843" t="s">
        <v>2738</v>
      </c>
      <c r="C3843" s="2">
        <v>6801900924</v>
      </c>
      <c r="D3843" s="2" t="s">
        <v>2739</v>
      </c>
      <c r="E3843" t="s">
        <v>2740</v>
      </c>
      <c r="F3843" s="2" t="s">
        <v>18255</v>
      </c>
      <c r="H3843" t="str">
        <f t="shared" si="60"/>
        <v xml:space="preserve">            ('680-19-00924', '성일약품', '홍성일', '경상북도 경산시 삼성현로 597(평산동)', '2024-5130030-00007'),</v>
      </c>
    </row>
    <row r="3844" spans="2:8" x14ac:dyDescent="0.25">
      <c r="B3844" t="s">
        <v>1887</v>
      </c>
      <c r="C3844" s="2">
        <v>6803101323</v>
      </c>
      <c r="D3844" s="2" t="s">
        <v>1888</v>
      </c>
      <c r="E3844" t="s">
        <v>1889</v>
      </c>
      <c r="F3844" s="2" t="s">
        <v>17877</v>
      </c>
      <c r="H3844" t="str">
        <f t="shared" si="60"/>
        <v xml:space="preserve">            ('680-31-01323', '온앤온팜', '김은별', '강원특별자치도 원주시 양지로 160, 806동 603호', '2024-4191050-00255'),</v>
      </c>
    </row>
    <row r="3845" spans="2:8" x14ac:dyDescent="0.25">
      <c r="B3845" t="s">
        <v>10750</v>
      </c>
      <c r="C3845" s="2">
        <v>6808601624</v>
      </c>
      <c r="D3845" s="2" t="s">
        <v>9865</v>
      </c>
      <c r="E3845" t="s">
        <v>10751</v>
      </c>
      <c r="F3845" s="2" t="s">
        <v>14601</v>
      </c>
      <c r="H3845" t="str">
        <f t="shared" si="60"/>
        <v xml:space="preserve">            ('680-86-01624', '하나메디칼', '정원희', '서울특별시 강남구 광평로 280, 로즈데일오피스텔 1340호 ', '2024-3220033-00098'),</v>
      </c>
    </row>
    <row r="3846" spans="2:8" x14ac:dyDescent="0.25">
      <c r="B3846" t="s">
        <v>1071</v>
      </c>
      <c r="C3846" s="2">
        <v>6808603433</v>
      </c>
      <c r="D3846" s="2" t="s">
        <v>1072</v>
      </c>
      <c r="E3846" t="s">
        <v>1073</v>
      </c>
      <c r="F3846" s="2" t="s">
        <v>16504</v>
      </c>
      <c r="H3846" t="str">
        <f t="shared" si="60"/>
        <v xml:space="preserve">            ('680-86-03433', '주식회사디케이팜', '김정철', '경기도 수원시 권선구 효원로 184, 4층 404호(권선동)', '2024-3740032-00028'),</v>
      </c>
    </row>
    <row r="3847" spans="2:8" x14ac:dyDescent="0.25">
      <c r="B3847" t="s">
        <v>12165</v>
      </c>
      <c r="C3847" s="2">
        <v>6808703013</v>
      </c>
      <c r="D3847" s="2" t="s">
        <v>12166</v>
      </c>
      <c r="E3847" t="s">
        <v>12167</v>
      </c>
      <c r="F3847" s="2">
        <v>58</v>
      </c>
      <c r="H3847" t="str">
        <f t="shared" si="60"/>
        <v xml:space="preserve">            ('680-87-03013', '주식회사 엔도그룹', '남형철, 염동식', '서울특별시 마포구 양화로 64', '58'),</v>
      </c>
    </row>
    <row r="3848" spans="2:8" x14ac:dyDescent="0.25">
      <c r="B3848" t="s">
        <v>1009</v>
      </c>
      <c r="C3848" s="2">
        <v>6810202233</v>
      </c>
      <c r="D3848" s="2" t="s">
        <v>1010</v>
      </c>
      <c r="E3848" t="s">
        <v>1011</v>
      </c>
      <c r="F3848" s="2" t="s">
        <v>18413</v>
      </c>
      <c r="H3848" t="str">
        <f t="shared" si="60"/>
        <v xml:space="preserve">            ('681-02-02233', '제이에이치(J.H)바이오메디', '최종덕', '경기도 화성시 동탄청계로 303-13, 1115동 2403호(청계동, 동탄역 신안인스빌 리베라 2차)', '2024-5530506-00038'),</v>
      </c>
    </row>
    <row r="3849" spans="2:8" x14ac:dyDescent="0.25">
      <c r="B3849" t="s">
        <v>5808</v>
      </c>
      <c r="C3849" s="2">
        <v>6811702353</v>
      </c>
      <c r="D3849" s="2" t="s">
        <v>5809</v>
      </c>
      <c r="E3849" t="s">
        <v>5810</v>
      </c>
      <c r="F3849" s="2" t="s">
        <v>16274</v>
      </c>
      <c r="H3849" t="str">
        <f t="shared" si="60"/>
        <v xml:space="preserve">            ('681-17-02353', '제이앤에스', '송명진', '대전광역시 서구 둔사로 201, 205동 209호', '2024-3660023-00290'),</v>
      </c>
    </row>
    <row r="3850" spans="2:8" x14ac:dyDescent="0.25">
      <c r="B3850" t="s">
        <v>12083</v>
      </c>
      <c r="C3850" s="2">
        <v>6812301772</v>
      </c>
      <c r="D3850" s="2" t="s">
        <v>12084</v>
      </c>
      <c r="E3850" t="s">
        <v>12085</v>
      </c>
      <c r="F3850" s="2" t="s">
        <v>18257</v>
      </c>
      <c r="H3850" t="str">
        <f t="shared" si="60"/>
        <v xml:space="preserve">            ('681-23-01772', '다팜', '박동미', '경상북도 경산시 대학로8길 32, 102동 602호(중산동,한라타운)', '2024-5130030-00010'),</v>
      </c>
    </row>
    <row r="3851" spans="2:8" x14ac:dyDescent="0.25">
      <c r="B3851" t="s">
        <v>4120</v>
      </c>
      <c r="C3851" s="2">
        <v>6812600662</v>
      </c>
      <c r="D3851" s="2" t="s">
        <v>4121</v>
      </c>
      <c r="E3851" t="s">
        <v>4122</v>
      </c>
      <c r="F3851" s="2" t="s">
        <v>15059</v>
      </c>
      <c r="H3851" t="str">
        <f t="shared" si="60"/>
        <v xml:space="preserve">            ('681-26-00662', '성무컴퍼니', '강예나', '부산광역시 연제구 황령산로 615, 103동 2004호(연산동, 연산 롯데캐슬골드포레)', '2024-3370022-00069'),</v>
      </c>
    </row>
    <row r="3852" spans="2:8" x14ac:dyDescent="0.25">
      <c r="B3852" t="s">
        <v>12664</v>
      </c>
      <c r="C3852" s="2">
        <v>6812601792</v>
      </c>
      <c r="D3852" s="2" t="s">
        <v>12665</v>
      </c>
      <c r="E3852" t="s">
        <v>12666</v>
      </c>
      <c r="F3852" s="2" t="s">
        <v>15021</v>
      </c>
      <c r="H3852" t="str">
        <f t="shared" si="60"/>
        <v xml:space="preserve">            ('681-26-01792', '천강메디칼', '손가병', '부산광역시 금정구 안뜰로7번길 21, 3동 801호', '2024-3350024-00061'),</v>
      </c>
    </row>
    <row r="3853" spans="2:8" x14ac:dyDescent="0.25">
      <c r="B3853" t="s">
        <v>9806</v>
      </c>
      <c r="C3853" s="2">
        <v>6818100623</v>
      </c>
      <c r="D3853" s="2" t="s">
        <v>9807</v>
      </c>
      <c r="E3853" t="s">
        <v>9808</v>
      </c>
      <c r="F3853" s="2" t="s">
        <v>15914</v>
      </c>
      <c r="H3853" t="str">
        <f t="shared" si="60"/>
        <v xml:space="preserve">            ('681-81-00623', '주식회사 메딕스팜', '정혜미', '광주광역시 서구 양동로 38-1(양동)', '2024-3600020-00060'),</v>
      </c>
    </row>
    <row r="3854" spans="2:8" x14ac:dyDescent="0.25">
      <c r="B3854" t="s">
        <v>3369</v>
      </c>
      <c r="C3854" s="2">
        <v>6818601933</v>
      </c>
      <c r="D3854" s="2" t="s">
        <v>3370</v>
      </c>
      <c r="E3854" t="s">
        <v>3371</v>
      </c>
      <c r="F3854" s="2" t="s">
        <v>16510</v>
      </c>
      <c r="H3854" t="str">
        <f t="shared" si="60"/>
        <v xml:space="preserve">            ('681-86-01933', '주식회사 뉴아이즈', '양미영', '경기도 수원시 권선구 효원로 182', '2024-3740032-00042'),</v>
      </c>
    </row>
    <row r="3855" spans="2:8" x14ac:dyDescent="0.25">
      <c r="B3855" t="s">
        <v>8333</v>
      </c>
      <c r="C3855" s="2">
        <v>6818602738</v>
      </c>
      <c r="D3855" s="2" t="s">
        <v>8334</v>
      </c>
      <c r="E3855" t="s">
        <v>8335</v>
      </c>
      <c r="F3855" s="2" t="s">
        <v>16376</v>
      </c>
      <c r="H3855" t="str">
        <f t="shared" si="60"/>
        <v xml:space="preserve">            ('681-86-02738', '삼명', '김관용', '대전광역시 유성구 원신흥남로42번길12-6 103호', '2024-3670022-00202'),</v>
      </c>
    </row>
    <row r="3856" spans="2:8" x14ac:dyDescent="0.25">
      <c r="B3856" t="s">
        <v>10949</v>
      </c>
      <c r="C3856" s="2">
        <v>6818700659</v>
      </c>
      <c r="D3856" s="2" t="s">
        <v>10950</v>
      </c>
      <c r="E3856" t="s">
        <v>10951</v>
      </c>
      <c r="F3856" s="2" t="s">
        <v>15455</v>
      </c>
      <c r="H3856" t="str">
        <f t="shared" si="60"/>
        <v xml:space="preserve">            ('681-87-00659', '제이어스팜', '송재표', '대구광역시 수성구 만촌로 97-2, 1층(만촌동) 101호', '2024-3460023-00196'),</v>
      </c>
    </row>
    <row r="3857" spans="2:8" x14ac:dyDescent="0.25">
      <c r="B3857" t="s">
        <v>4661</v>
      </c>
      <c r="C3857" s="2">
        <v>6818701906</v>
      </c>
      <c r="D3857" s="2" t="s">
        <v>4662</v>
      </c>
      <c r="E3857" t="s">
        <v>4663</v>
      </c>
      <c r="F3857" s="2" t="s">
        <v>16194</v>
      </c>
      <c r="H3857" t="str">
        <f t="shared" si="60"/>
        <v xml:space="preserve">            ('681-87-01906', '주식회사 현대사이언스파마', '김명화', '대전광역시 서구 계룡로232번길 150, 206호(월평동)', '2024-3660023-00031'),</v>
      </c>
    </row>
    <row r="3858" spans="2:8" x14ac:dyDescent="0.25">
      <c r="B3858" t="s">
        <v>12230</v>
      </c>
      <c r="C3858" s="2">
        <v>6818801524</v>
      </c>
      <c r="D3858" s="2" t="s">
        <v>2430</v>
      </c>
      <c r="E3858" t="s">
        <v>12231</v>
      </c>
      <c r="F3858" s="2" t="s">
        <v>16077</v>
      </c>
      <c r="H3858" t="str">
        <f t="shared" si="60"/>
        <v xml:space="preserve">            ('681-88-01524', '메디칼준', '이준하', '광주광역시 광산구 장신로 33, 501호', '2024-3630020-00006'),</v>
      </c>
    </row>
    <row r="3859" spans="2:8" x14ac:dyDescent="0.25">
      <c r="B3859" t="s">
        <v>738</v>
      </c>
      <c r="C3859" s="2">
        <v>6821401206</v>
      </c>
      <c r="D3859" s="2" t="s">
        <v>739</v>
      </c>
      <c r="E3859" t="s">
        <v>740</v>
      </c>
      <c r="F3859" s="2" t="s">
        <v>18078</v>
      </c>
      <c r="H3859" t="str">
        <f t="shared" si="60"/>
        <v xml:space="preserve">            ('682-14-01206', '더케이팜', '강인혜', '전북특별자치도 전주시 덕진구 틀못3길 16, 109동 902호(장동, 중흥S-클래스)', '2024-4641062-00125'),</v>
      </c>
    </row>
    <row r="3860" spans="2:8" x14ac:dyDescent="0.25">
      <c r="B3860" t="s">
        <v>13151</v>
      </c>
      <c r="C3860" s="2">
        <v>6821502217</v>
      </c>
      <c r="D3860" s="2" t="s">
        <v>2653</v>
      </c>
      <c r="E3860" t="s">
        <v>13152</v>
      </c>
      <c r="F3860" s="2" t="s">
        <v>18811</v>
      </c>
      <c r="H3860" t="str">
        <f t="shared" si="60"/>
        <v xml:space="preserve">            ('682-15-02217', '르퐁팩토리', '이숙자', '인천광역시 연수구 센트럴로 313, 비동 2512호 12-5', '2025-3520019-00003'),</v>
      </c>
    </row>
    <row r="3861" spans="2:8" x14ac:dyDescent="0.25">
      <c r="B3861" t="s">
        <v>10511</v>
      </c>
      <c r="C3861" s="2">
        <v>6821602062</v>
      </c>
      <c r="D3861" s="2" t="s">
        <v>10512</v>
      </c>
      <c r="E3861" t="s">
        <v>10513</v>
      </c>
      <c r="F3861" s="2" t="s">
        <v>18333</v>
      </c>
      <c r="H3861" t="str">
        <f t="shared" si="60"/>
        <v xml:space="preserve">            ('682-16-02062', '휴메디컬', '주혜현', '경상남도 김해시 관동로27번길 106', '2024-5350356-00036'),</v>
      </c>
    </row>
    <row r="3862" spans="2:8" x14ac:dyDescent="0.25">
      <c r="B3862" t="s">
        <v>4092</v>
      </c>
      <c r="C3862" s="2">
        <v>6822301964</v>
      </c>
      <c r="D3862" s="2" t="s">
        <v>4093</v>
      </c>
      <c r="E3862" t="s">
        <v>4094</v>
      </c>
      <c r="F3862" s="2" t="s">
        <v>14602</v>
      </c>
      <c r="H3862" t="str">
        <f t="shared" si="60"/>
        <v xml:space="preserve">            ('682-23-01964', '피에스팜(PS팜)', '한인섭', '서울특별시 강남구 개포로 264, 120동 1804호(개포동, 개포래미안포레스트)', '2024-3220033-00099'),</v>
      </c>
    </row>
    <row r="3863" spans="2:8" x14ac:dyDescent="0.25">
      <c r="B3863" t="s">
        <v>2658</v>
      </c>
      <c r="C3863" s="2">
        <v>6822701356</v>
      </c>
      <c r="D3863" s="2" t="s">
        <v>2659</v>
      </c>
      <c r="E3863" t="s">
        <v>2660</v>
      </c>
      <c r="F3863" s="2" t="s">
        <v>18604</v>
      </c>
      <c r="H3863" t="str">
        <f t="shared" si="60"/>
        <v xml:space="preserve">            ('682-27-01356', '마음바이오', '강남정', '경상남도 창원시 의창구 북면 무동로226번길 19(창원무동지구 휴먼빌아파트 3단지) 303동 2층 204호', '2024-5670554-00168'),</v>
      </c>
    </row>
    <row r="3864" spans="2:8" x14ac:dyDescent="0.25">
      <c r="B3864" t="s">
        <v>2576</v>
      </c>
      <c r="C3864" s="2">
        <v>6823200671</v>
      </c>
      <c r="D3864" s="2" t="s">
        <v>2577</v>
      </c>
      <c r="E3864" t="s">
        <v>2578</v>
      </c>
      <c r="F3864" s="2">
        <v>12</v>
      </c>
      <c r="H3864" t="str">
        <f t="shared" si="60"/>
        <v xml:space="preserve">            ('682-32-00671', '해밀', '윤상근', '부산광역시 북구 덕천로276번길 60, 116동 101호(만덕동, 백양디이스트)', '12'),</v>
      </c>
    </row>
    <row r="3865" spans="2:8" x14ac:dyDescent="0.25">
      <c r="B3865" t="s">
        <v>5418</v>
      </c>
      <c r="C3865" s="2">
        <v>6823300794</v>
      </c>
      <c r="D3865" s="2" t="s">
        <v>5419</v>
      </c>
      <c r="E3865" t="s">
        <v>5420</v>
      </c>
      <c r="F3865" s="2" t="s">
        <v>17853</v>
      </c>
      <c r="H3865" t="str">
        <f t="shared" si="60"/>
        <v xml:space="preserve">            ('682-33-00794', '메디썬(MEDISUN)', '박근호', '강원특별자치도 원주시 만대로 21, 402호(무실동, 엠시티)', '2024-4191050-00188'),</v>
      </c>
    </row>
    <row r="3866" spans="2:8" x14ac:dyDescent="0.25">
      <c r="B3866" t="s">
        <v>12769</v>
      </c>
      <c r="C3866" s="2">
        <v>6824301152</v>
      </c>
      <c r="D3866" s="2" t="s">
        <v>6814</v>
      </c>
      <c r="E3866" t="s">
        <v>12770</v>
      </c>
      <c r="F3866" s="2" t="s">
        <v>17568</v>
      </c>
      <c r="H3866" t="str">
        <f t="shared" si="60"/>
        <v xml:space="preserve">            ('682-43-01152', '제이브릭', '정혜진', '경기도 용인시 기흥구 공세로 150-29, B01층 H123호', '2024-4050148-00202'),</v>
      </c>
    </row>
    <row r="3867" spans="2:8" x14ac:dyDescent="0.25">
      <c r="B3867" t="s">
        <v>6491</v>
      </c>
      <c r="C3867" s="2">
        <v>6824400830</v>
      </c>
      <c r="D3867" s="2" t="s">
        <v>9051</v>
      </c>
      <c r="E3867" t="s">
        <v>9052</v>
      </c>
      <c r="F3867" s="2" t="s">
        <v>15893</v>
      </c>
      <c r="H3867" t="str">
        <f t="shared" si="60"/>
        <v xml:space="preserve">            ('682-44-00830', '그린팜', '김영찬', '광주광역시 동구 경양로 234 그랜드센트럴 112/3101', '2024-3590019-00061'),</v>
      </c>
    </row>
    <row r="3868" spans="2:8" x14ac:dyDescent="0.25">
      <c r="B3868" t="s">
        <v>5156</v>
      </c>
      <c r="C3868" s="2">
        <v>6828700365</v>
      </c>
      <c r="D3868" s="2" t="s">
        <v>5157</v>
      </c>
      <c r="E3868" t="s">
        <v>3177</v>
      </c>
      <c r="F3868" s="2" t="s">
        <v>17849</v>
      </c>
      <c r="H3868" t="str">
        <f t="shared" si="60"/>
        <v xml:space="preserve">            ('682-87-00365', '동성팜', '신학출', '강원특별자치도 원주시 소초면 송황유사길 254', '2024-4191050-00178'),</v>
      </c>
    </row>
    <row r="3869" spans="2:8" x14ac:dyDescent="0.25">
      <c r="B3869" t="s">
        <v>9294</v>
      </c>
      <c r="C3869" s="2">
        <v>6828701442</v>
      </c>
      <c r="D3869" s="2" t="s">
        <v>9295</v>
      </c>
      <c r="E3869" t="s">
        <v>9296</v>
      </c>
      <c r="F3869" s="2" t="s">
        <v>16609</v>
      </c>
      <c r="H3869" t="str">
        <f t="shared" si="60"/>
        <v xml:space="preserve">            ('682-87-01442', '더휴바이오', '장홍석', '경기도 성남시 수정구 위례광장로 5, 10층 1003호(창곡동, 위례우남역아이파크)', '2024-3780062-00002'),</v>
      </c>
    </row>
    <row r="3870" spans="2:8" x14ac:dyDescent="0.25">
      <c r="B3870" t="s">
        <v>11993</v>
      </c>
      <c r="C3870" s="2">
        <v>6828802448</v>
      </c>
      <c r="D3870" s="2" t="s">
        <v>4130</v>
      </c>
      <c r="E3870" t="s">
        <v>11994</v>
      </c>
      <c r="F3870" s="2" t="s">
        <v>14869</v>
      </c>
      <c r="H3870" t="str">
        <f t="shared" si="60"/>
        <v xml:space="preserve">            ('682-88-02448', '상무', '민무광', '부산광역시 동래구 반송로 352, 훈창빌딩 3층 301호', '2024-3300024-00128'),</v>
      </c>
    </row>
    <row r="3871" spans="2:8" x14ac:dyDescent="0.25">
      <c r="B3871" t="s">
        <v>1639</v>
      </c>
      <c r="C3871" s="2">
        <v>6830302798</v>
      </c>
      <c r="D3871" s="2" t="s">
        <v>6692</v>
      </c>
      <c r="E3871" t="s">
        <v>10780</v>
      </c>
      <c r="F3871" s="2" t="s">
        <v>18283</v>
      </c>
      <c r="H3871" t="str">
        <f t="shared" si="60"/>
        <v xml:space="preserve">            ('683-03-02798', '메디플러스', '정희정', '경상북도 경산시 대평길 8 103동 2803호', '2024-5130030-00084'),</v>
      </c>
    </row>
    <row r="3872" spans="2:8" x14ac:dyDescent="0.25">
      <c r="B3872" t="s">
        <v>4799</v>
      </c>
      <c r="C3872" s="2">
        <v>6831202878</v>
      </c>
      <c r="D3872" s="2" t="s">
        <v>4800</v>
      </c>
      <c r="E3872" t="s">
        <v>4801</v>
      </c>
      <c r="F3872" s="2" t="s">
        <v>15067</v>
      </c>
      <c r="H3872" t="str">
        <f t="shared" si="60"/>
        <v xml:space="preserve">            ('683-12-02878', '둥땡이', '김미송', '부산광역시 연제구 토현로 10, 106동 1501호', '2024-3370022-00102'),</v>
      </c>
    </row>
    <row r="3873" spans="2:8" x14ac:dyDescent="0.25">
      <c r="B3873" t="s">
        <v>3068</v>
      </c>
      <c r="C3873" s="2">
        <v>6832901921</v>
      </c>
      <c r="D3873" s="2" t="s">
        <v>3069</v>
      </c>
      <c r="E3873" t="s">
        <v>3070</v>
      </c>
      <c r="F3873" s="2" t="s">
        <v>17061</v>
      </c>
      <c r="H3873" t="str">
        <f t="shared" si="60"/>
        <v xml:space="preserve">            ('683-29-01921', '제이케이파트너스', '이경희', '경기도 고양시 신원1로70 1001-606', '2024-3940138-00135'),</v>
      </c>
    </row>
    <row r="3874" spans="2:8" x14ac:dyDescent="0.25">
      <c r="B3874" t="s">
        <v>6400</v>
      </c>
      <c r="C3874" s="2">
        <v>6833301215</v>
      </c>
      <c r="D3874" s="2" t="s">
        <v>9809</v>
      </c>
      <c r="E3874" t="s">
        <v>9810</v>
      </c>
      <c r="F3874" s="2" t="s">
        <v>15274</v>
      </c>
      <c r="H3874" t="str">
        <f t="shared" si="60"/>
        <v xml:space="preserve">            ('683-33-01215', '로이팜', '박희숙', '대구광역시 서구 고성로 103(원대동3가) 2층', '2024-3430019-00040'),</v>
      </c>
    </row>
    <row r="3875" spans="2:8" x14ac:dyDescent="0.25">
      <c r="B3875" t="s">
        <v>2426</v>
      </c>
      <c r="C3875" s="2">
        <v>6835700527</v>
      </c>
      <c r="D3875" s="2" t="s">
        <v>6172</v>
      </c>
      <c r="E3875" t="s">
        <v>6173</v>
      </c>
      <c r="F3875" s="2" t="s">
        <v>15625</v>
      </c>
      <c r="H3875" t="str">
        <f t="shared" si="60"/>
        <v xml:space="preserve">            ('683-57-00527', '에이치에스팜', '박항순', '인천광역시 미추홀구 주승로231, 6동 410호', '2024-3510513-00029'),</v>
      </c>
    </row>
    <row r="3876" spans="2:8" x14ac:dyDescent="0.25">
      <c r="B3876" t="s">
        <v>1146</v>
      </c>
      <c r="C3876" s="2">
        <v>6838602578</v>
      </c>
      <c r="D3876" s="2" t="s">
        <v>1147</v>
      </c>
      <c r="E3876" t="s">
        <v>1148</v>
      </c>
      <c r="F3876" s="2" t="s">
        <v>16263</v>
      </c>
      <c r="H3876" t="str">
        <f t="shared" si="60"/>
        <v xml:space="preserve">            ('683-86-02578', '주식회사 라인바이오메드', '안종화', '대전광역시 서구 둔산대로117번길 44, 620호', '2024-3660023-00270'),</v>
      </c>
    </row>
    <row r="3877" spans="2:8" x14ac:dyDescent="0.25">
      <c r="B3877" t="s">
        <v>5716</v>
      </c>
      <c r="C3877" s="2">
        <v>6842001159</v>
      </c>
      <c r="D3877" s="2" t="s">
        <v>2489</v>
      </c>
      <c r="E3877" t="s">
        <v>5717</v>
      </c>
      <c r="F3877" s="2" t="s">
        <v>16985</v>
      </c>
      <c r="H3877" t="str">
        <f t="shared" si="60"/>
        <v xml:space="preserve">            ('684-20-01159', '리더스팜', '이승주', '경기도 안산시 단원구 광덕1로 163, 8층 811호(고잔동, 동남레이크빌Ⅱ)', '2024-3930154-00015'),</v>
      </c>
    </row>
    <row r="3878" spans="2:8" x14ac:dyDescent="0.25">
      <c r="B3878" t="s">
        <v>11805</v>
      </c>
      <c r="C3878" s="2">
        <v>6845400873</v>
      </c>
      <c r="D3878" s="2" t="s">
        <v>11806</v>
      </c>
      <c r="E3878" t="s">
        <v>11807</v>
      </c>
      <c r="F3878" s="2" t="s">
        <v>18358</v>
      </c>
      <c r="H3878" t="str">
        <f t="shared" si="60"/>
        <v xml:space="preserve">            ('684-54-00873', '아인스팜', '강세호 외 1명', '경상남도 양산시 동면 금오5길 14-11, 102호', '2024-5380021-00015'),</v>
      </c>
    </row>
    <row r="3879" spans="2:8" x14ac:dyDescent="0.25">
      <c r="B3879" t="s">
        <v>5789</v>
      </c>
      <c r="C3879" s="2">
        <v>6848100108</v>
      </c>
      <c r="D3879" s="2" t="s">
        <v>7143</v>
      </c>
      <c r="E3879" t="s">
        <v>7144</v>
      </c>
      <c r="F3879" s="2" t="s">
        <v>16771</v>
      </c>
      <c r="H3879" t="str">
        <f t="shared" si="60"/>
        <v xml:space="preserve">            ('684-81-00108', '오케이팜', '김보현', '경기도 안양시 동안구 경수대로 561, 4층', '2024-3830263-00004'),</v>
      </c>
    </row>
    <row r="3880" spans="2:8" x14ac:dyDescent="0.25">
      <c r="B3880" t="s">
        <v>13909</v>
      </c>
      <c r="C3880" s="2">
        <v>6848103328</v>
      </c>
      <c r="D3880" s="2" t="s">
        <v>2052</v>
      </c>
      <c r="E3880" t="s">
        <v>13910</v>
      </c>
      <c r="F3880" s="2" t="s">
        <v>14448</v>
      </c>
      <c r="H3880" t="str">
        <f t="shared" si="60"/>
        <v xml:space="preserve">            ('684-81-03328', '주식회사테오팜', '김선민', '서울특별시 금천구 가산디지털2로 143, 402호(가산동, 가산어반워크Ⅱ)', '2024-3170035-00002'),</v>
      </c>
    </row>
    <row r="3881" spans="2:8" x14ac:dyDescent="0.25">
      <c r="B3881" t="s">
        <v>9811</v>
      </c>
      <c r="C3881" s="2">
        <v>6848702980</v>
      </c>
      <c r="D3881" s="2" t="s">
        <v>9812</v>
      </c>
      <c r="E3881" t="s">
        <v>9813</v>
      </c>
      <c r="F3881" s="2" t="s">
        <v>18046</v>
      </c>
      <c r="H3881" t="str">
        <f t="shared" si="60"/>
        <v xml:space="preserve">            ('684-87-02980', '(주)지디메디텍', '배학성', '전북특별자치도 전주시 완산구 우전로 327, 3층 301호(효자동3가)', '2024-4641050-00274'),</v>
      </c>
    </row>
    <row r="3882" spans="2:8" x14ac:dyDescent="0.25">
      <c r="B3882" t="s">
        <v>388</v>
      </c>
      <c r="C3882" s="2">
        <v>6848703295</v>
      </c>
      <c r="D3882" s="2" t="s">
        <v>389</v>
      </c>
      <c r="E3882" t="s">
        <v>390</v>
      </c>
      <c r="F3882" s="2" t="s">
        <v>17031</v>
      </c>
      <c r="H3882" t="str">
        <f t="shared" si="60"/>
        <v xml:space="preserve">            ('684-87-03295', '주식회사일산에이케이', '박일산', '경기도 고양시 덕양구 혜음로 8, 203호(고양동, 삼라마이다스프라자)', '2024-3940138-00038'),</v>
      </c>
    </row>
    <row r="3883" spans="2:8" x14ac:dyDescent="0.25">
      <c r="B3883" t="s">
        <v>11817</v>
      </c>
      <c r="C3883" s="2">
        <v>6848801858</v>
      </c>
      <c r="D3883" s="2" t="s">
        <v>11818</v>
      </c>
      <c r="E3883" t="s">
        <v>11819</v>
      </c>
      <c r="H3883" t="str">
        <f t="shared" si="60"/>
        <v xml:space="preserve">            ('684-88-01858', '건일바이오팜(주)', '정병찬', '서울특별시 중구 정동길 14 오송빌딩', ''),</v>
      </c>
    </row>
    <row r="3884" spans="2:8" x14ac:dyDescent="0.25">
      <c r="B3884" t="s">
        <v>12792</v>
      </c>
      <c r="C3884" s="2">
        <v>6851102940</v>
      </c>
      <c r="D3884" s="2" t="s">
        <v>12793</v>
      </c>
      <c r="E3884" t="s">
        <v>12794</v>
      </c>
      <c r="F3884" s="2" t="s">
        <v>17917</v>
      </c>
      <c r="H3884" t="str">
        <f t="shared" si="60"/>
        <v xml:space="preserve">            ('685-11-02940', '우승컨설팅', '우승배', '충청북도 충주시 주덕읍 매남구술길 374-2', '2024-4390029-00011'),</v>
      </c>
    </row>
    <row r="3885" spans="2:8" x14ac:dyDescent="0.25">
      <c r="B3885" t="s">
        <v>10028</v>
      </c>
      <c r="C3885" s="2">
        <v>6852501399</v>
      </c>
      <c r="D3885" s="2" t="s">
        <v>10029</v>
      </c>
      <c r="E3885" t="s">
        <v>10030</v>
      </c>
      <c r="F3885" s="2" t="s">
        <v>18000</v>
      </c>
      <c r="H3885" t="str">
        <f t="shared" si="60"/>
        <v xml:space="preserve">            ('685-25-01399', '도유메디팜', '박선주', '전북특별자치도 전주시 완산구 소태정로 1, 409동 503호(효자동2가, 데시앙아이린아파트)', '2024-4641050-00069'),</v>
      </c>
    </row>
    <row r="3886" spans="2:8" x14ac:dyDescent="0.25">
      <c r="B3886" t="s">
        <v>9212</v>
      </c>
      <c r="C3886" s="2">
        <v>6855600360</v>
      </c>
      <c r="D3886" s="2" t="s">
        <v>9171</v>
      </c>
      <c r="E3886" t="s">
        <v>9213</v>
      </c>
      <c r="F3886" s="2" t="s">
        <v>18105</v>
      </c>
      <c r="H3886" t="str">
        <f t="shared" si="60"/>
        <v xml:space="preserve">            ('685-56-00360', '유심메디칼', '박삼환', '전북특별자치도 전주시 덕진구 호반 5길 6 101호', '2024-4641062-00210'),</v>
      </c>
    </row>
    <row r="3887" spans="2:8" x14ac:dyDescent="0.25">
      <c r="B3887" t="s">
        <v>6061</v>
      </c>
      <c r="C3887" s="2">
        <v>6855800710</v>
      </c>
      <c r="D3887" s="2" t="s">
        <v>6062</v>
      </c>
      <c r="E3887" t="s">
        <v>6063</v>
      </c>
      <c r="F3887" s="2" t="s">
        <v>15633</v>
      </c>
      <c r="H3887" t="str">
        <f t="shared" si="60"/>
        <v xml:space="preserve">            ('685-58-00710', '세일바이오팜(Sell bio pharm)', '하세일', '인천광역시 미추홀구 낙섬중로 18, 5동 304호(용현동, 대림아파트)', '2024-3510513-00049'),</v>
      </c>
    </row>
    <row r="3888" spans="2:8" x14ac:dyDescent="0.25">
      <c r="B3888" t="s">
        <v>12092</v>
      </c>
      <c r="C3888" s="2">
        <v>6860700439</v>
      </c>
      <c r="D3888" s="2" t="s">
        <v>12093</v>
      </c>
      <c r="E3888" t="s">
        <v>12094</v>
      </c>
      <c r="F3888" s="2" t="s">
        <v>14549</v>
      </c>
      <c r="H3888" t="str">
        <f t="shared" si="60"/>
        <v xml:space="preserve">            ('686-07-00439', '웰앤비펌', '황영수', '서울특별시 서초구 동산로8길 56, 204호', '2024-3210034-00084'),</v>
      </c>
    </row>
    <row r="3889" spans="2:8" x14ac:dyDescent="0.25">
      <c r="B3889" t="s">
        <v>4508</v>
      </c>
      <c r="C3889" s="2">
        <v>6860803016</v>
      </c>
      <c r="D3889" s="2" t="s">
        <v>13603</v>
      </c>
      <c r="E3889" t="s">
        <v>13604</v>
      </c>
      <c r="F3889" s="2" t="s">
        <v>18837</v>
      </c>
      <c r="H3889" t="str">
        <f t="shared" si="60"/>
        <v xml:space="preserve">            ('686-08-03016', '제이메디', '박준환', '대전광역시 서구 둔산로137번길 21, 3층 354호(둔산동, 대승빌딩)', '2025-3660023-00041'),</v>
      </c>
    </row>
    <row r="3890" spans="2:8" x14ac:dyDescent="0.25">
      <c r="B3890" t="s">
        <v>1663</v>
      </c>
      <c r="C3890" s="2">
        <v>6862301893</v>
      </c>
      <c r="D3890" s="2" t="s">
        <v>1664</v>
      </c>
      <c r="E3890" t="s">
        <v>1665</v>
      </c>
      <c r="F3890" s="2" t="s">
        <v>16553</v>
      </c>
      <c r="H3890" t="str">
        <f t="shared" si="60"/>
        <v xml:space="preserve">            ('686-23-01893', '미복', '김미현', '경기도 수원시 팔달구 원드컵로369번길 24-25', '2024-3740033-00066'),</v>
      </c>
    </row>
    <row r="3891" spans="2:8" x14ac:dyDescent="0.25">
      <c r="B3891" t="s">
        <v>7264</v>
      </c>
      <c r="C3891" s="2">
        <v>6862501427</v>
      </c>
      <c r="D3891" s="2" t="s">
        <v>7265</v>
      </c>
      <c r="E3891" t="s">
        <v>7266</v>
      </c>
      <c r="F3891" s="2">
        <v>158</v>
      </c>
      <c r="H3891" t="str">
        <f t="shared" si="60"/>
        <v xml:space="preserve">            ('686-25-01427', '비티더블유', '이숙이', '서울특별시 영등포구 가마산로 575, 104동 2005호', '158'),</v>
      </c>
    </row>
    <row r="3892" spans="2:8" x14ac:dyDescent="0.25">
      <c r="B3892" t="s">
        <v>7581</v>
      </c>
      <c r="C3892" s="2">
        <v>6868103080</v>
      </c>
      <c r="D3892" s="2" t="s">
        <v>10648</v>
      </c>
      <c r="E3892" t="s">
        <v>10649</v>
      </c>
      <c r="F3892" s="2" t="s">
        <v>18088</v>
      </c>
      <c r="H3892" t="str">
        <f t="shared" si="60"/>
        <v xml:space="preserve">            ('686-81-03080', '미소팜', '정동호', '전북특별자치도 전주시 덕진구 떡전1길 11, 1층(덕진동 1가)', '2024-4641062-00164'),</v>
      </c>
    </row>
    <row r="3893" spans="2:8" x14ac:dyDescent="0.25">
      <c r="B3893" t="s">
        <v>1943</v>
      </c>
      <c r="C3893" s="2">
        <v>6870902069</v>
      </c>
      <c r="D3893" s="2" t="s">
        <v>1944</v>
      </c>
      <c r="E3893" t="s">
        <v>1945</v>
      </c>
      <c r="F3893" s="2" t="s">
        <v>14565</v>
      </c>
      <c r="H3893" t="str">
        <f t="shared" si="60"/>
        <v xml:space="preserve">            ('687-09-02069', '유메디컬', '김현섭', '서울특별시 서초구 동작대로 62, 4층 454호', '2024-3210034-00138'),</v>
      </c>
    </row>
    <row r="3894" spans="2:8" x14ac:dyDescent="0.25">
      <c r="B3894" t="s">
        <v>2594</v>
      </c>
      <c r="C3894" s="2">
        <v>6873301629</v>
      </c>
      <c r="D3894" s="2" t="s">
        <v>3636</v>
      </c>
      <c r="E3894" t="s">
        <v>3637</v>
      </c>
      <c r="F3894" s="2" t="s">
        <v>14197</v>
      </c>
      <c r="H3894" t="str">
        <f t="shared" si="60"/>
        <v xml:space="preserve">            ('687-33-01629', '에스에이치팜', '김민혜', '서울특별시 중랑구 동일로157길30, 한아름빌딩 2층 247호(묵동)', '2024-3060034-00034'),</v>
      </c>
    </row>
    <row r="3895" spans="2:8" x14ac:dyDescent="0.25">
      <c r="B3895" t="s">
        <v>13153</v>
      </c>
      <c r="C3895" s="2">
        <v>6873701122</v>
      </c>
      <c r="D3895" s="2" t="s">
        <v>13154</v>
      </c>
      <c r="E3895" t="s">
        <v>13155</v>
      </c>
      <c r="F3895" s="2" t="s">
        <v>18871</v>
      </c>
      <c r="H3895" t="str">
        <f t="shared" si="60"/>
        <v xml:space="preserve">            ('687-37-01122', '메디스토리', '남혜주', '경기도 고양시 일산동구 중앙로 1123, 202동 902호', '2025-3940139-00005'),</v>
      </c>
    </row>
    <row r="3896" spans="2:8" x14ac:dyDescent="0.25">
      <c r="B3896" t="s">
        <v>2064</v>
      </c>
      <c r="C3896" s="2">
        <v>6874500962</v>
      </c>
      <c r="D3896" s="2" t="s">
        <v>1114</v>
      </c>
      <c r="E3896" t="s">
        <v>2065</v>
      </c>
      <c r="F3896" s="2" t="s">
        <v>17610</v>
      </c>
      <c r="H3896" t="str">
        <f t="shared" si="60"/>
        <v xml:space="preserve">            ('687-45-00962', '진안', '강은혜', '경기도 용인시 수지구 고기로 89, 102동 1001호', '2024-4050149-00117'),</v>
      </c>
    </row>
    <row r="3897" spans="2:8" x14ac:dyDescent="0.25">
      <c r="B3897" t="s">
        <v>11691</v>
      </c>
      <c r="C3897" s="2">
        <v>6878101805</v>
      </c>
      <c r="D3897" s="2" t="s">
        <v>11692</v>
      </c>
      <c r="E3897" t="s">
        <v>11693</v>
      </c>
      <c r="F3897" s="2" t="s">
        <v>17309</v>
      </c>
      <c r="H3897" t="str">
        <f t="shared" si="60"/>
        <v xml:space="preserve">            ('687-81-01805', '주식회사동인엠에스', '권혁인', '경기도 시흥시 은계번영길 5, 은계푸리마타워 602호', '2024-4010281-00008'),</v>
      </c>
    </row>
    <row r="3898" spans="2:8" x14ac:dyDescent="0.25">
      <c r="B3898" t="s">
        <v>5015</v>
      </c>
      <c r="C3898" s="2">
        <v>6880202006</v>
      </c>
      <c r="D3898" s="2" t="s">
        <v>5016</v>
      </c>
      <c r="E3898" t="s">
        <v>5017</v>
      </c>
      <c r="F3898" s="2" t="s">
        <v>16853</v>
      </c>
      <c r="H3898" t="str">
        <f t="shared" si="60"/>
        <v xml:space="preserve">            ('688-02-02006', '엘엔에이치메디칼', '임정민', '경기도 부천시 원미구 소향로13번길 14-22 8층 802-19호', '2024-3860384-00083'),</v>
      </c>
    </row>
    <row r="3899" spans="2:8" x14ac:dyDescent="0.25">
      <c r="B3899" t="s">
        <v>3871</v>
      </c>
      <c r="C3899" s="2">
        <v>6880801765</v>
      </c>
      <c r="D3899" s="2" t="s">
        <v>3872</v>
      </c>
      <c r="E3899" t="s">
        <v>3873</v>
      </c>
      <c r="F3899" s="2" t="s">
        <v>14451</v>
      </c>
      <c r="H3899" t="str">
        <f t="shared" si="60"/>
        <v xml:space="preserve">            ('688-08-01765', '케이에스코리아', '임경순', '서울특별시 금천구 두산로 28, 솔리브오피스텔 621호(독산동)', '2024-3170035-00006'),</v>
      </c>
    </row>
    <row r="3900" spans="2:8" x14ac:dyDescent="0.25">
      <c r="B3900" t="s">
        <v>11762</v>
      </c>
      <c r="C3900" s="2">
        <v>6881402601</v>
      </c>
      <c r="D3900" s="2" t="s">
        <v>11763</v>
      </c>
      <c r="E3900" t="s">
        <v>11764</v>
      </c>
      <c r="F3900" s="2" t="s">
        <v>18237</v>
      </c>
      <c r="H3900" t="str">
        <f t="shared" si="60"/>
        <v xml:space="preserve">            ('688-14-02601', '청우팜', '엄현철', '경상북도 경주시 구매1길 11-8, 202호(시래동)', '2024-5050041-00005'),</v>
      </c>
    </row>
    <row r="3901" spans="2:8" x14ac:dyDescent="0.25">
      <c r="B3901" t="s">
        <v>1870</v>
      </c>
      <c r="C3901" s="2">
        <v>6882002112</v>
      </c>
      <c r="D3901" s="2" t="s">
        <v>1871</v>
      </c>
      <c r="E3901" t="s">
        <v>1872</v>
      </c>
      <c r="F3901" s="2" t="s">
        <v>17015</v>
      </c>
      <c r="H3901" t="str">
        <f t="shared" si="60"/>
        <v xml:space="preserve">            ('688-20-02112', '예진팜', '이예진', '경기도 안산시 상록구 네고지2길 41, 2층 202호', '2024-3930162-00022'),</v>
      </c>
    </row>
    <row r="3902" spans="2:8" x14ac:dyDescent="0.25">
      <c r="B3902" t="s">
        <v>4881</v>
      </c>
      <c r="C3902" s="2">
        <v>6886200638</v>
      </c>
      <c r="D3902" s="2" t="s">
        <v>4882</v>
      </c>
      <c r="E3902" t="s">
        <v>4883</v>
      </c>
      <c r="F3902" s="2" t="s">
        <v>14350</v>
      </c>
      <c r="H3902" t="str">
        <f t="shared" si="60"/>
        <v xml:space="preserve">            ('688-62-00638', '디이스트', '이규태', '서울특별시 강서구 양천로 620, 104동 802호', '2024-3150037-00002'),</v>
      </c>
    </row>
    <row r="3903" spans="2:8" x14ac:dyDescent="0.25">
      <c r="B3903" t="s">
        <v>7051</v>
      </c>
      <c r="C3903" s="2">
        <v>6887500545</v>
      </c>
      <c r="D3903" s="2" t="s">
        <v>7052</v>
      </c>
      <c r="E3903" t="s">
        <v>7053</v>
      </c>
      <c r="F3903" s="2" t="s">
        <v>17042</v>
      </c>
      <c r="H3903" t="str">
        <f t="shared" si="60"/>
        <v xml:space="preserve">            ('688-75-00545', '제이유팜', '현민호', '경기도 고양시 덕양구 오부자로 77, 101동 205호(지축동, 지축역 중흥S-클래스 북한산파크뷰)', '2024-3940138-00069'),</v>
      </c>
    </row>
    <row r="3904" spans="2:8" x14ac:dyDescent="0.25">
      <c r="B3904" t="s">
        <v>1320</v>
      </c>
      <c r="C3904" s="2">
        <v>6888603344</v>
      </c>
      <c r="D3904" s="2" t="s">
        <v>1321</v>
      </c>
      <c r="E3904" t="s">
        <v>1322</v>
      </c>
      <c r="F3904" s="2">
        <v>79</v>
      </c>
      <c r="H3904" t="str">
        <f t="shared" si="60"/>
        <v xml:space="preserve">            ('688-86-03344', '주식회사 브로메디컬', '김근형', '서울특별시 영등포구 경인로 77길 49 109동 202-49호', '79'),</v>
      </c>
    </row>
    <row r="3905" spans="2:8" x14ac:dyDescent="0.25">
      <c r="B3905" t="s">
        <v>6176</v>
      </c>
      <c r="C3905" s="2">
        <v>6890401566</v>
      </c>
      <c r="D3905" s="2" t="s">
        <v>6177</v>
      </c>
      <c r="E3905" t="s">
        <v>6178</v>
      </c>
      <c r="F3905" s="2" t="s">
        <v>16498</v>
      </c>
      <c r="H3905" t="str">
        <f t="shared" si="60"/>
        <v xml:space="preserve">            ('689-04-01566', '주신메디', '강신일', '경기도 수원시 권선구 금곡로196번길 35, 412호', '2024-3740032-00016'),</v>
      </c>
    </row>
    <row r="3906" spans="2:8" x14ac:dyDescent="0.25">
      <c r="B3906" t="s">
        <v>3219</v>
      </c>
      <c r="C3906" s="2">
        <v>6890600770</v>
      </c>
      <c r="D3906" s="2" t="s">
        <v>3220</v>
      </c>
      <c r="E3906" t="s">
        <v>3221</v>
      </c>
      <c r="F3906" s="2" t="s">
        <v>14294</v>
      </c>
      <c r="H3906" t="str">
        <f t="shared" ref="H3906:H3969" si="61">"            ('"&amp;LEFT(C3906,3)&amp;"-"&amp;MID(C3906,4,2)&amp;"-"&amp;RIGHT(C3906,5)&amp;"', '"&amp;B3906&amp;"', '"&amp;D3906&amp;"', '"&amp;E3906&amp;"', '"&amp;F3906&amp;"'),"</f>
        <v xml:space="preserve">            ('689-06-00770', '에스에이치', '신용호', '서울특별시 노원구 한글비석로8길 20, 103동 1305호(중계동, 대림벽산아파트)', '2024-3100034-00089'),</v>
      </c>
    </row>
    <row r="3907" spans="2:8" x14ac:dyDescent="0.25">
      <c r="B3907" t="s">
        <v>11750</v>
      </c>
      <c r="C3907" s="2">
        <v>6890602953</v>
      </c>
      <c r="D3907" s="2" t="s">
        <v>11751</v>
      </c>
      <c r="E3907" t="s">
        <v>11752</v>
      </c>
      <c r="F3907" s="2" t="s">
        <v>16018</v>
      </c>
      <c r="H3907" t="str">
        <f t="shared" si="61"/>
        <v xml:space="preserve">            ('689-06-02953', '겨레', '이겨레', '광주광역시 북구 설죽로 320번길 25, 103동 1402호', '2024-3620020-00107'),</v>
      </c>
    </row>
    <row r="3908" spans="2:8" x14ac:dyDescent="0.25">
      <c r="B3908" t="s">
        <v>2448</v>
      </c>
      <c r="C3908" s="2">
        <v>6892101689</v>
      </c>
      <c r="D3908" s="2" t="s">
        <v>2449</v>
      </c>
      <c r="E3908" t="s">
        <v>2450</v>
      </c>
      <c r="F3908" s="2" t="s">
        <v>14763</v>
      </c>
      <c r="H3908" t="str">
        <f t="shared" si="61"/>
        <v xml:space="preserve">            ('689-21-01689', '와이에스팜', '제준홍', '부산광역시 중구 대청로 60 918-29호', '2024-3250021-00011'),</v>
      </c>
    </row>
    <row r="3909" spans="2:8" x14ac:dyDescent="0.25">
      <c r="B3909" t="s">
        <v>1777</v>
      </c>
      <c r="C3909" s="2">
        <v>6893501347</v>
      </c>
      <c r="D3909" s="2" t="s">
        <v>1778</v>
      </c>
      <c r="E3909" t="s">
        <v>1779</v>
      </c>
      <c r="F3909" s="2" t="s">
        <v>16526</v>
      </c>
      <c r="H3909" t="str">
        <f t="shared" si="61"/>
        <v xml:space="preserve">            ('689-35-01347', '에스더블유메디컬', '이선우', '경기도 수원시 권선구 금곡로212번길 13, 301호', '2024-3740032-00079'),</v>
      </c>
    </row>
    <row r="3910" spans="2:8" x14ac:dyDescent="0.25">
      <c r="B3910" t="s">
        <v>11489</v>
      </c>
      <c r="C3910" s="2">
        <v>6894300998</v>
      </c>
      <c r="D3910" s="2" t="s">
        <v>11490</v>
      </c>
      <c r="E3910" t="s">
        <v>11491</v>
      </c>
      <c r="F3910" s="2" t="s">
        <v>14430</v>
      </c>
      <c r="H3910" t="str">
        <f t="shared" si="61"/>
        <v xml:space="preserve">            ('689-43-00998', '와이메디슨', '윤민영', '서울특별시 구로구 디지털로26길 98, 701-205호', '2024-3160034-00053'),</v>
      </c>
    </row>
    <row r="3911" spans="2:8" x14ac:dyDescent="0.25">
      <c r="B3911" t="s">
        <v>12040</v>
      </c>
      <c r="C3911" s="2">
        <v>6898801339</v>
      </c>
      <c r="D3911" s="2" t="s">
        <v>12041</v>
      </c>
      <c r="E3911" t="s">
        <v>12042</v>
      </c>
      <c r="F3911" s="2" t="s">
        <v>15265</v>
      </c>
      <c r="H3911" t="str">
        <f t="shared" si="61"/>
        <v xml:space="preserve">            ('689-88-01339', '(주)디에이치엠', '박정석', '대구광역시 서구 북비산로 294', '2024-3430019-00017'),</v>
      </c>
    </row>
    <row r="3912" spans="2:8" x14ac:dyDescent="0.25">
      <c r="B3912" t="s">
        <v>2799</v>
      </c>
      <c r="C3912" s="2">
        <v>6900101395</v>
      </c>
      <c r="D3912" s="2" t="s">
        <v>2800</v>
      </c>
      <c r="E3912" t="s">
        <v>2801</v>
      </c>
      <c r="F3912" s="2" t="s">
        <v>16677</v>
      </c>
      <c r="H3912" t="str">
        <f t="shared" si="61"/>
        <v xml:space="preserve">            ('690-01-01395', '애드프랜', '김바로', '경기도 성남시 분당구 판교로 198번길 3-17', '2024-3780064-00071'),</v>
      </c>
    </row>
    <row r="3913" spans="2:8" x14ac:dyDescent="0.25">
      <c r="B3913" t="s">
        <v>9970</v>
      </c>
      <c r="C3913" s="2">
        <v>6900702829</v>
      </c>
      <c r="D3913" s="2" t="s">
        <v>9971</v>
      </c>
      <c r="E3913" t="s">
        <v>9972</v>
      </c>
      <c r="F3913" s="2" t="s">
        <v>16808</v>
      </c>
      <c r="H3913" t="str">
        <f t="shared" si="61"/>
        <v xml:space="preserve">            ('690-07-02829', '유메이트팜(UMATE PHARM)', '권세나', '경기도 안양시 동안구 관평로79번길 14-10, 2층 203호(평촌동)', '2024-3830263-00111'),</v>
      </c>
    </row>
    <row r="3914" spans="2:8" x14ac:dyDescent="0.25">
      <c r="B3914" t="s">
        <v>10481</v>
      </c>
      <c r="C3914" s="2">
        <v>6901202478</v>
      </c>
      <c r="D3914" s="2" t="s">
        <v>4911</v>
      </c>
      <c r="E3914" t="s">
        <v>10482</v>
      </c>
      <c r="F3914" s="2" t="s">
        <v>15402</v>
      </c>
      <c r="H3914" t="str">
        <f t="shared" si="61"/>
        <v xml:space="preserve">            ('690-12-02478', '스카이약품', '김봉희', '대구광역시 수성구 고모로 39길 8, 403호', '2024-3460023-00058'),</v>
      </c>
    </row>
    <row r="3915" spans="2:8" x14ac:dyDescent="0.25">
      <c r="B3915" t="s">
        <v>11767</v>
      </c>
      <c r="C3915" s="2">
        <v>6901402341</v>
      </c>
      <c r="D3915" s="2" t="s">
        <v>6225</v>
      </c>
      <c r="E3915" t="s">
        <v>11768</v>
      </c>
      <c r="F3915" s="2" t="s">
        <v>15000</v>
      </c>
      <c r="H3915" t="str">
        <f t="shared" si="61"/>
        <v xml:space="preserve">            ('690-14-02341', '노블메디팜', '오미정', '부산광역시 사하구 하신중앙로 2, 104동 2402호', '2024-3340025-00062'),</v>
      </c>
    </row>
    <row r="3916" spans="2:8" x14ac:dyDescent="0.25">
      <c r="B3916" t="s">
        <v>13485</v>
      </c>
      <c r="C3916" s="2">
        <v>6902201857</v>
      </c>
      <c r="D3916" s="2" t="s">
        <v>13486</v>
      </c>
      <c r="E3916" t="s">
        <v>13487</v>
      </c>
      <c r="F3916" s="2" t="s">
        <v>15829</v>
      </c>
      <c r="H3916" t="str">
        <f t="shared" si="61"/>
        <v xml:space="preserve">            ('690-22-01857', '파니팜', '이한재', '인천광역시 서구 이음3로 220, 2001동 1402호', '2024-3560021-00057'),</v>
      </c>
    </row>
    <row r="3917" spans="2:8" x14ac:dyDescent="0.25">
      <c r="B3917" t="s">
        <v>13510</v>
      </c>
      <c r="C3917" s="2">
        <v>6904801158</v>
      </c>
      <c r="D3917" s="2" t="s">
        <v>13511</v>
      </c>
      <c r="E3917" t="s">
        <v>13512</v>
      </c>
      <c r="F3917" s="2" t="s">
        <v>18850</v>
      </c>
      <c r="H3917" t="str">
        <f t="shared" si="61"/>
        <v xml:space="preserve">            ('690-48-01158', '그린트리메디컬', '조준', '경기도 성남시 분당구 황새울로351번길 10, 4층 401-A91호', '2025-3780064-00008'),</v>
      </c>
    </row>
    <row r="3918" spans="2:8" x14ac:dyDescent="0.25">
      <c r="B3918" t="s">
        <v>9220</v>
      </c>
      <c r="C3918" s="2">
        <v>6907200343</v>
      </c>
      <c r="D3918" s="2" t="s">
        <v>9026</v>
      </c>
      <c r="E3918" t="s">
        <v>9221</v>
      </c>
      <c r="F3918" s="2" t="s">
        <v>16011</v>
      </c>
      <c r="H3918" t="str">
        <f t="shared" si="61"/>
        <v xml:space="preserve">            ('690-72-00343', '유일메디컬', '정회현', '광주광역시 북구 동배마을길 29 105동 1802호', '2024-3620020-00093'),</v>
      </c>
    </row>
    <row r="3919" spans="2:8" x14ac:dyDescent="0.25">
      <c r="B3919" t="s">
        <v>1030</v>
      </c>
      <c r="C3919" s="2">
        <v>6908701249</v>
      </c>
      <c r="D3919" s="2" t="s">
        <v>1031</v>
      </c>
      <c r="E3919" t="s">
        <v>1032</v>
      </c>
      <c r="F3919" s="2" t="s">
        <v>17936</v>
      </c>
      <c r="H3919" t="str">
        <f t="shared" si="61"/>
        <v xml:space="preserve">            ('690-87-01249', '주식회사 경화약품', '이재화', '충청남도 천안시 동남구 목천읍 학수소사길 233-47', '2024-4490260-00013'),</v>
      </c>
    </row>
    <row r="3920" spans="2:8" x14ac:dyDescent="0.25">
      <c r="B3920" t="s">
        <v>1281</v>
      </c>
      <c r="C3920" s="2">
        <v>6908702855</v>
      </c>
      <c r="D3920" s="2" t="s">
        <v>1282</v>
      </c>
      <c r="E3920" t="s">
        <v>1283</v>
      </c>
      <c r="F3920" s="2" t="s">
        <v>17315</v>
      </c>
      <c r="H3920" t="str">
        <f t="shared" si="61"/>
        <v xml:space="preserve">            ('690-87-02855', '주식회사 리드바이오(Lead Bio Co.Ltd)', '권민재', '경기도 시흥시 신천로 95, 401-2호(신천동)', '2024-4010281-00017'),</v>
      </c>
    </row>
    <row r="3921" spans="2:8" x14ac:dyDescent="0.25">
      <c r="B3921" t="s">
        <v>11077</v>
      </c>
      <c r="C3921" s="2">
        <v>6914101297</v>
      </c>
      <c r="D3921" s="2" t="s">
        <v>11078</v>
      </c>
      <c r="E3921" t="s">
        <v>11079</v>
      </c>
      <c r="F3921" s="2" t="s">
        <v>15224</v>
      </c>
      <c r="H3921" t="str">
        <f t="shared" si="61"/>
        <v xml:space="preserve">            ('691-41-01297', '아주MEDI', '김주환', '대구광역시 동구 신암남로111. 101동 1106호', '2024-3420023-00135'),</v>
      </c>
    </row>
    <row r="3922" spans="2:8" x14ac:dyDescent="0.25">
      <c r="B3922" t="s">
        <v>866</v>
      </c>
      <c r="C3922" s="2">
        <v>6914800720</v>
      </c>
      <c r="D3922" s="2" t="s">
        <v>13779</v>
      </c>
      <c r="E3922" t="s">
        <v>13780</v>
      </c>
      <c r="F3922" s="2" t="s">
        <v>15562</v>
      </c>
      <c r="H3922" t="str">
        <f t="shared" si="61"/>
        <v xml:space="preserve">            ('691-48-00720', '디아이팜', '이동인', '대구광역시 달서구 용산로 160, 106동 1205호(용산동, 우방죽전타운)', '2024-3470022-00168'),</v>
      </c>
    </row>
    <row r="3923" spans="2:8" x14ac:dyDescent="0.25">
      <c r="B3923" t="s">
        <v>5789</v>
      </c>
      <c r="C3923" s="2">
        <v>6916800408</v>
      </c>
      <c r="D3923" s="2" t="s">
        <v>5790</v>
      </c>
      <c r="E3923" t="s">
        <v>5791</v>
      </c>
      <c r="F3923" s="2" t="s">
        <v>18622</v>
      </c>
      <c r="H3923" t="str">
        <f t="shared" si="61"/>
        <v xml:space="preserve">            ('691-68-00408', '오케이팜', '김영옥', '세종특별자치시 다정남로 22 112동 2603호', '2024-5690045-00025'),</v>
      </c>
    </row>
    <row r="3924" spans="2:8" x14ac:dyDescent="0.25">
      <c r="B3924" t="s">
        <v>5249</v>
      </c>
      <c r="C3924" s="2">
        <v>6920203173</v>
      </c>
      <c r="D3924" s="2" t="s">
        <v>1013</v>
      </c>
      <c r="E3924" t="s">
        <v>5250</v>
      </c>
      <c r="F3924" s="2" t="s">
        <v>18169</v>
      </c>
      <c r="H3924" t="str">
        <f t="shared" si="61"/>
        <v xml:space="preserve">            ('692-02-03173', '크리스탈파마', '김수정', '전북특별자치도 완주군 삼례읍 삼봉3로 57, 205동 2202호', '2024-4721028-00027'),</v>
      </c>
    </row>
    <row r="3925" spans="2:8" x14ac:dyDescent="0.25">
      <c r="B3925" t="s">
        <v>3313</v>
      </c>
      <c r="C3925" s="2">
        <v>6921702294</v>
      </c>
      <c r="D3925" s="2" t="s">
        <v>3314</v>
      </c>
      <c r="E3925" t="s">
        <v>3315</v>
      </c>
      <c r="F3925" s="2">
        <v>29</v>
      </c>
      <c r="H3925" t="str">
        <f t="shared" si="61"/>
        <v xml:space="preserve">            ('692-17-02294', '오브제니', '정유진', '서울특별시 용산구 효창원로104나길 36, A동 2층', '29'),</v>
      </c>
    </row>
    <row r="3926" spans="2:8" x14ac:dyDescent="0.25">
      <c r="B3926" t="s">
        <v>4664</v>
      </c>
      <c r="C3926" s="2">
        <v>6922401838</v>
      </c>
      <c r="D3926" s="2" t="s">
        <v>4665</v>
      </c>
      <c r="E3926" t="s">
        <v>4666</v>
      </c>
      <c r="F3926" s="2" t="s">
        <v>18657</v>
      </c>
      <c r="H3926" t="str">
        <f t="shared" si="61"/>
        <v xml:space="preserve">            ('692-24-01838', '지니지니', '이주진', '경기도 여주시 점봉길 93-97, 2층집(삼교동)', '2024-5700008-00002'),</v>
      </c>
    </row>
    <row r="3927" spans="2:8" x14ac:dyDescent="0.25">
      <c r="B3927" t="s">
        <v>1624</v>
      </c>
      <c r="C3927" s="2">
        <v>6923401536</v>
      </c>
      <c r="D3927" s="2" t="s">
        <v>11416</v>
      </c>
      <c r="E3927" t="s">
        <v>11417</v>
      </c>
      <c r="F3927" s="2" t="s">
        <v>17582</v>
      </c>
      <c r="H3927" t="str">
        <f t="shared" si="61"/>
        <v xml:space="preserve">            ('692-34-01536', '메디케이', '김민진', '경기도 용인시 수지구 상현로 5, 상현프라자 401-Y호 (상현동)', '2024-4050149-00036'),</v>
      </c>
    </row>
    <row r="3928" spans="2:8" x14ac:dyDescent="0.25">
      <c r="B3928" t="s">
        <v>1583</v>
      </c>
      <c r="C3928" s="2">
        <v>6924600525</v>
      </c>
      <c r="D3928" s="2" t="s">
        <v>1584</v>
      </c>
      <c r="E3928" t="s">
        <v>1585</v>
      </c>
      <c r="F3928" s="2" t="s">
        <v>18467</v>
      </c>
      <c r="H3928" t="str">
        <f t="shared" si="61"/>
        <v xml:space="preserve">            ('692-46-00525', '라온다', '정나애', '경기도 화성시 병점노을로 31, 113동 203호', '2024-5530507-00031'),</v>
      </c>
    </row>
    <row r="3929" spans="2:8" x14ac:dyDescent="0.25">
      <c r="B3929" t="s">
        <v>13672</v>
      </c>
      <c r="C3929" s="2">
        <v>6928101660</v>
      </c>
      <c r="D3929" s="2" t="s">
        <v>13673</v>
      </c>
      <c r="E3929" t="s">
        <v>13674</v>
      </c>
      <c r="F3929" s="2" t="s">
        <v>17179</v>
      </c>
      <c r="H3929" t="str">
        <f t="shared" si="61"/>
        <v xml:space="preserve">            ('692-81-01660', '베리언트', '설지영', '경기도 구리시 산마루로 14, 503호(갈매동, 더블유타워)', '2024-3980021-00090'),</v>
      </c>
    </row>
    <row r="3930" spans="2:8" x14ac:dyDescent="0.25">
      <c r="B3930" t="s">
        <v>459</v>
      </c>
      <c r="C3930" s="2">
        <v>6928103125</v>
      </c>
      <c r="D3930" s="2" t="s">
        <v>460</v>
      </c>
      <c r="E3930" t="s">
        <v>461</v>
      </c>
      <c r="F3930" s="2" t="s">
        <v>14660</v>
      </c>
      <c r="H3930" t="str">
        <f t="shared" si="61"/>
        <v xml:space="preserve">            ('692-81-03125', '주식회사 아트라스송파', '정연창', '서울특별시 송파구 문정로 233, 309호(오금동)', '2024-3230034-00079'),</v>
      </c>
    </row>
    <row r="3931" spans="2:8" x14ac:dyDescent="0.25">
      <c r="B3931" t="s">
        <v>7955</v>
      </c>
      <c r="C3931" s="2">
        <v>6934400581</v>
      </c>
      <c r="D3931" s="2" t="s">
        <v>5630</v>
      </c>
      <c r="E3931" t="s">
        <v>9279</v>
      </c>
      <c r="F3931" s="2" t="s">
        <v>16038</v>
      </c>
      <c r="H3931" t="str">
        <f t="shared" si="61"/>
        <v xml:space="preserve">            ('693-44-00581', '제일메디컬', '서수진', '광주광역시 북구 용두마을길 13 112-101', '2024-3620020-00196'),</v>
      </c>
    </row>
    <row r="3932" spans="2:8" x14ac:dyDescent="0.25">
      <c r="B3932" t="s">
        <v>13498</v>
      </c>
      <c r="C3932" s="2">
        <v>6934501044</v>
      </c>
      <c r="D3932" s="2" t="s">
        <v>6898</v>
      </c>
      <c r="E3932" t="s">
        <v>13499</v>
      </c>
      <c r="F3932" s="2" t="s">
        <v>18859</v>
      </c>
      <c r="H3932" t="str">
        <f t="shared" si="61"/>
        <v xml:space="preserve">            ('693-45-01044', '오르비스', '이명숙', '경기도 부천시 오정구 삼작로 465, 104동 9층 902호', '2025-3860578-00003'),</v>
      </c>
    </row>
    <row r="3933" spans="2:8" x14ac:dyDescent="0.25">
      <c r="B3933" t="s">
        <v>6092</v>
      </c>
      <c r="C3933" s="2">
        <v>6938100140</v>
      </c>
      <c r="D3933" s="2" t="s">
        <v>6093</v>
      </c>
      <c r="E3933" t="s">
        <v>6094</v>
      </c>
      <c r="F3933" s="2" t="s">
        <v>16765</v>
      </c>
      <c r="H3933" t="str">
        <f t="shared" si="61"/>
        <v xml:space="preserve">            ('693-81-00140', '엠씨앤디', '엄준용', '경기도 안양시 만안구 덕촌로 152번길 25, 안양아이에스BIZ타워센트럴 7층 707호', '2024-3830262-00042'),</v>
      </c>
    </row>
    <row r="3934" spans="2:8" x14ac:dyDescent="0.25">
      <c r="B3934" t="s">
        <v>9335</v>
      </c>
      <c r="C3934" s="2">
        <v>6938602731</v>
      </c>
      <c r="D3934" s="2" t="s">
        <v>6730</v>
      </c>
      <c r="E3934" t="s">
        <v>9336</v>
      </c>
      <c r="F3934" s="2" t="s">
        <v>18010</v>
      </c>
      <c r="H3934" t="str">
        <f t="shared" si="61"/>
        <v xml:space="preserve">            ('693-86-02731', '윤정메디칼', '박민정', '전북특별자치도 전주시 완산구 거마평로 127, 1동 2층 202호', '2024-4641050-00122'),</v>
      </c>
    </row>
    <row r="3935" spans="2:8" x14ac:dyDescent="0.25">
      <c r="B3935" t="s">
        <v>1003</v>
      </c>
      <c r="C3935" s="2">
        <v>6940103584</v>
      </c>
      <c r="D3935" s="2" t="s">
        <v>1004</v>
      </c>
      <c r="E3935" t="s">
        <v>1005</v>
      </c>
      <c r="F3935" s="2" t="s">
        <v>17206</v>
      </c>
      <c r="H3935" t="str">
        <f t="shared" si="61"/>
        <v xml:space="preserve">            ('694-01-03584', '제이에스 메디팜', '천정현', '경기도 남양주시 경춘로1256번길 24, 1404동 101호(평내동, 평내마을금호어울림)', '2024-3990309-00060'),</v>
      </c>
    </row>
    <row r="3936" spans="2:8" x14ac:dyDescent="0.25">
      <c r="B3936" t="s">
        <v>12965</v>
      </c>
      <c r="C3936" s="2">
        <v>6941202354</v>
      </c>
      <c r="D3936" s="2" t="s">
        <v>12966</v>
      </c>
      <c r="E3936" t="s">
        <v>12967</v>
      </c>
      <c r="F3936" s="2" t="s">
        <v>16923</v>
      </c>
      <c r="H3936" t="str">
        <f t="shared" si="61"/>
        <v xml:space="preserve">            ('694-12-02354', '동주메디팜', '박동주', '경기도 부천시 작동로50번길 19', '2024-3860578-00005'),</v>
      </c>
    </row>
    <row r="3937" spans="2:8" x14ac:dyDescent="0.25">
      <c r="B3937" t="s">
        <v>231</v>
      </c>
      <c r="C3937" s="2">
        <v>6941901373</v>
      </c>
      <c r="D3937" s="2" t="s">
        <v>232</v>
      </c>
      <c r="E3937" t="s">
        <v>233</v>
      </c>
      <c r="F3937" s="2" t="s">
        <v>18457</v>
      </c>
      <c r="H3937" t="str">
        <f t="shared" si="61"/>
        <v xml:space="preserve">            ('694-19-01373', '메디엔젤', '김규연', '경기도 화성시 서동탄로 53, 107동 10층 1003호', '2024-5530507-00006'),</v>
      </c>
    </row>
    <row r="3938" spans="2:8" x14ac:dyDescent="0.25">
      <c r="B3938" t="s">
        <v>5113</v>
      </c>
      <c r="C3938" s="2">
        <v>6942001627</v>
      </c>
      <c r="D3938" s="2" t="s">
        <v>5114</v>
      </c>
      <c r="E3938" t="s">
        <v>5115</v>
      </c>
      <c r="F3938" s="2" t="s">
        <v>17330</v>
      </c>
      <c r="H3938" t="str">
        <f t="shared" si="61"/>
        <v xml:space="preserve">            ('694-20-01627', '제니릭파마', '양율모', '경기도 시흥시 서울대학로278번길 26, 520호', '2024-4010281-00053'),</v>
      </c>
    </row>
    <row r="3939" spans="2:8" x14ac:dyDescent="0.25">
      <c r="B3939" t="s">
        <v>13940</v>
      </c>
      <c r="C3939" s="2">
        <v>6942401789</v>
      </c>
      <c r="D3939" s="2" t="s">
        <v>13941</v>
      </c>
      <c r="E3939" t="s">
        <v>13942</v>
      </c>
      <c r="F3939" s="2" t="s">
        <v>14785</v>
      </c>
      <c r="H3939" t="str">
        <f t="shared" si="61"/>
        <v xml:space="preserve">            ('694-24-01789', '비오팜코리아', '강병오', '부산광역시 영도구 태종로 172, 108동 2101호(봉래동4가, 영도 센트럴 에일린의 뜰)', '2024-3280023-00004'),</v>
      </c>
    </row>
    <row r="3940" spans="2:8" x14ac:dyDescent="0.25">
      <c r="B3940" t="s">
        <v>2602</v>
      </c>
      <c r="C3940" s="2">
        <v>6946300829</v>
      </c>
      <c r="D3940" s="2" t="s">
        <v>2603</v>
      </c>
      <c r="E3940" t="s">
        <v>2604</v>
      </c>
      <c r="F3940" s="2" t="s">
        <v>15086</v>
      </c>
      <c r="H3940" t="str">
        <f t="shared" si="61"/>
        <v xml:space="preserve">            ('694-63-00829', '공진약품', '공소영', '부산광역시 수영구 호암로 45(광안동, 광안 에일린의 뜰) 103동 1603호', '2024-3380023-00049'),</v>
      </c>
    </row>
    <row r="3941" spans="2:8" x14ac:dyDescent="0.25">
      <c r="B3941" t="s">
        <v>895</v>
      </c>
      <c r="C3941" s="2">
        <v>6947700132</v>
      </c>
      <c r="D3941" s="2" t="s">
        <v>896</v>
      </c>
      <c r="E3941" t="s">
        <v>897</v>
      </c>
      <c r="F3941" s="2" t="s">
        <v>16850</v>
      </c>
      <c r="H3941" t="str">
        <f t="shared" si="61"/>
        <v xml:space="preserve">            ('694-77-00132', '비오비코리아', '정민선', '경기도 부천시 원미구 상동로 79, 404-6호(상동, 부천상동수석프라자)', '2024-3860384-00066'),</v>
      </c>
    </row>
    <row r="3942" spans="2:8" x14ac:dyDescent="0.25">
      <c r="B3942" t="s">
        <v>13299</v>
      </c>
      <c r="C3942" s="2">
        <v>6948103271</v>
      </c>
      <c r="D3942" s="2" t="s">
        <v>6142</v>
      </c>
      <c r="E3942" t="s">
        <v>13300</v>
      </c>
      <c r="F3942" s="2" t="s">
        <v>17232</v>
      </c>
      <c r="H3942" t="str">
        <f t="shared" si="61"/>
        <v xml:space="preserve">            ('694-81-03271', '드리머스컴퍼니', '정성준', '경기도 남양주시 외부읍 수레로116번길 16, 4층 402-제이25호', '2024-3990309-00135'),</v>
      </c>
    </row>
    <row r="3943" spans="2:8" x14ac:dyDescent="0.25">
      <c r="B3943" t="s">
        <v>7988</v>
      </c>
      <c r="C3943" s="2">
        <v>6948601754</v>
      </c>
      <c r="D3943" s="2" t="s">
        <v>7989</v>
      </c>
      <c r="E3943" t="s">
        <v>7990</v>
      </c>
      <c r="F3943" s="2" t="s">
        <v>18624</v>
      </c>
      <c r="H3943" t="str">
        <f t="shared" si="61"/>
        <v xml:space="preserve">            ('694-86-01754', '주식회사 제이브로피앤엠', '이준형', '세종특별자치시 한누리대로 1974, 801호(소담동, 도경프라자)', '2024-5690045-00029'),</v>
      </c>
    </row>
    <row r="3944" spans="2:8" x14ac:dyDescent="0.25">
      <c r="B3944" t="s">
        <v>4389</v>
      </c>
      <c r="C3944" s="2">
        <v>6948602656</v>
      </c>
      <c r="D3944" s="2" t="s">
        <v>4390</v>
      </c>
      <c r="E3944" t="s">
        <v>4391</v>
      </c>
      <c r="F3944" s="2" t="s">
        <v>17556</v>
      </c>
      <c r="H3944" t="str">
        <f t="shared" si="61"/>
        <v xml:space="preserve">            ('694-86-02656', '주식회사 신진제약', '이정진', '경기도 용인시 기흥구 공세로 150-29, b01-h189호(공세동)', '2024-4050148-00173'),</v>
      </c>
    </row>
    <row r="3945" spans="2:8" x14ac:dyDescent="0.25">
      <c r="B3945" t="s">
        <v>2145</v>
      </c>
      <c r="C3945" s="2">
        <v>6950202004</v>
      </c>
      <c r="D3945" s="2" t="s">
        <v>2146</v>
      </c>
      <c r="E3945" t="s">
        <v>2147</v>
      </c>
      <c r="F3945" s="2" t="s">
        <v>15608</v>
      </c>
      <c r="H3945" t="str">
        <f t="shared" si="61"/>
        <v xml:space="preserve">            ('695-02-02004', '팜진', '전은진', '인천광역시 중구 두미포로 112, 113동 1404호', '2024-3490019-00014'),</v>
      </c>
    </row>
    <row r="3946" spans="2:8" x14ac:dyDescent="0.25">
      <c r="B3946" t="s">
        <v>293</v>
      </c>
      <c r="C3946" s="2">
        <v>6953001518</v>
      </c>
      <c r="D3946" s="2" t="s">
        <v>3759</v>
      </c>
      <c r="E3946" t="s">
        <v>3760</v>
      </c>
      <c r="F3946" s="2" t="s">
        <v>17289</v>
      </c>
      <c r="H3946" t="str">
        <f t="shared" si="61"/>
        <v xml:space="preserve">            ('695-30-01518', '에스팜', '석민호', '경기도 남양주시 별내중앙로 30, 별내로데오몰 204-H38호(별내도)', '2024-3990310-00117'),</v>
      </c>
    </row>
    <row r="3947" spans="2:8" x14ac:dyDescent="0.25">
      <c r="B3947" t="s">
        <v>8899</v>
      </c>
      <c r="C3947" s="2">
        <v>6953401423</v>
      </c>
      <c r="D3947" s="2" t="s">
        <v>8900</v>
      </c>
      <c r="E3947" t="s">
        <v>8901</v>
      </c>
      <c r="F3947" s="2" t="s">
        <v>16347</v>
      </c>
      <c r="H3947" t="str">
        <f t="shared" si="61"/>
        <v xml:space="preserve">            ('695-34-01423', '씨엠에스', '최선미', '대전광역시 유성구 대학로 28, 816호(봉명동, 홍인타워)', '2024-3670022-00114'),</v>
      </c>
    </row>
    <row r="3948" spans="2:8" x14ac:dyDescent="0.25">
      <c r="B3948" t="s">
        <v>10769</v>
      </c>
      <c r="C3948" s="2">
        <v>6957500204</v>
      </c>
      <c r="D3948" s="2" t="s">
        <v>10770</v>
      </c>
      <c r="E3948" t="s">
        <v>10771</v>
      </c>
      <c r="F3948" s="2" t="s">
        <v>15576</v>
      </c>
      <c r="H3948" t="str">
        <f t="shared" si="61"/>
        <v xml:space="preserve">            ('695-75-00204', '다올', '이성경', '대구광역시 달서구 월배로5길 76 216동 1205호', '2024-3470022-00203'),</v>
      </c>
    </row>
    <row r="3949" spans="2:8" x14ac:dyDescent="0.25">
      <c r="B3949" t="s">
        <v>10049</v>
      </c>
      <c r="C3949" s="2">
        <v>6958102732</v>
      </c>
      <c r="D3949" s="2" t="s">
        <v>10532</v>
      </c>
      <c r="E3949" t="s">
        <v>10533</v>
      </c>
      <c r="F3949" s="2" t="s">
        <v>17673</v>
      </c>
      <c r="H3949" t="str">
        <f t="shared" si="61"/>
        <v xml:space="preserve">            ('695-81-02732', '주식회사 우리팜', '천성환', '경기도 안성시 공도읍 진건중길 5, 2층', '2024-4080023-00007'),</v>
      </c>
    </row>
    <row r="3950" spans="2:8" x14ac:dyDescent="0.25">
      <c r="B3950" t="s">
        <v>3468</v>
      </c>
      <c r="C3950" s="2">
        <v>6958601418</v>
      </c>
      <c r="D3950" s="2" t="s">
        <v>2765</v>
      </c>
      <c r="E3950" t="s">
        <v>3469</v>
      </c>
      <c r="F3950" s="2" t="s">
        <v>16417</v>
      </c>
      <c r="H3950" t="str">
        <f t="shared" si="61"/>
        <v xml:space="preserve">            ('695-86-01418', '주식회사 이제이팜', '이정훈', '대전광역시 대덕구 한남로150번길 214(오정동)', '2024-3680022-00068'),</v>
      </c>
    </row>
    <row r="3951" spans="2:8" x14ac:dyDescent="0.25">
      <c r="B3951" t="s">
        <v>12918</v>
      </c>
      <c r="C3951" s="2">
        <v>6958802314</v>
      </c>
      <c r="D3951" s="2" t="s">
        <v>12919</v>
      </c>
      <c r="E3951" t="s">
        <v>12920</v>
      </c>
      <c r="F3951" s="2" t="s">
        <v>17285</v>
      </c>
      <c r="H3951" t="str">
        <f t="shared" si="61"/>
        <v xml:space="preserve">            ('695-88-02314', '홍진', '홍표', '경기도 남양주시 별내중앙로 30 305-750호 (별내동)', '2024-3990310-00107'),</v>
      </c>
    </row>
    <row r="3952" spans="2:8" x14ac:dyDescent="0.25">
      <c r="B3952" t="s">
        <v>6944</v>
      </c>
      <c r="C3952" s="2">
        <v>6960203063</v>
      </c>
      <c r="D3952" s="2" t="s">
        <v>6647</v>
      </c>
      <c r="E3952" t="s">
        <v>6945</v>
      </c>
      <c r="F3952" s="2" t="s">
        <v>18686</v>
      </c>
      <c r="H3952" t="str">
        <f t="shared" si="61"/>
        <v xml:space="preserve">            ('696-02-03063', '제이에스인포', '이창희', '충청북도 청주시 서원구 산미로 143, 208동 501호(산남동, 대원칸타빌 2단지)', '2024-5710107-00001'),</v>
      </c>
    </row>
    <row r="3953" spans="2:8" x14ac:dyDescent="0.25">
      <c r="B3953" t="s">
        <v>1577</v>
      </c>
      <c r="C3953" s="2">
        <v>6963600775</v>
      </c>
      <c r="D3953" s="2" t="s">
        <v>1578</v>
      </c>
      <c r="E3953" t="s">
        <v>1579</v>
      </c>
      <c r="F3953" s="2" t="s">
        <v>16495</v>
      </c>
      <c r="H3953" t="str">
        <f t="shared" si="61"/>
        <v xml:space="preserve">            ('696-36-00775', '디와이플러스', '손미숙', '경기도 수원시 권선구 경수대로 193, 세류비즈타워 8층 802호', '2024-3740032-00013'),</v>
      </c>
    </row>
    <row r="3954" spans="2:8" x14ac:dyDescent="0.25">
      <c r="B3954" t="s">
        <v>251</v>
      </c>
      <c r="C3954" s="2">
        <v>6964201038</v>
      </c>
      <c r="D3954" s="2" t="s">
        <v>252</v>
      </c>
      <c r="E3954" t="s">
        <v>253</v>
      </c>
      <c r="F3954" s="2" t="s">
        <v>14418</v>
      </c>
      <c r="H3954" t="str">
        <f t="shared" si="61"/>
        <v xml:space="preserve">            ('696-42-01038', '부호팜', '이한혁', '서울특별시 구로구 경인로59길 7, 902동 304호', '2024-3160034-00013'),</v>
      </c>
    </row>
    <row r="3955" spans="2:8" x14ac:dyDescent="0.25">
      <c r="B3955" t="s">
        <v>6608</v>
      </c>
      <c r="C3955" s="2">
        <v>6968103544</v>
      </c>
      <c r="D3955" s="2" t="s">
        <v>6609</v>
      </c>
      <c r="E3955" t="s">
        <v>6610</v>
      </c>
      <c r="F3955" s="2" t="s">
        <v>14812</v>
      </c>
      <c r="H3955" t="str">
        <f t="shared" si="61"/>
        <v xml:space="preserve">            ('696-81-03544', '주식회사 혜인메드', '강선홍', '부산광역시 부산진구 가야대로507번길 237, 2층(당감동)', '2024-3290024-00073'),</v>
      </c>
    </row>
    <row r="3956" spans="2:8" x14ac:dyDescent="0.25">
      <c r="B3956" t="s">
        <v>2345</v>
      </c>
      <c r="C3956" s="2">
        <v>6971302568</v>
      </c>
      <c r="D3956" s="2" t="s">
        <v>2346</v>
      </c>
      <c r="E3956" t="s">
        <v>2347</v>
      </c>
      <c r="F3956" s="2" t="s">
        <v>14959</v>
      </c>
      <c r="H3956" t="str">
        <f t="shared" si="61"/>
        <v xml:space="preserve">            ('697-13-02568', '비스타메디칼', '배성현', '부산광역시 해운대구 좌동순환로 237, 308호(좌동, 세실빌딩)', '2024-3330024-00198'),</v>
      </c>
    </row>
    <row r="3957" spans="2:8" x14ac:dyDescent="0.25">
      <c r="B3957" t="s">
        <v>3473</v>
      </c>
      <c r="C3957" s="2">
        <v>6978702220</v>
      </c>
      <c r="D3957" s="2" t="s">
        <v>3474</v>
      </c>
      <c r="E3957" t="s">
        <v>3475</v>
      </c>
      <c r="F3957" s="2" t="s">
        <v>14155</v>
      </c>
      <c r="H3957" t="str">
        <f t="shared" si="61"/>
        <v xml:space="preserve">            ('697-87-02220', '주식회사 제이드수컴퍼니', '이세연', '서울특별시 동대문구 장한로 119, 5층 544호(장안동, 장안삼성쉐르빌)', '2024-3050034-00063'),</v>
      </c>
    </row>
    <row r="3958" spans="2:8" x14ac:dyDescent="0.25">
      <c r="B3958" t="s">
        <v>12292</v>
      </c>
      <c r="C3958" s="2">
        <v>6980103475</v>
      </c>
      <c r="D3958" s="2" t="s">
        <v>12293</v>
      </c>
      <c r="E3958" t="s">
        <v>12294</v>
      </c>
      <c r="F3958" s="2" t="s">
        <v>15585</v>
      </c>
      <c r="H3958" t="str">
        <f t="shared" si="61"/>
        <v xml:space="preserve">            ('698-01-03475', '비제이바이오', '장현진', '대구광역시 달서구 달구벌대로308길 30, 102동 3203호', '2024-3470022-00245'),</v>
      </c>
    </row>
    <row r="3959" spans="2:8" x14ac:dyDescent="0.25">
      <c r="B3959" t="s">
        <v>9547</v>
      </c>
      <c r="C3959" s="2">
        <v>6980703064</v>
      </c>
      <c r="D3959" s="2" t="s">
        <v>9548</v>
      </c>
      <c r="E3959" t="s">
        <v>9549</v>
      </c>
      <c r="F3959" s="2" t="s">
        <v>17806</v>
      </c>
      <c r="H3959" t="str">
        <f t="shared" si="61"/>
        <v xml:space="preserve">            ('698-07-03064', '미래팜', '홍영기', '강원특별자치도 원주시 봉화서부로 11, 109동 1204호', '2024-4191050-00056'),</v>
      </c>
    </row>
    <row r="3960" spans="2:8" x14ac:dyDescent="0.25">
      <c r="B3960" t="s">
        <v>13722</v>
      </c>
      <c r="C3960" s="2">
        <v>6981200718</v>
      </c>
      <c r="D3960" s="2" t="s">
        <v>13723</v>
      </c>
      <c r="E3960" t="s">
        <v>13724</v>
      </c>
      <c r="F3960" s="2" t="s">
        <v>18605</v>
      </c>
      <c r="H3960" t="str">
        <f t="shared" si="61"/>
        <v xml:space="preserve">            ('698-12-00718', '더베스트', '허경애', '경상남도 창원시 성산구 중앙대로100번길 14, 1310호(상남동, 스타타워즈오피스텔)', '2024-5670554-00170'),</v>
      </c>
    </row>
    <row r="3961" spans="2:8" x14ac:dyDescent="0.25">
      <c r="B3961" t="s">
        <v>11034</v>
      </c>
      <c r="C3961" s="2">
        <v>6981301922</v>
      </c>
      <c r="D3961" s="2" t="s">
        <v>11035</v>
      </c>
      <c r="E3961" t="s">
        <v>11036</v>
      </c>
      <c r="F3961" s="2" t="s">
        <v>15257</v>
      </c>
      <c r="H3961" t="str">
        <f t="shared" si="61"/>
        <v xml:space="preserve">            ('698-13-01922', '바름바이오', '유인혁', '대구광역시 서구 국채보상로 34 평화빌딩 518호', '2024-3430019-00001'),</v>
      </c>
    </row>
    <row r="3962" spans="2:8" x14ac:dyDescent="0.25">
      <c r="B3962" t="s">
        <v>6852</v>
      </c>
      <c r="C3962" s="2">
        <v>6981401536</v>
      </c>
      <c r="D3962" s="2" t="s">
        <v>6853</v>
      </c>
      <c r="E3962" t="s">
        <v>6854</v>
      </c>
      <c r="F3962" s="2">
        <v>38</v>
      </c>
      <c r="H3962" t="str">
        <f t="shared" si="61"/>
        <v xml:space="preserve">            ('698-14-01536', '지에스팜(G.S Pharm)', '안은석', '부산광역시 북구 만덕대로155번길 15, 107동 1803호(덕천동, 삼정그린코아)', '38'),</v>
      </c>
    </row>
    <row r="3963" spans="2:8" x14ac:dyDescent="0.25">
      <c r="B3963" t="s">
        <v>4796</v>
      </c>
      <c r="C3963" s="2">
        <v>6981802154</v>
      </c>
      <c r="D3963" s="2" t="s">
        <v>4797</v>
      </c>
      <c r="E3963" t="s">
        <v>4798</v>
      </c>
      <c r="F3963" s="2" t="s">
        <v>18491</v>
      </c>
      <c r="H3963" t="str">
        <f t="shared" si="61"/>
        <v xml:space="preserve">            ('698-18-02154', '위창련메디칼', '위창련', '경기도 광주시 태재로 20-15, 102동 603호', '2024-5540016-00061'),</v>
      </c>
    </row>
    <row r="3964" spans="2:8" x14ac:dyDescent="0.25">
      <c r="B3964" t="s">
        <v>9814</v>
      </c>
      <c r="C3964" s="2">
        <v>6982201749</v>
      </c>
      <c r="D3964" s="2" t="s">
        <v>9815</v>
      </c>
      <c r="E3964" t="s">
        <v>9816</v>
      </c>
      <c r="F3964" s="2" t="s">
        <v>15981</v>
      </c>
      <c r="H3964" t="str">
        <f t="shared" si="61"/>
        <v xml:space="preserve">            ('698-22-01749', '금영', '고영란', '광주광역시 남구 서문대로 754, 101동 806호(주월동, 금영푸르미)', '2024-3610019-00128'),</v>
      </c>
    </row>
    <row r="3965" spans="2:8" x14ac:dyDescent="0.25">
      <c r="B3965" t="s">
        <v>11459</v>
      </c>
      <c r="C3965" s="2">
        <v>6984700928</v>
      </c>
      <c r="D3965" s="2" t="s">
        <v>12755</v>
      </c>
      <c r="E3965" t="s">
        <v>12756</v>
      </c>
      <c r="F3965" s="2" t="s">
        <v>17004</v>
      </c>
      <c r="H3965" t="str">
        <f t="shared" si="61"/>
        <v xml:space="preserve">            ('698-47-00928', '아름다운팜', '김아름', '경기도 안산시 단원구 광덕대로 194, 스타맥스타워1 6층 603-3-245호', '2024-3930154-00066'),</v>
      </c>
    </row>
    <row r="3966" spans="2:8" x14ac:dyDescent="0.25">
      <c r="B3966" t="s">
        <v>4816</v>
      </c>
      <c r="C3966" s="2">
        <v>6985300934</v>
      </c>
      <c r="D3966" s="2" t="s">
        <v>4817</v>
      </c>
      <c r="E3966" t="s">
        <v>4818</v>
      </c>
      <c r="F3966" s="2" t="s">
        <v>15907</v>
      </c>
      <c r="H3966" t="str">
        <f t="shared" si="61"/>
        <v xml:space="preserve">            ('698-53-00934', '고성팜', '김효정', '광주광역시 서구 화개1로 59-2, 114동 106호', '2024-3600020-00025'),</v>
      </c>
    </row>
    <row r="3967" spans="2:8" x14ac:dyDescent="0.25">
      <c r="B3967" t="s">
        <v>12392</v>
      </c>
      <c r="C3967" s="2">
        <v>6987200463</v>
      </c>
      <c r="D3967" s="2" t="s">
        <v>12393</v>
      </c>
      <c r="E3967" t="s">
        <v>12394</v>
      </c>
      <c r="F3967" s="2" t="s">
        <v>18816</v>
      </c>
      <c r="H3967" t="str">
        <f t="shared" si="61"/>
        <v xml:space="preserve">            ('698-72-00463', '에코헬스', '박동숙', '인천광역시 부평구 신촌로 57-12', '2025-3540021-00004'),</v>
      </c>
    </row>
    <row r="3968" spans="2:8" x14ac:dyDescent="0.25">
      <c r="B3968" t="s">
        <v>3252</v>
      </c>
      <c r="C3968" s="2">
        <v>6992801647</v>
      </c>
      <c r="D3968" s="2" t="s">
        <v>7721</v>
      </c>
      <c r="E3968" t="s">
        <v>7722</v>
      </c>
      <c r="F3968" s="2" t="s">
        <v>15119</v>
      </c>
      <c r="H3968" t="str">
        <f t="shared" si="61"/>
        <v xml:space="preserve">            ('699-28-01647', '에스비팜', '서득원', '부산광역시 사상구 사상로 300 112동 2103호', '2024-3390023-00065'),</v>
      </c>
    </row>
    <row r="3969" spans="2:8" x14ac:dyDescent="0.25">
      <c r="B3969" t="s">
        <v>2621</v>
      </c>
      <c r="C3969" s="2">
        <v>6998100584</v>
      </c>
      <c r="D3969" s="2" t="s">
        <v>2622</v>
      </c>
      <c r="E3969" t="s">
        <v>2623</v>
      </c>
      <c r="F3969" s="2" t="s">
        <v>15009</v>
      </c>
      <c r="H3969" t="str">
        <f t="shared" si="61"/>
        <v xml:space="preserve">            ('699-81-00584', '동서메디칼', '박종임', '부산광역시 금정구 중앙대로1959번길 11(구서동) 2층', '2024-3350024-00019'),</v>
      </c>
    </row>
    <row r="3970" spans="2:8" x14ac:dyDescent="0.25">
      <c r="B3970" t="s">
        <v>10952</v>
      </c>
      <c r="C3970" s="2">
        <v>6998700757</v>
      </c>
      <c r="D3970" s="2" t="s">
        <v>10953</v>
      </c>
      <c r="E3970" t="s">
        <v>10954</v>
      </c>
      <c r="F3970" s="2" t="s">
        <v>15564</v>
      </c>
      <c r="H3970" t="str">
        <f t="shared" ref="H3970:H4033" si="62">"            ('"&amp;LEFT(C3970,3)&amp;"-"&amp;MID(C3970,4,2)&amp;"-"&amp;RIGHT(C3970,5)&amp;"', '"&amp;B3970&amp;"', '"&amp;D3970&amp;"', '"&amp;E3970&amp;"', '"&amp;F3970&amp;"'),"</f>
        <v xml:space="preserve">            ('699-87-00757', '팜스웰홀딩스', '서태희', '대구광역시 달서구 성서로 36길 69, 1층', '2024-3470022-00179'),</v>
      </c>
    </row>
    <row r="3971" spans="2:8" x14ac:dyDescent="0.25">
      <c r="B3971" t="s">
        <v>11313</v>
      </c>
      <c r="C3971" s="2">
        <v>6998702930</v>
      </c>
      <c r="D3971" s="2" t="s">
        <v>11314</v>
      </c>
      <c r="E3971" t="s">
        <v>11315</v>
      </c>
      <c r="F3971" s="2" t="s">
        <v>17538</v>
      </c>
      <c r="H3971" t="str">
        <f t="shared" si="62"/>
        <v xml:space="preserve">            ('699-87-02930', '(주)와이즈팜', '김현우', '경기도 용인시 기흥구 죽전로 23, 701-1호(보정동, 호암프라자)', '2024-4050148-00129'),</v>
      </c>
    </row>
    <row r="3972" spans="2:8" x14ac:dyDescent="0.25">
      <c r="B3972" t="s">
        <v>5627</v>
      </c>
      <c r="C3972" s="2">
        <v>7014300828</v>
      </c>
      <c r="D3972" s="2" t="s">
        <v>565</v>
      </c>
      <c r="E3972" t="s">
        <v>5628</v>
      </c>
      <c r="F3972" s="2" t="s">
        <v>17821</v>
      </c>
      <c r="H3972" t="str">
        <f t="shared" si="62"/>
        <v xml:space="preserve">            ('701-43-00828', '지니어스메디', '권기영', '강원특별자치도 원주시 단구로 353, 6층 601호 수정빌딩(단구동)', '2024-4191050-00095'),</v>
      </c>
    </row>
    <row r="3973" spans="2:8" x14ac:dyDescent="0.25">
      <c r="B3973" t="s">
        <v>13373</v>
      </c>
      <c r="C3973" s="2">
        <v>7015600658</v>
      </c>
      <c r="D3973" s="2" t="s">
        <v>13374</v>
      </c>
      <c r="E3973" t="s">
        <v>13375</v>
      </c>
      <c r="F3973" s="2" t="s">
        <v>18888</v>
      </c>
      <c r="H3973" t="str">
        <f t="shared" si="62"/>
        <v xml:space="preserve">            ('701-56-00658', '은우팜', '김해영', '경기도 용인시 수지구 성복1로 222, 105동 401호', '2025-4050149-00001'),</v>
      </c>
    </row>
    <row r="3974" spans="2:8" x14ac:dyDescent="0.25">
      <c r="B3974" t="s">
        <v>5062</v>
      </c>
      <c r="C3974" s="2">
        <v>7017000391</v>
      </c>
      <c r="D3974" s="2" t="s">
        <v>5063</v>
      </c>
      <c r="E3974" t="s">
        <v>5064</v>
      </c>
      <c r="F3974" s="2" t="s">
        <v>15886</v>
      </c>
      <c r="H3974" t="str">
        <f t="shared" si="62"/>
        <v xml:space="preserve">            ('701-70-00391', '요트파마Yachtphama', '도광희', '광주광역시 동구 의재로33번길 3-3, 302호 A실', '2024-3590019-00036'),</v>
      </c>
    </row>
    <row r="3975" spans="2:8" x14ac:dyDescent="0.25">
      <c r="B3975" t="s">
        <v>13049</v>
      </c>
      <c r="C3975" s="2">
        <v>7017900055</v>
      </c>
      <c r="D3975" s="2" t="s">
        <v>13050</v>
      </c>
      <c r="E3975" t="s">
        <v>13051</v>
      </c>
      <c r="F3975" s="2" t="s">
        <v>14068</v>
      </c>
      <c r="H3975" t="str">
        <f t="shared" si="62"/>
        <v xml:space="preserve">            ('701-79-00055', '쉐링코리아', '신용정', '서울특별시 종로구 평창문화로 152, 2층', '2024-3000034-00038'),</v>
      </c>
    </row>
    <row r="3976" spans="2:8" x14ac:dyDescent="0.25">
      <c r="B3976" t="s">
        <v>9817</v>
      </c>
      <c r="C3976" s="2">
        <v>7018702650</v>
      </c>
      <c r="D3976" s="2" t="s">
        <v>9818</v>
      </c>
      <c r="E3976" t="s">
        <v>9819</v>
      </c>
      <c r="F3976" s="2" t="s">
        <v>15643</v>
      </c>
      <c r="H3976" t="str">
        <f t="shared" si="62"/>
        <v xml:space="preserve">            ('701-87-02650', '(주)헬스앤메디', '함동노', '경기도 부천시 부일로233번길 18, 4층 403-42호(상동)', '2024-3520019-00003'),</v>
      </c>
    </row>
    <row r="3977" spans="2:8" x14ac:dyDescent="0.25">
      <c r="B3977" t="s">
        <v>5463</v>
      </c>
      <c r="C3977" s="2">
        <v>7022100514</v>
      </c>
      <c r="D3977" s="2" t="s">
        <v>5464</v>
      </c>
      <c r="E3977" t="s">
        <v>5465</v>
      </c>
      <c r="F3977" s="2" t="s">
        <v>15134</v>
      </c>
      <c r="H3977" t="str">
        <f t="shared" si="62"/>
        <v xml:space="preserve">            ('702-21-00514', '왓츠넥스트', '정승환', '부산광역시 기장군 기장읍 동부산관광9로 15, 5층 516호(센트럴원)', '2024-3400013-00048'),</v>
      </c>
    </row>
    <row r="3978" spans="2:8" x14ac:dyDescent="0.25">
      <c r="B3978" t="s">
        <v>6221</v>
      </c>
      <c r="C3978" s="2">
        <v>7024500198</v>
      </c>
      <c r="D3978" s="2" t="s">
        <v>6222</v>
      </c>
      <c r="E3978" t="s">
        <v>6223</v>
      </c>
      <c r="F3978" s="2" t="s">
        <v>15627</v>
      </c>
      <c r="H3978" t="str">
        <f t="shared" si="62"/>
        <v xml:space="preserve">            ('702-45-00198', '연수약품', '김명현', '인천광역시 미추홀구 한나루로 586번길 65 4층 연수약품', '2024-3510513-00034'),</v>
      </c>
    </row>
    <row r="3979" spans="2:8" x14ac:dyDescent="0.25">
      <c r="B3979" t="s">
        <v>7969</v>
      </c>
      <c r="C3979" s="2">
        <v>7028102587</v>
      </c>
      <c r="D3979" s="2" t="s">
        <v>7970</v>
      </c>
      <c r="E3979" t="s">
        <v>7971</v>
      </c>
      <c r="F3979" s="2" t="s">
        <v>14425</v>
      </c>
      <c r="H3979" t="str">
        <f t="shared" si="62"/>
        <v xml:space="preserve">            ('702-81-02587', '주식회사 비앤티솔루션', '홍순욱', '서울특별시 구로구 구로중앙로 198 30-215', '2024-3160034-00035'),</v>
      </c>
    </row>
    <row r="3980" spans="2:8" x14ac:dyDescent="0.25">
      <c r="B3980" t="s">
        <v>7113</v>
      </c>
      <c r="C3980" s="2">
        <v>7028602904</v>
      </c>
      <c r="D3980" s="2" t="s">
        <v>7114</v>
      </c>
      <c r="E3980" t="s">
        <v>7115</v>
      </c>
      <c r="F3980" s="2" t="s">
        <v>18081</v>
      </c>
      <c r="H3980" t="str">
        <f t="shared" si="62"/>
        <v xml:space="preserve">            ('702-86-02904', '유한회사 에노원', '문중현', '전북특별자치도 전주시 덕진구 재방마을길 29, 3층 311호(장동)', '2024-4641062-00143'),</v>
      </c>
    </row>
    <row r="3981" spans="2:8" x14ac:dyDescent="0.25">
      <c r="B3981" t="s">
        <v>9456</v>
      </c>
      <c r="C3981" s="2">
        <v>7030703013</v>
      </c>
      <c r="D3981" s="2" t="s">
        <v>9457</v>
      </c>
      <c r="E3981" t="s">
        <v>9458</v>
      </c>
      <c r="F3981" s="2" t="s">
        <v>16386</v>
      </c>
      <c r="H3981" t="str">
        <f t="shared" si="62"/>
        <v xml:space="preserve">            ('703-07-03013', '다온J메디컬', '주형은', '대전광역시 유성구 상대복용로29번길 51, 206동 603호(상대동, 대전광역시아이파크시티2단지)', '2024-3670022-00230'),</v>
      </c>
    </row>
    <row r="3982" spans="2:8" x14ac:dyDescent="0.25">
      <c r="B3982" t="s">
        <v>12032</v>
      </c>
      <c r="C3982" s="2">
        <v>7030802234</v>
      </c>
      <c r="D3982" s="2" t="s">
        <v>12033</v>
      </c>
      <c r="E3982" t="s">
        <v>12034</v>
      </c>
      <c r="F3982" s="2" t="s">
        <v>15610</v>
      </c>
      <c r="H3982" t="str">
        <f t="shared" si="62"/>
        <v xml:space="preserve">            ('703-08-02234', '제니메디', '송정현', '인천광역시 중구 영종대로 166, 1437호 (운서동)', '2024-3490019-00016'),</v>
      </c>
    </row>
    <row r="3983" spans="2:8" x14ac:dyDescent="0.25">
      <c r="B3983" t="s">
        <v>411</v>
      </c>
      <c r="C3983" s="2">
        <v>7030802802</v>
      </c>
      <c r="D3983" s="2" t="s">
        <v>4876</v>
      </c>
      <c r="E3983" t="s">
        <v>4877</v>
      </c>
      <c r="F3983" s="2" t="s">
        <v>14082</v>
      </c>
      <c r="H3983" t="str">
        <f t="shared" si="62"/>
        <v xml:space="preserve">            ('703-08-02802', '디에이치메디칼', '김향미', '서울특별시 성동구 금호로 100, 207동 1001호', '2024-3030033-00013'),</v>
      </c>
    </row>
    <row r="3984" spans="2:8" x14ac:dyDescent="0.25">
      <c r="B3984" t="s">
        <v>3985</v>
      </c>
      <c r="C3984" s="2">
        <v>7030901547</v>
      </c>
      <c r="D3984" s="2" t="s">
        <v>3986</v>
      </c>
      <c r="E3984" t="s">
        <v>3987</v>
      </c>
      <c r="F3984" s="2" t="s">
        <v>15546</v>
      </c>
      <c r="H3984" t="str">
        <f t="shared" si="62"/>
        <v xml:space="preserve">            ('703-09-01547', '대영바이오', '표진환', '대구광역시 달서구 월배로 67길 31', '2024-3470022-00107'),</v>
      </c>
    </row>
    <row r="3985" spans="2:8" x14ac:dyDescent="0.25">
      <c r="B3985" t="s">
        <v>1184</v>
      </c>
      <c r="C3985" s="2">
        <v>7030902890</v>
      </c>
      <c r="D3985" s="2" t="s">
        <v>1185</v>
      </c>
      <c r="E3985" t="s">
        <v>1186</v>
      </c>
      <c r="F3985" s="2" t="s">
        <v>18664</v>
      </c>
      <c r="H3985" t="str">
        <f t="shared" si="62"/>
        <v xml:space="preserve">            ('703-09-02890', '엠케이팜', '신문규', '충청북도 청주시 상당구 수영로 359, 211동 901호(용담동, 우미린 에듀파크 2단지)', '2024-5710106-00012'),</v>
      </c>
    </row>
    <row r="3986" spans="2:8" x14ac:dyDescent="0.25">
      <c r="B3986" t="s">
        <v>509</v>
      </c>
      <c r="C3986" s="2">
        <v>7031702406</v>
      </c>
      <c r="D3986" s="2" t="s">
        <v>13754</v>
      </c>
      <c r="E3986" t="s">
        <v>13755</v>
      </c>
      <c r="F3986" s="2" t="s">
        <v>18465</v>
      </c>
      <c r="H3986" t="str">
        <f t="shared" si="62"/>
        <v xml:space="preserve">            ('703-17-02406', '준메디팜', '한세희', '경기도 화성시 병점노을로 31, 106동 104호(병점동, 병점역아이파크캐슬)', '2024-5530507-00026'),</v>
      </c>
    </row>
    <row r="3987" spans="2:8" x14ac:dyDescent="0.25">
      <c r="B3987" t="s">
        <v>9088</v>
      </c>
      <c r="C3987" s="2">
        <v>7038100603</v>
      </c>
      <c r="D3987" s="2" t="s">
        <v>9089</v>
      </c>
      <c r="E3987" t="s">
        <v>9090</v>
      </c>
      <c r="F3987" s="2" t="s">
        <v>15978</v>
      </c>
      <c r="H3987" t="str">
        <f t="shared" si="62"/>
        <v xml:space="preserve">            ('703-81-00603', '런던팜', '이균형', '광주광역시 남구 월산동50', '2024-3610019-00116'),</v>
      </c>
    </row>
    <row r="3988" spans="2:8" x14ac:dyDescent="0.25">
      <c r="B3988" t="s">
        <v>1697</v>
      </c>
      <c r="C3988" s="2">
        <v>7040300952</v>
      </c>
      <c r="D3988" s="2" t="s">
        <v>1698</v>
      </c>
      <c r="E3988" t="s">
        <v>1699</v>
      </c>
      <c r="F3988" s="2" t="s">
        <v>17691</v>
      </c>
      <c r="H3988" t="str">
        <f t="shared" si="62"/>
        <v xml:space="preserve">            ('704-03-00952', '비엘팜', '이용학', '경기도 김포시 태장로 845, 127동 801호', '2024-4090023-00053'),</v>
      </c>
    </row>
    <row r="3989" spans="2:8" x14ac:dyDescent="0.25">
      <c r="B3989" t="s">
        <v>2432</v>
      </c>
      <c r="C3989" s="2">
        <v>7040702943</v>
      </c>
      <c r="D3989" s="2" t="s">
        <v>13381</v>
      </c>
      <c r="E3989" t="s">
        <v>13382</v>
      </c>
      <c r="F3989" s="2" t="s">
        <v>18554</v>
      </c>
      <c r="H3989" t="str">
        <f t="shared" si="62"/>
        <v xml:space="preserve">            ('704-07-02943', '엘제이팜', '정지은', '경상남도 창원시 마산합포구 현동9길 14, 201동 1101호', '2024-5670066-00169'),</v>
      </c>
    </row>
    <row r="3990" spans="2:8" x14ac:dyDescent="0.25">
      <c r="B3990" t="s">
        <v>5299</v>
      </c>
      <c r="C3990" s="2">
        <v>7041501954</v>
      </c>
      <c r="D3990" s="2" t="s">
        <v>5300</v>
      </c>
      <c r="E3990" t="s">
        <v>5301</v>
      </c>
      <c r="F3990" s="2" t="s">
        <v>17112</v>
      </c>
      <c r="H3990" t="str">
        <f t="shared" si="62"/>
        <v xml:space="preserve">            ('704-15-01954', '슈비르에코', '정현도', '경기도 고양시 일산동구 중앙로 1080, 남정골드프라자 702-19호(백석동)', '2024-3940139-00102'),</v>
      </c>
    </row>
    <row r="3991" spans="2:8" x14ac:dyDescent="0.25">
      <c r="B3991" t="s">
        <v>12224</v>
      </c>
      <c r="C3991" s="2">
        <v>7043001068</v>
      </c>
      <c r="D3991" s="2" t="s">
        <v>12225</v>
      </c>
      <c r="E3991" t="s">
        <v>12226</v>
      </c>
      <c r="F3991" s="2" t="s">
        <v>15303</v>
      </c>
      <c r="H3991" t="str">
        <f t="shared" si="62"/>
        <v xml:space="preserve">            ('704-30-01068', '유니파마', '변근아', '대구광역시 남구 중앙대로51길122', '2024-3440024-00084'),</v>
      </c>
    </row>
    <row r="3992" spans="2:8" x14ac:dyDescent="0.25">
      <c r="B3992" t="s">
        <v>480</v>
      </c>
      <c r="C3992" s="2">
        <v>7043501554</v>
      </c>
      <c r="D3992" s="2" t="s">
        <v>481</v>
      </c>
      <c r="E3992" t="s">
        <v>482</v>
      </c>
      <c r="F3992" s="2" t="s">
        <v>17607</v>
      </c>
      <c r="H3992" t="str">
        <f t="shared" si="62"/>
        <v xml:space="preserve">            ('704-35-01554', '영라이프', '조재옥', '경기도 용인시 수지구 성복2로301번길 16-5(성복동)', '2024-4050149-00113'),</v>
      </c>
    </row>
    <row r="3993" spans="2:8" x14ac:dyDescent="0.25">
      <c r="B3993" t="s">
        <v>1440</v>
      </c>
      <c r="C3993" s="2">
        <v>7044400993</v>
      </c>
      <c r="D3993" s="2" t="s">
        <v>7294</v>
      </c>
      <c r="E3993" t="s">
        <v>7295</v>
      </c>
      <c r="F3993" s="2" t="s">
        <v>14193</v>
      </c>
      <c r="H3993" t="str">
        <f t="shared" si="62"/>
        <v xml:space="preserve">            ('704-44-00993', '에스제이팜', '김상진', '서울특별시 중랑구 양원역로 18 112-1207', '2024-3060034-00023'),</v>
      </c>
    </row>
    <row r="3994" spans="2:8" x14ac:dyDescent="0.25">
      <c r="B3994" t="s">
        <v>2784</v>
      </c>
      <c r="C3994" s="2">
        <v>7047900170</v>
      </c>
      <c r="D3994" s="2" t="s">
        <v>2785</v>
      </c>
      <c r="E3994" t="s">
        <v>2786</v>
      </c>
      <c r="F3994" s="2" t="s">
        <v>18068</v>
      </c>
      <c r="H3994" t="str">
        <f t="shared" si="62"/>
        <v xml:space="preserve">            ('704-79-00170', '라임팜', '양소리', '전북특별자치도 전주시 덕진구 틀못3길 16, 107동 502호(장동, 중흥S-클래스)', '2024-4641062-00076'),</v>
      </c>
    </row>
    <row r="3995" spans="2:8" x14ac:dyDescent="0.25">
      <c r="B3995" t="s">
        <v>6557</v>
      </c>
      <c r="C3995" s="2">
        <v>7057000506</v>
      </c>
      <c r="D3995" s="2" t="s">
        <v>6558</v>
      </c>
      <c r="E3995" t="s">
        <v>6559</v>
      </c>
      <c r="F3995" s="2" t="s">
        <v>14362</v>
      </c>
      <c r="H3995" t="str">
        <f t="shared" si="62"/>
        <v xml:space="preserve">            ('705-70-00506', '해피팜', '노선희', '서울특별시 강서구 허준로 76, 101동 203호(가양동, 한보구암마을아파트)', '2024-3150037-00037'),</v>
      </c>
    </row>
    <row r="3996" spans="2:8" x14ac:dyDescent="0.25">
      <c r="B3996" t="s">
        <v>8317</v>
      </c>
      <c r="C3996" s="2">
        <v>7060701315</v>
      </c>
      <c r="D3996" s="2" t="s">
        <v>8318</v>
      </c>
      <c r="E3996" t="s">
        <v>8319</v>
      </c>
      <c r="F3996" s="2" t="s">
        <v>16215</v>
      </c>
      <c r="H3996" t="str">
        <f t="shared" si="62"/>
        <v xml:space="preserve">            ('706-07-01315', '베스트메디', '이경만', '대전광역시 서구 청사로 254, 107동 302호(둔산동, 둥지아파트)', '2024-3660023-00112'),</v>
      </c>
    </row>
    <row r="3997" spans="2:8" x14ac:dyDescent="0.25">
      <c r="B3997" t="s">
        <v>1989</v>
      </c>
      <c r="C3997" s="2">
        <v>7061301956</v>
      </c>
      <c r="D3997" s="2" t="s">
        <v>11179</v>
      </c>
      <c r="E3997" t="s">
        <v>11180</v>
      </c>
      <c r="F3997" s="2" t="s">
        <v>15315</v>
      </c>
      <c r="H3997" t="str">
        <f t="shared" si="62"/>
        <v xml:space="preserve">            ('706-13-01956', '제이에이치팜', '박슬기', '대구광역시 북구 학정동로74-3, 파크빌303호', '2024-3450022-00016'),</v>
      </c>
    </row>
    <row r="3998" spans="2:8" x14ac:dyDescent="0.25">
      <c r="B3998" t="s">
        <v>2646</v>
      </c>
      <c r="C3998" s="2">
        <v>7061700881</v>
      </c>
      <c r="D3998" s="2" t="s">
        <v>2647</v>
      </c>
      <c r="E3998" t="s">
        <v>2648</v>
      </c>
      <c r="F3998" s="2" t="s">
        <v>15518</v>
      </c>
      <c r="H3998" t="str">
        <f t="shared" si="62"/>
        <v xml:space="preserve">            ('706-17-00881', 'SK메딕스', '이승규', '대구광역시 달서구 성서로72안길 13(이곡동) 204호', '2024-3470022-00037'),</v>
      </c>
    </row>
    <row r="3999" spans="2:8" x14ac:dyDescent="0.25">
      <c r="B3999" t="s">
        <v>14010</v>
      </c>
      <c r="C3999" s="2">
        <v>7062601072</v>
      </c>
      <c r="D3999" s="2" t="s">
        <v>8784</v>
      </c>
      <c r="E3999" t="s">
        <v>14011</v>
      </c>
      <c r="F3999" s="2" t="s">
        <v>16578</v>
      </c>
      <c r="H3999" t="str">
        <f t="shared" si="62"/>
        <v xml:space="preserve">            ('706-26-01072', '에코티엘', '김미희', '경기도 수원시 영통구 매봉로35번길 16-10 (매탄동)', '2024-3740106-00072'),</v>
      </c>
    </row>
    <row r="4000" spans="2:8" x14ac:dyDescent="0.25">
      <c r="B4000" t="s">
        <v>2247</v>
      </c>
      <c r="C4000" s="2">
        <v>7063300367</v>
      </c>
      <c r="D4000" s="2" t="s">
        <v>2248</v>
      </c>
      <c r="E4000" t="s">
        <v>2249</v>
      </c>
      <c r="F4000" s="2" t="s">
        <v>15006</v>
      </c>
      <c r="H4000" t="str">
        <f t="shared" si="62"/>
        <v xml:space="preserve">            ('706-33-00367', 'SM팜', '정용운', '부산광역시 금정구 가마실로 30, 지하층, 2층(부곡동)', '2024-3350024-00011'),</v>
      </c>
    </row>
    <row r="4001" spans="2:8" x14ac:dyDescent="0.25">
      <c r="B4001" t="s">
        <v>11944</v>
      </c>
      <c r="C4001" s="2">
        <v>7068701108</v>
      </c>
      <c r="D4001" s="2" t="s">
        <v>11945</v>
      </c>
      <c r="E4001" t="s">
        <v>11946</v>
      </c>
      <c r="F4001" s="2" t="s">
        <v>17532</v>
      </c>
      <c r="H4001" t="str">
        <f t="shared" si="62"/>
        <v xml:space="preserve">            ('706-87-01108', '케이엠에스컴퍼니', '김민욱', '경기도 용인시 기흥구 죽전로 10 701호', '2024-4050148-00112'),</v>
      </c>
    </row>
    <row r="4002" spans="2:8" x14ac:dyDescent="0.25">
      <c r="B4002" t="s">
        <v>4491</v>
      </c>
      <c r="C4002" s="2">
        <v>7068702145</v>
      </c>
      <c r="D4002" s="2" t="s">
        <v>4492</v>
      </c>
      <c r="E4002" t="s">
        <v>4493</v>
      </c>
      <c r="F4002" s="2" t="s">
        <v>14780</v>
      </c>
      <c r="H4002" t="str">
        <f t="shared" si="62"/>
        <v xml:space="preserve">            ('706-87-02145', '주식회사 우송에프앤엠', '황정규', '부산광역시 동구 충장대로 160, b동 43층 1호(초량동, 협성마리나G7)', '2024-3270022-00033'),</v>
      </c>
    </row>
    <row r="4003" spans="2:8" x14ac:dyDescent="0.25">
      <c r="B4003" t="s">
        <v>3137</v>
      </c>
      <c r="C4003" s="2">
        <v>7070402674</v>
      </c>
      <c r="D4003" s="2" t="s">
        <v>3138</v>
      </c>
      <c r="E4003" t="s">
        <v>3139</v>
      </c>
      <c r="F4003" s="2" t="s">
        <v>15651</v>
      </c>
      <c r="H4003" t="str">
        <f t="shared" si="62"/>
        <v xml:space="preserve">            ('707-04-02674', '지구컴퍼니', '송윤철', '인천광역시 연수구 인천타워대로54번길 15-3 501, 502호 R362호', '2024-3520019-00022'),</v>
      </c>
    </row>
    <row r="4004" spans="2:8" x14ac:dyDescent="0.25">
      <c r="B4004" t="s">
        <v>11658</v>
      </c>
      <c r="C4004" s="2">
        <v>7070502098</v>
      </c>
      <c r="D4004" s="2" t="s">
        <v>11659</v>
      </c>
      <c r="E4004" t="s">
        <v>11660</v>
      </c>
      <c r="F4004" s="2" t="s">
        <v>16987</v>
      </c>
      <c r="H4004" t="str">
        <f t="shared" si="62"/>
        <v xml:space="preserve">            ('707-05-02098', '두준', '하유정', '경기도 안산시 단원구 고잔로 18, 늘봄스위트빌 15층 1501-224호', '2024-3930154-00019'),</v>
      </c>
    </row>
    <row r="4005" spans="2:8" x14ac:dyDescent="0.25">
      <c r="B4005" t="s">
        <v>2703</v>
      </c>
      <c r="C4005" s="2">
        <v>7071201554</v>
      </c>
      <c r="D4005" s="2" t="s">
        <v>2704</v>
      </c>
      <c r="E4005" t="s">
        <v>2705</v>
      </c>
      <c r="F4005" s="2" t="s">
        <v>18548</v>
      </c>
      <c r="H4005" t="str">
        <f t="shared" si="62"/>
        <v xml:space="preserve">            ('707-12-01554', '진스팜', '박규진', '경상남도 창원시 마산회원구 내서읍 호원로 361-3, 120동 1604호(코오롱하늘채1차아파트)', '2024-5670066-00139'),</v>
      </c>
    </row>
    <row r="4006" spans="2:8" x14ac:dyDescent="0.25">
      <c r="B4006" t="s">
        <v>5777</v>
      </c>
      <c r="C4006" s="2">
        <v>7073101254</v>
      </c>
      <c r="D4006" s="2" t="s">
        <v>5778</v>
      </c>
      <c r="E4006" t="s">
        <v>5779</v>
      </c>
      <c r="F4006" s="2" t="s">
        <v>17708</v>
      </c>
      <c r="H4006" t="str">
        <f t="shared" si="62"/>
        <v xml:space="preserve">            ('707-31-01254', '에스에이치인터네셔널', '양철수', '경기도 김포시 김포대로 699, 10층 1012호', '2024-4090023-00102'),</v>
      </c>
    </row>
    <row r="4007" spans="2:8" x14ac:dyDescent="0.25">
      <c r="B4007" t="s">
        <v>9188</v>
      </c>
      <c r="C4007" s="2">
        <v>7073700766</v>
      </c>
      <c r="D4007" s="2" t="s">
        <v>9189</v>
      </c>
      <c r="E4007" t="s">
        <v>9190</v>
      </c>
      <c r="F4007" s="2" t="s">
        <v>16088</v>
      </c>
      <c r="H4007" t="str">
        <f t="shared" si="62"/>
        <v xml:space="preserve">            ('707-37-00766', '엔메딕스', '노창현', '광주광역시 광산구 수등로123번길21105동', '2024-3630020-00064'),</v>
      </c>
    </row>
    <row r="4008" spans="2:8" x14ac:dyDescent="0.25">
      <c r="B4008" t="s">
        <v>11203</v>
      </c>
      <c r="C4008" s="2">
        <v>7078101827</v>
      </c>
      <c r="D4008" s="2" t="s">
        <v>11204</v>
      </c>
      <c r="E4008" t="s">
        <v>11205</v>
      </c>
      <c r="F4008" s="2" t="s">
        <v>15236</v>
      </c>
      <c r="H4008" t="str">
        <f t="shared" si="62"/>
        <v xml:space="preserve">            ('707-81-01827', '세창바이오', '박세근', '대구광역시 동구 동부로22길 48유성 푸르나임304호', '2024-3420023-00173'),</v>
      </c>
    </row>
    <row r="4009" spans="2:8" x14ac:dyDescent="0.25">
      <c r="B4009" t="s">
        <v>9933</v>
      </c>
      <c r="C4009" s="2">
        <v>7078102748</v>
      </c>
      <c r="D4009" s="2" t="s">
        <v>3367</v>
      </c>
      <c r="E4009" t="s">
        <v>9934</v>
      </c>
      <c r="F4009" s="2" t="s">
        <v>16724</v>
      </c>
      <c r="H4009" t="str">
        <f t="shared" si="62"/>
        <v xml:space="preserve">            ('707-81-02748', '주식회사 뉴믹스메디컬그룹', '이원형', '경기도 의정부시 용현로 105번길 7-16 201호', '2024-3820050-00060'),</v>
      </c>
    </row>
    <row r="4010" spans="2:8" x14ac:dyDescent="0.25">
      <c r="B4010" t="s">
        <v>3588</v>
      </c>
      <c r="C4010" s="2">
        <v>7081402356</v>
      </c>
      <c r="D4010" s="2" t="s">
        <v>3589</v>
      </c>
      <c r="E4010" t="s">
        <v>3590</v>
      </c>
      <c r="F4010" s="2" t="s">
        <v>18516</v>
      </c>
      <c r="H4010" t="str">
        <f t="shared" si="62"/>
        <v xml:space="preserve">            ('708-14-02356', '권메딕스팜', '하남경', '경상남도 창원시 마산합포구 교방동 18길14 창원푸르지오 더플래티넘 202-403', '2024-5670066-00032'),</v>
      </c>
    </row>
    <row r="4011" spans="2:8" x14ac:dyDescent="0.25">
      <c r="B4011" t="s">
        <v>11438</v>
      </c>
      <c r="C4011" s="2">
        <v>7096600331</v>
      </c>
      <c r="D4011" s="2" t="s">
        <v>7320</v>
      </c>
      <c r="E4011" t="s">
        <v>11439</v>
      </c>
      <c r="F4011" s="2" t="s">
        <v>17594</v>
      </c>
      <c r="H4011" t="str">
        <f t="shared" si="62"/>
        <v xml:space="preserve">            ('709-66-00331', '성준메디컬매니지먼트', '박재용', '경기도 용인시 수지구 수지로489번길 15, 1층 1호', '2024-4050149-00064'),</v>
      </c>
    </row>
    <row r="4012" spans="2:8" x14ac:dyDescent="0.25">
      <c r="B4012" t="s">
        <v>3585</v>
      </c>
      <c r="C4012" s="2">
        <v>7098102424</v>
      </c>
      <c r="D4012" s="2" t="s">
        <v>3586</v>
      </c>
      <c r="E4012" t="s">
        <v>3587</v>
      </c>
      <c r="F4012" s="2" t="s">
        <v>14435</v>
      </c>
      <c r="H4012" t="str">
        <f t="shared" si="62"/>
        <v xml:space="preserve">            ('709-81-02424', '주식회사 서원파마', '이삼열', '서울특별시 구로구 디지털로31길 41, 4층 407호(구로동, 이앤씨벤처드림타워6차)', '2024-3160034-00069'),</v>
      </c>
    </row>
    <row r="4013" spans="2:8" x14ac:dyDescent="0.25">
      <c r="B4013" t="s">
        <v>9434</v>
      </c>
      <c r="C4013" s="2">
        <v>7098601212</v>
      </c>
      <c r="D4013" s="2" t="s">
        <v>9435</v>
      </c>
      <c r="E4013" t="s">
        <v>9436</v>
      </c>
      <c r="F4013" s="2" t="s">
        <v>15115</v>
      </c>
      <c r="H4013" t="str">
        <f t="shared" si="62"/>
        <v xml:space="preserve">            ('709-86-01212', '훼미리홀딩스', '박현화', '부산광역시 사상구 가야대로230번길 19, 4층', '2024-3390023-00049'),</v>
      </c>
    </row>
    <row r="4014" spans="2:8" x14ac:dyDescent="0.25">
      <c r="B4014" t="s">
        <v>9326</v>
      </c>
      <c r="C4014" s="2">
        <v>7098700447</v>
      </c>
      <c r="D4014" s="2" t="s">
        <v>9327</v>
      </c>
      <c r="E4014" t="s">
        <v>9328</v>
      </c>
      <c r="F4014" s="2" t="s">
        <v>18341</v>
      </c>
      <c r="H4014" t="str">
        <f t="shared" si="62"/>
        <v xml:space="preserve">            ('709-87-00447', '엠에스약품', '윤건보', '경상남도 김해시 진영읍 진영로 173-3', '2024-5350356-00070'),</v>
      </c>
    </row>
    <row r="4015" spans="2:8" x14ac:dyDescent="0.25">
      <c r="B4015" t="s">
        <v>2822</v>
      </c>
      <c r="C4015" s="2">
        <v>7098801119</v>
      </c>
      <c r="D4015" s="2" t="s">
        <v>2140</v>
      </c>
      <c r="E4015" t="s">
        <v>2823</v>
      </c>
      <c r="F4015" s="2" t="s">
        <v>15473</v>
      </c>
      <c r="H4015" t="str">
        <f t="shared" si="62"/>
        <v xml:space="preserve">            ('709-88-01119', '주식회사 케이에스팜', '김용석', '대구광역시 수성구 공경로 70, 401동 201호(만촌동, 만촌보성타운아파트)', '2024-3460023-00263'),</v>
      </c>
    </row>
    <row r="4016" spans="2:8" x14ac:dyDescent="0.25">
      <c r="B4016" t="s">
        <v>7985</v>
      </c>
      <c r="C4016" s="2">
        <v>7098802044</v>
      </c>
      <c r="D4016" s="2" t="s">
        <v>7986</v>
      </c>
      <c r="E4016" t="s">
        <v>7987</v>
      </c>
      <c r="F4016" s="2" t="s">
        <v>18006</v>
      </c>
      <c r="H4016" t="str">
        <f t="shared" si="62"/>
        <v xml:space="preserve">            ('709-88-02044', '주식회사 제이메디', '이재연', '전북특별자치도 전주시 완산구 홍산남로 51, 6층 601호', '2024-4641050-00109'),</v>
      </c>
    </row>
    <row r="4017" spans="2:8" x14ac:dyDescent="0.25">
      <c r="B4017" t="s">
        <v>3195</v>
      </c>
      <c r="C4017" s="2">
        <v>7100200038</v>
      </c>
      <c r="D4017" s="2" t="s">
        <v>3196</v>
      </c>
      <c r="E4017" t="s">
        <v>3197</v>
      </c>
      <c r="F4017" s="2" t="s">
        <v>15834</v>
      </c>
      <c r="H4017" t="str">
        <f t="shared" si="62"/>
        <v xml:space="preserve">            ('710-02-00038', '태산', '최세리', '인천광역시 서구 이음5로 39 3010동 2904호', '2024-3560021-00067'),</v>
      </c>
    </row>
    <row r="4018" spans="2:8" x14ac:dyDescent="0.25">
      <c r="B4018" t="s">
        <v>7581</v>
      </c>
      <c r="C4018" s="2">
        <v>7100702365</v>
      </c>
      <c r="D4018" s="2" t="s">
        <v>10896</v>
      </c>
      <c r="E4018" t="s">
        <v>10897</v>
      </c>
      <c r="F4018" s="2" t="s">
        <v>15675</v>
      </c>
      <c r="H4018" t="str">
        <f t="shared" si="62"/>
        <v xml:space="preserve">            ('710-07-02365', '미소팜', '윤인병', '인천광역시 연수구 송도미래로 30, E동 802호(송도동, 송도BRC스마트밸리지식산업센터)', '2024-3520019-00073'),</v>
      </c>
    </row>
    <row r="4019" spans="2:8" x14ac:dyDescent="0.25">
      <c r="B4019" t="s">
        <v>12973</v>
      </c>
      <c r="C4019" s="2">
        <v>7101502865</v>
      </c>
      <c r="D4019" s="2" t="s">
        <v>12974</v>
      </c>
      <c r="E4019" t="s">
        <v>12975</v>
      </c>
      <c r="F4019" s="2" t="s">
        <v>18171</v>
      </c>
      <c r="H4019" t="str">
        <f t="shared" si="62"/>
        <v xml:space="preserve">            ('710-15-02865', '신영바이오', '박신영', '전북특별자치도 완주군 이서면 정농대농길 48, 1층', '2024-4721028-00034'),</v>
      </c>
    </row>
    <row r="4020" spans="2:8" x14ac:dyDescent="0.25">
      <c r="B4020" t="s">
        <v>2019</v>
      </c>
      <c r="C4020" s="2">
        <v>7102401422</v>
      </c>
      <c r="D4020" s="2" t="s">
        <v>2020</v>
      </c>
      <c r="E4020" t="s">
        <v>2021</v>
      </c>
      <c r="F4020" s="2" t="s">
        <v>16473</v>
      </c>
      <c r="H4020" t="str">
        <f t="shared" si="62"/>
        <v xml:space="preserve">            ('710-24-01422', '조원상사', '강미혜', '경기도 수원시 장안구 경수대로908번길 26, 401호', '2024-3740031-00047'),</v>
      </c>
    </row>
    <row r="4021" spans="2:8" x14ac:dyDescent="0.25">
      <c r="B4021" t="s">
        <v>10430</v>
      </c>
      <c r="C4021" s="2">
        <v>7105300985</v>
      </c>
      <c r="D4021" s="2" t="s">
        <v>10431</v>
      </c>
      <c r="E4021" t="s">
        <v>10432</v>
      </c>
      <c r="F4021" s="2" t="s">
        <v>18964</v>
      </c>
      <c r="H4021" t="str">
        <f t="shared" si="62"/>
        <v xml:space="preserve">            ('710-53-00985', '에스&amp;와이', '신동빈', '제주특별자치도 제주시 조천읍 신촌서5길 120, 107동', '제주 2024-084'),</v>
      </c>
    </row>
    <row r="4022" spans="2:8" x14ac:dyDescent="0.25">
      <c r="B4022" t="s">
        <v>3704</v>
      </c>
      <c r="C4022" s="2">
        <v>7108803306</v>
      </c>
      <c r="D4022" s="2" t="s">
        <v>3705</v>
      </c>
      <c r="E4022" t="s">
        <v>3706</v>
      </c>
      <c r="F4022" s="2" t="s">
        <v>18500</v>
      </c>
      <c r="H4022" t="str">
        <f t="shared" si="62"/>
        <v xml:space="preserve">            ('710-88-03306', '드림메디유한회사', '김헌영', '경기도 양주시 옥정동로190, 203동 505호(옥정동, 양주옥정신도시 제일풍경채레이크시티2단지)', '2024-5590021-00022'),</v>
      </c>
    </row>
    <row r="4023" spans="2:8" x14ac:dyDescent="0.25">
      <c r="B4023" t="s">
        <v>2081</v>
      </c>
      <c r="C4023" s="2">
        <v>7110302773</v>
      </c>
      <c r="D4023" s="2" t="s">
        <v>2082</v>
      </c>
      <c r="E4023" t="s">
        <v>2083</v>
      </c>
      <c r="F4023" s="2" t="s">
        <v>16951</v>
      </c>
      <c r="H4023" t="str">
        <f t="shared" si="62"/>
        <v xml:space="preserve">            ('711-03-02773', '케이루트팜', '이무근', '경기도 광명시 오리로 835, 102동 1101호', '2024-3900028-00072'),</v>
      </c>
    </row>
    <row r="4024" spans="2:8" x14ac:dyDescent="0.25">
      <c r="B4024" t="s">
        <v>4312</v>
      </c>
      <c r="C4024" s="2">
        <v>7111102439</v>
      </c>
      <c r="D4024" s="2" t="s">
        <v>4313</v>
      </c>
      <c r="E4024" t="s">
        <v>4314</v>
      </c>
      <c r="F4024" s="2" t="s">
        <v>14851</v>
      </c>
      <c r="H4024" t="str">
        <f t="shared" si="62"/>
        <v xml:space="preserve">            ('711-11-02439', '메시브이노브', '신승식', '부산광역시 동래구 온천장로119번가길 8(온천동)', '2024-3300024-00065'),</v>
      </c>
    </row>
    <row r="4025" spans="2:8" x14ac:dyDescent="0.25">
      <c r="B4025" t="s">
        <v>8371</v>
      </c>
      <c r="C4025" s="2">
        <v>7111302132</v>
      </c>
      <c r="D4025" s="2" t="s">
        <v>8372</v>
      </c>
      <c r="E4025" t="s">
        <v>8373</v>
      </c>
      <c r="F4025" s="2" t="s">
        <v>14760</v>
      </c>
      <c r="H4025" t="str">
        <f t="shared" si="62"/>
        <v xml:space="preserve">            ('711-13-02132', '에이치알메디팜', '최호성', '부산광역시 중구 중앙대로 98번길 13, 205호(중앙동4가)', '2024-3250021-00001'),</v>
      </c>
    </row>
    <row r="4026" spans="2:8" x14ac:dyDescent="0.25">
      <c r="B4026" t="s">
        <v>4919</v>
      </c>
      <c r="C4026" s="2">
        <v>7112301812</v>
      </c>
      <c r="D4026" s="2" t="s">
        <v>4920</v>
      </c>
      <c r="E4026" t="s">
        <v>4921</v>
      </c>
      <c r="F4026" s="2" t="s">
        <v>18882</v>
      </c>
      <c r="H4026" t="str">
        <f t="shared" si="62"/>
        <v xml:space="preserve">            ('711-23-01812', '비타웨이브', '박용준', '경기도 의왕시 안양판교로 100, 204동 602호(포일동, 인덕원 푸르지오 엘센트로)', '2025-4030022-00002_x000D_
'),</v>
      </c>
    </row>
    <row r="4027" spans="2:8" x14ac:dyDescent="0.25">
      <c r="B4027" t="s">
        <v>3034</v>
      </c>
      <c r="C4027" s="2">
        <v>7114501212</v>
      </c>
      <c r="D4027" s="2" t="s">
        <v>2274</v>
      </c>
      <c r="E4027" t="s">
        <v>3035</v>
      </c>
      <c r="F4027" s="2" t="s">
        <v>17508</v>
      </c>
      <c r="H4027" t="str">
        <f t="shared" si="62"/>
        <v xml:space="preserve">            ('711-45-01212', '와이제이메디헬스', '이희진', '경기도 용인시 기흥구 강남로6, 802호 802-C056', '2024-4050148-00043'),</v>
      </c>
    </row>
    <row r="4028" spans="2:8" x14ac:dyDescent="0.25">
      <c r="B4028" t="s">
        <v>4931</v>
      </c>
      <c r="C4028" s="2">
        <v>7116200689</v>
      </c>
      <c r="D4028" s="2" t="s">
        <v>4932</v>
      </c>
      <c r="E4028" t="s">
        <v>4933</v>
      </c>
      <c r="F4028" s="2" t="s">
        <v>14259</v>
      </c>
      <c r="H4028" t="str">
        <f t="shared" si="62"/>
        <v xml:space="preserve">            ('711-62-00689', '선진팜', '선진수', '서울특별시 도봉구 마들로 726-9, 1층 왼쪽첫번째', '2024-3090033-00024'),</v>
      </c>
    </row>
    <row r="4029" spans="2:8" x14ac:dyDescent="0.25">
      <c r="B4029" t="s">
        <v>3470</v>
      </c>
      <c r="C4029" s="2">
        <v>7118102261</v>
      </c>
      <c r="D4029" s="2" t="s">
        <v>3471</v>
      </c>
      <c r="E4029" t="s">
        <v>3472</v>
      </c>
      <c r="F4029" s="2" t="s">
        <v>14327</v>
      </c>
      <c r="H4029" t="str">
        <f t="shared" si="62"/>
        <v xml:space="preserve">            ('711-81-02261', '장스팜', '장경웅', '서울특별시 양천구 신정이펜1로 51, 상가동 201호(신정동, 신정이펜하우스4단지)', '2024-3140033-00029'),</v>
      </c>
    </row>
    <row r="4030" spans="2:8" x14ac:dyDescent="0.25">
      <c r="B4030" t="s">
        <v>8552</v>
      </c>
      <c r="C4030" s="2">
        <v>7121000311</v>
      </c>
      <c r="D4030" s="2" t="s">
        <v>8553</v>
      </c>
      <c r="E4030" t="s">
        <v>8554</v>
      </c>
      <c r="F4030" s="2" t="s">
        <v>15333</v>
      </c>
      <c r="H4030" t="str">
        <f t="shared" si="62"/>
        <v xml:space="preserve">            ('712-10-00311', '유원메디칼', '오세종', '대구광역시 북구 유통단지로 24길 48 2층(산격동)', '2024-3450022-00068'),</v>
      </c>
    </row>
    <row r="4031" spans="2:8" x14ac:dyDescent="0.25">
      <c r="B4031" t="s">
        <v>2182</v>
      </c>
      <c r="C4031" s="2">
        <v>7122501819</v>
      </c>
      <c r="D4031" s="2" t="s">
        <v>2183</v>
      </c>
      <c r="E4031" t="s">
        <v>2184</v>
      </c>
      <c r="F4031" s="2" t="s">
        <v>17376</v>
      </c>
      <c r="H4031" t="str">
        <f t="shared" si="62"/>
        <v xml:space="preserve">            ('712-25-01819', '화메디팜', '임은영', '경기도 군포시 삼성로 79, 105동 103호', '2024-4020028-00051'),</v>
      </c>
    </row>
    <row r="4032" spans="2:8" x14ac:dyDescent="0.25">
      <c r="B4032" t="s">
        <v>7544</v>
      </c>
      <c r="C4032" s="2">
        <v>7125900912</v>
      </c>
      <c r="D4032" s="2" t="s">
        <v>2461</v>
      </c>
      <c r="E4032" t="s">
        <v>7545</v>
      </c>
      <c r="F4032" s="2" t="s">
        <v>15495</v>
      </c>
      <c r="H4032" t="str">
        <f t="shared" si="62"/>
        <v xml:space="preserve">            ('712-59-00912', '로이파트너스', '이주희', '대구광역시 수성구 상록로 80, 102동 2801호', '2024-3460023-00363'),</v>
      </c>
    </row>
    <row r="4033" spans="2:8" x14ac:dyDescent="0.25">
      <c r="B4033" t="s">
        <v>5293</v>
      </c>
      <c r="C4033" s="2">
        <v>7126800516</v>
      </c>
      <c r="D4033" s="2" t="s">
        <v>5294</v>
      </c>
      <c r="E4033" t="s">
        <v>5295</v>
      </c>
      <c r="F4033" s="2" t="s">
        <v>17133</v>
      </c>
      <c r="H4033" t="str">
        <f t="shared" si="62"/>
        <v xml:space="preserve">            ('712-68-00516', '버드나무', '유효정', '경기도 고양시 일산서구 후곡로 9, 801동 1301호(일산동, 후곡마을8단지아파트)', '2024-3940140-00041'),</v>
      </c>
    </row>
    <row r="4034" spans="2:8" x14ac:dyDescent="0.25">
      <c r="B4034" t="s">
        <v>9230</v>
      </c>
      <c r="C4034" s="2">
        <v>7128701006</v>
      </c>
      <c r="D4034" s="2" t="s">
        <v>9231</v>
      </c>
      <c r="E4034" t="s">
        <v>9232</v>
      </c>
      <c r="F4034" s="2" t="s">
        <v>18054</v>
      </c>
      <c r="H4034" t="str">
        <f t="shared" ref="H4034:H4097" si="63">"            ('"&amp;LEFT(C4034,3)&amp;"-"&amp;MID(C4034,4,2)&amp;"-"&amp;RIGHT(C4034,5)&amp;"', '"&amp;B4034&amp;"', '"&amp;D4034&amp;"', '"&amp;E4034&amp;"', '"&amp;F4034&amp;"'),"</f>
        <v xml:space="preserve">            ('712-87-01006', '유한회사 위드팜', '이석연', '전북특별자치도 전주시 덕진구 가리내로 132, 5층(덕진동1가)', '2024-4641062-00020'),</v>
      </c>
    </row>
    <row r="4035" spans="2:8" x14ac:dyDescent="0.25">
      <c r="B4035" t="s">
        <v>1317</v>
      </c>
      <c r="C4035" s="2">
        <v>7130302503</v>
      </c>
      <c r="D4035" s="2" t="s">
        <v>4327</v>
      </c>
      <c r="E4035" t="s">
        <v>4328</v>
      </c>
      <c r="F4035" s="2" t="s">
        <v>16384</v>
      </c>
      <c r="H4035" t="str">
        <f t="shared" si="63"/>
        <v xml:space="preserve">            ('713-03-02503', '바른메디', '박종숙', '대전광역시 유성구 진잠로42번길 88, 104동 810호(원내동, 진잠타운)', '2024-3670022-00216'),</v>
      </c>
    </row>
    <row r="4036" spans="2:8" x14ac:dyDescent="0.25">
      <c r="B4036" t="s">
        <v>12202</v>
      </c>
      <c r="C4036" s="2">
        <v>7130802681</v>
      </c>
      <c r="D4036" s="2" t="s">
        <v>2808</v>
      </c>
      <c r="E4036" t="s">
        <v>12203</v>
      </c>
      <c r="F4036" s="2" t="s">
        <v>14249</v>
      </c>
      <c r="H4036" t="str">
        <f t="shared" si="63"/>
        <v xml:space="preserve">            ('713-08-02681', '블루다이브파트너스', '김지영', '서울특별시 성북구 길음로 33, 806동 1004호', '2024-3070034-00081'),</v>
      </c>
    </row>
    <row r="4037" spans="2:8" x14ac:dyDescent="0.25">
      <c r="B4037" t="s">
        <v>7914</v>
      </c>
      <c r="C4037" s="2">
        <v>7130902223</v>
      </c>
      <c r="D4037" s="2" t="s">
        <v>11472</v>
      </c>
      <c r="E4037" t="s">
        <v>11473</v>
      </c>
      <c r="F4037" s="2" t="s">
        <v>14818</v>
      </c>
      <c r="H4037" t="str">
        <f t="shared" si="63"/>
        <v xml:space="preserve">            ('713-09-02223', '제이에스', '정정숙', '부산광역시 부산진구 성지로 37, 103동 405호', '2024-3290024-00099'),</v>
      </c>
    </row>
    <row r="4038" spans="2:8" x14ac:dyDescent="0.25">
      <c r="B4038" t="s">
        <v>2690</v>
      </c>
      <c r="C4038" s="2">
        <v>7131101019</v>
      </c>
      <c r="D4038" s="2" t="s">
        <v>2691</v>
      </c>
      <c r="E4038" t="s">
        <v>2692</v>
      </c>
      <c r="F4038" s="2" t="s">
        <v>16444</v>
      </c>
      <c r="H4038" t="str">
        <f t="shared" si="63"/>
        <v xml:space="preserve">            ('713-11-01019', '와이비유통', '김용배', '울산광역시 동구 남목7길 27, 205호(서부동, 하냥ㅇ아파트)', '2024-3710033-00001'),</v>
      </c>
    </row>
    <row r="4039" spans="2:8" x14ac:dyDescent="0.25">
      <c r="B4039" t="s">
        <v>7661</v>
      </c>
      <c r="C4039" s="2">
        <v>7131602459</v>
      </c>
      <c r="D4039" s="2" t="s">
        <v>5360</v>
      </c>
      <c r="E4039" t="s">
        <v>7662</v>
      </c>
      <c r="F4039" s="2">
        <v>53</v>
      </c>
      <c r="H4039" t="str">
        <f t="shared" si="63"/>
        <v xml:space="preserve">            ('713-16-02459', '신송마켓', '정다운', '서울특별시 은평구 은평로 220 109동 905호', '53'),</v>
      </c>
    </row>
    <row r="4040" spans="2:8" x14ac:dyDescent="0.25">
      <c r="B4040" t="s">
        <v>5477</v>
      </c>
      <c r="C4040" s="2">
        <v>7138702497</v>
      </c>
      <c r="D4040" s="2" t="s">
        <v>2990</v>
      </c>
      <c r="E4040" t="s">
        <v>5478</v>
      </c>
      <c r="F4040" s="2" t="s">
        <v>15843</v>
      </c>
      <c r="H4040" t="str">
        <f t="shared" si="63"/>
        <v xml:space="preserve">            ('713-87-02497', '주식회사 피에이피코퍼레이션(PAP CORPORATION)', '박상경', '인천광역시 서구 오류로14번안길 26, 201호(오류동, 피에이피코퍼레이션)', '2024-3560021-00103'),</v>
      </c>
    </row>
    <row r="4041" spans="2:8" x14ac:dyDescent="0.25">
      <c r="B4041" t="s">
        <v>8409</v>
      </c>
      <c r="C4041" s="2">
        <v>7138702987</v>
      </c>
      <c r="D4041" s="2" t="s">
        <v>8410</v>
      </c>
      <c r="E4041" t="s">
        <v>8411</v>
      </c>
      <c r="F4041" s="2" t="s">
        <v>16635</v>
      </c>
      <c r="H4041" t="str">
        <f t="shared" si="63"/>
        <v xml:space="preserve">            ('713-87-02987', '지비피에스', '강종수', '경기도 성남시 중원구 둔촌대로 545, 비205호(상대원동, 한라시그마밸리)', '2024-3780063-00012'),</v>
      </c>
    </row>
    <row r="4042" spans="2:8" x14ac:dyDescent="0.25">
      <c r="B4042" t="s">
        <v>7418</v>
      </c>
      <c r="C4042" s="2">
        <v>7138801326</v>
      </c>
      <c r="D4042" s="2" t="s">
        <v>7419</v>
      </c>
      <c r="E4042" t="s">
        <v>7420</v>
      </c>
      <c r="F4042" s="2" t="s">
        <v>17068</v>
      </c>
      <c r="H4042" t="str">
        <f t="shared" si="63"/>
        <v xml:space="preserve">            ('713-88-01326', '(주)팜코', '김수일', '경기도 고양시 덕양구 청초로 10, 비동 1101호', '2024-3940138-00163'),</v>
      </c>
    </row>
    <row r="4043" spans="2:8" x14ac:dyDescent="0.25">
      <c r="B4043" t="s">
        <v>2611</v>
      </c>
      <c r="C4043" s="2">
        <v>7140802743</v>
      </c>
      <c r="D4043" s="2" t="s">
        <v>2612</v>
      </c>
      <c r="E4043" t="s">
        <v>2613</v>
      </c>
      <c r="F4043" s="2" t="s">
        <v>14902</v>
      </c>
      <c r="H4043" t="str">
        <f t="shared" si="63"/>
        <v xml:space="preserve">            ('714-08-02743', '손팜', '정명숙', '부산광역시 남구 진남로 136-5', '2024-3310024-00090'),</v>
      </c>
    </row>
    <row r="4044" spans="2:8" x14ac:dyDescent="0.25">
      <c r="B4044" t="s">
        <v>3961</v>
      </c>
      <c r="C4044" s="2">
        <v>7147100545</v>
      </c>
      <c r="D4044" s="2" t="s">
        <v>3962</v>
      </c>
      <c r="E4044" t="s">
        <v>3963</v>
      </c>
      <c r="F4044" s="2" t="s">
        <v>16965</v>
      </c>
      <c r="H4044" t="str">
        <f t="shared" si="63"/>
        <v xml:space="preserve">            ('714-71-00545', '비즈와이즈', '홍석호', '경기도 평택시 비전2로 79, 325호', '2024-3910168-00004'),</v>
      </c>
    </row>
    <row r="4045" spans="2:8" x14ac:dyDescent="0.25">
      <c r="B4045" t="s">
        <v>9820</v>
      </c>
      <c r="C4045" s="2">
        <v>7148700866</v>
      </c>
      <c r="D4045" s="2" t="s">
        <v>9821</v>
      </c>
      <c r="E4045" t="s">
        <v>9822</v>
      </c>
      <c r="F4045" s="2" t="s">
        <v>14284</v>
      </c>
      <c r="H4045" t="str">
        <f t="shared" si="63"/>
        <v xml:space="preserve">            ('714-87-00866', '주식회사 다온팜', '김규환', '서울특별시 노원구 광운로 48, 6층(월계동)', '2024-3100034-00055'),</v>
      </c>
    </row>
    <row r="4046" spans="2:8" x14ac:dyDescent="0.25">
      <c r="B4046" t="s">
        <v>4383</v>
      </c>
      <c r="C4046" s="2">
        <v>7148802309</v>
      </c>
      <c r="D4046" s="2" t="s">
        <v>4384</v>
      </c>
      <c r="E4046" t="s">
        <v>4385</v>
      </c>
      <c r="F4046" s="2" t="s">
        <v>15877</v>
      </c>
      <c r="H4046" t="str">
        <f t="shared" si="63"/>
        <v xml:space="preserve">            ('714-88-02309', '승덕팜', '박상언', '광주광역시 동구 독립로 338, 506호', '2024-3590019-00009'),</v>
      </c>
    </row>
    <row r="4047" spans="2:8" x14ac:dyDescent="0.25">
      <c r="B4047" t="s">
        <v>12855</v>
      </c>
      <c r="C4047" s="2">
        <v>7150101622</v>
      </c>
      <c r="D4047" s="2" t="s">
        <v>12856</v>
      </c>
      <c r="E4047" t="s">
        <v>12857</v>
      </c>
      <c r="F4047" s="2" t="s">
        <v>17742</v>
      </c>
      <c r="H4047" t="str">
        <f t="shared" si="63"/>
        <v xml:space="preserve">            ('715-01-01622', '씨앤제이', '최영은', '경기도 김포시 김포한강11로 227, 514동 1803호', '2024-4090023-00198'),</v>
      </c>
    </row>
    <row r="4048" spans="2:8" x14ac:dyDescent="0.25">
      <c r="B4048" t="s">
        <v>9823</v>
      </c>
      <c r="C4048" s="2">
        <v>7150601307</v>
      </c>
      <c r="D4048" s="2" t="s">
        <v>9824</v>
      </c>
      <c r="E4048" t="s">
        <v>9825</v>
      </c>
      <c r="F4048" s="2" t="s">
        <v>17385</v>
      </c>
      <c r="H4048" t="str">
        <f t="shared" si="63"/>
        <v xml:space="preserve">            ('715-06-01307', '유니메디케어', '정윤희', '경기도 의왕시 오전로 208', '2024-4030022-00007'),</v>
      </c>
    </row>
    <row r="4049" spans="2:8" x14ac:dyDescent="0.25">
      <c r="B4049" t="s">
        <v>2331</v>
      </c>
      <c r="C4049" s="2">
        <v>7150801179</v>
      </c>
      <c r="D4049" s="2" t="s">
        <v>2332</v>
      </c>
      <c r="E4049" t="s">
        <v>2333</v>
      </c>
      <c r="F4049" s="2" t="s">
        <v>18571</v>
      </c>
      <c r="H4049" t="str">
        <f t="shared" si="63"/>
        <v xml:space="preserve">            ('715-08-01179', '민찬팜', '이지혜', '경상남도 창원시 의창구 중동로 34, 110동 2502호(중동, 창원중동유니시티1단지)', '2024-5670554-00019'),</v>
      </c>
    </row>
    <row r="4050" spans="2:8" x14ac:dyDescent="0.25">
      <c r="B4050" t="s">
        <v>11791</v>
      </c>
      <c r="C4050" s="2">
        <v>7151102635</v>
      </c>
      <c r="D4050" s="2" t="s">
        <v>6814</v>
      </c>
      <c r="E4050" t="s">
        <v>11792</v>
      </c>
      <c r="F4050" s="2" t="s">
        <v>17632</v>
      </c>
      <c r="H4050" t="str">
        <f t="shared" si="63"/>
        <v xml:space="preserve">            ('715-11-02635', '미건바이오텍', '정혜진', '경기도 용인시 수지구 고기로45번길 40-18 동천센트럴자이 208동1701호', '2024-4050149-00182'),</v>
      </c>
    </row>
    <row r="4051" spans="2:8" x14ac:dyDescent="0.25">
      <c r="B4051" t="s">
        <v>5612</v>
      </c>
      <c r="C4051" s="2">
        <v>7151802065</v>
      </c>
      <c r="D4051" s="2" t="s">
        <v>5613</v>
      </c>
      <c r="E4051" t="s">
        <v>5583</v>
      </c>
      <c r="F4051" s="2" t="s">
        <v>17168</v>
      </c>
      <c r="H4051" t="str">
        <f t="shared" si="63"/>
        <v xml:space="preserve">            ('715-18-02065', '제이 어드벤스', '김현주', '경기도 구리시 산마루로 46, 407동 1501호(갈매동, 갈매스타힐스)', '2024-3980021-00062'),</v>
      </c>
    </row>
    <row r="4052" spans="2:8" x14ac:dyDescent="0.25">
      <c r="B4052" t="s">
        <v>9045</v>
      </c>
      <c r="C4052" s="2">
        <v>7153001689</v>
      </c>
      <c r="D4052" s="2" t="s">
        <v>9046</v>
      </c>
      <c r="E4052" t="s">
        <v>9047</v>
      </c>
      <c r="F4052" s="2" t="s">
        <v>14128</v>
      </c>
      <c r="H4052" t="str">
        <f t="shared" si="63"/>
        <v xml:space="preserve">            ('715-30-01689', 'CMNK', '김재빈', '서울특별시 강동구 올림픽로610 B동1604호', '2024-3040033-00089'),</v>
      </c>
    </row>
    <row r="4053" spans="2:8" x14ac:dyDescent="0.25">
      <c r="B4053" t="s">
        <v>2094</v>
      </c>
      <c r="C4053" s="2">
        <v>7156400439</v>
      </c>
      <c r="D4053" s="2" t="s">
        <v>2095</v>
      </c>
      <c r="E4053" t="s">
        <v>2096</v>
      </c>
      <c r="F4053" s="2" t="s">
        <v>17872</v>
      </c>
      <c r="H4053" t="str">
        <f t="shared" si="63"/>
        <v xml:space="preserve">            ('715-64-00439', '코코', '이승은', '강원특별자치도 원주시 늘품로 199, 101동 1003호', '2024-4191050-00234'),</v>
      </c>
    </row>
    <row r="4054" spans="2:8" x14ac:dyDescent="0.25">
      <c r="B4054" t="s">
        <v>4046</v>
      </c>
      <c r="C4054" s="2">
        <v>7158603097</v>
      </c>
      <c r="D4054" s="2" t="s">
        <v>4047</v>
      </c>
      <c r="E4054" t="s">
        <v>4048</v>
      </c>
      <c r="F4054" s="2" t="s">
        <v>17386</v>
      </c>
      <c r="H4054" t="str">
        <f t="shared" si="63"/>
        <v xml:space="preserve">            ('715-86-03097', '주식회사 수호바이오', '박병성', '경기도 의왕시 경수대로 262, 240호(오전동, 의왕서해그랑블(블루스퀘어))', '2024-4030022-00013'),</v>
      </c>
    </row>
    <row r="4055" spans="2:8" x14ac:dyDescent="0.25">
      <c r="B4055" t="s">
        <v>11271</v>
      </c>
      <c r="C4055" s="2">
        <v>7158603291</v>
      </c>
      <c r="D4055" s="2" t="s">
        <v>11272</v>
      </c>
      <c r="E4055" t="s">
        <v>11273</v>
      </c>
      <c r="F4055" s="2" t="s">
        <v>15150</v>
      </c>
      <c r="H4055" t="str">
        <f t="shared" si="63"/>
        <v xml:space="preserve">            ('715-86-03291', '트윈헬스케어', '김익조', '대구광역시 중구 중앙대로67길 10, 102동 1605호', '2024-3410023-00028'),</v>
      </c>
    </row>
    <row r="4056" spans="2:8" x14ac:dyDescent="0.25">
      <c r="B4056" t="s">
        <v>10198</v>
      </c>
      <c r="C4056" s="2">
        <v>7161402532</v>
      </c>
      <c r="D4056" s="2" t="s">
        <v>9324</v>
      </c>
      <c r="E4056" t="s">
        <v>10199</v>
      </c>
      <c r="F4056" s="2" t="s">
        <v>15270</v>
      </c>
      <c r="H4056" t="str">
        <f t="shared" si="63"/>
        <v xml:space="preserve">            ('716-14-02532', '동진우리메디칼', '박상훈', '대구광역시 서구 서대구로33길 6-23, 1층(평리동)', '2024-3430019-00026'),</v>
      </c>
    </row>
    <row r="4057" spans="2:8" x14ac:dyDescent="0.25">
      <c r="B4057" t="s">
        <v>12210</v>
      </c>
      <c r="C4057" s="2">
        <v>7163501300</v>
      </c>
      <c r="D4057" s="2" t="s">
        <v>12211</v>
      </c>
      <c r="E4057" t="s">
        <v>12212</v>
      </c>
      <c r="F4057" s="2" t="s">
        <v>16492</v>
      </c>
      <c r="H4057" t="str">
        <f t="shared" si="63"/>
        <v xml:space="preserve">            ('716-35-01300', '슬찬팜', '김태빈', '경기도 수원시 권선구 구운로63번길56-24', '2024-3740032-00006'),</v>
      </c>
    </row>
    <row r="4058" spans="2:8" x14ac:dyDescent="0.25">
      <c r="B4058" t="s">
        <v>5553</v>
      </c>
      <c r="C4058" s="2">
        <v>7171101952</v>
      </c>
      <c r="D4058" s="2" t="s">
        <v>5554</v>
      </c>
      <c r="E4058" t="s">
        <v>5555</v>
      </c>
      <c r="F4058" s="2" t="s">
        <v>16878</v>
      </c>
      <c r="H4058" t="str">
        <f t="shared" si="63"/>
        <v xml:space="preserve">            ('717-11-01952', '신흥상사', '박승균', '경기도 부천시 원미구 상동로 87, 803-2021호(상동, 가나베스트타운 쓰리)', '2024-3860384-00159'),</v>
      </c>
    </row>
    <row r="4059" spans="2:8" x14ac:dyDescent="0.25">
      <c r="B4059" t="s">
        <v>677</v>
      </c>
      <c r="C4059" s="2">
        <v>7171202171</v>
      </c>
      <c r="D4059" s="2" t="s">
        <v>678</v>
      </c>
      <c r="E4059" t="s">
        <v>679</v>
      </c>
      <c r="F4059" s="2" t="s">
        <v>18748</v>
      </c>
      <c r="H4059" t="str">
        <f t="shared" si="63"/>
        <v xml:space="preserve">            ('717-12-02171', '와이즈비경영인증원', '나형철', '충청북도 청주시 청원구 율량로 138번길 62-14, 401호(주성동)', '2024-5710109-00035'),</v>
      </c>
    </row>
    <row r="4060" spans="2:8" x14ac:dyDescent="0.25">
      <c r="B4060" t="s">
        <v>213</v>
      </c>
      <c r="C4060" s="2">
        <v>7174501035</v>
      </c>
      <c r="D4060" s="2" t="s">
        <v>11005</v>
      </c>
      <c r="E4060" t="s">
        <v>11006</v>
      </c>
      <c r="F4060" s="2" t="s">
        <v>15520</v>
      </c>
      <c r="H4060" t="str">
        <f t="shared" si="63"/>
        <v xml:space="preserve">            ('717-45-01035', '디에이치', '이덕희', '대구광역시 달서구 장기로 145, 208동 1002호', '2024-3470022-00049'),</v>
      </c>
    </row>
    <row r="4061" spans="2:8" x14ac:dyDescent="0.25">
      <c r="B4061" t="s">
        <v>13161</v>
      </c>
      <c r="C4061" s="2">
        <v>7178103588</v>
      </c>
      <c r="D4061" s="2" t="s">
        <v>8323</v>
      </c>
      <c r="E4061" t="s">
        <v>13162</v>
      </c>
      <c r="F4061" s="2" t="s">
        <v>16307</v>
      </c>
      <c r="H4061" t="str">
        <f t="shared" si="63"/>
        <v xml:space="preserve">            ('717-81-03588', '윤서팜', '정재환', '대전광역시 서구 문정로90번길 19, 2층 202호', '2024-3660023-00399'),</v>
      </c>
    </row>
    <row r="4062" spans="2:8" x14ac:dyDescent="0.25">
      <c r="B4062" t="s">
        <v>11853</v>
      </c>
      <c r="C4062" s="2">
        <v>7178700282</v>
      </c>
      <c r="D4062" s="2" t="s">
        <v>11854</v>
      </c>
      <c r="E4062" t="s">
        <v>11855</v>
      </c>
      <c r="F4062" s="2" t="s">
        <v>17732</v>
      </c>
      <c r="H4062" t="str">
        <f t="shared" si="63"/>
        <v xml:space="preserve">            ('717-87-00282', '대동', '김동목', '경기도 김포시 고촌읍 아라육로 80, 2층', '2024-4090023-00167'),</v>
      </c>
    </row>
    <row r="4063" spans="2:8" x14ac:dyDescent="0.25">
      <c r="B4063" t="s">
        <v>4205</v>
      </c>
      <c r="C4063" s="2">
        <v>7180103333</v>
      </c>
      <c r="D4063" s="2" t="s">
        <v>4206</v>
      </c>
      <c r="E4063" t="s">
        <v>4207</v>
      </c>
      <c r="F4063" s="2" t="s">
        <v>15403</v>
      </c>
      <c r="H4063" t="str">
        <f t="shared" si="63"/>
        <v xml:space="preserve">            ('718-01-03333', '굿앤웰라이프', '신대용', '대구광역시 수성구 청수로 274, 105동 1303호(황금동, 힐스테이트황금동)', '2024-3460023-00059'),</v>
      </c>
    </row>
    <row r="4064" spans="2:8" x14ac:dyDescent="0.25">
      <c r="B4064" t="s">
        <v>7462</v>
      </c>
      <c r="C4064" s="2">
        <v>7180603041</v>
      </c>
      <c r="D4064" s="2" t="s">
        <v>7463</v>
      </c>
      <c r="E4064" t="s">
        <v>7464</v>
      </c>
      <c r="F4064" s="2" t="s">
        <v>16572</v>
      </c>
      <c r="H4064" t="str">
        <f t="shared" si="63"/>
        <v xml:space="preserve">            ('718-06-03041', '느루팜', '오종영', '경기도 수원시 영통구 효원로 363', '2024-3740106-00061'),</v>
      </c>
    </row>
    <row r="4065" spans="2:8" x14ac:dyDescent="0.25">
      <c r="B4065" t="s">
        <v>11772</v>
      </c>
      <c r="C4065" s="2">
        <v>7182301910</v>
      </c>
      <c r="D4065" s="2" t="s">
        <v>11773</v>
      </c>
      <c r="E4065" t="s">
        <v>11774</v>
      </c>
      <c r="F4065" s="2" t="s">
        <v>16391</v>
      </c>
      <c r="H4065" t="str">
        <f t="shared" si="63"/>
        <v xml:space="preserve">            ('718-23-01910', '제이팜메디', '이고은', '대전광역시 유성구 학하중앙로167번길 24-18, 301호', '2024-3670022-00250'),</v>
      </c>
    </row>
    <row r="4066" spans="2:8" x14ac:dyDescent="0.25">
      <c r="B4066" t="s">
        <v>8398</v>
      </c>
      <c r="C4066" s="2">
        <v>7184701070</v>
      </c>
      <c r="D4066" s="2" t="s">
        <v>8399</v>
      </c>
      <c r="E4066" t="s">
        <v>8400</v>
      </c>
      <c r="F4066" s="2" t="s">
        <v>16257</v>
      </c>
      <c r="H4066" t="str">
        <f t="shared" si="63"/>
        <v xml:space="preserve">            ('718-47-01070', '하루하기업', '방민식', '대전광역시 서구 가장로 52, 1층 98호(괴정동)', '2024-3660023-00244'),</v>
      </c>
    </row>
    <row r="4067" spans="2:8" x14ac:dyDescent="0.25">
      <c r="B4067" t="s">
        <v>8179</v>
      </c>
      <c r="C4067" s="2">
        <v>7186000857</v>
      </c>
      <c r="D4067" s="2" t="s">
        <v>12213</v>
      </c>
      <c r="E4067" t="s">
        <v>12214</v>
      </c>
      <c r="F4067" s="2" t="s">
        <v>15541</v>
      </c>
      <c r="H4067" t="str">
        <f t="shared" si="63"/>
        <v xml:space="preserve">            ('718-60-00857', '와이에이치팜', '배영훈', '대구광역시광역시 달서구 대명천로11길 19, 301호', '2024-3470022-00096'),</v>
      </c>
    </row>
    <row r="4068" spans="2:8" x14ac:dyDescent="0.25">
      <c r="B4068" t="s">
        <v>3065</v>
      </c>
      <c r="C4068" s="2">
        <v>7186600387</v>
      </c>
      <c r="D4068" s="2" t="s">
        <v>3066</v>
      </c>
      <c r="E4068" t="s">
        <v>3067</v>
      </c>
      <c r="F4068" s="2" t="s">
        <v>14615</v>
      </c>
      <c r="H4068" t="str">
        <f t="shared" si="63"/>
        <v xml:space="preserve">            ('718-66-00387', '제이케이컴퍼니', '민준기', '서울특별시 강남구 테헤란로 88길 10, 신안메트로칸 2014호', '2024-3220033-00150'),</v>
      </c>
    </row>
    <row r="4069" spans="2:8" x14ac:dyDescent="0.25">
      <c r="B4069" t="s">
        <v>2526</v>
      </c>
      <c r="C4069" s="2">
        <v>7187800527</v>
      </c>
      <c r="D4069" s="2" t="s">
        <v>8456</v>
      </c>
      <c r="E4069" t="s">
        <v>10257</v>
      </c>
      <c r="F4069" s="2" t="s">
        <v>16075</v>
      </c>
      <c r="H4069" t="str">
        <f t="shared" si="63"/>
        <v xml:space="preserve">            ('718-78-00527', '제이제이팜', '이은정', '광주광역시 광산구 풍영철길로 20-20(우산동, 우산동 중흥s-클래스 리버티) 108동1401호', '2024-3630020-00001'),</v>
      </c>
    </row>
    <row r="4070" spans="2:8" x14ac:dyDescent="0.25">
      <c r="B4070" t="s">
        <v>7964</v>
      </c>
      <c r="C4070" s="2">
        <v>7188703356</v>
      </c>
      <c r="D4070" s="2" t="s">
        <v>727</v>
      </c>
      <c r="E4070" t="s">
        <v>7965</v>
      </c>
      <c r="F4070" s="2" t="s">
        <v>16374</v>
      </c>
      <c r="H4070" t="str">
        <f t="shared" si="63"/>
        <v xml:space="preserve">            ('718-87-03356', '주식회사 메디로드', '우영선', '대전광역시 유성구 은구비남로 33번길 13-8', '2024-3670022-00199'),</v>
      </c>
    </row>
    <row r="4071" spans="2:8" x14ac:dyDescent="0.25">
      <c r="B4071" t="s">
        <v>10392</v>
      </c>
      <c r="C4071" s="2">
        <v>7190703089</v>
      </c>
      <c r="D4071" s="2" t="s">
        <v>10393</v>
      </c>
      <c r="E4071" t="s">
        <v>10394</v>
      </c>
      <c r="F4071" s="2" t="s">
        <v>14449</v>
      </c>
      <c r="H4071" t="str">
        <f t="shared" si="63"/>
        <v xml:space="preserve">            ('719-07-03089', '와이에이치제이팜', '유휘주', '서울특별시 금천구 독산로72길 70, B동 202호(독산동, 뜰안채)', '2024-3170035-00003'),</v>
      </c>
    </row>
    <row r="4072" spans="2:8" x14ac:dyDescent="0.25">
      <c r="B4072" t="s">
        <v>1904</v>
      </c>
      <c r="C4072" s="2">
        <v>7191702264</v>
      </c>
      <c r="D4072" s="2" t="s">
        <v>3652</v>
      </c>
      <c r="E4072" t="s">
        <v>3653</v>
      </c>
      <c r="F4072" s="2">
        <v>30</v>
      </c>
      <c r="H4072" t="str">
        <f t="shared" si="63"/>
        <v xml:space="preserve">            ('719-17-02264', '와이에스컴퍼니', '김연정', '서울특별시 은평구 진관2로90, 322동 504호(진관동, 은평뉴타운 마고정)', '30'),</v>
      </c>
    </row>
    <row r="4073" spans="2:8" x14ac:dyDescent="0.25">
      <c r="B4073" t="s">
        <v>1440</v>
      </c>
      <c r="C4073" s="2">
        <v>7194701146</v>
      </c>
      <c r="D4073" s="2" t="s">
        <v>4988</v>
      </c>
      <c r="E4073" t="s">
        <v>4989</v>
      </c>
      <c r="F4073" s="2">
        <v>11</v>
      </c>
      <c r="H4073" t="str">
        <f t="shared" si="63"/>
        <v xml:space="preserve">            ('719-47-01146', '에스제이팜', '이재혁', '서울특별시 마포구 토정로15길 19, 201호', '11'),</v>
      </c>
    </row>
    <row r="4074" spans="2:8" x14ac:dyDescent="0.25">
      <c r="B4074" t="s">
        <v>1006</v>
      </c>
      <c r="C4074" s="2">
        <v>7200702886</v>
      </c>
      <c r="D4074" s="2" t="s">
        <v>11775</v>
      </c>
      <c r="E4074" t="s">
        <v>11776</v>
      </c>
      <c r="F4074" s="2" t="s">
        <v>18047</v>
      </c>
      <c r="H4074" t="str">
        <f t="shared" si="63"/>
        <v xml:space="preserve">            ('720-07-02886', '제이에스팜', '이종승', '전북특별자치도 전주시 완산구 거마평로139, 102동 1108호', '2024-4641050-00286'),</v>
      </c>
    </row>
    <row r="4075" spans="2:8" x14ac:dyDescent="0.25">
      <c r="B4075" t="s">
        <v>10475</v>
      </c>
      <c r="C4075" s="2">
        <v>7210602688</v>
      </c>
      <c r="D4075" s="2" t="s">
        <v>10476</v>
      </c>
      <c r="E4075" t="s">
        <v>10477</v>
      </c>
      <c r="F4075" s="2" t="s">
        <v>15365</v>
      </c>
      <c r="H4075" t="str">
        <f t="shared" si="63"/>
        <v xml:space="preserve">            ('721-06-02688', '메이플팜', '강경목', '대구광역시 북구 원대로 46, 303호 주식회사 로하스', '2024-3450022-00146'),</v>
      </c>
    </row>
    <row r="4076" spans="2:8" x14ac:dyDescent="0.25">
      <c r="B4076" t="s">
        <v>8597</v>
      </c>
      <c r="C4076" s="2">
        <v>7215800563</v>
      </c>
      <c r="D4076" s="2" t="s">
        <v>8598</v>
      </c>
      <c r="E4076" t="s">
        <v>8599</v>
      </c>
      <c r="F4076" s="2" t="s">
        <v>18698</v>
      </c>
      <c r="H4076" t="str">
        <f t="shared" si="63"/>
        <v xml:space="preserve">            ('721-58-00563', '로드메디', '최혜선', '충청북도 청주시 서원구 산남로23, 108동 203호', '2024-5710107-00033'),</v>
      </c>
    </row>
    <row r="4077" spans="2:8" x14ac:dyDescent="0.25">
      <c r="B4077" t="s">
        <v>9010</v>
      </c>
      <c r="C4077" s="2">
        <v>7218600343</v>
      </c>
      <c r="D4077" s="2" t="s">
        <v>9011</v>
      </c>
      <c r="E4077" t="s">
        <v>9012</v>
      </c>
      <c r="F4077" s="2" t="s">
        <v>14937</v>
      </c>
      <c r="H4077" t="str">
        <f t="shared" si="63"/>
        <v xml:space="preserve">            ('721-86-00343', '디엔팜', '강대중', '부산광역시 해운대구 명장로67번길 50, 7층 706호(반여동)', '2024-3330024-00113'),</v>
      </c>
    </row>
    <row r="4078" spans="2:8" x14ac:dyDescent="0.25">
      <c r="B4078" t="s">
        <v>10108</v>
      </c>
      <c r="C4078" s="2">
        <v>7220401693</v>
      </c>
      <c r="D4078" s="2" t="s">
        <v>10109</v>
      </c>
      <c r="E4078" t="s">
        <v>10110</v>
      </c>
      <c r="F4078" s="2" t="s">
        <v>14909</v>
      </c>
      <c r="H4078" t="str">
        <f t="shared" si="63"/>
        <v xml:space="preserve">            ('722-04-01693', '다온코리아', '윤훈식', '부산광역시 해운대구 좌동순환호 402, 103동 3104호', '2024-3330024-00002'),</v>
      </c>
    </row>
    <row r="4079" spans="2:8" x14ac:dyDescent="0.25">
      <c r="B4079" t="s">
        <v>8200</v>
      </c>
      <c r="C4079" s="2">
        <v>7221102540</v>
      </c>
      <c r="D4079" s="2" t="s">
        <v>1828</v>
      </c>
      <c r="E4079" t="s">
        <v>13026</v>
      </c>
      <c r="F4079" s="2" t="s">
        <v>16021</v>
      </c>
      <c r="H4079" t="str">
        <f t="shared" si="63"/>
        <v xml:space="preserve">            ('722-11-02540', '메가팜', '김은영', '광주광역시 북구 우치로257번길 9, 1층', '2024-3620020-00114'),</v>
      </c>
    </row>
    <row r="4080" spans="2:8" x14ac:dyDescent="0.25">
      <c r="B4080" t="s">
        <v>7925</v>
      </c>
      <c r="C4080" s="2">
        <v>7221502422</v>
      </c>
      <c r="D4080" s="2" t="s">
        <v>7926</v>
      </c>
      <c r="E4080" t="s">
        <v>7927</v>
      </c>
      <c r="F4080" s="2" t="s">
        <v>17871</v>
      </c>
      <c r="H4080" t="str">
        <f t="shared" si="63"/>
        <v xml:space="preserve">            ('722-15-02422', '제이에스파마', '정일훈', '강원특별자치도 원주시 행구로 267-11', '2024-4191050-00233'),</v>
      </c>
    </row>
    <row r="4081" spans="2:8" x14ac:dyDescent="0.25">
      <c r="B4081" t="s">
        <v>13293</v>
      </c>
      <c r="C4081" s="2">
        <v>7223800516</v>
      </c>
      <c r="D4081" s="2" t="s">
        <v>13294</v>
      </c>
      <c r="E4081" t="s">
        <v>13295</v>
      </c>
      <c r="F4081" s="2" t="s">
        <v>15501</v>
      </c>
      <c r="H4081" t="str">
        <f t="shared" si="63"/>
        <v xml:space="preserve">            ('722-38-00516', '주시파이', '배정원', '대구광역시 수성구 파동로 222, 112동 304호', '2024-3460023-00379'),</v>
      </c>
    </row>
    <row r="4082" spans="2:8" x14ac:dyDescent="0.25">
      <c r="B4082" t="s">
        <v>1598</v>
      </c>
      <c r="C4082" s="2">
        <v>7224500891</v>
      </c>
      <c r="D4082" s="2" t="s">
        <v>1599</v>
      </c>
      <c r="E4082" t="s">
        <v>1600</v>
      </c>
      <c r="F4082" s="2" t="s">
        <v>16817</v>
      </c>
      <c r="H4082" t="str">
        <f t="shared" si="63"/>
        <v xml:space="preserve">            ('722-45-00891', '루틴라이프', '염주현', '경기도 안양시 동안구 경수대로 581, 118동 602호', '2024-3830263-00142'),</v>
      </c>
    </row>
    <row r="4083" spans="2:8" x14ac:dyDescent="0.25">
      <c r="B4083" t="s">
        <v>2383</v>
      </c>
      <c r="C4083" s="2">
        <v>7225800566</v>
      </c>
      <c r="D4083" s="2" t="s">
        <v>8537</v>
      </c>
      <c r="E4083" t="s">
        <v>8538</v>
      </c>
      <c r="F4083" s="2" t="s">
        <v>18238</v>
      </c>
      <c r="H4083" t="str">
        <f t="shared" si="63"/>
        <v xml:space="preserve">            ('722-58-00566', '스타팜', '최인정', '경상북도 경주시 안강읍 사방안마을2길 14', '2024-5050041-00009'),</v>
      </c>
    </row>
    <row r="4084" spans="2:8" x14ac:dyDescent="0.25">
      <c r="B4084" t="s">
        <v>10499</v>
      </c>
      <c r="C4084" s="2">
        <v>7226000569</v>
      </c>
      <c r="D4084" s="2" t="s">
        <v>10500</v>
      </c>
      <c r="E4084" t="s">
        <v>10501</v>
      </c>
      <c r="F4084" s="2" t="s">
        <v>18287</v>
      </c>
      <c r="H4084" t="str">
        <f t="shared" si="63"/>
        <v xml:space="preserve">            ('722-60-00569', '준 코스메틱', '송나희', '경상북도 성주군 초전면 대장1길 39, 2층', '2024-5210013-00001'),</v>
      </c>
    </row>
    <row r="4085" spans="2:8" x14ac:dyDescent="0.25">
      <c r="B4085" t="s">
        <v>3969</v>
      </c>
      <c r="C4085" s="2">
        <v>7232401170</v>
      </c>
      <c r="D4085" s="2" t="s">
        <v>3970</v>
      </c>
      <c r="E4085" t="s">
        <v>3971</v>
      </c>
      <c r="F4085" s="2" t="s">
        <v>17196</v>
      </c>
      <c r="H4085" t="str">
        <f t="shared" si="63"/>
        <v xml:space="preserve">            ('723-24-01170', '이에스팜', '황신미', '경기도 남양주시 늘을2로14번길3, 에이스프라자 813-110호(호평동)', '2024-3990309-00043'),</v>
      </c>
    </row>
    <row r="4086" spans="2:8" x14ac:dyDescent="0.25">
      <c r="B4086" t="s">
        <v>12970</v>
      </c>
      <c r="C4086" s="2">
        <v>7235900867</v>
      </c>
      <c r="D4086" s="2" t="s">
        <v>12971</v>
      </c>
      <c r="E4086" t="s">
        <v>12972</v>
      </c>
      <c r="F4086" s="2" t="s">
        <v>18897</v>
      </c>
      <c r="H4086" t="str">
        <f t="shared" si="63"/>
        <v xml:space="preserve">            ('723-59-00867', '세연메디칼', '추한훈', '전북특별자치도 전주시 완산구 석산2길 17-9, 3층 301호', '2025-4641050-00012'),</v>
      </c>
    </row>
    <row r="4087" spans="2:8" x14ac:dyDescent="0.25">
      <c r="B4087" t="s">
        <v>5757</v>
      </c>
      <c r="C4087" s="2">
        <v>7240202961</v>
      </c>
      <c r="D4087" s="2" t="s">
        <v>5758</v>
      </c>
      <c r="E4087" t="s">
        <v>5759</v>
      </c>
      <c r="F4087" s="2" t="s">
        <v>17162</v>
      </c>
      <c r="H4087" t="str">
        <f t="shared" si="63"/>
        <v xml:space="preserve">            ('724-02-02961', '스마일헬스케어', '김영균', '경기도 구리시 산마루로 46 408동 1203호', '2024-3980021-00048'),</v>
      </c>
    </row>
    <row r="4088" spans="2:8" x14ac:dyDescent="0.25">
      <c r="B4088" t="s">
        <v>5653</v>
      </c>
      <c r="C4088" s="2">
        <v>7240803152</v>
      </c>
      <c r="D4088" s="2" t="s">
        <v>5654</v>
      </c>
      <c r="E4088" t="s">
        <v>5655</v>
      </c>
      <c r="F4088" s="2" t="s">
        <v>14746</v>
      </c>
      <c r="H4088" t="str">
        <f t="shared" si="63"/>
        <v xml:space="preserve">            ('724-08-03152', '하나바이오팜', '양승오', '서울특별시 강동구 성내로 80, 101동 1406호(성내동, 올림픽파크한양수자인)', '2024-3240033-00103'),</v>
      </c>
    </row>
    <row r="4089" spans="2:8" x14ac:dyDescent="0.25">
      <c r="B4089" t="s">
        <v>2551</v>
      </c>
      <c r="C4089" s="2">
        <v>7241901960</v>
      </c>
      <c r="D4089" s="2" t="s">
        <v>11256</v>
      </c>
      <c r="E4089" t="s">
        <v>11257</v>
      </c>
      <c r="F4089" s="2" t="s">
        <v>15153</v>
      </c>
      <c r="H4089" t="str">
        <f t="shared" si="63"/>
        <v xml:space="preserve">            ('724-19-01960', '케이제이팜', '김경훈', '대구광역시 중구 국채보상로139길40, 105동805호', '2024-3410023-00034'),</v>
      </c>
    </row>
    <row r="4090" spans="2:8" x14ac:dyDescent="0.25">
      <c r="B4090" t="s">
        <v>587</v>
      </c>
      <c r="C4090" s="2">
        <v>7242002397</v>
      </c>
      <c r="D4090" s="2" t="s">
        <v>588</v>
      </c>
      <c r="E4090" t="s">
        <v>589</v>
      </c>
      <c r="F4090" s="2" t="s">
        <v>16050</v>
      </c>
      <c r="H4090" t="str">
        <f t="shared" si="63"/>
        <v xml:space="preserve">            ('724-20-02397', '다래', '김성수', '광주광역시 북구 임방울대로 1020 첨단자이 204-803', '2024-3620020-00229'),</v>
      </c>
    </row>
    <row r="4091" spans="2:8" x14ac:dyDescent="0.25">
      <c r="B4091" t="s">
        <v>6714</v>
      </c>
      <c r="C4091" s="2">
        <v>7242400515</v>
      </c>
      <c r="D4091" s="2" t="s">
        <v>6715</v>
      </c>
      <c r="E4091" t="s">
        <v>6716</v>
      </c>
      <c r="F4091" s="2" t="s">
        <v>16137</v>
      </c>
      <c r="H4091" t="str">
        <f t="shared" si="63"/>
        <v xml:space="preserve">            ('724-24-00515', '에스제이 팜', '박근진', '대전광역시 동구 우암로 186, 105동 1207호(성남동, 석촌마을아파트)', '2024-3640023-00051'),</v>
      </c>
    </row>
    <row r="4092" spans="2:8" x14ac:dyDescent="0.25">
      <c r="B4092" t="s">
        <v>6295</v>
      </c>
      <c r="C4092" s="2">
        <v>7244800597</v>
      </c>
      <c r="D4092" s="2" t="s">
        <v>6296</v>
      </c>
      <c r="E4092" t="s">
        <v>6297</v>
      </c>
      <c r="F4092" s="2" t="s">
        <v>16238</v>
      </c>
      <c r="H4092" t="str">
        <f t="shared" si="63"/>
        <v xml:space="preserve">            ('724-48-00597', '한일메디', '이민우', '대전광역시 유성구 진장로 149번길 30, 206동 1602호', '2024-3660023-00186'),</v>
      </c>
    </row>
    <row r="4093" spans="2:8" x14ac:dyDescent="0.25">
      <c r="B4093" t="s">
        <v>10526</v>
      </c>
      <c r="C4093" s="2">
        <v>7246600761</v>
      </c>
      <c r="D4093" s="2" t="s">
        <v>10527</v>
      </c>
      <c r="E4093" t="s">
        <v>10528</v>
      </c>
      <c r="F4093" s="2" t="s">
        <v>16196</v>
      </c>
      <c r="H4093" t="str">
        <f t="shared" si="63"/>
        <v xml:space="preserve">            ('724-66-00761', '신화', '손종봉', '대전광역시 서구 도안동로 123 1709동 904호', '2024-3660023-00040'),</v>
      </c>
    </row>
    <row r="4094" spans="2:8" x14ac:dyDescent="0.25">
      <c r="B4094" t="s">
        <v>3418</v>
      </c>
      <c r="C4094" s="2">
        <v>7248603198</v>
      </c>
      <c r="D4094" s="2" t="s">
        <v>3419</v>
      </c>
      <c r="E4094" t="s">
        <v>3420</v>
      </c>
      <c r="F4094" s="2" t="s">
        <v>17301</v>
      </c>
      <c r="H4094" t="str">
        <f t="shared" si="63"/>
        <v xml:space="preserve">            ('724-86-03198', '주식회사 쏘베너스', '서봉원', '경기도 오산시 독산성로 422, 1819호(세교동, 청광플러스원)', '2024-4000018-00016'),</v>
      </c>
    </row>
    <row r="4095" spans="2:8" x14ac:dyDescent="0.25">
      <c r="B4095" t="s">
        <v>10883</v>
      </c>
      <c r="C4095" s="2">
        <v>7250201946</v>
      </c>
      <c r="D4095" s="2" t="s">
        <v>3217</v>
      </c>
      <c r="E4095" t="s">
        <v>10884</v>
      </c>
      <c r="F4095" s="2" t="s">
        <v>14275</v>
      </c>
      <c r="H4095" t="str">
        <f t="shared" si="63"/>
        <v xml:space="preserve">            ('725-02-01946', '티에이치', '안병현', '서울특별시 노원구 수락산로 12, 105동 1901호(상계동, 상계역센트럴푸르지오)', '2024-3100034-00024'),</v>
      </c>
    </row>
    <row r="4096" spans="2:8" x14ac:dyDescent="0.25">
      <c r="B4096" t="s">
        <v>6765</v>
      </c>
      <c r="C4096" s="2">
        <v>7250402916</v>
      </c>
      <c r="D4096" s="2" t="s">
        <v>6766</v>
      </c>
      <c r="E4096" t="s">
        <v>6767</v>
      </c>
      <c r="F4096" s="2" t="s">
        <v>16290</v>
      </c>
      <c r="H4096" t="str">
        <f t="shared" si="63"/>
        <v xml:space="preserve">            ('725-04-02916', '승민바이오', '윤혜순', '대전광역시 서구 갈마로 262, 105동 1103호(내동, 맑은아침 아파트)', '2024-3660023-00322'),</v>
      </c>
    </row>
    <row r="4097" spans="2:8" x14ac:dyDescent="0.25">
      <c r="B4097" t="s">
        <v>8703</v>
      </c>
      <c r="C4097" s="2">
        <v>7254600878</v>
      </c>
      <c r="D4097" s="2" t="s">
        <v>8601</v>
      </c>
      <c r="E4097" t="s">
        <v>8704</v>
      </c>
      <c r="F4097" s="2" t="s">
        <v>17067</v>
      </c>
      <c r="H4097" t="str">
        <f t="shared" si="63"/>
        <v xml:space="preserve">            ('725-46-00878', '헬리온바이오', '김나현', '경기도 고양시 덕양구 동송로 33, 102동 2103호(동산동, 동산마을 e-편한세상시티 삼송 1차)', '2024-3940138-00159'),</v>
      </c>
    </row>
    <row r="4098" spans="2:8" x14ac:dyDescent="0.25">
      <c r="B4098" t="s">
        <v>8653</v>
      </c>
      <c r="C4098" s="2">
        <v>7255200559</v>
      </c>
      <c r="D4098" s="2" t="s">
        <v>8654</v>
      </c>
      <c r="E4098" t="s">
        <v>8655</v>
      </c>
      <c r="F4098" s="2" t="s">
        <v>18705</v>
      </c>
      <c r="H4098" t="str">
        <f t="shared" ref="H4098:H4161" si="64">"            ('"&amp;LEFT(C4098,3)&amp;"-"&amp;MID(C4098,4,2)&amp;"-"&amp;RIGHT(C4098,5)&amp;"', '"&amp;B4098&amp;"', '"&amp;D4098&amp;"', '"&amp;E4098&amp;"', '"&amp;F4098&amp;"'),"</f>
        <v xml:space="preserve">            ('725-52-00559', '청우메디텍', '배정혜', '충청북도 청주시 서원구 두꺼비로 93, 108동 703호(산남퀸덤아파트)', '2024-5710107-00044'),</v>
      </c>
    </row>
    <row r="4099" spans="2:8" x14ac:dyDescent="0.25">
      <c r="B4099" t="s">
        <v>1479</v>
      </c>
      <c r="C4099" s="2">
        <v>7258702904</v>
      </c>
      <c r="D4099" s="2" t="s">
        <v>1480</v>
      </c>
      <c r="E4099" t="s">
        <v>1481</v>
      </c>
      <c r="F4099" s="2" t="s">
        <v>14190</v>
      </c>
      <c r="H4099" t="str">
        <f t="shared" si="64"/>
        <v xml:space="preserve">            ('725-87-02904', '제이와이에스바이오', '정영승', '서울특별시 중랑구 면목로96길 28, 제2층 203호', '2024-3060034-00014'),</v>
      </c>
    </row>
    <row r="4100" spans="2:8" x14ac:dyDescent="0.25">
      <c r="B4100" t="s">
        <v>10246</v>
      </c>
      <c r="C4100" s="2">
        <v>7260101995</v>
      </c>
      <c r="D4100" s="2" t="s">
        <v>10247</v>
      </c>
      <c r="E4100" t="s">
        <v>10248</v>
      </c>
      <c r="F4100" s="2" t="s">
        <v>15789</v>
      </c>
      <c r="H4100" t="str">
        <f t="shared" si="64"/>
        <v xml:space="preserve">            ('726-01-01995', '에임헬스케어', '신경희', '인천광역시 계양구 계양문화로 141(용종동, 용종마을 중앙아파트) 202동 1203호', '2024-3550020-00015'),</v>
      </c>
    </row>
    <row r="4101" spans="2:8" x14ac:dyDescent="0.25">
      <c r="B4101" t="s">
        <v>12354</v>
      </c>
      <c r="C4101" s="2">
        <v>7260203398</v>
      </c>
      <c r="D4101" s="2" t="s">
        <v>12355</v>
      </c>
      <c r="E4101" t="s">
        <v>12356</v>
      </c>
      <c r="F4101" s="2" t="s">
        <v>14174</v>
      </c>
      <c r="H4101" t="str">
        <f t="shared" si="64"/>
        <v xml:space="preserve">            ('726-02-03398', '대대팜', '신덕환', '서울특별시 동대문구 장안벚꽃로5길 10, 105동 901호', '2024-3050034-00120'),</v>
      </c>
    </row>
    <row r="4102" spans="2:8" x14ac:dyDescent="0.25">
      <c r="B4102" t="s">
        <v>8717</v>
      </c>
      <c r="C4102" s="2">
        <v>7260402641</v>
      </c>
      <c r="D4102" s="2" t="s">
        <v>8718</v>
      </c>
      <c r="E4102" t="s">
        <v>8719</v>
      </c>
      <c r="F4102" s="2" t="s">
        <v>18670</v>
      </c>
      <c r="H4102" t="str">
        <f t="shared" si="64"/>
        <v xml:space="preserve">            ('726-04-02641', '케이메디', '김광일', '충청북도 청주시 상당구 중고개로 224번길 24, 203호', '2024-5710106-00020'),</v>
      </c>
    </row>
    <row r="4103" spans="2:8" x14ac:dyDescent="0.25">
      <c r="B4103" t="s">
        <v>9135</v>
      </c>
      <c r="C4103" s="2">
        <v>7265900468</v>
      </c>
      <c r="D4103" s="2" t="s">
        <v>9136</v>
      </c>
      <c r="E4103" t="s">
        <v>9137</v>
      </c>
      <c r="F4103" s="2" t="s">
        <v>18946</v>
      </c>
      <c r="H4103" t="str">
        <f t="shared" si="64"/>
        <v xml:space="preserve">            ('726-59-00468', '선우팜', '강윤정', '제주특별자치도 제주특별자치도시 간월동로 90-10', '제주 2024-017'),</v>
      </c>
    </row>
    <row r="4104" spans="2:8" x14ac:dyDescent="0.25">
      <c r="B4104" t="s">
        <v>1981</v>
      </c>
      <c r="C4104" s="2">
        <v>7268702154</v>
      </c>
      <c r="D4104" s="2" t="s">
        <v>5178</v>
      </c>
      <c r="E4104" t="s">
        <v>5179</v>
      </c>
      <c r="F4104" s="2" t="s">
        <v>16085</v>
      </c>
      <c r="H4104" t="str">
        <f t="shared" si="64"/>
        <v xml:space="preserve">            ('726-87-02154', '제이에스메디컬', '박종훈', '광주광역시 광산구 월계로 235-8, 703호', '2024-3630020-00054'),</v>
      </c>
    </row>
    <row r="4105" spans="2:8" x14ac:dyDescent="0.25">
      <c r="B4105" t="s">
        <v>8182</v>
      </c>
      <c r="C4105" s="2">
        <v>7271802243</v>
      </c>
      <c r="D4105" s="2" t="s">
        <v>8183</v>
      </c>
      <c r="E4105" t="s">
        <v>8184</v>
      </c>
      <c r="F4105" s="2" t="s">
        <v>15609</v>
      </c>
      <c r="H4105" t="str">
        <f t="shared" si="64"/>
        <v xml:space="preserve">            ('727-18-02243', '은광약품', '이재헌', '인천광역시 중구 홍예문로 90 뉴코아타운 911호', '2024-3490019-00015'),</v>
      </c>
    </row>
    <row r="4106" spans="2:8" x14ac:dyDescent="0.25">
      <c r="B4106" t="s">
        <v>3172</v>
      </c>
      <c r="C4106" s="2">
        <v>7273101506</v>
      </c>
      <c r="D4106" s="2" t="s">
        <v>3173</v>
      </c>
      <c r="E4106" t="s">
        <v>3174</v>
      </c>
      <c r="F4106" s="2" t="s">
        <v>16863</v>
      </c>
      <c r="H4106" t="str">
        <f t="shared" si="64"/>
        <v xml:space="preserve">            ('727-31-01506', '지엠팜', '이성현', '경기도 부천시 상동로79 4층 405-68호', '2024-3860384-00110'),</v>
      </c>
    </row>
    <row r="4107" spans="2:8" x14ac:dyDescent="0.25">
      <c r="B4107" t="s">
        <v>1092</v>
      </c>
      <c r="C4107" s="2">
        <v>7281602373</v>
      </c>
      <c r="D4107" s="2" t="s">
        <v>12614</v>
      </c>
      <c r="E4107" t="s">
        <v>12615</v>
      </c>
      <c r="F4107" s="2" t="s">
        <v>18911</v>
      </c>
      <c r="H4107" t="str">
        <f t="shared" si="64"/>
        <v xml:space="preserve">            ('728-16-02373', '케이메디컬', '김근희', '경기도 화성시 동탄중심상가2길 8, 4층 401-A46호', '2025-5530506-00006'),</v>
      </c>
    </row>
    <row r="4108" spans="2:8" x14ac:dyDescent="0.25">
      <c r="B4108" t="s">
        <v>1867</v>
      </c>
      <c r="C4108" s="2">
        <v>7281802509</v>
      </c>
      <c r="D4108" s="2" t="s">
        <v>1868</v>
      </c>
      <c r="E4108" t="s">
        <v>1869</v>
      </c>
      <c r="F4108" s="2" t="s">
        <v>14755</v>
      </c>
      <c r="H4108" t="str">
        <f t="shared" si="64"/>
        <v xml:space="preserve">            ('728-18-02509', '예스메디', '류성욱', '서울특별시 강동구 동남로65길 26-11, 301호', '2024-3240033-00137'),</v>
      </c>
    </row>
    <row r="4109" spans="2:8" x14ac:dyDescent="0.25">
      <c r="B4109" t="s">
        <v>2542</v>
      </c>
      <c r="C4109" s="2">
        <v>7282700750</v>
      </c>
      <c r="D4109" s="2" t="s">
        <v>2543</v>
      </c>
      <c r="E4109" t="s">
        <v>2544</v>
      </c>
      <c r="F4109" s="2" t="s">
        <v>14361</v>
      </c>
      <c r="H4109" t="str">
        <f t="shared" si="64"/>
        <v xml:space="preserve">            ('728-27-00750', '지수팜', '조선', '서울특별시 강서구 화곡로13길 107, 126동 803호(화곡동, 화곡푸르지오)', '2024-3150037-00027'),</v>
      </c>
    </row>
    <row r="4110" spans="2:8" x14ac:dyDescent="0.25">
      <c r="B4110" t="s">
        <v>2273</v>
      </c>
      <c r="C4110" s="2">
        <v>7286100278</v>
      </c>
      <c r="D4110" s="2" t="s">
        <v>2274</v>
      </c>
      <c r="E4110" t="s">
        <v>2275</v>
      </c>
      <c r="F4110" s="2" t="s">
        <v>18934</v>
      </c>
      <c r="H4110" t="str">
        <f t="shared" si="64"/>
        <v xml:space="preserve">            ('728-61-00278', '나눔팜', '이희진', '부산광역시 강서구 명지국제2로28번길 3, 3층 306호 C006(명지동, 동건프라자)', '경자청 2024-16'),</v>
      </c>
    </row>
    <row r="4111" spans="2:8" x14ac:dyDescent="0.25">
      <c r="B4111" t="s">
        <v>12274</v>
      </c>
      <c r="C4111" s="2">
        <v>7286100661</v>
      </c>
      <c r="D4111" s="2" t="s">
        <v>12275</v>
      </c>
      <c r="E4111" t="s">
        <v>12276</v>
      </c>
      <c r="F4111" s="2">
        <v>26</v>
      </c>
      <c r="H4111" t="str">
        <f t="shared" si="64"/>
        <v xml:space="preserve">            ('728-61-00661', '제이에스스토어', '민지성', '부산광역시 북구 상학로 36, 203동 901호', '26'),</v>
      </c>
    </row>
    <row r="4112" spans="2:8" x14ac:dyDescent="0.25">
      <c r="B4112" t="s">
        <v>2935</v>
      </c>
      <c r="C4112" s="2">
        <v>7290203209</v>
      </c>
      <c r="D4112" s="2" t="s">
        <v>2936</v>
      </c>
      <c r="E4112" t="s">
        <v>2937</v>
      </c>
      <c r="F4112" s="2" t="s">
        <v>16685</v>
      </c>
      <c r="H4112" t="str">
        <f t="shared" si="64"/>
        <v xml:space="preserve">            ('729-02-03209', '디어프로', '임찬정', '경기도 성남시 분당구 내정로165번길 35, 518동601호', '2024-3780064-00100'),</v>
      </c>
    </row>
    <row r="4113" spans="2:8" x14ac:dyDescent="0.25">
      <c r="B4113" t="s">
        <v>7075</v>
      </c>
      <c r="C4113" s="2">
        <v>7290602213</v>
      </c>
      <c r="D4113" s="2" t="s">
        <v>837</v>
      </c>
      <c r="E4113" t="s">
        <v>7076</v>
      </c>
      <c r="F4113" s="2" t="s">
        <v>16113</v>
      </c>
      <c r="H4113" t="str">
        <f t="shared" si="64"/>
        <v xml:space="preserve">            ('729-06-02213', '천하', '이가영', '광주광역시 광산구 장덕로6번길 35, 105동 1503호(장덕동, 진흥수완더루벤스)', '2024-3630020-00200'),</v>
      </c>
    </row>
    <row r="4114" spans="2:8" x14ac:dyDescent="0.25">
      <c r="B4114" t="s">
        <v>12384</v>
      </c>
      <c r="C4114" s="2">
        <v>7291102707</v>
      </c>
      <c r="D4114" s="2" t="s">
        <v>12385</v>
      </c>
      <c r="E4114" t="s">
        <v>12386</v>
      </c>
      <c r="F4114" s="2" t="s">
        <v>16822</v>
      </c>
      <c r="H4114" t="str">
        <f t="shared" si="64"/>
        <v xml:space="preserve">            ('729-11-02707', '씨엠(CM)', '임창묵', '경기도 안양시 동안구 비산로 22, 122동 2703호', '2024-3830263-00164'),</v>
      </c>
    </row>
    <row r="4115" spans="2:8" x14ac:dyDescent="0.25">
      <c r="B4115" t="s">
        <v>10265</v>
      </c>
      <c r="C4115" s="2">
        <v>7291600155</v>
      </c>
      <c r="D4115" s="2" t="s">
        <v>10266</v>
      </c>
      <c r="E4115" t="s">
        <v>10267</v>
      </c>
      <c r="F4115" s="2" t="s">
        <v>15837</v>
      </c>
      <c r="H4115" t="str">
        <f t="shared" si="64"/>
        <v xml:space="preserve">            ('729-16-00155', '케이메디텍', '고석철', '인천광역시 서구 가정로 437(가정동, 루원시티 SK Leaders&amp;apos; VIEW) 109동 903호', '2024-3560021-00086'),</v>
      </c>
    </row>
    <row r="4116" spans="2:8" x14ac:dyDescent="0.25">
      <c r="B4116" t="s">
        <v>1350</v>
      </c>
      <c r="C4116" s="2">
        <v>7292002029</v>
      </c>
      <c r="D4116" s="2" t="s">
        <v>1351</v>
      </c>
      <c r="E4116" t="s">
        <v>1352</v>
      </c>
      <c r="F4116" s="2" t="s">
        <v>16649</v>
      </c>
      <c r="H4116" t="str">
        <f t="shared" si="64"/>
        <v xml:space="preserve">            ('729-20-02029', '와이케이밸류', '유은별', '경기도 성남시 중원구 자혜로16번길 43-1', '2024-3780063-00038'),</v>
      </c>
    </row>
    <row r="4117" spans="2:8" x14ac:dyDescent="0.25">
      <c r="B4117" t="s">
        <v>3062</v>
      </c>
      <c r="C4117" s="2">
        <v>7292300508</v>
      </c>
      <c r="D4117" s="2" t="s">
        <v>249</v>
      </c>
      <c r="E4117" t="s">
        <v>6540</v>
      </c>
      <c r="F4117" s="2" t="s">
        <v>15694</v>
      </c>
      <c r="H4117" t="str">
        <f t="shared" si="64"/>
        <v xml:space="preserve">            ('729-23-00508', '제이지팜', '장현지', '인천광역시 연수구 아트센터대로 97번길 56, 1503동 203호', '2024-3520019-00124'),</v>
      </c>
    </row>
    <row r="4118" spans="2:8" x14ac:dyDescent="0.25">
      <c r="B4118" t="s">
        <v>7567</v>
      </c>
      <c r="C4118" s="2">
        <v>7293001387</v>
      </c>
      <c r="D4118" s="2" t="s">
        <v>7568</v>
      </c>
      <c r="E4118" t="s">
        <v>7569</v>
      </c>
      <c r="F4118" s="2" t="s">
        <v>18387</v>
      </c>
      <c r="H4118" t="str">
        <f t="shared" si="64"/>
        <v xml:space="preserve">            ('729-30-01387', '모두컨설팅', '임성현', '경기도 화성시 봉담읍 와우로15번길 58 305호', '2024-5530505-00024'),</v>
      </c>
    </row>
    <row r="4119" spans="2:8" x14ac:dyDescent="0.25">
      <c r="B4119" t="s">
        <v>293</v>
      </c>
      <c r="C4119" s="2">
        <v>7293101540</v>
      </c>
      <c r="D4119" s="2" t="s">
        <v>10203</v>
      </c>
      <c r="E4119" t="s">
        <v>10204</v>
      </c>
      <c r="F4119" s="2" t="s">
        <v>15230</v>
      </c>
      <c r="H4119" t="str">
        <f t="shared" si="64"/>
        <v xml:space="preserve">            ('729-31-01540', '에스팜', '오신영', '대구광역시 동구 율하서로 85, 106동 1203호(율하동, e편한세상 세계육상선수촌)', '2024-3420023-00157'),</v>
      </c>
    </row>
    <row r="4120" spans="2:8" x14ac:dyDescent="0.25">
      <c r="B4120" t="s">
        <v>1045</v>
      </c>
      <c r="C4120" s="2">
        <v>7298600240</v>
      </c>
      <c r="D4120" s="2" t="s">
        <v>1046</v>
      </c>
      <c r="E4120" t="s">
        <v>1047</v>
      </c>
      <c r="F4120" s="2" t="s">
        <v>17520</v>
      </c>
      <c r="H4120" t="str">
        <f t="shared" si="64"/>
        <v xml:space="preserve">            ('729-86-00240', '주식회사 에스투비', '위경옥', '경기도 용인시 기흥구 청명산로 47-3, 2층(하갈동, 그루터기)', '2024-4050148-00079'),</v>
      </c>
    </row>
    <row r="4121" spans="2:8" x14ac:dyDescent="0.25">
      <c r="B4121" t="s">
        <v>1314</v>
      </c>
      <c r="C4121" s="2">
        <v>7298600629</v>
      </c>
      <c r="D4121" s="2" t="s">
        <v>2242</v>
      </c>
      <c r="E4121" t="s">
        <v>2243</v>
      </c>
      <c r="F4121" s="2" t="s">
        <v>15031</v>
      </c>
      <c r="H4121" t="str">
        <f t="shared" si="64"/>
        <v xml:space="preserve">            ('729-86-00629', '미르팜', '차상용', '부산광역시 금정구 금강로 700, 5층 510호(남산동, 남산시장빌딩)', '2024-3350024-00090'),</v>
      </c>
    </row>
    <row r="4122" spans="2:8" x14ac:dyDescent="0.25">
      <c r="B4122" t="s">
        <v>3500</v>
      </c>
      <c r="C4122" s="2">
        <v>7298700418</v>
      </c>
      <c r="D4122" s="2" t="s">
        <v>3501</v>
      </c>
      <c r="E4122" t="s">
        <v>3502</v>
      </c>
      <c r="F4122" s="2" t="s">
        <v>15979</v>
      </c>
      <c r="H4122" t="str">
        <f t="shared" si="64"/>
        <v xml:space="preserve">            ('729-87-00418', '주식회사 초록나무', '문국철', '광주광역시 남구 덕남길 106, 1층', '2024-3610019-00119'),</v>
      </c>
    </row>
    <row r="4123" spans="2:8" x14ac:dyDescent="0.25">
      <c r="B4123" t="s">
        <v>5335</v>
      </c>
      <c r="C4123" s="2">
        <v>7300900370</v>
      </c>
      <c r="D4123" s="2" t="s">
        <v>5336</v>
      </c>
      <c r="E4123" t="s">
        <v>5337</v>
      </c>
      <c r="F4123" s="2" t="s">
        <v>17839</v>
      </c>
      <c r="H4123" t="str">
        <f t="shared" si="64"/>
        <v xml:space="preserve">            ('730-09-00370', '믿음메디컨설팅', '전기병', '강원특별자치도 원주시 금불1길 66-2(단계동)', '2024-4191050-00136'),</v>
      </c>
    </row>
    <row r="4124" spans="2:8" x14ac:dyDescent="0.25">
      <c r="B4124" t="s">
        <v>11249</v>
      </c>
      <c r="C4124" s="2">
        <v>7300902873</v>
      </c>
      <c r="D4124" s="2" t="s">
        <v>11250</v>
      </c>
      <c r="E4124" t="s">
        <v>11251</v>
      </c>
      <c r="F4124" s="2" t="s">
        <v>18576</v>
      </c>
      <c r="H4124" t="str">
        <f t="shared" si="64"/>
        <v xml:space="preserve">            ('730-09-02873', '청해메디칼', '신홍석', '경상남도 창원시 의창구 평산로147번길 28-14, 101호', '2024-5670554-00035'),</v>
      </c>
    </row>
    <row r="4125" spans="2:8" x14ac:dyDescent="0.25">
      <c r="B4125" t="s">
        <v>4117</v>
      </c>
      <c r="C4125" s="2">
        <v>7301000736</v>
      </c>
      <c r="D4125" s="2" t="s">
        <v>4118</v>
      </c>
      <c r="E4125" t="s">
        <v>4119</v>
      </c>
      <c r="F4125" s="2" t="s">
        <v>15516</v>
      </c>
      <c r="H4125" t="str">
        <f t="shared" si="64"/>
        <v xml:space="preserve">            ('730-10-00736', '드림팜', '이승걸', '대구광역시 달서구 앞산순환로49길 64-2, 1층(송현동)', '2024-3470022-00034'),</v>
      </c>
    </row>
    <row r="4126" spans="2:8" x14ac:dyDescent="0.25">
      <c r="B4126" t="s">
        <v>9083</v>
      </c>
      <c r="C4126" s="2">
        <v>7301902154</v>
      </c>
      <c r="D4126" s="2" t="s">
        <v>12735</v>
      </c>
      <c r="E4126" t="s">
        <v>12736</v>
      </c>
      <c r="F4126" s="2" t="s">
        <v>18442</v>
      </c>
      <c r="H4126" t="str">
        <f t="shared" si="64"/>
        <v xml:space="preserve">            ('730-19-02154', '라온팜', '이혜라', '경기도 화성시 동탄대로 643, 5층 507호', '2024-5530506-00099'),</v>
      </c>
    </row>
    <row r="4127" spans="2:8" x14ac:dyDescent="0.25">
      <c r="B4127" t="s">
        <v>2203</v>
      </c>
      <c r="C4127" s="2">
        <v>7303501382</v>
      </c>
      <c r="D4127" s="2" t="s">
        <v>2204</v>
      </c>
      <c r="E4127" t="s">
        <v>2205</v>
      </c>
      <c r="F4127" s="2" t="s">
        <v>17472</v>
      </c>
      <c r="H4127" t="str">
        <f t="shared" si="64"/>
        <v xml:space="preserve">            ('730-35-01382', '더뉴팜', '신동익', '경기도 용인시 처인구 남사읍 한솔로83 513동 2302호(e편한세상용인한숲시티)', '2024-4050147-00028'),</v>
      </c>
    </row>
    <row r="4128" spans="2:8" x14ac:dyDescent="0.25">
      <c r="B4128" t="s">
        <v>9919</v>
      </c>
      <c r="C4128" s="2">
        <v>7308802728</v>
      </c>
      <c r="D4128" s="2" t="s">
        <v>9920</v>
      </c>
      <c r="E4128" t="s">
        <v>9921</v>
      </c>
      <c r="F4128" s="2" t="s">
        <v>14748</v>
      </c>
      <c r="H4128" t="str">
        <f t="shared" si="64"/>
        <v xml:space="preserve">            ('730-88-02728', '주식회사 뉴플러스팜(New Plus Pharm Inc.)', '김영삼', '서울특별시 강동구 성내로 67, 3층 301호(성내동, 성원빌딩)', '2024-3240033-00108'),</v>
      </c>
    </row>
    <row r="4129" spans="2:8" x14ac:dyDescent="0.25">
      <c r="B4129" t="s">
        <v>6958</v>
      </c>
      <c r="C4129" s="2">
        <v>7311301914</v>
      </c>
      <c r="D4129" s="2" t="s">
        <v>6959</v>
      </c>
      <c r="E4129" t="s">
        <v>6960</v>
      </c>
      <c r="F4129" s="2" t="s">
        <v>14131</v>
      </c>
      <c r="H4129" t="str">
        <f t="shared" si="64"/>
        <v xml:space="preserve">            ('731-13-01914', '브라운', '임영신', '서울특별시 광진구 영화사로16길 34-14, 202호(구의동)', '2024-3040033-00095'),</v>
      </c>
    </row>
    <row r="4130" spans="2:8" x14ac:dyDescent="0.25">
      <c r="B4130" t="s">
        <v>2970</v>
      </c>
      <c r="C4130" s="2">
        <v>7311502052</v>
      </c>
      <c r="D4130" s="2" t="s">
        <v>2617</v>
      </c>
      <c r="E4130" t="s">
        <v>2971</v>
      </c>
      <c r="F4130" s="2">
        <v>95</v>
      </c>
      <c r="H4130" t="str">
        <f t="shared" si="64"/>
        <v xml:space="preserve">            ('731-15-02052', '썬제이팜', '박지영', '서울특별시 마포구 마포대로 4다길 18 905호', '95'),</v>
      </c>
    </row>
    <row r="4131" spans="2:8" x14ac:dyDescent="0.25">
      <c r="B4131" t="s">
        <v>2448</v>
      </c>
      <c r="C4131" s="2">
        <v>7315100713</v>
      </c>
      <c r="D4131" s="2" t="s">
        <v>5936</v>
      </c>
      <c r="E4131" t="s">
        <v>5937</v>
      </c>
      <c r="F4131" s="2" t="s">
        <v>16144</v>
      </c>
      <c r="H4131" t="str">
        <f t="shared" si="64"/>
        <v xml:space="preserve">            ('731-51-00713', '와이에스팜', '유승민', '대전광역시 동구 물류로 4, 4층 409호', '2024-3640023-00077'),</v>
      </c>
    </row>
    <row r="4132" spans="2:8" x14ac:dyDescent="0.25">
      <c r="B4132" t="s">
        <v>2616</v>
      </c>
      <c r="C4132" s="2">
        <v>7316900362</v>
      </c>
      <c r="D4132" s="2" t="s">
        <v>2617</v>
      </c>
      <c r="E4132" t="s">
        <v>2618</v>
      </c>
      <c r="F4132" s="2" t="s">
        <v>14777</v>
      </c>
      <c r="H4132" t="str">
        <f t="shared" si="64"/>
        <v xml:space="preserve">            ('731-69-00362', '아리메디팜', '박지영', '부산광역시 동구 중앙대로260번길 3-7(초량동) 성진빌딩 401호', '2024-3270022-00026'),</v>
      </c>
    </row>
    <row r="4133" spans="2:8" x14ac:dyDescent="0.25">
      <c r="B4133" t="s">
        <v>11724</v>
      </c>
      <c r="C4133" s="2">
        <v>7320102500</v>
      </c>
      <c r="D4133" s="2" t="s">
        <v>11588</v>
      </c>
      <c r="E4133" t="s">
        <v>11725</v>
      </c>
      <c r="F4133" s="2" t="s">
        <v>16889</v>
      </c>
      <c r="H4133" t="str">
        <f t="shared" si="64"/>
        <v xml:space="preserve">            ('732-01-02500', '더케이메디플랜', '조영미', '경기도 부천시 석천로177번길 21, 3층 301호 12호', '2024-3860384-00186'),</v>
      </c>
    </row>
    <row r="4134" spans="2:8" x14ac:dyDescent="0.25">
      <c r="B4134" t="s">
        <v>7305</v>
      </c>
      <c r="C4134" s="2">
        <v>7320303352</v>
      </c>
      <c r="D4134" s="2" t="s">
        <v>7306</v>
      </c>
      <c r="E4134" t="s">
        <v>7307</v>
      </c>
      <c r="F4134" s="2" t="s">
        <v>14883</v>
      </c>
      <c r="H4134" t="str">
        <f t="shared" si="64"/>
        <v xml:space="preserve">            ('732-03-03352', '엠알팜', '윤미라', '부산광역시 동래구 온천장로65번길 9 온천장로65번길9 sk3차104동1202호', '2024-3300024-00184'),</v>
      </c>
    </row>
    <row r="4135" spans="2:8" x14ac:dyDescent="0.25">
      <c r="B4135" t="s">
        <v>7282</v>
      </c>
      <c r="C4135" s="2">
        <v>7320303371</v>
      </c>
      <c r="D4135" s="2" t="s">
        <v>7283</v>
      </c>
      <c r="E4135" t="s">
        <v>7284</v>
      </c>
      <c r="F4135" s="2" t="s">
        <v>17380</v>
      </c>
      <c r="H4135" t="str">
        <f t="shared" si="64"/>
        <v xml:space="preserve">            ('732-03-03371', '야기요', '조진주', '경기도 군포시 고산로643번길 9 1243동 501호', '2024-4020028-00065'),</v>
      </c>
    </row>
    <row r="4136" spans="2:8" x14ac:dyDescent="0.25">
      <c r="B4136" t="s">
        <v>11865</v>
      </c>
      <c r="C4136" s="2">
        <v>7321302309</v>
      </c>
      <c r="D4136" s="2" t="s">
        <v>11866</v>
      </c>
      <c r="E4136" t="s">
        <v>11867</v>
      </c>
      <c r="F4136" s="2" t="s">
        <v>18419</v>
      </c>
      <c r="H4136" t="str">
        <f t="shared" si="64"/>
        <v xml:space="preserve">            ('732-13-02309', '모담', '김철한', '경기도 화성시 동탄숲속로 103, 807동 1201호', '2024-5530506-00047'),</v>
      </c>
    </row>
    <row r="4137" spans="2:8" x14ac:dyDescent="0.25">
      <c r="B4137" t="s">
        <v>5281</v>
      </c>
      <c r="C4137" s="2">
        <v>7323000889</v>
      </c>
      <c r="D4137" s="2" t="s">
        <v>5282</v>
      </c>
      <c r="E4137" t="s">
        <v>5283</v>
      </c>
      <c r="F4137" s="2" t="s">
        <v>18482</v>
      </c>
      <c r="H4137" t="str">
        <f t="shared" si="64"/>
        <v xml:space="preserve">            ('732-30-00889', '한결ENG', '박세완', '경기도 광주시 문형산길47번길 63-6, 304호', '2024-5540016-00022'),</v>
      </c>
    </row>
    <row r="4138" spans="2:8" x14ac:dyDescent="0.25">
      <c r="B4138" t="s">
        <v>1054</v>
      </c>
      <c r="C4138" s="2">
        <v>7328702595</v>
      </c>
      <c r="D4138" s="2" t="s">
        <v>852</v>
      </c>
      <c r="E4138" t="s">
        <v>1055</v>
      </c>
      <c r="F4138" s="2" t="s">
        <v>17497</v>
      </c>
      <c r="H4138" t="str">
        <f t="shared" si="64"/>
        <v xml:space="preserve">            ('732-87-02595', '주식회사 와이케이홀딩스', '이영규', '경기도 용인시 기흥구 강남로 9, 504-3다호(구갈동, 태평양프라자)', '2024-4050148-00014'),</v>
      </c>
    </row>
    <row r="4139" spans="2:8" x14ac:dyDescent="0.25">
      <c r="B4139" t="s">
        <v>1317</v>
      </c>
      <c r="C4139" s="2">
        <v>7330301075</v>
      </c>
      <c r="D4139" s="2" t="s">
        <v>2334</v>
      </c>
      <c r="E4139" t="s">
        <v>2335</v>
      </c>
      <c r="F4139" s="2" t="s">
        <v>15469</v>
      </c>
      <c r="H4139" t="str">
        <f t="shared" si="64"/>
        <v xml:space="preserve">            ('733-03-01075', '바른메디', '김윤영', '대구광역시 수성구 무열로 47, 102동 702호(만촌동, 만촌태왕리더스아파트)', '2024-3460023-00256'),</v>
      </c>
    </row>
    <row r="4140" spans="2:8" x14ac:dyDescent="0.25">
      <c r="B4140" t="s">
        <v>10798</v>
      </c>
      <c r="C4140" s="2">
        <v>7331002446</v>
      </c>
      <c r="D4140" s="2" t="s">
        <v>10799</v>
      </c>
      <c r="E4140" t="s">
        <v>10800</v>
      </c>
      <c r="F4140" s="2" t="s">
        <v>14442</v>
      </c>
      <c r="H4140" t="str">
        <f t="shared" si="64"/>
        <v xml:space="preserve">            ('733-10-02446', '미나미 컴퍼니', '정재하', '서울특별시 구로구 중앙로 121, 101동 505호(고척동, 고척파크푸르지오)', '2024-3160034-00086'),</v>
      </c>
    </row>
    <row r="4141" spans="2:8" x14ac:dyDescent="0.25">
      <c r="B4141" t="s">
        <v>10642</v>
      </c>
      <c r="C4141" s="2">
        <v>7331302637</v>
      </c>
      <c r="D4141" s="2" t="s">
        <v>10643</v>
      </c>
      <c r="E4141" t="s">
        <v>10644</v>
      </c>
      <c r="F4141" s="2" t="s">
        <v>16214</v>
      </c>
      <c r="H4141" t="str">
        <f t="shared" si="64"/>
        <v xml:space="preserve">            ('733-13-02637', '투피엔에스', '박채민', '대전광역시 서구 대넉대로242번길 15, 502호-A110(둔산동, 둔산의아침)', '2024-3660023-00106'),</v>
      </c>
    </row>
    <row r="4142" spans="2:8" x14ac:dyDescent="0.25">
      <c r="B4142" t="s">
        <v>994</v>
      </c>
      <c r="C4142" s="2">
        <v>7336500467</v>
      </c>
      <c r="D4142" s="2" t="s">
        <v>5118</v>
      </c>
      <c r="E4142" t="s">
        <v>5119</v>
      </c>
      <c r="F4142" s="2" t="s">
        <v>17545</v>
      </c>
      <c r="H4142" t="str">
        <f t="shared" si="64"/>
        <v xml:space="preserve">            ('733-65-00467', '제이메디컬', '정찬주', '경기도 용인시 기흥구 보정로 26, 103동 1502호', '2024-4050148-00151'),</v>
      </c>
    </row>
    <row r="4143" spans="2:8" x14ac:dyDescent="0.25">
      <c r="B4143" t="s">
        <v>6998</v>
      </c>
      <c r="C4143" s="2">
        <v>7336900067</v>
      </c>
      <c r="D4143" s="2" t="s">
        <v>6999</v>
      </c>
      <c r="E4143" t="s">
        <v>7000</v>
      </c>
      <c r="F4143" s="2" t="s">
        <v>18680</v>
      </c>
      <c r="H4143" t="str">
        <f t="shared" si="64"/>
        <v xml:space="preserve">            ('733-69-00067', '시온약품', '강성진', '충청북도 청주시 상당구 월평로184번길 45, 3층 355호(용암동)', '2024-5710106-00038'),</v>
      </c>
    </row>
    <row r="4144" spans="2:8" x14ac:dyDescent="0.25">
      <c r="B4144" t="s">
        <v>3831</v>
      </c>
      <c r="C4144" s="2">
        <v>7341602214</v>
      </c>
      <c r="D4144" s="2" t="s">
        <v>3832</v>
      </c>
      <c r="E4144" t="s">
        <v>3833</v>
      </c>
      <c r="F4144" s="2" t="s">
        <v>14228</v>
      </c>
      <c r="H4144" t="str">
        <f t="shared" si="64"/>
        <v xml:space="preserve">            ('734-16-02214', '와이케이유통', '이용구', '서울특별시 성북구 동소문로34길24, 106동 1503호(돈암동, 돈암동 삼성아파트)', '2024-3070034-00025'),</v>
      </c>
    </row>
    <row r="4145" spans="2:8" x14ac:dyDescent="0.25">
      <c r="B4145" t="s">
        <v>12364</v>
      </c>
      <c r="C4145" s="2">
        <v>7342002190</v>
      </c>
      <c r="D4145" s="2" t="s">
        <v>12365</v>
      </c>
      <c r="E4145" t="s">
        <v>12366</v>
      </c>
      <c r="F4145" s="2" t="s">
        <v>16747</v>
      </c>
      <c r="H4145" t="str">
        <f t="shared" si="64"/>
        <v xml:space="preserve">            ('734-20-02190', '엘지메디칼', '이효선', '경기도 의정부시 범골로63번길 13, 105동 703호', '2024-3820050-00124'),</v>
      </c>
    </row>
    <row r="4146" spans="2:8" x14ac:dyDescent="0.25">
      <c r="B4146" t="s">
        <v>11679</v>
      </c>
      <c r="C4146" s="2">
        <v>7342102391</v>
      </c>
      <c r="D4146" s="2" t="s">
        <v>6847</v>
      </c>
      <c r="E4146" t="s">
        <v>11680</v>
      </c>
      <c r="F4146" s="2" t="s">
        <v>17974</v>
      </c>
      <c r="H4146" t="str">
        <f t="shared" si="64"/>
        <v xml:space="preserve">            ('734-21-02391', '다우서비스', '김지회', '충청남도 아산시 탕정면 한들물빛도시로 69, 106동 602호', '2024-4520031-00007'),</v>
      </c>
    </row>
    <row r="4147" spans="2:8" x14ac:dyDescent="0.25">
      <c r="B4147" t="s">
        <v>1006</v>
      </c>
      <c r="C4147" s="2">
        <v>7342900671</v>
      </c>
      <c r="D4147" s="2" t="s">
        <v>1749</v>
      </c>
      <c r="E4147" t="s">
        <v>3626</v>
      </c>
      <c r="F4147" s="2" t="s">
        <v>16627</v>
      </c>
      <c r="H4147" t="str">
        <f t="shared" si="64"/>
        <v xml:space="preserve">            ('734-29-00671', '제이에스팜', '김미선', '경기도 성남시 수정구 모란로 65, 106동 801호', '2024-3780062-00049'),</v>
      </c>
    </row>
    <row r="4148" spans="2:8" x14ac:dyDescent="0.25">
      <c r="B4148" t="s">
        <v>5031</v>
      </c>
      <c r="C4148" s="2">
        <v>7344500953</v>
      </c>
      <c r="D4148" s="2" t="s">
        <v>5032</v>
      </c>
      <c r="E4148" t="s">
        <v>5033</v>
      </c>
      <c r="F4148" s="2" t="s">
        <v>17638</v>
      </c>
      <c r="H4148" t="str">
        <f t="shared" si="64"/>
        <v xml:space="preserve">            ('734-45-00953', '오비에스팜', '백운미', '경기도 파주시 소리천로 25, 9층 918-98호', '2024-4060482-00004'),</v>
      </c>
    </row>
    <row r="4149" spans="2:8" x14ac:dyDescent="0.25">
      <c r="B4149" t="s">
        <v>5998</v>
      </c>
      <c r="C4149" s="2">
        <v>7348102186</v>
      </c>
      <c r="D4149" s="2" t="s">
        <v>5999</v>
      </c>
      <c r="E4149" t="s">
        <v>6000</v>
      </c>
      <c r="F4149" s="2">
        <v>108</v>
      </c>
      <c r="H4149" t="str">
        <f t="shared" si="64"/>
        <v xml:space="preserve">            ('734-81-02186', '주식회사퓨쳐스아이콘', '권병수', '서울특별시 영등포구 국회대로 28길 17, 4층 4738호', '108'),</v>
      </c>
    </row>
    <row r="4150" spans="2:8" x14ac:dyDescent="0.25">
      <c r="B4150" t="s">
        <v>6370</v>
      </c>
      <c r="C4150" s="2">
        <v>7348602051</v>
      </c>
      <c r="D4150" s="2" t="s">
        <v>6371</v>
      </c>
      <c r="E4150" t="s">
        <v>6372</v>
      </c>
      <c r="F4150" s="2" t="s">
        <v>14395</v>
      </c>
      <c r="H4150" t="str">
        <f t="shared" si="64"/>
        <v xml:space="preserve">            ('734-86-02051', '조은갑부', '김윤', '서울특별시 강서구 양천로57길 13, 6층 602호', '2024-3150037-00122'),</v>
      </c>
    </row>
    <row r="4151" spans="2:8" x14ac:dyDescent="0.25">
      <c r="B4151" t="s">
        <v>10814</v>
      </c>
      <c r="C4151" s="2">
        <v>7350203112</v>
      </c>
      <c r="D4151" s="2" t="s">
        <v>4223</v>
      </c>
      <c r="E4151" t="s">
        <v>10815</v>
      </c>
      <c r="F4151" s="2" t="s">
        <v>16693</v>
      </c>
      <c r="H4151" t="str">
        <f t="shared" si="64"/>
        <v xml:space="preserve">            ('735-02-03112', '지엠디(GMD)파트너스', '김용관', '경기도 성남시 분당구 구미로 143, 702동 702호(구미동, 무지개마을)', '2024-3780064-00135'),</v>
      </c>
    </row>
    <row r="4152" spans="2:8" x14ac:dyDescent="0.25">
      <c r="B4152" t="s">
        <v>6153</v>
      </c>
      <c r="C4152" s="2">
        <v>7351400253</v>
      </c>
      <c r="D4152" s="2" t="s">
        <v>6154</v>
      </c>
      <c r="E4152" t="s">
        <v>6155</v>
      </c>
      <c r="F4152" s="2" t="s">
        <v>18025</v>
      </c>
      <c r="H4152" t="str">
        <f t="shared" si="64"/>
        <v xml:space="preserve">            ('735-14-00253', 'SJ메디팜', '최제웅', '전북특별자치도 전주시 완산구 척동5길 9-5(효자동3가) 신우홈타운101호', '2024-4641050-00161'),</v>
      </c>
    </row>
    <row r="4153" spans="2:8" x14ac:dyDescent="0.25">
      <c r="B4153" t="s">
        <v>6491</v>
      </c>
      <c r="C4153" s="2">
        <v>7356600645</v>
      </c>
      <c r="D4153" s="2" t="s">
        <v>8816</v>
      </c>
      <c r="E4153" t="s">
        <v>8817</v>
      </c>
      <c r="F4153" s="2" t="s">
        <v>14218</v>
      </c>
      <c r="H4153" t="str">
        <f t="shared" si="64"/>
        <v xml:space="preserve">            ('735-66-00645', '그린팜', '김혁진', '서울특별시 중랑구 공릉로2길 56-12501호(청명아트빌)', '2024-3060034-00104'),</v>
      </c>
    </row>
    <row r="4154" spans="2:8" x14ac:dyDescent="0.25">
      <c r="B4154" t="s">
        <v>11892</v>
      </c>
      <c r="C4154" s="2">
        <v>7366000137</v>
      </c>
      <c r="D4154" s="2" t="s">
        <v>11893</v>
      </c>
      <c r="E4154" t="s">
        <v>11894</v>
      </c>
      <c r="F4154" s="2" t="s">
        <v>16426</v>
      </c>
      <c r="H4154" t="str">
        <f t="shared" si="64"/>
        <v xml:space="preserve">            ('736-60-00137', '재욱팜', '백인우', '울산광역시 남구 어은로7번길 14, 2층', '2024-3700018-00001'),</v>
      </c>
    </row>
    <row r="4155" spans="2:8" x14ac:dyDescent="0.25">
      <c r="B4155" t="s">
        <v>700</v>
      </c>
      <c r="C4155" s="2">
        <v>7368601738</v>
      </c>
      <c r="D4155" s="2" t="s">
        <v>701</v>
      </c>
      <c r="E4155" t="s">
        <v>702</v>
      </c>
      <c r="F4155" s="2" t="s">
        <v>15206</v>
      </c>
      <c r="H4155" t="str">
        <f t="shared" si="64"/>
        <v xml:space="preserve">            ('736-86-01738', '대명트레이드', '이호윤', '대구광역시 동구 동부로22길 48, 동대구유성푸르나임 19층 1907호(신천동)', '2024-3420023-00075'),</v>
      </c>
    </row>
    <row r="4156" spans="2:8" x14ac:dyDescent="0.25">
      <c r="B4156" t="s">
        <v>7241</v>
      </c>
      <c r="C4156" s="2">
        <v>7368602659</v>
      </c>
      <c r="D4156" s="2" t="s">
        <v>7242</v>
      </c>
      <c r="E4156" t="s">
        <v>7243</v>
      </c>
      <c r="F4156" s="2" t="s">
        <v>14596</v>
      </c>
      <c r="H4156" t="str">
        <f t="shared" si="64"/>
        <v xml:space="preserve">            ('736-86-02659', '미라클씨앤피', '유승진', '서울특별시 강남구 테헤란로82길 15 209', '2024-3220033-00067'),</v>
      </c>
    </row>
    <row r="4157" spans="2:8" x14ac:dyDescent="0.25">
      <c r="B4157" t="s">
        <v>3106</v>
      </c>
      <c r="C4157" s="2">
        <v>7368801955</v>
      </c>
      <c r="D4157" s="2" t="s">
        <v>386</v>
      </c>
      <c r="E4157" t="s">
        <v>3107</v>
      </c>
      <c r="F4157" s="2" t="s">
        <v>17218</v>
      </c>
      <c r="H4157" t="str">
        <f t="shared" si="64"/>
        <v xml:space="preserve">            ('736-88-01955', '주식회사 에스디피씨', '차상준', '경기도 남양주시 홍유릉로 275-25(금곡동)', '2024-3990309-00099'),</v>
      </c>
    </row>
    <row r="4158" spans="2:8" x14ac:dyDescent="0.25">
      <c r="B4158" t="s">
        <v>174</v>
      </c>
      <c r="C4158" s="2">
        <v>7371801260</v>
      </c>
      <c r="D4158" s="2" t="s">
        <v>10150</v>
      </c>
      <c r="E4158" t="s">
        <v>10149</v>
      </c>
      <c r="F4158" s="2" t="s">
        <v>16097</v>
      </c>
      <c r="H4158" t="str">
        <f t="shared" si="64"/>
        <v xml:space="preserve">            ('737-18-01260', '지에이치팜', '김형기', '광주광역시 광산구 산월로 80, 1302동 1302호(산월동, 첨단7차부영사랑으로)', '2024-3630020-00131'),</v>
      </c>
    </row>
    <row r="4159" spans="2:8" x14ac:dyDescent="0.25">
      <c r="B4159" t="s">
        <v>11734</v>
      </c>
      <c r="C4159" s="2">
        <v>7373701126</v>
      </c>
      <c r="D4159" s="2" t="s">
        <v>11735</v>
      </c>
      <c r="E4159" t="s">
        <v>11736</v>
      </c>
      <c r="F4159" s="2" t="s">
        <v>15646</v>
      </c>
      <c r="H4159" t="str">
        <f t="shared" si="64"/>
        <v xml:space="preserve">            ('737-37-01126', '케이와이(KY)메디컬', '안경옥', '인천광역시 연수구 송도과학로51번길 136, 204동 2502호', '2024-3520019-00009'),</v>
      </c>
    </row>
    <row r="4160" spans="2:8" x14ac:dyDescent="0.25">
      <c r="B4160" t="s">
        <v>976</v>
      </c>
      <c r="C4160" s="2">
        <v>7374200228</v>
      </c>
      <c r="D4160" s="2" t="s">
        <v>977</v>
      </c>
      <c r="E4160" t="s">
        <v>978</v>
      </c>
      <c r="F4160" s="2" t="s">
        <v>17477</v>
      </c>
      <c r="H4160" t="str">
        <f t="shared" si="64"/>
        <v xml:space="preserve">            ('737-42-00228', '유나이티드팜', '장춘식', '경기도 용인시 처인구 모현읍 문현로 348, 206호(용인소상공인회관)', '2024-4050147-00035'),</v>
      </c>
    </row>
    <row r="4161" spans="2:8" x14ac:dyDescent="0.25">
      <c r="B4161" t="s">
        <v>6197</v>
      </c>
      <c r="C4161" s="2">
        <v>7374200247</v>
      </c>
      <c r="D4161" s="2" t="s">
        <v>6198</v>
      </c>
      <c r="E4161" t="s">
        <v>6199</v>
      </c>
      <c r="F4161" s="2" t="s">
        <v>15759</v>
      </c>
      <c r="H4161" t="str">
        <f t="shared" si="64"/>
        <v xml:space="preserve">            ('737-42-00247', '비피씨인터내셔날', '한황구', '인천광역시 부평구 부흥로 246, 23동 102호', '2024-3540021-00089'),</v>
      </c>
    </row>
    <row r="4162" spans="2:8" x14ac:dyDescent="0.25">
      <c r="B4162" t="s">
        <v>10268</v>
      </c>
      <c r="C4162" s="2">
        <v>7374400993</v>
      </c>
      <c r="D4162" s="2" t="s">
        <v>10269</v>
      </c>
      <c r="E4162" t="s">
        <v>10270</v>
      </c>
      <c r="F4162" s="2" t="s">
        <v>16913</v>
      </c>
      <c r="H4162" t="str">
        <f t="shared" ref="H4162:H4225" si="65">"            ('"&amp;LEFT(C4162,3)&amp;"-"&amp;MID(C4162,4,2)&amp;"-"&amp;RIGHT(C4162,5)&amp;"', '"&amp;B4162&amp;"', '"&amp;D4162&amp;"', '"&amp;E4162&amp;"', '"&amp;F4162&amp;"'),"</f>
        <v xml:space="preserve">            ('737-44-00993', '퀀텀앤아이에스팜', '전일산', '경기도 부천시 소사구 심곡로67번길 67(심곡본동) 상가2층', '2024-3860577-00043'),</v>
      </c>
    </row>
    <row r="4163" spans="2:8" x14ac:dyDescent="0.25">
      <c r="B4163" t="s">
        <v>1736</v>
      </c>
      <c r="C4163" s="2">
        <v>7375700692</v>
      </c>
      <c r="D4163" s="2" t="s">
        <v>1737</v>
      </c>
      <c r="E4163" t="s">
        <v>1738</v>
      </c>
      <c r="F4163" s="2" t="s">
        <v>17455</v>
      </c>
      <c r="H4163" t="str">
        <f t="shared" si="65"/>
        <v xml:space="preserve">            ('737-57-00692', '슬로우바이브', '이다정', '경기도 하남시 미사강변동로 50, 2805동 2005호', '2024-4040023-00148'),</v>
      </c>
    </row>
    <row r="4164" spans="2:8" x14ac:dyDescent="0.25">
      <c r="B4164" t="s">
        <v>3276</v>
      </c>
      <c r="C4164" s="2">
        <v>7378702080</v>
      </c>
      <c r="D4164" s="2" t="s">
        <v>3277</v>
      </c>
      <c r="E4164" t="s">
        <v>530</v>
      </c>
      <c r="F4164" s="2" t="s">
        <v>17098</v>
      </c>
      <c r="H4164" t="str">
        <f t="shared" si="65"/>
        <v xml:space="preserve">            ('737-87-02080', '주식회사 유니즈홀딩스', '김선아', '경기도 고양시 일산동구 정발산로 43-20, 301호(장항동, 센트럴프라자)', '2024-3940139-00064'),</v>
      </c>
    </row>
    <row r="4165" spans="2:8" x14ac:dyDescent="0.25">
      <c r="B4165" t="s">
        <v>5018</v>
      </c>
      <c r="C4165" s="2">
        <v>7380902746</v>
      </c>
      <c r="D4165" s="2" t="s">
        <v>5019</v>
      </c>
      <c r="E4165" t="s">
        <v>5020</v>
      </c>
      <c r="F4165" s="2" t="s">
        <v>17712</v>
      </c>
      <c r="H4165" t="str">
        <f t="shared" si="65"/>
        <v xml:space="preserve">            ('738-09-02746', '엘지바이오팜', '신일철', '경기도 김포시 김포한강8로 118, 402동 104호', '2024-4090023-00108'),</v>
      </c>
    </row>
    <row r="4166" spans="2:8" x14ac:dyDescent="0.25">
      <c r="B4166" t="s">
        <v>7110</v>
      </c>
      <c r="C4166" s="2">
        <v>7380903099</v>
      </c>
      <c r="D4166" s="2" t="s">
        <v>7111</v>
      </c>
      <c r="E4166" t="s">
        <v>7112</v>
      </c>
      <c r="F4166" s="2" t="s">
        <v>14292</v>
      </c>
      <c r="H4166" t="str">
        <f t="shared" si="65"/>
        <v xml:space="preserve">            ('738-09-03099', '와이에이치바이오', '조용현', '서울특별시 노원구 공릉로 351, 1동 418호(하계동, 한신아파트)', '2024-3100034-00079'),</v>
      </c>
    </row>
    <row r="4167" spans="2:8" x14ac:dyDescent="0.25">
      <c r="B4167" t="s">
        <v>1208</v>
      </c>
      <c r="C4167" s="2">
        <v>7382301840</v>
      </c>
      <c r="D4167" s="2" t="s">
        <v>2011</v>
      </c>
      <c r="E4167" t="s">
        <v>2012</v>
      </c>
      <c r="F4167" s="2" t="s">
        <v>17621</v>
      </c>
      <c r="H4167" t="str">
        <f t="shared" si="65"/>
        <v xml:space="preserve">            ('738-23-01840', '제이팜', '최숙', '경기도 용인시 수지구 수풍로 47, 104동 901호', '2024-4050149-00154'),</v>
      </c>
    </row>
    <row r="4168" spans="2:8" x14ac:dyDescent="0.25">
      <c r="B4168" t="s">
        <v>4997</v>
      </c>
      <c r="C4168" s="2">
        <v>7390302000</v>
      </c>
      <c r="D4168" s="2" t="s">
        <v>4998</v>
      </c>
      <c r="E4168" t="s">
        <v>4999</v>
      </c>
      <c r="F4168" s="2" t="s">
        <v>14490</v>
      </c>
      <c r="H4168" t="str">
        <f t="shared" si="65"/>
        <v xml:space="preserve">            ('739-03-02000', '에스케이홀딩스', '윤숙경', '서울특별시 관악구 호암로 399, 307동 2106호', '2024-3200033-00019'),</v>
      </c>
    </row>
    <row r="4169" spans="2:8" x14ac:dyDescent="0.25">
      <c r="B4169" t="s">
        <v>1892</v>
      </c>
      <c r="C4169" s="2">
        <v>7390602317</v>
      </c>
      <c r="D4169" s="2" t="s">
        <v>10521</v>
      </c>
      <c r="E4169" t="s">
        <v>10522</v>
      </c>
      <c r="F4169" s="2" t="s">
        <v>15237</v>
      </c>
      <c r="H4169" t="str">
        <f t="shared" si="65"/>
        <v xml:space="preserve">            ('739-06-02317', '와니팜', '홍승완', '대구광역시 동구 반야월북로 55길 19, 상가동 205호', '2024-3420023-00176'),</v>
      </c>
    </row>
    <row r="4170" spans="2:8" x14ac:dyDescent="0.25">
      <c r="B4170" t="s">
        <v>3597</v>
      </c>
      <c r="C4170" s="2">
        <v>7390903073</v>
      </c>
      <c r="D4170" s="2" t="s">
        <v>3598</v>
      </c>
      <c r="E4170" t="s">
        <v>3599</v>
      </c>
      <c r="F4170" s="2" t="s">
        <v>14103</v>
      </c>
      <c r="H4170" t="str">
        <f t="shared" si="65"/>
        <v xml:space="preserve">            ('739-09-03073', '케이솔루션', '강춘숙', '서울특별시 광진구 아차산로 637, 21동 801호', '2024-3040033-00018'),</v>
      </c>
    </row>
    <row r="4171" spans="2:8" x14ac:dyDescent="0.25">
      <c r="B4171" t="s">
        <v>4003</v>
      </c>
      <c r="C4171" s="2">
        <v>7391101345</v>
      </c>
      <c r="D4171" s="2" t="s">
        <v>11433</v>
      </c>
      <c r="E4171" t="s">
        <v>11434</v>
      </c>
      <c r="F4171" s="2" t="s">
        <v>18602</v>
      </c>
      <c r="H4171" t="str">
        <f t="shared" si="65"/>
        <v xml:space="preserve">            ('739-11-01345', '스마일팜', '김연희', '경상남도 창원시 의창구 용지로 229, 3동 501호(용호동, 롯데아파트)', '2024-5670554-00149'),</v>
      </c>
    </row>
    <row r="4172" spans="2:8" x14ac:dyDescent="0.25">
      <c r="B4172" t="s">
        <v>5595</v>
      </c>
      <c r="C4172" s="2">
        <v>7391501891</v>
      </c>
      <c r="D4172" s="2" t="s">
        <v>5596</v>
      </c>
      <c r="E4172" t="s">
        <v>5597</v>
      </c>
      <c r="F4172" s="2" t="s">
        <v>18942</v>
      </c>
      <c r="H4172" t="str">
        <f t="shared" si="65"/>
        <v xml:space="preserve">            ('739-15-01891', '이레상사', '이정삼', '제주특별자치도 제주시 수덕로 78, 101동 803호(노형동, 노형이편한세상)', '제주 2024-005'),</v>
      </c>
    </row>
    <row r="4173" spans="2:8" x14ac:dyDescent="0.25">
      <c r="B4173" t="s">
        <v>10200</v>
      </c>
      <c r="C4173" s="2">
        <v>7393001628</v>
      </c>
      <c r="D4173" s="2" t="s">
        <v>10201</v>
      </c>
      <c r="E4173" t="s">
        <v>10202</v>
      </c>
      <c r="F4173" s="2" t="s">
        <v>15420</v>
      </c>
      <c r="H4173" t="str">
        <f t="shared" si="65"/>
        <v xml:space="preserve">            ('739-30-01628', '동훈메디칼', '김동진', '대구광역시 수성구 청호로 490, 101동 1702호', '2024-3460023-00124'),</v>
      </c>
    </row>
    <row r="4174" spans="2:8" x14ac:dyDescent="0.25">
      <c r="B4174" t="s">
        <v>9826</v>
      </c>
      <c r="C4174" s="2">
        <v>7400800370</v>
      </c>
      <c r="D4174" s="2" t="s">
        <v>9827</v>
      </c>
      <c r="E4174" t="s">
        <v>9828</v>
      </c>
      <c r="F4174" s="2" t="s">
        <v>15950</v>
      </c>
      <c r="H4174" t="str">
        <f t="shared" si="65"/>
        <v xml:space="preserve">            ('740-08-00370', '더블유 페이먼트(W payment)', '우종화', '광주광역시 서구 화개중앙로49번길 10(금호동)', '2024-3600020-00219'),</v>
      </c>
    </row>
    <row r="4175" spans="2:8" x14ac:dyDescent="0.25">
      <c r="B4175" t="s">
        <v>11565</v>
      </c>
      <c r="C4175" s="2">
        <v>7400802795</v>
      </c>
      <c r="D4175" s="2" t="s">
        <v>11566</v>
      </c>
      <c r="E4175" t="s">
        <v>11567</v>
      </c>
      <c r="F4175" s="2" t="s">
        <v>17119</v>
      </c>
      <c r="H4175" t="str">
        <f t="shared" si="65"/>
        <v xml:space="preserve">            ('740-08-02795', '제이앤씨파트너스', '장남익', '경기도 고양시 일산동구 호수로 646-24, 2층 209-65호', '2024-3940139-00127'),</v>
      </c>
    </row>
    <row r="4176" spans="2:8" x14ac:dyDescent="0.25">
      <c r="B4176" t="s">
        <v>216</v>
      </c>
      <c r="C4176" s="2">
        <v>7402101155</v>
      </c>
      <c r="D4176" s="2" t="s">
        <v>869</v>
      </c>
      <c r="E4176" t="s">
        <v>870</v>
      </c>
      <c r="F4176" s="2" t="s">
        <v>15819</v>
      </c>
      <c r="H4176" t="str">
        <f t="shared" si="65"/>
        <v xml:space="preserve">            ('740-21-01155', '디에이치팜', '김경락', '인천광역시 서구 청라대로 127, 712호(청라동)', '2024-3560021-00014'),</v>
      </c>
    </row>
    <row r="4177" spans="2:8" x14ac:dyDescent="0.25">
      <c r="B4177" t="s">
        <v>818</v>
      </c>
      <c r="C4177" s="2">
        <v>7403501623</v>
      </c>
      <c r="D4177" s="2" t="s">
        <v>819</v>
      </c>
      <c r="E4177" t="s">
        <v>820</v>
      </c>
      <c r="F4177" s="2" t="s">
        <v>14514</v>
      </c>
      <c r="H4177" t="str">
        <f t="shared" si="65"/>
        <v xml:space="preserve">            ('740-35-01623', '메디컬비노', '김태연', '서울특별시 관악구 남부순환로 2072, 도원회관 2층(남현동)', '2024-3200033-00067'),</v>
      </c>
    </row>
    <row r="4178" spans="2:8" x14ac:dyDescent="0.25">
      <c r="B4178" t="s">
        <v>11316</v>
      </c>
      <c r="C4178" s="2">
        <v>7404700888</v>
      </c>
      <c r="D4178" s="2" t="s">
        <v>11317</v>
      </c>
      <c r="E4178" t="s">
        <v>11318</v>
      </c>
      <c r="F4178" s="2" t="s">
        <v>18396</v>
      </c>
      <c r="H4178" t="str">
        <f t="shared" si="65"/>
        <v xml:space="preserve">            ('740-47-00888', '렌탈골프', '권혁규', '경기도 화성시 봉담읍 삼천병마로 1256-6, 201호', '2024-5530505-00048'),</v>
      </c>
    </row>
    <row r="4179" spans="2:8" x14ac:dyDescent="0.25">
      <c r="B4179" t="s">
        <v>6879</v>
      </c>
      <c r="C4179" s="2">
        <v>7411601284</v>
      </c>
      <c r="D4179" s="2" t="s">
        <v>6880</v>
      </c>
      <c r="E4179" t="s">
        <v>6881</v>
      </c>
      <c r="F4179" s="2" t="s">
        <v>18071</v>
      </c>
      <c r="H4179" t="str">
        <f t="shared" si="65"/>
        <v xml:space="preserve">            ('741-16-01284', '제이에스(JS)컨설팅', '유형준', '전북특별자치도 전주시 덕진구 용소로 112, 102동 504호(송천동1가, 송천광신프로그레스)', '2024-4641062-00093'),</v>
      </c>
    </row>
    <row r="4180" spans="2:8" x14ac:dyDescent="0.25">
      <c r="B4180" t="s">
        <v>6813</v>
      </c>
      <c r="C4180" s="2">
        <v>7411602186</v>
      </c>
      <c r="D4180" s="2" t="s">
        <v>12899</v>
      </c>
      <c r="E4180" t="s">
        <v>12900</v>
      </c>
      <c r="F4180" s="2" t="s">
        <v>15781</v>
      </c>
      <c r="H4180" t="str">
        <f t="shared" si="65"/>
        <v xml:space="preserve">            ('741-16-02186', '지니팜', '최수근', '인천광역시 부평구 체육관로 27, 708동 404호', '2024-3540021-00159'),</v>
      </c>
    </row>
    <row r="4181" spans="2:8" x14ac:dyDescent="0.25">
      <c r="B4181" t="s">
        <v>9980</v>
      </c>
      <c r="C4181" s="2">
        <v>7413000490</v>
      </c>
      <c r="D4181" s="2" t="s">
        <v>9981</v>
      </c>
      <c r="E4181" t="s">
        <v>9982</v>
      </c>
      <c r="F4181" s="2" t="s">
        <v>16725</v>
      </c>
      <c r="H4181" t="str">
        <f t="shared" si="65"/>
        <v xml:space="preserve">            ('741-30-00490', '제이에이치(JH)메디', '한진희', '경기도 의정부시 송양로 46, 708동 502호(낙양동, 의정부민락푸르지오)', '2024-3820050-00061'),</v>
      </c>
    </row>
    <row r="4182" spans="2:8" x14ac:dyDescent="0.25">
      <c r="B4182" t="s">
        <v>1006</v>
      </c>
      <c r="C4182" s="2">
        <v>7415200959</v>
      </c>
      <c r="D4182" s="2" t="s">
        <v>9880</v>
      </c>
      <c r="E4182" t="s">
        <v>9881</v>
      </c>
      <c r="F4182" s="2" t="s">
        <v>17287</v>
      </c>
      <c r="H4182" t="str">
        <f t="shared" si="65"/>
        <v xml:space="preserve">            ('741-52-00959', '제이에스팜', '서장미', '경기도 남양주시 진접읍 해밀예당1로 272, , 신안인스빌 2306동 1101호(신안인스빌23단지아파트)', '2024-3990310-00115'),</v>
      </c>
    </row>
    <row r="4183" spans="2:8" x14ac:dyDescent="0.25">
      <c r="B4183" t="s">
        <v>2485</v>
      </c>
      <c r="C4183" s="2">
        <v>7418101074</v>
      </c>
      <c r="D4183" s="2" t="s">
        <v>2486</v>
      </c>
      <c r="E4183" t="s">
        <v>2487</v>
      </c>
      <c r="F4183" s="2" t="s">
        <v>14394</v>
      </c>
      <c r="H4183" t="str">
        <f t="shared" si="65"/>
        <v xml:space="preserve">            ('741-81-01074', '이음메디컬세일즈플랫폼 주식회사', '정해웅', '서울특별시 강서구 양천로30길 123-28, 4층(마곡동)', '2024-3150037-00120'),</v>
      </c>
    </row>
    <row r="4184" spans="2:8" x14ac:dyDescent="0.25">
      <c r="B4184" t="s">
        <v>8290</v>
      </c>
      <c r="C4184" s="2">
        <v>7420702402</v>
      </c>
      <c r="D4184" s="2" t="s">
        <v>2614</v>
      </c>
      <c r="E4184" t="s">
        <v>8291</v>
      </c>
      <c r="F4184" s="2" t="s">
        <v>16518</v>
      </c>
      <c r="H4184" t="str">
        <f t="shared" si="65"/>
        <v xml:space="preserve">            ('742-07-02402', '환영k팜', '김영환', '경기도 수원시 권선구 수성로 47 9-106', '2024-3740032-00058'),</v>
      </c>
    </row>
    <row r="4185" spans="2:8" x14ac:dyDescent="0.25">
      <c r="B4185" t="s">
        <v>6397</v>
      </c>
      <c r="C4185" s="2">
        <v>7421902351</v>
      </c>
      <c r="D4185" s="2" t="s">
        <v>6398</v>
      </c>
      <c r="E4185" t="s">
        <v>6399</v>
      </c>
      <c r="F4185" s="2" t="s">
        <v>17684</v>
      </c>
      <c r="H4185" t="str">
        <f t="shared" si="65"/>
        <v xml:space="preserve">            ('742-19-02351', '와이엘팜', '노정욱', '경기도 김포시 김포한강5로 385, 210동 2505호(구래동, 호수마을 e편한세상아파트)', '2024-4090023-00039'),</v>
      </c>
    </row>
    <row r="4186" spans="2:8" x14ac:dyDescent="0.25">
      <c r="B4186" t="s">
        <v>7127</v>
      </c>
      <c r="C4186" s="2">
        <v>7422002056</v>
      </c>
      <c r="D4186" s="2" t="s">
        <v>7128</v>
      </c>
      <c r="E4186" t="s">
        <v>7129</v>
      </c>
      <c r="F4186" s="2" t="s">
        <v>14102</v>
      </c>
      <c r="H4186" t="str">
        <f t="shared" si="65"/>
        <v xml:space="preserve">            ('742-20-02056', '지건약품', '김종훈', '서울특별시 광진구 능동로290, 5층 502-95호(능동, 삼일빌딩)', '2024-3040033-00017'),</v>
      </c>
    </row>
    <row r="4187" spans="2:8" x14ac:dyDescent="0.25">
      <c r="B4187" t="s">
        <v>5078</v>
      </c>
      <c r="C4187" s="2">
        <v>7424200986</v>
      </c>
      <c r="D4187" s="2" t="s">
        <v>5079</v>
      </c>
      <c r="E4187" t="s">
        <v>5080</v>
      </c>
      <c r="F4187" s="2" t="s">
        <v>14521</v>
      </c>
      <c r="H4187" t="str">
        <f t="shared" si="65"/>
        <v xml:space="preserve">            ('742-42-00986', '위드파트너스', '정현수', '서울특별시 관악구 온천로 93, 208동 1004호', '2024-3200033-00083'),</v>
      </c>
    </row>
    <row r="4188" spans="2:8" x14ac:dyDescent="0.25">
      <c r="B4188" t="s">
        <v>3633</v>
      </c>
      <c r="C4188" s="2">
        <v>7425200632</v>
      </c>
      <c r="D4188" s="2" t="s">
        <v>3634</v>
      </c>
      <c r="E4188" t="s">
        <v>3635</v>
      </c>
      <c r="F4188" s="2" t="s">
        <v>17769</v>
      </c>
      <c r="H4188" t="str">
        <f t="shared" si="65"/>
        <v xml:space="preserve">            ('742-52-00632', '엠제이', '김민지', '강원특별자치도 춘천시 명주길5번길 7-7(효자동)', '2024-4181030-00023'),</v>
      </c>
    </row>
    <row r="4189" spans="2:8" x14ac:dyDescent="0.25">
      <c r="B4189" t="s">
        <v>3582</v>
      </c>
      <c r="C4189" s="2">
        <v>7428102853</v>
      </c>
      <c r="D4189" s="2" t="s">
        <v>3583</v>
      </c>
      <c r="E4189" t="s">
        <v>3584</v>
      </c>
      <c r="F4189" s="2" t="s">
        <v>17559</v>
      </c>
      <c r="H4189" t="str">
        <f t="shared" si="65"/>
        <v xml:space="preserve">            ('742-81-02853', '(주)이아소', '노수아', '경기 용인시 기흥구 강남로 9 (구갈동) 205-큐', '2024-4050148-00184'),</v>
      </c>
    </row>
    <row r="4190" spans="2:8" x14ac:dyDescent="0.25">
      <c r="B4190" t="s">
        <v>5003</v>
      </c>
      <c r="C4190" s="2">
        <v>7430401399</v>
      </c>
      <c r="D4190" s="2" t="s">
        <v>5004</v>
      </c>
      <c r="E4190" t="s">
        <v>5005</v>
      </c>
      <c r="F4190" s="2" t="s">
        <v>16611</v>
      </c>
      <c r="H4190" t="str">
        <f t="shared" si="65"/>
        <v xml:space="preserve">            ('743-04-01399', '에이지', '안형준', '경기도 성남시 수정구 수정로 260, 104동 1405호', '2024-3780062-00004'),</v>
      </c>
    </row>
    <row r="4191" spans="2:8" x14ac:dyDescent="0.25">
      <c r="B4191" t="s">
        <v>7363</v>
      </c>
      <c r="C4191" s="2">
        <v>7430402762</v>
      </c>
      <c r="D4191" s="2" t="s">
        <v>10637</v>
      </c>
      <c r="E4191" t="s">
        <v>10638</v>
      </c>
      <c r="F4191" s="2" t="s">
        <v>16900</v>
      </c>
      <c r="H4191" t="str">
        <f t="shared" si="65"/>
        <v xml:space="preserve">            ('743-04-02762', '지우팜', '최현우', '경기도 부천시 소사구 성주로 66, 1동 702호(송내동, 동신고층아파트)', '2024-3860577-00009'),</v>
      </c>
    </row>
    <row r="4192" spans="2:8" x14ac:dyDescent="0.25">
      <c r="B4192" t="s">
        <v>8328</v>
      </c>
      <c r="C4192" s="2">
        <v>7433301588</v>
      </c>
      <c r="D4192" s="2" t="s">
        <v>4308</v>
      </c>
      <c r="E4192" t="s">
        <v>8329</v>
      </c>
      <c r="F4192" s="2" t="s">
        <v>17404</v>
      </c>
      <c r="H4192" t="str">
        <f t="shared" si="65"/>
        <v xml:space="preserve">            ('743-33-01588', '태산바이오팜', '이성훈', '경기도 하남시 미사강변한강로 30, 102동 1203호(선동, 리버스위트칸타빌)', '2024-4040023-00006'),</v>
      </c>
    </row>
    <row r="4193" spans="2:8" x14ac:dyDescent="0.25">
      <c r="B4193" t="s">
        <v>10659</v>
      </c>
      <c r="C4193" s="2">
        <v>7433501388</v>
      </c>
      <c r="D4193" s="2" t="s">
        <v>10660</v>
      </c>
      <c r="E4193" t="s">
        <v>10661</v>
      </c>
      <c r="F4193" s="2" t="s">
        <v>18129</v>
      </c>
      <c r="H4193" t="str">
        <f t="shared" si="65"/>
        <v xml:space="preserve">            ('743-35-01388', '한스메디', '한지영', '전북특별자치도 전주시 덕진구 출판로 87, 207동 1102호', '2024-4641062-00296'),</v>
      </c>
    </row>
    <row r="4194" spans="2:8" x14ac:dyDescent="0.25">
      <c r="B4194" t="s">
        <v>2923</v>
      </c>
      <c r="C4194" s="2">
        <v>7433601333</v>
      </c>
      <c r="D4194" s="2" t="s">
        <v>2924</v>
      </c>
      <c r="E4194" t="s">
        <v>2925</v>
      </c>
      <c r="F4194" s="2" t="s">
        <v>17090</v>
      </c>
      <c r="H4194" t="str">
        <f t="shared" si="65"/>
        <v xml:space="preserve">            ('743-36-01333', '네오팜', '김학지', '경기도 고양시 일산동구 중앙로 1261번길 19, 204호', '2024-3940139-00042'),</v>
      </c>
    </row>
    <row r="4195" spans="2:8" x14ac:dyDescent="0.25">
      <c r="B4195" t="s">
        <v>934</v>
      </c>
      <c r="C4195" s="2">
        <v>7434301103</v>
      </c>
      <c r="D4195" s="2" t="s">
        <v>935</v>
      </c>
      <c r="E4195" t="s">
        <v>936</v>
      </c>
      <c r="F4195" s="2" t="s">
        <v>16463</v>
      </c>
      <c r="H4195" t="str">
        <f t="shared" si="65"/>
        <v xml:space="preserve">            ('743-43-01103', '에스메디컬', '이신자', '경기도 수원시 장안구 경수대로976번길 22, 151동 1503호(조원동, 수원한일타운아파트)', '2024-3740031-00006'),</v>
      </c>
    </row>
    <row r="4196" spans="2:8" x14ac:dyDescent="0.25">
      <c r="B4196" t="s">
        <v>6897</v>
      </c>
      <c r="C4196" s="2">
        <v>7436400375</v>
      </c>
      <c r="D4196" s="2" t="s">
        <v>6898</v>
      </c>
      <c r="E4196" t="s">
        <v>6899</v>
      </c>
      <c r="F4196" s="2" t="s">
        <v>16285</v>
      </c>
      <c r="H4196" t="str">
        <f t="shared" si="65"/>
        <v xml:space="preserve">            ('743-64-00375', '리건', '이명숙', '대전광역시 서구 문정로 96, 901호(탄방동, 타워렉스)', '2024-3660023-00312'),</v>
      </c>
    </row>
    <row r="4197" spans="2:8" x14ac:dyDescent="0.25">
      <c r="B4197" t="s">
        <v>1329</v>
      </c>
      <c r="C4197" s="2">
        <v>7436400434</v>
      </c>
      <c r="D4197" s="2" t="s">
        <v>1330</v>
      </c>
      <c r="E4197" t="s">
        <v>1331</v>
      </c>
      <c r="F4197" s="2" t="s">
        <v>15466</v>
      </c>
      <c r="H4197" t="str">
        <f t="shared" si="65"/>
        <v xml:space="preserve">            ('743-64-00434', '시에이치(휴온스)', '이창훈', '대구광역시 동구 동부로 33, 102동 309호(신천동, 신천역 까사밀라)', '2024-3460023-00250'),</v>
      </c>
    </row>
    <row r="4198" spans="2:8" x14ac:dyDescent="0.25">
      <c r="B4198" t="s">
        <v>7302</v>
      </c>
      <c r="C4198" s="2">
        <v>7437500406</v>
      </c>
      <c r="D4198" s="2" t="s">
        <v>7303</v>
      </c>
      <c r="E4198" t="s">
        <v>7304</v>
      </c>
      <c r="F4198" s="2" t="s">
        <v>17751</v>
      </c>
      <c r="H4198" t="str">
        <f t="shared" si="65"/>
        <v xml:space="preserve">            ('743-75-00406', '엘에스와이', '임현식', '경기도 가평군 가평읍 문화로 91 104동1001호', '2024-4160015-00007'),</v>
      </c>
    </row>
    <row r="4199" spans="2:8" x14ac:dyDescent="0.25">
      <c r="B4199" t="s">
        <v>2004</v>
      </c>
      <c r="C4199" s="2">
        <v>7437600456</v>
      </c>
      <c r="D4199" s="2" t="s">
        <v>2005</v>
      </c>
      <c r="E4199" t="s">
        <v>2006</v>
      </c>
      <c r="F4199" s="2" t="s">
        <v>16953</v>
      </c>
      <c r="H4199" t="str">
        <f t="shared" si="65"/>
        <v xml:space="preserve">            ('743-76-00456', '제이티메디컬', '김인숙', '경기도 광명시 하안로 237, 806동 1506호', '2024-3900028-00075'),</v>
      </c>
    </row>
    <row r="4200" spans="2:8" x14ac:dyDescent="0.25">
      <c r="B4200" t="s">
        <v>7151</v>
      </c>
      <c r="C4200" s="2">
        <v>7442101900</v>
      </c>
      <c r="D4200" s="2" t="s">
        <v>3460</v>
      </c>
      <c r="E4200" t="s">
        <v>7152</v>
      </c>
      <c r="F4200" s="2" t="s">
        <v>17407</v>
      </c>
      <c r="H4200" t="str">
        <f t="shared" si="65"/>
        <v xml:space="preserve">            ('744-21-01900', '주환코리아', '이은주', '경기도 하남시 덕풍동로 111-21, 10층 1001-1080호', '2024-4040023-00012'),</v>
      </c>
    </row>
    <row r="4201" spans="2:8" x14ac:dyDescent="0.25">
      <c r="B4201" t="s">
        <v>11418</v>
      </c>
      <c r="C4201" s="2">
        <v>7442701877</v>
      </c>
      <c r="D4201" s="2" t="s">
        <v>11419</v>
      </c>
      <c r="E4201" t="s">
        <v>11420</v>
      </c>
      <c r="F4201" s="2" t="s">
        <v>16465</v>
      </c>
      <c r="H4201" t="str">
        <f t="shared" si="65"/>
        <v xml:space="preserve">            ('744-27-01877', '서진메디컬', '서승진', '경기도 수원시 장안구 파장로 89, 218호 (정자동)', '2024-3740031-00016'),</v>
      </c>
    </row>
    <row r="4202" spans="2:8" x14ac:dyDescent="0.25">
      <c r="B4202" t="s">
        <v>6328</v>
      </c>
      <c r="C4202" s="2">
        <v>7445800718</v>
      </c>
      <c r="D4202" s="2" t="s">
        <v>6975</v>
      </c>
      <c r="E4202" t="s">
        <v>6976</v>
      </c>
      <c r="F4202" s="2" t="s">
        <v>16352</v>
      </c>
      <c r="H4202" t="str">
        <f t="shared" si="65"/>
        <v xml:space="preserve">            ('744-58-00718', '에이치와이팜', '김잔디', '대전광역시 유성구 과학성장로 80, 107동 7층 701호(둔곡동, 우미린)', '2024-3670022-00131'),</v>
      </c>
    </row>
    <row r="4203" spans="2:8" x14ac:dyDescent="0.25">
      <c r="B4203" t="s">
        <v>3456</v>
      </c>
      <c r="C4203" s="2">
        <v>7448701212</v>
      </c>
      <c r="D4203" s="2" t="s">
        <v>3457</v>
      </c>
      <c r="E4203" t="s">
        <v>3458</v>
      </c>
      <c r="F4203" s="2" t="s">
        <v>14666</v>
      </c>
      <c r="H4203" t="str">
        <f t="shared" si="65"/>
        <v xml:space="preserve">            ('744-87-01212', '주식회사 유디오', '김형돈', '서울특별시 송파구 충민로66, 8층 엘8100호', '2024-3230034-00102'),</v>
      </c>
    </row>
    <row r="4204" spans="2:8" x14ac:dyDescent="0.25">
      <c r="B4204" t="s">
        <v>567</v>
      </c>
      <c r="C4204" s="2">
        <v>7448702322</v>
      </c>
      <c r="D4204" s="2" t="s">
        <v>568</v>
      </c>
      <c r="E4204" t="s">
        <v>569</v>
      </c>
      <c r="F4204" s="2" t="s">
        <v>14162</v>
      </c>
      <c r="H4204" t="str">
        <f t="shared" si="65"/>
        <v xml:space="preserve">            ('744-87-02322', '(주)다삼홀딩스', '허지만', '서울특별시 동대문구 왕산로 200, 롯데캐슬 SKY L-65, 1616호', '2024-3050034-00085'),</v>
      </c>
    </row>
    <row r="4205" spans="2:8" x14ac:dyDescent="0.25">
      <c r="B4205" t="s">
        <v>6037</v>
      </c>
      <c r="C4205" s="2">
        <v>7448702813</v>
      </c>
      <c r="D4205" s="2" t="s">
        <v>4681</v>
      </c>
      <c r="E4205" t="s">
        <v>6038</v>
      </c>
      <c r="F4205" s="2" t="s">
        <v>18432</v>
      </c>
      <c r="H4205" t="str">
        <f t="shared" si="65"/>
        <v xml:space="preserve">            ('744-87-02813', '주식회사 에이스씨앤피', '이성호', '경기도 화성시 동탄중심상가2길 8, 4층 401호', '2024-5530506-00076'),</v>
      </c>
    </row>
    <row r="4206" spans="2:8" x14ac:dyDescent="0.25">
      <c r="B4206" t="s">
        <v>3476</v>
      </c>
      <c r="C4206" s="2">
        <v>7448802936</v>
      </c>
      <c r="D4206" s="2" t="s">
        <v>3477</v>
      </c>
      <c r="E4206" t="s">
        <v>3478</v>
      </c>
      <c r="F4206" s="2" t="s">
        <v>17666</v>
      </c>
      <c r="H4206" t="str">
        <f t="shared" si="65"/>
        <v xml:space="preserve">            ('744-88-02936', '주식회사 제이에스팜', '김장규', '경기도 이천시 설성면 설성로181번길 20', '2024-4070023-00003'),</v>
      </c>
    </row>
    <row r="4207" spans="2:8" x14ac:dyDescent="0.25">
      <c r="B4207" t="s">
        <v>2282</v>
      </c>
      <c r="C4207" s="2">
        <v>7451001154</v>
      </c>
      <c r="D4207" s="2" t="s">
        <v>7476</v>
      </c>
      <c r="E4207" t="s">
        <v>7477</v>
      </c>
      <c r="F4207" s="2" t="s">
        <v>17941</v>
      </c>
      <c r="H4207" t="str">
        <f t="shared" si="65"/>
        <v xml:space="preserve">            ('745-10-01154', '다올팜', '김현배', '충청남도 천안시 동남구 성황로 40 109-1801', '2024-4490260-00022'),</v>
      </c>
    </row>
    <row r="4208" spans="2:8" x14ac:dyDescent="0.25">
      <c r="B4208" t="s">
        <v>7801</v>
      </c>
      <c r="C4208" s="2">
        <v>7451101374</v>
      </c>
      <c r="D4208" s="2" t="s">
        <v>7802</v>
      </c>
      <c r="E4208" t="s">
        <v>7803</v>
      </c>
      <c r="F4208" s="2" t="s">
        <v>18151</v>
      </c>
      <c r="H4208" t="str">
        <f t="shared" si="65"/>
        <v xml:space="preserve">            ('745-11-01374', '와이디티엠에스', '한미나', '전북특별자치도 익산시 학곤로20길 77 102동1402호', '2024-4681049-00027'),</v>
      </c>
    </row>
    <row r="4209" spans="2:8" x14ac:dyDescent="0.25">
      <c r="B4209" t="s">
        <v>8122</v>
      </c>
      <c r="C4209" s="2">
        <v>7457500493</v>
      </c>
      <c r="D4209" s="2" t="s">
        <v>8123</v>
      </c>
      <c r="E4209" t="s">
        <v>8124</v>
      </c>
      <c r="F4209" s="2" t="s">
        <v>16383</v>
      </c>
      <c r="H4209" t="str">
        <f t="shared" si="65"/>
        <v xml:space="preserve">            ('745-75-00493', '한얼메디컬', '국한얼', '대전광역시 유성구 하기동 526-3 일양빌 204호', '2024-3670022-00214'),</v>
      </c>
    </row>
    <row r="4210" spans="2:8" x14ac:dyDescent="0.25">
      <c r="B4210" t="s">
        <v>12827</v>
      </c>
      <c r="C4210" s="2">
        <v>7458701914</v>
      </c>
      <c r="D4210" s="2" t="s">
        <v>12828</v>
      </c>
      <c r="E4210" t="s">
        <v>12829</v>
      </c>
      <c r="F4210" s="2" t="s">
        <v>14639</v>
      </c>
      <c r="H4210" t="str">
        <f t="shared" si="65"/>
        <v xml:space="preserve">            ('745-87-01914', '제이디바이오테크', '박효정', '서울특별시 강남구 테헤란로6길 30, 254호', '2024-3220033-00243'),</v>
      </c>
    </row>
    <row r="4211" spans="2:8" x14ac:dyDescent="0.25">
      <c r="B4211" t="s">
        <v>13141</v>
      </c>
      <c r="C4211" s="2">
        <v>7458703173</v>
      </c>
      <c r="D4211" s="2" t="s">
        <v>1318</v>
      </c>
      <c r="E4211" t="s">
        <v>13142</v>
      </c>
      <c r="F4211" s="2" t="s">
        <v>17892</v>
      </c>
      <c r="H4211" t="str">
        <f t="shared" si="65"/>
        <v xml:space="preserve">            ('745-87-03173', '프라임강원', '이승재', '강원특별자치도 강릉시 초당원길 79', '2024-4201026-00042'),</v>
      </c>
    </row>
    <row r="4212" spans="2:8" x14ac:dyDescent="0.25">
      <c r="B4212" t="s">
        <v>10676</v>
      </c>
      <c r="C4212" s="2">
        <v>7460802323</v>
      </c>
      <c r="D4212" s="2" t="s">
        <v>10677</v>
      </c>
      <c r="E4212" t="s">
        <v>10678</v>
      </c>
      <c r="F4212" s="2" t="s">
        <v>16610</v>
      </c>
      <c r="H4212" t="str">
        <f t="shared" si="65"/>
        <v xml:space="preserve">            ('746-08-02323', '리선바이오', '안병재', '경기도 성남시 수정구 위례동이로 24, 5906동 304호(창곡동, 이편한세상테라스위례)', '2024-3780062-00003'),</v>
      </c>
    </row>
    <row r="4213" spans="2:8" x14ac:dyDescent="0.25">
      <c r="B4213" t="s">
        <v>7815</v>
      </c>
      <c r="C4213" s="2">
        <v>7464200969</v>
      </c>
      <c r="D4213" s="2" t="s">
        <v>7816</v>
      </c>
      <c r="E4213" t="s">
        <v>7817</v>
      </c>
      <c r="F4213" s="2" t="s">
        <v>18684</v>
      </c>
      <c r="H4213" t="str">
        <f t="shared" si="65"/>
        <v xml:space="preserve">            ('746-42-00969', '우성', '홍성준', '충청북도 청주시 상당구 쇠내로 48 107동103호', '2024-5710106-00044'),</v>
      </c>
    </row>
    <row r="4214" spans="2:8" x14ac:dyDescent="0.25">
      <c r="B4214" t="s">
        <v>2426</v>
      </c>
      <c r="C4214" s="2">
        <v>7465900711</v>
      </c>
      <c r="D4214" s="2" t="s">
        <v>7298</v>
      </c>
      <c r="E4214" t="s">
        <v>7299</v>
      </c>
      <c r="F4214" s="2" t="s">
        <v>15823</v>
      </c>
      <c r="H4214" t="str">
        <f t="shared" si="65"/>
        <v xml:space="preserve">            ('746-59-00711', '에이치에스팜', '한동훈', '인천광역시 서구 이음4로 6 1012호', '2024-3560021-00023'),</v>
      </c>
    </row>
    <row r="4215" spans="2:8" x14ac:dyDescent="0.25">
      <c r="B4215" t="s">
        <v>5353</v>
      </c>
      <c r="C4215" s="2">
        <v>7468103081</v>
      </c>
      <c r="D4215" s="2" t="s">
        <v>5354</v>
      </c>
      <c r="E4215" t="s">
        <v>5355</v>
      </c>
      <c r="F4215" s="2">
        <v>65</v>
      </c>
      <c r="H4215" t="str">
        <f t="shared" si="65"/>
        <v xml:space="preserve">            ('746-81-03081', '주식회사 엔바이오메딕스', '안원희', '서울특별시 영등포구 63로 40, 512호(여의도동, 라이프오피스텔)', '65'),</v>
      </c>
    </row>
    <row r="4216" spans="2:8" x14ac:dyDescent="0.25">
      <c r="B4216" t="s">
        <v>1311</v>
      </c>
      <c r="C4216" s="2">
        <v>7468103117</v>
      </c>
      <c r="D4216" s="2" t="s">
        <v>1312</v>
      </c>
      <c r="E4216" t="s">
        <v>1313</v>
      </c>
      <c r="F4216" s="2" t="s">
        <v>18486</v>
      </c>
      <c r="H4216" t="str">
        <f t="shared" si="65"/>
        <v xml:space="preserve">            ('746-81-03117', '(주)메디커넥트', '서정훈', '경기도 광주시 광남안로 218-2, 3층 301호', '2024-5540016-00037'),</v>
      </c>
    </row>
    <row r="4217" spans="2:8" x14ac:dyDescent="0.25">
      <c r="B4217" t="s">
        <v>7167</v>
      </c>
      <c r="C4217" s="2">
        <v>7468703142</v>
      </c>
      <c r="D4217" s="2" t="s">
        <v>7168</v>
      </c>
      <c r="E4217" t="s">
        <v>7169</v>
      </c>
      <c r="F4217" s="2" t="s">
        <v>18435</v>
      </c>
      <c r="H4217" t="str">
        <f t="shared" si="65"/>
        <v xml:space="preserve">            ('746-87-03142', '주식회사위메이', '김다한', '경기도 화성시 동탄중심상가2길 8, 604-239에이호(반송동, 로하스에비뉴)', '2024-5530506-00088'),</v>
      </c>
    </row>
    <row r="4218" spans="2:8" x14ac:dyDescent="0.25">
      <c r="B4218" t="s">
        <v>9197</v>
      </c>
      <c r="C4218" s="2">
        <v>7470300788</v>
      </c>
      <c r="D4218" s="2" t="s">
        <v>9198</v>
      </c>
      <c r="E4218" t="s">
        <v>9199</v>
      </c>
      <c r="F4218" s="2" t="s">
        <v>18101</v>
      </c>
      <c r="H4218" t="str">
        <f t="shared" si="65"/>
        <v xml:space="preserve">            ('747-03-00788', '엘케이', '이예숙', '전북특별자치도 전주시 덕진구 만성북로 51-25, A동 5층 85호(만성동)', '2024-4641062-00195'),</v>
      </c>
    </row>
    <row r="4219" spans="2:8" x14ac:dyDescent="0.25">
      <c r="B4219" t="s">
        <v>9108</v>
      </c>
      <c r="C4219" s="2">
        <v>7471800875</v>
      </c>
      <c r="D4219" s="2" t="s">
        <v>9109</v>
      </c>
      <c r="E4219" t="s">
        <v>9110</v>
      </c>
      <c r="F4219" s="2" t="s">
        <v>18061</v>
      </c>
      <c r="H4219" t="str">
        <f t="shared" si="65"/>
        <v xml:space="preserve">            ('747-18-00875', '미노MP', '최민희', '전북특별자치도 전주시 덕진구 틀못4길 33, 102동 202호', '2024-4641062-00033'),</v>
      </c>
    </row>
    <row r="4220" spans="2:8" x14ac:dyDescent="0.25">
      <c r="B4220" t="s">
        <v>4377</v>
      </c>
      <c r="C4220" s="2">
        <v>7475000818</v>
      </c>
      <c r="D4220" s="2" t="s">
        <v>4378</v>
      </c>
      <c r="E4220" t="s">
        <v>4379</v>
      </c>
      <c r="F4220" s="2" t="s">
        <v>16596</v>
      </c>
      <c r="H4220" t="str">
        <f t="shared" si="65"/>
        <v xml:space="preserve">            ('747-50-00818', '스마트케어팜', '임호춘', '경기도 수원시 영통구 대학로 16, 2층 106호(이의동, 코코프라자)', '2024-3740106-00108'),</v>
      </c>
    </row>
    <row r="4221" spans="2:8" x14ac:dyDescent="0.25">
      <c r="B4221" t="s">
        <v>5632</v>
      </c>
      <c r="C4221" s="2">
        <v>7476900197</v>
      </c>
      <c r="D4221" s="2" t="s">
        <v>5633</v>
      </c>
      <c r="E4221" t="s">
        <v>5634</v>
      </c>
      <c r="F4221" s="2" t="s">
        <v>15973</v>
      </c>
      <c r="H4221" t="str">
        <f t="shared" si="65"/>
        <v xml:space="preserve">            ('747-69-00197', '케이앤에이치의료기', '이재빈', '광주광역시 남구 서문대로690번길 3, 상가동 105호(진월동, 대주아파트)', '2024-3610019-00092'),</v>
      </c>
    </row>
    <row r="4222" spans="2:8" x14ac:dyDescent="0.25">
      <c r="B4222" t="s">
        <v>6323</v>
      </c>
      <c r="C4222" s="2">
        <v>7478601868</v>
      </c>
      <c r="D4222" s="2" t="s">
        <v>724</v>
      </c>
      <c r="E4222" t="s">
        <v>6324</v>
      </c>
      <c r="F4222" s="2" t="s">
        <v>14176</v>
      </c>
      <c r="H4222" t="str">
        <f t="shared" si="65"/>
        <v xml:space="preserve">            ('747-86-01868', '엘에스바이오코퍼레이션', '이승열', '서울특별시 동대문구 장한로 52, 202호(장안동, 경남빌딩)', '2024-3050034-00123'),</v>
      </c>
    </row>
    <row r="4223" spans="2:8" x14ac:dyDescent="0.25">
      <c r="B4223" t="s">
        <v>10907</v>
      </c>
      <c r="C4223" s="2">
        <v>7478801450</v>
      </c>
      <c r="D4223" s="2" t="s">
        <v>10908</v>
      </c>
      <c r="E4223" t="s">
        <v>10909</v>
      </c>
      <c r="F4223" s="2" t="s">
        <v>18400</v>
      </c>
      <c r="H4223" t="str">
        <f t="shared" si="65"/>
        <v xml:space="preserve">            ('747-88-01450', '주식회사 해든메디머스', '배상윤', '경기도 화성시 동탄기흥로353번길 102, 302호(오산동, 동탄제이에스에듀타워 주건축물제1동)', '2024-5530506-00005'),</v>
      </c>
    </row>
    <row r="4224" spans="2:8" x14ac:dyDescent="0.25">
      <c r="B4224" t="s">
        <v>2844</v>
      </c>
      <c r="C4224" s="2">
        <v>7480700625</v>
      </c>
      <c r="D4224" s="2" t="s">
        <v>2845</v>
      </c>
      <c r="E4224" t="s">
        <v>2846</v>
      </c>
      <c r="F4224" s="2" t="s">
        <v>15844</v>
      </c>
      <c r="H4224" t="str">
        <f t="shared" si="65"/>
        <v xml:space="preserve">            ('748-07-00625', '세븐상사', '이제원', '인천광역시 서구 가현로42번길 49, 302동 805호', '2024-3560021-00105'),</v>
      </c>
    </row>
    <row r="4225" spans="2:8" x14ac:dyDescent="0.25">
      <c r="B4225" t="s">
        <v>3181</v>
      </c>
      <c r="C4225" s="2">
        <v>7481302207</v>
      </c>
      <c r="D4225" s="2" t="s">
        <v>3182</v>
      </c>
      <c r="E4225" t="s">
        <v>3183</v>
      </c>
      <c r="F4225" s="2" t="s">
        <v>18430</v>
      </c>
      <c r="H4225" t="str">
        <f t="shared" si="65"/>
        <v xml:space="preserve">            ('748-13-02207', '케이엠메디', '유경미', '경기도 화성시 동탄중심상가로2길 8, 4층 401-b97호', '2024-5530506-00071'),</v>
      </c>
    </row>
    <row r="4226" spans="2:8" x14ac:dyDescent="0.25">
      <c r="B4226" t="s">
        <v>979</v>
      </c>
      <c r="C4226" s="2">
        <v>7481402387</v>
      </c>
      <c r="D4226" s="2" t="s">
        <v>980</v>
      </c>
      <c r="E4226" t="s">
        <v>981</v>
      </c>
      <c r="F4226" s="2" t="s">
        <v>17771</v>
      </c>
      <c r="H4226" t="str">
        <f t="shared" ref="H4226:H4289" si="66">"            ('"&amp;LEFT(C4226,3)&amp;"-"&amp;MID(C4226,4,2)&amp;"-"&amp;RIGHT(C4226,5)&amp;"', '"&amp;B4226&amp;"', '"&amp;D4226&amp;"', '"&amp;E4226&amp;"', '"&amp;F4226&amp;"'),"</f>
        <v xml:space="preserve">            ('748-14-02387', '유성팜', '류성규', '강원특별자치도 춘천시 지석로 67, 202동 405호(석사동, 현진에버빌2차아파트)', '2024-4181030-00028'),</v>
      </c>
    </row>
    <row r="4227" spans="2:8" x14ac:dyDescent="0.25">
      <c r="B4227" t="s">
        <v>8571</v>
      </c>
      <c r="C4227" s="2">
        <v>7482301167</v>
      </c>
      <c r="D4227" s="2" t="s">
        <v>8572</v>
      </c>
      <c r="E4227" t="s">
        <v>8573</v>
      </c>
      <c r="F4227" s="2" t="s">
        <v>18073</v>
      </c>
      <c r="H4227" t="str">
        <f t="shared" si="66"/>
        <v xml:space="preserve">            ('748-23-01167', '태양파트너스', '김수길', '전북특별자치도 전주시 덕진구 만성로147, 103동104호', '2024-4641062-00108'),</v>
      </c>
    </row>
    <row r="4228" spans="2:8" x14ac:dyDescent="0.25">
      <c r="B4228" t="s">
        <v>4576</v>
      </c>
      <c r="C4228" s="2">
        <v>7482801783</v>
      </c>
      <c r="D4228" s="2" t="s">
        <v>4577</v>
      </c>
      <c r="E4228" t="s">
        <v>4578</v>
      </c>
      <c r="F4228" s="2" t="s">
        <v>14705</v>
      </c>
      <c r="H4228" t="str">
        <f t="shared" si="66"/>
        <v xml:space="preserve">            ('748-28-01783', '지앤에이치팜(G&amp;H pharm)', '정가용', '서울특별시 송파구 동남로 193, 103동 1406호(가락동, 가락쌍용아파트)', '2024-3230034-00231'),</v>
      </c>
    </row>
    <row r="4229" spans="2:8" x14ac:dyDescent="0.25">
      <c r="B4229" t="s">
        <v>11599</v>
      </c>
      <c r="C4229" s="2">
        <v>7482801804</v>
      </c>
      <c r="D4229" s="2" t="s">
        <v>11600</v>
      </c>
      <c r="E4229" t="s">
        <v>11601</v>
      </c>
      <c r="F4229" s="2" t="s">
        <v>14428</v>
      </c>
      <c r="H4229" t="str">
        <f t="shared" si="66"/>
        <v xml:space="preserve">            ('748-28-01804', '아이에이치팜', '이진', '서울특별시 구로구 항동로 43, 307동 802호', '2024-3160034-00045'),</v>
      </c>
    </row>
    <row r="4230" spans="2:8" x14ac:dyDescent="0.25">
      <c r="B4230" t="s">
        <v>6506</v>
      </c>
      <c r="C4230" s="2">
        <v>7483001506</v>
      </c>
      <c r="D4230" s="2" t="s">
        <v>6507</v>
      </c>
      <c r="E4230" t="s">
        <v>6508</v>
      </c>
      <c r="F4230" s="2" t="s">
        <v>17231</v>
      </c>
      <c r="H4230" t="str">
        <f t="shared" si="66"/>
        <v xml:space="preserve">            ('748-30-01506', '해시약품', '김현해', '경기도 남양주시 의안로 176, 2208동 1505호(평내동, 평내마을중흥S클래스)', '2024-3990309-00134'),</v>
      </c>
    </row>
    <row r="4231" spans="2:8" x14ac:dyDescent="0.25">
      <c r="B4231" t="s">
        <v>596</v>
      </c>
      <c r="C4231" s="2">
        <v>7484301054</v>
      </c>
      <c r="D4231" s="2" t="s">
        <v>1828</v>
      </c>
      <c r="E4231" t="s">
        <v>1829</v>
      </c>
      <c r="F4231" s="2" t="s">
        <v>16315</v>
      </c>
      <c r="H4231" t="str">
        <f t="shared" si="66"/>
        <v xml:space="preserve">            ('748-43-01054', '에이치팜', '김은영', '대전광역시 유성구 상대남로 26, 919동 1604호', '2024-3670022-00031'),</v>
      </c>
    </row>
    <row r="4232" spans="2:8" x14ac:dyDescent="0.25">
      <c r="B4232" t="s">
        <v>11232</v>
      </c>
      <c r="C4232" s="2">
        <v>7488101769</v>
      </c>
      <c r="D4232" s="2" t="s">
        <v>4158</v>
      </c>
      <c r="E4232" t="s">
        <v>11233</v>
      </c>
      <c r="F4232" s="2" t="s">
        <v>18279</v>
      </c>
      <c r="H4232" t="str">
        <f t="shared" si="66"/>
        <v xml:space="preserve">            ('748-81-01769', '태영약품', '김태영', '경상북도 경산시 경안로 14길 2', '2024-5130030-00062'),</v>
      </c>
    </row>
    <row r="4233" spans="2:8" x14ac:dyDescent="0.25">
      <c r="B4233" t="s">
        <v>991</v>
      </c>
      <c r="C4233" s="2">
        <v>7490102847</v>
      </c>
      <c r="D4233" s="2" t="s">
        <v>992</v>
      </c>
      <c r="E4233" t="s">
        <v>993</v>
      </c>
      <c r="F4233" s="2" t="s">
        <v>15692</v>
      </c>
      <c r="H4233" t="str">
        <f t="shared" si="66"/>
        <v xml:space="preserve">            ('749-01-02847', '이지팜', '강주희', '인천광역시 연수구 컨벤시아대로42번길 61, 807동 501호(송도동, 송도더샵그린애비뉴8단지)', '2024-3520019-00113'),</v>
      </c>
    </row>
    <row r="4234" spans="2:8" x14ac:dyDescent="0.25">
      <c r="B4234" t="s">
        <v>2185</v>
      </c>
      <c r="C4234" s="2">
        <v>7492101318</v>
      </c>
      <c r="D4234" s="2" t="s">
        <v>2186</v>
      </c>
      <c r="E4234" t="s">
        <v>2187</v>
      </c>
      <c r="F4234" s="2" t="s">
        <v>15741</v>
      </c>
      <c r="H4234" t="str">
        <f t="shared" si="66"/>
        <v xml:space="preserve">            ('749-21-01318', '히즈컴퍼니', '임병휘', '인천광역시 부평구 경인로 771, 지하1층', '2024-3540021-00028'),</v>
      </c>
    </row>
    <row r="4235" spans="2:8" x14ac:dyDescent="0.25">
      <c r="B4235" t="s">
        <v>7708</v>
      </c>
      <c r="C4235" s="2">
        <v>7494301251</v>
      </c>
      <c r="D4235" s="2" t="s">
        <v>7709</v>
      </c>
      <c r="E4235" t="s">
        <v>7710</v>
      </c>
      <c r="F4235" s="2" t="s">
        <v>17033</v>
      </c>
      <c r="H4235" t="str">
        <f t="shared" si="66"/>
        <v xml:space="preserve">            ('749-43-01251', '아트엠로직스', '양명희', '경기도 고양시 덕양구 고양대로1384번길 60 501동 1201호', '2024-3940138-00048'),</v>
      </c>
    </row>
    <row r="4236" spans="2:8" x14ac:dyDescent="0.25">
      <c r="B4236" t="s">
        <v>9829</v>
      </c>
      <c r="C4236" s="2">
        <v>7498603111</v>
      </c>
      <c r="D4236" s="2" t="s">
        <v>9830</v>
      </c>
      <c r="E4236" t="s">
        <v>9831</v>
      </c>
      <c r="F4236" s="2" t="s">
        <v>18392</v>
      </c>
      <c r="H4236" t="str">
        <f t="shared" si="66"/>
        <v xml:space="preserve">            ('749-86-03111', '주식회사 메디버스팜', '이상우', '경기도 화성시 우정읍 남양만로 760', '2024-5530505-00039'),</v>
      </c>
    </row>
    <row r="4237" spans="2:8" x14ac:dyDescent="0.25">
      <c r="B4237" t="s">
        <v>2234</v>
      </c>
      <c r="C4237" s="2">
        <v>7498802232</v>
      </c>
      <c r="D4237" s="2" t="s">
        <v>2235</v>
      </c>
      <c r="E4237" t="s">
        <v>2236</v>
      </c>
      <c r="F4237" s="2" t="s">
        <v>14533</v>
      </c>
      <c r="H4237" t="str">
        <f t="shared" si="66"/>
        <v xml:space="preserve">            ('749-88-02232', '모사', '이영희', '서울특별시 서초구 남부순화로339길 63, 503호', '2024-3210034-00030'),</v>
      </c>
    </row>
    <row r="4238" spans="2:8" x14ac:dyDescent="0.25">
      <c r="B4238" t="s">
        <v>5918</v>
      </c>
      <c r="C4238" s="2">
        <v>7500702801</v>
      </c>
      <c r="D4238" s="2" t="s">
        <v>2060</v>
      </c>
      <c r="E4238" t="s">
        <v>5919</v>
      </c>
      <c r="F4238" s="2" t="s">
        <v>16544</v>
      </c>
      <c r="H4238" t="str">
        <f t="shared" si="66"/>
        <v xml:space="preserve">            ('750-07-02801', '에이치제이컨설팅', '이준호', '경기도 수원시 팔달구 장다리로271번길 12, 502호', '2024-3740033-00044'),</v>
      </c>
    </row>
    <row r="4239" spans="2:8" x14ac:dyDescent="0.25">
      <c r="B4239" t="s">
        <v>8094</v>
      </c>
      <c r="C4239" s="2">
        <v>7501402279</v>
      </c>
      <c r="D4239" s="2" t="s">
        <v>8095</v>
      </c>
      <c r="E4239" t="s">
        <v>8096</v>
      </c>
      <c r="F4239" s="2" t="s">
        <v>17939</v>
      </c>
      <c r="H4239" t="str">
        <f t="shared" si="66"/>
        <v xml:space="preserve">            ('750-14-02279', '티에스메디컬', '이택선', '충청남도 천안시 동남구 풍세면 풍세산단로 290 210동 302호', '2024-4490260-00020'),</v>
      </c>
    </row>
    <row r="4240" spans="2:8" x14ac:dyDescent="0.25">
      <c r="B4240" t="s">
        <v>406</v>
      </c>
      <c r="C4240" s="2">
        <v>7501901052</v>
      </c>
      <c r="D4240" s="2" t="s">
        <v>407</v>
      </c>
      <c r="E4240" t="s">
        <v>408</v>
      </c>
      <c r="F4240" s="2" t="s">
        <v>17916</v>
      </c>
      <c r="H4240" t="str">
        <f t="shared" si="66"/>
        <v xml:space="preserve">            ('750-19-01052', '동행약품', '최상원', '충북북도 충주시 신촌16길 11-1, 1층(지현동)', '2024-4390029-00008'),</v>
      </c>
    </row>
    <row r="4241" spans="2:8" x14ac:dyDescent="0.25">
      <c r="B4241" t="s">
        <v>12812</v>
      </c>
      <c r="C4241" s="2">
        <v>7502601045</v>
      </c>
      <c r="D4241" s="2" t="s">
        <v>12813</v>
      </c>
      <c r="E4241" t="s">
        <v>12814</v>
      </c>
      <c r="F4241" s="2" t="s">
        <v>18724</v>
      </c>
      <c r="H4241" t="str">
        <f t="shared" si="66"/>
        <v xml:space="preserve">            ('750-26-01045', '라온메디칼', '라종옥', '충청북도 청주시 흥덕구 백봉로 179, 501호', '2024-5710108-00040'),</v>
      </c>
    </row>
    <row r="4242" spans="2:8" x14ac:dyDescent="0.25">
      <c r="B4242" t="s">
        <v>12410</v>
      </c>
      <c r="C4242" s="2">
        <v>7502801544</v>
      </c>
      <c r="D4242" s="2" t="s">
        <v>5602</v>
      </c>
      <c r="E4242" t="s">
        <v>12411</v>
      </c>
      <c r="F4242" s="2" t="s">
        <v>15253</v>
      </c>
      <c r="H4242" t="str">
        <f t="shared" si="66"/>
        <v xml:space="preserve">            ('750-28-01544', '윤정', '이현철', '대구광역시 동구 첨북로 7, 1동 1422호', '2024-3420023-00224'),</v>
      </c>
    </row>
    <row r="4243" spans="2:8" x14ac:dyDescent="0.25">
      <c r="B4243" t="s">
        <v>287</v>
      </c>
      <c r="C4243" s="2">
        <v>7504101015</v>
      </c>
      <c r="D4243" s="2" t="s">
        <v>288</v>
      </c>
      <c r="E4243" t="s">
        <v>289</v>
      </c>
      <c r="F4243" s="2" t="s">
        <v>14339</v>
      </c>
      <c r="H4243" t="str">
        <f t="shared" si="66"/>
        <v xml:space="preserve">            ('750-41-01015', '에스더블유팜', '오채희', '서울특별시 양천구 월정로31길 23, 101동 201호', '2024-3140033-00072'),</v>
      </c>
    </row>
    <row r="4244" spans="2:8" x14ac:dyDescent="0.25">
      <c r="B4244" t="s">
        <v>8073</v>
      </c>
      <c r="C4244" s="2">
        <v>7507200441</v>
      </c>
      <c r="D4244" s="2" t="s">
        <v>8074</v>
      </c>
      <c r="E4244" t="s">
        <v>8075</v>
      </c>
      <c r="F4244" s="2" t="s">
        <v>14080</v>
      </c>
      <c r="H4244" t="str">
        <f t="shared" si="66"/>
        <v xml:space="preserve">            ('750-72-00441', '케이피엘', '김기은', '서울특별시 중구 퇴계로90길 74 115동 603호', '2024-3010033-00035'),</v>
      </c>
    </row>
    <row r="4245" spans="2:8" x14ac:dyDescent="0.25">
      <c r="B4245" t="s">
        <v>2118</v>
      </c>
      <c r="C4245" s="2">
        <v>7510202508</v>
      </c>
      <c r="D4245" s="2" t="s">
        <v>2028</v>
      </c>
      <c r="E4245" t="s">
        <v>8517</v>
      </c>
      <c r="F4245" s="2" t="s">
        <v>17435</v>
      </c>
      <c r="H4245" t="str">
        <f t="shared" si="66"/>
        <v xml:space="preserve">            ('751-02-02508', '태화', '배경석', '경기도 하남시 미사강변중앙로31번길 30, 미사동일 넥서스 5층 511호(풍산동)', '2024-4040023-00089'),</v>
      </c>
    </row>
    <row r="4246" spans="2:8" x14ac:dyDescent="0.25">
      <c r="B4246" t="s">
        <v>1754</v>
      </c>
      <c r="C4246" s="2">
        <v>7510602146</v>
      </c>
      <c r="D4246" s="2" t="s">
        <v>1755</v>
      </c>
      <c r="E4246" t="s">
        <v>1756</v>
      </c>
      <c r="F4246" s="2" t="s">
        <v>14212</v>
      </c>
      <c r="H4246" t="str">
        <f t="shared" si="66"/>
        <v xml:space="preserve">            ('751-06-02146', '씨앤비', '박춘옥', '서울특별시 중랑구 용마산로129가길 41, 104동 1602호', '2024-3060034-00090'),</v>
      </c>
    </row>
    <row r="4247" spans="2:8" x14ac:dyDescent="0.25">
      <c r="B4247" t="s">
        <v>874</v>
      </c>
      <c r="C4247" s="2">
        <v>7511202448</v>
      </c>
      <c r="D4247" s="2" t="s">
        <v>875</v>
      </c>
      <c r="E4247" t="s">
        <v>876</v>
      </c>
      <c r="F4247" s="2" t="s">
        <v>18351</v>
      </c>
      <c r="H4247" t="str">
        <f t="shared" si="66"/>
        <v xml:space="preserve">            ('751-12-02448', '리치팜', '하민정', '경상남도 거제시 옥포대첩로2길 64, 1902호(옥포동, 이던필하우스)', '2024-5370025-00004'),</v>
      </c>
    </row>
    <row r="4248" spans="2:8" x14ac:dyDescent="0.25">
      <c r="B4248" t="s">
        <v>1940</v>
      </c>
      <c r="C4248" s="2">
        <v>7512002220</v>
      </c>
      <c r="D4248" s="2" t="s">
        <v>1941</v>
      </c>
      <c r="E4248" t="s">
        <v>1942</v>
      </c>
      <c r="F4248" s="2" t="s">
        <v>16967</v>
      </c>
      <c r="H4248" t="str">
        <f t="shared" si="66"/>
        <v xml:space="preserve">            ('751-20-02220', '유니팜텍', '서윤희', '경기도 평택시 동복시장로54번길 16-2, 801호', '2024-3910168-00009'),</v>
      </c>
    </row>
    <row r="4249" spans="2:8" x14ac:dyDescent="0.25">
      <c r="B4249" t="s">
        <v>6078</v>
      </c>
      <c r="C4249" s="2">
        <v>7513301707</v>
      </c>
      <c r="D4249" s="2" t="s">
        <v>6079</v>
      </c>
      <c r="E4249" t="s">
        <v>6080</v>
      </c>
      <c r="F4249" s="2" t="s">
        <v>14531</v>
      </c>
      <c r="H4249" t="str">
        <f t="shared" si="66"/>
        <v xml:space="preserve">            ('751-33-01707', '아클레피', '송태윤', '서울특별시 서초구 서운로 107, 102동 1404호(서초동, 래미안서초에스티지)', '2024-3210034-00028'),</v>
      </c>
    </row>
    <row r="4250" spans="2:8" x14ac:dyDescent="0.25">
      <c r="B4250" t="s">
        <v>8386</v>
      </c>
      <c r="C4250" s="2">
        <v>7518103365</v>
      </c>
      <c r="D4250" s="2" t="s">
        <v>8387</v>
      </c>
      <c r="E4250" t="s">
        <v>8388</v>
      </c>
      <c r="F4250" s="2" t="s">
        <v>17311</v>
      </c>
      <c r="H4250" t="str">
        <f t="shared" si="66"/>
        <v xml:space="preserve">            ('751-81-03365', '에이엘씨앤피', '김혜숙', '경기도 시흥시 서울대학로278번길 25-18, 306호(배곧동, 다인로얄팰리스 배곧3차)', '2024-4010281-00013'),</v>
      </c>
    </row>
    <row r="4251" spans="2:8" x14ac:dyDescent="0.25">
      <c r="B4251" t="s">
        <v>2961</v>
      </c>
      <c r="C4251" s="2">
        <v>7522000356</v>
      </c>
      <c r="D4251" s="2" t="s">
        <v>2962</v>
      </c>
      <c r="E4251" t="s">
        <v>2963</v>
      </c>
      <c r="F4251" s="2" t="s">
        <v>14113</v>
      </c>
      <c r="H4251" t="str">
        <f t="shared" si="66"/>
        <v xml:space="preserve">            ('752-20-00356', '세미텍', '이상환', '서울특별시 광진구 광나루로436, 1층', '2024-3040033-00049'),</v>
      </c>
    </row>
    <row r="4252" spans="2:8" x14ac:dyDescent="0.25">
      <c r="B4252" t="s">
        <v>1452</v>
      </c>
      <c r="C4252" s="2">
        <v>7522002048</v>
      </c>
      <c r="D4252" s="2" t="s">
        <v>1453</v>
      </c>
      <c r="E4252" t="s">
        <v>1454</v>
      </c>
      <c r="F4252" s="2" t="s">
        <v>15728</v>
      </c>
      <c r="H4252" t="str">
        <f t="shared" si="66"/>
        <v xml:space="preserve">            ('752-20-02048', '메디오아시스', '손민수', '인천광역시 남동구 남동서로236번길 30, 222동 H23호(논현동, 논현2차푸르지오시티)', '2024-3530019-00091'),</v>
      </c>
    </row>
    <row r="4253" spans="2:8" x14ac:dyDescent="0.25">
      <c r="B4253" t="s">
        <v>7617</v>
      </c>
      <c r="C4253" s="2">
        <v>7522202154</v>
      </c>
      <c r="D4253" s="2" t="s">
        <v>7618</v>
      </c>
      <c r="E4253" t="s">
        <v>7619</v>
      </c>
      <c r="F4253" s="2" t="s">
        <v>14708</v>
      </c>
      <c r="H4253" t="str">
        <f t="shared" si="66"/>
        <v xml:space="preserve">            ('752-22-02154', '서울메디칼', '최정연', '서울특별시 송파구 송파대로 345, 213동 2103호', '2024-3230034-00248'),</v>
      </c>
    </row>
    <row r="4254" spans="2:8" x14ac:dyDescent="0.25">
      <c r="B4254" t="s">
        <v>10016</v>
      </c>
      <c r="C4254" s="2">
        <v>7524700765</v>
      </c>
      <c r="D4254" s="2" t="s">
        <v>10017</v>
      </c>
      <c r="E4254" t="s">
        <v>10018</v>
      </c>
      <c r="F4254" s="2" t="s">
        <v>17828</v>
      </c>
      <c r="H4254" t="str">
        <f t="shared" si="66"/>
        <v xml:space="preserve">            ('752-47-00765', '마루팜', '정민정', '강원특별자치도 원주시 혁신로92 410동 302호', '2024-4191050-00115'),</v>
      </c>
    </row>
    <row r="4255" spans="2:8" x14ac:dyDescent="0.25">
      <c r="B4255" t="s">
        <v>10766</v>
      </c>
      <c r="C4255" s="2">
        <v>7525000824</v>
      </c>
      <c r="D4255" s="2" t="s">
        <v>10767</v>
      </c>
      <c r="E4255" t="s">
        <v>10768</v>
      </c>
      <c r="F4255" s="2" t="s">
        <v>18066</v>
      </c>
      <c r="H4255" t="str">
        <f t="shared" si="66"/>
        <v xml:space="preserve">            ('752-50-00824', '그랑블루', '이보라', '전북특별자치도 전주시 덕진구 만성로 150, 107동 1901호', '2024-4641062-00064'),</v>
      </c>
    </row>
    <row r="4256" spans="2:8" x14ac:dyDescent="0.25">
      <c r="B4256" t="s">
        <v>8066</v>
      </c>
      <c r="C4256" s="2">
        <v>7527400285</v>
      </c>
      <c r="D4256" s="2" t="s">
        <v>8067</v>
      </c>
      <c r="E4256" t="s">
        <v>8068</v>
      </c>
      <c r="F4256" s="2" t="s">
        <v>18149</v>
      </c>
      <c r="H4256" t="str">
        <f t="shared" si="66"/>
        <v xml:space="preserve">            ('752-74-00285', '케이컴퍼니', '김수민', '전북특별자치도 익산시 서동로30길 40 101동302호', '2024-4681049-00019'),</v>
      </c>
    </row>
    <row r="4257" spans="2:8" x14ac:dyDescent="0.25">
      <c r="B4257" t="s">
        <v>228</v>
      </c>
      <c r="C4257" s="2">
        <v>7531702245</v>
      </c>
      <c r="D4257" s="2" t="s">
        <v>229</v>
      </c>
      <c r="E4257" t="s">
        <v>230</v>
      </c>
      <c r="F4257" s="2" t="s">
        <v>14231</v>
      </c>
      <c r="H4257" t="str">
        <f t="shared" si="66"/>
        <v xml:space="preserve">            ('753-17-02245', '메디에이드', '한미라', '서울특별시 성북구 보문로29다길 31, 121동 804호', '2024-3070034-00035'),</v>
      </c>
    </row>
    <row r="4258" spans="2:8" x14ac:dyDescent="0.25">
      <c r="B4258" t="s">
        <v>1251</v>
      </c>
      <c r="C4258" s="2">
        <v>7532202249</v>
      </c>
      <c r="D4258" s="2" t="s">
        <v>1252</v>
      </c>
      <c r="E4258" t="s">
        <v>1253</v>
      </c>
      <c r="F4258" s="2" t="s">
        <v>17945</v>
      </c>
      <c r="H4258" t="str">
        <f t="shared" si="66"/>
        <v xml:space="preserve">            ('753-22-02249', '로하', '이미소', '충청남도 천안시 서북구 성성6로 129', '2024-4490261-00009'),</v>
      </c>
    </row>
    <row r="4259" spans="2:8" x14ac:dyDescent="0.25">
      <c r="B4259" t="s">
        <v>7991</v>
      </c>
      <c r="C4259" s="2">
        <v>7538602988</v>
      </c>
      <c r="D4259" s="2" t="s">
        <v>7992</v>
      </c>
      <c r="E4259" t="s">
        <v>7993</v>
      </c>
      <c r="F4259" s="2" t="s">
        <v>17366</v>
      </c>
      <c r="H4259" t="str">
        <f t="shared" si="66"/>
        <v xml:space="preserve">            ('753-86-02988', '주식회사 제이아크', '김범중', '경기도 군포시 한세로56번길 9, 201호(당정동, 보흥빌딩)', '2024-4020028-00024'),</v>
      </c>
    </row>
    <row r="4260" spans="2:8" x14ac:dyDescent="0.25">
      <c r="B4260" t="s">
        <v>8736</v>
      </c>
      <c r="C4260" s="2">
        <v>7538603046</v>
      </c>
      <c r="D4260" s="2" t="s">
        <v>6953</v>
      </c>
      <c r="E4260" t="s">
        <v>8737</v>
      </c>
      <c r="F4260" s="2" t="s">
        <v>17761</v>
      </c>
      <c r="H4260" t="str">
        <f t="shared" si="66"/>
        <v xml:space="preserve">            ('753-86-03046', '주식회사로몬', '이태학', '강원특별자치도 춘천시 안마산로 133, 101동 1806호', '2024-4181030-00010'),</v>
      </c>
    </row>
    <row r="4261" spans="2:8" x14ac:dyDescent="0.25">
      <c r="B4261" t="s">
        <v>10981</v>
      </c>
      <c r="C4261" s="2">
        <v>7540302260</v>
      </c>
      <c r="D4261" s="2" t="s">
        <v>10135</v>
      </c>
      <c r="E4261" t="s">
        <v>10982</v>
      </c>
      <c r="F4261" s="2" t="s">
        <v>18277</v>
      </c>
      <c r="H4261" t="str">
        <f t="shared" si="66"/>
        <v xml:space="preserve">            ('754-03-02260', '남상약품', '김동규', '경상북도 경산시 경안로14길 2(신교동) 1층', '2024-5130030-00058'),</v>
      </c>
    </row>
    <row r="4262" spans="2:8" x14ac:dyDescent="0.25">
      <c r="B4262" t="s">
        <v>12534</v>
      </c>
      <c r="C4262" s="2">
        <v>7541500794</v>
      </c>
      <c r="D4262" s="2" t="s">
        <v>12535</v>
      </c>
      <c r="E4262" t="s">
        <v>12536</v>
      </c>
      <c r="F4262" s="2" t="s">
        <v>14543</v>
      </c>
      <c r="H4262" t="str">
        <f t="shared" si="66"/>
        <v xml:space="preserve">            ('754-15-00794', '하이어팜', '손홍근', '서울특별시 서초구 방배천로11, A동 9층 901호', '2024-3210034-00059'),</v>
      </c>
    </row>
    <row r="4263" spans="2:8" x14ac:dyDescent="0.25">
      <c r="B4263" t="s">
        <v>435</v>
      </c>
      <c r="C4263" s="2">
        <v>7543801206</v>
      </c>
      <c r="D4263" s="2" t="s">
        <v>436</v>
      </c>
      <c r="E4263" t="s">
        <v>437</v>
      </c>
      <c r="F4263" s="2" t="s">
        <v>18280</v>
      </c>
      <c r="H4263" t="str">
        <f t="shared" si="66"/>
        <v xml:space="preserve">            ('754-38-01206', '명미팜', '권명철', '경상북도 경산시 장산로4길 10 109동 201호(옥곡동, 성암산신동아파밀리에)', '2024-5130030-00068'),</v>
      </c>
    </row>
    <row r="4264" spans="2:8" x14ac:dyDescent="0.25">
      <c r="B4264" t="s">
        <v>7014</v>
      </c>
      <c r="C4264" s="2">
        <v>7545600706</v>
      </c>
      <c r="D4264" s="2" t="s">
        <v>7015</v>
      </c>
      <c r="E4264" t="s">
        <v>7016</v>
      </c>
      <c r="F4264" s="2" t="s">
        <v>16968</v>
      </c>
      <c r="H4264" t="str">
        <f t="shared" si="66"/>
        <v xml:space="preserve">            ('754-56-00706', '부건', '문창미', '경기도 평택시 중앙2로 13, 602-1-814호(평택동)', '2024-3910168-00015'),</v>
      </c>
    </row>
    <row r="4265" spans="2:8" x14ac:dyDescent="0.25">
      <c r="B4265" t="s">
        <v>112</v>
      </c>
      <c r="C4265" s="2">
        <v>7547900063</v>
      </c>
      <c r="D4265" s="2" t="s">
        <v>113</v>
      </c>
      <c r="E4265" t="s">
        <v>114</v>
      </c>
      <c r="F4265" s="2" t="s">
        <v>15091</v>
      </c>
      <c r="H4265" t="str">
        <f t="shared" si="66"/>
        <v xml:space="preserve">            ('754-79-00063', '케이 메디칼', '김경일', '부산광역시 수영구 수영로 754, 104동 1206호(민락동, 센텀비스타동원)', '2024-3380023-00066'),</v>
      </c>
    </row>
    <row r="4266" spans="2:8" x14ac:dyDescent="0.25">
      <c r="B4266" t="s">
        <v>10687</v>
      </c>
      <c r="C4266" s="2">
        <v>7548102744</v>
      </c>
      <c r="D4266" s="2" t="s">
        <v>10688</v>
      </c>
      <c r="E4266" t="s">
        <v>10689</v>
      </c>
      <c r="F4266" s="2" t="s">
        <v>16363</v>
      </c>
      <c r="H4266" t="str">
        <f t="shared" si="66"/>
        <v xml:space="preserve">            ('754-81-02744', '큐디고', '손민정', '대전광역시 중구 대종로452번길 3, 지하1층', '2024-3670022-00167'),</v>
      </c>
    </row>
    <row r="4267" spans="2:8" x14ac:dyDescent="0.25">
      <c r="B4267" t="s">
        <v>12168</v>
      </c>
      <c r="C4267" s="2">
        <v>7548600305</v>
      </c>
      <c r="D4267" s="2" t="s">
        <v>9242</v>
      </c>
      <c r="E4267" t="s">
        <v>12169</v>
      </c>
      <c r="F4267" s="2" t="s">
        <v>15989</v>
      </c>
      <c r="H4267" t="str">
        <f t="shared" si="66"/>
        <v xml:space="preserve">            ('754-86-00305', '키움약품(주)', '이미정', '광주광역시 북구 중흥로 153-14', '2024-3620020-00009'),</v>
      </c>
    </row>
    <row r="4268" spans="2:8" x14ac:dyDescent="0.25">
      <c r="B4268" t="s">
        <v>5992</v>
      </c>
      <c r="C4268" s="2">
        <v>7548602870</v>
      </c>
      <c r="D4268" s="2" t="s">
        <v>5993</v>
      </c>
      <c r="E4268" t="s">
        <v>5994</v>
      </c>
      <c r="F4268" s="2" t="s">
        <v>14774</v>
      </c>
      <c r="H4268" t="str">
        <f t="shared" si="66"/>
        <v xml:space="preserve">            ('754-86-02870', '주식회사유디스에이치', '김창현', '부산광역시 동구 중앙대로 383, 502호(수정동, 동부메디칼센터)', '2024-3270022-00016'),</v>
      </c>
    </row>
    <row r="4269" spans="2:8" x14ac:dyDescent="0.25">
      <c r="B4269" t="s">
        <v>11602</v>
      </c>
      <c r="C4269" s="2">
        <v>7548803266</v>
      </c>
      <c r="D4269" s="2" t="s">
        <v>11603</v>
      </c>
      <c r="E4269" t="s">
        <v>11604</v>
      </c>
      <c r="F4269" s="2" t="s">
        <v>16081</v>
      </c>
      <c r="H4269" t="str">
        <f t="shared" si="66"/>
        <v xml:space="preserve">            ('754-88-03266', '아이원메디칼협동조합', '허홍균', '광주광역시 광산구 임방울대로825번길 22-17 비동702호', '2024-3630020-00023'),</v>
      </c>
    </row>
    <row r="4270" spans="2:8" x14ac:dyDescent="0.25">
      <c r="B4270" t="s">
        <v>7829</v>
      </c>
      <c r="C4270" s="2">
        <v>7550702368</v>
      </c>
      <c r="D4270" s="2" t="s">
        <v>2557</v>
      </c>
      <c r="E4270" t="s">
        <v>7830</v>
      </c>
      <c r="F4270" s="2" t="s">
        <v>18439</v>
      </c>
      <c r="H4270" t="str">
        <f t="shared" si="66"/>
        <v xml:space="preserve">            ('755-07-02368', '원써지칼', '이동원', '경기도 화성시 동탄대로 677-10 309호', '2024-5530506-00095'),</v>
      </c>
    </row>
    <row r="4271" spans="2:8" x14ac:dyDescent="0.25">
      <c r="B4271" t="s">
        <v>4606</v>
      </c>
      <c r="C4271" s="2">
        <v>7551002219</v>
      </c>
      <c r="D4271" s="2" t="s">
        <v>4607</v>
      </c>
      <c r="E4271" t="s">
        <v>4608</v>
      </c>
      <c r="F4271" s="2" t="s">
        <v>14886</v>
      </c>
      <c r="H4271" t="str">
        <f t="shared" si="66"/>
        <v xml:space="preserve">            ('755-10-02219', '케이메디팜', '권순미', '부산광역시 동래구 금강로 21, 온천빌딩 402호', '2024-3300024-00210'),</v>
      </c>
    </row>
    <row r="4272" spans="2:8" x14ac:dyDescent="0.25">
      <c r="B4272" t="s">
        <v>1715</v>
      </c>
      <c r="C4272" s="2">
        <v>7551101895</v>
      </c>
      <c r="D4272" s="2" t="s">
        <v>1716</v>
      </c>
      <c r="E4272" t="s">
        <v>1717</v>
      </c>
      <c r="F4272" s="2" t="s">
        <v>18427</v>
      </c>
      <c r="H4272" t="str">
        <f t="shared" si="66"/>
        <v xml:space="preserve">            ('755-11-01895', '서원', '표기산', '경기도 화성시 동탄순환대로20길 31, 2117동 903호', '2024-5530506-00064'),</v>
      </c>
    </row>
    <row r="4273" spans="2:8" x14ac:dyDescent="0.25">
      <c r="B4273" t="s">
        <v>12221</v>
      </c>
      <c r="C4273" s="2">
        <v>7551102915</v>
      </c>
      <c r="D4273" s="2" t="s">
        <v>12222</v>
      </c>
      <c r="E4273" t="s">
        <v>12223</v>
      </c>
      <c r="F4273" s="2" t="s">
        <v>15381</v>
      </c>
      <c r="H4273" t="str">
        <f t="shared" si="66"/>
        <v xml:space="preserve">            ('755-11-02915', '원메디칼', '이지애', '대구광역시 북구 대현로10길82', '2024-3450022-00199'),</v>
      </c>
    </row>
    <row r="4274" spans="2:8" x14ac:dyDescent="0.25">
      <c r="B4274" t="s">
        <v>6194</v>
      </c>
      <c r="C4274" s="2">
        <v>7551400922</v>
      </c>
      <c r="D4274" s="2" t="s">
        <v>6195</v>
      </c>
      <c r="E4274" t="s">
        <v>6196</v>
      </c>
      <c r="F4274" s="2" t="s">
        <v>15738</v>
      </c>
      <c r="H4274" t="str">
        <f t="shared" si="66"/>
        <v xml:space="preserve">            ('755-14-00922', '디와이컨설팅', '이경선', '인천광역시 부평구 대정로 66, 4층 408-40호(부평동, 다운타운일레븐)', '2024-3540021-00025'),</v>
      </c>
    </row>
    <row r="4275" spans="2:8" x14ac:dyDescent="0.25">
      <c r="B4275" t="s">
        <v>12407</v>
      </c>
      <c r="C4275" s="2">
        <v>7551802248</v>
      </c>
      <c r="D4275" s="2" t="s">
        <v>12408</v>
      </c>
      <c r="E4275" t="s">
        <v>12409</v>
      </c>
      <c r="F4275" s="2" t="s">
        <v>17651</v>
      </c>
      <c r="H4275" t="str">
        <f t="shared" si="66"/>
        <v xml:space="preserve">            ('755-18-02248', '웨스턴팜', '성해영', '경기도 파추시 초롱꽃로 130, 1304동 1901호', '2024-4060482-00044'),</v>
      </c>
    </row>
    <row r="4276" spans="2:8" x14ac:dyDescent="0.25">
      <c r="B4276" t="s">
        <v>6729</v>
      </c>
      <c r="C4276" s="2">
        <v>7551902231</v>
      </c>
      <c r="D4276" s="2" t="s">
        <v>7898</v>
      </c>
      <c r="E4276" t="s">
        <v>7899</v>
      </c>
      <c r="F4276" s="2" t="s">
        <v>16812</v>
      </c>
      <c r="H4276" t="str">
        <f t="shared" si="66"/>
        <v xml:space="preserve">            ('755-19-02231', '제이디팜', '이주섭', '경기도 안양시 동안구 동안로 75 906동903호', '2024-3830263-00123'),</v>
      </c>
    </row>
    <row r="4277" spans="2:8" x14ac:dyDescent="0.25">
      <c r="B4277" t="s">
        <v>376</v>
      </c>
      <c r="C4277" s="2">
        <v>7552000883</v>
      </c>
      <c r="D4277" s="2" t="s">
        <v>377</v>
      </c>
      <c r="E4277" t="s">
        <v>378</v>
      </c>
      <c r="F4277" s="2" t="s">
        <v>14387</v>
      </c>
      <c r="H4277" t="str">
        <f t="shared" si="66"/>
        <v xml:space="preserve">            ('755-20-00883', '피엘에이치엘', '한경순', '서울특별시 강서구 우장산로8길 42, 502호', '2024-3150037-00091'),</v>
      </c>
    </row>
    <row r="4278" spans="2:8" x14ac:dyDescent="0.25">
      <c r="B4278" t="s">
        <v>952</v>
      </c>
      <c r="C4278" s="2">
        <v>7552501062</v>
      </c>
      <c r="D4278" s="2" t="s">
        <v>953</v>
      </c>
      <c r="E4278" t="s">
        <v>954</v>
      </c>
      <c r="F4278" s="2" t="s">
        <v>15820</v>
      </c>
      <c r="H4278" t="str">
        <f t="shared" si="66"/>
        <v xml:space="preserve">            ('755-25-01062', '에이치뉴팜', '조화순', '인천광역시 서구 청라한내로100번길 8-28, 635호(청라동, 청라레이크봄)', '2024-3560021-00015'),</v>
      </c>
    </row>
    <row r="4279" spans="2:8" x14ac:dyDescent="0.25">
      <c r="B4279" t="s">
        <v>9138</v>
      </c>
      <c r="C4279" s="2">
        <v>7553800331</v>
      </c>
      <c r="D4279" s="2" t="s">
        <v>9139</v>
      </c>
      <c r="E4279" t="s">
        <v>9140</v>
      </c>
      <c r="F4279" s="2" t="s">
        <v>14831</v>
      </c>
      <c r="H4279" t="str">
        <f t="shared" si="66"/>
        <v xml:space="preserve">            ('755-38-00331', '세아약품', '정명삼', '부산광역시 동래구 충렬대로 272번길 48 세화빌딩 A동 412호', '2024-3300024-00002'),</v>
      </c>
    </row>
    <row r="4280" spans="2:8" x14ac:dyDescent="0.25">
      <c r="B4280" t="s">
        <v>7176</v>
      </c>
      <c r="C4280" s="2">
        <v>7560602724</v>
      </c>
      <c r="D4280" s="2" t="s">
        <v>7177</v>
      </c>
      <c r="E4280" t="s">
        <v>7178</v>
      </c>
      <c r="F4280" s="2" t="s">
        <v>17332</v>
      </c>
      <c r="H4280" t="str">
        <f t="shared" si="66"/>
        <v xml:space="preserve">            ('756-06-02724', '브릿지팜', '김정우', '경기도 시흥시 호현로34번안길 2, B-402gh(eodiehd, 동완하이츠맨션)', '2024-4010281-00057'),</v>
      </c>
    </row>
    <row r="4281" spans="2:8" x14ac:dyDescent="0.25">
      <c r="B4281" t="s">
        <v>11497</v>
      </c>
      <c r="C4281" s="2">
        <v>7561002473</v>
      </c>
      <c r="D4281" s="2" t="s">
        <v>11498</v>
      </c>
      <c r="E4281" t="s">
        <v>11499</v>
      </c>
      <c r="F4281" s="2" t="s">
        <v>17734</v>
      </c>
      <c r="H4281" t="str">
        <f t="shared" si="66"/>
        <v xml:space="preserve">            ('756-10-02473', '그레이스홀딩스', '강래영', '경기도 김포시 김포한강9로 11, 409동 1507호', '2024-4090023-00169'),</v>
      </c>
    </row>
    <row r="4282" spans="2:8" x14ac:dyDescent="0.25">
      <c r="B4282" t="s">
        <v>2112</v>
      </c>
      <c r="C4282" s="2">
        <v>7562201614</v>
      </c>
      <c r="D4282" s="2" t="s">
        <v>2113</v>
      </c>
      <c r="E4282" t="s">
        <v>2114</v>
      </c>
      <c r="F4282" s="2" t="s">
        <v>17605</v>
      </c>
      <c r="H4282" t="str">
        <f t="shared" si="66"/>
        <v xml:space="preserve">            ('756-22-01614', '태온팜스', '이강학', '경기도 용인시 수지구 수지로78번길 20, 101동 507호', '2024-4050149-00104'),</v>
      </c>
    </row>
    <row r="4283" spans="2:8" x14ac:dyDescent="0.25">
      <c r="B4283" t="s">
        <v>11573</v>
      </c>
      <c r="C4283" s="2">
        <v>7563101557</v>
      </c>
      <c r="D4283" s="2" t="s">
        <v>11574</v>
      </c>
      <c r="E4283" t="s">
        <v>11575</v>
      </c>
      <c r="F4283" s="2" t="s">
        <v>17633</v>
      </c>
      <c r="H4283" t="str">
        <f t="shared" si="66"/>
        <v xml:space="preserve">            ('756-31-01557', '프리스크립토', '진혜민', '경기도 용인시 수지구 성복2로 17, 2층 b118호', '2024-4050149-00185'),</v>
      </c>
    </row>
    <row r="4284" spans="2:8" x14ac:dyDescent="0.25">
      <c r="B4284" t="s">
        <v>7630</v>
      </c>
      <c r="C4284" s="2">
        <v>7564100988</v>
      </c>
      <c r="D4284" s="2" t="s">
        <v>819</v>
      </c>
      <c r="E4284" t="s">
        <v>7631</v>
      </c>
      <c r="F4284" s="2" t="s">
        <v>14479</v>
      </c>
      <c r="H4284" t="str">
        <f t="shared" si="66"/>
        <v xml:space="preserve">            ('756-41-00988', '성연메디컬', '김태연', '서울특별시 금천구 가산디지털2로 169-16, 5층 501-11호', '2024-3170035-00066'),</v>
      </c>
    </row>
    <row r="4285" spans="2:8" x14ac:dyDescent="0.25">
      <c r="B4285" t="s">
        <v>5786</v>
      </c>
      <c r="C4285" s="2">
        <v>7565100823</v>
      </c>
      <c r="D4285" s="2" t="s">
        <v>5787</v>
      </c>
      <c r="E4285" t="s">
        <v>5788</v>
      </c>
      <c r="F4285" s="2" t="s">
        <v>18454</v>
      </c>
      <c r="H4285" t="str">
        <f t="shared" si="66"/>
        <v xml:space="preserve">            ('756-51-00823', '연서팜', '채연서', '경기도 화성시 동탄대로2길 19, 3204동 505호', '2024-5530506-00123'),</v>
      </c>
    </row>
    <row r="4286" spans="2:8" x14ac:dyDescent="0.25">
      <c r="B4286" t="s">
        <v>7942</v>
      </c>
      <c r="C4286" s="2">
        <v>7570403396</v>
      </c>
      <c r="D4286" s="2" t="s">
        <v>10748</v>
      </c>
      <c r="E4286" t="s">
        <v>10749</v>
      </c>
      <c r="F4286" s="2" t="s">
        <v>17648</v>
      </c>
      <c r="H4286" t="str">
        <f t="shared" si="66"/>
        <v xml:space="preserve">            ('757-04-03396', '제이이에스', '정은성', '경기도 파주시 소리천로 25, 유은타원7차 9층 919-108호', '2024-4060482-00039'),</v>
      </c>
    </row>
    <row r="4287" spans="2:8" x14ac:dyDescent="0.25">
      <c r="B4287" t="s">
        <v>10366</v>
      </c>
      <c r="C4287" s="2">
        <v>7570601413</v>
      </c>
      <c r="D4287" s="2" t="s">
        <v>10367</v>
      </c>
      <c r="E4287" t="s">
        <v>10368</v>
      </c>
      <c r="F4287" s="2" t="s">
        <v>14606</v>
      </c>
      <c r="H4287" t="str">
        <f t="shared" si="66"/>
        <v xml:space="preserve">            ('757-06-01413', '문정팜', '최규상', '서울특별시 강남구 밤고개로1길 10, 수서현대벤쳐빌 1506호(수서동)', '2024-3220033-00115'),</v>
      </c>
    </row>
    <row r="4288" spans="2:8" x14ac:dyDescent="0.25">
      <c r="B4288" t="s">
        <v>7370</v>
      </c>
      <c r="C4288" s="2">
        <v>7571202728</v>
      </c>
      <c r="D4288" s="2" t="s">
        <v>13567</v>
      </c>
      <c r="E4288" t="s">
        <v>13568</v>
      </c>
      <c r="F4288" s="2" t="s">
        <v>18915</v>
      </c>
      <c r="H4288" t="str">
        <f t="shared" si="66"/>
        <v xml:space="preserve">            ('757-12-02728', '케이에이치팜', '이명희', '경기도 화성시 동탄지성로469번길 60, 519동 604호', '2025-5530507-00003'),</v>
      </c>
    </row>
    <row r="4289" spans="2:8" x14ac:dyDescent="0.25">
      <c r="B4289" t="s">
        <v>1730</v>
      </c>
      <c r="C4289" s="2">
        <v>7571900302</v>
      </c>
      <c r="D4289" s="2" t="s">
        <v>1731</v>
      </c>
      <c r="E4289" t="s">
        <v>1732</v>
      </c>
      <c r="F4289" s="2" t="s">
        <v>17599</v>
      </c>
      <c r="H4289" t="str">
        <f t="shared" si="66"/>
        <v xml:space="preserve">            ('757-19-00302', '소잉글라라', '김민숙', '경기도 용인시 수지구 탄천상로 30, 305동 801호', '2024-4050149-00082'),</v>
      </c>
    </row>
    <row r="4290" spans="2:8" x14ac:dyDescent="0.25">
      <c r="B4290" t="s">
        <v>9832</v>
      </c>
      <c r="C4290" s="2">
        <v>7572600654</v>
      </c>
      <c r="D4290" s="2" t="s">
        <v>721</v>
      </c>
      <c r="E4290" t="s">
        <v>9833</v>
      </c>
      <c r="F4290" s="2" t="s">
        <v>16338</v>
      </c>
      <c r="H4290" t="str">
        <f t="shared" ref="H4290:H4353" si="67">"            ('"&amp;LEFT(C4290,3)&amp;"-"&amp;MID(C4290,4,2)&amp;"-"&amp;RIGHT(C4290,5)&amp;"', '"&amp;B4290&amp;"', '"&amp;D4290&amp;"', '"&amp;E4290&amp;"', '"&amp;F4290&amp;"'),"</f>
        <v xml:space="preserve">            ('757-26-00654', '유경메디칼', '김은주', '대전광역시 유성구 별2로 78', '2024-3670022-00089'),</v>
      </c>
    </row>
    <row r="4291" spans="2:8" x14ac:dyDescent="0.25">
      <c r="B4291" t="s">
        <v>13651</v>
      </c>
      <c r="C4291" s="2">
        <v>7572901649</v>
      </c>
      <c r="D4291" s="2" t="s">
        <v>13652</v>
      </c>
      <c r="E4291" t="s">
        <v>13653</v>
      </c>
      <c r="F4291" s="2" t="s">
        <v>14770</v>
      </c>
      <c r="H4291" t="str">
        <f t="shared" si="67"/>
        <v xml:space="preserve">            ('757-29-01649', '제이메디컴퍼니', '정규진', '부산광역시 서구 대티로 178, 106동 2102호(서대신동2가, 대신해모로센트럴아파트)', '2024-3260022-00025'),</v>
      </c>
    </row>
    <row r="4292" spans="2:8" x14ac:dyDescent="0.25">
      <c r="B4292" t="s">
        <v>4283</v>
      </c>
      <c r="C4292" s="2">
        <v>7573300856</v>
      </c>
      <c r="D4292" s="2" t="s">
        <v>4284</v>
      </c>
      <c r="E4292" t="s">
        <v>4285</v>
      </c>
      <c r="F4292" s="2" t="s">
        <v>15109</v>
      </c>
      <c r="H4292" t="str">
        <f t="shared" si="67"/>
        <v xml:space="preserve">            ('757-33-00856', '레고팜', '김난경', '부산광역시 사상구 엄궁로 100, 상가동 405호', '2024-3390023-00021'),</v>
      </c>
    </row>
    <row r="4293" spans="2:8" x14ac:dyDescent="0.25">
      <c r="B4293" t="s">
        <v>8226</v>
      </c>
      <c r="C4293" s="2">
        <v>7573301705</v>
      </c>
      <c r="D4293" s="2" t="s">
        <v>8227</v>
      </c>
      <c r="E4293" t="s">
        <v>8228</v>
      </c>
      <c r="F4293" s="2" t="s">
        <v>14591</v>
      </c>
      <c r="H4293" t="str">
        <f t="shared" si="67"/>
        <v xml:space="preserve">            ('757-33-01705', '도하약품', '최종규', '서울특별시 강나구 영동대로 16, 902동 908호(일원동, 상록스타힐스)', '2024-3220033-00047'),</v>
      </c>
    </row>
    <row r="4294" spans="2:8" x14ac:dyDescent="0.25">
      <c r="B4294" t="s">
        <v>4514</v>
      </c>
      <c r="C4294" s="2">
        <v>7578801573</v>
      </c>
      <c r="D4294" s="2" t="s">
        <v>4515</v>
      </c>
      <c r="E4294" t="s">
        <v>4516</v>
      </c>
      <c r="F4294" s="2" t="s">
        <v>15079</v>
      </c>
      <c r="H4294" t="str">
        <f t="shared" si="67"/>
        <v xml:space="preserve">            ('757-88-01573', '(주) 이오피엠씨(EOPMC Co., Ltd.)', '심수현', '부산광역시 수영구 광안해변로326번길 31, 403동 2001호(민락동, e편한세상 오션테라스 4단지)', '2024-3380023-00027'),</v>
      </c>
    </row>
    <row r="4295" spans="2:8" x14ac:dyDescent="0.25">
      <c r="B4295" t="s">
        <v>8925</v>
      </c>
      <c r="C4295" s="2">
        <v>7578801587</v>
      </c>
      <c r="D4295" s="2" t="s">
        <v>8926</v>
      </c>
      <c r="E4295" t="s">
        <v>8927</v>
      </c>
      <c r="F4295" s="2" t="s">
        <v>16034</v>
      </c>
      <c r="H4295" t="str">
        <f t="shared" si="67"/>
        <v xml:space="preserve">            ('757-88-01587', '에이치아이플라자', '박창순', '광주광역시 북구 설죽로251번길 17-11 4층 405호', '2024-3620020-00185'),</v>
      </c>
    </row>
    <row r="4296" spans="2:8" x14ac:dyDescent="0.25">
      <c r="B4296" t="s">
        <v>5236</v>
      </c>
      <c r="C4296" s="2">
        <v>7580103307</v>
      </c>
      <c r="D4296" s="2" t="s">
        <v>5237</v>
      </c>
      <c r="E4296" t="s">
        <v>5238</v>
      </c>
      <c r="F4296" s="2" t="s">
        <v>14725</v>
      </c>
      <c r="H4296" t="str">
        <f t="shared" si="67"/>
        <v xml:space="preserve">            ('758-01-03307', '추니팜', '임세훈', '서울특별시 강동구 천호대로 1077, 102동 1606호', '2024-3240033-00012'),</v>
      </c>
    </row>
    <row r="4297" spans="2:8" x14ac:dyDescent="0.25">
      <c r="B4297" t="s">
        <v>12763</v>
      </c>
      <c r="C4297" s="2">
        <v>7580502816</v>
      </c>
      <c r="D4297" s="2" t="s">
        <v>12764</v>
      </c>
      <c r="E4297" t="s">
        <v>12765</v>
      </c>
      <c r="F4297" s="2" t="s">
        <v>17322</v>
      </c>
      <c r="H4297" t="str">
        <f t="shared" si="67"/>
        <v xml:space="preserve">            ('758-05-02816', '유디팜', '박정순', '서울특별시 영등포구 도신로 125-7, 2층', '2024-4010281-00035'),</v>
      </c>
    </row>
    <row r="4298" spans="2:8" x14ac:dyDescent="0.25">
      <c r="B4298" t="s">
        <v>10288</v>
      </c>
      <c r="C4298" s="2">
        <v>7580502984</v>
      </c>
      <c r="D4298" s="2" t="s">
        <v>10289</v>
      </c>
      <c r="E4298" t="s">
        <v>10290</v>
      </c>
      <c r="F4298" s="2" t="s">
        <v>18394</v>
      </c>
      <c r="H4298" t="str">
        <f t="shared" si="67"/>
        <v xml:space="preserve">            ('758-05-02984', '상상웰팜', '박상구', '경기도 화성시 남양읍 고향의봄길 36, 208동 1505호(화성시청역 서희스타힐스4차 숲속마을)', '2024-5530505-00041'),</v>
      </c>
    </row>
    <row r="4299" spans="2:8" x14ac:dyDescent="0.25">
      <c r="B4299" t="s">
        <v>10806</v>
      </c>
      <c r="C4299" s="2">
        <v>7583101062</v>
      </c>
      <c r="D4299" s="2" t="s">
        <v>10437</v>
      </c>
      <c r="E4299" t="s">
        <v>10807</v>
      </c>
      <c r="F4299" s="2" t="s">
        <v>18040</v>
      </c>
      <c r="H4299" t="str">
        <f t="shared" si="67"/>
        <v xml:space="preserve">            ('758-31-01062', '에스와이피(SYP)', '박소연', '전북특별자치도 전주시 완산구 거마평로 210, 지하1층(효자동1가)', '2024-4641050-00241'),</v>
      </c>
    </row>
    <row r="4300" spans="2:8" x14ac:dyDescent="0.25">
      <c r="B4300" t="s">
        <v>5370</v>
      </c>
      <c r="C4300" s="2">
        <v>7588102620</v>
      </c>
      <c r="D4300" s="2" t="s">
        <v>5371</v>
      </c>
      <c r="E4300" t="s">
        <v>5372</v>
      </c>
      <c r="F4300" s="2" t="s">
        <v>16491</v>
      </c>
      <c r="H4300" t="str">
        <f t="shared" si="67"/>
        <v xml:space="preserve">            ('758-81-02620', '우리누리', '유기정', '경기도 수원시 권선구 일월천로4번길 47, 2층 202호(구운동)', '2024-3740032-00005'),</v>
      </c>
    </row>
    <row r="4301" spans="2:8" x14ac:dyDescent="0.25">
      <c r="B4301" t="s">
        <v>6657</v>
      </c>
      <c r="C4301" s="2">
        <v>7588603041</v>
      </c>
      <c r="D4301" s="2" t="s">
        <v>291</v>
      </c>
      <c r="E4301" t="s">
        <v>6658</v>
      </c>
      <c r="F4301" s="2" t="s">
        <v>18714</v>
      </c>
      <c r="H4301" t="str">
        <f t="shared" si="67"/>
        <v xml:space="preserve">            ('758-86-03041', '주식회사 에스씨팜', '김성철', '충청북도 청주시 흥덕구 송화로108번길 42, 상가동 1층 B110호(송절동, 청주테크노폴리스지웰아파트)', '2024-5710108-00014'),</v>
      </c>
    </row>
    <row r="4302" spans="2:8" x14ac:dyDescent="0.25">
      <c r="B4302" t="s">
        <v>3521</v>
      </c>
      <c r="C4302" s="2">
        <v>7588701638</v>
      </c>
      <c r="D4302" s="2" t="s">
        <v>3522</v>
      </c>
      <c r="E4302" t="s">
        <v>3523</v>
      </c>
      <c r="F4302" s="2" t="s">
        <v>15895</v>
      </c>
      <c r="H4302" t="str">
        <f t="shared" si="67"/>
        <v xml:space="preserve">            ('758-87-01638', '주식회사 하랑팜', '김시중', '광주광역시 동구 중앙로 358(계림동) 2층 206호', '2024-3590019-00073'),</v>
      </c>
    </row>
    <row r="4303" spans="2:8" x14ac:dyDescent="0.25">
      <c r="B4303" t="s">
        <v>3770</v>
      </c>
      <c r="C4303" s="2">
        <v>7590303279</v>
      </c>
      <c r="D4303" s="2" t="s">
        <v>3771</v>
      </c>
      <c r="E4303" t="s">
        <v>3772</v>
      </c>
      <c r="F4303" s="2" t="s">
        <v>15807</v>
      </c>
      <c r="H4303" t="str">
        <f t="shared" si="67"/>
        <v xml:space="preserve">            ('759-03-03279', '엠메디칼', '송기화', '인천광역시 계양구 아나지로213번길22, 102동505호(효성동, 풍림아파트)', '2024-3550020-00057'),</v>
      </c>
    </row>
    <row r="4304" spans="2:8" x14ac:dyDescent="0.25">
      <c r="B4304" t="s">
        <v>4000</v>
      </c>
      <c r="C4304" s="2">
        <v>7592901500</v>
      </c>
      <c r="D4304" s="2" t="s">
        <v>4001</v>
      </c>
      <c r="E4304" t="s">
        <v>4002</v>
      </c>
      <c r="F4304" s="2" t="s">
        <v>15216</v>
      </c>
      <c r="H4304" t="str">
        <f t="shared" si="67"/>
        <v xml:space="preserve">            ('759-29-01500', '성심팜', '김태용', '대구광역시 동구 아양로 49길 2, 4층 502호', '2024-3420023-00109'),</v>
      </c>
    </row>
    <row r="4305" spans="2:8" x14ac:dyDescent="0.25">
      <c r="B4305" t="s">
        <v>1234</v>
      </c>
      <c r="C4305" s="2">
        <v>7593201306</v>
      </c>
      <c r="D4305" s="2" t="s">
        <v>1235</v>
      </c>
      <c r="E4305" t="s">
        <v>1225</v>
      </c>
      <c r="F4305" s="2" t="s">
        <v>17972</v>
      </c>
      <c r="H4305" t="str">
        <f t="shared" si="67"/>
        <v xml:space="preserve">            ('759-32-01306', '홍주바이오', '손정환', '충청남도 아산시 시민로 135, 104동 801호(융화동, 아산줌파크)', '2024-4520031-00005'),</v>
      </c>
    </row>
    <row r="4306" spans="2:8" x14ac:dyDescent="0.25">
      <c r="B4306" t="s">
        <v>703</v>
      </c>
      <c r="C4306" s="2">
        <v>7593501587</v>
      </c>
      <c r="D4306" s="2" t="s">
        <v>12030</v>
      </c>
      <c r="E4306" t="s">
        <v>12031</v>
      </c>
      <c r="F4306" s="2" t="s">
        <v>18256</v>
      </c>
      <c r="H4306" t="str">
        <f t="shared" si="67"/>
        <v xml:space="preserve">            ('759-35-01587', '정메디칼', '이승택', '경상북도 경산시 경청로226길 2, 308호', '2024-5130030-00009'),</v>
      </c>
    </row>
    <row r="4307" spans="2:8" x14ac:dyDescent="0.25">
      <c r="B4307" t="s">
        <v>8799</v>
      </c>
      <c r="C4307" s="2">
        <v>7598702867</v>
      </c>
      <c r="D4307" s="2" t="s">
        <v>8800</v>
      </c>
      <c r="E4307" t="s">
        <v>8801</v>
      </c>
      <c r="F4307" s="2" t="s">
        <v>17254</v>
      </c>
      <c r="H4307" t="str">
        <f t="shared" si="67"/>
        <v xml:space="preserve">            ('759-87-02867', '솔코퍼레이션', '황철호', '경기도 남양주시 순화궁로249, M동 1824호', '2024-3990310-00028'),</v>
      </c>
    </row>
    <row r="4308" spans="2:8" x14ac:dyDescent="0.25">
      <c r="B4308" t="s">
        <v>1654</v>
      </c>
      <c r="C4308" s="2">
        <v>7600602567</v>
      </c>
      <c r="D4308" s="2" t="s">
        <v>1655</v>
      </c>
      <c r="E4308" t="s">
        <v>1656</v>
      </c>
      <c r="F4308" s="2" t="s">
        <v>15567</v>
      </c>
      <c r="H4308" t="str">
        <f t="shared" si="67"/>
        <v xml:space="preserve">            ('760-06-02567', '무한', '공아영', '대구광역시 달서구 조암남로 182, 101동 401호', '2024-3470022-00187'),</v>
      </c>
    </row>
    <row r="4309" spans="2:8" x14ac:dyDescent="0.25">
      <c r="B4309" t="s">
        <v>7581</v>
      </c>
      <c r="C4309" s="2">
        <v>7603600488</v>
      </c>
      <c r="D4309" s="2" t="s">
        <v>7582</v>
      </c>
      <c r="E4309" t="s">
        <v>7583</v>
      </c>
      <c r="F4309" s="2" t="s">
        <v>17927</v>
      </c>
      <c r="H4309" t="str">
        <f t="shared" si="67"/>
        <v xml:space="preserve">            ('760-36-00488', '미소팜', '변오용', '충청북도 진천군 덕산읍 시가로 10 포스빌딩 303호', '2024-4450014-00005'),</v>
      </c>
    </row>
    <row r="4310" spans="2:8" x14ac:dyDescent="0.25">
      <c r="B4310" t="s">
        <v>4457</v>
      </c>
      <c r="C4310" s="2">
        <v>7605001014</v>
      </c>
      <c r="D4310" s="2" t="s">
        <v>3190</v>
      </c>
      <c r="E4310" t="s">
        <v>4458</v>
      </c>
      <c r="F4310" s="2" t="s">
        <v>14400</v>
      </c>
      <c r="H4310" t="str">
        <f t="shared" si="67"/>
        <v xml:space="preserve">            ('760-50-01014', '엑스비팜', '김현희', '서울특별시 강서구 양천로 691-7, 4층 405호(염창동, 주원베르빌)', '2024-3150037-00141'),</v>
      </c>
    </row>
    <row r="4311" spans="2:8" x14ac:dyDescent="0.25">
      <c r="B4311" t="s">
        <v>13713</v>
      </c>
      <c r="C4311" s="2">
        <v>7608102337</v>
      </c>
      <c r="D4311" s="2" t="s">
        <v>13714</v>
      </c>
      <c r="E4311" t="s">
        <v>13715</v>
      </c>
      <c r="F4311" s="2" t="s">
        <v>14924</v>
      </c>
      <c r="H4311" t="str">
        <f t="shared" si="67"/>
        <v xml:space="preserve">            ('760-81-02337', '아람', '전정미', '부산광역시 해운대구 센텀중앙로 48, 1304호(우동, 에이스하이테크21)', '2024-3330024-00052'),</v>
      </c>
    </row>
    <row r="4312" spans="2:8" x14ac:dyDescent="0.25">
      <c r="B4312" t="s">
        <v>11823</v>
      </c>
      <c r="C4312" s="2">
        <v>7608602778</v>
      </c>
      <c r="D4312" s="2" t="s">
        <v>5866</v>
      </c>
      <c r="E4312" t="s">
        <v>11824</v>
      </c>
      <c r="F4312" s="2" t="s">
        <v>18584</v>
      </c>
      <c r="H4312" t="str">
        <f t="shared" si="67"/>
        <v xml:space="preserve">            ('760-86-02778', '(주)비즈케이션', '강유진', '경상남도 창원시 의창구 용동로83번안길 7', '2024-5670554-00075'),</v>
      </c>
    </row>
    <row r="4313" spans="2:8" x14ac:dyDescent="0.25">
      <c r="B4313" t="s">
        <v>6816</v>
      </c>
      <c r="C4313" s="2">
        <v>7611301201</v>
      </c>
      <c r="D4313" s="2" t="s">
        <v>6817</v>
      </c>
      <c r="E4313" t="s">
        <v>6818</v>
      </c>
      <c r="F4313" s="2" t="s">
        <v>17958</v>
      </c>
      <c r="H4313" t="str">
        <f t="shared" si="67"/>
        <v xml:space="preserve">            ('761-13-01201', '그린파마', '송금화', '충청남도 천안시 서북구 봉정로 324, 111동 1704호(두정동, 두정역효성해링턴플레이스)', '2024-4490261-00043'),</v>
      </c>
    </row>
    <row r="4314" spans="2:8" x14ac:dyDescent="0.25">
      <c r="B4314" t="s">
        <v>6549</v>
      </c>
      <c r="C4314" s="2">
        <v>7611302156</v>
      </c>
      <c r="D4314" s="2" t="s">
        <v>6550</v>
      </c>
      <c r="E4314" t="s">
        <v>6551</v>
      </c>
      <c r="F4314" s="2" t="s">
        <v>14238</v>
      </c>
      <c r="H4314" t="str">
        <f t="shared" si="67"/>
        <v xml:space="preserve">            ('761-13-02156', '토드팜', '송미영', '서울특별시 성북구 오패산로 46, 114동 1006호(하월곡동, 월곡두산위브아파트)', '2024-3070034-00051'),</v>
      </c>
    </row>
    <row r="4315" spans="2:8" x14ac:dyDescent="0.25">
      <c r="B4315" t="s">
        <v>127</v>
      </c>
      <c r="C4315" s="2">
        <v>7614900837</v>
      </c>
      <c r="D4315" s="2" t="s">
        <v>128</v>
      </c>
      <c r="E4315" t="s">
        <v>129</v>
      </c>
      <c r="F4315" s="2" t="s">
        <v>15892</v>
      </c>
      <c r="H4315" t="str">
        <f t="shared" si="67"/>
        <v xml:space="preserve">            ('761-49-00837', '드림피플', '추성종', '광주광역시 동구 독립로 38, 6층 604호', '2024-3590019-00053'),</v>
      </c>
    </row>
    <row r="4316" spans="2:8" x14ac:dyDescent="0.25">
      <c r="B4316" t="s">
        <v>7564</v>
      </c>
      <c r="C4316" s="2">
        <v>7618100706</v>
      </c>
      <c r="D4316" s="2" t="s">
        <v>7565</v>
      </c>
      <c r="E4316" t="s">
        <v>7566</v>
      </c>
      <c r="F4316" s="2" t="s">
        <v>17844</v>
      </c>
      <c r="H4316" t="str">
        <f t="shared" si="67"/>
        <v xml:space="preserve">            ('761-81-00706', '메디코셀 주식회사', '박용선', '강원특별자치도 원주시 적동1길 163(태장동)', '2024-4191050-00163'),</v>
      </c>
    </row>
    <row r="4317" spans="2:8" x14ac:dyDescent="0.25">
      <c r="B4317" t="s">
        <v>7994</v>
      </c>
      <c r="C4317" s="2">
        <v>7618103659</v>
      </c>
      <c r="D4317" s="2" t="s">
        <v>7995</v>
      </c>
      <c r="E4317" t="s">
        <v>7996</v>
      </c>
      <c r="F4317" s="2" t="s">
        <v>15779</v>
      </c>
      <c r="H4317" t="str">
        <f t="shared" si="67"/>
        <v xml:space="preserve">            ('761-81-03659', '주식회사 진솔에이스', '강윤석', '인천광역시 부평구 안남로 423 227호', '2024-3540021-00141'),</v>
      </c>
    </row>
    <row r="4318" spans="2:8" x14ac:dyDescent="0.25">
      <c r="B4318" t="s">
        <v>747</v>
      </c>
      <c r="C4318" s="2">
        <v>7618802829</v>
      </c>
      <c r="D4318" s="2" t="s">
        <v>748</v>
      </c>
      <c r="E4318" t="s">
        <v>749</v>
      </c>
      <c r="F4318" s="2" t="s">
        <v>16233</v>
      </c>
      <c r="H4318" t="str">
        <f t="shared" si="67"/>
        <v xml:space="preserve">            ('761-88-02829', '데어트라움', '박병훈', '대전광역시 서구 문정로 84 8층 801호', '2024-3660023-00172'),</v>
      </c>
    </row>
    <row r="4319" spans="2:8" x14ac:dyDescent="0.25">
      <c r="B4319" t="s">
        <v>13352</v>
      </c>
      <c r="C4319" s="2">
        <v>7620701464</v>
      </c>
      <c r="D4319" s="2" t="s">
        <v>13353</v>
      </c>
      <c r="E4319" t="s">
        <v>13354</v>
      </c>
      <c r="F4319" s="2" t="s">
        <v>16405</v>
      </c>
      <c r="H4319" t="str">
        <f t="shared" si="67"/>
        <v xml:space="preserve">            ('762-07-01464', '와이와이피', '정필국', '대전광역시 대덕구 선비마을로5번길 31, 3층 302-9호', '2024-3680022-00023'),</v>
      </c>
    </row>
    <row r="4320" spans="2:8" x14ac:dyDescent="0.25">
      <c r="B4320" t="s">
        <v>13218</v>
      </c>
      <c r="C4320" s="2">
        <v>7621301640</v>
      </c>
      <c r="D4320" s="2" t="s">
        <v>11874</v>
      </c>
      <c r="E4320" t="s">
        <v>13219</v>
      </c>
      <c r="F4320" s="2" t="s">
        <v>15983</v>
      </c>
      <c r="H4320" t="str">
        <f t="shared" si="67"/>
        <v xml:space="preserve">            ('762-13-01640', '씨에스', '김용환', '광주광역시 남구 효천2로 1, 114동 102호', '2024-3610019-00134'),</v>
      </c>
    </row>
    <row r="4321" spans="2:8" x14ac:dyDescent="0.25">
      <c r="B4321" t="s">
        <v>352</v>
      </c>
      <c r="C4321" s="2">
        <v>7622100966</v>
      </c>
      <c r="D4321" s="2" t="s">
        <v>8071</v>
      </c>
      <c r="E4321" t="s">
        <v>8072</v>
      </c>
      <c r="F4321" s="2" t="s">
        <v>14132</v>
      </c>
      <c r="H4321" t="str">
        <f t="shared" si="67"/>
        <v xml:space="preserve">            ('762-21-00966', '케이팜', '전경훈', '서울특별시 광진구 긴고랑로14길 64 지층', '2024-3040033-00100'),</v>
      </c>
    </row>
    <row r="4322" spans="2:8" x14ac:dyDescent="0.25">
      <c r="B4322" t="s">
        <v>11477</v>
      </c>
      <c r="C4322" s="2">
        <v>7622701332</v>
      </c>
      <c r="D4322" s="2" t="s">
        <v>11478</v>
      </c>
      <c r="E4322" t="s">
        <v>11479</v>
      </c>
      <c r="F4322" s="2" t="s">
        <v>14778</v>
      </c>
      <c r="H4322" t="str">
        <f t="shared" si="67"/>
        <v xml:space="preserve">            ('762-27-01332', '경동메디팜', '신형준', '부산광역시 동구 범일로 21, 103동 2202호', '2024-3270022-00030'),</v>
      </c>
    </row>
    <row r="4323" spans="2:8" x14ac:dyDescent="0.25">
      <c r="B4323" t="s">
        <v>6529</v>
      </c>
      <c r="C4323" s="2">
        <v>7624500303</v>
      </c>
      <c r="D4323" s="2" t="s">
        <v>6530</v>
      </c>
      <c r="E4323" t="s">
        <v>6531</v>
      </c>
      <c r="F4323" s="2" t="s">
        <v>16962</v>
      </c>
      <c r="H4323" t="str">
        <f t="shared" si="67"/>
        <v xml:space="preserve">            ('762-45-00303', '성웅에프', '정지동', '경기도 평택시 고덕국제6로 16, 1509동 1204호', '2024-3910165-00013'),</v>
      </c>
    </row>
    <row r="4324" spans="2:8" x14ac:dyDescent="0.25">
      <c r="B4324" t="s">
        <v>13234</v>
      </c>
      <c r="C4324" s="2">
        <v>7627000381</v>
      </c>
      <c r="D4324" s="2" t="s">
        <v>13235</v>
      </c>
      <c r="E4324" t="s">
        <v>13236</v>
      </c>
      <c r="F4324" s="2" t="s">
        <v>14589</v>
      </c>
      <c r="H4324" t="str">
        <f t="shared" si="67"/>
        <v xml:space="preserve">            ('762-70-00381', '에스제이엔에이치', '이성원 외 1명', '서울특별시 강남구 논현로157길 51, 1동 202호', '2024-3220033-00043'),</v>
      </c>
    </row>
    <row r="4325" spans="2:8" x14ac:dyDescent="0.25">
      <c r="B4325" t="s">
        <v>5356</v>
      </c>
      <c r="C4325" s="2">
        <v>7627800335</v>
      </c>
      <c r="D4325" s="2" t="s">
        <v>5357</v>
      </c>
      <c r="E4325" t="s">
        <v>5358</v>
      </c>
      <c r="F4325" s="2" t="s">
        <v>17172</v>
      </c>
      <c r="H4325" t="str">
        <f t="shared" si="67"/>
        <v xml:space="preserve">            ('762-78-00335', '엠앤컨설팅', '명세진', '경기도 구리시 산마루로 5, 610호(갈매동, 구리갈매 대방디엠시티 메트로카운티)', '2024-3980021-00074'),</v>
      </c>
    </row>
    <row r="4326" spans="2:8" x14ac:dyDescent="0.25">
      <c r="B4326" t="s">
        <v>8169</v>
      </c>
      <c r="C4326" s="2">
        <v>7628100034</v>
      </c>
      <c r="D4326" s="2" t="s">
        <v>8170</v>
      </c>
      <c r="E4326" t="s">
        <v>8171</v>
      </c>
      <c r="F4326" s="2" t="s">
        <v>14643</v>
      </c>
      <c r="H4326" t="str">
        <f t="shared" si="67"/>
        <v xml:space="preserve">            ('762-81-00034', '(주)씨쏘넷', '이민복', '서울특별시 송파구 올림픽로 135, 234동 1702호(잠실동, 리센츠)', '2024-3230034-00006'),</v>
      </c>
    </row>
    <row r="4327" spans="2:8" x14ac:dyDescent="0.25">
      <c r="B4327" t="s">
        <v>10374</v>
      </c>
      <c r="C4327" s="2">
        <v>7628702112</v>
      </c>
      <c r="D4327" s="2" t="s">
        <v>10375</v>
      </c>
      <c r="E4327" t="s">
        <v>10376</v>
      </c>
      <c r="F4327" s="2" t="s">
        <v>16082</v>
      </c>
      <c r="H4327" t="str">
        <f t="shared" si="67"/>
        <v xml:space="preserve">            ('762-87-02112', '네오플러스팜', '윤미화', '광주광역시 광산구 첨단중앙로124번길 5-18, 2층(월꼐동)', '2024-3630020-00032'),</v>
      </c>
    </row>
    <row r="4328" spans="2:8" x14ac:dyDescent="0.25">
      <c r="B4328" t="s">
        <v>7236</v>
      </c>
      <c r="C4328" s="2">
        <v>7630102921</v>
      </c>
      <c r="D4328" s="2" t="s">
        <v>4158</v>
      </c>
      <c r="E4328" t="s">
        <v>7237</v>
      </c>
      <c r="F4328" s="2" t="s">
        <v>14887</v>
      </c>
      <c r="H4328" t="str">
        <f t="shared" si="67"/>
        <v xml:space="preserve">            ('763-01-02921', '메디티', '김태영', '부산광역시 동래구 아시아드대로255번길 14 101-4604', '2024-3300024-00220'),</v>
      </c>
    </row>
    <row r="4329" spans="2:8" x14ac:dyDescent="0.25">
      <c r="B4329" t="s">
        <v>1816</v>
      </c>
      <c r="C4329" s="2">
        <v>7630203325</v>
      </c>
      <c r="D4329" s="2" t="s">
        <v>1817</v>
      </c>
      <c r="E4329" t="s">
        <v>1818</v>
      </c>
      <c r="F4329" s="2">
        <v>70</v>
      </c>
      <c r="H4329" t="str">
        <f t="shared" si="67"/>
        <v xml:space="preserve">            ('763-02-03325', '에이치에스파트너스', '이호식', '부산광역시 북구 덕천로234번길 47, 302동 507호', '70'),</v>
      </c>
    </row>
    <row r="4330" spans="2:8" x14ac:dyDescent="0.25">
      <c r="B4330" t="s">
        <v>5587</v>
      </c>
      <c r="C4330" s="2">
        <v>7632100843</v>
      </c>
      <c r="D4330" s="2" t="s">
        <v>5588</v>
      </c>
      <c r="E4330" t="s">
        <v>5589</v>
      </c>
      <c r="F4330" s="2" t="s">
        <v>15041</v>
      </c>
      <c r="H4330" t="str">
        <f t="shared" si="67"/>
        <v xml:space="preserve">            ('763-21-00843', '윤우팜', '이미옥', '부산광역시 강서구 명지오션시티11로 51, 315동 1202호(명지동, 영어도시 퀸덤1차)', '2024-3360024-00025'),</v>
      </c>
    </row>
    <row r="4331" spans="2:8" x14ac:dyDescent="0.25">
      <c r="B4331" t="s">
        <v>8480</v>
      </c>
      <c r="C4331" s="2">
        <v>7634001222</v>
      </c>
      <c r="D4331" s="2" t="s">
        <v>8481</v>
      </c>
      <c r="E4331" t="s">
        <v>8482</v>
      </c>
      <c r="F4331" s="2" t="s">
        <v>14474</v>
      </c>
      <c r="H4331" t="str">
        <f t="shared" si="67"/>
        <v xml:space="preserve">            ('763-40-01222', '아주픽', ' 서정한', '서울특별시 금천구 가산디지털1로 75-15, 가산하우스디 와이즈타워 905호', '2024-3170035-00051'),</v>
      </c>
    </row>
    <row r="4332" spans="2:8" x14ac:dyDescent="0.25">
      <c r="B4332" t="s">
        <v>257</v>
      </c>
      <c r="C4332" s="2">
        <v>7634700713</v>
      </c>
      <c r="D4332" s="2" t="s">
        <v>258</v>
      </c>
      <c r="E4332" t="s">
        <v>259</v>
      </c>
      <c r="F4332" s="2" t="s">
        <v>16459</v>
      </c>
      <c r="H4332" t="str">
        <f t="shared" si="67"/>
        <v xml:space="preserve">            ('763-47-00713', '비지엠팜', '최병학', '울산광역시 울주군 범서읍 점촌4길 31, 101동 912호', '2024-3730017-00022'),</v>
      </c>
    </row>
    <row r="4333" spans="2:8" x14ac:dyDescent="0.25">
      <c r="B4333" t="s">
        <v>3776</v>
      </c>
      <c r="C4333" s="2">
        <v>7640203202</v>
      </c>
      <c r="D4333" s="2" t="s">
        <v>3777</v>
      </c>
      <c r="E4333" t="s">
        <v>3778</v>
      </c>
      <c r="F4333" s="2" t="s">
        <v>16360</v>
      </c>
      <c r="H4333" t="str">
        <f t="shared" si="67"/>
        <v xml:space="preserve">            ('764-02-03202', '우정바이오', '송혜성', '대전광역시 유성구 학하남로 10, 201동 503호', '2024-3670022-00153'),</v>
      </c>
    </row>
    <row r="4334" spans="2:8" x14ac:dyDescent="0.25">
      <c r="B4334" t="s">
        <v>7678</v>
      </c>
      <c r="C4334" s="2">
        <v>7641102302</v>
      </c>
      <c r="D4334" s="2" t="s">
        <v>7679</v>
      </c>
      <c r="E4334" t="s">
        <v>7680</v>
      </c>
      <c r="F4334" s="2" t="s">
        <v>14210</v>
      </c>
      <c r="H4334" t="str">
        <f t="shared" si="67"/>
        <v xml:space="preserve">            ('764-11-02302', '씨엔에이치 코퍼레이션', '최기찬', '서울특별시 중랑구 겸재로50가길 16 1층', '2024-3060034-00085'),</v>
      </c>
    </row>
    <row r="4335" spans="2:8" x14ac:dyDescent="0.25">
      <c r="B4335" t="s">
        <v>7809</v>
      </c>
      <c r="C4335" s="2">
        <v>7642501940</v>
      </c>
      <c r="D4335" s="2" t="s">
        <v>7810</v>
      </c>
      <c r="E4335" t="s">
        <v>7811</v>
      </c>
      <c r="F4335" s="2" t="s">
        <v>16818</v>
      </c>
      <c r="H4335" t="str">
        <f t="shared" si="67"/>
        <v xml:space="preserve">            ('764-25-01940', '와이즈팜', '김도은', '경기도 안양시 동안구 관악대로 72-1 4층401호', '2024-3830263-00146'),</v>
      </c>
    </row>
    <row r="4336" spans="2:8" x14ac:dyDescent="0.25">
      <c r="B4336" t="s">
        <v>307</v>
      </c>
      <c r="C4336" s="2">
        <v>7645800783</v>
      </c>
      <c r="D4336" s="2" t="s">
        <v>308</v>
      </c>
      <c r="E4336" t="s">
        <v>309</v>
      </c>
      <c r="F4336" s="2" t="s">
        <v>16742</v>
      </c>
      <c r="H4336" t="str">
        <f t="shared" si="67"/>
        <v xml:space="preserve">            ('764-58-00783', '오앤바이오', '오경호', '경기도 의정부시 태평로194번길 20-6', '2024-3820050-00113'),</v>
      </c>
    </row>
    <row r="4337" spans="2:8" x14ac:dyDescent="0.25">
      <c r="B4337" t="s">
        <v>11209</v>
      </c>
      <c r="C4337" s="2">
        <v>7648701837</v>
      </c>
      <c r="D4337" s="2" t="s">
        <v>11210</v>
      </c>
      <c r="E4337" t="s">
        <v>11211</v>
      </c>
      <c r="F4337" s="2" t="s">
        <v>15404</v>
      </c>
      <c r="H4337" t="str">
        <f t="shared" si="67"/>
        <v xml:space="preserve">            ('764-87-01837', '엠디메드', '서명대', '대구광역시 수성구 용학로 30길 98 2층, 201호', '2024-3460023-00068'),</v>
      </c>
    </row>
    <row r="4338" spans="2:8" x14ac:dyDescent="0.25">
      <c r="B4338" t="s">
        <v>1356</v>
      </c>
      <c r="C4338" s="2">
        <v>7650901002</v>
      </c>
      <c r="D4338" s="2" t="s">
        <v>1357</v>
      </c>
      <c r="E4338" t="s">
        <v>1358</v>
      </c>
      <c r="F4338" s="2" t="s">
        <v>14287</v>
      </c>
      <c r="H4338" t="str">
        <f t="shared" si="67"/>
        <v xml:space="preserve">            ('765-09-01002', '유경팜', '신연식', '서울특별시 노원구 공릉로46길 28, 상가동 1층 102호', '2024-3100034-00067'),</v>
      </c>
    </row>
    <row r="4339" spans="2:8" x14ac:dyDescent="0.25">
      <c r="B4339" t="s">
        <v>5647</v>
      </c>
      <c r="C4339" s="2">
        <v>7651103129</v>
      </c>
      <c r="D4339" s="2" t="s">
        <v>5648</v>
      </c>
      <c r="E4339" t="s">
        <v>5649</v>
      </c>
      <c r="F4339" s="2" t="s">
        <v>15687</v>
      </c>
      <c r="H4339" t="str">
        <f t="shared" si="67"/>
        <v xml:space="preserve">            ('765-11-03129', '태원메디', '홍윤정', '인천광역시 연수구 송도문화로28번길 27, 206동 3005(송도동, 송도글로벌파크 베르디움)', '2024-3520019-00105'),</v>
      </c>
    </row>
    <row r="4340" spans="2:8" x14ac:dyDescent="0.25">
      <c r="B4340" t="s">
        <v>483</v>
      </c>
      <c r="C4340" s="2">
        <v>7651201550</v>
      </c>
      <c r="D4340" s="2" t="s">
        <v>484</v>
      </c>
      <c r="E4340" t="s">
        <v>485</v>
      </c>
      <c r="F4340" s="2" t="s">
        <v>16295</v>
      </c>
      <c r="H4340" t="str">
        <f t="shared" si="67"/>
        <v xml:space="preserve">            ('765-12-01550', '예스메디팜', '도요희', '대전광역시 서구 용소로39번길 97(가수원동)', '2024-3660023-00340'),</v>
      </c>
    </row>
    <row r="4341" spans="2:8" x14ac:dyDescent="0.25">
      <c r="B4341" t="s">
        <v>4146</v>
      </c>
      <c r="C4341" s="2">
        <v>7651302726</v>
      </c>
      <c r="D4341" s="2" t="s">
        <v>2768</v>
      </c>
      <c r="E4341" t="s">
        <v>10048</v>
      </c>
      <c r="F4341" s="2" t="s">
        <v>18019</v>
      </c>
      <c r="H4341" t="str">
        <f t="shared" si="67"/>
        <v xml:space="preserve">            ('765-13-02726', '한결', '윤재철', '전북특별자치도 전주시 완산구 홍산로 77, 209동 702호(효자동2가, 전주효천우미린더프레스티지)', '2024-4641050-00147'),</v>
      </c>
    </row>
    <row r="4342" spans="2:8" x14ac:dyDescent="0.25">
      <c r="B4342" t="s">
        <v>11927</v>
      </c>
      <c r="C4342" s="2">
        <v>7652101213</v>
      </c>
      <c r="D4342" s="2" t="s">
        <v>11928</v>
      </c>
      <c r="E4342" t="s">
        <v>11929</v>
      </c>
      <c r="F4342" s="2" t="s">
        <v>14535</v>
      </c>
      <c r="H4342" t="str">
        <f t="shared" si="67"/>
        <v xml:space="preserve">            ('765-21-01213', '진용메디칼', '유재순', '서울특별시 서초구 사평대로 140, 지하1층 308호', '2024-3210034-00040'),</v>
      </c>
    </row>
    <row r="4343" spans="2:8" x14ac:dyDescent="0.25">
      <c r="B4343" t="s">
        <v>10137</v>
      </c>
      <c r="C4343" s="2">
        <v>7652600223</v>
      </c>
      <c r="D4343" s="2" t="s">
        <v>10138</v>
      </c>
      <c r="E4343" t="s">
        <v>10139</v>
      </c>
      <c r="F4343" s="2" t="s">
        <v>16009</v>
      </c>
      <c r="H4343" t="str">
        <f t="shared" si="67"/>
        <v xml:space="preserve">            ('765-26-00223', '덴탈팜', '이현중', '광주광역시 북구 저불로 62, 204호(용봉동, 썬오피스텔)', '2024-3620020-00083'),</v>
      </c>
    </row>
    <row r="4344" spans="2:8" ht="27" x14ac:dyDescent="0.25">
      <c r="B4344" t="s">
        <v>11552</v>
      </c>
      <c r="C4344" s="2">
        <v>7655900731</v>
      </c>
      <c r="D4344" s="2" t="s">
        <v>11553</v>
      </c>
      <c r="E4344" s="3" t="s">
        <v>11554</v>
      </c>
      <c r="F4344" s="2" t="s">
        <v>17382</v>
      </c>
      <c r="H4344" t="str">
        <f t="shared" si="67"/>
        <v xml:space="preserve">            ('765-59-00731', '한스파마', '한동우', '경기도 의왕시 내손순환로 8 우미린아파트 203동 1002호', '2024-4030022-00001'),</v>
      </c>
    </row>
    <row r="4345" spans="2:8" x14ac:dyDescent="0.25">
      <c r="B4345" t="s">
        <v>1042</v>
      </c>
      <c r="C4345" s="2">
        <v>7658601018</v>
      </c>
      <c r="D4345" s="2" t="s">
        <v>1043</v>
      </c>
      <c r="E4345" t="s">
        <v>1044</v>
      </c>
      <c r="F4345" s="2" t="s">
        <v>17542</v>
      </c>
      <c r="H4345" t="str">
        <f t="shared" si="67"/>
        <v xml:space="preserve">            ('765-86-01018', '주식회사 아진헬스케어', '한동후', '경기도 용인시 기흥구 강남로 9, 504-3라호(구갈동, 태평양프라자)', '2024-4050148-00139'),</v>
      </c>
    </row>
    <row r="4346" spans="2:8" x14ac:dyDescent="0.25">
      <c r="B4346" t="s">
        <v>12077</v>
      </c>
      <c r="C4346" s="2">
        <v>7660501540</v>
      </c>
      <c r="D4346" s="2" t="s">
        <v>12078</v>
      </c>
      <c r="E4346" t="s">
        <v>12079</v>
      </c>
      <c r="F4346" s="2" t="s">
        <v>15991</v>
      </c>
      <c r="H4346" t="str">
        <f t="shared" si="67"/>
        <v xml:space="preserve">            ('766-05-01540', '헬스유팜', '안나영', '광주광역시 광주 북구 첨단연신로 217, 110동 401호', '2024-3620020-00020'),</v>
      </c>
    </row>
    <row r="4347" spans="2:8" x14ac:dyDescent="0.25">
      <c r="B4347" t="s">
        <v>6839</v>
      </c>
      <c r="C4347" s="2">
        <v>7661501175</v>
      </c>
      <c r="D4347" s="2" t="s">
        <v>1013</v>
      </c>
      <c r="E4347" t="s">
        <v>6840</v>
      </c>
      <c r="F4347" s="2" t="s">
        <v>18717</v>
      </c>
      <c r="H4347" t="str">
        <f t="shared" si="67"/>
        <v xml:space="preserve">            ('766-15-01175', '더블유컴퍼니', '김수정', '충청북도 청주시 흥덕구 백봉로 257, 2층(봉명동)', '2024-5710108-00019'),</v>
      </c>
    </row>
    <row r="4348" spans="2:8" x14ac:dyDescent="0.25">
      <c r="B4348" t="s">
        <v>4219</v>
      </c>
      <c r="C4348" s="2">
        <v>7661502306</v>
      </c>
      <c r="D4348" s="2" t="s">
        <v>4220</v>
      </c>
      <c r="E4348" t="s">
        <v>4221</v>
      </c>
      <c r="F4348" s="2" t="s">
        <v>14364</v>
      </c>
      <c r="H4348" t="str">
        <f t="shared" si="67"/>
        <v xml:space="preserve">            ('766-15-02306', '에이치와이약품', '김주현', '서울특별시 강서구 공항대로45길 15, 103동 1702호(등촌동, 가양역두산위브)', '2024-3150037-00040'),</v>
      </c>
    </row>
    <row r="4349" spans="2:8" x14ac:dyDescent="0.25">
      <c r="B4349" t="s">
        <v>6031</v>
      </c>
      <c r="C4349" s="2">
        <v>7661700210</v>
      </c>
      <c r="D4349" s="2" t="s">
        <v>6032</v>
      </c>
      <c r="E4349" t="s">
        <v>6033</v>
      </c>
      <c r="F4349" s="2" t="s">
        <v>17994</v>
      </c>
      <c r="H4349" t="str">
        <f t="shared" si="67"/>
        <v xml:space="preserve">            ('766-17-00210', '휴먼메디칼', '김석기', '전북특별자치도 전주시 완산구 인정1길 3-3 1층 102호', '2024-4641050-00056'),</v>
      </c>
    </row>
    <row r="4350" spans="2:8" x14ac:dyDescent="0.25">
      <c r="B4350" t="s">
        <v>7552</v>
      </c>
      <c r="C4350" s="2">
        <v>7661901848</v>
      </c>
      <c r="D4350" s="2" t="s">
        <v>7553</v>
      </c>
      <c r="E4350" t="s">
        <v>7554</v>
      </c>
      <c r="F4350" s="2" t="s">
        <v>17896</v>
      </c>
      <c r="H4350" t="str">
        <f t="shared" si="67"/>
        <v xml:space="preserve">            ('766-19-01848', '리리아', '김리현', '강원특별자치도 강릉시 보래미하길 34 1층', '2024-4201026-00063'),</v>
      </c>
    </row>
    <row r="4351" spans="2:8" x14ac:dyDescent="0.25">
      <c r="B4351" t="s">
        <v>3250</v>
      </c>
      <c r="C4351" s="2">
        <v>7663300883</v>
      </c>
      <c r="D4351" s="2" t="s">
        <v>3226</v>
      </c>
      <c r="E4351" t="s">
        <v>3251</v>
      </c>
      <c r="F4351" s="2" t="s">
        <v>15684</v>
      </c>
      <c r="H4351" t="str">
        <f t="shared" si="67"/>
        <v xml:space="preserve">            ('766-33-00883', '에스바이오파마', '황상연', '인천광역시 연수구 비류대로 427번길 4, 지하층(연수동)', '2024-3520019-00092'),</v>
      </c>
    </row>
    <row r="4352" spans="2:8" x14ac:dyDescent="0.25">
      <c r="B4352" t="s">
        <v>8269</v>
      </c>
      <c r="C4352" s="2">
        <v>7670103674</v>
      </c>
      <c r="D4352" s="2" t="s">
        <v>8270</v>
      </c>
      <c r="E4352" t="s">
        <v>8271</v>
      </c>
      <c r="F4352" s="2" t="s">
        <v>14707</v>
      </c>
      <c r="H4352" t="str">
        <f t="shared" si="67"/>
        <v xml:space="preserve">            ('767-01-03674', '비에스피씨(BSPC)', '김병수', '서울특별시 송파구 중대로 292, 604호(오금동, 매그놀리아1아파트)', '2024-3230034-00245'),</v>
      </c>
    </row>
    <row r="4353" spans="2:8" x14ac:dyDescent="0.25">
      <c r="B4353" t="s">
        <v>4332</v>
      </c>
      <c r="C4353" s="2">
        <v>7670503162</v>
      </c>
      <c r="D4353" s="2" t="s">
        <v>4333</v>
      </c>
      <c r="E4353" t="s">
        <v>4334</v>
      </c>
      <c r="F4353" s="2">
        <v>59</v>
      </c>
      <c r="H4353" t="str">
        <f t="shared" si="67"/>
        <v xml:space="preserve">            ('767-05-03162', '선샤인', '김영은', '부산광역시 북구 화명신도시로 39, 701동 1007호(화명동, 대림쌍용강변타운)', '59'),</v>
      </c>
    </row>
    <row r="4354" spans="2:8" x14ac:dyDescent="0.25">
      <c r="B4354" t="s">
        <v>11370</v>
      </c>
      <c r="C4354" s="2">
        <v>7671001950</v>
      </c>
      <c r="D4354" s="2" t="s">
        <v>11371</v>
      </c>
      <c r="E4354" t="s">
        <v>11372</v>
      </c>
      <c r="F4354" s="2" t="s">
        <v>16871</v>
      </c>
      <c r="H4354" t="str">
        <f t="shared" ref="H4354:H4417" si="68">"            ('"&amp;LEFT(C4354,3)&amp;"-"&amp;MID(C4354,4,2)&amp;"-"&amp;RIGHT(C4354,5)&amp;"', '"&amp;B4354&amp;"', '"&amp;D4354&amp;"', '"&amp;E4354&amp;"', '"&amp;F4354&amp;"'),"</f>
        <v xml:space="preserve">            ('767-10-01950', '디에이치(DH)팜', '권동희', '경기도 부천시 부일로233번길 18, 40호 일부호(상동)', '2024-3860384-00141'),</v>
      </c>
    </row>
    <row r="4355" spans="2:8" x14ac:dyDescent="0.25">
      <c r="B4355" t="s">
        <v>6503</v>
      </c>
      <c r="C4355" s="2">
        <v>7671800772</v>
      </c>
      <c r="D4355" s="2" t="s">
        <v>6504</v>
      </c>
      <c r="E4355" t="s">
        <v>6505</v>
      </c>
      <c r="F4355" s="2" t="s">
        <v>15637</v>
      </c>
      <c r="H4355" t="str">
        <f t="shared" si="68"/>
        <v xml:space="preserve">            ('767-18-00772', '엔도메디', '이충재', '인천광역시 미추홀구 소성로318번길 10-6, 3층(문학동)', '2024-3510513-00059'),</v>
      </c>
    </row>
    <row r="4356" spans="2:8" x14ac:dyDescent="0.25">
      <c r="B4356" t="s">
        <v>8037</v>
      </c>
      <c r="C4356" s="2">
        <v>7679102133</v>
      </c>
      <c r="D4356" s="2" t="s">
        <v>8038</v>
      </c>
      <c r="E4356" t="s">
        <v>8039</v>
      </c>
      <c r="F4356" s="2" t="s">
        <v>18452</v>
      </c>
      <c r="H4356" t="str">
        <f t="shared" si="68"/>
        <v xml:space="preserve">            ('767-91-02133', '쭈크박스', '홍주일', '경기도 화성시 동탄대로5길 9 더샵동탄센텀폴리스 202동 2002호', '2024-5530506-00116'),</v>
      </c>
    </row>
    <row r="4357" spans="2:8" x14ac:dyDescent="0.25">
      <c r="B4357" t="s">
        <v>5865</v>
      </c>
      <c r="C4357" s="2">
        <v>7681103055</v>
      </c>
      <c r="D4357" s="2" t="s">
        <v>5866</v>
      </c>
      <c r="E4357" t="s">
        <v>5867</v>
      </c>
      <c r="F4357" s="2" t="s">
        <v>14827</v>
      </c>
      <c r="H4357" t="str">
        <f t="shared" si="68"/>
        <v xml:space="preserve">            ('768-11-03055', '뉴진메디', '강유진', '부산광역시 부산진구 가야대로 538, 104동 1402호(가야동, 가야 롯데캐슬골드아너)', '2024-3290024-00145'),</v>
      </c>
    </row>
    <row r="4358" spans="2:8" x14ac:dyDescent="0.25">
      <c r="B4358" t="s">
        <v>12303</v>
      </c>
      <c r="C4358" s="2">
        <v>7681702418</v>
      </c>
      <c r="D4358" s="2" t="s">
        <v>12304</v>
      </c>
      <c r="E4358" t="s">
        <v>12305</v>
      </c>
      <c r="F4358" s="2" t="s">
        <v>17306</v>
      </c>
      <c r="H4358" t="str">
        <f t="shared" si="68"/>
        <v xml:space="preserve">            ('768-17-02418', '동동', '이동익', '경기도 오산시 지곶길 59(지곶동)', '2024-4000018-00037'),</v>
      </c>
    </row>
    <row r="4359" spans="2:8" x14ac:dyDescent="0.25">
      <c r="B4359" t="s">
        <v>10569</v>
      </c>
      <c r="C4359" s="2">
        <v>7682901523</v>
      </c>
      <c r="D4359" s="2" t="s">
        <v>10570</v>
      </c>
      <c r="E4359" t="s">
        <v>10571</v>
      </c>
      <c r="F4359" s="2" t="s">
        <v>15683</v>
      </c>
      <c r="H4359" t="str">
        <f t="shared" si="68"/>
        <v xml:space="preserve">            ('768-29-01523', '홍스벤처', '홍진수', '인천광역시 연수구 인천타워대로54번길 15-3, 리슈플라자 501, 502호(송도동)', '2024-3520019-00091'),</v>
      </c>
    </row>
    <row r="4360" spans="2:8" x14ac:dyDescent="0.25">
      <c r="B4360" t="s">
        <v>3310</v>
      </c>
      <c r="C4360" s="2">
        <v>7685700420</v>
      </c>
      <c r="D4360" s="2" t="s">
        <v>3311</v>
      </c>
      <c r="E4360" t="s">
        <v>3312</v>
      </c>
      <c r="F4360" s="2" t="s">
        <v>16867</v>
      </c>
      <c r="H4360" t="str">
        <f t="shared" si="68"/>
        <v xml:space="preserve">            ('768-57-00420', '에스씨(SC) 바이오', '김성주', '경기도 부천시 원미구 장말로166번길 23, 지층(상동)', '2024-3860384-00130'),</v>
      </c>
    </row>
    <row r="4361" spans="2:8" x14ac:dyDescent="0.25">
      <c r="B4361" t="s">
        <v>6537</v>
      </c>
      <c r="C4361" s="2">
        <v>7688100819</v>
      </c>
      <c r="D4361" s="2" t="s">
        <v>6538</v>
      </c>
      <c r="E4361" t="s">
        <v>6539</v>
      </c>
      <c r="F4361" s="2" t="s">
        <v>16892</v>
      </c>
      <c r="H4361" t="str">
        <f t="shared" si="68"/>
        <v xml:space="preserve">            ('768-81-00819', '메디포코리아', '이선하', '경기도 부천시 원미구 신흥로 173, 12층 1228호(중동, 중동아크로텔)', '2024-3860384-00201'),</v>
      </c>
    </row>
    <row r="4362" spans="2:8" x14ac:dyDescent="0.25">
      <c r="B4362" t="s">
        <v>5896</v>
      </c>
      <c r="C4362" s="2">
        <v>7688702027</v>
      </c>
      <c r="D4362" s="2" t="s">
        <v>5897</v>
      </c>
      <c r="E4362" t="s">
        <v>5898</v>
      </c>
      <c r="F4362" s="2" t="s">
        <v>17494</v>
      </c>
      <c r="H4362" t="str">
        <f t="shared" si="68"/>
        <v xml:space="preserve">            ('768-87-02027', '신일헬스케어주식회사', '장기웅', '경기도 용인시 기흥구 흥덕1로 5-20, 4층(영덕동, 신일)', '2024-4050148-00007'),</v>
      </c>
    </row>
    <row r="4363" spans="2:8" x14ac:dyDescent="0.25">
      <c r="B4363" t="s">
        <v>6866</v>
      </c>
      <c r="C4363" s="2">
        <v>7690103006</v>
      </c>
      <c r="D4363" s="2" t="s">
        <v>6867</v>
      </c>
      <c r="E4363" t="s">
        <v>6868</v>
      </c>
      <c r="F4363" s="2" t="s">
        <v>16226</v>
      </c>
      <c r="H4363" t="str">
        <f t="shared" si="68"/>
        <v xml:space="preserve">            ('769-01-03006', '우정팜', '우권수', '대전광역시 서구 변동서로12번길 22, 301호(변동)', '2024-3660023-00147'),</v>
      </c>
    </row>
    <row r="4364" spans="2:8" x14ac:dyDescent="0.25">
      <c r="B4364" t="s">
        <v>715</v>
      </c>
      <c r="C4364" s="2">
        <v>7690801410</v>
      </c>
      <c r="D4364" s="2" t="s">
        <v>716</v>
      </c>
      <c r="E4364" t="s">
        <v>717</v>
      </c>
      <c r="F4364" s="2" t="s">
        <v>18349</v>
      </c>
      <c r="H4364" t="str">
        <f t="shared" si="68"/>
        <v xml:space="preserve">            ('769-08-01410', '에프와이팜', '여두희', '서울특별시 용산구 효창원로 115, 401호(용문동)', '2024-5370025-00001'),</v>
      </c>
    </row>
    <row r="4365" spans="2:8" x14ac:dyDescent="0.25">
      <c r="B4365" t="s">
        <v>653</v>
      </c>
      <c r="C4365" s="2">
        <v>7691801141</v>
      </c>
      <c r="D4365" s="2" t="s">
        <v>654</v>
      </c>
      <c r="E4365" t="s">
        <v>655</v>
      </c>
      <c r="F4365" s="2" t="s">
        <v>18630</v>
      </c>
      <c r="H4365" t="str">
        <f t="shared" si="68"/>
        <v xml:space="preserve">            ('769-18-01141', '태성메디컨설팅', '백유선', '세종특별자치시 남세종로 469, 401동 502호(보람동, 호려울마을4단지)', '2024-5690045-00067'),</v>
      </c>
    </row>
    <row r="4366" spans="2:8" x14ac:dyDescent="0.25">
      <c r="B4366" t="s">
        <v>11148</v>
      </c>
      <c r="C4366" s="2">
        <v>7691901997</v>
      </c>
      <c r="D4366" s="2" t="s">
        <v>11149</v>
      </c>
      <c r="E4366" t="s">
        <v>11150</v>
      </c>
      <c r="F4366" s="2" t="s">
        <v>15263</v>
      </c>
      <c r="H4366" t="str">
        <f t="shared" si="68"/>
        <v xml:space="preserve">            ('769-19-01997', '이오팜', '이옥진', '대구광역시 서구 원대로67, 2층', '2024-3430019-00014'),</v>
      </c>
    </row>
    <row r="4367" spans="2:8" x14ac:dyDescent="0.25">
      <c r="B4367" t="s">
        <v>2285</v>
      </c>
      <c r="C4367" s="2">
        <v>7692400629</v>
      </c>
      <c r="D4367" s="2" t="s">
        <v>6484</v>
      </c>
      <c r="E4367" t="s">
        <v>6485</v>
      </c>
      <c r="F4367" s="2" t="s">
        <v>16621</v>
      </c>
      <c r="H4367" t="str">
        <f t="shared" si="68"/>
        <v xml:space="preserve">            ('769-24-00629', '다원팜', '이제용 외 1명', '경기도 성남시 수정구 헌릉로 1005, 5806동 1004호', '2024-3780062-00029'),</v>
      </c>
    </row>
    <row r="4368" spans="2:8" x14ac:dyDescent="0.25">
      <c r="B4368" t="s">
        <v>13694</v>
      </c>
      <c r="C4368" s="2">
        <v>7692601807</v>
      </c>
      <c r="D4368" s="2" t="s">
        <v>13695</v>
      </c>
      <c r="E4368" t="s">
        <v>13696</v>
      </c>
      <c r="F4368" s="2" t="s">
        <v>18609</v>
      </c>
      <c r="H4368" t="str">
        <f t="shared" si="68"/>
        <v xml:space="preserve">            ('769-26-01807', '고운메디칼', '주현서', '경상남도 창원시 성산구 용지로 169번길 13, 302호', '2024-5670554-00198'),</v>
      </c>
    </row>
    <row r="4369" spans="2:8" x14ac:dyDescent="0.25">
      <c r="B4369" t="s">
        <v>991</v>
      </c>
      <c r="C4369" s="2">
        <v>7694901150</v>
      </c>
      <c r="D4369" s="2" t="s">
        <v>13271</v>
      </c>
      <c r="E4369" t="s">
        <v>13272</v>
      </c>
      <c r="F4369" s="2" t="s">
        <v>18802</v>
      </c>
      <c r="H4369" t="str">
        <f t="shared" si="68"/>
        <v xml:space="preserve">            ('769-49-01150', '이지팜', '김응일', '대구광역시 북구 구암로65길 9, 301동 4층 407호', '2025-3450022-00006'),</v>
      </c>
    </row>
    <row r="4370" spans="2:8" x14ac:dyDescent="0.25">
      <c r="B4370" t="s">
        <v>7027</v>
      </c>
      <c r="C4370" s="2">
        <v>7696500506</v>
      </c>
      <c r="D4370" s="2" t="s">
        <v>7028</v>
      </c>
      <c r="E4370" t="s">
        <v>7029</v>
      </c>
      <c r="F4370" s="2" t="s">
        <v>14241</v>
      </c>
      <c r="H4370" t="str">
        <f t="shared" si="68"/>
        <v xml:space="preserve">            ('769-65-00506', '엔제이 컴퍼니', '최영남', '서울특별시 성북구 보국문로 95, 2층 221호(정릉동)', '2024-3070034-00057'),</v>
      </c>
    </row>
    <row r="4371" spans="2:8" x14ac:dyDescent="0.25">
      <c r="B4371" t="s">
        <v>12858</v>
      </c>
      <c r="C4371" s="2">
        <v>7697300535</v>
      </c>
      <c r="D4371" s="2" t="s">
        <v>757</v>
      </c>
      <c r="E4371" t="s">
        <v>12859</v>
      </c>
      <c r="F4371" s="2" t="s">
        <v>18976</v>
      </c>
      <c r="H4371" t="str">
        <f t="shared" si="68"/>
        <v xml:space="preserve">            ('769-73-00535', '아이제이', '김정숙', '제주특별자치도 제주시 아봉로 209, 106동 501호', '제주 2024-123'),</v>
      </c>
    </row>
    <row r="4372" spans="2:8" x14ac:dyDescent="0.25">
      <c r="B4372" t="s">
        <v>6813</v>
      </c>
      <c r="C4372" s="2">
        <v>7700202585</v>
      </c>
      <c r="D4372" s="2" t="s">
        <v>6814</v>
      </c>
      <c r="E4372" t="s">
        <v>6815</v>
      </c>
      <c r="F4372" s="2" t="s">
        <v>18367</v>
      </c>
      <c r="H4372" t="str">
        <f t="shared" si="68"/>
        <v xml:space="preserve">            ('770-02-02585', '지니팜', '정혜진', '경상남도 양산시 물금읍 신주로 16, 103동 1202호(반도유보라아파트)', '2024-5380021-00034'),</v>
      </c>
    </row>
    <row r="4373" spans="2:8" x14ac:dyDescent="0.25">
      <c r="B4373" t="s">
        <v>6318</v>
      </c>
      <c r="C4373" s="2">
        <v>7700702580</v>
      </c>
      <c r="D4373" s="2" t="s">
        <v>624</v>
      </c>
      <c r="E4373" t="s">
        <v>6319</v>
      </c>
      <c r="F4373" s="2" t="s">
        <v>17832</v>
      </c>
      <c r="H4373" t="str">
        <f t="shared" si="68"/>
        <v xml:space="preserve">            ('770-07-02580', '와이디에스', '정완철', '강원특별자치도 원주시 서청로 64 101동 402호(무실동, 요진보네르카운티)', '2024-4191050-00121'),</v>
      </c>
    </row>
    <row r="4374" spans="2:8" x14ac:dyDescent="0.25">
      <c r="B4374" t="s">
        <v>6126</v>
      </c>
      <c r="C4374" s="2">
        <v>7700802909</v>
      </c>
      <c r="D4374" s="2" t="s">
        <v>5812</v>
      </c>
      <c r="E4374" t="s">
        <v>6127</v>
      </c>
      <c r="F4374" s="2" t="s">
        <v>18595</v>
      </c>
      <c r="H4374" t="str">
        <f t="shared" si="68"/>
        <v xml:space="preserve">            ('770-08-02909', '이케이메디컬', '박은경', '경상남도 창원시 의창구 북면 감계로 342 205동603호', '2024-5670554-00116'),</v>
      </c>
    </row>
    <row r="4375" spans="2:8" x14ac:dyDescent="0.25">
      <c r="B4375" t="s">
        <v>5000</v>
      </c>
      <c r="C4375" s="2">
        <v>7701402083</v>
      </c>
      <c r="D4375" s="2" t="s">
        <v>5001</v>
      </c>
      <c r="E4375" t="s">
        <v>5002</v>
      </c>
      <c r="F4375" s="2">
        <v>49</v>
      </c>
      <c r="H4375" t="str">
        <f t="shared" si="68"/>
        <v xml:space="preserve">            ('770-14-02083', '에이제이팜', '한명호', '서울특별시 마포구 월드컵로 196, 지하1층 B105-D362', '49'),</v>
      </c>
    </row>
    <row r="4376" spans="2:8" x14ac:dyDescent="0.25">
      <c r="B4376" t="s">
        <v>2209</v>
      </c>
      <c r="C4376" s="2">
        <v>7702400648</v>
      </c>
      <c r="D4376" s="2" t="s">
        <v>2210</v>
      </c>
      <c r="E4376" t="s">
        <v>2211</v>
      </c>
      <c r="F4376" s="2" t="s">
        <v>15052</v>
      </c>
      <c r="H4376" t="str">
        <f t="shared" si="68"/>
        <v xml:space="preserve">            ('770-24-00648', '유브이메딕스', '김민식', '부산광역시 연제구 해맞이로61번길 10(거제동)', '2024-3370022-00029'),</v>
      </c>
    </row>
    <row r="4377" spans="2:8" x14ac:dyDescent="0.25">
      <c r="B4377" t="s">
        <v>9834</v>
      </c>
      <c r="C4377" s="2">
        <v>7702700692</v>
      </c>
      <c r="D4377" s="2" t="s">
        <v>9835</v>
      </c>
      <c r="E4377" t="s">
        <v>9836</v>
      </c>
      <c r="F4377" s="2" t="s">
        <v>17535</v>
      </c>
      <c r="H4377" t="str">
        <f t="shared" si="68"/>
        <v xml:space="preserve">            ('770-27-00692', '지디(GD)코스메틱', '길도현', '경기도 용인시 기흥구 동백2로 12, 4301동 504호(중동, 어은옥마을 경남아너스빌아파트)', '2024-4050148-00116'),</v>
      </c>
    </row>
    <row r="4378" spans="2:8" x14ac:dyDescent="0.25">
      <c r="B4378" t="s">
        <v>5890</v>
      </c>
      <c r="C4378" s="2">
        <v>7702701842</v>
      </c>
      <c r="D4378" s="2" t="s">
        <v>5891</v>
      </c>
      <c r="E4378" t="s">
        <v>5892</v>
      </c>
      <c r="F4378" s="2" t="s">
        <v>16608</v>
      </c>
      <c r="H4378" t="str">
        <f t="shared" si="68"/>
        <v xml:space="preserve">            ('770-27-01842', '삼수', '임은택', '경기도 수원시 영통구 영흥숲길 50 104동 2104호', '2024-3740106-00152'),</v>
      </c>
    </row>
    <row r="4379" spans="2:8" x14ac:dyDescent="0.25">
      <c r="B4379" t="s">
        <v>11519</v>
      </c>
      <c r="C4379" s="2">
        <v>7707800485</v>
      </c>
      <c r="D4379" s="2" t="s">
        <v>11520</v>
      </c>
      <c r="E4379" t="s">
        <v>11521</v>
      </c>
      <c r="F4379" s="2" t="s">
        <v>15622</v>
      </c>
      <c r="H4379" t="str">
        <f t="shared" si="68"/>
        <v xml:space="preserve">            ('770-78-00485', '라온웰스', '김현수', '인천광역시 미추홀구 경인로 154, 지하층 B03호', '2024-3510513-00020'),</v>
      </c>
    </row>
    <row r="4380" spans="2:8" x14ac:dyDescent="0.25">
      <c r="B4380" t="s">
        <v>1039</v>
      </c>
      <c r="C4380" s="2">
        <v>7708103352</v>
      </c>
      <c r="D4380" s="2" t="s">
        <v>1040</v>
      </c>
      <c r="E4380" t="s">
        <v>1041</v>
      </c>
      <c r="F4380" s="2" t="s">
        <v>16592</v>
      </c>
      <c r="H4380" t="str">
        <f t="shared" si="68"/>
        <v xml:space="preserve">            ('770-81-03352', '주식회사 아이에스바이오', '배대환', '경기도 수원시 영통구 대학4로 17, 205-4호(이의동)', '2024-3740106-00101'),</v>
      </c>
    </row>
    <row r="4381" spans="2:8" x14ac:dyDescent="0.25">
      <c r="B4381" t="s">
        <v>13239</v>
      </c>
      <c r="C4381" s="2">
        <v>7711401340</v>
      </c>
      <c r="D4381" s="2" t="s">
        <v>13240</v>
      </c>
      <c r="E4381" t="s">
        <v>13241</v>
      </c>
      <c r="F4381" s="2" t="s">
        <v>16715</v>
      </c>
      <c r="H4381" t="str">
        <f t="shared" si="68"/>
        <v xml:space="preserve">            ('771-14-01340', '에이치알솔루션', '임후락', '경기도 의정부시 시민로 287, 102동 1505호', '2024-3820050-00024'),</v>
      </c>
    </row>
    <row r="4382" spans="2:8" x14ac:dyDescent="0.25">
      <c r="B4382" t="s">
        <v>9167</v>
      </c>
      <c r="C4382" s="2">
        <v>7712401368</v>
      </c>
      <c r="D4382" s="2" t="s">
        <v>9168</v>
      </c>
      <c r="E4382" t="s">
        <v>9169</v>
      </c>
      <c r="F4382" s="2" t="s">
        <v>16093</v>
      </c>
      <c r="H4382" t="str">
        <f t="shared" si="68"/>
        <v xml:space="preserve">            ('771-24-01368', '아라팜', '강지연', '광주광역시 광산구 수등로 123번길21, 105동2204호', '2024-3630020-00094'),</v>
      </c>
    </row>
    <row r="4383" spans="2:8" x14ac:dyDescent="0.25">
      <c r="B4383" t="s">
        <v>13037</v>
      </c>
      <c r="C4383" s="2">
        <v>7714200612</v>
      </c>
      <c r="D4383" s="2" t="s">
        <v>13038</v>
      </c>
      <c r="E4383" t="s">
        <v>13039</v>
      </c>
      <c r="F4383" s="2" t="s">
        <v>18270</v>
      </c>
      <c r="H4383" t="str">
        <f t="shared" si="68"/>
        <v xml:space="preserve">            ('771-42-00612', '두현약품', '김재현 외 1명', '경상북도 경산시 둥지로 73, 3, 4층', '2024-5130030-00044'),</v>
      </c>
    </row>
    <row r="4384" spans="2:8" x14ac:dyDescent="0.25">
      <c r="B4384" t="s">
        <v>5084</v>
      </c>
      <c r="C4384" s="2">
        <v>7715800383</v>
      </c>
      <c r="D4384" s="2" t="s">
        <v>5085</v>
      </c>
      <c r="E4384" t="s">
        <v>5086</v>
      </c>
      <c r="F4384" s="2" t="s">
        <v>15510</v>
      </c>
      <c r="H4384" t="str">
        <f t="shared" si="68"/>
        <v xml:space="preserve">            ('771-58-00383', '윤컨설팅', '이승윤', '대구광역시 달서구 계대동문로 99, 105동 4층 403호', '2024-3470022-00019'),</v>
      </c>
    </row>
    <row r="4385" spans="2:8" x14ac:dyDescent="0.25">
      <c r="B4385" t="s">
        <v>12631</v>
      </c>
      <c r="C4385" s="2">
        <v>7716700707</v>
      </c>
      <c r="D4385" s="2" t="s">
        <v>6814</v>
      </c>
      <c r="E4385" t="s">
        <v>12632</v>
      </c>
      <c r="F4385" s="2" t="s">
        <v>17785</v>
      </c>
      <c r="H4385" t="str">
        <f t="shared" si="68"/>
        <v xml:space="preserve">            ('771-67-00707', '문구방구춘천퇴계점', '정혜진', '강원특별자치도 춘천시 안마산로 115, 에이1동 105호', '2024-4181030-00073'),</v>
      </c>
    </row>
    <row r="4386" spans="2:8" x14ac:dyDescent="0.25">
      <c r="B4386" t="s">
        <v>5411</v>
      </c>
      <c r="C4386" s="2">
        <v>7718101906</v>
      </c>
      <c r="D4386" s="2" t="s">
        <v>5412</v>
      </c>
      <c r="E4386" t="s">
        <v>5413</v>
      </c>
      <c r="F4386" s="2" t="s">
        <v>17789</v>
      </c>
      <c r="H4386" t="str">
        <f t="shared" si="68"/>
        <v xml:space="preserve">            ('771-81-01906', '(주)드론메디칼', '김연윤', '강원특별자치도 원주시 봉대길 20-5, 1층(행구동)', '2024-4191050-00013'),</v>
      </c>
    </row>
    <row r="4387" spans="2:8" x14ac:dyDescent="0.25">
      <c r="B4387" t="s">
        <v>10470</v>
      </c>
      <c r="C4387" s="2">
        <v>7721000195</v>
      </c>
      <c r="D4387" s="2" t="s">
        <v>10471</v>
      </c>
      <c r="E4387" t="s">
        <v>10472</v>
      </c>
      <c r="F4387" s="2" t="s">
        <v>15594</v>
      </c>
      <c r="H4387" t="str">
        <f t="shared" si="68"/>
        <v xml:space="preserve">            ('772-10-00195', '디앤에스', '권도완', '대구광역시 달성군 다사읍 대실역북로3길 15, 301호', '2024-3480012-00036'),</v>
      </c>
    </row>
    <row r="4388" spans="2:8" x14ac:dyDescent="0.25">
      <c r="B4388" t="s">
        <v>8238</v>
      </c>
      <c r="C4388" s="2">
        <v>7721602517</v>
      </c>
      <c r="D4388" s="2" t="s">
        <v>8239</v>
      </c>
      <c r="E4388" t="s">
        <v>8240</v>
      </c>
      <c r="F4388" s="2" t="s">
        <v>17283</v>
      </c>
      <c r="H4388" t="str">
        <f t="shared" si="68"/>
        <v xml:space="preserve">            ('772-16-02517', '씨에스메디칼', '이윤기', '경기도 남양주시 송산로 339번길 21, 203호(별내동)', '2024-3990310-00104'),</v>
      </c>
    </row>
    <row r="4389" spans="2:8" x14ac:dyDescent="0.25">
      <c r="B4389" t="s">
        <v>9550</v>
      </c>
      <c r="C4389" s="2">
        <v>7724500839</v>
      </c>
      <c r="D4389" s="2" t="s">
        <v>9551</v>
      </c>
      <c r="E4389" t="s">
        <v>9552</v>
      </c>
      <c r="F4389" s="2" t="s">
        <v>16159</v>
      </c>
      <c r="H4389" t="str">
        <f t="shared" si="68"/>
        <v xml:space="preserve">            ('772-45-00839', '알비파마(RB파마)', '박보라', '대전광역시 중구 대종로517번길 61, 1117호', '2024-3650023-00018'),</v>
      </c>
    </row>
    <row r="4390" spans="2:8" x14ac:dyDescent="0.25">
      <c r="B4390" t="s">
        <v>11470</v>
      </c>
      <c r="C4390" s="2">
        <v>7728103168</v>
      </c>
      <c r="D4390" s="2" t="s">
        <v>10148</v>
      </c>
      <c r="E4390" t="s">
        <v>11471</v>
      </c>
      <c r="F4390" s="2" t="s">
        <v>15634</v>
      </c>
      <c r="H4390" t="str">
        <f t="shared" si="68"/>
        <v xml:space="preserve">            ('772-81-03168', '㈜에스아이팜', '김미라', '인천광역시 미추홀구 경인로 154, 지하1층(숭의동,하람엘스퀘어)', '2024-3510513-00052'),</v>
      </c>
    </row>
    <row r="4391" spans="2:8" x14ac:dyDescent="0.25">
      <c r="B4391" t="s">
        <v>10389</v>
      </c>
      <c r="C4391" s="2">
        <v>7728602261</v>
      </c>
      <c r="D4391" s="2" t="s">
        <v>10390</v>
      </c>
      <c r="E4391" t="s">
        <v>10391</v>
      </c>
      <c r="F4391" s="2" t="s">
        <v>18213</v>
      </c>
      <c r="H4391" t="str">
        <f t="shared" si="68"/>
        <v xml:space="preserve">            ('772-86-02261', '제일바이오', '정관우', '전라남도 장성군 남면 나노산단로 91, 2층', '2024-4980074-00005'),</v>
      </c>
    </row>
    <row r="4392" spans="2:8" x14ac:dyDescent="0.25">
      <c r="B4392" t="s">
        <v>2317</v>
      </c>
      <c r="C4392" s="2">
        <v>7728702690</v>
      </c>
      <c r="D4392" s="2" t="s">
        <v>2318</v>
      </c>
      <c r="E4392" t="s">
        <v>2319</v>
      </c>
      <c r="F4392" s="2" t="s">
        <v>15004</v>
      </c>
      <c r="H4392" t="str">
        <f t="shared" si="68"/>
        <v xml:space="preserve">            ('772-87-02690', '메가멤버스', '진선아', '부산광역시 금정구 중앙대로1873번길 14, 2층(구서동)', '2024-3350024-00004'),</v>
      </c>
    </row>
    <row r="4393" spans="2:8" x14ac:dyDescent="0.25">
      <c r="B4393" t="s">
        <v>10478</v>
      </c>
      <c r="C4393" s="2">
        <v>7731202415</v>
      </c>
      <c r="D4393" s="2" t="s">
        <v>10479</v>
      </c>
      <c r="E4393" t="s">
        <v>10480</v>
      </c>
      <c r="F4393" s="2" t="s">
        <v>15433</v>
      </c>
      <c r="H4393" t="str">
        <f t="shared" si="68"/>
        <v xml:space="preserve">            ('773-12-02415', '비즈에이', '지현정', '대구광역시 수성구 수성로 367-2, 4층 401호(수성동1가, 두경빌딩)', '2024-3460023-00153'),</v>
      </c>
    </row>
    <row r="4394" spans="2:8" x14ac:dyDescent="0.25">
      <c r="B4394" t="s">
        <v>1278</v>
      </c>
      <c r="C4394" s="2">
        <v>7740802390</v>
      </c>
      <c r="D4394" s="2" t="s">
        <v>9837</v>
      </c>
      <c r="E4394" t="s">
        <v>9838</v>
      </c>
      <c r="F4394" s="2" t="s">
        <v>17822</v>
      </c>
      <c r="H4394" t="str">
        <f t="shared" si="68"/>
        <v xml:space="preserve">            ('774-08-02390', 'HS팜', '김한성', '강원특별자치도 원주시 서원대로 290, 202동 1002호(명륜동, 더샵원주센트럴파크2단지)', '2024-4191050-00097'),</v>
      </c>
    </row>
    <row r="4395" spans="2:8" x14ac:dyDescent="0.25">
      <c r="B4395" t="s">
        <v>8875</v>
      </c>
      <c r="C4395" s="2">
        <v>7741202010</v>
      </c>
      <c r="D4395" s="2" t="s">
        <v>7143</v>
      </c>
      <c r="E4395" t="s">
        <v>8876</v>
      </c>
      <c r="F4395" s="2" t="s">
        <v>14097</v>
      </c>
      <c r="H4395" t="str">
        <f t="shared" si="68"/>
        <v xml:space="preserve">            ('774-12-02010', '보스젠', '김보현', '서울특별시 광진구 광나루로46번길 41', '2024-3040033-00004'),</v>
      </c>
    </row>
    <row r="4396" spans="2:8" x14ac:dyDescent="0.25">
      <c r="B4396" t="s">
        <v>1190</v>
      </c>
      <c r="C4396" s="2">
        <v>7742701602</v>
      </c>
      <c r="D4396" s="2" t="s">
        <v>1191</v>
      </c>
      <c r="E4396" t="s">
        <v>1192</v>
      </c>
      <c r="F4396" s="2" t="s">
        <v>18357</v>
      </c>
      <c r="H4396" t="str">
        <f t="shared" si="68"/>
        <v xml:space="preserve">            ('774-27-01602', '와이엠 바이오(YM BIO)', '이민자', '경상남도 양산시 평산로 116, 109동 703호(평산동, 양산천성산한일유앤아이아파트)', '2024-5380021-00014'),</v>
      </c>
    </row>
    <row r="4397" spans="2:8" x14ac:dyDescent="0.25">
      <c r="B4397" t="s">
        <v>183</v>
      </c>
      <c r="C4397" s="2">
        <v>7744900435</v>
      </c>
      <c r="D4397" s="2" t="s">
        <v>184</v>
      </c>
      <c r="E4397" t="s">
        <v>185</v>
      </c>
      <c r="F4397" s="2" t="s">
        <v>15607</v>
      </c>
      <c r="H4397" t="str">
        <f t="shared" si="68"/>
        <v xml:space="preserve">            ('774-49-00435', '에스앤와이팜', '여윤성', '인천광역시 중구 두미포로 112, 101동 2501호', '2024-3490019-00012'),</v>
      </c>
    </row>
    <row r="4398" spans="2:8" x14ac:dyDescent="0.25">
      <c r="B4398" t="s">
        <v>6967</v>
      </c>
      <c r="C4398" s="2">
        <v>7750102735</v>
      </c>
      <c r="D4398" s="2" t="s">
        <v>6968</v>
      </c>
      <c r="E4398" t="s">
        <v>6969</v>
      </c>
      <c r="F4398" s="2" t="s">
        <v>18738</v>
      </c>
      <c r="H4398" t="str">
        <f t="shared" si="68"/>
        <v xml:space="preserve">            ('775-01-02735', '한메디텍', '한순이', '충청북도 청주시 청원구 상당로 307, 7층 702호(내덕동)', '2024-5710109-00009'),</v>
      </c>
    </row>
    <row r="4399" spans="2:8" x14ac:dyDescent="0.25">
      <c r="B4399" t="s">
        <v>11704</v>
      </c>
      <c r="C4399" s="2">
        <v>7750402696</v>
      </c>
      <c r="D4399" s="2" t="s">
        <v>11705</v>
      </c>
      <c r="E4399" t="s">
        <v>11706</v>
      </c>
      <c r="F4399" s="2" t="s">
        <v>17226</v>
      </c>
      <c r="H4399" t="str">
        <f t="shared" si="68"/>
        <v xml:space="preserve">            ('775-04-02696', '이누앤메디', '박헤석', '경기도 수원시 영통구 도청로 10, A동 1510호(이의동, 광교센트럴푸르지오시티)', '2024-3990309-00118'),</v>
      </c>
    </row>
    <row r="4400" spans="2:8" x14ac:dyDescent="0.25">
      <c r="B4400" t="s">
        <v>8935</v>
      </c>
      <c r="C4400" s="2">
        <v>7750503445</v>
      </c>
      <c r="D4400" s="2" t="s">
        <v>8936</v>
      </c>
      <c r="E4400" t="s">
        <v>8937</v>
      </c>
      <c r="F4400" s="2" t="s">
        <v>17377</v>
      </c>
      <c r="H4400" t="str">
        <f t="shared" si="68"/>
        <v xml:space="preserve">            ('775-05-03445', '인바이오', '송인덕', '경기도 군포시 금산로 47, 109동 1401호', '2024-4020028-00061'),</v>
      </c>
    </row>
    <row r="4401" spans="2:8" x14ac:dyDescent="0.25">
      <c r="B4401" t="s">
        <v>6341</v>
      </c>
      <c r="C4401" s="2">
        <v>7751202560</v>
      </c>
      <c r="D4401" s="2" t="s">
        <v>6342</v>
      </c>
      <c r="E4401" t="s">
        <v>6343</v>
      </c>
      <c r="F4401" s="2" t="s">
        <v>17327</v>
      </c>
      <c r="H4401" t="str">
        <f t="shared" si="68"/>
        <v xml:space="preserve">            ('775-12-02560', '유DW팜', '전미자', '경기도 시흥시 월곶해안로161번길 25, 103동 1102호(월곶동, 월곶2차유호엔플러스빌)', '2024-4010281-00041'),</v>
      </c>
    </row>
    <row r="4402" spans="2:8" x14ac:dyDescent="0.25">
      <c r="B4402" t="s">
        <v>12956</v>
      </c>
      <c r="C4402" s="2">
        <v>7752701551</v>
      </c>
      <c r="D4402" s="2" t="s">
        <v>12957</v>
      </c>
      <c r="E4402" t="s">
        <v>12958</v>
      </c>
      <c r="F4402" s="2" t="s">
        <v>18342</v>
      </c>
      <c r="H4402" t="str">
        <f t="shared" si="68"/>
        <v xml:space="preserve">            ('775-27-01551', '소이팜', '이소진', '경상남도 김해시 율하3로 77, 201호(율하동)', '2024-5350356-00080'),</v>
      </c>
    </row>
    <row r="4403" spans="2:8" x14ac:dyDescent="0.25">
      <c r="B4403" t="s">
        <v>4193</v>
      </c>
      <c r="C4403" s="2">
        <v>7752800409</v>
      </c>
      <c r="D4403" s="2" t="s">
        <v>4194</v>
      </c>
      <c r="E4403" t="s">
        <v>4195</v>
      </c>
      <c r="F4403" s="2" t="s">
        <v>15536</v>
      </c>
      <c r="H4403" t="str">
        <f t="shared" si="68"/>
        <v xml:space="preserve">            ('775-28-00409', 'JK메디팜', '강탁중', '대구광역시 달서구 장기로 160, 103동 801호(감삼동, 성당코오롱하늘채)', '2024-3470022-00088'),</v>
      </c>
    </row>
    <row r="4404" spans="2:8" x14ac:dyDescent="0.25">
      <c r="B4404" t="s">
        <v>11796</v>
      </c>
      <c r="C4404" s="2">
        <v>7753401336</v>
      </c>
      <c r="D4404" s="2" t="s">
        <v>11797</v>
      </c>
      <c r="E4404" t="s">
        <v>11798</v>
      </c>
      <c r="F4404" s="2" t="s">
        <v>16620</v>
      </c>
      <c r="H4404" t="str">
        <f t="shared" si="68"/>
        <v xml:space="preserve">            ('775-34-01336', '제이씨에스메디', '추장엽', '경기도 성남시 수정구 고등로 57, 108동 301호', '2024-3780062-00028'),</v>
      </c>
    </row>
    <row r="4405" spans="2:8" x14ac:dyDescent="0.25">
      <c r="B4405" t="s">
        <v>4508</v>
      </c>
      <c r="C4405" s="2">
        <v>7754000416</v>
      </c>
      <c r="D4405" s="2" t="s">
        <v>13870</v>
      </c>
      <c r="E4405" t="s">
        <v>13871</v>
      </c>
      <c r="F4405" s="2" t="s">
        <v>16819</v>
      </c>
      <c r="H4405" t="str">
        <f t="shared" si="68"/>
        <v xml:space="preserve">            ('775-40-00416', '제이메디', '장우락', '경기도 안양시 동안구 경수대로 617, 안양시호남향우회회관 5층(호계동)', '2024-3830263-00150'),</v>
      </c>
    </row>
    <row r="4406" spans="2:8" x14ac:dyDescent="0.25">
      <c r="B4406" t="s">
        <v>11814</v>
      </c>
      <c r="C4406" s="2">
        <v>7758601766</v>
      </c>
      <c r="D4406" s="2" t="s">
        <v>11815</v>
      </c>
      <c r="E4406" t="s">
        <v>11816</v>
      </c>
      <c r="F4406" s="2" t="s">
        <v>17364</v>
      </c>
      <c r="H4406" t="str">
        <f t="shared" si="68"/>
        <v xml:space="preserve">            ('775-86-01766', '(주)에스제이피', '조선종', '경기도 군포시 번영로557번길 46-6, 4층(금정동)', '2024-4020028-00011'),</v>
      </c>
    </row>
    <row r="4407" spans="2:8" x14ac:dyDescent="0.25">
      <c r="B4407" t="s">
        <v>9839</v>
      </c>
      <c r="C4407" s="2">
        <v>7758701424</v>
      </c>
      <c r="D4407" s="2" t="s">
        <v>9840</v>
      </c>
      <c r="E4407" t="s">
        <v>9841</v>
      </c>
      <c r="F4407" s="2">
        <v>9</v>
      </c>
      <c r="H4407" t="str">
        <f t="shared" si="68"/>
        <v xml:space="preserve">            ('775-87-01424', '(주)탑코리아팜', '윤여송', '서울특별시 영등포구 대림로 211, 6층 602호(대림동, 화성빌딩)', '9'),</v>
      </c>
    </row>
    <row r="4408" spans="2:8" x14ac:dyDescent="0.25">
      <c r="B4408" t="s">
        <v>12836</v>
      </c>
      <c r="C4408" s="2">
        <v>7761702103</v>
      </c>
      <c r="D4408" s="2" t="s">
        <v>12837</v>
      </c>
      <c r="E4408" t="s">
        <v>12838</v>
      </c>
      <c r="F4408" s="2" t="s">
        <v>17357</v>
      </c>
      <c r="H4408" t="str">
        <f t="shared" si="68"/>
        <v xml:space="preserve">            ('776-17-02103', '더라이즈', '홍지영', '경기도 시흥시 계수로 19, 303동 1601호', '2024-4010281-00114'),</v>
      </c>
    </row>
    <row r="4409" spans="2:8" x14ac:dyDescent="0.25">
      <c r="B4409" t="s">
        <v>6729</v>
      </c>
      <c r="C4409" s="2">
        <v>7762901733</v>
      </c>
      <c r="D4409" s="2" t="s">
        <v>7900</v>
      </c>
      <c r="E4409" t="s">
        <v>7901</v>
      </c>
      <c r="F4409" s="2" t="s">
        <v>18235</v>
      </c>
      <c r="H4409" t="str">
        <f t="shared" si="68"/>
        <v xml:space="preserve">            ('776-29-01733', '제이디팜', '이진희', '경상북도 포항시 북구 중흥로321번길 39 2층', '2024-5020056-00032'),</v>
      </c>
    </row>
    <row r="4410" spans="2:8" x14ac:dyDescent="0.25">
      <c r="B4410" t="s">
        <v>2483</v>
      </c>
      <c r="C4410" s="2">
        <v>7765400906</v>
      </c>
      <c r="D4410" s="2" t="s">
        <v>9247</v>
      </c>
      <c r="E4410" t="s">
        <v>9248</v>
      </c>
      <c r="F4410" s="2" t="s">
        <v>15941</v>
      </c>
      <c r="H4410" t="str">
        <f t="shared" si="68"/>
        <v xml:space="preserve">            ('776-54-00906', '이룸팜', '김홍철', '광주광역시 서구 풍암신흥로 18, 107동 801호(풍암동, 풍암광명메이루즈)', '2024-3600020-00170'),</v>
      </c>
    </row>
    <row r="4411" spans="2:8" x14ac:dyDescent="0.25">
      <c r="B4411" t="s">
        <v>1208</v>
      </c>
      <c r="C4411" s="2">
        <v>7770101843</v>
      </c>
      <c r="D4411" s="2" t="s">
        <v>9520</v>
      </c>
      <c r="E4411" t="s">
        <v>9521</v>
      </c>
      <c r="F4411" s="2" t="s">
        <v>17750</v>
      </c>
      <c r="H4411" t="str">
        <f t="shared" si="68"/>
        <v xml:space="preserve">            ('777-01-01843', '제이팜', '서지은', '경기도 가평군 설악면 한양부로 65-1', '2024-4160015-00006'),</v>
      </c>
    </row>
    <row r="4412" spans="2:8" x14ac:dyDescent="0.25">
      <c r="B4412" t="s">
        <v>1568</v>
      </c>
      <c r="C4412" s="2">
        <v>7770202650</v>
      </c>
      <c r="D4412" s="2" t="s">
        <v>1569</v>
      </c>
      <c r="E4412" t="s">
        <v>1570</v>
      </c>
      <c r="F4412" s="2" t="s">
        <v>14507</v>
      </c>
      <c r="H4412" t="str">
        <f t="shared" si="68"/>
        <v xml:space="preserve">            ('777-02-02650', '디앤엠메디', '장동규', '서울특별시 관악구 관악로30길 12, 102동 1405호', '2024-3200033-00057'),</v>
      </c>
    </row>
    <row r="4413" spans="2:8" x14ac:dyDescent="0.25">
      <c r="B4413" t="s">
        <v>4612</v>
      </c>
      <c r="C4413" s="2">
        <v>7772101671</v>
      </c>
      <c r="D4413" s="2" t="s">
        <v>4613</v>
      </c>
      <c r="E4413" t="s">
        <v>4614</v>
      </c>
      <c r="F4413" s="2" t="s">
        <v>17426</v>
      </c>
      <c r="H4413" t="str">
        <f t="shared" si="68"/>
        <v xml:space="preserve">            ('777-21-01671', '케이에스제이 파트너스(KSJ Partners)', '이한샘', '경기도 하남시 하남유니온로 10, 104동 1904호(신장동, 하남 호반써밋 에듀파크)', '2024-4040023-00062'),</v>
      </c>
    </row>
    <row r="4414" spans="2:8" x14ac:dyDescent="0.25">
      <c r="B4414" t="s">
        <v>596</v>
      </c>
      <c r="C4414" s="2">
        <v>7772201907</v>
      </c>
      <c r="D4414" s="2" t="s">
        <v>1830</v>
      </c>
      <c r="E4414" t="s">
        <v>1831</v>
      </c>
      <c r="F4414" s="2" t="s">
        <v>15480</v>
      </c>
      <c r="H4414" t="str">
        <f t="shared" si="68"/>
        <v xml:space="preserve">            ('777-22-01907', '에이치팜', '신소라', '대구광역시 달서구 구마로 97, 102동 704호', '2024-3460023-00297'),</v>
      </c>
    </row>
    <row r="4415" spans="2:8" x14ac:dyDescent="0.25">
      <c r="B4415" t="s">
        <v>11414</v>
      </c>
      <c r="C4415" s="2">
        <v>7778801387</v>
      </c>
      <c r="D4415" s="2" t="s">
        <v>10886</v>
      </c>
      <c r="E4415" t="s">
        <v>11415</v>
      </c>
      <c r="F4415" s="2" t="s">
        <v>18134</v>
      </c>
      <c r="H4415" t="str">
        <f t="shared" si="68"/>
        <v xml:space="preserve">            ('777-88-01387', '한국피제이팜(주)', '박지수', '전북특별자치도 군산시 수송동 820-4, 3층 304호', '2024-4671044-00001'),</v>
      </c>
    </row>
    <row r="4416" spans="2:8" x14ac:dyDescent="0.25">
      <c r="B4416" t="s">
        <v>266</v>
      </c>
      <c r="C4416" s="2">
        <v>7781302436</v>
      </c>
      <c r="D4416" s="2" t="s">
        <v>267</v>
      </c>
      <c r="E4416" t="s">
        <v>268</v>
      </c>
      <c r="F4416" s="2" t="s">
        <v>16694</v>
      </c>
      <c r="H4416" t="str">
        <f t="shared" si="68"/>
        <v xml:space="preserve">            ('778-13-02436', '샛별바이오', '차수현', '경기도 성남시 분당구 분당로 212, 207동 1001호', '2024-3780064-00141'),</v>
      </c>
    </row>
    <row r="4417" spans="2:8" x14ac:dyDescent="0.25">
      <c r="B4417" t="s">
        <v>8938</v>
      </c>
      <c r="C4417" s="2">
        <v>7781400847</v>
      </c>
      <c r="D4417" s="2" t="s">
        <v>8939</v>
      </c>
      <c r="E4417" t="s">
        <v>8940</v>
      </c>
      <c r="F4417" s="2" t="s">
        <v>18096</v>
      </c>
      <c r="H4417" t="str">
        <f t="shared" si="68"/>
        <v xml:space="preserve">            ('778-14-00847', '에스제이로하스', '박경아', '전북특별자치도 전주시 덕진구 기지로 77, 103/2702', '2024-4641062-00180'),</v>
      </c>
    </row>
    <row r="4418" spans="2:8" x14ac:dyDescent="0.25">
      <c r="B4418" t="s">
        <v>1368</v>
      </c>
      <c r="C4418" s="2">
        <v>7788602594</v>
      </c>
      <c r="D4418" s="2" t="s">
        <v>1369</v>
      </c>
      <c r="E4418" t="s">
        <v>1370</v>
      </c>
      <c r="F4418" s="2" t="s">
        <v>14570</v>
      </c>
      <c r="H4418" t="str">
        <f t="shared" ref="H4418:H4481" si="69">"            ('"&amp;LEFT(C4418,3)&amp;"-"&amp;MID(C4418,4,2)&amp;"-"&amp;RIGHT(C4418,5)&amp;"', '"&amp;B4418&amp;"', '"&amp;D4418&amp;"', '"&amp;E4418&amp;"', '"&amp;F4418&amp;"'),"</f>
        <v xml:space="preserve">            ('778-86-02594', '(주)인앤코퍼레이션', '김인애', '서울특별시 서초구 강남대로 365. 10층 1005호', '2024-3210034-00155'),</v>
      </c>
    </row>
    <row r="4419" spans="2:8" x14ac:dyDescent="0.25">
      <c r="B4419" t="s">
        <v>13355</v>
      </c>
      <c r="C4419" s="2">
        <v>7788802579</v>
      </c>
      <c r="D4419" s="2" t="s">
        <v>13356</v>
      </c>
      <c r="E4419" t="s">
        <v>13357</v>
      </c>
      <c r="F4419" s="2" t="s">
        <v>16175</v>
      </c>
      <c r="H4419" t="str">
        <f t="shared" si="69"/>
        <v xml:space="preserve">            ('778-88-02579', '유앤메드 주식회사', '유재혁', '대전광역시 중구 평촌로 93, 102동 1504호', '2024-3650023-00083'),</v>
      </c>
    </row>
    <row r="4420" spans="2:8" x14ac:dyDescent="0.25">
      <c r="B4420" t="s">
        <v>11744</v>
      </c>
      <c r="C4420" s="2">
        <v>7791902275</v>
      </c>
      <c r="D4420" s="2" t="s">
        <v>11745</v>
      </c>
      <c r="E4420" t="s">
        <v>11746</v>
      </c>
      <c r="F4420" s="2" t="s">
        <v>18722</v>
      </c>
      <c r="H4420" t="str">
        <f t="shared" si="69"/>
        <v xml:space="preserve">            ('779-19-02275', '준현팜', '서하윤', '충청북도 청주시 흥덕구 옥산면 오송가락로 1056, 104동 706호', '2024-5710108-00031'),</v>
      </c>
    </row>
    <row r="4421" spans="2:8" x14ac:dyDescent="0.25">
      <c r="B4421" t="s">
        <v>5609</v>
      </c>
      <c r="C4421" s="2">
        <v>7798101176</v>
      </c>
      <c r="D4421" s="2" t="s">
        <v>5610</v>
      </c>
      <c r="E4421" t="s">
        <v>5611</v>
      </c>
      <c r="F4421" s="2" t="s">
        <v>16831</v>
      </c>
      <c r="H4421" t="str">
        <f t="shared" si="69"/>
        <v xml:space="preserve">            ('779-81-01176', '주식회사 제이씨바이오파마', '임종철', '경기도 부천시 소향로13번길 28-14(상동) 303-1', '2024-3860384-00020'),</v>
      </c>
    </row>
    <row r="4422" spans="2:8" x14ac:dyDescent="0.25">
      <c r="B4422" t="s">
        <v>3125</v>
      </c>
      <c r="C4422" s="2">
        <v>7798102307</v>
      </c>
      <c r="D4422" s="2" t="s">
        <v>3126</v>
      </c>
      <c r="E4422" t="s">
        <v>3127</v>
      </c>
      <c r="F4422" s="2" t="s">
        <v>17220</v>
      </c>
      <c r="H4422" t="str">
        <f t="shared" si="69"/>
        <v xml:space="preserve">            ('779-81-02307', '주식회사 이엘파마', '서강원', '경기도 남양주시 다산중앙로19번길 25-23, F950~F951호(다산동, 다산진건블루웨일지식센터 2차)', '2024-3990309-00104'),</v>
      </c>
    </row>
    <row r="4423" spans="2:8" x14ac:dyDescent="0.25">
      <c r="B4423" t="s">
        <v>12252</v>
      </c>
      <c r="C4423" s="2">
        <v>7800302783</v>
      </c>
      <c r="D4423" s="2" t="s">
        <v>12253</v>
      </c>
      <c r="E4423" t="s">
        <v>12254</v>
      </c>
      <c r="F4423" s="2" t="s">
        <v>17267</v>
      </c>
      <c r="H4423" t="str">
        <f t="shared" si="69"/>
        <v xml:space="preserve">            ('780-03-02783', '와이제이', '김범진', '경기도 남양주시 별내1로 13-21, 102동 1804호', '2024-3990310-00063'),</v>
      </c>
    </row>
    <row r="4424" spans="2:8" x14ac:dyDescent="0.25">
      <c r="B4424" t="s">
        <v>6785</v>
      </c>
      <c r="C4424" s="2">
        <v>7800601029</v>
      </c>
      <c r="D4424" s="2" t="s">
        <v>6786</v>
      </c>
      <c r="E4424" t="s">
        <v>6787</v>
      </c>
      <c r="F4424" s="2" t="s">
        <v>14970</v>
      </c>
      <c r="H4424" t="str">
        <f t="shared" si="69"/>
        <v xml:space="preserve">            ('780-06-01029', 'YOON 팜', '박은희', '부산광역시 해운대구 해운대로 794, 1403호(좌동, 엘리움)', '2024-3330024-00240'),</v>
      </c>
    </row>
    <row r="4425" spans="2:8" x14ac:dyDescent="0.25">
      <c r="B4425" t="s">
        <v>3958</v>
      </c>
      <c r="C4425" s="2">
        <v>7800902752</v>
      </c>
      <c r="D4425" s="2" t="s">
        <v>3959</v>
      </c>
      <c r="E4425" t="s">
        <v>3960</v>
      </c>
      <c r="F4425" s="2" t="s">
        <v>14217</v>
      </c>
      <c r="H4425" t="str">
        <f t="shared" si="69"/>
        <v xml:space="preserve">            ('780-09-02752', '디에스피', '허지연', '서울특별시 중랑구 신내로128, 6동 1508호', '2024-3060034-00103'),</v>
      </c>
    </row>
    <row r="4426" spans="2:8" x14ac:dyDescent="0.25">
      <c r="B4426" t="s">
        <v>10147</v>
      </c>
      <c r="C4426" s="2">
        <v>7802100722</v>
      </c>
      <c r="D4426" s="2" t="s">
        <v>10148</v>
      </c>
      <c r="E4426" t="s">
        <v>10149</v>
      </c>
      <c r="F4426" s="2" t="s">
        <v>16099</v>
      </c>
      <c r="H4426" t="str">
        <f t="shared" si="69"/>
        <v xml:space="preserve">            ('780-21-00722', '엔에이치팜', '김미라', '광주광역시 광산구 산월로 80, 1302동 1302호(산월동, 첨단7차부영사랑으로)', '2024-3630020-00140'),</v>
      </c>
    </row>
    <row r="4427" spans="2:8" x14ac:dyDescent="0.25">
      <c r="B4427" t="s">
        <v>12874</v>
      </c>
      <c r="C4427" s="2">
        <v>7802601823</v>
      </c>
      <c r="D4427" s="2" t="s">
        <v>12875</v>
      </c>
      <c r="E4427" t="s">
        <v>12876</v>
      </c>
      <c r="F4427" s="2" t="s">
        <v>15938</v>
      </c>
      <c r="H4427" t="str">
        <f t="shared" si="69"/>
        <v xml:space="preserve">            ('780-26-01823', '우정메디신', '서서은', '광주광역시 서구 쌍촌로27번길 4-14', '2024-3600020-00157'),</v>
      </c>
    </row>
    <row r="4428" spans="2:8" x14ac:dyDescent="0.25">
      <c r="B4428" t="s">
        <v>3524</v>
      </c>
      <c r="C4428" s="2">
        <v>7808800593</v>
      </c>
      <c r="D4428" s="2" t="s">
        <v>3525</v>
      </c>
      <c r="E4428" t="s">
        <v>3526</v>
      </c>
      <c r="F4428" s="2" t="s">
        <v>15903</v>
      </c>
      <c r="H4428" t="str">
        <f t="shared" si="69"/>
        <v xml:space="preserve">            ('780-88-00593', '(주)한국제이피씨', '장영준', '광주광역시 서구 운천로 130, 4층', '2024-3600020-00007'),</v>
      </c>
    </row>
    <row r="4429" spans="2:8" x14ac:dyDescent="0.25">
      <c r="B4429" t="s">
        <v>9944</v>
      </c>
      <c r="C4429" s="2">
        <v>7811102194</v>
      </c>
      <c r="D4429" s="2" t="s">
        <v>9945</v>
      </c>
      <c r="E4429" t="s">
        <v>9946</v>
      </c>
      <c r="F4429" s="2" t="s">
        <v>16681</v>
      </c>
      <c r="H4429" t="str">
        <f t="shared" si="69"/>
        <v xml:space="preserve">            ('781-11-02194', '봉통통', '박용진', '경기도 성남시 분당구 매화로48번길13, 1층 101호(야탑통)', '2024-3780064-00088'),</v>
      </c>
    </row>
    <row r="4430" spans="2:8" x14ac:dyDescent="0.25">
      <c r="B4430" t="s">
        <v>6385</v>
      </c>
      <c r="C4430" s="2">
        <v>7811501892</v>
      </c>
      <c r="D4430" s="2" t="s">
        <v>517</v>
      </c>
      <c r="E4430" t="s">
        <v>6386</v>
      </c>
      <c r="F4430" s="2" t="s">
        <v>17347</v>
      </c>
      <c r="H4430" t="str">
        <f t="shared" si="69"/>
        <v xml:space="preserve">            ('781-15-01892', '원바이오팜', '김정은', '경기도 시흥시 배곧3로 27-8, 807동 2303호(배곧동, 시흥배곧신도시 호반베르디움센트럴파크)', '2024-4010281-00090'),</v>
      </c>
    </row>
    <row r="4431" spans="2:8" x14ac:dyDescent="0.25">
      <c r="B4431" t="s">
        <v>3398</v>
      </c>
      <c r="C4431" s="2">
        <v>7818601136</v>
      </c>
      <c r="D4431" s="2" t="s">
        <v>3399</v>
      </c>
      <c r="E4431" t="s">
        <v>3400</v>
      </c>
      <c r="F4431" s="2" t="s">
        <v>15982</v>
      </c>
      <c r="H4431" t="str">
        <f t="shared" si="69"/>
        <v xml:space="preserve">            ('781-86-01136', '주식회사 민아약품', '정정일', '광주광역시 남구 임암길 190, 3층(임암동)', '2024-3610019-00132'),</v>
      </c>
    </row>
    <row r="4432" spans="2:8" x14ac:dyDescent="0.25">
      <c r="B4432" t="s">
        <v>4913</v>
      </c>
      <c r="C4432" s="2">
        <v>7820303100</v>
      </c>
      <c r="D4432" s="2" t="s">
        <v>4914</v>
      </c>
      <c r="E4432" t="s">
        <v>4915</v>
      </c>
      <c r="F4432" s="2" t="s">
        <v>17076</v>
      </c>
      <c r="H4432" t="str">
        <f t="shared" si="69"/>
        <v xml:space="preserve">            ('782-03-03100', '비엔비티', '이영미', '경기도 고양시 일산동구 문봉길62번길 100-9, 2층', '2024-3940139-00010'),</v>
      </c>
    </row>
    <row r="4433" spans="2:8" x14ac:dyDescent="0.25">
      <c r="B4433" t="s">
        <v>11739</v>
      </c>
      <c r="C4433" s="2">
        <v>7820403198</v>
      </c>
      <c r="D4433" s="2" t="s">
        <v>11740</v>
      </c>
      <c r="E4433" t="s">
        <v>11741</v>
      </c>
      <c r="F4433" s="2" t="s">
        <v>18348</v>
      </c>
      <c r="H4433" t="str">
        <f t="shared" si="69"/>
        <v xml:space="preserve">            ('782-04-03198', '온유컴퍼니', '김종석', '경상남도 김해시 번화1로123번길 29, 301호(삼문동)', '2024-5350356-00106'),</v>
      </c>
    </row>
    <row r="4434" spans="2:8" x14ac:dyDescent="0.25">
      <c r="B4434" t="s">
        <v>12457</v>
      </c>
      <c r="C4434" s="2">
        <v>7823401576</v>
      </c>
      <c r="D4434" s="2" t="s">
        <v>12458</v>
      </c>
      <c r="E4434" t="s">
        <v>12459</v>
      </c>
      <c r="F4434" s="2" t="s">
        <v>18856</v>
      </c>
      <c r="H4434" t="str">
        <f t="shared" si="69"/>
        <v xml:space="preserve">            ('782-34-01576', '한빛메디컬', '지혁철', '경기도 부천시 원미구 부일로 523, 3층 일부호', '2025-3860384-00003'),</v>
      </c>
    </row>
    <row r="4435" spans="2:8" x14ac:dyDescent="0.25">
      <c r="B4435" t="s">
        <v>6922</v>
      </c>
      <c r="C4435" s="2">
        <v>7824201154</v>
      </c>
      <c r="D4435" s="2" t="s">
        <v>6923</v>
      </c>
      <c r="E4435" t="s">
        <v>6924</v>
      </c>
      <c r="F4435" s="2" t="s">
        <v>14965</v>
      </c>
      <c r="H4435" t="str">
        <f t="shared" si="69"/>
        <v xml:space="preserve">            ('782-42-01154', '윤희메디', '김민희', '부산광역시 해운대구 세실로 64, 202동 803호(좌동, 해운대화목데파트)', '2024-3330024-00214'),</v>
      </c>
    </row>
    <row r="4436" spans="2:8" x14ac:dyDescent="0.25">
      <c r="B4436" t="s">
        <v>8621</v>
      </c>
      <c r="C4436" s="2">
        <v>7826400439</v>
      </c>
      <c r="D4436" s="2" t="s">
        <v>8622</v>
      </c>
      <c r="E4436" t="s">
        <v>8623</v>
      </c>
      <c r="F4436" s="2" t="s">
        <v>18697</v>
      </c>
      <c r="H4436" t="str">
        <f t="shared" si="69"/>
        <v xml:space="preserve">            ('782-64-00439', '와이앤케이 코리아', '우길제', '충청북도 청주시 서원구 원흥로 80번길 6 2층 202호', '2024-5710107-00032'),</v>
      </c>
    </row>
    <row r="4437" spans="2:8" x14ac:dyDescent="0.25">
      <c r="B4437" t="s">
        <v>11742</v>
      </c>
      <c r="C4437" s="2">
        <v>7828703231</v>
      </c>
      <c r="D4437" s="2" t="s">
        <v>3738</v>
      </c>
      <c r="E4437" t="s">
        <v>11743</v>
      </c>
      <c r="F4437" s="2" t="s">
        <v>16986</v>
      </c>
      <c r="H4437" t="str">
        <f t="shared" si="69"/>
        <v xml:space="preserve">            ('782-87-03231', '더담', '박승주', '경기도 안산시 단원구 광덕서로 54, 202~203-58', '2024-3930154-00016'),</v>
      </c>
    </row>
    <row r="4438" spans="2:8" x14ac:dyDescent="0.25">
      <c r="B4438" t="s">
        <v>10550</v>
      </c>
      <c r="C4438" s="2">
        <v>7828802961</v>
      </c>
      <c r="D4438" s="2" t="s">
        <v>10551</v>
      </c>
      <c r="E4438" t="s">
        <v>10552</v>
      </c>
      <c r="F4438" s="2" t="s">
        <v>17686</v>
      </c>
      <c r="H4438" t="str">
        <f t="shared" si="69"/>
        <v xml:space="preserve">            ('782-88-02961', '나빛주식회사', '곽동욱', '경기도 김포시 고촌읍 고송로6, 203호 5-5D', '2024-4090023-00044'),</v>
      </c>
    </row>
    <row r="4439" spans="2:8" x14ac:dyDescent="0.25">
      <c r="B4439" t="s">
        <v>10258</v>
      </c>
      <c r="C4439" s="2">
        <v>7830701516</v>
      </c>
      <c r="D4439" s="2" t="s">
        <v>10259</v>
      </c>
      <c r="E4439" t="s">
        <v>10260</v>
      </c>
      <c r="F4439" s="2" t="s">
        <v>16879</v>
      </c>
      <c r="H4439" t="str">
        <f t="shared" si="69"/>
        <v xml:space="preserve">            ('783-07-01516', '준메디텍', '장준혁', '경기도 부천시 원미구 계남로 60(상동, 진달래마을) 2237동 1501호', '2024-3860384-00162'),</v>
      </c>
    </row>
    <row r="4440" spans="2:8" x14ac:dyDescent="0.25">
      <c r="B4440" t="s">
        <v>13211</v>
      </c>
      <c r="C4440" s="2">
        <v>7832501238</v>
      </c>
      <c r="D4440" s="2" t="s">
        <v>13212</v>
      </c>
      <c r="E4440" t="s">
        <v>13213</v>
      </c>
      <c r="F4440" s="2" t="s">
        <v>18242</v>
      </c>
      <c r="H4440" t="str">
        <f t="shared" si="69"/>
        <v xml:space="preserve">            ('783-25-01238', '수바이오', '유명진', '경상북도 안동시 경동로 977-5, 607동 1701호', '2024-5070014-00010'),</v>
      </c>
    </row>
    <row r="4441" spans="2:8" x14ac:dyDescent="0.25">
      <c r="B4441" t="s">
        <v>2532</v>
      </c>
      <c r="C4441" s="2">
        <v>7836300721</v>
      </c>
      <c r="D4441" s="2" t="s">
        <v>5960</v>
      </c>
      <c r="E4441" t="s">
        <v>5961</v>
      </c>
      <c r="F4441" s="2" t="s">
        <v>14229</v>
      </c>
      <c r="H4441" t="str">
        <f t="shared" si="69"/>
        <v xml:space="preserve">            ('783-63-00721', '제이케이팜', '이경자', '서울특별시 성북구 보문사길 112 103동 801호', '2024-3070034-00026'),</v>
      </c>
    </row>
    <row r="4442" spans="2:8" x14ac:dyDescent="0.25">
      <c r="B4442" t="s">
        <v>5754</v>
      </c>
      <c r="C4442" s="2">
        <v>7838602581</v>
      </c>
      <c r="D4442" s="2" t="s">
        <v>5755</v>
      </c>
      <c r="E4442" t="s">
        <v>5756</v>
      </c>
      <c r="F4442" s="2" t="s">
        <v>16245</v>
      </c>
      <c r="H4442" t="str">
        <f t="shared" si="69"/>
        <v xml:space="preserve">            ('783-86-02581', '성경팜', '조성문', '대전광역시 서구 청사로 160 610호', '2024-3660023-00209'),</v>
      </c>
    </row>
    <row r="4443" spans="2:8" x14ac:dyDescent="0.25">
      <c r="B4443" t="s">
        <v>2896</v>
      </c>
      <c r="C4443" s="2">
        <v>7840902230</v>
      </c>
      <c r="D4443" s="2" t="s">
        <v>12750</v>
      </c>
      <c r="E4443" t="s">
        <v>12762</v>
      </c>
      <c r="F4443" s="2" t="s">
        <v>17484</v>
      </c>
      <c r="H4443" t="str">
        <f t="shared" si="69"/>
        <v xml:space="preserve">            ('784-09-02230', '유니팜', '윤송준', '경기도 용인시 처인구 포곡읍 둔전로 15, 106동 102호', '2024-4050147-00048'),</v>
      </c>
    </row>
    <row r="4444" spans="2:8" x14ac:dyDescent="0.25">
      <c r="B4444" t="s">
        <v>7689</v>
      </c>
      <c r="C4444" s="2">
        <v>7841702346</v>
      </c>
      <c r="D4444" s="2" t="s">
        <v>7690</v>
      </c>
      <c r="E4444" t="s">
        <v>7691</v>
      </c>
      <c r="F4444" s="2" t="s">
        <v>15432</v>
      </c>
      <c r="H4444" t="str">
        <f t="shared" si="69"/>
        <v xml:space="preserve">            ('784-17-02346', '아이디메디팜', '김동욱', '대구광역시 수성구 지범로52길 5-6', '2024-3460023-00150'),</v>
      </c>
    </row>
    <row r="4445" spans="2:8" x14ac:dyDescent="0.25">
      <c r="B4445" t="s">
        <v>9244</v>
      </c>
      <c r="C4445" s="2">
        <v>7841801382</v>
      </c>
      <c r="D4445" s="2" t="s">
        <v>10515</v>
      </c>
      <c r="E4445" t="s">
        <v>10517</v>
      </c>
      <c r="F4445" s="2" t="s">
        <v>15917</v>
      </c>
      <c r="H4445" t="str">
        <f t="shared" si="69"/>
        <v xml:space="preserve">            ('784-18-01382', '이루다팜', '이승용', '광주광역시 서구 무진대로 919, 101동 3202호', '2024-3600020-00075'),</v>
      </c>
    </row>
    <row r="4446" spans="2:8" x14ac:dyDescent="0.25">
      <c r="B4446" t="s">
        <v>6844</v>
      </c>
      <c r="C4446" s="2">
        <v>7841801984</v>
      </c>
      <c r="D4446" s="2" t="s">
        <v>6633</v>
      </c>
      <c r="E4446" t="s">
        <v>6845</v>
      </c>
      <c r="F4446" s="2" t="s">
        <v>18729</v>
      </c>
      <c r="H4446" t="str">
        <f t="shared" si="69"/>
        <v xml:space="preserve">            ('784-18-01984', '선승', '신재승', '충청북도 청주시 흥덕구 가경로 8-1, 5층 5168호(가경동, 태경빌딩)', '2024-5710108-00054'),</v>
      </c>
    </row>
    <row r="4447" spans="2:8" x14ac:dyDescent="0.25">
      <c r="B4447" t="s">
        <v>1989</v>
      </c>
      <c r="C4447" s="2">
        <v>7844600673</v>
      </c>
      <c r="D4447" s="2" t="s">
        <v>1243</v>
      </c>
      <c r="E4447" t="s">
        <v>13286</v>
      </c>
      <c r="F4447" s="2" t="s">
        <v>18245</v>
      </c>
      <c r="H4447" t="str">
        <f t="shared" si="69"/>
        <v xml:space="preserve">            ('784-46-00673', '제이에이치팜', '이지현', '경상북도 구미시 신비로 100, 101동 104호', '2024-5080035-00001'),</v>
      </c>
    </row>
    <row r="4448" spans="2:8" x14ac:dyDescent="0.25">
      <c r="B4448" t="s">
        <v>5738</v>
      </c>
      <c r="C4448" s="2">
        <v>7848103201</v>
      </c>
      <c r="D4448" s="2" t="s">
        <v>4859</v>
      </c>
      <c r="E4448" t="s">
        <v>5739</v>
      </c>
      <c r="F4448" s="2" t="s">
        <v>16276</v>
      </c>
      <c r="H4448" t="str">
        <f t="shared" si="69"/>
        <v xml:space="preserve">            ('784-81-03201', '더블유디엠메디컬(유)', '원동명', '대전광역시 서구 대덕대로 408, 212-93호', '2024-3660023-00297'),</v>
      </c>
    </row>
    <row r="4449" spans="2:8" x14ac:dyDescent="0.25">
      <c r="B4449" t="s">
        <v>9842</v>
      </c>
      <c r="C4449" s="2">
        <v>7850403163</v>
      </c>
      <c r="D4449" s="2" t="s">
        <v>9843</v>
      </c>
      <c r="E4449" t="s">
        <v>9844</v>
      </c>
      <c r="F4449" s="2" t="s">
        <v>14698</v>
      </c>
      <c r="H4449" t="str">
        <f t="shared" si="69"/>
        <v xml:space="preserve">            ('785-04-03163', '둔내팜', '이성재', '서울특별시 송파구 법원로4길 10, 1430호(문정동, 힐스테이트에코문정)', '2024-3230034-00206'),</v>
      </c>
    </row>
    <row r="4450" spans="2:8" x14ac:dyDescent="0.25">
      <c r="B4450" t="s">
        <v>3974</v>
      </c>
      <c r="C4450" s="2">
        <v>7857800186</v>
      </c>
      <c r="D4450" s="2" t="s">
        <v>4155</v>
      </c>
      <c r="E4450" t="s">
        <v>4156</v>
      </c>
      <c r="F4450" s="2" t="s">
        <v>16880</v>
      </c>
      <c r="H4450" t="str">
        <f t="shared" si="69"/>
        <v xml:space="preserve">            ('785-78-00186', '원메디팜', '권인환', '경기도 부천시 장말로 136, 1901동 1102호(상동, 꿈동산)', '2024-3860384-00166'),</v>
      </c>
    </row>
    <row r="4451" spans="2:8" x14ac:dyDescent="0.25">
      <c r="B4451" t="s">
        <v>6744</v>
      </c>
      <c r="C4451" s="2">
        <v>7862201615</v>
      </c>
      <c r="D4451" s="2" t="s">
        <v>6745</v>
      </c>
      <c r="E4451" t="s">
        <v>6746</v>
      </c>
      <c r="F4451" s="2" t="s">
        <v>18370</v>
      </c>
      <c r="H4451" t="str">
        <f t="shared" si="69"/>
        <v xml:space="preserve">            ('786-22-01615', '국제팜', '김종국', '경상남도 양산시 물금읍 오봉7길 86', '2024-5380021-00044'),</v>
      </c>
    </row>
    <row r="4452" spans="2:8" x14ac:dyDescent="0.25">
      <c r="B4452" t="s">
        <v>8185</v>
      </c>
      <c r="C4452" s="2">
        <v>7862300888</v>
      </c>
      <c r="D4452" s="2" t="s">
        <v>8186</v>
      </c>
      <c r="E4452" t="s">
        <v>8187</v>
      </c>
      <c r="F4452" s="2" t="s">
        <v>17118</v>
      </c>
      <c r="H4452" t="str">
        <f t="shared" si="69"/>
        <v xml:space="preserve">            ('786-23-00888', '인터팜코리아', '이지환', '경기도 고양시 일산동구 강석로 145, 2층 3', '2024-3940139-00123'),</v>
      </c>
    </row>
    <row r="4453" spans="2:8" x14ac:dyDescent="0.25">
      <c r="B4453" t="s">
        <v>1727</v>
      </c>
      <c r="C4453" s="2">
        <v>7862701866</v>
      </c>
      <c r="D4453" s="2" t="s">
        <v>1728</v>
      </c>
      <c r="E4453" t="s">
        <v>1729</v>
      </c>
      <c r="F4453" s="2" t="s">
        <v>16520</v>
      </c>
      <c r="H4453" t="str">
        <f t="shared" si="69"/>
        <v xml:space="preserve">            ('786-27-01866', '세찬', '류푸름', '경기도 수원시 권선구 호매실로166번길 33, 1807동 504호', '2024-3740032-00062'),</v>
      </c>
    </row>
    <row r="4454" spans="2:8" x14ac:dyDescent="0.25">
      <c r="B4454" t="s">
        <v>5928</v>
      </c>
      <c r="C4454" s="2">
        <v>7866900488</v>
      </c>
      <c r="D4454" s="2" t="s">
        <v>5725</v>
      </c>
      <c r="E4454" t="s">
        <v>5929</v>
      </c>
      <c r="F4454" s="2" t="s">
        <v>17944</v>
      </c>
      <c r="H4454" t="str">
        <f t="shared" si="69"/>
        <v xml:space="preserve">            ('786-69-00488', '엠케이파트너스', '권민수', '충청남도 천안시 서북구 성성6로 129, 101동3301호', '2024-4490261-00006'),</v>
      </c>
    </row>
    <row r="4455" spans="2:8" x14ac:dyDescent="0.25">
      <c r="B4455" t="s">
        <v>6258</v>
      </c>
      <c r="C4455" s="2">
        <v>7868102775</v>
      </c>
      <c r="D4455" s="2" t="s">
        <v>6259</v>
      </c>
      <c r="E4455" t="s">
        <v>6260</v>
      </c>
      <c r="F4455" s="2" t="s">
        <v>14587</v>
      </c>
      <c r="H4455" t="str">
        <f t="shared" si="69"/>
        <v xml:space="preserve">            ('786-81-02775', '주식회사 팜크로', '이화은', '서울특별시 강남구 자곡로 186, 1동 4층 405호', '2024-3220033-00031'),</v>
      </c>
    </row>
    <row r="4456" spans="2:8" x14ac:dyDescent="0.25">
      <c r="B4456" t="s">
        <v>1496</v>
      </c>
      <c r="C4456" s="2">
        <v>7868702457</v>
      </c>
      <c r="D4456" s="2" t="s">
        <v>1497</v>
      </c>
      <c r="E4456" t="s">
        <v>1498</v>
      </c>
      <c r="F4456" s="2" t="s">
        <v>16563</v>
      </c>
      <c r="H4456" t="str">
        <f t="shared" si="69"/>
        <v xml:space="preserve">            ('786-87-02457', '투서브', '강동민', '경기도 수원시 영통구 광교중앙로248번길 7-2 A동 1006호', '2024-3740106-00032'),</v>
      </c>
    </row>
    <row r="4457" spans="2:8" x14ac:dyDescent="0.25">
      <c r="B4457" t="s">
        <v>5479</v>
      </c>
      <c r="C4457" s="2">
        <v>7870303594</v>
      </c>
      <c r="D4457" s="2" t="s">
        <v>5480</v>
      </c>
      <c r="E4457" t="s">
        <v>5481</v>
      </c>
      <c r="F4457" s="2" t="s">
        <v>18198</v>
      </c>
      <c r="H4457" t="str">
        <f t="shared" si="69"/>
        <v xml:space="preserve">            ('787-03-03594', '지니메디케어', '정혜연', '전라남도 광양시 중마중앙로 273, 107동 6층 601호(마동, 광양마동 영무예다음)', '2024-4840022-00001'),</v>
      </c>
    </row>
    <row r="4458" spans="2:8" x14ac:dyDescent="0.25">
      <c r="B4458" t="s">
        <v>423</v>
      </c>
      <c r="C4458" s="2">
        <v>7872501093</v>
      </c>
      <c r="D4458" s="2" t="s">
        <v>424</v>
      </c>
      <c r="E4458" t="s">
        <v>425</v>
      </c>
      <c r="F4458" s="2" t="s">
        <v>16171</v>
      </c>
      <c r="H4458" t="str">
        <f t="shared" si="69"/>
        <v xml:space="preserve">            ('787-25-01093', '메디디앤씨', '양희라', '대전광역시 중구 태평로 15, 123동 2202호(태평동, 버드내마을아파트)', '2024-3650023-00059'),</v>
      </c>
    </row>
    <row r="4459" spans="2:8" x14ac:dyDescent="0.25">
      <c r="B4459" t="s">
        <v>10921</v>
      </c>
      <c r="C4459" s="2">
        <v>7873701209</v>
      </c>
      <c r="D4459" s="2" t="s">
        <v>10922</v>
      </c>
      <c r="E4459" t="s">
        <v>10923</v>
      </c>
      <c r="F4459" s="2" t="s">
        <v>16721</v>
      </c>
      <c r="H4459" t="str">
        <f t="shared" si="69"/>
        <v xml:space="preserve">            ('787-37-01209', '이레아이헬스케어', '전종수', '경기도 의정부시 경의로 132, 111동 3204호(의정부동, 의정부역센트럴자이&amp;위브캐슬)', '2024-3820050-00042'),</v>
      </c>
    </row>
    <row r="4460" spans="2:8" x14ac:dyDescent="0.25">
      <c r="B4460" t="s">
        <v>6933</v>
      </c>
      <c r="C4460" s="2">
        <v>7874001285</v>
      </c>
      <c r="D4460" s="2" t="s">
        <v>10143</v>
      </c>
      <c r="E4460" t="s">
        <v>10144</v>
      </c>
      <c r="F4460" s="2" t="s">
        <v>17692</v>
      </c>
      <c r="H4460" t="str">
        <f t="shared" si="69"/>
        <v xml:space="preserve">            ('787-40-01285', '나래팜', '이서연 외 1명', '경기도 김포시 감정로 64, 123동 403호(감정동, 푸른마을)', '2024-4090023-00055'),</v>
      </c>
    </row>
    <row r="4461" spans="2:8" x14ac:dyDescent="0.25">
      <c r="B4461" t="s">
        <v>13024</v>
      </c>
      <c r="C4461" s="2">
        <v>7875001076</v>
      </c>
      <c r="D4461" s="2" t="s">
        <v>12474</v>
      </c>
      <c r="E4461" t="s">
        <v>13025</v>
      </c>
      <c r="F4461" s="2" t="s">
        <v>16562</v>
      </c>
      <c r="H4461" t="str">
        <f t="shared" si="69"/>
        <v xml:space="preserve">            ('787-50-01076', '주형메디', '김미숙', '경기도 수원시 영통구 대학로 16, 2층 180호', '2024-3740106-00031'),</v>
      </c>
    </row>
    <row r="4462" spans="2:8" x14ac:dyDescent="0.25">
      <c r="B4462" t="s">
        <v>13436</v>
      </c>
      <c r="C4462" s="2">
        <v>7880303447</v>
      </c>
      <c r="D4462" s="2" t="s">
        <v>13437</v>
      </c>
      <c r="E4462" t="s">
        <v>13438</v>
      </c>
      <c r="F4462" s="2" t="s">
        <v>18840</v>
      </c>
      <c r="H4462" t="str">
        <f t="shared" si="69"/>
        <v xml:space="preserve">            ('788-03-03447', '더블유제이메디컬파트너', '정원재', '대전광역시 대덕구 계족로663번길 32, 3동 1011호', '2025-3680022-00001'),</v>
      </c>
    </row>
    <row r="4463" spans="2:8" x14ac:dyDescent="0.25">
      <c r="B4463" t="s">
        <v>13875</v>
      </c>
      <c r="C4463" s="2">
        <v>7882301980</v>
      </c>
      <c r="D4463" s="2" t="s">
        <v>13876</v>
      </c>
      <c r="E4463" t="s">
        <v>13877</v>
      </c>
      <c r="F4463" s="2" t="s">
        <v>18866</v>
      </c>
      <c r="H4463" t="str">
        <f t="shared" si="69"/>
        <v xml:space="preserve">            ('788-23-01980', '이우팜', '방성우', '경기도 안산시 단원구 고잔로 18, 15층 1501-80호(고잔동, 늘봄스위트빌)', '2025-3930154-00007'),</v>
      </c>
    </row>
    <row r="4464" spans="2:8" x14ac:dyDescent="0.25">
      <c r="B4464" t="s">
        <v>8040</v>
      </c>
      <c r="C4464" s="2">
        <v>7883101501</v>
      </c>
      <c r="D4464" s="2" t="s">
        <v>8041</v>
      </c>
      <c r="E4464" t="s">
        <v>8042</v>
      </c>
      <c r="F4464" s="2" t="s">
        <v>17148</v>
      </c>
      <c r="H4464" t="str">
        <f t="shared" si="69"/>
        <v xml:space="preserve">            ('788-31-01501', '차메디팜', '임경우', '경기도 과천시 별양로 111 505동 104호', '2024-3970017-00014'),</v>
      </c>
    </row>
    <row r="4465" spans="2:8" x14ac:dyDescent="0.25">
      <c r="B4465" t="s">
        <v>8306</v>
      </c>
      <c r="C4465" s="2">
        <v>7887800322</v>
      </c>
      <c r="D4465" s="2" t="s">
        <v>8307</v>
      </c>
      <c r="E4465" t="s">
        <v>8308</v>
      </c>
      <c r="F4465" s="2" t="s">
        <v>16154</v>
      </c>
      <c r="H4465" t="str">
        <f t="shared" si="69"/>
        <v xml:space="preserve">            ('788-78-00322', '신가온메디칼', '신병직', '대전광역시 중구 오류로 92, 811호(오류동, 리쥬파크)', '2024-3650023-00008'),</v>
      </c>
    </row>
    <row r="4466" spans="2:8" x14ac:dyDescent="0.25">
      <c r="B4466" t="s">
        <v>3977</v>
      </c>
      <c r="C4466" s="2">
        <v>7888801053</v>
      </c>
      <c r="D4466" s="2" t="s">
        <v>3978</v>
      </c>
      <c r="E4466" t="s">
        <v>3979</v>
      </c>
      <c r="F4466" s="2" t="s">
        <v>15447</v>
      </c>
      <c r="H4466" t="str">
        <f t="shared" si="69"/>
        <v xml:space="preserve">            ('788-88-01053', '(주)경림메디칼', '서정인', '대구광역시 수성구 국채보상로 1016-1, 3층(만촌동, 청록빌딩)', '2024-3460023-00179'),</v>
      </c>
    </row>
    <row r="4467" spans="2:8" x14ac:dyDescent="0.25">
      <c r="B4467" t="s">
        <v>5193</v>
      </c>
      <c r="C4467" s="2">
        <v>7888801432</v>
      </c>
      <c r="D4467" s="2" t="s">
        <v>5194</v>
      </c>
      <c r="E4467" t="s">
        <v>5195</v>
      </c>
      <c r="F4467" s="2" t="s">
        <v>14381</v>
      </c>
      <c r="H4467" t="str">
        <f t="shared" si="69"/>
        <v xml:space="preserve">            ('788-88-01432', '에스메딕', '류현상', '서울특별시 강서구 초원로 16, 2층 201호', '2024-3150037-00084'),</v>
      </c>
    </row>
    <row r="4468" spans="2:8" x14ac:dyDescent="0.25">
      <c r="B4468" t="s">
        <v>7684</v>
      </c>
      <c r="C4468" s="2">
        <v>7891102714</v>
      </c>
      <c r="D4468" s="2" t="s">
        <v>1613</v>
      </c>
      <c r="E4468" t="s">
        <v>7685</v>
      </c>
      <c r="F4468" s="2" t="s">
        <v>15375</v>
      </c>
      <c r="H4468" t="str">
        <f t="shared" si="69"/>
        <v xml:space="preserve">            ('789-11-02714', '씨피메디컬', '김은경', '대구광역시 북구 동변로 55 803동 105호', '2024-3450022-00170'),</v>
      </c>
    </row>
    <row r="4469" spans="2:8" x14ac:dyDescent="0.25">
      <c r="B4469" t="s">
        <v>6776</v>
      </c>
      <c r="C4469" s="2">
        <v>7891600841</v>
      </c>
      <c r="D4469" s="2" t="s">
        <v>6777</v>
      </c>
      <c r="E4469" t="s">
        <v>6778</v>
      </c>
      <c r="F4469" s="2" t="s">
        <v>18522</v>
      </c>
      <c r="H4469" t="str">
        <f t="shared" si="69"/>
        <v xml:space="preserve">            ('789-16-00841', '에스엠코리아(SM KOREA)', '서순미', '경상남도 창원시 마산회원구 삼호로 38, 9층(양덕동, 한백빌딩)', '2024-5670066-00056'),</v>
      </c>
    </row>
    <row r="4470" spans="2:8" x14ac:dyDescent="0.25">
      <c r="B4470" t="s">
        <v>1202</v>
      </c>
      <c r="C4470" s="2">
        <v>7891601705</v>
      </c>
      <c r="D4470" s="2" t="s">
        <v>1203</v>
      </c>
      <c r="E4470" t="s">
        <v>1204</v>
      </c>
      <c r="F4470" s="2" t="s">
        <v>16452</v>
      </c>
      <c r="H4470" t="str">
        <f t="shared" si="69"/>
        <v xml:space="preserve">            ('789-16-01705', '제이알메디', '성석진', '울산광역시 북구 산하중앙1로 6, 102동 603호(산하동, 블루마시티 KCC스위첸)', '2024-3720017-00017'),</v>
      </c>
    </row>
    <row r="4471" spans="2:8" x14ac:dyDescent="0.25">
      <c r="B4471" t="s">
        <v>5405</v>
      </c>
      <c r="C4471" s="2">
        <v>7896200493</v>
      </c>
      <c r="D4471" s="2" t="s">
        <v>5406</v>
      </c>
      <c r="E4471" t="s">
        <v>5407</v>
      </c>
      <c r="F4471" s="2" t="s">
        <v>15648</v>
      </c>
      <c r="H4471" t="str">
        <f t="shared" si="69"/>
        <v xml:space="preserve">            ('789-62-00493', '노블Co.', '강진웅', '인천광역시 연수구 송도미래로 30, 에이동 1402-1호(송도동, 송도 BRC 스마트밸리 지식산업센터)', '2024-3520019-00014'),</v>
      </c>
    </row>
    <row r="4472" spans="2:8" x14ac:dyDescent="0.25">
      <c r="B4472" t="s">
        <v>12660</v>
      </c>
      <c r="C4472" s="2">
        <v>7898602065</v>
      </c>
      <c r="D4472" s="2" t="s">
        <v>2563</v>
      </c>
      <c r="E4472" t="s">
        <v>12661</v>
      </c>
      <c r="F4472" s="2" t="s">
        <v>14849</v>
      </c>
      <c r="H4472" t="str">
        <f t="shared" si="69"/>
        <v xml:space="preserve">            ('789-86-02065', '티케이헬스케어', '이성일', '부산광역시 동래구 충렬대로 272번길 48, 에이동 4층 401호(낙민동, 세화빌딩)', '2024-3300024-00061'),</v>
      </c>
    </row>
    <row r="4473" spans="2:8" x14ac:dyDescent="0.25">
      <c r="B4473" t="s">
        <v>5081</v>
      </c>
      <c r="C4473" s="2">
        <v>7898602556</v>
      </c>
      <c r="D4473" s="2" t="s">
        <v>5082</v>
      </c>
      <c r="E4473" t="s">
        <v>5083</v>
      </c>
      <c r="F4473" s="2" t="s">
        <v>16336</v>
      </c>
      <c r="H4473" t="str">
        <f t="shared" si="69"/>
        <v xml:space="preserve">            ('789-86-02556', '원대한팜', '원종일', '대전광역시 유성구 문화원로 131, 305호', '2024-3670022-00084'),</v>
      </c>
    </row>
    <row r="4474" spans="2:8" x14ac:dyDescent="0.25">
      <c r="B4474" t="s">
        <v>13764</v>
      </c>
      <c r="C4474" s="2">
        <v>7898602819</v>
      </c>
      <c r="D4474" s="2" t="s">
        <v>13765</v>
      </c>
      <c r="E4474" t="s">
        <v>13766</v>
      </c>
      <c r="F4474" s="2" t="s">
        <v>14593</v>
      </c>
      <c r="H4474" t="str">
        <f t="shared" si="69"/>
        <v xml:space="preserve">            ('789-86-02819', '주식회사이도팜', '이지안', '서울특별시 강남구 삼성로 212, 2층 226호(대치동, 은마아파트)', '2024-3220033-00055'),</v>
      </c>
    </row>
    <row r="4475" spans="2:8" x14ac:dyDescent="0.25">
      <c r="B4475" t="s">
        <v>8752</v>
      </c>
      <c r="C4475" s="2">
        <v>7898703061</v>
      </c>
      <c r="D4475" s="2" t="s">
        <v>5467</v>
      </c>
      <c r="E4475" t="s">
        <v>8753</v>
      </c>
      <c r="F4475" s="2" t="s">
        <v>14472</v>
      </c>
      <c r="H4475" t="str">
        <f t="shared" si="69"/>
        <v xml:space="preserve">            ('789-87-03061', '원세일즈파트너스', '김태원', '서울특별시 금천구 가산디지털2로 135, 1402호(가산동, 어반워크)', '2024-3170035-00048'),</v>
      </c>
    </row>
    <row r="4476" spans="2:8" x14ac:dyDescent="0.25">
      <c r="B4476" t="s">
        <v>6252</v>
      </c>
      <c r="C4476" s="2">
        <v>7898800789</v>
      </c>
      <c r="D4476" s="2" t="s">
        <v>6253</v>
      </c>
      <c r="E4476" t="s">
        <v>6254</v>
      </c>
      <c r="F4476" s="2" t="s">
        <v>15714</v>
      </c>
      <c r="H4476" t="str">
        <f t="shared" si="69"/>
        <v xml:space="preserve">            ('789-88-00789', '주식회사 큰나무약품', '이홍구', '인천광역시 남동구 석정로 563, 4층', '2024-3530019-00031'),</v>
      </c>
    </row>
    <row r="4477" spans="2:8" x14ac:dyDescent="0.25">
      <c r="B4477" t="s">
        <v>9448</v>
      </c>
      <c r="C4477" s="2">
        <v>7902300567</v>
      </c>
      <c r="D4477" s="2" t="s">
        <v>13202</v>
      </c>
      <c r="E4477" t="s">
        <v>13203</v>
      </c>
      <c r="F4477" s="2" t="s">
        <v>17858</v>
      </c>
      <c r="H4477" t="str">
        <f t="shared" si="69"/>
        <v xml:space="preserve">            ('790-23-00567', '바로팜', '최현민', '강원특별자치도 원주시 북원상가길 13, 508호', '2024-4191050-00203'),</v>
      </c>
    </row>
    <row r="4478" spans="2:8" x14ac:dyDescent="0.25">
      <c r="B4478" t="s">
        <v>3894</v>
      </c>
      <c r="C4478" s="2">
        <v>7902901398</v>
      </c>
      <c r="D4478" s="2" t="s">
        <v>3895</v>
      </c>
      <c r="E4478" t="s">
        <v>3896</v>
      </c>
      <c r="F4478" s="2" t="s">
        <v>16116</v>
      </c>
      <c r="H4478" t="str">
        <f t="shared" si="69"/>
        <v xml:space="preserve">            ('790-29-01398', '메디엠', '전미라', '광주광역시 광산구 첨단내촌로 45-5, 3층(월계동)', '2024-3630020-00217'),</v>
      </c>
    </row>
    <row r="4479" spans="2:8" x14ac:dyDescent="0.25">
      <c r="B4479" t="s">
        <v>5012</v>
      </c>
      <c r="C4479" s="2">
        <v>7905500739</v>
      </c>
      <c r="D4479" s="2" t="s">
        <v>5013</v>
      </c>
      <c r="E4479" t="s">
        <v>5014</v>
      </c>
      <c r="F4479" s="2" t="s">
        <v>14280</v>
      </c>
      <c r="H4479" t="str">
        <f t="shared" si="69"/>
        <v xml:space="preserve">            ('790-55-00739', '에이치케이프렌드팜', '김형권', '서울특별시 노원구 우이천로2나길 14, 101동 13층 1305호', '2024-3100034-00040'),</v>
      </c>
    </row>
    <row r="4480" spans="2:8" x14ac:dyDescent="0.25">
      <c r="B4480" t="s">
        <v>8131</v>
      </c>
      <c r="C4480" s="2">
        <v>7905700636</v>
      </c>
      <c r="D4480" s="2" t="s">
        <v>8132</v>
      </c>
      <c r="E4480" t="s">
        <v>8133</v>
      </c>
      <c r="F4480" s="2" t="s">
        <v>17960</v>
      </c>
      <c r="H4480" t="str">
        <f t="shared" si="69"/>
        <v xml:space="preserve">            ('790-57-00636', '호운', '김미순', '충청남도 천안시 서북구 번영로 278-12, 103동 1205호(백석동, 백석벽산블루밍1차아파트)', '2024-4490261-00051'),</v>
      </c>
    </row>
    <row r="4481" spans="2:8" x14ac:dyDescent="0.25">
      <c r="B4481" t="s">
        <v>2548</v>
      </c>
      <c r="C4481" s="2">
        <v>7906100346</v>
      </c>
      <c r="D4481" s="2" t="s">
        <v>2549</v>
      </c>
      <c r="E4481" t="s">
        <v>2550</v>
      </c>
      <c r="F4481" s="2" t="s">
        <v>14857</v>
      </c>
      <c r="H4481" t="str">
        <f t="shared" si="69"/>
        <v xml:space="preserve">            ('790-61-00346', '케이제이네트웍스', '김주영', '부산광역시 동래구 사직로 80, 116동 2102호(사직동, 사직쌍용예가)', '2024-3300024-00086'),</v>
      </c>
    </row>
    <row r="4482" spans="2:8" x14ac:dyDescent="0.25">
      <c r="B4482" t="s">
        <v>9129</v>
      </c>
      <c r="C4482" s="2">
        <v>7908102755</v>
      </c>
      <c r="D4482" s="2" t="s">
        <v>9130</v>
      </c>
      <c r="E4482" t="s">
        <v>9131</v>
      </c>
      <c r="F4482" s="2" t="s">
        <v>15968</v>
      </c>
      <c r="H4482" t="str">
        <f t="shared" ref="H4482:H4545" si="70">"            ('"&amp;LEFT(C4482,3)&amp;"-"&amp;MID(C4482,4,2)&amp;"-"&amp;RIGHT(C4482,5)&amp;"', '"&amp;B4482&amp;"', '"&amp;D4482&amp;"', '"&amp;E4482&amp;"', '"&amp;F4482&amp;"'),"</f>
        <v xml:space="preserve">            ('790-81-02755', '선경메디칼', '염일두', '광주광역시 남구 대남대로 419 205호', '2024-3610019-00081'),</v>
      </c>
    </row>
    <row r="4483" spans="2:8" x14ac:dyDescent="0.25">
      <c r="B4483" t="s">
        <v>5095</v>
      </c>
      <c r="C4483" s="2">
        <v>7911402381</v>
      </c>
      <c r="D4483" s="2" t="s">
        <v>5096</v>
      </c>
      <c r="E4483" t="s">
        <v>5097</v>
      </c>
      <c r="F4483" s="2" t="s">
        <v>14711</v>
      </c>
      <c r="H4483" t="str">
        <f t="shared" si="70"/>
        <v xml:space="preserve">            ('791-14-02381', '이스트팜', '김환중', '서울특별시 송파구 송파대로 345, 409동 1603호', '2024-3230034-00255'),</v>
      </c>
    </row>
    <row r="4484" spans="2:8" x14ac:dyDescent="0.25">
      <c r="B4484" t="s">
        <v>2435</v>
      </c>
      <c r="C4484" s="2">
        <v>7911801380</v>
      </c>
      <c r="D4484" s="2" t="s">
        <v>2436</v>
      </c>
      <c r="E4484" t="s">
        <v>2437</v>
      </c>
      <c r="F4484" s="2" t="s">
        <v>14898</v>
      </c>
      <c r="H4484" t="str">
        <f t="shared" si="70"/>
        <v xml:space="preserve">            ('791-18-01380', '엠메디', '박혜인', '부산광역시 남구 수영로 345, 113동 1801호(대연동, 대연 힐스테이트푸르지오)', '2024-3310024-00053'),</v>
      </c>
    </row>
    <row r="4485" spans="2:8" x14ac:dyDescent="0.25">
      <c r="B4485" t="s">
        <v>7311</v>
      </c>
      <c r="C4485" s="2">
        <v>7911801702</v>
      </c>
      <c r="D4485" s="2" t="s">
        <v>7312</v>
      </c>
      <c r="E4485" t="s">
        <v>7313</v>
      </c>
      <c r="F4485" s="2" t="s">
        <v>16431</v>
      </c>
      <c r="H4485" t="str">
        <f t="shared" si="70"/>
        <v xml:space="preserve">            ('791-18-01702', '옥현메디칼', '오승환', '울산광역시 남구 북부순환도로 35 111동 1002호', '2024-3700018-00012'),</v>
      </c>
    </row>
    <row r="4486" spans="2:8" x14ac:dyDescent="0.25">
      <c r="B4486" t="s">
        <v>2810</v>
      </c>
      <c r="C4486" s="2">
        <v>7912200689</v>
      </c>
      <c r="D4486" s="2" t="s">
        <v>2811</v>
      </c>
      <c r="E4486" t="s">
        <v>2812</v>
      </c>
      <c r="F4486" s="2" t="s">
        <v>15304</v>
      </c>
      <c r="H4486" t="str">
        <f t="shared" si="70"/>
        <v xml:space="preserve">            ('791-22-00689', '웰스메디텍', '현미리내', '대구광역시 남구 큰골8길 6, 1층 102호(대명동)', '2024-3440024-00086'),</v>
      </c>
    </row>
    <row r="4487" spans="2:8" x14ac:dyDescent="0.25">
      <c r="B4487" t="s">
        <v>3001</v>
      </c>
      <c r="C4487" s="2">
        <v>7912401362</v>
      </c>
      <c r="D4487" s="2" t="s">
        <v>3002</v>
      </c>
      <c r="E4487" t="s">
        <v>3003</v>
      </c>
      <c r="F4487" s="2" t="s">
        <v>15868</v>
      </c>
      <c r="H4487" t="str">
        <f t="shared" si="70"/>
        <v xml:space="preserve">            ('791-24-01362', '에잇라이트', '이가현', '인천광역시 서구 청라에메랄드로 134, 215동 25층 03호', '2024-3560021-00164'),</v>
      </c>
    </row>
    <row r="4488" spans="2:8" x14ac:dyDescent="0.25">
      <c r="B4488" t="s">
        <v>892</v>
      </c>
      <c r="C4488" s="2">
        <v>7915800581</v>
      </c>
      <c r="D4488" s="2" t="s">
        <v>893</v>
      </c>
      <c r="E4488" t="s">
        <v>894</v>
      </c>
      <c r="F4488" s="2" t="s">
        <v>17011</v>
      </c>
      <c r="H4488" t="str">
        <f t="shared" si="70"/>
        <v xml:space="preserve">            ('791-58-00581', '비디팜', '김병덕', '경기도 안산시 상록구 중보로 27, 401-1341호(이동, 월드프라자)', '2024-3930162-00015'),</v>
      </c>
    </row>
    <row r="4489" spans="2:8" x14ac:dyDescent="0.25">
      <c r="B4489" t="s">
        <v>1989</v>
      </c>
      <c r="C4489" s="2">
        <v>7917900607</v>
      </c>
      <c r="D4489" s="2" t="s">
        <v>9118</v>
      </c>
      <c r="E4489" t="s">
        <v>10160</v>
      </c>
      <c r="F4489" s="2" t="s">
        <v>16089</v>
      </c>
      <c r="H4489" t="str">
        <f t="shared" si="70"/>
        <v xml:space="preserve">            ('791-79-00607', '제이에이치팜', '김지현', '광주광역시 광산구 송도로 150, 203동 110호(도산동)', '2024-3630020-00068'),</v>
      </c>
    </row>
    <row r="4490" spans="2:8" x14ac:dyDescent="0.25">
      <c r="B4490" t="s">
        <v>8613</v>
      </c>
      <c r="C4490" s="2">
        <v>7918103285</v>
      </c>
      <c r="D4490" s="2" t="s">
        <v>8614</v>
      </c>
      <c r="E4490" t="s">
        <v>8615</v>
      </c>
      <c r="F4490" s="2" t="s">
        <v>16886</v>
      </c>
      <c r="H4490" t="str">
        <f t="shared" si="70"/>
        <v xml:space="preserve">            ('791-81-03285', '에이치에스컴퍼니', '조성광, 홍인화', '경기도 부천시 원미구 소향로13번길28-14, 203-7호', '2024-3860384-00182'),</v>
      </c>
    </row>
    <row r="4491" spans="2:8" x14ac:dyDescent="0.25">
      <c r="B4491" t="s">
        <v>6443</v>
      </c>
      <c r="C4491" s="2">
        <v>7918703308</v>
      </c>
      <c r="D4491" s="2" t="s">
        <v>6444</v>
      </c>
      <c r="E4491" t="s">
        <v>6445</v>
      </c>
      <c r="F4491" s="2" t="s">
        <v>16310</v>
      </c>
      <c r="H4491" t="str">
        <f t="shared" si="70"/>
        <v xml:space="preserve">            ('791-87-03308', '무니팜', '손문희', '대전광역시 유성구 도안대로 337, 101동 902호(용계동, 힐스테이트 도안)', '2024-3670022-00010'),</v>
      </c>
    </row>
    <row r="4492" spans="2:8" x14ac:dyDescent="0.25">
      <c r="B4492" t="s">
        <v>10837</v>
      </c>
      <c r="C4492" s="2">
        <v>7921402249</v>
      </c>
      <c r="D4492" s="2" t="s">
        <v>10838</v>
      </c>
      <c r="E4492" t="s">
        <v>10839</v>
      </c>
      <c r="F4492" s="2" t="s">
        <v>17709</v>
      </c>
      <c r="H4492" t="str">
        <f t="shared" si="70"/>
        <v xml:space="preserve">            ('792-14-02249', '앤다팜', '배재환', '경기도 김포시 김포한강11로 158, 405동 904호(운양동, 전원마을)', '2024-4090023-00104'),</v>
      </c>
    </row>
    <row r="4493" spans="2:8" x14ac:dyDescent="0.25">
      <c r="B4493" t="s">
        <v>100</v>
      </c>
      <c r="C4493" s="2">
        <v>7927100074</v>
      </c>
      <c r="D4493" s="2" t="s">
        <v>101</v>
      </c>
      <c r="E4493" t="s">
        <v>102</v>
      </c>
      <c r="F4493" s="2" t="s">
        <v>14855</v>
      </c>
      <c r="H4493" t="str">
        <f t="shared" si="70"/>
        <v xml:space="preserve">            ('792-71-00074', '승민팜', '박경애', '부산광역시 동래구 종합운동장로40번길 8, 104동 1702호', '2024-3300024-00081'),</v>
      </c>
    </row>
    <row r="4494" spans="2:8" x14ac:dyDescent="0.25">
      <c r="B4494" t="s">
        <v>31</v>
      </c>
      <c r="C4494" s="2">
        <v>7928601970</v>
      </c>
      <c r="D4494" s="2" t="s">
        <v>32</v>
      </c>
      <c r="E4494" t="s">
        <v>33</v>
      </c>
      <c r="F4494" s="2" t="s">
        <v>18304</v>
      </c>
      <c r="H4494" t="str">
        <f t="shared" si="70"/>
        <v xml:space="preserve">            ('792-86-01970', '근우약품주식회사', '이익태', '경상남도 진주시 진주대로 841, 502호(주약동)', '2024-5310029-00059'),</v>
      </c>
    </row>
    <row r="4495" spans="2:8" x14ac:dyDescent="0.25">
      <c r="B4495" t="s">
        <v>5672</v>
      </c>
      <c r="C4495" s="2">
        <v>7928602867</v>
      </c>
      <c r="D4495" s="2" t="s">
        <v>5673</v>
      </c>
      <c r="E4495" t="s">
        <v>5674</v>
      </c>
      <c r="F4495" s="2" t="s">
        <v>16104</v>
      </c>
      <c r="H4495" t="str">
        <f t="shared" si="70"/>
        <v xml:space="preserve">            ('792-86-02867', '주식회사 에스오피뉴', '김화영', '광주광역시 광산구 북문대로 619-26 2층', '2024-3630020-00167'),</v>
      </c>
    </row>
    <row r="4496" spans="2:8" x14ac:dyDescent="0.25">
      <c r="B4496" t="s">
        <v>5877</v>
      </c>
      <c r="C4496" s="2">
        <v>7928802110</v>
      </c>
      <c r="D4496" s="2" t="s">
        <v>418</v>
      </c>
      <c r="E4496" t="s">
        <v>5878</v>
      </c>
      <c r="F4496" s="2" t="s">
        <v>17910</v>
      </c>
      <c r="H4496" t="str">
        <f t="shared" si="70"/>
        <v xml:space="preserve">            ('792-88-02110', '두리메디팜주식회사', '김재희', '강원특별자치도 속초시 중앙로 170 1602호', '2024-4231038-00008'),</v>
      </c>
    </row>
    <row r="4497" spans="2:8" x14ac:dyDescent="0.25">
      <c r="B4497" t="s">
        <v>7218</v>
      </c>
      <c r="C4497" s="2">
        <v>7930802805</v>
      </c>
      <c r="D4497" s="2" t="s">
        <v>7219</v>
      </c>
      <c r="E4497" t="s">
        <v>7220</v>
      </c>
      <c r="F4497" s="2" t="s">
        <v>15098</v>
      </c>
      <c r="H4497" t="str">
        <f t="shared" si="70"/>
        <v xml:space="preserve">            ('793-08-02805', '리베온', '이유나', '부산광역시 수영구 좌수영로 204 204동 2401호', '2024-3380023-00082'),</v>
      </c>
    </row>
    <row r="4498" spans="2:8" x14ac:dyDescent="0.25">
      <c r="B4498" t="s">
        <v>12670</v>
      </c>
      <c r="C4498" s="2">
        <v>7931001449</v>
      </c>
      <c r="D4498" s="2" t="s">
        <v>12671</v>
      </c>
      <c r="E4498" t="s">
        <v>12672</v>
      </c>
      <c r="F4498" s="2">
        <v>45</v>
      </c>
      <c r="H4498" t="str">
        <f t="shared" si="70"/>
        <v xml:space="preserve">            ('793-10-01449', '어라운드티', '김태현', '서울특별시 용산구 녹사평대로 210-10 1F,2F,3F(이태원동)', '45'),</v>
      </c>
    </row>
    <row r="4499" spans="2:8" x14ac:dyDescent="0.25">
      <c r="B4499" t="s">
        <v>12866</v>
      </c>
      <c r="C4499" s="2">
        <v>7932801838</v>
      </c>
      <c r="D4499" s="2" t="s">
        <v>12867</v>
      </c>
      <c r="E4499" t="s">
        <v>12868</v>
      </c>
      <c r="F4499" s="2" t="s">
        <v>14719</v>
      </c>
      <c r="H4499" t="str">
        <f t="shared" si="70"/>
        <v xml:space="preserve">            ('793-28-01838', '에이치비메디', '황보수연', '서울특별시 송파구 백제고분로7길 28-34, A동 203호', '2024-3230034-00283'),</v>
      </c>
    </row>
    <row r="4500" spans="2:8" x14ac:dyDescent="0.25">
      <c r="B4500" t="s">
        <v>12647</v>
      </c>
      <c r="C4500" s="2">
        <v>7934600978</v>
      </c>
      <c r="D4500" s="2" t="s">
        <v>12648</v>
      </c>
      <c r="E4500" t="s">
        <v>12649</v>
      </c>
      <c r="F4500" s="2" t="s">
        <v>18786</v>
      </c>
      <c r="H4500" t="str">
        <f t="shared" si="70"/>
        <v xml:space="preserve">            ('793-46-00978', '이든팜', '위정훈', '부산광역시 동래구 충렬대로 420, 4층 405호', '2025-3300024-00002'),</v>
      </c>
    </row>
    <row r="4501" spans="2:8" x14ac:dyDescent="0.25">
      <c r="B4501" t="s">
        <v>8749</v>
      </c>
      <c r="C4501" s="2">
        <v>7938102676</v>
      </c>
      <c r="D4501" s="2" t="s">
        <v>8750</v>
      </c>
      <c r="E4501" t="s">
        <v>8751</v>
      </c>
      <c r="F4501" s="2" t="s">
        <v>14152</v>
      </c>
      <c r="H4501" t="str">
        <f t="shared" si="70"/>
        <v xml:space="preserve">            ('793-81-02676', '주식회사메디엠', '남궁명', '서울특별시 동대문구 한천로 300, 제상가동 2층 202호(휘경동, 동일스위트리버)', '2024-3050034-00051'),</v>
      </c>
    </row>
    <row r="4502" spans="2:8" x14ac:dyDescent="0.25">
      <c r="B4502" t="s">
        <v>12035</v>
      </c>
      <c r="C4502" s="2">
        <v>7940300751</v>
      </c>
      <c r="D4502" s="2" t="s">
        <v>12036</v>
      </c>
      <c r="E4502" t="s">
        <v>12037</v>
      </c>
      <c r="F4502" s="2" t="s">
        <v>17278</v>
      </c>
      <c r="H4502" t="str">
        <f t="shared" si="70"/>
        <v xml:space="preserve">            ('794-03-00751', '제이더블유에스팜', '서장원', '경기도 남양주시 별내4로 63, 3404동 1002호', '2024-3990310-00089'),</v>
      </c>
    </row>
    <row r="4503" spans="2:8" x14ac:dyDescent="0.25">
      <c r="B4503" t="s">
        <v>7433</v>
      </c>
      <c r="C4503" s="2">
        <v>7941401076</v>
      </c>
      <c r="D4503" s="2" t="s">
        <v>7413</v>
      </c>
      <c r="E4503" t="s">
        <v>7434</v>
      </c>
      <c r="F4503" s="2" t="s">
        <v>16957</v>
      </c>
      <c r="H4503" t="str">
        <f t="shared" si="70"/>
        <v xml:space="preserve">            ('794-14-01076', '강일메디칼', '이강일', '경기도 평택시 지산2로 27, 2동 5층 502호(지산동, 한양청솔아파트)', '2024-3910165-00003'),</v>
      </c>
    </row>
    <row r="4504" spans="2:8" x14ac:dyDescent="0.25">
      <c r="B4504" t="s">
        <v>13810</v>
      </c>
      <c r="C4504" s="2">
        <v>7941901955</v>
      </c>
      <c r="D4504" s="2" t="s">
        <v>13811</v>
      </c>
      <c r="E4504" t="s">
        <v>13812</v>
      </c>
      <c r="F4504" s="2" t="s">
        <v>18730</v>
      </c>
      <c r="H4504" t="str">
        <f t="shared" si="70"/>
        <v xml:space="preserve">            ('794-19-01955', '고라니', '손지익', '충청북도 청주시 흥덕구 2순환로 1222, 1007호(강서동, 신해블루지움)', '2024-5710108-00055'),</v>
      </c>
    </row>
    <row r="4505" spans="2:8" x14ac:dyDescent="0.25">
      <c r="B4505" t="s">
        <v>7130</v>
      </c>
      <c r="C4505" s="2">
        <v>7941901993</v>
      </c>
      <c r="D4505" s="2" t="s">
        <v>7131</v>
      </c>
      <c r="E4505" t="s">
        <v>7132</v>
      </c>
      <c r="F4505" s="2" t="s">
        <v>17549</v>
      </c>
      <c r="H4505" t="str">
        <f t="shared" si="70"/>
        <v xml:space="preserve">            ('794-19-01993', '지건팜', '김형훈', '경기도 용인시 기흥구 보정로 26, 103동 902호(보정동, 신촌마을상록데시앙)', '2024-4050148-00158'),</v>
      </c>
    </row>
    <row r="4506" spans="2:8" x14ac:dyDescent="0.25">
      <c r="B4506" t="s">
        <v>8443</v>
      </c>
      <c r="C4506" s="2">
        <v>7942501131</v>
      </c>
      <c r="D4506" s="2" t="s">
        <v>8444</v>
      </c>
      <c r="E4506" t="s">
        <v>8445</v>
      </c>
      <c r="F4506" s="2" t="s">
        <v>16842</v>
      </c>
      <c r="H4506" t="str">
        <f t="shared" si="70"/>
        <v xml:space="preserve">            ('794-25-01131', '코비즈케이', '윤미자', '경기도 부천시 원미구 신흥로 223, 신중동역 랜드마크 푸르지오 시티 102동 2201호', '2024-3860384-00043'),</v>
      </c>
    </row>
    <row r="4507" spans="2:8" x14ac:dyDescent="0.25">
      <c r="B4507" t="s">
        <v>6846</v>
      </c>
      <c r="C4507" s="2">
        <v>7943101433</v>
      </c>
      <c r="D4507" s="2" t="s">
        <v>6847</v>
      </c>
      <c r="E4507" t="s">
        <v>6848</v>
      </c>
      <c r="F4507" s="2" t="s">
        <v>18742</v>
      </c>
      <c r="H4507" t="str">
        <f t="shared" si="70"/>
        <v xml:space="preserve">            ('794-31-01433', '제이엠', '김지회', '충청북도 청주시 청원구 오창읍 오창중앙로 105, 906동 403호(쌍용스윗닷홈오창예가)', '2024-5710109-00017'),</v>
      </c>
    </row>
    <row r="4508" spans="2:8" x14ac:dyDescent="0.25">
      <c r="B4508" t="s">
        <v>6400</v>
      </c>
      <c r="C4508" s="2">
        <v>7946600421</v>
      </c>
      <c r="D4508" s="2" t="s">
        <v>6401</v>
      </c>
      <c r="E4508" t="s">
        <v>6402</v>
      </c>
      <c r="F4508" s="2" t="s">
        <v>14255</v>
      </c>
      <c r="H4508" t="str">
        <f t="shared" si="70"/>
        <v xml:space="preserve">            ('794-66-00421', '로이팜', '김동완', '서울특별시 도봉구 도봉로129길 45-12, 2동 1104호(쌍문동, 경남아파트)', '2024-3090033-00017'),</v>
      </c>
    </row>
    <row r="4509" spans="2:8" x14ac:dyDescent="0.25">
      <c r="B4509" t="s">
        <v>9065</v>
      </c>
      <c r="C4509" s="2">
        <v>7947600449</v>
      </c>
      <c r="D4509" s="2" t="s">
        <v>13156</v>
      </c>
      <c r="E4509" t="s">
        <v>13157</v>
      </c>
      <c r="F4509" s="2" t="s">
        <v>16393</v>
      </c>
      <c r="H4509" t="str">
        <f t="shared" si="70"/>
        <v xml:space="preserve">            ('794-76-00449', '대성팜', '백기현', '대전광역시 유성구 죽동로297번길 22, 6층 601-D10호', '2024-3670022-00255'),</v>
      </c>
    </row>
    <row r="4510" spans="2:8" x14ac:dyDescent="0.25">
      <c r="B4510" t="s">
        <v>5311</v>
      </c>
      <c r="C4510" s="2">
        <v>7948103246</v>
      </c>
      <c r="D4510" s="2" t="s">
        <v>5312</v>
      </c>
      <c r="E4510" t="s">
        <v>5313</v>
      </c>
      <c r="F4510" s="2" t="s">
        <v>14461</v>
      </c>
      <c r="H4510" t="str">
        <f t="shared" si="70"/>
        <v xml:space="preserve">            ('794-81-03246', '(주)휴아메디팜', '정현도, 홍영한', '서울특별시 금천구 가산디지털1로 45, 이앤씨드림타워8차 1201-2호(가산동)', '2024-3170035-00029'),</v>
      </c>
    </row>
    <row r="4511" spans="2:8" x14ac:dyDescent="0.25">
      <c r="B4511" t="s">
        <v>970</v>
      </c>
      <c r="C4511" s="2">
        <v>7950502682</v>
      </c>
      <c r="D4511" s="2" t="s">
        <v>971</v>
      </c>
      <c r="E4511" t="s">
        <v>972</v>
      </c>
      <c r="F4511" s="2" t="s">
        <v>16616</v>
      </c>
      <c r="H4511" t="str">
        <f t="shared" si="70"/>
        <v xml:space="preserve">            ('795-05-02682', '와이비팜', '공영배', '경기도 성남시 수정구 수정로 260, 110동 2801호(신흥동, 산성역자이푸르지오아파트)', '2024-3780062-00021'),</v>
      </c>
    </row>
    <row r="4512" spans="2:8" x14ac:dyDescent="0.25">
      <c r="B4512" t="s">
        <v>7401</v>
      </c>
      <c r="C4512" s="2">
        <v>7950603126</v>
      </c>
      <c r="D4512" s="2" t="s">
        <v>7402</v>
      </c>
      <c r="E4512" t="s">
        <v>7403</v>
      </c>
      <c r="F4512" s="2" t="s">
        <v>14891</v>
      </c>
      <c r="H4512" t="str">
        <f t="shared" si="70"/>
        <v xml:space="preserve">            ('795-06-03126', '해명준', '도형균', '부산광역시 남구 진남로 159 107동 1502호', '2024-3310024-00016'),</v>
      </c>
    </row>
    <row r="4513" spans="2:8" x14ac:dyDescent="0.25">
      <c r="B4513" t="s">
        <v>70</v>
      </c>
      <c r="C4513" s="2">
        <v>7951802192</v>
      </c>
      <c r="D4513" s="2" t="s">
        <v>71</v>
      </c>
      <c r="E4513" t="s">
        <v>72</v>
      </c>
      <c r="F4513" s="2" t="s">
        <v>15272</v>
      </c>
      <c r="H4513" t="str">
        <f t="shared" si="70"/>
        <v xml:space="preserve">            ('795-18-02192', '반도팜', '김명진', '대구광역시 서구 문화로 230, 108동 1805호(평리동, 서대구역반도유보라센텀)', '2024-3430019-00031'),</v>
      </c>
    </row>
    <row r="4514" spans="2:8" x14ac:dyDescent="0.25">
      <c r="B4514" t="s">
        <v>2678</v>
      </c>
      <c r="C4514" s="2">
        <v>7952601688</v>
      </c>
      <c r="D4514" s="2" t="s">
        <v>2679</v>
      </c>
      <c r="E4514" t="s">
        <v>2680</v>
      </c>
      <c r="F4514" s="2" t="s">
        <v>18591</v>
      </c>
      <c r="H4514" t="str">
        <f t="shared" si="70"/>
        <v xml:space="preserve">            ('795-26-01688', '드림케어', '정희원', '경상남도 창원시 성산구 대정로 99, 203동 503호(남양동, 성원2차아파트)', '2024-5670554-00107'),</v>
      </c>
    </row>
    <row r="4515" spans="2:8" x14ac:dyDescent="0.25">
      <c r="B4515" t="s">
        <v>3698</v>
      </c>
      <c r="C4515" s="2">
        <v>7953101362</v>
      </c>
      <c r="D4515" s="2" t="s">
        <v>3699</v>
      </c>
      <c r="E4515" t="s">
        <v>3700</v>
      </c>
      <c r="F4515" s="2" t="s">
        <v>14489</v>
      </c>
      <c r="H4515" t="str">
        <f t="shared" si="70"/>
        <v xml:space="preserve">            ('795-31-01362', '여울팜', '김진욱', '서울특별시 관악구 관악로 30길 27, 120동 1601호', '2024-3200033-00017'),</v>
      </c>
    </row>
    <row r="4516" spans="2:8" x14ac:dyDescent="0.25">
      <c r="B4516" t="s">
        <v>2873</v>
      </c>
      <c r="C4516" s="2">
        <v>7958603147</v>
      </c>
      <c r="D4516" s="2" t="s">
        <v>2874</v>
      </c>
      <c r="E4516" t="s">
        <v>2875</v>
      </c>
      <c r="F4516" s="2" t="s">
        <v>15915</v>
      </c>
      <c r="H4516" t="str">
        <f t="shared" si="70"/>
        <v xml:space="preserve">            ('795-86-03147', '주식회사 와이컨설팅', '안태진', '광주광역시 서구 시청로 41, 디오빌 2120호(치평동)', '2024-3600020-00064'),</v>
      </c>
    </row>
    <row r="4517" spans="2:8" x14ac:dyDescent="0.25">
      <c r="B4517" t="s">
        <v>11839</v>
      </c>
      <c r="C4517" s="2">
        <v>7958800391</v>
      </c>
      <c r="D4517" s="2" t="s">
        <v>11840</v>
      </c>
      <c r="E4517" t="s">
        <v>11841</v>
      </c>
      <c r="F4517" s="2" t="s">
        <v>16132</v>
      </c>
      <c r="H4517" t="str">
        <f t="shared" si="70"/>
        <v xml:space="preserve">            ('795-88-00391', '창준약품', '이재근', '대전광역시 동구 동부로 47 , 5층 1호', '2024-3640023-00027'),</v>
      </c>
    </row>
    <row r="4518" spans="2:8" x14ac:dyDescent="0.25">
      <c r="B4518" t="s">
        <v>7057</v>
      </c>
      <c r="C4518" s="2">
        <v>7960702544</v>
      </c>
      <c r="D4518" s="2" t="s">
        <v>7058</v>
      </c>
      <c r="E4518" t="s">
        <v>7059</v>
      </c>
      <c r="F4518" s="2" t="s">
        <v>16127</v>
      </c>
      <c r="H4518" t="str">
        <f t="shared" si="70"/>
        <v xml:space="preserve">            ('796-07-02544', '에이치원팜', '홍정현', '대전광역시 동구 대전로867번길 52, 1동 902호(삼성동, 한밭오피스텔)', '2024-3640023-00012'),</v>
      </c>
    </row>
    <row r="4519" spans="2:8" x14ac:dyDescent="0.25">
      <c r="B4519" t="s">
        <v>477</v>
      </c>
      <c r="C4519" s="2">
        <v>7964200741</v>
      </c>
      <c r="D4519" s="2" t="s">
        <v>478</v>
      </c>
      <c r="E4519" t="s">
        <v>479</v>
      </c>
      <c r="F4519" s="2" t="s">
        <v>16511</v>
      </c>
      <c r="H4519" t="str">
        <f t="shared" si="70"/>
        <v xml:space="preserve">            ('796-42-00741', '엠에스팜', '송만선', '경기도 수원시 권선구 효원로 182, 2층 206호(권선동)', '2024-3740032-00043'),</v>
      </c>
    </row>
    <row r="4520" spans="2:8" x14ac:dyDescent="0.25">
      <c r="B4520" t="s">
        <v>7889</v>
      </c>
      <c r="C4520" s="2">
        <v>7964601108</v>
      </c>
      <c r="D4520" s="2" t="s">
        <v>7890</v>
      </c>
      <c r="E4520" t="s">
        <v>7891</v>
      </c>
      <c r="F4520" s="2" t="s">
        <v>15777</v>
      </c>
      <c r="H4520" t="str">
        <f t="shared" si="70"/>
        <v xml:space="preserve">            ('796-46-01108', '인천에이치팜', '최환', '인천광역시 부평구 경인로1118번길 67 109동 1002호', '2024-3540021-00135'),</v>
      </c>
    </row>
    <row r="4521" spans="2:8" x14ac:dyDescent="0.25">
      <c r="B4521" t="s">
        <v>10380</v>
      </c>
      <c r="C4521" s="2">
        <v>7966400592</v>
      </c>
      <c r="D4521" s="2" t="s">
        <v>10381</v>
      </c>
      <c r="E4521" t="s">
        <v>10382</v>
      </c>
      <c r="F4521" s="2" t="s">
        <v>16107</v>
      </c>
      <c r="H4521" t="str">
        <f t="shared" si="70"/>
        <v xml:space="preserve">            ('796-64-00592', '영광팜', '이승구', '광주광역시 광산구 풍영로 294-8, 102동 1102호(장덕동, 수완루아채)', '2024-3630020-00182'),</v>
      </c>
    </row>
    <row r="4522" spans="2:8" x14ac:dyDescent="0.25">
      <c r="B4522" t="s">
        <v>8437</v>
      </c>
      <c r="C4522" s="2">
        <v>7968802989</v>
      </c>
      <c r="D4522" s="2" t="s">
        <v>8438</v>
      </c>
      <c r="E4522" t="s">
        <v>8439</v>
      </c>
      <c r="F4522" s="2">
        <v>55</v>
      </c>
      <c r="H4522" t="str">
        <f t="shared" si="70"/>
        <v xml:space="preserve">            ('796-88-02989', '더엠피', '강훈아', '서울특별시 영등포구 국제금융로39, 103동 4211호', '55'),</v>
      </c>
    </row>
    <row r="4523" spans="2:8" x14ac:dyDescent="0.25">
      <c r="B4523" t="s">
        <v>4769</v>
      </c>
      <c r="C4523" s="2">
        <v>7970301685</v>
      </c>
      <c r="D4523" s="2" t="s">
        <v>4770</v>
      </c>
      <c r="E4523" t="s">
        <v>4771</v>
      </c>
      <c r="F4523" s="2">
        <v>87</v>
      </c>
      <c r="H4523" t="str">
        <f t="shared" si="70"/>
        <v xml:space="preserve">            ('797-03-01685', '제이에이치(JH)팜', '석금호', '서울특별시 영등포구 선유로 11길5', '87'),</v>
      </c>
    </row>
    <row r="4524" spans="2:8" x14ac:dyDescent="0.25">
      <c r="B4524" t="s">
        <v>8028</v>
      </c>
      <c r="C4524" s="2">
        <v>7970602180</v>
      </c>
      <c r="D4524" s="2" t="s">
        <v>8029</v>
      </c>
      <c r="E4524" t="s">
        <v>8030</v>
      </c>
      <c r="F4524" s="2" t="s">
        <v>17547</v>
      </c>
      <c r="H4524" t="str">
        <f t="shared" si="70"/>
        <v xml:space="preserve">            ('797-06-02180', '지플', '임혜진', '경기도 용인시 기흥구 마북로 124-9 101-1401', '2024-4050148-00153'),</v>
      </c>
    </row>
    <row r="4525" spans="2:8" x14ac:dyDescent="0.25">
      <c r="B4525" t="s">
        <v>12541</v>
      </c>
      <c r="C4525" s="2">
        <v>7975800764</v>
      </c>
      <c r="D4525" s="2" t="s">
        <v>12542</v>
      </c>
      <c r="E4525" t="s">
        <v>12543</v>
      </c>
      <c r="F4525" s="2" t="s">
        <v>14112</v>
      </c>
      <c r="H4525" t="str">
        <f t="shared" si="70"/>
        <v xml:space="preserve">            ('797-58-00764', '아현헬스케어', '심란희', '서울특별시 광진구 아차산로 549, 1012동 1803호', '2024-3040033-00042'),</v>
      </c>
    </row>
    <row r="4526" spans="2:8" x14ac:dyDescent="0.25">
      <c r="B4526" t="s">
        <v>7141</v>
      </c>
      <c r="C4526" s="2">
        <v>7975900932</v>
      </c>
      <c r="D4526" s="2" t="s">
        <v>3848</v>
      </c>
      <c r="E4526" t="s">
        <v>7142</v>
      </c>
      <c r="F4526" s="2" t="s">
        <v>15429</v>
      </c>
      <c r="H4526" t="str">
        <f t="shared" si="70"/>
        <v xml:space="preserve">            ('797-59-00932', '유디스M', '이정민', '대구광역시 수성구 용학로 272, 101동 702호(범물동, 범물창신태성한라맨션)', '2024-3460023-00140'),</v>
      </c>
    </row>
    <row r="4527" spans="2:8" x14ac:dyDescent="0.25">
      <c r="B4527" t="s">
        <v>2314</v>
      </c>
      <c r="C4527" s="2">
        <v>7976300512</v>
      </c>
      <c r="D4527" s="2" t="s">
        <v>2315</v>
      </c>
      <c r="E4527" t="s">
        <v>2316</v>
      </c>
      <c r="F4527" s="2" t="s">
        <v>18336</v>
      </c>
      <c r="H4527" t="str">
        <f t="shared" si="70"/>
        <v xml:space="preserve">            ('797-63-00512', '리연팜', '곽채은', '경상남도 김해시 관동로 59(관동동)', '2024-5350356-00051'),</v>
      </c>
    </row>
    <row r="4528" spans="2:8" x14ac:dyDescent="0.25">
      <c r="B4528" t="s">
        <v>9997</v>
      </c>
      <c r="C4528" s="2">
        <v>7978102509</v>
      </c>
      <c r="D4528" s="2" t="s">
        <v>9995</v>
      </c>
      <c r="E4528" t="s">
        <v>9996</v>
      </c>
      <c r="F4528" s="2" t="s">
        <v>16734</v>
      </c>
      <c r="H4528" t="str">
        <f t="shared" si="70"/>
        <v xml:space="preserve">            ('797-81-02509', '주식회사 트리엠', '노형주', '경기도 의정부시 문화로 10, 제씨동 928호(고산동, 한강듀클래스 의정부 고산)', '2024-3820050-00078'),</v>
      </c>
    </row>
    <row r="4529" spans="2:8" x14ac:dyDescent="0.25">
      <c r="B4529" t="s">
        <v>1792</v>
      </c>
      <c r="C4529" s="2">
        <v>7980203113</v>
      </c>
      <c r="D4529" s="2" t="s">
        <v>12537</v>
      </c>
      <c r="E4529" t="s">
        <v>12538</v>
      </c>
      <c r="F4529" s="2" t="s">
        <v>15656</v>
      </c>
      <c r="H4529" t="str">
        <f t="shared" si="70"/>
        <v xml:space="preserve">            ('798-02-03113', '에스에이치바이오', '조용민', '인천광역시 연수구 송도미래로30, 송도 BRC 스마트벨리 지식산업센터 D동 303호', '2024-3520019-00034'),</v>
      </c>
    </row>
    <row r="4530" spans="2:8" x14ac:dyDescent="0.25">
      <c r="B4530" t="s">
        <v>4982</v>
      </c>
      <c r="C4530" s="2">
        <v>7980302649</v>
      </c>
      <c r="D4530" s="2" t="s">
        <v>4983</v>
      </c>
      <c r="E4530" t="s">
        <v>4984</v>
      </c>
      <c r="F4530" s="2" t="s">
        <v>15808</v>
      </c>
      <c r="H4530" t="str">
        <f t="shared" si="70"/>
        <v xml:space="preserve">            ('798-03-02649', '에스와이메디팜', '황인혜', '인천광역시 계양구 봉오대로651번길 9, 102동 2303호', '2024-3550020-00059'),</v>
      </c>
    </row>
    <row r="4531" spans="2:8" x14ac:dyDescent="0.25">
      <c r="B4531" t="s">
        <v>6410</v>
      </c>
      <c r="C4531" s="2">
        <v>7981102756</v>
      </c>
      <c r="D4531" s="2" t="s">
        <v>6411</v>
      </c>
      <c r="E4531" t="s">
        <v>6412</v>
      </c>
      <c r="F4531" s="2" t="s">
        <v>15284</v>
      </c>
      <c r="H4531" t="str">
        <f t="shared" si="70"/>
        <v xml:space="preserve">            ('798-11-02756', '더블엠팜', '박민호', '대구광역시 남구 봉덕로21길 53-16, 103동', '2024-3440024-00024'),</v>
      </c>
    </row>
    <row r="4532" spans="2:8" x14ac:dyDescent="0.25">
      <c r="B4532" t="s">
        <v>7584</v>
      </c>
      <c r="C4532" s="2">
        <v>7981202700</v>
      </c>
      <c r="D4532" s="2" t="s">
        <v>7585</v>
      </c>
      <c r="E4532" t="s">
        <v>7586</v>
      </c>
      <c r="F4532" s="2" t="s">
        <v>17784</v>
      </c>
      <c r="H4532" t="str">
        <f t="shared" si="70"/>
        <v xml:space="preserve">            ('798-12-02700', '바다메디컬', '김신애', '강원특별자치도 춘천시 백령로 215 111동 1204호', '2024-4181030-00069'),</v>
      </c>
    </row>
    <row r="4533" spans="2:8" x14ac:dyDescent="0.25">
      <c r="B4533" t="s">
        <v>925</v>
      </c>
      <c r="C4533" s="2">
        <v>7982700410</v>
      </c>
      <c r="D4533" s="2" t="s">
        <v>926</v>
      </c>
      <c r="E4533" t="s">
        <v>927</v>
      </c>
      <c r="F4533" s="2" t="s">
        <v>15786</v>
      </c>
      <c r="H4533" t="str">
        <f t="shared" si="70"/>
        <v xml:space="preserve">            ('798-27-00410', '알라딘팜', '석훈', '인천광역시 계양구 작전동 899-4 701호', '2024-3550020-00005'),</v>
      </c>
    </row>
    <row r="4534" spans="2:8" x14ac:dyDescent="0.25">
      <c r="B4534" t="s">
        <v>1907</v>
      </c>
      <c r="C4534" s="2">
        <v>7985900463</v>
      </c>
      <c r="D4534" s="2" t="s">
        <v>1908</v>
      </c>
      <c r="E4534" t="s">
        <v>1909</v>
      </c>
      <c r="F4534" s="2" t="s">
        <v>17738</v>
      </c>
      <c r="H4534" t="str">
        <f t="shared" si="70"/>
        <v xml:space="preserve">            ('798-59-00463', '와이제이메디칼', '이영화', '경기도 김포시 고촌읍 아라육로 80 202호(WJ물류센터)', '2024-4090023-00179'),</v>
      </c>
    </row>
    <row r="4535" spans="2:8" x14ac:dyDescent="0.25">
      <c r="B4535" t="s">
        <v>2984</v>
      </c>
      <c r="C4535" s="2">
        <v>7986400680</v>
      </c>
      <c r="D4535" s="2" t="s">
        <v>2985</v>
      </c>
      <c r="E4535" t="s">
        <v>2986</v>
      </c>
      <c r="F4535" s="2" t="s">
        <v>17554</v>
      </c>
      <c r="H4535" t="str">
        <f t="shared" si="70"/>
        <v xml:space="preserve">            ('798-64-00680', '에스에스정', '이연정', '경기도 용인시 기흥구 강남서로9, 7층 703-J376호(구갈동)', '2024-4050148-00167'),</v>
      </c>
    </row>
    <row r="4536" spans="2:8" x14ac:dyDescent="0.25">
      <c r="B4536" t="s">
        <v>245</v>
      </c>
      <c r="C4536" s="2">
        <v>7992201760</v>
      </c>
      <c r="D4536" s="2" t="s">
        <v>246</v>
      </c>
      <c r="E4536" t="s">
        <v>247</v>
      </c>
      <c r="F4536" s="2" t="s">
        <v>15603</v>
      </c>
      <c r="H4536" t="str">
        <f t="shared" si="70"/>
        <v xml:space="preserve">            ('799-22-01760', '방배준메디', '이택주', '인천광역시 중구 서해대로449번길 73, 201호', '2024-3490019-00004'),</v>
      </c>
    </row>
    <row r="4537" spans="2:8" x14ac:dyDescent="0.25">
      <c r="B4537" t="s">
        <v>2813</v>
      </c>
      <c r="C4537" s="2">
        <v>7992500888</v>
      </c>
      <c r="D4537" s="2" t="s">
        <v>2814</v>
      </c>
      <c r="E4537" t="s">
        <v>2815</v>
      </c>
      <c r="F4537" s="2" t="s">
        <v>17030</v>
      </c>
      <c r="H4537" t="str">
        <f t="shared" si="70"/>
        <v xml:space="preserve">            ('799-25-00888', '지오메디텍', '박찬우', '경기도 고양시 덕양구 으뜸로 110, 힐스테이트 에코 덕은 2동 705호(덕은동)', '2024-3940138-00034'),</v>
      </c>
    </row>
    <row r="4538" spans="2:8" x14ac:dyDescent="0.25">
      <c r="B4538" t="s">
        <v>3641</v>
      </c>
      <c r="C4538" s="2">
        <v>7993101587</v>
      </c>
      <c r="D4538" s="2" t="s">
        <v>3642</v>
      </c>
      <c r="E4538" t="s">
        <v>3643</v>
      </c>
      <c r="F4538" s="2" t="s">
        <v>16372</v>
      </c>
      <c r="H4538" t="str">
        <f t="shared" si="70"/>
        <v xml:space="preserve">            ('799-31-01587', '태리팜', '김새봄', '대전광역시 유성구 과학성장로 77, 104동 2303호(둔곡동, 서한이다음1단지아파트)', '2024-3670022-00194'),</v>
      </c>
    </row>
    <row r="4539" spans="2:8" x14ac:dyDescent="0.25">
      <c r="B4539" t="s">
        <v>4928</v>
      </c>
      <c r="C4539" s="2">
        <v>7994101121</v>
      </c>
      <c r="D4539" s="2" t="s">
        <v>4929</v>
      </c>
      <c r="E4539" t="s">
        <v>4930</v>
      </c>
      <c r="F4539" s="2" t="s">
        <v>16864</v>
      </c>
      <c r="H4539" t="str">
        <f t="shared" si="70"/>
        <v xml:space="preserve">            ('799-41-01121', '서호메디컬', '한명숙', '경기도 부천시 원미구 신흥로 250, 함천빌딩 6층 일부호(중동)', '2024-3860384-00111'),</v>
      </c>
    </row>
    <row r="4540" spans="2:8" x14ac:dyDescent="0.25">
      <c r="B4540" t="s">
        <v>5136</v>
      </c>
      <c r="C4540" s="2">
        <v>7997800244</v>
      </c>
      <c r="D4540" s="2" t="s">
        <v>9273</v>
      </c>
      <c r="E4540" t="s">
        <v>9274</v>
      </c>
      <c r="F4540" s="2" t="s">
        <v>17982</v>
      </c>
      <c r="H4540" t="str">
        <f t="shared" si="70"/>
        <v xml:space="preserve">            ('799-78-00244', '제이에이치', '김진회', '충청남도 예산군 대흥면 예당로 889', '2024-4610020-00002'),</v>
      </c>
    </row>
    <row r="4541" spans="2:8" x14ac:dyDescent="0.25">
      <c r="B4541" t="s">
        <v>6964</v>
      </c>
      <c r="C4541" s="2">
        <v>8010602005</v>
      </c>
      <c r="D4541" s="2" t="s">
        <v>6965</v>
      </c>
      <c r="E4541" t="s">
        <v>6966</v>
      </c>
      <c r="F4541" s="2" t="s">
        <v>18711</v>
      </c>
      <c r="H4541" t="str">
        <f t="shared" si="70"/>
        <v xml:space="preserve">            ('801-06-02005', '장메디팜', '장병철', '충청북도 청주시 흥덕구 대신로74번길 21, 210동 1303호(복대동, 금호어울림아파트)', '2024-5710108-00007'),</v>
      </c>
    </row>
    <row r="4542" spans="2:8" x14ac:dyDescent="0.25">
      <c r="B4542" t="s">
        <v>3701</v>
      </c>
      <c r="C4542" s="2">
        <v>8011002754</v>
      </c>
      <c r="D4542" s="2" t="s">
        <v>4401</v>
      </c>
      <c r="E4542" t="s">
        <v>4402</v>
      </c>
      <c r="F4542" s="2" t="s">
        <v>14771</v>
      </c>
      <c r="H4542" t="str">
        <f t="shared" si="70"/>
        <v xml:space="preserve">            ('801-10-02754', '씨에스메디', '박진화', '부산광역시 동구 중앙대로 270, 7층 799호(초량동, 강남빌딩)', '2024-3270022-00004'),</v>
      </c>
    </row>
    <row r="4543" spans="2:8" x14ac:dyDescent="0.25">
      <c r="B4543" t="s">
        <v>12404</v>
      </c>
      <c r="C4543" s="2">
        <v>8011902174</v>
      </c>
      <c r="D4543" s="2" t="s">
        <v>12405</v>
      </c>
      <c r="E4543" t="s">
        <v>12406</v>
      </c>
      <c r="F4543" s="2" t="s">
        <v>18814</v>
      </c>
      <c r="H4543" t="str">
        <f t="shared" si="70"/>
        <v xml:space="preserve">            ('801-19-02174', '디에이치플러스팜', '정덕환', '인천광역시 남동구 남동대로 370번길 122, 102동 303호', '2025-3530019-00002'),</v>
      </c>
    </row>
    <row r="4544" spans="2:8" x14ac:dyDescent="0.25">
      <c r="B4544" t="s">
        <v>3740</v>
      </c>
      <c r="C4544" s="2">
        <v>8014201120</v>
      </c>
      <c r="D4544" s="2" t="s">
        <v>3741</v>
      </c>
      <c r="E4544" t="s">
        <v>3742</v>
      </c>
      <c r="F4544" s="2" t="s">
        <v>18388</v>
      </c>
      <c r="H4544" t="str">
        <f t="shared" si="70"/>
        <v xml:space="preserve">            ('801-42-01120', '이피에스바이오', '박영희', '경기도 화성시 봉담읍 와우로34번길 12, 107동 2502호(봉담 센트럴 푸르지오)', '2024-5530505-00030'),</v>
      </c>
    </row>
    <row r="4545" spans="2:8" x14ac:dyDescent="0.25">
      <c r="B4545" t="s">
        <v>25</v>
      </c>
      <c r="C4545" s="2">
        <v>8018702834</v>
      </c>
      <c r="D4545" s="2" t="s">
        <v>26</v>
      </c>
      <c r="E4545" t="s">
        <v>27</v>
      </c>
      <c r="F4545" s="2" t="s">
        <v>15128</v>
      </c>
      <c r="H4545" t="str">
        <f t="shared" si="70"/>
        <v xml:space="preserve">            ('801-87-02834', '주식회사 서진팜', '윤진희', '부산광역시 기장군 정관읍 정관2로 40, 105동 905호(정관신도시 현진에버빌)', '2024-3400013-00034'),</v>
      </c>
    </row>
    <row r="4546" spans="2:8" x14ac:dyDescent="0.25">
      <c r="B4546" t="s">
        <v>7627</v>
      </c>
      <c r="C4546" s="2">
        <v>8022002154</v>
      </c>
      <c r="D4546" s="2" t="s">
        <v>7628</v>
      </c>
      <c r="E4546" t="s">
        <v>7629</v>
      </c>
      <c r="F4546" s="2" t="s">
        <v>17237</v>
      </c>
      <c r="H4546" t="str">
        <f t="shared" ref="H4546:H4609" si="71">"            ('"&amp;LEFT(C4546,3)&amp;"-"&amp;MID(C4546,4,2)&amp;"-"&amp;RIGHT(C4546,5)&amp;"', '"&amp;B4546&amp;"', '"&amp;D4546&amp;"', '"&amp;E4546&amp;"', '"&amp;F4546&amp;"'),"</f>
        <v xml:space="preserve">            ('802-20-02154', '성솔팜', '이새솔', '경기도 남양주시 와부읍 덕소로2번길 135 103동 1001호', '2024-3990309-00152'),</v>
      </c>
    </row>
    <row r="4547" spans="2:8" x14ac:dyDescent="0.25">
      <c r="B4547" t="s">
        <v>1482</v>
      </c>
      <c r="C4547" s="2">
        <v>8022400402</v>
      </c>
      <c r="D4547" s="2" t="s">
        <v>1483</v>
      </c>
      <c r="E4547" t="s">
        <v>1484</v>
      </c>
      <c r="F4547" s="2" t="s">
        <v>16460</v>
      </c>
      <c r="H4547" t="str">
        <f t="shared" si="71"/>
        <v xml:space="preserve">            ('802-24-00402', '하람팜', '한연희', '경기도 수원시 장안구 대평로 27, 113동 2903호', '2024-3740031-00001'),</v>
      </c>
    </row>
    <row r="4548" spans="2:8" x14ac:dyDescent="0.25">
      <c r="B4548" t="s">
        <v>596</v>
      </c>
      <c r="C4548" s="2">
        <v>8023201411</v>
      </c>
      <c r="D4548" s="2" t="s">
        <v>2597</v>
      </c>
      <c r="E4548" t="s">
        <v>2598</v>
      </c>
      <c r="F4548" s="2" t="s">
        <v>14905</v>
      </c>
      <c r="H4548" t="str">
        <f t="shared" si="71"/>
        <v xml:space="preserve">            ('802-32-01411', '에이치팜', '임소희', '부산광역시 남구 유엔로157번가길 48, A동 301호(대연동, 목화그린빌라)', '2024-3310024-00101'),</v>
      </c>
    </row>
    <row r="4549" spans="2:8" x14ac:dyDescent="0.25">
      <c r="B4549" t="s">
        <v>5581</v>
      </c>
      <c r="C4549" s="2">
        <v>8024000246</v>
      </c>
      <c r="D4549" s="2" t="s">
        <v>5582</v>
      </c>
      <c r="E4549" t="s">
        <v>5583</v>
      </c>
      <c r="F4549" s="2" t="s">
        <v>17167</v>
      </c>
      <c r="H4549" t="str">
        <f t="shared" si="71"/>
        <v xml:space="preserve">            ('802-40-00246', '영민팜', '박승재', '경기도 구리시 산마루로 46, 407동 1501호(갈매동, 갈매스타힐스)', '2024-3980021-00061'),</v>
      </c>
    </row>
    <row r="4550" spans="2:8" x14ac:dyDescent="0.25">
      <c r="B4550" t="s">
        <v>2409</v>
      </c>
      <c r="C4550" s="2">
        <v>8024100544</v>
      </c>
      <c r="D4550" s="2" t="s">
        <v>2410</v>
      </c>
      <c r="E4550" t="s">
        <v>2411</v>
      </c>
      <c r="F4550" s="2" t="s">
        <v>18297</v>
      </c>
      <c r="H4550" t="str">
        <f t="shared" si="71"/>
        <v xml:space="preserve">            ('802-41-00544', '에스와이메디컬', '김한국', '경상남도 진주시 충의로 119, D동 4층 401호(충무공동, 아슬란몰)', '2024-5310029-00030'),</v>
      </c>
    </row>
    <row r="4551" spans="2:8" x14ac:dyDescent="0.25">
      <c r="B4551" t="s">
        <v>6013</v>
      </c>
      <c r="C4551" s="2">
        <v>8028701202</v>
      </c>
      <c r="D4551" s="2" t="s">
        <v>8369</v>
      </c>
      <c r="E4551" t="s">
        <v>8370</v>
      </c>
      <c r="F4551" s="2" t="s">
        <v>16502</v>
      </c>
      <c r="H4551" t="str">
        <f t="shared" si="71"/>
        <v xml:space="preserve">            ('802-87-01202', '지엘팜', '박성욱', '경기도 수원시 권선구 효원로 182, 202호', '2024-3740032-00025'),</v>
      </c>
    </row>
    <row r="4552" spans="2:8" x14ac:dyDescent="0.25">
      <c r="B4552" t="s">
        <v>5296</v>
      </c>
      <c r="C4552" s="2">
        <v>8028703248</v>
      </c>
      <c r="D4552" s="2" t="s">
        <v>5297</v>
      </c>
      <c r="E4552" t="s">
        <v>5298</v>
      </c>
      <c r="F4552" s="2" t="s">
        <v>14529</v>
      </c>
      <c r="H4552" t="str">
        <f t="shared" si="71"/>
        <v xml:space="preserve">            ('802-87-03248', '부루베리', '한상명', '서울특별시 서초구 서운로 13, 중앙로얄오피스텔 지하1층 102-라1호(서초동)', '2024-3210034-00020'),</v>
      </c>
    </row>
    <row r="4553" spans="2:8" x14ac:dyDescent="0.25">
      <c r="B4553" t="s">
        <v>13773</v>
      </c>
      <c r="C4553" s="2">
        <v>8030101706</v>
      </c>
      <c r="D4553" s="2" t="s">
        <v>13774</v>
      </c>
      <c r="E4553" t="s">
        <v>13775</v>
      </c>
      <c r="F4553" s="2" t="s">
        <v>14702</v>
      </c>
      <c r="H4553" t="str">
        <f t="shared" si="71"/>
        <v xml:space="preserve">            ('803-01-01706', '코리아팜', '김종혁', '서울특별시 송파구 중대로 197, 305호 a300(가락동)', '2024-3230034-00227'),</v>
      </c>
    </row>
    <row r="4554" spans="2:8" x14ac:dyDescent="0.25">
      <c r="B4554" t="s">
        <v>6449</v>
      </c>
      <c r="C4554" s="2">
        <v>8030402569</v>
      </c>
      <c r="D4554" s="2" t="s">
        <v>6450</v>
      </c>
      <c r="E4554" t="s">
        <v>6451</v>
      </c>
      <c r="F4554" s="2" t="s">
        <v>15068</v>
      </c>
      <c r="H4554" t="str">
        <f t="shared" si="71"/>
        <v xml:space="preserve">            ('803-04-02569', '환인터내셔널', '이윤환', '부산광역시 연제구 월드컵대로 160 JH빌딩, 2층 203호', '2024-3370022-00106'),</v>
      </c>
    </row>
    <row r="4555" spans="2:8" x14ac:dyDescent="0.25">
      <c r="B4555" t="s">
        <v>8350</v>
      </c>
      <c r="C4555" s="2">
        <v>8030601884</v>
      </c>
      <c r="D4555" s="2" t="s">
        <v>8351</v>
      </c>
      <c r="E4555" t="s">
        <v>8352</v>
      </c>
      <c r="F4555" s="2" t="s">
        <v>16676</v>
      </c>
      <c r="H4555" t="str">
        <f t="shared" si="71"/>
        <v xml:space="preserve">            ('803-06-01884', '단단컴퍼니', '강미라', '경기도 성남시 분당구 매화로 51, 로즈프라자 302-4호(야탑동)', '2024-3780064-00070'),</v>
      </c>
    </row>
    <row r="4556" spans="2:8" x14ac:dyDescent="0.25">
      <c r="B4556" t="s">
        <v>994</v>
      </c>
      <c r="C4556" s="2">
        <v>8032201832</v>
      </c>
      <c r="D4556" s="2" t="s">
        <v>5604</v>
      </c>
      <c r="E4556" t="s">
        <v>5605</v>
      </c>
      <c r="F4556" s="2" t="s">
        <v>16523</v>
      </c>
      <c r="H4556" t="str">
        <f t="shared" si="71"/>
        <v xml:space="preserve">            ('803-22-01832', '제이메디컬', '김병진', '경기도 수원시 권선구 효원로 182, 504호(권선동)', '2024-3740032-00067'),</v>
      </c>
    </row>
    <row r="4557" spans="2:8" x14ac:dyDescent="0.25">
      <c r="B4557" t="s">
        <v>10407</v>
      </c>
      <c r="C4557" s="2">
        <v>8033201258</v>
      </c>
      <c r="D4557" s="2" t="s">
        <v>10408</v>
      </c>
      <c r="E4557" t="s">
        <v>10409</v>
      </c>
      <c r="F4557" s="2" t="s">
        <v>14916</v>
      </c>
      <c r="H4557" t="str">
        <f t="shared" si="71"/>
        <v xml:space="preserve">            ('803-32-01258', '위드', '설성호', '부산광역시 해운대구 반여로 133, 103동 1901호(반여동, 센텀롯데캐슬아파트)', '2024-3330024-00026'),</v>
      </c>
    </row>
    <row r="4558" spans="2:8" x14ac:dyDescent="0.25">
      <c r="B4558" t="s">
        <v>4546</v>
      </c>
      <c r="C4558" s="2">
        <v>8038602546</v>
      </c>
      <c r="D4558" s="2" t="s">
        <v>9343</v>
      </c>
      <c r="E4558" t="s">
        <v>9344</v>
      </c>
      <c r="F4558" s="2" t="s">
        <v>18361</v>
      </c>
      <c r="H4558" t="str">
        <f t="shared" si="71"/>
        <v xml:space="preserve">            ('803-86-02546', '제이에스피', '황재연', '경상남도 양산시 물금읍 야리4길 16, 501호 502호 503호', '2024-5380021-00020'),</v>
      </c>
    </row>
    <row r="4559" spans="2:8" x14ac:dyDescent="0.25">
      <c r="B4559" t="s">
        <v>10595</v>
      </c>
      <c r="C4559" s="2">
        <v>8040400206</v>
      </c>
      <c r="D4559" s="2" t="s">
        <v>10492</v>
      </c>
      <c r="E4559" t="s">
        <v>10596</v>
      </c>
      <c r="F4559" s="2" t="s">
        <v>15910</v>
      </c>
      <c r="H4559" t="str">
        <f t="shared" si="71"/>
        <v xml:space="preserve">            ('804-04-00206', '바른공인중개사사무소', '강현주', '광주광역시 서구 상무버들로 13, 상가동 104호(유촌동, 상무버들마을2단지아파트)', '2024-3600020-00048'),</v>
      </c>
    </row>
    <row r="4560" spans="2:8" x14ac:dyDescent="0.25">
      <c r="B4560" t="s">
        <v>516</v>
      </c>
      <c r="C4560" s="2">
        <v>8041502670</v>
      </c>
      <c r="D4560" s="2" t="s">
        <v>517</v>
      </c>
      <c r="E4560" t="s">
        <v>518</v>
      </c>
      <c r="F4560" s="2" t="s">
        <v>15721</v>
      </c>
      <c r="H4560" t="str">
        <f t="shared" si="71"/>
        <v xml:space="preserve">            ('804-15-02670', '지서', '김정은', '인천광역시 남동구 에코중앙로 163, 704동 804호(논현동, 에코메트로한화꿈에그린아파트)', '2024-3530019-00053'),</v>
      </c>
    </row>
    <row r="4561" spans="2:10" x14ac:dyDescent="0.25">
      <c r="B4561" t="s">
        <v>12931</v>
      </c>
      <c r="C4561" s="2">
        <v>8041602492</v>
      </c>
      <c r="D4561" s="2" t="s">
        <v>12932</v>
      </c>
      <c r="E4561" t="s">
        <v>12933</v>
      </c>
      <c r="F4561" s="2" t="s">
        <v>18927</v>
      </c>
      <c r="H4561" t="str">
        <f t="shared" si="71"/>
        <v xml:space="preserve">            ('804-16-02492', '현흠', '연규석', '충청북도 청주시 흥덕구 복대로146번길 86, 2층', '2025-5710108-00006'),</v>
      </c>
    </row>
    <row r="4562" spans="2:10" x14ac:dyDescent="0.25">
      <c r="B4562" t="s">
        <v>12339</v>
      </c>
      <c r="C4562" s="2">
        <v>8042101949</v>
      </c>
      <c r="D4562" s="2" t="s">
        <v>12340</v>
      </c>
      <c r="E4562" t="s">
        <v>12341</v>
      </c>
      <c r="F4562" s="2" t="s">
        <v>17606</v>
      </c>
      <c r="H4562" t="str">
        <f t="shared" si="71"/>
        <v xml:space="preserve">            ('804-21-01949', '태율팜스', '이주용', '경기도 용인시 수지구 정든로20번길 1, 가동 401호', '2024-4050149-00105'),</v>
      </c>
    </row>
    <row r="4563" spans="2:10" x14ac:dyDescent="0.25">
      <c r="B4563" t="s">
        <v>5564</v>
      </c>
      <c r="C4563" s="2">
        <v>8042301638</v>
      </c>
      <c r="D4563" s="2" t="s">
        <v>5565</v>
      </c>
      <c r="E4563" t="s">
        <v>5566</v>
      </c>
      <c r="F4563" s="2" t="s">
        <v>14990</v>
      </c>
      <c r="H4563" t="str">
        <f t="shared" si="71"/>
        <v xml:space="preserve">            ('804-23-01638', '에스에이치메디', '강수훈', '부산광역시 사하구 다송로 23, 105동 2203호(다대동, 다대롯데캐슬블루아파트)', '2024-3340025-00019'),</v>
      </c>
    </row>
    <row r="4564" spans="2:10" x14ac:dyDescent="0.25">
      <c r="B4564" t="s">
        <v>12481</v>
      </c>
      <c r="C4564" s="2">
        <v>8048603062</v>
      </c>
      <c r="D4564" s="2" t="s">
        <v>12482</v>
      </c>
      <c r="E4564" t="s">
        <v>12483</v>
      </c>
      <c r="F4564" s="2" t="s">
        <v>16348</v>
      </c>
      <c r="H4564" t="str">
        <f t="shared" si="71"/>
        <v xml:space="preserve">            ('804-86-03062', '백일', '오원균', '대전광역시 유성구 학하남로 10, 206동 1304호', '2024-3670022-00119'),</v>
      </c>
    </row>
    <row r="4565" spans="2:10" x14ac:dyDescent="0.25">
      <c r="B4565" t="s">
        <v>12095</v>
      </c>
      <c r="C4565" s="2">
        <v>8050102943</v>
      </c>
      <c r="D4565" s="2" t="s">
        <v>12096</v>
      </c>
      <c r="E4565" t="s">
        <v>12097</v>
      </c>
      <c r="F4565" s="2" t="s">
        <v>16689</v>
      </c>
      <c r="H4565" t="str">
        <f t="shared" si="71"/>
        <v xml:space="preserve">            ('805-01-02943', '트루메디', '최경필', '경기도 성남시 분당구 판교로744, 분당테크노파크 c동 219호', '2024-3780064-00111'),</v>
      </c>
      <c r="J4565" t="s">
        <v>18984</v>
      </c>
    </row>
    <row r="4566" spans="2:10" x14ac:dyDescent="0.25">
      <c r="B4566" t="s">
        <v>7792</v>
      </c>
      <c r="C4566" s="2">
        <v>8053301299</v>
      </c>
      <c r="D4566" s="2" t="s">
        <v>7793</v>
      </c>
      <c r="E4566" t="s">
        <v>7794</v>
      </c>
      <c r="F4566" s="2" t="s">
        <v>14076</v>
      </c>
      <c r="H4566" t="str">
        <f t="shared" si="71"/>
        <v xml:space="preserve">            ('805-33-01299', '영스팜', '이지영', '서울특별시 중구 만리재로 185 101동1102호', '2024-3010033-00030'),</v>
      </c>
    </row>
    <row r="4567" spans="2:10" x14ac:dyDescent="0.25">
      <c r="B4567" t="s">
        <v>7363</v>
      </c>
      <c r="C4567" s="2">
        <v>8056900606</v>
      </c>
      <c r="D4567" s="2" t="s">
        <v>7364</v>
      </c>
      <c r="E4567" t="s">
        <v>7365</v>
      </c>
      <c r="F4567" s="2" t="s">
        <v>18483</v>
      </c>
      <c r="H4567" t="str">
        <f t="shared" si="71"/>
        <v xml:space="preserve">            ('805-69-00606', '지우팜', '남혜리', '경기도 광주시 텃골길26번길 13-15 1동 102호', '2024-5540016-00023'),</v>
      </c>
    </row>
    <row r="4568" spans="2:10" x14ac:dyDescent="0.25">
      <c r="B4568" t="s">
        <v>2876</v>
      </c>
      <c r="C4568" s="2">
        <v>8058103298</v>
      </c>
      <c r="D4568" s="2" t="s">
        <v>2877</v>
      </c>
      <c r="E4568" t="s">
        <v>2878</v>
      </c>
      <c r="F4568" s="2" t="s">
        <v>16006</v>
      </c>
      <c r="H4568" t="str">
        <f t="shared" si="71"/>
        <v xml:space="preserve">            ('805-81-03298', '(주)원파트너스', '임순례', '광주광역시 북구 첨단연신로 88, 5층 504호(연제동, 허드슨1041)', '2024-3620020-00075'),</v>
      </c>
    </row>
    <row r="4569" spans="2:10" x14ac:dyDescent="0.25">
      <c r="B4569" t="s">
        <v>1193</v>
      </c>
      <c r="C4569" s="2">
        <v>8060102970</v>
      </c>
      <c r="D4569" s="2" t="s">
        <v>1194</v>
      </c>
      <c r="E4569" t="s">
        <v>1195</v>
      </c>
      <c r="F4569" s="2" t="s">
        <v>18693</v>
      </c>
      <c r="H4569" t="str">
        <f t="shared" si="71"/>
        <v xml:space="preserve">            ('806-01-02970', '원하트바이오', '김이영', '충청북도 청주시 서원구 신성화로 8, 305동 303호(성화동, 구룡산 휴먼시아3단지)', '2024-5710107-00024'),</v>
      </c>
    </row>
    <row r="4570" spans="2:10" x14ac:dyDescent="0.25">
      <c r="B4570" t="s">
        <v>994</v>
      </c>
      <c r="C4570" s="2">
        <v>8061502657</v>
      </c>
      <c r="D4570" s="2" t="s">
        <v>13388</v>
      </c>
      <c r="E4570" t="s">
        <v>13389</v>
      </c>
      <c r="F4570" s="2" t="s">
        <v>18825</v>
      </c>
      <c r="H4570" t="str">
        <f t="shared" si="71"/>
        <v xml:space="preserve">            ('806-15-02657', '제이메디컬', '조유리', '인천광역시 서구 가정로151번길 4, 103동 304호', '2025-3560021-00014'),</v>
      </c>
    </row>
    <row r="4571" spans="2:10" x14ac:dyDescent="0.25">
      <c r="B4571" t="s">
        <v>6831</v>
      </c>
      <c r="C4571" s="2">
        <v>8062001671</v>
      </c>
      <c r="D4571" s="2" t="s">
        <v>6832</v>
      </c>
      <c r="E4571" t="s">
        <v>6833</v>
      </c>
      <c r="F4571" s="2" t="s">
        <v>18746</v>
      </c>
      <c r="H4571" t="str">
        <f t="shared" si="71"/>
        <v xml:space="preserve">            ('806-20-01671', '건팜(Gun Pharm)', '송재권', '충청북도 청주시 청원구 충청대로 175, 1층(주중동)', '2024-5710109-00027'),</v>
      </c>
    </row>
    <row r="4572" spans="2:10" x14ac:dyDescent="0.25">
      <c r="B4572" t="s">
        <v>497</v>
      </c>
      <c r="C4572" s="2">
        <v>8065700611</v>
      </c>
      <c r="D4572" s="2" t="s">
        <v>498</v>
      </c>
      <c r="E4572" t="s">
        <v>499</v>
      </c>
      <c r="F4572" s="2" t="s">
        <v>16266</v>
      </c>
      <c r="H4572" t="str">
        <f t="shared" si="71"/>
        <v xml:space="preserve">            ('806-57-00611', '정방메디컬', '이혜숙', '대전광역시 서구 장안로 573(장안동)', '2024-3660023-00277'),</v>
      </c>
    </row>
    <row r="4573" spans="2:10" x14ac:dyDescent="0.25">
      <c r="B4573" t="s">
        <v>3128</v>
      </c>
      <c r="C4573" s="2">
        <v>8068101842</v>
      </c>
      <c r="D4573" s="2" t="s">
        <v>3129</v>
      </c>
      <c r="E4573" t="s">
        <v>3130</v>
      </c>
      <c r="F4573" s="2" t="s">
        <v>15799</v>
      </c>
      <c r="H4573" t="str">
        <f t="shared" si="71"/>
        <v xml:space="preserve">            ('806-81-01842', '주식회사 인천파마', '김병욱', '인천광역시 계양구 서운산업로47번길 17-4, 3층', '2024-3550020-00045'),</v>
      </c>
    </row>
    <row r="4574" spans="2:10" x14ac:dyDescent="0.25">
      <c r="B4574" t="s">
        <v>10300</v>
      </c>
      <c r="C4574" s="2">
        <v>8068102007</v>
      </c>
      <c r="D4574" s="2" t="s">
        <v>10301</v>
      </c>
      <c r="E4574" t="s">
        <v>10302</v>
      </c>
      <c r="F4574" s="2" t="s">
        <v>15350</v>
      </c>
      <c r="H4574" t="str">
        <f t="shared" si="71"/>
        <v xml:space="preserve">            ('806-81-02007', '동흥약품 주식회사', '성상준', '대구광역시 북구 호국로 245, 2층(서번동)', '2024-3450022-00102'),</v>
      </c>
    </row>
    <row r="4575" spans="2:10" x14ac:dyDescent="0.25">
      <c r="B4575" t="s">
        <v>4176</v>
      </c>
      <c r="C4575" s="2">
        <v>8068701349</v>
      </c>
      <c r="D4575" s="2" t="s">
        <v>4177</v>
      </c>
      <c r="E4575" t="s">
        <v>4178</v>
      </c>
      <c r="F4575" s="2" t="s">
        <v>17060</v>
      </c>
      <c r="H4575" t="str">
        <f t="shared" si="71"/>
        <v xml:space="preserve">            ('806-87-01349', '엘케이메디 주식회사', '이종명', '경기도 고양시 덕양구 중앙로557번길 8-19, 제지하1층 제비01호(행신동, 원스톱 라이프상가II)', '2024-3940138-00128'),</v>
      </c>
    </row>
    <row r="4576" spans="2:10" x14ac:dyDescent="0.25">
      <c r="B4576" t="s">
        <v>5826</v>
      </c>
      <c r="C4576" s="2">
        <v>8070202742</v>
      </c>
      <c r="D4576" s="2" t="s">
        <v>5827</v>
      </c>
      <c r="E4576" t="s">
        <v>5828</v>
      </c>
      <c r="F4576" s="2" t="s">
        <v>16278</v>
      </c>
      <c r="H4576" t="str">
        <f t="shared" si="71"/>
        <v xml:space="preserve">            ('807-02-02742', '케이엠메디컬', '문경민', '대전광역시 서구 관저남로12번길 7-14 401호', '2024-3660023-00301'),</v>
      </c>
    </row>
    <row r="4577" spans="2:8" x14ac:dyDescent="0.25">
      <c r="B4577" t="s">
        <v>4426</v>
      </c>
      <c r="C4577" s="2">
        <v>8070702766</v>
      </c>
      <c r="D4577" s="2" t="s">
        <v>4427</v>
      </c>
      <c r="E4577" t="s">
        <v>4428</v>
      </c>
      <c r="F4577" s="2" t="s">
        <v>18137</v>
      </c>
      <c r="H4577" t="str">
        <f t="shared" si="71"/>
        <v xml:space="preserve">            ('807-07-02766', '어퍼이스트 앤 코', '고동원', '전북특별자치도 군산시 서흥길 76-1(서흥남동)', '2024-4671044-00009'),</v>
      </c>
    </row>
    <row r="4578" spans="2:8" x14ac:dyDescent="0.25">
      <c r="B4578" t="s">
        <v>4409</v>
      </c>
      <c r="C4578" s="2">
        <v>8072001368</v>
      </c>
      <c r="D4578" s="2" t="s">
        <v>4410</v>
      </c>
      <c r="E4578" t="s">
        <v>4411</v>
      </c>
      <c r="F4578" s="2" t="s">
        <v>17143</v>
      </c>
      <c r="H4578" t="str">
        <f t="shared" si="71"/>
        <v xml:space="preserve">            ('807-20-01368', '수연상사', '박수연', '경기도 김포시 북변중로 124, 제세웅2동 107호(북변동)', '2024-3940140-00064'),</v>
      </c>
    </row>
    <row r="4579" spans="2:8" x14ac:dyDescent="0.25">
      <c r="B4579" t="s">
        <v>991</v>
      </c>
      <c r="C4579" s="2">
        <v>8072301506</v>
      </c>
      <c r="D4579" s="2" t="s">
        <v>11151</v>
      </c>
      <c r="E4579" t="s">
        <v>11152</v>
      </c>
      <c r="F4579" s="2" t="s">
        <v>15568</v>
      </c>
      <c r="H4579" t="str">
        <f t="shared" si="71"/>
        <v xml:space="preserve">            ('807-23-01506', '이지팜', '정재은', '대구광역시 달서구 구마로11길20, 1층', '2024-3470022-00188'),</v>
      </c>
    </row>
    <row r="4580" spans="2:8" x14ac:dyDescent="0.25">
      <c r="B4580" t="s">
        <v>177</v>
      </c>
      <c r="C4580" s="2">
        <v>8072301700</v>
      </c>
      <c r="D4580" s="2" t="s">
        <v>178</v>
      </c>
      <c r="E4580" t="s">
        <v>179</v>
      </c>
      <c r="F4580" s="2" t="s">
        <v>15621</v>
      </c>
      <c r="H4580" t="str">
        <f t="shared" si="71"/>
        <v xml:space="preserve">            ('807-23-01700', '노블', '김한철', '인천광역시 미추홀구 인하로236번길 15, 1층 2호(주안동)', '2024-3510513-00019'),</v>
      </c>
    </row>
    <row r="4581" spans="2:8" x14ac:dyDescent="0.25">
      <c r="B4581" t="s">
        <v>2764</v>
      </c>
      <c r="C4581" s="2">
        <v>8074701079</v>
      </c>
      <c r="D4581" s="2" t="s">
        <v>2765</v>
      </c>
      <c r="E4581" t="s">
        <v>2766</v>
      </c>
      <c r="F4581" s="2" t="s">
        <v>18128</v>
      </c>
      <c r="H4581" t="str">
        <f t="shared" si="71"/>
        <v xml:space="preserve">            ('807-47-01079', '조은', '이정훈', '전북특별자치도 전주시 덕진구 세병로 210, 1407-2301', '2024-4641062-00294'),</v>
      </c>
    </row>
    <row r="4582" spans="2:8" x14ac:dyDescent="0.25">
      <c r="B4582" t="s">
        <v>686</v>
      </c>
      <c r="C4582" s="2">
        <v>8078102539</v>
      </c>
      <c r="D4582" s="2" t="s">
        <v>687</v>
      </c>
      <c r="E4582" t="s">
        <v>688</v>
      </c>
      <c r="F4582" s="2" t="s">
        <v>15354</v>
      </c>
      <c r="H4582" t="str">
        <f t="shared" si="71"/>
        <v xml:space="preserve">            ('807-81-02539', '주식회사 바이오엔피', '서웅기', '대구광역시 북구 침산로21길 23, 오피스텔동 806호', '2024-3450022-00110'),</v>
      </c>
    </row>
    <row r="4583" spans="2:8" x14ac:dyDescent="0.25">
      <c r="B4583" t="s">
        <v>397</v>
      </c>
      <c r="C4583" s="2">
        <v>8078701584</v>
      </c>
      <c r="D4583" s="2" t="s">
        <v>398</v>
      </c>
      <c r="E4583" t="s">
        <v>399</v>
      </c>
      <c r="F4583" s="2" t="s">
        <v>14160</v>
      </c>
      <c r="H4583" t="str">
        <f t="shared" si="71"/>
        <v xml:space="preserve">            ('807-87-01584', '(주)뉴디에이치팜', '이주현', '서울특별시 동대문구 장한로17길 13-2, 2층 202호(장안동)', '2024-3050034-00080'),</v>
      </c>
    </row>
    <row r="4584" spans="2:8" x14ac:dyDescent="0.25">
      <c r="B4584" t="s">
        <v>9271</v>
      </c>
      <c r="C4584" s="2">
        <v>8078702206</v>
      </c>
      <c r="D4584" s="2" t="s">
        <v>8456</v>
      </c>
      <c r="E4584" t="s">
        <v>9272</v>
      </c>
      <c r="F4584" s="2" t="s">
        <v>18148</v>
      </c>
      <c r="H4584" t="str">
        <f t="shared" si="71"/>
        <v xml:space="preserve">            ('807-87-02206', '제이비파트너스', '이은정', '전북특별자치도 익산시 배산로 69 1층 4호(모현동1가)', '2024-4681049-00016'),</v>
      </c>
    </row>
    <row r="4585" spans="2:8" x14ac:dyDescent="0.25">
      <c r="B4585" t="s">
        <v>558</v>
      </c>
      <c r="C4585" s="2">
        <v>8081101506</v>
      </c>
      <c r="D4585" s="2" t="s">
        <v>559</v>
      </c>
      <c r="E4585" t="s">
        <v>560</v>
      </c>
      <c r="F4585" s="2" t="s">
        <v>17142</v>
      </c>
      <c r="H4585" t="str">
        <f t="shared" si="71"/>
        <v xml:space="preserve">            ('808-11-01506', '호성의약', '이종성', '경기도 고양시 일산서구 일현로 97-11, 101동 303호(탄현동, 두산위브더제니스)', '2024-3940140-00063'),</v>
      </c>
    </row>
    <row r="4586" spans="2:8" x14ac:dyDescent="0.25">
      <c r="B4586" t="s">
        <v>7702</v>
      </c>
      <c r="C4586" s="2">
        <v>8081601821</v>
      </c>
      <c r="D4586" s="2" t="s">
        <v>7703</v>
      </c>
      <c r="E4586" t="s">
        <v>7704</v>
      </c>
      <c r="F4586" s="2" t="s">
        <v>18615</v>
      </c>
      <c r="H4586" t="str">
        <f t="shared" si="71"/>
        <v xml:space="preserve">            ('808-16-01821', '아이지코리아', '문혜선', '세종특별자치시 새롬남로 17, 205동 602호', '2024-5690045-00007'),</v>
      </c>
    </row>
    <row r="4587" spans="2:8" x14ac:dyDescent="0.25">
      <c r="B4587" t="s">
        <v>9147</v>
      </c>
      <c r="C4587" s="2">
        <v>8096100640</v>
      </c>
      <c r="D4587" s="2" t="s">
        <v>9148</v>
      </c>
      <c r="E4587" t="s">
        <v>9149</v>
      </c>
      <c r="F4587" s="2" t="s">
        <v>14862</v>
      </c>
      <c r="H4587" t="str">
        <f t="shared" si="71"/>
        <v xml:space="preserve">            ('809-61-00640', '수안팜', '정수안', '부산광역시 동래구 충렬대로107번길 54, 10동 701호', '2024-3300024-00110'),</v>
      </c>
    </row>
    <row r="4588" spans="2:8" x14ac:dyDescent="0.25">
      <c r="B4588" t="s">
        <v>6174</v>
      </c>
      <c r="C4588" s="2">
        <v>8098700994</v>
      </c>
      <c r="D4588" s="2" t="s">
        <v>3301</v>
      </c>
      <c r="E4588" t="s">
        <v>6175</v>
      </c>
      <c r="F4588" s="2" t="s">
        <v>16527</v>
      </c>
      <c r="H4588" t="str">
        <f t="shared" si="71"/>
        <v xml:space="preserve">            ('809-87-00994', '주신', '박동원', '경기도 수원시 권선구 입북로50, 301동 2층 3호', '2024-3740032-00080'),</v>
      </c>
    </row>
    <row r="4589" spans="2:8" x14ac:dyDescent="0.25">
      <c r="B4589" t="s">
        <v>3817</v>
      </c>
      <c r="C4589" s="2">
        <v>8100203316</v>
      </c>
      <c r="D4589" s="2" t="s">
        <v>3586</v>
      </c>
      <c r="E4589" t="s">
        <v>3818</v>
      </c>
      <c r="F4589" s="2" t="s">
        <v>14216</v>
      </c>
      <c r="H4589" t="str">
        <f t="shared" si="71"/>
        <v xml:space="preserve">            ('810-02-03316', '유니스', '이삼열', '서울특별시 중랑구 용마산로 271, 102동 402호', '2024-3060034-00102'),</v>
      </c>
    </row>
    <row r="4590" spans="2:8" x14ac:dyDescent="0.25">
      <c r="B4590" t="s">
        <v>9106</v>
      </c>
      <c r="C4590" s="2">
        <v>8100800460</v>
      </c>
      <c r="D4590" s="2" t="s">
        <v>2612</v>
      </c>
      <c r="E4590" t="s">
        <v>9107</v>
      </c>
      <c r="F4590" s="2" t="s">
        <v>16110</v>
      </c>
      <c r="H4590" t="str">
        <f t="shared" si="71"/>
        <v xml:space="preserve">            ('810-08-00460', '명인팜', '정명숙', '광주광역시 광산구 임방울대로 727-6, 109동 103호', '2024-3630020-00193'),</v>
      </c>
    </row>
    <row r="4591" spans="2:8" x14ac:dyDescent="0.25">
      <c r="B4591" t="s">
        <v>5871</v>
      </c>
      <c r="C4591" s="2">
        <v>8100901603</v>
      </c>
      <c r="D4591" s="2" t="s">
        <v>5872</v>
      </c>
      <c r="E4591" t="s">
        <v>5873</v>
      </c>
      <c r="F4591" s="2" t="s">
        <v>16631</v>
      </c>
      <c r="H4591" t="str">
        <f t="shared" si="71"/>
        <v xml:space="preserve">            ('810-09-01603', '동그라미팜', '김건우', '경기도 성남시 중원구 은행동 550 은행주공아파트 122-608', '2024-3780063-00002'),</v>
      </c>
    </row>
    <row r="4592" spans="2:8" x14ac:dyDescent="0.25">
      <c r="B4592" t="s">
        <v>7747</v>
      </c>
      <c r="C4592" s="2">
        <v>8102101681</v>
      </c>
      <c r="D4592" s="2" t="s">
        <v>7748</v>
      </c>
      <c r="E4592" t="s">
        <v>7749</v>
      </c>
      <c r="F4592" s="2" t="s">
        <v>16740</v>
      </c>
      <c r="H4592" t="str">
        <f t="shared" si="71"/>
        <v xml:space="preserve">            ('810-21-01681', '에이치에스디팜', '박명수', '경기도 의정부시 청사로 45 7층 702-27호', '2024-3820050-00102'),</v>
      </c>
    </row>
    <row r="4593" spans="2:8" x14ac:dyDescent="0.25">
      <c r="B4593" t="s">
        <v>106</v>
      </c>
      <c r="C4593" s="2">
        <v>8106300057</v>
      </c>
      <c r="D4593" s="2" t="s">
        <v>107</v>
      </c>
      <c r="E4593" t="s">
        <v>108</v>
      </c>
      <c r="F4593" s="2" t="s">
        <v>15140</v>
      </c>
      <c r="H4593" t="str">
        <f t="shared" si="71"/>
        <v xml:space="preserve">            ('810-63-00057', '잔고메디', '김영관', '부산광역시 기장군 기장읍 차성서로 123, 105동 602호', '2024-3400013-00065'),</v>
      </c>
    </row>
    <row r="4594" spans="2:8" x14ac:dyDescent="0.25">
      <c r="B4594" t="s">
        <v>494</v>
      </c>
      <c r="C4594" s="2">
        <v>8110301375</v>
      </c>
      <c r="D4594" s="2" t="s">
        <v>495</v>
      </c>
      <c r="E4594" t="s">
        <v>496</v>
      </c>
      <c r="F4594" s="2" t="s">
        <v>17608</v>
      </c>
      <c r="H4594" t="str">
        <f t="shared" si="71"/>
        <v xml:space="preserve">            ('811-03-01375', '재일팜', '박동일', '경기도 용인시 수지구 신봉3로7번길 31, 101동 503호(신봉동, 수지스카이뷰푸르지오)', '2024-4050149-00114'),</v>
      </c>
    </row>
    <row r="4595" spans="2:8" x14ac:dyDescent="0.25">
      <c r="B4595" t="s">
        <v>11331</v>
      </c>
      <c r="C4595" s="2">
        <v>8110303164</v>
      </c>
      <c r="D4595" s="2" t="s">
        <v>11332</v>
      </c>
      <c r="E4595" t="s">
        <v>11333</v>
      </c>
      <c r="F4595" s="2" t="s">
        <v>18268</v>
      </c>
      <c r="H4595" t="str">
        <f t="shared" si="71"/>
        <v xml:space="preserve">            ('811-03-03164', '대우팜', '조정연', '경상북도 경산시 진량읍 봉황길31, 102동 1807호(경산1차삼주봉황타운)', '2024-5130030-00041'),</v>
      </c>
    </row>
    <row r="4596" spans="2:8" x14ac:dyDescent="0.25">
      <c r="B4596" t="s">
        <v>1338</v>
      </c>
      <c r="C4596" s="2">
        <v>8115100305</v>
      </c>
      <c r="D4596" s="2" t="s">
        <v>6059</v>
      </c>
      <c r="E4596" t="s">
        <v>6060</v>
      </c>
      <c r="F4596" s="2" t="s">
        <v>14957</v>
      </c>
      <c r="H4596" t="str">
        <f t="shared" si="71"/>
        <v xml:space="preserve">            ('811-51-00305', '에이스팜', '문윤기', '부산광역시 해운대구 달맞이길117번가길 55, B동 103호(중동, 백세해운대빌라)', '2024-3330024-00196'),</v>
      </c>
    </row>
    <row r="4597" spans="2:8" x14ac:dyDescent="0.25">
      <c r="B4597" t="s">
        <v>10439</v>
      </c>
      <c r="C4597" s="2">
        <v>8115800508</v>
      </c>
      <c r="D4597" s="2" t="s">
        <v>10440</v>
      </c>
      <c r="E4597" t="s">
        <v>10441</v>
      </c>
      <c r="F4597" s="2" t="s">
        <v>16901</v>
      </c>
      <c r="H4597" t="str">
        <f t="shared" si="71"/>
        <v xml:space="preserve">            ('811-58-00508', '인우팜', '서현정', '경기도 부천시 소사구 성주로 66, 1동 702호(송내동, 송내동동신아파트)', '2024-3860577-00010'),</v>
      </c>
    </row>
    <row r="4598" spans="2:8" x14ac:dyDescent="0.25">
      <c r="B4598" t="s">
        <v>13889</v>
      </c>
      <c r="C4598" s="2">
        <v>8116900620</v>
      </c>
      <c r="D4598" s="2" t="s">
        <v>13890</v>
      </c>
      <c r="E4598" t="s">
        <v>13891</v>
      </c>
      <c r="F4598" s="2" t="s">
        <v>18891</v>
      </c>
      <c r="H4598" t="str">
        <f t="shared" si="71"/>
        <v xml:space="preserve">            ('811-69-00620', '이음터', '신유경', '경기도 김포시 걸포1로 39, 305동 603호(걸포동, 오스타파라곤)', '2025-4090023-00022'),</v>
      </c>
    </row>
    <row r="4599" spans="2:8" x14ac:dyDescent="0.25">
      <c r="B4599" t="s">
        <v>11769</v>
      </c>
      <c r="C4599" s="2">
        <v>8118702995</v>
      </c>
      <c r="D4599" s="2" t="s">
        <v>11770</v>
      </c>
      <c r="E4599" t="s">
        <v>11771</v>
      </c>
      <c r="F4599" s="2" t="s">
        <v>14066</v>
      </c>
      <c r="H4599" t="str">
        <f t="shared" si="71"/>
        <v xml:space="preserve">            ('811-87-02995', '지운헬스케어', '장효준', '서울특별시 종로구 종로1길 50, 더케이트윈타워 2층 101호', '2024-3000034-00026'),</v>
      </c>
    </row>
    <row r="4600" spans="2:8" x14ac:dyDescent="0.25">
      <c r="B4600" t="s">
        <v>1715</v>
      </c>
      <c r="C4600" s="2">
        <v>8120203307</v>
      </c>
      <c r="D4600" s="2" t="s">
        <v>3782</v>
      </c>
      <c r="E4600" t="s">
        <v>3783</v>
      </c>
      <c r="F4600" s="2">
        <v>40</v>
      </c>
      <c r="H4600" t="str">
        <f t="shared" si="71"/>
        <v xml:space="preserve">            ('812-02-03307', '서원', '심민진', '서울특별시 은평구 녹번로3길 23, A동 203호', '40'),</v>
      </c>
    </row>
    <row r="4601" spans="2:8" x14ac:dyDescent="0.25">
      <c r="B4601" t="s">
        <v>756</v>
      </c>
      <c r="C4601" s="2">
        <v>8120502217</v>
      </c>
      <c r="D4601" s="2" t="s">
        <v>8603</v>
      </c>
      <c r="E4601" t="s">
        <v>8604</v>
      </c>
      <c r="F4601" s="2" t="s">
        <v>18619</v>
      </c>
      <c r="H4601" t="str">
        <f t="shared" si="71"/>
        <v xml:space="preserve">            ('812-05-02217', '메디케어', '강완호', '세종특별자치시 남세종로 358, 207동 2601호(소담동, 새샘마을2단지)', '2024-5690045-00016'),</v>
      </c>
    </row>
    <row r="4602" spans="2:8" x14ac:dyDescent="0.25">
      <c r="B4602" t="s">
        <v>11057</v>
      </c>
      <c r="C4602" s="2">
        <v>8121102178</v>
      </c>
      <c r="D4602" s="2" t="s">
        <v>11058</v>
      </c>
      <c r="E4602" t="s">
        <v>11059</v>
      </c>
      <c r="F4602" s="2" t="s">
        <v>15452</v>
      </c>
      <c r="H4602" t="str">
        <f t="shared" si="71"/>
        <v xml:space="preserve">            ('812-11-02178', '세아메디칼', '전형준', '대구광역시 수성구 들안로 142, 2층(황금동)', '2024-3460023-00188'),</v>
      </c>
    </row>
    <row r="4603" spans="2:8" x14ac:dyDescent="0.25">
      <c r="B4603" t="s">
        <v>10665</v>
      </c>
      <c r="C4603" s="2">
        <v>8127700405</v>
      </c>
      <c r="D4603" s="2" t="s">
        <v>10666</v>
      </c>
      <c r="E4603" t="s">
        <v>10667</v>
      </c>
      <c r="F4603" s="2" t="s">
        <v>18045</v>
      </c>
      <c r="H4603" t="str">
        <f t="shared" si="71"/>
        <v xml:space="preserve">            ('812-77-00405', '루영팜', '박서연', '전북특별자치도 전주시 완산구 고사평1길 15, 201호(서신동)', '2024-4641050-00273'),</v>
      </c>
    </row>
    <row r="4604" spans="2:8" x14ac:dyDescent="0.25">
      <c r="B4604" t="s">
        <v>13014</v>
      </c>
      <c r="C4604" s="2">
        <v>8128601177</v>
      </c>
      <c r="D4604" s="2" t="s">
        <v>13015</v>
      </c>
      <c r="E4604" t="s">
        <v>13016</v>
      </c>
      <c r="F4604" s="2" t="s">
        <v>14625</v>
      </c>
      <c r="H4604" t="str">
        <f t="shared" si="71"/>
        <v xml:space="preserve">            ('812-86-01177', '폴리슈티컬스', '조용준', '서울특별시 강남구 테헤란로 625, 17층 1704A호', '2024-3220033-00191'),</v>
      </c>
    </row>
    <row r="4605" spans="2:8" x14ac:dyDescent="0.25">
      <c r="B4605" t="s">
        <v>650</v>
      </c>
      <c r="C4605" s="2">
        <v>8131001836</v>
      </c>
      <c r="D4605" s="2" t="s">
        <v>651</v>
      </c>
      <c r="E4605" t="s">
        <v>652</v>
      </c>
      <c r="F4605" s="2" t="s">
        <v>18633</v>
      </c>
      <c r="H4605" t="str">
        <f t="shared" si="71"/>
        <v xml:space="preserve">            ('813-10-01836', '유현메디컨설팅', '박성재', '세종특별자치시 남세종로 454, 8층 801-A878호(보람동, 강남제일타워)', '2024-5690045-00073'),</v>
      </c>
    </row>
    <row r="4606" spans="2:8" x14ac:dyDescent="0.25">
      <c r="B4606" t="s">
        <v>10582</v>
      </c>
      <c r="C4606" s="2">
        <v>8131902032</v>
      </c>
      <c r="D4606" s="2" t="s">
        <v>10583</v>
      </c>
      <c r="E4606" t="s">
        <v>10584</v>
      </c>
      <c r="F4606" s="2" t="s">
        <v>16917</v>
      </c>
      <c r="H4606" t="str">
        <f t="shared" si="71"/>
        <v xml:space="preserve">            ('813-19-02032', '가람파마', '권소현', '경기도 부천시 소사구 경인로274번길 10-1, 105동 501호(심곡본동, 효마을타운)', '2024-3860577-00050'),</v>
      </c>
    </row>
    <row r="4607" spans="2:8" x14ac:dyDescent="0.25">
      <c r="B4607" t="s">
        <v>5769</v>
      </c>
      <c r="C4607" s="2">
        <v>8133501222</v>
      </c>
      <c r="D4607" s="2" t="s">
        <v>5770</v>
      </c>
      <c r="E4607" t="s">
        <v>5771</v>
      </c>
      <c r="F4607" s="2" t="s">
        <v>16256</v>
      </c>
      <c r="H4607" t="str">
        <f t="shared" si="71"/>
        <v xml:space="preserve">            ('813-35-01222', '에스더블유', '서원식', '대전광역시 서구 월평북로 85, 월평동 397호', '2024-3660023-00243'),</v>
      </c>
    </row>
    <row r="4608" spans="2:8" x14ac:dyDescent="0.25">
      <c r="B4608" t="s">
        <v>13927</v>
      </c>
      <c r="C4608" s="2">
        <v>8134300266</v>
      </c>
      <c r="D4608" s="2" t="s">
        <v>13928</v>
      </c>
      <c r="E4608" t="s">
        <v>13929</v>
      </c>
      <c r="F4608" s="2" t="s">
        <v>17641</v>
      </c>
      <c r="H4608" t="str">
        <f t="shared" si="71"/>
        <v xml:space="preserve">            ('813-43-00266', '다산토탈서비스', '김영주', '경기도 파주시 미래로 562, 909동 303호(와동동, 가람마을9단지 남양휴튼)', '2024-4060482-00013'),</v>
      </c>
    </row>
    <row r="4609" spans="2:8" x14ac:dyDescent="0.25">
      <c r="B4609" t="s">
        <v>8823</v>
      </c>
      <c r="C4609" s="2">
        <v>8135100150</v>
      </c>
      <c r="D4609" s="2" t="s">
        <v>5449</v>
      </c>
      <c r="E4609" t="s">
        <v>8824</v>
      </c>
      <c r="F4609" s="2" t="s">
        <v>14236</v>
      </c>
      <c r="H4609" t="str">
        <f t="shared" si="71"/>
        <v xml:space="preserve">            ('813-51-00150', '동아메디칼', '이현정', '서울특별시 성북구 서경로 28, 101동 1902호', '2024-3070034-00049'),</v>
      </c>
    </row>
    <row r="4610" spans="2:8" x14ac:dyDescent="0.25">
      <c r="B4610" t="s">
        <v>10025</v>
      </c>
      <c r="C4610" s="2">
        <v>8136400408</v>
      </c>
      <c r="D4610" s="2" t="s">
        <v>10026</v>
      </c>
      <c r="E4610" t="s">
        <v>10027</v>
      </c>
      <c r="F4610" s="2" t="s">
        <v>15902</v>
      </c>
      <c r="H4610" t="str">
        <f t="shared" ref="H4610:H4673" si="72">"            ('"&amp;LEFT(C4610,3)&amp;"-"&amp;MID(C4610,4,2)&amp;"-"&amp;RIGHT(C4610,5)&amp;"', '"&amp;B4610&amp;"', '"&amp;D4610&amp;"', '"&amp;E4610&amp;"', '"&amp;F4610&amp;"'),"</f>
        <v xml:space="preserve">            ('813-64-00408', '더에스', '송승화', '광주광역시 서구 월드컵4강로82번길 25-2(화정동)', '2024-3600020-00006'),</v>
      </c>
    </row>
    <row r="4611" spans="2:8" x14ac:dyDescent="0.25">
      <c r="B4611" t="s">
        <v>4364</v>
      </c>
      <c r="C4611" s="2">
        <v>8141002629</v>
      </c>
      <c r="D4611" s="2" t="s">
        <v>4365</v>
      </c>
      <c r="E4611" t="s">
        <v>4366</v>
      </c>
      <c r="F4611" s="2" t="s">
        <v>15428</v>
      </c>
      <c r="H4611" t="str">
        <f t="shared" si="72"/>
        <v xml:space="preserve">            ('814-10-02629', '소은약품', '소승은', '대구광역시 수성구 수성로60길 15(수성동2가)', '2024-3460023-00139'),</v>
      </c>
    </row>
    <row r="4612" spans="2:8" x14ac:dyDescent="0.25">
      <c r="B4612" t="s">
        <v>994</v>
      </c>
      <c r="C4612" s="2">
        <v>8142200721</v>
      </c>
      <c r="D4612" s="2" t="s">
        <v>2644</v>
      </c>
      <c r="E4612" t="s">
        <v>2645</v>
      </c>
      <c r="F4612" s="2" t="s">
        <v>14908</v>
      </c>
      <c r="H4612" t="str">
        <f t="shared" si="72"/>
        <v xml:space="preserve">            ('814-22-00721', '제이메디컬', '문혜진', '부산광역시 북구 덕천로276번길 60(만덕동, 백양디이스트) 110-704', '2024-3320045-00056'),</v>
      </c>
    </row>
    <row r="4613" spans="2:8" x14ac:dyDescent="0.25">
      <c r="B4613" t="s">
        <v>6491</v>
      </c>
      <c r="C4613" s="2">
        <v>8142601335</v>
      </c>
      <c r="D4613" s="2" t="s">
        <v>6492</v>
      </c>
      <c r="E4613" t="s">
        <v>6493</v>
      </c>
      <c r="F4613" s="2" t="s">
        <v>15179</v>
      </c>
      <c r="H4613" t="str">
        <f t="shared" si="72"/>
        <v xml:space="preserve">            ('814-26-01335', '그린팜', '윤정아', '대구광역시 동구 금강로16길 43, 301호', '2024-3420023-00005'),</v>
      </c>
    </row>
    <row r="4614" spans="2:8" x14ac:dyDescent="0.25">
      <c r="B4614" t="s">
        <v>5496</v>
      </c>
      <c r="C4614" s="2">
        <v>8143900321</v>
      </c>
      <c r="D4614" s="2" t="s">
        <v>5497</v>
      </c>
      <c r="E4614" t="s">
        <v>5498</v>
      </c>
      <c r="F4614" s="2" t="s">
        <v>18478</v>
      </c>
      <c r="H4614" t="str">
        <f t="shared" si="72"/>
        <v xml:space="preserve">            ('814-39-00321', '네온상사', '우창식', '경기도 광주시 태재로 130, 101동 1502호(능평동, 금강KCC아파트)', '2024-5540016-00016'),</v>
      </c>
    </row>
    <row r="4615" spans="2:8" x14ac:dyDescent="0.25">
      <c r="B4615" t="s">
        <v>11093</v>
      </c>
      <c r="C4615" s="2">
        <v>8144201034</v>
      </c>
      <c r="D4615" s="2" t="s">
        <v>11094</v>
      </c>
      <c r="E4615" t="s">
        <v>11095</v>
      </c>
      <c r="F4615" s="2" t="s">
        <v>15417</v>
      </c>
      <c r="H4615" t="str">
        <f t="shared" si="72"/>
        <v xml:space="preserve">            ('814-42-01034', '에스티정상무역', '김상언', '대구광역시 수성구 화랑로22, 구세빌딩 322호', '2024-3460023-00102'),</v>
      </c>
    </row>
    <row r="4616" spans="2:8" x14ac:dyDescent="0.25">
      <c r="B4616" t="s">
        <v>662</v>
      </c>
      <c r="C4616" s="2">
        <v>8145100885</v>
      </c>
      <c r="D4616" s="2" t="s">
        <v>663</v>
      </c>
      <c r="E4616" t="s">
        <v>664</v>
      </c>
      <c r="F4616" s="2" t="s">
        <v>16399</v>
      </c>
      <c r="H4616" t="str">
        <f t="shared" si="72"/>
        <v xml:space="preserve">            ('814-51-00885', '한숲메디칼', '강승규', '대전광역시 태덕구 동서대로1761번길 12, 대전약품(송촌동)', '2024-3680022-00007'),</v>
      </c>
    </row>
    <row r="4617" spans="2:8" x14ac:dyDescent="0.25">
      <c r="B4617" t="s">
        <v>4358</v>
      </c>
      <c r="C4617" s="2">
        <v>8146100550</v>
      </c>
      <c r="D4617" s="2" t="s">
        <v>11528</v>
      </c>
      <c r="E4617" t="s">
        <v>11529</v>
      </c>
      <c r="F4617" s="2" t="s">
        <v>17807</v>
      </c>
      <c r="H4617" t="str">
        <f t="shared" si="72"/>
        <v xml:space="preserve">            ('814-61-00550', '디에스팜', '강남용', '강원특별자치도 원주시 무실로 382, 108동 1003호', '2024-4191050-00058'),</v>
      </c>
    </row>
    <row r="4618" spans="2:8" x14ac:dyDescent="0.25">
      <c r="B4618" t="s">
        <v>12757</v>
      </c>
      <c r="C4618" s="2">
        <v>8146900731</v>
      </c>
      <c r="D4618" s="2" t="s">
        <v>13224</v>
      </c>
      <c r="E4618" t="s">
        <v>13225</v>
      </c>
      <c r="F4618" s="2" t="s">
        <v>18905</v>
      </c>
      <c r="H4618" t="str">
        <f t="shared" si="72"/>
        <v xml:space="preserve">            ('814-69-00731', '에스디에이치', '권다혜', '경상북도 안동시 옥명2길 61-11, 3층 301호', '2025-5070014-00002'),</v>
      </c>
    </row>
    <row r="4619" spans="2:8" x14ac:dyDescent="0.25">
      <c r="B4619" t="s">
        <v>2177</v>
      </c>
      <c r="C4619" s="2">
        <v>8147800499</v>
      </c>
      <c r="D4619" s="2" t="s">
        <v>2178</v>
      </c>
      <c r="E4619" t="s">
        <v>1635</v>
      </c>
      <c r="F4619" s="2" t="s">
        <v>17975</v>
      </c>
      <c r="H4619" t="str">
        <f t="shared" si="72"/>
        <v xml:space="preserve">            ('814-78-00499', '현우메디팜', '전형석', '충청남도 아산시 배방읍 배방로 58-44, 205동 304호', '2024-4520031-00011'),</v>
      </c>
    </row>
    <row r="4620" spans="2:8" x14ac:dyDescent="0.25">
      <c r="B4620" t="s">
        <v>3386</v>
      </c>
      <c r="C4620" s="2">
        <v>8148700486</v>
      </c>
      <c r="D4620" s="2" t="s">
        <v>3387</v>
      </c>
      <c r="E4620" t="s">
        <v>3388</v>
      </c>
      <c r="F4620" s="2" t="s">
        <v>16618</v>
      </c>
      <c r="H4620" t="str">
        <f t="shared" si="72"/>
        <v xml:space="preserve">            ('814-87-00486', '(주)두손메디', '장윤서', '경기도 성남시 수정구 성남대로 1292, 205호(태평동)', '2024-3780062-00024'),</v>
      </c>
    </row>
    <row r="4621" spans="2:8" x14ac:dyDescent="0.25">
      <c r="B4621" t="s">
        <v>9233</v>
      </c>
      <c r="C4621" s="2">
        <v>8148802384</v>
      </c>
      <c r="D4621" s="2" t="s">
        <v>3005</v>
      </c>
      <c r="E4621" t="s">
        <v>9234</v>
      </c>
      <c r="F4621" s="2" t="s">
        <v>15875</v>
      </c>
      <c r="H4621" t="str">
        <f t="shared" si="72"/>
        <v xml:space="preserve">            ('814-88-02384', '팜원', '이수진', '광주광역시 동구 계림동 358 2층상가동260호', '2024-3590019-00003'),</v>
      </c>
    </row>
    <row r="4622" spans="2:8" x14ac:dyDescent="0.25">
      <c r="B4622" t="s">
        <v>1789</v>
      </c>
      <c r="C4622" s="2">
        <v>8150500784</v>
      </c>
      <c r="D4622" s="2" t="s">
        <v>1790</v>
      </c>
      <c r="E4622" t="s">
        <v>1791</v>
      </c>
      <c r="F4622" s="2" t="s">
        <v>14928</v>
      </c>
      <c r="H4622" t="str">
        <f t="shared" si="72"/>
        <v xml:space="preserve">            ('815-05-00784', '에스에이치메디힐', '이수하', '부산광역시 해운대구 좌동순환로 242, 103동 1106호', '2024-3330024-00069'),</v>
      </c>
    </row>
    <row r="4623" spans="2:8" x14ac:dyDescent="0.25">
      <c r="B4623" t="s">
        <v>5485</v>
      </c>
      <c r="C4623" s="2">
        <v>8150900730</v>
      </c>
      <c r="D4623" s="2" t="s">
        <v>5486</v>
      </c>
      <c r="E4623" t="s">
        <v>5487</v>
      </c>
      <c r="F4623" s="2" t="s">
        <v>14794</v>
      </c>
      <c r="H4623" t="str">
        <f t="shared" si="72"/>
        <v xml:space="preserve">            ('815-09-00730', '현대헬스케어', '김봉군', '부산광역시 부산진구 동평로 350, 133호(양정동, 양정현대프라자)', '2024-3290024-00012'),</v>
      </c>
    </row>
    <row r="4624" spans="2:8" x14ac:dyDescent="0.25">
      <c r="B4624" t="s">
        <v>1965</v>
      </c>
      <c r="C4624" s="2">
        <v>8156300498</v>
      </c>
      <c r="D4624" s="2" t="s">
        <v>1966</v>
      </c>
      <c r="E4624" t="s">
        <v>1967</v>
      </c>
      <c r="F4624" s="2" t="s">
        <v>17161</v>
      </c>
      <c r="H4624" t="str">
        <f t="shared" si="72"/>
        <v xml:space="preserve">            ('815-63-00498', '자인약품', '이래환', '경기도 구리시 이문안로 81, 101동 1102호', '2024-3980021-00041'),</v>
      </c>
    </row>
    <row r="4625" spans="2:8" x14ac:dyDescent="0.25">
      <c r="B4625" t="s">
        <v>6098</v>
      </c>
      <c r="C4625" s="2">
        <v>8156600086</v>
      </c>
      <c r="D4625" s="2" t="s">
        <v>6099</v>
      </c>
      <c r="E4625" t="s">
        <v>6100</v>
      </c>
      <c r="F4625" s="2" t="s">
        <v>17891</v>
      </c>
      <c r="H4625" t="str">
        <f t="shared" si="72"/>
        <v xml:space="preserve">            ('815-66-00086', '강원메디컬', '김남정', '강원특별자치도 강릉시 회산로383번길 37 107동 306호', '2024-4201026-00040'),</v>
      </c>
    </row>
    <row r="4626" spans="2:8" x14ac:dyDescent="0.25">
      <c r="B4626" t="s">
        <v>9845</v>
      </c>
      <c r="C4626" s="2">
        <v>8158802581</v>
      </c>
      <c r="D4626" s="2" t="s">
        <v>9846</v>
      </c>
      <c r="E4626" t="s">
        <v>9847</v>
      </c>
      <c r="F4626" s="2" t="s">
        <v>16982</v>
      </c>
      <c r="H4626" t="str">
        <f t="shared" si="72"/>
        <v xml:space="preserve">            ('815-88-02581', '주식회사 에이앤제이커머스', '안지환', '경기도 안산시 단원구 화랑로 402, 305호 에이09호(고잔동, 신원빌딩)', '2024-3930154-00006'),</v>
      </c>
    </row>
    <row r="4627" spans="2:8" x14ac:dyDescent="0.25">
      <c r="B4627" t="s">
        <v>13324</v>
      </c>
      <c r="C4627" s="2">
        <v>8160401815</v>
      </c>
      <c r="D4627" s="2" t="s">
        <v>13325</v>
      </c>
      <c r="E4627" t="s">
        <v>13326</v>
      </c>
      <c r="F4627" s="2" t="s">
        <v>15726</v>
      </c>
      <c r="H4627" t="str">
        <f t="shared" si="72"/>
        <v xml:space="preserve">            ('816-04-01815', '호준바이오', '이규진', '인천광역시 미추홀구 한나루로456번길 12, 101동 504호', '2024-3530019-00082'),</v>
      </c>
    </row>
    <row r="4628" spans="2:8" x14ac:dyDescent="0.25">
      <c r="B4628" t="s">
        <v>1648</v>
      </c>
      <c r="C4628" s="2">
        <v>8160701475</v>
      </c>
      <c r="D4628" s="2" t="s">
        <v>1649</v>
      </c>
      <c r="E4628" t="s">
        <v>1650</v>
      </c>
      <c r="F4628" s="2" t="s">
        <v>18475</v>
      </c>
      <c r="H4628" t="str">
        <f t="shared" si="72"/>
        <v xml:space="preserve">            ('816-07-01475', '명지메디', '이창복', '경기도 광주시 퇴촌면 산 20', '2024-5540016-00009'),</v>
      </c>
    </row>
    <row r="4629" spans="2:8" x14ac:dyDescent="0.25">
      <c r="B4629" t="s">
        <v>7060</v>
      </c>
      <c r="C4629" s="2">
        <v>8162001926</v>
      </c>
      <c r="D4629" s="2" t="s">
        <v>7061</v>
      </c>
      <c r="E4629" t="s">
        <v>7062</v>
      </c>
      <c r="F4629" s="2" t="s">
        <v>18641</v>
      </c>
      <c r="H4629" t="str">
        <f t="shared" si="72"/>
        <v xml:space="preserve">            ('816-20-01926', '맑음', '홍종남', '세종특별자치시 보듬3로 74, 1207동 701호(아름동, 범지기마을12단지)', '2024-5690045-00094'),</v>
      </c>
    </row>
    <row r="4630" spans="2:8" x14ac:dyDescent="0.25">
      <c r="B4630" t="s">
        <v>11305</v>
      </c>
      <c r="C4630" s="2">
        <v>8162501921</v>
      </c>
      <c r="D4630" s="2" t="s">
        <v>11306</v>
      </c>
      <c r="E4630" t="s">
        <v>11307</v>
      </c>
      <c r="F4630" s="2" t="s">
        <v>17933</v>
      </c>
      <c r="H4630" t="str">
        <f t="shared" si="72"/>
        <v xml:space="preserve">            ('816-25-01921', '제이비메디칼', '박은옥', '충청북도 천안시 동남구 구성13길 8', '2024-4490260-00008'),</v>
      </c>
    </row>
    <row r="4631" spans="2:8" x14ac:dyDescent="0.25">
      <c r="B4631" t="s">
        <v>13559</v>
      </c>
      <c r="C4631" s="2">
        <v>8162601137</v>
      </c>
      <c r="D4631" s="2" t="s">
        <v>13560</v>
      </c>
      <c r="E4631" t="s">
        <v>13561</v>
      </c>
      <c r="F4631" s="2" t="s">
        <v>16692</v>
      </c>
      <c r="H4631" t="str">
        <f t="shared" si="72"/>
        <v xml:space="preserve">            ('816-26-01137', '제이스컴퍼니', '조서정', '경기도 성남시 분당구 매화로 54, 2층 204호 a191', '2024-3780064-00123'),</v>
      </c>
    </row>
    <row r="4632" spans="2:8" x14ac:dyDescent="0.25">
      <c r="B4632" t="s">
        <v>11984</v>
      </c>
      <c r="C4632" s="2">
        <v>8164400919</v>
      </c>
      <c r="D4632" s="2" t="s">
        <v>11985</v>
      </c>
      <c r="E4632" t="s">
        <v>11986</v>
      </c>
      <c r="F4632" s="2">
        <v>56</v>
      </c>
      <c r="H4632" t="str">
        <f t="shared" si="72"/>
        <v xml:space="preserve">            ('816-44-00919', '비에이메디팜', '안형규', '서울특별시 영등포구 신길로 119, 106동 401호', '56'),</v>
      </c>
    </row>
    <row r="4633" spans="2:8" x14ac:dyDescent="0.25">
      <c r="B4633" t="s">
        <v>9976</v>
      </c>
      <c r="C4633" s="2">
        <v>8165100687</v>
      </c>
      <c r="D4633" s="2" t="s">
        <v>9977</v>
      </c>
      <c r="E4633" t="s">
        <v>9978</v>
      </c>
      <c r="F4633" s="2" t="s">
        <v>16708</v>
      </c>
      <c r="H4633" t="str">
        <f t="shared" si="72"/>
        <v xml:space="preserve">            ('816-51-00687', '임마누엘팜', '강숙자 외 1명', '경기도 의정부시 송양로 94, 1910동 502호(민락동, 민락엘레트19단지)', '2024-3820050-00011'),</v>
      </c>
    </row>
    <row r="4634" spans="2:8" x14ac:dyDescent="0.25">
      <c r="B4634" t="s">
        <v>3991</v>
      </c>
      <c r="C4634" s="2">
        <v>8165200272</v>
      </c>
      <c r="D4634" s="2" t="s">
        <v>3992</v>
      </c>
      <c r="E4634" t="s">
        <v>3993</v>
      </c>
      <c r="F4634" s="2" t="s">
        <v>15421</v>
      </c>
      <c r="H4634" t="str">
        <f t="shared" si="72"/>
        <v xml:space="preserve">            ('816-52-00272', '대흥메디케어', '류대탁 외 1명', '대구광역시 수성구 월드컵로6길 30', '2024-3460023-00126'),</v>
      </c>
    </row>
    <row r="4635" spans="2:8" x14ac:dyDescent="0.25">
      <c r="B4635" t="s">
        <v>1553</v>
      </c>
      <c r="C4635" s="2">
        <v>8170303274</v>
      </c>
      <c r="D4635" s="2" t="s">
        <v>11000</v>
      </c>
      <c r="E4635" t="s">
        <v>11001</v>
      </c>
      <c r="F4635" s="2" t="s">
        <v>15587</v>
      </c>
      <c r="H4635" t="str">
        <f t="shared" si="72"/>
        <v xml:space="preserve">            ('817-03-03274', '더블에스팜', '정나영', '대구광역시 달성군 논공읍 남리길 48, 101동606호', '2024-3480012-00010'),</v>
      </c>
    </row>
    <row r="4636" spans="2:8" x14ac:dyDescent="0.25">
      <c r="B4636" t="s">
        <v>3007</v>
      </c>
      <c r="C4636" s="2">
        <v>8172601498</v>
      </c>
      <c r="D4636" s="2" t="s">
        <v>3008</v>
      </c>
      <c r="E4636" t="s">
        <v>3009</v>
      </c>
      <c r="F4636" s="2" t="s">
        <v>14100</v>
      </c>
      <c r="H4636" t="str">
        <f t="shared" si="72"/>
        <v xml:space="preserve">            ('817-26-01498', '엘드케이', '김일두', '서울특별시 광진구 광나루로56길 85, 비009호 100호', '2024-3040033-00013'),</v>
      </c>
    </row>
    <row r="4637" spans="2:8" x14ac:dyDescent="0.25">
      <c r="B4637" t="s">
        <v>7960</v>
      </c>
      <c r="C4637" s="2">
        <v>8178702649</v>
      </c>
      <c r="D4637" s="2" t="s">
        <v>7961</v>
      </c>
      <c r="E4637" t="s">
        <v>7962</v>
      </c>
      <c r="F4637" s="2">
        <v>152</v>
      </c>
      <c r="H4637" t="str">
        <f t="shared" si="72"/>
        <v xml:space="preserve">            ('817-87-02649', '(주)보그도르', '나현주', '서울특별시 영등포구 국회대로28길 17 4층 A67호', '152'),</v>
      </c>
    </row>
    <row r="4638" spans="2:8" x14ac:dyDescent="0.25">
      <c r="B4638" t="s">
        <v>3686</v>
      </c>
      <c r="C4638" s="2">
        <v>8181702182</v>
      </c>
      <c r="D4638" s="2" t="s">
        <v>3687</v>
      </c>
      <c r="E4638" t="s">
        <v>3688</v>
      </c>
      <c r="F4638" s="2" t="s">
        <v>15037</v>
      </c>
      <c r="H4638" t="str">
        <f t="shared" si="72"/>
        <v xml:space="preserve">            ('818-17-02182', '지우메디컬', '김지원', '부산광역시 강서구 제도로 975-17(강동동)', '2024-3360024-00013'),</v>
      </c>
    </row>
    <row r="4639" spans="2:8" x14ac:dyDescent="0.25">
      <c r="B4639" t="s">
        <v>4438</v>
      </c>
      <c r="C4639" s="2">
        <v>8183201527</v>
      </c>
      <c r="D4639" s="2" t="s">
        <v>4439</v>
      </c>
      <c r="E4639" t="s">
        <v>4440</v>
      </c>
      <c r="F4639" s="2" t="s">
        <v>14859</v>
      </c>
      <c r="H4639" t="str">
        <f t="shared" si="72"/>
        <v xml:space="preserve">            ('818-32-01527', '에스원 팜', '민현돈', '부산광역시 동래구 충렬사로 39, 101동 105호(안락동, 동래화목타운)', '2024-3300024-00106'),</v>
      </c>
    </row>
    <row r="4640" spans="2:8" x14ac:dyDescent="0.25">
      <c r="B4640" t="s">
        <v>4292</v>
      </c>
      <c r="C4640" s="2">
        <v>8183701105</v>
      </c>
      <c r="D4640" s="2" t="s">
        <v>4293</v>
      </c>
      <c r="E4640" t="s">
        <v>4294</v>
      </c>
      <c r="F4640" s="2" t="s">
        <v>17443</v>
      </c>
      <c r="H4640" t="str">
        <f t="shared" si="72"/>
        <v xml:space="preserve">            ('818-37-01105', '메드비코리아', '최유창', '경기도 하남시 덕풍동로 111-21, 6층 603호(덕풍동, 덕풍동 744 케이앤몰)', '2024-4040023-00111'),</v>
      </c>
    </row>
    <row r="4641" spans="2:8" x14ac:dyDescent="0.25">
      <c r="B4641" t="s">
        <v>2302</v>
      </c>
      <c r="C4641" s="2">
        <v>8191001474</v>
      </c>
      <c r="D4641" s="2" t="s">
        <v>2303</v>
      </c>
      <c r="E4641" t="s">
        <v>2304</v>
      </c>
      <c r="F4641" s="2" t="s">
        <v>18531</v>
      </c>
      <c r="H4641" t="str">
        <f t="shared" si="72"/>
        <v xml:space="preserve">            ('819-10-01474', '도경약품', '김도형', '경상남도 창원시 마산회원구 회성남8길 137, 3층 302호(회성동)', '2024-5670066-00071'),</v>
      </c>
    </row>
    <row r="4642" spans="2:8" x14ac:dyDescent="0.25">
      <c r="B4642" t="s">
        <v>11482</v>
      </c>
      <c r="C4642" s="2">
        <v>8191202458</v>
      </c>
      <c r="D4642" s="2" t="s">
        <v>157</v>
      </c>
      <c r="E4642" t="s">
        <v>11483</v>
      </c>
      <c r="F4642" s="2" t="s">
        <v>14463</v>
      </c>
      <c r="H4642" t="str">
        <f t="shared" si="72"/>
        <v xml:space="preserve">            ('819-12-02458', '아리팜', '최준희', '서울특별시 금천구 시흥대로 165, 102동 2006호', '2024-3170035-00031'),</v>
      </c>
    </row>
    <row r="4643" spans="2:8" x14ac:dyDescent="0.25">
      <c r="B4643" t="s">
        <v>9366</v>
      </c>
      <c r="C4643" s="2">
        <v>8195300263</v>
      </c>
      <c r="D4643" s="2" t="s">
        <v>9367</v>
      </c>
      <c r="E4643" t="s">
        <v>9368</v>
      </c>
      <c r="F4643" s="2" t="s">
        <v>15912</v>
      </c>
      <c r="H4643" t="str">
        <f t="shared" si="72"/>
        <v xml:space="preserve">            ('819-53-00263', '지에스코프레이션', '우화정', '광주광역시 서구 화개1로 78번길18.301-701호', '2024-3600020-00052'),</v>
      </c>
    </row>
    <row r="4644" spans="2:8" x14ac:dyDescent="0.25">
      <c r="B4644" t="s">
        <v>272</v>
      </c>
      <c r="C4644" s="2">
        <v>8195800292</v>
      </c>
      <c r="D4644" s="2" t="s">
        <v>273</v>
      </c>
      <c r="E4644" t="s">
        <v>274</v>
      </c>
      <c r="F4644" s="2" t="s">
        <v>17189</v>
      </c>
      <c r="H4644" t="str">
        <f t="shared" si="72"/>
        <v xml:space="preserve">            ('819-58-00292', '송주바이오', '송현', '경기도 남양주시 다산중앙로82번길 15, 5103동 2802호', '2024-3990309-00016'),</v>
      </c>
    </row>
    <row r="4645" spans="2:8" x14ac:dyDescent="0.25">
      <c r="B4645" t="s">
        <v>3546</v>
      </c>
      <c r="C4645" s="2">
        <v>8198101867</v>
      </c>
      <c r="D4645" s="2" t="s">
        <v>3547</v>
      </c>
      <c r="E4645" t="s">
        <v>3548</v>
      </c>
      <c r="F4645" s="2">
        <v>3</v>
      </c>
      <c r="H4645" t="str">
        <f t="shared" si="72"/>
        <v xml:space="preserve">            ('819-81-01867', '주식회사 히스토바이오', '홍성호', '서울특별시 영등포구 영중로 134-1, 302호', '3'),</v>
      </c>
    </row>
    <row r="4646" spans="2:8" x14ac:dyDescent="0.25">
      <c r="B4646" t="s">
        <v>2627</v>
      </c>
      <c r="C4646" s="2">
        <v>8200901589</v>
      </c>
      <c r="D4646" s="2" t="s">
        <v>2628</v>
      </c>
      <c r="E4646" t="s">
        <v>2629</v>
      </c>
      <c r="F4646" s="2" t="s">
        <v>16455</v>
      </c>
      <c r="H4646" t="str">
        <f t="shared" si="72"/>
        <v xml:space="preserve">            ('820-09-01589', '에스에스지팜', '윤인옥', '울산광역시 울주군 범서읍 천상3길 20, 102동 305호(한라그린피스맨션)', '2024-3730017-00011'),</v>
      </c>
    </row>
    <row r="4647" spans="2:8" x14ac:dyDescent="0.25">
      <c r="B4647" t="s">
        <v>8728</v>
      </c>
      <c r="C4647" s="2">
        <v>8201901837</v>
      </c>
      <c r="D4647" s="2" t="s">
        <v>8729</v>
      </c>
      <c r="E4647" t="s">
        <v>8730</v>
      </c>
      <c r="F4647" s="2" t="s">
        <v>15841</v>
      </c>
      <c r="H4647" t="str">
        <f t="shared" si="72"/>
        <v xml:space="preserve">            ('820-19-01837', '와이투메드', '김호산', '인천광역시 서구 고산후로121번길 15(원당동) 삼경프라자 401동 59호', '2024-3560021-00101'),</v>
      </c>
    </row>
    <row r="4648" spans="2:8" x14ac:dyDescent="0.25">
      <c r="B4648" t="s">
        <v>7590</v>
      </c>
      <c r="C4648" s="2">
        <v>8206700668</v>
      </c>
      <c r="D4648" s="2" t="s">
        <v>7591</v>
      </c>
      <c r="E4648" t="s">
        <v>7592</v>
      </c>
      <c r="F4648" s="2" t="s">
        <v>18295</v>
      </c>
      <c r="H4648" t="str">
        <f t="shared" si="72"/>
        <v xml:space="preserve">            ('820-67-00668', '병일메디칼', '손병일', '경상남도 진주시 진주대로 829번길 21, 101동 1401호', '2024-5310029-00019'),</v>
      </c>
    </row>
    <row r="4649" spans="2:8" x14ac:dyDescent="0.25">
      <c r="B4649" t="s">
        <v>10874</v>
      </c>
      <c r="C4649" s="2">
        <v>8208701215</v>
      </c>
      <c r="D4649" s="2" t="s">
        <v>10875</v>
      </c>
      <c r="E4649" t="s">
        <v>10876</v>
      </c>
      <c r="F4649" s="2" t="s">
        <v>17300</v>
      </c>
      <c r="H4649" t="str">
        <f t="shared" si="72"/>
        <v xml:space="preserve">            ('820-87-01215', '(주)쏘디엔', '이재범', '경기도 오산시 독산성로 425, 523호(세교동, 더퍼스트타워세교)', '2024-4000018-00014'),</v>
      </c>
    </row>
    <row r="4650" spans="2:8" x14ac:dyDescent="0.25">
      <c r="B4650" t="s">
        <v>1344</v>
      </c>
      <c r="C4650" s="2">
        <v>8208703246</v>
      </c>
      <c r="D4650" s="2" t="s">
        <v>1345</v>
      </c>
      <c r="E4650" t="s">
        <v>1346</v>
      </c>
      <c r="F4650" s="2">
        <v>57</v>
      </c>
      <c r="H4650" t="str">
        <f t="shared" si="72"/>
        <v xml:space="preserve">            ('820-87-03246', '주식회사 예효', '황교태', '서울특별시 영등포구 문래로20길 60. 7층 709호 E-1호(문래동3가.메 가벤처타워)', '57'),</v>
      </c>
    </row>
    <row r="4651" spans="2:8" x14ac:dyDescent="0.25">
      <c r="B4651" t="s">
        <v>11582</v>
      </c>
      <c r="C4651" s="2">
        <v>8208803210</v>
      </c>
      <c r="D4651" s="2" t="s">
        <v>11583</v>
      </c>
      <c r="E4651" t="s">
        <v>11584</v>
      </c>
      <c r="F4651" s="2" t="s">
        <v>15782</v>
      </c>
      <c r="H4651" t="str">
        <f t="shared" si="72"/>
        <v xml:space="preserve">            ('820-88-03210', '티앤씨바이오', '송수민, 강주성', '인천광역시 부평구 안남로417번길 36 (청천동) 1동 303호', '2024-3540021-00162'),</v>
      </c>
    </row>
    <row r="4652" spans="2:8" x14ac:dyDescent="0.25">
      <c r="B4652" t="s">
        <v>12547</v>
      </c>
      <c r="C4652" s="2">
        <v>8210900109</v>
      </c>
      <c r="D4652" s="2" t="s">
        <v>4393</v>
      </c>
      <c r="E4652" t="s">
        <v>12548</v>
      </c>
      <c r="F4652" s="2" t="s">
        <v>15867</v>
      </c>
      <c r="H4652" t="str">
        <f t="shared" si="72"/>
        <v xml:space="preserve">            ('821-09-00109', '케이제이더블유팜', '최원희', '인천광역시 서구 이음2로 30, 610동 902호', '2024-3560021-00161'),</v>
      </c>
    </row>
    <row r="4653" spans="2:8" x14ac:dyDescent="0.25">
      <c r="B4653" t="s">
        <v>1609</v>
      </c>
      <c r="C4653" s="2">
        <v>8210902903</v>
      </c>
      <c r="D4653" s="2" t="s">
        <v>1610</v>
      </c>
      <c r="E4653" t="s">
        <v>1611</v>
      </c>
      <c r="F4653" s="2" t="s">
        <v>16702</v>
      </c>
      <c r="H4653" t="str">
        <f t="shared" si="72"/>
        <v xml:space="preserve">            ('821-09-02903', '마리', '박마리아', '경기도 성남시 분당구 발이봉북로31번길 4, 101호', '2024-3780064-00178'),</v>
      </c>
    </row>
    <row r="4654" spans="2:8" x14ac:dyDescent="0.25">
      <c r="B4654" t="s">
        <v>4241</v>
      </c>
      <c r="C4654" s="2">
        <v>8212400247</v>
      </c>
      <c r="D4654" s="2" t="s">
        <v>4242</v>
      </c>
      <c r="E4654" t="s">
        <v>4243</v>
      </c>
      <c r="F4654" s="2" t="s">
        <v>14646</v>
      </c>
      <c r="H4654" t="str">
        <f t="shared" si="72"/>
        <v xml:space="preserve">            ('821-24-00247', '노아', '조은호', '서울특별시 송파구 올림픽로 435, 314동 3202호(신천동, 파크리오)', '2024-3230034-00019'),</v>
      </c>
    </row>
    <row r="4655" spans="2:8" x14ac:dyDescent="0.25">
      <c r="B4655" t="s">
        <v>8756</v>
      </c>
      <c r="C4655" s="2">
        <v>8213600861</v>
      </c>
      <c r="D4655" s="2" t="s">
        <v>8757</v>
      </c>
      <c r="E4655" t="s">
        <v>8758</v>
      </c>
      <c r="F4655" s="2" t="s">
        <v>15215</v>
      </c>
      <c r="H4655" t="str">
        <f t="shared" si="72"/>
        <v xml:space="preserve">            ('821-36-00861', '드림위드메디칼', '송정규', '대구광역시 동구 팔공로 260, 107동 1001호', '2024-3420023-00095'),</v>
      </c>
    </row>
    <row r="4656" spans="2:8" x14ac:dyDescent="0.25">
      <c r="B4656" t="s">
        <v>1786</v>
      </c>
      <c r="C4656" s="2">
        <v>8216500556</v>
      </c>
      <c r="D4656" s="2" t="s">
        <v>1787</v>
      </c>
      <c r="E4656" t="s">
        <v>1788</v>
      </c>
      <c r="F4656" s="2" t="s">
        <v>15806</v>
      </c>
      <c r="H4656" t="str">
        <f t="shared" si="72"/>
        <v xml:space="preserve">            ('821-65-00556', '에스에스와이', '박병수', '인천광역시 계양구 계양문화로54, 대산월드프라자 10층 1001(35-3)호', '2024-3550020-00056'),</v>
      </c>
    </row>
    <row r="4657" spans="2:8" x14ac:dyDescent="0.25">
      <c r="B4657" t="s">
        <v>5968</v>
      </c>
      <c r="C4657" s="2">
        <v>8218101327</v>
      </c>
      <c r="D4657" s="2" t="s">
        <v>5969</v>
      </c>
      <c r="E4657" t="s">
        <v>5970</v>
      </c>
      <c r="F4657" s="2" t="s">
        <v>17797</v>
      </c>
      <c r="H4657" t="str">
        <f t="shared" si="72"/>
        <v xml:space="preserve">            ('821-81-01327', '주식회사 다산팜', '권계준', '강원특별자치도 원주시 양지로 68-1 스타타워3 202호', '2024-4191050-00029'),</v>
      </c>
    </row>
    <row r="4658" spans="2:8" x14ac:dyDescent="0.25">
      <c r="B4658" t="s">
        <v>6301</v>
      </c>
      <c r="C4658" s="2">
        <v>8218603015</v>
      </c>
      <c r="D4658" s="2" t="s">
        <v>6302</v>
      </c>
      <c r="E4658" t="s">
        <v>6303</v>
      </c>
      <c r="F4658" s="2" t="s">
        <v>18426</v>
      </c>
      <c r="H4658" t="str">
        <f t="shared" si="72"/>
        <v xml:space="preserve">            ('821-86-03015', '(주)오픈인사이트', '권오영', '경기도 화성시 동탄기흥로 594-7 10층 1011호', '2024-5530506-00062'),</v>
      </c>
    </row>
    <row r="4659" spans="2:8" x14ac:dyDescent="0.25">
      <c r="B4659" t="s">
        <v>9848</v>
      </c>
      <c r="C4659" s="2">
        <v>8218703123</v>
      </c>
      <c r="D4659" s="2" t="s">
        <v>9849</v>
      </c>
      <c r="E4659" t="s">
        <v>9850</v>
      </c>
      <c r="F4659" s="2" t="s">
        <v>18364</v>
      </c>
      <c r="H4659" t="str">
        <f t="shared" si="72"/>
        <v xml:space="preserve">            ('821-87-03123', '더베럴', '정민수', '경상남도 양산시 물금읍 오봉로 179, 1동 1111호(성원아파트)', '2024-5380021-00024'),</v>
      </c>
    </row>
    <row r="4660" spans="2:8" x14ac:dyDescent="0.25">
      <c r="B4660" t="s">
        <v>898</v>
      </c>
      <c r="C4660" s="2">
        <v>8220100969</v>
      </c>
      <c r="D4660" s="2" t="s">
        <v>899</v>
      </c>
      <c r="E4660" t="s">
        <v>900</v>
      </c>
      <c r="F4660" s="2" t="s">
        <v>17965</v>
      </c>
      <c r="H4660" t="str">
        <f t="shared" si="72"/>
        <v xml:space="preserve">            ('822-01-00969', '비온메디팜', '이현수', '충청남도 공주시 계룡면 별당마루길 40, 2층', '2024-4500029-00012'),</v>
      </c>
    </row>
    <row r="4661" spans="2:8" x14ac:dyDescent="0.25">
      <c r="B4661" t="s">
        <v>11862</v>
      </c>
      <c r="C4661" s="2">
        <v>8223401312</v>
      </c>
      <c r="D4661" s="2" t="s">
        <v>11863</v>
      </c>
      <c r="E4661" t="s">
        <v>11864</v>
      </c>
      <c r="F4661" s="2" t="s">
        <v>17361</v>
      </c>
      <c r="H4661" t="str">
        <f t="shared" si="72"/>
        <v xml:space="preserve">            ('822-34-01312', '레고텍', '장정옥', '경기도 군포시 봉성로5번길 4, 5층 504호', '2024-4020028-00007'),</v>
      </c>
    </row>
    <row r="4662" spans="2:8" x14ac:dyDescent="0.25">
      <c r="B4662" t="s">
        <v>3851</v>
      </c>
      <c r="C4662" s="2">
        <v>8227000607</v>
      </c>
      <c r="D4662" s="2" t="s">
        <v>3852</v>
      </c>
      <c r="E4662" t="s">
        <v>3853</v>
      </c>
      <c r="F4662" s="2" t="s">
        <v>17394</v>
      </c>
      <c r="H4662" t="str">
        <f t="shared" si="72"/>
        <v xml:space="preserve">            ('822-70-00607', '케이팜솔루션', '이총영', '경기도 의왕시 성고개로 53, 에이스청계타워 8층 제에이 805호(포일동)', '2024-4030022-00031'),</v>
      </c>
    </row>
    <row r="4663" spans="2:8" x14ac:dyDescent="0.25">
      <c r="B4663" t="s">
        <v>28</v>
      </c>
      <c r="C4663" s="2">
        <v>8228702490</v>
      </c>
      <c r="D4663" s="2" t="s">
        <v>29</v>
      </c>
      <c r="E4663" t="s">
        <v>30</v>
      </c>
      <c r="F4663" s="2" t="s">
        <v>14257</v>
      </c>
      <c r="H4663" t="str">
        <f t="shared" si="72"/>
        <v xml:space="preserve">            ('822-87-02490', '주식회사 한일팜', '권혁진', '서울특별시 도봉구 방학로 23, 4층(방학동)', '2024-3090033-00022'),</v>
      </c>
    </row>
    <row r="4664" spans="2:8" x14ac:dyDescent="0.25">
      <c r="B4664" t="s">
        <v>343</v>
      </c>
      <c r="C4664" s="2">
        <v>8233200821</v>
      </c>
      <c r="D4664" s="2" t="s">
        <v>344</v>
      </c>
      <c r="E4664" t="s">
        <v>345</v>
      </c>
      <c r="F4664" s="2" t="s">
        <v>16570</v>
      </c>
      <c r="H4664" t="str">
        <f t="shared" si="72"/>
        <v xml:space="preserve">            ('823-32-00821', '케이씨팜', '최혁문', '경기도 수원시 영통구 광교로 146, 10층 1003호', '2024-3740106-00059'),</v>
      </c>
    </row>
    <row r="4665" spans="2:8" x14ac:dyDescent="0.25">
      <c r="B4665" t="s">
        <v>11229</v>
      </c>
      <c r="C4665" s="2">
        <v>8238101279</v>
      </c>
      <c r="D4665" s="2" t="s">
        <v>11230</v>
      </c>
      <c r="E4665" t="s">
        <v>11231</v>
      </c>
      <c r="F4665" s="2" t="s">
        <v>15451</v>
      </c>
      <c r="H4665" t="str">
        <f t="shared" si="72"/>
        <v xml:space="preserve">            ('823-81-01279', '케이에스엠씨', '김광수', '대구광역시 수성구 동원로 50, 2층', '2024-3460023-00187'),</v>
      </c>
    </row>
    <row r="4666" spans="2:8" x14ac:dyDescent="0.25">
      <c r="B4666" t="s">
        <v>11831</v>
      </c>
      <c r="C4666" s="2">
        <v>8238700699</v>
      </c>
      <c r="D4666" s="2" t="s">
        <v>11832</v>
      </c>
      <c r="E4666" t="s">
        <v>11833</v>
      </c>
      <c r="F4666" s="2" t="s">
        <v>16325</v>
      </c>
      <c r="H4666" t="str">
        <f t="shared" si="72"/>
        <v xml:space="preserve">            ('823-87-00699', '경민팜', '윤천규', '대전광역시 유성구 유성대로877번길 56, 707호', '2024-3670022-00050'),</v>
      </c>
    </row>
    <row r="4667" spans="2:8" x14ac:dyDescent="0.25">
      <c r="B4667" t="s">
        <v>2285</v>
      </c>
      <c r="C4667" s="2">
        <v>8241101570</v>
      </c>
      <c r="D4667" s="2" t="s">
        <v>2286</v>
      </c>
      <c r="E4667" t="s">
        <v>2287</v>
      </c>
      <c r="F4667" s="2">
        <v>36</v>
      </c>
      <c r="H4667" t="str">
        <f t="shared" si="72"/>
        <v xml:space="preserve">            ('824-11-01570', '다원팜', '허순철', '부산광역시 북구 덕천로276번길 60, 116동 1701층(만덕동, 백양디이스트)', '36'),</v>
      </c>
    </row>
    <row r="4668" spans="2:8" x14ac:dyDescent="0.25">
      <c r="B4668" t="s">
        <v>11709</v>
      </c>
      <c r="C4668" s="2">
        <v>8241102486</v>
      </c>
      <c r="D4668" s="2" t="s">
        <v>11710</v>
      </c>
      <c r="E4668" t="s">
        <v>11711</v>
      </c>
      <c r="F4668" s="2" t="s">
        <v>14191</v>
      </c>
      <c r="H4668" t="str">
        <f t="shared" si="72"/>
        <v xml:space="preserve">            ('824-11-02486', '해피라이프', '조혜정', '서울특별시 중랑구 동일로157길 30, 2층213호(묵동)', '2024-3060034-00017'),</v>
      </c>
    </row>
    <row r="4669" spans="2:8" x14ac:dyDescent="0.25">
      <c r="B4669" t="s">
        <v>8455</v>
      </c>
      <c r="C4669" s="2">
        <v>8241302554</v>
      </c>
      <c r="D4669" s="2" t="s">
        <v>8456</v>
      </c>
      <c r="E4669" t="s">
        <v>8454</v>
      </c>
      <c r="F4669" s="2" t="s">
        <v>17903</v>
      </c>
      <c r="H4669" t="str">
        <f t="shared" si="72"/>
        <v xml:space="preserve">            ('824-13-02554', '언스팜2', '이은정', '강원특별자치도 강릉시 성덕로 328-15, 111동 305호', '2024-4201026-00088'),</v>
      </c>
    </row>
    <row r="4670" spans="2:8" x14ac:dyDescent="0.25">
      <c r="B4670" t="s">
        <v>4517</v>
      </c>
      <c r="C4670" s="2">
        <v>8241700307</v>
      </c>
      <c r="D4670" s="2" t="s">
        <v>4518</v>
      </c>
      <c r="E4670" t="s">
        <v>4519</v>
      </c>
      <c r="F4670" s="2" t="s">
        <v>15035</v>
      </c>
      <c r="H4670" t="str">
        <f t="shared" si="72"/>
        <v xml:space="preserve">            ('824-17-00307', '이유엔팜', '윤정혜', '부산광역시 강서구 명지오션시티6로 33, 409동 202호(명지동, 엘크루블루오션)', '2024-3360024-00005'),</v>
      </c>
    </row>
    <row r="4671" spans="2:8" x14ac:dyDescent="0.25">
      <c r="B4671" t="s">
        <v>10427</v>
      </c>
      <c r="C4671" s="2">
        <v>8241800454</v>
      </c>
      <c r="D4671" s="2" t="s">
        <v>10428</v>
      </c>
      <c r="E4671" t="s">
        <v>10429</v>
      </c>
      <c r="F4671" s="2" t="s">
        <v>16778</v>
      </c>
      <c r="H4671" t="str">
        <f t="shared" si="72"/>
        <v xml:space="preserve">            ('824-18-00454', '아이엠씨팜', '노태희', '경기도 안양시 동안구 안양판교로 20, 3층 306-C 59호(관양동, 신한데뷰오피스텔)', '2024-3830263-00016'),</v>
      </c>
    </row>
    <row r="4672" spans="2:8" x14ac:dyDescent="0.25">
      <c r="B4672" t="s">
        <v>4395</v>
      </c>
      <c r="C4672" s="2">
        <v>8242401930</v>
      </c>
      <c r="D4672" s="2" t="s">
        <v>4396</v>
      </c>
      <c r="E4672" t="s">
        <v>4397</v>
      </c>
      <c r="F4672" s="2" t="s">
        <v>16801</v>
      </c>
      <c r="H4672" t="str">
        <f t="shared" si="72"/>
        <v xml:space="preserve">            ('824-24-01930', '에이치앤(HN)케미컬', '김신희', '경기도 안양시 동안구 흥안대로 528, 7층 701-가86호(관양동, 타워빌딩)', '2024-3830263-00081'),</v>
      </c>
    </row>
    <row r="4673" spans="2:8" x14ac:dyDescent="0.25">
      <c r="B4673" t="s">
        <v>7430</v>
      </c>
      <c r="C4673" s="2">
        <v>8242701756</v>
      </c>
      <c r="D4673" s="2" t="s">
        <v>7431</v>
      </c>
      <c r="E4673" t="s">
        <v>7432</v>
      </c>
      <c r="F4673" s="2" t="s">
        <v>17348</v>
      </c>
      <c r="H4673" t="str">
        <f t="shared" si="72"/>
        <v xml:space="preserve">            ('824-27-01756', '가온메디테크', '전지현', '경기도 시흥시 장현순환로 130 1001-102', '2024-4010281-00091'),</v>
      </c>
    </row>
    <row r="4674" spans="2:8" x14ac:dyDescent="0.25">
      <c r="B4674" t="s">
        <v>8720</v>
      </c>
      <c r="C4674" s="2">
        <v>8242800977</v>
      </c>
      <c r="D4674" s="2" t="s">
        <v>8721</v>
      </c>
      <c r="E4674" t="s">
        <v>8722</v>
      </c>
      <c r="F4674" s="2" t="s">
        <v>18627</v>
      </c>
      <c r="H4674" t="str">
        <f t="shared" ref="H4674:H4737" si="73">"            ('"&amp;LEFT(C4674,3)&amp;"-"&amp;MID(C4674,4,2)&amp;"-"&amp;RIGHT(C4674,5)&amp;"', '"&amp;B4674&amp;"', '"&amp;D4674&amp;"', '"&amp;E4674&amp;"', '"&amp;F4674&amp;"'),"</f>
        <v xml:space="preserve">            ('824-28-00977', '윤티에프엠', '김윤미', '세종특별자치시 보듬3로 74, 1206동 302호', '2024-5690045-00051'),</v>
      </c>
    </row>
    <row r="4675" spans="2:8" x14ac:dyDescent="0.25">
      <c r="B4675" t="s">
        <v>13664</v>
      </c>
      <c r="C4675" s="2">
        <v>8247500520</v>
      </c>
      <c r="D4675" s="2" t="s">
        <v>13665</v>
      </c>
      <c r="E4675" t="s">
        <v>13666</v>
      </c>
      <c r="F4675" s="2" t="s">
        <v>18899</v>
      </c>
      <c r="H4675" t="str">
        <f t="shared" si="73"/>
        <v xml:space="preserve">            ('824-75-00520', '파마코', '황상준', '전북특별자치도 전주시 완산구 중화산로 68, 2층 201호 A-15호(중화산동2가)', '2025-4641050-00023'),</v>
      </c>
    </row>
    <row r="4676" spans="2:8" x14ac:dyDescent="0.25">
      <c r="B4676" t="s">
        <v>3860</v>
      </c>
      <c r="C4676" s="2">
        <v>8252001935</v>
      </c>
      <c r="D4676" s="2" t="s">
        <v>3020</v>
      </c>
      <c r="E4676" t="s">
        <v>3861</v>
      </c>
      <c r="F4676" s="2" t="s">
        <v>18646</v>
      </c>
      <c r="H4676" t="str">
        <f t="shared" si="73"/>
        <v xml:space="preserve">            ('825-20-01935', '예나팜', '이혜진', '세종특별자치시 보람동로 14, 803동 2202호', '2024-5690045-00106'),</v>
      </c>
    </row>
    <row r="4677" spans="2:8" x14ac:dyDescent="0.25">
      <c r="B4677" t="s">
        <v>7230</v>
      </c>
      <c r="C4677" s="2">
        <v>8254900994</v>
      </c>
      <c r="D4677" s="2" t="s">
        <v>7231</v>
      </c>
      <c r="E4677" t="s">
        <v>7232</v>
      </c>
      <c r="F4677" s="2" t="s">
        <v>16284</v>
      </c>
      <c r="H4677" t="str">
        <f t="shared" si="73"/>
        <v xml:space="preserve">            ('825-49-00994', '메디나', '이기현', '대전광역시 서구 관저북로 14 414동 1105호(관저동 원앙마을 4단지)', '2024-3660023-00311'),</v>
      </c>
    </row>
    <row r="4678" spans="2:8" x14ac:dyDescent="0.25">
      <c r="B4678" t="s">
        <v>2231</v>
      </c>
      <c r="C4678" s="2">
        <v>8258102293</v>
      </c>
      <c r="D4678" s="2" t="s">
        <v>2232</v>
      </c>
      <c r="E4678" t="s">
        <v>2233</v>
      </c>
      <c r="F4678" s="2" t="s">
        <v>16729</v>
      </c>
      <c r="H4678" t="str">
        <f t="shared" si="73"/>
        <v xml:space="preserve">            ('825-81-02293', '하나로메디', '배상철', '경기도 의정부시 시민로434번길 11, 3층 315호', '2024-3820050-00068'),</v>
      </c>
    </row>
    <row r="4679" spans="2:8" x14ac:dyDescent="0.25">
      <c r="B4679" t="s">
        <v>13084</v>
      </c>
      <c r="C4679" s="2">
        <v>8258600572</v>
      </c>
      <c r="D4679" s="2" t="s">
        <v>13085</v>
      </c>
      <c r="E4679" t="s">
        <v>13086</v>
      </c>
      <c r="F4679" s="2" t="s">
        <v>17987</v>
      </c>
      <c r="H4679" t="str">
        <f t="shared" si="73"/>
        <v xml:space="preserve">            ('825-86-00572', '은성바이오', '은종옥', '전북특별자치도 전주시 완산구 홍산남로 11-24, 3층 302호', '2024-4641050-00023'),</v>
      </c>
    </row>
    <row r="4680" spans="2:8" x14ac:dyDescent="0.25">
      <c r="B4680" t="s">
        <v>1431</v>
      </c>
      <c r="C4680" s="2">
        <v>8260702336</v>
      </c>
      <c r="D4680" s="2" t="s">
        <v>1432</v>
      </c>
      <c r="E4680" t="s">
        <v>1433</v>
      </c>
      <c r="F4680" s="2" t="s">
        <v>17729</v>
      </c>
      <c r="H4680" t="str">
        <f t="shared" si="73"/>
        <v xml:space="preserve">            ('826-07-02336', '쉐어브라더스', '김나눔', '경기도 김포시 하성면 애기봉로806번길 42, 2층 2-303호', '2024-4090023-00162'),</v>
      </c>
    </row>
    <row r="4681" spans="2:8" x14ac:dyDescent="0.25">
      <c r="B4681" t="s">
        <v>7742</v>
      </c>
      <c r="C4681" s="2">
        <v>8260802269</v>
      </c>
      <c r="D4681" s="2" t="s">
        <v>7743</v>
      </c>
      <c r="E4681" t="s">
        <v>7744</v>
      </c>
      <c r="F4681" s="2" t="s">
        <v>17912</v>
      </c>
      <c r="H4681" t="str">
        <f t="shared" si="73"/>
        <v xml:space="preserve">            ('826-08-02269', '에이앤이', '박승미', '강원특별자치도 삼척시 동해대로 4360, 102동 2803호', '2024-4241036-00006'),</v>
      </c>
    </row>
    <row r="4682" spans="2:8" x14ac:dyDescent="0.25">
      <c r="B4682" t="s">
        <v>1596</v>
      </c>
      <c r="C4682" s="2">
        <v>8261902173</v>
      </c>
      <c r="D4682" s="2" t="s">
        <v>1596</v>
      </c>
      <c r="E4682" t="s">
        <v>12832</v>
      </c>
      <c r="F4682" s="2" t="s">
        <v>14250</v>
      </c>
      <c r="H4682" t="str">
        <f t="shared" si="73"/>
        <v xml:space="preserve">            ('826-19-02173', '김수진', '김수진', '서울특별시 성북구 북악산로 844, 113동 1103호', '2024-3070034-00086'),</v>
      </c>
    </row>
    <row r="4683" spans="2:8" x14ac:dyDescent="0.25">
      <c r="B4683" t="s">
        <v>13245</v>
      </c>
      <c r="C4683" s="2">
        <v>8266300727</v>
      </c>
      <c r="D4683" s="2" t="s">
        <v>13246</v>
      </c>
      <c r="E4683" t="s">
        <v>13247</v>
      </c>
      <c r="F4683" s="2" t="s">
        <v>15500</v>
      </c>
      <c r="H4683" t="str">
        <f t="shared" si="73"/>
        <v xml:space="preserve">            ('826-63-00727', '에이치엠엘', '김우찬', '대구광역시 수성구 노변로 11, 105동 12층 1206호', '2024-3460023-00374'),</v>
      </c>
    </row>
    <row r="4684" spans="2:8" x14ac:dyDescent="0.25">
      <c r="B4684" t="s">
        <v>5436</v>
      </c>
      <c r="C4684" s="2">
        <v>8268701547</v>
      </c>
      <c r="D4684" s="2" t="s">
        <v>5437</v>
      </c>
      <c r="E4684" t="s">
        <v>5438</v>
      </c>
      <c r="F4684" s="2" t="s">
        <v>17640</v>
      </c>
      <c r="H4684" t="str">
        <f t="shared" si="73"/>
        <v xml:space="preserve">            ('826-87-01547', '주식회사 씨앤케이메디칼', '강태권', '경기도 파주시 교하로 75, 204호(목동동, 신운정프라자3)', '2024-4060482-00007'),</v>
      </c>
    </row>
    <row r="4685" spans="2:8" x14ac:dyDescent="0.25">
      <c r="B4685" t="s">
        <v>4003</v>
      </c>
      <c r="C4685" s="2">
        <v>8271502237</v>
      </c>
      <c r="D4685" s="2" t="s">
        <v>1828</v>
      </c>
      <c r="E4685" t="s">
        <v>12495</v>
      </c>
      <c r="F4685" s="2" t="s">
        <v>14750</v>
      </c>
      <c r="H4685" t="str">
        <f t="shared" si="73"/>
        <v xml:space="preserve">            ('827-15-02237', '스마일팜', '김은영', '서울특별시 강동구 아리수로76길 46(고덕동)', '2024-3240033-00120'),</v>
      </c>
    </row>
    <row r="4686" spans="2:8" x14ac:dyDescent="0.25">
      <c r="B4686" t="s">
        <v>7581</v>
      </c>
      <c r="C4686" s="2">
        <v>8273201254</v>
      </c>
      <c r="D4686" s="2" t="s">
        <v>8336</v>
      </c>
      <c r="E4686" t="s">
        <v>8337</v>
      </c>
      <c r="F4686" s="2" t="s">
        <v>16246</v>
      </c>
      <c r="H4686" t="str">
        <f t="shared" si="73"/>
        <v xml:space="preserve">            ('827-32-01254', '미소팜', '박영건', '대전광역시 서구 대덕대로 325, 23호내 728호(월평동)', '2024-3660023-00213'),</v>
      </c>
    </row>
    <row r="4687" spans="2:8" x14ac:dyDescent="0.25">
      <c r="B4687" t="s">
        <v>11538</v>
      </c>
      <c r="C4687" s="2">
        <v>8273401108</v>
      </c>
      <c r="D4687" s="2" t="s">
        <v>517</v>
      </c>
      <c r="E4687" t="s">
        <v>11539</v>
      </c>
      <c r="F4687" s="2" t="s">
        <v>16800</v>
      </c>
      <c r="H4687" t="str">
        <f t="shared" si="73"/>
        <v xml:space="preserve">            ('827-34-01108', '에이에스(AS)솔루션', '김정은', '경기도 안양시 동안구 귀인로 237, 201-108', '2024-3830263-00080'),</v>
      </c>
    </row>
    <row r="4688" spans="2:8" x14ac:dyDescent="0.25">
      <c r="B4688" t="s">
        <v>12714</v>
      </c>
      <c r="C4688" s="2">
        <v>8275300245</v>
      </c>
      <c r="D4688" s="2" t="s">
        <v>12715</v>
      </c>
      <c r="E4688" t="s">
        <v>12716</v>
      </c>
      <c r="F4688" s="2" t="s">
        <v>14349</v>
      </c>
      <c r="H4688" t="str">
        <f t="shared" si="73"/>
        <v xml:space="preserve">            ('827-53-00245', '스포스터', '최지원', '서울특별시 양천구 목동중앙북로 10길 20, 102호', '2024-3140033-00099'),</v>
      </c>
    </row>
    <row r="4689" spans="2:8" x14ac:dyDescent="0.25">
      <c r="B4689" t="s">
        <v>417</v>
      </c>
      <c r="C4689" s="2">
        <v>8278100078</v>
      </c>
      <c r="D4689" s="2" t="s">
        <v>418</v>
      </c>
      <c r="E4689" t="s">
        <v>419</v>
      </c>
      <c r="F4689" s="2" t="s">
        <v>17647</v>
      </c>
      <c r="H4689" t="str">
        <f t="shared" si="73"/>
        <v xml:space="preserve">            ('827-81-00078', '리얼밸류자산', '김재희', '경기도 파주시 순못길 122-16(다율동)', '2024-4060482-00038'),</v>
      </c>
    </row>
    <row r="4690" spans="2:8" x14ac:dyDescent="0.25">
      <c r="B4690" t="s">
        <v>7539</v>
      </c>
      <c r="C4690" s="2">
        <v>8280203511</v>
      </c>
      <c r="D4690" s="2" t="s">
        <v>1285</v>
      </c>
      <c r="E4690" t="s">
        <v>7540</v>
      </c>
      <c r="F4690" s="2" t="s">
        <v>18079</v>
      </c>
      <c r="H4690" t="str">
        <f t="shared" si="73"/>
        <v xml:space="preserve">            ('828-02-03511', '로앤리컴퍼니', '박소영', '전북특별자치도 전주시 덕진구 세병로 131 201동702호', '2024-4641062-00130'),</v>
      </c>
    </row>
    <row r="4691" spans="2:8" x14ac:dyDescent="0.25">
      <c r="B4691" t="s">
        <v>3302</v>
      </c>
      <c r="C4691" s="2">
        <v>8280800796</v>
      </c>
      <c r="D4691" s="2" t="s">
        <v>3303</v>
      </c>
      <c r="E4691" t="s">
        <v>3304</v>
      </c>
      <c r="F4691" s="2" t="s">
        <v>14897</v>
      </c>
      <c r="H4691" t="str">
        <f t="shared" si="73"/>
        <v xml:space="preserve">            ('828-08-00796', '라파', '이동훈 외 1명', '부산광역시 남구 용소로19번길 5, 2층', '2024-3310024-00042'),</v>
      </c>
    </row>
    <row r="4692" spans="2:8" x14ac:dyDescent="0.25">
      <c r="B4692" t="s">
        <v>159</v>
      </c>
      <c r="C4692" s="2">
        <v>8281400778</v>
      </c>
      <c r="D4692" s="2" t="s">
        <v>160</v>
      </c>
      <c r="E4692" t="s">
        <v>161</v>
      </c>
      <c r="F4692" s="2" t="s">
        <v>14365</v>
      </c>
      <c r="H4692" t="str">
        <f t="shared" si="73"/>
        <v xml:space="preserve">            ('828-14-00778', '월메디', '이대정', '서울특별시 강서구 마곡중앙4로 10, A동 909호', '2024-3150037-00043'),</v>
      </c>
    </row>
    <row r="4693" spans="2:8" x14ac:dyDescent="0.25">
      <c r="B4693" t="s">
        <v>732</v>
      </c>
      <c r="C4693" s="2">
        <v>8281501814</v>
      </c>
      <c r="D4693" s="2" t="s">
        <v>733</v>
      </c>
      <c r="E4693" t="s">
        <v>734</v>
      </c>
      <c r="F4693" s="2" t="s">
        <v>18159</v>
      </c>
      <c r="H4693" t="str">
        <f t="shared" si="73"/>
        <v xml:space="preserve">            ('828-15-01814', '제이비메디', '김명자', '전북특별자치도 완주군 이서면 정농대농길 48', '2024-4721028-00002'),</v>
      </c>
    </row>
    <row r="4694" spans="2:8" x14ac:dyDescent="0.25">
      <c r="B4694" t="s">
        <v>4958</v>
      </c>
      <c r="C4694" s="2">
        <v>8282400438</v>
      </c>
      <c r="D4694" s="2" t="s">
        <v>4959</v>
      </c>
      <c r="E4694" t="s">
        <v>4960</v>
      </c>
      <c r="F4694" s="2">
        <v>56</v>
      </c>
      <c r="H4694" t="str">
        <f t="shared" si="73"/>
        <v xml:space="preserve">            ('828-24-00438', '에스아이-메디텍', '이상인', '서울특별시 동작구 국사봉길 178, 102동 805호', '56'),</v>
      </c>
    </row>
    <row r="4695" spans="2:8" x14ac:dyDescent="0.25">
      <c r="B4695" t="s">
        <v>8085</v>
      </c>
      <c r="C4695" s="2">
        <v>8282901844</v>
      </c>
      <c r="D4695" s="2" t="s">
        <v>8086</v>
      </c>
      <c r="E4695" t="s">
        <v>8087</v>
      </c>
      <c r="F4695" s="2" t="s">
        <v>17103</v>
      </c>
      <c r="H4695" t="str">
        <f t="shared" si="73"/>
        <v xml:space="preserve">            ('828-29-01844', '터치인라곰', '심규헌', '경기도 고양시 일산동구 연리지로 50, 103동 10층 3호', '2024-3940139-00070'),</v>
      </c>
    </row>
    <row r="4696" spans="2:8" x14ac:dyDescent="0.25">
      <c r="B4696" t="s">
        <v>2456</v>
      </c>
      <c r="C4696" s="2">
        <v>8283001520</v>
      </c>
      <c r="D4696" s="2" t="s">
        <v>1893</v>
      </c>
      <c r="E4696" t="s">
        <v>2457</v>
      </c>
      <c r="F4696" s="2" t="s">
        <v>14941</v>
      </c>
      <c r="H4696" t="str">
        <f t="shared" si="73"/>
        <v xml:space="preserve">            ('828-30-01520', '우기팜', '최성욱', '부산광역시 해운대구 해운대로81번길 24 3층, 3B-1호', '2024-3330024-00122'),</v>
      </c>
    </row>
    <row r="4697" spans="2:8" x14ac:dyDescent="0.25">
      <c r="B4697" t="s">
        <v>5267</v>
      </c>
      <c r="C4697" s="2">
        <v>8283101395</v>
      </c>
      <c r="D4697" s="2" t="s">
        <v>5268</v>
      </c>
      <c r="E4697" t="s">
        <v>5269</v>
      </c>
      <c r="F4697" s="2" t="s">
        <v>14170</v>
      </c>
      <c r="H4697" t="str">
        <f t="shared" si="73"/>
        <v xml:space="preserve">            ('828-31-01395', '피엠홀딩스', '김민주', '서울특별시 동대문구 한천로63길 10, 115동 801호', '2024-3050034-00110'),</v>
      </c>
    </row>
    <row r="4698" spans="2:8" x14ac:dyDescent="0.25">
      <c r="B4698" t="s">
        <v>5075</v>
      </c>
      <c r="C4698" s="2">
        <v>8283700952</v>
      </c>
      <c r="D4698" s="2" t="s">
        <v>5076</v>
      </c>
      <c r="E4698" t="s">
        <v>5077</v>
      </c>
      <c r="F4698" s="2" t="s">
        <v>17326</v>
      </c>
      <c r="H4698" t="str">
        <f t="shared" si="73"/>
        <v xml:space="preserve">            ('828-37-00952', '위드우유', '서선아', '경기도 시흥시 은계남로 11, 908동 2803호', '2024-4010281-00039'),</v>
      </c>
    </row>
    <row r="4699" spans="2:8" x14ac:dyDescent="0.25">
      <c r="B4699" t="s">
        <v>1913</v>
      </c>
      <c r="C4699" s="2">
        <v>8290402858</v>
      </c>
      <c r="D4699" s="2" t="s">
        <v>1914</v>
      </c>
      <c r="E4699" t="s">
        <v>1915</v>
      </c>
      <c r="F4699" s="2" t="s">
        <v>18412</v>
      </c>
      <c r="H4699" t="str">
        <f t="shared" si="73"/>
        <v xml:space="preserve">            ('829-04-02858', '와이지팜', '이나영', '경기도 화성시 동탄시범한빛길 10, 234동 1902호', '2024-5530506-00036'),</v>
      </c>
    </row>
    <row r="4700" spans="2:8" x14ac:dyDescent="0.25">
      <c r="B4700" t="s">
        <v>12005</v>
      </c>
      <c r="C4700" s="2">
        <v>8290600418</v>
      </c>
      <c r="D4700" s="2" t="s">
        <v>12006</v>
      </c>
      <c r="E4700" t="s">
        <v>12007</v>
      </c>
      <c r="F4700" s="2" t="s">
        <v>18524</v>
      </c>
      <c r="H4700" t="str">
        <f t="shared" si="73"/>
        <v xml:space="preserve">            ('829-06-00418', '엔와이에스', '이종화', '경상남도 창원시 마산 합포구 동서동2길60 1동 23층 2307호', '2024-5670066-00059'),</v>
      </c>
    </row>
    <row r="4701" spans="2:8" x14ac:dyDescent="0.25">
      <c r="B4701" t="s">
        <v>9114</v>
      </c>
      <c r="C4701" s="2">
        <v>8292101841</v>
      </c>
      <c r="D4701" s="2" t="s">
        <v>9115</v>
      </c>
      <c r="E4701" t="s">
        <v>9116</v>
      </c>
      <c r="F4701" s="2" t="s">
        <v>18181</v>
      </c>
      <c r="H4701" t="str">
        <f t="shared" si="73"/>
        <v xml:space="preserve">            ('829-21-01841', '보름달토끼', '주윤선', '전라남도 여수시 웅천남8로 23 포레나 208동 2501호', '2024-4810029-00015'),</v>
      </c>
    </row>
    <row r="4702" spans="2:8" x14ac:dyDescent="0.25">
      <c r="B4702" t="s">
        <v>4802</v>
      </c>
      <c r="C4702" s="2">
        <v>8296400723</v>
      </c>
      <c r="D4702" s="2" t="s">
        <v>4803</v>
      </c>
      <c r="E4702" t="s">
        <v>4804</v>
      </c>
      <c r="F4702" s="2" t="s">
        <v>18177</v>
      </c>
      <c r="H4702" t="str">
        <f t="shared" si="73"/>
        <v xml:space="preserve">            ('829-64-00723', '삼광약품', '박경란', '전라남도 목포시 평화로20번길 6-1, 303호', '2024-4800026-00015'),</v>
      </c>
    </row>
    <row r="4703" spans="2:8" x14ac:dyDescent="0.25">
      <c r="B4703" t="s">
        <v>8893</v>
      </c>
      <c r="C4703" s="2">
        <v>8297100279</v>
      </c>
      <c r="D4703" s="2" t="s">
        <v>8894</v>
      </c>
      <c r="E4703" t="s">
        <v>8895</v>
      </c>
      <c r="F4703" s="2" t="s">
        <v>15356</v>
      </c>
      <c r="H4703" t="str">
        <f t="shared" si="73"/>
        <v xml:space="preserve">            ('829-71-00279', '계성메디칼', '김영한', '대구광역시 북구 동암로 12길 21, 4층 405호', '2024-3450022-00115'),</v>
      </c>
    </row>
    <row r="4704" spans="2:8" x14ac:dyDescent="0.25">
      <c r="B4704" t="s">
        <v>10702</v>
      </c>
      <c r="C4704" s="2">
        <v>8301402629</v>
      </c>
      <c r="D4704" s="2" t="s">
        <v>9479</v>
      </c>
      <c r="E4704" t="s">
        <v>10703</v>
      </c>
      <c r="F4704" s="2" t="s">
        <v>18271</v>
      </c>
      <c r="H4704" t="str">
        <f t="shared" si="73"/>
        <v xml:space="preserve">            ('830-14-02629', '우리들메디컬', '한소영', '경상북도 경산시 진량읍 초원길 53-4, 105동 502호', '2024-5130030-00045'),</v>
      </c>
    </row>
    <row r="4705" spans="2:8" x14ac:dyDescent="0.25">
      <c r="B4705" t="s">
        <v>985</v>
      </c>
      <c r="C4705" s="2">
        <v>8301501909</v>
      </c>
      <c r="D4705" s="2" t="s">
        <v>986</v>
      </c>
      <c r="E4705" t="s">
        <v>987</v>
      </c>
      <c r="F4705" s="2" t="s">
        <v>18533</v>
      </c>
      <c r="H4705" t="str">
        <f t="shared" si="73"/>
        <v xml:space="preserve">            ('830-15-01909', '이산메디케어', '송진희', '경상남도 창원시 마산회원구 내서읍 광려천서로 153, 106호', '2024-5670066-00079'),</v>
      </c>
    </row>
    <row r="4706" spans="2:8" x14ac:dyDescent="0.25">
      <c r="B4706" t="s">
        <v>8796</v>
      </c>
      <c r="C4706" s="2">
        <v>8301901023</v>
      </c>
      <c r="D4706" s="2" t="s">
        <v>8797</v>
      </c>
      <c r="E4706" t="s">
        <v>8798</v>
      </c>
      <c r="F4706" s="2" t="s">
        <v>17574</v>
      </c>
      <c r="H4706" t="str">
        <f t="shared" si="73"/>
        <v xml:space="preserve">            ('830-19-01023', '좋은사람', '나은지', '경기도 용인시 수지구 동천로 63번길 10 205-501', '2024-4050149-00009'),</v>
      </c>
    </row>
    <row r="4707" spans="2:8" x14ac:dyDescent="0.25">
      <c r="B4707" t="s">
        <v>5009</v>
      </c>
      <c r="C4707" s="2">
        <v>8302001941</v>
      </c>
      <c r="D4707" s="2" t="s">
        <v>5010</v>
      </c>
      <c r="E4707" t="s">
        <v>5011</v>
      </c>
      <c r="F4707" s="2" t="s">
        <v>16251</v>
      </c>
      <c r="H4707" t="str">
        <f t="shared" si="73"/>
        <v xml:space="preserve">            ('830-20-01941', '에이치케어', '유하연', '대전광역시 서구 가장로 52, 1층 180호(괴정동)', '2024-3660023-00233'),</v>
      </c>
    </row>
    <row r="4708" spans="2:8" x14ac:dyDescent="0.25">
      <c r="B4708" t="s">
        <v>10172</v>
      </c>
      <c r="C4708" s="2">
        <v>8302002111</v>
      </c>
      <c r="D4708" s="2" t="s">
        <v>10173</v>
      </c>
      <c r="E4708" t="s">
        <v>10174</v>
      </c>
      <c r="F4708" s="2" t="s">
        <v>14353</v>
      </c>
      <c r="H4708" t="str">
        <f t="shared" si="73"/>
        <v xml:space="preserve">            ('830-20-02111', '제이씨팜', '황인영', '서울특별시 강서구 양천로 731, 304동 1502호', '2024-3150037-00007'),</v>
      </c>
    </row>
    <row r="4709" spans="2:8" x14ac:dyDescent="0.25">
      <c r="B4709" t="s">
        <v>11265</v>
      </c>
      <c r="C4709" s="2">
        <v>8307400552</v>
      </c>
      <c r="D4709" s="2" t="s">
        <v>11266</v>
      </c>
      <c r="E4709" t="s">
        <v>11267</v>
      </c>
      <c r="F4709" s="2" t="s">
        <v>15590</v>
      </c>
      <c r="H4709" t="str">
        <f t="shared" si="73"/>
        <v xml:space="preserve">            ('830-74-00552', '태화헬스케어', '임은화', '대구광역시 달성군 논공읍 강림1길 32-10 1층', '2024-3480012-00021'),</v>
      </c>
    </row>
    <row r="4710" spans="2:8" x14ac:dyDescent="0.25">
      <c r="B4710" t="s">
        <v>10128</v>
      </c>
      <c r="C4710" s="2">
        <v>8308801048</v>
      </c>
      <c r="D4710" s="2" t="s">
        <v>10129</v>
      </c>
      <c r="E4710" t="s">
        <v>10130</v>
      </c>
      <c r="F4710" s="2" t="s">
        <v>18214</v>
      </c>
      <c r="H4710" t="str">
        <f t="shared" si="73"/>
        <v xml:space="preserve">            ('830-88-01048', '(주)씨에스메디칼', '정권만', '전라남도 장성군 남면 나노산단로 91', '2024-4980074-00012'),</v>
      </c>
    </row>
    <row r="4711" spans="2:8" x14ac:dyDescent="0.25">
      <c r="B4711" t="s">
        <v>13643</v>
      </c>
      <c r="C4711" s="2">
        <v>8308803425</v>
      </c>
      <c r="D4711" s="2" t="s">
        <v>1707</v>
      </c>
      <c r="E4711" t="s">
        <v>13644</v>
      </c>
      <c r="F4711" s="2" t="s">
        <v>18779</v>
      </c>
      <c r="H4711" t="str">
        <f t="shared" si="73"/>
        <v xml:space="preserve">            ('830-88-03425', '위드코버팜', '박주영', '서울특별시 강남구 테헤란로82길 15, 디아이타워 418호(대치동)', '2025-3220033-00009'),</v>
      </c>
    </row>
    <row r="4712" spans="2:8" x14ac:dyDescent="0.25">
      <c r="B4712" t="s">
        <v>1338</v>
      </c>
      <c r="C4712" s="2">
        <v>8310403199</v>
      </c>
      <c r="D4712" s="2" t="s">
        <v>1339</v>
      </c>
      <c r="E4712" t="s">
        <v>1340</v>
      </c>
      <c r="F4712" s="2">
        <v>29</v>
      </c>
      <c r="H4712" t="str">
        <f t="shared" si="73"/>
        <v xml:space="preserve">            ('831-04-03199', '에이스팜', '강기수', '서울특별시 영등포구 선유로42길 6, 101동604호(양평동3가, 삼익플라주아파트)', '29'),</v>
      </c>
    </row>
    <row r="4713" spans="2:8" x14ac:dyDescent="0.25">
      <c r="B4713" t="s">
        <v>1470</v>
      </c>
      <c r="C4713" s="2">
        <v>8310502969</v>
      </c>
      <c r="D4713" s="2" t="s">
        <v>8209</v>
      </c>
      <c r="E4713" t="s">
        <v>8210</v>
      </c>
      <c r="F4713" s="2" t="s">
        <v>14431</v>
      </c>
      <c r="H4713" t="str">
        <f t="shared" si="73"/>
        <v xml:space="preserve">            ('831-05-02969', '에스와이', '김소연', '서울특별시 구로구 구로중앙로34길 17, 504호(구로동, 덕영드림아파트)', '2024-3160034-00054'),</v>
      </c>
    </row>
    <row r="4714" spans="2:8" x14ac:dyDescent="0.25">
      <c r="B4714" t="s">
        <v>12674</v>
      </c>
      <c r="C4714" s="2">
        <v>8310802766</v>
      </c>
      <c r="D4714" s="2" t="s">
        <v>11961</v>
      </c>
      <c r="E4714" t="s">
        <v>12675</v>
      </c>
      <c r="F4714" s="2" t="s">
        <v>14184</v>
      </c>
      <c r="H4714" t="str">
        <f t="shared" si="73"/>
        <v xml:space="preserve">            ('831-08-02766', '에이치와이파트너스', '이혜영', '서울특별시 동대문구 왕산로 200, 롯데캐슬 SKY L65오피스 1110호', '2024-3050034-00145'),</v>
      </c>
    </row>
    <row r="4715" spans="2:8" x14ac:dyDescent="0.25">
      <c r="B4715" t="s">
        <v>1086</v>
      </c>
      <c r="C4715" s="2">
        <v>8311002075</v>
      </c>
      <c r="D4715" s="2" t="s">
        <v>1087</v>
      </c>
      <c r="E4715" t="s">
        <v>1088</v>
      </c>
      <c r="F4715" s="2" t="s">
        <v>18425</v>
      </c>
      <c r="H4715" t="str">
        <f t="shared" si="73"/>
        <v xml:space="preserve">            ('831-10-02075', '커넥트팜', '서문성', '경기도 화성시 동탄순환대로17길 15, 2425동 13층 02호(산척동, 서희스타힐스엔에이치에프)', '2024-5530506-00061'),</v>
      </c>
    </row>
    <row r="4716" spans="2:8" x14ac:dyDescent="0.25">
      <c r="B4716" t="s">
        <v>5216</v>
      </c>
      <c r="C4716" s="2">
        <v>8311402544</v>
      </c>
      <c r="D4716" s="2" t="s">
        <v>5217</v>
      </c>
      <c r="E4716" t="s">
        <v>5218</v>
      </c>
      <c r="F4716" s="2" t="s">
        <v>15210</v>
      </c>
      <c r="H4716" t="str">
        <f t="shared" si="73"/>
        <v xml:space="preserve">            ('831-14-02544', '지안스칼프', '지현주', '대구광역시 동구 금호강변로3길 35, 303동 501호', '2024-3420023-00085'),</v>
      </c>
    </row>
    <row r="4717" spans="2:8" x14ac:dyDescent="0.25">
      <c r="B4717" t="s">
        <v>9941</v>
      </c>
      <c r="C4717" s="2">
        <v>8317300446</v>
      </c>
      <c r="D4717" s="2" t="s">
        <v>9942</v>
      </c>
      <c r="E4717" t="s">
        <v>9943</v>
      </c>
      <c r="F4717" s="2" t="s">
        <v>15604</v>
      </c>
      <c r="H4717" t="str">
        <f t="shared" si="73"/>
        <v xml:space="preserve">            ('831-73-00446', '베이프 썸(VAPE SOME)', '전희욱', '인천광역시 중구 자연대로38, 108호(중산동, 영종하늘도시 트루엘 에디션)', '2024-3490019-00005'),</v>
      </c>
    </row>
    <row r="4718" spans="2:8" x14ac:dyDescent="0.25">
      <c r="B4718" t="s">
        <v>7980</v>
      </c>
      <c r="C4718" s="2">
        <v>8318603119</v>
      </c>
      <c r="D4718" s="2" t="s">
        <v>6182</v>
      </c>
      <c r="E4718" t="s">
        <v>7981</v>
      </c>
      <c r="F4718" s="2" t="s">
        <v>15419</v>
      </c>
      <c r="H4718" t="str">
        <f t="shared" si="73"/>
        <v xml:space="preserve">            ('831-86-03119', '주식회사 이음메디컬세일즈플랫폼 영남센터', '이상훈', '대구광역시 수성구 희망로 136, 402호', '2024-3460023-00123'),</v>
      </c>
    </row>
    <row r="4719" spans="2:8" x14ac:dyDescent="0.25">
      <c r="B4719" t="s">
        <v>3932</v>
      </c>
      <c r="C4719" s="2">
        <v>8320303481</v>
      </c>
      <c r="D4719" s="2" t="s">
        <v>3933</v>
      </c>
      <c r="E4719" t="s">
        <v>3934</v>
      </c>
      <c r="F4719" s="2" t="s">
        <v>17873</v>
      </c>
      <c r="H4719" t="str">
        <f t="shared" si="73"/>
        <v xml:space="preserve">            ('832-03-03481', '밝은제약', '차명호', '강원특별자치도 원주시 무실로 121, 207동 201호', '2024-4191050-00235'),</v>
      </c>
    </row>
    <row r="4720" spans="2:8" x14ac:dyDescent="0.25">
      <c r="B4720" t="s">
        <v>91</v>
      </c>
      <c r="C4720" s="2">
        <v>8321002082</v>
      </c>
      <c r="D4720" s="2" t="s">
        <v>92</v>
      </c>
      <c r="E4720" t="s">
        <v>93</v>
      </c>
      <c r="F4720" s="2" t="s">
        <v>14882</v>
      </c>
      <c r="H4720" t="str">
        <f t="shared" si="73"/>
        <v xml:space="preserve">            ('832-10-02082', '제이앤씨 이더블유', '최여원', '부산광역시 동래구 충렬대로 272번길 58 2층', '2024-3300024-00182'),</v>
      </c>
    </row>
    <row r="4721" spans="2:8" x14ac:dyDescent="0.25">
      <c r="B4721" t="s">
        <v>5644</v>
      </c>
      <c r="C4721" s="2">
        <v>8321101474</v>
      </c>
      <c r="D4721" s="2" t="s">
        <v>5645</v>
      </c>
      <c r="E4721" t="s">
        <v>5646</v>
      </c>
      <c r="F4721" s="2" t="s">
        <v>18414</v>
      </c>
      <c r="H4721" t="str">
        <f t="shared" si="73"/>
        <v xml:space="preserve">            ('832-11-01474', '케이제이디', '김세영', '경기도 화성시 동탄중앙로 220, B동 5302호(반송동, 메타폴리스)', '2024-5530506-00039'),</v>
      </c>
    </row>
    <row r="4722" spans="2:8" x14ac:dyDescent="0.25">
      <c r="B4722" t="s">
        <v>40</v>
      </c>
      <c r="C4722" s="2">
        <v>8322901464</v>
      </c>
      <c r="D4722" s="2" t="s">
        <v>9393</v>
      </c>
      <c r="E4722" t="s">
        <v>9394</v>
      </c>
      <c r="F4722" s="2" t="s">
        <v>16095</v>
      </c>
      <c r="H4722" t="str">
        <f t="shared" si="73"/>
        <v xml:space="preserve">            ('832-29-01464', '토브팜', '양백용', '광주광역시 광산구 임방울대로 727-6, 관리동 2층', '2024-3630020-00108'),</v>
      </c>
    </row>
    <row r="4723" spans="2:8" x14ac:dyDescent="0.25">
      <c r="B4723" t="s">
        <v>10808</v>
      </c>
      <c r="C4723" s="2">
        <v>8323100911</v>
      </c>
      <c r="D4723" s="2" t="s">
        <v>10809</v>
      </c>
      <c r="E4723" t="s">
        <v>10810</v>
      </c>
      <c r="F4723" s="2" t="s">
        <v>17345</v>
      </c>
      <c r="H4723" t="str">
        <f t="shared" si="73"/>
        <v xml:space="preserve">            ('832-31-00911', '조아스메디', '홍인화', '경기도 시흥시 은계중앙로 65, 606동 1004호(은행동, 엘에이치은계파크자이)', '2024-4010281-00085'),</v>
      </c>
    </row>
    <row r="4724" spans="2:8" x14ac:dyDescent="0.25">
      <c r="B4724" t="s">
        <v>5743</v>
      </c>
      <c r="C4724" s="2">
        <v>8323101512</v>
      </c>
      <c r="D4724" s="2" t="s">
        <v>5744</v>
      </c>
      <c r="E4724" t="s">
        <v>5745</v>
      </c>
      <c r="F4724" s="2" t="s">
        <v>18661</v>
      </c>
      <c r="H4724" t="str">
        <f t="shared" si="73"/>
        <v xml:space="preserve">            ('832-31-01512', '디에스에이치메디칼', '이상호', '충청북도 청주시 상당구 호미로 330 106동 101호', '2024-5710106-00004'),</v>
      </c>
    </row>
    <row r="4725" spans="2:8" x14ac:dyDescent="0.25">
      <c r="B4725" t="s">
        <v>10851</v>
      </c>
      <c r="C4725" s="2">
        <v>8326400753</v>
      </c>
      <c r="D4725" s="2" t="s">
        <v>10852</v>
      </c>
      <c r="E4725" t="s">
        <v>10853</v>
      </c>
      <c r="F4725" s="2" t="s">
        <v>16687</v>
      </c>
      <c r="H4725" t="str">
        <f t="shared" si="73"/>
        <v xml:space="preserve">            ('832-64-00753', '케이제이바이오', '김명준', '경기도 성남시 분당구 서현로210번길 1, 4층 405-라70호(서현동, 보람코아)', '2024-3780064-00109'),</v>
      </c>
    </row>
    <row r="4726" spans="2:8" x14ac:dyDescent="0.25">
      <c r="B4726" t="s">
        <v>11022</v>
      </c>
      <c r="C4726" s="2">
        <v>8327500268</v>
      </c>
      <c r="D4726" s="2" t="s">
        <v>11023</v>
      </c>
      <c r="E4726" t="s">
        <v>11024</v>
      </c>
      <c r="F4726" s="2" t="s">
        <v>15198</v>
      </c>
      <c r="H4726" t="str">
        <f t="shared" si="73"/>
        <v xml:space="preserve">            ('832-75-00268', '마이팜', '송복순', '대구광역시 동구 장등로25, 예성하이츠 402호', '2024-3420023-00063'),</v>
      </c>
    </row>
    <row r="4727" spans="2:8" x14ac:dyDescent="0.25">
      <c r="B4727" t="s">
        <v>3980</v>
      </c>
      <c r="C4727" s="2">
        <v>8328800860</v>
      </c>
      <c r="D4727" s="2" t="s">
        <v>3981</v>
      </c>
      <c r="E4727" t="s">
        <v>3982</v>
      </c>
      <c r="F4727" s="2" t="s">
        <v>15338</v>
      </c>
      <c r="H4727" t="str">
        <f t="shared" si="73"/>
        <v xml:space="preserve">            ('832-88-00860', '책임헬스케어', '차상헌, 차덕순', '대구광역시 북구 유통단지로24길 48, 에이동 2층(산격동)', '2024-3450022-00081'),</v>
      </c>
    </row>
    <row r="4728" spans="2:8" x14ac:dyDescent="0.25">
      <c r="B4728" t="s">
        <v>5040</v>
      </c>
      <c r="C4728" s="2">
        <v>8330403332</v>
      </c>
      <c r="D4728" s="2" t="s">
        <v>1474</v>
      </c>
      <c r="E4728" t="s">
        <v>5041</v>
      </c>
      <c r="F4728" s="2" t="s">
        <v>16189</v>
      </c>
      <c r="H4728" t="str">
        <f t="shared" si="73"/>
        <v xml:space="preserve">            ('833-04-03332', '온메디', '양진영', '대전광역시 서구 둔산로137번길 21, 3층 3070호', '2024-3660023-00016'),</v>
      </c>
    </row>
    <row r="4729" spans="2:8" x14ac:dyDescent="0.25">
      <c r="B4729" t="s">
        <v>151</v>
      </c>
      <c r="C4729" s="2">
        <v>8331700844</v>
      </c>
      <c r="D4729" s="2" t="s">
        <v>152</v>
      </c>
      <c r="E4729" t="s">
        <v>147</v>
      </c>
      <c r="F4729" s="2" t="s">
        <v>15278</v>
      </c>
      <c r="H4729" t="str">
        <f t="shared" si="73"/>
        <v xml:space="preserve">            ('833-17-00844', '삼우메디팜', '라현주', '대구광역시 남구 봉덕로 58, 3층', '2024-3440024-00010'),</v>
      </c>
    </row>
    <row r="4730" spans="2:8" x14ac:dyDescent="0.25">
      <c r="B4730" t="s">
        <v>9059</v>
      </c>
      <c r="C4730" s="2">
        <v>8332501019</v>
      </c>
      <c r="D4730" s="2" t="s">
        <v>9060</v>
      </c>
      <c r="E4730" t="s">
        <v>9061</v>
      </c>
      <c r="F4730" s="2" t="s">
        <v>15962</v>
      </c>
      <c r="H4730" t="str">
        <f t="shared" si="73"/>
        <v xml:space="preserve">            ('833-25-01019', '다복팜', '마유미', '광주광역시 남구 대남대로284-16 코아루102동1504호', '2024-3610019-00038'),</v>
      </c>
    </row>
    <row r="4731" spans="2:8" x14ac:dyDescent="0.25">
      <c r="B4731" t="s">
        <v>1398</v>
      </c>
      <c r="C4731" s="2">
        <v>8333300261</v>
      </c>
      <c r="D4731" s="2" t="s">
        <v>1399</v>
      </c>
      <c r="E4731" t="s">
        <v>1400</v>
      </c>
      <c r="F4731" s="2" t="s">
        <v>14318</v>
      </c>
      <c r="H4731" t="str">
        <f t="shared" si="73"/>
        <v xml:space="preserve">            ('833-33-00261', '지앤티 컨설팅', '김태홍', '서울특별시 양천구 월정로13길14 거영팰리스 301호', '2024-3140033-00004'),</v>
      </c>
    </row>
    <row r="4732" spans="2:8" x14ac:dyDescent="0.25">
      <c r="B4732" t="s">
        <v>11116</v>
      </c>
      <c r="C4732" s="2">
        <v>8340502518</v>
      </c>
      <c r="D4732" s="2" t="s">
        <v>11117</v>
      </c>
      <c r="E4732" t="s">
        <v>11118</v>
      </c>
      <c r="F4732" s="2" t="s">
        <v>15391</v>
      </c>
      <c r="H4732" t="str">
        <f t="shared" si="73"/>
        <v xml:space="preserve">            ('834-05-02518', '열린컴퍼니', '박진숙', '대구광역시 수성구 상록로 80(범어동, 힐스테이트 범어센트럴) 103동 3301호', '2024-3460023-00020'),</v>
      </c>
    </row>
    <row r="4733" spans="2:8" x14ac:dyDescent="0.25">
      <c r="B4733" t="s">
        <v>8489</v>
      </c>
      <c r="C4733" s="2">
        <v>8341801799</v>
      </c>
      <c r="D4733" s="2" t="s">
        <v>8490</v>
      </c>
      <c r="E4733" t="s">
        <v>1829</v>
      </c>
      <c r="F4733" s="2" t="s">
        <v>16314</v>
      </c>
      <c r="H4733" t="str">
        <f t="shared" si="73"/>
        <v xml:space="preserve">            ('834-18-01799', '장원', '배장환', '대전광역시 유성구 상대남로 26, 919동 1604호', '2024-3670022-00030'),</v>
      </c>
    </row>
    <row r="4734" spans="2:8" x14ac:dyDescent="0.25">
      <c r="B4734" t="s">
        <v>7373</v>
      </c>
      <c r="C4734" s="2">
        <v>8343600611</v>
      </c>
      <c r="D4734" s="2" t="s">
        <v>7374</v>
      </c>
      <c r="E4734" t="s">
        <v>7375</v>
      </c>
      <c r="F4734" s="2" t="s">
        <v>16087</v>
      </c>
      <c r="H4734" t="str">
        <f t="shared" si="73"/>
        <v xml:space="preserve">            ('834-36-00611', '케이엔컴퍼니', '김평희', '광주광역시 광산구 신창로71번길 33 207동1303호', '2024-3630020-00059'),</v>
      </c>
    </row>
    <row r="4735" spans="2:8" x14ac:dyDescent="0.25">
      <c r="B4735" t="s">
        <v>4527</v>
      </c>
      <c r="C4735" s="2">
        <v>8348701010</v>
      </c>
      <c r="D4735" s="2" t="s">
        <v>4528</v>
      </c>
      <c r="E4735" t="s">
        <v>4529</v>
      </c>
      <c r="F4735" s="2" t="s">
        <v>16020</v>
      </c>
      <c r="H4735" t="str">
        <f t="shared" si="73"/>
        <v xml:space="preserve">            ('834-87-01010', '정동약품', '신정록', '광주광역시 북구 첨단연신로108번길 59-8, 101호', '2024-3620020-00113'),</v>
      </c>
    </row>
    <row r="4736" spans="2:8" x14ac:dyDescent="0.25">
      <c r="B4736" t="s">
        <v>13228</v>
      </c>
      <c r="C4736" s="2">
        <v>8351302535</v>
      </c>
      <c r="D4736" s="2" t="s">
        <v>13229</v>
      </c>
      <c r="E4736" t="s">
        <v>13230</v>
      </c>
      <c r="F4736" s="2" t="s">
        <v>14981</v>
      </c>
      <c r="H4736" t="str">
        <f t="shared" si="73"/>
        <v xml:space="preserve">            ('835-13-02535', '에스엠BIO', '송민숙', '부산광역시 해운대구 반여로 96, 2층 227', '2024-3330024-00280'),</v>
      </c>
    </row>
    <row r="4737" spans="2:8" x14ac:dyDescent="0.25">
      <c r="B4737" t="s">
        <v>7270</v>
      </c>
      <c r="C4737" s="2">
        <v>8351502320</v>
      </c>
      <c r="D4737" s="2" t="s">
        <v>7271</v>
      </c>
      <c r="E4737" t="s">
        <v>7272</v>
      </c>
      <c r="F4737" s="2" t="s">
        <v>18518</v>
      </c>
      <c r="H4737" t="str">
        <f t="shared" si="73"/>
        <v xml:space="preserve">            ('835-15-02320', '삼현메디칼', '오은정', '경상남도 창원시 마산회원구 3.15대로 732 4119호', '2024-5670066-00043'),</v>
      </c>
    </row>
    <row r="4738" spans="2:8" x14ac:dyDescent="0.25">
      <c r="B4738" t="s">
        <v>723</v>
      </c>
      <c r="C4738" s="2">
        <v>8352301097</v>
      </c>
      <c r="D4738" s="2" t="s">
        <v>724</v>
      </c>
      <c r="E4738" t="s">
        <v>725</v>
      </c>
      <c r="F4738" s="2" t="s">
        <v>18971</v>
      </c>
      <c r="H4738" t="str">
        <f t="shared" ref="H4738:H4801" si="74">"            ('"&amp;LEFT(C4738,3)&amp;"-"&amp;MID(C4738,4,2)&amp;"-"&amp;RIGHT(C4738,5)&amp;"', '"&amp;B4738&amp;"', '"&amp;D4738&amp;"', '"&amp;E4738&amp;"', '"&amp;F4738&amp;"'),"</f>
        <v xml:space="preserve">            ('835-23-01097', '우리메디', '이승열', '제주특별자치도 제주시 오도5길 17, 301호(이호이동)', '제주 2024-111'),</v>
      </c>
    </row>
    <row r="4739" spans="2:8" x14ac:dyDescent="0.25">
      <c r="B4739" t="s">
        <v>632</v>
      </c>
      <c r="C4739" s="2">
        <v>8352900353</v>
      </c>
      <c r="D4739" s="2" t="s">
        <v>6016</v>
      </c>
      <c r="E4739" t="s">
        <v>6017</v>
      </c>
      <c r="F4739" s="2" t="s">
        <v>17531</v>
      </c>
      <c r="H4739" t="str">
        <f t="shared" si="74"/>
        <v xml:space="preserve">            ('835-29-00353', '지유팜', '이진순', '경기도 용인시 기흥구 강남서로86, 201-704', '2024-4050148-00110'),</v>
      </c>
    </row>
    <row r="4740" spans="2:8" x14ac:dyDescent="0.25">
      <c r="B4740" t="s">
        <v>12549</v>
      </c>
      <c r="C4740" s="2">
        <v>8356500574</v>
      </c>
      <c r="D4740" s="2" t="s">
        <v>12550</v>
      </c>
      <c r="E4740" t="s">
        <v>12551</v>
      </c>
      <c r="F4740" s="2" t="s">
        <v>14912</v>
      </c>
      <c r="H4740" t="str">
        <f t="shared" si="74"/>
        <v xml:space="preserve">            ('835-65-00574', '하얀유통', '박하나', '부산광역시 해운대구 윗반송로 126번길 16, 3층', '2024-3330024-00011'),</v>
      </c>
    </row>
    <row r="4741" spans="2:8" x14ac:dyDescent="0.25">
      <c r="B4741" t="s">
        <v>5531</v>
      </c>
      <c r="C4741" s="2">
        <v>8361300016</v>
      </c>
      <c r="D4741" s="2" t="s">
        <v>5532</v>
      </c>
      <c r="E4741" t="s">
        <v>5533</v>
      </c>
      <c r="F4741" s="2" t="s">
        <v>17203</v>
      </c>
      <c r="H4741" t="str">
        <f t="shared" si="74"/>
        <v xml:space="preserve">            ('836-13-00016', '미도팜', '김승용', '경기도 남양주시 늘을3로 65-26 중흥아파트 1305-505', '2024-3990309-00057'),</v>
      </c>
    </row>
    <row r="4742" spans="2:8" x14ac:dyDescent="0.25">
      <c r="B4742" t="s">
        <v>8700</v>
      </c>
      <c r="C4742" s="2">
        <v>8361902151</v>
      </c>
      <c r="D4742" s="2" t="s">
        <v>8701</v>
      </c>
      <c r="E4742" t="s">
        <v>8702</v>
      </c>
      <c r="F4742" s="2" t="s">
        <v>16661</v>
      </c>
      <c r="H4742" t="str">
        <f t="shared" si="74"/>
        <v xml:space="preserve">            ('836-19-02151', '포트인파마', '강정구', '경기도 성남시 분당구 미금일로 22, 209동 503호(구미동, 까치마을)', '2024-3780064-00023'),</v>
      </c>
    </row>
    <row r="4743" spans="2:8" x14ac:dyDescent="0.25">
      <c r="B4743" t="s">
        <v>8298</v>
      </c>
      <c r="C4743" s="2">
        <v>8362102232</v>
      </c>
      <c r="D4743" s="2" t="s">
        <v>2489</v>
      </c>
      <c r="E4743" t="s">
        <v>8299</v>
      </c>
      <c r="F4743" s="2" t="s">
        <v>17970</v>
      </c>
      <c r="H4743" t="str">
        <f t="shared" si="74"/>
        <v xml:space="preserve">            ('836-21-02232', '비에프', '이승주', '충청남도 아산시 음봉면 산동희망로 17, 108동 603호(해링턴플레이스 스마트밸리)', '2024-4520031-00002'),</v>
      </c>
    </row>
    <row r="4744" spans="2:8" x14ac:dyDescent="0.25">
      <c r="B4744" t="s">
        <v>1989</v>
      </c>
      <c r="C4744" s="2">
        <v>8364201204</v>
      </c>
      <c r="D4744" s="2" t="s">
        <v>12500</v>
      </c>
      <c r="E4744" t="s">
        <v>12501</v>
      </c>
      <c r="F4744" s="2" t="s">
        <v>14234</v>
      </c>
      <c r="H4744" t="str">
        <f t="shared" si="74"/>
        <v xml:space="preserve">            ('836-42-01204', '제이에이치팜', '최재혁', '서울특별시 성북구 성북로23길 25-11', '2024-3070034-00039'),</v>
      </c>
    </row>
    <row r="4745" spans="2:8" x14ac:dyDescent="0.25">
      <c r="B4745" t="s">
        <v>4886</v>
      </c>
      <c r="C4745" s="2">
        <v>8364301026</v>
      </c>
      <c r="D4745" s="2" t="s">
        <v>4887</v>
      </c>
      <c r="E4745" t="s">
        <v>4888</v>
      </c>
      <c r="F4745" s="2" t="s">
        <v>17101</v>
      </c>
      <c r="H4745" t="str">
        <f t="shared" si="74"/>
        <v xml:space="preserve">            ('836-43-01026', '메디서치', '곽형주', '경기도 고양시 일산동구 위시티1로 7 506동 301호', '2024-3940139-00067'),</v>
      </c>
    </row>
    <row r="4746" spans="2:8" x14ac:dyDescent="0.25">
      <c r="B4746" t="s">
        <v>13731</v>
      </c>
      <c r="C4746" s="2">
        <v>8368703654</v>
      </c>
      <c r="D4746" s="2" t="s">
        <v>13732</v>
      </c>
      <c r="E4746" t="s">
        <v>13733</v>
      </c>
      <c r="F4746" s="2" t="s">
        <v>15171</v>
      </c>
      <c r="H4746" t="str">
        <f t="shared" si="74"/>
        <v xml:space="preserve">            ('836-87-03654', '자이언트 크리에이티브 주식회사', '조소영', '대구광역시 중구 동덕로26길 34-5, 3층(삼덕동2가)', '2024-3410023-00075'),</v>
      </c>
    </row>
    <row r="4747" spans="2:8" x14ac:dyDescent="0.25">
      <c r="B4747" t="s">
        <v>12438</v>
      </c>
      <c r="C4747" s="2">
        <v>8370103600</v>
      </c>
      <c r="D4747" s="2" t="s">
        <v>12439</v>
      </c>
      <c r="E4747" t="s">
        <v>12440</v>
      </c>
      <c r="F4747" s="2" t="s">
        <v>17069</v>
      </c>
      <c r="H4747" t="str">
        <f t="shared" si="74"/>
        <v xml:space="preserve">            ('837-01-03600', '비에스랩', '이숙연', '경기도 고양시 덕양구 오금1로 92, 202동 12호', '2024-3940138-00164'),</v>
      </c>
    </row>
    <row r="4748" spans="2:8" x14ac:dyDescent="0.25">
      <c r="B4748" t="s">
        <v>13158</v>
      </c>
      <c r="C4748" s="2">
        <v>8370503350</v>
      </c>
      <c r="D4748" s="2" t="s">
        <v>13159</v>
      </c>
      <c r="E4748" t="s">
        <v>13160</v>
      </c>
      <c r="F4748" s="2" t="s">
        <v>16390</v>
      </c>
      <c r="H4748" t="str">
        <f t="shared" si="74"/>
        <v xml:space="preserve">            ('837-05-03350', '우도', '우재주', '대전광역시 유성구 학하로30번길 57, 2층 201호', '2024-3670022-00249'),</v>
      </c>
    </row>
    <row r="4749" spans="2:8" x14ac:dyDescent="0.25">
      <c r="B4749" t="s">
        <v>7039</v>
      </c>
      <c r="C4749" s="2">
        <v>8370601330</v>
      </c>
      <c r="D4749" s="2" t="s">
        <v>7040</v>
      </c>
      <c r="E4749" t="s">
        <v>7041</v>
      </c>
      <c r="F4749" s="2" t="s">
        <v>18249</v>
      </c>
      <c r="H4749" t="str">
        <f t="shared" si="74"/>
        <v xml:space="preserve">            ('837-06-01330', '에이치제이(H J)컴퍼니', '최홍준', '경상북도 영주시 대학로164번길 11-16, 101호 준희하우스(가흥동)', '2024-5090024-00002'),</v>
      </c>
    </row>
    <row r="4750" spans="2:8" x14ac:dyDescent="0.25">
      <c r="B4750" t="s">
        <v>928</v>
      </c>
      <c r="C4750" s="2">
        <v>8371002786</v>
      </c>
      <c r="D4750" s="2" t="s">
        <v>929</v>
      </c>
      <c r="E4750" t="s">
        <v>930</v>
      </c>
      <c r="F4750" s="2" t="s">
        <v>17500</v>
      </c>
      <c r="H4750" t="str">
        <f t="shared" si="74"/>
        <v xml:space="preserve">            ('837-10-02786', '애플팜', '민성희', '경기도 용인시 기흥구 강남로 9, 5층 3-472호 503-472호(구갈동, 태평양프라자)', '2024-4050148-00019'),</v>
      </c>
    </row>
    <row r="4751" spans="2:8" x14ac:dyDescent="0.25">
      <c r="B4751" t="s">
        <v>447</v>
      </c>
      <c r="C4751" s="2">
        <v>8372000716</v>
      </c>
      <c r="D4751" s="2" t="s">
        <v>448</v>
      </c>
      <c r="E4751" t="s">
        <v>449</v>
      </c>
      <c r="F4751" s="2" t="s">
        <v>16162</v>
      </c>
      <c r="H4751" t="str">
        <f t="shared" si="74"/>
        <v xml:space="preserve">            ('837-20-00716', '삼영기업', '임서영', '대전광역시 중구 평촌로 93, 105동 505호(태평동, 쌍용예가)', '2024-3650023-00030'),</v>
      </c>
    </row>
    <row r="4752" spans="2:8" x14ac:dyDescent="0.25">
      <c r="B4752" t="s">
        <v>10618</v>
      </c>
      <c r="C4752" s="2">
        <v>8372401969</v>
      </c>
      <c r="D4752" s="2" t="s">
        <v>10619</v>
      </c>
      <c r="E4752" t="s">
        <v>10620</v>
      </c>
      <c r="F4752" s="2" t="s">
        <v>15817</v>
      </c>
      <c r="H4752" t="str">
        <f t="shared" si="74"/>
        <v xml:space="preserve">            ('837-24-01969', '라온바이오', '김용식', '인천광역시 서구 이음2로 29, 508동 802호(당하동, 파라곤센트럴파크)', '2024-3560021-00004'),</v>
      </c>
    </row>
    <row r="4753" spans="2:8" x14ac:dyDescent="0.25">
      <c r="B4753" t="s">
        <v>4244</v>
      </c>
      <c r="C4753" s="2">
        <v>8372901402</v>
      </c>
      <c r="D4753" s="2" t="s">
        <v>4245</v>
      </c>
      <c r="E4753" t="s">
        <v>4246</v>
      </c>
      <c r="F4753" s="2" t="s">
        <v>16462</v>
      </c>
      <c r="H4753" t="str">
        <f t="shared" si="74"/>
        <v xml:space="preserve">            ('837-29-01402', '논가운데', '장윤지', '경기도 수원시 장안구 송원로86번길 48-7, 2층 203호(조원동, 그린나래)', '2024-3740031-00005'),</v>
      </c>
    </row>
    <row r="4754" spans="2:8" x14ac:dyDescent="0.25">
      <c r="B4754" t="s">
        <v>4392</v>
      </c>
      <c r="C4754" s="2">
        <v>8373400810</v>
      </c>
      <c r="D4754" s="2" t="s">
        <v>5926</v>
      </c>
      <c r="E4754" t="s">
        <v>5927</v>
      </c>
      <c r="F4754" s="2" t="s">
        <v>17799</v>
      </c>
      <c r="H4754" t="str">
        <f t="shared" si="74"/>
        <v xml:space="preserve">            ('837-34-00810', '엠에스메디', '배미숙', '강원특별자치도 원주시 배울로 154 121동 1101호(반곡동, 제일풍경채센텀포레아파트)', '2024-4191050-00033'),</v>
      </c>
    </row>
    <row r="4755" spans="2:8" x14ac:dyDescent="0.25">
      <c r="B4755" t="s">
        <v>1269</v>
      </c>
      <c r="C4755" s="2">
        <v>8374800909</v>
      </c>
      <c r="D4755" s="2" t="s">
        <v>1270</v>
      </c>
      <c r="E4755" t="s">
        <v>1271</v>
      </c>
      <c r="F4755" s="2" t="s">
        <v>17074</v>
      </c>
      <c r="H4755" t="str">
        <f t="shared" si="74"/>
        <v xml:space="preserve">            ('837-48-00909', '위드케어', '정은지', '경기도 고양시 일산서구 탄중로 518, 104동 1201호', '2024-3940139-00007'),</v>
      </c>
    </row>
    <row r="4756" spans="2:8" x14ac:dyDescent="0.25">
      <c r="B4756" t="s">
        <v>8172</v>
      </c>
      <c r="C4756" s="2">
        <v>8376800421</v>
      </c>
      <c r="D4756" s="2" t="s">
        <v>8173</v>
      </c>
      <c r="E4756" t="s">
        <v>8174</v>
      </c>
      <c r="F4756" s="2" t="s">
        <v>17920</v>
      </c>
      <c r="H4756" t="str">
        <f t="shared" si="74"/>
        <v xml:space="preserve">            ('837-68-00421', '에스제이메디팜', '손권영', '충청북도 제천시 칠성로15길 29, 다동 103호(청전동, 신라연립주택)', '2024-4400020-00001'),</v>
      </c>
    </row>
    <row r="4757" spans="2:8" x14ac:dyDescent="0.25">
      <c r="B4757" t="s">
        <v>12375</v>
      </c>
      <c r="C4757" s="2">
        <v>8378103427</v>
      </c>
      <c r="D4757" s="2" t="s">
        <v>4950</v>
      </c>
      <c r="E4757" t="s">
        <v>4951</v>
      </c>
      <c r="F4757" s="2" t="s">
        <v>17747</v>
      </c>
      <c r="H4757" t="str">
        <f t="shared" si="74"/>
        <v xml:space="preserve">            ('837-81-03427', '엔비바이오', '안지현', '경기도 김포시 고촌읍 수기로 136, 205동 1503호', '2024-4090023-00221'),</v>
      </c>
    </row>
    <row r="4758" spans="2:8" x14ac:dyDescent="0.25">
      <c r="B4758" t="s">
        <v>3412</v>
      </c>
      <c r="C4758" s="2">
        <v>8378600503</v>
      </c>
      <c r="D4758" s="2" t="s">
        <v>3413</v>
      </c>
      <c r="E4758" t="s">
        <v>3414</v>
      </c>
      <c r="F4758" s="2" t="s">
        <v>15383</v>
      </c>
      <c r="H4758" t="str">
        <f t="shared" si="74"/>
        <v xml:space="preserve">            ('837-86-00503', '주식회사 수완메디칼', '서승완', '대구광역시 수성구 알파시티2로 14, 3층 301호(시지동)', '2024-3460023-00001'),</v>
      </c>
    </row>
    <row r="4759" spans="2:8" x14ac:dyDescent="0.25">
      <c r="B4759" t="s">
        <v>2767</v>
      </c>
      <c r="C4759" s="2">
        <v>8380100945</v>
      </c>
      <c r="D4759" s="2" t="s">
        <v>2768</v>
      </c>
      <c r="E4759" t="s">
        <v>2769</v>
      </c>
      <c r="F4759" s="2" t="s">
        <v>15446</v>
      </c>
      <c r="H4759" t="str">
        <f t="shared" si="74"/>
        <v xml:space="preserve">            ('838-01-00945', '초이스팜', '윤재철', '대구광역시 수성구 국채보상로 1016-1, 3층(만촌동)', '2024-3460023-00178'),</v>
      </c>
    </row>
    <row r="4760" spans="2:8" x14ac:dyDescent="0.25">
      <c r="B4760" t="s">
        <v>8113</v>
      </c>
      <c r="C4760" s="2">
        <v>8380203371</v>
      </c>
      <c r="D4760" s="2" t="s">
        <v>8114</v>
      </c>
      <c r="E4760" t="s">
        <v>8115</v>
      </c>
      <c r="F4760" s="2" t="s">
        <v>18315</v>
      </c>
      <c r="H4760" t="str">
        <f t="shared" si="74"/>
        <v xml:space="preserve">            ('838-02-03371', '하니팜', '한희성', '경상남도 김해시 삼계중앙로 27 1층 104호', '2024-5350351-00041'),</v>
      </c>
    </row>
    <row r="4761" spans="2:8" x14ac:dyDescent="0.25">
      <c r="B4761" t="s">
        <v>2896</v>
      </c>
      <c r="C4761" s="2">
        <v>8382001154</v>
      </c>
      <c r="D4761" s="2" t="s">
        <v>5469</v>
      </c>
      <c r="E4761" t="s">
        <v>5470</v>
      </c>
      <c r="F4761" s="2" t="s">
        <v>17808</v>
      </c>
      <c r="H4761" t="str">
        <f t="shared" si="74"/>
        <v xml:space="preserve">            ('838-20-01154', '유니팜', '김수희', '강원특별자치도 원주시 지정면 신지정로 250, 505동 2201호(원주 롯데캐슬 골드파크 1차)', '2024-4191050-00059'),</v>
      </c>
    </row>
    <row r="4762" spans="2:8" x14ac:dyDescent="0.25">
      <c r="B4762" t="s">
        <v>8685</v>
      </c>
      <c r="C4762" s="2">
        <v>8385300546</v>
      </c>
      <c r="D4762" s="2" t="s">
        <v>7268</v>
      </c>
      <c r="E4762" t="s">
        <v>8686</v>
      </c>
      <c r="F4762" s="2" t="s">
        <v>16954</v>
      </c>
      <c r="H4762" t="str">
        <f t="shared" si="74"/>
        <v xml:space="preserve">            ('838-53-00546', '와이엔티', '박효선', '경기도 광명시 양달로 7, 710호(일직동, 광명역푸르지오)', '2024-3900028-00078'),</v>
      </c>
    </row>
    <row r="4763" spans="2:8" x14ac:dyDescent="0.25">
      <c r="B4763" t="s">
        <v>7412</v>
      </c>
      <c r="C4763" s="2">
        <v>8388103532</v>
      </c>
      <c r="D4763" s="2" t="s">
        <v>7413</v>
      </c>
      <c r="E4763" t="s">
        <v>7414</v>
      </c>
      <c r="F4763" s="2" t="s">
        <v>16517</v>
      </c>
      <c r="H4763" t="str">
        <f t="shared" si="74"/>
        <v xml:space="preserve">            ('838-81-03532', '(주)나우약품', '이강일', '경기도 수원시 권선구 호매실로104번길 24-36, 408호', '2024-3740032-00056'),</v>
      </c>
    </row>
    <row r="4764" spans="2:8" x14ac:dyDescent="0.25">
      <c r="B4764" t="s">
        <v>4239</v>
      </c>
      <c r="C4764" s="2">
        <v>8388603139</v>
      </c>
      <c r="D4764" s="2" t="s">
        <v>4172</v>
      </c>
      <c r="E4764" t="s">
        <v>4240</v>
      </c>
      <c r="F4764" s="2" t="s">
        <v>15626</v>
      </c>
      <c r="H4764" t="str">
        <f t="shared" si="74"/>
        <v xml:space="preserve">            ('838-86-03139', '(주)날아라팜', '김재민', '인천광역시 미추홀구 미추홀대로 718, 2층(주안동)', '2024-3510513-00033'),</v>
      </c>
    </row>
    <row r="4765" spans="2:8" x14ac:dyDescent="0.25">
      <c r="B4765" t="s">
        <v>6264</v>
      </c>
      <c r="C4765" s="2">
        <v>8388603217</v>
      </c>
      <c r="D4765" s="2" t="s">
        <v>13670</v>
      </c>
      <c r="E4765" t="s">
        <v>13671</v>
      </c>
      <c r="F4765" s="2" t="s">
        <v>14618</v>
      </c>
      <c r="H4765" t="str">
        <f t="shared" si="74"/>
        <v xml:space="preserve">            ('838-86-03217', '주식회사고신', '허숙이', '서울특별시 강남구 삼성로 14, 2703호(개포동, 개포자이 프레지던스)', '2024-3220033-00157'),</v>
      </c>
    </row>
    <row r="4766" spans="2:8" x14ac:dyDescent="0.25">
      <c r="B4766" t="s">
        <v>11492</v>
      </c>
      <c r="C4766" s="2">
        <v>8390902511</v>
      </c>
      <c r="D4766" s="2" t="s">
        <v>11493</v>
      </c>
      <c r="E4766" t="s">
        <v>11494</v>
      </c>
      <c r="F4766" s="2" t="s">
        <v>16439</v>
      </c>
      <c r="H4766" t="str">
        <f t="shared" si="74"/>
        <v xml:space="preserve">            ('839-09-02511', '유규', '박유규', '울산광역시 남구 팔등로 85, 111동 9층 902호', '2024-3700018-00050'),</v>
      </c>
    </row>
    <row r="4767" spans="2:8" x14ac:dyDescent="0.25">
      <c r="B4767" t="s">
        <v>8015</v>
      </c>
      <c r="C4767" s="2">
        <v>8390902786</v>
      </c>
      <c r="D4767" s="2" t="s">
        <v>8016</v>
      </c>
      <c r="E4767" t="s">
        <v>8017</v>
      </c>
      <c r="F4767" s="2" t="s">
        <v>14752</v>
      </c>
      <c r="H4767" t="str">
        <f t="shared" si="74"/>
        <v xml:space="preserve">            ('839-09-02786', '중아팜', '강윤숙', '서울특별시 강동구 고덕로 333, 117동 602호', '2024-3240033-00122'),</v>
      </c>
    </row>
    <row r="4768" spans="2:8" x14ac:dyDescent="0.25">
      <c r="B4768" t="s">
        <v>7389</v>
      </c>
      <c r="C4768" s="2">
        <v>8391402500</v>
      </c>
      <c r="D4768" s="2" t="s">
        <v>7390</v>
      </c>
      <c r="E4768" t="s">
        <v>7391</v>
      </c>
      <c r="F4768" s="2" t="s">
        <v>18552</v>
      </c>
      <c r="H4768" t="str">
        <f t="shared" si="74"/>
        <v xml:space="preserve">            ('839-14-02500', '하순공조시스템', '강하은', '경상남도 창원시 마산회원구 양덕로 48 107동 1403호', '2024-5670066-00158'),</v>
      </c>
    </row>
    <row r="4769" spans="2:8" x14ac:dyDescent="0.25">
      <c r="B4769" t="s">
        <v>10727</v>
      </c>
      <c r="C4769" s="2">
        <v>8393301012</v>
      </c>
      <c r="D4769" s="2" t="s">
        <v>10728</v>
      </c>
      <c r="E4769" t="s">
        <v>10729</v>
      </c>
      <c r="F4769" s="2" t="s">
        <v>15691</v>
      </c>
      <c r="H4769" t="str">
        <f t="shared" si="74"/>
        <v xml:space="preserve">            ('839-33-01012', '스타트', '차정준', '인천광역시 연수구 랜드마크로 160, 112동 204호', '2024-3520019-00111'),</v>
      </c>
    </row>
    <row r="4770" spans="2:8" x14ac:dyDescent="0.25">
      <c r="B4770" t="s">
        <v>866</v>
      </c>
      <c r="C4770" s="2">
        <v>8393301730</v>
      </c>
      <c r="D4770" s="2" t="s">
        <v>867</v>
      </c>
      <c r="E4770" t="s">
        <v>868</v>
      </c>
      <c r="F4770" s="2" t="s">
        <v>16633</v>
      </c>
      <c r="H4770" t="str">
        <f t="shared" si="74"/>
        <v xml:space="preserve">            ('839-33-01730', '디아이팜', '임득임', '경기도 성남시 중원구 박석로80번길 5, 102호(상대원동)', '2024-3780063-00008'),</v>
      </c>
    </row>
    <row r="4771" spans="2:8" x14ac:dyDescent="0.25">
      <c r="B4771" t="s">
        <v>4213</v>
      </c>
      <c r="C4771" s="2">
        <v>8401302686</v>
      </c>
      <c r="D4771" s="2" t="s">
        <v>4214</v>
      </c>
      <c r="E4771" t="s">
        <v>4215</v>
      </c>
      <c r="F4771" s="2" t="s">
        <v>15324</v>
      </c>
      <c r="H4771" t="str">
        <f t="shared" si="74"/>
        <v xml:space="preserve">            ('840-13-02686', '와이지사이언스', '김양근', '대구광역시 북구 침산남로19길 6, B동 4층 401호 401-A033호(침산동, 올클공유오피스)', '2024-3450022-00039'),</v>
      </c>
    </row>
    <row r="4772" spans="2:8" x14ac:dyDescent="0.25">
      <c r="B4772" t="s">
        <v>8534</v>
      </c>
      <c r="C4772" s="2">
        <v>8403601425</v>
      </c>
      <c r="D4772" s="2" t="s">
        <v>8535</v>
      </c>
      <c r="E4772" t="s">
        <v>8536</v>
      </c>
      <c r="F4772" s="2" t="s">
        <v>15584</v>
      </c>
      <c r="H4772" t="str">
        <f t="shared" si="74"/>
        <v xml:space="preserve">            ('840-36-01425', '성우바이오', '김성규', '대구광역시 달서구 대명천로 119(본리동, 본리 2차 롯데캐슬) 201동 1904호', '2024-3470022-00242'),</v>
      </c>
    </row>
    <row r="4773" spans="2:8" x14ac:dyDescent="0.25">
      <c r="B4773" t="s">
        <v>8984</v>
      </c>
      <c r="C4773" s="2">
        <v>8404300405</v>
      </c>
      <c r="D4773" s="2" t="s">
        <v>8985</v>
      </c>
      <c r="E4773" t="s">
        <v>8986</v>
      </c>
      <c r="F4773" s="2" t="s">
        <v>17113</v>
      </c>
      <c r="H4773" t="str">
        <f t="shared" si="74"/>
        <v xml:space="preserve">            ('840-43-00405', '에클라', '김하은', '경기도 고양시 일산동구 호수로 340-11, 409호(백석동, 밀레니엄리젠시)', '2024-3940139-00104'),</v>
      </c>
    </row>
    <row r="4774" spans="2:8" x14ac:dyDescent="0.25">
      <c r="B4774" t="s">
        <v>8531</v>
      </c>
      <c r="C4774" s="2">
        <v>8405200090</v>
      </c>
      <c r="D4774" s="2" t="s">
        <v>8532</v>
      </c>
      <c r="E4774" t="s">
        <v>8533</v>
      </c>
      <c r="F4774" s="2" t="s">
        <v>15462</v>
      </c>
      <c r="H4774" t="str">
        <f t="shared" si="74"/>
        <v xml:space="preserve">            ('840-52-00090', '디에스메디', '김대혁', '대구광역시 수성구 국채보상로 946 3층302호', '2024-3460023-00235'),</v>
      </c>
    </row>
    <row r="4775" spans="2:8" x14ac:dyDescent="0.25">
      <c r="B4775" t="s">
        <v>12807</v>
      </c>
      <c r="C4775" s="2">
        <v>8408703522</v>
      </c>
      <c r="D4775" s="2" t="s">
        <v>12808</v>
      </c>
      <c r="E4775" t="s">
        <v>12809</v>
      </c>
      <c r="F4775" s="2" t="s">
        <v>17184</v>
      </c>
      <c r="H4775" t="str">
        <f t="shared" si="74"/>
        <v xml:space="preserve">            ('840-87-03522', '유니티메디', '김명석, 정기환', '경기도 구리시 갈매중앙로 190, 1동 씨동 9층 9094호', '2024-3980021-00104'),</v>
      </c>
    </row>
    <row r="4776" spans="2:8" x14ac:dyDescent="0.25">
      <c r="B4776" t="s">
        <v>290</v>
      </c>
      <c r="C4776" s="2">
        <v>8410402635</v>
      </c>
      <c r="D4776" s="2" t="s">
        <v>291</v>
      </c>
      <c r="E4776" t="s">
        <v>292</v>
      </c>
      <c r="F4776" s="2" t="s">
        <v>14547</v>
      </c>
      <c r="H4776" t="str">
        <f t="shared" si="74"/>
        <v xml:space="preserve">            ('841-04-02635', '에스엔제이바이오', '김성철', '서울특별시 서초구 태봉로2길 60, 303동 805호', '2024-3210034-00079'),</v>
      </c>
    </row>
    <row r="4777" spans="2:8" x14ac:dyDescent="0.25">
      <c r="B4777" t="s">
        <v>7860</v>
      </c>
      <c r="C4777" s="2">
        <v>8410403288</v>
      </c>
      <c r="D4777" s="2" t="s">
        <v>2235</v>
      </c>
      <c r="E4777" t="s">
        <v>7861</v>
      </c>
      <c r="F4777" s="2" t="s">
        <v>18316</v>
      </c>
      <c r="H4777" t="str">
        <f t="shared" si="74"/>
        <v xml:space="preserve">            ('841-04-03288', '으뜸메디팜', '이영희', '경상남도 김해시 주촌면 주선로 34 106동 2703호', '2024-5350351-00043'),</v>
      </c>
    </row>
    <row r="4778" spans="2:8" x14ac:dyDescent="0.25">
      <c r="B4778" t="s">
        <v>546</v>
      </c>
      <c r="C4778" s="2">
        <v>8410601343</v>
      </c>
      <c r="D4778" s="2" t="s">
        <v>8931</v>
      </c>
      <c r="E4778" t="s">
        <v>8932</v>
      </c>
      <c r="F4778" s="2" t="s">
        <v>15904</v>
      </c>
      <c r="H4778" t="str">
        <f t="shared" si="74"/>
        <v xml:space="preserve">            ('841-06-01343', '티에스팜', '김윤진', '광주광역시 서구 화개1로 59-2 104동 1203호', '2024-3600020-00014'),</v>
      </c>
    </row>
    <row r="4779" spans="2:8" x14ac:dyDescent="0.25">
      <c r="B4779" t="s">
        <v>5684</v>
      </c>
      <c r="C4779" s="2">
        <v>8418101035</v>
      </c>
      <c r="D4779" s="2" t="s">
        <v>5685</v>
      </c>
      <c r="E4779" t="s">
        <v>1142</v>
      </c>
      <c r="F4779" s="2" t="s">
        <v>14382</v>
      </c>
      <c r="H4779" t="str">
        <f t="shared" si="74"/>
        <v xml:space="preserve">            ('841-81-01035', '(주)라온파마', '박덕천, 손재현', '서울특별시 강서구 공항대로 227, 마곡센트럴타워Ⅰ 3층 301호(마곡동)', '2024-3150037-00085'),</v>
      </c>
    </row>
    <row r="4780" spans="2:8" x14ac:dyDescent="0.25">
      <c r="B4780" t="s">
        <v>11412</v>
      </c>
      <c r="C4780" s="2">
        <v>8418601520</v>
      </c>
      <c r="D4780" s="2" t="s">
        <v>11515</v>
      </c>
      <c r="E4780" t="s">
        <v>11516</v>
      </c>
      <c r="F4780" s="2" t="s">
        <v>16057</v>
      </c>
      <c r="H4780" t="str">
        <f t="shared" si="74"/>
        <v xml:space="preserve">            ('841-86-01520', '하나약품', '정송희', '광주광역시 북구 고운로5번길 16,2층(용봉동)', '2024-3620020-00257'),</v>
      </c>
    </row>
    <row r="4781" spans="2:8" x14ac:dyDescent="0.25">
      <c r="B4781" t="s">
        <v>12162</v>
      </c>
      <c r="C4781" s="2">
        <v>8418701532</v>
      </c>
      <c r="D4781" s="2" t="s">
        <v>12163</v>
      </c>
      <c r="E4781" t="s">
        <v>12164</v>
      </c>
      <c r="F4781" s="2" t="s">
        <v>16209</v>
      </c>
      <c r="H4781" t="str">
        <f t="shared" si="74"/>
        <v xml:space="preserve">            ('841-87-01532', '조이메디(주)', '오기옥', '대전광역시 서구 계룡로232번길 150', '2024-3660023-00081'),</v>
      </c>
    </row>
    <row r="4782" spans="2:8" x14ac:dyDescent="0.25">
      <c r="B4782" t="s">
        <v>712</v>
      </c>
      <c r="C4782" s="2">
        <v>8418802902</v>
      </c>
      <c r="D4782" s="2" t="s">
        <v>713</v>
      </c>
      <c r="E4782" t="s">
        <v>714</v>
      </c>
      <c r="F4782" s="2" t="s">
        <v>15575</v>
      </c>
      <c r="H4782" t="str">
        <f t="shared" si="74"/>
        <v xml:space="preserve">            ('841-88-02902', '주식회사 대호메디', '이현우', '대구광역시 달서구 도원로서길 3-10(도원동)', '2024-3470022-00202'),</v>
      </c>
    </row>
    <row r="4783" spans="2:8" x14ac:dyDescent="0.25">
      <c r="B4783" t="s">
        <v>904</v>
      </c>
      <c r="C4783" s="2">
        <v>8420701794</v>
      </c>
      <c r="D4783" s="2" t="s">
        <v>905</v>
      </c>
      <c r="E4783" t="s">
        <v>906</v>
      </c>
      <c r="F4783" s="2" t="s">
        <v>17511</v>
      </c>
      <c r="H4783" t="str">
        <f t="shared" si="74"/>
        <v xml:space="preserve">            ('842-07-01794', '서우팜', '백충현', '경기도 용인시 기흥구 흥덕2로 126, 707동 1604호(영덕동)', '2024-4050148-00047'),</v>
      </c>
    </row>
    <row r="4784" spans="2:8" x14ac:dyDescent="0.25">
      <c r="B4784" t="s">
        <v>4609</v>
      </c>
      <c r="C4784" s="2">
        <v>8421100211</v>
      </c>
      <c r="D4784" s="2" t="s">
        <v>4610</v>
      </c>
      <c r="E4784" t="s">
        <v>4611</v>
      </c>
      <c r="F4784" s="2" t="s">
        <v>16494</v>
      </c>
      <c r="H4784" t="str">
        <f t="shared" si="74"/>
        <v xml:space="preserve">            ('842-11-00211', '케이앤에이치(KNH)', '안혜리', '경기도 수원시 권선구 동수원로146번길 151, 103호(곡반정동, 예랑빌딩)', '2024-3740032-00011'),</v>
      </c>
    </row>
    <row r="4785" spans="2:8" x14ac:dyDescent="0.25">
      <c r="B4785" t="s">
        <v>9374</v>
      </c>
      <c r="C4785" s="2">
        <v>8421702109</v>
      </c>
      <c r="D4785" s="2" t="s">
        <v>9375</v>
      </c>
      <c r="E4785" t="s">
        <v>9376</v>
      </c>
      <c r="F4785" s="2" t="s">
        <v>15888</v>
      </c>
      <c r="H4785" t="str">
        <f t="shared" si="74"/>
        <v xml:space="preserve">            ('842-17-02109', '진이메디신', '임수진', '광주광역시 동구 경양로 234, 119동 302호', '2024-3590019-00041'),</v>
      </c>
    </row>
    <row r="4786" spans="2:8" x14ac:dyDescent="0.25">
      <c r="B4786" t="s">
        <v>1700</v>
      </c>
      <c r="C4786" s="2">
        <v>8422102334</v>
      </c>
      <c r="D4786" s="2" t="s">
        <v>1701</v>
      </c>
      <c r="E4786" t="s">
        <v>1702</v>
      </c>
      <c r="F4786" s="2" t="s">
        <v>17740</v>
      </c>
      <c r="H4786" t="str">
        <f t="shared" si="74"/>
        <v xml:space="preserve">            ('842-21-02334', '비오엔유', '서희배', '경기도 김포시 걸포1로 40, 107동 1501호', '2024-4090023-00190'),</v>
      </c>
    </row>
    <row r="4787" spans="2:8" x14ac:dyDescent="0.25">
      <c r="B4787" t="s">
        <v>886</v>
      </c>
      <c r="C4787" s="2">
        <v>8423300800</v>
      </c>
      <c r="D4787" s="2" t="s">
        <v>887</v>
      </c>
      <c r="E4787" t="s">
        <v>888</v>
      </c>
      <c r="F4787" s="2" t="s">
        <v>14182</v>
      </c>
      <c r="H4787" t="str">
        <f t="shared" si="74"/>
        <v xml:space="preserve">            ('842-33-00800', '바다메디칼', '김용욱', '서울특별시 동대문구 왕산로 77, 6층 607호', '2024-3050034-00143'),</v>
      </c>
    </row>
    <row r="4788" spans="2:8" x14ac:dyDescent="0.25">
      <c r="B4788" t="s">
        <v>12372</v>
      </c>
      <c r="C4788" s="2">
        <v>8423301717</v>
      </c>
      <c r="D4788" s="2" t="s">
        <v>3663</v>
      </c>
      <c r="E4788" t="s">
        <v>12373</v>
      </c>
      <c r="F4788" s="2" t="s">
        <v>17879</v>
      </c>
      <c r="H4788" t="str">
        <f t="shared" si="74"/>
        <v xml:space="preserve">            ('842-33-01717', '프렌즈팜', '김유나', '강원특별자치도 원주시 배울로 154, 104동 1402호', '2024-4191050-00271'),</v>
      </c>
    </row>
    <row r="4789" spans="2:8" x14ac:dyDescent="0.25">
      <c r="B4789" t="s">
        <v>6725</v>
      </c>
      <c r="C4789" s="2">
        <v>8423401276</v>
      </c>
      <c r="D4789" s="2" t="s">
        <v>11</v>
      </c>
      <c r="E4789" t="s">
        <v>6726</v>
      </c>
      <c r="F4789" s="2" t="s">
        <v>14360</v>
      </c>
      <c r="H4789" t="str">
        <f t="shared" si="74"/>
        <v xml:space="preserve">            ('842-34-01276', '다원파마', '김은수', '서울특별시 강서구 까치산로 180-11, 402호(화곡동, 리오파크)', '2024-3150037-00025'),</v>
      </c>
    </row>
    <row r="4790" spans="2:8" x14ac:dyDescent="0.25">
      <c r="B4790" t="s">
        <v>12427</v>
      </c>
      <c r="C4790" s="2">
        <v>8423701433</v>
      </c>
      <c r="D4790" s="2" t="s">
        <v>12428</v>
      </c>
      <c r="E4790" t="s">
        <v>12429</v>
      </c>
      <c r="F4790" s="2">
        <v>179</v>
      </c>
      <c r="H4790" t="str">
        <f t="shared" si="74"/>
        <v xml:space="preserve">            ('842-37-01433', '더이룸파마', '장민규', '서울특별시 영등포구 국회대로54길 10, 105동 3305호', '179'),</v>
      </c>
    </row>
    <row r="4791" spans="2:8" x14ac:dyDescent="0.25">
      <c r="B4791" t="s">
        <v>5551</v>
      </c>
      <c r="C4791" s="2">
        <v>8423900933</v>
      </c>
      <c r="D4791" s="2" t="s">
        <v>5552</v>
      </c>
      <c r="E4791" t="s">
        <v>5504</v>
      </c>
      <c r="F4791" s="2" t="s">
        <v>17055</v>
      </c>
      <c r="H4791" t="str">
        <f t="shared" si="74"/>
        <v xml:space="preserve">            ('842-39-00933', '승리팜', '장미숙', '경기도 고양시 덕양구 중앙로558번길 57, 1823동 1303호(행신동, 햇빛마을)', '2024-3940138-00111'),</v>
      </c>
    </row>
    <row r="4792" spans="2:8" x14ac:dyDescent="0.25">
      <c r="B4792" t="s">
        <v>883</v>
      </c>
      <c r="C4792" s="2">
        <v>8424601018</v>
      </c>
      <c r="D4792" s="2" t="s">
        <v>884</v>
      </c>
      <c r="E4792" t="s">
        <v>885</v>
      </c>
      <c r="F4792" s="2" t="s">
        <v>14492</v>
      </c>
      <c r="H4792" t="str">
        <f t="shared" si="74"/>
        <v xml:space="preserve">            ('842-46-01018', '메디콘베이(Mediconvey)', '윤비오', '서울특별시 관악구 승방길 66, 102동 102호(남현동, 예성그랑펠리체아파트)', '2024-3200033-00021'),</v>
      </c>
    </row>
    <row r="4793" spans="2:8" x14ac:dyDescent="0.25">
      <c r="B4793" t="s">
        <v>6194</v>
      </c>
      <c r="C4793" s="2">
        <v>8425900800</v>
      </c>
      <c r="D4793" s="2" t="s">
        <v>12430</v>
      </c>
      <c r="E4793" t="s">
        <v>12431</v>
      </c>
      <c r="F4793" s="2" t="s">
        <v>14759</v>
      </c>
      <c r="H4793" t="str">
        <f t="shared" si="74"/>
        <v xml:space="preserve">            ('842-59-00800', '디와이컨설팅', '문대용', '서울특별시 강동구 암사길 109, 205호', '2024-3240033-00166'),</v>
      </c>
    </row>
    <row r="4794" spans="2:8" x14ac:dyDescent="0.25">
      <c r="B4794" t="s">
        <v>6640</v>
      </c>
      <c r="C4794" s="2">
        <v>8428703305</v>
      </c>
      <c r="D4794" s="2" t="s">
        <v>6641</v>
      </c>
      <c r="E4794" t="s">
        <v>6642</v>
      </c>
      <c r="F4794" s="2" t="s">
        <v>16332</v>
      </c>
      <c r="H4794" t="str">
        <f t="shared" si="74"/>
        <v xml:space="preserve">            ('842-87-03305', '피에프컴퍼니(주)', '권은영', '대전광역시 유성구 은구비남로 33번길 13-8, 양지빌딩 3124호', '2024-3670022-00066'),</v>
      </c>
    </row>
    <row r="4795" spans="2:8" x14ac:dyDescent="0.25">
      <c r="B4795" t="s">
        <v>2594</v>
      </c>
      <c r="C4795" s="2">
        <v>8430702592</v>
      </c>
      <c r="D4795" s="2" t="s">
        <v>2595</v>
      </c>
      <c r="E4795" t="s">
        <v>2596</v>
      </c>
      <c r="F4795" s="2" t="s">
        <v>14903</v>
      </c>
      <c r="H4795" t="str">
        <f t="shared" si="74"/>
        <v xml:space="preserve">            ('843-07-02592', '에스에이치팜', '박소현', '부산광역시 남구 수영로266번길 10, 101동 902호(대연동, 보해이브아파트)', '2024-3310024-00094'),</v>
      </c>
    </row>
    <row r="4796" spans="2:8" x14ac:dyDescent="0.25">
      <c r="B4796" t="s">
        <v>2139</v>
      </c>
      <c r="C4796" s="2">
        <v>8438602748</v>
      </c>
      <c r="D4796" s="2" t="s">
        <v>2140</v>
      </c>
      <c r="E4796" t="s">
        <v>2141</v>
      </c>
      <c r="F4796" s="2" t="s">
        <v>14398</v>
      </c>
      <c r="H4796" t="str">
        <f t="shared" si="74"/>
        <v xml:space="preserve">            ('843-86-02748', '팜베스트', '김용석', '서울특별시 강서구 마곡중앙로 161-8, 13층 오에이-1316호', '2024-3150037-00137'),</v>
      </c>
    </row>
    <row r="4797" spans="2:8" x14ac:dyDescent="0.25">
      <c r="B4797" t="s">
        <v>540</v>
      </c>
      <c r="C4797" s="2">
        <v>8441002090</v>
      </c>
      <c r="D4797" s="2" t="s">
        <v>541</v>
      </c>
      <c r="E4797" t="s">
        <v>542</v>
      </c>
      <c r="F4797" s="2" t="s">
        <v>15697</v>
      </c>
      <c r="H4797" t="str">
        <f t="shared" si="74"/>
        <v xml:space="preserve">            ('844-10-02090', '티에스메디텍', '이우영', '인천광역시 연수구 컨벤시아대로 70, 301동 1802호(송도동, 송도힐스테이트아파트)', '2024-3520019-00131'),</v>
      </c>
    </row>
    <row r="4798" spans="2:8" x14ac:dyDescent="0.25">
      <c r="B4798" t="s">
        <v>1332</v>
      </c>
      <c r="C4798" s="2">
        <v>8447800490</v>
      </c>
      <c r="D4798" s="2" t="s">
        <v>1333</v>
      </c>
      <c r="E4798" t="s">
        <v>1334</v>
      </c>
      <c r="F4798" s="2" t="s">
        <v>14483</v>
      </c>
      <c r="H4798" t="str">
        <f t="shared" si="74"/>
        <v xml:space="preserve">            ('844-78-00490', '에스씨(SC)바이오', '정석채', '서울특별시 관악구 난곡로65길 10-1 301호(신림동)', '2024-3200033-00006'),</v>
      </c>
    </row>
    <row r="4799" spans="2:8" x14ac:dyDescent="0.25">
      <c r="B4799" t="s">
        <v>2100</v>
      </c>
      <c r="C4799" s="2">
        <v>8450103159</v>
      </c>
      <c r="D4799" s="2" t="s">
        <v>2101</v>
      </c>
      <c r="E4799" t="s">
        <v>2102</v>
      </c>
      <c r="F4799" s="2" t="s">
        <v>17539</v>
      </c>
      <c r="H4799" t="str">
        <f t="shared" si="74"/>
        <v xml:space="preserve">            ('845-01-03159', '탑팜', '김수환', '경기도 용인시 기흥구 덕영대로2077번길 20, 105동 904호', '2024-4050148-00132'),</v>
      </c>
    </row>
    <row r="4800" spans="2:8" x14ac:dyDescent="0.25">
      <c r="B4800" t="s">
        <v>8683</v>
      </c>
      <c r="C4800" s="2">
        <v>8450103479</v>
      </c>
      <c r="D4800" s="2" t="s">
        <v>2713</v>
      </c>
      <c r="E4800" t="s">
        <v>8684</v>
      </c>
      <c r="F4800" s="2">
        <v>62</v>
      </c>
      <c r="H4800" t="str">
        <f t="shared" si="74"/>
        <v xml:space="preserve">            ('845-01-03479', '에스비헬스케어', '이수연', '서울특별시 동작구 남부순환로 2043-1, 401호(사당동)', '62'),</v>
      </c>
    </row>
    <row r="4801" spans="2:8" x14ac:dyDescent="0.25">
      <c r="B4801" t="s">
        <v>7210</v>
      </c>
      <c r="C4801" s="2">
        <v>8450402807</v>
      </c>
      <c r="D4801" s="2" t="s">
        <v>7211</v>
      </c>
      <c r="E4801" t="s">
        <v>7212</v>
      </c>
      <c r="F4801" s="2" t="s">
        <v>16586</v>
      </c>
      <c r="H4801" t="str">
        <f t="shared" si="74"/>
        <v xml:space="preserve">            ('845-04-02807', '도희팜', '경주현', '경기도 수원시 영통구 광교중앙로248번길 7-3 4층 440호', '2024-3740106-00087'),</v>
      </c>
    </row>
    <row r="4802" spans="2:8" x14ac:dyDescent="0.25">
      <c r="B4802" t="s">
        <v>3874</v>
      </c>
      <c r="C4802" s="2">
        <v>8451002415</v>
      </c>
      <c r="D4802" s="2" t="s">
        <v>3875</v>
      </c>
      <c r="E4802" t="s">
        <v>3876</v>
      </c>
      <c r="F4802" s="2" t="s">
        <v>14497</v>
      </c>
      <c r="H4802" t="str">
        <f t="shared" ref="H4802:H4865" si="75">"            ('"&amp;LEFT(C4802,3)&amp;"-"&amp;MID(C4802,4,2)&amp;"-"&amp;RIGHT(C4802,5)&amp;"', '"&amp;B4802&amp;"', '"&amp;D4802&amp;"', '"&amp;E4802&amp;"', '"&amp;F4802&amp;"'),"</f>
        <v xml:space="preserve">            ('845-10-02415', '규연팜', '임병용', '서울특별시 관악구 난곡로64가길 51, 301호', '2024-3200033-00031'),</v>
      </c>
    </row>
    <row r="4803" spans="2:8" x14ac:dyDescent="0.25">
      <c r="B4803" t="s">
        <v>5914</v>
      </c>
      <c r="C4803" s="2">
        <v>8451900195</v>
      </c>
      <c r="D4803" s="2" t="s">
        <v>95</v>
      </c>
      <c r="E4803" t="s">
        <v>5915</v>
      </c>
      <c r="F4803" s="2" t="s">
        <v>18355</v>
      </c>
      <c r="H4803" t="str">
        <f t="shared" si="75"/>
        <v xml:space="preserve">            ('845-19-00195', '에스케이개발', '서정택', '경상남도 양산시 물금읍 새실로116, 603동 1703호(대방노블랜드 더 클래스)', '2024-5380021-00003'),</v>
      </c>
    </row>
    <row r="4804" spans="2:8" x14ac:dyDescent="0.25">
      <c r="B4804" t="s">
        <v>9988</v>
      </c>
      <c r="C4804" s="2">
        <v>8454101410</v>
      </c>
      <c r="D4804" s="2" t="s">
        <v>9989</v>
      </c>
      <c r="E4804" t="s">
        <v>9990</v>
      </c>
      <c r="F4804" s="2" t="s">
        <v>16638</v>
      </c>
      <c r="H4804" t="str">
        <f t="shared" si="75"/>
        <v xml:space="preserve">            ('845-41-01410', '채리팜', '김설희', '경기도 성남시 중원구 광명로 176, 110동 1002호(중앙동, 하늘채 랜더스원)', '2024-3780063-00015'),</v>
      </c>
    </row>
    <row r="4805" spans="2:8" x14ac:dyDescent="0.25">
      <c r="B4805" t="s">
        <v>6794</v>
      </c>
      <c r="C4805" s="2">
        <v>8456000275</v>
      </c>
      <c r="D4805" s="2" t="s">
        <v>6795</v>
      </c>
      <c r="E4805" t="s">
        <v>6796</v>
      </c>
      <c r="F4805" s="2" t="s">
        <v>16258</v>
      </c>
      <c r="H4805" t="str">
        <f t="shared" si="75"/>
        <v xml:space="preserve">            ('845-60-00275', '케이엔지팜(K&amp;G Pharm)', '박찬길', '대전광역시 서구 갈마로219번길 47, 4층 428호(괴정동)', '2024-3660023-00249'),</v>
      </c>
    </row>
    <row r="4806" spans="2:8" x14ac:dyDescent="0.25">
      <c r="B4806" t="s">
        <v>7096</v>
      </c>
      <c r="C4806" s="2">
        <v>8457100102</v>
      </c>
      <c r="D4806" s="2" t="s">
        <v>7097</v>
      </c>
      <c r="E4806" t="s">
        <v>7098</v>
      </c>
      <c r="F4806" s="2" t="s">
        <v>17658</v>
      </c>
      <c r="H4806" t="str">
        <f t="shared" si="75"/>
        <v xml:space="preserve">            ('845-71-00102', '가윤팜', '강선옥', '경기도 파주시 교하로 256(동패동)운정라피아노 1단지 133동 2호', '2024-4060482-00054'),</v>
      </c>
    </row>
    <row r="4807" spans="2:8" x14ac:dyDescent="0.25">
      <c r="B4807" t="s">
        <v>1890</v>
      </c>
      <c r="C4807" s="2">
        <v>8460103152</v>
      </c>
      <c r="D4807" s="2" t="s">
        <v>1891</v>
      </c>
      <c r="E4807" t="s">
        <v>1632</v>
      </c>
      <c r="F4807" s="2" t="s">
        <v>18450</v>
      </c>
      <c r="H4807" t="str">
        <f t="shared" si="75"/>
        <v xml:space="preserve">            ('846-01-03152', '올메디컴퍼니', '노재민', '경기도 화성시 전나무골길 46-34', '2024-5530506-00111'),</v>
      </c>
    </row>
    <row r="4808" spans="2:8" x14ac:dyDescent="0.25">
      <c r="B4808" t="s">
        <v>7224</v>
      </c>
      <c r="C4808" s="2">
        <v>8460302759</v>
      </c>
      <c r="D4808" s="2" t="s">
        <v>7225</v>
      </c>
      <c r="E4808" t="s">
        <v>7226</v>
      </c>
      <c r="F4808" s="2" t="s">
        <v>16927</v>
      </c>
      <c r="H4808" t="str">
        <f t="shared" si="75"/>
        <v xml:space="preserve">            ('846-03-02759', '메구스타커피부천점', '박영서', '경기도 부천시 오정구 고리울로74번길 47 101', '2024-3860578-00012'),</v>
      </c>
    </row>
    <row r="4809" spans="2:8" x14ac:dyDescent="0.25">
      <c r="B4809" t="s">
        <v>6828</v>
      </c>
      <c r="C4809" s="2">
        <v>8460602177</v>
      </c>
      <c r="D4809" s="2" t="s">
        <v>6829</v>
      </c>
      <c r="E4809" t="s">
        <v>6830</v>
      </c>
      <c r="F4809" s="2" t="s">
        <v>18673</v>
      </c>
      <c r="H4809" t="str">
        <f t="shared" si="75"/>
        <v xml:space="preserve">            ('846-06-02177', '건컴퍼니(Gun company)', '황혜린', '충청북도 청주시 상당구 동남로 15, 103동 2003호(방서동, 우미린풀하우스 아파트)', '2024-5710106-00025'),</v>
      </c>
    </row>
    <row r="4810" spans="2:8" x14ac:dyDescent="0.25">
      <c r="B4810" t="s">
        <v>6339</v>
      </c>
      <c r="C4810" s="2">
        <v>8460803224</v>
      </c>
      <c r="D4810" s="2" t="s">
        <v>6339</v>
      </c>
      <c r="E4810" t="s">
        <v>8247</v>
      </c>
      <c r="F4810" s="2" t="s">
        <v>18343</v>
      </c>
      <c r="H4810" t="str">
        <f t="shared" si="75"/>
        <v xml:space="preserve">            ('846-08-03224', '김준기', '김준기', '경상남도 김해시 장유로334번길 9, 104동 1901호(신문동, 장유경동리인하이스트)', '2024-5350356-00085'),</v>
      </c>
    </row>
    <row r="4811" spans="2:8" x14ac:dyDescent="0.25">
      <c r="B4811" t="s">
        <v>10407</v>
      </c>
      <c r="C4811" s="2">
        <v>8461100907</v>
      </c>
      <c r="D4811" s="2" t="s">
        <v>3881</v>
      </c>
      <c r="E4811" t="s">
        <v>11712</v>
      </c>
      <c r="F4811" s="2" t="s">
        <v>17083</v>
      </c>
      <c r="H4811" t="str">
        <f t="shared" si="75"/>
        <v xml:space="preserve">            ('846-11-00907', '위드', '임향자', '경기도 고양시 일산동구 탄중로 429 5층 504호(중산동, 성지프라자)', '2024-3940139-00030'),</v>
      </c>
    </row>
    <row r="4812" spans="2:8" x14ac:dyDescent="0.25">
      <c r="B4812" t="s">
        <v>9851</v>
      </c>
      <c r="C4812" s="2">
        <v>8461901635</v>
      </c>
      <c r="D4812" s="2" t="s">
        <v>9852</v>
      </c>
      <c r="E4812" t="s">
        <v>9853</v>
      </c>
      <c r="F4812" s="2" t="s">
        <v>18745</v>
      </c>
      <c r="H4812" t="str">
        <f t="shared" si="75"/>
        <v xml:space="preserve">            ('846-19-01635', '주호메디칼', '김갑중', '충청북도 청주시 청원구 오창읍 오창중앙로 32', '2024-5710109-00026'),</v>
      </c>
    </row>
    <row r="4813" spans="2:8" x14ac:dyDescent="0.25">
      <c r="B4813" t="s">
        <v>9181</v>
      </c>
      <c r="C4813" s="2">
        <v>8463300893</v>
      </c>
      <c r="D4813" s="2" t="s">
        <v>8519</v>
      </c>
      <c r="E4813" t="s">
        <v>9182</v>
      </c>
      <c r="F4813" s="2" t="s">
        <v>15074</v>
      </c>
      <c r="H4813" t="str">
        <f t="shared" si="75"/>
        <v xml:space="preserve">            ('846-33-00893', '에쓰엠팜', '이성민', '부산광역시 수영구 망미번영로 32-3, 1층', '2024-3380023-00013'),</v>
      </c>
    </row>
    <row r="4814" spans="2:8" x14ac:dyDescent="0.25">
      <c r="B4814" t="s">
        <v>12283</v>
      </c>
      <c r="C4814" s="2">
        <v>8465200593</v>
      </c>
      <c r="D4814" s="2" t="s">
        <v>12284</v>
      </c>
      <c r="E4814" t="s">
        <v>12285</v>
      </c>
      <c r="F4814" s="2" t="s">
        <v>18685</v>
      </c>
      <c r="H4814" t="str">
        <f t="shared" si="75"/>
        <v xml:space="preserve">            ('846-52-00593', '튼튼메디팜', '이종의', '충청북도 청주시 상당구 상당로 127, 5층 501-154호', '2024-5710106-00049'),</v>
      </c>
    </row>
    <row r="4815" spans="2:8" x14ac:dyDescent="0.25">
      <c r="B4815" t="s">
        <v>8694</v>
      </c>
      <c r="C4815" s="2">
        <v>8468702313</v>
      </c>
      <c r="D4815" s="2" t="s">
        <v>8695</v>
      </c>
      <c r="E4815" t="s">
        <v>8696</v>
      </c>
      <c r="F4815" s="2" t="s">
        <v>15335</v>
      </c>
      <c r="H4815" t="str">
        <f t="shared" si="75"/>
        <v xml:space="preserve">            ('846-87-02313', '에이치엠코퍼레이션', '이효상', '대구광역시 북구 칠성남로 50, 106동 2503호(고성동1가, 대구역 오페라 w)', '2024-3450022-00078'),</v>
      </c>
    </row>
    <row r="4816" spans="2:8" x14ac:dyDescent="0.25">
      <c r="B4816" t="s">
        <v>11277</v>
      </c>
      <c r="C4816" s="2">
        <v>8470203579</v>
      </c>
      <c r="D4816" s="2" t="s">
        <v>11278</v>
      </c>
      <c r="E4816" t="s">
        <v>11279</v>
      </c>
      <c r="F4816" s="2" t="s">
        <v>15551</v>
      </c>
      <c r="H4816" t="str">
        <f t="shared" si="75"/>
        <v xml:space="preserve">            ('847-02-03579', '판메디컬', '조지영', '대구광역시 달서구 조암남로32길 40, 101동 202호', '2024-3470022-00129'),</v>
      </c>
    </row>
    <row r="4817" spans="2:8" x14ac:dyDescent="0.25">
      <c r="B4817" t="s">
        <v>12795</v>
      </c>
      <c r="C4817" s="2">
        <v>8471302620</v>
      </c>
      <c r="D4817" s="2" t="s">
        <v>1318</v>
      </c>
      <c r="E4817" t="s">
        <v>12796</v>
      </c>
      <c r="F4817" s="2" t="s">
        <v>15212</v>
      </c>
      <c r="H4817" t="str">
        <f t="shared" si="75"/>
        <v xml:space="preserve">            ('847-13-02620', '민컨설팅', '이승재', '대구광역시 동구 동촌로45길33', '2024-3420023-00089'),</v>
      </c>
    </row>
    <row r="4818" spans="2:8" x14ac:dyDescent="0.25">
      <c r="B4818" t="s">
        <v>7017</v>
      </c>
      <c r="C4818" s="2">
        <v>8472801718</v>
      </c>
      <c r="D4818" s="2" t="s">
        <v>6660</v>
      </c>
      <c r="E4818" t="s">
        <v>7018</v>
      </c>
      <c r="F4818" s="2" t="s">
        <v>16971</v>
      </c>
      <c r="H4818" t="str">
        <f t="shared" si="75"/>
        <v xml:space="preserve">            ('847-28-01718', '에이아이디(AID)', '최부건', '경기도 평택시 중앙2로 13, 602-1-813호(평택동)', '2024-3910168-00019'),</v>
      </c>
    </row>
    <row r="4819" spans="2:8" x14ac:dyDescent="0.25">
      <c r="B4819" t="s">
        <v>5390</v>
      </c>
      <c r="C4819" s="2">
        <v>8476200616</v>
      </c>
      <c r="D4819" s="2" t="s">
        <v>5391</v>
      </c>
      <c r="E4819" t="s">
        <v>5392</v>
      </c>
      <c r="F4819" s="2" t="s">
        <v>18574</v>
      </c>
      <c r="H4819" t="str">
        <f t="shared" si="75"/>
        <v xml:space="preserve">            ('847-62-00616', '우선약품', '김용환 외 1명', '경상남도 창원시 성산구 용지로169번길 11-31, 동진빌딩 3층(용호동)', '2024-5670554-00027'),</v>
      </c>
    </row>
    <row r="4820" spans="2:8" x14ac:dyDescent="0.25">
      <c r="B4820" t="s">
        <v>9854</v>
      </c>
      <c r="C4820" s="2">
        <v>8480802560</v>
      </c>
      <c r="D4820" s="2" t="s">
        <v>9855</v>
      </c>
      <c r="E4820" t="s">
        <v>9856</v>
      </c>
      <c r="F4820" s="2" t="s">
        <v>16728</v>
      </c>
      <c r="H4820" t="str">
        <f t="shared" si="75"/>
        <v xml:space="preserve">            ('848-08-02560', '필로아', '황규영', '경기도 의정부시 청사로 45, 7층 702-006호(금오동, 플래티넘프라자)', '2024-3820050-00067'),</v>
      </c>
    </row>
    <row r="4821" spans="2:8" x14ac:dyDescent="0.25">
      <c r="B4821" t="s">
        <v>12881</v>
      </c>
      <c r="C4821" s="2">
        <v>8482501777</v>
      </c>
      <c r="D4821" s="2" t="s">
        <v>3066</v>
      </c>
      <c r="E4821" t="s">
        <v>12882</v>
      </c>
      <c r="F4821" s="2" t="s">
        <v>14134</v>
      </c>
      <c r="H4821" t="str">
        <f t="shared" si="75"/>
        <v xml:space="preserve">            ('848-25-01777', '인피니', '민준기', '서울특별시 광진구 능동로4길 40, D동 101호', '2024-3040033-00107'),</v>
      </c>
    </row>
    <row r="4822" spans="2:8" x14ac:dyDescent="0.25">
      <c r="B4822" t="s">
        <v>7795</v>
      </c>
      <c r="C4822" s="2">
        <v>8483701334</v>
      </c>
      <c r="D4822" s="2" t="s">
        <v>7796</v>
      </c>
      <c r="E4822" t="s">
        <v>7797</v>
      </c>
      <c r="F4822" s="2" t="s">
        <v>16891</v>
      </c>
      <c r="H4822" t="str">
        <f t="shared" si="75"/>
        <v xml:space="preserve">            ('848-37-01334', '오니팜', '김태준', '경기도 부천시 부일로233번길 18, 4층 405-103호', '2024-3860384-00197'),</v>
      </c>
    </row>
    <row r="4823" spans="2:8" x14ac:dyDescent="0.25">
      <c r="B4823" t="s">
        <v>8232</v>
      </c>
      <c r="C4823" s="2">
        <v>8486800703</v>
      </c>
      <c r="D4823" s="2" t="s">
        <v>8233</v>
      </c>
      <c r="E4823" t="s">
        <v>8234</v>
      </c>
      <c r="F4823" s="2" t="s">
        <v>17746</v>
      </c>
      <c r="H4823" t="str">
        <f t="shared" si="75"/>
        <v xml:space="preserve">            ('848-68-00703', '창조메디컬', '최창조', '경기도 김포시 고촌읍 고송로 7, 101동 602호', '2024-4090023-00213'),</v>
      </c>
    </row>
    <row r="4824" spans="2:8" x14ac:dyDescent="0.25">
      <c r="B4824" t="s">
        <v>2025</v>
      </c>
      <c r="C4824" s="2">
        <v>8488603024</v>
      </c>
      <c r="D4824" s="2" t="s">
        <v>1646</v>
      </c>
      <c r="E4824" t="s">
        <v>2026</v>
      </c>
      <c r="F4824" s="2" t="s">
        <v>17777</v>
      </c>
      <c r="H4824" t="str">
        <f t="shared" si="75"/>
        <v xml:space="preserve">            ('848-86-03024', '메디핏', '조이준', '강원특별자치도 춘천시 충혼길52번길 10, 3층 305-72호', '2024-4181030-00051'),</v>
      </c>
    </row>
    <row r="4825" spans="2:8" x14ac:dyDescent="0.25">
      <c r="B4825" t="s">
        <v>2188</v>
      </c>
      <c r="C4825" s="2">
        <v>8488701455</v>
      </c>
      <c r="D4825" s="2" t="s">
        <v>2189</v>
      </c>
      <c r="E4825" t="s">
        <v>2190</v>
      </c>
      <c r="F4825" s="2" t="s">
        <v>15616</v>
      </c>
      <c r="H4825" t="str">
        <f t="shared" si="75"/>
        <v xml:space="preserve">            ('848-87-01455', '골든팜', '정청운', '인천광역시 미추홀구 한나루로586번길 65, 3층(도화동, 한희빌딩)', '2024-3510513-00008'),</v>
      </c>
    </row>
    <row r="4826" spans="2:8" x14ac:dyDescent="0.25">
      <c r="B4826" t="s">
        <v>11533</v>
      </c>
      <c r="C4826" s="2">
        <v>8488701912</v>
      </c>
      <c r="D4826" s="2" t="s">
        <v>11534</v>
      </c>
      <c r="E4826" t="s">
        <v>11535</v>
      </c>
      <c r="F4826" s="2" t="s">
        <v>16762</v>
      </c>
      <c r="H4826" t="str">
        <f t="shared" si="75"/>
        <v xml:space="preserve">            ('848-87-01912', '㈜한평', '이상규', '경기도 안양시 만안구 만안로 31-3, 10층 안양인터비즈 1010호', '2024-3830262-00035'),</v>
      </c>
    </row>
    <row r="4827" spans="2:8" x14ac:dyDescent="0.25">
      <c r="B4827" t="s">
        <v>4026</v>
      </c>
      <c r="C4827" s="2">
        <v>8490201733</v>
      </c>
      <c r="D4827" s="2" t="s">
        <v>4027</v>
      </c>
      <c r="E4827" t="s">
        <v>4028</v>
      </c>
      <c r="F4827" s="2" t="s">
        <v>18288</v>
      </c>
      <c r="H4827" t="str">
        <f t="shared" si="75"/>
        <v xml:space="preserve">            ('849-02-01733', '케이아이 헬스메디', '윤여진', '경상북도 성주군 성주읍 성주순환로 271', '2024-5210013-00003'),</v>
      </c>
    </row>
    <row r="4828" spans="2:8" x14ac:dyDescent="0.25">
      <c r="B4828" t="s">
        <v>4432</v>
      </c>
      <c r="C4828" s="2">
        <v>8490502150</v>
      </c>
      <c r="D4828" s="2" t="s">
        <v>4433</v>
      </c>
      <c r="E4828" t="s">
        <v>4434</v>
      </c>
      <c r="F4828" s="2">
        <v>12</v>
      </c>
      <c r="H4828" t="str">
        <f t="shared" si="75"/>
        <v xml:space="preserve">            ('849-05-02150', '에스엔파마', '임광남', '서울특별시 은평구 연서로3길 21, 501호(역촌동)', '12'),</v>
      </c>
    </row>
    <row r="4829" spans="2:8" x14ac:dyDescent="0.25">
      <c r="B4829" t="s">
        <v>9857</v>
      </c>
      <c r="C4829" s="2">
        <v>8491600615</v>
      </c>
      <c r="D4829" s="2" t="s">
        <v>4971</v>
      </c>
      <c r="E4829" t="s">
        <v>9858</v>
      </c>
      <c r="F4829" s="2" t="s">
        <v>15677</v>
      </c>
      <c r="H4829" t="str">
        <f t="shared" si="75"/>
        <v xml:space="preserve">            ('849-16-00615', '도도팜', '김영훈', '인천광역시 연수구 원인재로 124, 111동 1307호(동춘동, 한양1차아파트)', '2024-3520019-00080'),</v>
      </c>
    </row>
    <row r="4830" spans="2:8" x14ac:dyDescent="0.25">
      <c r="B4830" t="s">
        <v>854</v>
      </c>
      <c r="C4830" s="2">
        <v>8491802505</v>
      </c>
      <c r="D4830" s="2" t="s">
        <v>855</v>
      </c>
      <c r="E4830" t="s">
        <v>856</v>
      </c>
      <c r="F4830" s="2" t="s">
        <v>15019</v>
      </c>
      <c r="H4830" t="str">
        <f t="shared" si="75"/>
        <v xml:space="preserve">            ('849-18-02505', '더블유제이팜', '박원준', '부산광역시 금정구 사천로 7, 502호(금사동, 주남아트빌)', '2024-3350024-00057'),</v>
      </c>
    </row>
    <row r="4831" spans="2:8" x14ac:dyDescent="0.25">
      <c r="B4831" t="s">
        <v>8457</v>
      </c>
      <c r="C4831" s="2">
        <v>8498101515</v>
      </c>
      <c r="D4831" s="2" t="s">
        <v>8458</v>
      </c>
      <c r="E4831" t="s">
        <v>8459</v>
      </c>
      <c r="F4831" s="2" t="s">
        <v>15704</v>
      </c>
      <c r="H4831" t="str">
        <f t="shared" si="75"/>
        <v xml:space="preserve">            ('849-81-01515', '한국위드원', '김용진', '인천광역시 남동구 호구포로 194, 스테이-706호', '2024-3530019-00001'),</v>
      </c>
    </row>
    <row r="4832" spans="2:8" x14ac:dyDescent="0.25">
      <c r="B4832" t="s">
        <v>9425</v>
      </c>
      <c r="C4832" s="2">
        <v>8498602877</v>
      </c>
      <c r="D4832" s="2" t="s">
        <v>9426</v>
      </c>
      <c r="E4832" t="s">
        <v>9427</v>
      </c>
      <c r="F4832" s="2" t="s">
        <v>18691</v>
      </c>
      <c r="H4832" t="str">
        <f t="shared" si="75"/>
        <v xml:space="preserve">            ('849-86-02877', '케이비트레이딩', '방인숙', '충청북도 청주시 서원구 사직대로 250-1, 1층', '2024-5710107-00019'),</v>
      </c>
    </row>
    <row r="4833" spans="2:8" x14ac:dyDescent="0.25">
      <c r="B4833" t="s">
        <v>2206</v>
      </c>
      <c r="C4833" s="2">
        <v>8498802769</v>
      </c>
      <c r="D4833" s="2" t="s">
        <v>2207</v>
      </c>
      <c r="E4833" t="s">
        <v>6523</v>
      </c>
      <c r="F4833" s="2" t="s">
        <v>15187</v>
      </c>
      <c r="H4833" t="str">
        <f t="shared" si="75"/>
        <v xml:space="preserve">            ('849-88-02769', '스카이팜', '정석천', '대구광역시 동구 용계로2길 17-16, 2층 207호, 208호(용계동)', '2024-3420023-00023'),</v>
      </c>
    </row>
    <row r="4834" spans="2:8" x14ac:dyDescent="0.25">
      <c r="B4834" t="s">
        <v>6480</v>
      </c>
      <c r="C4834" s="2">
        <v>8500302821</v>
      </c>
      <c r="D4834" s="2" t="s">
        <v>6481</v>
      </c>
      <c r="E4834" t="s">
        <v>6482</v>
      </c>
      <c r="F4834" s="2" t="s">
        <v>14624</v>
      </c>
      <c r="H4834" t="str">
        <f t="shared" si="75"/>
        <v xml:space="preserve">            ('850-03-02821', '리더스바이오', '라연희', '서울특별시 강남구 학동로 405, 101동 1302호(청담동, 삼성청담아파트)', '2024-3220033-00184'),</v>
      </c>
    </row>
    <row r="4835" spans="2:8" x14ac:dyDescent="0.25">
      <c r="B4835" t="s">
        <v>13922</v>
      </c>
      <c r="C4835" s="2">
        <v>8501202314</v>
      </c>
      <c r="D4835" s="2" t="s">
        <v>13923</v>
      </c>
      <c r="E4835" t="s">
        <v>13924</v>
      </c>
      <c r="F4835" s="2" t="s">
        <v>18968</v>
      </c>
      <c r="H4835" t="str">
        <f t="shared" si="75"/>
        <v xml:space="preserve">            ('850-12-02314', '그린트리', '홍길남', '제주특별자치도 서귀포시 안덕면 사계로 100, B1', '제주 2024-091'),</v>
      </c>
    </row>
    <row r="4836" spans="2:8" x14ac:dyDescent="0.25">
      <c r="B4836" t="s">
        <v>534</v>
      </c>
      <c r="C4836" s="2">
        <v>8502102086</v>
      </c>
      <c r="D4836" s="2" t="s">
        <v>535</v>
      </c>
      <c r="E4836" t="s">
        <v>536</v>
      </c>
      <c r="F4836" s="2" t="s">
        <v>18445</v>
      </c>
      <c r="H4836" t="str">
        <f t="shared" si="75"/>
        <v xml:space="preserve">            ('850-21-02086', '크리메디', '김종로', '경기도 화성시 동탄숲속로 36 883동 2501호(능동, 동탄숲속마을 모아미래도아파트)', '2024-5530506-00103'),</v>
      </c>
    </row>
    <row r="4837" spans="2:8" x14ac:dyDescent="0.25">
      <c r="B4837" t="s">
        <v>13858</v>
      </c>
      <c r="C4837" s="2">
        <v>8506100764</v>
      </c>
      <c r="D4837" s="2" t="s">
        <v>13859</v>
      </c>
      <c r="E4837" t="s">
        <v>13860</v>
      </c>
      <c r="F4837" s="2" t="s">
        <v>18853</v>
      </c>
      <c r="H4837" t="str">
        <f t="shared" si="75"/>
        <v xml:space="preserve">            ('850-61-00764', '민준네트', '성지산', '경기도 안양시 동안구 경수대로 567, 지하 1층 2호(호계동)', '2025-3830263-00005'),</v>
      </c>
    </row>
    <row r="4838" spans="2:8" x14ac:dyDescent="0.25">
      <c r="B4838" t="s">
        <v>2168</v>
      </c>
      <c r="C4838" s="2">
        <v>8507200493</v>
      </c>
      <c r="D4838" s="2" t="s">
        <v>2169</v>
      </c>
      <c r="E4838" t="s">
        <v>2170</v>
      </c>
      <c r="F4838" s="2" t="s">
        <v>16516</v>
      </c>
      <c r="H4838" t="str">
        <f t="shared" si="75"/>
        <v xml:space="preserve">            ('850-72-00493', '한울', '이희주', '경기도 수원시 권선구 금곡로 46, 513동 603호', '2024-3740032-00055'),</v>
      </c>
    </row>
    <row r="4839" spans="2:8" x14ac:dyDescent="0.25">
      <c r="B4839" t="s">
        <v>519</v>
      </c>
      <c r="C4839" s="2">
        <v>8508601432</v>
      </c>
      <c r="D4839" s="2" t="s">
        <v>520</v>
      </c>
      <c r="E4839" t="s">
        <v>521</v>
      </c>
      <c r="F4839" s="2" t="s">
        <v>17544</v>
      </c>
      <c r="H4839" t="str">
        <f t="shared" si="75"/>
        <v xml:space="preserve">            ('850-86-01432', '주식회사지오팜', '박공률', '경기도 용인시 기흥구 강남로 9, 301호(구갈동)', '2024-4050148-00146'),</v>
      </c>
    </row>
    <row r="4840" spans="2:8" x14ac:dyDescent="0.25">
      <c r="B4840" t="s">
        <v>3886</v>
      </c>
      <c r="C4840" s="2">
        <v>8511202675</v>
      </c>
      <c r="D4840" s="2" t="s">
        <v>3887</v>
      </c>
      <c r="E4840" t="s">
        <v>3888</v>
      </c>
      <c r="F4840" s="2" t="s">
        <v>18456</v>
      </c>
      <c r="H4840" t="str">
        <f t="shared" si="75"/>
        <v xml:space="preserve">            ('851-12-02675', '팜메이트', '장은선', '경기도 화성시 안녕길115번길 8, 1층(안녕동)', '2024-5530507-00005'),</v>
      </c>
    </row>
    <row r="4841" spans="2:8" x14ac:dyDescent="0.25">
      <c r="B4841" t="s">
        <v>7914</v>
      </c>
      <c r="C4841" s="2">
        <v>8511502114</v>
      </c>
      <c r="D4841" s="2" t="s">
        <v>7917</v>
      </c>
      <c r="E4841" t="s">
        <v>7918</v>
      </c>
      <c r="F4841" s="2" t="s">
        <v>16379</v>
      </c>
      <c r="H4841" t="str">
        <f t="shared" si="75"/>
        <v xml:space="preserve">            ('851-15-02114', '제이에스', '류종선', '대전광역시 유성구 와룡로 206, 106동 304호', '2024-3670022-00209'),</v>
      </c>
    </row>
    <row r="4842" spans="2:8" x14ac:dyDescent="0.25">
      <c r="B4842" t="s">
        <v>171</v>
      </c>
      <c r="C4842" s="2">
        <v>8511701593</v>
      </c>
      <c r="D4842" s="2" t="s">
        <v>172</v>
      </c>
      <c r="E4842" t="s">
        <v>173</v>
      </c>
      <c r="F4842" s="2">
        <v>37</v>
      </c>
      <c r="H4842" t="str">
        <f t="shared" si="75"/>
        <v xml:space="preserve">            ('851-17-01593', '디에스케이(DSK)', '김기동', '서울특별시 영등포구 당산로41길 11, 414호-10(당산동4가, 당산 SK V1 center)', '37'),</v>
      </c>
    </row>
    <row r="4843" spans="2:8" x14ac:dyDescent="0.25">
      <c r="B4843" t="s">
        <v>5251</v>
      </c>
      <c r="C4843" s="2">
        <v>8512000842</v>
      </c>
      <c r="D4843" s="2" t="s">
        <v>5252</v>
      </c>
      <c r="E4843" t="s">
        <v>5253</v>
      </c>
      <c r="F4843" s="2" t="s">
        <v>17563</v>
      </c>
      <c r="H4843" t="str">
        <f t="shared" si="75"/>
        <v xml:space="preserve">            ('851-20-00842', '터트마켓851', '오인혜', '경기도 용인시 기흥구 강남로9, 504-572호', '2024-4050148-00188'),</v>
      </c>
    </row>
    <row r="4844" spans="2:8" x14ac:dyDescent="0.25">
      <c r="B4844" t="s">
        <v>5491</v>
      </c>
      <c r="C4844" s="2">
        <v>8513001160</v>
      </c>
      <c r="D4844" s="2" t="s">
        <v>5492</v>
      </c>
      <c r="E4844" t="s">
        <v>5493</v>
      </c>
      <c r="F4844" s="2" t="s">
        <v>15647</v>
      </c>
      <c r="H4844" t="str">
        <f t="shared" si="75"/>
        <v xml:space="preserve">            ('851-30-01160', '화니Co.', '강오연', '인천광역시 연수구 컨벤시아대로252번길 70, 1304동 1703호(송도동, 송도 더샵 퍼스트파크)', '2024-3520019-00013'),</v>
      </c>
    </row>
    <row r="4845" spans="2:8" x14ac:dyDescent="0.25">
      <c r="B4845" t="s">
        <v>10215</v>
      </c>
      <c r="C4845" s="2">
        <v>8514001214</v>
      </c>
      <c r="D4845" s="2" t="s">
        <v>10216</v>
      </c>
      <c r="E4845" t="s">
        <v>10217</v>
      </c>
      <c r="F4845" s="2" t="s">
        <v>14201</v>
      </c>
      <c r="H4845" t="str">
        <f t="shared" si="75"/>
        <v xml:space="preserve">            ('851-40-01214', '글로리바이오', '김창민', '서울특별시 중랑구 동일로 932(묵동, 묵동자이아파트) 201동 701호', '2024-3060034-00046'),</v>
      </c>
    </row>
    <row r="4846" spans="2:8" x14ac:dyDescent="0.25">
      <c r="B4846" t="s">
        <v>10848</v>
      </c>
      <c r="C4846" s="2">
        <v>8514601045</v>
      </c>
      <c r="D4846" s="2" t="s">
        <v>10849</v>
      </c>
      <c r="E4846" t="s">
        <v>10850</v>
      </c>
      <c r="F4846" s="2" t="s">
        <v>17077</v>
      </c>
      <c r="H4846" t="str">
        <f t="shared" si="75"/>
        <v xml:space="preserve">            ('851-46-01045', '웨스턴돔', '백운봉', '경기도 고양시 일산동구 백마로 195, 엠시티타워&amp;엠시티오피스텔 104동 1111호(장항동)', '2024-3940139-00011'),</v>
      </c>
    </row>
    <row r="4847" spans="2:8" x14ac:dyDescent="0.25">
      <c r="B4847" t="s">
        <v>10371</v>
      </c>
      <c r="C4847" s="2">
        <v>8518102064</v>
      </c>
      <c r="D4847" s="2" t="s">
        <v>10372</v>
      </c>
      <c r="E4847" t="s">
        <v>10373</v>
      </c>
      <c r="F4847" s="2" t="s">
        <v>16224</v>
      </c>
      <c r="H4847" t="str">
        <f t="shared" si="75"/>
        <v xml:space="preserve">            ('851-81-02064', '주식회사 윤진팜', '박기수', '대전광역시 서구 월평중로13번길 92, 202호(월평동)', '2024-3660023-00137'),</v>
      </c>
    </row>
    <row r="4848" spans="2:8" x14ac:dyDescent="0.25">
      <c r="B4848" t="s">
        <v>4074</v>
      </c>
      <c r="C4848" s="2">
        <v>8518803136</v>
      </c>
      <c r="D4848" s="2" t="s">
        <v>4075</v>
      </c>
      <c r="E4848" t="s">
        <v>4076</v>
      </c>
      <c r="F4848" s="2" t="s">
        <v>16322</v>
      </c>
      <c r="H4848" t="str">
        <f t="shared" si="75"/>
        <v xml:space="preserve">            ('851-88-03136', '주식회사 에스더블유', '최석원', '대전광역시 유성구 온천서로 22-9, 204호(봉명동, 유성온천훼미리타운)', '2024-3670022-00043'),</v>
      </c>
    </row>
    <row r="4849" spans="2:8" x14ac:dyDescent="0.25">
      <c r="B4849" t="s">
        <v>5276</v>
      </c>
      <c r="C4849" s="2">
        <v>8520802929</v>
      </c>
      <c r="D4849" s="2" t="s">
        <v>4806</v>
      </c>
      <c r="E4849" t="s">
        <v>10349</v>
      </c>
      <c r="F4849" s="2" t="s">
        <v>15392</v>
      </c>
      <c r="H4849" t="str">
        <f t="shared" si="75"/>
        <v xml:space="preserve">            ('852-08-02929', '하이팜', '정재훈', '대구광역시 수성구 동원로 110, 308동 205호', '2024-3460023-00024'),</v>
      </c>
    </row>
    <row r="4850" spans="2:8" x14ac:dyDescent="0.25">
      <c r="B4850" t="s">
        <v>3305</v>
      </c>
      <c r="C4850" s="2">
        <v>8524900579</v>
      </c>
      <c r="D4850" s="2" t="s">
        <v>3306</v>
      </c>
      <c r="E4850" t="s">
        <v>3307</v>
      </c>
      <c r="F4850" s="2" t="s">
        <v>14874</v>
      </c>
      <c r="H4850" t="str">
        <f t="shared" si="75"/>
        <v xml:space="preserve">            ('852-49-00579', '버디팜', '박우진', '부산광역시 동래구 아시아드대로134번길 14 101동 16층', '2024-3300024-00147'),</v>
      </c>
    </row>
    <row r="4851" spans="2:8" x14ac:dyDescent="0.25">
      <c r="B4851" t="s">
        <v>7493</v>
      </c>
      <c r="C4851" s="2">
        <v>8525300896</v>
      </c>
      <c r="D4851" s="2" t="s">
        <v>5303</v>
      </c>
      <c r="E4851" t="s">
        <v>7494</v>
      </c>
      <c r="F4851" s="2" t="s">
        <v>14942</v>
      </c>
      <c r="H4851" t="str">
        <f t="shared" si="75"/>
        <v xml:space="preserve">            ('852-53-00896', '동백팜', '정주영', '부산광역시 해운대구 재반로63번길 32, 1층(재송동)', '2024-3330024-00129'),</v>
      </c>
    </row>
    <row r="4852" spans="2:8" x14ac:dyDescent="0.25">
      <c r="B4852" t="s">
        <v>237</v>
      </c>
      <c r="C4852" s="2">
        <v>8527200510</v>
      </c>
      <c r="D4852" s="2" t="s">
        <v>238</v>
      </c>
      <c r="E4852" t="s">
        <v>239</v>
      </c>
      <c r="F4852" s="2" t="s">
        <v>15655</v>
      </c>
      <c r="H4852" t="str">
        <f t="shared" si="75"/>
        <v xml:space="preserve">            ('852-72-00510', '민민컴퍼니', '이혜은', '인천광역시 연수구 인천타워대로 323, 송도 센트로드 A동 31층 더블유엘48호', '2024-3520019-00032'),</v>
      </c>
    </row>
    <row r="4853" spans="2:8" x14ac:dyDescent="0.25">
      <c r="B4853" t="s">
        <v>5708</v>
      </c>
      <c r="C4853" s="2">
        <v>8528101938</v>
      </c>
      <c r="D4853" s="2" t="s">
        <v>5709</v>
      </c>
      <c r="E4853" t="s">
        <v>5710</v>
      </c>
      <c r="F4853" s="2" t="s">
        <v>15535</v>
      </c>
      <c r="H4853" t="str">
        <f t="shared" si="75"/>
        <v xml:space="preserve">            ('852-81-01938', '주식회사제이에이치 파트너스', '김종호', '대구광역시 달서구 와룡로49길 110, 2층 239호(용산동)', '2024-3470022-00084'),</v>
      </c>
    </row>
    <row r="4854" spans="2:8" x14ac:dyDescent="0.25">
      <c r="B4854" t="s">
        <v>9859</v>
      </c>
      <c r="C4854" s="2">
        <v>8528103203</v>
      </c>
      <c r="D4854" s="2" t="s">
        <v>9860</v>
      </c>
      <c r="E4854" t="s">
        <v>9861</v>
      </c>
      <c r="F4854" s="2" t="s">
        <v>16548</v>
      </c>
      <c r="H4854" t="str">
        <f t="shared" si="75"/>
        <v xml:space="preserve">            ('852-81-03203', '주식회사 메디퍼플', '김세봄', '경기도 수원시 팔달구 효원로249번길 46-15, 5층 비55호(인계동)', '2024-3740033-00048'),</v>
      </c>
    </row>
    <row r="4855" spans="2:8" x14ac:dyDescent="0.25">
      <c r="B4855" t="s">
        <v>3056</v>
      </c>
      <c r="C4855" s="2">
        <v>8528802732</v>
      </c>
      <c r="D4855" s="2" t="s">
        <v>3057</v>
      </c>
      <c r="E4855" t="s">
        <v>3058</v>
      </c>
      <c r="F4855" s="2" t="s">
        <v>15830</v>
      </c>
      <c r="H4855" t="str">
        <f t="shared" si="75"/>
        <v xml:space="preserve">            ('852-88-02732', '정원유니어스(주)', '정영훈', '인천광역시 서구 청라커낼로260번길11, 605호', '2024-3560021-00058'),</v>
      </c>
    </row>
    <row r="4856" spans="2:8" x14ac:dyDescent="0.25">
      <c r="B4856" t="s">
        <v>3278</v>
      </c>
      <c r="C4856" s="2">
        <v>8530502601</v>
      </c>
      <c r="D4856" s="2" t="s">
        <v>10261</v>
      </c>
      <c r="E4856" t="s">
        <v>10262</v>
      </c>
      <c r="F4856" s="2" t="s">
        <v>15107</v>
      </c>
      <c r="H4856" t="str">
        <f t="shared" si="75"/>
        <v xml:space="preserve">            ('853-05-02601', '지안팜', '손병찬', '부산광역시 사상구 사상로223번길 23(괘법동, 센트럴 스타힐스) 102동 3601호', '2024-3390023-00010'),</v>
      </c>
    </row>
    <row r="4857" spans="2:8" x14ac:dyDescent="0.25">
      <c r="B4857" t="s">
        <v>8362</v>
      </c>
      <c r="C4857" s="2">
        <v>8531501407</v>
      </c>
      <c r="D4857" s="2" t="s">
        <v>8302</v>
      </c>
      <c r="E4857" t="s">
        <v>8363</v>
      </c>
      <c r="F4857" s="2" t="s">
        <v>17967</v>
      </c>
      <c r="H4857" t="str">
        <f t="shared" si="75"/>
        <v xml:space="preserve">            ('853-15-01407', '신정', '박근형', '충청남도 공주시 동현길 14, 202호(송선동)', '2024-4500029-00017'),</v>
      </c>
    </row>
    <row r="4858" spans="2:8" x14ac:dyDescent="0.25">
      <c r="B4858" t="s">
        <v>9994</v>
      </c>
      <c r="C4858" s="2">
        <v>8531800020</v>
      </c>
      <c r="D4858" s="2" t="s">
        <v>9995</v>
      </c>
      <c r="E4858" t="s">
        <v>9996</v>
      </c>
      <c r="F4858" s="2" t="s">
        <v>16733</v>
      </c>
      <c r="H4858" t="str">
        <f t="shared" si="75"/>
        <v xml:space="preserve">            ('853-18-00020', '트리엠', '노형주', '경기도 의정부시 문화로 10, 제씨동 928호(고산동, 한강듀클래스 의정부 고산)', '2024-3820050-00077'),</v>
      </c>
    </row>
    <row r="4859" spans="2:8" x14ac:dyDescent="0.25">
      <c r="B4859" t="s">
        <v>4429</v>
      </c>
      <c r="C4859" s="2">
        <v>8534100988</v>
      </c>
      <c r="D4859" s="2" t="s">
        <v>4430</v>
      </c>
      <c r="E4859" t="s">
        <v>4431</v>
      </c>
      <c r="F4859" s="2" t="s">
        <v>17324</v>
      </c>
      <c r="H4859" t="str">
        <f t="shared" si="75"/>
        <v xml:space="preserve">            ('853-41-00988', '에스씨(SC)컴퍼니', '김성창', '경기도 시흥시 해송십리로 472-11, 116동 1302호(배곧동, 시흥배돋중흥에스-클래스)', '2024-4010281-00037'),</v>
      </c>
    </row>
    <row r="4860" spans="2:8" x14ac:dyDescent="0.25">
      <c r="B4860" t="s">
        <v>12015</v>
      </c>
      <c r="C4860" s="2">
        <v>8535500248</v>
      </c>
      <c r="D4860" s="2" t="s">
        <v>10608</v>
      </c>
      <c r="E4860" t="s">
        <v>12016</v>
      </c>
      <c r="F4860" s="2" t="s">
        <v>15459</v>
      </c>
      <c r="H4860" t="str">
        <f t="shared" si="75"/>
        <v xml:space="preserve">            ('853-55-00248', '올리브메드', '이대호', '대구광역시 수성구 상록로 25, 쌍용더플래티넘범어 102동 602호', '2024-3460023-00219'),</v>
      </c>
    </row>
    <row r="4861" spans="2:8" x14ac:dyDescent="0.25">
      <c r="B4861" t="s">
        <v>10787</v>
      </c>
      <c r="C4861" s="2">
        <v>8538603216</v>
      </c>
      <c r="D4861" s="2" t="s">
        <v>10782</v>
      </c>
      <c r="E4861" t="s">
        <v>10788</v>
      </c>
      <c r="F4861" s="2" t="s">
        <v>15686</v>
      </c>
      <c r="H4861" t="str">
        <f t="shared" si="75"/>
        <v xml:space="preserve">            ('853-86-03216', '주식회사 만하임', '조재호', '인천광역시 연수구 인천타워대로 323, 에이동 31층 제이6호(송도동, 송도 센트로드)', '2024-3520019-00100'),</v>
      </c>
    </row>
    <row r="4862" spans="2:8" x14ac:dyDescent="0.25">
      <c r="B4862" t="s">
        <v>12127</v>
      </c>
      <c r="C4862" s="2">
        <v>8538701739</v>
      </c>
      <c r="D4862" s="2" t="s">
        <v>12128</v>
      </c>
      <c r="E4862" t="s">
        <v>12129</v>
      </c>
      <c r="F4862" s="2" t="s">
        <v>14685</v>
      </c>
      <c r="H4862" t="str">
        <f t="shared" si="75"/>
        <v xml:space="preserve">            ('853-87-01739', '(주)더블유비씨홀딩스', '김대현', '서울특별시 송파구 양재대로 932', '2024-3230034-00170'),</v>
      </c>
    </row>
    <row r="4863" spans="2:8" x14ac:dyDescent="0.25">
      <c r="B4863" t="s">
        <v>4471</v>
      </c>
      <c r="C4863" s="2">
        <v>8543701509</v>
      </c>
      <c r="D4863" s="2" t="s">
        <v>4472</v>
      </c>
      <c r="E4863" t="s">
        <v>4473</v>
      </c>
      <c r="F4863" s="2" t="s">
        <v>15193</v>
      </c>
      <c r="H4863" t="str">
        <f t="shared" si="75"/>
        <v xml:space="preserve">            ('854-37-01509', '(JO)메디팜', '오세욱', '대구광역시 동구 동화천로 369, 106동 603호(지묘동, 대구 연경 아이파크)', '2024-3420023-00044'),</v>
      </c>
    </row>
    <row r="4864" spans="2:8" x14ac:dyDescent="0.25">
      <c r="B4864" t="s">
        <v>2380</v>
      </c>
      <c r="C4864" s="2">
        <v>8544300156</v>
      </c>
      <c r="D4864" s="2" t="s">
        <v>2381</v>
      </c>
      <c r="E4864" t="s">
        <v>2382</v>
      </c>
      <c r="F4864" s="2" t="s">
        <v>18589</v>
      </c>
      <c r="H4864" t="str">
        <f t="shared" si="75"/>
        <v xml:space="preserve">            ('854-43-00156', '수컨설팅', '노환수', '경상남도 창원시 성산구 창원천로94번길 19, 102동 1707호(대원동, 더시티세븐 자이)', '2024-5670554-00096'),</v>
      </c>
    </row>
    <row r="4865" spans="2:8" x14ac:dyDescent="0.25">
      <c r="B4865" t="s">
        <v>12089</v>
      </c>
      <c r="C4865" s="2">
        <v>8545000509</v>
      </c>
      <c r="D4865" s="2" t="s">
        <v>12090</v>
      </c>
      <c r="E4865" t="s">
        <v>12091</v>
      </c>
      <c r="F4865" s="2" t="s">
        <v>14583</v>
      </c>
      <c r="H4865" t="str">
        <f t="shared" si="75"/>
        <v xml:space="preserve">            ('854-50-00509', '엠케이상사', '조동식', '서울특별시 강남구 논현로121길 58, 3층 303호(논현동,논현밸류)', '2024-3220033-00020'),</v>
      </c>
    </row>
    <row r="4866" spans="2:8" x14ac:dyDescent="0.25">
      <c r="B4866" t="s">
        <v>7763</v>
      </c>
      <c r="C4866" s="2">
        <v>8551701047</v>
      </c>
      <c r="D4866" s="2" t="s">
        <v>7764</v>
      </c>
      <c r="E4866" t="s">
        <v>7765</v>
      </c>
      <c r="F4866" s="2" t="s">
        <v>16956</v>
      </c>
      <c r="H4866" t="str">
        <f t="shared" ref="H4866:H4929" si="76">"            ('"&amp;LEFT(C4866,3)&amp;"-"&amp;MID(C4866,4,2)&amp;"-"&amp;RIGHT(C4866,5)&amp;"', '"&amp;B4866&amp;"', '"&amp;D4866&amp;"', '"&amp;E4866&amp;"', '"&amp;F4866&amp;"'),"</f>
        <v xml:space="preserve">            ('855-17-01047', '엘에스 Company', '이정학', '경기도 평택시 지산로 128, 107동 301호', '2024-3910165-00001'),</v>
      </c>
    </row>
    <row r="4867" spans="2:8" x14ac:dyDescent="0.25">
      <c r="B4867" t="s">
        <v>9423</v>
      </c>
      <c r="C4867" s="2">
        <v>8555000477</v>
      </c>
      <c r="D4867" s="2" t="s">
        <v>2730</v>
      </c>
      <c r="E4867" t="s">
        <v>9424</v>
      </c>
      <c r="F4867" s="2" t="s">
        <v>14141</v>
      </c>
      <c r="H4867" t="str">
        <f t="shared" si="76"/>
        <v xml:space="preserve">            ('855-50-00477', '진인팜', '김유진', '서울특별시 동대문구 전농로 124, 3층', '2024-3050034-00006'),</v>
      </c>
    </row>
    <row r="4868" spans="2:8" x14ac:dyDescent="0.25">
      <c r="B4868" t="s">
        <v>9862</v>
      </c>
      <c r="C4868" s="2">
        <v>8558101640</v>
      </c>
      <c r="D4868" s="2" t="s">
        <v>1572</v>
      </c>
      <c r="E4868" t="s">
        <v>9863</v>
      </c>
      <c r="F4868" s="2" t="s">
        <v>15434</v>
      </c>
      <c r="H4868" t="str">
        <f t="shared" si="76"/>
        <v xml:space="preserve">            ('855-81-01640', '주식회사 아산바이오', '김동현', '대구광역시 수성구 수성로 320(수성동2가)', '2024-3460023-00154'),</v>
      </c>
    </row>
    <row r="4869" spans="2:8" x14ac:dyDescent="0.25">
      <c r="B4869" t="s">
        <v>7784</v>
      </c>
      <c r="C4869" s="2">
        <v>8560103222</v>
      </c>
      <c r="D4869" s="2" t="s">
        <v>7785</v>
      </c>
      <c r="E4869" t="s">
        <v>7718</v>
      </c>
      <c r="F4869" s="2" t="s">
        <v>14138</v>
      </c>
      <c r="H4869" t="str">
        <f t="shared" si="76"/>
        <v xml:space="preserve">            ('856-01-03222', '엠케이메디', '정미경', '서울특별시 광진구 광나루로 416 지층', '2024-3040033-00112'),</v>
      </c>
    </row>
    <row r="4870" spans="2:8" x14ac:dyDescent="0.25">
      <c r="B4870" t="s">
        <v>13251</v>
      </c>
      <c r="C4870" s="2">
        <v>8563301297</v>
      </c>
      <c r="D4870" s="2" t="s">
        <v>13252</v>
      </c>
      <c r="E4870" t="s">
        <v>13253</v>
      </c>
      <c r="F4870" s="2" t="s">
        <v>14603</v>
      </c>
      <c r="H4870" t="str">
        <f t="shared" si="76"/>
        <v xml:space="preserve">            ('856-33-01297', '엘에스비컴퍼니', '이상보', '서울특별시 강남구 영동대로 602, 6층 a182호', '2024-3220033-00103'),</v>
      </c>
    </row>
    <row r="4871" spans="2:8" x14ac:dyDescent="0.25">
      <c r="B4871" t="s">
        <v>7368</v>
      </c>
      <c r="C4871" s="2">
        <v>8566800460</v>
      </c>
      <c r="D4871" s="2" t="s">
        <v>553</v>
      </c>
      <c r="E4871" t="s">
        <v>7369</v>
      </c>
      <c r="F4871" s="2" t="s">
        <v>14215</v>
      </c>
      <c r="H4871" t="str">
        <f t="shared" si="76"/>
        <v xml:space="preserve">            ('856-68-00460', '커넥션', '김진', '서울특별시 중랑구 망우로75길 19 109동 402호', '2024-3060034-00099'),</v>
      </c>
    </row>
    <row r="4872" spans="2:8" x14ac:dyDescent="0.25">
      <c r="B4872" t="s">
        <v>4508</v>
      </c>
      <c r="C4872" s="2">
        <v>8568103151</v>
      </c>
      <c r="D4872" s="2" t="s">
        <v>14049</v>
      </c>
      <c r="E4872" t="s">
        <v>14051</v>
      </c>
      <c r="F4872" s="2" t="s">
        <v>17474</v>
      </c>
      <c r="H4872" t="str">
        <f t="shared" si="76"/>
        <v xml:space="preserve">            ('856-81-03151', '제이메디', '홍승한', '경기도 용인시 처인구 포곡로 72 2 층 204 호', '2024-4050147-00031'),</v>
      </c>
    </row>
    <row r="4873" spans="2:8" x14ac:dyDescent="0.25">
      <c r="B4873" t="s">
        <v>14012</v>
      </c>
      <c r="C4873" s="2">
        <v>8568603345</v>
      </c>
      <c r="D4873" s="2" t="s">
        <v>14013</v>
      </c>
      <c r="E4873" t="s">
        <v>14014</v>
      </c>
      <c r="F4873" s="2" t="s">
        <v>18817</v>
      </c>
      <c r="H4873" t="str">
        <f t="shared" si="76"/>
        <v xml:space="preserve">            ('856-86-03345', '아이리스팜', '정민영', '인천광역시 계양구 경명대로 958, 2층 203호(계산동)', '2025-3550020-00004'),</v>
      </c>
    </row>
    <row r="4874" spans="2:8" x14ac:dyDescent="0.25">
      <c r="B4874" t="s">
        <v>4152</v>
      </c>
      <c r="C4874" s="2">
        <v>8570301309</v>
      </c>
      <c r="D4874" s="2" t="s">
        <v>4153</v>
      </c>
      <c r="E4874" t="s">
        <v>4154</v>
      </c>
      <c r="F4874" s="2" t="s">
        <v>17876</v>
      </c>
      <c r="H4874" t="str">
        <f t="shared" si="76"/>
        <v xml:space="preserve">            ('857-03-01309', '사랑메디칼약품', '황민수', '강원특별자치도 원주시 나비허리길 5, 101동 1004호(단구동, 정우월드피아)', '2024-4191050-00249'),</v>
      </c>
    </row>
    <row r="4875" spans="2:8" x14ac:dyDescent="0.25">
      <c r="B4875" t="s">
        <v>1971</v>
      </c>
      <c r="C4875" s="2">
        <v>8571001573</v>
      </c>
      <c r="D4875" s="2" t="s">
        <v>872</v>
      </c>
      <c r="E4875" t="s">
        <v>1972</v>
      </c>
      <c r="F4875" s="2" t="s">
        <v>14754</v>
      </c>
      <c r="H4875" t="str">
        <f t="shared" si="76"/>
        <v xml:space="preserve">            ('857-10-01573', '제이디메디컬', '황지영', '서울특별시 강동구 양재대로91가길 50, 3층 301호', '2024-3240033-00126'),</v>
      </c>
    </row>
    <row r="4876" spans="2:8" x14ac:dyDescent="0.25">
      <c r="B4876" t="s">
        <v>3211</v>
      </c>
      <c r="C4876" s="2">
        <v>8572600575</v>
      </c>
      <c r="D4876" s="2" t="s">
        <v>2965</v>
      </c>
      <c r="E4876" t="s">
        <v>3212</v>
      </c>
      <c r="F4876" s="2" t="s">
        <v>16135</v>
      </c>
      <c r="H4876" t="str">
        <f t="shared" si="76"/>
        <v xml:space="preserve">            ('857-26-00575', '형제컴퍼니', '이은진', '대전광역시 동구 우암로 192, 111동 701호(가양동, 아침마을아파트)', '2024-3640023-00045'),</v>
      </c>
    </row>
    <row r="4877" spans="2:8" x14ac:dyDescent="0.25">
      <c r="B4877" t="s">
        <v>328</v>
      </c>
      <c r="C4877" s="2">
        <v>8573101355</v>
      </c>
      <c r="D4877" s="2" t="s">
        <v>6837</v>
      </c>
      <c r="E4877" t="s">
        <v>6838</v>
      </c>
      <c r="F4877" s="2" t="s">
        <v>16167</v>
      </c>
      <c r="H4877" t="str">
        <f t="shared" si="76"/>
        <v xml:space="preserve">            ('857-31-01355', '제이에스메디칼', '송준영', '대전광역시 중구 보문로 168-5(대흥동)', '2024-3650023-00053'),</v>
      </c>
    </row>
    <row r="4878" spans="2:8" x14ac:dyDescent="0.25">
      <c r="B4878" t="s">
        <v>11879</v>
      </c>
      <c r="C4878" s="2">
        <v>8576900572</v>
      </c>
      <c r="D4878" s="2" t="s">
        <v>11880</v>
      </c>
      <c r="E4878" t="s">
        <v>11881</v>
      </c>
      <c r="F4878" s="2" t="s">
        <v>17693</v>
      </c>
      <c r="H4878" t="str">
        <f t="shared" si="76"/>
        <v xml:space="preserve">            ('857-69-00572', '앤에이치솔루션', '윤병남', '경기도 김포시 김포한강2로 69, 602동 1504호', '2024-4090023-00058'),</v>
      </c>
    </row>
    <row r="4879" spans="2:8" x14ac:dyDescent="0.25">
      <c r="B4879" t="s">
        <v>9224</v>
      </c>
      <c r="C4879" s="2">
        <v>8578101796</v>
      </c>
      <c r="D4879" s="2" t="s">
        <v>9225</v>
      </c>
      <c r="E4879" t="s">
        <v>9226</v>
      </c>
      <c r="F4879" s="2" t="s">
        <v>18109</v>
      </c>
      <c r="H4879" t="str">
        <f t="shared" si="76"/>
        <v xml:space="preserve">            ('857-81-01796', '가온메디칼', '이중길', '전북특별자치도 전주시 덕진구 심방죽2길 24, 1층', '2024-4641062-00224'),</v>
      </c>
    </row>
    <row r="4880" spans="2:8" x14ac:dyDescent="0.25">
      <c r="B4880" t="s">
        <v>13986</v>
      </c>
      <c r="C4880" s="2">
        <v>8578102117</v>
      </c>
      <c r="D4880" s="2" t="s">
        <v>13987</v>
      </c>
      <c r="E4880" t="s">
        <v>13988</v>
      </c>
      <c r="F4880" s="2" t="s">
        <v>17501</v>
      </c>
      <c r="H4880" t="str">
        <f t="shared" si="76"/>
        <v xml:space="preserve">            ('857-81-02117', '테라20', '이상태', '경기도 용인시 기흥구 흥덕중앙로 55, 리써밋타워 427호(영덕동)', '2024-4050148-00027'),</v>
      </c>
    </row>
    <row r="4881" spans="2:8" x14ac:dyDescent="0.25">
      <c r="B4881" t="s">
        <v>10761</v>
      </c>
      <c r="C4881" s="2">
        <v>8578601786</v>
      </c>
      <c r="D4881" s="2" t="s">
        <v>10762</v>
      </c>
      <c r="E4881" t="s">
        <v>10763</v>
      </c>
      <c r="F4881" s="2" t="s">
        <v>14709</v>
      </c>
      <c r="H4881" t="str">
        <f t="shared" si="76"/>
        <v xml:space="preserve">            ('857-86-01786', '지파트너스8 주식회사', '김재균', '서울특별시 송파구 새말로 62, 송파 푸르지오시티 869호(문정동)', '2024-3230034-00252'),</v>
      </c>
    </row>
    <row r="4882" spans="2:8" x14ac:dyDescent="0.25">
      <c r="B4882" t="s">
        <v>8338</v>
      </c>
      <c r="C4882" s="2">
        <v>8580502571</v>
      </c>
      <c r="D4882" s="2" t="s">
        <v>8339</v>
      </c>
      <c r="E4882" t="s">
        <v>8340</v>
      </c>
      <c r="F4882" s="2" t="s">
        <v>16219</v>
      </c>
      <c r="H4882" t="str">
        <f t="shared" si="76"/>
        <v xml:space="preserve">            ('858-05-02571', '미소케어', '김경환', '대전광역시 서구 대덕대로 325, 7층 23호에 속하는 727호(월평동)', '2024-3660023-00125'),</v>
      </c>
    </row>
    <row r="4883" spans="2:8" x14ac:dyDescent="0.25">
      <c r="B4883" t="s">
        <v>12071</v>
      </c>
      <c r="C4883" s="2">
        <v>8580902278</v>
      </c>
      <c r="D4883" s="2" t="s">
        <v>12072</v>
      </c>
      <c r="E4883" t="s">
        <v>12073</v>
      </c>
      <c r="F4883" s="2" t="s">
        <v>18941</v>
      </c>
      <c r="H4883" t="str">
        <f t="shared" si="76"/>
        <v xml:space="preserve">            ('858-09-02278', '피엔에프(PnF)', '김윤지', '부산광역시 강서구 신호산단2로 29, 506호', '경자청 2024-9'),</v>
      </c>
    </row>
    <row r="4884" spans="2:8" x14ac:dyDescent="0.25">
      <c r="B4884" t="s">
        <v>1541</v>
      </c>
      <c r="C4884" s="2">
        <v>8582401307</v>
      </c>
      <c r="D4884" s="2" t="s">
        <v>1542</v>
      </c>
      <c r="E4884" t="s">
        <v>1543</v>
      </c>
      <c r="F4884" s="2" t="s">
        <v>16327</v>
      </c>
      <c r="H4884" t="str">
        <f t="shared" si="76"/>
        <v xml:space="preserve">            ('858-24-01307', '다윤메디', '김선배', '대전광역시 유성구 유성대로668번길 6', '2024-3670022-00055'),</v>
      </c>
    </row>
    <row r="4885" spans="2:8" x14ac:dyDescent="0.25">
      <c r="B4885" t="s">
        <v>6053</v>
      </c>
      <c r="C4885" s="2">
        <v>8582701346</v>
      </c>
      <c r="D4885" s="2" t="s">
        <v>6054</v>
      </c>
      <c r="E4885" t="s">
        <v>6055</v>
      </c>
      <c r="F4885" s="2" t="s">
        <v>15940</v>
      </c>
      <c r="H4885" t="str">
        <f t="shared" si="76"/>
        <v xml:space="preserve">            ('858-27-01346', '멀티약품', '위현화', '광주광역시 서구 동천로 11, 209동 1203호(동천동, 동천 센트럴파크)', '2024-3600020-00165'),</v>
      </c>
    </row>
    <row r="4886" spans="2:8" x14ac:dyDescent="0.25">
      <c r="B4886" t="s">
        <v>8266</v>
      </c>
      <c r="C4886" s="2">
        <v>8586200372</v>
      </c>
      <c r="D4886" s="2" t="s">
        <v>8267</v>
      </c>
      <c r="E4886" t="s">
        <v>8268</v>
      </c>
      <c r="F4886" s="2" t="s">
        <v>14590</v>
      </c>
      <c r="H4886" t="str">
        <f t="shared" si="76"/>
        <v xml:space="preserve">            ('858-62-00372', '랑민', '박상민', '서울특별시 강남구 일원로 127, 109동 204호(일원동, 가람아파트)', '2024-3220033-00045'),</v>
      </c>
    </row>
    <row r="4887" spans="2:8" x14ac:dyDescent="0.25">
      <c r="B4887" t="s">
        <v>13319</v>
      </c>
      <c r="C4887" s="2">
        <v>8587700546</v>
      </c>
      <c r="D4887" s="2" t="s">
        <v>13320</v>
      </c>
      <c r="E4887" t="s">
        <v>13321</v>
      </c>
      <c r="F4887" s="2" t="s">
        <v>15141</v>
      </c>
      <c r="H4887" t="str">
        <f t="shared" si="76"/>
        <v xml:space="preserve">            ('858-77-00546', '해동메디팜', '신은숙', '부산광역시 기장군 정관읍 정관5로 144, 104동 1502호', '2024-3400013-00067'),</v>
      </c>
    </row>
    <row r="4888" spans="2:8" x14ac:dyDescent="0.25">
      <c r="B4888" t="s">
        <v>293</v>
      </c>
      <c r="C4888" s="2">
        <v>8591602487</v>
      </c>
      <c r="D4888" s="2" t="s">
        <v>10537</v>
      </c>
      <c r="E4888" t="s">
        <v>10538</v>
      </c>
      <c r="F4888" s="2" t="s">
        <v>15667</v>
      </c>
      <c r="H4888" t="str">
        <f t="shared" si="76"/>
        <v xml:space="preserve">            ('859-16-02487', '에스팜', '손형배', '인천광역시 연수구 용담로 111, 6층 6448호', '2024-3520019-00060'),</v>
      </c>
    </row>
    <row r="4889" spans="2:8" x14ac:dyDescent="0.25">
      <c r="B4889" t="s">
        <v>8981</v>
      </c>
      <c r="C4889" s="2">
        <v>8592002034</v>
      </c>
      <c r="D4889" s="2" t="s">
        <v>8982</v>
      </c>
      <c r="E4889" t="s">
        <v>8983</v>
      </c>
      <c r="F4889" s="2" t="s">
        <v>14298</v>
      </c>
      <c r="H4889" t="str">
        <f t="shared" si="76"/>
        <v xml:space="preserve">            ('859-20-02034', '더원파마', '배정휘', '서울특별시 노원구 덕릉로127길 25, 상가동 2층 204-178호(상계동, 성림아파트)', '2024-3100034-00107'),</v>
      </c>
    </row>
    <row r="4890" spans="2:8" x14ac:dyDescent="0.25">
      <c r="B4890" t="s">
        <v>10997</v>
      </c>
      <c r="C4890" s="2">
        <v>8594901002</v>
      </c>
      <c r="D4890" s="2" t="s">
        <v>10998</v>
      </c>
      <c r="E4890" t="s">
        <v>10999</v>
      </c>
      <c r="F4890" s="2" t="s">
        <v>15506</v>
      </c>
      <c r="H4890" t="str">
        <f t="shared" si="76"/>
        <v xml:space="preserve">            ('859-49-01002', '대한팜', '심광용', '대구광역시 달서구 서당로9길55, 5층 501호(신당동)', '2024-3470022-00010'),</v>
      </c>
    </row>
    <row r="4891" spans="2:8" x14ac:dyDescent="0.25">
      <c r="B4891" t="s">
        <v>2130</v>
      </c>
      <c r="C4891" s="2">
        <v>8598801490</v>
      </c>
      <c r="D4891" s="2" t="s">
        <v>2131</v>
      </c>
      <c r="E4891" t="s">
        <v>2132</v>
      </c>
      <c r="F4891" s="2" t="s">
        <v>16590</v>
      </c>
      <c r="H4891" t="str">
        <f t="shared" si="76"/>
        <v xml:space="preserve">            ('859-88-01490', '파마시아사이언스', '조주희', '경기도 수원시 영통구 삼성로 253, 에이스스마트웡 영통지식산업센터 1213호', '2024-3740106-00096'),</v>
      </c>
    </row>
    <row r="4892" spans="2:8" x14ac:dyDescent="0.25">
      <c r="B4892" t="s">
        <v>13556</v>
      </c>
      <c r="C4892" s="2">
        <v>8600203140</v>
      </c>
      <c r="D4892" s="2" t="s">
        <v>13557</v>
      </c>
      <c r="E4892" t="s">
        <v>13558</v>
      </c>
      <c r="F4892" s="2" t="s">
        <v>14651</v>
      </c>
      <c r="H4892" t="str">
        <f t="shared" si="76"/>
        <v xml:space="preserve">            ('860-02-03140', '에이치케이컴퍼니', '양희경', '서울특별시 송파구 풍성로20길 5, 2층 a205호', '2024-3230034-00041'),</v>
      </c>
    </row>
    <row r="4893" spans="2:8" x14ac:dyDescent="0.25">
      <c r="B4893" t="s">
        <v>7862</v>
      </c>
      <c r="C4893" s="2">
        <v>8600502986</v>
      </c>
      <c r="D4893" s="2" t="s">
        <v>7863</v>
      </c>
      <c r="E4893" t="s">
        <v>7864</v>
      </c>
      <c r="F4893" s="2" t="s">
        <v>17564</v>
      </c>
      <c r="H4893" t="str">
        <f t="shared" si="76"/>
        <v xml:space="preserve">            ('860-05-02986', '이롬', '오흥애', '경기도 용인시 기흥구 공세로 150-29 B01-G161호', '2024-4050148-00189'),</v>
      </c>
    </row>
    <row r="4894" spans="2:8" x14ac:dyDescent="0.25">
      <c r="B4894" t="s">
        <v>310</v>
      </c>
      <c r="C4894" s="2">
        <v>8600602697</v>
      </c>
      <c r="D4894" s="2" t="s">
        <v>311</v>
      </c>
      <c r="E4894" t="s">
        <v>312</v>
      </c>
      <c r="F4894" s="2" t="s">
        <v>16843</v>
      </c>
      <c r="H4894" t="str">
        <f t="shared" si="76"/>
        <v xml:space="preserve">            ('860-06-02697', '웰던컴퍼니', '채제공', '경기도 부천시 원미구 조마루로 134, 1117동 301호', '2024-3860384-00047'),</v>
      </c>
    </row>
    <row r="4895" spans="2:8" x14ac:dyDescent="0.25">
      <c r="B4895" t="s">
        <v>13017</v>
      </c>
      <c r="C4895" s="2">
        <v>8600802686</v>
      </c>
      <c r="D4895" s="2" t="s">
        <v>13018</v>
      </c>
      <c r="E4895" t="s">
        <v>13019</v>
      </c>
      <c r="F4895" s="2" t="s">
        <v>14502</v>
      </c>
      <c r="H4895" t="str">
        <f t="shared" si="76"/>
        <v xml:space="preserve">            ('860-08-02686', '메디온', '하지유', '서울특별시 관악구 쑥고개로2다길 6, 6층(신림동)', '2024-3200033-00050'),</v>
      </c>
    </row>
    <row r="4896" spans="2:8" x14ac:dyDescent="0.25">
      <c r="B4896" t="s">
        <v>2655</v>
      </c>
      <c r="C4896" s="2">
        <v>8601602342</v>
      </c>
      <c r="D4896" s="2" t="s">
        <v>2656</v>
      </c>
      <c r="E4896" t="s">
        <v>2657</v>
      </c>
      <c r="F4896" s="2" t="s">
        <v>15057</v>
      </c>
      <c r="H4896" t="str">
        <f t="shared" si="76"/>
        <v xml:space="preserve">            ('860-16-02342', '경채팜', '김경애', '부산광역시 연제구 해맞이로43번길 19, 가동 105호(거제동, 진흥목화맨션)', '2024-3370022-00052'),</v>
      </c>
    </row>
    <row r="4897" spans="2:8" x14ac:dyDescent="0.25">
      <c r="B4897" t="s">
        <v>186</v>
      </c>
      <c r="C4897" s="2">
        <v>8602401673</v>
      </c>
      <c r="D4897" s="2" t="s">
        <v>187</v>
      </c>
      <c r="E4897" t="s">
        <v>188</v>
      </c>
      <c r="F4897" s="2" t="s">
        <v>15752</v>
      </c>
      <c r="H4897" t="str">
        <f t="shared" si="76"/>
        <v xml:space="preserve">            ('860-24-01673', '미라클기획', '김지상', '인천광역시 부평구 부평대로 153, 2004호', '2024-3540021-00065'),</v>
      </c>
    </row>
    <row r="4898" spans="2:8" x14ac:dyDescent="0.25">
      <c r="B4898" t="s">
        <v>1440</v>
      </c>
      <c r="C4898" s="2">
        <v>8603600527</v>
      </c>
      <c r="D4898" s="2" t="s">
        <v>11484</v>
      </c>
      <c r="E4898" t="s">
        <v>11485</v>
      </c>
      <c r="F4898" s="2" t="s">
        <v>17518</v>
      </c>
      <c r="H4898" t="str">
        <f t="shared" si="76"/>
        <v xml:space="preserve">            ('860-36-00527', '에스제이팜', '신재훈', '경기도 용인시 기흥구 어정로 62-28, 102동 1203호(상하동, 지석마을 그대가 크레던스)', '2024-4050148-00074'),</v>
      </c>
    </row>
    <row r="4899" spans="2:8" x14ac:dyDescent="0.25">
      <c r="B4899" t="s">
        <v>7739</v>
      </c>
      <c r="C4899" s="2">
        <v>8611201542</v>
      </c>
      <c r="D4899" s="2" t="s">
        <v>7740</v>
      </c>
      <c r="E4899" t="s">
        <v>7741</v>
      </c>
      <c r="F4899" s="2" t="s">
        <v>16915</v>
      </c>
      <c r="H4899" t="str">
        <f t="shared" si="76"/>
        <v xml:space="preserve">            ('861-12-01542', '에스플러스', '송기호', '경기도 부천시 소사구 범안로219번길 19 102동 301호', '2024-3860577-00045'),</v>
      </c>
    </row>
    <row r="4900" spans="2:8" x14ac:dyDescent="0.25">
      <c r="B4900" t="s">
        <v>6797</v>
      </c>
      <c r="C4900" s="2">
        <v>8613200731</v>
      </c>
      <c r="D4900" s="2" t="s">
        <v>6798</v>
      </c>
      <c r="E4900" t="s">
        <v>6799</v>
      </c>
      <c r="F4900" s="2" t="s">
        <v>16353</v>
      </c>
      <c r="H4900" t="str">
        <f t="shared" si="76"/>
        <v xml:space="preserve">            ('861-32-00731', '피엘컴퍼니', '박혁', '대전광역시 유성구 동서대로656번길 16-32, 201동 4층 05호 201-405(용계동, 힐스테이트 도안 2차)', '2024-3670022-00136'),</v>
      </c>
    </row>
    <row r="4901" spans="2:8" x14ac:dyDescent="0.25">
      <c r="B4901" t="s">
        <v>2888</v>
      </c>
      <c r="C4901" s="2">
        <v>8613301057</v>
      </c>
      <c r="D4901" s="2" t="s">
        <v>2889</v>
      </c>
      <c r="E4901" t="s">
        <v>2890</v>
      </c>
      <c r="F4901" s="2" t="s">
        <v>16664</v>
      </c>
      <c r="H4901" t="str">
        <f t="shared" si="76"/>
        <v xml:space="preserve">            ('861-33-01057', '더블에스홀딩스', '송원섭', '경기도 성남시 분장구 판교대장로7길 69, 107동 1304호(푸르지오)', '2024-3780064-00028'),</v>
      </c>
    </row>
    <row r="4902" spans="2:8" x14ac:dyDescent="0.25">
      <c r="B4902" t="s">
        <v>7077</v>
      </c>
      <c r="C4902" s="2">
        <v>8613800543</v>
      </c>
      <c r="D4902" s="2" t="s">
        <v>1874</v>
      </c>
      <c r="E4902" t="s">
        <v>7078</v>
      </c>
      <c r="F4902" s="2" t="s">
        <v>14085</v>
      </c>
      <c r="H4902" t="str">
        <f t="shared" si="76"/>
        <v xml:space="preserve">            ('861-38-00543', '디에스메디칼', '김수찬', '서울특별시 성동구 무학로 50 107동608호', '2024-3030033-00019'),</v>
      </c>
    </row>
    <row r="4903" spans="2:8" x14ac:dyDescent="0.25">
      <c r="B4903" t="s">
        <v>12771</v>
      </c>
      <c r="C4903" s="2">
        <v>8617500117</v>
      </c>
      <c r="D4903" s="2" t="s">
        <v>12772</v>
      </c>
      <c r="E4903" t="s">
        <v>12773</v>
      </c>
      <c r="F4903" s="2">
        <v>11</v>
      </c>
      <c r="H4903" t="str">
        <f t="shared" si="76"/>
        <v xml:space="preserve">            ('861-75-00117', '제이씨피글로벌솔루션', '함정임', '서울특별시 용산구 효창원로 17, 112동 901호', '11'),</v>
      </c>
    </row>
    <row r="4904" spans="2:8" x14ac:dyDescent="0.25">
      <c r="B4904" t="s">
        <v>11087</v>
      </c>
      <c r="C4904" s="2">
        <v>8620203414</v>
      </c>
      <c r="D4904" s="2" t="s">
        <v>2730</v>
      </c>
      <c r="E4904" t="s">
        <v>11088</v>
      </c>
      <c r="F4904" s="2" t="s">
        <v>15362</v>
      </c>
      <c r="H4904" t="str">
        <f t="shared" si="76"/>
        <v xml:space="preserve">            ('862-02-03414', '에스메디케어', '김유진', '대구광역시 북구 침산로 100, 104동 1303호', '2024-3450022-00131'),</v>
      </c>
    </row>
    <row r="4905" spans="2:8" x14ac:dyDescent="0.25">
      <c r="B4905" t="s">
        <v>9094</v>
      </c>
      <c r="C4905" s="2">
        <v>8620400293</v>
      </c>
      <c r="D4905" s="2" t="s">
        <v>9095</v>
      </c>
      <c r="E4905" t="s">
        <v>9096</v>
      </c>
      <c r="F4905" s="2" t="s">
        <v>15874</v>
      </c>
      <c r="H4905" t="str">
        <f t="shared" si="76"/>
        <v xml:space="preserve">            ('862-04-00293', '리치메디칼', '정광연', '광주광역시 동구 독립로338 6층601호', '2024-3590019-00002'),</v>
      </c>
    </row>
    <row r="4906" spans="2:8" x14ac:dyDescent="0.25">
      <c r="B4906" t="s">
        <v>13419</v>
      </c>
      <c r="C4906" s="2">
        <v>8620902898</v>
      </c>
      <c r="D4906" s="2" t="s">
        <v>13420</v>
      </c>
      <c r="E4906" t="s">
        <v>13421</v>
      </c>
      <c r="F4906" s="2" t="s">
        <v>18865</v>
      </c>
      <c r="H4906" t="str">
        <f t="shared" si="76"/>
        <v xml:space="preserve">            ('862-09-02898', '해피컴퍼니', '석창옥', '경기도 안산시 단원구 광덕대로 194, 6층 603-3-275호', '2025-3930154-00005'),</v>
      </c>
    </row>
    <row r="4907" spans="2:8" x14ac:dyDescent="0.25">
      <c r="B4907" t="s">
        <v>240</v>
      </c>
      <c r="C4907" s="2">
        <v>8621502341</v>
      </c>
      <c r="D4907" s="2" t="s">
        <v>241</v>
      </c>
      <c r="E4907" t="s">
        <v>242</v>
      </c>
      <c r="F4907" s="2" t="s">
        <v>17284</v>
      </c>
      <c r="H4907" t="str">
        <f t="shared" si="76"/>
        <v xml:space="preserve">            ('862-15-02341', '바이오넥트', '김세원', '경기도 남양주시 별내1로 13-21, 201동 2208호', '2024-3990310-00105'),</v>
      </c>
    </row>
    <row r="4908" spans="2:8" x14ac:dyDescent="0.25">
      <c r="B4908" t="s">
        <v>13231</v>
      </c>
      <c r="C4908" s="2">
        <v>8622002404</v>
      </c>
      <c r="D4908" s="2" t="s">
        <v>13232</v>
      </c>
      <c r="E4908" t="s">
        <v>13233</v>
      </c>
      <c r="F4908" s="2" t="s">
        <v>17372</v>
      </c>
      <c r="H4908" t="str">
        <f t="shared" si="76"/>
        <v xml:space="preserve">            ('862-20-02404', '에스제이메드', '김세준', '경기도 군포시 군포로580번길 32, 1304호', '2024-4020028-00036'),</v>
      </c>
    </row>
    <row r="4909" spans="2:8" x14ac:dyDescent="0.25">
      <c r="B4909" t="s">
        <v>5800</v>
      </c>
      <c r="C4909" s="2">
        <v>8623801021</v>
      </c>
      <c r="D4909" s="2" t="s">
        <v>5801</v>
      </c>
      <c r="E4909" t="s">
        <v>5802</v>
      </c>
      <c r="F4909" s="2" t="s">
        <v>17951</v>
      </c>
      <c r="H4909" t="str">
        <f t="shared" si="76"/>
        <v xml:space="preserve">            ('862-38-01021', '제이실버', '유정은', '충청남도 천안시 서북구 불당26로 144, 301동 1401호', '2024-4490261-00028'),</v>
      </c>
    </row>
    <row r="4910" spans="2:8" x14ac:dyDescent="0.25">
      <c r="B4910" t="s">
        <v>8630</v>
      </c>
      <c r="C4910" s="2">
        <v>8627400393</v>
      </c>
      <c r="D4910" s="2" t="s">
        <v>3440</v>
      </c>
      <c r="E4910" t="s">
        <v>8631</v>
      </c>
      <c r="F4910" s="2" t="s">
        <v>15396</v>
      </c>
      <c r="H4910" t="str">
        <f t="shared" si="76"/>
        <v xml:space="preserve">            ('862-74-00393', '윤메디칼', '김은정', '대구광역시 수성구 청호로 490 101동1902호', '2024-3460023-00040'),</v>
      </c>
    </row>
    <row r="4911" spans="2:8" x14ac:dyDescent="0.25">
      <c r="B4911" t="s">
        <v>2790</v>
      </c>
      <c r="C4911" s="2">
        <v>8628101013</v>
      </c>
      <c r="D4911" s="2" t="s">
        <v>2791</v>
      </c>
      <c r="E4911" t="s">
        <v>2792</v>
      </c>
      <c r="F4911" s="2" t="s">
        <v>14258</v>
      </c>
      <c r="H4911" t="str">
        <f t="shared" si="76"/>
        <v xml:space="preserve">            ('862-81-01013', '서울메디텍 주식회사', '이강준', '서울특별시 도봉구 시루봉로17길 23(방학동)', '2024-3090033-00023'),</v>
      </c>
    </row>
    <row r="4912" spans="2:8" x14ac:dyDescent="0.25">
      <c r="B4912" t="s">
        <v>2222</v>
      </c>
      <c r="C4912" s="2">
        <v>8628703333</v>
      </c>
      <c r="D4912" s="2" t="s">
        <v>2223</v>
      </c>
      <c r="E4912" t="s">
        <v>2224</v>
      </c>
      <c r="F4912" s="2" t="s">
        <v>14963</v>
      </c>
      <c r="H4912" t="str">
        <f t="shared" si="76"/>
        <v xml:space="preserve">            ('862-87-03333', '주식회사메종드제이에이치', '정대기', '부산광역시 해운대구 에이펙로 17, 2101호(우동, 센텀리더스마크)', '2024-3330024-00211'),</v>
      </c>
    </row>
    <row r="4913" spans="2:8" x14ac:dyDescent="0.25">
      <c r="B4913" t="s">
        <v>12940</v>
      </c>
      <c r="C4913" s="2">
        <v>8628703503</v>
      </c>
      <c r="D4913" s="2" t="s">
        <v>12941</v>
      </c>
      <c r="E4913" t="s">
        <v>12942</v>
      </c>
      <c r="F4913" s="2" t="s">
        <v>18772</v>
      </c>
      <c r="H4913" t="str">
        <f t="shared" si="76"/>
        <v xml:space="preserve">            ('862-87-03503', '라이즈프라임', '이국현', '서울특별시 강서구 공항대로 186, 1018호', '2025-3150037-00002'),</v>
      </c>
    </row>
    <row r="4914" spans="2:8" x14ac:dyDescent="0.25">
      <c r="B4914" t="s">
        <v>7581</v>
      </c>
      <c r="C4914" s="2">
        <v>8632700577</v>
      </c>
      <c r="D4914" s="2" t="s">
        <v>12968</v>
      </c>
      <c r="E4914" t="s">
        <v>12969</v>
      </c>
      <c r="F4914" s="2" t="s">
        <v>18044</v>
      </c>
      <c r="H4914" t="str">
        <f t="shared" si="76"/>
        <v xml:space="preserve">            ('863-27-00577', '미소팜', '두병관', '전북특별자치도 전주시 완산구 척동10길 10-7, 101호', '2024-4641050-00272'),</v>
      </c>
    </row>
    <row r="4915" spans="2:8" x14ac:dyDescent="0.25">
      <c r="B4915" t="s">
        <v>3077</v>
      </c>
      <c r="C4915" s="2">
        <v>8638702865</v>
      </c>
      <c r="D4915" s="2" t="s">
        <v>3078</v>
      </c>
      <c r="E4915" t="s">
        <v>3079</v>
      </c>
      <c r="F4915" s="2" t="s">
        <v>14143</v>
      </c>
      <c r="H4915" t="str">
        <f t="shared" si="76"/>
        <v xml:space="preserve">            ('863-87-02865', '주식회사 더와이케이파트너스', '박기웅', '서울특별시 동대문구 전농로24, 계림빌딩 4층', '2024-3050034-00014'),</v>
      </c>
    </row>
    <row r="4916" spans="2:8" x14ac:dyDescent="0.25">
      <c r="B4916" t="s">
        <v>7196</v>
      </c>
      <c r="C4916" s="2">
        <v>8641102714</v>
      </c>
      <c r="D4916" s="2" t="s">
        <v>7197</v>
      </c>
      <c r="E4916" t="s">
        <v>7198</v>
      </c>
      <c r="F4916" s="2" t="s">
        <v>14715</v>
      </c>
      <c r="H4916" t="str">
        <f t="shared" si="76"/>
        <v xml:space="preserve">            ('864-11-02714', '다온팜', '진미숙', '서울특별시 송파구 석촌호수로12길 57 204호', '2024-3230034-00271'),</v>
      </c>
    </row>
    <row r="4917" spans="2:8" x14ac:dyDescent="0.25">
      <c r="B4917" t="s">
        <v>12883</v>
      </c>
      <c r="C4917" s="2">
        <v>8642201725</v>
      </c>
      <c r="D4917" s="2" t="s">
        <v>12884</v>
      </c>
      <c r="E4917" t="s">
        <v>12885</v>
      </c>
      <c r="F4917" s="2" t="s">
        <v>14167</v>
      </c>
      <c r="H4917" t="str">
        <f t="shared" si="76"/>
        <v xml:space="preserve">            ('864-22-01725', '재이스토어팜', '황인원', '서울특별시 동대문구 한천로63길 10, 118동 204호', '2024-3050034-00104'),</v>
      </c>
    </row>
    <row r="4918" spans="2:8" x14ac:dyDescent="0.25">
      <c r="B4918" t="s">
        <v>10928</v>
      </c>
      <c r="C4918" s="2">
        <v>8650701972</v>
      </c>
      <c r="D4918" s="2" t="s">
        <v>10929</v>
      </c>
      <c r="E4918" t="s">
        <v>10930</v>
      </c>
      <c r="F4918" s="2" t="s">
        <v>18958</v>
      </c>
      <c r="H4918" t="str">
        <f t="shared" si="76"/>
        <v xml:space="preserve">            ('865-07-01972', '시온', '문성일', '제주특별자치도 제주시 연북로 106, 신제주연동트리플시티 5층 101동 519호(연동)', '제주 2024-075'),</v>
      </c>
    </row>
    <row r="4919" spans="2:8" x14ac:dyDescent="0.25">
      <c r="B4919" t="s">
        <v>7063</v>
      </c>
      <c r="C4919" s="2">
        <v>8650802513</v>
      </c>
      <c r="D4919" s="2" t="s">
        <v>7064</v>
      </c>
      <c r="E4919" t="s">
        <v>7065</v>
      </c>
      <c r="F4919" s="2" t="s">
        <v>16169</v>
      </c>
      <c r="H4919" t="str">
        <f t="shared" si="76"/>
        <v xml:space="preserve">            ('865-08-02513', '위드사이언스파마', '황남기', '대전광역시 중구 목동로 42, 3층 302호 0037호(목동, 목동복합빌딩)', '2024-3650023-00056'),</v>
      </c>
    </row>
    <row r="4920" spans="2:8" x14ac:dyDescent="0.25">
      <c r="B4920" t="s">
        <v>216</v>
      </c>
      <c r="C4920" s="2">
        <v>8652501919</v>
      </c>
      <c r="D4920" s="2" t="s">
        <v>217</v>
      </c>
      <c r="E4920" t="s">
        <v>218</v>
      </c>
      <c r="F4920" s="2" t="s">
        <v>17643</v>
      </c>
      <c r="H4920" t="str">
        <f t="shared" si="76"/>
        <v xml:space="preserve">            ('865-25-01919', '디에이치팜', '심윤정', '경기도 파주시 산내로104번길 5-16, 401호', '2024-4060482-00018'),</v>
      </c>
    </row>
    <row r="4921" spans="2:8" x14ac:dyDescent="0.25">
      <c r="B4921" t="s">
        <v>8805</v>
      </c>
      <c r="C4921" s="2">
        <v>8652900543</v>
      </c>
      <c r="D4921" s="2" t="s">
        <v>8806</v>
      </c>
      <c r="E4921" t="s">
        <v>8807</v>
      </c>
      <c r="F4921" s="2" t="s">
        <v>17156</v>
      </c>
      <c r="H4921" t="str">
        <f t="shared" si="76"/>
        <v xml:space="preserve">            ('865-29-00543', '하나메디케어', '송면종', '경기도 구리시 건원대로34번길 19, 세신훼미리타운 2층 212호', '2024-3980021-00007'),</v>
      </c>
    </row>
    <row r="4922" spans="2:8" x14ac:dyDescent="0.25">
      <c r="B4922" t="s">
        <v>8056</v>
      </c>
      <c r="C4922" s="2">
        <v>8658103209</v>
      </c>
      <c r="D4922" s="2" t="s">
        <v>713</v>
      </c>
      <c r="E4922" t="s">
        <v>8057</v>
      </c>
      <c r="F4922" s="2" t="s">
        <v>14351</v>
      </c>
      <c r="H4922" t="str">
        <f t="shared" si="76"/>
        <v xml:space="preserve">            ('865-81-03209', '케이엘팜', '이현우', '서울특별시 강서구 강서로47길 165 신원메디칼프라자 9층 901-424호', '2024-3150037-00005'),</v>
      </c>
    </row>
    <row r="4923" spans="2:8" x14ac:dyDescent="0.25">
      <c r="B4923" t="s">
        <v>1801</v>
      </c>
      <c r="C4923" s="2">
        <v>8658603131</v>
      </c>
      <c r="D4923" s="2" t="s">
        <v>5297</v>
      </c>
      <c r="E4923" t="s">
        <v>5307</v>
      </c>
      <c r="F4923" s="2" t="s">
        <v>14500</v>
      </c>
      <c r="H4923" t="str">
        <f t="shared" si="76"/>
        <v xml:space="preserve">            ('865-86-03131', '에이치메디컬', '한상명', '서울특별시 관악구 관악로 168, 409-나63호(봉천동, 대우디오슈페리움2단지)', '2024-3200033-00036'),</v>
      </c>
    </row>
    <row r="4924" spans="2:8" x14ac:dyDescent="0.25">
      <c r="B4924" t="s">
        <v>7221</v>
      </c>
      <c r="C4924" s="2">
        <v>8661002182</v>
      </c>
      <c r="D4924" s="2" t="s">
        <v>7222</v>
      </c>
      <c r="E4924" t="s">
        <v>7223</v>
      </c>
      <c r="F4924" s="2" t="s">
        <v>14987</v>
      </c>
      <c r="H4924" t="str">
        <f t="shared" si="76"/>
        <v xml:space="preserve">            ('866-10-02182', '리온메디팜', '최수영', '부산광역시 해운대구 해운대로 540 101-901', '2024-3330024-00293'),</v>
      </c>
    </row>
    <row r="4925" spans="2:8" x14ac:dyDescent="0.25">
      <c r="B4925" t="s">
        <v>4392</v>
      </c>
      <c r="C4925" s="2">
        <v>8661501039</v>
      </c>
      <c r="D4925" s="2" t="s">
        <v>12532</v>
      </c>
      <c r="E4925" t="s">
        <v>12533</v>
      </c>
      <c r="F4925" s="2" t="s">
        <v>14542</v>
      </c>
      <c r="H4925" t="str">
        <f t="shared" si="76"/>
        <v xml:space="preserve">            ('866-15-01039', '엠에스메디', '박만훈', '서울특별시 서초구 방배로11길17,102호', '2024-3210034-00055'),</v>
      </c>
    </row>
    <row r="4926" spans="2:8" x14ac:dyDescent="0.25">
      <c r="B4926" t="s">
        <v>12050</v>
      </c>
      <c r="C4926" s="2">
        <v>8661502606</v>
      </c>
      <c r="D4926" s="2" t="s">
        <v>12051</v>
      </c>
      <c r="E4926" t="s">
        <v>12052</v>
      </c>
      <c r="F4926" s="2" t="s">
        <v>14996</v>
      </c>
      <c r="H4926" t="str">
        <f t="shared" si="76"/>
        <v xml:space="preserve">            ('866-15-02606', '최앤정', '최은경', '부산광역시 사하구 다대낙조2길 100 , 104동403호', '2024-3340025-00049'),</v>
      </c>
    </row>
    <row r="4927" spans="2:8" x14ac:dyDescent="0.25">
      <c r="B4927" t="s">
        <v>1217</v>
      </c>
      <c r="C4927" s="2">
        <v>8661801030</v>
      </c>
      <c r="D4927" s="2" t="s">
        <v>1218</v>
      </c>
      <c r="E4927" t="s">
        <v>1219</v>
      </c>
      <c r="F4927" s="2" t="s">
        <v>16365</v>
      </c>
      <c r="H4927" t="str">
        <f t="shared" si="76"/>
        <v xml:space="preserve">            ('866-18-01030', '태건', '박정은', '대전광역시 유성구 지족로 317, 102동 202호(지족동, 반석마을아파트1단지)', '2024-3670022-00175'),</v>
      </c>
    </row>
    <row r="4928" spans="2:8" x14ac:dyDescent="0.25">
      <c r="B4928" t="s">
        <v>4990</v>
      </c>
      <c r="C4928" s="2">
        <v>8663301620</v>
      </c>
      <c r="D4928" s="2" t="s">
        <v>538</v>
      </c>
      <c r="E4928" t="s">
        <v>4991</v>
      </c>
      <c r="F4928" s="2" t="s">
        <v>14399</v>
      </c>
      <c r="H4928" t="str">
        <f t="shared" si="76"/>
        <v xml:space="preserve">            ('866-33-01620', '에스제이', '이수정', '서울특별시 강서구 마곡중앙1로 72, 1017동 901호', '2024-3150037-00138'),</v>
      </c>
    </row>
    <row r="4929" spans="2:8" x14ac:dyDescent="0.25">
      <c r="B4929" t="s">
        <v>13840</v>
      </c>
      <c r="C4929" s="2">
        <v>8665400854</v>
      </c>
      <c r="D4929" s="2" t="s">
        <v>13841</v>
      </c>
      <c r="E4929" t="s">
        <v>13842</v>
      </c>
      <c r="F4929" s="2" t="s">
        <v>15639</v>
      </c>
      <c r="H4929" t="str">
        <f t="shared" si="76"/>
        <v xml:space="preserve">            ('866-54-00854', '미소바이오팜', '윤혜리', '인천광역시 미추홀구 경원대로780번길 22, 102동 3504호(주안동, 주안캐슬앤더샵에듀포레아파트)', '2024-3510513-00064'),</v>
      </c>
    </row>
    <row r="4930" spans="2:8" x14ac:dyDescent="0.25">
      <c r="B4930" t="s">
        <v>5320</v>
      </c>
      <c r="C4930" s="2">
        <v>8666200674</v>
      </c>
      <c r="D4930" s="2" t="s">
        <v>5321</v>
      </c>
      <c r="E4930" t="s">
        <v>5322</v>
      </c>
      <c r="F4930" s="2" t="s">
        <v>14999</v>
      </c>
      <c r="H4930" t="str">
        <f t="shared" ref="H4930:H4993" si="77">"            ('"&amp;LEFT(C4930,3)&amp;"-"&amp;MID(C4930,4,2)&amp;"-"&amp;RIGHT(C4930,5)&amp;"', '"&amp;B4930&amp;"', '"&amp;D4930&amp;"', '"&amp;E4930&amp;"', '"&amp;F4930&amp;"'),"</f>
        <v xml:space="preserve">            ('866-62-00674', 'KKS메디팜', '김경수', '부산광역시 사하구 하신중앙로 336(하단동) 시우스빌딩 508호', '2024-3340025-00057'),</v>
      </c>
    </row>
    <row r="4931" spans="2:8" x14ac:dyDescent="0.25">
      <c r="B4931" t="s">
        <v>6415</v>
      </c>
      <c r="C4931" s="2">
        <v>8668803123</v>
      </c>
      <c r="D4931" s="2" t="s">
        <v>6416</v>
      </c>
      <c r="E4931" t="s">
        <v>6417</v>
      </c>
      <c r="F4931" s="2" t="s">
        <v>15832</v>
      </c>
      <c r="H4931" t="str">
        <f t="shared" si="77"/>
        <v xml:space="preserve">            ('866-88-03123', '메디어시스트', '박정섭', '인천광역시 서구 중봉대로 588, 1103-M09호(청라동, 청라센트럴프라자)', '2024-3560021-00065'),</v>
      </c>
    </row>
    <row r="4932" spans="2:8" x14ac:dyDescent="0.25">
      <c r="B4932" t="s">
        <v>11629</v>
      </c>
      <c r="C4932" s="2">
        <v>8670203103</v>
      </c>
      <c r="D4932" s="2" t="s">
        <v>11630</v>
      </c>
      <c r="E4932" t="s">
        <v>11631</v>
      </c>
      <c r="F4932" s="2">
        <v>1</v>
      </c>
      <c r="H4932" t="str">
        <f t="shared" si="77"/>
        <v xml:space="preserve">            ('867-02-03103', '유니솔바이오', '황상현', '부산광역시 북구 화명대로 68, 102동 702호', '1'),</v>
      </c>
    </row>
    <row r="4933" spans="2:8" x14ac:dyDescent="0.25">
      <c r="B4933" t="s">
        <v>12312</v>
      </c>
      <c r="C4933" s="2">
        <v>8671502249</v>
      </c>
      <c r="D4933" s="2" t="s">
        <v>12313</v>
      </c>
      <c r="E4933" t="s">
        <v>12314</v>
      </c>
      <c r="F4933" s="2">
        <v>75</v>
      </c>
      <c r="H4933" t="str">
        <f t="shared" si="77"/>
        <v xml:space="preserve">            ('867-15-02249', '마인드팜', '백예진', '부산광역시 북구 화명신도시로 156, 107동 2402호', '75'),</v>
      </c>
    </row>
    <row r="4934" spans="2:8" x14ac:dyDescent="0.25">
      <c r="B4934" t="s">
        <v>6101</v>
      </c>
      <c r="C4934" s="2">
        <v>8673101575</v>
      </c>
      <c r="D4934" s="2" t="s">
        <v>6102</v>
      </c>
      <c r="E4934" t="s">
        <v>6103</v>
      </c>
      <c r="F4934" s="2" t="s">
        <v>18601</v>
      </c>
      <c r="H4934" t="str">
        <f t="shared" si="77"/>
        <v xml:space="preserve">            ('867-31-01575', '대아메디컬', '박영주', '경상남도 창원시 의창구 북면 감계로 221 107동1004호', '2024-5670554-00146'),</v>
      </c>
    </row>
    <row r="4935" spans="2:8" x14ac:dyDescent="0.25">
      <c r="B4935" t="s">
        <v>12877</v>
      </c>
      <c r="C4935" s="2">
        <v>8674500762</v>
      </c>
      <c r="D4935" s="2" t="s">
        <v>12878</v>
      </c>
      <c r="E4935" t="s">
        <v>12879</v>
      </c>
      <c r="F4935" s="2" t="s">
        <v>17282</v>
      </c>
      <c r="H4935" t="str">
        <f t="shared" si="77"/>
        <v xml:space="preserve">            ('867-45-00762', '위너마크팜', '박경배', '경기도 남양주시 별내면 청학로 78, 831호', '2024-3990310-00099'),</v>
      </c>
    </row>
    <row r="4936" spans="2:8" x14ac:dyDescent="0.25">
      <c r="B4936" t="s">
        <v>6729</v>
      </c>
      <c r="C4936" s="2">
        <v>8677300334</v>
      </c>
      <c r="D4936" s="2" t="s">
        <v>12038</v>
      </c>
      <c r="E4936" t="s">
        <v>12039</v>
      </c>
      <c r="F4936" s="2" t="s">
        <v>17212</v>
      </c>
      <c r="H4936" t="str">
        <f t="shared" si="77"/>
        <v xml:space="preserve">            ('867-73-00334', '제이디팜', '김진태', '경기도 남양주시 와부읍 덕소로284번길 10-8, 401호', '2024-3990309-00082'),</v>
      </c>
    </row>
    <row r="4937" spans="2:8" x14ac:dyDescent="0.25">
      <c r="B4937" t="s">
        <v>5899</v>
      </c>
      <c r="C4937" s="2">
        <v>8680402299</v>
      </c>
      <c r="D4937" s="2" t="s">
        <v>9165</v>
      </c>
      <c r="E4937" t="s">
        <v>9166</v>
      </c>
      <c r="F4937" s="2" t="s">
        <v>18187</v>
      </c>
      <c r="H4937" t="str">
        <f t="shared" si="77"/>
        <v xml:space="preserve">            ('868-04-02299', '씨에스팜', '최성관', '전라남도 순천시 대석2길 3-14 202호', '2024-4820026-00023'),</v>
      </c>
    </row>
    <row r="4938" spans="2:8" x14ac:dyDescent="0.25">
      <c r="B4938" t="s">
        <v>4549</v>
      </c>
      <c r="C4938" s="2">
        <v>8681001461</v>
      </c>
      <c r="D4938" s="2" t="s">
        <v>4550</v>
      </c>
      <c r="E4938" t="s">
        <v>4551</v>
      </c>
      <c r="F4938" s="2" t="s">
        <v>17617</v>
      </c>
      <c r="H4938" t="str">
        <f t="shared" si="77"/>
        <v xml:space="preserve">            ('868-10-01461', '제이엠(JM)팜', '이재희', '경기도 용인시 수지구 신봉2로 72, 211동 12층 3호(신봉동, 신봉마을자이2차아파트)', '2024-4050149-00142'),</v>
      </c>
    </row>
    <row r="4939" spans="2:8" x14ac:dyDescent="0.25">
      <c r="B4939" t="s">
        <v>836</v>
      </c>
      <c r="C4939" s="2">
        <v>8681202033</v>
      </c>
      <c r="D4939" s="2" t="s">
        <v>837</v>
      </c>
      <c r="E4939" t="s">
        <v>838</v>
      </c>
      <c r="F4939" s="2" t="s">
        <v>18961</v>
      </c>
      <c r="H4939" t="str">
        <f t="shared" si="77"/>
        <v xml:space="preserve">            ('868-12-02033', '갤럭시메디칼', '이가영', '제주특별자치도 제주시 애월읍 고하상로 115, 에이동 301호', '제주 2024-080'),</v>
      </c>
    </row>
    <row r="4940" spans="2:8" x14ac:dyDescent="0.25">
      <c r="B4940" t="s">
        <v>543</v>
      </c>
      <c r="C4940" s="2">
        <v>8681302122</v>
      </c>
      <c r="D4940" s="2" t="s">
        <v>544</v>
      </c>
      <c r="E4940" t="s">
        <v>545</v>
      </c>
      <c r="F4940" s="2" t="s">
        <v>15645</v>
      </c>
      <c r="H4940" t="str">
        <f t="shared" si="77"/>
        <v xml:space="preserve">            ('868-13-02122', '티에스앤파트너스', '진영란', '인천광역시 연수구 인천타워대로 323, B동 30층 V477호(송도동, 송도센트로드)', '2024-3520019-00006'),</v>
      </c>
    </row>
    <row r="4941" spans="2:8" x14ac:dyDescent="0.25">
      <c r="B4941" t="s">
        <v>5222</v>
      </c>
      <c r="C4941" s="2">
        <v>8682701848</v>
      </c>
      <c r="D4941" s="2" t="s">
        <v>5223</v>
      </c>
      <c r="E4941" t="s">
        <v>5224</v>
      </c>
      <c r="F4941" s="2" t="s">
        <v>15827</v>
      </c>
      <c r="H4941" t="str">
        <f t="shared" si="77"/>
        <v xml:space="preserve">            ('868-27-01848', '지엘메디', '강민지', '인천광역시 서구 봉오대로 270, 108동 4105호', '2024-3560021-00043'),</v>
      </c>
    </row>
    <row r="4942" spans="2:8" x14ac:dyDescent="0.25">
      <c r="B4942" t="s">
        <v>4329</v>
      </c>
      <c r="C4942" s="2">
        <v>8691200659</v>
      </c>
      <c r="D4942" s="2" t="s">
        <v>4330</v>
      </c>
      <c r="E4942" t="s">
        <v>4331</v>
      </c>
      <c r="F4942" s="2" t="s">
        <v>16220</v>
      </c>
      <c r="H4942" t="str">
        <f t="shared" si="77"/>
        <v xml:space="preserve">            ('869-12-00659', '바이오메디', '오대규', '대전광역시 서구 갈마로219번길 47, 209호(괴정동)', '2024-3660023-00130'),</v>
      </c>
    </row>
    <row r="4943" spans="2:8" x14ac:dyDescent="0.25">
      <c r="B4943" t="s">
        <v>7806</v>
      </c>
      <c r="C4943" s="2">
        <v>8691502570</v>
      </c>
      <c r="D4943" s="2" t="s">
        <v>7807</v>
      </c>
      <c r="E4943" t="s">
        <v>7808</v>
      </c>
      <c r="F4943" s="2" t="s">
        <v>14438</v>
      </c>
      <c r="H4943" t="str">
        <f t="shared" si="77"/>
        <v xml:space="preserve">            ('869-15-02570', '와이에이치피(YHP)', '이정혁', '서울특별시 구로구 경인로20가길 5, 9층 363호', '2024-3160034-00075'),</v>
      </c>
    </row>
    <row r="4944" spans="2:8" x14ac:dyDescent="0.25">
      <c r="B4944" t="s">
        <v>4691</v>
      </c>
      <c r="C4944" s="2">
        <v>8698102158</v>
      </c>
      <c r="D4944" s="2" t="s">
        <v>4692</v>
      </c>
      <c r="E4944" t="s">
        <v>4693</v>
      </c>
      <c r="F4944" s="2" t="s">
        <v>17528</v>
      </c>
      <c r="H4944" t="str">
        <f t="shared" si="77"/>
        <v xml:space="preserve">            ('869-81-02158', '유신케어 주식회사', '최훈철', '경기도 용인시 기흥구 서천로201번길 14, 630(농서동, 프리미엄원희캐슬 기흥서천)', '2024-4050148-00106'),</v>
      </c>
    </row>
    <row r="4945" spans="2:8" x14ac:dyDescent="0.25">
      <c r="B4945" t="s">
        <v>647</v>
      </c>
      <c r="C4945" s="2">
        <v>8705700422</v>
      </c>
      <c r="D4945" s="2" t="s">
        <v>648</v>
      </c>
      <c r="E4945" t="s">
        <v>649</v>
      </c>
      <c r="F4945" s="2" t="s">
        <v>18663</v>
      </c>
      <c r="H4945" t="str">
        <f t="shared" si="77"/>
        <v xml:space="preserve">            ('870-57-00422', '엔티팜', '박소선', '충청북도 청주시 상당구 월평로184번길 45, 3층 306호(용암동, 오피스밸리)', '2024-5710106-00007'),</v>
      </c>
    </row>
    <row r="4946" spans="2:8" x14ac:dyDescent="0.25">
      <c r="B4946" t="s">
        <v>827</v>
      </c>
      <c r="C4946" s="2">
        <v>8708601547</v>
      </c>
      <c r="D4946" s="2" t="s">
        <v>828</v>
      </c>
      <c r="E4946" t="s">
        <v>829</v>
      </c>
      <c r="F4946" s="2" t="s">
        <v>15654</v>
      </c>
      <c r="H4946" t="str">
        <f t="shared" si="77"/>
        <v xml:space="preserve">            ('870-86-01547', '(주)리코팜', '이태검', '인천광역시 연수구 청량로 125-1, 지층 비03호(옥련동)', '2024-3520019-00029'),</v>
      </c>
    </row>
    <row r="4947" spans="2:8" x14ac:dyDescent="0.25">
      <c r="B4947" t="s">
        <v>6117</v>
      </c>
      <c r="C4947" s="2">
        <v>8711701772</v>
      </c>
      <c r="D4947" s="2" t="s">
        <v>6118</v>
      </c>
      <c r="E4947" t="s">
        <v>6119</v>
      </c>
      <c r="F4947" s="2" t="s">
        <v>14530</v>
      </c>
      <c r="H4947" t="str">
        <f t="shared" si="77"/>
        <v xml:space="preserve">            ('871-17-01772', '에스엠에이치메디컬컨설팅', '박정민', '서울특별시 서초구 강남대로51길 10 비1층 109-66호', '2024-3210034-00022'),</v>
      </c>
    </row>
    <row r="4948" spans="2:8" x14ac:dyDescent="0.25">
      <c r="B4948" t="s">
        <v>877</v>
      </c>
      <c r="C4948" s="2">
        <v>8711702086</v>
      </c>
      <c r="D4948" s="2" t="s">
        <v>878</v>
      </c>
      <c r="E4948" t="s">
        <v>879</v>
      </c>
      <c r="F4948" s="2" t="s">
        <v>14826</v>
      </c>
      <c r="H4948" t="str">
        <f t="shared" si="77"/>
        <v xml:space="preserve">            ('871-17-02086', '메디제이', '서정란', '부산광역시 부산진구 신암로 32, 101동 1204호(범천동, 범천경남아파트)', '2024-3290024-00137'),</v>
      </c>
    </row>
    <row r="4949" spans="2:8" x14ac:dyDescent="0.25">
      <c r="B4949" t="s">
        <v>7022</v>
      </c>
      <c r="C4949" s="2">
        <v>8712001563</v>
      </c>
      <c r="D4949" s="2" t="s">
        <v>1159</v>
      </c>
      <c r="E4949" t="s">
        <v>7023</v>
      </c>
      <c r="F4949" s="2" t="s">
        <v>14835</v>
      </c>
      <c r="H4949" t="str">
        <f t="shared" si="77"/>
        <v xml:space="preserve">            ('871-20-01563', '지호메디', '김민아', '부산광역시 동래구 온천장로 38, 101동 4201호(온천동, 더샵 동래)', '2024-3300024-00011'),</v>
      </c>
    </row>
    <row r="4950" spans="2:8" x14ac:dyDescent="0.25">
      <c r="B4950" t="s">
        <v>3028</v>
      </c>
      <c r="C4950" s="2">
        <v>8712901402</v>
      </c>
      <c r="D4950" s="2" t="s">
        <v>3029</v>
      </c>
      <c r="E4950" t="s">
        <v>3030</v>
      </c>
      <c r="F4950" s="2" t="s">
        <v>16911</v>
      </c>
      <c r="H4950" t="str">
        <f t="shared" si="77"/>
        <v xml:space="preserve">            ('871-29-01402', '올림바이오', '이영민', '경기도 부천시 소사구 중동로34, 나동 408호', '2024-3860577-00035'),</v>
      </c>
    </row>
    <row r="4951" spans="2:8" x14ac:dyDescent="0.25">
      <c r="B4951" t="s">
        <v>1353</v>
      </c>
      <c r="C4951" s="2">
        <v>8718600653</v>
      </c>
      <c r="D4951" s="2" t="s">
        <v>1354</v>
      </c>
      <c r="E4951" t="s">
        <v>1355</v>
      </c>
      <c r="F4951" s="2" t="s">
        <v>14536</v>
      </c>
      <c r="H4951" t="str">
        <f t="shared" si="77"/>
        <v xml:space="preserve">            ('871-86-00653', '(주)위너스비컴퍼니', '방원오', '서울특별시 서초구 사평대로18길5. 3층', '2024-3210034-00043'),</v>
      </c>
    </row>
    <row r="4952" spans="2:8" x14ac:dyDescent="0.25">
      <c r="B4952" t="s">
        <v>5317</v>
      </c>
      <c r="C4952" s="2">
        <v>8718603005</v>
      </c>
      <c r="D4952" s="2" t="s">
        <v>5318</v>
      </c>
      <c r="E4952" t="s">
        <v>5319</v>
      </c>
      <c r="F4952" s="2" t="s">
        <v>17465</v>
      </c>
      <c r="H4952" t="str">
        <f t="shared" si="77"/>
        <v xml:space="preserve">            ('871-86-03005', '에이치에스인코리아', '김한수', '경기도 용인시 처인구 포곡읍 마성로 386, 1층 104, 105호', '2024-4050147-00003'),</v>
      </c>
    </row>
    <row r="4953" spans="2:8" x14ac:dyDescent="0.25">
      <c r="B4953" t="s">
        <v>1272</v>
      </c>
      <c r="C4953" s="2">
        <v>8718702911</v>
      </c>
      <c r="D4953" s="2" t="s">
        <v>1273</v>
      </c>
      <c r="E4953" t="s">
        <v>1274</v>
      </c>
      <c r="F4953" s="2" t="s">
        <v>17052</v>
      </c>
      <c r="H4953" t="str">
        <f t="shared" si="77"/>
        <v xml:space="preserve">            ('871-87-02911', '주식회사 제이비에이치(JBH CO.,LTD)', '이희연', '경기도 고양시 덕양구 혜음로 30, 비07호(고양동, 삼성아파트)', '2024-3940138-00099'),</v>
      </c>
    </row>
    <row r="4954" spans="2:8" x14ac:dyDescent="0.25">
      <c r="B4954" t="s">
        <v>9003</v>
      </c>
      <c r="C4954" s="2">
        <v>8718800074</v>
      </c>
      <c r="D4954" s="2" t="s">
        <v>1390</v>
      </c>
      <c r="E4954" t="s">
        <v>9004</v>
      </c>
      <c r="F4954" s="2" t="s">
        <v>16026</v>
      </c>
      <c r="H4954" t="str">
        <f t="shared" si="77"/>
        <v xml:space="preserve">            ('871-88-00074', '한울메디칼', '이정선', '광주광역시 북구 경영로 217, 5층(유동)', '2024-3620020-00125'),</v>
      </c>
    </row>
    <row r="4955" spans="2:8" x14ac:dyDescent="0.25">
      <c r="B4955" t="s">
        <v>1879</v>
      </c>
      <c r="C4955" s="2">
        <v>8721102942</v>
      </c>
      <c r="D4955" s="2" t="s">
        <v>1880</v>
      </c>
      <c r="E4955" t="s">
        <v>1881</v>
      </c>
      <c r="F4955" s="2" t="s">
        <v>15578</v>
      </c>
      <c r="H4955" t="str">
        <f t="shared" si="77"/>
        <v xml:space="preserve">            ('872-11-02942', '오팜메디컨설팅', '이새벽', '대구광역시 달서구 달구벌대로309길 5, 102동 501호', '2024-3470022-00205'),</v>
      </c>
    </row>
    <row r="4956" spans="2:8" x14ac:dyDescent="0.25">
      <c r="B4956" t="s">
        <v>13308</v>
      </c>
      <c r="C4956" s="2">
        <v>8723401563</v>
      </c>
      <c r="D4956" s="2" t="s">
        <v>13309</v>
      </c>
      <c r="E4956" t="s">
        <v>13310</v>
      </c>
      <c r="F4956" s="2" t="s">
        <v>18795</v>
      </c>
      <c r="H4956" t="str">
        <f t="shared" si="77"/>
        <v xml:space="preserve">            ('872-34-01563', '케이아이에스팜', '김인섭', '대구광역시 중구 달구벌대로447길 77, 106동 805호', '2025-3410023-00002'),</v>
      </c>
    </row>
    <row r="4957" spans="2:8" x14ac:dyDescent="0.25">
      <c r="B4957" t="s">
        <v>6437</v>
      </c>
      <c r="C4957" s="2">
        <v>8728601145</v>
      </c>
      <c r="D4957" s="2" t="s">
        <v>6438</v>
      </c>
      <c r="E4957" t="s">
        <v>6439</v>
      </c>
      <c r="F4957" s="2" t="s">
        <v>14578</v>
      </c>
      <c r="H4957" t="str">
        <f t="shared" si="77"/>
        <v xml:space="preserve">            ('872-86-01145', '주식회사 트루파마', '석종욱', '서울특별시 강남구 강남대로112길 13(논현동) 162호', '2024-3220033-00010'),</v>
      </c>
    </row>
    <row r="4958" spans="2:8" x14ac:dyDescent="0.25">
      <c r="B4958" t="s">
        <v>3570</v>
      </c>
      <c r="C4958" s="2">
        <v>8728803074</v>
      </c>
      <c r="D4958" s="2" t="s">
        <v>3571</v>
      </c>
      <c r="E4958" t="s">
        <v>3572</v>
      </c>
      <c r="F4958" s="2" t="s">
        <v>18466</v>
      </c>
      <c r="H4958" t="str">
        <f t="shared" si="77"/>
        <v xml:space="preserve">            ('872-88-03074', '제이엔제스', '마정훈', '경기도 화성시 효행로 1051 3층 309호(메인프라자)', '2024-5530507-00029'),</v>
      </c>
    </row>
    <row r="4959" spans="2:8" x14ac:dyDescent="0.25">
      <c r="B4959" t="s">
        <v>656</v>
      </c>
      <c r="C4959" s="2">
        <v>8730401929</v>
      </c>
      <c r="D4959" s="2" t="s">
        <v>657</v>
      </c>
      <c r="E4959" t="s">
        <v>658</v>
      </c>
      <c r="F4959" s="2" t="s">
        <v>16198</v>
      </c>
      <c r="H4959" t="str">
        <f t="shared" si="77"/>
        <v xml:space="preserve">            ('873-04-01929', '제이엠메디칼', '유정민', '대전광역시 서구 갈마로 252, 121동 501호(내동, 맑은아침아파트)', '2024-3660023-00045'),</v>
      </c>
    </row>
    <row r="4960" spans="2:8" x14ac:dyDescent="0.25">
      <c r="B4960" t="s">
        <v>11957</v>
      </c>
      <c r="C4960" s="2">
        <v>8733301614</v>
      </c>
      <c r="D4960" s="2" t="s">
        <v>11958</v>
      </c>
      <c r="E4960" t="s">
        <v>11959</v>
      </c>
      <c r="F4960" s="2" t="s">
        <v>15595</v>
      </c>
      <c r="H4960" t="str">
        <f t="shared" si="77"/>
        <v xml:space="preserve">            ('873-33-01614', '대원상사', '박노미', '대구광역시 달성군 화원읍 명천로383 화원신일해피트리 꿈의숲 103동 301호', '2024-3480012-00037'),</v>
      </c>
    </row>
    <row r="4961" spans="2:8" x14ac:dyDescent="0.25">
      <c r="B4961" t="s">
        <v>8647</v>
      </c>
      <c r="C4961" s="2">
        <v>8735300398</v>
      </c>
      <c r="D4961" s="2" t="s">
        <v>5526</v>
      </c>
      <c r="E4961" t="s">
        <v>8648</v>
      </c>
      <c r="F4961" s="2" t="s">
        <v>15329</v>
      </c>
      <c r="H4961" t="str">
        <f t="shared" si="77"/>
        <v xml:space="preserve">            ('873-53-00398', '조일메디칼', '김은희', '대구광역시 북구 구암서로 22 409동1002호', '2024-3450022-00061'),</v>
      </c>
    </row>
    <row r="4962" spans="2:8" x14ac:dyDescent="0.25">
      <c r="B4962" t="s">
        <v>5814</v>
      </c>
      <c r="C4962" s="2">
        <v>8738100839</v>
      </c>
      <c r="D4962" s="2" t="s">
        <v>5815</v>
      </c>
      <c r="E4962" t="s">
        <v>5816</v>
      </c>
      <c r="F4962" s="2" t="s">
        <v>17415</v>
      </c>
      <c r="H4962" t="str">
        <f t="shared" si="77"/>
        <v xml:space="preserve">            ('873-81-00839', '주식회사 지음랩', '조세찬', '경기도 하남시 미사대로 550 1차 506호 주식회사 지음랩', '2024-4040023-00032'),</v>
      </c>
    </row>
    <row r="4963" spans="2:8" x14ac:dyDescent="0.25">
      <c r="B4963" t="s">
        <v>4673</v>
      </c>
      <c r="C4963" s="2">
        <v>8738103331</v>
      </c>
      <c r="D4963" s="2" t="s">
        <v>4674</v>
      </c>
      <c r="E4963" t="s">
        <v>4675</v>
      </c>
      <c r="F4963" s="2" t="s">
        <v>15166</v>
      </c>
      <c r="H4963" t="str">
        <f t="shared" si="77"/>
        <v xml:space="preserve">            ('873-81-03331', '주식회사 아소젠', '최종황', '대구광역시 중구 달성로26길 70 201동 1705호', '2024-3410023-00066'),</v>
      </c>
    </row>
    <row r="4964" spans="2:8" x14ac:dyDescent="0.25">
      <c r="B4964" t="s">
        <v>12727</v>
      </c>
      <c r="C4964" s="2">
        <v>8738602190</v>
      </c>
      <c r="D4964" s="2" t="s">
        <v>12728</v>
      </c>
      <c r="E4964" t="s">
        <v>12729</v>
      </c>
      <c r="F4964" s="2" t="s">
        <v>16247</v>
      </c>
      <c r="H4964" t="str">
        <f t="shared" si="77"/>
        <v xml:space="preserve">            ('873-86-02190', '우리파트너스', '백은정', '대전광역시 서구 월평로 40, 1동 703호', '2024-3660023-00214'),</v>
      </c>
    </row>
    <row r="4965" spans="2:8" x14ac:dyDescent="0.25">
      <c r="B4965" t="s">
        <v>3482</v>
      </c>
      <c r="C4965" s="2">
        <v>8738702315</v>
      </c>
      <c r="D4965" s="2" t="s">
        <v>3483</v>
      </c>
      <c r="E4965" t="s">
        <v>3484</v>
      </c>
      <c r="F4965" s="2" t="s">
        <v>16119</v>
      </c>
      <c r="H4965" t="str">
        <f t="shared" si="77"/>
        <v xml:space="preserve">            ('873-87-02315', '주식회사 주노메디칼', '신은식', '광주광역시 광산구 임방울대로 166, 2층(운남동)', '2024-3630020-00229'),</v>
      </c>
    </row>
    <row r="4966" spans="2:8" x14ac:dyDescent="0.25">
      <c r="B4966" t="s">
        <v>1059</v>
      </c>
      <c r="C4966" s="2">
        <v>8738703046</v>
      </c>
      <c r="D4966" s="2" t="s">
        <v>1060</v>
      </c>
      <c r="E4966" t="s">
        <v>1061</v>
      </c>
      <c r="F4966" s="2" t="s">
        <v>17716</v>
      </c>
      <c r="H4966" t="str">
        <f t="shared" si="77"/>
        <v xml:space="preserve">            ('873-87-03046', '에이치투홀딩스', '유지연', '경기도 김포시 김포한강8로194번길 20-7, 103호(마산동)', '2024-4090023-00115'),</v>
      </c>
    </row>
    <row r="4967" spans="2:8" x14ac:dyDescent="0.25">
      <c r="B4967" t="s">
        <v>5635</v>
      </c>
      <c r="C4967" s="2">
        <v>8740101843</v>
      </c>
      <c r="D4967" s="2" t="s">
        <v>5636</v>
      </c>
      <c r="E4967" t="s">
        <v>5637</v>
      </c>
      <c r="F4967" s="2" t="s">
        <v>17248</v>
      </c>
      <c r="H4967" t="str">
        <f t="shared" si="77"/>
        <v xml:space="preserve">            ('874-01-01843', '케이앤케어', '손호타', '경기도 남양주시 별내5로 119, 2112동 604호(별내동, 남양주별내 리슈빌)', '2024-3990310-00007'),</v>
      </c>
    </row>
    <row r="4968" spans="2:8" x14ac:dyDescent="0.25">
      <c r="B4968" t="s">
        <v>11696</v>
      </c>
      <c r="C4968" s="2">
        <v>8740502739</v>
      </c>
      <c r="D4968" s="2" t="s">
        <v>11697</v>
      </c>
      <c r="E4968" t="s">
        <v>11698</v>
      </c>
      <c r="F4968" s="2" t="s">
        <v>14279</v>
      </c>
      <c r="H4968" t="str">
        <f t="shared" si="77"/>
        <v xml:space="preserve">            ('874-05-02739', '두루팜', '최광우', '서울특별시 노원구 한글비석로24길 14, 4층 4287호(상계동, 신흥빌딩)', '2024-3100034-00039'),</v>
      </c>
    </row>
    <row r="4969" spans="2:8" x14ac:dyDescent="0.25">
      <c r="B4969" t="s">
        <v>2308</v>
      </c>
      <c r="C4969" s="2">
        <v>8740703033</v>
      </c>
      <c r="D4969" s="2" t="s">
        <v>7216</v>
      </c>
      <c r="E4969" t="s">
        <v>7217</v>
      </c>
      <c r="F4969" s="2" t="s">
        <v>15583</v>
      </c>
      <c r="H4969" t="str">
        <f t="shared" si="77"/>
        <v xml:space="preserve">            ('874-07-03033', '레오팜', '정재숙', '대구광역시 달서구 장기로 145 211동 1808호', '2024-3470022-00231'),</v>
      </c>
    </row>
    <row r="4970" spans="2:8" x14ac:dyDescent="0.25">
      <c r="B4970" t="s">
        <v>13536</v>
      </c>
      <c r="C4970" s="2">
        <v>8741501234</v>
      </c>
      <c r="D4970" s="2" t="s">
        <v>816</v>
      </c>
      <c r="E4970" t="s">
        <v>13537</v>
      </c>
      <c r="F4970" s="2" t="s">
        <v>15235</v>
      </c>
      <c r="H4970" t="str">
        <f t="shared" si="77"/>
        <v xml:space="preserve">            ('874-15-01234', '우리메디컬', '김정윤', '대구광역시 동구 동부로26길 5, 1동 1028호', '2024-3420023-00171'),</v>
      </c>
    </row>
    <row r="4971" spans="2:8" x14ac:dyDescent="0.25">
      <c r="B4971" t="s">
        <v>10413</v>
      </c>
      <c r="C4971" s="2">
        <v>8748702808</v>
      </c>
      <c r="D4971" s="2" t="s">
        <v>10414</v>
      </c>
      <c r="E4971" t="s">
        <v>10415</v>
      </c>
      <c r="F4971" s="2" t="s">
        <v>14775</v>
      </c>
      <c r="H4971" t="str">
        <f t="shared" si="77"/>
        <v xml:space="preserve">            ('874-87-02808', '지우바이오', '정지우', '부산광역시 동구 충장대로 160, 에이동 3709호(초량동, 협성마리나G7)', '2024-3270022-00018'),</v>
      </c>
    </row>
    <row r="4972" spans="2:8" x14ac:dyDescent="0.25">
      <c r="B4972" t="s">
        <v>8505</v>
      </c>
      <c r="C4972" s="2">
        <v>8751302208</v>
      </c>
      <c r="D4972" s="2" t="s">
        <v>8506</v>
      </c>
      <c r="E4972" t="s">
        <v>8507</v>
      </c>
      <c r="F4972" s="2" t="s">
        <v>17363</v>
      </c>
      <c r="H4972" t="str">
        <f t="shared" si="77"/>
        <v xml:space="preserve">            ('875-13-02208', '휴먼브릿지', '황흥연', '경기도 군포시 금산로 13, 432호(금정동, 오피스밸리)', '2024-4020028-00010'),</v>
      </c>
    </row>
    <row r="4973" spans="2:8" x14ac:dyDescent="0.25">
      <c r="B4973" t="s">
        <v>596</v>
      </c>
      <c r="C4973" s="2">
        <v>8751601914</v>
      </c>
      <c r="D4973" s="2" t="s">
        <v>6973</v>
      </c>
      <c r="E4973" t="s">
        <v>6974</v>
      </c>
      <c r="F4973" s="2">
        <v>45</v>
      </c>
      <c r="H4973" t="str">
        <f t="shared" si="77"/>
        <v xml:space="preserve">            ('875-16-01914', '에이치팜', '송아리수', '서울특별시 동작구 양녕로 220, 113동 1004호(상도동, 상도역 롯데캐슬 파크엘)', '45'),</v>
      </c>
    </row>
    <row r="4974" spans="2:8" x14ac:dyDescent="0.25">
      <c r="B4974" t="s">
        <v>7084</v>
      </c>
      <c r="C4974" s="2">
        <v>8752600966</v>
      </c>
      <c r="D4974" s="2" t="s">
        <v>7085</v>
      </c>
      <c r="E4974" t="s">
        <v>7086</v>
      </c>
      <c r="F4974" s="2" t="s">
        <v>17517</v>
      </c>
      <c r="H4974" t="str">
        <f t="shared" si="77"/>
        <v xml:space="preserve">            ('875-26-00966', '원경메디칼', '이한필', '경기도 용인시 기흥구 기흥역로 63 201-702', '2024-4050148-00073'),</v>
      </c>
    </row>
    <row r="4975" spans="2:8" x14ac:dyDescent="0.25">
      <c r="B4975" t="s">
        <v>5122</v>
      </c>
      <c r="C4975" s="2">
        <v>8753700851</v>
      </c>
      <c r="D4975" s="2" t="s">
        <v>5123</v>
      </c>
      <c r="E4975" t="s">
        <v>5124</v>
      </c>
      <c r="F4975" s="2" t="s">
        <v>17153</v>
      </c>
      <c r="H4975" t="str">
        <f t="shared" si="77"/>
        <v xml:space="preserve">            ('875-37-00851', '제이알파마', '안진렬', '경기도 과천시 과천대로2길 11, 804동 2806호', '2024-3970017-00024'),</v>
      </c>
    </row>
    <row r="4976" spans="2:8" x14ac:dyDescent="0.25">
      <c r="B4976" t="s">
        <v>3515</v>
      </c>
      <c r="C4976" s="2">
        <v>8758800076</v>
      </c>
      <c r="D4976" s="2" t="s">
        <v>3516</v>
      </c>
      <c r="E4976" t="s">
        <v>3517</v>
      </c>
      <c r="F4976" s="2" t="s">
        <v>14689</v>
      </c>
      <c r="H4976" t="str">
        <f t="shared" si="77"/>
        <v xml:space="preserve">            ('875-88-00076', '주식회사 크레도메디팜', '최병남', '서울특별시 강동구 강동대로 177, 204호(성내동, 현대코랄빌딩)', '2024-3230034-00181'),</v>
      </c>
    </row>
    <row r="4977" spans="2:8" x14ac:dyDescent="0.25">
      <c r="B4977" t="s">
        <v>5971</v>
      </c>
      <c r="C4977" s="2">
        <v>8758801449</v>
      </c>
      <c r="D4977" s="2" t="s">
        <v>5972</v>
      </c>
      <c r="E4977" t="s">
        <v>5973</v>
      </c>
      <c r="F4977" s="2" t="s">
        <v>17241</v>
      </c>
      <c r="H4977" t="str">
        <f t="shared" si="77"/>
        <v xml:space="preserve">            ('875-88-01449', '주식회사더블메디팜', '최복성', '경기도 남양주시 다산순환로 355 2층 212호', '2024-3990309-00160'),</v>
      </c>
    </row>
    <row r="4978" spans="2:8" x14ac:dyDescent="0.25">
      <c r="B4978" t="s">
        <v>8192</v>
      </c>
      <c r="C4978" s="2">
        <v>8760203223</v>
      </c>
      <c r="D4978" s="2" t="s">
        <v>8193</v>
      </c>
      <c r="E4978" t="s">
        <v>8181</v>
      </c>
      <c r="F4978" s="2" t="s">
        <v>14332</v>
      </c>
      <c r="H4978" t="str">
        <f t="shared" si="77"/>
        <v xml:space="preserve">            ('876-02-03223', '케이와이케이팜', '고연건', '서울특별시 양천구 목동남로2길 60-7, 103동 1204호(신정동, 양천중앙하이츠)', '2024-3140033-00051'),</v>
      </c>
    </row>
    <row r="4979" spans="2:8" x14ac:dyDescent="0.25">
      <c r="B4979" t="s">
        <v>12193</v>
      </c>
      <c r="C4979" s="2">
        <v>8760900827</v>
      </c>
      <c r="D4979" s="2" t="s">
        <v>12194</v>
      </c>
      <c r="E4979" t="s">
        <v>12195</v>
      </c>
      <c r="F4979" s="2" t="s">
        <v>16773</v>
      </c>
      <c r="H4979" t="str">
        <f t="shared" si="77"/>
        <v xml:space="preserve">            ('876-09-00827', '더블유팜', '이미지', '경기도 안양시 동안구 동안로101,101동2102호', '2024-3830263-00006'),</v>
      </c>
    </row>
    <row r="4980" spans="2:8" x14ac:dyDescent="0.25">
      <c r="B4980" t="s">
        <v>1989</v>
      </c>
      <c r="C4980" s="2">
        <v>8763101638</v>
      </c>
      <c r="D4980" s="2" t="s">
        <v>4012</v>
      </c>
      <c r="E4980" t="s">
        <v>4013</v>
      </c>
      <c r="F4980" s="2" t="s">
        <v>15250</v>
      </c>
      <c r="H4980" t="str">
        <f t="shared" si="77"/>
        <v xml:space="preserve">            ('876-31-01638', '제이에이치팜', '장미아', '대구광역시 동구 신암로 16길25 106동101호', '2024-3420023-00212'),</v>
      </c>
    </row>
    <row r="4981" spans="2:8" x14ac:dyDescent="0.25">
      <c r="B4981" t="s">
        <v>3795</v>
      </c>
      <c r="C4981" s="2">
        <v>8765600461</v>
      </c>
      <c r="D4981" s="2" t="s">
        <v>3796</v>
      </c>
      <c r="E4981" t="s">
        <v>3797</v>
      </c>
      <c r="F4981" s="2" t="s">
        <v>16753</v>
      </c>
      <c r="H4981" t="str">
        <f t="shared" si="77"/>
        <v xml:space="preserve">            ('876-56-00461', '청춘컴퍼니', '유희천', '경기도 안양시 만안구 박달로497번길 57, 202동 1701호(박달동, 한신휴플러스타운)', '2024-3830262-00006'),</v>
      </c>
    </row>
    <row r="4982" spans="2:8" x14ac:dyDescent="0.25">
      <c r="B4982" t="s">
        <v>7285</v>
      </c>
      <c r="C4982" s="2">
        <v>8770102915</v>
      </c>
      <c r="D4982" s="2" t="s">
        <v>7286</v>
      </c>
      <c r="E4982" t="s">
        <v>7287</v>
      </c>
      <c r="F4982" s="2" t="s">
        <v>17735</v>
      </c>
      <c r="H4982" t="str">
        <f t="shared" si="77"/>
        <v xml:space="preserve">            ('877-01-02915', '약팜', '홍성민', '경기도 김포시 김포한강4로 471 202동 2302호', '2024-4090023-00171'),</v>
      </c>
    </row>
    <row r="4983" spans="2:8" x14ac:dyDescent="0.25">
      <c r="B4983" t="s">
        <v>11440</v>
      </c>
      <c r="C4983" s="2">
        <v>8773400856</v>
      </c>
      <c r="D4983" s="2" t="s">
        <v>11441</v>
      </c>
      <c r="E4983" t="s">
        <v>11442</v>
      </c>
      <c r="F4983" s="2" t="s">
        <v>17489</v>
      </c>
      <c r="H4983" t="str">
        <f t="shared" si="77"/>
        <v xml:space="preserve">            ('877-34-00856', '알디피(RDP)', '박혜림', '겸기도 용인시 처인구 백암면 백암로 208-12,102동 201호', '2024-4050147-00054'),</v>
      </c>
    </row>
    <row r="4984" spans="2:8" x14ac:dyDescent="0.25">
      <c r="B4984" t="s">
        <v>1691</v>
      </c>
      <c r="C4984" s="2">
        <v>8775200675</v>
      </c>
      <c r="D4984" s="2" t="s">
        <v>1692</v>
      </c>
      <c r="E4984" t="s">
        <v>1693</v>
      </c>
      <c r="F4984" s="2" t="s">
        <v>16974</v>
      </c>
      <c r="H4984" t="str">
        <f t="shared" si="77"/>
        <v xml:space="preserve">            ('877-52-00675', '블루밍트리', '박하영', '경기도 평택시 비전5로 10, 1층 1087, 1088호', '2024-3910168-00029'),</v>
      </c>
    </row>
    <row r="4985" spans="2:8" x14ac:dyDescent="0.25">
      <c r="B4985" t="s">
        <v>13564</v>
      </c>
      <c r="C4985" s="2">
        <v>8775600877</v>
      </c>
      <c r="D4985" s="2" t="s">
        <v>13565</v>
      </c>
      <c r="E4985" t="s">
        <v>13566</v>
      </c>
      <c r="F4985" s="2">
        <v>68</v>
      </c>
      <c r="H4985" t="str">
        <f t="shared" si="77"/>
        <v xml:space="preserve">            ('877-56-00877', '디바이오', '한성우', '서울특별시 은평구 연서로27길 36-11, 201호', '68'),</v>
      </c>
    </row>
    <row r="4986" spans="2:8" x14ac:dyDescent="0.25">
      <c r="B4986" t="s">
        <v>9864</v>
      </c>
      <c r="C4986" s="2">
        <v>8778703539</v>
      </c>
      <c r="D4986" s="2" t="s">
        <v>9865</v>
      </c>
      <c r="E4986" t="s">
        <v>9866</v>
      </c>
      <c r="F4986" s="2" t="s">
        <v>16988</v>
      </c>
      <c r="H4986" t="str">
        <f t="shared" si="77"/>
        <v xml:space="preserve">            ('877-87-03539', '주식회사 제이씨멤버스', '정원희', '경기도 안산시 단원구 고잔1길 76, 5층 508호(고잔동)', '2024-3930154-00022'),</v>
      </c>
    </row>
    <row r="4987" spans="2:8" x14ac:dyDescent="0.25">
      <c r="B4987" t="s">
        <v>4780</v>
      </c>
      <c r="C4987" s="2">
        <v>8780702865</v>
      </c>
      <c r="D4987" s="2" t="s">
        <v>4781</v>
      </c>
      <c r="E4987" t="s">
        <v>4782</v>
      </c>
      <c r="F4987" s="2" t="s">
        <v>16339</v>
      </c>
      <c r="H4987" t="str">
        <f t="shared" si="77"/>
        <v xml:space="preserve">            ('878-07-02865', '신영메디', '신동윤', '대전광역시 유성구 어은로 57, 136동 403호(어은동, 한빛아파트)', '2024-3670022-00090'),</v>
      </c>
    </row>
    <row r="4988" spans="2:8" x14ac:dyDescent="0.25">
      <c r="B4988" t="s">
        <v>6732</v>
      </c>
      <c r="C4988" s="2">
        <v>8781401049</v>
      </c>
      <c r="D4988" s="2" t="s">
        <v>6733</v>
      </c>
      <c r="E4988" t="s">
        <v>6734</v>
      </c>
      <c r="F4988" s="2" t="s">
        <v>18930</v>
      </c>
      <c r="H4988" t="str">
        <f t="shared" si="77"/>
        <v xml:space="preserve">            ('878-14-01049', '케이디제이(KDJ)', '김이수', '부산광역시 강서구 미음산단4로 186(미음동)', '경자청 2024-11'),</v>
      </c>
    </row>
    <row r="4989" spans="2:8" x14ac:dyDescent="0.25">
      <c r="B4989" t="s">
        <v>10276</v>
      </c>
      <c r="C4989" s="2">
        <v>8781602284</v>
      </c>
      <c r="D4989" s="2" t="s">
        <v>10277</v>
      </c>
      <c r="E4989" t="s">
        <v>10278</v>
      </c>
      <c r="F4989" s="2" t="s">
        <v>18090</v>
      </c>
      <c r="H4989" t="str">
        <f t="shared" si="77"/>
        <v xml:space="preserve">            ('878-16-02284', '원메디컬', '원주희', '전북특별자치도 전주시 덕진구 쪽구름2길 9, 1동 2305호(반월동, 세움펠리피아)', '2024-4641062-00168'),</v>
      </c>
    </row>
    <row r="4990" spans="2:8" x14ac:dyDescent="0.25">
      <c r="B4990" t="s">
        <v>3889</v>
      </c>
      <c r="C4990" s="2">
        <v>8784001112</v>
      </c>
      <c r="D4990" s="2" t="s">
        <v>3890</v>
      </c>
      <c r="E4990" t="s">
        <v>3891</v>
      </c>
      <c r="F4990" s="2" t="s">
        <v>15538</v>
      </c>
      <c r="H4990" t="str">
        <f t="shared" si="77"/>
        <v xml:space="preserve">            ('878-40-01112', '제이케이메디컬', '장진규', '대구광역시 달서구 상화로 370 301동1505호', '2024-3470022-00092'),</v>
      </c>
    </row>
    <row r="4991" spans="2:8" x14ac:dyDescent="0.25">
      <c r="B4991" t="s">
        <v>7632</v>
      </c>
      <c r="C4991" s="2">
        <v>8786700522</v>
      </c>
      <c r="D4991" s="2" t="s">
        <v>7633</v>
      </c>
      <c r="E4991" t="s">
        <v>7634</v>
      </c>
      <c r="F4991" s="2">
        <v>60</v>
      </c>
      <c r="H4991" t="str">
        <f t="shared" si="77"/>
        <v xml:space="preserve">            ('878-67-00522', '성연팜', '조성훈', '서울특별시 동작구 동작대로29길 110 신동아4차아파트 402동 1509호', '60'),</v>
      </c>
    </row>
    <row r="4992" spans="2:8" x14ac:dyDescent="0.25">
      <c r="B4992" t="s">
        <v>3564</v>
      </c>
      <c r="C4992" s="2">
        <v>8788101037</v>
      </c>
      <c r="D4992" s="2" t="s">
        <v>3565</v>
      </c>
      <c r="E4992" t="s">
        <v>3566</v>
      </c>
      <c r="F4992" s="2" t="s">
        <v>15011</v>
      </c>
      <c r="H4992" t="str">
        <f t="shared" si="77"/>
        <v xml:space="preserve">            ('878-81-01037', '스마일덕성팜주식회사', '조영숙', '부산광역시 금정구 부산대학로64번길 75(장전동, 덕성약품)', '2024-3350024-00026'),</v>
      </c>
    </row>
    <row r="4993" spans="2:8" x14ac:dyDescent="0.25">
      <c r="B4993" t="s">
        <v>5494</v>
      </c>
      <c r="C4993" s="2">
        <v>8788801695</v>
      </c>
      <c r="D4993" s="2" t="s">
        <v>2915</v>
      </c>
      <c r="E4993" t="s">
        <v>5495</v>
      </c>
      <c r="F4993" s="2" t="s">
        <v>14662</v>
      </c>
      <c r="H4993" t="str">
        <f t="shared" si="77"/>
        <v xml:space="preserve">            ('878-88-01695', '주식회사 네오바이오', '최병철', '서울특별시 송파구 충민로 66, 9층 f-9030호(문정동, 가든파이브라이프)', '2024-3230034-00083'),</v>
      </c>
    </row>
    <row r="4994" spans="2:8" x14ac:dyDescent="0.25">
      <c r="B4994" t="s">
        <v>8524</v>
      </c>
      <c r="C4994" s="2">
        <v>8791302364</v>
      </c>
      <c r="D4994" s="2" t="s">
        <v>7967</v>
      </c>
      <c r="E4994" t="s">
        <v>8525</v>
      </c>
      <c r="F4994" s="2" t="s">
        <v>14375</v>
      </c>
      <c r="H4994" t="str">
        <f t="shared" ref="H4994:H5057" si="78">"            ('"&amp;LEFT(C4994,3)&amp;"-"&amp;MID(C4994,4,2)&amp;"-"&amp;RIGHT(C4994,5)&amp;"', '"&amp;B4994&amp;"', '"&amp;D4994&amp;"', '"&amp;E4994&amp;"', '"&amp;F4994&amp;"'),"</f>
        <v xml:space="preserve">            ('879-13-02364', '비전메디팜', '구영현', '서울특별시 강서구 방화대로 294, 5층 513호(마곡동, 마곡더블유타워)', '2024-3150037-00067'),</v>
      </c>
    </row>
    <row r="4995" spans="2:8" x14ac:dyDescent="0.25">
      <c r="B4995" t="s">
        <v>7116</v>
      </c>
      <c r="C4995" s="2">
        <v>8791901839</v>
      </c>
      <c r="D4995" s="2" t="s">
        <v>3663</v>
      </c>
      <c r="E4995" t="s">
        <v>7117</v>
      </c>
      <c r="F4995" s="2" t="s">
        <v>17270</v>
      </c>
      <c r="H4995" t="str">
        <f t="shared" si="78"/>
        <v xml:space="preserve">            ('879-19-01839', '이든컴퍼니', '김유나', '경기도 남양주시 오남읍 양지로281번길 16, 105동 802호(쌍용스윗닷홈아파트)', '2024-3990310-00068'),</v>
      </c>
    </row>
    <row r="4996" spans="2:8" x14ac:dyDescent="0.25">
      <c r="B4996" t="s">
        <v>12490</v>
      </c>
      <c r="C4996" s="2">
        <v>8792001965</v>
      </c>
      <c r="D4996" s="2" t="s">
        <v>5043</v>
      </c>
      <c r="E4996" t="s">
        <v>12491</v>
      </c>
      <c r="F4996" s="2" t="s">
        <v>18252</v>
      </c>
      <c r="H4996" t="str">
        <f t="shared" si="78"/>
        <v xml:space="preserve">            ('879-20-01965', '디원메디', '김현지', '경상북도 상주시 연원7길 115-1', '2024-5110034-00002'),</v>
      </c>
    </row>
    <row r="4997" spans="2:8" x14ac:dyDescent="0.25">
      <c r="B4997" t="s">
        <v>10398</v>
      </c>
      <c r="C4997" s="2">
        <v>8792601031</v>
      </c>
      <c r="D4997" s="2" t="s">
        <v>10399</v>
      </c>
      <c r="E4997" t="s">
        <v>10400</v>
      </c>
      <c r="F4997" s="2" t="s">
        <v>15534</v>
      </c>
      <c r="H4997" t="str">
        <f t="shared" si="78"/>
        <v xml:space="preserve">            ('879-26-01031', '브릴리컨설턴트', '조수연', '대구광역시 달서구 상인서로39, 102동 808호(상인동, 동서아파트)', '2024-3470022-00083'),</v>
      </c>
    </row>
    <row r="4998" spans="2:8" x14ac:dyDescent="0.25">
      <c r="B4998" t="s">
        <v>3297</v>
      </c>
      <c r="C4998" s="2">
        <v>8794700639</v>
      </c>
      <c r="D4998" s="2" t="s">
        <v>4762</v>
      </c>
      <c r="E4998" t="s">
        <v>7492</v>
      </c>
      <c r="F4998" s="2" t="s">
        <v>16906</v>
      </c>
      <c r="H4998" t="str">
        <f t="shared" si="78"/>
        <v xml:space="preserve">            ('879-47-00639', '더제이팜', '이진오', '경기도 부천시 소사구 범안로 180 408동 303호', '2024-3860577-00026'),</v>
      </c>
    </row>
    <row r="4999" spans="2:8" x14ac:dyDescent="0.25">
      <c r="B4999" t="s">
        <v>2938</v>
      </c>
      <c r="C4999" s="2">
        <v>8796500481</v>
      </c>
      <c r="D4999" s="2" t="s">
        <v>2939</v>
      </c>
      <c r="E4999" t="s">
        <v>2940</v>
      </c>
      <c r="F4999" s="2">
        <v>4</v>
      </c>
      <c r="H4999" t="str">
        <f t="shared" si="78"/>
        <v xml:space="preserve">            ('879-65-00481', '리즈팜', '우수민', '서울특별시 영등포구 의사당대로 127, 102동 2304호', '4'),</v>
      </c>
    </row>
    <row r="5000" spans="2:8" x14ac:dyDescent="0.25">
      <c r="B5000" t="s">
        <v>2591</v>
      </c>
      <c r="C5000" s="2">
        <v>8798701181</v>
      </c>
      <c r="D5000" s="2" t="s">
        <v>2592</v>
      </c>
      <c r="E5000" t="s">
        <v>2593</v>
      </c>
      <c r="F5000" s="2" t="s">
        <v>14844</v>
      </c>
      <c r="H5000" t="str">
        <f t="shared" si="78"/>
        <v xml:space="preserve">            ('879-87-01181', '주식회사 효준약품', '정관섭', '부산광역시 동래구 충렬대로 420, 4층 406호(안락동, 안락종합타운)', '2024-3300024-00047'),</v>
      </c>
    </row>
    <row r="5001" spans="2:8" x14ac:dyDescent="0.25">
      <c r="B5001" t="s">
        <v>12523</v>
      </c>
      <c r="C5001" s="2">
        <v>8798703248</v>
      </c>
      <c r="D5001" s="2" t="s">
        <v>12524</v>
      </c>
      <c r="E5001" t="s">
        <v>12525</v>
      </c>
      <c r="F5001" s="2" t="s">
        <v>16371</v>
      </c>
      <c r="H5001" t="str">
        <f t="shared" si="78"/>
        <v xml:space="preserve">            ('879-87-03248', '지에스파트너스', '손경석', '대전광역시 유성구 온천북로33번길 36-30, 201호', '2024-3670022-00193'),</v>
      </c>
    </row>
    <row r="5002" spans="2:8" x14ac:dyDescent="0.25">
      <c r="B5002" t="s">
        <v>5158</v>
      </c>
      <c r="C5002" s="2">
        <v>8798801868</v>
      </c>
      <c r="D5002" s="2" t="s">
        <v>5159</v>
      </c>
      <c r="E5002" t="s">
        <v>5160</v>
      </c>
      <c r="F5002" s="2" t="s">
        <v>15770</v>
      </c>
      <c r="H5002" t="str">
        <f t="shared" si="78"/>
        <v xml:space="preserve">            ('879-88-01868', '로아기획', '명태규', '인천광역시 부평구 마장로364번길 6, 2층(청천동)', '2024-3540021-00125'),</v>
      </c>
    </row>
    <row r="5003" spans="2:8" x14ac:dyDescent="0.25">
      <c r="B5003" t="s">
        <v>2483</v>
      </c>
      <c r="C5003" s="2">
        <v>8798802718</v>
      </c>
      <c r="D5003" s="2" t="s">
        <v>291</v>
      </c>
      <c r="E5003" t="s">
        <v>2484</v>
      </c>
      <c r="F5003" s="2" t="s">
        <v>14876</v>
      </c>
      <c r="H5003" t="str">
        <f t="shared" si="78"/>
        <v xml:space="preserve">            ('879-88-02718', '이룸팜', '김성철', '부산광역시 동래구 금강로 21, 404호, 407호(온천동, 온천빌딩)', '2024-3300024-00157'),</v>
      </c>
    </row>
    <row r="5004" spans="2:8" x14ac:dyDescent="0.25">
      <c r="B5004" t="s">
        <v>1550</v>
      </c>
      <c r="C5004" s="2">
        <v>8800102416</v>
      </c>
      <c r="D5004" s="2" t="s">
        <v>1551</v>
      </c>
      <c r="E5004" t="s">
        <v>1552</v>
      </c>
      <c r="F5004" s="2" t="s">
        <v>14503</v>
      </c>
      <c r="H5004" t="str">
        <f t="shared" si="78"/>
        <v xml:space="preserve">            ('880-01-02416', '대원메디슨', '강대원', '서울특별시 관악구 관악로10길 22, 308호', '2024-3200033-00052'),</v>
      </c>
    </row>
    <row r="5005" spans="2:8" x14ac:dyDescent="0.25">
      <c r="B5005" t="s">
        <v>1371</v>
      </c>
      <c r="C5005" s="2">
        <v>8801200428</v>
      </c>
      <c r="D5005" s="2" t="s">
        <v>1372</v>
      </c>
      <c r="E5005" t="s">
        <v>1373</v>
      </c>
      <c r="F5005" s="2" t="s">
        <v>14222</v>
      </c>
      <c r="H5005" t="str">
        <f t="shared" si="78"/>
        <v xml:space="preserve">            ('880-12-00428', '제이더블피', '김진원', '서울특별시 성북구 오패산로 46, 125동2006호', '2024-3070034-00008'),</v>
      </c>
    </row>
    <row r="5006" spans="2:8" x14ac:dyDescent="0.25">
      <c r="B5006" t="s">
        <v>608</v>
      </c>
      <c r="C5006" s="2">
        <v>8801901936</v>
      </c>
      <c r="D5006" s="2" t="s">
        <v>609</v>
      </c>
      <c r="E5006" t="s">
        <v>610</v>
      </c>
      <c r="F5006" s="2" t="s">
        <v>16055</v>
      </c>
      <c r="H5006" t="str">
        <f t="shared" si="78"/>
        <v xml:space="preserve">            ('880-19-01936', '태인팜', '문장주', '광주광역시 북구 첨단연신로133번길 7 212동 1604호', '2024-3620020-00252'),</v>
      </c>
    </row>
    <row r="5007" spans="2:8" x14ac:dyDescent="0.25">
      <c r="B5007" t="s">
        <v>12886</v>
      </c>
      <c r="C5007" s="2">
        <v>8802401906</v>
      </c>
      <c r="D5007" s="2" t="s">
        <v>9068</v>
      </c>
      <c r="E5007" t="s">
        <v>12887</v>
      </c>
      <c r="F5007" s="2" t="s">
        <v>14573</v>
      </c>
      <c r="H5007" t="str">
        <f t="shared" si="78"/>
        <v xml:space="preserve">            ('880-24-01906', '제이더블유로지스틱스', '이재현', '서울특별시 서초구 서초대로 355, 404호', '2024-3210034-00181'),</v>
      </c>
    </row>
    <row r="5008" spans="2:8" x14ac:dyDescent="0.25">
      <c r="B5008" t="s">
        <v>8733</v>
      </c>
      <c r="C5008" s="2">
        <v>8808601132</v>
      </c>
      <c r="D5008" s="2" t="s">
        <v>8734</v>
      </c>
      <c r="E5008" t="s">
        <v>8735</v>
      </c>
      <c r="F5008" s="2" t="s">
        <v>17909</v>
      </c>
      <c r="H5008" t="str">
        <f t="shared" si="78"/>
        <v xml:space="preserve">            ('880-86-01132', '케이유홀딩스', '권병원', '강원특별자치도 속초시 청초호반로 135, 1층', '2024-4231038-00002'),</v>
      </c>
    </row>
    <row r="5009" spans="2:8" x14ac:dyDescent="0.25">
      <c r="B5009" t="s">
        <v>2914</v>
      </c>
      <c r="C5009" s="2">
        <v>8808701463</v>
      </c>
      <c r="D5009" s="2" t="s">
        <v>2915</v>
      </c>
      <c r="E5009" t="s">
        <v>2916</v>
      </c>
      <c r="F5009" s="2" t="s">
        <v>15742</v>
      </c>
      <c r="H5009" t="str">
        <f t="shared" si="78"/>
        <v xml:space="preserve">            ('880-87-01463', '(주)비에스파트너스', '최병철', '인천광역시 부평구 주부토로 236, D동 1410, 1411호(갈산동, 인천테크노밸리U1센터)', '2024-3540021-00029'),</v>
      </c>
    </row>
    <row r="5010" spans="2:8" x14ac:dyDescent="0.25">
      <c r="B5010" t="s">
        <v>8468</v>
      </c>
      <c r="C5010" s="2">
        <v>8811402398</v>
      </c>
      <c r="D5010" s="2" t="s">
        <v>8469</v>
      </c>
      <c r="E5010" t="s">
        <v>8470</v>
      </c>
      <c r="F5010" s="2" t="s">
        <v>15735</v>
      </c>
      <c r="H5010" t="str">
        <f t="shared" si="78"/>
        <v xml:space="preserve">            ('881-14-02398', '퍼스트파마', '최진선', '인천광역시 부평구 부개로 58, 106동 2102호', '2024-3540021-00019'),</v>
      </c>
    </row>
    <row r="5011" spans="2:8" x14ac:dyDescent="0.25">
      <c r="B5011" t="s">
        <v>8922</v>
      </c>
      <c r="C5011" s="2">
        <v>8811500515</v>
      </c>
      <c r="D5011" s="2" t="s">
        <v>8923</v>
      </c>
      <c r="E5011" t="s">
        <v>8924</v>
      </c>
      <c r="F5011" s="2" t="s">
        <v>17523</v>
      </c>
      <c r="H5011" t="str">
        <f t="shared" si="78"/>
        <v xml:space="preserve">            ('881-15-00515', '제이엔코', '진영완', '경기도 용인시 기흥구 흥덕중앙로120, 지1층 비122-1호', '2024-4050148-00090'),</v>
      </c>
    </row>
    <row r="5012" spans="2:8" x14ac:dyDescent="0.25">
      <c r="B5012" t="s">
        <v>12888</v>
      </c>
      <c r="C5012" s="2">
        <v>8812001240</v>
      </c>
      <c r="D5012" s="2" t="s">
        <v>12889</v>
      </c>
      <c r="E5012" t="s">
        <v>12890</v>
      </c>
      <c r="F5012" s="2" t="s">
        <v>18178</v>
      </c>
      <c r="H5012" t="str">
        <f t="shared" si="78"/>
        <v xml:space="preserve">            ('881-20-01240', '제이앤케이크리에이션', '김성국', '전라남도 목포시 영산로 93-1, 3층 361호', '2024-4800026-00016'),</v>
      </c>
    </row>
    <row r="5013" spans="2:8" x14ac:dyDescent="0.25">
      <c r="B5013" t="s">
        <v>9086</v>
      </c>
      <c r="C5013" s="2">
        <v>8813400914</v>
      </c>
      <c r="D5013" s="2" t="s">
        <v>1851</v>
      </c>
      <c r="E5013" t="s">
        <v>9087</v>
      </c>
      <c r="F5013" s="2" t="s">
        <v>15900</v>
      </c>
      <c r="H5013" t="str">
        <f t="shared" si="78"/>
        <v xml:space="preserve">            ('881-34-00914', '라이언킴', '최민주', '광주광역시 동구 운길길 27, 101-703', '2024-3590019-00108'),</v>
      </c>
    </row>
    <row r="5014" spans="2:8" x14ac:dyDescent="0.25">
      <c r="B5014" t="s">
        <v>9183</v>
      </c>
      <c r="C5014" s="2">
        <v>8813800775</v>
      </c>
      <c r="D5014" s="2" t="s">
        <v>9184</v>
      </c>
      <c r="E5014" t="s">
        <v>9185</v>
      </c>
      <c r="F5014" s="2" t="s">
        <v>16001</v>
      </c>
      <c r="H5014" t="str">
        <f t="shared" si="78"/>
        <v xml:space="preserve">            ('881-38-00775', '에이스메디칼', '김래성', '광주광역시 북구 설죽로251번길 17-11 502호', '2024-3620020-00060'),</v>
      </c>
    </row>
    <row r="5015" spans="2:8" x14ac:dyDescent="0.25">
      <c r="B5015" t="s">
        <v>6729</v>
      </c>
      <c r="C5015" s="2">
        <v>8816800127</v>
      </c>
      <c r="D5015" s="2" t="s">
        <v>6730</v>
      </c>
      <c r="E5015" t="s">
        <v>6731</v>
      </c>
      <c r="F5015" s="2" t="s">
        <v>15008</v>
      </c>
      <c r="H5015" t="str">
        <f t="shared" si="78"/>
        <v xml:space="preserve">            ('881-68-00127', '제이디팜', '박민정', '부산광역시 금정구 팔송로 61(남산동)', '2024-3350024-00016'),</v>
      </c>
    </row>
    <row r="5016" spans="2:8" x14ac:dyDescent="0.25">
      <c r="B5016" t="s">
        <v>1062</v>
      </c>
      <c r="C5016" s="2">
        <v>8818103216</v>
      </c>
      <c r="D5016" s="2" t="s">
        <v>1063</v>
      </c>
      <c r="E5016" t="s">
        <v>1064</v>
      </c>
      <c r="F5016" s="2" t="s">
        <v>16836</v>
      </c>
      <c r="H5016" t="str">
        <f t="shared" si="78"/>
        <v xml:space="preserve">            ('881-81-03216', '주식회사 이원약품', '김기운', '경기도 부천시 원미구 상동로 81, 4층 406호(상동, 센타프라자)', '2024-3860384-00034'),</v>
      </c>
    </row>
    <row r="5017" spans="2:8" x14ac:dyDescent="0.25">
      <c r="B5017" t="s">
        <v>7486</v>
      </c>
      <c r="C5017" s="2">
        <v>8821102333</v>
      </c>
      <c r="D5017" s="2" t="s">
        <v>7487</v>
      </c>
      <c r="E5017" t="s">
        <v>7488</v>
      </c>
      <c r="F5017" s="2" t="s">
        <v>14628</v>
      </c>
      <c r="H5017" t="str">
        <f t="shared" si="78"/>
        <v xml:space="preserve">            ('882-11-02333', '더마팜', '이재숙', '서울특별시 강남구 언주로 432-6 4층 39호', '2024-3220033-00203'),</v>
      </c>
    </row>
    <row r="5018" spans="2:8" x14ac:dyDescent="0.25">
      <c r="B5018" t="s">
        <v>1505</v>
      </c>
      <c r="C5018" s="2">
        <v>8822100178</v>
      </c>
      <c r="D5018" s="2" t="s">
        <v>1506</v>
      </c>
      <c r="E5018" t="s">
        <v>1507</v>
      </c>
      <c r="F5018" s="2" t="s">
        <v>18375</v>
      </c>
      <c r="H5018" t="str">
        <f t="shared" si="78"/>
        <v xml:space="preserve">            ('882-21-00178', 'JH메디컬', '윤우식', '경상남도 양산시 양주3길 16, 3층', '2024-5380021-00059'),</v>
      </c>
    </row>
    <row r="5019" spans="2:8" x14ac:dyDescent="0.25">
      <c r="B5019" t="s">
        <v>10544</v>
      </c>
      <c r="C5019" s="2">
        <v>8823201208</v>
      </c>
      <c r="D5019" s="2" t="s">
        <v>10545</v>
      </c>
      <c r="E5019" t="s">
        <v>10546</v>
      </c>
      <c r="F5019" s="2" t="s">
        <v>16643</v>
      </c>
      <c r="H5019" t="str">
        <f t="shared" si="78"/>
        <v xml:space="preserve">            ('882-32-01208', '에스에이원', '김정원', '경기도 성남시 중원구 광명로 204, 203동 1901호(중앙동, 하늘채 랜더스원)', '2024-3780063-00022'),</v>
      </c>
    </row>
    <row r="5020" spans="2:8" x14ac:dyDescent="0.25">
      <c r="B5020" t="s">
        <v>6892</v>
      </c>
      <c r="C5020" s="2">
        <v>8824800272</v>
      </c>
      <c r="D5020" s="2" t="s">
        <v>6893</v>
      </c>
      <c r="E5020" t="s">
        <v>6894</v>
      </c>
      <c r="F5020" s="2" t="s">
        <v>14991</v>
      </c>
      <c r="H5020" t="str">
        <f t="shared" si="78"/>
        <v xml:space="preserve">            ('882-48-00272', '정현상사', '윤정권', '부산광역시 사하구 낙동대로390번길 20, 5층(당리동)', '2024-3340025-00023'),</v>
      </c>
    </row>
    <row r="5021" spans="2:8" x14ac:dyDescent="0.25">
      <c r="B5021" t="s">
        <v>1374</v>
      </c>
      <c r="C5021" s="2">
        <v>8828602345</v>
      </c>
      <c r="D5021" s="2" t="s">
        <v>1375</v>
      </c>
      <c r="E5021" t="s">
        <v>1376</v>
      </c>
      <c r="F5021" s="2" t="s">
        <v>18504</v>
      </c>
      <c r="H5021" t="str">
        <f t="shared" si="78"/>
        <v xml:space="preserve">            ('882-86-02345', '제이디바이오텍', '이삭', '경기도 양주시 은현면 그루고개로384번길 134, 301호', '2024-5590021-00037'),</v>
      </c>
    </row>
    <row r="5022" spans="2:8" x14ac:dyDescent="0.25">
      <c r="B5022" t="s">
        <v>7188</v>
      </c>
      <c r="C5022" s="2">
        <v>8830502621</v>
      </c>
      <c r="D5022" s="2" t="s">
        <v>7189</v>
      </c>
      <c r="E5022" t="s">
        <v>7190</v>
      </c>
      <c r="F5022" s="2" t="s">
        <v>17374</v>
      </c>
      <c r="H5022" t="str">
        <f t="shared" si="78"/>
        <v xml:space="preserve">            ('883-05-02621', '경동바이오', '황명하', '경기도 군포시 고산로 747 101-403', '2024-4020028-00044'),</v>
      </c>
    </row>
    <row r="5023" spans="2:8" x14ac:dyDescent="0.25">
      <c r="B5023" t="s">
        <v>4937</v>
      </c>
      <c r="C5023" s="2">
        <v>8831601201</v>
      </c>
      <c r="D5023" s="2" t="s">
        <v>4938</v>
      </c>
      <c r="E5023" t="s">
        <v>4939</v>
      </c>
      <c r="F5023" s="2" t="s">
        <v>16881</v>
      </c>
      <c r="H5023" t="str">
        <f t="shared" si="78"/>
        <v xml:space="preserve">            ('883-16-01201', '쇼니쇼니', '전영란', '경기도 부천시 부일로233번길 18, 4층 402-5호', '2024-3860384-00173'),</v>
      </c>
    </row>
    <row r="5024" spans="2:8" x14ac:dyDescent="0.25">
      <c r="B5024" t="s">
        <v>13850</v>
      </c>
      <c r="C5024" s="2">
        <v>8831802238</v>
      </c>
      <c r="D5024" s="2" t="s">
        <v>13851</v>
      </c>
      <c r="E5024" t="s">
        <v>13852</v>
      </c>
      <c r="F5024" s="2" t="s">
        <v>16534</v>
      </c>
      <c r="H5024" t="str">
        <f t="shared" si="78"/>
        <v xml:space="preserve">            ('883-18-02238', '마마스 프로덕트', '이선례', '경기도 수원시 권선구 하탑로41번길12-6, 201호', '2024-3740032-00097'),</v>
      </c>
    </row>
    <row r="5025" spans="2:8" x14ac:dyDescent="0.25">
      <c r="B5025" t="s">
        <v>2908</v>
      </c>
      <c r="C5025" s="2">
        <v>8833801241</v>
      </c>
      <c r="D5025" s="2" t="s">
        <v>2909</v>
      </c>
      <c r="E5025" t="s">
        <v>2910</v>
      </c>
      <c r="F5025" s="2" t="s">
        <v>17611</v>
      </c>
      <c r="H5025" t="str">
        <f t="shared" si="78"/>
        <v xml:space="preserve">            ('883-38-01241', '쭝쭝이네', '황호정', '경기도 용인시 수지구 신봉2로 93, 106동 501호(신봉동, 광교자이)', '2024-4050149-00123'),</v>
      </c>
    </row>
    <row r="5026" spans="2:8" x14ac:dyDescent="0.25">
      <c r="B5026" t="s">
        <v>12444</v>
      </c>
      <c r="C5026" s="2">
        <v>8834900869</v>
      </c>
      <c r="D5026" s="2" t="s">
        <v>12445</v>
      </c>
      <c r="E5026" t="s">
        <v>12446</v>
      </c>
      <c r="F5026" s="2">
        <v>49</v>
      </c>
      <c r="H5026" t="str">
        <f t="shared" si="78"/>
        <v xml:space="preserve">            ('883-49-00869', '엠메디팜', '오향은', '서울특별시 용산구 백범로 260, 105동 802호', '49'),</v>
      </c>
    </row>
    <row r="5027" spans="2:8" x14ac:dyDescent="0.25">
      <c r="B5027" t="s">
        <v>3630</v>
      </c>
      <c r="C5027" s="2">
        <v>8840603144</v>
      </c>
      <c r="D5027" s="2" t="s">
        <v>3631</v>
      </c>
      <c r="E5027" t="s">
        <v>3632</v>
      </c>
      <c r="F5027" s="2" t="s">
        <v>14572</v>
      </c>
      <c r="H5027" t="str">
        <f t="shared" si="78"/>
        <v xml:space="preserve">            ('884-06-03144', '메디케어브릿지', '김민성', '서울특별시 서초구 방배로 43길 21', '2024-3210034-00177'),</v>
      </c>
    </row>
    <row r="5028" spans="2:8" x14ac:dyDescent="0.25">
      <c r="B5028" t="s">
        <v>9867</v>
      </c>
      <c r="C5028" s="2">
        <v>8842101789</v>
      </c>
      <c r="D5028" s="2" t="s">
        <v>3501</v>
      </c>
      <c r="E5028" t="s">
        <v>9868</v>
      </c>
      <c r="F5028" s="2" t="s">
        <v>15975</v>
      </c>
      <c r="H5028" t="str">
        <f t="shared" si="78"/>
        <v xml:space="preserve">            ('884-21-01789', '초록나무', '문국철', '광주광역시 남구 임암길 190, 2층(임암동)', '2024-3610019-00101'),</v>
      </c>
    </row>
    <row r="5029" spans="2:8" x14ac:dyDescent="0.25">
      <c r="B5029" t="s">
        <v>10718</v>
      </c>
      <c r="C5029" s="2">
        <v>8842200832</v>
      </c>
      <c r="D5029" s="2" t="s">
        <v>10719</v>
      </c>
      <c r="E5029" t="s">
        <v>10720</v>
      </c>
      <c r="F5029" s="2" t="s">
        <v>18001</v>
      </c>
      <c r="H5029" t="str">
        <f t="shared" si="78"/>
        <v xml:space="preserve">            ('884-22-00832', '케이비메디칼', '양윤정', '전북특별자치도 전주시 완산구 서원로 289, 101동 1층 101호', '2024-4641050-00070'),</v>
      </c>
    </row>
    <row r="5030" spans="2:8" x14ac:dyDescent="0.25">
      <c r="B5030" t="s">
        <v>7581</v>
      </c>
      <c r="C5030" s="2">
        <v>8842300668</v>
      </c>
      <c r="D5030" s="2" t="s">
        <v>13071</v>
      </c>
      <c r="E5030" t="s">
        <v>13072</v>
      </c>
      <c r="F5030" s="2" t="s">
        <v>16134</v>
      </c>
      <c r="H5030" t="str">
        <f t="shared" si="78"/>
        <v xml:space="preserve">            ('884-23-00668', '미소팜', '이경진', '대전광역시 동구 물류로13번길 25, 2층 201호', '2024-3640023-00038'),</v>
      </c>
    </row>
    <row r="5031" spans="2:8" x14ac:dyDescent="0.25">
      <c r="B5031" t="s">
        <v>525</v>
      </c>
      <c r="C5031" s="2">
        <v>8842402023</v>
      </c>
      <c r="D5031" s="2" t="s">
        <v>526</v>
      </c>
      <c r="E5031" t="s">
        <v>527</v>
      </c>
      <c r="F5031" s="2" t="s">
        <v>15871</v>
      </c>
      <c r="H5031" t="str">
        <f t="shared" si="78"/>
        <v xml:space="preserve">            ('884-24-02023', '채연유통', '박영준', '인천광역시 서구 솔빛로 93, 502동 903호(청라동, 청라SK VIEW)', '2024-3560021-00171'),</v>
      </c>
    </row>
    <row r="5032" spans="2:8" x14ac:dyDescent="0.25">
      <c r="B5032" t="s">
        <v>10969</v>
      </c>
      <c r="C5032" s="2">
        <v>8842700763</v>
      </c>
      <c r="D5032" s="2" t="s">
        <v>10970</v>
      </c>
      <c r="E5032" t="s">
        <v>10971</v>
      </c>
      <c r="F5032" s="2" t="s">
        <v>15398</v>
      </c>
      <c r="H5032" t="str">
        <f t="shared" si="78"/>
        <v xml:space="preserve">            ('884-27-00763', '굿메디컬', '한대열', '대구광역시 수성구 동대구로7길 34-19(두산동)', '2024-3460023-00047'),</v>
      </c>
    </row>
    <row r="5033" spans="2:8" x14ac:dyDescent="0.25">
      <c r="B5033" t="s">
        <v>3198</v>
      </c>
      <c r="C5033" s="2">
        <v>8844000215</v>
      </c>
      <c r="D5033" s="2" t="s">
        <v>3199</v>
      </c>
      <c r="E5033" t="s">
        <v>3200</v>
      </c>
      <c r="F5033" s="2" t="s">
        <v>14644</v>
      </c>
      <c r="H5033" t="str">
        <f t="shared" si="78"/>
        <v xml:space="preserve">            ('884-40-00215', '테크솔루션', '박은지', '서울특별시 송파구 올림픽로 99, 166동 702호', '2024-3230034-00014'),</v>
      </c>
    </row>
    <row r="5034" spans="2:8" x14ac:dyDescent="0.25">
      <c r="B5034" t="s">
        <v>174</v>
      </c>
      <c r="C5034" s="2">
        <v>8844701168</v>
      </c>
      <c r="D5034" s="2" t="s">
        <v>6270</v>
      </c>
      <c r="E5034" t="s">
        <v>6271</v>
      </c>
      <c r="F5034" s="2" t="s">
        <v>17952</v>
      </c>
      <c r="H5034" t="str">
        <f t="shared" si="78"/>
        <v xml:space="preserve">            ('884-47-01168', '지에이치팜', '육종섭', '충청남도 천안시 서북구 불당23로 70, 7층 701 D28', '2024-4490261-00029'),</v>
      </c>
    </row>
    <row r="5035" spans="2:8" x14ac:dyDescent="0.25">
      <c r="B5035" t="s">
        <v>4867</v>
      </c>
      <c r="C5035" s="2">
        <v>8846700420</v>
      </c>
      <c r="D5035" s="2" t="s">
        <v>4868</v>
      </c>
      <c r="E5035" t="s">
        <v>4869</v>
      </c>
      <c r="F5035" s="2">
        <v>160</v>
      </c>
      <c r="H5035" t="str">
        <f t="shared" si="78"/>
        <v xml:space="preserve">            ('884-67-00420', '디씨씨팜', '곽민채', '서울특별시 영등포구 경인로114길 26(영등포동1가) 708호', '160'),</v>
      </c>
    </row>
    <row r="5036" spans="2:8" x14ac:dyDescent="0.25">
      <c r="B5036" t="s">
        <v>2941</v>
      </c>
      <c r="C5036" s="2">
        <v>8848703105</v>
      </c>
      <c r="D5036" s="2" t="s">
        <v>2942</v>
      </c>
      <c r="E5036" t="s">
        <v>2943</v>
      </c>
      <c r="F5036" s="2" t="s">
        <v>14337</v>
      </c>
      <c r="H5036" t="str">
        <f t="shared" si="78"/>
        <v xml:space="preserve">            ('884-87-03105', '리헬스케어', '이재량', '서울특별시 양천구 안양천로 1131, 806-122(LT SAMBO지식산업센터)', '2024-3140033-00069'),</v>
      </c>
    </row>
    <row r="5037" spans="2:8" x14ac:dyDescent="0.25">
      <c r="B5037" t="s">
        <v>5399</v>
      </c>
      <c r="C5037" s="2">
        <v>8851400882</v>
      </c>
      <c r="D5037" s="2" t="s">
        <v>5400</v>
      </c>
      <c r="E5037" t="s">
        <v>5401</v>
      </c>
      <c r="F5037" s="2" t="s">
        <v>16841</v>
      </c>
      <c r="H5037" t="str">
        <f t="shared" si="78"/>
        <v xml:space="preserve">            ('885-14-00882', '지에스씨', '전성기', '경기도 부천시 상동로 90, 1002호(상동, 메가플러스빌딩)', '2024-3860384-00041'),</v>
      </c>
    </row>
    <row r="5038" spans="2:8" x14ac:dyDescent="0.25">
      <c r="B5038" t="s">
        <v>13254</v>
      </c>
      <c r="C5038" s="2">
        <v>8851901815</v>
      </c>
      <c r="D5038" s="2" t="s">
        <v>13255</v>
      </c>
      <c r="E5038" t="s">
        <v>13256</v>
      </c>
      <c r="F5038" s="2" t="s">
        <v>17540</v>
      </c>
      <c r="H5038" t="str">
        <f t="shared" si="78"/>
        <v xml:space="preserve">            ('885-19-01815', '와이제이컴퍼니', '신윤정', '경기도 용인시 기흥구 마북로 139, 101동 101호', '2024-4050148-00133'),</v>
      </c>
    </row>
    <row r="5039" spans="2:8" x14ac:dyDescent="0.25">
      <c r="B5039" t="s">
        <v>13193</v>
      </c>
      <c r="C5039" s="2">
        <v>8852602001</v>
      </c>
      <c r="D5039" s="2" t="s">
        <v>11159</v>
      </c>
      <c r="E5039" t="s">
        <v>13194</v>
      </c>
      <c r="F5039" s="2" t="s">
        <v>15458</v>
      </c>
      <c r="H5039" t="str">
        <f t="shared" si="78"/>
        <v xml:space="preserve">            ('885-26-02001', '메디굳', '정윤호', '대구광역시 수성구 청수로 261, 1405동 1102호', '2024-3460023-00212'),</v>
      </c>
    </row>
    <row r="5040" spans="2:8" x14ac:dyDescent="0.25">
      <c r="B5040" t="s">
        <v>11843</v>
      </c>
      <c r="C5040" s="2">
        <v>8852900566</v>
      </c>
      <c r="D5040" s="2" t="s">
        <v>11844</v>
      </c>
      <c r="E5040" t="s">
        <v>11845</v>
      </c>
      <c r="F5040" s="2" t="s">
        <v>15798</v>
      </c>
      <c r="H5040" t="str">
        <f t="shared" si="78"/>
        <v xml:space="preserve">            ('885-29-00566', 'KS팜', '박기승', '인천광역시 계양구 장제로 914-14', '2024-3550020-00044'),</v>
      </c>
    </row>
    <row r="5041" spans="2:8" x14ac:dyDescent="0.25">
      <c r="B5041" t="s">
        <v>5116</v>
      </c>
      <c r="C5041" s="2">
        <v>8853301198</v>
      </c>
      <c r="D5041" s="2" t="s">
        <v>704</v>
      </c>
      <c r="E5041" t="s">
        <v>5117</v>
      </c>
      <c r="F5041" s="2" t="s">
        <v>17114</v>
      </c>
      <c r="H5041" t="str">
        <f t="shared" si="78"/>
        <v xml:space="preserve">            ('885-33-01198', '제스트팜', '김민정', '경기도 고양시 일산동구 고봉로658번길 164-18, 1층', '2024-3940139-00110'),</v>
      </c>
    </row>
    <row r="5042" spans="2:8" x14ac:dyDescent="0.25">
      <c r="B5042" t="s">
        <v>1440</v>
      </c>
      <c r="C5042" s="2">
        <v>8853801306</v>
      </c>
      <c r="D5042" s="2" t="s">
        <v>4477</v>
      </c>
      <c r="E5042" t="s">
        <v>11607</v>
      </c>
      <c r="F5042" s="2" t="s">
        <v>15887</v>
      </c>
      <c r="H5042" t="str">
        <f t="shared" si="78"/>
        <v xml:space="preserve">            ('885-38-01306', '에스제이팜', '김성진', '광주광역시 동구 육판서길 176-1, 1층', '2024-3590019-00037'),</v>
      </c>
    </row>
    <row r="5043" spans="2:8" x14ac:dyDescent="0.25">
      <c r="B5043" t="s">
        <v>12606</v>
      </c>
      <c r="C5043" s="2">
        <v>8853801330</v>
      </c>
      <c r="D5043" s="2" t="s">
        <v>12607</v>
      </c>
      <c r="E5043" t="s">
        <v>12608</v>
      </c>
      <c r="F5043" s="2" t="s">
        <v>18979</v>
      </c>
      <c r="H5043" t="str">
        <f t="shared" si="78"/>
        <v xml:space="preserve">            ('885-38-01330', '연아메디칼', '문소혜', '제주특별자치도 제주시 태성로 39, 202동 307호', '제주 2024-132'),</v>
      </c>
    </row>
    <row r="5044" spans="2:8" x14ac:dyDescent="0.25">
      <c r="B5044" t="s">
        <v>2838</v>
      </c>
      <c r="C5044" s="2">
        <v>8858103071</v>
      </c>
      <c r="D5044" s="2" t="s">
        <v>2839</v>
      </c>
      <c r="E5044" t="s">
        <v>2840</v>
      </c>
      <c r="F5044" s="2" t="s">
        <v>14355</v>
      </c>
      <c r="H5044" t="str">
        <f t="shared" si="78"/>
        <v xml:space="preserve">            ('885-81-03071', '(주)브릿지팜', '이동훈', '서울특별시 강서구 마곡중앙6로 21, 이너매스마곡I 5층 528호(마곡동)', '2024-3150037-00012'),</v>
      </c>
    </row>
    <row r="5045" spans="2:8" x14ac:dyDescent="0.25">
      <c r="B5045" t="s">
        <v>10023</v>
      </c>
      <c r="C5045" s="2">
        <v>8858703016</v>
      </c>
      <c r="D5045" s="2" t="s">
        <v>6730</v>
      </c>
      <c r="E5045" t="s">
        <v>10024</v>
      </c>
      <c r="F5045" s="2" t="s">
        <v>18064</v>
      </c>
      <c r="H5045" t="str">
        <f t="shared" si="78"/>
        <v xml:space="preserve">            ('885-87-03016', '주식회사 뉴메디케어', '박민정', '전북특별자치도 전주시 덕진구 오공로 43-13, 4층(중동)', '2024-4641062-00052'),</v>
      </c>
    </row>
    <row r="5046" spans="2:8" x14ac:dyDescent="0.25">
      <c r="B5046" t="s">
        <v>10862</v>
      </c>
      <c r="C5046" s="2">
        <v>8860801831</v>
      </c>
      <c r="D5046" s="2" t="s">
        <v>10863</v>
      </c>
      <c r="E5046" t="s">
        <v>10864</v>
      </c>
      <c r="F5046" s="2" t="s">
        <v>14161</v>
      </c>
      <c r="H5046" t="str">
        <f t="shared" si="78"/>
        <v xml:space="preserve">            ('886-08-01831', '케이엠씨', '이경재', '서울특별시 동대문구 왕산로184 704호', '2024-3050034-00081'),</v>
      </c>
    </row>
    <row r="5047" spans="2:8" x14ac:dyDescent="0.25">
      <c r="B5047" t="s">
        <v>7637</v>
      </c>
      <c r="C5047" s="2">
        <v>8862001736</v>
      </c>
      <c r="D5047" s="2" t="s">
        <v>7638</v>
      </c>
      <c r="E5047" t="s">
        <v>7639</v>
      </c>
      <c r="F5047" s="2" t="s">
        <v>18594</v>
      </c>
      <c r="H5047" t="str">
        <f t="shared" si="78"/>
        <v xml:space="preserve">            ('886-20-01736', '세븐웰', '김샛별', '경상남도 창원시 성산구 용지로 78, 2층 7호', '2024-5670554-00114'),</v>
      </c>
    </row>
    <row r="5048" spans="2:8" x14ac:dyDescent="0.25">
      <c r="B5048" t="s">
        <v>12484</v>
      </c>
      <c r="C5048" s="2">
        <v>8865300884</v>
      </c>
      <c r="D5048" s="2" t="s">
        <v>12485</v>
      </c>
      <c r="E5048" t="s">
        <v>12486</v>
      </c>
      <c r="F5048" s="2" t="s">
        <v>15815</v>
      </c>
      <c r="H5048" t="str">
        <f t="shared" si="78"/>
        <v xml:space="preserve">            ('886-53-00884', '나온컴퍼니', '박승아', '인천광역시 계양구 서운로 34, 115동 604호', '2024-3550020-00086'),</v>
      </c>
    </row>
    <row r="5049" spans="2:8" x14ac:dyDescent="0.25">
      <c r="B5049" t="s">
        <v>12502</v>
      </c>
      <c r="C5049" s="2">
        <v>8868100359</v>
      </c>
      <c r="D5049" s="2" t="s">
        <v>12503</v>
      </c>
      <c r="E5049" t="s">
        <v>12504</v>
      </c>
      <c r="F5049" s="2" t="s">
        <v>14181</v>
      </c>
      <c r="H5049" t="str">
        <f t="shared" si="78"/>
        <v xml:space="preserve">            ('886-81-00359', '아인유', '장선규', '서울특별시 동대문구 제기로 131, 상가 121동 2층 9호', '2024-3050034-00140'),</v>
      </c>
    </row>
    <row r="5050" spans="2:8" x14ac:dyDescent="0.25">
      <c r="B5050" t="s">
        <v>12124</v>
      </c>
      <c r="C5050" s="2">
        <v>8868602968</v>
      </c>
      <c r="D5050" s="2" t="s">
        <v>12125</v>
      </c>
      <c r="E5050" t="s">
        <v>12126</v>
      </c>
      <c r="F5050" s="2" t="s">
        <v>17819</v>
      </c>
      <c r="H5050" t="str">
        <f t="shared" si="78"/>
        <v xml:space="preserve">            ('886-86-02968', '(주)다온파마', '원종현', '강원특별자치도 원주시 치악로1570번길 11', '2024-4191050-00088'),</v>
      </c>
    </row>
    <row r="5051" spans="2:8" x14ac:dyDescent="0.25">
      <c r="B5051" t="s">
        <v>596</v>
      </c>
      <c r="C5051" s="2">
        <v>8868603633</v>
      </c>
      <c r="D5051" s="2" t="s">
        <v>12249</v>
      </c>
      <c r="E5051" t="s">
        <v>12250</v>
      </c>
      <c r="F5051" s="2" t="s">
        <v>15124</v>
      </c>
      <c r="H5051" t="str">
        <f t="shared" si="78"/>
        <v xml:space="preserve">            ('886-86-03633', '에이치팜', '박준흠', '부산광역시 기장군 기장읍 차성로 204-1, 301호', '2024-3400013-00013'),</v>
      </c>
    </row>
    <row r="5052" spans="2:8" x14ac:dyDescent="0.25">
      <c r="B5052" t="s">
        <v>2066</v>
      </c>
      <c r="C5052" s="2">
        <v>8870402631</v>
      </c>
      <c r="D5052" s="2" t="s">
        <v>2067</v>
      </c>
      <c r="E5052" t="s">
        <v>2068</v>
      </c>
      <c r="F5052" s="2" t="s">
        <v>17581</v>
      </c>
      <c r="H5052" t="str">
        <f t="shared" si="78"/>
        <v xml:space="preserve">            ('887-04-02631', '진토리', '황혜진', '경기도 용인시 수지구 신수로783번길 50, 103동 602호', '2024-4050149-00035'),</v>
      </c>
    </row>
    <row r="5053" spans="2:8" x14ac:dyDescent="0.25">
      <c r="B5053" t="s">
        <v>2191</v>
      </c>
      <c r="C5053" s="2">
        <v>8871101436</v>
      </c>
      <c r="D5053" s="2" t="s">
        <v>2192</v>
      </c>
      <c r="E5053" t="s">
        <v>2193</v>
      </c>
      <c r="F5053" s="2" t="s">
        <v>16670</v>
      </c>
      <c r="H5053" t="str">
        <f t="shared" si="78"/>
        <v xml:space="preserve">            ('887-11-01436', '메디벨', '이종혁', '경기도 시흥시 황고개로206번길 43, 101호(거모동, 유호아파트)', '2024-3780064-00047'),</v>
      </c>
    </row>
    <row r="5054" spans="2:8" x14ac:dyDescent="0.25">
      <c r="B5054" t="s">
        <v>1335</v>
      </c>
      <c r="C5054" s="2">
        <v>8872002117</v>
      </c>
      <c r="D5054" s="2" t="s">
        <v>1336</v>
      </c>
      <c r="E5054" t="s">
        <v>1337</v>
      </c>
      <c r="F5054" s="2" t="s">
        <v>14518</v>
      </c>
      <c r="H5054" t="str">
        <f t="shared" si="78"/>
        <v xml:space="preserve">            ('887-20-02117', '에스에이치헬스케어', '박상호', '서울특별시 관악구 복은길 120, 2층', '2024-3200033-00074'),</v>
      </c>
    </row>
    <row r="5055" spans="2:8" x14ac:dyDescent="0.25">
      <c r="B5055" t="s">
        <v>2106</v>
      </c>
      <c r="C5055" s="2">
        <v>8877000550</v>
      </c>
      <c r="D5055" s="2" t="s">
        <v>2107</v>
      </c>
      <c r="E5055" t="s">
        <v>2108</v>
      </c>
      <c r="F5055" s="2" t="s">
        <v>15070</v>
      </c>
      <c r="H5055" t="str">
        <f t="shared" si="78"/>
        <v xml:space="preserve">            ('887-70-00550', '태영메디팜', '김영선', '부산광역시 연제구 황령산로 615, 103동 2203호', '2024-3370022-00110'),</v>
      </c>
    </row>
    <row r="5056" spans="2:8" x14ac:dyDescent="0.25">
      <c r="B5056" t="s">
        <v>12926</v>
      </c>
      <c r="C5056" s="2">
        <v>8878603714</v>
      </c>
      <c r="D5056" s="2" t="s">
        <v>8336</v>
      </c>
      <c r="E5056" t="s">
        <v>12927</v>
      </c>
      <c r="F5056" s="2" t="s">
        <v>16308</v>
      </c>
      <c r="H5056" t="str">
        <f t="shared" si="78"/>
        <v xml:space="preserve">            ('887-86-03714', '미소메딕', '박영건', '대전광역시 서구 문정로90번길 19, 2층 203호', '2024-3660023-00404'),</v>
      </c>
    </row>
    <row r="5057" spans="2:8" x14ac:dyDescent="0.25">
      <c r="B5057" t="s">
        <v>9869</v>
      </c>
      <c r="C5057" s="2">
        <v>8880401955</v>
      </c>
      <c r="D5057" s="2" t="s">
        <v>9870</v>
      </c>
      <c r="E5057" t="s">
        <v>9871</v>
      </c>
      <c r="F5057" s="2" t="s">
        <v>14810</v>
      </c>
      <c r="H5057" t="str">
        <f t="shared" si="78"/>
        <v xml:space="preserve">            ('888-04-01955', '록암', '정해동', '부산광역시 부산진구 백양관문로 10, 312동 107호(당감동, 주공아파트3단지)', '2024-3290024-00070'),</v>
      </c>
    </row>
    <row r="5058" spans="2:8" x14ac:dyDescent="0.25">
      <c r="B5058" t="s">
        <v>10745</v>
      </c>
      <c r="C5058" s="2">
        <v>8883800723</v>
      </c>
      <c r="D5058" s="2" t="s">
        <v>10746</v>
      </c>
      <c r="E5058" t="s">
        <v>10747</v>
      </c>
      <c r="F5058" s="2" t="s">
        <v>16646</v>
      </c>
      <c r="H5058" t="str">
        <f t="shared" ref="H5058:H5121" si="79">"            ('"&amp;LEFT(C5058,3)&amp;"-"&amp;MID(C5058,4,2)&amp;"-"&amp;RIGHT(C5058,5)&amp;"', '"&amp;B5058&amp;"', '"&amp;D5058&amp;"', '"&amp;E5058&amp;"', '"&amp;F5058&amp;"'),"</f>
        <v xml:space="preserve">            ('888-38-00723', '재희메디서비스', '이민재', '경기도 성남시 중원구 황송로 6, 109동 705호', '2024-3780063-00029'),</v>
      </c>
    </row>
    <row r="5059" spans="2:8" x14ac:dyDescent="0.25">
      <c r="B5059" t="s">
        <v>8917</v>
      </c>
      <c r="C5059" s="2">
        <v>8888100904</v>
      </c>
      <c r="D5059" s="2" t="s">
        <v>8918</v>
      </c>
      <c r="E5059" t="s">
        <v>8919</v>
      </c>
      <c r="F5059" s="2" t="s">
        <v>18174</v>
      </c>
      <c r="H5059" t="str">
        <f t="shared" si="79"/>
        <v xml:space="preserve">            ('888-81-00904', '유한회사드림메디칼', '고경선', '전북특별자치도 부안군 변산면 합구길 56', '2024-4791040-00005'),</v>
      </c>
    </row>
    <row r="5060" spans="2:8" x14ac:dyDescent="0.25">
      <c r="B5060" t="s">
        <v>10462</v>
      </c>
      <c r="C5060" s="2">
        <v>8888102090</v>
      </c>
      <c r="D5060" s="2" t="s">
        <v>10463</v>
      </c>
      <c r="E5060" t="s">
        <v>10464</v>
      </c>
      <c r="F5060" s="2" t="s">
        <v>15750</v>
      </c>
      <c r="H5060" t="str">
        <f t="shared" si="79"/>
        <v xml:space="preserve">            ('888-81-02090', '(주)휴에버그린팜', '전수환, 전혜경', '인천광역시 부평구 열우물로 164, 204호(십정동)', '2024-3540021-00059'),</v>
      </c>
    </row>
    <row r="5061" spans="2:8" x14ac:dyDescent="0.25">
      <c r="B5061" t="s">
        <v>8356</v>
      </c>
      <c r="C5061" s="2">
        <v>8888802726</v>
      </c>
      <c r="D5061" s="2" t="s">
        <v>8357</v>
      </c>
      <c r="E5061" t="s">
        <v>8358</v>
      </c>
      <c r="F5061" s="2" t="s">
        <v>14616</v>
      </c>
      <c r="H5061" t="str">
        <f t="shared" si="79"/>
        <v xml:space="preserve">            ('888-88-02726', '(주)행복파트너쉽', '조경식', '서울특별시 강남구 테헤란로83길 14(삼성동) 1101', '2024-3220033-00152'),</v>
      </c>
    </row>
    <row r="5062" spans="2:8" x14ac:dyDescent="0.25">
      <c r="B5062" t="s">
        <v>3219</v>
      </c>
      <c r="C5062" s="2">
        <v>8890303018</v>
      </c>
      <c r="D5062" s="2" t="s">
        <v>5775</v>
      </c>
      <c r="E5062" t="s">
        <v>5776</v>
      </c>
      <c r="F5062" s="2" t="s">
        <v>16287</v>
      </c>
      <c r="H5062" t="str">
        <f t="shared" si="79"/>
        <v xml:space="preserve">            ('889-03-03018', '에스에이치', '김성현', '대전광역시 서구 둔지로 75, 101동206호', '2024-3660023-00319'),</v>
      </c>
    </row>
    <row r="5063" spans="2:8" x14ac:dyDescent="0.25">
      <c r="B5063" t="s">
        <v>1095</v>
      </c>
      <c r="C5063" s="2">
        <v>8890303060</v>
      </c>
      <c r="D5063" s="2" t="s">
        <v>1096</v>
      </c>
      <c r="E5063" t="s">
        <v>1097</v>
      </c>
      <c r="F5063" s="2" t="s">
        <v>17471</v>
      </c>
      <c r="H5063" t="str">
        <f t="shared" si="79"/>
        <v xml:space="preserve">            ('889-03-03060', '케이상사', '최규광', '경기도 용인시 처인구 포곡읍 포곡로 72, 2층 204호-A374(대두빌딩)', '2024-4050147-00020'),</v>
      </c>
    </row>
    <row r="5064" spans="2:8" x14ac:dyDescent="0.25">
      <c r="B5064" t="s">
        <v>6212</v>
      </c>
      <c r="C5064" s="2">
        <v>8891202442</v>
      </c>
      <c r="D5064" s="2" t="s">
        <v>6213</v>
      </c>
      <c r="E5064" t="s">
        <v>6214</v>
      </c>
      <c r="F5064" s="2" t="s">
        <v>16849</v>
      </c>
      <c r="H5064" t="str">
        <f t="shared" si="79"/>
        <v xml:space="preserve">            ('889-12-02442', '에스엠팜넷', '김승미', '경기도 부천시 부일로 205번길 46 2층 204호 일부', '2024-3860384-00063'),</v>
      </c>
    </row>
    <row r="5065" spans="2:8" x14ac:dyDescent="0.25">
      <c r="B5065" t="s">
        <v>10119</v>
      </c>
      <c r="C5065" s="2">
        <v>8891602659</v>
      </c>
      <c r="D5065" s="2" t="s">
        <v>10120</v>
      </c>
      <c r="E5065" t="s">
        <v>10121</v>
      </c>
      <c r="F5065" s="2" t="s">
        <v>14901</v>
      </c>
      <c r="H5065" t="str">
        <f t="shared" si="79"/>
        <v xml:space="preserve">            ('889-16-02659', '엄지팜', '엄지은', '부산광역시 남구 분포로 145, C동 5306호(용호동, 더블유)', '2024-3310024-00082'),</v>
      </c>
    </row>
    <row r="5066" spans="2:8" x14ac:dyDescent="0.25">
      <c r="B5066" t="s">
        <v>1760</v>
      </c>
      <c r="C5066" s="2">
        <v>8892601533</v>
      </c>
      <c r="D5066" s="2" t="s">
        <v>1761</v>
      </c>
      <c r="E5066" t="s">
        <v>1762</v>
      </c>
      <c r="F5066" s="2" t="s">
        <v>17427</v>
      </c>
      <c r="H5066" t="str">
        <f t="shared" si="79"/>
        <v xml:space="preserve">            ('889-26-01533', '아원팜', '이경원', '경기도 하남시 하남대로 830, 103동 1501호', '2024-4040023-00063'),</v>
      </c>
    </row>
    <row r="5067" spans="2:8" x14ac:dyDescent="0.25">
      <c r="B5067" t="s">
        <v>1440</v>
      </c>
      <c r="C5067" s="2">
        <v>8893101556</v>
      </c>
      <c r="D5067" s="2" t="s">
        <v>8544</v>
      </c>
      <c r="E5067" t="s">
        <v>8545</v>
      </c>
      <c r="F5067" s="2" t="s">
        <v>15326</v>
      </c>
      <c r="H5067" t="str">
        <f t="shared" si="79"/>
        <v xml:space="preserve">            ('889-31-01556', '에스제이팜', '손재현', '대구광역시 북구 팔거천동로 197', '2024-3450022-00055'),</v>
      </c>
    </row>
    <row r="5068" spans="2:8" x14ac:dyDescent="0.25">
      <c r="B5068" t="s">
        <v>3812</v>
      </c>
      <c r="C5068" s="2">
        <v>8893401498</v>
      </c>
      <c r="D5068" s="2" t="s">
        <v>2418</v>
      </c>
      <c r="E5068" t="s">
        <v>3813</v>
      </c>
      <c r="F5068" s="2" t="s">
        <v>16142</v>
      </c>
      <c r="H5068" t="str">
        <f t="shared" si="79"/>
        <v xml:space="preserve">            ('889-34-01498', '더엘약품', '이민주', '대전광역시 동구 용운로 203, 101동 704호', '2024-3640023-00074'),</v>
      </c>
    </row>
    <row r="5069" spans="2:8" x14ac:dyDescent="0.25">
      <c r="B5069" t="s">
        <v>11072</v>
      </c>
      <c r="C5069" s="2">
        <v>8895000432</v>
      </c>
      <c r="D5069" s="2" t="s">
        <v>5449</v>
      </c>
      <c r="E5069" t="s">
        <v>11073</v>
      </c>
      <c r="F5069" s="2" t="s">
        <v>15553</v>
      </c>
      <c r="H5069" t="str">
        <f t="shared" si="79"/>
        <v xml:space="preserve">            ('889-50-00432', '씨에이치팜', '이현정', '대구광역시 달서구 조암남로16길 20 203동1703호', '2024-3470022-00136'),</v>
      </c>
    </row>
    <row r="5070" spans="2:8" x14ac:dyDescent="0.25">
      <c r="B5070" t="s">
        <v>269</v>
      </c>
      <c r="C5070" s="2">
        <v>8900502895</v>
      </c>
      <c r="D5070" s="2" t="s">
        <v>270</v>
      </c>
      <c r="E5070" t="s">
        <v>271</v>
      </c>
      <c r="F5070" s="2" t="s">
        <v>14933</v>
      </c>
      <c r="H5070" t="str">
        <f t="shared" si="79"/>
        <v xml:space="preserve">            ('890-05-02895', '셀어스바이오', '조형건', '부산광역시 해운대구 좌동순화로433번길 30, 201동 3501호', '2024-3330024-00093'),</v>
      </c>
    </row>
    <row r="5071" spans="2:8" x14ac:dyDescent="0.25">
      <c r="B5071" t="s">
        <v>5305</v>
      </c>
      <c r="C5071" s="2">
        <v>8901302513</v>
      </c>
      <c r="D5071" s="2" t="s">
        <v>5306</v>
      </c>
      <c r="F5071" s="2" t="s">
        <v>17134</v>
      </c>
      <c r="H5071" t="str">
        <f t="shared" si="79"/>
        <v xml:space="preserve">            ('890-13-02513', '애니팜', '류승혁', '', '2024-3940140-00042'),</v>
      </c>
    </row>
    <row r="5072" spans="2:8" x14ac:dyDescent="0.25">
      <c r="B5072" t="s">
        <v>10599</v>
      </c>
      <c r="C5072" s="2">
        <v>8901801159</v>
      </c>
      <c r="D5072" s="2" t="s">
        <v>10600</v>
      </c>
      <c r="E5072" t="s">
        <v>10601</v>
      </c>
      <c r="F5072" s="2">
        <v>11</v>
      </c>
      <c r="H5072" t="str">
        <f t="shared" si="79"/>
        <v xml:space="preserve">            ('890-18-01159', '해냄바이오', '박동수 외 1명', '서울특별시 동작구 보라매로 83, 101동 4층 409호(신대방동, 아파트)', '11'),</v>
      </c>
    </row>
    <row r="5073" spans="2:8" x14ac:dyDescent="0.25">
      <c r="B5073" t="s">
        <v>9369</v>
      </c>
      <c r="C5073" s="2">
        <v>8902901344</v>
      </c>
      <c r="D5073" s="2" t="s">
        <v>9370</v>
      </c>
      <c r="E5073" t="s">
        <v>9371</v>
      </c>
      <c r="F5073" s="2" t="s">
        <v>18086</v>
      </c>
      <c r="H5073" t="str">
        <f t="shared" si="79"/>
        <v xml:space="preserve">            ('890-29-01344', '지엔텍', '양문호', '전북특별자치도 전주시 덕진구 가리내로204 101동208호', '2024-4641062-00154'),</v>
      </c>
    </row>
    <row r="5074" spans="2:8" x14ac:dyDescent="0.25">
      <c r="B5074" t="s">
        <v>4546</v>
      </c>
      <c r="C5074" s="2">
        <v>8904401051</v>
      </c>
      <c r="D5074" s="2" t="s">
        <v>4547</v>
      </c>
      <c r="E5074" t="s">
        <v>4548</v>
      </c>
      <c r="F5074" s="2" t="s">
        <v>14878</v>
      </c>
      <c r="H5074" t="str">
        <f t="shared" si="79"/>
        <v xml:space="preserve">            ('890-44-01051', '제이에스피', '장승필', '부산광역시 동래구 문화로 33, 202동 2102호(명륜동, 동래센트럴파크하이츠 2차)', '2024-3300024-00164'),</v>
      </c>
    </row>
    <row r="5075" spans="2:8" x14ac:dyDescent="0.25">
      <c r="B5075" t="s">
        <v>12797</v>
      </c>
      <c r="C5075" s="2">
        <v>8906800607</v>
      </c>
      <c r="D5075" s="2" t="s">
        <v>12798</v>
      </c>
      <c r="E5075" t="s">
        <v>12799</v>
      </c>
      <c r="F5075" s="2" t="s">
        <v>16559</v>
      </c>
      <c r="H5075" t="str">
        <f t="shared" si="79"/>
        <v xml:space="preserve">            ('890-68-00607', '엠에스티', '최재평', '경기도 수원시 영통구 영통로 237, 7층 712호', '2024-3740106-00024'),</v>
      </c>
    </row>
    <row r="5076" spans="2:8" x14ac:dyDescent="0.25">
      <c r="B5076" t="s">
        <v>1036</v>
      </c>
      <c r="C5076" s="2">
        <v>8908101643</v>
      </c>
      <c r="D5076" s="2" t="s">
        <v>1037</v>
      </c>
      <c r="E5076" t="s">
        <v>1038</v>
      </c>
      <c r="F5076" s="2" t="s">
        <v>14918</v>
      </c>
      <c r="H5076" t="str">
        <f t="shared" si="79"/>
        <v xml:space="preserve">            ('890-81-01643', '주식회사 대겸', '김경범', '부산광역시 해운대구 마린시티2로 33, 104동 118-1호(우동, 해운대두산위브더제니스)', '2024-3330024-00030'),</v>
      </c>
    </row>
    <row r="5077" spans="2:8" x14ac:dyDescent="0.25">
      <c r="B5077" t="s">
        <v>6241</v>
      </c>
      <c r="C5077" s="2">
        <v>8908802578</v>
      </c>
      <c r="D5077" s="2" t="s">
        <v>6242</v>
      </c>
      <c r="E5077" t="s">
        <v>6243</v>
      </c>
      <c r="F5077" s="2" t="s">
        <v>16644</v>
      </c>
      <c r="H5077" t="str">
        <f t="shared" si="79"/>
        <v xml:space="preserve">            ('890-88-02578', '주식회사 제이에스메디', '장정수', '경기도 성남시 중원구 성남대로 1133, 536-2호', '2024-3780063-00024'),</v>
      </c>
    </row>
    <row r="5078" spans="2:8" x14ac:dyDescent="0.25">
      <c r="B5078" t="s">
        <v>11052</v>
      </c>
      <c r="C5078" s="2">
        <v>8910301255</v>
      </c>
      <c r="D5078" s="2" t="s">
        <v>11053</v>
      </c>
      <c r="E5078" t="s">
        <v>11054</v>
      </c>
      <c r="F5078" s="2" t="s">
        <v>18290</v>
      </c>
      <c r="H5078" t="str">
        <f t="shared" si="79"/>
        <v xml:space="preserve">            ('891-03-01255', '석경팜', '안진욱', '경상북도 칠곡군 지천면 용산로 103, 2층', '2024-5220013-00006'),</v>
      </c>
    </row>
    <row r="5079" spans="2:8" x14ac:dyDescent="0.25">
      <c r="B5079" t="s">
        <v>596</v>
      </c>
      <c r="C5079" s="2">
        <v>8911202708</v>
      </c>
      <c r="D5079" s="2" t="s">
        <v>12737</v>
      </c>
      <c r="E5079" t="s">
        <v>12738</v>
      </c>
      <c r="F5079" s="2" t="s">
        <v>17905</v>
      </c>
      <c r="H5079" t="str">
        <f t="shared" si="79"/>
        <v xml:space="preserve">            ('891-12-02708', '에이치팜', '강애리', '강원특별자치도 강릉시 회산로383번길 37, 107동 1501호', '2024-4201026-00097'),</v>
      </c>
    </row>
    <row r="5080" spans="2:8" x14ac:dyDescent="0.25">
      <c r="B5080" t="s">
        <v>1798</v>
      </c>
      <c r="C5080" s="2">
        <v>8911801389</v>
      </c>
      <c r="D5080" s="2" t="s">
        <v>1799</v>
      </c>
      <c r="E5080" t="s">
        <v>1800</v>
      </c>
      <c r="F5080" s="2" t="s">
        <v>14781</v>
      </c>
      <c r="H5080" t="str">
        <f t="shared" si="79"/>
        <v xml:space="preserve">            ('891-18-01389', '에스티씨팜', '석태철', '부산광역시 동구 중앙대로371번길 73-5', '2024-3270022-00044'),</v>
      </c>
    </row>
    <row r="5081" spans="2:8" x14ac:dyDescent="0.25">
      <c r="B5081" t="s">
        <v>2526</v>
      </c>
      <c r="C5081" s="2">
        <v>8914301023</v>
      </c>
      <c r="D5081" s="2" t="s">
        <v>6478</v>
      </c>
      <c r="E5081" t="s">
        <v>6479</v>
      </c>
      <c r="F5081" s="2" t="s">
        <v>15780</v>
      </c>
      <c r="H5081" t="str">
        <f t="shared" si="79"/>
        <v xml:space="preserve">            ('891-43-01023', '제이제이팜', '이연주', '인천광역시 부평구 원길로6번길 4, 502호', '2024-3540021-00148'),</v>
      </c>
    </row>
    <row r="5082" spans="2:8" x14ac:dyDescent="0.25">
      <c r="B5082" t="s">
        <v>10963</v>
      </c>
      <c r="C5082" s="2">
        <v>8920800818</v>
      </c>
      <c r="D5082" s="2" t="s">
        <v>10964</v>
      </c>
      <c r="E5082" t="s">
        <v>10965</v>
      </c>
      <c r="F5082" s="2" t="s">
        <v>15227</v>
      </c>
      <c r="H5082" t="str">
        <f t="shared" si="79"/>
        <v xml:space="preserve">            ('892-08-00818', '광림팜', '서현창', '대구광역시 동구 동부로22길48, 동대구유성푸르나임 304호', '2024-3420023-00145'),</v>
      </c>
    </row>
    <row r="5083" spans="2:8" x14ac:dyDescent="0.25">
      <c r="B5083" t="s">
        <v>12601</v>
      </c>
      <c r="C5083" s="2">
        <v>8923101611</v>
      </c>
      <c r="D5083" s="2" t="s">
        <v>12602</v>
      </c>
      <c r="E5083" t="s">
        <v>12603</v>
      </c>
      <c r="F5083" s="2" t="s">
        <v>18777</v>
      </c>
      <c r="H5083" t="str">
        <f t="shared" si="79"/>
        <v xml:space="preserve">            ('892-31-01611', '골든메디컬', '윤금순', '서울특별시 관악구 남현7길 20, 101동 10층 1004호', '2025-3200033-00003'),</v>
      </c>
    </row>
    <row r="5084" spans="2:8" x14ac:dyDescent="0.25">
      <c r="B5084" t="s">
        <v>7936</v>
      </c>
      <c r="C5084" s="2">
        <v>8924701155</v>
      </c>
      <c r="D5084" s="2" t="s">
        <v>7937</v>
      </c>
      <c r="E5084" t="s">
        <v>7938</v>
      </c>
      <c r="F5084" s="2">
        <v>57</v>
      </c>
      <c r="H5084" t="str">
        <f t="shared" si="79"/>
        <v xml:space="preserve">            ('892-47-01155', '제이와이플러스', '변지영', '서울특별시 동작구 상도로 346-1 116동 1206호', '57'),</v>
      </c>
    </row>
    <row r="5085" spans="2:8" x14ac:dyDescent="0.25">
      <c r="B5085" t="s">
        <v>10939</v>
      </c>
      <c r="C5085" s="2">
        <v>8928101692</v>
      </c>
      <c r="D5085" s="2" t="s">
        <v>10940</v>
      </c>
      <c r="E5085" t="s">
        <v>10941</v>
      </c>
      <c r="F5085" s="2" t="s">
        <v>15145</v>
      </c>
      <c r="H5085" t="str">
        <f t="shared" si="79"/>
        <v xml:space="preserve">            ('892-81-01692', '라온약품', '김선대', '대구광역시 중구 대봉로 214(대봉동) 3층', '2024-3410023-00021'),</v>
      </c>
    </row>
    <row r="5086" spans="2:8" x14ac:dyDescent="0.25">
      <c r="B5086" t="s">
        <v>3160</v>
      </c>
      <c r="C5086" s="2">
        <v>8928103399</v>
      </c>
      <c r="D5086" s="2" t="s">
        <v>3161</v>
      </c>
      <c r="E5086" t="s">
        <v>3162</v>
      </c>
      <c r="F5086" s="2" t="s">
        <v>15753</v>
      </c>
      <c r="H5086" t="str">
        <f t="shared" si="79"/>
        <v xml:space="preserve">            ('892-81-03399', '퍼스트엔컴퍼니', '장서연', '인천광역시 부평구 주부토로236, 비동 1101호', '2024-3540021-00067'),</v>
      </c>
    </row>
    <row r="5087" spans="2:8" x14ac:dyDescent="0.25">
      <c r="B5087" t="s">
        <v>12227</v>
      </c>
      <c r="C5087" s="2">
        <v>8928601339</v>
      </c>
      <c r="D5087" s="2" t="s">
        <v>12228</v>
      </c>
      <c r="E5087" t="s">
        <v>12229</v>
      </c>
      <c r="F5087" s="2" t="s">
        <v>18144</v>
      </c>
      <c r="H5087" t="str">
        <f t="shared" si="79"/>
        <v xml:space="preserve">            ('892-86-01339', '에스에이', '엄혜연', '전라북도 익산시 선화로1길102-1', '2024-4681049-00002'),</v>
      </c>
    </row>
    <row r="5088" spans="2:8" x14ac:dyDescent="0.25">
      <c r="B5088" t="s">
        <v>8018</v>
      </c>
      <c r="C5088" s="2">
        <v>8930201782</v>
      </c>
      <c r="D5088" s="2" t="s">
        <v>8019</v>
      </c>
      <c r="E5088" t="s">
        <v>8020</v>
      </c>
      <c r="F5088" s="2" t="s">
        <v>17081</v>
      </c>
      <c r="H5088" t="str">
        <f t="shared" si="79"/>
        <v xml:space="preserve">            ('893-02-01782', '지메디칼', '김준', '경기도 고양시 일산동구 고일로 132-1 2층 263호(풍동)', '2024-3940139-00023'),</v>
      </c>
    </row>
    <row r="5089" spans="2:8" x14ac:dyDescent="0.25">
      <c r="B5089" t="s">
        <v>7185</v>
      </c>
      <c r="C5089" s="2">
        <v>8930802968</v>
      </c>
      <c r="D5089" s="2" t="s">
        <v>7186</v>
      </c>
      <c r="E5089" t="s">
        <v>7187</v>
      </c>
      <c r="F5089" s="2" t="s">
        <v>16554</v>
      </c>
      <c r="H5089" t="str">
        <f t="shared" si="79"/>
        <v xml:space="preserve">            ('893-08-02968', '가원파마', '서유리', '경기도 수원시 팔달구 고등로 15 119동305호', '2024-3740033-00067'),</v>
      </c>
    </row>
    <row r="5090" spans="2:8" x14ac:dyDescent="0.25">
      <c r="B5090" t="s">
        <v>7267</v>
      </c>
      <c r="C5090" s="2">
        <v>8932801273</v>
      </c>
      <c r="D5090" s="2" t="s">
        <v>7268</v>
      </c>
      <c r="E5090" t="s">
        <v>7269</v>
      </c>
      <c r="F5090" s="2" t="s">
        <v>16100</v>
      </c>
      <c r="H5090" t="str">
        <f t="shared" si="79"/>
        <v xml:space="preserve">            ('893-28-01273', '삼성메디칼', '박효선', '광주광역시 광산구 하남대로 248-10 514동 603호', '2024-3630020-00142'),</v>
      </c>
    </row>
    <row r="5091" spans="2:8" x14ac:dyDescent="0.25">
      <c r="B5091" t="s">
        <v>3665</v>
      </c>
      <c r="C5091" s="2">
        <v>8932901611</v>
      </c>
      <c r="D5091" s="2" t="s">
        <v>3666</v>
      </c>
      <c r="E5091" t="s">
        <v>3667</v>
      </c>
      <c r="F5091" s="2" t="s">
        <v>14110</v>
      </c>
      <c r="H5091" t="str">
        <f t="shared" si="79"/>
        <v xml:space="preserve">            ('893-29-01611', '유앤아이', '김은송', '서울특별시 광진구 능동로25길 44-6, 202호(군자동)', '2024-3040033-00039'),</v>
      </c>
    </row>
    <row r="5092" spans="2:8" x14ac:dyDescent="0.25">
      <c r="B5092" t="s">
        <v>2759</v>
      </c>
      <c r="C5092" s="2">
        <v>8933600207</v>
      </c>
      <c r="D5092" s="2" t="s">
        <v>6239</v>
      </c>
      <c r="E5092" t="s">
        <v>6240</v>
      </c>
      <c r="F5092" s="2" t="s">
        <v>16882</v>
      </c>
      <c r="H5092" t="str">
        <f t="shared" si="79"/>
        <v xml:space="preserve">            ('893-36-00207', '제이앤팜', '엄태준', '경기도 부천시 부흥로355번길 35 2층', '2024-3860384-00174'),</v>
      </c>
    </row>
    <row r="5093" spans="2:8" x14ac:dyDescent="0.25">
      <c r="B5093" t="s">
        <v>5584</v>
      </c>
      <c r="C5093" s="2">
        <v>8936300033</v>
      </c>
      <c r="D5093" s="2" t="s">
        <v>5585</v>
      </c>
      <c r="E5093" t="s">
        <v>5586</v>
      </c>
      <c r="F5093" s="2" t="s">
        <v>14366</v>
      </c>
      <c r="H5093" t="str">
        <f t="shared" si="79"/>
        <v xml:space="preserve">            ('893-63-00033', '유플러스', '유성화', '서울특별시 강서구 방화대로52가길 4, 301호(방화동)', '2024-3150037-00044'),</v>
      </c>
    </row>
    <row r="5094" spans="2:8" x14ac:dyDescent="0.25">
      <c r="B5094" t="s">
        <v>6711</v>
      </c>
      <c r="C5094" s="2">
        <v>8936800232</v>
      </c>
      <c r="D5094" s="2" t="s">
        <v>6712</v>
      </c>
      <c r="E5094" t="s">
        <v>6713</v>
      </c>
      <c r="F5094" s="2" t="s">
        <v>15071</v>
      </c>
      <c r="H5094" t="str">
        <f t="shared" si="79"/>
        <v xml:space="preserve">            ('893-68-00232', '한스토아', '김성한', '부산광역시 수영구 수영로 759, 지하1층 1413호(수영동, 알파오피스텔)', '2024-3380023-00001'),</v>
      </c>
    </row>
    <row r="5095" spans="2:8" x14ac:dyDescent="0.25">
      <c r="B5095" t="s">
        <v>4534</v>
      </c>
      <c r="C5095" s="2">
        <v>8936900525</v>
      </c>
      <c r="D5095" s="2" t="s">
        <v>4535</v>
      </c>
      <c r="E5095" t="s">
        <v>4536</v>
      </c>
      <c r="F5095" s="2" t="s">
        <v>16013</v>
      </c>
      <c r="H5095" t="str">
        <f t="shared" si="79"/>
        <v xml:space="preserve">            ('893-69-00525', '제이앤제이메디칼', '황종배', '광주광역시 북구 중흥로83번길 7-7, 4층 5507호(신안동)', '2024-3620020-00097'),</v>
      </c>
    </row>
    <row r="5096" spans="2:8" x14ac:dyDescent="0.25">
      <c r="B5096" t="s">
        <v>6620</v>
      </c>
      <c r="C5096" s="2">
        <v>8938103335</v>
      </c>
      <c r="D5096" s="2" t="s">
        <v>6621</v>
      </c>
      <c r="E5096" t="s">
        <v>6622</v>
      </c>
      <c r="F5096" s="2" t="s">
        <v>16225</v>
      </c>
      <c r="H5096" t="str">
        <f t="shared" si="79"/>
        <v xml:space="preserve">            ('893-81-03335', '주식회사 위드팜', '박동신', '대전광역시 서구 문정로90번길 19, 2층 215호(탄방동)', '2024-3660023-00143'),</v>
      </c>
    </row>
    <row r="5097" spans="2:8" x14ac:dyDescent="0.25">
      <c r="B5097" t="s">
        <v>19</v>
      </c>
      <c r="C5097" s="2">
        <v>8938702342</v>
      </c>
      <c r="D5097" s="2" t="s">
        <v>20</v>
      </c>
      <c r="E5097" t="s">
        <v>21</v>
      </c>
      <c r="F5097" s="2" t="s">
        <v>16560</v>
      </c>
      <c r="H5097" t="str">
        <f t="shared" si="79"/>
        <v xml:space="preserve">            ('893-87-02342', '주식회사 에이치에스바이오텍', '강건호', '경기도 수원시 영통구 광교중앙로248번길 7-2, 원희캐슬광교 에이동 908호(하동)', '2024-3740106-00028'),</v>
      </c>
    </row>
    <row r="5098" spans="2:8" x14ac:dyDescent="0.25">
      <c r="B5098" t="s">
        <v>12387</v>
      </c>
      <c r="C5098" s="2">
        <v>8940103597</v>
      </c>
      <c r="D5098" s="2" t="s">
        <v>5836</v>
      </c>
      <c r="E5098" t="s">
        <v>12388</v>
      </c>
      <c r="F5098" s="2" t="s">
        <v>14409</v>
      </c>
      <c r="H5098" t="str">
        <f t="shared" si="79"/>
        <v xml:space="preserve">            ('894-01-03597', '에스에이치(SH)', '조성민', '서울특별시 강서구 까치산로 15-1, 2층', '2024-3150037-00169'),</v>
      </c>
    </row>
    <row r="5099" spans="2:8" x14ac:dyDescent="0.25">
      <c r="B5099" t="s">
        <v>10090</v>
      </c>
      <c r="C5099" s="2">
        <v>8941600861</v>
      </c>
      <c r="D5099" s="2" t="s">
        <v>10091</v>
      </c>
      <c r="E5099" t="s">
        <v>10092</v>
      </c>
      <c r="F5099" s="2" t="s">
        <v>15548</v>
      </c>
      <c r="H5099" t="str">
        <f t="shared" si="79"/>
        <v xml:space="preserve">            ('894-16-00861', '윤성약품', '윤정애', '대구광역시 달서구 학산로97, 4층 안쪽 사무실(본동)', '2024-3470022-00118'),</v>
      </c>
    </row>
    <row r="5100" spans="2:8" x14ac:dyDescent="0.25">
      <c r="B5100" t="s">
        <v>2678</v>
      </c>
      <c r="C5100" s="2">
        <v>8942701702</v>
      </c>
      <c r="D5100" s="2" t="s">
        <v>7502</v>
      </c>
      <c r="E5100" t="s">
        <v>7503</v>
      </c>
      <c r="F5100" s="2" t="s">
        <v>15948</v>
      </c>
      <c r="H5100" t="str">
        <f t="shared" si="79"/>
        <v xml:space="preserve">            ('894-27-01702', '드림케어', '김지선', '광주광역시 서구 풍암2로 66, 204동 1803호', '2024-3600020-00205'),</v>
      </c>
    </row>
    <row r="5101" spans="2:8" x14ac:dyDescent="0.25">
      <c r="B5101" t="s">
        <v>12156</v>
      </c>
      <c r="C5101" s="2">
        <v>8944200555</v>
      </c>
      <c r="D5101" s="2" t="s">
        <v>12157</v>
      </c>
      <c r="E5101" t="s">
        <v>12158</v>
      </c>
      <c r="F5101" s="2" t="s">
        <v>14157</v>
      </c>
      <c r="H5101" t="str">
        <f t="shared" si="79"/>
        <v xml:space="preserve">            ('894-42-00555', '엘에스메디팜', '손병한', '서울특별시 동대문구 장한로17길 13-2', '2024-3050034-00071'),</v>
      </c>
    </row>
    <row r="5102" spans="2:8" x14ac:dyDescent="0.25">
      <c r="B5102" t="s">
        <v>4059</v>
      </c>
      <c r="C5102" s="2">
        <v>8948701496</v>
      </c>
      <c r="D5102" s="2" t="s">
        <v>4060</v>
      </c>
      <c r="E5102" t="s">
        <v>4061</v>
      </c>
      <c r="F5102" s="2" t="s">
        <v>16002</v>
      </c>
      <c r="H5102" t="str">
        <f t="shared" si="79"/>
        <v xml:space="preserve">            ('894-87-01496', '시원약품', '김광현', '광주광역시 북구 북문대로 159번길 42, 3층', '2024-3620020-00061'),</v>
      </c>
    </row>
    <row r="5103" spans="2:8" x14ac:dyDescent="0.25">
      <c r="B5103" t="s">
        <v>11990</v>
      </c>
      <c r="C5103" s="2">
        <v>8950601995</v>
      </c>
      <c r="D5103" s="2" t="s">
        <v>11991</v>
      </c>
      <c r="E5103" t="s">
        <v>11992</v>
      </c>
      <c r="F5103" s="2" t="s">
        <v>14119</v>
      </c>
      <c r="H5103" t="str">
        <f t="shared" si="79"/>
        <v xml:space="preserve">            ('895-06-01995', '비엠피엠', '박광노', '서울특별시 광진구 뚝섬로 33길 42, 309-1304(자양동, 우성아파트)', '2024-3040033-00065'),</v>
      </c>
    </row>
    <row r="5104" spans="2:8" x14ac:dyDescent="0.25">
      <c r="B5104" t="s">
        <v>8407</v>
      </c>
      <c r="C5104" s="2">
        <v>8951201486</v>
      </c>
      <c r="D5104" s="2" t="s">
        <v>3199</v>
      </c>
      <c r="E5104" t="s">
        <v>8408</v>
      </c>
      <c r="F5104" s="2">
        <v>49</v>
      </c>
      <c r="H5104" t="str">
        <f t="shared" si="79"/>
        <v xml:space="preserve">            ('895-12-01486', '모모픽', '박은지', '서울특별시 동작구 여의대방로22길 121, 101동 2103호', '49'),</v>
      </c>
    </row>
    <row r="5105" spans="2:8" x14ac:dyDescent="0.25">
      <c r="B5105" t="s">
        <v>11016</v>
      </c>
      <c r="C5105" s="2">
        <v>8953500619</v>
      </c>
      <c r="D5105" s="2" t="s">
        <v>7940</v>
      </c>
      <c r="E5105" t="s">
        <v>11017</v>
      </c>
      <c r="F5105" s="2" t="s">
        <v>17586</v>
      </c>
      <c r="H5105" t="str">
        <f t="shared" si="79"/>
        <v xml:space="preserve">            ('895-35-00619', '랩스토리', '이지훈', '경기도 용인시 수지구 동천로64, 513-903', '2024-4050149-00042'),</v>
      </c>
    </row>
    <row r="5106" spans="2:8" x14ac:dyDescent="0.25">
      <c r="B5106" t="s">
        <v>7857</v>
      </c>
      <c r="C5106" s="2">
        <v>8954800981</v>
      </c>
      <c r="D5106" s="2" t="s">
        <v>11144</v>
      </c>
      <c r="E5106" t="s">
        <v>11145</v>
      </c>
      <c r="F5106" s="2" t="s">
        <v>15439</v>
      </c>
      <c r="H5106" t="str">
        <f t="shared" si="79"/>
        <v xml:space="preserve">            ('895-48-00981', '율팜', '한영민', '대구광역시 수성구 용학로28길8 101동303호', '2024-3460023-00163'),</v>
      </c>
    </row>
    <row r="5107" spans="2:8" x14ac:dyDescent="0.25">
      <c r="B5107" t="s">
        <v>10944</v>
      </c>
      <c r="C5107" s="2">
        <v>8958102026</v>
      </c>
      <c r="D5107" s="2" t="s">
        <v>10945</v>
      </c>
      <c r="E5107" t="s">
        <v>10946</v>
      </c>
      <c r="F5107" s="2" t="s">
        <v>15483</v>
      </c>
      <c r="H5107" t="str">
        <f t="shared" si="79"/>
        <v xml:space="preserve">            ('895-81-02026', '영호케미칼', '이창호', '대구광역시 수성구 파동로 188, 202동 2503호(파동, 수성더팰리스푸르지오더샵)', '2024-3460023-00307'),</v>
      </c>
    </row>
    <row r="5108" spans="2:8" x14ac:dyDescent="0.25">
      <c r="B5108" t="s">
        <v>3539</v>
      </c>
      <c r="C5108" s="2">
        <v>8958801647</v>
      </c>
      <c r="D5108" s="2" t="s">
        <v>3311</v>
      </c>
      <c r="E5108" t="s">
        <v>3540</v>
      </c>
      <c r="F5108" s="2">
        <v>46</v>
      </c>
      <c r="H5108" t="str">
        <f t="shared" si="79"/>
        <v xml:space="preserve">            ('895-88-01647', '주식회사 효성헬스케어', '김성주', '서울특별시 은평구 녹번로6길 12-9, 402호(녹번동, 삼성아트빌)', '46'),</v>
      </c>
    </row>
    <row r="5109" spans="2:8" x14ac:dyDescent="0.25">
      <c r="B5109" t="s">
        <v>10355</v>
      </c>
      <c r="C5109" s="2">
        <v>8960300945</v>
      </c>
      <c r="D5109" s="2" t="s">
        <v>10356</v>
      </c>
      <c r="E5109" t="s">
        <v>10357</v>
      </c>
      <c r="F5109" s="2" t="s">
        <v>15405</v>
      </c>
      <c r="H5109" t="str">
        <f t="shared" si="79"/>
        <v xml:space="preserve">            ('896-03-00945', '태경n에스', '오태경', '대구광역시 수성구 명덕로455, 101동1201호(수성동3가롯데캐슬)', '2024-3460023-00071'),</v>
      </c>
    </row>
    <row r="5110" spans="2:8" x14ac:dyDescent="0.25">
      <c r="B5110" t="s">
        <v>8021</v>
      </c>
      <c r="C5110" s="2">
        <v>8960802614</v>
      </c>
      <c r="D5110" s="2" t="s">
        <v>8022</v>
      </c>
      <c r="E5110" t="s">
        <v>8023</v>
      </c>
      <c r="F5110" s="2" t="s">
        <v>14929</v>
      </c>
      <c r="H5110" t="str">
        <f t="shared" si="79"/>
        <v xml:space="preserve">            ('896-08-02614', '지앤팜', '지창화', '부산광역시 해운대구 재반로104번길 9-1 1층', '2024-3330024-00078'),</v>
      </c>
    </row>
    <row r="5111" spans="2:8" x14ac:dyDescent="0.25">
      <c r="B5111" t="s">
        <v>2103</v>
      </c>
      <c r="C5111" s="2">
        <v>8961600998</v>
      </c>
      <c r="D5111" s="2" t="s">
        <v>2104</v>
      </c>
      <c r="E5111" t="s">
        <v>2105</v>
      </c>
      <c r="F5111" s="2" t="s">
        <v>16690</v>
      </c>
      <c r="H5111" t="str">
        <f t="shared" si="79"/>
        <v xml:space="preserve">            ('896-16-00998', '태리메디칼', '이진선', '경기도 안양시 만안구 충훈로 51, 109동 2504호', '2024-3780064-00113'),</v>
      </c>
    </row>
    <row r="5112" spans="2:8" x14ac:dyDescent="0.25">
      <c r="B5112" t="s">
        <v>8627</v>
      </c>
      <c r="C5112" s="2">
        <v>8973100446</v>
      </c>
      <c r="D5112" s="2" t="s">
        <v>8628</v>
      </c>
      <c r="E5112" t="s">
        <v>8629</v>
      </c>
      <c r="F5112" s="2" t="s">
        <v>18699</v>
      </c>
      <c r="H5112" t="str">
        <f t="shared" si="79"/>
        <v xml:space="preserve">            ('897-31-00446', '유준팜', '채민경', '충청북도 청주시 서원구 1순환로751번길 20, 101동 501호(개신동, 태암베스트윙아파트)', '2024-5710107-00036'),</v>
      </c>
    </row>
    <row r="5113" spans="2:8" x14ac:dyDescent="0.25">
      <c r="B5113" t="s">
        <v>8911</v>
      </c>
      <c r="C5113" s="2">
        <v>8977100404</v>
      </c>
      <c r="D5113" s="2" t="s">
        <v>8912</v>
      </c>
      <c r="E5113" t="s">
        <v>8913</v>
      </c>
      <c r="F5113" s="2" t="s">
        <v>17989</v>
      </c>
      <c r="H5113" t="str">
        <f t="shared" si="79"/>
        <v xml:space="preserve">            ('897-71-00404', '우리약품', '안정선', '전북특별자치도 전주시 완산구 홍산1길 7 SK리더스뷰 103동 1102호', '2024-4641050-00036'),</v>
      </c>
    </row>
    <row r="5114" spans="2:8" x14ac:dyDescent="0.25">
      <c r="B5114" t="s">
        <v>4732</v>
      </c>
      <c r="C5114" s="2">
        <v>8978801022</v>
      </c>
      <c r="D5114" s="2" t="s">
        <v>4733</v>
      </c>
      <c r="E5114" t="s">
        <v>4734</v>
      </c>
      <c r="F5114" s="2" t="s">
        <v>18429</v>
      </c>
      <c r="H5114" t="str">
        <f t="shared" si="79"/>
        <v xml:space="preserve">            ('897-88-01022', '주식회사 와이엔벤쳐스', '남궁성인', '경기도 화성시 동탄대로677-10 동탄IT밸리 420호', '2024-5530506-00068'),</v>
      </c>
    </row>
    <row r="5115" spans="2:8" x14ac:dyDescent="0.25">
      <c r="B5115" t="s">
        <v>4497</v>
      </c>
      <c r="C5115" s="2">
        <v>8978802021</v>
      </c>
      <c r="D5115" s="2" t="s">
        <v>4498</v>
      </c>
      <c r="E5115" t="s">
        <v>4499</v>
      </c>
      <c r="F5115" s="2">
        <v>30</v>
      </c>
      <c r="H5115" t="str">
        <f t="shared" si="79"/>
        <v xml:space="preserve">            ('897-88-02021', '위셀럽 주식회사(WECELLEB CO.,LTD.)', '정진환', '서울특별시 마포구 서강로 133, 831호(노고산동, 병우빌딩)', '30'),</v>
      </c>
    </row>
    <row r="5116" spans="2:8" x14ac:dyDescent="0.25">
      <c r="B5116" t="s">
        <v>8858</v>
      </c>
      <c r="C5116" s="2">
        <v>8980200100</v>
      </c>
      <c r="D5116" s="2" t="s">
        <v>8859</v>
      </c>
      <c r="E5116" t="s">
        <v>8860</v>
      </c>
      <c r="F5116" s="2" t="s">
        <v>16519</v>
      </c>
      <c r="H5116" t="str">
        <f t="shared" si="79"/>
        <v xml:space="preserve">            ('898-02-00100', '티에스메디칼', '변성민', '경기도 수원시 권선구 망포로 14 상가동 2층 204호', '2024-3740032-00060'),</v>
      </c>
    </row>
    <row r="5117" spans="2:8" x14ac:dyDescent="0.25">
      <c r="B5117" t="s">
        <v>1199</v>
      </c>
      <c r="C5117" s="2">
        <v>8980303083</v>
      </c>
      <c r="D5117" s="2" t="s">
        <v>1200</v>
      </c>
      <c r="E5117" t="s">
        <v>1201</v>
      </c>
      <c r="F5117" s="2" t="s">
        <v>18023</v>
      </c>
      <c r="H5117" t="str">
        <f t="shared" si="79"/>
        <v xml:space="preserve">            ('898-03-03083', '정희제약', '김정희', '전북특별자치도 전주시 완산구 영경1길 25, 104동 13층 1302호(중화산동2가, 우성근영타운)', '2024-4641050-00154'),</v>
      </c>
    </row>
    <row r="5118" spans="2:8" x14ac:dyDescent="0.25">
      <c r="B5118" t="s">
        <v>7734</v>
      </c>
      <c r="C5118" s="2">
        <v>8982201029</v>
      </c>
      <c r="D5118" s="2" t="s">
        <v>7735</v>
      </c>
      <c r="E5118" t="s">
        <v>7736</v>
      </c>
      <c r="F5118" s="2">
        <v>8</v>
      </c>
      <c r="H5118" t="str">
        <f t="shared" si="79"/>
        <v xml:space="preserve">            ('898-22-01029', '에스지헬스케어', '사공찬', '서울특별시 강북구 솔샘로 174 147동 2405호', '8'),</v>
      </c>
    </row>
    <row r="5119" spans="2:8" x14ac:dyDescent="0.25">
      <c r="B5119" t="s">
        <v>8137</v>
      </c>
      <c r="C5119" s="2">
        <v>8986500459</v>
      </c>
      <c r="D5119" s="2" t="s">
        <v>742</v>
      </c>
      <c r="E5119" t="s">
        <v>8138</v>
      </c>
      <c r="F5119" s="2" t="s">
        <v>17178</v>
      </c>
      <c r="H5119" t="str">
        <f t="shared" si="79"/>
        <v xml:space="preserve">            ('898-65-00459', '훈영', '김가영', '경기도 구리시 안골로 89-7, 1층 102호', '2024-3980021-00089'),</v>
      </c>
    </row>
    <row r="5120" spans="2:8" x14ac:dyDescent="0.25">
      <c r="B5120" t="s">
        <v>12043</v>
      </c>
      <c r="C5120" s="2">
        <v>8988702987</v>
      </c>
      <c r="D5120" s="2" t="s">
        <v>205</v>
      </c>
      <c r="E5120" t="s">
        <v>12044</v>
      </c>
      <c r="F5120" s="2" t="s">
        <v>18209</v>
      </c>
      <c r="H5120" t="str">
        <f t="shared" si="79"/>
        <v xml:space="preserve">            ('898-87-02987', '주식회사메디스', '최윤석', '전라남도 무안군 청계면 청계공단길 34,F동', '2024-4950018-00002'),</v>
      </c>
    </row>
    <row r="5121" spans="2:8" x14ac:dyDescent="0.25">
      <c r="B5121" t="s">
        <v>2998</v>
      </c>
      <c r="C5121" s="2">
        <v>8991002348</v>
      </c>
      <c r="D5121" s="2" t="s">
        <v>2999</v>
      </c>
      <c r="E5121" t="s">
        <v>3000</v>
      </c>
      <c r="F5121" s="2" t="s">
        <v>15839</v>
      </c>
      <c r="H5121" t="str">
        <f t="shared" si="79"/>
        <v xml:space="preserve">            ('899-10-02348', '에이치와이씨', '홍은지', '인천광역시 서구 서곶로369번길 18, 105-1701', '2024-3560021-00097'),</v>
      </c>
    </row>
    <row r="5122" spans="2:8" x14ac:dyDescent="0.25">
      <c r="B5122" t="s">
        <v>12306</v>
      </c>
      <c r="C5122" s="2">
        <v>8991902512</v>
      </c>
      <c r="D5122" s="2" t="s">
        <v>12307</v>
      </c>
      <c r="E5122" t="s">
        <v>12308</v>
      </c>
      <c r="F5122" s="2" t="s">
        <v>14416</v>
      </c>
      <c r="H5122" t="str">
        <f t="shared" ref="H5122:H5133" si="80">"            ('"&amp;LEFT(C5122,3)&amp;"-"&amp;MID(C5122,4,2)&amp;"-"&amp;RIGHT(C5122,5)&amp;"', '"&amp;B5122&amp;"', '"&amp;D5122&amp;"', '"&amp;E5122&amp;"', '"&amp;F5122&amp;"'),"</f>
        <v xml:space="preserve">            ('899-19-02512', '두리', '이가희', '서울특별시 구로구 개봉로20길 6, 105동 1103호', '2024-3160034-00007'),</v>
      </c>
    </row>
    <row r="5123" spans="2:8" x14ac:dyDescent="0.25">
      <c r="B5123" t="s">
        <v>1745</v>
      </c>
      <c r="C5123" s="2">
        <v>8992101646</v>
      </c>
      <c r="D5123" s="2" t="s">
        <v>1746</v>
      </c>
      <c r="E5123" t="s">
        <v>1747</v>
      </c>
      <c r="F5123" s="2" t="s">
        <v>17487</v>
      </c>
      <c r="H5123" t="str">
        <f t="shared" si="80"/>
        <v xml:space="preserve">            ('899-21-01646', '신영약품', '이수지', '경기도 용인시 처인구 영지로16번길 25, 106동 1301호', '2024-4050147-00051'),</v>
      </c>
    </row>
    <row r="5124" spans="2:8" x14ac:dyDescent="0.25">
      <c r="B5124" t="s">
        <v>1021</v>
      </c>
      <c r="C5124" s="2">
        <v>8993201564</v>
      </c>
      <c r="D5124" s="2" t="s">
        <v>1022</v>
      </c>
      <c r="E5124" t="s">
        <v>1023</v>
      </c>
      <c r="F5124" s="2" t="s">
        <v>14326</v>
      </c>
      <c r="H5124" t="str">
        <f t="shared" si="80"/>
        <v xml:space="preserve">            ('899-32-01564', '제이케이메디칼', '권순범', '서울특별시 양천구 목동중앙본로30길 57, 301호(목동, 중앙하이빌)', '2024-3140033-00027'),</v>
      </c>
    </row>
    <row r="5125" spans="2:8" x14ac:dyDescent="0.25">
      <c r="B5125" t="s">
        <v>12849</v>
      </c>
      <c r="C5125" s="2">
        <v>8993201619</v>
      </c>
      <c r="D5125" s="2" t="s">
        <v>12850</v>
      </c>
      <c r="E5125" t="s">
        <v>12851</v>
      </c>
      <c r="F5125" s="2" t="s">
        <v>16745</v>
      </c>
      <c r="H5125" t="str">
        <f t="shared" si="80"/>
        <v xml:space="preserve">            ('899-32-01619', '소마메디', '최현선', '경기도 의정부시 평화로 483, 3608호', '2024-3820050-00117'),</v>
      </c>
    </row>
    <row r="5126" spans="2:8" x14ac:dyDescent="0.25">
      <c r="B5126" t="s">
        <v>1639</v>
      </c>
      <c r="C5126" s="2">
        <v>8996900523</v>
      </c>
      <c r="D5126" s="2" t="s">
        <v>4310</v>
      </c>
      <c r="E5126" t="s">
        <v>4311</v>
      </c>
      <c r="F5126" s="2" t="s">
        <v>16807</v>
      </c>
      <c r="H5126" t="str">
        <f t="shared" si="80"/>
        <v xml:space="preserve">            ('899-69-00523', '메디플러스', '제해관', '경기도 안양시 동안구 흥안대로 496, 6층 601호(관양동, 도원B/D)', '2024-3830263-00106'),</v>
      </c>
    </row>
    <row r="5127" spans="2:8" x14ac:dyDescent="0.25">
      <c r="B5127" t="s">
        <v>10931</v>
      </c>
      <c r="C5127" s="2">
        <v>8997100579</v>
      </c>
      <c r="D5127" s="2" t="s">
        <v>6408</v>
      </c>
      <c r="E5127" t="s">
        <v>10932</v>
      </c>
      <c r="F5127" s="2">
        <v>64</v>
      </c>
      <c r="H5127" t="str">
        <f t="shared" si="80"/>
        <v xml:space="preserve">            ('899-71-00579', '제이에이치 코리아', '조호연', '서울특별시 마포구 대흥로4길 38, 301호(용강동)', '64'),</v>
      </c>
    </row>
    <row r="5128" spans="2:8" x14ac:dyDescent="0.25">
      <c r="B5128" t="s">
        <v>12895</v>
      </c>
      <c r="C5128" s="2">
        <v>8998102988</v>
      </c>
      <c r="D5128" s="2" t="s">
        <v>12896</v>
      </c>
      <c r="E5128" t="s">
        <v>12897</v>
      </c>
      <c r="F5128" s="2" t="s">
        <v>14860</v>
      </c>
      <c r="H5128" t="str">
        <f t="shared" si="80"/>
        <v xml:space="preserve">            ('899-81-02988', '레오그', '조재훈', '부산광역시 동래구 명장로 65, 115동 1602호', '2024-3300024-00107'),</v>
      </c>
    </row>
    <row r="5129" spans="2:8" x14ac:dyDescent="0.25">
      <c r="B5129" t="s">
        <v>10764</v>
      </c>
      <c r="C5129" s="2">
        <v>8998103099</v>
      </c>
      <c r="D5129" s="2" t="s">
        <v>4722</v>
      </c>
      <c r="E5129" t="s">
        <v>10765</v>
      </c>
      <c r="F5129" s="2" t="s">
        <v>15360</v>
      </c>
      <c r="H5129" t="str">
        <f t="shared" si="80"/>
        <v xml:space="preserve">            ('899-81-03099', '(주)엘엔이파트너스', '최종방', '대구광역시 북구 원대로 46, 3층 306호(고성동3가)', '2024-3450022-00129'),</v>
      </c>
    </row>
    <row r="5130" spans="2:8" x14ac:dyDescent="0.25">
      <c r="B5130" t="s">
        <v>12176</v>
      </c>
      <c r="C5130" s="2">
        <v>8998601378</v>
      </c>
      <c r="D5130" s="2" t="s">
        <v>12177</v>
      </c>
      <c r="E5130" t="s">
        <v>12178</v>
      </c>
      <c r="F5130" s="2" t="s">
        <v>16301</v>
      </c>
      <c r="H5130" t="str">
        <f t="shared" si="80"/>
        <v xml:space="preserve">            ('899-86-01378', '(주)에이치엠팜', '윤찬근', '대전광역시 서구 신갈마로 110-1', '2024-3660023-00363'),</v>
      </c>
    </row>
    <row r="5131" spans="2:8" x14ac:dyDescent="0.25">
      <c r="B5131" t="s">
        <v>5175</v>
      </c>
      <c r="C5131" s="2">
        <v>8998602004</v>
      </c>
      <c r="D5131" s="2" t="s">
        <v>5176</v>
      </c>
      <c r="E5131" t="s">
        <v>5177</v>
      </c>
      <c r="F5131" s="2" t="s">
        <v>17722</v>
      </c>
      <c r="H5131" t="str">
        <f t="shared" si="80"/>
        <v xml:space="preserve">            ('899-86-02004', '와이오피', '박주석', '경기도 김포시 고촌읍 아라육로 80, 2층 201호', '2024-4090023-00133'),</v>
      </c>
    </row>
    <row r="5132" spans="2:8" x14ac:dyDescent="0.25">
      <c r="B5132" t="s">
        <v>6543</v>
      </c>
      <c r="C5132" s="2">
        <v>8998701448</v>
      </c>
      <c r="D5132" s="2" t="s">
        <v>6544</v>
      </c>
      <c r="E5132" t="s">
        <v>6545</v>
      </c>
      <c r="F5132" s="2" t="s">
        <v>14665</v>
      </c>
      <c r="H5132" t="str">
        <f t="shared" si="80"/>
        <v xml:space="preserve">            ('899-87-01448', '케이에스앤디', '엄익선', '서울특별시 송파구 충민로 66, 티-8079호(문정동, 가든파이브라이프)', '2024-3230034-00093'),</v>
      </c>
    </row>
    <row r="5133" spans="2:8" x14ac:dyDescent="0.25">
      <c r="B5133" t="s">
        <v>409</v>
      </c>
      <c r="C5133" s="2">
        <v>8998703562</v>
      </c>
      <c r="D5133" s="2" t="s">
        <v>407</v>
      </c>
      <c r="E5133" t="s">
        <v>410</v>
      </c>
      <c r="F5133" s="2" t="s">
        <v>16231</v>
      </c>
      <c r="H5133" t="str">
        <f t="shared" si="80"/>
        <v xml:space="preserve">            ('899-87-03562', '동행컴퍼니', '최상원', '대전광역시 서구 둔산중로 20, 1층 142호(탄방동, 나비 아르누보팰리스)', '2024-3660023-00156'),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558"/>
  <sheetViews>
    <sheetView showGridLines="0" zoomScale="85" zoomScaleNormal="85"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2" max="2" width="24.7109375" customWidth="1"/>
    <col min="3" max="4" width="20.28515625" style="2" bestFit="1" customWidth="1"/>
    <col min="5" max="5" width="24.7109375" customWidth="1"/>
  </cols>
  <sheetData>
    <row r="1" spans="2:8" x14ac:dyDescent="0.25">
      <c r="B1" s="2" t="s">
        <v>14057</v>
      </c>
      <c r="C1" s="1" t="s">
        <v>14055</v>
      </c>
      <c r="D1" s="1" t="s">
        <v>14056</v>
      </c>
      <c r="E1" s="2" t="s">
        <v>14058</v>
      </c>
      <c r="H1" t="s">
        <v>18985</v>
      </c>
    </row>
    <row r="2" spans="2:8" x14ac:dyDescent="0.25">
      <c r="B2" t="s">
        <v>2485</v>
      </c>
      <c r="C2" s="2">
        <v>7418101074</v>
      </c>
      <c r="D2" s="2">
        <v>1011069470</v>
      </c>
      <c r="E2" t="s">
        <v>7504</v>
      </c>
      <c r="H2" t="str">
        <f>"            ('"&amp;LEFT(C2,3)&amp;"-"&amp;MID(C2,4,2)&amp;"-"&amp;RIGHT(C2,5)&amp;"', '"&amp;LEFT(D2,3)&amp;"-"&amp;MID(D2,4,2)&amp;"-"&amp;RIGHT(D2,5)&amp;"'),"</f>
        <v xml:space="preserve">            ('741-81-01074', '101-10-69470'),</v>
      </c>
    </row>
    <row r="3" spans="2:8" x14ac:dyDescent="0.25">
      <c r="B3" t="s">
        <v>3447</v>
      </c>
      <c r="C3" s="2">
        <v>3718601564</v>
      </c>
      <c r="D3" s="2">
        <v>1011230038</v>
      </c>
      <c r="E3" t="s">
        <v>572</v>
      </c>
      <c r="H3" t="str">
        <f t="shared" ref="H3:H66" si="0">"            ('"&amp;LEFT(C3,3)&amp;"-"&amp;MID(C3,4,2)&amp;"-"&amp;RIGHT(C3,5)&amp;"', '"&amp;LEFT(D3,3)&amp;"-"&amp;MID(D3,4,2)&amp;"-"&amp;RIGHT(D3,5)&amp;"'),"</f>
        <v xml:space="preserve">            ('371-86-01564', '101-12-30038'),</v>
      </c>
    </row>
    <row r="4" spans="2:8" x14ac:dyDescent="0.25">
      <c r="B4" t="s">
        <v>3213</v>
      </c>
      <c r="C4" s="2">
        <v>1058794648</v>
      </c>
      <c r="D4" s="2">
        <v>1011353192</v>
      </c>
      <c r="E4" t="s">
        <v>11571</v>
      </c>
      <c r="H4" t="str">
        <f t="shared" si="0"/>
        <v xml:space="preserve">            ('105-87-94648', '101-13-53192'),</v>
      </c>
    </row>
    <row r="5" spans="2:8" x14ac:dyDescent="0.25">
      <c r="B5" t="s">
        <v>3546</v>
      </c>
      <c r="C5" s="2">
        <v>8198101867</v>
      </c>
      <c r="D5" s="2">
        <v>1011562981</v>
      </c>
      <c r="E5" t="s">
        <v>11612</v>
      </c>
      <c r="H5" t="str">
        <f t="shared" si="0"/>
        <v xml:space="preserve">            ('819-81-01867', '101-15-62981'),</v>
      </c>
    </row>
    <row r="6" spans="2:8" x14ac:dyDescent="0.25">
      <c r="B6" t="s">
        <v>3582</v>
      </c>
      <c r="C6" s="2">
        <v>7428102853</v>
      </c>
      <c r="D6" s="2">
        <v>1011614190</v>
      </c>
      <c r="E6" t="s">
        <v>12820</v>
      </c>
      <c r="H6" t="str">
        <f t="shared" si="0"/>
        <v xml:space="preserve">            ('742-81-02853', '101-16-14190'),</v>
      </c>
    </row>
    <row r="7" spans="2:8" x14ac:dyDescent="0.25">
      <c r="B7" t="s">
        <v>2712</v>
      </c>
      <c r="C7" s="2">
        <v>1118603446</v>
      </c>
      <c r="D7" s="2">
        <v>1011752610</v>
      </c>
      <c r="E7" t="s">
        <v>1639</v>
      </c>
      <c r="H7" t="str">
        <f t="shared" si="0"/>
        <v xml:space="preserve">            ('111-86-03446', '101-17-52610'),</v>
      </c>
    </row>
    <row r="8" spans="2:8" x14ac:dyDescent="0.25">
      <c r="B8" t="s">
        <v>6081</v>
      </c>
      <c r="C8" s="2">
        <v>1238802920</v>
      </c>
      <c r="D8" s="2">
        <v>1011754281</v>
      </c>
      <c r="E8" t="s">
        <v>5302</v>
      </c>
      <c r="H8" t="str">
        <f t="shared" si="0"/>
        <v xml:space="preserve">            ('123-88-02920', '101-17-54281'),</v>
      </c>
    </row>
    <row r="9" spans="2:8" x14ac:dyDescent="0.25">
      <c r="B9" t="s">
        <v>5169</v>
      </c>
      <c r="C9" s="2">
        <v>6638802525</v>
      </c>
      <c r="D9" s="2">
        <v>1011754281</v>
      </c>
      <c r="E9" t="s">
        <v>5302</v>
      </c>
      <c r="H9" t="str">
        <f t="shared" si="0"/>
        <v xml:space="preserve">            ('663-88-02525', '101-17-54281'),</v>
      </c>
    </row>
    <row r="10" spans="2:8" x14ac:dyDescent="0.25">
      <c r="B10" t="s">
        <v>6230</v>
      </c>
      <c r="C10" s="2">
        <v>3678801711</v>
      </c>
      <c r="D10" s="2">
        <v>1011806879</v>
      </c>
      <c r="E10" t="s">
        <v>6908</v>
      </c>
      <c r="H10" t="str">
        <f t="shared" si="0"/>
        <v xml:space="preserve">            ('367-88-01711', '101-18-06879'),</v>
      </c>
    </row>
    <row r="11" spans="2:8" x14ac:dyDescent="0.25">
      <c r="B11" t="s">
        <v>2485</v>
      </c>
      <c r="C11" s="2">
        <v>7418101074</v>
      </c>
      <c r="D11" s="2">
        <v>1012432024</v>
      </c>
      <c r="E11" t="s">
        <v>7516</v>
      </c>
      <c r="H11" t="str">
        <f t="shared" si="0"/>
        <v xml:space="preserve">            ('741-81-01074', '101-24-32024'),</v>
      </c>
    </row>
    <row r="12" spans="2:8" x14ac:dyDescent="0.25">
      <c r="B12" t="s">
        <v>3980</v>
      </c>
      <c r="C12" s="2">
        <v>8328800860</v>
      </c>
      <c r="D12" s="2">
        <v>1012906477</v>
      </c>
      <c r="E12" t="s">
        <v>10972</v>
      </c>
      <c r="H12" t="str">
        <f t="shared" si="0"/>
        <v xml:space="preserve">            ('832-88-00860', '101-29-06477'),</v>
      </c>
    </row>
    <row r="13" spans="2:8" x14ac:dyDescent="0.25">
      <c r="B13" t="s">
        <v>5724</v>
      </c>
      <c r="C13" s="2">
        <v>5258701926</v>
      </c>
      <c r="D13" s="2">
        <v>1013284828</v>
      </c>
      <c r="E13" t="s">
        <v>5748</v>
      </c>
      <c r="H13" t="str">
        <f t="shared" si="0"/>
        <v xml:space="preserve">            ('525-87-01926', '101-32-84828'),</v>
      </c>
    </row>
    <row r="14" spans="2:8" x14ac:dyDescent="0.25">
      <c r="B14" t="s">
        <v>6092</v>
      </c>
      <c r="C14" s="2">
        <v>6938100140</v>
      </c>
      <c r="D14" s="2">
        <v>1013352056</v>
      </c>
      <c r="E14" t="s">
        <v>13685</v>
      </c>
      <c r="H14" t="str">
        <f t="shared" si="0"/>
        <v xml:space="preserve">            ('693-81-00140', '101-33-52056'),</v>
      </c>
    </row>
    <row r="15" spans="2:8" x14ac:dyDescent="0.25">
      <c r="B15" t="s">
        <v>5724</v>
      </c>
      <c r="C15" s="2">
        <v>5258701926</v>
      </c>
      <c r="D15" s="2">
        <v>1013607135</v>
      </c>
      <c r="E15" t="s">
        <v>5763</v>
      </c>
      <c r="H15" t="str">
        <f t="shared" si="0"/>
        <v xml:space="preserve">            ('525-87-01926', '101-36-07135'),</v>
      </c>
    </row>
    <row r="16" spans="2:8" x14ac:dyDescent="0.25">
      <c r="B16" t="s">
        <v>4761</v>
      </c>
      <c r="C16" s="2">
        <v>4138702957</v>
      </c>
      <c r="D16" s="2">
        <v>1013772972</v>
      </c>
      <c r="E16" t="s">
        <v>12710</v>
      </c>
      <c r="H16" t="str">
        <f t="shared" si="0"/>
        <v xml:space="preserve">            ('413-87-02957', '101-37-72972'),</v>
      </c>
    </row>
    <row r="17" spans="2:8" x14ac:dyDescent="0.25">
      <c r="B17" t="s">
        <v>4053</v>
      </c>
      <c r="C17" s="2">
        <v>5358703090</v>
      </c>
      <c r="D17" s="2">
        <v>1013792944</v>
      </c>
      <c r="E17" t="s">
        <v>4546</v>
      </c>
      <c r="H17" t="str">
        <f t="shared" si="0"/>
        <v xml:space="preserve">            ('535-87-03090', '101-37-92944'),</v>
      </c>
    </row>
    <row r="18" spans="2:8" x14ac:dyDescent="0.25">
      <c r="B18" t="s">
        <v>552</v>
      </c>
      <c r="C18" s="2">
        <v>2768701761</v>
      </c>
      <c r="D18" s="2">
        <v>1015100659</v>
      </c>
      <c r="E18" t="s">
        <v>9402</v>
      </c>
      <c r="H18" t="str">
        <f t="shared" si="0"/>
        <v xml:space="preserve">            ('276-87-01761', '101-51-00659'),</v>
      </c>
    </row>
    <row r="19" spans="2:8" x14ac:dyDescent="0.25">
      <c r="B19" t="s">
        <v>1458</v>
      </c>
      <c r="C19" s="2">
        <v>1078747608</v>
      </c>
      <c r="D19" s="2">
        <v>1018608328</v>
      </c>
      <c r="E19" t="s">
        <v>1461</v>
      </c>
      <c r="H19" t="str">
        <f t="shared" si="0"/>
        <v xml:space="preserve">            ('107-87-47608', '101-86-08328'),</v>
      </c>
    </row>
    <row r="20" spans="2:8" x14ac:dyDescent="0.25">
      <c r="B20" t="s">
        <v>9713</v>
      </c>
      <c r="C20" s="2">
        <v>4428802592</v>
      </c>
      <c r="D20" s="2">
        <v>1020123155</v>
      </c>
      <c r="E20" t="s">
        <v>4298</v>
      </c>
      <c r="H20" t="str">
        <f t="shared" si="0"/>
        <v xml:space="preserve">            ('442-88-02592', '102-01-23155'),</v>
      </c>
    </row>
    <row r="21" spans="2:8" x14ac:dyDescent="0.25">
      <c r="B21" t="s">
        <v>3418</v>
      </c>
      <c r="C21" s="2">
        <v>7248603198</v>
      </c>
      <c r="D21" s="2">
        <v>1020123155</v>
      </c>
      <c r="E21" t="s">
        <v>4298</v>
      </c>
      <c r="H21" t="str">
        <f t="shared" si="0"/>
        <v xml:space="preserve">            ('724-86-03198', '102-01-23155'),</v>
      </c>
    </row>
    <row r="22" spans="2:8" x14ac:dyDescent="0.25">
      <c r="B22" t="s">
        <v>3433</v>
      </c>
      <c r="C22" s="2">
        <v>1858800672</v>
      </c>
      <c r="D22" s="2">
        <v>1020192031</v>
      </c>
      <c r="E22" t="s">
        <v>6218</v>
      </c>
      <c r="H22" t="str">
        <f t="shared" si="0"/>
        <v xml:space="preserve">            ('185-88-00672', '102-01-92031'),</v>
      </c>
    </row>
    <row r="23" spans="2:8" x14ac:dyDescent="0.25">
      <c r="B23" t="s">
        <v>789</v>
      </c>
      <c r="C23" s="2">
        <v>2258601937</v>
      </c>
      <c r="D23" s="2">
        <v>1020287011</v>
      </c>
      <c r="E23" t="s">
        <v>792</v>
      </c>
      <c r="H23" t="str">
        <f t="shared" si="0"/>
        <v xml:space="preserve">            ('225-86-01937', '102-02-87011'),</v>
      </c>
    </row>
    <row r="24" spans="2:8" x14ac:dyDescent="0.25">
      <c r="B24" t="s">
        <v>7352</v>
      </c>
      <c r="C24" s="2">
        <v>5518701963</v>
      </c>
      <c r="D24" s="2">
        <v>1020492181</v>
      </c>
      <c r="E24" t="s">
        <v>8284</v>
      </c>
      <c r="H24" t="str">
        <f t="shared" si="0"/>
        <v xml:space="preserve">            ('551-87-01963', '102-04-92181'),</v>
      </c>
    </row>
    <row r="25" spans="2:8" x14ac:dyDescent="0.25">
      <c r="B25" t="s">
        <v>2420</v>
      </c>
      <c r="C25" s="2">
        <v>5328701434</v>
      </c>
      <c r="D25" s="2">
        <v>1020594401</v>
      </c>
      <c r="E25" t="s">
        <v>11449</v>
      </c>
      <c r="H25" t="str">
        <f t="shared" si="0"/>
        <v xml:space="preserve">            ('532-87-01434', '102-05-94401'),</v>
      </c>
    </row>
    <row r="26" spans="2:8" x14ac:dyDescent="0.25">
      <c r="B26" t="s">
        <v>3213</v>
      </c>
      <c r="C26" s="2">
        <v>1058794648</v>
      </c>
      <c r="D26" s="2">
        <v>1020653182</v>
      </c>
      <c r="E26" t="s">
        <v>5132</v>
      </c>
      <c r="H26" t="str">
        <f t="shared" si="0"/>
        <v xml:space="preserve">            ('105-87-94648', '102-06-53182'),</v>
      </c>
    </row>
    <row r="27" spans="2:8" x14ac:dyDescent="0.25">
      <c r="B27" t="s">
        <v>3433</v>
      </c>
      <c r="C27" s="2">
        <v>1858800672</v>
      </c>
      <c r="D27" s="2">
        <v>1020891706</v>
      </c>
      <c r="E27" t="s">
        <v>6209</v>
      </c>
      <c r="H27" t="str">
        <f t="shared" si="0"/>
        <v xml:space="preserve">            ('185-88-00672', '102-08-91706'),</v>
      </c>
    </row>
    <row r="28" spans="2:8" x14ac:dyDescent="0.25">
      <c r="B28" t="s">
        <v>4732</v>
      </c>
      <c r="C28" s="2">
        <v>8978801022</v>
      </c>
      <c r="D28" s="2">
        <v>1021107493</v>
      </c>
      <c r="E28" t="s">
        <v>6418</v>
      </c>
      <c r="H28" t="str">
        <f t="shared" si="0"/>
        <v xml:space="preserve">            ('897-88-01022', '102-11-07493'),</v>
      </c>
    </row>
    <row r="29" spans="2:8" x14ac:dyDescent="0.25">
      <c r="B29" t="s">
        <v>7352</v>
      </c>
      <c r="C29" s="2">
        <v>5518701963</v>
      </c>
      <c r="D29" s="2">
        <v>1021208994</v>
      </c>
      <c r="E29" t="s">
        <v>8260</v>
      </c>
      <c r="H29" t="str">
        <f t="shared" si="0"/>
        <v xml:space="preserve">            ('551-87-01963', '102-12-08994'),</v>
      </c>
    </row>
    <row r="30" spans="2:8" x14ac:dyDescent="0.25">
      <c r="B30" t="s">
        <v>465</v>
      </c>
      <c r="C30" s="2">
        <v>2158755433</v>
      </c>
      <c r="D30" s="2">
        <v>1021265864</v>
      </c>
      <c r="E30" t="s">
        <v>12677</v>
      </c>
      <c r="H30" t="str">
        <f t="shared" si="0"/>
        <v xml:space="preserve">            ('215-87-55433', '102-12-65864'),</v>
      </c>
    </row>
    <row r="31" spans="2:8" x14ac:dyDescent="0.25">
      <c r="B31" t="s">
        <v>2914</v>
      </c>
      <c r="C31" s="2">
        <v>8808701463</v>
      </c>
      <c r="D31" s="2">
        <v>1021265864</v>
      </c>
      <c r="E31" t="s">
        <v>12677</v>
      </c>
      <c r="H31" t="str">
        <f t="shared" si="0"/>
        <v xml:space="preserve">            ('880-87-01463', '102-12-65864'),</v>
      </c>
    </row>
    <row r="32" spans="2:8" x14ac:dyDescent="0.25">
      <c r="B32" t="s">
        <v>4761</v>
      </c>
      <c r="C32" s="2">
        <v>4138702957</v>
      </c>
      <c r="D32" s="2">
        <v>1021330232</v>
      </c>
      <c r="E32" t="s">
        <v>4764</v>
      </c>
      <c r="H32" t="str">
        <f t="shared" si="0"/>
        <v xml:space="preserve">            ('413-87-02957', '102-13-30232'),</v>
      </c>
    </row>
    <row r="33" spans="2:8" x14ac:dyDescent="0.25">
      <c r="B33" t="s">
        <v>5724</v>
      </c>
      <c r="C33" s="2">
        <v>5258701926</v>
      </c>
      <c r="D33" s="2">
        <v>1021495756</v>
      </c>
      <c r="E33" t="s">
        <v>5740</v>
      </c>
      <c r="H33" t="str">
        <f t="shared" si="0"/>
        <v xml:space="preserve">            ('525-87-01926', '102-14-95756'),</v>
      </c>
    </row>
    <row r="34" spans="2:8" x14ac:dyDescent="0.25">
      <c r="B34" t="s">
        <v>2485</v>
      </c>
      <c r="C34" s="2">
        <v>7418101074</v>
      </c>
      <c r="D34" s="2">
        <v>1021854980</v>
      </c>
      <c r="E34" t="s">
        <v>13445</v>
      </c>
      <c r="H34" t="str">
        <f t="shared" si="0"/>
        <v xml:space="preserve">            ('741-81-01074', '102-18-54980'),</v>
      </c>
    </row>
    <row r="35" spans="2:8" x14ac:dyDescent="0.25">
      <c r="B35" t="s">
        <v>3213</v>
      </c>
      <c r="C35" s="2">
        <v>1058794648</v>
      </c>
      <c r="D35" s="2">
        <v>1021855219</v>
      </c>
      <c r="E35" t="s">
        <v>4870</v>
      </c>
      <c r="H35" t="str">
        <f t="shared" si="0"/>
        <v xml:space="preserve">            ('105-87-94648', '102-18-55219'),</v>
      </c>
    </row>
    <row r="36" spans="2:8" x14ac:dyDescent="0.25">
      <c r="B36" t="s">
        <v>729</v>
      </c>
      <c r="C36" s="2">
        <v>6428102174</v>
      </c>
      <c r="D36" s="2">
        <v>1022653652</v>
      </c>
      <c r="E36" t="s">
        <v>10031</v>
      </c>
      <c r="H36" t="str">
        <f t="shared" si="0"/>
        <v xml:space="preserve">            ('642-81-02174', '102-26-53652'),</v>
      </c>
    </row>
    <row r="37" spans="2:8" x14ac:dyDescent="0.25">
      <c r="B37" t="s">
        <v>552</v>
      </c>
      <c r="C37" s="2">
        <v>2768701761</v>
      </c>
      <c r="D37" s="2">
        <v>1022992321</v>
      </c>
      <c r="E37" t="s">
        <v>9062</v>
      </c>
      <c r="H37" t="str">
        <f t="shared" si="0"/>
        <v xml:space="preserve">            ('276-87-01761', '102-29-92321'),</v>
      </c>
    </row>
    <row r="38" spans="2:8" x14ac:dyDescent="0.25">
      <c r="B38" t="s">
        <v>3980</v>
      </c>
      <c r="C38" s="2">
        <v>8328800860</v>
      </c>
      <c r="D38" s="2">
        <v>1023306496</v>
      </c>
      <c r="E38" t="s">
        <v>11159</v>
      </c>
      <c r="H38" t="str">
        <f t="shared" si="0"/>
        <v xml:space="preserve">            ('832-88-00860', '102-33-06496'),</v>
      </c>
    </row>
    <row r="39" spans="2:8" x14ac:dyDescent="0.25">
      <c r="B39" t="s">
        <v>9713</v>
      </c>
      <c r="C39" s="2">
        <v>4428802592</v>
      </c>
      <c r="D39" s="2">
        <v>1023653516</v>
      </c>
      <c r="E39" t="s">
        <v>4199</v>
      </c>
      <c r="H39" t="str">
        <f t="shared" si="0"/>
        <v xml:space="preserve">            ('442-88-02592', '102-36-53516'),</v>
      </c>
    </row>
    <row r="40" spans="2:8" x14ac:dyDescent="0.25">
      <c r="B40" t="s">
        <v>3418</v>
      </c>
      <c r="C40" s="2">
        <v>7248603198</v>
      </c>
      <c r="D40" s="2">
        <v>1023653516</v>
      </c>
      <c r="E40" t="s">
        <v>4199</v>
      </c>
      <c r="H40" t="str">
        <f t="shared" si="0"/>
        <v xml:space="preserve">            ('724-86-03198', '102-36-53516'),</v>
      </c>
    </row>
    <row r="41" spans="2:8" x14ac:dyDescent="0.25">
      <c r="B41" t="s">
        <v>2485</v>
      </c>
      <c r="C41" s="2">
        <v>7418101074</v>
      </c>
      <c r="D41" s="2">
        <v>1023727766</v>
      </c>
      <c r="E41" t="s">
        <v>7465</v>
      </c>
      <c r="H41" t="str">
        <f t="shared" si="0"/>
        <v xml:space="preserve">            ('741-81-01074', '102-37-27766'),</v>
      </c>
    </row>
    <row r="42" spans="2:8" x14ac:dyDescent="0.25">
      <c r="B42" t="s">
        <v>1485</v>
      </c>
      <c r="C42" s="2">
        <v>1468101639</v>
      </c>
      <c r="D42" s="2">
        <v>1025400901</v>
      </c>
      <c r="E42" t="s">
        <v>1949</v>
      </c>
      <c r="H42" t="str">
        <f t="shared" si="0"/>
        <v xml:space="preserve">            ('146-81-01639', '102-54-00901'),</v>
      </c>
    </row>
    <row r="43" spans="2:8" x14ac:dyDescent="0.25">
      <c r="B43" t="s">
        <v>1485</v>
      </c>
      <c r="C43" s="2">
        <v>1468101639</v>
      </c>
      <c r="D43" s="2">
        <v>1034501008</v>
      </c>
      <c r="E43" t="s">
        <v>1006</v>
      </c>
      <c r="H43" t="str">
        <f t="shared" si="0"/>
        <v xml:space="preserve">            ('146-81-01639', '103-45-01008'),</v>
      </c>
    </row>
    <row r="44" spans="2:8" x14ac:dyDescent="0.25">
      <c r="B44" t="s">
        <v>2485</v>
      </c>
      <c r="C44" s="2">
        <v>7418101074</v>
      </c>
      <c r="D44" s="2">
        <v>1038802800</v>
      </c>
      <c r="E44" t="s">
        <v>7977</v>
      </c>
      <c r="H44" t="str">
        <f t="shared" si="0"/>
        <v xml:space="preserve">            ('741-81-01074', '103-88-02800'),</v>
      </c>
    </row>
    <row r="45" spans="2:8" x14ac:dyDescent="0.25">
      <c r="B45" t="s">
        <v>5856</v>
      </c>
      <c r="C45" s="2">
        <v>1848100947</v>
      </c>
      <c r="D45" s="2">
        <v>1041207064</v>
      </c>
      <c r="E45" t="s">
        <v>11976</v>
      </c>
      <c r="H45" t="str">
        <f t="shared" si="0"/>
        <v xml:space="preserve">            ('184-81-00947', '104-12-07064'),</v>
      </c>
    </row>
    <row r="46" spans="2:8" x14ac:dyDescent="0.25">
      <c r="B46" t="s">
        <v>2485</v>
      </c>
      <c r="C46" s="2">
        <v>7418101074</v>
      </c>
      <c r="D46" s="2">
        <v>1041255983</v>
      </c>
      <c r="E46" t="s">
        <v>7643</v>
      </c>
      <c r="H46" t="str">
        <f t="shared" si="0"/>
        <v xml:space="preserve">            ('741-81-01074', '104-12-55983'),</v>
      </c>
    </row>
    <row r="47" spans="2:8" x14ac:dyDescent="0.25">
      <c r="B47" t="s">
        <v>3503</v>
      </c>
      <c r="C47" s="2">
        <v>3278700513</v>
      </c>
      <c r="D47" s="2">
        <v>1041306494</v>
      </c>
      <c r="E47" t="s">
        <v>8714</v>
      </c>
      <c r="H47" t="str">
        <f t="shared" si="0"/>
        <v xml:space="preserve">            ('327-87-00513', '104-13-06494'),</v>
      </c>
    </row>
    <row r="48" spans="2:8" x14ac:dyDescent="0.25">
      <c r="B48" t="s">
        <v>1485</v>
      </c>
      <c r="C48" s="2">
        <v>1468101639</v>
      </c>
      <c r="D48" s="2">
        <v>1041422337</v>
      </c>
      <c r="E48" t="s">
        <v>1882</v>
      </c>
      <c r="H48" t="str">
        <f t="shared" si="0"/>
        <v xml:space="preserve">            ('146-81-01639', '104-14-22337'),</v>
      </c>
    </row>
    <row r="49" spans="2:8" x14ac:dyDescent="0.25">
      <c r="B49" t="s">
        <v>9556</v>
      </c>
      <c r="C49" s="2">
        <v>3188100991</v>
      </c>
      <c r="D49" s="2">
        <v>1042065093</v>
      </c>
      <c r="E49" t="s">
        <v>9559</v>
      </c>
      <c r="H49" t="str">
        <f t="shared" si="0"/>
        <v xml:space="preserve">            ('318-81-00991', '104-20-65093'),</v>
      </c>
    </row>
    <row r="50" spans="2:8" x14ac:dyDescent="0.25">
      <c r="B50" t="s">
        <v>3530</v>
      </c>
      <c r="C50" s="2">
        <v>6368700343</v>
      </c>
      <c r="D50" s="2">
        <v>1043526997</v>
      </c>
      <c r="E50" t="s">
        <v>4117</v>
      </c>
      <c r="H50" t="str">
        <f t="shared" si="0"/>
        <v xml:space="preserve">            ('636-87-00343', '104-35-26997'),</v>
      </c>
    </row>
    <row r="51" spans="2:8" x14ac:dyDescent="0.25">
      <c r="B51" t="s">
        <v>4732</v>
      </c>
      <c r="C51" s="2">
        <v>8978801022</v>
      </c>
      <c r="D51" s="2">
        <v>1044108914</v>
      </c>
      <c r="E51" t="s">
        <v>632</v>
      </c>
      <c r="H51" t="str">
        <f t="shared" si="0"/>
        <v xml:space="preserve">            ('897-88-01022', '104-41-08914'),</v>
      </c>
    </row>
    <row r="52" spans="2:8" x14ac:dyDescent="0.25">
      <c r="B52" t="s">
        <v>3585</v>
      </c>
      <c r="C52" s="2">
        <v>7098102424</v>
      </c>
      <c r="D52" s="2">
        <v>1045101128</v>
      </c>
      <c r="E52" t="s">
        <v>12451</v>
      </c>
      <c r="H52" t="str">
        <f t="shared" si="0"/>
        <v xml:space="preserve">            ('709-81-02424', '104-51-01128'),</v>
      </c>
    </row>
    <row r="53" spans="2:8" x14ac:dyDescent="0.25">
      <c r="B53" t="s">
        <v>4673</v>
      </c>
      <c r="C53" s="2">
        <v>8738103331</v>
      </c>
      <c r="D53" s="2">
        <v>1052266463</v>
      </c>
      <c r="E53" t="s">
        <v>10781</v>
      </c>
      <c r="H53" t="str">
        <f t="shared" si="0"/>
        <v xml:space="preserve">            ('873-81-03331', '105-22-66463'),</v>
      </c>
    </row>
    <row r="54" spans="2:8" x14ac:dyDescent="0.25">
      <c r="B54" t="s">
        <v>10764</v>
      </c>
      <c r="C54" s="2">
        <v>8998103099</v>
      </c>
      <c r="D54" s="2">
        <v>1052266463</v>
      </c>
      <c r="E54" t="s">
        <v>10781</v>
      </c>
      <c r="H54" t="str">
        <f t="shared" si="0"/>
        <v xml:space="preserve">            ('899-81-03099', '105-22-66463'),</v>
      </c>
    </row>
    <row r="55" spans="2:8" x14ac:dyDescent="0.25">
      <c r="B55" t="s">
        <v>1293</v>
      </c>
      <c r="C55" s="2">
        <v>1398147165</v>
      </c>
      <c r="D55" s="2">
        <v>1052851069</v>
      </c>
      <c r="E55" t="s">
        <v>1383</v>
      </c>
      <c r="H55" t="str">
        <f t="shared" si="0"/>
        <v xml:space="preserve">            ('139-81-47165', '105-28-51069'),</v>
      </c>
    </row>
    <row r="56" spans="2:8" x14ac:dyDescent="0.25">
      <c r="B56" t="s">
        <v>2485</v>
      </c>
      <c r="C56" s="2">
        <v>7418101074</v>
      </c>
      <c r="D56" s="2">
        <v>1053711467</v>
      </c>
      <c r="E56" t="s">
        <v>8060</v>
      </c>
      <c r="H56" t="str">
        <f t="shared" si="0"/>
        <v xml:space="preserve">            ('741-81-01074', '105-37-11467'),</v>
      </c>
    </row>
    <row r="57" spans="2:8" x14ac:dyDescent="0.25">
      <c r="B57" t="s">
        <v>1314</v>
      </c>
      <c r="C57" s="2">
        <v>7298600629</v>
      </c>
      <c r="D57" s="2">
        <v>1053881994</v>
      </c>
      <c r="E57" t="s">
        <v>2244</v>
      </c>
      <c r="H57" t="str">
        <f t="shared" si="0"/>
        <v xml:space="preserve">            ('729-86-00629', '105-38-81994'),</v>
      </c>
    </row>
    <row r="58" spans="2:8" x14ac:dyDescent="0.25">
      <c r="B58" t="s">
        <v>3353</v>
      </c>
      <c r="C58" s="2">
        <v>1228113217</v>
      </c>
      <c r="D58" s="2">
        <v>1058794648</v>
      </c>
      <c r="E58" t="s">
        <v>3213</v>
      </c>
      <c r="H58" t="str">
        <f t="shared" si="0"/>
        <v xml:space="preserve">            ('122-81-13217', '105-87-94648'),</v>
      </c>
    </row>
    <row r="59" spans="2:8" x14ac:dyDescent="0.25">
      <c r="B59" t="s">
        <v>5166</v>
      </c>
      <c r="C59" s="2">
        <v>4998602027</v>
      </c>
      <c r="D59" s="2">
        <v>1058794648</v>
      </c>
      <c r="E59" t="s">
        <v>3213</v>
      </c>
      <c r="H59" t="str">
        <f t="shared" si="0"/>
        <v xml:space="preserve">            ('499-86-02027', '105-87-94648'),</v>
      </c>
    </row>
    <row r="60" spans="2:8" x14ac:dyDescent="0.25">
      <c r="B60" t="s">
        <v>5169</v>
      </c>
      <c r="C60" s="2">
        <v>6638802525</v>
      </c>
      <c r="D60" s="2">
        <v>1058794648</v>
      </c>
      <c r="E60" t="s">
        <v>3213</v>
      </c>
      <c r="H60" t="str">
        <f t="shared" si="0"/>
        <v xml:space="preserve">            ('663-88-02525', '105-87-94648'),</v>
      </c>
    </row>
    <row r="61" spans="2:8" x14ac:dyDescent="0.25">
      <c r="B61" t="s">
        <v>11817</v>
      </c>
      <c r="C61" s="2">
        <v>6848801858</v>
      </c>
      <c r="D61" s="2">
        <v>1058794648</v>
      </c>
      <c r="E61" t="s">
        <v>3213</v>
      </c>
      <c r="H61" t="str">
        <f t="shared" si="0"/>
        <v xml:space="preserve">            ('684-88-01858', '105-87-94648'),</v>
      </c>
    </row>
    <row r="62" spans="2:8" x14ac:dyDescent="0.25">
      <c r="B62" t="s">
        <v>3106</v>
      </c>
      <c r="C62" s="2">
        <v>7368801955</v>
      </c>
      <c r="D62" s="2">
        <v>1058794648</v>
      </c>
      <c r="E62" t="s">
        <v>3213</v>
      </c>
      <c r="H62" t="str">
        <f t="shared" si="0"/>
        <v xml:space="preserve">            ('736-88-01955', '105-87-94648'),</v>
      </c>
    </row>
    <row r="63" spans="2:8" x14ac:dyDescent="0.25">
      <c r="B63" t="s">
        <v>2485</v>
      </c>
      <c r="C63" s="2">
        <v>7418101074</v>
      </c>
      <c r="D63" s="2">
        <v>1058794648</v>
      </c>
      <c r="E63" t="s">
        <v>3213</v>
      </c>
      <c r="H63" t="str">
        <f t="shared" si="0"/>
        <v xml:space="preserve">            ('741-81-01074', '105-87-94648'),</v>
      </c>
    </row>
    <row r="64" spans="2:8" x14ac:dyDescent="0.25">
      <c r="B64" t="s">
        <v>2914</v>
      </c>
      <c r="C64" s="2">
        <v>8808701463</v>
      </c>
      <c r="D64" s="2">
        <v>1058794648</v>
      </c>
      <c r="E64" t="s">
        <v>3213</v>
      </c>
      <c r="H64" t="str">
        <f t="shared" si="0"/>
        <v xml:space="preserve">            ('880-87-01463', '105-87-94648'),</v>
      </c>
    </row>
    <row r="65" spans="2:8" x14ac:dyDescent="0.25">
      <c r="B65" t="s">
        <v>9556</v>
      </c>
      <c r="C65" s="2">
        <v>3188100991</v>
      </c>
      <c r="D65" s="2">
        <v>1058803294</v>
      </c>
      <c r="E65" t="s">
        <v>9562</v>
      </c>
      <c r="H65" t="str">
        <f t="shared" si="0"/>
        <v xml:space="preserve">            ('318-81-00991', '105-88-03294'),</v>
      </c>
    </row>
    <row r="66" spans="2:8" x14ac:dyDescent="0.25">
      <c r="B66" t="s">
        <v>3353</v>
      </c>
      <c r="C66" s="2">
        <v>1228113217</v>
      </c>
      <c r="D66" s="2">
        <v>1058817430</v>
      </c>
      <c r="E66" t="s">
        <v>3518</v>
      </c>
      <c r="H66" t="str">
        <f t="shared" si="0"/>
        <v xml:space="preserve">            ('122-81-13217', '105-88-17430'),</v>
      </c>
    </row>
    <row r="67" spans="2:8" x14ac:dyDescent="0.25">
      <c r="B67" t="s">
        <v>9556</v>
      </c>
      <c r="C67" s="2">
        <v>3188100991</v>
      </c>
      <c r="D67" s="2">
        <v>1058817430</v>
      </c>
      <c r="E67" t="s">
        <v>3518</v>
      </c>
      <c r="H67" t="str">
        <f t="shared" ref="H67:H130" si="1">"            ('"&amp;LEFT(C67,3)&amp;"-"&amp;MID(C67,4,2)&amp;"-"&amp;RIGHT(C67,5)&amp;"', '"&amp;LEFT(D67,3)&amp;"-"&amp;MID(D67,4,2)&amp;"-"&amp;RIGHT(D67,5)&amp;"'),"</f>
        <v xml:space="preserve">            ('318-81-00991', '105-88-17430'),</v>
      </c>
    </row>
    <row r="68" spans="2:8" x14ac:dyDescent="0.25">
      <c r="B68" t="s">
        <v>6614</v>
      </c>
      <c r="C68" s="2">
        <v>1718102255</v>
      </c>
      <c r="D68" s="2">
        <v>1058818142</v>
      </c>
      <c r="E68" t="s">
        <v>8594</v>
      </c>
      <c r="H68" t="str">
        <f t="shared" si="1"/>
        <v xml:space="preserve">            ('171-81-02255', '105-88-18142'),</v>
      </c>
    </row>
    <row r="69" spans="2:8" x14ac:dyDescent="0.25">
      <c r="B69" t="s">
        <v>9614</v>
      </c>
      <c r="C69" s="2">
        <v>2248700572</v>
      </c>
      <c r="D69" s="2">
        <v>1058818142</v>
      </c>
      <c r="E69" t="s">
        <v>8594</v>
      </c>
      <c r="H69" t="str">
        <f t="shared" si="1"/>
        <v xml:space="preserve">            ('224-87-00572', '105-88-18142'),</v>
      </c>
    </row>
    <row r="70" spans="2:8" x14ac:dyDescent="0.25">
      <c r="B70" t="s">
        <v>3213</v>
      </c>
      <c r="C70" s="2">
        <v>1058794648</v>
      </c>
      <c r="D70" s="2">
        <v>1061119405</v>
      </c>
      <c r="E70" t="s">
        <v>11576</v>
      </c>
      <c r="H70" t="str">
        <f t="shared" si="1"/>
        <v xml:space="preserve">            ('105-87-94648', '106-11-19405'),</v>
      </c>
    </row>
    <row r="71" spans="2:8" x14ac:dyDescent="0.25">
      <c r="B71" t="s">
        <v>2036</v>
      </c>
      <c r="C71" s="2">
        <v>5788603028</v>
      </c>
      <c r="D71" s="2">
        <v>1061634342</v>
      </c>
      <c r="E71" t="s">
        <v>6181</v>
      </c>
      <c r="H71" t="str">
        <f t="shared" si="1"/>
        <v xml:space="preserve">            ('578-86-03028', '106-16-34342'),</v>
      </c>
    </row>
    <row r="72" spans="2:8" x14ac:dyDescent="0.25">
      <c r="B72" t="s">
        <v>465</v>
      </c>
      <c r="C72" s="2">
        <v>2158755433</v>
      </c>
      <c r="D72" s="2">
        <v>1061763771</v>
      </c>
      <c r="E72" t="s">
        <v>12759</v>
      </c>
      <c r="H72" t="str">
        <f t="shared" si="1"/>
        <v xml:space="preserve">            ('215-87-55433', '106-17-63771'),</v>
      </c>
    </row>
    <row r="73" spans="2:8" x14ac:dyDescent="0.25">
      <c r="B73" t="s">
        <v>3980</v>
      </c>
      <c r="C73" s="2">
        <v>8328800860</v>
      </c>
      <c r="D73" s="2">
        <v>1061796592</v>
      </c>
      <c r="E73" t="s">
        <v>11123</v>
      </c>
      <c r="H73" t="str">
        <f t="shared" si="1"/>
        <v xml:space="preserve">            ('832-88-00860', '106-17-96592'),</v>
      </c>
    </row>
    <row r="74" spans="2:8" x14ac:dyDescent="0.25">
      <c r="B74" t="s">
        <v>3767</v>
      </c>
      <c r="C74" s="2">
        <v>2928103022</v>
      </c>
      <c r="D74" s="2">
        <v>1062522208</v>
      </c>
      <c r="E74" t="s">
        <v>6344</v>
      </c>
      <c r="H74" t="str">
        <f t="shared" si="1"/>
        <v xml:space="preserve">            ('292-81-03022', '106-25-22208'),</v>
      </c>
    </row>
    <row r="75" spans="2:8" x14ac:dyDescent="0.25">
      <c r="B75" t="s">
        <v>4732</v>
      </c>
      <c r="C75" s="2">
        <v>8978801022</v>
      </c>
      <c r="D75" s="2">
        <v>1062522208</v>
      </c>
      <c r="E75" t="s">
        <v>6344</v>
      </c>
      <c r="H75" t="str">
        <f t="shared" si="1"/>
        <v xml:space="preserve">            ('897-88-01022', '106-25-22208'),</v>
      </c>
    </row>
    <row r="76" spans="2:8" x14ac:dyDescent="0.25">
      <c r="B76" t="s">
        <v>3980</v>
      </c>
      <c r="C76" s="2">
        <v>8328800860</v>
      </c>
      <c r="D76" s="2">
        <v>1062576591</v>
      </c>
      <c r="E76" t="s">
        <v>352</v>
      </c>
      <c r="H76" t="str">
        <f t="shared" si="1"/>
        <v xml:space="preserve">            ('832-88-00860', '106-25-76591'),</v>
      </c>
    </row>
    <row r="77" spans="2:8" x14ac:dyDescent="0.25">
      <c r="B77" t="s">
        <v>1485</v>
      </c>
      <c r="C77" s="2">
        <v>1468101639</v>
      </c>
      <c r="D77" s="2">
        <v>1062697026</v>
      </c>
      <c r="E77" t="s">
        <v>2151</v>
      </c>
      <c r="H77" t="str">
        <f t="shared" si="1"/>
        <v xml:space="preserve">            ('146-81-01639', '106-26-97026'),</v>
      </c>
    </row>
    <row r="78" spans="2:8" x14ac:dyDescent="0.25">
      <c r="B78" t="s">
        <v>3213</v>
      </c>
      <c r="C78" s="2">
        <v>1058794648</v>
      </c>
      <c r="D78" s="2">
        <v>1062697588</v>
      </c>
      <c r="E78" t="s">
        <v>4878</v>
      </c>
      <c r="H78" t="str">
        <f t="shared" si="1"/>
        <v xml:space="preserve">            ('105-87-94648', '106-26-97588'),</v>
      </c>
    </row>
    <row r="79" spans="2:8" x14ac:dyDescent="0.25">
      <c r="B79" t="s">
        <v>13672</v>
      </c>
      <c r="C79" s="2">
        <v>6928101660</v>
      </c>
      <c r="D79" s="2">
        <v>1062698097</v>
      </c>
      <c r="E79" t="s">
        <v>2709</v>
      </c>
      <c r="H79" t="str">
        <f t="shared" si="1"/>
        <v xml:space="preserve">            ('692-81-01660', '106-26-98097'),</v>
      </c>
    </row>
    <row r="80" spans="2:8" x14ac:dyDescent="0.25">
      <c r="B80" t="s">
        <v>3125</v>
      </c>
      <c r="C80" s="2">
        <v>7798102307</v>
      </c>
      <c r="D80" s="2">
        <v>1062698097</v>
      </c>
      <c r="E80" t="s">
        <v>2709</v>
      </c>
      <c r="H80" t="str">
        <f t="shared" si="1"/>
        <v xml:space="preserve">            ('779-81-02307', '106-26-98097'),</v>
      </c>
    </row>
    <row r="81" spans="2:8" x14ac:dyDescent="0.25">
      <c r="B81" t="s">
        <v>4732</v>
      </c>
      <c r="C81" s="2">
        <v>8978801022</v>
      </c>
      <c r="D81" s="2">
        <v>1062825036</v>
      </c>
      <c r="E81" t="s">
        <v>6452</v>
      </c>
      <c r="H81" t="str">
        <f t="shared" si="1"/>
        <v xml:space="preserve">            ('897-88-01022', '106-28-25036'),</v>
      </c>
    </row>
    <row r="82" spans="2:8" x14ac:dyDescent="0.25">
      <c r="B82" t="s">
        <v>2485</v>
      </c>
      <c r="C82" s="2">
        <v>7418101074</v>
      </c>
      <c r="D82" s="2">
        <v>1063261607</v>
      </c>
      <c r="E82" t="s">
        <v>7781</v>
      </c>
      <c r="H82" t="str">
        <f t="shared" si="1"/>
        <v xml:space="preserve">            ('741-81-01074', '106-32-61607'),</v>
      </c>
    </row>
    <row r="83" spans="2:8" x14ac:dyDescent="0.25">
      <c r="B83" t="s">
        <v>6230</v>
      </c>
      <c r="C83" s="2">
        <v>3678801711</v>
      </c>
      <c r="D83" s="2">
        <v>1063573161</v>
      </c>
      <c r="E83" t="s">
        <v>6913</v>
      </c>
      <c r="H83" t="str">
        <f t="shared" si="1"/>
        <v xml:space="preserve">            ('367-88-01711', '106-35-73161'),</v>
      </c>
    </row>
    <row r="84" spans="2:8" x14ac:dyDescent="0.25">
      <c r="B84" t="s">
        <v>3546</v>
      </c>
      <c r="C84" s="2">
        <v>8198101867</v>
      </c>
      <c r="D84" s="2">
        <v>1063573161</v>
      </c>
      <c r="E84" t="s">
        <v>6913</v>
      </c>
      <c r="H84" t="str">
        <f t="shared" si="1"/>
        <v xml:space="preserve">            ('819-81-01867', '106-35-73161'),</v>
      </c>
    </row>
    <row r="85" spans="2:8" x14ac:dyDescent="0.25">
      <c r="B85" t="s">
        <v>2485</v>
      </c>
      <c r="C85" s="2">
        <v>7418101074</v>
      </c>
      <c r="D85" s="2">
        <v>1063623289</v>
      </c>
      <c r="E85" t="s">
        <v>293</v>
      </c>
      <c r="H85" t="str">
        <f t="shared" si="1"/>
        <v xml:space="preserve">            ('741-81-01074', '106-36-23289'),</v>
      </c>
    </row>
    <row r="86" spans="2:8" x14ac:dyDescent="0.25">
      <c r="B86" t="s">
        <v>1485</v>
      </c>
      <c r="C86" s="2">
        <v>1468101639</v>
      </c>
      <c r="D86" s="2">
        <v>1063899314</v>
      </c>
      <c r="E86" t="s">
        <v>1208</v>
      </c>
      <c r="H86" t="str">
        <f t="shared" si="1"/>
        <v xml:space="preserve">            ('146-81-01639', '106-38-99314'),</v>
      </c>
    </row>
    <row r="87" spans="2:8" x14ac:dyDescent="0.25">
      <c r="B87" t="s">
        <v>3585</v>
      </c>
      <c r="C87" s="2">
        <v>7098102424</v>
      </c>
      <c r="D87" s="2">
        <v>1064074524</v>
      </c>
      <c r="E87" t="s">
        <v>3916</v>
      </c>
      <c r="H87" t="str">
        <f t="shared" si="1"/>
        <v xml:space="preserve">            ('709-81-02424', '106-40-74524'),</v>
      </c>
    </row>
    <row r="88" spans="2:8" x14ac:dyDescent="0.25">
      <c r="B88" t="s">
        <v>2914</v>
      </c>
      <c r="C88" s="2">
        <v>8808701463</v>
      </c>
      <c r="D88" s="2">
        <v>1064420782</v>
      </c>
      <c r="E88" t="s">
        <v>3186</v>
      </c>
      <c r="H88" t="str">
        <f t="shared" si="1"/>
        <v xml:space="preserve">            ('880-87-01463', '106-44-20782'),</v>
      </c>
    </row>
    <row r="89" spans="2:8" x14ac:dyDescent="0.25">
      <c r="B89" t="s">
        <v>9323</v>
      </c>
      <c r="C89" s="2">
        <v>5618101027</v>
      </c>
      <c r="D89" s="2">
        <v>1064464290</v>
      </c>
      <c r="E89" t="s">
        <v>11459</v>
      </c>
      <c r="H89" t="str">
        <f t="shared" si="1"/>
        <v xml:space="preserve">            ('561-81-01027', '106-44-64290'),</v>
      </c>
    </row>
    <row r="90" spans="2:8" x14ac:dyDescent="0.25">
      <c r="B90" t="s">
        <v>4732</v>
      </c>
      <c r="C90" s="2">
        <v>8978801022</v>
      </c>
      <c r="D90" s="2">
        <v>1065600095</v>
      </c>
      <c r="E90" t="s">
        <v>13700</v>
      </c>
      <c r="H90" t="str">
        <f t="shared" si="1"/>
        <v xml:space="preserve">            ('897-88-01022', '106-56-00095'),</v>
      </c>
    </row>
    <row r="91" spans="2:8" x14ac:dyDescent="0.25">
      <c r="B91" t="s">
        <v>5856</v>
      </c>
      <c r="C91" s="2">
        <v>1848100947</v>
      </c>
      <c r="D91" s="2">
        <v>1068634710</v>
      </c>
      <c r="E91" t="s">
        <v>7438</v>
      </c>
      <c r="H91" t="str">
        <f t="shared" si="1"/>
        <v xml:space="preserve">            ('184-81-00947', '106-86-34710'),</v>
      </c>
    </row>
    <row r="92" spans="2:8" x14ac:dyDescent="0.25">
      <c r="B92" t="s">
        <v>2485</v>
      </c>
      <c r="C92" s="2">
        <v>7418101074</v>
      </c>
      <c r="D92" s="2">
        <v>1068634710</v>
      </c>
      <c r="E92" t="s">
        <v>7438</v>
      </c>
      <c r="H92" t="str">
        <f t="shared" si="1"/>
        <v xml:space="preserve">            ('741-81-01074', '106-86-34710'),</v>
      </c>
    </row>
    <row r="93" spans="2:8" x14ac:dyDescent="0.25">
      <c r="B93" t="s">
        <v>195</v>
      </c>
      <c r="C93" s="2">
        <v>4378702157</v>
      </c>
      <c r="D93" s="2">
        <v>1068640245</v>
      </c>
      <c r="E93" t="s">
        <v>298</v>
      </c>
      <c r="H93" t="str">
        <f t="shared" si="1"/>
        <v xml:space="preserve">            ('437-87-02157', '106-86-40245'),</v>
      </c>
    </row>
    <row r="94" spans="2:8" x14ac:dyDescent="0.25">
      <c r="B94" t="s">
        <v>168</v>
      </c>
      <c r="C94" s="2">
        <v>1758101409</v>
      </c>
      <c r="D94" s="2">
        <v>1068715063</v>
      </c>
      <c r="E94" t="s">
        <v>9922</v>
      </c>
      <c r="H94" t="str">
        <f t="shared" si="1"/>
        <v xml:space="preserve">            ('175-81-01409', '106-87-15063'),</v>
      </c>
    </row>
    <row r="95" spans="2:8" x14ac:dyDescent="0.25">
      <c r="B95" t="s">
        <v>4065</v>
      </c>
      <c r="C95" s="2">
        <v>3208100709</v>
      </c>
      <c r="D95" s="2">
        <v>1070847957</v>
      </c>
      <c r="E95" t="s">
        <v>4089</v>
      </c>
      <c r="H95" t="str">
        <f t="shared" si="1"/>
        <v xml:space="preserve">            ('320-81-00709', '107-08-47957'),</v>
      </c>
    </row>
    <row r="96" spans="2:8" x14ac:dyDescent="0.25">
      <c r="B96" t="s">
        <v>6230</v>
      </c>
      <c r="C96" s="2">
        <v>3678801711</v>
      </c>
      <c r="D96" s="2">
        <v>1072353812</v>
      </c>
      <c r="E96" t="s">
        <v>6727</v>
      </c>
      <c r="H96" t="str">
        <f t="shared" si="1"/>
        <v xml:space="preserve">            ('367-88-01711', '107-23-53812'),</v>
      </c>
    </row>
    <row r="97" spans="2:8" x14ac:dyDescent="0.25">
      <c r="B97" t="s">
        <v>2485</v>
      </c>
      <c r="C97" s="2">
        <v>7418101074</v>
      </c>
      <c r="D97" s="2">
        <v>1072353812</v>
      </c>
      <c r="E97" t="s">
        <v>6727</v>
      </c>
      <c r="H97" t="str">
        <f t="shared" si="1"/>
        <v xml:space="preserve">            ('741-81-01074', '107-23-53812'),</v>
      </c>
    </row>
    <row r="98" spans="2:8" x14ac:dyDescent="0.25">
      <c r="B98" t="s">
        <v>3213</v>
      </c>
      <c r="C98" s="2">
        <v>1058794648</v>
      </c>
      <c r="D98" s="2">
        <v>1072638729</v>
      </c>
      <c r="E98" t="s">
        <v>13883</v>
      </c>
      <c r="H98" t="str">
        <f t="shared" si="1"/>
        <v xml:space="preserve">            ('105-87-94648', '107-26-38729'),</v>
      </c>
    </row>
    <row r="99" spans="2:8" x14ac:dyDescent="0.25">
      <c r="B99" t="s">
        <v>7357</v>
      </c>
      <c r="C99" s="2">
        <v>1578602991</v>
      </c>
      <c r="D99" s="2">
        <v>1072870077</v>
      </c>
      <c r="E99" t="s">
        <v>7510</v>
      </c>
      <c r="H99" t="str">
        <f t="shared" si="1"/>
        <v xml:space="preserve">            ('157-86-02991', '107-28-70077'),</v>
      </c>
    </row>
    <row r="100" spans="2:8" x14ac:dyDescent="0.25">
      <c r="B100" t="s">
        <v>2485</v>
      </c>
      <c r="C100" s="2">
        <v>7418101074</v>
      </c>
      <c r="D100" s="2">
        <v>1072870077</v>
      </c>
      <c r="E100" t="s">
        <v>7510</v>
      </c>
      <c r="H100" t="str">
        <f t="shared" si="1"/>
        <v xml:space="preserve">            ('741-81-01074', '107-28-70077'),</v>
      </c>
    </row>
    <row r="101" spans="2:8" x14ac:dyDescent="0.25">
      <c r="B101" t="s">
        <v>6092</v>
      </c>
      <c r="C101" s="2">
        <v>6938100140</v>
      </c>
      <c r="D101" s="2">
        <v>1073790094</v>
      </c>
      <c r="E101" t="s">
        <v>6144</v>
      </c>
      <c r="H101" t="str">
        <f t="shared" si="1"/>
        <v xml:space="preserve">            ('693-81-00140', '107-37-90094'),</v>
      </c>
    </row>
    <row r="102" spans="2:8" x14ac:dyDescent="0.25">
      <c r="B102" t="s">
        <v>3880</v>
      </c>
      <c r="C102" s="2">
        <v>2438602292</v>
      </c>
      <c r="D102" s="2">
        <v>1074206377</v>
      </c>
      <c r="E102" t="s">
        <v>7107</v>
      </c>
      <c r="H102" t="str">
        <f t="shared" si="1"/>
        <v xml:space="preserve">            ('243-86-02292', '107-42-06377'),</v>
      </c>
    </row>
    <row r="103" spans="2:8" x14ac:dyDescent="0.25">
      <c r="B103" t="s">
        <v>468</v>
      </c>
      <c r="C103" s="2">
        <v>2078701483</v>
      </c>
      <c r="D103" s="2">
        <v>1074370371</v>
      </c>
      <c r="E103" t="s">
        <v>4741</v>
      </c>
      <c r="H103" t="str">
        <f t="shared" si="1"/>
        <v xml:space="preserve">            ('207-87-01483', '107-43-70371'),</v>
      </c>
    </row>
    <row r="104" spans="2:8" x14ac:dyDescent="0.25">
      <c r="B104" t="s">
        <v>459</v>
      </c>
      <c r="C104" s="2">
        <v>6928103125</v>
      </c>
      <c r="D104" s="2">
        <v>1074370371</v>
      </c>
      <c r="E104" t="s">
        <v>4741</v>
      </c>
      <c r="H104" t="str">
        <f t="shared" si="1"/>
        <v xml:space="preserve">            ('692-81-03125', '107-43-70371'),</v>
      </c>
    </row>
    <row r="105" spans="2:8" x14ac:dyDescent="0.25">
      <c r="B105" t="s">
        <v>3585</v>
      </c>
      <c r="C105" s="2">
        <v>7098102424</v>
      </c>
      <c r="D105" s="2">
        <v>1076601010</v>
      </c>
      <c r="E105" t="s">
        <v>3746</v>
      </c>
      <c r="H105" t="str">
        <f t="shared" si="1"/>
        <v xml:space="preserve">            ('709-81-02424', '107-66-01010'),</v>
      </c>
    </row>
    <row r="106" spans="2:8" x14ac:dyDescent="0.25">
      <c r="B106" t="s">
        <v>3213</v>
      </c>
      <c r="C106" s="2">
        <v>1058794648</v>
      </c>
      <c r="D106" s="2">
        <v>1077801027</v>
      </c>
      <c r="E106" t="s">
        <v>13407</v>
      </c>
      <c r="H106" t="str">
        <f t="shared" si="1"/>
        <v xml:space="preserve">            ('105-87-94648', '107-78-01027'),</v>
      </c>
    </row>
    <row r="107" spans="2:8" x14ac:dyDescent="0.25">
      <c r="B107" t="s">
        <v>5856</v>
      </c>
      <c r="C107" s="2">
        <v>1848100947</v>
      </c>
      <c r="D107" s="2">
        <v>1078669721</v>
      </c>
      <c r="E107" t="s">
        <v>12074</v>
      </c>
      <c r="H107" t="str">
        <f t="shared" si="1"/>
        <v xml:space="preserve">            ('184-81-00947', '107-86-69721'),</v>
      </c>
    </row>
    <row r="108" spans="2:8" x14ac:dyDescent="0.25">
      <c r="B108" t="s">
        <v>3353</v>
      </c>
      <c r="C108" s="2">
        <v>1228113217</v>
      </c>
      <c r="D108" s="2">
        <v>1078747608</v>
      </c>
      <c r="E108" t="s">
        <v>1458</v>
      </c>
      <c r="H108" t="str">
        <f t="shared" si="1"/>
        <v xml:space="preserve">            ('122-81-13217', '107-87-47608'),</v>
      </c>
    </row>
    <row r="109" spans="2:8" x14ac:dyDescent="0.25">
      <c r="B109" t="s">
        <v>3213</v>
      </c>
      <c r="C109" s="2">
        <v>1058794648</v>
      </c>
      <c r="D109" s="2">
        <v>1078810660</v>
      </c>
      <c r="E109" t="s">
        <v>5188</v>
      </c>
      <c r="H109" t="str">
        <f t="shared" si="1"/>
        <v xml:space="preserve">            ('105-87-94648', '107-88-10660'),</v>
      </c>
    </row>
    <row r="110" spans="2:8" x14ac:dyDescent="0.25">
      <c r="B110" t="s">
        <v>3163</v>
      </c>
      <c r="C110" s="2">
        <v>5018127627</v>
      </c>
      <c r="D110" s="2">
        <v>1078810660</v>
      </c>
      <c r="E110" t="s">
        <v>5188</v>
      </c>
      <c r="H110" t="str">
        <f t="shared" si="1"/>
        <v xml:space="preserve">            ('501-81-27627', '107-88-10660'),</v>
      </c>
    </row>
    <row r="111" spans="2:8" x14ac:dyDescent="0.25">
      <c r="B111" t="s">
        <v>1428</v>
      </c>
      <c r="C111" s="2">
        <v>5288703559</v>
      </c>
      <c r="D111" s="2">
        <v>1078810660</v>
      </c>
      <c r="E111" t="s">
        <v>5188</v>
      </c>
      <c r="H111" t="str">
        <f t="shared" si="1"/>
        <v xml:space="preserve">            ('528-87-03559', '107-88-10660'),</v>
      </c>
    </row>
    <row r="112" spans="2:8" x14ac:dyDescent="0.25">
      <c r="B112" t="s">
        <v>13903</v>
      </c>
      <c r="C112" s="2">
        <v>6608703417</v>
      </c>
      <c r="D112" s="2">
        <v>1082099426</v>
      </c>
      <c r="E112" t="s">
        <v>13981</v>
      </c>
      <c r="H112" t="str">
        <f t="shared" si="1"/>
        <v xml:space="preserve">            ('660-87-03417', '108-20-99426'),</v>
      </c>
    </row>
    <row r="113" spans="2:8" x14ac:dyDescent="0.25">
      <c r="B113" t="s">
        <v>2793</v>
      </c>
      <c r="C113" s="2">
        <v>1268803520</v>
      </c>
      <c r="D113" s="2">
        <v>1082162625</v>
      </c>
      <c r="E113" t="s">
        <v>3974</v>
      </c>
      <c r="H113" t="str">
        <f t="shared" si="1"/>
        <v xml:space="preserve">            ('126-88-03520', '108-21-62625'),</v>
      </c>
    </row>
    <row r="114" spans="2:8" x14ac:dyDescent="0.25">
      <c r="B114" t="s">
        <v>3427</v>
      </c>
      <c r="C114" s="2">
        <v>4538602787</v>
      </c>
      <c r="D114" s="2">
        <v>1082334986</v>
      </c>
      <c r="E114" t="s">
        <v>5505</v>
      </c>
      <c r="H114" t="str">
        <f t="shared" si="1"/>
        <v xml:space="preserve">            ('453-86-02787', '108-23-34986'),</v>
      </c>
    </row>
    <row r="115" spans="2:8" x14ac:dyDescent="0.25">
      <c r="B115" t="s">
        <v>9713</v>
      </c>
      <c r="C115" s="2">
        <v>4428802592</v>
      </c>
      <c r="D115" s="2">
        <v>1082466132</v>
      </c>
      <c r="E115" t="s">
        <v>10185</v>
      </c>
      <c r="H115" t="str">
        <f t="shared" si="1"/>
        <v xml:space="preserve">            ('442-88-02592', '108-24-66132'),</v>
      </c>
    </row>
    <row r="116" spans="2:8" x14ac:dyDescent="0.25">
      <c r="B116" t="s">
        <v>1419</v>
      </c>
      <c r="C116" s="2">
        <v>5778702270</v>
      </c>
      <c r="D116" s="2">
        <v>1082546768</v>
      </c>
      <c r="E116" t="s">
        <v>13739</v>
      </c>
      <c r="H116" t="str">
        <f t="shared" si="1"/>
        <v xml:space="preserve">            ('577-87-02270', '108-25-46768'),</v>
      </c>
    </row>
    <row r="117" spans="2:8" x14ac:dyDescent="0.25">
      <c r="B117" t="s">
        <v>1314</v>
      </c>
      <c r="C117" s="2">
        <v>7298600629</v>
      </c>
      <c r="D117" s="2">
        <v>1083029195</v>
      </c>
      <c r="E117" t="s">
        <v>1208</v>
      </c>
      <c r="H117" t="str">
        <f t="shared" si="1"/>
        <v xml:space="preserve">            ('729-86-00629', '108-30-29195'),</v>
      </c>
    </row>
    <row r="118" spans="2:8" x14ac:dyDescent="0.25">
      <c r="B118" t="s">
        <v>3585</v>
      </c>
      <c r="C118" s="2">
        <v>7098102424</v>
      </c>
      <c r="D118" s="2">
        <v>1083095190</v>
      </c>
      <c r="E118" t="s">
        <v>3647</v>
      </c>
      <c r="H118" t="str">
        <f t="shared" si="1"/>
        <v xml:space="preserve">            ('709-81-02424', '108-30-95190'),</v>
      </c>
    </row>
    <row r="119" spans="2:8" x14ac:dyDescent="0.25">
      <c r="B119" t="s">
        <v>195</v>
      </c>
      <c r="C119" s="2">
        <v>4378702157</v>
      </c>
      <c r="D119" s="2">
        <v>1083329143</v>
      </c>
      <c r="E119" t="s">
        <v>263</v>
      </c>
      <c r="H119" t="str">
        <f t="shared" si="1"/>
        <v xml:space="preserve">            ('437-87-02157', '108-33-29143'),</v>
      </c>
    </row>
    <row r="120" spans="2:8" x14ac:dyDescent="0.25">
      <c r="B120" t="s">
        <v>3213</v>
      </c>
      <c r="C120" s="2">
        <v>1058794648</v>
      </c>
      <c r="D120" s="2">
        <v>1084010356</v>
      </c>
      <c r="E120" t="s">
        <v>4858</v>
      </c>
      <c r="H120" t="str">
        <f t="shared" si="1"/>
        <v xml:space="preserve">            ('105-87-94648', '108-40-10356'),</v>
      </c>
    </row>
    <row r="121" spans="2:8" x14ac:dyDescent="0.25">
      <c r="B121" t="s">
        <v>5724</v>
      </c>
      <c r="C121" s="2">
        <v>5258701926</v>
      </c>
      <c r="D121" s="2">
        <v>1084010356</v>
      </c>
      <c r="E121" t="s">
        <v>4858</v>
      </c>
      <c r="H121" t="str">
        <f t="shared" si="1"/>
        <v xml:space="preserve">            ('525-87-01926', '108-40-10356'),</v>
      </c>
    </row>
    <row r="122" spans="2:8" x14ac:dyDescent="0.25">
      <c r="B122" t="s">
        <v>3585</v>
      </c>
      <c r="C122" s="2">
        <v>7098102424</v>
      </c>
      <c r="D122" s="2">
        <v>1084019978</v>
      </c>
      <c r="E122" t="s">
        <v>3707</v>
      </c>
      <c r="H122" t="str">
        <f t="shared" si="1"/>
        <v xml:space="preserve">            ('709-81-02424', '108-40-19978'),</v>
      </c>
    </row>
    <row r="123" spans="2:8" x14ac:dyDescent="0.25">
      <c r="B123" t="s">
        <v>4673</v>
      </c>
      <c r="C123" s="2">
        <v>8738103331</v>
      </c>
      <c r="D123" s="2">
        <v>1084631940</v>
      </c>
      <c r="E123" t="s">
        <v>4117</v>
      </c>
      <c r="H123" t="str">
        <f t="shared" si="1"/>
        <v xml:space="preserve">            ('873-81-03331', '108-46-31940'),</v>
      </c>
    </row>
    <row r="124" spans="2:8" x14ac:dyDescent="0.25">
      <c r="B124" t="s">
        <v>6037</v>
      </c>
      <c r="C124" s="2">
        <v>7448702813</v>
      </c>
      <c r="D124" s="2">
        <v>1087200261</v>
      </c>
      <c r="E124" t="s">
        <v>6043</v>
      </c>
      <c r="H124" t="str">
        <f t="shared" si="1"/>
        <v xml:space="preserve">            ('744-87-02813', '108-72-00261'),</v>
      </c>
    </row>
    <row r="125" spans="2:8" x14ac:dyDescent="0.25">
      <c r="B125" t="s">
        <v>5856</v>
      </c>
      <c r="C125" s="2">
        <v>1848100947</v>
      </c>
      <c r="D125" s="2">
        <v>1088608538</v>
      </c>
      <c r="E125" t="s">
        <v>4196</v>
      </c>
      <c r="H125" t="str">
        <f t="shared" si="1"/>
        <v xml:space="preserve">            ('184-81-00947', '108-86-08538'),</v>
      </c>
    </row>
    <row r="126" spans="2:8" x14ac:dyDescent="0.25">
      <c r="B126" t="s">
        <v>9713</v>
      </c>
      <c r="C126" s="2">
        <v>4428802592</v>
      </c>
      <c r="D126" s="2">
        <v>1088608538</v>
      </c>
      <c r="E126" t="s">
        <v>4196</v>
      </c>
      <c r="H126" t="str">
        <f t="shared" si="1"/>
        <v xml:space="preserve">            ('442-88-02592', '108-86-08538'),</v>
      </c>
    </row>
    <row r="127" spans="2:8" x14ac:dyDescent="0.25">
      <c r="B127" t="s">
        <v>3418</v>
      </c>
      <c r="C127" s="2">
        <v>7248603198</v>
      </c>
      <c r="D127" s="2">
        <v>1088608538</v>
      </c>
      <c r="E127" t="s">
        <v>4196</v>
      </c>
      <c r="H127" t="str">
        <f t="shared" si="1"/>
        <v xml:space="preserve">            ('724-86-03198', '108-86-08538'),</v>
      </c>
    </row>
    <row r="128" spans="2:8" x14ac:dyDescent="0.25">
      <c r="B128" t="s">
        <v>3213</v>
      </c>
      <c r="C128" s="2">
        <v>1058794648</v>
      </c>
      <c r="D128" s="2">
        <v>1090473128</v>
      </c>
      <c r="E128" t="s">
        <v>4174</v>
      </c>
      <c r="H128" t="str">
        <f t="shared" si="1"/>
        <v xml:space="preserve">            ('105-87-94648', '109-04-73128'),</v>
      </c>
    </row>
    <row r="129" spans="2:8" x14ac:dyDescent="0.25">
      <c r="B129" t="s">
        <v>9713</v>
      </c>
      <c r="C129" s="2">
        <v>4428802592</v>
      </c>
      <c r="D129" s="2">
        <v>1090473128</v>
      </c>
      <c r="E129" t="s">
        <v>4174</v>
      </c>
      <c r="H129" t="str">
        <f t="shared" si="1"/>
        <v xml:space="preserve">            ('442-88-02592', '109-04-73128'),</v>
      </c>
    </row>
    <row r="130" spans="2:8" x14ac:dyDescent="0.25">
      <c r="B130" t="s">
        <v>3418</v>
      </c>
      <c r="C130" s="2">
        <v>7248603198</v>
      </c>
      <c r="D130" s="2">
        <v>1090473128</v>
      </c>
      <c r="E130" t="s">
        <v>4174</v>
      </c>
      <c r="H130" t="str">
        <f t="shared" si="1"/>
        <v xml:space="preserve">            ('724-86-03198', '109-04-73128'),</v>
      </c>
    </row>
    <row r="131" spans="2:8" x14ac:dyDescent="0.25">
      <c r="B131" t="s">
        <v>1281</v>
      </c>
      <c r="C131" s="2">
        <v>6908702855</v>
      </c>
      <c r="D131" s="2">
        <v>1092032786</v>
      </c>
      <c r="E131" t="s">
        <v>11326</v>
      </c>
      <c r="H131" t="str">
        <f t="shared" ref="H131:H194" si="2">"            ('"&amp;LEFT(C131,3)&amp;"-"&amp;MID(C131,4,2)&amp;"-"&amp;RIGHT(C131,5)&amp;"', '"&amp;LEFT(D131,3)&amp;"-"&amp;MID(D131,4,2)&amp;"-"&amp;RIGHT(D131,5)&amp;"'),"</f>
        <v xml:space="preserve">            ('690-87-02855', '109-20-32786'),</v>
      </c>
    </row>
    <row r="132" spans="2:8" x14ac:dyDescent="0.25">
      <c r="B132" t="s">
        <v>3585</v>
      </c>
      <c r="C132" s="2">
        <v>7098102424</v>
      </c>
      <c r="D132" s="2">
        <v>1092071703</v>
      </c>
      <c r="E132" t="s">
        <v>3941</v>
      </c>
      <c r="H132" t="str">
        <f t="shared" si="2"/>
        <v xml:space="preserve">            ('709-81-02424', '109-20-71703'),</v>
      </c>
    </row>
    <row r="133" spans="2:8" x14ac:dyDescent="0.25">
      <c r="B133" t="s">
        <v>3366</v>
      </c>
      <c r="C133" s="2">
        <v>3598600487</v>
      </c>
      <c r="D133" s="2">
        <v>1092295922</v>
      </c>
      <c r="E133" t="s">
        <v>9938</v>
      </c>
      <c r="H133" t="str">
        <f t="shared" si="2"/>
        <v xml:space="preserve">            ('359-86-00487', '109-22-95922'),</v>
      </c>
    </row>
    <row r="134" spans="2:8" x14ac:dyDescent="0.25">
      <c r="B134" t="s">
        <v>9731</v>
      </c>
      <c r="C134" s="2">
        <v>5102352232</v>
      </c>
      <c r="D134" s="2">
        <v>1092299817</v>
      </c>
      <c r="E134" t="s">
        <v>6440</v>
      </c>
      <c r="H134" t="str">
        <f t="shared" si="2"/>
        <v xml:space="preserve">            ('510-23-52232', '109-22-99817'),</v>
      </c>
    </row>
    <row r="135" spans="2:8" x14ac:dyDescent="0.25">
      <c r="B135" t="s">
        <v>4732</v>
      </c>
      <c r="C135" s="2">
        <v>8978801022</v>
      </c>
      <c r="D135" s="2">
        <v>1092299817</v>
      </c>
      <c r="E135" t="s">
        <v>6440</v>
      </c>
      <c r="H135" t="str">
        <f t="shared" si="2"/>
        <v xml:space="preserve">            ('897-88-01022', '109-22-99817'),</v>
      </c>
    </row>
    <row r="136" spans="2:8" x14ac:dyDescent="0.25">
      <c r="B136" t="s">
        <v>809</v>
      </c>
      <c r="C136" s="2">
        <v>4748600296</v>
      </c>
      <c r="D136" s="2">
        <v>1092450671</v>
      </c>
      <c r="E136" t="s">
        <v>958</v>
      </c>
      <c r="H136" t="str">
        <f t="shared" si="2"/>
        <v xml:space="preserve">            ('474-86-00296', '109-24-50671'),</v>
      </c>
    </row>
    <row r="137" spans="2:8" x14ac:dyDescent="0.25">
      <c r="B137" t="s">
        <v>3582</v>
      </c>
      <c r="C137" s="2">
        <v>7428102853</v>
      </c>
      <c r="D137" s="2">
        <v>1092728001</v>
      </c>
      <c r="E137" t="s">
        <v>13043</v>
      </c>
      <c r="H137" t="str">
        <f t="shared" si="2"/>
        <v xml:space="preserve">            ('742-81-02853', '109-27-28001'),</v>
      </c>
    </row>
    <row r="138" spans="2:8" x14ac:dyDescent="0.25">
      <c r="B138" t="s">
        <v>6301</v>
      </c>
      <c r="C138" s="2">
        <v>8218603015</v>
      </c>
      <c r="D138" s="2">
        <v>1093681444</v>
      </c>
      <c r="E138" t="s">
        <v>12469</v>
      </c>
      <c r="H138" t="str">
        <f t="shared" si="2"/>
        <v xml:space="preserve">            ('821-86-03015', '109-36-81444'),</v>
      </c>
    </row>
    <row r="139" spans="2:8" x14ac:dyDescent="0.25">
      <c r="B139" t="s">
        <v>3213</v>
      </c>
      <c r="C139" s="2">
        <v>1058794648</v>
      </c>
      <c r="D139" s="2">
        <v>1095187965</v>
      </c>
      <c r="E139" t="s">
        <v>732</v>
      </c>
      <c r="H139" t="str">
        <f t="shared" si="2"/>
        <v xml:space="preserve">            ('105-87-94648', '109-51-87965'),</v>
      </c>
    </row>
    <row r="140" spans="2:8" x14ac:dyDescent="0.25">
      <c r="B140" t="s">
        <v>3980</v>
      </c>
      <c r="C140" s="2">
        <v>8328800860</v>
      </c>
      <c r="D140" s="2">
        <v>1095389647</v>
      </c>
      <c r="E140" t="s">
        <v>11246</v>
      </c>
      <c r="H140" t="str">
        <f t="shared" si="2"/>
        <v xml:space="preserve">            ('832-88-00860', '109-53-89647'),</v>
      </c>
    </row>
    <row r="141" spans="2:8" x14ac:dyDescent="0.25">
      <c r="B141" t="s">
        <v>2485</v>
      </c>
      <c r="C141" s="2">
        <v>7418101074</v>
      </c>
      <c r="D141" s="2">
        <v>1096200339</v>
      </c>
      <c r="E141" t="s">
        <v>877</v>
      </c>
      <c r="H141" t="str">
        <f t="shared" si="2"/>
        <v xml:space="preserve">            ('741-81-01074', '109-62-00339'),</v>
      </c>
    </row>
    <row r="142" spans="2:8" x14ac:dyDescent="0.25">
      <c r="B142" t="s">
        <v>2712</v>
      </c>
      <c r="C142" s="2">
        <v>1118603446</v>
      </c>
      <c r="D142" s="2">
        <v>1097019492</v>
      </c>
      <c r="E142" t="s">
        <v>2726</v>
      </c>
      <c r="H142" t="str">
        <f t="shared" si="2"/>
        <v xml:space="preserve">            ('111-86-03446', '109-70-19492'),</v>
      </c>
    </row>
    <row r="143" spans="2:8" x14ac:dyDescent="0.25">
      <c r="B143" t="s">
        <v>5856</v>
      </c>
      <c r="C143" s="2">
        <v>1848100947</v>
      </c>
      <c r="D143" s="2">
        <v>1097019492</v>
      </c>
      <c r="E143" t="s">
        <v>2726</v>
      </c>
      <c r="H143" t="str">
        <f t="shared" si="2"/>
        <v xml:space="preserve">            ('184-81-00947', '109-70-19492'),</v>
      </c>
    </row>
    <row r="144" spans="2:8" x14ac:dyDescent="0.25">
      <c r="B144" t="s">
        <v>3213</v>
      </c>
      <c r="C144" s="2">
        <v>1058794648</v>
      </c>
      <c r="D144" s="2">
        <v>1098642126</v>
      </c>
      <c r="E144" t="s">
        <v>2929</v>
      </c>
      <c r="H144" t="str">
        <f t="shared" si="2"/>
        <v xml:space="preserve">            ('105-87-94648', '109-86-42126'),</v>
      </c>
    </row>
    <row r="145" spans="2:8" x14ac:dyDescent="0.25">
      <c r="B145" t="s">
        <v>3353</v>
      </c>
      <c r="C145" s="2">
        <v>1228113217</v>
      </c>
      <c r="D145" s="2">
        <v>1098642126</v>
      </c>
      <c r="E145" t="s">
        <v>2929</v>
      </c>
      <c r="H145" t="str">
        <f t="shared" si="2"/>
        <v xml:space="preserve">            ('122-81-13217', '109-86-42126'),</v>
      </c>
    </row>
    <row r="146" spans="2:8" x14ac:dyDescent="0.25">
      <c r="B146" t="s">
        <v>9556</v>
      </c>
      <c r="C146" s="2">
        <v>3188100991</v>
      </c>
      <c r="D146" s="2">
        <v>1098642126</v>
      </c>
      <c r="E146" t="s">
        <v>2929</v>
      </c>
      <c r="H146" t="str">
        <f t="shared" si="2"/>
        <v xml:space="preserve">            ('318-81-00991', '109-86-42126'),</v>
      </c>
    </row>
    <row r="147" spans="2:8" x14ac:dyDescent="0.25">
      <c r="B147" t="s">
        <v>9713</v>
      </c>
      <c r="C147" s="2">
        <v>4428802592</v>
      </c>
      <c r="D147" s="2">
        <v>1098642126</v>
      </c>
      <c r="E147" t="s">
        <v>2929</v>
      </c>
      <c r="H147" t="str">
        <f t="shared" si="2"/>
        <v xml:space="preserve">            ('442-88-02592', '109-86-42126'),</v>
      </c>
    </row>
    <row r="148" spans="2:8" x14ac:dyDescent="0.25">
      <c r="B148" t="s">
        <v>3418</v>
      </c>
      <c r="C148" s="2">
        <v>7248603198</v>
      </c>
      <c r="D148" s="2">
        <v>1098642126</v>
      </c>
      <c r="E148" t="s">
        <v>2929</v>
      </c>
      <c r="H148" t="str">
        <f t="shared" si="2"/>
        <v xml:space="preserve">            ('724-86-03198', '109-86-42126'),</v>
      </c>
    </row>
    <row r="149" spans="2:8" x14ac:dyDescent="0.25">
      <c r="B149" t="s">
        <v>2914</v>
      </c>
      <c r="C149" s="2">
        <v>8808701463</v>
      </c>
      <c r="D149" s="2">
        <v>1098642126</v>
      </c>
      <c r="E149" t="s">
        <v>2929</v>
      </c>
      <c r="H149" t="str">
        <f t="shared" si="2"/>
        <v xml:space="preserve">            ('880-87-01463', '109-86-42126'),</v>
      </c>
    </row>
    <row r="150" spans="2:8" x14ac:dyDescent="0.25">
      <c r="B150" t="s">
        <v>552</v>
      </c>
      <c r="C150" s="2">
        <v>2768701761</v>
      </c>
      <c r="D150" s="2">
        <v>1098700900</v>
      </c>
      <c r="E150" t="s">
        <v>6320</v>
      </c>
      <c r="H150" t="str">
        <f t="shared" si="2"/>
        <v xml:space="preserve">            ('276-87-01761', '109-87-00900'),</v>
      </c>
    </row>
    <row r="151" spans="2:8" x14ac:dyDescent="0.25">
      <c r="B151" t="s">
        <v>9713</v>
      </c>
      <c r="C151" s="2">
        <v>4428802592</v>
      </c>
      <c r="D151" s="2">
        <v>1098700900</v>
      </c>
      <c r="E151" t="s">
        <v>6320</v>
      </c>
      <c r="H151" t="str">
        <f t="shared" si="2"/>
        <v xml:space="preserve">            ('442-88-02592', '109-87-00900'),</v>
      </c>
    </row>
    <row r="152" spans="2:8" x14ac:dyDescent="0.25">
      <c r="B152" t="s">
        <v>11817</v>
      </c>
      <c r="C152" s="2">
        <v>6848801858</v>
      </c>
      <c r="D152" s="2">
        <v>1098700900</v>
      </c>
      <c r="E152" t="s">
        <v>6320</v>
      </c>
      <c r="H152" t="str">
        <f t="shared" si="2"/>
        <v xml:space="preserve">            ('684-88-01858', '109-87-00900'),</v>
      </c>
    </row>
    <row r="153" spans="2:8" x14ac:dyDescent="0.25">
      <c r="B153" t="s">
        <v>4732</v>
      </c>
      <c r="C153" s="2">
        <v>8978801022</v>
      </c>
      <c r="D153" s="2">
        <v>1098700900</v>
      </c>
      <c r="E153" t="s">
        <v>6320</v>
      </c>
      <c r="H153" t="str">
        <f t="shared" si="2"/>
        <v xml:space="preserve">            ('897-88-01022', '109-87-00900'),</v>
      </c>
    </row>
    <row r="154" spans="2:8" x14ac:dyDescent="0.25">
      <c r="B154" t="s">
        <v>8733</v>
      </c>
      <c r="C154" s="2">
        <v>8808601132</v>
      </c>
      <c r="D154" s="2">
        <v>1098701291</v>
      </c>
      <c r="E154" t="s">
        <v>8743</v>
      </c>
      <c r="H154" t="str">
        <f t="shared" si="2"/>
        <v xml:space="preserve">            ('880-86-01132', '109-87-01291'),</v>
      </c>
    </row>
    <row r="155" spans="2:8" x14ac:dyDescent="0.25">
      <c r="B155" t="s">
        <v>3353</v>
      </c>
      <c r="C155" s="2">
        <v>1228113217</v>
      </c>
      <c r="D155" s="2">
        <v>1098800547</v>
      </c>
      <c r="E155" t="s">
        <v>3536</v>
      </c>
      <c r="H155" t="str">
        <f t="shared" si="2"/>
        <v xml:space="preserve">            ('122-81-13217', '109-88-00547'),</v>
      </c>
    </row>
    <row r="156" spans="2:8" x14ac:dyDescent="0.25">
      <c r="B156" t="s">
        <v>468</v>
      </c>
      <c r="C156" s="2">
        <v>2078701483</v>
      </c>
      <c r="D156" s="2">
        <v>1098800547</v>
      </c>
      <c r="E156" t="s">
        <v>3536</v>
      </c>
      <c r="H156" t="str">
        <f t="shared" si="2"/>
        <v xml:space="preserve">            ('207-87-01483', '109-88-00547'),</v>
      </c>
    </row>
    <row r="157" spans="2:8" x14ac:dyDescent="0.25">
      <c r="B157" t="s">
        <v>1485</v>
      </c>
      <c r="C157" s="2">
        <v>1468101639</v>
      </c>
      <c r="D157" s="2">
        <v>1098802093</v>
      </c>
      <c r="E157" t="s">
        <v>1499</v>
      </c>
      <c r="H157" t="str">
        <f t="shared" si="2"/>
        <v xml:space="preserve">            ('146-81-01639', '109-88-02093'),</v>
      </c>
    </row>
    <row r="158" spans="2:8" x14ac:dyDescent="0.25">
      <c r="B158" t="s">
        <v>3473</v>
      </c>
      <c r="C158" s="2">
        <v>6978702220</v>
      </c>
      <c r="D158" s="2">
        <v>1098802093</v>
      </c>
      <c r="E158" t="s">
        <v>1499</v>
      </c>
      <c r="H158" t="str">
        <f t="shared" si="2"/>
        <v xml:space="preserve">            ('697-87-02220', '109-88-02093'),</v>
      </c>
    </row>
    <row r="159" spans="2:8" x14ac:dyDescent="0.25">
      <c r="B159" t="s">
        <v>2485</v>
      </c>
      <c r="C159" s="2">
        <v>7418101074</v>
      </c>
      <c r="D159" s="2">
        <v>1098802093</v>
      </c>
      <c r="E159" t="s">
        <v>1499</v>
      </c>
      <c r="H159" t="str">
        <f t="shared" si="2"/>
        <v xml:space="preserve">            ('741-81-01074', '109-88-02093'),</v>
      </c>
    </row>
    <row r="160" spans="2:8" x14ac:dyDescent="0.25">
      <c r="B160" t="s">
        <v>3213</v>
      </c>
      <c r="C160" s="2">
        <v>1058794648</v>
      </c>
      <c r="D160" s="2">
        <v>1102052894</v>
      </c>
      <c r="E160" t="s">
        <v>13396</v>
      </c>
      <c r="H160" t="str">
        <f t="shared" si="2"/>
        <v xml:space="preserve">            ('105-87-94648', '110-20-52894'),</v>
      </c>
    </row>
    <row r="161" spans="2:8" x14ac:dyDescent="0.25">
      <c r="B161" t="s">
        <v>552</v>
      </c>
      <c r="C161" s="2">
        <v>2768701761</v>
      </c>
      <c r="D161" s="2">
        <v>1102911130</v>
      </c>
      <c r="E161" t="s">
        <v>9385</v>
      </c>
      <c r="H161" t="str">
        <f t="shared" si="2"/>
        <v xml:space="preserve">            ('276-87-01761', '110-29-11130'),</v>
      </c>
    </row>
    <row r="162" spans="2:8" x14ac:dyDescent="0.25">
      <c r="B162" t="s">
        <v>465</v>
      </c>
      <c r="C162" s="2">
        <v>2158755433</v>
      </c>
      <c r="D162" s="2">
        <v>1103423061</v>
      </c>
      <c r="E162" t="s">
        <v>5868</v>
      </c>
      <c r="H162" t="str">
        <f t="shared" si="2"/>
        <v xml:space="preserve">            ('215-87-55433', '110-34-23061'),</v>
      </c>
    </row>
    <row r="163" spans="2:8" x14ac:dyDescent="0.25">
      <c r="B163" t="s">
        <v>552</v>
      </c>
      <c r="C163" s="2">
        <v>2768701761</v>
      </c>
      <c r="D163" s="2">
        <v>1103814857</v>
      </c>
      <c r="E163" t="s">
        <v>216</v>
      </c>
      <c r="H163" t="str">
        <f t="shared" si="2"/>
        <v xml:space="preserve">            ('276-87-01761', '110-38-14857'),</v>
      </c>
    </row>
    <row r="164" spans="2:8" x14ac:dyDescent="0.25">
      <c r="B164" t="s">
        <v>1419</v>
      </c>
      <c r="C164" s="2">
        <v>5778702270</v>
      </c>
      <c r="D164" s="2">
        <v>1103814857</v>
      </c>
      <c r="E164" t="s">
        <v>216</v>
      </c>
      <c r="H164" t="str">
        <f t="shared" si="2"/>
        <v xml:space="preserve">            ('577-87-02270', '110-38-14857'),</v>
      </c>
    </row>
    <row r="165" spans="2:8" x14ac:dyDescent="0.25">
      <c r="B165" t="s">
        <v>13909</v>
      </c>
      <c r="C165" s="2">
        <v>6848103328</v>
      </c>
      <c r="D165" s="2">
        <v>1103814857</v>
      </c>
      <c r="E165" t="s">
        <v>216</v>
      </c>
      <c r="H165" t="str">
        <f t="shared" si="2"/>
        <v xml:space="preserve">            ('684-81-03328', '110-38-14857'),</v>
      </c>
    </row>
    <row r="166" spans="2:8" x14ac:dyDescent="0.25">
      <c r="B166" t="s">
        <v>3585</v>
      </c>
      <c r="C166" s="2">
        <v>7098102424</v>
      </c>
      <c r="D166" s="2">
        <v>1103912064</v>
      </c>
      <c r="E166" t="s">
        <v>3761</v>
      </c>
      <c r="H166" t="str">
        <f t="shared" si="2"/>
        <v xml:space="preserve">            ('709-81-02424', '110-39-12064'),</v>
      </c>
    </row>
    <row r="167" spans="2:8" x14ac:dyDescent="0.25">
      <c r="B167" t="s">
        <v>3353</v>
      </c>
      <c r="C167" s="2">
        <v>1228113217</v>
      </c>
      <c r="D167" s="2">
        <v>1108164673</v>
      </c>
      <c r="E167" t="s">
        <v>3363</v>
      </c>
      <c r="H167" t="str">
        <f t="shared" si="2"/>
        <v xml:space="preserve">            ('122-81-13217', '110-81-64673'),</v>
      </c>
    </row>
    <row r="168" spans="2:8" x14ac:dyDescent="0.25">
      <c r="B168" t="s">
        <v>3561</v>
      </c>
      <c r="C168" s="2">
        <v>1368601035</v>
      </c>
      <c r="D168" s="2">
        <v>1110613393</v>
      </c>
      <c r="E168" t="s">
        <v>13678</v>
      </c>
      <c r="H168" t="str">
        <f t="shared" si="2"/>
        <v xml:space="preserve">            ('136-86-01035', '111-06-13393'),</v>
      </c>
    </row>
    <row r="169" spans="2:8" x14ac:dyDescent="0.25">
      <c r="B169" t="s">
        <v>432</v>
      </c>
      <c r="C169" s="2">
        <v>6658800052</v>
      </c>
      <c r="D169" s="2">
        <v>1110692710</v>
      </c>
      <c r="E169" t="s">
        <v>2206</v>
      </c>
      <c r="H169" t="str">
        <f t="shared" si="2"/>
        <v xml:space="preserve">            ('665-88-00052', '111-06-92710'),</v>
      </c>
    </row>
    <row r="170" spans="2:8" x14ac:dyDescent="0.25">
      <c r="B170" t="s">
        <v>6230</v>
      </c>
      <c r="C170" s="2">
        <v>3678801711</v>
      </c>
      <c r="D170" s="2">
        <v>1111245955</v>
      </c>
      <c r="E170" t="s">
        <v>6685</v>
      </c>
      <c r="H170" t="str">
        <f t="shared" si="2"/>
        <v xml:space="preserve">            ('367-88-01711', '111-12-45955'),</v>
      </c>
    </row>
    <row r="171" spans="2:8" x14ac:dyDescent="0.25">
      <c r="B171" t="s">
        <v>5396</v>
      </c>
      <c r="C171" s="2">
        <v>5638701461</v>
      </c>
      <c r="D171" s="2">
        <v>1111427892</v>
      </c>
      <c r="E171" t="s">
        <v>5457</v>
      </c>
      <c r="H171" t="str">
        <f t="shared" si="2"/>
        <v xml:space="preserve">            ('563-87-01461', '111-14-27892'),</v>
      </c>
    </row>
    <row r="172" spans="2:8" x14ac:dyDescent="0.25">
      <c r="B172" t="s">
        <v>3546</v>
      </c>
      <c r="C172" s="2">
        <v>8198101867</v>
      </c>
      <c r="D172" s="2">
        <v>1111512168</v>
      </c>
      <c r="E172" t="s">
        <v>11617</v>
      </c>
      <c r="H172" t="str">
        <f t="shared" si="2"/>
        <v xml:space="preserve">            ('819-81-01867', '111-15-12168'),</v>
      </c>
    </row>
    <row r="173" spans="2:8" x14ac:dyDescent="0.25">
      <c r="B173" t="s">
        <v>2485</v>
      </c>
      <c r="C173" s="2">
        <v>7418101074</v>
      </c>
      <c r="D173" s="2">
        <v>1112193876</v>
      </c>
      <c r="E173" t="s">
        <v>2520</v>
      </c>
      <c r="H173" t="str">
        <f t="shared" si="2"/>
        <v xml:space="preserve">            ('741-81-01074', '111-21-93876'),</v>
      </c>
    </row>
    <row r="174" spans="2:8" x14ac:dyDescent="0.25">
      <c r="B174" t="s">
        <v>6037</v>
      </c>
      <c r="C174" s="2">
        <v>7448702813</v>
      </c>
      <c r="D174" s="2">
        <v>1112276398</v>
      </c>
      <c r="E174" t="s">
        <v>10285</v>
      </c>
      <c r="H174" t="str">
        <f t="shared" si="2"/>
        <v xml:space="preserve">            ('744-87-02813', '111-22-76398'),</v>
      </c>
    </row>
    <row r="175" spans="2:8" x14ac:dyDescent="0.25">
      <c r="B175" t="s">
        <v>2033</v>
      </c>
      <c r="C175" s="2">
        <v>2068801639</v>
      </c>
      <c r="D175" s="2">
        <v>1112667091</v>
      </c>
      <c r="E175" t="s">
        <v>12777</v>
      </c>
      <c r="H175" t="str">
        <f t="shared" si="2"/>
        <v xml:space="preserve">            ('206-88-01639', '111-26-67091'),</v>
      </c>
    </row>
    <row r="176" spans="2:8" x14ac:dyDescent="0.25">
      <c r="B176" t="s">
        <v>3546</v>
      </c>
      <c r="C176" s="2">
        <v>8198101867</v>
      </c>
      <c r="D176" s="2">
        <v>1112786305</v>
      </c>
      <c r="E176" t="s">
        <v>596</v>
      </c>
      <c r="H176" t="str">
        <f t="shared" si="2"/>
        <v xml:space="preserve">            ('819-81-01867', '111-27-86305'),</v>
      </c>
    </row>
    <row r="177" spans="2:8" x14ac:dyDescent="0.25">
      <c r="B177" t="s">
        <v>2033</v>
      </c>
      <c r="C177" s="2">
        <v>2068801639</v>
      </c>
      <c r="D177" s="2">
        <v>1112899675</v>
      </c>
      <c r="E177" t="s">
        <v>11443</v>
      </c>
      <c r="H177" t="str">
        <f t="shared" si="2"/>
        <v xml:space="preserve">            ('206-88-01639', '111-28-99675'),</v>
      </c>
    </row>
    <row r="178" spans="2:8" x14ac:dyDescent="0.25">
      <c r="B178" t="s">
        <v>4761</v>
      </c>
      <c r="C178" s="2">
        <v>4138702957</v>
      </c>
      <c r="D178" s="2">
        <v>1113934076</v>
      </c>
      <c r="E178" t="s">
        <v>12707</v>
      </c>
      <c r="H178" t="str">
        <f t="shared" si="2"/>
        <v xml:space="preserve">            ('413-87-02957', '111-39-34076'),</v>
      </c>
    </row>
    <row r="179" spans="2:8" x14ac:dyDescent="0.25">
      <c r="B179" t="s">
        <v>3366</v>
      </c>
      <c r="C179" s="2">
        <v>3598600487</v>
      </c>
      <c r="D179" s="2">
        <v>1117011950</v>
      </c>
      <c r="E179" t="s">
        <v>9959</v>
      </c>
      <c r="H179" t="str">
        <f t="shared" si="2"/>
        <v xml:space="preserve">            ('359-86-00487', '111-70-11950'),</v>
      </c>
    </row>
    <row r="180" spans="2:8" x14ac:dyDescent="0.25">
      <c r="B180" t="s">
        <v>6215</v>
      </c>
      <c r="C180" s="2">
        <v>4258600407</v>
      </c>
      <c r="D180" s="2">
        <v>1118135171</v>
      </c>
      <c r="E180" t="s">
        <v>12106</v>
      </c>
      <c r="H180" t="str">
        <f t="shared" si="2"/>
        <v xml:space="preserve">            ('425-86-00407', '111-81-35171'),</v>
      </c>
    </row>
    <row r="181" spans="2:8" x14ac:dyDescent="0.25">
      <c r="B181" t="s">
        <v>8386</v>
      </c>
      <c r="C181" s="2">
        <v>7518103365</v>
      </c>
      <c r="D181" s="2">
        <v>1118135171</v>
      </c>
      <c r="E181" t="s">
        <v>12106</v>
      </c>
      <c r="H181" t="str">
        <f t="shared" si="2"/>
        <v xml:space="preserve">            ('751-81-03365', '111-81-35171'),</v>
      </c>
    </row>
    <row r="182" spans="2:8" x14ac:dyDescent="0.25">
      <c r="B182" t="s">
        <v>46</v>
      </c>
      <c r="C182" s="2">
        <v>6168702385</v>
      </c>
      <c r="D182" s="2">
        <v>1118193716</v>
      </c>
      <c r="E182" t="s">
        <v>462</v>
      </c>
      <c r="H182" t="str">
        <f t="shared" si="2"/>
        <v xml:space="preserve">            ('616-87-02385', '111-81-93716'),</v>
      </c>
    </row>
    <row r="183" spans="2:8" x14ac:dyDescent="0.25">
      <c r="B183" t="s">
        <v>3353</v>
      </c>
      <c r="C183" s="2">
        <v>1228113217</v>
      </c>
      <c r="D183" s="2">
        <v>1118603446</v>
      </c>
      <c r="E183" t="s">
        <v>2712</v>
      </c>
      <c r="H183" t="str">
        <f t="shared" si="2"/>
        <v xml:space="preserve">            ('122-81-13217', '111-86-03446'),</v>
      </c>
    </row>
    <row r="184" spans="2:8" x14ac:dyDescent="0.25">
      <c r="B184" t="s">
        <v>388</v>
      </c>
      <c r="C184" s="2">
        <v>6848703295</v>
      </c>
      <c r="D184" s="2">
        <v>1118603446</v>
      </c>
      <c r="E184" t="s">
        <v>2712</v>
      </c>
      <c r="H184" t="str">
        <f t="shared" si="2"/>
        <v xml:space="preserve">            ('684-87-03295', '111-86-03446'),</v>
      </c>
    </row>
    <row r="185" spans="2:8" x14ac:dyDescent="0.25">
      <c r="B185" t="s">
        <v>12918</v>
      </c>
      <c r="C185" s="2">
        <v>6958802314</v>
      </c>
      <c r="D185" s="2">
        <v>1118603446</v>
      </c>
      <c r="E185" t="s">
        <v>2712</v>
      </c>
      <c r="H185" t="str">
        <f t="shared" si="2"/>
        <v xml:space="preserve">            ('695-88-02314', '111-86-03446'),</v>
      </c>
    </row>
    <row r="186" spans="2:8" x14ac:dyDescent="0.25">
      <c r="B186" t="s">
        <v>552</v>
      </c>
      <c r="C186" s="2">
        <v>2768701761</v>
      </c>
      <c r="D186" s="2">
        <v>1120484956</v>
      </c>
      <c r="E186" t="s">
        <v>9042</v>
      </c>
      <c r="H186" t="str">
        <f t="shared" si="2"/>
        <v xml:space="preserve">            ('276-87-01761', '112-04-84956'),</v>
      </c>
    </row>
    <row r="187" spans="2:8" x14ac:dyDescent="0.25">
      <c r="B187" t="s">
        <v>2485</v>
      </c>
      <c r="C187" s="2">
        <v>7418101074</v>
      </c>
      <c r="D187" s="2">
        <v>1120554726</v>
      </c>
      <c r="E187" t="s">
        <v>7444</v>
      </c>
      <c r="H187" t="str">
        <f t="shared" si="2"/>
        <v xml:space="preserve">            ('741-81-01074', '112-05-54726'),</v>
      </c>
    </row>
    <row r="188" spans="2:8" x14ac:dyDescent="0.25">
      <c r="B188" t="s">
        <v>3715</v>
      </c>
      <c r="C188" s="2">
        <v>3678602088</v>
      </c>
      <c r="D188" s="2">
        <v>1120929676</v>
      </c>
      <c r="E188" t="s">
        <v>352</v>
      </c>
      <c r="H188" t="str">
        <f t="shared" si="2"/>
        <v xml:space="preserve">            ('367-86-02088', '112-09-29676'),</v>
      </c>
    </row>
    <row r="189" spans="2:8" x14ac:dyDescent="0.25">
      <c r="B189" t="s">
        <v>3980</v>
      </c>
      <c r="C189" s="2">
        <v>8328800860</v>
      </c>
      <c r="D189" s="2">
        <v>1121853936</v>
      </c>
      <c r="E189" t="s">
        <v>11169</v>
      </c>
      <c r="H189" t="str">
        <f t="shared" si="2"/>
        <v xml:space="preserve">            ('832-88-00860', '112-18-53936'),</v>
      </c>
    </row>
    <row r="190" spans="2:8" x14ac:dyDescent="0.25">
      <c r="B190" t="s">
        <v>3980</v>
      </c>
      <c r="C190" s="2">
        <v>8328800860</v>
      </c>
      <c r="D190" s="2">
        <v>1122121598</v>
      </c>
      <c r="E190" t="s">
        <v>11181</v>
      </c>
      <c r="H190" t="str">
        <f t="shared" si="2"/>
        <v xml:space="preserve">            ('832-88-00860', '112-21-21598'),</v>
      </c>
    </row>
    <row r="191" spans="2:8" x14ac:dyDescent="0.25">
      <c r="B191" t="s">
        <v>552</v>
      </c>
      <c r="C191" s="2">
        <v>2768701761</v>
      </c>
      <c r="D191" s="2">
        <v>1122199494</v>
      </c>
      <c r="E191" t="s">
        <v>9048</v>
      </c>
      <c r="H191" t="str">
        <f t="shared" si="2"/>
        <v xml:space="preserve">            ('276-87-01761', '112-21-99494'),</v>
      </c>
    </row>
    <row r="192" spans="2:8" x14ac:dyDescent="0.25">
      <c r="B192" t="s">
        <v>1146</v>
      </c>
      <c r="C192" s="2">
        <v>6838602578</v>
      </c>
      <c r="D192" s="2">
        <v>1122466091</v>
      </c>
      <c r="E192" t="s">
        <v>12622</v>
      </c>
      <c r="H192" t="str">
        <f t="shared" si="2"/>
        <v xml:space="preserve">            ('683-86-02578', '112-24-66091'),</v>
      </c>
    </row>
    <row r="193" spans="2:8" x14ac:dyDescent="0.25">
      <c r="B193" t="s">
        <v>3213</v>
      </c>
      <c r="C193" s="2">
        <v>1058794648</v>
      </c>
      <c r="D193" s="2">
        <v>1123331600</v>
      </c>
      <c r="E193" t="s">
        <v>4979</v>
      </c>
      <c r="H193" t="str">
        <f t="shared" si="2"/>
        <v xml:space="preserve">            ('105-87-94648', '112-33-31600'),</v>
      </c>
    </row>
    <row r="194" spans="2:8" x14ac:dyDescent="0.25">
      <c r="B194" t="s">
        <v>9713</v>
      </c>
      <c r="C194" s="2">
        <v>4428802592</v>
      </c>
      <c r="D194" s="2">
        <v>1128122382</v>
      </c>
      <c r="E194" t="s">
        <v>10154</v>
      </c>
      <c r="H194" t="str">
        <f t="shared" si="2"/>
        <v xml:space="preserve">            ('442-88-02592', '112-81-22382'),</v>
      </c>
    </row>
    <row r="195" spans="2:8" x14ac:dyDescent="0.25">
      <c r="B195" t="s">
        <v>552</v>
      </c>
      <c r="C195" s="2">
        <v>2768701761</v>
      </c>
      <c r="D195" s="2">
        <v>1128154531</v>
      </c>
      <c r="E195" t="s">
        <v>4892</v>
      </c>
      <c r="H195" t="str">
        <f t="shared" ref="H195:H258" si="3">"            ('"&amp;LEFT(C195,3)&amp;"-"&amp;MID(C195,4,2)&amp;"-"&amp;RIGHT(C195,5)&amp;"', '"&amp;LEFT(D195,3)&amp;"-"&amp;MID(D195,4,2)&amp;"-"&amp;RIGHT(D195,5)&amp;"'),"</f>
        <v xml:space="preserve">            ('276-87-01761', '112-81-54531'),</v>
      </c>
    </row>
    <row r="196" spans="2:8" x14ac:dyDescent="0.25">
      <c r="B196" t="s">
        <v>432</v>
      </c>
      <c r="C196" s="2">
        <v>6658800052</v>
      </c>
      <c r="D196" s="2">
        <v>1128800131</v>
      </c>
      <c r="E196" t="s">
        <v>2200</v>
      </c>
      <c r="H196" t="str">
        <f t="shared" si="3"/>
        <v xml:space="preserve">            ('665-88-00052', '112-88-00131'),</v>
      </c>
    </row>
    <row r="197" spans="2:8" x14ac:dyDescent="0.25">
      <c r="B197" t="s">
        <v>3433</v>
      </c>
      <c r="C197" s="2">
        <v>1858800672</v>
      </c>
      <c r="D197" s="2">
        <v>1132392557</v>
      </c>
      <c r="E197" t="s">
        <v>6184</v>
      </c>
      <c r="H197" t="str">
        <f t="shared" si="3"/>
        <v xml:space="preserve">            ('185-88-00672', '113-23-92557'),</v>
      </c>
    </row>
    <row r="198" spans="2:8" x14ac:dyDescent="0.25">
      <c r="B198" t="s">
        <v>747</v>
      </c>
      <c r="C198" s="2">
        <v>7618802829</v>
      </c>
      <c r="D198" s="2">
        <v>1132702150</v>
      </c>
      <c r="E198" t="s">
        <v>750</v>
      </c>
      <c r="H198" t="str">
        <f t="shared" si="3"/>
        <v xml:space="preserve">            ('761-88-02829', '113-27-02150'),</v>
      </c>
    </row>
    <row r="199" spans="2:8" x14ac:dyDescent="0.25">
      <c r="B199" t="s">
        <v>3424</v>
      </c>
      <c r="C199" s="2">
        <v>5118801303</v>
      </c>
      <c r="D199" s="2">
        <v>1132922219</v>
      </c>
      <c r="E199" t="s">
        <v>10235</v>
      </c>
      <c r="H199" t="str">
        <f t="shared" si="3"/>
        <v xml:space="preserve">            ('511-88-01303', '113-29-22219'),</v>
      </c>
    </row>
    <row r="200" spans="2:8" x14ac:dyDescent="0.25">
      <c r="B200" t="s">
        <v>465</v>
      </c>
      <c r="C200" s="2">
        <v>2158755433</v>
      </c>
      <c r="D200" s="2">
        <v>1135300729</v>
      </c>
      <c r="E200" t="s">
        <v>5946</v>
      </c>
      <c r="H200" t="str">
        <f t="shared" si="3"/>
        <v xml:space="preserve">            ('215-87-55433', '113-53-00729'),</v>
      </c>
    </row>
    <row r="201" spans="2:8" x14ac:dyDescent="0.25">
      <c r="B201" t="s">
        <v>3353</v>
      </c>
      <c r="C201" s="2">
        <v>1228113217</v>
      </c>
      <c r="D201" s="2">
        <v>1138690947</v>
      </c>
      <c r="E201" t="s">
        <v>3142</v>
      </c>
      <c r="H201" t="str">
        <f t="shared" si="3"/>
        <v xml:space="preserve">            ('122-81-13217', '113-86-90947'),</v>
      </c>
    </row>
    <row r="202" spans="2:8" x14ac:dyDescent="0.25">
      <c r="B202" t="s">
        <v>13897</v>
      </c>
      <c r="C202" s="2">
        <v>1298664008</v>
      </c>
      <c r="D202" s="2">
        <v>1138690947</v>
      </c>
      <c r="E202" t="s">
        <v>3142</v>
      </c>
      <c r="H202" t="str">
        <f t="shared" si="3"/>
        <v xml:space="preserve">            ('129-86-64008', '113-86-90947'),</v>
      </c>
    </row>
    <row r="203" spans="2:8" x14ac:dyDescent="0.25">
      <c r="B203" t="s">
        <v>4157</v>
      </c>
      <c r="C203" s="2">
        <v>1458600781</v>
      </c>
      <c r="D203" s="2">
        <v>1138690947</v>
      </c>
      <c r="E203" t="s">
        <v>3142</v>
      </c>
      <c r="H203" t="str">
        <f t="shared" si="3"/>
        <v xml:space="preserve">            ('145-86-00781', '113-86-90947'),</v>
      </c>
    </row>
    <row r="204" spans="2:8" x14ac:dyDescent="0.25">
      <c r="B204" t="s">
        <v>9713</v>
      </c>
      <c r="C204" s="2">
        <v>4428802592</v>
      </c>
      <c r="D204" s="2">
        <v>1138690947</v>
      </c>
      <c r="E204" t="s">
        <v>3142</v>
      </c>
      <c r="H204" t="str">
        <f t="shared" si="3"/>
        <v xml:space="preserve">            ('442-88-02592', '113-86-90947'),</v>
      </c>
    </row>
    <row r="205" spans="2:8" x14ac:dyDescent="0.25">
      <c r="B205" t="s">
        <v>13903</v>
      </c>
      <c r="C205" s="2">
        <v>6608703417</v>
      </c>
      <c r="D205" s="2">
        <v>1138690947</v>
      </c>
      <c r="E205" t="s">
        <v>3142</v>
      </c>
      <c r="H205" t="str">
        <f t="shared" si="3"/>
        <v xml:space="preserve">            ('660-87-03417', '113-86-90947'),</v>
      </c>
    </row>
    <row r="206" spans="2:8" x14ac:dyDescent="0.25">
      <c r="B206" t="s">
        <v>3418</v>
      </c>
      <c r="C206" s="2">
        <v>7248603198</v>
      </c>
      <c r="D206" s="2">
        <v>1138690947</v>
      </c>
      <c r="E206" t="s">
        <v>3142</v>
      </c>
      <c r="H206" t="str">
        <f t="shared" si="3"/>
        <v xml:space="preserve">            ('724-86-03198', '113-86-90947'),</v>
      </c>
    </row>
    <row r="207" spans="2:8" x14ac:dyDescent="0.25">
      <c r="B207" t="s">
        <v>3106</v>
      </c>
      <c r="C207" s="2">
        <v>7368801955</v>
      </c>
      <c r="D207" s="2">
        <v>1138690947</v>
      </c>
      <c r="E207" t="s">
        <v>3142</v>
      </c>
      <c r="H207" t="str">
        <f t="shared" si="3"/>
        <v xml:space="preserve">            ('736-88-01955', '113-86-90947'),</v>
      </c>
    </row>
    <row r="208" spans="2:8" x14ac:dyDescent="0.25">
      <c r="B208" t="s">
        <v>2914</v>
      </c>
      <c r="C208" s="2">
        <v>8808701463</v>
      </c>
      <c r="D208" s="2">
        <v>1138690947</v>
      </c>
      <c r="E208" t="s">
        <v>3142</v>
      </c>
      <c r="H208" t="str">
        <f t="shared" si="3"/>
        <v xml:space="preserve">            ('880-87-01463', '113-86-90947'),</v>
      </c>
    </row>
    <row r="209" spans="2:8" x14ac:dyDescent="0.25">
      <c r="B209" t="s">
        <v>1419</v>
      </c>
      <c r="C209" s="2">
        <v>5778702270</v>
      </c>
      <c r="D209" s="2">
        <v>1140569958</v>
      </c>
      <c r="E209" t="s">
        <v>10054</v>
      </c>
      <c r="H209" t="str">
        <f t="shared" si="3"/>
        <v xml:space="preserve">            ('577-87-02270', '114-05-69958'),</v>
      </c>
    </row>
    <row r="210" spans="2:8" x14ac:dyDescent="0.25">
      <c r="B210" t="s">
        <v>5724</v>
      </c>
      <c r="C210" s="2">
        <v>5258701926</v>
      </c>
      <c r="D210" s="2">
        <v>1142462499</v>
      </c>
      <c r="E210" t="s">
        <v>5136</v>
      </c>
      <c r="H210" t="str">
        <f t="shared" si="3"/>
        <v xml:space="preserve">            ('525-87-01926', '114-24-62499'),</v>
      </c>
    </row>
    <row r="211" spans="2:8" x14ac:dyDescent="0.25">
      <c r="B211" t="s">
        <v>567</v>
      </c>
      <c r="C211" s="2">
        <v>7448702322</v>
      </c>
      <c r="D211" s="2">
        <v>1143601137</v>
      </c>
      <c r="E211" t="s">
        <v>12359</v>
      </c>
      <c r="H211" t="str">
        <f t="shared" si="3"/>
        <v xml:space="preserve">            ('744-87-02322', '114-36-01137'),</v>
      </c>
    </row>
    <row r="212" spans="2:8" x14ac:dyDescent="0.25">
      <c r="B212" t="s">
        <v>3213</v>
      </c>
      <c r="C212" s="2">
        <v>1058794648</v>
      </c>
      <c r="D212" s="2">
        <v>1145864264</v>
      </c>
      <c r="E212" t="s">
        <v>4465</v>
      </c>
      <c r="H212" t="str">
        <f t="shared" si="3"/>
        <v xml:space="preserve">            ('105-87-94648', '114-58-64264'),</v>
      </c>
    </row>
    <row r="213" spans="2:8" x14ac:dyDescent="0.25">
      <c r="B213" t="s">
        <v>9713</v>
      </c>
      <c r="C213" s="2">
        <v>4428802592</v>
      </c>
      <c r="D213" s="2">
        <v>1146600246</v>
      </c>
      <c r="E213" t="s">
        <v>4163</v>
      </c>
      <c r="H213" t="str">
        <f t="shared" si="3"/>
        <v xml:space="preserve">            ('442-88-02592', '114-66-00246'),</v>
      </c>
    </row>
    <row r="214" spans="2:8" x14ac:dyDescent="0.25">
      <c r="B214" t="s">
        <v>3418</v>
      </c>
      <c r="C214" s="2">
        <v>7248603198</v>
      </c>
      <c r="D214" s="2">
        <v>1146600246</v>
      </c>
      <c r="E214" t="s">
        <v>4163</v>
      </c>
      <c r="H214" t="str">
        <f t="shared" si="3"/>
        <v xml:space="preserve">            ('724-86-03198', '114-66-00246'),</v>
      </c>
    </row>
    <row r="215" spans="2:8" x14ac:dyDescent="0.25">
      <c r="B215" t="s">
        <v>13425</v>
      </c>
      <c r="C215" s="2">
        <v>3868803082</v>
      </c>
      <c r="D215" s="2">
        <v>1148165048</v>
      </c>
      <c r="E215" t="s">
        <v>3339</v>
      </c>
      <c r="H215" t="str">
        <f t="shared" si="3"/>
        <v xml:space="preserve">            ('386-88-03082', '114-81-65048'),</v>
      </c>
    </row>
    <row r="216" spans="2:8" x14ac:dyDescent="0.25">
      <c r="B216" t="s">
        <v>3288</v>
      </c>
      <c r="C216" s="2">
        <v>4628603359</v>
      </c>
      <c r="D216" s="2">
        <v>1148165048</v>
      </c>
      <c r="E216" t="s">
        <v>3339</v>
      </c>
      <c r="H216" t="str">
        <f t="shared" si="3"/>
        <v xml:space="preserve">            ('462-86-03359', '114-81-65048'),</v>
      </c>
    </row>
    <row r="217" spans="2:8" x14ac:dyDescent="0.25">
      <c r="B217" t="s">
        <v>9556</v>
      </c>
      <c r="C217" s="2">
        <v>3188100991</v>
      </c>
      <c r="D217" s="2">
        <v>1148717927</v>
      </c>
      <c r="E217" t="s">
        <v>9565</v>
      </c>
      <c r="H217" t="str">
        <f t="shared" si="3"/>
        <v xml:space="preserve">            ('318-81-00991', '114-87-17927'),</v>
      </c>
    </row>
    <row r="218" spans="2:8" x14ac:dyDescent="0.25">
      <c r="B218" t="s">
        <v>12918</v>
      </c>
      <c r="C218" s="2">
        <v>6958802314</v>
      </c>
      <c r="D218" s="2">
        <v>1148725733</v>
      </c>
      <c r="E218" t="s">
        <v>12573</v>
      </c>
      <c r="H218" t="str">
        <f t="shared" si="3"/>
        <v xml:space="preserve">            ('695-88-02314', '114-87-25733'),</v>
      </c>
    </row>
    <row r="219" spans="2:8" x14ac:dyDescent="0.25">
      <c r="B219" t="s">
        <v>9713</v>
      </c>
      <c r="C219" s="2">
        <v>4428802592</v>
      </c>
      <c r="D219" s="2">
        <v>1148802678</v>
      </c>
      <c r="E219" t="s">
        <v>4636</v>
      </c>
      <c r="H219" t="str">
        <f t="shared" si="3"/>
        <v xml:space="preserve">            ('442-88-02592', '114-88-02678'),</v>
      </c>
    </row>
    <row r="220" spans="2:8" x14ac:dyDescent="0.25">
      <c r="B220" t="s">
        <v>3418</v>
      </c>
      <c r="C220" s="2">
        <v>7248603198</v>
      </c>
      <c r="D220" s="2">
        <v>1148802678</v>
      </c>
      <c r="E220" t="s">
        <v>4636</v>
      </c>
      <c r="H220" t="str">
        <f t="shared" si="3"/>
        <v xml:space="preserve">            ('724-86-03198', '114-88-02678'),</v>
      </c>
    </row>
    <row r="221" spans="2:8" x14ac:dyDescent="0.25">
      <c r="B221" t="s">
        <v>4673</v>
      </c>
      <c r="C221" s="2">
        <v>8738103331</v>
      </c>
      <c r="D221" s="2">
        <v>1148802678</v>
      </c>
      <c r="E221" t="s">
        <v>4636</v>
      </c>
      <c r="H221" t="str">
        <f t="shared" si="3"/>
        <v xml:space="preserve">            ('873-81-03331', '114-88-02678'),</v>
      </c>
    </row>
    <row r="222" spans="2:8" x14ac:dyDescent="0.25">
      <c r="B222" t="s">
        <v>809</v>
      </c>
      <c r="C222" s="2">
        <v>4748600296</v>
      </c>
      <c r="D222" s="2">
        <v>1154300779</v>
      </c>
      <c r="E222" t="s">
        <v>10730</v>
      </c>
      <c r="H222" t="str">
        <f t="shared" si="3"/>
        <v xml:space="preserve">            ('474-86-00296', '115-43-00779'),</v>
      </c>
    </row>
    <row r="223" spans="2:8" x14ac:dyDescent="0.25">
      <c r="B223" t="s">
        <v>3530</v>
      </c>
      <c r="C223" s="2">
        <v>6368700343</v>
      </c>
      <c r="D223" s="2">
        <v>1154300779</v>
      </c>
      <c r="E223" t="s">
        <v>10730</v>
      </c>
      <c r="H223" t="str">
        <f t="shared" si="3"/>
        <v xml:space="preserve">            ('636-87-00343', '115-43-00779'),</v>
      </c>
    </row>
    <row r="224" spans="2:8" x14ac:dyDescent="0.25">
      <c r="B224" t="s">
        <v>5396</v>
      </c>
      <c r="C224" s="2">
        <v>5638701461</v>
      </c>
      <c r="D224" s="2">
        <v>1154500808</v>
      </c>
      <c r="E224" t="s">
        <v>5416</v>
      </c>
      <c r="H224" t="str">
        <f t="shared" si="3"/>
        <v xml:space="preserve">            ('563-87-01461', '115-45-00808'),</v>
      </c>
    </row>
    <row r="225" spans="2:8" x14ac:dyDescent="0.25">
      <c r="B225" t="s">
        <v>3213</v>
      </c>
      <c r="C225" s="2">
        <v>1058794648</v>
      </c>
      <c r="D225" s="2">
        <v>1160563789</v>
      </c>
      <c r="E225" t="s">
        <v>4840</v>
      </c>
      <c r="H225" t="str">
        <f t="shared" si="3"/>
        <v xml:space="preserve">            ('105-87-94648', '116-05-63789'),</v>
      </c>
    </row>
    <row r="226" spans="2:8" x14ac:dyDescent="0.25">
      <c r="B226" t="s">
        <v>2712</v>
      </c>
      <c r="C226" s="2">
        <v>1118603446</v>
      </c>
      <c r="D226" s="2">
        <v>1160624444</v>
      </c>
      <c r="E226" t="s">
        <v>2720</v>
      </c>
      <c r="H226" t="str">
        <f t="shared" si="3"/>
        <v xml:space="preserve">            ('111-86-03446', '116-06-24444'),</v>
      </c>
    </row>
    <row r="227" spans="2:8" x14ac:dyDescent="0.25">
      <c r="B227" t="s">
        <v>5856</v>
      </c>
      <c r="C227" s="2">
        <v>1848100947</v>
      </c>
      <c r="D227" s="2">
        <v>1160624444</v>
      </c>
      <c r="E227" t="s">
        <v>2720</v>
      </c>
      <c r="H227" t="str">
        <f t="shared" si="3"/>
        <v xml:space="preserve">            ('184-81-00947', '116-06-24444'),</v>
      </c>
    </row>
    <row r="228" spans="2:8" x14ac:dyDescent="0.25">
      <c r="B228" t="s">
        <v>3585</v>
      </c>
      <c r="C228" s="2">
        <v>7098102424</v>
      </c>
      <c r="D228" s="2">
        <v>1160811147</v>
      </c>
      <c r="E228" t="s">
        <v>3952</v>
      </c>
      <c r="H228" t="str">
        <f t="shared" si="3"/>
        <v xml:space="preserve">            ('709-81-02424', '116-08-11147'),</v>
      </c>
    </row>
    <row r="229" spans="2:8" x14ac:dyDescent="0.25">
      <c r="B229" t="s">
        <v>1314</v>
      </c>
      <c r="C229" s="2">
        <v>7298600629</v>
      </c>
      <c r="D229" s="2">
        <v>1161353229</v>
      </c>
      <c r="E229" t="s">
        <v>1006</v>
      </c>
      <c r="H229" t="str">
        <f t="shared" si="3"/>
        <v xml:space="preserve">            ('729-86-00629', '116-13-53229'),</v>
      </c>
    </row>
    <row r="230" spans="2:8" x14ac:dyDescent="0.25">
      <c r="B230" t="s">
        <v>465</v>
      </c>
      <c r="C230" s="2">
        <v>2158755433</v>
      </c>
      <c r="D230" s="2">
        <v>1163501382</v>
      </c>
      <c r="E230" t="s">
        <v>5874</v>
      </c>
      <c r="H230" t="str">
        <f t="shared" si="3"/>
        <v xml:space="preserve">            ('215-87-55433', '116-35-01382'),</v>
      </c>
    </row>
    <row r="231" spans="2:8" x14ac:dyDescent="0.25">
      <c r="B231" t="s">
        <v>3980</v>
      </c>
      <c r="C231" s="2">
        <v>8328800860</v>
      </c>
      <c r="D231" s="2">
        <v>1167900510</v>
      </c>
      <c r="E231" t="s">
        <v>506</v>
      </c>
      <c r="H231" t="str">
        <f t="shared" si="3"/>
        <v xml:space="preserve">            ('832-88-00860', '116-79-00510'),</v>
      </c>
    </row>
    <row r="232" spans="2:8" x14ac:dyDescent="0.25">
      <c r="B232" t="s">
        <v>5856</v>
      </c>
      <c r="C232" s="2">
        <v>1848100947</v>
      </c>
      <c r="D232" s="2">
        <v>1171627287</v>
      </c>
      <c r="E232" t="s">
        <v>12008</v>
      </c>
      <c r="H232" t="str">
        <f t="shared" si="3"/>
        <v xml:space="preserve">            ('184-81-00947', '117-16-27287'),</v>
      </c>
    </row>
    <row r="233" spans="2:8" x14ac:dyDescent="0.25">
      <c r="B233" t="s">
        <v>2485</v>
      </c>
      <c r="C233" s="2">
        <v>7418101074</v>
      </c>
      <c r="D233" s="2">
        <v>1171653484</v>
      </c>
      <c r="E233" t="s">
        <v>7587</v>
      </c>
      <c r="H233" t="str">
        <f t="shared" si="3"/>
        <v xml:space="preserve">            ('741-81-01074', '117-16-53484'),</v>
      </c>
    </row>
    <row r="234" spans="2:8" x14ac:dyDescent="0.25">
      <c r="B234" t="s">
        <v>567</v>
      </c>
      <c r="C234" s="2">
        <v>7448702322</v>
      </c>
      <c r="D234" s="2">
        <v>1171653484</v>
      </c>
      <c r="E234" t="s">
        <v>7587</v>
      </c>
      <c r="H234" t="str">
        <f t="shared" si="3"/>
        <v xml:space="preserve">            ('744-87-02322', '117-16-53484'),</v>
      </c>
    </row>
    <row r="235" spans="2:8" x14ac:dyDescent="0.25">
      <c r="B235" t="s">
        <v>2914</v>
      </c>
      <c r="C235" s="2">
        <v>8808701463</v>
      </c>
      <c r="D235" s="2">
        <v>1172012267</v>
      </c>
      <c r="E235" t="s">
        <v>3031</v>
      </c>
      <c r="H235" t="str">
        <f t="shared" si="3"/>
        <v xml:space="preserve">            ('880-87-01463', '117-20-12267'),</v>
      </c>
    </row>
    <row r="236" spans="2:8" x14ac:dyDescent="0.25">
      <c r="B236" t="s">
        <v>809</v>
      </c>
      <c r="C236" s="2">
        <v>4748600296</v>
      </c>
      <c r="D236" s="2">
        <v>1174901005</v>
      </c>
      <c r="E236" t="s">
        <v>1015</v>
      </c>
      <c r="H236" t="str">
        <f t="shared" si="3"/>
        <v xml:space="preserve">            ('474-86-00296', '117-49-01005'),</v>
      </c>
    </row>
    <row r="237" spans="2:8" x14ac:dyDescent="0.25">
      <c r="B237" t="s">
        <v>3473</v>
      </c>
      <c r="C237" s="2">
        <v>6978702220</v>
      </c>
      <c r="D237" s="2">
        <v>1177009016</v>
      </c>
      <c r="E237" t="s">
        <v>8206</v>
      </c>
      <c r="H237" t="str">
        <f t="shared" si="3"/>
        <v xml:space="preserve">            ('697-87-02220', '117-70-09016'),</v>
      </c>
    </row>
    <row r="238" spans="2:8" x14ac:dyDescent="0.25">
      <c r="B238" t="s">
        <v>9556</v>
      </c>
      <c r="C238" s="2">
        <v>3188100991</v>
      </c>
      <c r="D238" s="2">
        <v>1178154574</v>
      </c>
      <c r="E238" t="s">
        <v>9568</v>
      </c>
      <c r="H238" t="str">
        <f t="shared" si="3"/>
        <v xml:space="preserve">            ('318-81-00991', '117-81-54574'),</v>
      </c>
    </row>
    <row r="239" spans="2:8" x14ac:dyDescent="0.25">
      <c r="B239" t="s">
        <v>3427</v>
      </c>
      <c r="C239" s="2">
        <v>4538602787</v>
      </c>
      <c r="D239" s="2">
        <v>1178803341</v>
      </c>
      <c r="E239" t="s">
        <v>12725</v>
      </c>
      <c r="H239" t="str">
        <f t="shared" si="3"/>
        <v xml:space="preserve">            ('453-86-02787', '117-88-03341'),</v>
      </c>
    </row>
    <row r="240" spans="2:8" x14ac:dyDescent="0.25">
      <c r="B240" t="s">
        <v>3415</v>
      </c>
      <c r="C240" s="2">
        <v>1788100317</v>
      </c>
      <c r="D240" s="2">
        <v>1180225010</v>
      </c>
      <c r="E240" t="s">
        <v>860</v>
      </c>
      <c r="H240" t="str">
        <f t="shared" si="3"/>
        <v xml:space="preserve">            ('178-81-00317', '118-02-25010'),</v>
      </c>
    </row>
    <row r="241" spans="2:8" x14ac:dyDescent="0.25">
      <c r="B241" t="s">
        <v>3585</v>
      </c>
      <c r="C241" s="2">
        <v>7098102424</v>
      </c>
      <c r="D241" s="2">
        <v>1180718019</v>
      </c>
      <c r="E241" t="s">
        <v>6708</v>
      </c>
      <c r="H241" t="str">
        <f t="shared" si="3"/>
        <v xml:space="preserve">            ('709-81-02424', '118-07-18019'),</v>
      </c>
    </row>
    <row r="242" spans="2:8" x14ac:dyDescent="0.25">
      <c r="B242" t="s">
        <v>3980</v>
      </c>
      <c r="C242" s="2">
        <v>8328800860</v>
      </c>
      <c r="D242" s="2">
        <v>1181170628</v>
      </c>
      <c r="E242" t="s">
        <v>6512</v>
      </c>
      <c r="H242" t="str">
        <f t="shared" si="3"/>
        <v xml:space="preserve">            ('832-88-00860', '118-11-70628'),</v>
      </c>
    </row>
    <row r="243" spans="2:8" x14ac:dyDescent="0.25">
      <c r="B243" t="s">
        <v>4732</v>
      </c>
      <c r="C243" s="2">
        <v>8978801022</v>
      </c>
      <c r="D243" s="2">
        <v>1181170628</v>
      </c>
      <c r="E243" t="s">
        <v>6512</v>
      </c>
      <c r="H243" t="str">
        <f t="shared" si="3"/>
        <v xml:space="preserve">            ('897-88-01022', '118-11-70628'),</v>
      </c>
    </row>
    <row r="244" spans="2:8" x14ac:dyDescent="0.25">
      <c r="B244" t="s">
        <v>1293</v>
      </c>
      <c r="C244" s="2">
        <v>1398147165</v>
      </c>
      <c r="D244" s="2">
        <v>1181502754</v>
      </c>
      <c r="E244" t="s">
        <v>13344</v>
      </c>
      <c r="H244" t="str">
        <f t="shared" si="3"/>
        <v xml:space="preserve">            ('139-81-47165', '118-15-02754'),</v>
      </c>
    </row>
    <row r="245" spans="2:8" x14ac:dyDescent="0.25">
      <c r="B245" t="s">
        <v>1485</v>
      </c>
      <c r="C245" s="2">
        <v>1468101639</v>
      </c>
      <c r="D245" s="2">
        <v>1181701502</v>
      </c>
      <c r="E245" t="s">
        <v>1934</v>
      </c>
      <c r="H245" t="str">
        <f t="shared" si="3"/>
        <v xml:space="preserve">            ('146-81-01639', '118-17-01502'),</v>
      </c>
    </row>
    <row r="246" spans="2:8" x14ac:dyDescent="0.25">
      <c r="B246" t="s">
        <v>3225</v>
      </c>
      <c r="C246" s="2">
        <v>4098801728</v>
      </c>
      <c r="D246" s="2">
        <v>1181902198</v>
      </c>
      <c r="E246" t="s">
        <v>3239</v>
      </c>
      <c r="H246" t="str">
        <f t="shared" si="3"/>
        <v xml:space="preserve">            ('409-88-01728', '118-19-02198'),</v>
      </c>
    </row>
    <row r="247" spans="2:8" x14ac:dyDescent="0.25">
      <c r="B247" t="s">
        <v>3585</v>
      </c>
      <c r="C247" s="2">
        <v>7098102424</v>
      </c>
      <c r="D247" s="2">
        <v>1182202164</v>
      </c>
      <c r="E247" t="s">
        <v>596</v>
      </c>
      <c r="H247" t="str">
        <f t="shared" si="3"/>
        <v xml:space="preserve">            ('709-81-02424', '118-22-02164'),</v>
      </c>
    </row>
    <row r="248" spans="2:8" x14ac:dyDescent="0.25">
      <c r="B248" t="s">
        <v>2485</v>
      </c>
      <c r="C248" s="2">
        <v>7418101074</v>
      </c>
      <c r="D248" s="2">
        <v>1185800786</v>
      </c>
      <c r="E248" t="s">
        <v>7669</v>
      </c>
      <c r="H248" t="str">
        <f t="shared" si="3"/>
        <v xml:space="preserve">            ('741-81-01074', '118-58-00786'),</v>
      </c>
    </row>
    <row r="249" spans="2:8" x14ac:dyDescent="0.25">
      <c r="B249" t="s">
        <v>1485</v>
      </c>
      <c r="C249" s="2">
        <v>1468101639</v>
      </c>
      <c r="D249" s="2">
        <v>1187900398</v>
      </c>
      <c r="E249" t="s">
        <v>1706</v>
      </c>
      <c r="H249" t="str">
        <f t="shared" si="3"/>
        <v xml:space="preserve">            ('146-81-01639', '118-79-00398'),</v>
      </c>
    </row>
    <row r="250" spans="2:8" x14ac:dyDescent="0.25">
      <c r="B250" t="s">
        <v>9556</v>
      </c>
      <c r="C250" s="2">
        <v>3188100991</v>
      </c>
      <c r="D250" s="2">
        <v>1188800181</v>
      </c>
      <c r="E250" t="s">
        <v>4160</v>
      </c>
      <c r="H250" t="str">
        <f t="shared" si="3"/>
        <v xml:space="preserve">            ('318-81-00991', '118-88-00181'),</v>
      </c>
    </row>
    <row r="251" spans="2:8" x14ac:dyDescent="0.25">
      <c r="B251" t="s">
        <v>9713</v>
      </c>
      <c r="C251" s="2">
        <v>4428802592</v>
      </c>
      <c r="D251" s="2">
        <v>1188800181</v>
      </c>
      <c r="E251" t="s">
        <v>4160</v>
      </c>
      <c r="H251" t="str">
        <f t="shared" si="3"/>
        <v xml:space="preserve">            ('442-88-02592', '118-88-00181'),</v>
      </c>
    </row>
    <row r="252" spans="2:8" x14ac:dyDescent="0.25">
      <c r="B252" t="s">
        <v>3418</v>
      </c>
      <c r="C252" s="2">
        <v>7248603198</v>
      </c>
      <c r="D252" s="2">
        <v>1188800181</v>
      </c>
      <c r="E252" t="s">
        <v>4160</v>
      </c>
      <c r="H252" t="str">
        <f t="shared" si="3"/>
        <v xml:space="preserve">            ('724-86-03198', '118-88-00181'),</v>
      </c>
    </row>
    <row r="253" spans="2:8" x14ac:dyDescent="0.25">
      <c r="B253" t="s">
        <v>3433</v>
      </c>
      <c r="C253" s="2">
        <v>1858800672</v>
      </c>
      <c r="D253" s="2">
        <v>1191340437</v>
      </c>
      <c r="E253" t="s">
        <v>6186</v>
      </c>
      <c r="H253" t="str">
        <f t="shared" si="3"/>
        <v xml:space="preserve">            ('185-88-00672', '119-13-40437'),</v>
      </c>
    </row>
    <row r="254" spans="2:8" x14ac:dyDescent="0.25">
      <c r="B254" t="s">
        <v>3585</v>
      </c>
      <c r="C254" s="2">
        <v>7098102424</v>
      </c>
      <c r="D254" s="2">
        <v>1192177680</v>
      </c>
      <c r="E254" t="s">
        <v>3792</v>
      </c>
      <c r="H254" t="str">
        <f t="shared" si="3"/>
        <v xml:space="preserve">            ('709-81-02424', '119-21-77680'),</v>
      </c>
    </row>
    <row r="255" spans="2:8" x14ac:dyDescent="0.25">
      <c r="B255" t="s">
        <v>1314</v>
      </c>
      <c r="C255" s="2">
        <v>7298600629</v>
      </c>
      <c r="D255" s="2">
        <v>1192301812</v>
      </c>
      <c r="E255" t="s">
        <v>2432</v>
      </c>
      <c r="H255" t="str">
        <f t="shared" si="3"/>
        <v xml:space="preserve">            ('729-86-00629', '119-23-01812'),</v>
      </c>
    </row>
    <row r="256" spans="2:8" x14ac:dyDescent="0.25">
      <c r="B256" t="s">
        <v>9556</v>
      </c>
      <c r="C256" s="2">
        <v>3188100991</v>
      </c>
      <c r="D256" s="2">
        <v>1198803293</v>
      </c>
      <c r="E256" t="s">
        <v>4020</v>
      </c>
      <c r="H256" t="str">
        <f t="shared" si="3"/>
        <v xml:space="preserve">            ('318-81-00991', '119-88-03293'),</v>
      </c>
    </row>
    <row r="257" spans="2:8" x14ac:dyDescent="0.25">
      <c r="B257" t="s">
        <v>3558</v>
      </c>
      <c r="C257" s="2">
        <v>5508700879</v>
      </c>
      <c r="D257" s="2">
        <v>1198803293</v>
      </c>
      <c r="E257" t="s">
        <v>4020</v>
      </c>
      <c r="H257" t="str">
        <f t="shared" si="3"/>
        <v xml:space="preserve">            ('550-87-00879', '119-88-03293'),</v>
      </c>
    </row>
    <row r="258" spans="2:8" x14ac:dyDescent="0.25">
      <c r="B258" t="s">
        <v>3582</v>
      </c>
      <c r="C258" s="2">
        <v>7428102853</v>
      </c>
      <c r="D258" s="2">
        <v>1201263845</v>
      </c>
      <c r="E258" t="s">
        <v>13112</v>
      </c>
      <c r="H258" t="str">
        <f t="shared" si="3"/>
        <v xml:space="preserve">            ('742-81-02853', '120-12-63845'),</v>
      </c>
    </row>
    <row r="259" spans="2:8" x14ac:dyDescent="0.25">
      <c r="B259" t="s">
        <v>552</v>
      </c>
      <c r="C259" s="2">
        <v>2768701761</v>
      </c>
      <c r="D259" s="2">
        <v>1204001385</v>
      </c>
      <c r="E259" t="s">
        <v>9255</v>
      </c>
      <c r="H259" t="str">
        <f t="shared" ref="H259:H322" si="4">"            ('"&amp;LEFT(C259,3)&amp;"-"&amp;MID(C259,4,2)&amp;"-"&amp;RIGHT(C259,5)&amp;"', '"&amp;LEFT(D259,3)&amp;"-"&amp;MID(D259,4,2)&amp;"-"&amp;RIGHT(D259,5)&amp;"'),"</f>
        <v xml:space="preserve">            ('276-87-01761', '120-40-01385'),</v>
      </c>
    </row>
    <row r="260" spans="2:8" x14ac:dyDescent="0.25">
      <c r="B260" t="s">
        <v>9628</v>
      </c>
      <c r="C260" s="2">
        <v>2498100808</v>
      </c>
      <c r="D260" s="2">
        <v>1205600790</v>
      </c>
      <c r="E260" t="s">
        <v>10386</v>
      </c>
      <c r="H260" t="str">
        <f t="shared" si="4"/>
        <v xml:space="preserve">            ('249-81-00808', '120-56-00790'),</v>
      </c>
    </row>
    <row r="261" spans="2:8" x14ac:dyDescent="0.25">
      <c r="B261" t="s">
        <v>3125</v>
      </c>
      <c r="C261" s="2">
        <v>7798102307</v>
      </c>
      <c r="D261" s="2">
        <v>1207100473</v>
      </c>
      <c r="E261" t="s">
        <v>7366</v>
      </c>
      <c r="H261" t="str">
        <f t="shared" si="4"/>
        <v xml:space="preserve">            ('779-81-02307', '120-71-00473'),</v>
      </c>
    </row>
    <row r="262" spans="2:8" x14ac:dyDescent="0.25">
      <c r="B262" t="s">
        <v>6623</v>
      </c>
      <c r="C262" s="2">
        <v>4208803500</v>
      </c>
      <c r="D262" s="2">
        <v>1212707215</v>
      </c>
      <c r="E262" t="s">
        <v>6315</v>
      </c>
      <c r="H262" t="str">
        <f t="shared" si="4"/>
        <v xml:space="preserve">            ('420-88-03500', '121-27-07215'),</v>
      </c>
    </row>
    <row r="263" spans="2:8" x14ac:dyDescent="0.25">
      <c r="B263" t="s">
        <v>6301</v>
      </c>
      <c r="C263" s="2">
        <v>8218603015</v>
      </c>
      <c r="D263" s="2">
        <v>1212707215</v>
      </c>
      <c r="E263" t="s">
        <v>6315</v>
      </c>
      <c r="H263" t="str">
        <f t="shared" si="4"/>
        <v xml:space="preserve">            ('821-86-03015', '121-27-07215'),</v>
      </c>
    </row>
    <row r="264" spans="2:8" x14ac:dyDescent="0.25">
      <c r="B264" t="s">
        <v>9862</v>
      </c>
      <c r="C264" s="2">
        <v>8558101640</v>
      </c>
      <c r="D264" s="2">
        <v>1212707215</v>
      </c>
      <c r="E264" t="s">
        <v>6315</v>
      </c>
      <c r="H264" t="str">
        <f t="shared" si="4"/>
        <v xml:space="preserve">            ('855-81-01640', '121-27-07215'),</v>
      </c>
    </row>
    <row r="265" spans="2:8" x14ac:dyDescent="0.25">
      <c r="B265" t="s">
        <v>2485</v>
      </c>
      <c r="C265" s="2">
        <v>7418101074</v>
      </c>
      <c r="D265" s="2">
        <v>1213262435</v>
      </c>
      <c r="E265" t="s">
        <v>13467</v>
      </c>
      <c r="H265" t="str">
        <f t="shared" si="4"/>
        <v xml:space="preserve">            ('741-81-01074', '121-32-62435'),</v>
      </c>
    </row>
    <row r="266" spans="2:8" x14ac:dyDescent="0.25">
      <c r="B266" t="s">
        <v>7156</v>
      </c>
      <c r="C266" s="2">
        <v>6728603000</v>
      </c>
      <c r="D266" s="2">
        <v>1213818585</v>
      </c>
      <c r="E266" t="s">
        <v>12805</v>
      </c>
      <c r="H266" t="str">
        <f t="shared" si="4"/>
        <v xml:space="preserve">            ('672-86-03000', '121-38-18585'),</v>
      </c>
    </row>
    <row r="267" spans="2:8" x14ac:dyDescent="0.25">
      <c r="B267" t="s">
        <v>2485</v>
      </c>
      <c r="C267" s="2">
        <v>7418101074</v>
      </c>
      <c r="D267" s="2">
        <v>1213841539</v>
      </c>
      <c r="E267" t="s">
        <v>7957</v>
      </c>
      <c r="H267" t="str">
        <f t="shared" si="4"/>
        <v xml:space="preserve">            ('741-81-01074', '121-38-41539'),</v>
      </c>
    </row>
    <row r="268" spans="2:8" x14ac:dyDescent="0.25">
      <c r="B268" t="s">
        <v>2485</v>
      </c>
      <c r="C268" s="2">
        <v>7418101074</v>
      </c>
      <c r="D268" s="2">
        <v>1213965407</v>
      </c>
      <c r="E268" t="s">
        <v>7946</v>
      </c>
      <c r="H268" t="str">
        <f t="shared" si="4"/>
        <v xml:space="preserve">            ('741-81-01074', '121-39-65407'),</v>
      </c>
    </row>
    <row r="269" spans="2:8" x14ac:dyDescent="0.25">
      <c r="B269" t="s">
        <v>1419</v>
      </c>
      <c r="C269" s="2">
        <v>5778702270</v>
      </c>
      <c r="D269" s="2">
        <v>1214529076</v>
      </c>
      <c r="E269" t="s">
        <v>13827</v>
      </c>
      <c r="H269" t="str">
        <f t="shared" si="4"/>
        <v xml:space="preserve">            ('577-87-02270', '121-45-29076'),</v>
      </c>
    </row>
    <row r="270" spans="2:8" x14ac:dyDescent="0.25">
      <c r="B270" t="s">
        <v>12918</v>
      </c>
      <c r="C270" s="2">
        <v>6958802314</v>
      </c>
      <c r="D270" s="2">
        <v>1214701295</v>
      </c>
      <c r="E270" t="s">
        <v>5129</v>
      </c>
      <c r="H270" t="str">
        <f t="shared" si="4"/>
        <v xml:space="preserve">            ('695-88-02314', '121-47-01295'),</v>
      </c>
    </row>
    <row r="271" spans="2:8" x14ac:dyDescent="0.25">
      <c r="B271" t="s">
        <v>2807</v>
      </c>
      <c r="C271" s="2">
        <v>2788801589</v>
      </c>
      <c r="D271" s="2">
        <v>1214890908</v>
      </c>
      <c r="E271" t="s">
        <v>6167</v>
      </c>
      <c r="H271" t="str">
        <f t="shared" si="4"/>
        <v xml:space="preserve">            ('278-88-01589', '121-48-90908'),</v>
      </c>
    </row>
    <row r="272" spans="2:8" x14ac:dyDescent="0.25">
      <c r="B272" t="s">
        <v>2914</v>
      </c>
      <c r="C272" s="2">
        <v>8808701463</v>
      </c>
      <c r="D272" s="2">
        <v>1217400517</v>
      </c>
      <c r="E272" t="s">
        <v>3016</v>
      </c>
      <c r="H272" t="str">
        <f t="shared" si="4"/>
        <v xml:space="preserve">            ('880-87-01463', '121-74-00517'),</v>
      </c>
    </row>
    <row r="273" spans="2:8" x14ac:dyDescent="0.25">
      <c r="B273" t="s">
        <v>552</v>
      </c>
      <c r="C273" s="2">
        <v>2768701761</v>
      </c>
      <c r="D273" s="2">
        <v>1218641262</v>
      </c>
      <c r="E273" t="s">
        <v>9308</v>
      </c>
      <c r="H273" t="str">
        <f t="shared" si="4"/>
        <v xml:space="preserve">            ('276-87-01761', '121-86-41262'),</v>
      </c>
    </row>
    <row r="274" spans="2:8" x14ac:dyDescent="0.25">
      <c r="B274" t="s">
        <v>9556</v>
      </c>
      <c r="C274" s="2">
        <v>3188100991</v>
      </c>
      <c r="D274" s="2">
        <v>1218641262</v>
      </c>
      <c r="E274" t="s">
        <v>9308</v>
      </c>
      <c r="H274" t="str">
        <f t="shared" si="4"/>
        <v xml:space="preserve">            ('318-81-00991', '121-86-41262'),</v>
      </c>
    </row>
    <row r="275" spans="2:8" x14ac:dyDescent="0.25">
      <c r="B275" t="s">
        <v>2485</v>
      </c>
      <c r="C275" s="2">
        <v>7418101074</v>
      </c>
      <c r="D275" s="2">
        <v>1220758140</v>
      </c>
      <c r="E275" t="s">
        <v>13464</v>
      </c>
      <c r="H275" t="str">
        <f t="shared" si="4"/>
        <v xml:space="preserve">            ('741-81-01074', '122-07-58140'),</v>
      </c>
    </row>
    <row r="276" spans="2:8" x14ac:dyDescent="0.25">
      <c r="B276" t="s">
        <v>5856</v>
      </c>
      <c r="C276" s="2">
        <v>1848100947</v>
      </c>
      <c r="D276" s="2">
        <v>1223523867</v>
      </c>
      <c r="E276" t="s">
        <v>444</v>
      </c>
      <c r="H276" t="str">
        <f t="shared" si="4"/>
        <v xml:space="preserve">            ('184-81-00947', '122-35-23867'),</v>
      </c>
    </row>
    <row r="277" spans="2:8" x14ac:dyDescent="0.25">
      <c r="B277" t="s">
        <v>46</v>
      </c>
      <c r="C277" s="2">
        <v>6168702385</v>
      </c>
      <c r="D277" s="2">
        <v>1223523867</v>
      </c>
      <c r="E277" t="s">
        <v>444</v>
      </c>
      <c r="H277" t="str">
        <f t="shared" si="4"/>
        <v xml:space="preserve">            ('616-87-02385', '122-35-23867'),</v>
      </c>
    </row>
    <row r="278" spans="2:8" x14ac:dyDescent="0.25">
      <c r="B278" t="s">
        <v>1314</v>
      </c>
      <c r="C278" s="2">
        <v>7298600629</v>
      </c>
      <c r="D278" s="2">
        <v>1226500390</v>
      </c>
      <c r="E278" t="s">
        <v>2551</v>
      </c>
      <c r="H278" t="str">
        <f t="shared" si="4"/>
        <v xml:space="preserve">            ('729-86-00629', '122-65-00390'),</v>
      </c>
    </row>
    <row r="279" spans="2:8" x14ac:dyDescent="0.25">
      <c r="B279" t="s">
        <v>9556</v>
      </c>
      <c r="C279" s="2">
        <v>3188100991</v>
      </c>
      <c r="D279" s="2">
        <v>1228175741</v>
      </c>
      <c r="E279" t="s">
        <v>9570</v>
      </c>
      <c r="H279" t="str">
        <f t="shared" si="4"/>
        <v xml:space="preserve">            ('318-81-00991', '122-81-75741'),</v>
      </c>
    </row>
    <row r="280" spans="2:8" x14ac:dyDescent="0.25">
      <c r="B280" t="s">
        <v>11817</v>
      </c>
      <c r="C280" s="2">
        <v>6848801858</v>
      </c>
      <c r="D280" s="2">
        <v>1228175741</v>
      </c>
      <c r="E280" t="s">
        <v>9570</v>
      </c>
      <c r="H280" t="str">
        <f t="shared" si="4"/>
        <v xml:space="preserve">            ('684-88-01858', '122-81-75741'),</v>
      </c>
    </row>
    <row r="281" spans="2:8" x14ac:dyDescent="0.25">
      <c r="B281" t="s">
        <v>4257</v>
      </c>
      <c r="C281" s="2">
        <v>3418802998</v>
      </c>
      <c r="D281" s="2">
        <v>1228183372</v>
      </c>
      <c r="E281" t="s">
        <v>11919</v>
      </c>
      <c r="H281" t="str">
        <f t="shared" si="4"/>
        <v xml:space="preserve">            ('341-88-02998', '122-81-83372'),</v>
      </c>
    </row>
    <row r="282" spans="2:8" x14ac:dyDescent="0.25">
      <c r="B282" t="s">
        <v>3433</v>
      </c>
      <c r="C282" s="2">
        <v>1858800672</v>
      </c>
      <c r="D282" s="2">
        <v>1228606588</v>
      </c>
      <c r="E282" t="s">
        <v>6249</v>
      </c>
      <c r="H282" t="str">
        <f t="shared" si="4"/>
        <v xml:space="preserve">            ('185-88-00672', '122-86-06588'),</v>
      </c>
    </row>
    <row r="283" spans="2:8" x14ac:dyDescent="0.25">
      <c r="B283" t="s">
        <v>3353</v>
      </c>
      <c r="C283" s="2">
        <v>1228113217</v>
      </c>
      <c r="D283" s="2">
        <v>1228635763</v>
      </c>
      <c r="E283" t="s">
        <v>3494</v>
      </c>
      <c r="H283" t="str">
        <f t="shared" si="4"/>
        <v xml:space="preserve">            ('122-81-13217', '122-86-35763'),</v>
      </c>
    </row>
    <row r="284" spans="2:8" x14ac:dyDescent="0.25">
      <c r="B284" t="s">
        <v>465</v>
      </c>
      <c r="C284" s="2">
        <v>2158755433</v>
      </c>
      <c r="D284" s="2">
        <v>1228635763</v>
      </c>
      <c r="E284" t="s">
        <v>3494</v>
      </c>
      <c r="H284" t="str">
        <f t="shared" si="4"/>
        <v xml:space="preserve">            ('215-87-55433', '122-86-35763'),</v>
      </c>
    </row>
    <row r="285" spans="2:8" x14ac:dyDescent="0.25">
      <c r="B285" t="s">
        <v>552</v>
      </c>
      <c r="C285" s="2">
        <v>2768701761</v>
      </c>
      <c r="D285" s="2">
        <v>1228649587</v>
      </c>
      <c r="E285" t="s">
        <v>9332</v>
      </c>
      <c r="H285" t="str">
        <f t="shared" si="4"/>
        <v xml:space="preserve">            ('276-87-01761', '122-86-49587'),</v>
      </c>
    </row>
    <row r="286" spans="2:8" x14ac:dyDescent="0.25">
      <c r="B286" t="s">
        <v>11817</v>
      </c>
      <c r="C286" s="2">
        <v>6848801858</v>
      </c>
      <c r="D286" s="2">
        <v>1228703370</v>
      </c>
      <c r="E286" t="s">
        <v>12153</v>
      </c>
      <c r="H286" t="str">
        <f t="shared" si="4"/>
        <v xml:space="preserve">            ('684-88-01858', '122-87-03370'),</v>
      </c>
    </row>
    <row r="287" spans="2:8" x14ac:dyDescent="0.25">
      <c r="B287" t="s">
        <v>46</v>
      </c>
      <c r="C287" s="2">
        <v>6168702385</v>
      </c>
      <c r="D287" s="2">
        <v>1233723525</v>
      </c>
      <c r="E287" t="s">
        <v>522</v>
      </c>
      <c r="H287" t="str">
        <f t="shared" si="4"/>
        <v xml:space="preserve">            ('616-87-02385', '123-37-23525'),</v>
      </c>
    </row>
    <row r="288" spans="2:8" x14ac:dyDescent="0.25">
      <c r="B288" t="s">
        <v>789</v>
      </c>
      <c r="C288" s="2">
        <v>2258601937</v>
      </c>
      <c r="D288" s="2">
        <v>1233865008</v>
      </c>
      <c r="E288" t="s">
        <v>798</v>
      </c>
      <c r="H288" t="str">
        <f t="shared" si="4"/>
        <v xml:space="preserve">            ('225-86-01937', '123-38-65008'),</v>
      </c>
    </row>
    <row r="289" spans="2:8" x14ac:dyDescent="0.25">
      <c r="B289" t="s">
        <v>3353</v>
      </c>
      <c r="C289" s="2">
        <v>1228113217</v>
      </c>
      <c r="D289" s="2">
        <v>1238173483</v>
      </c>
      <c r="E289" t="s">
        <v>3459</v>
      </c>
      <c r="H289" t="str">
        <f t="shared" si="4"/>
        <v xml:space="preserve">            ('122-81-13217', '123-81-73483'),</v>
      </c>
    </row>
    <row r="290" spans="2:8" x14ac:dyDescent="0.25">
      <c r="B290" t="s">
        <v>2485</v>
      </c>
      <c r="C290" s="2">
        <v>7418101074</v>
      </c>
      <c r="D290" s="2">
        <v>1238641711</v>
      </c>
      <c r="E290" t="s">
        <v>10282</v>
      </c>
      <c r="H290" t="str">
        <f t="shared" si="4"/>
        <v xml:space="preserve">            ('741-81-01074', '123-86-41711'),</v>
      </c>
    </row>
    <row r="291" spans="2:8" x14ac:dyDescent="0.25">
      <c r="B291" t="s">
        <v>9556</v>
      </c>
      <c r="C291" s="2">
        <v>3188100991</v>
      </c>
      <c r="D291" s="2">
        <v>1238802920</v>
      </c>
      <c r="E291" t="s">
        <v>6081</v>
      </c>
      <c r="H291" t="str">
        <f t="shared" si="4"/>
        <v xml:space="preserve">            ('318-81-00991', '123-88-02920'),</v>
      </c>
    </row>
    <row r="292" spans="2:8" x14ac:dyDescent="0.25">
      <c r="B292" t="s">
        <v>2485</v>
      </c>
      <c r="C292" s="2">
        <v>7418101074</v>
      </c>
      <c r="D292" s="2">
        <v>1238802920</v>
      </c>
      <c r="E292" t="s">
        <v>6081</v>
      </c>
      <c r="H292" t="str">
        <f t="shared" si="4"/>
        <v xml:space="preserve">            ('741-81-01074', '123-88-02920'),</v>
      </c>
    </row>
    <row r="293" spans="2:8" x14ac:dyDescent="0.25">
      <c r="B293" t="s">
        <v>3353</v>
      </c>
      <c r="C293" s="2">
        <v>1228113217</v>
      </c>
      <c r="D293" s="2">
        <v>1248737503</v>
      </c>
      <c r="E293" t="s">
        <v>3552</v>
      </c>
      <c r="H293" t="str">
        <f t="shared" si="4"/>
        <v xml:space="preserve">            ('122-81-13217', '124-87-37503'),</v>
      </c>
    </row>
    <row r="294" spans="2:8" x14ac:dyDescent="0.25">
      <c r="B294" t="s">
        <v>9713</v>
      </c>
      <c r="C294" s="2">
        <v>4428802592</v>
      </c>
      <c r="D294" s="2">
        <v>1248737503</v>
      </c>
      <c r="E294" t="s">
        <v>3552</v>
      </c>
      <c r="H294" t="str">
        <f t="shared" si="4"/>
        <v xml:space="preserve">            ('442-88-02592', '124-87-37503'),</v>
      </c>
    </row>
    <row r="295" spans="2:8" x14ac:dyDescent="0.25">
      <c r="B295" t="s">
        <v>11817</v>
      </c>
      <c r="C295" s="2">
        <v>6848801858</v>
      </c>
      <c r="D295" s="2">
        <v>1248737503</v>
      </c>
      <c r="E295" t="s">
        <v>3552</v>
      </c>
      <c r="H295" t="str">
        <f t="shared" si="4"/>
        <v xml:space="preserve">            ('684-88-01858', '124-87-37503'),</v>
      </c>
    </row>
    <row r="296" spans="2:8" x14ac:dyDescent="0.25">
      <c r="B296" t="s">
        <v>3418</v>
      </c>
      <c r="C296" s="2">
        <v>7248603198</v>
      </c>
      <c r="D296" s="2">
        <v>1248737503</v>
      </c>
      <c r="E296" t="s">
        <v>3552</v>
      </c>
      <c r="H296" t="str">
        <f t="shared" si="4"/>
        <v xml:space="preserve">            ('724-86-03198', '124-87-37503'),</v>
      </c>
    </row>
    <row r="297" spans="2:8" x14ac:dyDescent="0.25">
      <c r="B297" t="s">
        <v>46</v>
      </c>
      <c r="C297" s="2">
        <v>6168702385</v>
      </c>
      <c r="D297" s="2">
        <v>1248748621</v>
      </c>
      <c r="E297" t="s">
        <v>564</v>
      </c>
      <c r="H297" t="str">
        <f t="shared" si="4"/>
        <v xml:space="preserve">            ('616-87-02385', '124-87-48621'),</v>
      </c>
    </row>
    <row r="298" spans="2:8" x14ac:dyDescent="0.25">
      <c r="B298" t="s">
        <v>3582</v>
      </c>
      <c r="C298" s="2">
        <v>7428102853</v>
      </c>
      <c r="D298" s="2">
        <v>1250588713</v>
      </c>
      <c r="E298" t="s">
        <v>13068</v>
      </c>
      <c r="H298" t="str">
        <f t="shared" si="4"/>
        <v xml:space="preserve">            ('742-81-02853', '125-05-88713'),</v>
      </c>
    </row>
    <row r="299" spans="2:8" x14ac:dyDescent="0.25">
      <c r="B299" t="s">
        <v>1314</v>
      </c>
      <c r="C299" s="2">
        <v>7298600629</v>
      </c>
      <c r="D299" s="2">
        <v>1251229309</v>
      </c>
      <c r="E299" t="s">
        <v>2397</v>
      </c>
      <c r="H299" t="str">
        <f t="shared" si="4"/>
        <v xml:space="preserve">            ('729-86-00629', '125-12-29309'),</v>
      </c>
    </row>
    <row r="300" spans="2:8" x14ac:dyDescent="0.25">
      <c r="B300" t="s">
        <v>6230</v>
      </c>
      <c r="C300" s="2">
        <v>3678801711</v>
      </c>
      <c r="D300" s="2">
        <v>1254800994</v>
      </c>
      <c r="E300" t="s">
        <v>6925</v>
      </c>
      <c r="H300" t="str">
        <f t="shared" si="4"/>
        <v xml:space="preserve">            ('367-88-01711', '125-48-00994'),</v>
      </c>
    </row>
    <row r="301" spans="2:8" x14ac:dyDescent="0.25">
      <c r="B301" t="s">
        <v>626</v>
      </c>
      <c r="C301" s="2">
        <v>3128702033</v>
      </c>
      <c r="D301" s="2">
        <v>1255400864</v>
      </c>
      <c r="E301" t="s">
        <v>674</v>
      </c>
      <c r="H301" t="str">
        <f t="shared" si="4"/>
        <v xml:space="preserve">            ('312-87-02033', '125-54-00864'),</v>
      </c>
    </row>
    <row r="302" spans="2:8" x14ac:dyDescent="0.25">
      <c r="B302" t="s">
        <v>2850</v>
      </c>
      <c r="C302" s="2">
        <v>4098634598</v>
      </c>
      <c r="D302" s="2">
        <v>1256500671</v>
      </c>
      <c r="E302" t="s">
        <v>2885</v>
      </c>
      <c r="H302" t="str">
        <f t="shared" si="4"/>
        <v xml:space="preserve">            ('409-86-34598', '125-65-00671'),</v>
      </c>
    </row>
    <row r="303" spans="2:8" x14ac:dyDescent="0.25">
      <c r="B303" t="s">
        <v>9556</v>
      </c>
      <c r="C303" s="2">
        <v>3188100991</v>
      </c>
      <c r="D303" s="2">
        <v>1258634012</v>
      </c>
      <c r="E303" t="s">
        <v>9573</v>
      </c>
      <c r="H303" t="str">
        <f t="shared" si="4"/>
        <v xml:space="preserve">            ('318-81-00991', '125-86-34012'),</v>
      </c>
    </row>
    <row r="304" spans="2:8" x14ac:dyDescent="0.25">
      <c r="B304" t="s">
        <v>552</v>
      </c>
      <c r="C304" s="2">
        <v>2768701761</v>
      </c>
      <c r="D304" s="2">
        <v>1258802358</v>
      </c>
      <c r="E304" t="s">
        <v>3603</v>
      </c>
      <c r="H304" t="str">
        <f t="shared" si="4"/>
        <v xml:space="preserve">            ('276-87-01761', '125-88-02358'),</v>
      </c>
    </row>
    <row r="305" spans="2:8" x14ac:dyDescent="0.25">
      <c r="B305" t="s">
        <v>9556</v>
      </c>
      <c r="C305" s="2">
        <v>3188100991</v>
      </c>
      <c r="D305" s="2">
        <v>1258802358</v>
      </c>
      <c r="E305" t="s">
        <v>3603</v>
      </c>
      <c r="H305" t="str">
        <f t="shared" si="4"/>
        <v xml:space="preserve">            ('318-81-00991', '125-88-02358'),</v>
      </c>
    </row>
    <row r="306" spans="2:8" x14ac:dyDescent="0.25">
      <c r="B306" t="s">
        <v>3585</v>
      </c>
      <c r="C306" s="2">
        <v>7098102424</v>
      </c>
      <c r="D306" s="2">
        <v>1258802358</v>
      </c>
      <c r="E306" t="s">
        <v>3603</v>
      </c>
      <c r="H306" t="str">
        <f t="shared" si="4"/>
        <v xml:space="preserve">            ('709-81-02424', '125-88-02358'),</v>
      </c>
    </row>
    <row r="307" spans="2:8" x14ac:dyDescent="0.25">
      <c r="B307" t="s">
        <v>3213</v>
      </c>
      <c r="C307" s="2">
        <v>1058794648</v>
      </c>
      <c r="D307" s="2">
        <v>1261878450</v>
      </c>
      <c r="E307" t="s">
        <v>4849</v>
      </c>
      <c r="H307" t="str">
        <f t="shared" si="4"/>
        <v xml:space="preserve">            ('105-87-94648', '126-18-78450'),</v>
      </c>
    </row>
    <row r="308" spans="2:8" x14ac:dyDescent="0.25">
      <c r="B308" t="s">
        <v>552</v>
      </c>
      <c r="C308" s="2">
        <v>2768701761</v>
      </c>
      <c r="D308" s="2">
        <v>1265200617</v>
      </c>
      <c r="E308" t="s">
        <v>9056</v>
      </c>
      <c r="H308" t="str">
        <f t="shared" si="4"/>
        <v xml:space="preserve">            ('276-87-01761', '126-52-00617'),</v>
      </c>
    </row>
    <row r="309" spans="2:8" x14ac:dyDescent="0.25">
      <c r="B309" t="s">
        <v>552</v>
      </c>
      <c r="C309" s="2">
        <v>2768701761</v>
      </c>
      <c r="D309" s="2">
        <v>1268682730</v>
      </c>
      <c r="E309" t="s">
        <v>578</v>
      </c>
      <c r="H309" t="str">
        <f t="shared" si="4"/>
        <v xml:space="preserve">            ('276-87-01761', '126-86-82730'),</v>
      </c>
    </row>
    <row r="310" spans="2:8" x14ac:dyDescent="0.25">
      <c r="B310" t="s">
        <v>9556</v>
      </c>
      <c r="C310" s="2">
        <v>3188100991</v>
      </c>
      <c r="D310" s="2">
        <v>1268682730</v>
      </c>
      <c r="E310" t="s">
        <v>578</v>
      </c>
      <c r="H310" t="str">
        <f t="shared" si="4"/>
        <v xml:space="preserve">            ('318-81-00991', '126-86-82730'),</v>
      </c>
    </row>
    <row r="311" spans="2:8" x14ac:dyDescent="0.25">
      <c r="B311" t="s">
        <v>2850</v>
      </c>
      <c r="C311" s="2">
        <v>4098634598</v>
      </c>
      <c r="D311" s="2">
        <v>1268682730</v>
      </c>
      <c r="E311" t="s">
        <v>578</v>
      </c>
      <c r="H311" t="str">
        <f t="shared" si="4"/>
        <v xml:space="preserve">            ('409-86-34598', '126-86-82730'),</v>
      </c>
    </row>
    <row r="312" spans="2:8" x14ac:dyDescent="0.25">
      <c r="B312" t="s">
        <v>9713</v>
      </c>
      <c r="C312" s="2">
        <v>4428802592</v>
      </c>
      <c r="D312" s="2">
        <v>1268682730</v>
      </c>
      <c r="E312" t="s">
        <v>578</v>
      </c>
      <c r="H312" t="str">
        <f t="shared" si="4"/>
        <v xml:space="preserve">            ('442-88-02592', '126-86-82730'),</v>
      </c>
    </row>
    <row r="313" spans="2:8" x14ac:dyDescent="0.25">
      <c r="B313" t="s">
        <v>11817</v>
      </c>
      <c r="C313" s="2">
        <v>6848801858</v>
      </c>
      <c r="D313" s="2">
        <v>1268682730</v>
      </c>
      <c r="E313" t="s">
        <v>578</v>
      </c>
      <c r="H313" t="str">
        <f t="shared" si="4"/>
        <v xml:space="preserve">            ('684-88-01858', '126-86-82730'),</v>
      </c>
    </row>
    <row r="314" spans="2:8" x14ac:dyDescent="0.25">
      <c r="B314" t="s">
        <v>3418</v>
      </c>
      <c r="C314" s="2">
        <v>7248603198</v>
      </c>
      <c r="D314" s="2">
        <v>1268682730</v>
      </c>
      <c r="E314" t="s">
        <v>578</v>
      </c>
      <c r="H314" t="str">
        <f t="shared" si="4"/>
        <v xml:space="preserve">            ('724-86-03198', '126-86-82730'),</v>
      </c>
    </row>
    <row r="315" spans="2:8" x14ac:dyDescent="0.25">
      <c r="B315" t="s">
        <v>1314</v>
      </c>
      <c r="C315" s="2">
        <v>7298600629</v>
      </c>
      <c r="D315" s="2">
        <v>1268702484</v>
      </c>
      <c r="E315" t="s">
        <v>614</v>
      </c>
      <c r="H315" t="str">
        <f t="shared" si="4"/>
        <v xml:space="preserve">            ('729-86-00629', '126-87-02484'),</v>
      </c>
    </row>
    <row r="316" spans="2:8" x14ac:dyDescent="0.25">
      <c r="B316" t="s">
        <v>2336</v>
      </c>
      <c r="C316" s="2">
        <v>2648109865</v>
      </c>
      <c r="D316" s="2">
        <v>1268803520</v>
      </c>
      <c r="E316" t="s">
        <v>2793</v>
      </c>
      <c r="H316" t="str">
        <f t="shared" si="4"/>
        <v xml:space="preserve">            ('264-81-09865', '126-88-03520'),</v>
      </c>
    </row>
    <row r="317" spans="2:8" x14ac:dyDescent="0.25">
      <c r="B317" t="s">
        <v>2712</v>
      </c>
      <c r="C317" s="2">
        <v>1118603446</v>
      </c>
      <c r="D317" s="2">
        <v>1274613623</v>
      </c>
      <c r="E317" t="s">
        <v>2732</v>
      </c>
      <c r="H317" t="str">
        <f t="shared" si="4"/>
        <v xml:space="preserve">            ('111-86-03446', '127-46-13623'),</v>
      </c>
    </row>
    <row r="318" spans="2:8" x14ac:dyDescent="0.25">
      <c r="B318" t="s">
        <v>1293</v>
      </c>
      <c r="C318" s="2">
        <v>1398147165</v>
      </c>
      <c r="D318" s="2">
        <v>1278129316</v>
      </c>
      <c r="E318" t="s">
        <v>1296</v>
      </c>
      <c r="H318" t="str">
        <f t="shared" si="4"/>
        <v xml:space="preserve">            ('139-81-47165', '127-81-29316'),</v>
      </c>
    </row>
    <row r="319" spans="2:8" x14ac:dyDescent="0.25">
      <c r="B319" t="s">
        <v>3582</v>
      </c>
      <c r="C319" s="2">
        <v>7428102853</v>
      </c>
      <c r="D319" s="2">
        <v>1278622792</v>
      </c>
      <c r="E319" t="s">
        <v>7066</v>
      </c>
      <c r="H319" t="str">
        <f t="shared" si="4"/>
        <v xml:space="preserve">            ('742-81-02853', '127-86-22792'),</v>
      </c>
    </row>
    <row r="320" spans="2:8" x14ac:dyDescent="0.25">
      <c r="B320" t="s">
        <v>5859</v>
      </c>
      <c r="C320" s="2">
        <v>5128126079</v>
      </c>
      <c r="D320" s="2">
        <v>1278662722</v>
      </c>
      <c r="E320" t="s">
        <v>8949</v>
      </c>
      <c r="H320" t="str">
        <f t="shared" si="4"/>
        <v xml:space="preserve">            ('512-81-26079', '127-86-62722'),</v>
      </c>
    </row>
    <row r="321" spans="2:8" x14ac:dyDescent="0.25">
      <c r="B321" t="s">
        <v>1314</v>
      </c>
      <c r="C321" s="2">
        <v>7298600629</v>
      </c>
      <c r="D321" s="2">
        <v>1283100660</v>
      </c>
      <c r="E321" t="s">
        <v>2582</v>
      </c>
      <c r="H321" t="str">
        <f t="shared" si="4"/>
        <v xml:space="preserve">            ('729-86-00629', '128-31-00660'),</v>
      </c>
    </row>
    <row r="322" spans="2:8" x14ac:dyDescent="0.25">
      <c r="B322" t="s">
        <v>9556</v>
      </c>
      <c r="C322" s="2">
        <v>3188100991</v>
      </c>
      <c r="D322" s="2">
        <v>1283239541</v>
      </c>
      <c r="E322" t="s">
        <v>9575</v>
      </c>
      <c r="H322" t="str">
        <f t="shared" si="4"/>
        <v xml:space="preserve">            ('318-81-00991', '128-32-39541'),</v>
      </c>
    </row>
    <row r="323" spans="2:8" x14ac:dyDescent="0.25">
      <c r="B323" t="s">
        <v>2485</v>
      </c>
      <c r="C323" s="2">
        <v>7418101074</v>
      </c>
      <c r="D323" s="2">
        <v>1283834363</v>
      </c>
      <c r="E323" t="s">
        <v>7435</v>
      </c>
      <c r="H323" t="str">
        <f t="shared" ref="H323:H386" si="5">"            ('"&amp;LEFT(C323,3)&amp;"-"&amp;MID(C323,4,2)&amp;"-"&amp;RIGHT(C323,5)&amp;"', '"&amp;LEFT(D323,3)&amp;"-"&amp;MID(D323,4,2)&amp;"-"&amp;RIGHT(D323,5)&amp;"'),"</f>
        <v xml:space="preserve">            ('741-81-01074', '128-38-34363'),</v>
      </c>
    </row>
    <row r="324" spans="2:8" x14ac:dyDescent="0.25">
      <c r="B324" t="s">
        <v>5856</v>
      </c>
      <c r="C324" s="2">
        <v>1848100947</v>
      </c>
      <c r="D324" s="2">
        <v>1283849833</v>
      </c>
      <c r="E324" t="s">
        <v>10758</v>
      </c>
      <c r="H324" t="str">
        <f t="shared" si="5"/>
        <v xml:space="preserve">            ('184-81-00947', '128-38-49833'),</v>
      </c>
    </row>
    <row r="325" spans="2:8" x14ac:dyDescent="0.25">
      <c r="B325" t="s">
        <v>2838</v>
      </c>
      <c r="C325" s="2">
        <v>8858103071</v>
      </c>
      <c r="D325" s="2">
        <v>1288683185</v>
      </c>
      <c r="E325" t="s">
        <v>2847</v>
      </c>
      <c r="H325" t="str">
        <f t="shared" si="5"/>
        <v xml:space="preserve">            ('885-81-03071', '128-86-83185'),</v>
      </c>
    </row>
    <row r="326" spans="2:8" x14ac:dyDescent="0.25">
      <c r="B326" t="s">
        <v>1260</v>
      </c>
      <c r="C326" s="2">
        <v>5188101149</v>
      </c>
      <c r="D326" s="2">
        <v>1288704135</v>
      </c>
      <c r="E326" t="s">
        <v>1266</v>
      </c>
      <c r="H326" t="str">
        <f t="shared" si="5"/>
        <v xml:space="preserve">            ('518-81-01149', '128-87-04135'),</v>
      </c>
    </row>
    <row r="327" spans="2:8" x14ac:dyDescent="0.25">
      <c r="B327" t="s">
        <v>9614</v>
      </c>
      <c r="C327" s="2">
        <v>2248700572</v>
      </c>
      <c r="D327" s="2">
        <v>1288717135</v>
      </c>
      <c r="E327" t="s">
        <v>9991</v>
      </c>
      <c r="H327" t="str">
        <f t="shared" si="5"/>
        <v xml:space="preserve">            ('224-87-00572', '128-87-17135'),</v>
      </c>
    </row>
    <row r="328" spans="2:8" x14ac:dyDescent="0.25">
      <c r="B328" t="s">
        <v>4257</v>
      </c>
      <c r="C328" s="2">
        <v>3418802998</v>
      </c>
      <c r="D328" s="2">
        <v>1288717135</v>
      </c>
      <c r="E328" t="s">
        <v>9991</v>
      </c>
      <c r="H328" t="str">
        <f t="shared" si="5"/>
        <v xml:space="preserve">            ('341-88-02998', '128-87-17135'),</v>
      </c>
    </row>
    <row r="329" spans="2:8" x14ac:dyDescent="0.25">
      <c r="B329" t="s">
        <v>3366</v>
      </c>
      <c r="C329" s="2">
        <v>3598600487</v>
      </c>
      <c r="D329" s="2">
        <v>1288717135</v>
      </c>
      <c r="E329" t="s">
        <v>9991</v>
      </c>
      <c r="H329" t="str">
        <f t="shared" si="5"/>
        <v xml:space="preserve">            ('359-86-00487', '128-87-17135'),</v>
      </c>
    </row>
    <row r="330" spans="2:8" x14ac:dyDescent="0.25">
      <c r="B330" t="s">
        <v>11817</v>
      </c>
      <c r="C330" s="2">
        <v>6848801858</v>
      </c>
      <c r="D330" s="2">
        <v>1288717135</v>
      </c>
      <c r="E330" t="s">
        <v>9991</v>
      </c>
      <c r="H330" t="str">
        <f t="shared" si="5"/>
        <v xml:space="preserve">            ('684-88-01858', '128-87-17135'),</v>
      </c>
    </row>
    <row r="331" spans="2:8" x14ac:dyDescent="0.25">
      <c r="B331" t="s">
        <v>3582</v>
      </c>
      <c r="C331" s="2">
        <v>7428102853</v>
      </c>
      <c r="D331" s="2">
        <v>1288717135</v>
      </c>
      <c r="E331" t="s">
        <v>9991</v>
      </c>
      <c r="H331" t="str">
        <f t="shared" si="5"/>
        <v xml:space="preserve">            ('742-81-02853', '128-87-17135'),</v>
      </c>
    </row>
    <row r="332" spans="2:8" x14ac:dyDescent="0.25">
      <c r="B332" t="s">
        <v>2914</v>
      </c>
      <c r="C332" s="2">
        <v>8808701463</v>
      </c>
      <c r="D332" s="2">
        <v>1288803211</v>
      </c>
      <c r="E332" t="s">
        <v>12682</v>
      </c>
      <c r="H332" t="str">
        <f t="shared" si="5"/>
        <v xml:space="preserve">            ('880-87-01463', '128-88-03211'),</v>
      </c>
    </row>
    <row r="333" spans="2:8" x14ac:dyDescent="0.25">
      <c r="B333" t="s">
        <v>4157</v>
      </c>
      <c r="C333" s="2">
        <v>1458600781</v>
      </c>
      <c r="D333" s="2">
        <v>1291774631</v>
      </c>
      <c r="E333" t="s">
        <v>8829</v>
      </c>
      <c r="H333" t="str">
        <f t="shared" si="5"/>
        <v xml:space="preserve">            ('145-86-00781', '129-17-74631'),</v>
      </c>
    </row>
    <row r="334" spans="2:8" x14ac:dyDescent="0.25">
      <c r="B334" t="s">
        <v>3213</v>
      </c>
      <c r="C334" s="2">
        <v>1058794648</v>
      </c>
      <c r="D334" s="2">
        <v>1293075449</v>
      </c>
      <c r="E334" t="s">
        <v>313</v>
      </c>
      <c r="H334" t="str">
        <f t="shared" si="5"/>
        <v xml:space="preserve">            ('105-87-94648', '129-30-75449'),</v>
      </c>
    </row>
    <row r="335" spans="2:8" x14ac:dyDescent="0.25">
      <c r="B335" t="s">
        <v>552</v>
      </c>
      <c r="C335" s="2">
        <v>2768701761</v>
      </c>
      <c r="D335" s="2">
        <v>1293075449</v>
      </c>
      <c r="E335" t="s">
        <v>313</v>
      </c>
      <c r="H335" t="str">
        <f t="shared" si="5"/>
        <v xml:space="preserve">            ('276-87-01761', '129-30-75449'),</v>
      </c>
    </row>
    <row r="336" spans="2:8" x14ac:dyDescent="0.25">
      <c r="B336" t="s">
        <v>4257</v>
      </c>
      <c r="C336" s="2">
        <v>3418802998</v>
      </c>
      <c r="D336" s="2">
        <v>1293075449</v>
      </c>
      <c r="E336" t="s">
        <v>313</v>
      </c>
      <c r="H336" t="str">
        <f t="shared" si="5"/>
        <v xml:space="preserve">            ('341-88-02998', '129-30-75449'),</v>
      </c>
    </row>
    <row r="337" spans="2:8" x14ac:dyDescent="0.25">
      <c r="B337" t="s">
        <v>13425</v>
      </c>
      <c r="C337" s="2">
        <v>3868803082</v>
      </c>
      <c r="D337" s="2">
        <v>1293075449</v>
      </c>
      <c r="E337" t="s">
        <v>313</v>
      </c>
      <c r="H337" t="str">
        <f t="shared" si="5"/>
        <v xml:space="preserve">            ('386-88-03082', '129-30-75449'),</v>
      </c>
    </row>
    <row r="338" spans="2:8" x14ac:dyDescent="0.25">
      <c r="B338" t="s">
        <v>195</v>
      </c>
      <c r="C338" s="2">
        <v>4378702157</v>
      </c>
      <c r="D338" s="2">
        <v>1293075449</v>
      </c>
      <c r="E338" t="s">
        <v>313</v>
      </c>
      <c r="H338" t="str">
        <f t="shared" si="5"/>
        <v xml:space="preserve">            ('437-87-02157', '129-30-75449'),</v>
      </c>
    </row>
    <row r="339" spans="2:8" x14ac:dyDescent="0.25">
      <c r="B339" t="s">
        <v>3288</v>
      </c>
      <c r="C339" s="2">
        <v>4628603359</v>
      </c>
      <c r="D339" s="2">
        <v>1293075449</v>
      </c>
      <c r="E339" t="s">
        <v>313</v>
      </c>
      <c r="H339" t="str">
        <f t="shared" si="5"/>
        <v xml:space="preserve">            ('462-86-03359', '129-30-75449'),</v>
      </c>
    </row>
    <row r="340" spans="2:8" x14ac:dyDescent="0.25">
      <c r="B340" t="s">
        <v>5182</v>
      </c>
      <c r="C340" s="2">
        <v>5118603501</v>
      </c>
      <c r="D340" s="2">
        <v>1298669828</v>
      </c>
      <c r="E340" t="s">
        <v>8521</v>
      </c>
      <c r="H340" t="str">
        <f t="shared" si="5"/>
        <v xml:space="preserve">            ('511-86-03501', '129-86-69828'),</v>
      </c>
    </row>
    <row r="341" spans="2:8" x14ac:dyDescent="0.25">
      <c r="B341" t="s">
        <v>2485</v>
      </c>
      <c r="C341" s="2">
        <v>7418101074</v>
      </c>
      <c r="D341" s="2">
        <v>1298703712</v>
      </c>
      <c r="E341" t="s">
        <v>13634</v>
      </c>
      <c r="H341" t="str">
        <f t="shared" si="5"/>
        <v xml:space="preserve">            ('741-81-01074', '129-87-03712'),</v>
      </c>
    </row>
    <row r="342" spans="2:8" x14ac:dyDescent="0.25">
      <c r="B342" t="s">
        <v>4673</v>
      </c>
      <c r="C342" s="2">
        <v>8738103331</v>
      </c>
      <c r="D342" s="2">
        <v>1298802613</v>
      </c>
      <c r="E342" t="s">
        <v>10791</v>
      </c>
      <c r="H342" t="str">
        <f t="shared" si="5"/>
        <v xml:space="preserve">            ('873-81-03331', '129-88-02613'),</v>
      </c>
    </row>
    <row r="343" spans="2:8" x14ac:dyDescent="0.25">
      <c r="B343" t="s">
        <v>10764</v>
      </c>
      <c r="C343" s="2">
        <v>8998103099</v>
      </c>
      <c r="D343" s="2">
        <v>1298802613</v>
      </c>
      <c r="E343" t="s">
        <v>10791</v>
      </c>
      <c r="H343" t="str">
        <f t="shared" si="5"/>
        <v xml:space="preserve">            ('899-81-03099', '129-88-02613'),</v>
      </c>
    </row>
    <row r="344" spans="2:8" x14ac:dyDescent="0.25">
      <c r="B344" t="s">
        <v>3213</v>
      </c>
      <c r="C344" s="2">
        <v>1058794648</v>
      </c>
      <c r="D344" s="2">
        <v>1306400754</v>
      </c>
      <c r="E344" t="s">
        <v>5093</v>
      </c>
      <c r="H344" t="str">
        <f t="shared" si="5"/>
        <v xml:space="preserve">            ('105-87-94648', '130-64-00754'),</v>
      </c>
    </row>
    <row r="345" spans="2:8" x14ac:dyDescent="0.25">
      <c r="B345" t="s">
        <v>3433</v>
      </c>
      <c r="C345" s="2">
        <v>1858800672</v>
      </c>
      <c r="D345" s="2">
        <v>1308601279</v>
      </c>
      <c r="E345" t="s">
        <v>6255</v>
      </c>
      <c r="H345" t="str">
        <f t="shared" si="5"/>
        <v xml:space="preserve">            ('185-88-00672', '130-86-01279'),</v>
      </c>
    </row>
    <row r="346" spans="2:8" x14ac:dyDescent="0.25">
      <c r="B346" t="s">
        <v>1419</v>
      </c>
      <c r="C346" s="2">
        <v>5778702270</v>
      </c>
      <c r="D346" s="2">
        <v>1308601279</v>
      </c>
      <c r="E346" t="s">
        <v>6255</v>
      </c>
      <c r="H346" t="str">
        <f t="shared" si="5"/>
        <v xml:space="preserve">            ('577-87-02270', '130-86-01279'),</v>
      </c>
    </row>
    <row r="347" spans="2:8" x14ac:dyDescent="0.25">
      <c r="B347" t="s">
        <v>3353</v>
      </c>
      <c r="C347" s="2">
        <v>1228113217</v>
      </c>
      <c r="D347" s="2">
        <v>1308658883</v>
      </c>
      <c r="E347" t="s">
        <v>3166</v>
      </c>
      <c r="H347" t="str">
        <f t="shared" si="5"/>
        <v xml:space="preserve">            ('122-81-13217', '130-86-58883'),</v>
      </c>
    </row>
    <row r="348" spans="2:8" x14ac:dyDescent="0.25">
      <c r="B348" t="s">
        <v>3433</v>
      </c>
      <c r="C348" s="2">
        <v>1858800672</v>
      </c>
      <c r="D348" s="2">
        <v>1308658883</v>
      </c>
      <c r="E348" t="s">
        <v>3166</v>
      </c>
      <c r="H348" t="str">
        <f t="shared" si="5"/>
        <v xml:space="preserve">            ('185-88-00672', '130-86-58883'),</v>
      </c>
    </row>
    <row r="349" spans="2:8" x14ac:dyDescent="0.25">
      <c r="B349" t="s">
        <v>6230</v>
      </c>
      <c r="C349" s="2">
        <v>3678801711</v>
      </c>
      <c r="D349" s="2">
        <v>1308658883</v>
      </c>
      <c r="E349" t="s">
        <v>3166</v>
      </c>
      <c r="H349" t="str">
        <f t="shared" si="5"/>
        <v xml:space="preserve">            ('367-88-01711', '130-86-58883'),</v>
      </c>
    </row>
    <row r="350" spans="2:8" x14ac:dyDescent="0.25">
      <c r="B350" t="s">
        <v>2914</v>
      </c>
      <c r="C350" s="2">
        <v>8808701463</v>
      </c>
      <c r="D350" s="2">
        <v>1308658883</v>
      </c>
      <c r="E350" t="s">
        <v>3166</v>
      </c>
      <c r="H350" t="str">
        <f t="shared" si="5"/>
        <v xml:space="preserve">            ('880-87-01463', '130-86-58883'),</v>
      </c>
    </row>
    <row r="351" spans="2:8" x14ac:dyDescent="0.25">
      <c r="B351" t="s">
        <v>13909</v>
      </c>
      <c r="C351" s="2">
        <v>6848103328</v>
      </c>
      <c r="D351" s="2">
        <v>1308673128</v>
      </c>
      <c r="E351" t="s">
        <v>13989</v>
      </c>
      <c r="H351" t="str">
        <f t="shared" si="5"/>
        <v xml:space="preserve">            ('684-81-03328', '130-86-73128'),</v>
      </c>
    </row>
    <row r="352" spans="2:8" x14ac:dyDescent="0.25">
      <c r="B352" t="s">
        <v>3353</v>
      </c>
      <c r="C352" s="2">
        <v>1228113217</v>
      </c>
      <c r="D352" s="2">
        <v>1308690525</v>
      </c>
      <c r="E352" t="s">
        <v>3406</v>
      </c>
      <c r="H352" t="str">
        <f t="shared" si="5"/>
        <v xml:space="preserve">            ('122-81-13217', '130-86-90525'),</v>
      </c>
    </row>
    <row r="353" spans="2:8" x14ac:dyDescent="0.25">
      <c r="B353" t="s">
        <v>4257</v>
      </c>
      <c r="C353" s="2">
        <v>3418802998</v>
      </c>
      <c r="D353" s="2">
        <v>1308690525</v>
      </c>
      <c r="E353" t="s">
        <v>3406</v>
      </c>
      <c r="H353" t="str">
        <f t="shared" si="5"/>
        <v xml:space="preserve">            ('341-88-02998', '130-86-90525'),</v>
      </c>
    </row>
    <row r="354" spans="2:8" x14ac:dyDescent="0.25">
      <c r="B354" t="s">
        <v>4732</v>
      </c>
      <c r="C354" s="2">
        <v>8978801022</v>
      </c>
      <c r="D354" s="2">
        <v>1308690525</v>
      </c>
      <c r="E354" t="s">
        <v>3406</v>
      </c>
      <c r="H354" t="str">
        <f t="shared" si="5"/>
        <v xml:space="preserve">            ('897-88-01022', '130-86-90525'),</v>
      </c>
    </row>
    <row r="355" spans="2:8" x14ac:dyDescent="0.25">
      <c r="B355" t="s">
        <v>465</v>
      </c>
      <c r="C355" s="2">
        <v>2158755433</v>
      </c>
      <c r="D355" s="2">
        <v>1308692881</v>
      </c>
      <c r="E355" t="s">
        <v>5847</v>
      </c>
      <c r="H355" t="str">
        <f t="shared" si="5"/>
        <v xml:space="preserve">            ('215-87-55433', '130-86-92881'),</v>
      </c>
    </row>
    <row r="356" spans="2:8" x14ac:dyDescent="0.25">
      <c r="B356" t="s">
        <v>4732</v>
      </c>
      <c r="C356" s="2">
        <v>8978801022</v>
      </c>
      <c r="D356" s="2">
        <v>1311020712</v>
      </c>
      <c r="E356" t="s">
        <v>6421</v>
      </c>
      <c r="H356" t="str">
        <f t="shared" si="5"/>
        <v xml:space="preserve">            ('897-88-01022', '131-10-20712'),</v>
      </c>
    </row>
    <row r="357" spans="2:8" x14ac:dyDescent="0.25">
      <c r="B357" t="s">
        <v>2485</v>
      </c>
      <c r="C357" s="2">
        <v>7418101074</v>
      </c>
      <c r="D357" s="2">
        <v>1313669715</v>
      </c>
      <c r="E357" t="s">
        <v>7892</v>
      </c>
      <c r="H357" t="str">
        <f t="shared" si="5"/>
        <v xml:space="preserve">            ('741-81-01074', '131-36-69715'),</v>
      </c>
    </row>
    <row r="358" spans="2:8" x14ac:dyDescent="0.25">
      <c r="B358" t="s">
        <v>3582</v>
      </c>
      <c r="C358" s="2">
        <v>7428102853</v>
      </c>
      <c r="D358" s="2">
        <v>1313716286</v>
      </c>
      <c r="E358" t="s">
        <v>13065</v>
      </c>
      <c r="H358" t="str">
        <f t="shared" si="5"/>
        <v xml:space="preserve">            ('742-81-02853', '131-37-16286'),</v>
      </c>
    </row>
    <row r="359" spans="2:8" x14ac:dyDescent="0.25">
      <c r="B359" t="s">
        <v>3530</v>
      </c>
      <c r="C359" s="2">
        <v>6368700343</v>
      </c>
      <c r="D359" s="2">
        <v>1313729476</v>
      </c>
      <c r="E359" t="s">
        <v>10733</v>
      </c>
      <c r="H359" t="str">
        <f t="shared" si="5"/>
        <v xml:space="preserve">            ('636-87-00343', '131-37-29476'),</v>
      </c>
    </row>
    <row r="360" spans="2:8" x14ac:dyDescent="0.25">
      <c r="B360" t="s">
        <v>9614</v>
      </c>
      <c r="C360" s="2">
        <v>2248700572</v>
      </c>
      <c r="D360" s="2">
        <v>1313762612</v>
      </c>
      <c r="E360" t="s">
        <v>4182</v>
      </c>
      <c r="H360" t="str">
        <f t="shared" si="5"/>
        <v xml:space="preserve">            ('224-87-00572', '131-37-62612'),</v>
      </c>
    </row>
    <row r="361" spans="2:8" x14ac:dyDescent="0.25">
      <c r="B361" t="s">
        <v>9713</v>
      </c>
      <c r="C361" s="2">
        <v>4428802592</v>
      </c>
      <c r="D361" s="2">
        <v>1314200570</v>
      </c>
      <c r="E361" t="s">
        <v>4263</v>
      </c>
      <c r="H361" t="str">
        <f t="shared" si="5"/>
        <v xml:space="preserve">            ('442-88-02592', '131-42-00570'),</v>
      </c>
    </row>
    <row r="362" spans="2:8" x14ac:dyDescent="0.25">
      <c r="B362" t="s">
        <v>3418</v>
      </c>
      <c r="C362" s="2">
        <v>7248603198</v>
      </c>
      <c r="D362" s="2">
        <v>1314200570</v>
      </c>
      <c r="E362" t="s">
        <v>4263</v>
      </c>
      <c r="H362" t="str">
        <f t="shared" si="5"/>
        <v xml:space="preserve">            ('724-86-03198', '131-42-00570'),</v>
      </c>
    </row>
    <row r="363" spans="2:8" x14ac:dyDescent="0.25">
      <c r="B363" t="s">
        <v>3980</v>
      </c>
      <c r="C363" s="2">
        <v>8328800860</v>
      </c>
      <c r="D363" s="2">
        <v>1314900375</v>
      </c>
      <c r="E363" t="s">
        <v>11153</v>
      </c>
      <c r="H363" t="str">
        <f t="shared" si="5"/>
        <v xml:space="preserve">            ('832-88-00860', '131-49-00375'),</v>
      </c>
    </row>
    <row r="364" spans="2:8" x14ac:dyDescent="0.25">
      <c r="B364" t="s">
        <v>809</v>
      </c>
      <c r="C364" s="2">
        <v>4748600296</v>
      </c>
      <c r="D364" s="2">
        <v>1318655972</v>
      </c>
      <c r="E364" t="s">
        <v>1056</v>
      </c>
      <c r="H364" t="str">
        <f t="shared" si="5"/>
        <v xml:space="preserve">            ('474-86-00296', '131-86-55972'),</v>
      </c>
    </row>
    <row r="365" spans="2:8" x14ac:dyDescent="0.25">
      <c r="B365" t="s">
        <v>3541</v>
      </c>
      <c r="C365" s="2">
        <v>1388187015</v>
      </c>
      <c r="D365" s="2">
        <v>1318660311</v>
      </c>
      <c r="E365" t="s">
        <v>11394</v>
      </c>
      <c r="H365" t="str">
        <f t="shared" si="5"/>
        <v xml:space="preserve">            ('138-81-87015', '131-86-60311'),</v>
      </c>
    </row>
    <row r="366" spans="2:8" x14ac:dyDescent="0.25">
      <c r="B366" t="s">
        <v>3427</v>
      </c>
      <c r="C366" s="2">
        <v>4538602787</v>
      </c>
      <c r="D366" s="2">
        <v>1318664355</v>
      </c>
      <c r="E366" t="s">
        <v>5650</v>
      </c>
      <c r="H366" t="str">
        <f t="shared" si="5"/>
        <v xml:space="preserve">            ('453-86-02787', '131-86-64355'),</v>
      </c>
    </row>
    <row r="367" spans="2:8" x14ac:dyDescent="0.25">
      <c r="B367" t="s">
        <v>3353</v>
      </c>
      <c r="C367" s="2">
        <v>1228113217</v>
      </c>
      <c r="D367" s="2">
        <v>1318664694</v>
      </c>
      <c r="E367" t="s">
        <v>3380</v>
      </c>
      <c r="H367" t="str">
        <f t="shared" si="5"/>
        <v xml:space="preserve">            ('122-81-13217', '131-86-64694'),</v>
      </c>
    </row>
    <row r="368" spans="2:8" x14ac:dyDescent="0.25">
      <c r="B368" t="s">
        <v>3980</v>
      </c>
      <c r="C368" s="2">
        <v>8328800860</v>
      </c>
      <c r="D368" s="2">
        <v>1318664694</v>
      </c>
      <c r="E368" t="s">
        <v>3380</v>
      </c>
      <c r="H368" t="str">
        <f t="shared" si="5"/>
        <v xml:space="preserve">            ('832-88-00860', '131-86-64694'),</v>
      </c>
    </row>
    <row r="369" spans="2:8" x14ac:dyDescent="0.25">
      <c r="B369" t="s">
        <v>1293</v>
      </c>
      <c r="C369" s="2">
        <v>1398147165</v>
      </c>
      <c r="D369" s="2">
        <v>1322864590</v>
      </c>
      <c r="E369" t="s">
        <v>1323</v>
      </c>
      <c r="H369" t="str">
        <f t="shared" si="5"/>
        <v xml:space="preserve">            ('139-81-47165', '132-28-64590'),</v>
      </c>
    </row>
    <row r="370" spans="2:8" x14ac:dyDescent="0.25">
      <c r="B370" t="s">
        <v>8594</v>
      </c>
      <c r="C370" s="2">
        <v>1058818142</v>
      </c>
      <c r="D370" s="2">
        <v>1323500482</v>
      </c>
      <c r="E370" t="s">
        <v>10796</v>
      </c>
      <c r="H370" t="str">
        <f t="shared" si="5"/>
        <v xml:space="preserve">            ('105-88-18142', '132-35-00482'),</v>
      </c>
    </row>
    <row r="371" spans="2:8" x14ac:dyDescent="0.25">
      <c r="B371" t="s">
        <v>9556</v>
      </c>
      <c r="C371" s="2">
        <v>3188100991</v>
      </c>
      <c r="D371" s="2">
        <v>1328166633</v>
      </c>
      <c r="E371" t="s">
        <v>4595</v>
      </c>
      <c r="H371" t="str">
        <f t="shared" si="5"/>
        <v xml:space="preserve">            ('318-81-00991', '132-81-66633'),</v>
      </c>
    </row>
    <row r="372" spans="2:8" x14ac:dyDescent="0.25">
      <c r="B372" t="s">
        <v>9713</v>
      </c>
      <c r="C372" s="2">
        <v>4428802592</v>
      </c>
      <c r="D372" s="2">
        <v>1328166633</v>
      </c>
      <c r="E372" t="s">
        <v>4595</v>
      </c>
      <c r="H372" t="str">
        <f t="shared" si="5"/>
        <v xml:space="preserve">            ('442-88-02592', '132-81-66633'),</v>
      </c>
    </row>
    <row r="373" spans="2:8" x14ac:dyDescent="0.25">
      <c r="B373" t="s">
        <v>3418</v>
      </c>
      <c r="C373" s="2">
        <v>7248603198</v>
      </c>
      <c r="D373" s="2">
        <v>1328166633</v>
      </c>
      <c r="E373" t="s">
        <v>4595</v>
      </c>
      <c r="H373" t="str">
        <f t="shared" si="5"/>
        <v xml:space="preserve">            ('724-86-03198', '132-81-66633'),</v>
      </c>
    </row>
    <row r="374" spans="2:8" x14ac:dyDescent="0.25">
      <c r="B374" t="s">
        <v>46</v>
      </c>
      <c r="C374" s="2">
        <v>6168702385</v>
      </c>
      <c r="D374" s="2">
        <v>1330126476</v>
      </c>
      <c r="E374" t="s">
        <v>441</v>
      </c>
      <c r="H374" t="str">
        <f t="shared" si="5"/>
        <v xml:space="preserve">            ('616-87-02385', '133-01-26476'),</v>
      </c>
    </row>
    <row r="375" spans="2:8" x14ac:dyDescent="0.25">
      <c r="B375" t="s">
        <v>3213</v>
      </c>
      <c r="C375" s="2">
        <v>1058794648</v>
      </c>
      <c r="D375" s="2">
        <v>1331208324</v>
      </c>
      <c r="E375" t="s">
        <v>12401</v>
      </c>
      <c r="H375" t="str">
        <f t="shared" si="5"/>
        <v xml:space="preserve">            ('105-87-94648', '133-12-08324'),</v>
      </c>
    </row>
    <row r="376" spans="2:8" x14ac:dyDescent="0.25">
      <c r="B376" t="s">
        <v>12918</v>
      </c>
      <c r="C376" s="2">
        <v>6958802314</v>
      </c>
      <c r="D376" s="2">
        <v>1331208324</v>
      </c>
      <c r="E376" t="s">
        <v>12401</v>
      </c>
      <c r="H376" t="str">
        <f t="shared" si="5"/>
        <v xml:space="preserve">            ('695-88-02314', '133-12-08324'),</v>
      </c>
    </row>
    <row r="377" spans="2:8" x14ac:dyDescent="0.25">
      <c r="B377" t="s">
        <v>8638</v>
      </c>
      <c r="C377" s="2">
        <v>4018802096</v>
      </c>
      <c r="D377" s="2">
        <v>1331567173</v>
      </c>
      <c r="E377" t="s">
        <v>10662</v>
      </c>
      <c r="H377" t="str">
        <f t="shared" si="5"/>
        <v xml:space="preserve">            ('401-88-02096', '133-15-67173'),</v>
      </c>
    </row>
    <row r="378" spans="2:8" x14ac:dyDescent="0.25">
      <c r="B378" t="s">
        <v>1314</v>
      </c>
      <c r="C378" s="2">
        <v>7298600629</v>
      </c>
      <c r="D378" s="2">
        <v>1331766917</v>
      </c>
      <c r="E378" t="s">
        <v>2509</v>
      </c>
      <c r="H378" t="str">
        <f t="shared" si="5"/>
        <v xml:space="preserve">            ('729-86-00629', '133-17-66917'),</v>
      </c>
    </row>
    <row r="379" spans="2:8" x14ac:dyDescent="0.25">
      <c r="B379" t="s">
        <v>9556</v>
      </c>
      <c r="C379" s="2">
        <v>3188100991</v>
      </c>
      <c r="D379" s="2">
        <v>1332202367</v>
      </c>
      <c r="E379" t="s">
        <v>11340</v>
      </c>
      <c r="H379" t="str">
        <f t="shared" si="5"/>
        <v xml:space="preserve">            ('318-81-00991', '133-22-02367'),</v>
      </c>
    </row>
    <row r="380" spans="2:8" x14ac:dyDescent="0.25">
      <c r="B380" t="s">
        <v>195</v>
      </c>
      <c r="C380" s="2">
        <v>4378702157</v>
      </c>
      <c r="D380" s="2">
        <v>1332562065</v>
      </c>
      <c r="E380" t="s">
        <v>11486</v>
      </c>
      <c r="H380" t="str">
        <f t="shared" si="5"/>
        <v xml:space="preserve">            ('437-87-02157', '133-25-62065'),</v>
      </c>
    </row>
    <row r="381" spans="2:8" x14ac:dyDescent="0.25">
      <c r="B381" t="s">
        <v>3585</v>
      </c>
      <c r="C381" s="2">
        <v>7098102424</v>
      </c>
      <c r="D381" s="2">
        <v>1334701041</v>
      </c>
      <c r="E381" t="s">
        <v>3825</v>
      </c>
      <c r="H381" t="str">
        <f t="shared" si="5"/>
        <v xml:space="preserve">            ('709-81-02424', '133-47-01041'),</v>
      </c>
    </row>
    <row r="382" spans="2:8" x14ac:dyDescent="0.25">
      <c r="B382" t="s">
        <v>6230</v>
      </c>
      <c r="C382" s="2">
        <v>3678801711</v>
      </c>
      <c r="D382" s="2">
        <v>1334800812</v>
      </c>
      <c r="E382" t="s">
        <v>6673</v>
      </c>
      <c r="H382" t="str">
        <f t="shared" si="5"/>
        <v xml:space="preserve">            ('367-88-01711', '133-48-00812'),</v>
      </c>
    </row>
    <row r="383" spans="2:8" x14ac:dyDescent="0.25">
      <c r="B383" t="s">
        <v>2485</v>
      </c>
      <c r="C383" s="2">
        <v>7418101074</v>
      </c>
      <c r="D383" s="2">
        <v>1334800812</v>
      </c>
      <c r="E383" t="s">
        <v>6673</v>
      </c>
      <c r="H383" t="str">
        <f t="shared" si="5"/>
        <v xml:space="preserve">            ('741-81-01074', '133-48-00812'),</v>
      </c>
    </row>
    <row r="384" spans="2:8" x14ac:dyDescent="0.25">
      <c r="B384" t="s">
        <v>3546</v>
      </c>
      <c r="C384" s="2">
        <v>8198101867</v>
      </c>
      <c r="D384" s="2">
        <v>1334800812</v>
      </c>
      <c r="E384" t="s">
        <v>6673</v>
      </c>
      <c r="H384" t="str">
        <f t="shared" si="5"/>
        <v xml:space="preserve">            ('819-81-01867', '133-48-00812'),</v>
      </c>
    </row>
    <row r="385" spans="2:8" x14ac:dyDescent="0.25">
      <c r="B385" t="s">
        <v>2485</v>
      </c>
      <c r="C385" s="2">
        <v>7418101074</v>
      </c>
      <c r="D385" s="2">
        <v>1335400832</v>
      </c>
      <c r="E385" t="s">
        <v>8102</v>
      </c>
      <c r="H385" t="str">
        <f t="shared" si="5"/>
        <v xml:space="preserve">            ('741-81-01074', '133-54-00832'),</v>
      </c>
    </row>
    <row r="386" spans="2:8" x14ac:dyDescent="0.25">
      <c r="B386" t="s">
        <v>2485</v>
      </c>
      <c r="C386" s="2">
        <v>7418101074</v>
      </c>
      <c r="D386" s="2">
        <v>1341025899</v>
      </c>
      <c r="E386" t="s">
        <v>12852</v>
      </c>
      <c r="H386" t="str">
        <f t="shared" si="5"/>
        <v xml:space="preserve">            ('741-81-01074', '134-10-25899'),</v>
      </c>
    </row>
    <row r="387" spans="2:8" x14ac:dyDescent="0.25">
      <c r="B387" t="s">
        <v>4732</v>
      </c>
      <c r="C387" s="2">
        <v>8978801022</v>
      </c>
      <c r="D387" s="2">
        <v>1345800226</v>
      </c>
      <c r="E387" t="s">
        <v>6574</v>
      </c>
      <c r="H387" t="str">
        <f t="shared" ref="H387:H450" si="6">"            ('"&amp;LEFT(C387,3)&amp;"-"&amp;MID(C387,4,2)&amp;"-"&amp;RIGHT(C387,5)&amp;"', '"&amp;LEFT(D387,3)&amp;"-"&amp;MID(D387,4,2)&amp;"-"&amp;RIGHT(D387,5)&amp;"'),"</f>
        <v xml:space="preserve">            ('897-88-01022', '134-58-00226'),</v>
      </c>
    </row>
    <row r="388" spans="2:8" x14ac:dyDescent="0.25">
      <c r="B388" t="s">
        <v>2485</v>
      </c>
      <c r="C388" s="2">
        <v>7418101074</v>
      </c>
      <c r="D388" s="2">
        <v>1347500446</v>
      </c>
      <c r="E388" t="s">
        <v>7880</v>
      </c>
      <c r="H388" t="str">
        <f t="shared" si="6"/>
        <v xml:space="preserve">            ('741-81-01074', '134-75-00446'),</v>
      </c>
    </row>
    <row r="389" spans="2:8" x14ac:dyDescent="0.25">
      <c r="B389" t="s">
        <v>3353</v>
      </c>
      <c r="C389" s="2">
        <v>1228113217</v>
      </c>
      <c r="D389" s="2">
        <v>1348627965</v>
      </c>
      <c r="E389" t="s">
        <v>3527</v>
      </c>
      <c r="H389" t="str">
        <f t="shared" si="6"/>
        <v xml:space="preserve">            ('122-81-13217', '134-86-27965'),</v>
      </c>
    </row>
    <row r="390" spans="2:8" x14ac:dyDescent="0.25">
      <c r="B390" t="s">
        <v>578</v>
      </c>
      <c r="C390" s="2">
        <v>1268682730</v>
      </c>
      <c r="D390" s="2">
        <v>1348740849</v>
      </c>
      <c r="E390" t="s">
        <v>584</v>
      </c>
      <c r="H390" t="str">
        <f t="shared" si="6"/>
        <v xml:space="preserve">            ('126-86-82730', '134-87-40849'),</v>
      </c>
    </row>
    <row r="391" spans="2:8" x14ac:dyDescent="0.25">
      <c r="B391" t="s">
        <v>4065</v>
      </c>
      <c r="C391" s="2">
        <v>3208100709</v>
      </c>
      <c r="D391" s="2">
        <v>1351810565</v>
      </c>
      <c r="E391" t="s">
        <v>12086</v>
      </c>
      <c r="H391" t="str">
        <f t="shared" si="6"/>
        <v xml:space="preserve">            ('320-81-00709', '135-18-10565'),</v>
      </c>
    </row>
    <row r="392" spans="2:8" x14ac:dyDescent="0.25">
      <c r="B392" t="s">
        <v>3427</v>
      </c>
      <c r="C392" s="2">
        <v>4538602787</v>
      </c>
      <c r="D392" s="2">
        <v>1351837550</v>
      </c>
      <c r="E392" t="s">
        <v>5556</v>
      </c>
      <c r="H392" t="str">
        <f t="shared" si="6"/>
        <v xml:space="preserve">            ('453-86-02787', '135-18-37550'),</v>
      </c>
    </row>
    <row r="393" spans="2:8" x14ac:dyDescent="0.25">
      <c r="B393" t="s">
        <v>1485</v>
      </c>
      <c r="C393" s="2">
        <v>1468101639</v>
      </c>
      <c r="D393" s="2">
        <v>1352722118</v>
      </c>
      <c r="E393" t="s">
        <v>1876</v>
      </c>
      <c r="H393" t="str">
        <f t="shared" si="6"/>
        <v xml:space="preserve">            ('146-81-01639', '135-27-22118'),</v>
      </c>
    </row>
    <row r="394" spans="2:8" x14ac:dyDescent="0.25">
      <c r="B394" t="s">
        <v>4732</v>
      </c>
      <c r="C394" s="2">
        <v>8978801022</v>
      </c>
      <c r="D394" s="2">
        <v>1352982328</v>
      </c>
      <c r="E394" t="s">
        <v>6470</v>
      </c>
      <c r="H394" t="str">
        <f t="shared" si="6"/>
        <v xml:space="preserve">            ('897-88-01022', '135-29-82328'),</v>
      </c>
    </row>
    <row r="395" spans="2:8" x14ac:dyDescent="0.25">
      <c r="B395" t="s">
        <v>4157</v>
      </c>
      <c r="C395" s="2">
        <v>1458600781</v>
      </c>
      <c r="D395" s="2">
        <v>1353043641</v>
      </c>
      <c r="E395" t="s">
        <v>8810</v>
      </c>
      <c r="H395" t="str">
        <f t="shared" si="6"/>
        <v xml:space="preserve">            ('145-86-00781', '135-30-43641'),</v>
      </c>
    </row>
    <row r="396" spans="2:8" x14ac:dyDescent="0.25">
      <c r="B396" t="s">
        <v>3427</v>
      </c>
      <c r="C396" s="2">
        <v>4538602787</v>
      </c>
      <c r="D396" s="2">
        <v>1353192135</v>
      </c>
      <c r="E396" t="s">
        <v>5513</v>
      </c>
      <c r="H396" t="str">
        <f t="shared" si="6"/>
        <v xml:space="preserve">            ('453-86-02787', '135-31-92135'),</v>
      </c>
    </row>
    <row r="397" spans="2:8" x14ac:dyDescent="0.25">
      <c r="B397" t="s">
        <v>809</v>
      </c>
      <c r="C397" s="2">
        <v>4748600296</v>
      </c>
      <c r="D397" s="2">
        <v>1353273135</v>
      </c>
      <c r="E397" t="s">
        <v>916</v>
      </c>
      <c r="H397" t="str">
        <f t="shared" si="6"/>
        <v xml:space="preserve">            ('474-86-00296', '135-32-73135'),</v>
      </c>
    </row>
    <row r="398" spans="2:8" x14ac:dyDescent="0.25">
      <c r="B398" t="s">
        <v>3213</v>
      </c>
      <c r="C398" s="2">
        <v>1058794648</v>
      </c>
      <c r="D398" s="2">
        <v>1353500934</v>
      </c>
      <c r="E398" t="s">
        <v>5021</v>
      </c>
      <c r="H398" t="str">
        <f t="shared" si="6"/>
        <v xml:space="preserve">            ('105-87-94648', '135-35-00934'),</v>
      </c>
    </row>
    <row r="399" spans="2:8" x14ac:dyDescent="0.25">
      <c r="B399" t="s">
        <v>6230</v>
      </c>
      <c r="C399" s="2">
        <v>3678801711</v>
      </c>
      <c r="D399" s="2">
        <v>1357800514</v>
      </c>
      <c r="E399" t="s">
        <v>7001</v>
      </c>
      <c r="H399" t="str">
        <f t="shared" si="6"/>
        <v xml:space="preserve">            ('367-88-01711', '135-78-00514'),</v>
      </c>
    </row>
    <row r="400" spans="2:8" x14ac:dyDescent="0.25">
      <c r="B400" t="s">
        <v>809</v>
      </c>
      <c r="C400" s="2">
        <v>4748600296</v>
      </c>
      <c r="D400" s="2">
        <v>1361180411</v>
      </c>
      <c r="E400" t="s">
        <v>1116</v>
      </c>
      <c r="H400" t="str">
        <f t="shared" si="6"/>
        <v xml:space="preserve">            ('474-86-00296', '136-11-80411'),</v>
      </c>
    </row>
    <row r="401" spans="2:8" x14ac:dyDescent="0.25">
      <c r="B401" t="s">
        <v>1485</v>
      </c>
      <c r="C401" s="2">
        <v>1468101639</v>
      </c>
      <c r="D401" s="2">
        <v>1361180425</v>
      </c>
      <c r="E401" t="s">
        <v>2089</v>
      </c>
      <c r="H401" t="str">
        <f t="shared" si="6"/>
        <v xml:space="preserve">            ('146-81-01639', '136-11-80425'),</v>
      </c>
    </row>
    <row r="402" spans="2:8" x14ac:dyDescent="0.25">
      <c r="B402" t="s">
        <v>2485</v>
      </c>
      <c r="C402" s="2">
        <v>7418101074</v>
      </c>
      <c r="D402" s="2">
        <v>1364201045</v>
      </c>
      <c r="E402" t="s">
        <v>7424</v>
      </c>
      <c r="H402" t="str">
        <f t="shared" si="6"/>
        <v xml:space="preserve">            ('741-81-01074', '136-42-01045'),</v>
      </c>
    </row>
    <row r="403" spans="2:8" x14ac:dyDescent="0.25">
      <c r="B403" t="s">
        <v>3225</v>
      </c>
      <c r="C403" s="2">
        <v>4098801728</v>
      </c>
      <c r="D403" s="2">
        <v>1364901194</v>
      </c>
      <c r="E403" t="s">
        <v>3283</v>
      </c>
      <c r="H403" t="str">
        <f t="shared" si="6"/>
        <v xml:space="preserve">            ('409-88-01728', '136-49-01194'),</v>
      </c>
    </row>
    <row r="404" spans="2:8" x14ac:dyDescent="0.25">
      <c r="B404" t="s">
        <v>9713</v>
      </c>
      <c r="C404" s="2">
        <v>4428802592</v>
      </c>
      <c r="D404" s="2">
        <v>1365900724</v>
      </c>
      <c r="E404" t="s">
        <v>4406</v>
      </c>
      <c r="H404" t="str">
        <f t="shared" si="6"/>
        <v xml:space="preserve">            ('442-88-02592', '136-59-00724'),</v>
      </c>
    </row>
    <row r="405" spans="2:8" x14ac:dyDescent="0.25">
      <c r="B405" t="s">
        <v>3418</v>
      </c>
      <c r="C405" s="2">
        <v>7248603198</v>
      </c>
      <c r="D405" s="2">
        <v>1365900724</v>
      </c>
      <c r="E405" t="s">
        <v>4406</v>
      </c>
      <c r="H405" t="str">
        <f t="shared" si="6"/>
        <v xml:space="preserve">            ('724-86-03198', '136-59-00724'),</v>
      </c>
    </row>
    <row r="406" spans="2:8" x14ac:dyDescent="0.25">
      <c r="B406" t="s">
        <v>1485</v>
      </c>
      <c r="C406" s="2">
        <v>1468101639</v>
      </c>
      <c r="D406" s="2">
        <v>1368135506</v>
      </c>
      <c r="E406" t="s">
        <v>2022</v>
      </c>
      <c r="H406" t="str">
        <f t="shared" si="6"/>
        <v xml:space="preserve">            ('146-81-01639', '136-81-35506'),</v>
      </c>
    </row>
    <row r="407" spans="2:8" x14ac:dyDescent="0.25">
      <c r="B407" t="s">
        <v>459</v>
      </c>
      <c r="C407" s="2">
        <v>6928103125</v>
      </c>
      <c r="D407" s="2">
        <v>1368135506</v>
      </c>
      <c r="E407" t="s">
        <v>2022</v>
      </c>
      <c r="H407" t="str">
        <f t="shared" si="6"/>
        <v xml:space="preserve">            ('692-81-03125', '136-81-35506'),</v>
      </c>
    </row>
    <row r="408" spans="2:8" x14ac:dyDescent="0.25">
      <c r="B408" t="s">
        <v>3585</v>
      </c>
      <c r="C408" s="2">
        <v>7098102424</v>
      </c>
      <c r="D408" s="2">
        <v>1368135506</v>
      </c>
      <c r="E408" t="s">
        <v>2022</v>
      </c>
      <c r="H408" t="str">
        <f t="shared" si="6"/>
        <v xml:space="preserve">            ('709-81-02424', '136-81-35506'),</v>
      </c>
    </row>
    <row r="409" spans="2:8" x14ac:dyDescent="0.25">
      <c r="B409" t="s">
        <v>2914</v>
      </c>
      <c r="C409" s="2">
        <v>8808701463</v>
      </c>
      <c r="D409" s="2">
        <v>1368135506</v>
      </c>
      <c r="E409" t="s">
        <v>2022</v>
      </c>
      <c r="H409" t="str">
        <f t="shared" si="6"/>
        <v xml:space="preserve">            ('880-87-01463', '136-81-35506'),</v>
      </c>
    </row>
    <row r="410" spans="2:8" x14ac:dyDescent="0.25">
      <c r="B410" t="s">
        <v>3353</v>
      </c>
      <c r="C410" s="2">
        <v>1228113217</v>
      </c>
      <c r="D410" s="2">
        <v>1368600583</v>
      </c>
      <c r="E410" t="s">
        <v>3479</v>
      </c>
      <c r="H410" t="str">
        <f t="shared" si="6"/>
        <v xml:space="preserve">            ('122-81-13217', '136-86-00583'),</v>
      </c>
    </row>
    <row r="411" spans="2:8" x14ac:dyDescent="0.25">
      <c r="B411" t="s">
        <v>3427</v>
      </c>
      <c r="C411" s="2">
        <v>4538602787</v>
      </c>
      <c r="D411" s="2">
        <v>1368600583</v>
      </c>
      <c r="E411" t="s">
        <v>3479</v>
      </c>
      <c r="H411" t="str">
        <f t="shared" si="6"/>
        <v xml:space="preserve">            ('453-86-02787', '136-86-00583'),</v>
      </c>
    </row>
    <row r="412" spans="2:8" x14ac:dyDescent="0.25">
      <c r="B412" t="s">
        <v>5396</v>
      </c>
      <c r="C412" s="2">
        <v>5638701461</v>
      </c>
      <c r="D412" s="2">
        <v>1368600583</v>
      </c>
      <c r="E412" t="s">
        <v>3479</v>
      </c>
      <c r="H412" t="str">
        <f t="shared" si="6"/>
        <v xml:space="preserve">            ('563-87-01461', '136-86-00583'),</v>
      </c>
    </row>
    <row r="413" spans="2:8" x14ac:dyDescent="0.25">
      <c r="B413" t="s">
        <v>3353</v>
      </c>
      <c r="C413" s="2">
        <v>1228113217</v>
      </c>
      <c r="D413" s="2">
        <v>1368601035</v>
      </c>
      <c r="E413" t="s">
        <v>3561</v>
      </c>
      <c r="H413" t="str">
        <f t="shared" si="6"/>
        <v xml:space="preserve">            ('122-81-13217', '136-86-01035'),</v>
      </c>
    </row>
    <row r="414" spans="2:8" x14ac:dyDescent="0.25">
      <c r="B414" t="s">
        <v>552</v>
      </c>
      <c r="C414" s="2">
        <v>2768701761</v>
      </c>
      <c r="D414" s="2">
        <v>1368601035</v>
      </c>
      <c r="E414" t="s">
        <v>3561</v>
      </c>
      <c r="H414" t="str">
        <f t="shared" si="6"/>
        <v xml:space="preserve">            ('276-87-01761', '136-86-01035'),</v>
      </c>
    </row>
    <row r="415" spans="2:8" x14ac:dyDescent="0.25">
      <c r="B415" t="s">
        <v>3980</v>
      </c>
      <c r="C415" s="2">
        <v>8328800860</v>
      </c>
      <c r="D415" s="2">
        <v>1368601035</v>
      </c>
      <c r="E415" t="s">
        <v>3561</v>
      </c>
      <c r="H415" t="str">
        <f t="shared" si="6"/>
        <v xml:space="preserve">            ('832-88-00860', '136-86-01035'),</v>
      </c>
    </row>
    <row r="416" spans="2:8" x14ac:dyDescent="0.25">
      <c r="B416" t="s">
        <v>8638</v>
      </c>
      <c r="C416" s="2">
        <v>4018802096</v>
      </c>
      <c r="D416" s="2">
        <v>1368603071</v>
      </c>
      <c r="E416" t="s">
        <v>10670</v>
      </c>
      <c r="H416" t="str">
        <f t="shared" si="6"/>
        <v xml:space="preserve">            ('401-88-02096', '136-86-03071'),</v>
      </c>
    </row>
    <row r="417" spans="2:8" x14ac:dyDescent="0.25">
      <c r="B417" t="s">
        <v>11817</v>
      </c>
      <c r="C417" s="2">
        <v>6848801858</v>
      </c>
      <c r="D417" s="2">
        <v>1368801572</v>
      </c>
      <c r="E417" t="s">
        <v>12133</v>
      </c>
      <c r="H417" t="str">
        <f t="shared" si="6"/>
        <v xml:space="preserve">            ('684-88-01858', '136-88-01572'),</v>
      </c>
    </row>
    <row r="418" spans="2:8" x14ac:dyDescent="0.25">
      <c r="B418" t="s">
        <v>3585</v>
      </c>
      <c r="C418" s="2">
        <v>7098102424</v>
      </c>
      <c r="D418" s="2">
        <v>1374401120</v>
      </c>
      <c r="E418" t="s">
        <v>12692</v>
      </c>
      <c r="H418" t="str">
        <f t="shared" si="6"/>
        <v xml:space="preserve">            ('709-81-02424', '137-44-01120'),</v>
      </c>
    </row>
    <row r="419" spans="2:8" x14ac:dyDescent="0.25">
      <c r="B419" t="s">
        <v>1485</v>
      </c>
      <c r="C419" s="2">
        <v>1468101639</v>
      </c>
      <c r="D419" s="2">
        <v>1374401135</v>
      </c>
      <c r="E419" t="s">
        <v>1680</v>
      </c>
      <c r="H419" t="str">
        <f t="shared" si="6"/>
        <v xml:space="preserve">            ('146-81-01639', '137-44-01135'),</v>
      </c>
    </row>
    <row r="420" spans="2:8" x14ac:dyDescent="0.25">
      <c r="B420" t="s">
        <v>5368</v>
      </c>
      <c r="C420" s="2">
        <v>2048624200</v>
      </c>
      <c r="D420" s="2">
        <v>1374401135</v>
      </c>
      <c r="E420" t="s">
        <v>1680</v>
      </c>
      <c r="H420" t="str">
        <f t="shared" si="6"/>
        <v xml:space="preserve">            ('204-86-24200', '137-44-01135'),</v>
      </c>
    </row>
    <row r="421" spans="2:8" x14ac:dyDescent="0.25">
      <c r="B421" t="s">
        <v>13903</v>
      </c>
      <c r="C421" s="2">
        <v>6608703417</v>
      </c>
      <c r="D421" s="2">
        <v>1380522435</v>
      </c>
      <c r="E421" t="s">
        <v>13930</v>
      </c>
      <c r="H421" t="str">
        <f t="shared" si="6"/>
        <v xml:space="preserve">            ('660-87-03417', '138-05-22435'),</v>
      </c>
    </row>
    <row r="422" spans="2:8" x14ac:dyDescent="0.25">
      <c r="B422" t="s">
        <v>809</v>
      </c>
      <c r="C422" s="2">
        <v>4748600296</v>
      </c>
      <c r="D422" s="2">
        <v>1381241648</v>
      </c>
      <c r="E422" t="s">
        <v>910</v>
      </c>
      <c r="H422" t="str">
        <f t="shared" si="6"/>
        <v xml:space="preserve">            ('474-86-00296', '138-12-41648'),</v>
      </c>
    </row>
    <row r="423" spans="2:8" x14ac:dyDescent="0.25">
      <c r="B423" t="s">
        <v>3427</v>
      </c>
      <c r="C423" s="2">
        <v>4538602787</v>
      </c>
      <c r="D423" s="2">
        <v>1381271628</v>
      </c>
      <c r="E423" t="s">
        <v>5578</v>
      </c>
      <c r="H423" t="str">
        <f t="shared" si="6"/>
        <v xml:space="preserve">            ('453-86-02787', '138-12-71628'),</v>
      </c>
    </row>
    <row r="424" spans="2:8" x14ac:dyDescent="0.25">
      <c r="B424" t="s">
        <v>4257</v>
      </c>
      <c r="C424" s="2">
        <v>3418802998</v>
      </c>
      <c r="D424" s="2">
        <v>1381297496</v>
      </c>
      <c r="E424" t="s">
        <v>391</v>
      </c>
      <c r="H424" t="str">
        <f t="shared" si="6"/>
        <v xml:space="preserve">            ('341-88-02998', '138-12-97496'),</v>
      </c>
    </row>
    <row r="425" spans="2:8" x14ac:dyDescent="0.25">
      <c r="B425" t="s">
        <v>2485</v>
      </c>
      <c r="C425" s="2">
        <v>7418101074</v>
      </c>
      <c r="D425" s="2">
        <v>1384201148</v>
      </c>
      <c r="E425" t="s">
        <v>12833</v>
      </c>
      <c r="H425" t="str">
        <f t="shared" si="6"/>
        <v xml:space="preserve">            ('741-81-01074', '138-42-01148'),</v>
      </c>
    </row>
    <row r="426" spans="2:8" x14ac:dyDescent="0.25">
      <c r="B426" t="s">
        <v>3353</v>
      </c>
      <c r="C426" s="2">
        <v>1228113217</v>
      </c>
      <c r="D426" s="2">
        <v>1388133799</v>
      </c>
      <c r="E426" t="s">
        <v>3485</v>
      </c>
      <c r="H426" t="str">
        <f t="shared" si="6"/>
        <v xml:space="preserve">            ('122-81-13217', '138-81-33799'),</v>
      </c>
    </row>
    <row r="427" spans="2:8" x14ac:dyDescent="0.25">
      <c r="B427" t="s">
        <v>3980</v>
      </c>
      <c r="C427" s="2">
        <v>8328800860</v>
      </c>
      <c r="D427" s="2">
        <v>1388171018</v>
      </c>
      <c r="E427" t="s">
        <v>6150</v>
      </c>
      <c r="H427" t="str">
        <f t="shared" si="6"/>
        <v xml:space="preserve">            ('832-88-00860', '138-81-71018'),</v>
      </c>
    </row>
    <row r="428" spans="2:8" x14ac:dyDescent="0.25">
      <c r="B428" t="s">
        <v>4732</v>
      </c>
      <c r="C428" s="2">
        <v>8978801022</v>
      </c>
      <c r="D428" s="2">
        <v>1388171018</v>
      </c>
      <c r="E428" t="s">
        <v>6150</v>
      </c>
      <c r="H428" t="str">
        <f t="shared" si="6"/>
        <v xml:space="preserve">            ('897-88-01022', '138-81-71018'),</v>
      </c>
    </row>
    <row r="429" spans="2:8" x14ac:dyDescent="0.25">
      <c r="B429" t="s">
        <v>3353</v>
      </c>
      <c r="C429" s="2">
        <v>1228113217</v>
      </c>
      <c r="D429" s="2">
        <v>1388187015</v>
      </c>
      <c r="E429" t="s">
        <v>3541</v>
      </c>
      <c r="H429" t="str">
        <f t="shared" si="6"/>
        <v xml:space="preserve">            ('122-81-13217', '138-81-87015'),</v>
      </c>
    </row>
    <row r="430" spans="2:8" x14ac:dyDescent="0.25">
      <c r="B430" t="s">
        <v>13909</v>
      </c>
      <c r="C430" s="2">
        <v>6848103328</v>
      </c>
      <c r="D430" s="2">
        <v>1388187015</v>
      </c>
      <c r="E430" t="s">
        <v>3541</v>
      </c>
      <c r="H430" t="str">
        <f t="shared" si="6"/>
        <v xml:space="preserve">            ('684-81-03328', '138-81-87015'),</v>
      </c>
    </row>
    <row r="431" spans="2:8" x14ac:dyDescent="0.25">
      <c r="B431" t="s">
        <v>11817</v>
      </c>
      <c r="C431" s="2">
        <v>6848801858</v>
      </c>
      <c r="D431" s="2">
        <v>1388187015</v>
      </c>
      <c r="E431" t="s">
        <v>3541</v>
      </c>
      <c r="H431" t="str">
        <f t="shared" si="6"/>
        <v xml:space="preserve">            ('684-88-01858', '138-81-87015'),</v>
      </c>
    </row>
    <row r="432" spans="2:8" x14ac:dyDescent="0.25">
      <c r="B432" t="s">
        <v>3106</v>
      </c>
      <c r="C432" s="2">
        <v>7368801955</v>
      </c>
      <c r="D432" s="2">
        <v>1388187015</v>
      </c>
      <c r="E432" t="s">
        <v>3541</v>
      </c>
      <c r="H432" t="str">
        <f t="shared" si="6"/>
        <v xml:space="preserve">            ('736-88-01955', '138-81-87015'),</v>
      </c>
    </row>
    <row r="433" spans="2:8" x14ac:dyDescent="0.25">
      <c r="B433" t="s">
        <v>3980</v>
      </c>
      <c r="C433" s="2">
        <v>8328800860</v>
      </c>
      <c r="D433" s="2">
        <v>1388187015</v>
      </c>
      <c r="E433" t="s">
        <v>3541</v>
      </c>
      <c r="H433" t="str">
        <f t="shared" si="6"/>
        <v xml:space="preserve">            ('832-88-00860', '138-81-87015'),</v>
      </c>
    </row>
    <row r="434" spans="2:8" x14ac:dyDescent="0.25">
      <c r="B434" t="s">
        <v>6230</v>
      </c>
      <c r="C434" s="2">
        <v>3678801711</v>
      </c>
      <c r="D434" s="2">
        <v>1388703303</v>
      </c>
      <c r="E434" t="s">
        <v>6617</v>
      </c>
      <c r="H434" t="str">
        <f t="shared" si="6"/>
        <v xml:space="preserve">            ('367-88-01711', '138-87-03303'),</v>
      </c>
    </row>
    <row r="435" spans="2:8" x14ac:dyDescent="0.25">
      <c r="B435" t="s">
        <v>5968</v>
      </c>
      <c r="C435" s="2">
        <v>8218101327</v>
      </c>
      <c r="D435" s="2">
        <v>1391700965</v>
      </c>
      <c r="E435" t="s">
        <v>10010</v>
      </c>
      <c r="H435" t="str">
        <f t="shared" si="6"/>
        <v xml:space="preserve">            ('821-81-01327', '139-17-00965'),</v>
      </c>
    </row>
    <row r="436" spans="2:8" x14ac:dyDescent="0.25">
      <c r="B436" t="s">
        <v>13121</v>
      </c>
      <c r="C436" s="2">
        <v>1452301320</v>
      </c>
      <c r="D436" s="2">
        <v>1392801029</v>
      </c>
      <c r="E436" t="s">
        <v>10710</v>
      </c>
      <c r="H436" t="str">
        <f t="shared" si="6"/>
        <v xml:space="preserve">            ('145-23-01320', '139-28-01029'),</v>
      </c>
    </row>
    <row r="437" spans="2:8" x14ac:dyDescent="0.25">
      <c r="B437" t="s">
        <v>3980</v>
      </c>
      <c r="C437" s="2">
        <v>8328800860</v>
      </c>
      <c r="D437" s="2">
        <v>1392801029</v>
      </c>
      <c r="E437" t="s">
        <v>10710</v>
      </c>
      <c r="H437" t="str">
        <f t="shared" si="6"/>
        <v xml:space="preserve">            ('832-88-00860', '139-28-01029'),</v>
      </c>
    </row>
    <row r="438" spans="2:8" x14ac:dyDescent="0.25">
      <c r="B438" t="s">
        <v>6614</v>
      </c>
      <c r="C438" s="2">
        <v>1718102255</v>
      </c>
      <c r="D438" s="2">
        <v>1393400754</v>
      </c>
      <c r="E438" t="s">
        <v>8585</v>
      </c>
      <c r="H438" t="str">
        <f t="shared" si="6"/>
        <v xml:space="preserve">            ('171-81-02255', '139-34-00754'),</v>
      </c>
    </row>
    <row r="439" spans="2:8" x14ac:dyDescent="0.25">
      <c r="B439" t="s">
        <v>552</v>
      </c>
      <c r="C439" s="2">
        <v>2768701761</v>
      </c>
      <c r="D439" s="2">
        <v>1393400754</v>
      </c>
      <c r="E439" t="s">
        <v>8585</v>
      </c>
      <c r="H439" t="str">
        <f t="shared" si="6"/>
        <v xml:space="preserve">            ('276-87-01761', '139-34-00754'),</v>
      </c>
    </row>
    <row r="440" spans="2:8" x14ac:dyDescent="0.25">
      <c r="B440" t="s">
        <v>6230</v>
      </c>
      <c r="C440" s="2">
        <v>3678801711</v>
      </c>
      <c r="D440" s="2">
        <v>1395100483</v>
      </c>
      <c r="E440" t="s">
        <v>6863</v>
      </c>
      <c r="H440" t="str">
        <f t="shared" si="6"/>
        <v xml:space="preserve">            ('367-88-01711', '139-51-00483'),</v>
      </c>
    </row>
    <row r="441" spans="2:8" x14ac:dyDescent="0.25">
      <c r="B441" t="s">
        <v>9713</v>
      </c>
      <c r="C441" s="2">
        <v>4428802592</v>
      </c>
      <c r="D441" s="2">
        <v>1397700483</v>
      </c>
      <c r="E441" t="s">
        <v>4655</v>
      </c>
      <c r="H441" t="str">
        <f t="shared" si="6"/>
        <v xml:space="preserve">            ('442-88-02592', '139-77-00483'),</v>
      </c>
    </row>
    <row r="442" spans="2:8" x14ac:dyDescent="0.25">
      <c r="B442" t="s">
        <v>3418</v>
      </c>
      <c r="C442" s="2">
        <v>7248603198</v>
      </c>
      <c r="D442" s="2">
        <v>1397700483</v>
      </c>
      <c r="E442" t="s">
        <v>4655</v>
      </c>
      <c r="H442" t="str">
        <f t="shared" si="6"/>
        <v xml:space="preserve">            ('724-86-03198', '139-77-00483'),</v>
      </c>
    </row>
    <row r="443" spans="2:8" x14ac:dyDescent="0.25">
      <c r="B443" t="s">
        <v>3353</v>
      </c>
      <c r="C443" s="2">
        <v>1228113217</v>
      </c>
      <c r="D443" s="2">
        <v>1398147165</v>
      </c>
      <c r="E443" t="s">
        <v>1293</v>
      </c>
      <c r="H443" t="str">
        <f t="shared" si="6"/>
        <v xml:space="preserve">            ('122-81-13217', '139-81-47165'),</v>
      </c>
    </row>
    <row r="444" spans="2:8" x14ac:dyDescent="0.25">
      <c r="B444" t="s">
        <v>465</v>
      </c>
      <c r="C444" s="2">
        <v>2158755433</v>
      </c>
      <c r="D444" s="2">
        <v>1398147165</v>
      </c>
      <c r="E444" t="s">
        <v>1293</v>
      </c>
      <c r="H444" t="str">
        <f t="shared" si="6"/>
        <v xml:space="preserve">            ('215-87-55433', '139-81-47165'),</v>
      </c>
    </row>
    <row r="445" spans="2:8" x14ac:dyDescent="0.25">
      <c r="B445" t="s">
        <v>3366</v>
      </c>
      <c r="C445" s="2">
        <v>3598600487</v>
      </c>
      <c r="D445" s="2">
        <v>1398147165</v>
      </c>
      <c r="E445" t="s">
        <v>1293</v>
      </c>
      <c r="H445" t="str">
        <f t="shared" si="6"/>
        <v xml:space="preserve">            ('359-86-00487', '139-81-47165'),</v>
      </c>
    </row>
    <row r="446" spans="2:8" x14ac:dyDescent="0.25">
      <c r="B446" t="s">
        <v>9713</v>
      </c>
      <c r="C446" s="2">
        <v>4428802592</v>
      </c>
      <c r="D446" s="2">
        <v>1398147165</v>
      </c>
      <c r="E446" t="s">
        <v>1293</v>
      </c>
      <c r="H446" t="str">
        <f t="shared" si="6"/>
        <v xml:space="preserve">            ('442-88-02592', '139-81-47165'),</v>
      </c>
    </row>
    <row r="447" spans="2:8" x14ac:dyDescent="0.25">
      <c r="B447" t="s">
        <v>3880</v>
      </c>
      <c r="C447" s="2">
        <v>2438602292</v>
      </c>
      <c r="D447" s="2">
        <v>1401198069</v>
      </c>
      <c r="E447" t="s">
        <v>7102</v>
      </c>
      <c r="H447" t="str">
        <f t="shared" si="6"/>
        <v xml:space="preserve">            ('243-86-02292', '140-11-98069'),</v>
      </c>
    </row>
    <row r="448" spans="2:8" x14ac:dyDescent="0.25">
      <c r="B448" t="s">
        <v>1140</v>
      </c>
      <c r="C448" s="2">
        <v>2268154067</v>
      </c>
      <c r="D448" s="2">
        <v>1401402211</v>
      </c>
      <c r="E448" t="s">
        <v>11716</v>
      </c>
      <c r="H448" t="str">
        <f t="shared" si="6"/>
        <v xml:space="preserve">            ('226-81-54067', '140-14-02211'),</v>
      </c>
    </row>
    <row r="449" spans="2:8" x14ac:dyDescent="0.25">
      <c r="B449" t="s">
        <v>7352</v>
      </c>
      <c r="C449" s="2">
        <v>5518701963</v>
      </c>
      <c r="D449" s="2">
        <v>1405600741</v>
      </c>
      <c r="E449" t="s">
        <v>13143</v>
      </c>
      <c r="H449" t="str">
        <f t="shared" si="6"/>
        <v xml:space="preserve">            ('551-87-01963', '140-56-00741'),</v>
      </c>
    </row>
    <row r="450" spans="2:8" x14ac:dyDescent="0.25">
      <c r="B450" t="s">
        <v>3582</v>
      </c>
      <c r="C450" s="2">
        <v>7428102853</v>
      </c>
      <c r="D450" s="2">
        <v>1410901074</v>
      </c>
      <c r="E450" t="s">
        <v>13002</v>
      </c>
      <c r="H450" t="str">
        <f t="shared" si="6"/>
        <v xml:space="preserve">            ('742-81-02853', '141-09-01074'),</v>
      </c>
    </row>
    <row r="451" spans="2:8" x14ac:dyDescent="0.25">
      <c r="B451" t="s">
        <v>809</v>
      </c>
      <c r="C451" s="2">
        <v>4748600296</v>
      </c>
      <c r="D451" s="2">
        <v>1411001629</v>
      </c>
      <c r="E451" t="s">
        <v>901</v>
      </c>
      <c r="H451" t="str">
        <f t="shared" ref="H451:H514" si="7">"            ('"&amp;LEFT(C451,3)&amp;"-"&amp;MID(C451,4,2)&amp;"-"&amp;RIGHT(C451,5)&amp;"', '"&amp;LEFT(D451,3)&amp;"-"&amp;MID(D451,4,2)&amp;"-"&amp;RIGHT(D451,5)&amp;"'),"</f>
        <v xml:space="preserve">            ('474-86-00296', '141-10-01629'),</v>
      </c>
    </row>
    <row r="452" spans="2:8" x14ac:dyDescent="0.25">
      <c r="B452" t="s">
        <v>2485</v>
      </c>
      <c r="C452" s="2">
        <v>7418101074</v>
      </c>
      <c r="D452" s="2">
        <v>1412001292</v>
      </c>
      <c r="E452" t="s">
        <v>7692</v>
      </c>
      <c r="H452" t="str">
        <f t="shared" si="7"/>
        <v xml:space="preserve">            ('741-81-01074', '141-20-01292'),</v>
      </c>
    </row>
    <row r="453" spans="2:8" x14ac:dyDescent="0.25">
      <c r="B453" t="s">
        <v>3980</v>
      </c>
      <c r="C453" s="2">
        <v>8328800860</v>
      </c>
      <c r="D453" s="2">
        <v>1412202238</v>
      </c>
      <c r="E453" t="s">
        <v>1870</v>
      </c>
      <c r="H453" t="str">
        <f t="shared" si="7"/>
        <v xml:space="preserve">            ('832-88-00860', '141-22-02238'),</v>
      </c>
    </row>
    <row r="454" spans="2:8" x14ac:dyDescent="0.25">
      <c r="B454" t="s">
        <v>1485</v>
      </c>
      <c r="C454" s="2">
        <v>1468101639</v>
      </c>
      <c r="D454" s="2">
        <v>1412202257</v>
      </c>
      <c r="E454" t="s">
        <v>1954</v>
      </c>
      <c r="H454" t="str">
        <f t="shared" si="7"/>
        <v xml:space="preserve">            ('146-81-01639', '141-22-02257'),</v>
      </c>
    </row>
    <row r="455" spans="2:8" x14ac:dyDescent="0.25">
      <c r="B455" t="s">
        <v>4638</v>
      </c>
      <c r="C455" s="2">
        <v>2268601153</v>
      </c>
      <c r="D455" s="2">
        <v>1412400699</v>
      </c>
      <c r="E455" t="s">
        <v>8908</v>
      </c>
      <c r="H455" t="str">
        <f t="shared" si="7"/>
        <v xml:space="preserve">            ('226-86-01153', '141-24-00699'),</v>
      </c>
    </row>
    <row r="456" spans="2:8" x14ac:dyDescent="0.25">
      <c r="B456" t="s">
        <v>6614</v>
      </c>
      <c r="C456" s="2">
        <v>1718102255</v>
      </c>
      <c r="D456" s="2">
        <v>1414700572</v>
      </c>
      <c r="E456" t="s">
        <v>2532</v>
      </c>
      <c r="H456" t="str">
        <f t="shared" si="7"/>
        <v xml:space="preserve">            ('171-81-02255', '141-47-00572'),</v>
      </c>
    </row>
    <row r="457" spans="2:8" x14ac:dyDescent="0.25">
      <c r="B457" t="s">
        <v>552</v>
      </c>
      <c r="C457" s="2">
        <v>2768701761</v>
      </c>
      <c r="D457" s="2">
        <v>1418149400</v>
      </c>
      <c r="E457" t="s">
        <v>7883</v>
      </c>
      <c r="H457" t="str">
        <f t="shared" si="7"/>
        <v xml:space="preserve">            ('276-87-01761', '141-81-49400'),</v>
      </c>
    </row>
    <row r="458" spans="2:8" x14ac:dyDescent="0.25">
      <c r="B458" t="s">
        <v>465</v>
      </c>
      <c r="C458" s="2">
        <v>2158755433</v>
      </c>
      <c r="D458" s="2">
        <v>1418801797</v>
      </c>
      <c r="E458" t="s">
        <v>5995</v>
      </c>
      <c r="H458" t="str">
        <f t="shared" si="7"/>
        <v xml:space="preserve">            ('215-87-55433', '141-88-01797'),</v>
      </c>
    </row>
    <row r="459" spans="2:8" x14ac:dyDescent="0.25">
      <c r="B459" t="s">
        <v>9556</v>
      </c>
      <c r="C459" s="2">
        <v>3188100991</v>
      </c>
      <c r="D459" s="2">
        <v>1418801797</v>
      </c>
      <c r="E459" t="s">
        <v>5995</v>
      </c>
      <c r="H459" t="str">
        <f t="shared" si="7"/>
        <v xml:space="preserve">            ('318-81-00991', '141-88-01797'),</v>
      </c>
    </row>
    <row r="460" spans="2:8" x14ac:dyDescent="0.25">
      <c r="B460" t="s">
        <v>12918</v>
      </c>
      <c r="C460" s="2">
        <v>6958802314</v>
      </c>
      <c r="D460" s="2">
        <v>1418801797</v>
      </c>
      <c r="E460" t="s">
        <v>5995</v>
      </c>
      <c r="H460" t="str">
        <f t="shared" si="7"/>
        <v xml:space="preserve">            ('695-88-02314', '141-88-01797'),</v>
      </c>
    </row>
    <row r="461" spans="2:8" x14ac:dyDescent="0.25">
      <c r="B461" t="s">
        <v>11817</v>
      </c>
      <c r="C461" s="2">
        <v>6848801858</v>
      </c>
      <c r="D461" s="2">
        <v>1418802699</v>
      </c>
      <c r="E461" t="s">
        <v>12159</v>
      </c>
      <c r="H461" t="str">
        <f t="shared" si="7"/>
        <v xml:space="preserve">            ('684-88-01858', '141-88-02699'),</v>
      </c>
    </row>
    <row r="462" spans="2:8" x14ac:dyDescent="0.25">
      <c r="B462" t="s">
        <v>3213</v>
      </c>
      <c r="C462" s="2">
        <v>1058794648</v>
      </c>
      <c r="D462" s="2">
        <v>1420585759</v>
      </c>
      <c r="E462" t="s">
        <v>5259</v>
      </c>
      <c r="H462" t="str">
        <f t="shared" si="7"/>
        <v xml:space="preserve">            ('105-87-94648', '142-05-85759'),</v>
      </c>
    </row>
    <row r="463" spans="2:8" x14ac:dyDescent="0.25">
      <c r="B463" t="s">
        <v>3582</v>
      </c>
      <c r="C463" s="2">
        <v>7428102853</v>
      </c>
      <c r="D463" s="2">
        <v>1420992239</v>
      </c>
      <c r="E463" t="s">
        <v>13005</v>
      </c>
      <c r="H463" t="str">
        <f t="shared" si="7"/>
        <v xml:space="preserve">            ('742-81-02853', '142-09-92239'),</v>
      </c>
    </row>
    <row r="464" spans="2:8" x14ac:dyDescent="0.25">
      <c r="B464" t="s">
        <v>4673</v>
      </c>
      <c r="C464" s="2">
        <v>8738103331</v>
      </c>
      <c r="D464" s="2">
        <v>1420998306</v>
      </c>
      <c r="E464" t="s">
        <v>12295</v>
      </c>
      <c r="H464" t="str">
        <f t="shared" si="7"/>
        <v xml:space="preserve">            ('873-81-03331', '142-09-98306'),</v>
      </c>
    </row>
    <row r="465" spans="2:8" x14ac:dyDescent="0.25">
      <c r="B465" t="s">
        <v>3125</v>
      </c>
      <c r="C465" s="2">
        <v>7798102307</v>
      </c>
      <c r="D465" s="2">
        <v>1421103234</v>
      </c>
      <c r="E465" t="s">
        <v>7370</v>
      </c>
      <c r="H465" t="str">
        <f t="shared" si="7"/>
        <v xml:space="preserve">            ('779-81-02307', '142-11-03234'),</v>
      </c>
    </row>
    <row r="466" spans="2:8" x14ac:dyDescent="0.25">
      <c r="B466" t="s">
        <v>552</v>
      </c>
      <c r="C466" s="2">
        <v>2768701761</v>
      </c>
      <c r="D466" s="2">
        <v>1421400714</v>
      </c>
      <c r="E466" t="s">
        <v>9238</v>
      </c>
      <c r="H466" t="str">
        <f t="shared" si="7"/>
        <v xml:space="preserve">            ('276-87-01761', '142-14-00714'),</v>
      </c>
    </row>
    <row r="467" spans="2:8" x14ac:dyDescent="0.25">
      <c r="B467" t="s">
        <v>1314</v>
      </c>
      <c r="C467" s="2">
        <v>7298600629</v>
      </c>
      <c r="D467" s="2">
        <v>1421400941</v>
      </c>
      <c r="E467" t="s">
        <v>2362</v>
      </c>
      <c r="H467" t="str">
        <f t="shared" si="7"/>
        <v xml:space="preserve">            ('729-86-00629', '142-14-00941'),</v>
      </c>
    </row>
    <row r="468" spans="2:8" x14ac:dyDescent="0.25">
      <c r="B468" t="s">
        <v>1485</v>
      </c>
      <c r="C468" s="2">
        <v>1468101639</v>
      </c>
      <c r="D468" s="2">
        <v>1421401799</v>
      </c>
      <c r="E468" t="s">
        <v>2059</v>
      </c>
      <c r="H468" t="str">
        <f t="shared" si="7"/>
        <v xml:space="preserve">            ('146-81-01639', '142-14-01799'),</v>
      </c>
    </row>
    <row r="469" spans="2:8" x14ac:dyDescent="0.25">
      <c r="B469" t="s">
        <v>46</v>
      </c>
      <c r="C469" s="2">
        <v>6168702385</v>
      </c>
      <c r="D469" s="2">
        <v>1421402084</v>
      </c>
      <c r="E469" t="s">
        <v>429</v>
      </c>
      <c r="H469" t="str">
        <f t="shared" si="7"/>
        <v xml:space="preserve">            ('616-87-02385', '142-14-02084'),</v>
      </c>
    </row>
    <row r="470" spans="2:8" x14ac:dyDescent="0.25">
      <c r="B470" t="s">
        <v>2804</v>
      </c>
      <c r="C470" s="2">
        <v>3068138403</v>
      </c>
      <c r="D470" s="2">
        <v>1422201192</v>
      </c>
      <c r="E470" t="s">
        <v>6050</v>
      </c>
      <c r="H470" t="str">
        <f t="shared" si="7"/>
        <v xml:space="preserve">            ('306-81-38403', '142-22-01192'),</v>
      </c>
    </row>
    <row r="471" spans="2:8" x14ac:dyDescent="0.25">
      <c r="B471" t="s">
        <v>3546</v>
      </c>
      <c r="C471" s="2">
        <v>8198101867</v>
      </c>
      <c r="D471" s="2">
        <v>1423700858</v>
      </c>
      <c r="E471" t="s">
        <v>11637</v>
      </c>
      <c r="H471" t="str">
        <f t="shared" si="7"/>
        <v xml:space="preserve">            ('819-81-01867', '142-37-00858'),</v>
      </c>
    </row>
    <row r="472" spans="2:8" x14ac:dyDescent="0.25">
      <c r="B472" t="s">
        <v>7352</v>
      </c>
      <c r="C472" s="2">
        <v>5518701963</v>
      </c>
      <c r="D472" s="2">
        <v>1423901375</v>
      </c>
      <c r="E472" t="s">
        <v>8263</v>
      </c>
      <c r="H472" t="str">
        <f t="shared" si="7"/>
        <v xml:space="preserve">            ('551-87-01963', '142-39-01375'),</v>
      </c>
    </row>
    <row r="473" spans="2:8" x14ac:dyDescent="0.25">
      <c r="B473" t="s">
        <v>5205</v>
      </c>
      <c r="C473" s="2">
        <v>5178601893</v>
      </c>
      <c r="D473" s="2">
        <v>1423901389</v>
      </c>
      <c r="E473" t="s">
        <v>8671</v>
      </c>
      <c r="H473" t="str">
        <f t="shared" si="7"/>
        <v xml:space="preserve">            ('517-86-01893', '142-39-01389'),</v>
      </c>
    </row>
    <row r="474" spans="2:8" x14ac:dyDescent="0.25">
      <c r="B474" t="s">
        <v>9556</v>
      </c>
      <c r="C474" s="2">
        <v>3188100991</v>
      </c>
      <c r="D474" s="2">
        <v>1424100480</v>
      </c>
      <c r="E474" t="s">
        <v>9578</v>
      </c>
      <c r="H474" t="str">
        <f t="shared" si="7"/>
        <v xml:space="preserve">            ('318-81-00991', '142-41-00480'),</v>
      </c>
    </row>
    <row r="475" spans="2:8" x14ac:dyDescent="0.25">
      <c r="B475" t="s">
        <v>4732</v>
      </c>
      <c r="C475" s="2">
        <v>8978801022</v>
      </c>
      <c r="D475" s="2">
        <v>1428159726</v>
      </c>
      <c r="E475" t="s">
        <v>6455</v>
      </c>
      <c r="H475" t="str">
        <f t="shared" si="7"/>
        <v xml:space="preserve">            ('897-88-01022', '142-81-59726'),</v>
      </c>
    </row>
    <row r="476" spans="2:8" x14ac:dyDescent="0.25">
      <c r="B476" t="s">
        <v>6320</v>
      </c>
      <c r="C476" s="2">
        <v>1098700900</v>
      </c>
      <c r="D476" s="2">
        <v>1428160034</v>
      </c>
      <c r="E476" t="s">
        <v>11728</v>
      </c>
      <c r="H476" t="str">
        <f t="shared" si="7"/>
        <v xml:space="preserve">            ('109-87-00900', '142-81-60034'),</v>
      </c>
    </row>
    <row r="477" spans="2:8" x14ac:dyDescent="0.25">
      <c r="B477" t="s">
        <v>6230</v>
      </c>
      <c r="C477" s="2">
        <v>3678801711</v>
      </c>
      <c r="D477" s="2">
        <v>1428802654</v>
      </c>
      <c r="E477" t="s">
        <v>6626</v>
      </c>
      <c r="H477" t="str">
        <f t="shared" si="7"/>
        <v xml:space="preserve">            ('367-88-01711', '142-88-02654'),</v>
      </c>
    </row>
    <row r="478" spans="2:8" x14ac:dyDescent="0.25">
      <c r="B478" t="s">
        <v>3582</v>
      </c>
      <c r="C478" s="2">
        <v>7428102853</v>
      </c>
      <c r="D478" s="2">
        <v>1430301419</v>
      </c>
      <c r="E478" t="s">
        <v>13030</v>
      </c>
      <c r="H478" t="str">
        <f t="shared" si="7"/>
        <v xml:space="preserve">            ('742-81-02853', '143-03-01419'),</v>
      </c>
    </row>
    <row r="479" spans="2:8" x14ac:dyDescent="0.25">
      <c r="B479" t="s">
        <v>5856</v>
      </c>
      <c r="C479" s="2">
        <v>1848100947</v>
      </c>
      <c r="D479" s="2">
        <v>1430302228</v>
      </c>
      <c r="E479" t="s">
        <v>12028</v>
      </c>
      <c r="H479" t="str">
        <f t="shared" si="7"/>
        <v xml:space="preserve">            ('184-81-00947', '143-03-02228'),</v>
      </c>
    </row>
    <row r="480" spans="2:8" x14ac:dyDescent="0.25">
      <c r="B480" t="s">
        <v>1485</v>
      </c>
      <c r="C480" s="2">
        <v>1468101639</v>
      </c>
      <c r="D480" s="2">
        <v>1438117184</v>
      </c>
      <c r="E480" t="s">
        <v>1925</v>
      </c>
      <c r="H480" t="str">
        <f t="shared" si="7"/>
        <v xml:space="preserve">            ('146-81-01639', '143-81-17184'),</v>
      </c>
    </row>
    <row r="481" spans="2:8" x14ac:dyDescent="0.25">
      <c r="B481" t="s">
        <v>465</v>
      </c>
      <c r="C481" s="2">
        <v>2158755433</v>
      </c>
      <c r="D481" s="2">
        <v>1440216956</v>
      </c>
      <c r="E481" t="s">
        <v>6020</v>
      </c>
      <c r="H481" t="str">
        <f t="shared" si="7"/>
        <v xml:space="preserve">            ('215-87-55433', '144-02-16956'),</v>
      </c>
    </row>
    <row r="482" spans="2:8" x14ac:dyDescent="0.25">
      <c r="B482" t="s">
        <v>1485</v>
      </c>
      <c r="C482" s="2">
        <v>1468101639</v>
      </c>
      <c r="D482" s="2">
        <v>1442901654</v>
      </c>
      <c r="E482" t="s">
        <v>1968</v>
      </c>
      <c r="H482" t="str">
        <f t="shared" si="7"/>
        <v xml:space="preserve">            ('146-81-01639', '144-29-01654'),</v>
      </c>
    </row>
    <row r="483" spans="2:8" x14ac:dyDescent="0.25">
      <c r="B483" t="s">
        <v>465</v>
      </c>
      <c r="C483" s="2">
        <v>2158755433</v>
      </c>
      <c r="D483" s="2">
        <v>1444000382</v>
      </c>
      <c r="E483" t="s">
        <v>2480</v>
      </c>
      <c r="H483" t="str">
        <f t="shared" si="7"/>
        <v xml:space="preserve">            ('215-87-55433', '144-40-00382'),</v>
      </c>
    </row>
    <row r="484" spans="2:8" x14ac:dyDescent="0.25">
      <c r="B484" t="s">
        <v>1314</v>
      </c>
      <c r="C484" s="2">
        <v>7298600629</v>
      </c>
      <c r="D484" s="2">
        <v>1444000382</v>
      </c>
      <c r="E484" t="s">
        <v>2480</v>
      </c>
      <c r="H484" t="str">
        <f t="shared" si="7"/>
        <v xml:space="preserve">            ('729-86-00629', '144-40-00382'),</v>
      </c>
    </row>
    <row r="485" spans="2:8" x14ac:dyDescent="0.25">
      <c r="B485" t="s">
        <v>3541</v>
      </c>
      <c r="C485" s="2">
        <v>1388187015</v>
      </c>
      <c r="D485" s="2">
        <v>1444800660</v>
      </c>
      <c r="E485" t="s">
        <v>11406</v>
      </c>
      <c r="H485" t="str">
        <f t="shared" si="7"/>
        <v xml:space="preserve">            ('138-81-87015', '144-48-00660'),</v>
      </c>
    </row>
    <row r="486" spans="2:8" x14ac:dyDescent="0.25">
      <c r="B486" t="s">
        <v>13897</v>
      </c>
      <c r="C486" s="2">
        <v>1298664008</v>
      </c>
      <c r="D486" s="2">
        <v>1448129102</v>
      </c>
      <c r="E486" t="s">
        <v>13906</v>
      </c>
      <c r="H486" t="str">
        <f t="shared" si="7"/>
        <v xml:space="preserve">            ('129-86-64008', '144-81-29102'),</v>
      </c>
    </row>
    <row r="487" spans="2:8" x14ac:dyDescent="0.25">
      <c r="B487" t="s">
        <v>1293</v>
      </c>
      <c r="C487" s="2">
        <v>1398147165</v>
      </c>
      <c r="D487" s="2">
        <v>1448137183</v>
      </c>
      <c r="E487" t="s">
        <v>1410</v>
      </c>
      <c r="H487" t="str">
        <f t="shared" si="7"/>
        <v xml:space="preserve">            ('139-81-47165', '144-81-37183'),</v>
      </c>
    </row>
    <row r="488" spans="2:8" x14ac:dyDescent="0.25">
      <c r="B488" t="s">
        <v>3541</v>
      </c>
      <c r="C488" s="2">
        <v>1388187015</v>
      </c>
      <c r="D488" s="2">
        <v>1448138066</v>
      </c>
      <c r="E488" t="s">
        <v>9525</v>
      </c>
      <c r="H488" t="str">
        <f t="shared" si="7"/>
        <v xml:space="preserve">            ('138-81-87015', '144-81-38066'),</v>
      </c>
    </row>
    <row r="489" spans="2:8" x14ac:dyDescent="0.25">
      <c r="B489" t="s">
        <v>3585</v>
      </c>
      <c r="C489" s="2">
        <v>7098102424</v>
      </c>
      <c r="D489" s="2">
        <v>1448703249</v>
      </c>
      <c r="E489" t="s">
        <v>3905</v>
      </c>
      <c r="H489" t="str">
        <f t="shared" si="7"/>
        <v xml:space="preserve">            ('709-81-02424', '144-87-03249'),</v>
      </c>
    </row>
    <row r="490" spans="2:8" x14ac:dyDescent="0.25">
      <c r="B490" t="s">
        <v>9713</v>
      </c>
      <c r="C490" s="2">
        <v>4428802592</v>
      </c>
      <c r="D490" s="2">
        <v>1448801364</v>
      </c>
      <c r="E490" t="s">
        <v>4187</v>
      </c>
      <c r="H490" t="str">
        <f t="shared" si="7"/>
        <v xml:space="preserve">            ('442-88-02592', '144-88-01364'),</v>
      </c>
    </row>
    <row r="491" spans="2:8" x14ac:dyDescent="0.25">
      <c r="B491" t="s">
        <v>3418</v>
      </c>
      <c r="C491" s="2">
        <v>7248603198</v>
      </c>
      <c r="D491" s="2">
        <v>1448801364</v>
      </c>
      <c r="E491" t="s">
        <v>4187</v>
      </c>
      <c r="H491" t="str">
        <f t="shared" si="7"/>
        <v xml:space="preserve">            ('724-86-03198', '144-88-01364'),</v>
      </c>
    </row>
    <row r="492" spans="2:8" x14ac:dyDescent="0.25">
      <c r="B492" t="s">
        <v>1440</v>
      </c>
      <c r="C492" s="2">
        <v>2743001247</v>
      </c>
      <c r="D492" s="2">
        <v>1450103724</v>
      </c>
      <c r="E492" t="s">
        <v>13412</v>
      </c>
      <c r="H492" t="str">
        <f t="shared" si="7"/>
        <v xml:space="preserve">            ('274-30-01247', '145-01-03724'),</v>
      </c>
    </row>
    <row r="493" spans="2:8" x14ac:dyDescent="0.25">
      <c r="B493" t="s">
        <v>2485</v>
      </c>
      <c r="C493" s="2">
        <v>7418101074</v>
      </c>
      <c r="D493" s="2">
        <v>1452401797</v>
      </c>
      <c r="E493" t="s">
        <v>7778</v>
      </c>
      <c r="H493" t="str">
        <f t="shared" si="7"/>
        <v xml:space="preserve">            ('741-81-01074', '145-24-01797'),</v>
      </c>
    </row>
    <row r="494" spans="2:8" x14ac:dyDescent="0.25">
      <c r="B494" t="s">
        <v>2485</v>
      </c>
      <c r="C494" s="2">
        <v>7418101074</v>
      </c>
      <c r="D494" s="2">
        <v>1454301143</v>
      </c>
      <c r="E494" t="s">
        <v>7844</v>
      </c>
      <c r="H494" t="str">
        <f t="shared" si="7"/>
        <v xml:space="preserve">            ('741-81-01074', '145-43-01143'),</v>
      </c>
    </row>
    <row r="495" spans="2:8" x14ac:dyDescent="0.25">
      <c r="B495" t="s">
        <v>8594</v>
      </c>
      <c r="C495" s="2">
        <v>1058818142</v>
      </c>
      <c r="D495" s="2">
        <v>1455000370</v>
      </c>
      <c r="E495" t="s">
        <v>9581</v>
      </c>
      <c r="H495" t="str">
        <f t="shared" si="7"/>
        <v xml:space="preserve">            ('105-88-18142', '145-50-00370'),</v>
      </c>
    </row>
    <row r="496" spans="2:8" x14ac:dyDescent="0.25">
      <c r="B496" t="s">
        <v>9556</v>
      </c>
      <c r="C496" s="2">
        <v>3188100991</v>
      </c>
      <c r="D496" s="2">
        <v>1455000370</v>
      </c>
      <c r="E496" t="s">
        <v>9581</v>
      </c>
      <c r="H496" t="str">
        <f t="shared" si="7"/>
        <v xml:space="preserve">            ('318-81-00991', '145-50-00370'),</v>
      </c>
    </row>
    <row r="497" spans="2:8" x14ac:dyDescent="0.25">
      <c r="B497" t="s">
        <v>13909</v>
      </c>
      <c r="C497" s="2">
        <v>6848103328</v>
      </c>
      <c r="D497" s="2">
        <v>1455600445</v>
      </c>
      <c r="E497" t="s">
        <v>13992</v>
      </c>
      <c r="H497" t="str">
        <f t="shared" si="7"/>
        <v xml:space="preserve">            ('684-81-03328', '145-56-00445'),</v>
      </c>
    </row>
    <row r="498" spans="2:8" x14ac:dyDescent="0.25">
      <c r="B498" t="s">
        <v>4149</v>
      </c>
      <c r="C498" s="2">
        <v>4368702926</v>
      </c>
      <c r="D498" s="2">
        <v>1458600781</v>
      </c>
      <c r="E498" t="s">
        <v>4157</v>
      </c>
      <c r="H498" t="str">
        <f t="shared" si="7"/>
        <v xml:space="preserve">            ('436-87-02926', '145-86-00781'),</v>
      </c>
    </row>
    <row r="499" spans="2:8" x14ac:dyDescent="0.25">
      <c r="B499" t="s">
        <v>809</v>
      </c>
      <c r="C499" s="2">
        <v>4748600296</v>
      </c>
      <c r="D499" s="2">
        <v>1458600781</v>
      </c>
      <c r="E499" t="s">
        <v>4157</v>
      </c>
      <c r="H499" t="str">
        <f t="shared" si="7"/>
        <v xml:space="preserve">            ('474-86-00296', '145-86-00781'),</v>
      </c>
    </row>
    <row r="500" spans="2:8" x14ac:dyDescent="0.25">
      <c r="B500" t="s">
        <v>10</v>
      </c>
      <c r="C500" s="2">
        <v>4058702112</v>
      </c>
      <c r="D500" s="2">
        <v>1460503346</v>
      </c>
      <c r="E500" t="s">
        <v>13572</v>
      </c>
      <c r="H500" t="str">
        <f t="shared" si="7"/>
        <v xml:space="preserve">            ('405-87-02112', '146-05-03346'),</v>
      </c>
    </row>
    <row r="501" spans="2:8" x14ac:dyDescent="0.25">
      <c r="B501" t="s">
        <v>4732</v>
      </c>
      <c r="C501" s="2">
        <v>8978801022</v>
      </c>
      <c r="D501" s="2">
        <v>1460802974</v>
      </c>
      <c r="E501" t="s">
        <v>6594</v>
      </c>
      <c r="H501" t="str">
        <f t="shared" si="7"/>
        <v xml:space="preserve">            ('897-88-01022', '146-08-02974'),</v>
      </c>
    </row>
    <row r="502" spans="2:8" x14ac:dyDescent="0.25">
      <c r="B502" t="s">
        <v>4673</v>
      </c>
      <c r="C502" s="2">
        <v>8738103331</v>
      </c>
      <c r="D502" s="2">
        <v>1461202350</v>
      </c>
      <c r="E502" t="s">
        <v>13257</v>
      </c>
      <c r="H502" t="str">
        <f t="shared" si="7"/>
        <v xml:space="preserve">            ('873-81-03331', '146-12-02350'),</v>
      </c>
    </row>
    <row r="503" spans="2:8" x14ac:dyDescent="0.25">
      <c r="B503" t="s">
        <v>4555</v>
      </c>
      <c r="C503" s="2">
        <v>5968103021</v>
      </c>
      <c r="D503" s="2">
        <v>1462002146</v>
      </c>
      <c r="E503" t="s">
        <v>531</v>
      </c>
      <c r="H503" t="str">
        <f t="shared" si="7"/>
        <v xml:space="preserve">            ('596-81-03021', '146-20-02146'),</v>
      </c>
    </row>
    <row r="504" spans="2:8" x14ac:dyDescent="0.25">
      <c r="B504" t="s">
        <v>46</v>
      </c>
      <c r="C504" s="2">
        <v>6168702385</v>
      </c>
      <c r="D504" s="2">
        <v>1462002146</v>
      </c>
      <c r="E504" t="s">
        <v>531</v>
      </c>
      <c r="H504" t="str">
        <f t="shared" si="7"/>
        <v xml:space="preserve">            ('616-87-02385', '146-20-02146'),</v>
      </c>
    </row>
    <row r="505" spans="2:8" x14ac:dyDescent="0.25">
      <c r="B505" t="s">
        <v>1485</v>
      </c>
      <c r="C505" s="2">
        <v>1468101639</v>
      </c>
      <c r="D505" s="2">
        <v>1462901489</v>
      </c>
      <c r="E505" t="s">
        <v>1855</v>
      </c>
      <c r="H505" t="str">
        <f t="shared" si="7"/>
        <v xml:space="preserve">            ('146-81-01639', '146-29-01489'),</v>
      </c>
    </row>
    <row r="506" spans="2:8" x14ac:dyDescent="0.25">
      <c r="B506" t="s">
        <v>3433</v>
      </c>
      <c r="C506" s="2">
        <v>1858800672</v>
      </c>
      <c r="D506" s="2">
        <v>1463300866</v>
      </c>
      <c r="E506" t="s">
        <v>6224</v>
      </c>
      <c r="H506" t="str">
        <f t="shared" si="7"/>
        <v xml:space="preserve">            ('185-88-00672', '146-33-00866'),</v>
      </c>
    </row>
    <row r="507" spans="2:8" x14ac:dyDescent="0.25">
      <c r="B507" t="s">
        <v>1428</v>
      </c>
      <c r="C507" s="2">
        <v>5288703559</v>
      </c>
      <c r="D507" s="2">
        <v>1464401162</v>
      </c>
      <c r="E507" t="s">
        <v>13165</v>
      </c>
      <c r="H507" t="str">
        <f t="shared" si="7"/>
        <v xml:space="preserve">            ('528-87-03559', '146-44-01162'),</v>
      </c>
    </row>
    <row r="508" spans="2:8" x14ac:dyDescent="0.25">
      <c r="B508" t="s">
        <v>3558</v>
      </c>
      <c r="C508" s="2">
        <v>5508700879</v>
      </c>
      <c r="D508" s="2">
        <v>1464700733</v>
      </c>
      <c r="E508" t="s">
        <v>3988</v>
      </c>
      <c r="H508" t="str">
        <f t="shared" si="7"/>
        <v xml:space="preserve">            ('550-87-00879', '146-47-00733'),</v>
      </c>
    </row>
    <row r="509" spans="2:8" x14ac:dyDescent="0.25">
      <c r="B509" t="s">
        <v>4732</v>
      </c>
      <c r="C509" s="2">
        <v>8978801022</v>
      </c>
      <c r="D509" s="2">
        <v>1464700937</v>
      </c>
      <c r="E509" t="s">
        <v>6375</v>
      </c>
      <c r="H509" t="str">
        <f t="shared" si="7"/>
        <v xml:space="preserve">            ('897-88-01022', '146-47-00937'),</v>
      </c>
    </row>
    <row r="510" spans="2:8" x14ac:dyDescent="0.25">
      <c r="B510" t="s">
        <v>9713</v>
      </c>
      <c r="C510" s="2">
        <v>4428802592</v>
      </c>
      <c r="D510" s="2">
        <v>1465600813</v>
      </c>
      <c r="E510" t="s">
        <v>10145</v>
      </c>
      <c r="H510" t="str">
        <f t="shared" si="7"/>
        <v xml:space="preserve">            ('442-88-02592', '146-56-00813'),</v>
      </c>
    </row>
    <row r="511" spans="2:8" x14ac:dyDescent="0.25">
      <c r="B511" t="s">
        <v>3353</v>
      </c>
      <c r="C511" s="2">
        <v>1228113217</v>
      </c>
      <c r="D511" s="2">
        <v>1468101639</v>
      </c>
      <c r="E511" t="s">
        <v>1485</v>
      </c>
      <c r="H511" t="str">
        <f t="shared" si="7"/>
        <v xml:space="preserve">            ('122-81-13217', '146-81-01639'),</v>
      </c>
    </row>
    <row r="512" spans="2:8" x14ac:dyDescent="0.25">
      <c r="B512" t="s">
        <v>3216</v>
      </c>
      <c r="C512" s="2">
        <v>4508801880</v>
      </c>
      <c r="D512" s="2">
        <v>1468101639</v>
      </c>
      <c r="E512" t="s">
        <v>1485</v>
      </c>
      <c r="H512" t="str">
        <f t="shared" si="7"/>
        <v xml:space="preserve">            ('450-88-01880', '146-81-01639'),</v>
      </c>
    </row>
    <row r="513" spans="2:8" x14ac:dyDescent="0.25">
      <c r="B513" t="s">
        <v>3427</v>
      </c>
      <c r="C513" s="2">
        <v>4538602787</v>
      </c>
      <c r="D513" s="2">
        <v>1468101639</v>
      </c>
      <c r="E513" t="s">
        <v>1485</v>
      </c>
      <c r="H513" t="str">
        <f t="shared" si="7"/>
        <v xml:space="preserve">            ('453-86-02787', '146-81-01639'),</v>
      </c>
    </row>
    <row r="514" spans="2:8" x14ac:dyDescent="0.25">
      <c r="B514" t="s">
        <v>809</v>
      </c>
      <c r="C514" s="2">
        <v>4748600296</v>
      </c>
      <c r="D514" s="2">
        <v>1468101639</v>
      </c>
      <c r="E514" t="s">
        <v>1485</v>
      </c>
      <c r="H514" t="str">
        <f t="shared" si="7"/>
        <v xml:space="preserve">            ('474-86-00296', '146-81-01639'),</v>
      </c>
    </row>
    <row r="515" spans="2:8" x14ac:dyDescent="0.25">
      <c r="B515" t="s">
        <v>2914</v>
      </c>
      <c r="C515" s="2">
        <v>8808701463</v>
      </c>
      <c r="D515" s="2">
        <v>1468802151</v>
      </c>
      <c r="E515" t="s">
        <v>3108</v>
      </c>
      <c r="H515" t="str">
        <f t="shared" ref="H515:H578" si="8">"            ('"&amp;LEFT(C515,3)&amp;"-"&amp;MID(C515,4,2)&amp;"-"&amp;RIGHT(C515,5)&amp;"', '"&amp;LEFT(D515,3)&amp;"-"&amp;MID(D515,4,2)&amp;"-"&amp;RIGHT(D515,5)&amp;"'),"</f>
        <v xml:space="preserve">            ('880-87-01463', '146-88-02151'),</v>
      </c>
    </row>
    <row r="516" spans="2:8" x14ac:dyDescent="0.25">
      <c r="B516" t="s">
        <v>2485</v>
      </c>
      <c r="C516" s="2">
        <v>7418101074</v>
      </c>
      <c r="D516" s="2">
        <v>1468802980</v>
      </c>
      <c r="E516" t="s">
        <v>8003</v>
      </c>
      <c r="H516" t="str">
        <f t="shared" si="8"/>
        <v xml:space="preserve">            ('741-81-01074', '146-88-02980'),</v>
      </c>
    </row>
    <row r="517" spans="2:8" x14ac:dyDescent="0.25">
      <c r="B517" t="s">
        <v>2485</v>
      </c>
      <c r="C517" s="2">
        <v>7418101074</v>
      </c>
      <c r="D517" s="2">
        <v>1470500639</v>
      </c>
      <c r="E517" t="s">
        <v>8049</v>
      </c>
      <c r="H517" t="str">
        <f t="shared" si="8"/>
        <v xml:space="preserve">            ('741-81-01074', '147-05-00639'),</v>
      </c>
    </row>
    <row r="518" spans="2:8" x14ac:dyDescent="0.25">
      <c r="B518" t="s">
        <v>12918</v>
      </c>
      <c r="C518" s="2">
        <v>6958802314</v>
      </c>
      <c r="D518" s="2">
        <v>1470901280</v>
      </c>
      <c r="E518" t="s">
        <v>12529</v>
      </c>
      <c r="H518" t="str">
        <f t="shared" si="8"/>
        <v xml:space="preserve">            ('695-88-02314', '147-09-01280'),</v>
      </c>
    </row>
    <row r="519" spans="2:8" x14ac:dyDescent="0.25">
      <c r="B519" t="s">
        <v>9713</v>
      </c>
      <c r="C519" s="2">
        <v>4428802592</v>
      </c>
      <c r="D519" s="2">
        <v>1471702299</v>
      </c>
      <c r="E519" t="s">
        <v>4530</v>
      </c>
      <c r="H519" t="str">
        <f t="shared" si="8"/>
        <v xml:space="preserve">            ('442-88-02592', '147-17-02299'),</v>
      </c>
    </row>
    <row r="520" spans="2:8" x14ac:dyDescent="0.25">
      <c r="B520" t="s">
        <v>3418</v>
      </c>
      <c r="C520" s="2">
        <v>7248603198</v>
      </c>
      <c r="D520" s="2">
        <v>1471702299</v>
      </c>
      <c r="E520" t="s">
        <v>4530</v>
      </c>
      <c r="H520" t="str">
        <f t="shared" si="8"/>
        <v xml:space="preserve">            ('724-86-03198', '147-17-02299'),</v>
      </c>
    </row>
    <row r="521" spans="2:8" x14ac:dyDescent="0.25">
      <c r="B521" t="s">
        <v>5399</v>
      </c>
      <c r="C521" s="2">
        <v>8851400882</v>
      </c>
      <c r="D521" s="2">
        <v>1472001927</v>
      </c>
      <c r="E521" t="s">
        <v>8417</v>
      </c>
      <c r="H521" t="str">
        <f t="shared" si="8"/>
        <v xml:space="preserve">            ('885-14-00882', '147-20-01927'),</v>
      </c>
    </row>
    <row r="522" spans="2:8" x14ac:dyDescent="0.25">
      <c r="B522" t="s">
        <v>1419</v>
      </c>
      <c r="C522" s="2">
        <v>5778702270</v>
      </c>
      <c r="D522" s="2">
        <v>1472401186</v>
      </c>
      <c r="E522" t="s">
        <v>13725</v>
      </c>
      <c r="H522" t="str">
        <f t="shared" si="8"/>
        <v xml:space="preserve">            ('577-87-02270', '147-24-01186'),</v>
      </c>
    </row>
    <row r="523" spans="2:8" x14ac:dyDescent="0.25">
      <c r="B523" t="s">
        <v>2485</v>
      </c>
      <c r="C523" s="2">
        <v>7418101074</v>
      </c>
      <c r="D523" s="2">
        <v>1474001148</v>
      </c>
      <c r="E523" t="s">
        <v>7874</v>
      </c>
      <c r="H523" t="str">
        <f t="shared" si="8"/>
        <v xml:space="preserve">            ('741-81-01074', '147-40-01148'),</v>
      </c>
    </row>
    <row r="524" spans="2:8" x14ac:dyDescent="0.25">
      <c r="B524" t="s">
        <v>830</v>
      </c>
      <c r="C524" s="2">
        <v>4458801229</v>
      </c>
      <c r="D524" s="2">
        <v>1474101427</v>
      </c>
      <c r="E524" t="s">
        <v>6041</v>
      </c>
      <c r="H524" t="str">
        <f t="shared" si="8"/>
        <v xml:space="preserve">            ('445-88-01229', '147-41-01427'),</v>
      </c>
    </row>
    <row r="525" spans="2:8" x14ac:dyDescent="0.25">
      <c r="B525" t="s">
        <v>6230</v>
      </c>
      <c r="C525" s="2">
        <v>3678801711</v>
      </c>
      <c r="D525" s="2">
        <v>1475100752</v>
      </c>
      <c r="E525" t="s">
        <v>2594</v>
      </c>
      <c r="H525" t="str">
        <f t="shared" si="8"/>
        <v xml:space="preserve">            ('367-88-01711', '147-51-00752'),</v>
      </c>
    </row>
    <row r="526" spans="2:8" x14ac:dyDescent="0.25">
      <c r="B526" t="s">
        <v>2485</v>
      </c>
      <c r="C526" s="2">
        <v>7418101074</v>
      </c>
      <c r="D526" s="2">
        <v>1475100752</v>
      </c>
      <c r="E526" t="s">
        <v>2594</v>
      </c>
      <c r="H526" t="str">
        <f t="shared" si="8"/>
        <v xml:space="preserve">            ('741-81-01074', '147-51-00752'),</v>
      </c>
    </row>
    <row r="527" spans="2:8" x14ac:dyDescent="0.25">
      <c r="B527" t="s">
        <v>4673</v>
      </c>
      <c r="C527" s="2">
        <v>8738103331</v>
      </c>
      <c r="D527" s="2">
        <v>1475300983</v>
      </c>
      <c r="E527" t="s">
        <v>4718</v>
      </c>
      <c r="H527" t="str">
        <f t="shared" si="8"/>
        <v xml:space="preserve">            ('873-81-03331', '147-53-00983'),</v>
      </c>
    </row>
    <row r="528" spans="2:8" x14ac:dyDescent="0.25">
      <c r="B528" t="s">
        <v>5368</v>
      </c>
      <c r="C528" s="2">
        <v>2048624200</v>
      </c>
      <c r="D528" s="2">
        <v>1477100328</v>
      </c>
      <c r="E528" t="s">
        <v>8158</v>
      </c>
      <c r="H528" t="str">
        <f t="shared" si="8"/>
        <v xml:space="preserve">            ('204-86-24200', '147-71-00328'),</v>
      </c>
    </row>
    <row r="529" spans="2:8" x14ac:dyDescent="0.25">
      <c r="B529" t="s">
        <v>1293</v>
      </c>
      <c r="C529" s="2">
        <v>1398147165</v>
      </c>
      <c r="D529" s="2">
        <v>1478800632</v>
      </c>
      <c r="E529" t="s">
        <v>1326</v>
      </c>
      <c r="H529" t="str">
        <f t="shared" si="8"/>
        <v xml:space="preserve">            ('139-81-47165', '147-88-00632'),</v>
      </c>
    </row>
    <row r="530" spans="2:8" x14ac:dyDescent="0.25">
      <c r="B530" t="s">
        <v>2485</v>
      </c>
      <c r="C530" s="2">
        <v>7418101074</v>
      </c>
      <c r="D530" s="2">
        <v>1480403272</v>
      </c>
      <c r="E530" t="s">
        <v>7611</v>
      </c>
      <c r="H530" t="str">
        <f t="shared" si="8"/>
        <v xml:space="preserve">            ('741-81-01074', '148-04-03272'),</v>
      </c>
    </row>
    <row r="531" spans="2:8" x14ac:dyDescent="0.25">
      <c r="B531" t="s">
        <v>1419</v>
      </c>
      <c r="C531" s="2">
        <v>5778702270</v>
      </c>
      <c r="D531" s="2">
        <v>1481302256</v>
      </c>
      <c r="E531" t="s">
        <v>13737</v>
      </c>
      <c r="H531" t="str">
        <f t="shared" si="8"/>
        <v xml:space="preserve">            ('577-87-02270', '148-13-02256'),</v>
      </c>
    </row>
    <row r="532" spans="2:8" x14ac:dyDescent="0.25">
      <c r="B532" t="s">
        <v>9737</v>
      </c>
      <c r="C532" s="2">
        <v>5128703082</v>
      </c>
      <c r="D532" s="2">
        <v>1481701537</v>
      </c>
      <c r="E532" t="s">
        <v>2978</v>
      </c>
      <c r="H532" t="str">
        <f t="shared" si="8"/>
        <v xml:space="preserve">            ('512-87-03082', '148-17-01537'),</v>
      </c>
    </row>
    <row r="533" spans="2:8" x14ac:dyDescent="0.25">
      <c r="B533" t="s">
        <v>2914</v>
      </c>
      <c r="C533" s="2">
        <v>8808701463</v>
      </c>
      <c r="D533" s="2">
        <v>1481701537</v>
      </c>
      <c r="E533" t="s">
        <v>2978</v>
      </c>
      <c r="H533" t="str">
        <f t="shared" si="8"/>
        <v xml:space="preserve">            ('880-87-01463', '148-17-01537'),</v>
      </c>
    </row>
    <row r="534" spans="2:8" x14ac:dyDescent="0.25">
      <c r="B534" t="s">
        <v>1314</v>
      </c>
      <c r="C534" s="2">
        <v>7298600629</v>
      </c>
      <c r="D534" s="2">
        <v>1481901598</v>
      </c>
      <c r="E534" t="s">
        <v>2308</v>
      </c>
      <c r="H534" t="str">
        <f t="shared" si="8"/>
        <v xml:space="preserve">            ('729-86-00629', '148-19-01598'),</v>
      </c>
    </row>
    <row r="535" spans="2:8" x14ac:dyDescent="0.25">
      <c r="B535" t="s">
        <v>9556</v>
      </c>
      <c r="C535" s="2">
        <v>3188100991</v>
      </c>
      <c r="D535" s="2">
        <v>1481901754</v>
      </c>
      <c r="E535" t="s">
        <v>9584</v>
      </c>
      <c r="H535" t="str">
        <f t="shared" si="8"/>
        <v xml:space="preserve">            ('318-81-00991', '148-19-01754'),</v>
      </c>
    </row>
    <row r="536" spans="2:8" x14ac:dyDescent="0.25">
      <c r="B536" t="s">
        <v>1485</v>
      </c>
      <c r="C536" s="2">
        <v>1468101639</v>
      </c>
      <c r="D536" s="2">
        <v>1482601368</v>
      </c>
      <c r="E536" t="s">
        <v>1997</v>
      </c>
      <c r="H536" t="str">
        <f t="shared" si="8"/>
        <v xml:space="preserve">            ('146-81-01639', '148-26-01368'),</v>
      </c>
    </row>
    <row r="537" spans="2:8" x14ac:dyDescent="0.25">
      <c r="B537" t="s">
        <v>4257</v>
      </c>
      <c r="C537" s="2">
        <v>3418802998</v>
      </c>
      <c r="D537" s="2">
        <v>1482601368</v>
      </c>
      <c r="E537" t="s">
        <v>1997</v>
      </c>
      <c r="H537" t="str">
        <f t="shared" si="8"/>
        <v xml:space="preserve">            ('341-88-02998', '148-26-01368'),</v>
      </c>
    </row>
    <row r="538" spans="2:8" x14ac:dyDescent="0.25">
      <c r="B538" t="s">
        <v>388</v>
      </c>
      <c r="C538" s="2">
        <v>6848703295</v>
      </c>
      <c r="D538" s="2">
        <v>1482601368</v>
      </c>
      <c r="E538" t="s">
        <v>1997</v>
      </c>
      <c r="H538" t="str">
        <f t="shared" si="8"/>
        <v xml:space="preserve">            ('684-87-03295', '148-26-01368'),</v>
      </c>
    </row>
    <row r="539" spans="2:8" x14ac:dyDescent="0.25">
      <c r="B539" t="s">
        <v>195</v>
      </c>
      <c r="C539" s="2">
        <v>4378702157</v>
      </c>
      <c r="D539" s="2">
        <v>1483401155</v>
      </c>
      <c r="E539" t="s">
        <v>260</v>
      </c>
      <c r="H539" t="str">
        <f t="shared" si="8"/>
        <v xml:space="preserve">            ('437-87-02157', '148-34-01155'),</v>
      </c>
    </row>
    <row r="540" spans="2:8" x14ac:dyDescent="0.25">
      <c r="B540" t="s">
        <v>3585</v>
      </c>
      <c r="C540" s="2">
        <v>7098102424</v>
      </c>
      <c r="D540" s="2">
        <v>1483401155</v>
      </c>
      <c r="E540" t="s">
        <v>260</v>
      </c>
      <c r="H540" t="str">
        <f t="shared" si="8"/>
        <v xml:space="preserve">            ('709-81-02424', '148-34-01155'),</v>
      </c>
    </row>
    <row r="541" spans="2:8" x14ac:dyDescent="0.25">
      <c r="B541" t="s">
        <v>2485</v>
      </c>
      <c r="C541" s="2">
        <v>7418101074</v>
      </c>
      <c r="D541" s="2">
        <v>1483401155</v>
      </c>
      <c r="E541" t="s">
        <v>260</v>
      </c>
      <c r="H541" t="str">
        <f t="shared" si="8"/>
        <v xml:space="preserve">            ('741-81-01074', '148-34-01155'),</v>
      </c>
    </row>
    <row r="542" spans="2:8" x14ac:dyDescent="0.25">
      <c r="B542" t="s">
        <v>1485</v>
      </c>
      <c r="C542" s="2">
        <v>1468101639</v>
      </c>
      <c r="D542" s="2">
        <v>1483801207</v>
      </c>
      <c r="E542" t="s">
        <v>1931</v>
      </c>
      <c r="H542" t="str">
        <f t="shared" si="8"/>
        <v xml:space="preserve">            ('146-81-01639', '148-38-01207'),</v>
      </c>
    </row>
    <row r="543" spans="2:8" x14ac:dyDescent="0.25">
      <c r="B543" t="s">
        <v>6424</v>
      </c>
      <c r="C543" s="2">
        <v>2408601315</v>
      </c>
      <c r="D543" s="2">
        <v>1484600708</v>
      </c>
      <c r="E543" t="s">
        <v>1440</v>
      </c>
      <c r="H543" t="str">
        <f t="shared" si="8"/>
        <v xml:space="preserve">            ('240-86-01315', '148-46-00708'),</v>
      </c>
    </row>
    <row r="544" spans="2:8" x14ac:dyDescent="0.25">
      <c r="B544" t="s">
        <v>2485</v>
      </c>
      <c r="C544" s="2">
        <v>7418101074</v>
      </c>
      <c r="D544" s="2">
        <v>1484600708</v>
      </c>
      <c r="E544" t="s">
        <v>1440</v>
      </c>
      <c r="H544" t="str">
        <f t="shared" si="8"/>
        <v xml:space="preserve">            ('741-81-01074', '148-46-00708'),</v>
      </c>
    </row>
    <row r="545" spans="2:8" x14ac:dyDescent="0.25">
      <c r="B545" t="s">
        <v>12918</v>
      </c>
      <c r="C545" s="2">
        <v>6958802314</v>
      </c>
      <c r="D545" s="2">
        <v>1487800451</v>
      </c>
      <c r="E545" t="s">
        <v>12567</v>
      </c>
      <c r="H545" t="str">
        <f t="shared" si="8"/>
        <v xml:space="preserve">            ('695-88-02314', '148-78-00451'),</v>
      </c>
    </row>
    <row r="546" spans="2:8" x14ac:dyDescent="0.25">
      <c r="B546" t="s">
        <v>5182</v>
      </c>
      <c r="C546" s="2">
        <v>5118603501</v>
      </c>
      <c r="D546" s="2">
        <v>1488603448</v>
      </c>
      <c r="E546" t="s">
        <v>14047</v>
      </c>
      <c r="H546" t="str">
        <f t="shared" si="8"/>
        <v xml:space="preserve">            ('511-86-03501', '148-86-03448'),</v>
      </c>
    </row>
    <row r="547" spans="2:8" x14ac:dyDescent="0.25">
      <c r="B547" t="s">
        <v>9862</v>
      </c>
      <c r="C547" s="2">
        <v>8558101640</v>
      </c>
      <c r="D547" s="2">
        <v>1495201133</v>
      </c>
      <c r="E547" t="s">
        <v>10205</v>
      </c>
      <c r="H547" t="str">
        <f t="shared" si="8"/>
        <v xml:space="preserve">            ('855-81-01640', '149-52-01133'),</v>
      </c>
    </row>
    <row r="548" spans="2:8" x14ac:dyDescent="0.25">
      <c r="B548" t="s">
        <v>7352</v>
      </c>
      <c r="C548" s="2">
        <v>5518701963</v>
      </c>
      <c r="D548" s="2">
        <v>1496600238</v>
      </c>
      <c r="E548" t="s">
        <v>8251</v>
      </c>
      <c r="H548" t="str">
        <f t="shared" si="8"/>
        <v xml:space="preserve">            ('551-87-01963', '149-66-00238'),</v>
      </c>
    </row>
    <row r="549" spans="2:8" x14ac:dyDescent="0.25">
      <c r="B549" t="s">
        <v>5856</v>
      </c>
      <c r="C549" s="2">
        <v>1848100947</v>
      </c>
      <c r="D549" s="2">
        <v>1502900951</v>
      </c>
      <c r="E549" t="s">
        <v>2462</v>
      </c>
      <c r="H549" t="str">
        <f t="shared" si="8"/>
        <v xml:space="preserve">            ('184-81-00947', '150-29-00951'),</v>
      </c>
    </row>
    <row r="550" spans="2:8" x14ac:dyDescent="0.25">
      <c r="B550" t="s">
        <v>1314</v>
      </c>
      <c r="C550" s="2">
        <v>7298600629</v>
      </c>
      <c r="D550" s="2">
        <v>1502900951</v>
      </c>
      <c r="E550" t="s">
        <v>2462</v>
      </c>
      <c r="H550" t="str">
        <f t="shared" si="8"/>
        <v xml:space="preserve">            ('729-86-00629', '150-29-00951'),</v>
      </c>
    </row>
    <row r="551" spans="2:8" x14ac:dyDescent="0.25">
      <c r="B551" t="s">
        <v>195</v>
      </c>
      <c r="C551" s="2">
        <v>4378702157</v>
      </c>
      <c r="D551" s="2">
        <v>1503101477</v>
      </c>
      <c r="E551" t="s">
        <v>293</v>
      </c>
      <c r="H551" t="str">
        <f t="shared" si="8"/>
        <v xml:space="preserve">            ('437-87-02157', '150-31-01477'),</v>
      </c>
    </row>
    <row r="552" spans="2:8" x14ac:dyDescent="0.25">
      <c r="B552" t="s">
        <v>5856</v>
      </c>
      <c r="C552" s="2">
        <v>1848100947</v>
      </c>
      <c r="D552" s="2">
        <v>1510100585</v>
      </c>
      <c r="E552" t="s">
        <v>11960</v>
      </c>
      <c r="H552" t="str">
        <f t="shared" si="8"/>
        <v xml:space="preserve">            ('184-81-00947', '151-01-00585'),</v>
      </c>
    </row>
    <row r="553" spans="2:8" x14ac:dyDescent="0.25">
      <c r="B553" t="s">
        <v>3980</v>
      </c>
      <c r="C553" s="2">
        <v>8328800860</v>
      </c>
      <c r="D553" s="2">
        <v>1510701397</v>
      </c>
      <c r="E553" t="s">
        <v>4990</v>
      </c>
      <c r="H553" t="str">
        <f t="shared" si="8"/>
        <v xml:space="preserve">            ('832-88-00860', '151-07-01397'),</v>
      </c>
    </row>
    <row r="554" spans="2:8" x14ac:dyDescent="0.25">
      <c r="B554" t="s">
        <v>3433</v>
      </c>
      <c r="C554" s="2">
        <v>1858800672</v>
      </c>
      <c r="D554" s="2">
        <v>1516400066</v>
      </c>
      <c r="E554" t="s">
        <v>6246</v>
      </c>
      <c r="H554" t="str">
        <f t="shared" si="8"/>
        <v xml:space="preserve">            ('185-88-00672', '151-64-00066'),</v>
      </c>
    </row>
    <row r="555" spans="2:8" x14ac:dyDescent="0.25">
      <c r="B555" t="s">
        <v>6230</v>
      </c>
      <c r="C555" s="2">
        <v>3678801711</v>
      </c>
      <c r="D555" s="2">
        <v>1517400444</v>
      </c>
      <c r="E555" t="s">
        <v>6397</v>
      </c>
      <c r="H555" t="str">
        <f t="shared" si="8"/>
        <v xml:space="preserve">            ('367-88-01711', '151-74-00444'),</v>
      </c>
    </row>
    <row r="556" spans="2:8" x14ac:dyDescent="0.25">
      <c r="B556" t="s">
        <v>4638</v>
      </c>
      <c r="C556" s="2">
        <v>2268601153</v>
      </c>
      <c r="D556" s="2">
        <v>1518701462</v>
      </c>
      <c r="E556" t="s">
        <v>8559</v>
      </c>
      <c r="H556" t="str">
        <f t="shared" si="8"/>
        <v xml:space="preserve">            ('226-86-01153', '151-87-01462'),</v>
      </c>
    </row>
    <row r="557" spans="2:8" x14ac:dyDescent="0.25">
      <c r="B557" t="s">
        <v>3980</v>
      </c>
      <c r="C557" s="2">
        <v>8328800860</v>
      </c>
      <c r="D557" s="2">
        <v>1518701462</v>
      </c>
      <c r="E557" t="s">
        <v>8559</v>
      </c>
      <c r="H557" t="str">
        <f t="shared" si="8"/>
        <v xml:space="preserve">            ('832-88-00860', '151-87-01462'),</v>
      </c>
    </row>
    <row r="558" spans="2:8" x14ac:dyDescent="0.25">
      <c r="B558" t="s">
        <v>6230</v>
      </c>
      <c r="C558" s="2">
        <v>3678801711</v>
      </c>
      <c r="D558" s="2">
        <v>1520103417</v>
      </c>
      <c r="E558" t="s">
        <v>6717</v>
      </c>
      <c r="H558" t="str">
        <f t="shared" si="8"/>
        <v xml:space="preserve">            ('367-88-01711', '152-01-03417'),</v>
      </c>
    </row>
    <row r="559" spans="2:8" x14ac:dyDescent="0.25">
      <c r="B559" t="s">
        <v>10169</v>
      </c>
      <c r="C559" s="2">
        <v>1648601044</v>
      </c>
      <c r="D559" s="2">
        <v>1521801402</v>
      </c>
      <c r="E559" t="s">
        <v>11530</v>
      </c>
      <c r="H559" t="str">
        <f t="shared" si="8"/>
        <v xml:space="preserve">            ('164-86-01044', '152-18-01402'),</v>
      </c>
    </row>
    <row r="560" spans="2:8" x14ac:dyDescent="0.25">
      <c r="B560" t="s">
        <v>3980</v>
      </c>
      <c r="C560" s="2">
        <v>8328800860</v>
      </c>
      <c r="D560" s="2">
        <v>1521900394</v>
      </c>
      <c r="E560" t="s">
        <v>7914</v>
      </c>
      <c r="H560" t="str">
        <f t="shared" si="8"/>
        <v xml:space="preserve">            ('832-88-00860', '152-19-00394'),</v>
      </c>
    </row>
    <row r="561" spans="2:8" x14ac:dyDescent="0.25">
      <c r="B561" t="s">
        <v>6626</v>
      </c>
      <c r="C561" s="2">
        <v>1428802654</v>
      </c>
      <c r="D561" s="2">
        <v>1524600895</v>
      </c>
      <c r="E561" t="s">
        <v>11676</v>
      </c>
      <c r="H561" t="str">
        <f t="shared" si="8"/>
        <v xml:space="preserve">            ('142-88-02654', '152-46-00895'),</v>
      </c>
    </row>
    <row r="562" spans="2:8" x14ac:dyDescent="0.25">
      <c r="B562" t="s">
        <v>9556</v>
      </c>
      <c r="C562" s="2">
        <v>3188100991</v>
      </c>
      <c r="D562" s="2">
        <v>1527100242</v>
      </c>
      <c r="E562" t="s">
        <v>9587</v>
      </c>
      <c r="H562" t="str">
        <f t="shared" si="8"/>
        <v xml:space="preserve">            ('318-81-00991', '152-71-00242'),</v>
      </c>
    </row>
    <row r="563" spans="2:8" x14ac:dyDescent="0.25">
      <c r="B563" t="s">
        <v>8594</v>
      </c>
      <c r="C563" s="2">
        <v>1058818142</v>
      </c>
      <c r="D563" s="2">
        <v>1528102555</v>
      </c>
      <c r="E563" t="s">
        <v>718</v>
      </c>
      <c r="H563" t="str">
        <f t="shared" si="8"/>
        <v xml:space="preserve">            ('105-88-18142', '152-81-02555'),</v>
      </c>
    </row>
    <row r="564" spans="2:8" x14ac:dyDescent="0.25">
      <c r="B564" t="s">
        <v>712</v>
      </c>
      <c r="C564" s="2">
        <v>8418802902</v>
      </c>
      <c r="D564" s="2">
        <v>1528102555</v>
      </c>
      <c r="E564" t="s">
        <v>718</v>
      </c>
      <c r="H564" t="str">
        <f t="shared" si="8"/>
        <v xml:space="preserve">            ('841-88-02902', '152-81-02555'),</v>
      </c>
    </row>
    <row r="565" spans="2:8" x14ac:dyDescent="0.25">
      <c r="B565" t="s">
        <v>9713</v>
      </c>
      <c r="C565" s="2">
        <v>4428802592</v>
      </c>
      <c r="D565" s="2">
        <v>1528800013</v>
      </c>
      <c r="E565" t="s">
        <v>4633</v>
      </c>
      <c r="H565" t="str">
        <f t="shared" si="8"/>
        <v xml:space="preserve">            ('442-88-02592', '152-88-00013'),</v>
      </c>
    </row>
    <row r="566" spans="2:8" x14ac:dyDescent="0.25">
      <c r="B566" t="s">
        <v>3418</v>
      </c>
      <c r="C566" s="2">
        <v>7248603198</v>
      </c>
      <c r="D566" s="2">
        <v>1528800013</v>
      </c>
      <c r="E566" t="s">
        <v>4633</v>
      </c>
      <c r="H566" t="str">
        <f t="shared" si="8"/>
        <v xml:space="preserve">            ('724-86-03198', '152-88-00013'),</v>
      </c>
    </row>
    <row r="567" spans="2:8" x14ac:dyDescent="0.25">
      <c r="B567" t="s">
        <v>46</v>
      </c>
      <c r="C567" s="2">
        <v>6168702385</v>
      </c>
      <c r="D567" s="2">
        <v>1530602814</v>
      </c>
      <c r="E567" t="s">
        <v>426</v>
      </c>
      <c r="H567" t="str">
        <f t="shared" si="8"/>
        <v xml:space="preserve">            ('616-87-02385', '153-06-02814'),</v>
      </c>
    </row>
    <row r="568" spans="2:8" x14ac:dyDescent="0.25">
      <c r="B568" t="s">
        <v>4673</v>
      </c>
      <c r="C568" s="2">
        <v>8738103331</v>
      </c>
      <c r="D568" s="2">
        <v>1531202455</v>
      </c>
      <c r="E568" t="s">
        <v>13263</v>
      </c>
      <c r="H568" t="str">
        <f t="shared" si="8"/>
        <v xml:space="preserve">            ('873-81-03331', '153-12-02455'),</v>
      </c>
    </row>
    <row r="569" spans="2:8" x14ac:dyDescent="0.25">
      <c r="B569" t="s">
        <v>809</v>
      </c>
      <c r="C569" s="2">
        <v>4748600296</v>
      </c>
      <c r="D569" s="2">
        <v>1531901983</v>
      </c>
      <c r="E569" t="s">
        <v>1134</v>
      </c>
      <c r="H569" t="str">
        <f t="shared" si="8"/>
        <v xml:space="preserve">            ('474-86-00296', '153-19-01983'),</v>
      </c>
    </row>
    <row r="570" spans="2:8" x14ac:dyDescent="0.25">
      <c r="B570" t="s">
        <v>4732</v>
      </c>
      <c r="C570" s="2">
        <v>8978801022</v>
      </c>
      <c r="D570" s="2">
        <v>1532300899</v>
      </c>
      <c r="E570" t="s">
        <v>5789</v>
      </c>
      <c r="H570" t="str">
        <f t="shared" si="8"/>
        <v xml:space="preserve">            ('897-88-01022', '153-23-00899'),</v>
      </c>
    </row>
    <row r="571" spans="2:8" x14ac:dyDescent="0.25">
      <c r="B571" t="s">
        <v>2485</v>
      </c>
      <c r="C571" s="2">
        <v>7418101074</v>
      </c>
      <c r="D571" s="2">
        <v>1534200978</v>
      </c>
      <c r="E571" t="s">
        <v>1721</v>
      </c>
      <c r="H571" t="str">
        <f t="shared" si="8"/>
        <v xml:space="preserve">            ('741-81-01074', '153-42-00978'),</v>
      </c>
    </row>
    <row r="572" spans="2:8" x14ac:dyDescent="0.25">
      <c r="B572" t="s">
        <v>52</v>
      </c>
      <c r="C572" s="2">
        <v>5418602560</v>
      </c>
      <c r="D572" s="2">
        <v>1535200768</v>
      </c>
      <c r="E572" t="s">
        <v>9890</v>
      </c>
      <c r="H572" t="str">
        <f t="shared" si="8"/>
        <v xml:space="preserve">            ('541-86-02560', '153-52-00768'),</v>
      </c>
    </row>
    <row r="573" spans="2:8" x14ac:dyDescent="0.25">
      <c r="B573" t="s">
        <v>9556</v>
      </c>
      <c r="C573" s="2">
        <v>3188100991</v>
      </c>
      <c r="D573" s="2">
        <v>1540902180</v>
      </c>
      <c r="E573" t="s">
        <v>9590</v>
      </c>
      <c r="H573" t="str">
        <f t="shared" si="8"/>
        <v xml:space="preserve">            ('318-81-00991', '154-09-02180'),</v>
      </c>
    </row>
    <row r="574" spans="2:8" x14ac:dyDescent="0.25">
      <c r="B574" t="s">
        <v>1485</v>
      </c>
      <c r="C574" s="2">
        <v>1468101639</v>
      </c>
      <c r="D574" s="2">
        <v>1540902462</v>
      </c>
      <c r="E574" t="s">
        <v>1547</v>
      </c>
      <c r="H574" t="str">
        <f t="shared" si="8"/>
        <v xml:space="preserve">            ('146-81-01639', '154-09-02462'),</v>
      </c>
    </row>
    <row r="575" spans="2:8" x14ac:dyDescent="0.25">
      <c r="B575" t="s">
        <v>2485</v>
      </c>
      <c r="C575" s="2">
        <v>7418101074</v>
      </c>
      <c r="D575" s="2">
        <v>1544300871</v>
      </c>
      <c r="E575" t="s">
        <v>7812</v>
      </c>
      <c r="H575" t="str">
        <f t="shared" si="8"/>
        <v xml:space="preserve">            ('741-81-01074', '154-43-00871'),</v>
      </c>
    </row>
    <row r="576" spans="2:8" x14ac:dyDescent="0.25">
      <c r="B576" t="s">
        <v>9713</v>
      </c>
      <c r="C576" s="2">
        <v>4428802592</v>
      </c>
      <c r="D576" s="2">
        <v>1545400974</v>
      </c>
      <c r="E576" t="s">
        <v>4228</v>
      </c>
      <c r="H576" t="str">
        <f t="shared" si="8"/>
        <v xml:space="preserve">            ('442-88-02592', '154-54-00974'),</v>
      </c>
    </row>
    <row r="577" spans="2:8" x14ac:dyDescent="0.25">
      <c r="B577" t="s">
        <v>3418</v>
      </c>
      <c r="C577" s="2">
        <v>7248603198</v>
      </c>
      <c r="D577" s="2">
        <v>1545400974</v>
      </c>
      <c r="E577" t="s">
        <v>4228</v>
      </c>
      <c r="H577" t="str">
        <f t="shared" si="8"/>
        <v xml:space="preserve">            ('724-86-03198', '154-54-00974'),</v>
      </c>
    </row>
    <row r="578" spans="2:8" x14ac:dyDescent="0.25">
      <c r="B578" t="s">
        <v>195</v>
      </c>
      <c r="C578" s="2">
        <v>4378702157</v>
      </c>
      <c r="D578" s="2">
        <v>1550303079</v>
      </c>
      <c r="E578" t="s">
        <v>379</v>
      </c>
      <c r="H578" t="str">
        <f t="shared" si="8"/>
        <v xml:space="preserve">            ('437-87-02157', '155-03-03079'),</v>
      </c>
    </row>
    <row r="579" spans="2:8" x14ac:dyDescent="0.25">
      <c r="B579" t="s">
        <v>1314</v>
      </c>
      <c r="C579" s="2">
        <v>7298600629</v>
      </c>
      <c r="D579" s="2">
        <v>1554300520</v>
      </c>
      <c r="E579" t="s">
        <v>2471</v>
      </c>
      <c r="H579" t="str">
        <f t="shared" ref="H579:H642" si="9">"            ('"&amp;LEFT(C579,3)&amp;"-"&amp;MID(C579,4,2)&amp;"-"&amp;RIGHT(C579,5)&amp;"', '"&amp;LEFT(D579,3)&amp;"-"&amp;MID(D579,4,2)&amp;"-"&amp;RIGHT(D579,5)&amp;"'),"</f>
        <v xml:space="preserve">            ('729-86-00629', '155-43-00520'),</v>
      </c>
    </row>
    <row r="580" spans="2:8" x14ac:dyDescent="0.25">
      <c r="B580" t="s">
        <v>9614</v>
      </c>
      <c r="C580" s="2">
        <v>2248700572</v>
      </c>
      <c r="D580" s="2">
        <v>1554400245</v>
      </c>
      <c r="E580" t="s">
        <v>10303</v>
      </c>
      <c r="H580" t="str">
        <f t="shared" si="9"/>
        <v xml:space="preserve">            ('224-87-00572', '155-44-00245'),</v>
      </c>
    </row>
    <row r="581" spans="2:8" x14ac:dyDescent="0.25">
      <c r="B581" t="s">
        <v>1419</v>
      </c>
      <c r="C581" s="2">
        <v>5778702270</v>
      </c>
      <c r="D581" s="2">
        <v>1555400400</v>
      </c>
      <c r="E581" t="s">
        <v>13742</v>
      </c>
      <c r="H581" t="str">
        <f t="shared" si="9"/>
        <v xml:space="preserve">            ('577-87-02270', '155-54-00400'),</v>
      </c>
    </row>
    <row r="582" spans="2:8" x14ac:dyDescent="0.25">
      <c r="B582" t="s">
        <v>1485</v>
      </c>
      <c r="C582" s="2">
        <v>1468101639</v>
      </c>
      <c r="D582" s="2">
        <v>1560900820</v>
      </c>
      <c r="E582" t="s">
        <v>1571</v>
      </c>
      <c r="H582" t="str">
        <f t="shared" si="9"/>
        <v xml:space="preserve">            ('146-81-01639', '156-09-00820'),</v>
      </c>
    </row>
    <row r="583" spans="2:8" x14ac:dyDescent="0.25">
      <c r="B583" t="s">
        <v>9713</v>
      </c>
      <c r="C583" s="2">
        <v>4428802592</v>
      </c>
      <c r="D583" s="2">
        <v>1560902570</v>
      </c>
      <c r="E583" t="s">
        <v>4392</v>
      </c>
      <c r="H583" t="str">
        <f t="shared" si="9"/>
        <v xml:space="preserve">            ('442-88-02592', '156-09-02570'),</v>
      </c>
    </row>
    <row r="584" spans="2:8" x14ac:dyDescent="0.25">
      <c r="B584" t="s">
        <v>3418</v>
      </c>
      <c r="C584" s="2">
        <v>7248603198</v>
      </c>
      <c r="D584" s="2">
        <v>1560902570</v>
      </c>
      <c r="E584" t="s">
        <v>4392</v>
      </c>
      <c r="H584" t="str">
        <f t="shared" si="9"/>
        <v xml:space="preserve">            ('724-86-03198', '156-09-02570'),</v>
      </c>
    </row>
    <row r="585" spans="2:8" x14ac:dyDescent="0.25">
      <c r="B585" t="s">
        <v>1485</v>
      </c>
      <c r="C585" s="2">
        <v>1468101639</v>
      </c>
      <c r="D585" s="2">
        <v>1561301243</v>
      </c>
      <c r="E585" t="s">
        <v>2109</v>
      </c>
      <c r="H585" t="str">
        <f t="shared" si="9"/>
        <v xml:space="preserve">            ('146-81-01639', '156-13-01243'),</v>
      </c>
    </row>
    <row r="586" spans="2:8" x14ac:dyDescent="0.25">
      <c r="B586" t="s">
        <v>6230</v>
      </c>
      <c r="C586" s="2">
        <v>3678801711</v>
      </c>
      <c r="D586" s="2">
        <v>1565200165</v>
      </c>
      <c r="E586" t="s">
        <v>6676</v>
      </c>
      <c r="H586" t="str">
        <f t="shared" si="9"/>
        <v xml:space="preserve">            ('367-88-01711', '156-52-00165'),</v>
      </c>
    </row>
    <row r="587" spans="2:8" x14ac:dyDescent="0.25">
      <c r="B587" t="s">
        <v>9713</v>
      </c>
      <c r="C587" s="2">
        <v>4428802592</v>
      </c>
      <c r="D587" s="2">
        <v>1565600386</v>
      </c>
      <c r="E587" t="s">
        <v>10134</v>
      </c>
      <c r="H587" t="str">
        <f t="shared" si="9"/>
        <v xml:space="preserve">            ('442-88-02592', '156-56-00386'),</v>
      </c>
    </row>
    <row r="588" spans="2:8" x14ac:dyDescent="0.25">
      <c r="B588" t="s">
        <v>3585</v>
      </c>
      <c r="C588" s="2">
        <v>7098102424</v>
      </c>
      <c r="D588" s="2">
        <v>1568102936</v>
      </c>
      <c r="E588" t="s">
        <v>3842</v>
      </c>
      <c r="H588" t="str">
        <f t="shared" si="9"/>
        <v xml:space="preserve">            ('709-81-02424', '156-81-02936'),</v>
      </c>
    </row>
    <row r="589" spans="2:8" x14ac:dyDescent="0.25">
      <c r="B589" t="s">
        <v>3142</v>
      </c>
      <c r="C589" s="2">
        <v>1138690947</v>
      </c>
      <c r="D589" s="2">
        <v>1568601892</v>
      </c>
      <c r="E589" t="s">
        <v>3097</v>
      </c>
      <c r="H589" t="str">
        <f t="shared" si="9"/>
        <v xml:space="preserve">            ('113-86-90947', '156-86-01892'),</v>
      </c>
    </row>
    <row r="590" spans="2:8" x14ac:dyDescent="0.25">
      <c r="B590" t="s">
        <v>2914</v>
      </c>
      <c r="C590" s="2">
        <v>8808701463</v>
      </c>
      <c r="D590" s="2">
        <v>1568601892</v>
      </c>
      <c r="E590" t="s">
        <v>3097</v>
      </c>
      <c r="H590" t="str">
        <f t="shared" si="9"/>
        <v xml:space="preserve">            ('880-87-01463', '156-86-01892'),</v>
      </c>
    </row>
    <row r="591" spans="2:8" x14ac:dyDescent="0.25">
      <c r="B591" t="s">
        <v>3142</v>
      </c>
      <c r="C591" s="2">
        <v>1138690947</v>
      </c>
      <c r="D591" s="2">
        <v>1568603172</v>
      </c>
      <c r="E591" t="s">
        <v>2426</v>
      </c>
      <c r="H591" t="str">
        <f t="shared" si="9"/>
        <v xml:space="preserve">            ('113-86-90947', '156-86-03172'),</v>
      </c>
    </row>
    <row r="592" spans="2:8" x14ac:dyDescent="0.25">
      <c r="B592" t="s">
        <v>13903</v>
      </c>
      <c r="C592" s="2">
        <v>6608703417</v>
      </c>
      <c r="D592" s="2">
        <v>1568603172</v>
      </c>
      <c r="E592" t="s">
        <v>2426</v>
      </c>
      <c r="H592" t="str">
        <f t="shared" si="9"/>
        <v xml:space="preserve">            ('660-87-03417', '156-86-03172'),</v>
      </c>
    </row>
    <row r="593" spans="2:8" x14ac:dyDescent="0.25">
      <c r="B593" t="s">
        <v>5856</v>
      </c>
      <c r="C593" s="2">
        <v>1848100947</v>
      </c>
      <c r="D593" s="2">
        <v>1568801805</v>
      </c>
      <c r="E593" t="s">
        <v>3294</v>
      </c>
      <c r="H593" t="str">
        <f t="shared" si="9"/>
        <v xml:space="preserve">            ('184-81-00947', '156-88-01805'),</v>
      </c>
    </row>
    <row r="594" spans="2:8" x14ac:dyDescent="0.25">
      <c r="B594" t="s">
        <v>9556</v>
      </c>
      <c r="C594" s="2">
        <v>3188100991</v>
      </c>
      <c r="D594" s="2">
        <v>1568801805</v>
      </c>
      <c r="E594" t="s">
        <v>3294</v>
      </c>
      <c r="H594" t="str">
        <f t="shared" si="9"/>
        <v xml:space="preserve">            ('318-81-00991', '156-88-01805'),</v>
      </c>
    </row>
    <row r="595" spans="2:8" x14ac:dyDescent="0.25">
      <c r="B595" t="s">
        <v>13425</v>
      </c>
      <c r="C595" s="2">
        <v>3868803082</v>
      </c>
      <c r="D595" s="2">
        <v>1568801805</v>
      </c>
      <c r="E595" t="s">
        <v>3294</v>
      </c>
      <c r="H595" t="str">
        <f t="shared" si="9"/>
        <v xml:space="preserve">            ('386-88-03082', '156-88-01805'),</v>
      </c>
    </row>
    <row r="596" spans="2:8" x14ac:dyDescent="0.25">
      <c r="B596" t="s">
        <v>3288</v>
      </c>
      <c r="C596" s="2">
        <v>4628603359</v>
      </c>
      <c r="D596" s="2">
        <v>1568801805</v>
      </c>
      <c r="E596" t="s">
        <v>3294</v>
      </c>
      <c r="H596" t="str">
        <f t="shared" si="9"/>
        <v xml:space="preserve">            ('462-86-03359', '156-88-01805'),</v>
      </c>
    </row>
    <row r="597" spans="2:8" x14ac:dyDescent="0.25">
      <c r="B597" t="s">
        <v>1419</v>
      </c>
      <c r="C597" s="2">
        <v>5778702270</v>
      </c>
      <c r="D597" s="2">
        <v>1568801881</v>
      </c>
      <c r="E597" t="s">
        <v>3743</v>
      </c>
      <c r="H597" t="str">
        <f t="shared" si="9"/>
        <v xml:space="preserve">            ('577-87-02270', '156-88-01881'),</v>
      </c>
    </row>
    <row r="598" spans="2:8" x14ac:dyDescent="0.25">
      <c r="B598" t="s">
        <v>3585</v>
      </c>
      <c r="C598" s="2">
        <v>7098102424</v>
      </c>
      <c r="D598" s="2">
        <v>1568801881</v>
      </c>
      <c r="E598" t="s">
        <v>3743</v>
      </c>
      <c r="H598" t="str">
        <f t="shared" si="9"/>
        <v xml:space="preserve">            ('709-81-02424', '156-88-01881'),</v>
      </c>
    </row>
    <row r="599" spans="2:8" x14ac:dyDescent="0.25">
      <c r="B599" t="s">
        <v>1485</v>
      </c>
      <c r="C599" s="2">
        <v>1468101639</v>
      </c>
      <c r="D599" s="2">
        <v>1568802691</v>
      </c>
      <c r="E599" t="s">
        <v>2027</v>
      </c>
      <c r="H599" t="str">
        <f t="shared" si="9"/>
        <v xml:space="preserve">            ('146-81-01639', '156-88-02691'),</v>
      </c>
    </row>
    <row r="600" spans="2:8" x14ac:dyDescent="0.25">
      <c r="B600" t="s">
        <v>567</v>
      </c>
      <c r="C600" s="2">
        <v>7448702322</v>
      </c>
      <c r="D600" s="2">
        <v>1568802691</v>
      </c>
      <c r="E600" t="s">
        <v>2027</v>
      </c>
      <c r="H600" t="str">
        <f t="shared" si="9"/>
        <v xml:space="preserve">            ('744-87-02322', '156-88-02691'),</v>
      </c>
    </row>
    <row r="601" spans="2:8" x14ac:dyDescent="0.25">
      <c r="B601" t="s">
        <v>3125</v>
      </c>
      <c r="C601" s="2">
        <v>7798102307</v>
      </c>
      <c r="D601" s="2">
        <v>1570302552</v>
      </c>
      <c r="E601" t="s">
        <v>7252</v>
      </c>
      <c r="H601" t="str">
        <f t="shared" si="9"/>
        <v xml:space="preserve">            ('779-81-02307', '157-03-02552'),</v>
      </c>
    </row>
    <row r="602" spans="2:8" x14ac:dyDescent="0.25">
      <c r="B602" t="s">
        <v>6626</v>
      </c>
      <c r="C602" s="2">
        <v>1428802654</v>
      </c>
      <c r="D602" s="2">
        <v>1570302891</v>
      </c>
      <c r="E602" t="s">
        <v>11681</v>
      </c>
      <c r="H602" t="str">
        <f t="shared" si="9"/>
        <v xml:space="preserve">            ('142-88-02654', '157-03-02891'),</v>
      </c>
    </row>
    <row r="603" spans="2:8" x14ac:dyDescent="0.25">
      <c r="B603" t="s">
        <v>3585</v>
      </c>
      <c r="C603" s="2">
        <v>7098102424</v>
      </c>
      <c r="D603" s="2">
        <v>1570602932</v>
      </c>
      <c r="E603" t="s">
        <v>3964</v>
      </c>
      <c r="H603" t="str">
        <f t="shared" si="9"/>
        <v xml:space="preserve">            ('709-81-02424', '157-06-02932'),</v>
      </c>
    </row>
    <row r="604" spans="2:8" x14ac:dyDescent="0.25">
      <c r="B604" t="s">
        <v>3582</v>
      </c>
      <c r="C604" s="2">
        <v>7428102853</v>
      </c>
      <c r="D604" s="2">
        <v>1571101446</v>
      </c>
      <c r="E604" t="s">
        <v>13040</v>
      </c>
      <c r="H604" t="str">
        <f t="shared" si="9"/>
        <v xml:space="preserve">            ('742-81-02853', '157-11-01446'),</v>
      </c>
    </row>
    <row r="605" spans="2:8" x14ac:dyDescent="0.25">
      <c r="B605" t="s">
        <v>3541</v>
      </c>
      <c r="C605" s="2">
        <v>1388187015</v>
      </c>
      <c r="D605" s="2">
        <v>1571602208</v>
      </c>
      <c r="E605" t="s">
        <v>4689</v>
      </c>
      <c r="H605" t="str">
        <f t="shared" si="9"/>
        <v xml:space="preserve">            ('138-81-87015', '157-16-02208'),</v>
      </c>
    </row>
    <row r="606" spans="2:8" x14ac:dyDescent="0.25">
      <c r="B606" t="s">
        <v>3456</v>
      </c>
      <c r="C606" s="2">
        <v>7448701212</v>
      </c>
      <c r="D606" s="2">
        <v>1572401505</v>
      </c>
      <c r="E606" t="s">
        <v>7148</v>
      </c>
      <c r="H606" t="str">
        <f t="shared" si="9"/>
        <v xml:space="preserve">            ('744-87-01212', '157-24-01505'),</v>
      </c>
    </row>
    <row r="607" spans="2:8" x14ac:dyDescent="0.25">
      <c r="B607" t="s">
        <v>9713</v>
      </c>
      <c r="C607" s="2">
        <v>4428802592</v>
      </c>
      <c r="D607" s="2">
        <v>1574401008</v>
      </c>
      <c r="E607" t="s">
        <v>4355</v>
      </c>
      <c r="H607" t="str">
        <f t="shared" si="9"/>
        <v xml:space="preserve">            ('442-88-02592', '157-44-01008'),</v>
      </c>
    </row>
    <row r="608" spans="2:8" x14ac:dyDescent="0.25">
      <c r="B608" t="s">
        <v>3418</v>
      </c>
      <c r="C608" s="2">
        <v>7248603198</v>
      </c>
      <c r="D608" s="2">
        <v>1574401008</v>
      </c>
      <c r="E608" t="s">
        <v>4355</v>
      </c>
      <c r="H608" t="str">
        <f t="shared" si="9"/>
        <v xml:space="preserve">            ('724-86-03198', '157-44-01008'),</v>
      </c>
    </row>
    <row r="609" spans="2:8" x14ac:dyDescent="0.25">
      <c r="B609" t="s">
        <v>1036</v>
      </c>
      <c r="C609" s="2">
        <v>8908101643</v>
      </c>
      <c r="D609" s="2">
        <v>1574401008</v>
      </c>
      <c r="E609" t="s">
        <v>4355</v>
      </c>
      <c r="H609" t="str">
        <f t="shared" si="9"/>
        <v xml:space="preserve">            ('890-81-01643', '157-44-01008'),</v>
      </c>
    </row>
    <row r="610" spans="2:8" x14ac:dyDescent="0.25">
      <c r="B610" t="s">
        <v>13425</v>
      </c>
      <c r="C610" s="2">
        <v>3868803082</v>
      </c>
      <c r="D610" s="2">
        <v>1578100265</v>
      </c>
      <c r="E610" t="s">
        <v>3327</v>
      </c>
      <c r="H610" t="str">
        <f t="shared" si="9"/>
        <v xml:space="preserve">            ('386-88-03082', '157-81-00265'),</v>
      </c>
    </row>
    <row r="611" spans="2:8" x14ac:dyDescent="0.25">
      <c r="B611" t="s">
        <v>3288</v>
      </c>
      <c r="C611" s="2">
        <v>4628603359</v>
      </c>
      <c r="D611" s="2">
        <v>1578100265</v>
      </c>
      <c r="E611" t="s">
        <v>3327</v>
      </c>
      <c r="H611" t="str">
        <f t="shared" si="9"/>
        <v xml:space="preserve">            ('462-86-03359', '157-81-00265'),</v>
      </c>
    </row>
    <row r="612" spans="2:8" x14ac:dyDescent="0.25">
      <c r="B612" t="s">
        <v>1314</v>
      </c>
      <c r="C612" s="2">
        <v>7298600629</v>
      </c>
      <c r="D612" s="2">
        <v>1578103049</v>
      </c>
      <c r="E612" t="s">
        <v>2664</v>
      </c>
      <c r="H612" t="str">
        <f t="shared" si="9"/>
        <v xml:space="preserve">            ('729-86-00629', '157-81-03049'),</v>
      </c>
    </row>
    <row r="613" spans="2:8" x14ac:dyDescent="0.25">
      <c r="B613" t="s">
        <v>13897</v>
      </c>
      <c r="C613" s="2">
        <v>1298664008</v>
      </c>
      <c r="D613" s="2">
        <v>1578602991</v>
      </c>
      <c r="E613" t="s">
        <v>7357</v>
      </c>
      <c r="H613" t="str">
        <f t="shared" si="9"/>
        <v xml:space="preserve">            ('129-86-64008', '157-86-02991'),</v>
      </c>
    </row>
    <row r="614" spans="2:8" x14ac:dyDescent="0.25">
      <c r="B614" t="s">
        <v>9556</v>
      </c>
      <c r="C614" s="2">
        <v>3188100991</v>
      </c>
      <c r="D614" s="2">
        <v>1578602991</v>
      </c>
      <c r="E614" t="s">
        <v>7357</v>
      </c>
      <c r="H614" t="str">
        <f t="shared" si="9"/>
        <v xml:space="preserve">            ('318-81-00991', '157-86-02991'),</v>
      </c>
    </row>
    <row r="615" spans="2:8" x14ac:dyDescent="0.25">
      <c r="B615" t="s">
        <v>3125</v>
      </c>
      <c r="C615" s="2">
        <v>7798102307</v>
      </c>
      <c r="D615" s="2">
        <v>1578602991</v>
      </c>
      <c r="E615" t="s">
        <v>7357</v>
      </c>
      <c r="H615" t="str">
        <f t="shared" si="9"/>
        <v xml:space="preserve">            ('779-81-02307', '157-86-02991'),</v>
      </c>
    </row>
    <row r="616" spans="2:8" x14ac:dyDescent="0.25">
      <c r="B616" t="s">
        <v>6230</v>
      </c>
      <c r="C616" s="2">
        <v>3678801711</v>
      </c>
      <c r="D616" s="2">
        <v>1582801675</v>
      </c>
      <c r="E616" t="s">
        <v>6662</v>
      </c>
      <c r="H616" t="str">
        <f t="shared" si="9"/>
        <v xml:space="preserve">            ('367-88-01711', '158-28-01675'),</v>
      </c>
    </row>
    <row r="617" spans="2:8" x14ac:dyDescent="0.25">
      <c r="B617" t="s">
        <v>2485</v>
      </c>
      <c r="C617" s="2">
        <v>7418101074</v>
      </c>
      <c r="D617" s="2">
        <v>1582801675</v>
      </c>
      <c r="E617" t="s">
        <v>6662</v>
      </c>
      <c r="H617" t="str">
        <f t="shared" si="9"/>
        <v xml:space="preserve">            ('741-81-01074', '158-28-01675'),</v>
      </c>
    </row>
    <row r="618" spans="2:8" x14ac:dyDescent="0.25">
      <c r="B618" t="s">
        <v>10</v>
      </c>
      <c r="C618" s="2">
        <v>4058702112</v>
      </c>
      <c r="D618" s="2">
        <v>1584501032</v>
      </c>
      <c r="E618" t="s">
        <v>13575</v>
      </c>
      <c r="H618" t="str">
        <f t="shared" si="9"/>
        <v xml:space="preserve">            ('405-87-02112', '158-45-01032'),</v>
      </c>
    </row>
    <row r="619" spans="2:8" x14ac:dyDescent="0.25">
      <c r="B619" t="s">
        <v>4732</v>
      </c>
      <c r="C619" s="2">
        <v>8978801022</v>
      </c>
      <c r="D619" s="2">
        <v>1588601355</v>
      </c>
      <c r="E619" t="s">
        <v>6588</v>
      </c>
      <c r="H619" t="str">
        <f t="shared" si="9"/>
        <v xml:space="preserve">            ('897-88-01022', '158-86-01355'),</v>
      </c>
    </row>
    <row r="620" spans="2:8" x14ac:dyDescent="0.25">
      <c r="B620" t="s">
        <v>5856</v>
      </c>
      <c r="C620" s="2">
        <v>1848100947</v>
      </c>
      <c r="D620" s="2">
        <v>1588701783</v>
      </c>
      <c r="E620" t="s">
        <v>12065</v>
      </c>
      <c r="H620" t="str">
        <f t="shared" si="9"/>
        <v xml:space="preserve">            ('184-81-00947', '158-87-01783'),</v>
      </c>
    </row>
    <row r="621" spans="2:8" x14ac:dyDescent="0.25">
      <c r="B621" t="s">
        <v>2336</v>
      </c>
      <c r="C621" s="2">
        <v>2648109865</v>
      </c>
      <c r="D621" s="2">
        <v>1591402705</v>
      </c>
      <c r="E621" t="s">
        <v>2778</v>
      </c>
      <c r="H621" t="str">
        <f t="shared" si="9"/>
        <v xml:space="preserve">            ('264-81-09865', '159-14-02705'),</v>
      </c>
    </row>
    <row r="622" spans="2:8" x14ac:dyDescent="0.25">
      <c r="B622" t="s">
        <v>4157</v>
      </c>
      <c r="C622" s="2">
        <v>1458600781</v>
      </c>
      <c r="D622" s="2">
        <v>1591700052</v>
      </c>
      <c r="E622" t="s">
        <v>8836</v>
      </c>
      <c r="H622" t="str">
        <f t="shared" si="9"/>
        <v xml:space="preserve">            ('145-86-00781', '159-17-00052'),</v>
      </c>
    </row>
    <row r="623" spans="2:8" x14ac:dyDescent="0.25">
      <c r="B623" t="s">
        <v>1314</v>
      </c>
      <c r="C623" s="2">
        <v>7298600629</v>
      </c>
      <c r="D623" s="2">
        <v>1591701065</v>
      </c>
      <c r="E623" t="s">
        <v>2506</v>
      </c>
      <c r="H623" t="str">
        <f t="shared" si="9"/>
        <v xml:space="preserve">            ('729-86-00629', '159-17-01065'),</v>
      </c>
    </row>
    <row r="624" spans="2:8" x14ac:dyDescent="0.25">
      <c r="B624" t="s">
        <v>3106</v>
      </c>
      <c r="C624" s="2">
        <v>7368801955</v>
      </c>
      <c r="D624" s="2">
        <v>1592801682</v>
      </c>
      <c r="E624" t="s">
        <v>5326</v>
      </c>
      <c r="H624" t="str">
        <f t="shared" si="9"/>
        <v xml:space="preserve">            ('736-88-01955', '159-28-01682'),</v>
      </c>
    </row>
    <row r="625" spans="2:8" x14ac:dyDescent="0.25">
      <c r="B625" t="s">
        <v>2485</v>
      </c>
      <c r="C625" s="2">
        <v>7418101074</v>
      </c>
      <c r="D625" s="2">
        <v>1592801682</v>
      </c>
      <c r="E625" t="s">
        <v>5326</v>
      </c>
      <c r="H625" t="str">
        <f t="shared" si="9"/>
        <v xml:space="preserve">            ('741-81-01074', '159-28-01682'),</v>
      </c>
    </row>
    <row r="626" spans="2:8" x14ac:dyDescent="0.25">
      <c r="B626" t="s">
        <v>13903</v>
      </c>
      <c r="C626" s="2">
        <v>6608703417</v>
      </c>
      <c r="D626" s="2">
        <v>1593001614</v>
      </c>
      <c r="E626" t="s">
        <v>5239</v>
      </c>
      <c r="H626" t="str">
        <f t="shared" si="9"/>
        <v xml:space="preserve">            ('660-87-03417', '159-30-01614'),</v>
      </c>
    </row>
    <row r="627" spans="2:8" x14ac:dyDescent="0.25">
      <c r="B627" t="s">
        <v>809</v>
      </c>
      <c r="C627" s="2">
        <v>4748600296</v>
      </c>
      <c r="D627" s="2">
        <v>1595000821</v>
      </c>
      <c r="E627" t="s">
        <v>1107</v>
      </c>
      <c r="H627" t="str">
        <f t="shared" si="9"/>
        <v xml:space="preserve">            ('474-86-00296', '159-50-00821'),</v>
      </c>
    </row>
    <row r="628" spans="2:8" x14ac:dyDescent="0.25">
      <c r="B628" t="s">
        <v>4166</v>
      </c>
      <c r="C628" s="2">
        <v>5032478677</v>
      </c>
      <c r="D628" s="2">
        <v>1597500300</v>
      </c>
      <c r="E628" t="s">
        <v>9887</v>
      </c>
      <c r="H628" t="str">
        <f t="shared" si="9"/>
        <v xml:space="preserve">            ('503-24-78677', '159-75-00300'),</v>
      </c>
    </row>
    <row r="629" spans="2:8" x14ac:dyDescent="0.25">
      <c r="B629" t="s">
        <v>3980</v>
      </c>
      <c r="C629" s="2">
        <v>8328800860</v>
      </c>
      <c r="D629" s="2">
        <v>1601502037</v>
      </c>
      <c r="E629" t="s">
        <v>10955</v>
      </c>
      <c r="H629" t="str">
        <f t="shared" si="9"/>
        <v xml:space="preserve">            ('832-88-00860', '160-15-02037'),</v>
      </c>
    </row>
    <row r="630" spans="2:8" x14ac:dyDescent="0.25">
      <c r="B630" t="s">
        <v>2485</v>
      </c>
      <c r="C630" s="2">
        <v>7418101074</v>
      </c>
      <c r="D630" s="2">
        <v>1603200356</v>
      </c>
      <c r="E630" t="s">
        <v>2426</v>
      </c>
      <c r="H630" t="str">
        <f t="shared" si="9"/>
        <v xml:space="preserve">            ('741-81-01074', '160-32-00356'),</v>
      </c>
    </row>
    <row r="631" spans="2:8" x14ac:dyDescent="0.25">
      <c r="B631" t="s">
        <v>3213</v>
      </c>
      <c r="C631" s="2">
        <v>1058794648</v>
      </c>
      <c r="D631" s="2">
        <v>1604900432</v>
      </c>
      <c r="E631" t="s">
        <v>5125</v>
      </c>
      <c r="H631" t="str">
        <f t="shared" si="9"/>
        <v xml:space="preserve">            ('105-87-94648', '160-49-00432'),</v>
      </c>
    </row>
    <row r="632" spans="2:8" x14ac:dyDescent="0.25">
      <c r="B632" t="s">
        <v>5396</v>
      </c>
      <c r="C632" s="2">
        <v>5638701461</v>
      </c>
      <c r="D632" s="2">
        <v>1607500431</v>
      </c>
      <c r="E632" t="s">
        <v>5442</v>
      </c>
      <c r="H632" t="str">
        <f t="shared" si="9"/>
        <v xml:space="preserve">            ('563-87-01461', '160-75-00431'),</v>
      </c>
    </row>
    <row r="633" spans="2:8" x14ac:dyDescent="0.25">
      <c r="B633" t="s">
        <v>3546</v>
      </c>
      <c r="C633" s="2">
        <v>8198101867</v>
      </c>
      <c r="D633" s="2">
        <v>1607500431</v>
      </c>
      <c r="E633" t="s">
        <v>5442</v>
      </c>
      <c r="H633" t="str">
        <f t="shared" si="9"/>
        <v xml:space="preserve">            ('819-81-01867', '160-75-00431'),</v>
      </c>
    </row>
    <row r="634" spans="2:8" x14ac:dyDescent="0.25">
      <c r="B634" t="s">
        <v>552</v>
      </c>
      <c r="C634" s="2">
        <v>2768701761</v>
      </c>
      <c r="D634" s="2">
        <v>1608601829</v>
      </c>
      <c r="E634" t="s">
        <v>9016</v>
      </c>
      <c r="H634" t="str">
        <f t="shared" si="9"/>
        <v xml:space="preserve">            ('276-87-01761', '160-86-01829'),</v>
      </c>
    </row>
    <row r="635" spans="2:8" x14ac:dyDescent="0.25">
      <c r="B635" t="s">
        <v>3541</v>
      </c>
      <c r="C635" s="2">
        <v>1388187015</v>
      </c>
      <c r="D635" s="2">
        <v>1608601907</v>
      </c>
      <c r="E635" t="s">
        <v>3345</v>
      </c>
      <c r="H635" t="str">
        <f t="shared" si="9"/>
        <v xml:space="preserve">            ('138-81-87015', '160-86-01907'),</v>
      </c>
    </row>
    <row r="636" spans="2:8" x14ac:dyDescent="0.25">
      <c r="B636" t="s">
        <v>1314</v>
      </c>
      <c r="C636" s="2">
        <v>7298600629</v>
      </c>
      <c r="D636" s="2">
        <v>1608801783</v>
      </c>
      <c r="E636" t="s">
        <v>2518</v>
      </c>
      <c r="H636" t="str">
        <f t="shared" si="9"/>
        <v xml:space="preserve">            ('729-86-00629', '160-88-01783'),</v>
      </c>
    </row>
    <row r="637" spans="2:8" x14ac:dyDescent="0.25">
      <c r="B637" t="s">
        <v>3585</v>
      </c>
      <c r="C637" s="2">
        <v>7098102424</v>
      </c>
      <c r="D637" s="2">
        <v>1610202821</v>
      </c>
      <c r="E637" t="s">
        <v>3615</v>
      </c>
      <c r="H637" t="str">
        <f t="shared" si="9"/>
        <v xml:space="preserve">            ('709-81-02424', '161-02-02821'),</v>
      </c>
    </row>
    <row r="638" spans="2:8" x14ac:dyDescent="0.25">
      <c r="B638" t="s">
        <v>2485</v>
      </c>
      <c r="C638" s="2">
        <v>7418101074</v>
      </c>
      <c r="D638" s="2">
        <v>1610202821</v>
      </c>
      <c r="E638" t="s">
        <v>3615</v>
      </c>
      <c r="H638" t="str">
        <f t="shared" si="9"/>
        <v xml:space="preserve">            ('741-81-01074', '161-02-02821'),</v>
      </c>
    </row>
    <row r="639" spans="2:8" x14ac:dyDescent="0.25">
      <c r="B639" t="s">
        <v>809</v>
      </c>
      <c r="C639" s="2">
        <v>4748600296</v>
      </c>
      <c r="D639" s="2">
        <v>1610702409</v>
      </c>
      <c r="E639" t="s">
        <v>1089</v>
      </c>
      <c r="H639" t="str">
        <f t="shared" si="9"/>
        <v xml:space="preserve">            ('474-86-00296', '161-07-02409'),</v>
      </c>
    </row>
    <row r="640" spans="2:8" x14ac:dyDescent="0.25">
      <c r="B640" t="s">
        <v>5724</v>
      </c>
      <c r="C640" s="2">
        <v>5258701926</v>
      </c>
      <c r="D640" s="2">
        <v>1610702409</v>
      </c>
      <c r="E640" t="s">
        <v>1089</v>
      </c>
      <c r="H640" t="str">
        <f t="shared" si="9"/>
        <v xml:space="preserve">            ('525-87-01926', '161-07-02409'),</v>
      </c>
    </row>
    <row r="641" spans="2:8" x14ac:dyDescent="0.25">
      <c r="B641" t="s">
        <v>2042</v>
      </c>
      <c r="C641" s="2">
        <v>6468702009</v>
      </c>
      <c r="D641" s="2">
        <v>1610702409</v>
      </c>
      <c r="E641" t="s">
        <v>1089</v>
      </c>
      <c r="H641" t="str">
        <f t="shared" si="9"/>
        <v xml:space="preserve">            ('646-87-02009', '161-07-02409'),</v>
      </c>
    </row>
    <row r="642" spans="2:8" x14ac:dyDescent="0.25">
      <c r="B642" t="s">
        <v>1485</v>
      </c>
      <c r="C642" s="2">
        <v>1468101639</v>
      </c>
      <c r="D642" s="2">
        <v>1611801411</v>
      </c>
      <c r="E642" t="s">
        <v>1688</v>
      </c>
      <c r="H642" t="str">
        <f t="shared" si="9"/>
        <v xml:space="preserve">            ('146-81-01639', '161-18-01411'),</v>
      </c>
    </row>
    <row r="643" spans="2:8" x14ac:dyDescent="0.25">
      <c r="B643" t="s">
        <v>195</v>
      </c>
      <c r="C643" s="2">
        <v>4378702157</v>
      </c>
      <c r="D643" s="2">
        <v>1615900899</v>
      </c>
      <c r="E643" t="s">
        <v>225</v>
      </c>
      <c r="H643" t="str">
        <f t="shared" ref="H643:H706" si="10">"            ('"&amp;LEFT(C643,3)&amp;"-"&amp;MID(C643,4,2)&amp;"-"&amp;RIGHT(C643,5)&amp;"', '"&amp;LEFT(D643,3)&amp;"-"&amp;MID(D643,4,2)&amp;"-"&amp;RIGHT(D643,5)&amp;"'),"</f>
        <v xml:space="preserve">            ('437-87-02157', '161-59-00899'),</v>
      </c>
    </row>
    <row r="644" spans="2:8" x14ac:dyDescent="0.25">
      <c r="B644" t="s">
        <v>2712</v>
      </c>
      <c r="C644" s="2">
        <v>1118603446</v>
      </c>
      <c r="D644" s="2">
        <v>1616200661</v>
      </c>
      <c r="E644" t="s">
        <v>1989</v>
      </c>
      <c r="H644" t="str">
        <f t="shared" si="10"/>
        <v xml:space="preserve">            ('111-86-03446', '161-62-00661'),</v>
      </c>
    </row>
    <row r="645" spans="2:8" x14ac:dyDescent="0.25">
      <c r="B645" t="s">
        <v>1314</v>
      </c>
      <c r="C645" s="2">
        <v>7298600629</v>
      </c>
      <c r="D645" s="2">
        <v>1618102904</v>
      </c>
      <c r="E645" t="s">
        <v>73</v>
      </c>
      <c r="H645" t="str">
        <f t="shared" si="10"/>
        <v xml:space="preserve">            ('729-86-00629', '161-81-02904'),</v>
      </c>
    </row>
    <row r="646" spans="2:8" x14ac:dyDescent="0.25">
      <c r="B646" t="s">
        <v>1419</v>
      </c>
      <c r="C646" s="2">
        <v>5778702270</v>
      </c>
      <c r="D646" s="2">
        <v>1618801224</v>
      </c>
      <c r="E646" t="s">
        <v>453</v>
      </c>
      <c r="H646" t="str">
        <f t="shared" si="10"/>
        <v xml:space="preserve">            ('577-87-02270', '161-88-01224'),</v>
      </c>
    </row>
    <row r="647" spans="2:8" x14ac:dyDescent="0.25">
      <c r="B647" t="s">
        <v>46</v>
      </c>
      <c r="C647" s="2">
        <v>6168702385</v>
      </c>
      <c r="D647" s="2">
        <v>1618801224</v>
      </c>
      <c r="E647" t="s">
        <v>453</v>
      </c>
      <c r="H647" t="str">
        <f t="shared" si="10"/>
        <v xml:space="preserve">            ('616-87-02385', '161-88-01224'),</v>
      </c>
    </row>
    <row r="648" spans="2:8" x14ac:dyDescent="0.25">
      <c r="B648" t="s">
        <v>9614</v>
      </c>
      <c r="C648" s="2">
        <v>2248700572</v>
      </c>
      <c r="D648" s="2">
        <v>1620700501</v>
      </c>
      <c r="E648" t="s">
        <v>10337</v>
      </c>
      <c r="H648" t="str">
        <f t="shared" si="10"/>
        <v xml:space="preserve">            ('224-87-00572', '162-07-00501'),</v>
      </c>
    </row>
    <row r="649" spans="2:8" x14ac:dyDescent="0.25">
      <c r="B649" t="s">
        <v>1314</v>
      </c>
      <c r="C649" s="2">
        <v>7298600629</v>
      </c>
      <c r="D649" s="2">
        <v>1621100319</v>
      </c>
      <c r="E649" t="s">
        <v>2636</v>
      </c>
      <c r="H649" t="str">
        <f t="shared" si="10"/>
        <v xml:space="preserve">            ('729-86-00629', '162-11-00319'),</v>
      </c>
    </row>
    <row r="650" spans="2:8" x14ac:dyDescent="0.25">
      <c r="B650" t="s">
        <v>3585</v>
      </c>
      <c r="C650" s="2">
        <v>7098102424</v>
      </c>
      <c r="D650" s="2">
        <v>1621402754</v>
      </c>
      <c r="E650" t="s">
        <v>3883</v>
      </c>
      <c r="H650" t="str">
        <f t="shared" si="10"/>
        <v xml:space="preserve">            ('709-81-02424', '162-14-02754'),</v>
      </c>
    </row>
    <row r="651" spans="2:8" x14ac:dyDescent="0.25">
      <c r="B651" t="s">
        <v>9556</v>
      </c>
      <c r="C651" s="2">
        <v>3188100991</v>
      </c>
      <c r="D651" s="2">
        <v>1621702075</v>
      </c>
      <c r="E651" t="s">
        <v>5797</v>
      </c>
      <c r="H651" t="str">
        <f t="shared" si="10"/>
        <v xml:space="preserve">            ('318-81-00991', '162-17-02075'),</v>
      </c>
    </row>
    <row r="652" spans="2:8" x14ac:dyDescent="0.25">
      <c r="B652" t="s">
        <v>5724</v>
      </c>
      <c r="C652" s="2">
        <v>5258701926</v>
      </c>
      <c r="D652" s="2">
        <v>1621702075</v>
      </c>
      <c r="E652" t="s">
        <v>5797</v>
      </c>
      <c r="H652" t="str">
        <f t="shared" si="10"/>
        <v xml:space="preserve">            ('525-87-01926', '162-17-02075'),</v>
      </c>
    </row>
    <row r="653" spans="2:8" x14ac:dyDescent="0.25">
      <c r="B653" t="s">
        <v>2914</v>
      </c>
      <c r="C653" s="2">
        <v>8808701463</v>
      </c>
      <c r="D653" s="2">
        <v>1622801844</v>
      </c>
      <c r="E653" t="s">
        <v>3010</v>
      </c>
      <c r="H653" t="str">
        <f t="shared" si="10"/>
        <v xml:space="preserve">            ('880-87-01463', '162-28-01844'),</v>
      </c>
    </row>
    <row r="654" spans="2:8" x14ac:dyDescent="0.25">
      <c r="B654" t="s">
        <v>2485</v>
      </c>
      <c r="C654" s="2">
        <v>7418101074</v>
      </c>
      <c r="D654" s="2">
        <v>1624600719</v>
      </c>
      <c r="E654" t="s">
        <v>7834</v>
      </c>
      <c r="H654" t="str">
        <f t="shared" si="10"/>
        <v xml:space="preserve">            ('741-81-01074', '162-46-00719'),</v>
      </c>
    </row>
    <row r="655" spans="2:8" x14ac:dyDescent="0.25">
      <c r="B655" t="s">
        <v>4555</v>
      </c>
      <c r="C655" s="2">
        <v>5968103021</v>
      </c>
      <c r="D655" s="2">
        <v>1625300814</v>
      </c>
      <c r="E655" t="s">
        <v>8359</v>
      </c>
      <c r="H655" t="str">
        <f t="shared" si="10"/>
        <v xml:space="preserve">            ('596-81-03021', '162-53-00814'),</v>
      </c>
    </row>
    <row r="656" spans="2:8" x14ac:dyDescent="0.25">
      <c r="B656" t="s">
        <v>5856</v>
      </c>
      <c r="C656" s="2">
        <v>1848100947</v>
      </c>
      <c r="D656" s="2">
        <v>1628101214</v>
      </c>
      <c r="E656" t="s">
        <v>3316</v>
      </c>
      <c r="H656" t="str">
        <f t="shared" si="10"/>
        <v xml:space="preserve">            ('184-81-00947', '162-81-01214'),</v>
      </c>
    </row>
    <row r="657" spans="2:8" x14ac:dyDescent="0.25">
      <c r="B657" t="s">
        <v>13425</v>
      </c>
      <c r="C657" s="2">
        <v>3868803082</v>
      </c>
      <c r="D657" s="2">
        <v>1628101214</v>
      </c>
      <c r="E657" t="s">
        <v>3316</v>
      </c>
      <c r="H657" t="str">
        <f t="shared" si="10"/>
        <v xml:space="preserve">            ('386-88-03082', '162-81-01214'),</v>
      </c>
    </row>
    <row r="658" spans="2:8" x14ac:dyDescent="0.25">
      <c r="B658" t="s">
        <v>3288</v>
      </c>
      <c r="C658" s="2">
        <v>4628603359</v>
      </c>
      <c r="D658" s="2">
        <v>1628101214</v>
      </c>
      <c r="E658" t="s">
        <v>3316</v>
      </c>
      <c r="H658" t="str">
        <f t="shared" si="10"/>
        <v xml:space="preserve">            ('462-86-03359', '162-81-01214'),</v>
      </c>
    </row>
    <row r="659" spans="2:8" x14ac:dyDescent="0.25">
      <c r="B659" t="s">
        <v>6230</v>
      </c>
      <c r="C659" s="2">
        <v>3678801711</v>
      </c>
      <c r="D659" s="2">
        <v>1628702888</v>
      </c>
      <c r="E659" t="s">
        <v>6638</v>
      </c>
      <c r="H659" t="str">
        <f t="shared" si="10"/>
        <v xml:space="preserve">            ('367-88-01711', '162-87-02888'),</v>
      </c>
    </row>
    <row r="660" spans="2:8" x14ac:dyDescent="0.25">
      <c r="B660" t="s">
        <v>2914</v>
      </c>
      <c r="C660" s="2">
        <v>8808701463</v>
      </c>
      <c r="D660" s="2">
        <v>1630401443</v>
      </c>
      <c r="E660" t="s">
        <v>2917</v>
      </c>
      <c r="H660" t="str">
        <f t="shared" si="10"/>
        <v xml:space="preserve">            ('880-87-01463', '163-04-01443'),</v>
      </c>
    </row>
    <row r="661" spans="2:8" x14ac:dyDescent="0.25">
      <c r="B661" t="s">
        <v>1146</v>
      </c>
      <c r="C661" s="2">
        <v>6838602578</v>
      </c>
      <c r="D661" s="2">
        <v>1630902452</v>
      </c>
      <c r="E661" t="s">
        <v>1220</v>
      </c>
      <c r="H661" t="str">
        <f t="shared" si="10"/>
        <v xml:space="preserve">            ('683-86-02578', '163-09-02452'),</v>
      </c>
    </row>
    <row r="662" spans="2:8" x14ac:dyDescent="0.25">
      <c r="B662" t="s">
        <v>1485</v>
      </c>
      <c r="C662" s="2">
        <v>1468101639</v>
      </c>
      <c r="D662" s="2">
        <v>1631602009</v>
      </c>
      <c r="E662" t="s">
        <v>1615</v>
      </c>
      <c r="H662" t="str">
        <f t="shared" si="10"/>
        <v xml:space="preserve">            ('146-81-01639', '163-16-02009'),</v>
      </c>
    </row>
    <row r="663" spans="2:8" x14ac:dyDescent="0.25">
      <c r="B663" t="s">
        <v>5396</v>
      </c>
      <c r="C663" s="2">
        <v>5638701461</v>
      </c>
      <c r="D663" s="2">
        <v>1634401167</v>
      </c>
      <c r="E663" t="s">
        <v>5471</v>
      </c>
      <c r="H663" t="str">
        <f t="shared" si="10"/>
        <v xml:space="preserve">            ('563-87-01461', '163-44-01167'),</v>
      </c>
    </row>
    <row r="664" spans="2:8" x14ac:dyDescent="0.25">
      <c r="B664" t="s">
        <v>1314</v>
      </c>
      <c r="C664" s="2">
        <v>7298600629</v>
      </c>
      <c r="D664" s="2">
        <v>1634600838</v>
      </c>
      <c r="E664" t="s">
        <v>2395</v>
      </c>
      <c r="H664" t="str">
        <f t="shared" si="10"/>
        <v xml:space="preserve">            ('729-86-00629', '163-46-00838'),</v>
      </c>
    </row>
    <row r="665" spans="2:8" x14ac:dyDescent="0.25">
      <c r="B665" t="s">
        <v>3418</v>
      </c>
      <c r="C665" s="2">
        <v>7248603198</v>
      </c>
      <c r="D665" s="2">
        <v>1638603340</v>
      </c>
      <c r="E665" t="s">
        <v>2899</v>
      </c>
      <c r="H665" t="str">
        <f t="shared" si="10"/>
        <v xml:space="preserve">            ('724-86-03198', '163-86-03340'),</v>
      </c>
    </row>
    <row r="666" spans="2:8" x14ac:dyDescent="0.25">
      <c r="B666" t="s">
        <v>3433</v>
      </c>
      <c r="C666" s="2">
        <v>1858800672</v>
      </c>
      <c r="D666" s="2">
        <v>1638800556</v>
      </c>
      <c r="E666" t="s">
        <v>6236</v>
      </c>
      <c r="H666" t="str">
        <f t="shared" si="10"/>
        <v xml:space="preserve">            ('185-88-00672', '163-88-00556'),</v>
      </c>
    </row>
    <row r="667" spans="2:8" x14ac:dyDescent="0.25">
      <c r="B667" t="s">
        <v>9614</v>
      </c>
      <c r="C667" s="2">
        <v>2248700572</v>
      </c>
      <c r="D667" s="2">
        <v>1638800556</v>
      </c>
      <c r="E667" t="s">
        <v>6236</v>
      </c>
      <c r="H667" t="str">
        <f t="shared" si="10"/>
        <v xml:space="preserve">            ('224-87-00572', '163-88-00556'),</v>
      </c>
    </row>
    <row r="668" spans="2:8" x14ac:dyDescent="0.25">
      <c r="B668" t="s">
        <v>3503</v>
      </c>
      <c r="C668" s="2">
        <v>3278700513</v>
      </c>
      <c r="D668" s="2">
        <v>1638800556</v>
      </c>
      <c r="E668" t="s">
        <v>6236</v>
      </c>
      <c r="H668" t="str">
        <f t="shared" si="10"/>
        <v xml:space="preserve">            ('327-87-00513', '163-88-00556'),</v>
      </c>
    </row>
    <row r="669" spans="2:8" x14ac:dyDescent="0.25">
      <c r="B669" t="s">
        <v>6230</v>
      </c>
      <c r="C669" s="2">
        <v>3678801711</v>
      </c>
      <c r="D669" s="2">
        <v>1638800556</v>
      </c>
      <c r="E669" t="s">
        <v>6236</v>
      </c>
      <c r="H669" t="str">
        <f t="shared" si="10"/>
        <v xml:space="preserve">            ('367-88-01711', '163-88-00556'),</v>
      </c>
    </row>
    <row r="670" spans="2:8" x14ac:dyDescent="0.25">
      <c r="B670" t="s">
        <v>1485</v>
      </c>
      <c r="C670" s="2">
        <v>1468101639</v>
      </c>
      <c r="D670" s="2">
        <v>1640901650</v>
      </c>
      <c r="E670" t="s">
        <v>2162</v>
      </c>
      <c r="H670" t="str">
        <f t="shared" si="10"/>
        <v xml:space="preserve">            ('146-81-01639', '164-09-01650'),</v>
      </c>
    </row>
    <row r="671" spans="2:8" x14ac:dyDescent="0.25">
      <c r="B671" t="s">
        <v>4732</v>
      </c>
      <c r="C671" s="2">
        <v>8978801022</v>
      </c>
      <c r="D671" s="2">
        <v>1648101127</v>
      </c>
      <c r="E671" t="s">
        <v>6389</v>
      </c>
      <c r="H671" t="str">
        <f t="shared" si="10"/>
        <v xml:space="preserve">            ('897-88-01022', '164-81-01127'),</v>
      </c>
    </row>
    <row r="672" spans="2:8" x14ac:dyDescent="0.25">
      <c r="B672" t="s">
        <v>465</v>
      </c>
      <c r="C672" s="2">
        <v>2158755433</v>
      </c>
      <c r="D672" s="2">
        <v>1648102714</v>
      </c>
      <c r="E672" t="s">
        <v>4777</v>
      </c>
      <c r="H672" t="str">
        <f t="shared" si="10"/>
        <v xml:space="preserve">            ('215-87-55433', '164-81-02714'),</v>
      </c>
    </row>
    <row r="673" spans="2:8" x14ac:dyDescent="0.25">
      <c r="B673" t="s">
        <v>11817</v>
      </c>
      <c r="C673" s="2">
        <v>6848801858</v>
      </c>
      <c r="D673" s="2">
        <v>1648102714</v>
      </c>
      <c r="E673" t="s">
        <v>4777</v>
      </c>
      <c r="H673" t="str">
        <f t="shared" si="10"/>
        <v xml:space="preserve">            ('684-88-01858', '164-81-02714'),</v>
      </c>
    </row>
    <row r="674" spans="2:8" x14ac:dyDescent="0.25">
      <c r="B674" t="s">
        <v>3541</v>
      </c>
      <c r="C674" s="2">
        <v>1388187015</v>
      </c>
      <c r="D674" s="2">
        <v>1648601044</v>
      </c>
      <c r="E674" t="s">
        <v>10169</v>
      </c>
      <c r="H674" t="str">
        <f t="shared" si="10"/>
        <v xml:space="preserve">            ('138-81-87015', '164-86-01044'),</v>
      </c>
    </row>
    <row r="675" spans="2:8" x14ac:dyDescent="0.25">
      <c r="B675" t="s">
        <v>9713</v>
      </c>
      <c r="C675" s="2">
        <v>4428802592</v>
      </c>
      <c r="D675" s="2">
        <v>1648601044</v>
      </c>
      <c r="E675" t="s">
        <v>10169</v>
      </c>
      <c r="H675" t="str">
        <f t="shared" si="10"/>
        <v xml:space="preserve">            ('442-88-02592', '164-86-01044'),</v>
      </c>
    </row>
    <row r="676" spans="2:8" x14ac:dyDescent="0.25">
      <c r="B676" t="s">
        <v>12918</v>
      </c>
      <c r="C676" s="2">
        <v>6958802314</v>
      </c>
      <c r="D676" s="2">
        <v>1648601044</v>
      </c>
      <c r="E676" t="s">
        <v>10169</v>
      </c>
      <c r="H676" t="str">
        <f t="shared" si="10"/>
        <v xml:space="preserve">            ('695-88-02314', '164-86-01044'),</v>
      </c>
    </row>
    <row r="677" spans="2:8" x14ac:dyDescent="0.25">
      <c r="B677" t="s">
        <v>3582</v>
      </c>
      <c r="C677" s="2">
        <v>7428102853</v>
      </c>
      <c r="D677" s="2">
        <v>1651401282</v>
      </c>
      <c r="E677" t="s">
        <v>13052</v>
      </c>
      <c r="H677" t="str">
        <f t="shared" si="10"/>
        <v xml:space="preserve">            ('742-81-02853', '165-14-01282'),</v>
      </c>
    </row>
    <row r="678" spans="2:8" x14ac:dyDescent="0.25">
      <c r="B678" t="s">
        <v>9713</v>
      </c>
      <c r="C678" s="2">
        <v>4428802592</v>
      </c>
      <c r="D678" s="2">
        <v>1651602359</v>
      </c>
      <c r="E678" t="s">
        <v>4423</v>
      </c>
      <c r="H678" t="str">
        <f t="shared" si="10"/>
        <v xml:space="preserve">            ('442-88-02592', '165-16-02359'),</v>
      </c>
    </row>
    <row r="679" spans="2:8" x14ac:dyDescent="0.25">
      <c r="B679" t="s">
        <v>3418</v>
      </c>
      <c r="C679" s="2">
        <v>7248603198</v>
      </c>
      <c r="D679" s="2">
        <v>1651602359</v>
      </c>
      <c r="E679" t="s">
        <v>4423</v>
      </c>
      <c r="H679" t="str">
        <f t="shared" si="10"/>
        <v xml:space="preserve">            ('724-86-03198', '165-16-02359'),</v>
      </c>
    </row>
    <row r="680" spans="2:8" x14ac:dyDescent="0.25">
      <c r="B680" t="s">
        <v>3366</v>
      </c>
      <c r="C680" s="2">
        <v>3598600487</v>
      </c>
      <c r="D680" s="2">
        <v>1654700904</v>
      </c>
      <c r="E680" t="s">
        <v>9985</v>
      </c>
      <c r="H680" t="str">
        <f t="shared" si="10"/>
        <v xml:space="preserve">            ('359-86-00487', '165-47-00904'),</v>
      </c>
    </row>
    <row r="681" spans="2:8" x14ac:dyDescent="0.25">
      <c r="B681" t="s">
        <v>1485</v>
      </c>
      <c r="C681" s="2">
        <v>1468101639</v>
      </c>
      <c r="D681" s="2">
        <v>1654800819</v>
      </c>
      <c r="E681" t="s">
        <v>2154</v>
      </c>
      <c r="H681" t="str">
        <f t="shared" si="10"/>
        <v xml:space="preserve">            ('146-81-01639', '165-48-00819'),</v>
      </c>
    </row>
    <row r="682" spans="2:8" x14ac:dyDescent="0.25">
      <c r="B682" t="s">
        <v>1485</v>
      </c>
      <c r="C682" s="2">
        <v>1468101639</v>
      </c>
      <c r="D682" s="2">
        <v>1655500933</v>
      </c>
      <c r="E682" t="s">
        <v>1604</v>
      </c>
      <c r="H682" t="str">
        <f t="shared" si="10"/>
        <v xml:space="preserve">            ('146-81-01639', '165-55-00933'),</v>
      </c>
    </row>
    <row r="683" spans="2:8" x14ac:dyDescent="0.25">
      <c r="B683" t="s">
        <v>7352</v>
      </c>
      <c r="C683" s="2">
        <v>5518701963</v>
      </c>
      <c r="D683" s="2">
        <v>1655500933</v>
      </c>
      <c r="E683" t="s">
        <v>1604</v>
      </c>
      <c r="H683" t="str">
        <f t="shared" si="10"/>
        <v xml:space="preserve">            ('551-87-01963', '165-55-00933'),</v>
      </c>
    </row>
    <row r="684" spans="2:8" x14ac:dyDescent="0.25">
      <c r="B684" t="s">
        <v>11817</v>
      </c>
      <c r="C684" s="2">
        <v>6848801858</v>
      </c>
      <c r="D684" s="2">
        <v>1658102681</v>
      </c>
      <c r="E684" t="s">
        <v>12142</v>
      </c>
      <c r="H684" t="str">
        <f t="shared" si="10"/>
        <v xml:space="preserve">            ('684-88-01858', '165-81-02681'),</v>
      </c>
    </row>
    <row r="685" spans="2:8" x14ac:dyDescent="0.25">
      <c r="B685" t="s">
        <v>626</v>
      </c>
      <c r="C685" s="2">
        <v>3128702033</v>
      </c>
      <c r="D685" s="2">
        <v>1658802002</v>
      </c>
      <c r="E685" t="s">
        <v>671</v>
      </c>
      <c r="H685" t="str">
        <f t="shared" si="10"/>
        <v xml:space="preserve">            ('312-87-02033', '165-88-02002'),</v>
      </c>
    </row>
    <row r="686" spans="2:8" x14ac:dyDescent="0.25">
      <c r="B686" t="s">
        <v>3142</v>
      </c>
      <c r="C686" s="2">
        <v>1138690947</v>
      </c>
      <c r="D686" s="2">
        <v>1660901603</v>
      </c>
      <c r="E686" t="s">
        <v>8422</v>
      </c>
      <c r="H686" t="str">
        <f t="shared" si="10"/>
        <v xml:space="preserve">            ('113-86-90947', '166-09-01603'),</v>
      </c>
    </row>
    <row r="687" spans="2:8" x14ac:dyDescent="0.25">
      <c r="B687" t="s">
        <v>16</v>
      </c>
      <c r="C687" s="2">
        <v>1888700752</v>
      </c>
      <c r="D687" s="2">
        <v>1661000366</v>
      </c>
      <c r="E687" t="s">
        <v>3192</v>
      </c>
      <c r="H687" t="str">
        <f t="shared" si="10"/>
        <v xml:space="preserve">            ('188-87-00752', '166-10-00366'),</v>
      </c>
    </row>
    <row r="688" spans="2:8" x14ac:dyDescent="0.25">
      <c r="B688" t="s">
        <v>4257</v>
      </c>
      <c r="C688" s="2">
        <v>3418802998</v>
      </c>
      <c r="D688" s="2">
        <v>1661000366</v>
      </c>
      <c r="E688" t="s">
        <v>3192</v>
      </c>
      <c r="H688" t="str">
        <f t="shared" si="10"/>
        <v xml:space="preserve">            ('341-88-02998', '166-10-00366'),</v>
      </c>
    </row>
    <row r="689" spans="2:8" x14ac:dyDescent="0.25">
      <c r="B689" t="s">
        <v>2914</v>
      </c>
      <c r="C689" s="2">
        <v>8808701463</v>
      </c>
      <c r="D689" s="2">
        <v>1661000366</v>
      </c>
      <c r="E689" t="s">
        <v>3192</v>
      </c>
      <c r="H689" t="str">
        <f t="shared" si="10"/>
        <v xml:space="preserve">            ('880-87-01463', '166-10-00366'),</v>
      </c>
    </row>
    <row r="690" spans="2:8" x14ac:dyDescent="0.25">
      <c r="B690" t="s">
        <v>1485</v>
      </c>
      <c r="C690" s="2">
        <v>1468101639</v>
      </c>
      <c r="D690" s="2">
        <v>1661501550</v>
      </c>
      <c r="E690" t="s">
        <v>1960</v>
      </c>
      <c r="H690" t="str">
        <f t="shared" si="10"/>
        <v xml:space="preserve">            ('146-81-01639', '166-15-01550'),</v>
      </c>
    </row>
    <row r="691" spans="2:8" x14ac:dyDescent="0.25">
      <c r="B691" t="s">
        <v>3213</v>
      </c>
      <c r="C691" s="2">
        <v>1058794648</v>
      </c>
      <c r="D691" s="2">
        <v>1661902348</v>
      </c>
      <c r="E691" t="s">
        <v>5034</v>
      </c>
      <c r="H691" t="str">
        <f t="shared" si="10"/>
        <v xml:space="preserve">            ('105-87-94648', '166-19-02348'),</v>
      </c>
    </row>
    <row r="692" spans="2:8" x14ac:dyDescent="0.25">
      <c r="B692" t="s">
        <v>567</v>
      </c>
      <c r="C692" s="2">
        <v>7448702322</v>
      </c>
      <c r="D692" s="2">
        <v>1664101146</v>
      </c>
      <c r="E692" t="s">
        <v>12345</v>
      </c>
      <c r="H692" t="str">
        <f t="shared" si="10"/>
        <v xml:space="preserve">            ('744-87-02322', '166-41-01146'),</v>
      </c>
    </row>
    <row r="693" spans="2:8" x14ac:dyDescent="0.25">
      <c r="B693" t="s">
        <v>3163</v>
      </c>
      <c r="C693" s="2">
        <v>5018127627</v>
      </c>
      <c r="D693" s="2">
        <v>1665400981</v>
      </c>
      <c r="E693" t="s">
        <v>8992</v>
      </c>
      <c r="H693" t="str">
        <f t="shared" si="10"/>
        <v xml:space="preserve">            ('501-81-27627', '166-54-00981'),</v>
      </c>
    </row>
    <row r="694" spans="2:8" x14ac:dyDescent="0.25">
      <c r="B694" t="s">
        <v>3980</v>
      </c>
      <c r="C694" s="2">
        <v>8328800860</v>
      </c>
      <c r="D694" s="2">
        <v>1666900520</v>
      </c>
      <c r="E694" t="s">
        <v>11137</v>
      </c>
      <c r="H694" t="str">
        <f t="shared" si="10"/>
        <v xml:space="preserve">            ('832-88-00860', '166-69-00520'),</v>
      </c>
    </row>
    <row r="695" spans="2:8" x14ac:dyDescent="0.25">
      <c r="B695" t="s">
        <v>46</v>
      </c>
      <c r="C695" s="2">
        <v>6168702385</v>
      </c>
      <c r="D695" s="2">
        <v>1667600585</v>
      </c>
      <c r="E695" t="s">
        <v>13338</v>
      </c>
      <c r="H695" t="str">
        <f t="shared" si="10"/>
        <v xml:space="preserve">            ('616-87-02385', '166-76-00585'),</v>
      </c>
    </row>
    <row r="696" spans="2:8" x14ac:dyDescent="0.25">
      <c r="B696" t="s">
        <v>4673</v>
      </c>
      <c r="C696" s="2">
        <v>8738103331</v>
      </c>
      <c r="D696" s="2">
        <v>1670802928</v>
      </c>
      <c r="E696" t="s">
        <v>13273</v>
      </c>
      <c r="H696" t="str">
        <f t="shared" si="10"/>
        <v xml:space="preserve">            ('873-81-03331', '167-08-02928'),</v>
      </c>
    </row>
    <row r="697" spans="2:8" x14ac:dyDescent="0.25">
      <c r="B697" t="s">
        <v>3213</v>
      </c>
      <c r="C697" s="2">
        <v>1058794648</v>
      </c>
      <c r="D697" s="2">
        <v>1671402633</v>
      </c>
      <c r="E697" t="s">
        <v>4861</v>
      </c>
      <c r="H697" t="str">
        <f t="shared" si="10"/>
        <v xml:space="preserve">            ('105-87-94648', '167-14-02633'),</v>
      </c>
    </row>
    <row r="698" spans="2:8" x14ac:dyDescent="0.25">
      <c r="B698" t="s">
        <v>3125</v>
      </c>
      <c r="C698" s="2">
        <v>7798102307</v>
      </c>
      <c r="D698" s="2">
        <v>1671702269</v>
      </c>
      <c r="E698" t="s">
        <v>7339</v>
      </c>
      <c r="H698" t="str">
        <f t="shared" si="10"/>
        <v xml:space="preserve">            ('779-81-02307', '167-17-02269'),</v>
      </c>
    </row>
    <row r="699" spans="2:8" x14ac:dyDescent="0.25">
      <c r="B699" t="s">
        <v>4590</v>
      </c>
      <c r="C699" s="2">
        <v>6318803129</v>
      </c>
      <c r="D699" s="2">
        <v>1671802344</v>
      </c>
      <c r="E699" t="s">
        <v>10693</v>
      </c>
      <c r="H699" t="str">
        <f t="shared" si="10"/>
        <v xml:space="preserve">            ('631-88-03129', '167-18-02344'),</v>
      </c>
    </row>
    <row r="700" spans="2:8" x14ac:dyDescent="0.25">
      <c r="B700" t="s">
        <v>12918</v>
      </c>
      <c r="C700" s="2">
        <v>6958802314</v>
      </c>
      <c r="D700" s="2">
        <v>1671900339</v>
      </c>
      <c r="E700" t="s">
        <v>12510</v>
      </c>
      <c r="H700" t="str">
        <f t="shared" si="10"/>
        <v xml:space="preserve">            ('695-88-02314', '167-19-00339'),</v>
      </c>
    </row>
    <row r="701" spans="2:8" x14ac:dyDescent="0.25">
      <c r="B701" t="s">
        <v>3585</v>
      </c>
      <c r="C701" s="2">
        <v>7098102424</v>
      </c>
      <c r="D701" s="2">
        <v>1674901067</v>
      </c>
      <c r="E701" t="s">
        <v>3798</v>
      </c>
      <c r="H701" t="str">
        <f t="shared" si="10"/>
        <v xml:space="preserve">            ('709-81-02424', '167-49-01067'),</v>
      </c>
    </row>
    <row r="702" spans="2:8" x14ac:dyDescent="0.25">
      <c r="B702" t="s">
        <v>3585</v>
      </c>
      <c r="C702" s="2">
        <v>7098102424</v>
      </c>
      <c r="D702" s="2">
        <v>1677100720</v>
      </c>
      <c r="E702" t="s">
        <v>3606</v>
      </c>
      <c r="H702" t="str">
        <f t="shared" si="10"/>
        <v xml:space="preserve">            ('709-81-02424', '167-71-00720'),</v>
      </c>
    </row>
    <row r="703" spans="2:8" x14ac:dyDescent="0.25">
      <c r="B703" t="s">
        <v>2914</v>
      </c>
      <c r="C703" s="2">
        <v>8808701463</v>
      </c>
      <c r="D703" s="2">
        <v>1678801479</v>
      </c>
      <c r="E703" t="s">
        <v>3119</v>
      </c>
      <c r="H703" t="str">
        <f t="shared" si="10"/>
        <v xml:space="preserve">            ('880-87-01463', '167-88-01479'),</v>
      </c>
    </row>
    <row r="704" spans="2:8" x14ac:dyDescent="0.25">
      <c r="B704" t="s">
        <v>2485</v>
      </c>
      <c r="C704" s="2">
        <v>7418101074</v>
      </c>
      <c r="D704" s="2">
        <v>1682401922</v>
      </c>
      <c r="E704" t="s">
        <v>8034</v>
      </c>
      <c r="H704" t="str">
        <f t="shared" si="10"/>
        <v xml:space="preserve">            ('741-81-01074', '168-24-01922'),</v>
      </c>
    </row>
    <row r="705" spans="2:8" x14ac:dyDescent="0.25">
      <c r="B705" t="s">
        <v>2336</v>
      </c>
      <c r="C705" s="2">
        <v>2648109865</v>
      </c>
      <c r="D705" s="2">
        <v>1682700472</v>
      </c>
      <c r="E705" t="s">
        <v>1910</v>
      </c>
      <c r="H705" t="str">
        <f t="shared" si="10"/>
        <v xml:space="preserve">            ('264-81-09865', '168-27-00472'),</v>
      </c>
    </row>
    <row r="706" spans="2:8" x14ac:dyDescent="0.25">
      <c r="B706" t="s">
        <v>1485</v>
      </c>
      <c r="C706" s="2">
        <v>1468101639</v>
      </c>
      <c r="D706" s="2">
        <v>1683601342</v>
      </c>
      <c r="E706" t="s">
        <v>1677</v>
      </c>
      <c r="H706" t="str">
        <f t="shared" si="10"/>
        <v xml:space="preserve">            ('146-81-01639', '168-36-01342'),</v>
      </c>
    </row>
    <row r="707" spans="2:8" x14ac:dyDescent="0.25">
      <c r="B707" t="s">
        <v>4732</v>
      </c>
      <c r="C707" s="2">
        <v>8978801022</v>
      </c>
      <c r="D707" s="2">
        <v>1685800874</v>
      </c>
      <c r="E707" t="s">
        <v>6458</v>
      </c>
      <c r="H707" t="str">
        <f t="shared" ref="H707:H770" si="11">"            ('"&amp;LEFT(C707,3)&amp;"-"&amp;MID(C707,4,2)&amp;"-"&amp;RIGHT(C707,5)&amp;"', '"&amp;LEFT(D707,3)&amp;"-"&amp;MID(D707,4,2)&amp;"-"&amp;RIGHT(D707,5)&amp;"'),"</f>
        <v xml:space="preserve">            ('897-88-01022', '168-58-00874'),</v>
      </c>
    </row>
    <row r="708" spans="2:8" x14ac:dyDescent="0.25">
      <c r="B708" t="s">
        <v>2838</v>
      </c>
      <c r="C708" s="2">
        <v>8858103071</v>
      </c>
      <c r="D708" s="2">
        <v>1685900342</v>
      </c>
      <c r="E708" t="s">
        <v>2841</v>
      </c>
      <c r="H708" t="str">
        <f t="shared" si="11"/>
        <v xml:space="preserve">            ('885-81-03071', '168-59-00342'),</v>
      </c>
    </row>
    <row r="709" spans="2:8" x14ac:dyDescent="0.25">
      <c r="B709" t="s">
        <v>3225</v>
      </c>
      <c r="C709" s="2">
        <v>4098801728</v>
      </c>
      <c r="D709" s="2">
        <v>1686500760</v>
      </c>
      <c r="E709" t="s">
        <v>2282</v>
      </c>
      <c r="H709" t="str">
        <f t="shared" si="11"/>
        <v xml:space="preserve">            ('409-88-01728', '168-65-00760'),</v>
      </c>
    </row>
    <row r="710" spans="2:8" x14ac:dyDescent="0.25">
      <c r="B710" t="s">
        <v>552</v>
      </c>
      <c r="C710" s="2">
        <v>2768701761</v>
      </c>
      <c r="D710" s="2">
        <v>1688600955</v>
      </c>
      <c r="E710" t="s">
        <v>9291</v>
      </c>
      <c r="H710" t="str">
        <f t="shared" si="11"/>
        <v xml:space="preserve">            ('276-87-01761', '168-86-00955'),</v>
      </c>
    </row>
    <row r="711" spans="2:8" x14ac:dyDescent="0.25">
      <c r="B711" t="s">
        <v>2485</v>
      </c>
      <c r="C711" s="2">
        <v>7418101074</v>
      </c>
      <c r="D711" s="2">
        <v>1691102491</v>
      </c>
      <c r="E711" t="s">
        <v>1904</v>
      </c>
      <c r="H711" t="str">
        <f t="shared" si="11"/>
        <v xml:space="preserve">            ('741-81-01074', '169-11-02491'),</v>
      </c>
    </row>
    <row r="712" spans="2:8" x14ac:dyDescent="0.25">
      <c r="B712" t="s">
        <v>6230</v>
      </c>
      <c r="C712" s="2">
        <v>3678801711</v>
      </c>
      <c r="D712" s="2">
        <v>1692201538</v>
      </c>
      <c r="E712" t="s">
        <v>6877</v>
      </c>
      <c r="H712" t="str">
        <f t="shared" si="11"/>
        <v xml:space="preserve">            ('367-88-01711', '169-22-01538'),</v>
      </c>
    </row>
    <row r="713" spans="2:8" x14ac:dyDescent="0.25">
      <c r="B713" t="s">
        <v>3056</v>
      </c>
      <c r="C713" s="2">
        <v>8528802732</v>
      </c>
      <c r="D713" s="2">
        <v>1694300397</v>
      </c>
      <c r="E713" t="s">
        <v>8839</v>
      </c>
      <c r="H713" t="str">
        <f t="shared" si="11"/>
        <v xml:space="preserve">            ('852-88-02732', '169-43-00397'),</v>
      </c>
    </row>
    <row r="714" spans="2:8" x14ac:dyDescent="0.25">
      <c r="B714" t="s">
        <v>3546</v>
      </c>
      <c r="C714" s="2">
        <v>8198101867</v>
      </c>
      <c r="D714" s="2">
        <v>1695300644</v>
      </c>
      <c r="E714" t="s">
        <v>10534</v>
      </c>
      <c r="H714" t="str">
        <f t="shared" si="11"/>
        <v xml:space="preserve">            ('819-81-01867', '169-53-00644'),</v>
      </c>
    </row>
    <row r="715" spans="2:8" x14ac:dyDescent="0.25">
      <c r="B715" t="s">
        <v>2850</v>
      </c>
      <c r="C715" s="2">
        <v>4098634598</v>
      </c>
      <c r="D715" s="2">
        <v>1697400479</v>
      </c>
      <c r="E715" t="s">
        <v>2879</v>
      </c>
      <c r="H715" t="str">
        <f t="shared" si="11"/>
        <v xml:space="preserve">            ('409-86-34598', '169-74-00479'),</v>
      </c>
    </row>
    <row r="716" spans="2:8" x14ac:dyDescent="0.25">
      <c r="B716" t="s">
        <v>3353</v>
      </c>
      <c r="C716" s="2">
        <v>1228113217</v>
      </c>
      <c r="D716" s="2">
        <v>1698101383</v>
      </c>
      <c r="E716" t="s">
        <v>3533</v>
      </c>
      <c r="H716" t="str">
        <f t="shared" si="11"/>
        <v xml:space="preserve">            ('122-81-13217', '169-81-01383'),</v>
      </c>
    </row>
    <row r="717" spans="2:8" x14ac:dyDescent="0.25">
      <c r="B717" t="s">
        <v>3353</v>
      </c>
      <c r="C717" s="2">
        <v>1228113217</v>
      </c>
      <c r="D717" s="2">
        <v>1698602733</v>
      </c>
      <c r="E717" t="s">
        <v>3453</v>
      </c>
      <c r="H717" t="str">
        <f t="shared" si="11"/>
        <v xml:space="preserve">            ('122-81-13217', '169-86-02733'),</v>
      </c>
    </row>
    <row r="718" spans="2:8" x14ac:dyDescent="0.25">
      <c r="B718" t="s">
        <v>9556</v>
      </c>
      <c r="C718" s="2">
        <v>3188100991</v>
      </c>
      <c r="D718" s="2">
        <v>1698602733</v>
      </c>
      <c r="E718" t="s">
        <v>3453</v>
      </c>
      <c r="H718" t="str">
        <f t="shared" si="11"/>
        <v xml:space="preserve">            ('318-81-00991', '169-86-02733'),</v>
      </c>
    </row>
    <row r="719" spans="2:8" x14ac:dyDescent="0.25">
      <c r="B719" t="s">
        <v>1314</v>
      </c>
      <c r="C719" s="2">
        <v>7298600629</v>
      </c>
      <c r="D719" s="2">
        <v>1700902483</v>
      </c>
      <c r="E719" t="s">
        <v>2350</v>
      </c>
      <c r="H719" t="str">
        <f t="shared" si="11"/>
        <v xml:space="preserve">            ('729-86-00629', '170-09-02483'),</v>
      </c>
    </row>
    <row r="720" spans="2:8" x14ac:dyDescent="0.25">
      <c r="B720" t="s">
        <v>10</v>
      </c>
      <c r="C720" s="2">
        <v>4058702112</v>
      </c>
      <c r="D720" s="2">
        <v>1700902713</v>
      </c>
      <c r="E720" t="s">
        <v>13</v>
      </c>
      <c r="H720" t="str">
        <f t="shared" si="11"/>
        <v xml:space="preserve">            ('405-87-02112', '170-09-02713'),</v>
      </c>
    </row>
    <row r="721" spans="2:8" x14ac:dyDescent="0.25">
      <c r="B721" t="s">
        <v>6092</v>
      </c>
      <c r="C721" s="2">
        <v>6938100140</v>
      </c>
      <c r="D721" s="2">
        <v>1700902713</v>
      </c>
      <c r="E721" t="s">
        <v>13</v>
      </c>
      <c r="H721" t="str">
        <f t="shared" si="11"/>
        <v xml:space="preserve">            ('693-81-00140', '170-09-02713'),</v>
      </c>
    </row>
    <row r="722" spans="2:8" x14ac:dyDescent="0.25">
      <c r="B722" t="s">
        <v>1485</v>
      </c>
      <c r="C722" s="2">
        <v>1468101639</v>
      </c>
      <c r="D722" s="2">
        <v>1702200903</v>
      </c>
      <c r="E722" t="s">
        <v>2124</v>
      </c>
      <c r="H722" t="str">
        <f t="shared" si="11"/>
        <v xml:space="preserve">            ('146-81-01639', '170-22-00903'),</v>
      </c>
    </row>
    <row r="723" spans="2:8" x14ac:dyDescent="0.25">
      <c r="B723" t="s">
        <v>3225</v>
      </c>
      <c r="C723" s="2">
        <v>4098801728</v>
      </c>
      <c r="D723" s="2">
        <v>1704301004</v>
      </c>
      <c r="E723" t="s">
        <v>3245</v>
      </c>
      <c r="H723" t="str">
        <f t="shared" si="11"/>
        <v xml:space="preserve">            ('409-88-01728', '170-43-01004'),</v>
      </c>
    </row>
    <row r="724" spans="2:8" x14ac:dyDescent="0.25">
      <c r="B724" t="s">
        <v>552</v>
      </c>
      <c r="C724" s="2">
        <v>2768701761</v>
      </c>
      <c r="D724" s="2">
        <v>1706300454</v>
      </c>
      <c r="E724" t="s">
        <v>9173</v>
      </c>
      <c r="H724" t="str">
        <f t="shared" si="11"/>
        <v xml:space="preserve">            ('276-87-01761', '170-63-00454'),</v>
      </c>
    </row>
    <row r="725" spans="2:8" x14ac:dyDescent="0.25">
      <c r="B725" t="s">
        <v>8638</v>
      </c>
      <c r="C725" s="2">
        <v>4018802096</v>
      </c>
      <c r="D725" s="2">
        <v>1706300454</v>
      </c>
      <c r="E725" t="s">
        <v>9173</v>
      </c>
      <c r="H725" t="str">
        <f t="shared" si="11"/>
        <v xml:space="preserve">            ('401-88-02096', '170-63-00454'),</v>
      </c>
    </row>
    <row r="726" spans="2:8" x14ac:dyDescent="0.25">
      <c r="B726" t="s">
        <v>4673</v>
      </c>
      <c r="C726" s="2">
        <v>8738103331</v>
      </c>
      <c r="D726" s="2">
        <v>1707200209</v>
      </c>
      <c r="E726" t="s">
        <v>4715</v>
      </c>
      <c r="H726" t="str">
        <f t="shared" si="11"/>
        <v xml:space="preserve">            ('873-81-03331', '170-72-00209'),</v>
      </c>
    </row>
    <row r="727" spans="2:8" x14ac:dyDescent="0.25">
      <c r="B727" t="s">
        <v>46</v>
      </c>
      <c r="C727" s="2">
        <v>6168702385</v>
      </c>
      <c r="D727" s="2">
        <v>1710901089</v>
      </c>
      <c r="E727" t="s">
        <v>471</v>
      </c>
      <c r="H727" t="str">
        <f t="shared" si="11"/>
        <v xml:space="preserve">            ('616-87-02385', '171-09-01089'),</v>
      </c>
    </row>
    <row r="728" spans="2:8" x14ac:dyDescent="0.25">
      <c r="B728" t="s">
        <v>7156</v>
      </c>
      <c r="C728" s="2">
        <v>6728603000</v>
      </c>
      <c r="D728" s="2">
        <v>1711102816</v>
      </c>
      <c r="E728" t="s">
        <v>5359</v>
      </c>
      <c r="H728" t="str">
        <f t="shared" si="11"/>
        <v xml:space="preserve">            ('672-86-03000', '171-11-02816'),</v>
      </c>
    </row>
    <row r="729" spans="2:8" x14ac:dyDescent="0.25">
      <c r="B729" t="s">
        <v>3106</v>
      </c>
      <c r="C729" s="2">
        <v>7368801955</v>
      </c>
      <c r="D729" s="2">
        <v>1711102816</v>
      </c>
      <c r="E729" t="s">
        <v>5359</v>
      </c>
      <c r="H729" t="str">
        <f t="shared" si="11"/>
        <v xml:space="preserve">            ('736-88-01955', '171-11-02816'),</v>
      </c>
    </row>
    <row r="730" spans="2:8" x14ac:dyDescent="0.25">
      <c r="B730" t="s">
        <v>5205</v>
      </c>
      <c r="C730" s="2">
        <v>5178601893</v>
      </c>
      <c r="D730" s="2">
        <v>1711102946</v>
      </c>
      <c r="E730" t="s">
        <v>8674</v>
      </c>
      <c r="H730" t="str">
        <f t="shared" si="11"/>
        <v xml:space="preserve">            ('517-86-01893', '171-11-02946'),</v>
      </c>
    </row>
    <row r="731" spans="2:8" x14ac:dyDescent="0.25">
      <c r="B731" t="s">
        <v>3585</v>
      </c>
      <c r="C731" s="2">
        <v>7098102424</v>
      </c>
      <c r="D731" s="2">
        <v>1711402568</v>
      </c>
      <c r="E731" t="s">
        <v>3710</v>
      </c>
      <c r="H731" t="str">
        <f t="shared" si="11"/>
        <v xml:space="preserve">            ('709-81-02424', '171-14-02568'),</v>
      </c>
    </row>
    <row r="732" spans="2:8" x14ac:dyDescent="0.25">
      <c r="B732" t="s">
        <v>4555</v>
      </c>
      <c r="C732" s="2">
        <v>5968103021</v>
      </c>
      <c r="D732" s="2">
        <v>1711602747</v>
      </c>
      <c r="E732" t="s">
        <v>8330</v>
      </c>
      <c r="H732" t="str">
        <f t="shared" si="11"/>
        <v xml:space="preserve">            ('596-81-03021', '171-16-02747'),</v>
      </c>
    </row>
    <row r="733" spans="2:8" x14ac:dyDescent="0.25">
      <c r="B733" t="s">
        <v>3541</v>
      </c>
      <c r="C733" s="2">
        <v>1388187015</v>
      </c>
      <c r="D733" s="2">
        <v>1711801418</v>
      </c>
      <c r="E733" t="s">
        <v>11397</v>
      </c>
      <c r="H733" t="str">
        <f t="shared" si="11"/>
        <v xml:space="preserve">            ('138-81-87015', '171-18-01418'),</v>
      </c>
    </row>
    <row r="734" spans="2:8" x14ac:dyDescent="0.25">
      <c r="B734" t="s">
        <v>3541</v>
      </c>
      <c r="C734" s="2">
        <v>1388187015</v>
      </c>
      <c r="D734" s="2">
        <v>1712301106</v>
      </c>
      <c r="E734" t="s">
        <v>4117</v>
      </c>
      <c r="H734" t="str">
        <f t="shared" si="11"/>
        <v xml:space="preserve">            ('138-81-87015', '171-23-01106'),</v>
      </c>
    </row>
    <row r="735" spans="2:8" x14ac:dyDescent="0.25">
      <c r="B735" t="s">
        <v>3453</v>
      </c>
      <c r="C735" s="2">
        <v>1698602733</v>
      </c>
      <c r="D735" s="2">
        <v>1715900858</v>
      </c>
      <c r="E735" t="s">
        <v>4774</v>
      </c>
      <c r="H735" t="str">
        <f t="shared" si="11"/>
        <v xml:space="preserve">            ('169-86-02733', '171-59-00858'),</v>
      </c>
    </row>
    <row r="736" spans="2:8" x14ac:dyDescent="0.25">
      <c r="B736" t="s">
        <v>4761</v>
      </c>
      <c r="C736" s="2">
        <v>4138702957</v>
      </c>
      <c r="D736" s="2">
        <v>1715900858</v>
      </c>
      <c r="E736" t="s">
        <v>4774</v>
      </c>
      <c r="H736" t="str">
        <f t="shared" si="11"/>
        <v xml:space="preserve">            ('413-87-02957', '171-59-00858'),</v>
      </c>
    </row>
    <row r="737" spans="2:8" x14ac:dyDescent="0.25">
      <c r="B737" t="s">
        <v>9556</v>
      </c>
      <c r="C737" s="2">
        <v>3188100991</v>
      </c>
      <c r="D737" s="2">
        <v>1717200589</v>
      </c>
      <c r="E737" t="s">
        <v>9593</v>
      </c>
      <c r="H737" t="str">
        <f t="shared" si="11"/>
        <v xml:space="preserve">            ('318-81-00991', '171-72-00589'),</v>
      </c>
    </row>
    <row r="738" spans="2:8" x14ac:dyDescent="0.25">
      <c r="B738" t="s">
        <v>578</v>
      </c>
      <c r="C738" s="2">
        <v>1268682730</v>
      </c>
      <c r="D738" s="2">
        <v>1717800261</v>
      </c>
      <c r="E738" t="s">
        <v>593</v>
      </c>
      <c r="H738" t="str">
        <f t="shared" si="11"/>
        <v xml:space="preserve">            ('126-86-82730', '171-78-00261'),</v>
      </c>
    </row>
    <row r="739" spans="2:8" x14ac:dyDescent="0.25">
      <c r="B739" t="s">
        <v>6614</v>
      </c>
      <c r="C739" s="2">
        <v>1718102255</v>
      </c>
      <c r="D739" s="2">
        <v>1718102255</v>
      </c>
      <c r="E739" t="s">
        <v>6614</v>
      </c>
      <c r="H739" t="str">
        <f t="shared" si="11"/>
        <v xml:space="preserve">            ('171-81-02255', '171-81-02255'),</v>
      </c>
    </row>
    <row r="740" spans="2:8" x14ac:dyDescent="0.25">
      <c r="B740" t="s">
        <v>9556</v>
      </c>
      <c r="C740" s="2">
        <v>3188100991</v>
      </c>
      <c r="D740" s="2">
        <v>1718102255</v>
      </c>
      <c r="E740" t="s">
        <v>6614</v>
      </c>
      <c r="H740" t="str">
        <f t="shared" si="11"/>
        <v xml:space="preserve">            ('318-81-00991', '171-81-02255'),</v>
      </c>
    </row>
    <row r="741" spans="2:8" x14ac:dyDescent="0.25">
      <c r="B741" t="s">
        <v>6230</v>
      </c>
      <c r="C741" s="2">
        <v>3678801711</v>
      </c>
      <c r="D741" s="2">
        <v>1718102255</v>
      </c>
      <c r="E741" t="s">
        <v>6614</v>
      </c>
      <c r="H741" t="str">
        <f t="shared" si="11"/>
        <v xml:space="preserve">            ('367-88-01711', '171-81-02255'),</v>
      </c>
    </row>
    <row r="742" spans="2:8" x14ac:dyDescent="0.25">
      <c r="B742" t="s">
        <v>9713</v>
      </c>
      <c r="C742" s="2">
        <v>4428802592</v>
      </c>
      <c r="D742" s="2">
        <v>1718102255</v>
      </c>
      <c r="E742" t="s">
        <v>6614</v>
      </c>
      <c r="H742" t="str">
        <f t="shared" si="11"/>
        <v xml:space="preserve">            ('442-88-02592', '171-81-02255'),</v>
      </c>
    </row>
    <row r="743" spans="2:8" x14ac:dyDescent="0.25">
      <c r="B743" t="s">
        <v>11817</v>
      </c>
      <c r="C743" s="2">
        <v>6848801858</v>
      </c>
      <c r="D743" s="2">
        <v>1718102255</v>
      </c>
      <c r="E743" t="s">
        <v>6614</v>
      </c>
      <c r="H743" t="str">
        <f t="shared" si="11"/>
        <v xml:space="preserve">            ('684-88-01858', '171-81-02255'),</v>
      </c>
    </row>
    <row r="744" spans="2:8" x14ac:dyDescent="0.25">
      <c r="B744" t="s">
        <v>809</v>
      </c>
      <c r="C744" s="2">
        <v>4748600296</v>
      </c>
      <c r="D744" s="2">
        <v>1718703353</v>
      </c>
      <c r="E744" t="s">
        <v>833</v>
      </c>
      <c r="H744" t="str">
        <f t="shared" si="11"/>
        <v xml:space="preserve">            ('474-86-00296', '171-87-03353'),</v>
      </c>
    </row>
    <row r="745" spans="2:8" x14ac:dyDescent="0.25">
      <c r="B745" t="s">
        <v>6230</v>
      </c>
      <c r="C745" s="2">
        <v>3678801711</v>
      </c>
      <c r="D745" s="2">
        <v>1720402617</v>
      </c>
      <c r="E745" t="s">
        <v>6952</v>
      </c>
      <c r="H745" t="str">
        <f t="shared" si="11"/>
        <v xml:space="preserve">            ('367-88-01711', '172-04-02617'),</v>
      </c>
    </row>
    <row r="746" spans="2:8" x14ac:dyDescent="0.25">
      <c r="B746" t="s">
        <v>6605</v>
      </c>
      <c r="C746" s="2">
        <v>6358803005</v>
      </c>
      <c r="D746" s="2">
        <v>1720803216</v>
      </c>
      <c r="E746" t="s">
        <v>8995</v>
      </c>
      <c r="H746" t="str">
        <f t="shared" si="11"/>
        <v xml:space="preserve">            ('635-88-03005', '172-08-03216'),</v>
      </c>
    </row>
    <row r="747" spans="2:8" x14ac:dyDescent="0.25">
      <c r="B747" t="s">
        <v>3530</v>
      </c>
      <c r="C747" s="2">
        <v>6368700343</v>
      </c>
      <c r="D747" s="2">
        <v>1720803216</v>
      </c>
      <c r="E747" t="s">
        <v>8995</v>
      </c>
      <c r="H747" t="str">
        <f t="shared" si="11"/>
        <v xml:space="preserve">            ('636-87-00343', '172-08-03216'),</v>
      </c>
    </row>
    <row r="748" spans="2:8" x14ac:dyDescent="0.25">
      <c r="B748" t="s">
        <v>3585</v>
      </c>
      <c r="C748" s="2">
        <v>7098102424</v>
      </c>
      <c r="D748" s="2">
        <v>1721002786</v>
      </c>
      <c r="E748" t="s">
        <v>12687</v>
      </c>
      <c r="H748" t="str">
        <f t="shared" si="11"/>
        <v xml:space="preserve">            ('709-81-02424', '172-10-02786'),</v>
      </c>
    </row>
    <row r="749" spans="2:8" x14ac:dyDescent="0.25">
      <c r="B749" t="s">
        <v>6614</v>
      </c>
      <c r="C749" s="2">
        <v>1718102255</v>
      </c>
      <c r="D749" s="2">
        <v>1721702408</v>
      </c>
      <c r="E749" t="s">
        <v>4465</v>
      </c>
      <c r="H749" t="str">
        <f t="shared" si="11"/>
        <v xml:space="preserve">            ('171-81-02255', '172-17-02408'),</v>
      </c>
    </row>
    <row r="750" spans="2:8" x14ac:dyDescent="0.25">
      <c r="B750" t="s">
        <v>3715</v>
      </c>
      <c r="C750" s="2">
        <v>3678602088</v>
      </c>
      <c r="D750" s="2">
        <v>1722701766</v>
      </c>
      <c r="E750" t="s">
        <v>8770</v>
      </c>
      <c r="H750" t="str">
        <f t="shared" si="11"/>
        <v xml:space="preserve">            ('367-86-02088', '172-27-01766'),</v>
      </c>
    </row>
    <row r="751" spans="2:8" x14ac:dyDescent="0.25">
      <c r="B751" t="s">
        <v>9573</v>
      </c>
      <c r="C751" s="2">
        <v>1258634012</v>
      </c>
      <c r="D751" s="2">
        <v>1724700334</v>
      </c>
      <c r="E751" t="s">
        <v>10082</v>
      </c>
      <c r="H751" t="str">
        <f t="shared" si="11"/>
        <v xml:space="preserve">            ('125-86-34012', '172-47-00334'),</v>
      </c>
    </row>
    <row r="752" spans="2:8" x14ac:dyDescent="0.25">
      <c r="B752" t="s">
        <v>465</v>
      </c>
      <c r="C752" s="2">
        <v>2158755433</v>
      </c>
      <c r="D752" s="2">
        <v>1725100802</v>
      </c>
      <c r="E752" t="s">
        <v>5938</v>
      </c>
      <c r="H752" t="str">
        <f t="shared" si="11"/>
        <v xml:space="preserve">            ('215-87-55433', '172-51-00802'),</v>
      </c>
    </row>
    <row r="753" spans="2:8" x14ac:dyDescent="0.25">
      <c r="B753" t="s">
        <v>552</v>
      </c>
      <c r="C753" s="2">
        <v>2768701761</v>
      </c>
      <c r="D753" s="2">
        <v>1725800441</v>
      </c>
      <c r="E753" t="s">
        <v>9360</v>
      </c>
      <c r="H753" t="str">
        <f t="shared" si="11"/>
        <v xml:space="preserve">            ('276-87-01761', '172-58-00441'),</v>
      </c>
    </row>
    <row r="754" spans="2:8" x14ac:dyDescent="0.25">
      <c r="B754" t="s">
        <v>465</v>
      </c>
      <c r="C754" s="2">
        <v>2158755433</v>
      </c>
      <c r="D754" s="2">
        <v>1731001970</v>
      </c>
      <c r="E754" t="s">
        <v>656</v>
      </c>
      <c r="H754" t="str">
        <f t="shared" si="11"/>
        <v xml:space="preserve">            ('215-87-55433', '173-10-01970'),</v>
      </c>
    </row>
    <row r="755" spans="2:8" x14ac:dyDescent="0.25">
      <c r="B755" t="s">
        <v>2485</v>
      </c>
      <c r="C755" s="2">
        <v>7418101074</v>
      </c>
      <c r="D755" s="2">
        <v>1734800708</v>
      </c>
      <c r="E755" t="s">
        <v>13637</v>
      </c>
      <c r="H755" t="str">
        <f t="shared" si="11"/>
        <v xml:space="preserve">            ('741-81-01074', '173-48-00708'),</v>
      </c>
    </row>
    <row r="756" spans="2:8" x14ac:dyDescent="0.25">
      <c r="B756" t="s">
        <v>2336</v>
      </c>
      <c r="C756" s="2">
        <v>2648109865</v>
      </c>
      <c r="D756" s="2">
        <v>1738700615</v>
      </c>
      <c r="E756" t="s">
        <v>2802</v>
      </c>
      <c r="H756" t="str">
        <f t="shared" si="11"/>
        <v xml:space="preserve">            ('264-81-09865', '173-87-00615'),</v>
      </c>
    </row>
    <row r="757" spans="2:8" x14ac:dyDescent="0.25">
      <c r="B757" t="s">
        <v>465</v>
      </c>
      <c r="C757" s="2">
        <v>2158755433</v>
      </c>
      <c r="D757" s="2">
        <v>1738702777</v>
      </c>
      <c r="E757" t="s">
        <v>5980</v>
      </c>
      <c r="H757" t="str">
        <f t="shared" si="11"/>
        <v xml:space="preserve">            ('215-87-55433', '173-87-02777'),</v>
      </c>
    </row>
    <row r="758" spans="2:8" x14ac:dyDescent="0.25">
      <c r="B758" t="s">
        <v>11817</v>
      </c>
      <c r="C758" s="2">
        <v>6848801858</v>
      </c>
      <c r="D758" s="2">
        <v>1738702777</v>
      </c>
      <c r="E758" t="s">
        <v>5980</v>
      </c>
      <c r="H758" t="str">
        <f t="shared" si="11"/>
        <v xml:space="preserve">            ('684-88-01858', '173-87-02777'),</v>
      </c>
    </row>
    <row r="759" spans="2:8" x14ac:dyDescent="0.25">
      <c r="B759" t="s">
        <v>3225</v>
      </c>
      <c r="C759" s="2">
        <v>4098801728</v>
      </c>
      <c r="D759" s="2">
        <v>1738803128</v>
      </c>
      <c r="E759" t="s">
        <v>3273</v>
      </c>
      <c r="H759" t="str">
        <f t="shared" si="11"/>
        <v xml:space="preserve">            ('409-88-01728', '173-88-03128'),</v>
      </c>
    </row>
    <row r="760" spans="2:8" x14ac:dyDescent="0.25">
      <c r="B760" t="s">
        <v>1281</v>
      </c>
      <c r="C760" s="2">
        <v>6908702855</v>
      </c>
      <c r="D760" s="2">
        <v>1738803128</v>
      </c>
      <c r="E760" t="s">
        <v>3273</v>
      </c>
      <c r="H760" t="str">
        <f t="shared" si="11"/>
        <v xml:space="preserve">            ('690-87-02855', '173-88-03128'),</v>
      </c>
    </row>
    <row r="761" spans="2:8" x14ac:dyDescent="0.25">
      <c r="B761" t="s">
        <v>2485</v>
      </c>
      <c r="C761" s="2">
        <v>7418101074</v>
      </c>
      <c r="D761" s="2">
        <v>1740202924</v>
      </c>
      <c r="E761" t="s">
        <v>7655</v>
      </c>
      <c r="H761" t="str">
        <f t="shared" si="11"/>
        <v xml:space="preserve">            ('741-81-01074', '174-02-02924'),</v>
      </c>
    </row>
    <row r="762" spans="2:8" x14ac:dyDescent="0.25">
      <c r="B762" t="s">
        <v>3582</v>
      </c>
      <c r="C762" s="2">
        <v>7428102853</v>
      </c>
      <c r="D762" s="2">
        <v>1741200527</v>
      </c>
      <c r="E762" t="s">
        <v>4350</v>
      </c>
      <c r="H762" t="str">
        <f t="shared" si="11"/>
        <v xml:space="preserve">            ('742-81-02853', '174-12-00527'),</v>
      </c>
    </row>
    <row r="763" spans="2:8" x14ac:dyDescent="0.25">
      <c r="B763" t="s">
        <v>4673</v>
      </c>
      <c r="C763" s="2">
        <v>8738103331</v>
      </c>
      <c r="D763" s="2">
        <v>1741702253</v>
      </c>
      <c r="E763" t="s">
        <v>596</v>
      </c>
      <c r="H763" t="str">
        <f t="shared" si="11"/>
        <v xml:space="preserve">            ('873-81-03331', '174-17-02253'),</v>
      </c>
    </row>
    <row r="764" spans="2:8" x14ac:dyDescent="0.25">
      <c r="B764" t="s">
        <v>3213</v>
      </c>
      <c r="C764" s="2">
        <v>1058794648</v>
      </c>
      <c r="D764" s="2">
        <v>1743401343</v>
      </c>
      <c r="E764" t="s">
        <v>1910</v>
      </c>
      <c r="H764" t="str">
        <f t="shared" si="11"/>
        <v xml:space="preserve">            ('105-87-94648', '174-34-01343'),</v>
      </c>
    </row>
    <row r="765" spans="2:8" x14ac:dyDescent="0.25">
      <c r="B765" t="s">
        <v>3125</v>
      </c>
      <c r="C765" s="2">
        <v>7798102307</v>
      </c>
      <c r="D765" s="2">
        <v>1743401343</v>
      </c>
      <c r="E765" t="s">
        <v>1910</v>
      </c>
      <c r="H765" t="str">
        <f t="shared" si="11"/>
        <v xml:space="preserve">            ('779-81-02307', '174-34-01343'),</v>
      </c>
    </row>
    <row r="766" spans="2:8" x14ac:dyDescent="0.25">
      <c r="B766" t="s">
        <v>12918</v>
      </c>
      <c r="C766" s="2">
        <v>6958802314</v>
      </c>
      <c r="D766" s="2">
        <v>1745900240</v>
      </c>
      <c r="E766" t="s">
        <v>12526</v>
      </c>
      <c r="H766" t="str">
        <f t="shared" si="11"/>
        <v xml:space="preserve">            ('695-88-02314', '174-59-00240'),</v>
      </c>
    </row>
    <row r="767" spans="2:8" x14ac:dyDescent="0.25">
      <c r="B767" t="s">
        <v>2675</v>
      </c>
      <c r="C767" s="2">
        <v>5728802419</v>
      </c>
      <c r="D767" s="2">
        <v>1750202908</v>
      </c>
      <c r="E767" t="s">
        <v>2706</v>
      </c>
      <c r="H767" t="str">
        <f t="shared" si="11"/>
        <v xml:space="preserve">            ('572-88-02419', '175-02-02908'),</v>
      </c>
    </row>
    <row r="768" spans="2:8" x14ac:dyDescent="0.25">
      <c r="B768" t="s">
        <v>1314</v>
      </c>
      <c r="C768" s="2">
        <v>7298600629</v>
      </c>
      <c r="D768" s="2">
        <v>1750502796</v>
      </c>
      <c r="E768" t="s">
        <v>1907</v>
      </c>
      <c r="H768" t="str">
        <f t="shared" si="11"/>
        <v xml:space="preserve">            ('729-86-00629', '175-05-02796'),</v>
      </c>
    </row>
    <row r="769" spans="2:8" x14ac:dyDescent="0.25">
      <c r="B769" t="s">
        <v>3439</v>
      </c>
      <c r="C769" s="2">
        <v>3148617253</v>
      </c>
      <c r="D769" s="2">
        <v>1751402099</v>
      </c>
      <c r="E769" t="s">
        <v>6292</v>
      </c>
      <c r="H769" t="str">
        <f t="shared" si="11"/>
        <v xml:space="preserve">            ('314-86-17253', '175-14-02099'),</v>
      </c>
    </row>
    <row r="770" spans="2:8" x14ac:dyDescent="0.25">
      <c r="B770" t="s">
        <v>1485</v>
      </c>
      <c r="C770" s="2">
        <v>1468101639</v>
      </c>
      <c r="D770" s="2">
        <v>1752001636</v>
      </c>
      <c r="E770" t="s">
        <v>1825</v>
      </c>
      <c r="H770" t="str">
        <f t="shared" si="11"/>
        <v xml:space="preserve">            ('146-81-01639', '175-20-01636'),</v>
      </c>
    </row>
    <row r="771" spans="2:8" x14ac:dyDescent="0.25">
      <c r="B771" t="s">
        <v>9556</v>
      </c>
      <c r="C771" s="2">
        <v>3188100991</v>
      </c>
      <c r="D771" s="2">
        <v>1754400763</v>
      </c>
      <c r="E771" t="s">
        <v>9596</v>
      </c>
      <c r="H771" t="str">
        <f t="shared" ref="H771:H834" si="12">"            ('"&amp;LEFT(C771,3)&amp;"-"&amp;MID(C771,4,2)&amp;"-"&amp;RIGHT(C771,5)&amp;"', '"&amp;LEFT(D771,3)&amp;"-"&amp;MID(D771,4,2)&amp;"-"&amp;RIGHT(D771,5)&amp;"'),"</f>
        <v xml:space="preserve">            ('318-81-00991', '175-44-00763'),</v>
      </c>
    </row>
    <row r="772" spans="2:8" x14ac:dyDescent="0.25">
      <c r="B772" t="s">
        <v>1419</v>
      </c>
      <c r="C772" s="2">
        <v>5778702270</v>
      </c>
      <c r="D772" s="2">
        <v>1755100650</v>
      </c>
      <c r="E772" t="s">
        <v>13719</v>
      </c>
      <c r="H772" t="str">
        <f t="shared" si="12"/>
        <v xml:space="preserve">            ('577-87-02270', '175-51-00650'),</v>
      </c>
    </row>
    <row r="773" spans="2:8" x14ac:dyDescent="0.25">
      <c r="B773" t="s">
        <v>1314</v>
      </c>
      <c r="C773" s="2">
        <v>7298600629</v>
      </c>
      <c r="D773" s="2">
        <v>1756200336</v>
      </c>
      <c r="E773" t="s">
        <v>2299</v>
      </c>
      <c r="H773" t="str">
        <f t="shared" si="12"/>
        <v xml:space="preserve">            ('729-86-00629', '175-62-00336'),</v>
      </c>
    </row>
    <row r="774" spans="2:8" x14ac:dyDescent="0.25">
      <c r="B774" t="s">
        <v>9556</v>
      </c>
      <c r="C774" s="2">
        <v>3188100991</v>
      </c>
      <c r="D774" s="2">
        <v>1758101409</v>
      </c>
      <c r="E774" t="s">
        <v>168</v>
      </c>
      <c r="H774" t="str">
        <f t="shared" si="12"/>
        <v xml:space="preserve">            ('318-81-00991', '175-81-01409'),</v>
      </c>
    </row>
    <row r="775" spans="2:8" x14ac:dyDescent="0.25">
      <c r="B775" t="s">
        <v>9713</v>
      </c>
      <c r="C775" s="2">
        <v>4428802592</v>
      </c>
      <c r="D775" s="2">
        <v>1758101409</v>
      </c>
      <c r="E775" t="s">
        <v>168</v>
      </c>
      <c r="H775" t="str">
        <f t="shared" si="12"/>
        <v xml:space="preserve">            ('442-88-02592', '175-81-01409'),</v>
      </c>
    </row>
    <row r="776" spans="2:8" x14ac:dyDescent="0.25">
      <c r="B776" t="s">
        <v>13903</v>
      </c>
      <c r="C776" s="2">
        <v>6608703417</v>
      </c>
      <c r="D776" s="2">
        <v>1758101409</v>
      </c>
      <c r="E776" t="s">
        <v>168</v>
      </c>
      <c r="H776" t="str">
        <f t="shared" si="12"/>
        <v xml:space="preserve">            ('660-87-03417', '175-81-01409'),</v>
      </c>
    </row>
    <row r="777" spans="2:8" x14ac:dyDescent="0.25">
      <c r="B777" t="s">
        <v>11817</v>
      </c>
      <c r="C777" s="2">
        <v>6848801858</v>
      </c>
      <c r="D777" s="2">
        <v>1758101409</v>
      </c>
      <c r="E777" t="s">
        <v>168</v>
      </c>
      <c r="H777" t="str">
        <f t="shared" si="12"/>
        <v xml:space="preserve">            ('684-88-01858', '175-81-01409'),</v>
      </c>
    </row>
    <row r="778" spans="2:8" x14ac:dyDescent="0.25">
      <c r="B778" t="s">
        <v>1281</v>
      </c>
      <c r="C778" s="2">
        <v>6908702855</v>
      </c>
      <c r="D778" s="2">
        <v>1758101409</v>
      </c>
      <c r="E778" t="s">
        <v>168</v>
      </c>
      <c r="H778" t="str">
        <f t="shared" si="12"/>
        <v xml:space="preserve">            ('690-87-02855', '175-81-01409'),</v>
      </c>
    </row>
    <row r="779" spans="2:8" x14ac:dyDescent="0.25">
      <c r="B779" t="s">
        <v>3418</v>
      </c>
      <c r="C779" s="2">
        <v>7248603198</v>
      </c>
      <c r="D779" s="2">
        <v>1758101409</v>
      </c>
      <c r="E779" t="s">
        <v>168</v>
      </c>
      <c r="H779" t="str">
        <f t="shared" si="12"/>
        <v xml:space="preserve">            ('724-86-03198', '175-81-01409'),</v>
      </c>
    </row>
    <row r="780" spans="2:8" x14ac:dyDescent="0.25">
      <c r="B780" t="s">
        <v>3106</v>
      </c>
      <c r="C780" s="2">
        <v>7368801955</v>
      </c>
      <c r="D780" s="2">
        <v>1758101409</v>
      </c>
      <c r="E780" t="s">
        <v>168</v>
      </c>
      <c r="H780" t="str">
        <f t="shared" si="12"/>
        <v xml:space="preserve">            ('736-88-01955', '175-81-01409'),</v>
      </c>
    </row>
    <row r="781" spans="2:8" x14ac:dyDescent="0.25">
      <c r="B781" t="s">
        <v>4673</v>
      </c>
      <c r="C781" s="2">
        <v>8738103331</v>
      </c>
      <c r="D781" s="2">
        <v>1758101409</v>
      </c>
      <c r="E781" t="s">
        <v>168</v>
      </c>
      <c r="H781" t="str">
        <f t="shared" si="12"/>
        <v xml:space="preserve">            ('873-81-03331', '175-81-01409'),</v>
      </c>
    </row>
    <row r="782" spans="2:8" x14ac:dyDescent="0.25">
      <c r="B782" t="s">
        <v>620</v>
      </c>
      <c r="C782" s="2">
        <v>2568103119</v>
      </c>
      <c r="D782" s="2">
        <v>1758803110</v>
      </c>
      <c r="E782" t="s">
        <v>623</v>
      </c>
      <c r="H782" t="str">
        <f t="shared" si="12"/>
        <v xml:space="preserve">            ('256-81-03119', '175-88-03110'),</v>
      </c>
    </row>
    <row r="783" spans="2:8" x14ac:dyDescent="0.25">
      <c r="B783" t="s">
        <v>5711</v>
      </c>
      <c r="C783" s="2">
        <v>6208702763</v>
      </c>
      <c r="D783" s="2">
        <v>1758803110</v>
      </c>
      <c r="E783" t="s">
        <v>623</v>
      </c>
      <c r="H783" t="str">
        <f t="shared" si="12"/>
        <v xml:space="preserve">            ('620-87-02763', '175-88-03110'),</v>
      </c>
    </row>
    <row r="784" spans="2:8" x14ac:dyDescent="0.25">
      <c r="B784" t="s">
        <v>3213</v>
      </c>
      <c r="C784" s="2">
        <v>1058794648</v>
      </c>
      <c r="D784" s="2">
        <v>1760603266</v>
      </c>
      <c r="E784" t="s">
        <v>5026</v>
      </c>
      <c r="H784" t="str">
        <f t="shared" si="12"/>
        <v xml:space="preserve">            ('105-87-94648', '176-06-03266'),</v>
      </c>
    </row>
    <row r="785" spans="2:8" x14ac:dyDescent="0.25">
      <c r="B785" t="s">
        <v>2485</v>
      </c>
      <c r="C785" s="2">
        <v>7418101074</v>
      </c>
      <c r="D785" s="2">
        <v>1763401320</v>
      </c>
      <c r="E785" t="s">
        <v>7363</v>
      </c>
      <c r="H785" t="str">
        <f t="shared" si="12"/>
        <v xml:space="preserve">            ('741-81-01074', '176-34-01320'),</v>
      </c>
    </row>
    <row r="786" spans="2:8" x14ac:dyDescent="0.25">
      <c r="B786" t="s">
        <v>3980</v>
      </c>
      <c r="C786" s="2">
        <v>8328800860</v>
      </c>
      <c r="D786" s="2">
        <v>1763900947</v>
      </c>
      <c r="E786" t="s">
        <v>11260</v>
      </c>
      <c r="H786" t="str">
        <f t="shared" si="12"/>
        <v xml:space="preserve">            ('832-88-00860', '176-39-00947'),</v>
      </c>
    </row>
    <row r="787" spans="2:8" x14ac:dyDescent="0.25">
      <c r="B787" t="s">
        <v>3582</v>
      </c>
      <c r="C787" s="2">
        <v>7428102853</v>
      </c>
      <c r="D787" s="2">
        <v>1768601649</v>
      </c>
      <c r="E787" t="s">
        <v>13102</v>
      </c>
      <c r="H787" t="str">
        <f t="shared" si="12"/>
        <v xml:space="preserve">            ('742-81-02853', '176-86-01649'),</v>
      </c>
    </row>
    <row r="788" spans="2:8" x14ac:dyDescent="0.25">
      <c r="B788" t="s">
        <v>9713</v>
      </c>
      <c r="C788" s="2">
        <v>4428802592</v>
      </c>
      <c r="D788" s="2">
        <v>1771401927</v>
      </c>
      <c r="E788" t="s">
        <v>4485</v>
      </c>
      <c r="H788" t="str">
        <f t="shared" si="12"/>
        <v xml:space="preserve">            ('442-88-02592', '177-14-01927'),</v>
      </c>
    </row>
    <row r="789" spans="2:8" x14ac:dyDescent="0.25">
      <c r="B789" t="s">
        <v>3418</v>
      </c>
      <c r="C789" s="2">
        <v>7248603198</v>
      </c>
      <c r="D789" s="2">
        <v>1771401927</v>
      </c>
      <c r="E789" t="s">
        <v>4485</v>
      </c>
      <c r="H789" t="str">
        <f t="shared" si="12"/>
        <v xml:space="preserve">            ('724-86-03198', '177-14-01927'),</v>
      </c>
    </row>
    <row r="790" spans="2:8" x14ac:dyDescent="0.25">
      <c r="B790" t="s">
        <v>4673</v>
      </c>
      <c r="C790" s="2">
        <v>8738103331</v>
      </c>
      <c r="D790" s="2">
        <v>1771602032</v>
      </c>
      <c r="E790" t="s">
        <v>13316</v>
      </c>
      <c r="H790" t="str">
        <f t="shared" si="12"/>
        <v xml:space="preserve">            ('873-81-03331', '177-16-02032'),</v>
      </c>
    </row>
    <row r="791" spans="2:8" x14ac:dyDescent="0.25">
      <c r="B791" t="s">
        <v>6230</v>
      </c>
      <c r="C791" s="2">
        <v>3678801711</v>
      </c>
      <c r="D791" s="2">
        <v>1772001501</v>
      </c>
      <c r="E791" t="s">
        <v>6871</v>
      </c>
      <c r="H791" t="str">
        <f t="shared" si="12"/>
        <v xml:space="preserve">            ('367-88-01711', '177-20-01501'),</v>
      </c>
    </row>
    <row r="792" spans="2:8" x14ac:dyDescent="0.25">
      <c r="B792" t="s">
        <v>1293</v>
      </c>
      <c r="C792" s="2">
        <v>1398147165</v>
      </c>
      <c r="D792" s="2">
        <v>1772100950</v>
      </c>
      <c r="E792" t="s">
        <v>1359</v>
      </c>
      <c r="H792" t="str">
        <f t="shared" si="12"/>
        <v xml:space="preserve">            ('139-81-47165', '177-21-00950'),</v>
      </c>
    </row>
    <row r="793" spans="2:8" x14ac:dyDescent="0.25">
      <c r="B793" t="s">
        <v>803</v>
      </c>
      <c r="C793" s="2">
        <v>6678101849</v>
      </c>
      <c r="D793" s="2">
        <v>1774500878</v>
      </c>
      <c r="E793" t="s">
        <v>11348</v>
      </c>
      <c r="H793" t="str">
        <f t="shared" si="12"/>
        <v xml:space="preserve">            ('667-81-01849', '177-45-00878'),</v>
      </c>
    </row>
    <row r="794" spans="2:8" x14ac:dyDescent="0.25">
      <c r="B794" t="s">
        <v>3980</v>
      </c>
      <c r="C794" s="2">
        <v>8328800860</v>
      </c>
      <c r="D794" s="2">
        <v>1774601082</v>
      </c>
      <c r="E794" t="s">
        <v>8562</v>
      </c>
      <c r="H794" t="str">
        <f t="shared" si="12"/>
        <v xml:space="preserve">            ('832-88-00860', '177-46-01082'),</v>
      </c>
    </row>
    <row r="795" spans="2:8" x14ac:dyDescent="0.25">
      <c r="B795" t="s">
        <v>195</v>
      </c>
      <c r="C795" s="2">
        <v>4378702157</v>
      </c>
      <c r="D795" s="2">
        <v>1775000848</v>
      </c>
      <c r="E795" t="s">
        <v>284</v>
      </c>
      <c r="H795" t="str">
        <f t="shared" si="12"/>
        <v xml:space="preserve">            ('437-87-02157', '177-50-00848'),</v>
      </c>
    </row>
    <row r="796" spans="2:8" x14ac:dyDescent="0.25">
      <c r="B796" t="s">
        <v>4257</v>
      </c>
      <c r="C796" s="2">
        <v>3418802998</v>
      </c>
      <c r="D796" s="2">
        <v>1778601185</v>
      </c>
      <c r="E796" t="s">
        <v>11834</v>
      </c>
      <c r="H796" t="str">
        <f t="shared" si="12"/>
        <v xml:space="preserve">            ('341-88-02998', '177-86-01185'),</v>
      </c>
    </row>
    <row r="797" spans="2:8" x14ac:dyDescent="0.25">
      <c r="B797" t="s">
        <v>4257</v>
      </c>
      <c r="C797" s="2">
        <v>3418802998</v>
      </c>
      <c r="D797" s="2">
        <v>1778703026</v>
      </c>
      <c r="E797" t="s">
        <v>11908</v>
      </c>
      <c r="H797" t="str">
        <f t="shared" si="12"/>
        <v xml:space="preserve">            ('341-88-02998', '177-87-03026'),</v>
      </c>
    </row>
    <row r="798" spans="2:8" x14ac:dyDescent="0.25">
      <c r="B798" t="s">
        <v>2485</v>
      </c>
      <c r="C798" s="2">
        <v>7418101074</v>
      </c>
      <c r="D798" s="2">
        <v>1778703026</v>
      </c>
      <c r="E798" t="s">
        <v>11908</v>
      </c>
      <c r="H798" t="str">
        <f t="shared" si="12"/>
        <v xml:space="preserve">            ('741-81-01074', '177-87-03026'),</v>
      </c>
    </row>
    <row r="799" spans="2:8" x14ac:dyDescent="0.25">
      <c r="B799" t="s">
        <v>552</v>
      </c>
      <c r="C799" s="2">
        <v>2768701761</v>
      </c>
      <c r="D799" s="2">
        <v>1778800410</v>
      </c>
      <c r="E799" t="s">
        <v>9305</v>
      </c>
      <c r="H799" t="str">
        <f t="shared" si="12"/>
        <v xml:space="preserve">            ('276-87-01761', '177-88-00410'),</v>
      </c>
    </row>
    <row r="800" spans="2:8" x14ac:dyDescent="0.25">
      <c r="B800" t="s">
        <v>4732</v>
      </c>
      <c r="C800" s="2">
        <v>8978801022</v>
      </c>
      <c r="D800" s="2">
        <v>1781801777</v>
      </c>
      <c r="E800" t="s">
        <v>1571</v>
      </c>
      <c r="H800" t="str">
        <f t="shared" si="12"/>
        <v xml:space="preserve">            ('897-88-01022', '178-18-01777'),</v>
      </c>
    </row>
    <row r="801" spans="2:8" x14ac:dyDescent="0.25">
      <c r="B801" t="s">
        <v>5724</v>
      </c>
      <c r="C801" s="2">
        <v>5258701926</v>
      </c>
      <c r="D801" s="2">
        <v>1784000954</v>
      </c>
      <c r="E801" t="s">
        <v>5835</v>
      </c>
      <c r="H801" t="str">
        <f t="shared" si="12"/>
        <v xml:space="preserve">            ('525-87-01926', '178-40-00954'),</v>
      </c>
    </row>
    <row r="802" spans="2:8" x14ac:dyDescent="0.25">
      <c r="B802" t="s">
        <v>3767</v>
      </c>
      <c r="C802" s="2">
        <v>2928103022</v>
      </c>
      <c r="D802" s="2">
        <v>1785500453</v>
      </c>
      <c r="E802" t="s">
        <v>4870</v>
      </c>
      <c r="H802" t="str">
        <f t="shared" si="12"/>
        <v xml:space="preserve">            ('292-81-03022', '178-55-00453'),</v>
      </c>
    </row>
    <row r="803" spans="2:8" x14ac:dyDescent="0.25">
      <c r="B803" t="s">
        <v>3353</v>
      </c>
      <c r="C803" s="2">
        <v>1228113217</v>
      </c>
      <c r="D803" s="2">
        <v>1788100317</v>
      </c>
      <c r="E803" t="s">
        <v>3415</v>
      </c>
      <c r="H803" t="str">
        <f t="shared" si="12"/>
        <v xml:space="preserve">            ('122-81-13217', '178-81-00317'),</v>
      </c>
    </row>
    <row r="804" spans="2:8" x14ac:dyDescent="0.25">
      <c r="B804" t="s">
        <v>3216</v>
      </c>
      <c r="C804" s="2">
        <v>4508801880</v>
      </c>
      <c r="D804" s="2">
        <v>1788701701</v>
      </c>
      <c r="E804" t="s">
        <v>5373</v>
      </c>
      <c r="H804" t="str">
        <f t="shared" si="12"/>
        <v xml:space="preserve">            ('450-88-01880', '178-87-01701'),</v>
      </c>
    </row>
    <row r="805" spans="2:8" x14ac:dyDescent="0.25">
      <c r="B805" t="s">
        <v>3427</v>
      </c>
      <c r="C805" s="2">
        <v>4538602787</v>
      </c>
      <c r="D805" s="2">
        <v>1788701701</v>
      </c>
      <c r="E805" t="s">
        <v>5373</v>
      </c>
      <c r="H805" t="str">
        <f t="shared" si="12"/>
        <v xml:space="preserve">            ('453-86-02787', '178-87-01701'),</v>
      </c>
    </row>
    <row r="806" spans="2:8" x14ac:dyDescent="0.25">
      <c r="B806" t="s">
        <v>809</v>
      </c>
      <c r="C806" s="2">
        <v>4748600296</v>
      </c>
      <c r="D806" s="2">
        <v>1788701701</v>
      </c>
      <c r="E806" t="s">
        <v>5373</v>
      </c>
      <c r="H806" t="str">
        <f t="shared" si="12"/>
        <v xml:space="preserve">            ('474-86-00296', '178-87-01701'),</v>
      </c>
    </row>
    <row r="807" spans="2:8" x14ac:dyDescent="0.25">
      <c r="B807" t="s">
        <v>3106</v>
      </c>
      <c r="C807" s="2">
        <v>7368801955</v>
      </c>
      <c r="D807" s="2">
        <v>1788701701</v>
      </c>
      <c r="E807" t="s">
        <v>5373</v>
      </c>
      <c r="H807" t="str">
        <f t="shared" si="12"/>
        <v xml:space="preserve">            ('736-88-01955', '178-87-01701'),</v>
      </c>
    </row>
    <row r="808" spans="2:8" x14ac:dyDescent="0.25">
      <c r="B808" t="s">
        <v>3439</v>
      </c>
      <c r="C808" s="2">
        <v>3148617253</v>
      </c>
      <c r="D808" s="2">
        <v>1788702845</v>
      </c>
      <c r="E808" t="s">
        <v>6289</v>
      </c>
      <c r="H808" t="str">
        <f t="shared" si="12"/>
        <v xml:space="preserve">            ('314-86-17253', '178-87-02845'),</v>
      </c>
    </row>
    <row r="809" spans="2:8" x14ac:dyDescent="0.25">
      <c r="B809" t="s">
        <v>6230</v>
      </c>
      <c r="C809" s="2">
        <v>3678801711</v>
      </c>
      <c r="D809" s="2">
        <v>1790203549</v>
      </c>
      <c r="E809" t="s">
        <v>6800</v>
      </c>
      <c r="H809" t="str">
        <f t="shared" si="12"/>
        <v xml:space="preserve">            ('367-88-01711', '179-02-03549'),</v>
      </c>
    </row>
    <row r="810" spans="2:8" x14ac:dyDescent="0.25">
      <c r="B810" t="s">
        <v>1485</v>
      </c>
      <c r="C810" s="2">
        <v>1468101639</v>
      </c>
      <c r="D810" s="2">
        <v>1790602679</v>
      </c>
      <c r="E810" t="s">
        <v>1694</v>
      </c>
      <c r="H810" t="str">
        <f t="shared" si="12"/>
        <v xml:space="preserve">            ('146-81-01639', '179-06-02679'),</v>
      </c>
    </row>
    <row r="811" spans="2:8" x14ac:dyDescent="0.25">
      <c r="B811" t="s">
        <v>3125</v>
      </c>
      <c r="C811" s="2">
        <v>7798102307</v>
      </c>
      <c r="D811" s="2">
        <v>1790602679</v>
      </c>
      <c r="E811" t="s">
        <v>1694</v>
      </c>
      <c r="H811" t="str">
        <f t="shared" si="12"/>
        <v xml:space="preserve">            ('779-81-02307', '179-06-02679'),</v>
      </c>
    </row>
    <row r="812" spans="2:8" x14ac:dyDescent="0.25">
      <c r="B812" t="s">
        <v>1419</v>
      </c>
      <c r="C812" s="2">
        <v>5778702270</v>
      </c>
      <c r="D812" s="2">
        <v>1791602488</v>
      </c>
      <c r="E812" t="s">
        <v>13787</v>
      </c>
      <c r="H812" t="str">
        <f t="shared" si="12"/>
        <v xml:space="preserve">            ('577-87-02270', '179-16-02488'),</v>
      </c>
    </row>
    <row r="813" spans="2:8" x14ac:dyDescent="0.25">
      <c r="B813" t="s">
        <v>195</v>
      </c>
      <c r="C813" s="2">
        <v>4378702157</v>
      </c>
      <c r="D813" s="2">
        <v>1792301963</v>
      </c>
      <c r="E813" t="s">
        <v>385</v>
      </c>
      <c r="H813" t="str">
        <f t="shared" si="12"/>
        <v xml:space="preserve">            ('437-87-02157', '179-23-01963'),</v>
      </c>
    </row>
    <row r="814" spans="2:8" x14ac:dyDescent="0.25">
      <c r="B814" t="s">
        <v>4257</v>
      </c>
      <c r="C814" s="2">
        <v>3418802998</v>
      </c>
      <c r="D814" s="2">
        <v>1792501536</v>
      </c>
      <c r="E814" t="s">
        <v>11868</v>
      </c>
      <c r="H814" t="str">
        <f t="shared" si="12"/>
        <v xml:space="preserve">            ('341-88-02998', '179-25-01536'),</v>
      </c>
    </row>
    <row r="815" spans="2:8" x14ac:dyDescent="0.25">
      <c r="B815" t="s">
        <v>3546</v>
      </c>
      <c r="C815" s="2">
        <v>8198101867</v>
      </c>
      <c r="D815" s="2">
        <v>1794400974</v>
      </c>
      <c r="E815" t="s">
        <v>11644</v>
      </c>
      <c r="H815" t="str">
        <f t="shared" si="12"/>
        <v xml:space="preserve">            ('819-81-01867', '179-44-00974'),</v>
      </c>
    </row>
    <row r="816" spans="2:8" x14ac:dyDescent="0.25">
      <c r="B816" t="s">
        <v>552</v>
      </c>
      <c r="C816" s="2">
        <v>2768701761</v>
      </c>
      <c r="D816" s="2">
        <v>1797300386</v>
      </c>
      <c r="E816" t="s">
        <v>9080</v>
      </c>
      <c r="H816" t="str">
        <f t="shared" si="12"/>
        <v xml:space="preserve">            ('276-87-01761', '179-73-00386'),</v>
      </c>
    </row>
    <row r="817" spans="2:8" x14ac:dyDescent="0.25">
      <c r="B817" t="s">
        <v>5169</v>
      </c>
      <c r="C817" s="2">
        <v>6638802525</v>
      </c>
      <c r="D817" s="2">
        <v>1800200969</v>
      </c>
      <c r="E817" t="s">
        <v>5308</v>
      </c>
      <c r="H817" t="str">
        <f t="shared" si="12"/>
        <v xml:space="preserve">            ('663-88-02525', '180-02-00969'),</v>
      </c>
    </row>
    <row r="818" spans="2:8" x14ac:dyDescent="0.25">
      <c r="B818" t="s">
        <v>1419</v>
      </c>
      <c r="C818" s="2">
        <v>5778702270</v>
      </c>
      <c r="D818" s="2">
        <v>1800303250</v>
      </c>
      <c r="E818" t="s">
        <v>13867</v>
      </c>
      <c r="H818" t="str">
        <f t="shared" si="12"/>
        <v xml:space="preserve">            ('577-87-02270', '180-03-03250'),</v>
      </c>
    </row>
    <row r="819" spans="2:8" x14ac:dyDescent="0.25">
      <c r="B819" t="s">
        <v>2485</v>
      </c>
      <c r="C819" s="2">
        <v>7418101074</v>
      </c>
      <c r="D819" s="2">
        <v>1802002317</v>
      </c>
      <c r="E819" t="s">
        <v>8105</v>
      </c>
      <c r="H819" t="str">
        <f t="shared" si="12"/>
        <v xml:space="preserve">            ('741-81-01074', '180-20-02317'),</v>
      </c>
    </row>
    <row r="820" spans="2:8" x14ac:dyDescent="0.25">
      <c r="B820" t="s">
        <v>1485</v>
      </c>
      <c r="C820" s="2">
        <v>1468101639</v>
      </c>
      <c r="D820" s="2">
        <v>1806700672</v>
      </c>
      <c r="E820" t="s">
        <v>1951</v>
      </c>
      <c r="H820" t="str">
        <f t="shared" si="12"/>
        <v xml:space="preserve">            ('146-81-01639', '180-67-00672'),</v>
      </c>
    </row>
    <row r="821" spans="2:8" x14ac:dyDescent="0.25">
      <c r="B821" t="s">
        <v>5856</v>
      </c>
      <c r="C821" s="2">
        <v>1848100947</v>
      </c>
      <c r="D821" s="2">
        <v>1811300541</v>
      </c>
      <c r="E821" t="s">
        <v>6362</v>
      </c>
      <c r="H821" t="str">
        <f t="shared" si="12"/>
        <v xml:space="preserve">            ('184-81-00947', '181-13-00541'),</v>
      </c>
    </row>
    <row r="822" spans="2:8" x14ac:dyDescent="0.25">
      <c r="B822" t="s">
        <v>4732</v>
      </c>
      <c r="C822" s="2">
        <v>8978801022</v>
      </c>
      <c r="D822" s="2">
        <v>1811300541</v>
      </c>
      <c r="E822" t="s">
        <v>6362</v>
      </c>
      <c r="H822" t="str">
        <f t="shared" si="12"/>
        <v xml:space="preserve">            ('897-88-01022', '181-13-00541'),</v>
      </c>
    </row>
    <row r="823" spans="2:8" x14ac:dyDescent="0.25">
      <c r="B823" t="s">
        <v>1290</v>
      </c>
      <c r="C823" s="2">
        <v>5538103169</v>
      </c>
      <c r="D823" s="2">
        <v>1811901237</v>
      </c>
      <c r="E823" t="s">
        <v>10865</v>
      </c>
      <c r="H823" t="str">
        <f t="shared" si="12"/>
        <v xml:space="preserve">            ('553-81-03169', '181-19-01237'),</v>
      </c>
    </row>
    <row r="824" spans="2:8" x14ac:dyDescent="0.25">
      <c r="B824" t="s">
        <v>2914</v>
      </c>
      <c r="C824" s="2">
        <v>8808701463</v>
      </c>
      <c r="D824" s="2">
        <v>1812000909</v>
      </c>
      <c r="E824" t="s">
        <v>3022</v>
      </c>
      <c r="H824" t="str">
        <f t="shared" si="12"/>
        <v xml:space="preserve">            ('880-87-01463', '181-20-00909'),</v>
      </c>
    </row>
    <row r="825" spans="2:8" x14ac:dyDescent="0.25">
      <c r="B825" t="s">
        <v>9713</v>
      </c>
      <c r="C825" s="2">
        <v>4428802592</v>
      </c>
      <c r="D825" s="2">
        <v>1812300161</v>
      </c>
      <c r="E825" t="s">
        <v>4415</v>
      </c>
      <c r="H825" t="str">
        <f t="shared" si="12"/>
        <v xml:space="preserve">            ('442-88-02592', '181-23-00161'),</v>
      </c>
    </row>
    <row r="826" spans="2:8" x14ac:dyDescent="0.25">
      <c r="B826" t="s">
        <v>3418</v>
      </c>
      <c r="C826" s="2">
        <v>7248603198</v>
      </c>
      <c r="D826" s="2">
        <v>1812300161</v>
      </c>
      <c r="E826" t="s">
        <v>4415</v>
      </c>
      <c r="H826" t="str">
        <f t="shared" si="12"/>
        <v xml:space="preserve">            ('724-86-03198', '181-23-00161'),</v>
      </c>
    </row>
    <row r="827" spans="2:8" x14ac:dyDescent="0.25">
      <c r="B827" t="s">
        <v>6150</v>
      </c>
      <c r="C827" s="2">
        <v>1388171018</v>
      </c>
      <c r="D827" s="2">
        <v>1816900081</v>
      </c>
      <c r="E827" t="s">
        <v>6162</v>
      </c>
      <c r="H827" t="str">
        <f t="shared" si="12"/>
        <v xml:space="preserve">            ('138-81-71018', '181-69-00081'),</v>
      </c>
    </row>
    <row r="828" spans="2:8" x14ac:dyDescent="0.25">
      <c r="B828" t="s">
        <v>58</v>
      </c>
      <c r="C828" s="2">
        <v>5688801920</v>
      </c>
      <c r="D828" s="2">
        <v>1822801815</v>
      </c>
      <c r="E828" t="s">
        <v>11647</v>
      </c>
      <c r="H828" t="str">
        <f t="shared" si="12"/>
        <v xml:space="preserve">            ('568-88-01920', '182-28-01815'),</v>
      </c>
    </row>
    <row r="829" spans="2:8" x14ac:dyDescent="0.25">
      <c r="B829" t="s">
        <v>552</v>
      </c>
      <c r="C829" s="2">
        <v>2768701761</v>
      </c>
      <c r="D829" s="2">
        <v>1823901219</v>
      </c>
      <c r="E829" t="s">
        <v>7914</v>
      </c>
      <c r="H829" t="str">
        <f t="shared" si="12"/>
        <v xml:space="preserve">            ('276-87-01761', '182-39-01219'),</v>
      </c>
    </row>
    <row r="830" spans="2:8" x14ac:dyDescent="0.25">
      <c r="B830" t="s">
        <v>9556</v>
      </c>
      <c r="C830" s="2">
        <v>3188100991</v>
      </c>
      <c r="D830" s="2">
        <v>1823901219</v>
      </c>
      <c r="E830" t="s">
        <v>7914</v>
      </c>
      <c r="H830" t="str">
        <f t="shared" si="12"/>
        <v xml:space="preserve">            ('318-81-00991', '182-39-01219'),</v>
      </c>
    </row>
    <row r="831" spans="2:8" x14ac:dyDescent="0.25">
      <c r="B831" t="s">
        <v>2485</v>
      </c>
      <c r="C831" s="2">
        <v>7418101074</v>
      </c>
      <c r="D831" s="2">
        <v>1823901219</v>
      </c>
      <c r="E831" t="s">
        <v>7914</v>
      </c>
      <c r="H831" t="str">
        <f t="shared" si="12"/>
        <v xml:space="preserve">            ('741-81-01074', '182-39-01219'),</v>
      </c>
    </row>
    <row r="832" spans="2:8" x14ac:dyDescent="0.25">
      <c r="B832" t="s">
        <v>52</v>
      </c>
      <c r="C832" s="2">
        <v>5418602560</v>
      </c>
      <c r="D832" s="2">
        <v>1825800604</v>
      </c>
      <c r="E832" t="s">
        <v>12597</v>
      </c>
      <c r="H832" t="str">
        <f t="shared" si="12"/>
        <v xml:space="preserve">            ('541-86-02560', '182-58-00604'),</v>
      </c>
    </row>
    <row r="833" spans="2:8" x14ac:dyDescent="0.25">
      <c r="B833" t="s">
        <v>5856</v>
      </c>
      <c r="C833" s="2">
        <v>1848100947</v>
      </c>
      <c r="D833" s="2">
        <v>1826300200</v>
      </c>
      <c r="E833" t="s">
        <v>11174</v>
      </c>
      <c r="H833" t="str">
        <f t="shared" si="12"/>
        <v xml:space="preserve">            ('184-81-00947', '182-63-00200'),</v>
      </c>
    </row>
    <row r="834" spans="2:8" x14ac:dyDescent="0.25">
      <c r="B834" t="s">
        <v>3980</v>
      </c>
      <c r="C834" s="2">
        <v>8328800860</v>
      </c>
      <c r="D834" s="2">
        <v>1826300200</v>
      </c>
      <c r="E834" t="s">
        <v>11174</v>
      </c>
      <c r="H834" t="str">
        <f t="shared" si="12"/>
        <v xml:space="preserve">            ('832-88-00860', '182-63-00200'),</v>
      </c>
    </row>
    <row r="835" spans="2:8" x14ac:dyDescent="0.25">
      <c r="B835" t="s">
        <v>4046</v>
      </c>
      <c r="C835" s="2">
        <v>7158603097</v>
      </c>
      <c r="D835" s="2">
        <v>1830403275</v>
      </c>
      <c r="E835" t="s">
        <v>2206</v>
      </c>
      <c r="H835" t="str">
        <f t="shared" ref="H835:H898" si="13">"            ('"&amp;LEFT(C835,3)&amp;"-"&amp;MID(C835,4,2)&amp;"-"&amp;RIGHT(C835,5)&amp;"', '"&amp;LEFT(D835,3)&amp;"-"&amp;MID(D835,4,2)&amp;"-"&amp;RIGHT(D835,5)&amp;"'),"</f>
        <v xml:space="preserve">            ('715-86-03097', '183-04-03275'),</v>
      </c>
    </row>
    <row r="836" spans="2:8" x14ac:dyDescent="0.25">
      <c r="B836" t="s">
        <v>3213</v>
      </c>
      <c r="C836" s="2">
        <v>1058794648</v>
      </c>
      <c r="D836" s="2">
        <v>1830502064</v>
      </c>
      <c r="E836" t="s">
        <v>5254</v>
      </c>
      <c r="H836" t="str">
        <f t="shared" si="13"/>
        <v xml:space="preserve">            ('105-87-94648', '183-05-02064'),</v>
      </c>
    </row>
    <row r="837" spans="2:8" x14ac:dyDescent="0.25">
      <c r="B837" t="s">
        <v>3585</v>
      </c>
      <c r="C837" s="2">
        <v>7098102424</v>
      </c>
      <c r="D837" s="2">
        <v>1830503495</v>
      </c>
      <c r="E837" t="s">
        <v>3591</v>
      </c>
      <c r="H837" t="str">
        <f t="shared" si="13"/>
        <v xml:space="preserve">            ('709-81-02424', '183-05-03495'),</v>
      </c>
    </row>
    <row r="838" spans="2:8" x14ac:dyDescent="0.25">
      <c r="B838" t="s">
        <v>13425</v>
      </c>
      <c r="C838" s="2">
        <v>3868803082</v>
      </c>
      <c r="D838" s="2">
        <v>1840302307</v>
      </c>
      <c r="E838" t="s">
        <v>3297</v>
      </c>
      <c r="H838" t="str">
        <f t="shared" si="13"/>
        <v xml:space="preserve">            ('386-88-03082', '184-03-02307'),</v>
      </c>
    </row>
    <row r="839" spans="2:8" x14ac:dyDescent="0.25">
      <c r="B839" t="s">
        <v>3288</v>
      </c>
      <c r="C839" s="2">
        <v>4628603359</v>
      </c>
      <c r="D839" s="2">
        <v>1840302307</v>
      </c>
      <c r="E839" t="s">
        <v>3297</v>
      </c>
      <c r="H839" t="str">
        <f t="shared" si="13"/>
        <v xml:space="preserve">            ('462-86-03359', '184-03-02307'),</v>
      </c>
    </row>
    <row r="840" spans="2:8" x14ac:dyDescent="0.25">
      <c r="B840" t="s">
        <v>5856</v>
      </c>
      <c r="C840" s="2">
        <v>1848100947</v>
      </c>
      <c r="D840" s="2">
        <v>1840801642</v>
      </c>
      <c r="E840" t="s">
        <v>11951</v>
      </c>
      <c r="H840" t="str">
        <f t="shared" si="13"/>
        <v xml:space="preserve">            ('184-81-00947', '184-08-01642'),</v>
      </c>
    </row>
    <row r="841" spans="2:8" x14ac:dyDescent="0.25">
      <c r="B841" t="s">
        <v>809</v>
      </c>
      <c r="C841" s="2">
        <v>4748600296</v>
      </c>
      <c r="D841" s="2">
        <v>1841702037</v>
      </c>
      <c r="E841" t="s">
        <v>839</v>
      </c>
      <c r="H841" t="str">
        <f t="shared" si="13"/>
        <v xml:space="preserve">            ('474-86-00296', '184-17-02037'),</v>
      </c>
    </row>
    <row r="842" spans="2:8" x14ac:dyDescent="0.25">
      <c r="B842" t="s">
        <v>1314</v>
      </c>
      <c r="C842" s="2">
        <v>7298600629</v>
      </c>
      <c r="D842" s="2">
        <v>1842401021</v>
      </c>
      <c r="E842" t="s">
        <v>2294</v>
      </c>
      <c r="H842" t="str">
        <f t="shared" si="13"/>
        <v xml:space="preserve">            ('729-86-00629', '184-24-01021'),</v>
      </c>
    </row>
    <row r="843" spans="2:8" x14ac:dyDescent="0.25">
      <c r="B843" t="s">
        <v>3980</v>
      </c>
      <c r="C843" s="2">
        <v>8328800860</v>
      </c>
      <c r="D843" s="2">
        <v>1843601140</v>
      </c>
      <c r="E843" t="s">
        <v>11134</v>
      </c>
      <c r="H843" t="str">
        <f t="shared" si="13"/>
        <v xml:space="preserve">            ('832-88-00860', '184-36-01140'),</v>
      </c>
    </row>
    <row r="844" spans="2:8" x14ac:dyDescent="0.25">
      <c r="B844" t="s">
        <v>465</v>
      </c>
      <c r="C844" s="2">
        <v>2158755433</v>
      </c>
      <c r="D844" s="2">
        <v>1844300722</v>
      </c>
      <c r="E844" t="s">
        <v>5911</v>
      </c>
      <c r="H844" t="str">
        <f t="shared" si="13"/>
        <v xml:space="preserve">            ('215-87-55433', '184-43-00722'),</v>
      </c>
    </row>
    <row r="845" spans="2:8" x14ac:dyDescent="0.25">
      <c r="B845" t="s">
        <v>465</v>
      </c>
      <c r="C845" s="2">
        <v>2158755433</v>
      </c>
      <c r="D845" s="2">
        <v>1848100947</v>
      </c>
      <c r="E845" t="s">
        <v>5856</v>
      </c>
      <c r="H845" t="str">
        <f t="shared" si="13"/>
        <v xml:space="preserve">            ('215-87-55433', '184-81-00947'),</v>
      </c>
    </row>
    <row r="846" spans="2:8" x14ac:dyDescent="0.25">
      <c r="B846" t="s">
        <v>9556</v>
      </c>
      <c r="C846" s="2">
        <v>3188100991</v>
      </c>
      <c r="D846" s="2">
        <v>1848100947</v>
      </c>
      <c r="E846" t="s">
        <v>5856</v>
      </c>
      <c r="H846" t="str">
        <f t="shared" si="13"/>
        <v xml:space="preserve">            ('318-81-00991', '184-81-00947'),</v>
      </c>
    </row>
    <row r="847" spans="2:8" x14ac:dyDescent="0.25">
      <c r="B847" t="s">
        <v>9713</v>
      </c>
      <c r="C847" s="2">
        <v>4428802592</v>
      </c>
      <c r="D847" s="2">
        <v>1848100947</v>
      </c>
      <c r="E847" t="s">
        <v>5856</v>
      </c>
      <c r="H847" t="str">
        <f t="shared" si="13"/>
        <v xml:space="preserve">            ('442-88-02592', '184-81-00947'),</v>
      </c>
    </row>
    <row r="848" spans="2:8" x14ac:dyDescent="0.25">
      <c r="B848" t="s">
        <v>1485</v>
      </c>
      <c r="C848" s="2">
        <v>1468101639</v>
      </c>
      <c r="D848" s="2">
        <v>1850103474</v>
      </c>
      <c r="E848" t="s">
        <v>1898</v>
      </c>
      <c r="H848" t="str">
        <f t="shared" si="13"/>
        <v xml:space="preserve">            ('146-81-01639', '185-01-03474'),</v>
      </c>
    </row>
    <row r="849" spans="2:8" x14ac:dyDescent="0.25">
      <c r="B849" t="s">
        <v>2485</v>
      </c>
      <c r="C849" s="2">
        <v>7418101074</v>
      </c>
      <c r="D849" s="2">
        <v>1852401820</v>
      </c>
      <c r="E849" t="s">
        <v>13534</v>
      </c>
      <c r="H849" t="str">
        <f t="shared" si="13"/>
        <v xml:space="preserve">            ('741-81-01074', '185-24-01820'),</v>
      </c>
    </row>
    <row r="850" spans="2:8" x14ac:dyDescent="0.25">
      <c r="B850" t="s">
        <v>9713</v>
      </c>
      <c r="C850" s="2">
        <v>4428802592</v>
      </c>
      <c r="D850" s="2">
        <v>1854800486</v>
      </c>
      <c r="E850" t="s">
        <v>1440</v>
      </c>
      <c r="H850" t="str">
        <f t="shared" si="13"/>
        <v xml:space="preserve">            ('442-88-02592', '185-48-00486'),</v>
      </c>
    </row>
    <row r="851" spans="2:8" x14ac:dyDescent="0.25">
      <c r="B851" t="s">
        <v>3418</v>
      </c>
      <c r="C851" s="2">
        <v>7248603198</v>
      </c>
      <c r="D851" s="2">
        <v>1854800486</v>
      </c>
      <c r="E851" t="s">
        <v>1440</v>
      </c>
      <c r="H851" t="str">
        <f t="shared" si="13"/>
        <v xml:space="preserve">            ('724-86-03198', '185-48-00486'),</v>
      </c>
    </row>
    <row r="852" spans="2:8" x14ac:dyDescent="0.25">
      <c r="B852" t="s">
        <v>3582</v>
      </c>
      <c r="C852" s="2">
        <v>7428102853</v>
      </c>
      <c r="D852" s="2">
        <v>1854800486</v>
      </c>
      <c r="E852" t="s">
        <v>1440</v>
      </c>
      <c r="H852" t="str">
        <f t="shared" si="13"/>
        <v xml:space="preserve">            ('742-81-02853', '185-48-00486'),</v>
      </c>
    </row>
    <row r="853" spans="2:8" x14ac:dyDescent="0.25">
      <c r="B853" t="s">
        <v>3980</v>
      </c>
      <c r="C853" s="2">
        <v>8328800860</v>
      </c>
      <c r="D853" s="2">
        <v>1855300909</v>
      </c>
      <c r="E853" t="s">
        <v>11028</v>
      </c>
      <c r="H853" t="str">
        <f t="shared" si="13"/>
        <v xml:space="preserve">            ('832-88-00860', '185-53-00909'),</v>
      </c>
    </row>
    <row r="854" spans="2:8" x14ac:dyDescent="0.25">
      <c r="B854" t="s">
        <v>3353</v>
      </c>
      <c r="C854" s="2">
        <v>1228113217</v>
      </c>
      <c r="D854" s="2">
        <v>1858800672</v>
      </c>
      <c r="E854" t="s">
        <v>3433</v>
      </c>
      <c r="H854" t="str">
        <f t="shared" si="13"/>
        <v xml:space="preserve">            ('122-81-13217', '185-88-00672'),</v>
      </c>
    </row>
    <row r="855" spans="2:8" x14ac:dyDescent="0.25">
      <c r="B855" t="s">
        <v>9614</v>
      </c>
      <c r="C855" s="2">
        <v>2248700572</v>
      </c>
      <c r="D855" s="2">
        <v>1858800672</v>
      </c>
      <c r="E855" t="s">
        <v>3433</v>
      </c>
      <c r="H855" t="str">
        <f t="shared" si="13"/>
        <v xml:space="preserve">            ('224-87-00572', '185-88-00672'),</v>
      </c>
    </row>
    <row r="856" spans="2:8" x14ac:dyDescent="0.25">
      <c r="B856" t="s">
        <v>6230</v>
      </c>
      <c r="C856" s="2">
        <v>3678801711</v>
      </c>
      <c r="D856" s="2">
        <v>1858800672</v>
      </c>
      <c r="E856" t="s">
        <v>3433</v>
      </c>
      <c r="H856" t="str">
        <f t="shared" si="13"/>
        <v xml:space="preserve">            ('367-88-01711', '185-88-00672'),</v>
      </c>
    </row>
    <row r="857" spans="2:8" x14ac:dyDescent="0.25">
      <c r="B857" t="s">
        <v>4732</v>
      </c>
      <c r="C857" s="2">
        <v>8978801022</v>
      </c>
      <c r="D857" s="2">
        <v>1858800672</v>
      </c>
      <c r="E857" t="s">
        <v>3433</v>
      </c>
      <c r="H857" t="str">
        <f t="shared" si="13"/>
        <v xml:space="preserve">            ('897-88-01022', '185-88-00672'),</v>
      </c>
    </row>
    <row r="858" spans="2:8" x14ac:dyDescent="0.25">
      <c r="B858" t="s">
        <v>1314</v>
      </c>
      <c r="C858" s="2">
        <v>7298600629</v>
      </c>
      <c r="D858" s="2">
        <v>1861502723</v>
      </c>
      <c r="E858" t="s">
        <v>4508</v>
      </c>
      <c r="H858" t="str">
        <f t="shared" si="13"/>
        <v xml:space="preserve">            ('729-86-00629', '186-15-02723'),</v>
      </c>
    </row>
    <row r="859" spans="2:8" x14ac:dyDescent="0.25">
      <c r="B859" t="s">
        <v>4732</v>
      </c>
      <c r="C859" s="2">
        <v>8978801022</v>
      </c>
      <c r="D859" s="2">
        <v>1863201599</v>
      </c>
      <c r="E859" t="s">
        <v>6338</v>
      </c>
      <c r="H859" t="str">
        <f t="shared" si="13"/>
        <v xml:space="preserve">            ('897-88-01022', '186-32-01599'),</v>
      </c>
    </row>
    <row r="860" spans="2:8" x14ac:dyDescent="0.25">
      <c r="B860" t="s">
        <v>6230</v>
      </c>
      <c r="C860" s="2">
        <v>3678801711</v>
      </c>
      <c r="D860" s="2">
        <v>1865600558</v>
      </c>
      <c r="E860" t="s">
        <v>3252</v>
      </c>
      <c r="H860" t="str">
        <f t="shared" si="13"/>
        <v xml:space="preserve">            ('367-88-01711', '186-56-00558'),</v>
      </c>
    </row>
    <row r="861" spans="2:8" x14ac:dyDescent="0.25">
      <c r="B861" t="s">
        <v>1485</v>
      </c>
      <c r="C861" s="2">
        <v>1468101639</v>
      </c>
      <c r="D861" s="2">
        <v>1865900729</v>
      </c>
      <c r="E861" t="s">
        <v>2048</v>
      </c>
      <c r="H861" t="str">
        <f t="shared" si="13"/>
        <v xml:space="preserve">            ('146-81-01639', '186-59-00729'),</v>
      </c>
    </row>
    <row r="862" spans="2:8" x14ac:dyDescent="0.25">
      <c r="B862" t="s">
        <v>6614</v>
      </c>
      <c r="C862" s="2">
        <v>1718102255</v>
      </c>
      <c r="D862" s="2">
        <v>1868102859</v>
      </c>
      <c r="E862" t="s">
        <v>8576</v>
      </c>
      <c r="H862" t="str">
        <f t="shared" si="13"/>
        <v xml:space="preserve">            ('171-81-02255', '186-81-02859'),</v>
      </c>
    </row>
    <row r="863" spans="2:8" x14ac:dyDescent="0.25">
      <c r="B863" t="s">
        <v>9713</v>
      </c>
      <c r="C863" s="2">
        <v>4428802592</v>
      </c>
      <c r="D863" s="2">
        <v>1868602548</v>
      </c>
      <c r="E863" t="s">
        <v>4646</v>
      </c>
      <c r="H863" t="str">
        <f t="shared" si="13"/>
        <v xml:space="preserve">            ('442-88-02592', '186-86-02548'),</v>
      </c>
    </row>
    <row r="864" spans="2:8" x14ac:dyDescent="0.25">
      <c r="B864" t="s">
        <v>3418</v>
      </c>
      <c r="C864" s="2">
        <v>7248603198</v>
      </c>
      <c r="D864" s="2">
        <v>1868602548</v>
      </c>
      <c r="E864" t="s">
        <v>4646</v>
      </c>
      <c r="H864" t="str">
        <f t="shared" si="13"/>
        <v xml:space="preserve">            ('724-86-03198', '186-86-02548'),</v>
      </c>
    </row>
    <row r="865" spans="2:8" x14ac:dyDescent="0.25">
      <c r="B865" t="s">
        <v>12918</v>
      </c>
      <c r="C865" s="2">
        <v>6958802314</v>
      </c>
      <c r="D865" s="2">
        <v>1868602553</v>
      </c>
      <c r="E865" t="s">
        <v>12558</v>
      </c>
      <c r="H865" t="str">
        <f t="shared" si="13"/>
        <v xml:space="preserve">            ('695-88-02314', '186-86-02553'),</v>
      </c>
    </row>
    <row r="866" spans="2:8" x14ac:dyDescent="0.25">
      <c r="B866" t="s">
        <v>9713</v>
      </c>
      <c r="C866" s="2">
        <v>4428802592</v>
      </c>
      <c r="D866" s="2">
        <v>1880703010</v>
      </c>
      <c r="E866" t="s">
        <v>4598</v>
      </c>
      <c r="H866" t="str">
        <f t="shared" si="13"/>
        <v xml:space="preserve">            ('442-88-02592', '188-07-03010'),</v>
      </c>
    </row>
    <row r="867" spans="2:8" x14ac:dyDescent="0.25">
      <c r="B867" t="s">
        <v>3418</v>
      </c>
      <c r="C867" s="2">
        <v>7248603198</v>
      </c>
      <c r="D867" s="2">
        <v>1880703010</v>
      </c>
      <c r="E867" t="s">
        <v>4598</v>
      </c>
      <c r="H867" t="str">
        <f t="shared" si="13"/>
        <v xml:space="preserve">            ('724-86-03198', '188-07-03010'),</v>
      </c>
    </row>
    <row r="868" spans="2:8" x14ac:dyDescent="0.25">
      <c r="B868" t="s">
        <v>85</v>
      </c>
      <c r="C868" s="2">
        <v>5568702763</v>
      </c>
      <c r="D868" s="2">
        <v>1881502258</v>
      </c>
      <c r="E868" t="s">
        <v>8139</v>
      </c>
      <c r="H868" t="str">
        <f t="shared" si="13"/>
        <v xml:space="preserve">            ('556-87-02763', '188-15-02258'),</v>
      </c>
    </row>
    <row r="869" spans="2:8" x14ac:dyDescent="0.25">
      <c r="B869" t="s">
        <v>2485</v>
      </c>
      <c r="C869" s="2">
        <v>7418101074</v>
      </c>
      <c r="D869" s="2">
        <v>1881502258</v>
      </c>
      <c r="E869" t="s">
        <v>8139</v>
      </c>
      <c r="H869" t="str">
        <f t="shared" si="13"/>
        <v xml:space="preserve">            ('741-81-01074', '188-15-02258'),</v>
      </c>
    </row>
    <row r="870" spans="2:8" x14ac:dyDescent="0.25">
      <c r="B870" t="s">
        <v>3213</v>
      </c>
      <c r="C870" s="2">
        <v>1058794648</v>
      </c>
      <c r="D870" s="2">
        <v>1881502582</v>
      </c>
      <c r="E870" t="s">
        <v>13886</v>
      </c>
      <c r="H870" t="str">
        <f t="shared" si="13"/>
        <v xml:space="preserve">            ('105-87-94648', '188-15-02582'),</v>
      </c>
    </row>
    <row r="871" spans="2:8" x14ac:dyDescent="0.25">
      <c r="B871" t="s">
        <v>2712</v>
      </c>
      <c r="C871" s="2">
        <v>1118603446</v>
      </c>
      <c r="D871" s="2">
        <v>1885100321</v>
      </c>
      <c r="E871" t="s">
        <v>2735</v>
      </c>
      <c r="H871" t="str">
        <f t="shared" si="13"/>
        <v xml:space="preserve">            ('111-86-03446', '188-51-00321'),</v>
      </c>
    </row>
    <row r="872" spans="2:8" x14ac:dyDescent="0.25">
      <c r="B872" t="s">
        <v>5856</v>
      </c>
      <c r="C872" s="2">
        <v>1848100947</v>
      </c>
      <c r="D872" s="2">
        <v>1885100321</v>
      </c>
      <c r="E872" t="s">
        <v>2735</v>
      </c>
      <c r="H872" t="str">
        <f t="shared" si="13"/>
        <v xml:space="preserve">            ('184-81-00947', '188-51-00321'),</v>
      </c>
    </row>
    <row r="873" spans="2:8" x14ac:dyDescent="0.25">
      <c r="B873" t="s">
        <v>9614</v>
      </c>
      <c r="C873" s="2">
        <v>2248700572</v>
      </c>
      <c r="D873" s="2">
        <v>1885100321</v>
      </c>
      <c r="E873" t="s">
        <v>2735</v>
      </c>
      <c r="H873" t="str">
        <f t="shared" si="13"/>
        <v xml:space="preserve">            ('224-87-00572', '188-51-00321'),</v>
      </c>
    </row>
    <row r="874" spans="2:8" x14ac:dyDescent="0.25">
      <c r="B874" t="s">
        <v>2485</v>
      </c>
      <c r="C874" s="2">
        <v>7418101074</v>
      </c>
      <c r="D874" s="2">
        <v>1887200137</v>
      </c>
      <c r="E874" t="s">
        <v>1092</v>
      </c>
      <c r="H874" t="str">
        <f t="shared" si="13"/>
        <v xml:space="preserve">            ('741-81-01074', '188-72-00137'),</v>
      </c>
    </row>
    <row r="875" spans="2:8" x14ac:dyDescent="0.25">
      <c r="B875" t="s">
        <v>8056</v>
      </c>
      <c r="C875" s="2">
        <v>8658103209</v>
      </c>
      <c r="D875" s="2">
        <v>1888103437</v>
      </c>
      <c r="E875" t="s">
        <v>8731</v>
      </c>
      <c r="H875" t="str">
        <f t="shared" si="13"/>
        <v xml:space="preserve">            ('865-81-03209', '188-81-03437'),</v>
      </c>
    </row>
    <row r="876" spans="2:8" x14ac:dyDescent="0.25">
      <c r="B876" t="s">
        <v>9556</v>
      </c>
      <c r="C876" s="2">
        <v>3188100991</v>
      </c>
      <c r="D876" s="2">
        <v>1888700752</v>
      </c>
      <c r="E876" t="s">
        <v>16</v>
      </c>
      <c r="H876" t="str">
        <f t="shared" si="13"/>
        <v xml:space="preserve">            ('318-81-00991', '188-87-00752'),</v>
      </c>
    </row>
    <row r="877" spans="2:8" x14ac:dyDescent="0.25">
      <c r="B877" t="s">
        <v>9713</v>
      </c>
      <c r="C877" s="2">
        <v>4428802592</v>
      </c>
      <c r="D877" s="2">
        <v>1888700752</v>
      </c>
      <c r="E877" t="s">
        <v>16</v>
      </c>
      <c r="H877" t="str">
        <f t="shared" si="13"/>
        <v xml:space="preserve">            ('442-88-02592', '188-87-00752'),</v>
      </c>
    </row>
    <row r="878" spans="2:8" x14ac:dyDescent="0.25">
      <c r="B878" t="s">
        <v>830</v>
      </c>
      <c r="C878" s="2">
        <v>4458801229</v>
      </c>
      <c r="D878" s="2">
        <v>1888700752</v>
      </c>
      <c r="E878" t="s">
        <v>16</v>
      </c>
      <c r="H878" t="str">
        <f t="shared" si="13"/>
        <v xml:space="preserve">            ('445-88-01229', '188-87-00752'),</v>
      </c>
    </row>
    <row r="879" spans="2:8" x14ac:dyDescent="0.25">
      <c r="B879" t="s">
        <v>3418</v>
      </c>
      <c r="C879" s="2">
        <v>7248603198</v>
      </c>
      <c r="D879" s="2">
        <v>1888700752</v>
      </c>
      <c r="E879" t="s">
        <v>16</v>
      </c>
      <c r="H879" t="str">
        <f t="shared" si="13"/>
        <v xml:space="preserve">            ('724-86-03198', '188-87-00752'),</v>
      </c>
    </row>
    <row r="880" spans="2:8" x14ac:dyDescent="0.25">
      <c r="B880" t="s">
        <v>4732</v>
      </c>
      <c r="C880" s="2">
        <v>8978801022</v>
      </c>
      <c r="D880" s="2">
        <v>1888700752</v>
      </c>
      <c r="E880" t="s">
        <v>16</v>
      </c>
      <c r="H880" t="str">
        <f t="shared" si="13"/>
        <v xml:space="preserve">            ('897-88-01022', '188-87-00752'),</v>
      </c>
    </row>
    <row r="881" spans="2:8" x14ac:dyDescent="0.25">
      <c r="B881" t="s">
        <v>5724</v>
      </c>
      <c r="C881" s="2">
        <v>5258701926</v>
      </c>
      <c r="D881" s="2">
        <v>1890202208</v>
      </c>
      <c r="E881" t="s">
        <v>1989</v>
      </c>
      <c r="H881" t="str">
        <f t="shared" si="13"/>
        <v xml:space="preserve">            ('525-87-01926', '189-02-02208'),</v>
      </c>
    </row>
    <row r="882" spans="2:8" x14ac:dyDescent="0.25">
      <c r="B882" t="s">
        <v>12918</v>
      </c>
      <c r="C882" s="2">
        <v>6958802314</v>
      </c>
      <c r="D882" s="2">
        <v>1890403346</v>
      </c>
      <c r="E882" t="s">
        <v>12986</v>
      </c>
      <c r="H882" t="str">
        <f t="shared" si="13"/>
        <v xml:space="preserve">            ('695-88-02314', '189-04-03346'),</v>
      </c>
    </row>
    <row r="883" spans="2:8" x14ac:dyDescent="0.25">
      <c r="B883" t="s">
        <v>3767</v>
      </c>
      <c r="C883" s="2">
        <v>2928103022</v>
      </c>
      <c r="D883" s="2">
        <v>1890902809</v>
      </c>
      <c r="E883" t="s">
        <v>5347</v>
      </c>
      <c r="H883" t="str">
        <f t="shared" si="13"/>
        <v xml:space="preserve">            ('292-81-03022', '189-09-02809'),</v>
      </c>
    </row>
    <row r="884" spans="2:8" x14ac:dyDescent="0.25">
      <c r="B884" t="s">
        <v>3106</v>
      </c>
      <c r="C884" s="2">
        <v>7368801955</v>
      </c>
      <c r="D884" s="2">
        <v>1890902809</v>
      </c>
      <c r="E884" t="s">
        <v>5347</v>
      </c>
      <c r="H884" t="str">
        <f t="shared" si="13"/>
        <v xml:space="preserve">            ('736-88-01955', '189-09-02809'),</v>
      </c>
    </row>
    <row r="885" spans="2:8" x14ac:dyDescent="0.25">
      <c r="B885" t="s">
        <v>3541</v>
      </c>
      <c r="C885" s="2">
        <v>1388187015</v>
      </c>
      <c r="D885" s="2">
        <v>1898102917</v>
      </c>
      <c r="E885" t="s">
        <v>2237</v>
      </c>
      <c r="H885" t="str">
        <f t="shared" si="13"/>
        <v xml:space="preserve">            ('138-81-87015', '189-81-02917'),</v>
      </c>
    </row>
    <row r="886" spans="2:8" x14ac:dyDescent="0.25">
      <c r="B886" t="s">
        <v>3585</v>
      </c>
      <c r="C886" s="2">
        <v>7098102424</v>
      </c>
      <c r="D886" s="2">
        <v>1901102398</v>
      </c>
      <c r="E886" t="s">
        <v>7573</v>
      </c>
      <c r="H886" t="str">
        <f t="shared" si="13"/>
        <v xml:space="preserve">            ('709-81-02424', '190-11-02398'),</v>
      </c>
    </row>
    <row r="887" spans="2:8" x14ac:dyDescent="0.25">
      <c r="B887" t="s">
        <v>2485</v>
      </c>
      <c r="C887" s="2">
        <v>7418101074</v>
      </c>
      <c r="D887" s="2">
        <v>1901102398</v>
      </c>
      <c r="E887" t="s">
        <v>7573</v>
      </c>
      <c r="H887" t="str">
        <f t="shared" si="13"/>
        <v xml:space="preserve">            ('741-81-01074', '190-11-02398'),</v>
      </c>
    </row>
    <row r="888" spans="2:8" x14ac:dyDescent="0.25">
      <c r="B888" t="s">
        <v>3980</v>
      </c>
      <c r="C888" s="2">
        <v>8328800860</v>
      </c>
      <c r="D888" s="2">
        <v>1901300676</v>
      </c>
      <c r="E888" t="s">
        <v>11268</v>
      </c>
      <c r="H888" t="str">
        <f t="shared" si="13"/>
        <v xml:space="preserve">            ('832-88-00860', '190-13-00676'),</v>
      </c>
    </row>
    <row r="889" spans="2:8" x14ac:dyDescent="0.25">
      <c r="B889" t="s">
        <v>6230</v>
      </c>
      <c r="C889" s="2">
        <v>3678801711</v>
      </c>
      <c r="D889" s="2">
        <v>1901402026</v>
      </c>
      <c r="E889" t="s">
        <v>1697</v>
      </c>
      <c r="H889" t="str">
        <f t="shared" si="13"/>
        <v xml:space="preserve">            ('367-88-01711', '190-14-02026'),</v>
      </c>
    </row>
    <row r="890" spans="2:8" x14ac:dyDescent="0.25">
      <c r="B890" t="s">
        <v>459</v>
      </c>
      <c r="C890" s="2">
        <v>6928103125</v>
      </c>
      <c r="D890" s="2">
        <v>1902001106</v>
      </c>
      <c r="E890" t="s">
        <v>4726</v>
      </c>
      <c r="H890" t="str">
        <f t="shared" si="13"/>
        <v xml:space="preserve">            ('692-81-03125', '190-20-01106'),</v>
      </c>
    </row>
    <row r="891" spans="2:8" x14ac:dyDescent="0.25">
      <c r="B891" t="s">
        <v>6614</v>
      </c>
      <c r="C891" s="2">
        <v>1718102255</v>
      </c>
      <c r="D891" s="2">
        <v>1903500886</v>
      </c>
      <c r="E891" t="s">
        <v>8277</v>
      </c>
      <c r="H891" t="str">
        <f t="shared" si="13"/>
        <v xml:space="preserve">            ('171-81-02255', '190-35-00886'),</v>
      </c>
    </row>
    <row r="892" spans="2:8" x14ac:dyDescent="0.25">
      <c r="B892" t="s">
        <v>1485</v>
      </c>
      <c r="C892" s="2">
        <v>1468101639</v>
      </c>
      <c r="D892" s="2">
        <v>1903501264</v>
      </c>
      <c r="E892" t="s">
        <v>12331</v>
      </c>
      <c r="H892" t="str">
        <f t="shared" si="13"/>
        <v xml:space="preserve">            ('146-81-01639', '190-35-01264'),</v>
      </c>
    </row>
    <row r="893" spans="2:8" x14ac:dyDescent="0.25">
      <c r="B893" t="s">
        <v>2914</v>
      </c>
      <c r="C893" s="2">
        <v>8808701463</v>
      </c>
      <c r="D893" s="2">
        <v>1908601460</v>
      </c>
      <c r="E893" t="s">
        <v>3089</v>
      </c>
      <c r="H893" t="str">
        <f t="shared" si="13"/>
        <v xml:space="preserve">            ('880-87-01463', '190-86-01460'),</v>
      </c>
    </row>
    <row r="894" spans="2:8" x14ac:dyDescent="0.25">
      <c r="B894" t="s">
        <v>6092</v>
      </c>
      <c r="C894" s="2">
        <v>6938100140</v>
      </c>
      <c r="D894" s="2">
        <v>1908801936</v>
      </c>
      <c r="E894" t="s">
        <v>11425</v>
      </c>
      <c r="H894" t="str">
        <f t="shared" si="13"/>
        <v xml:space="preserve">            ('693-81-00140', '190-88-01936'),</v>
      </c>
    </row>
    <row r="895" spans="2:8" x14ac:dyDescent="0.25">
      <c r="B895" t="s">
        <v>3585</v>
      </c>
      <c r="C895" s="2">
        <v>7098102424</v>
      </c>
      <c r="D895" s="2">
        <v>1910102392</v>
      </c>
      <c r="E895" t="s">
        <v>293</v>
      </c>
      <c r="H895" t="str">
        <f t="shared" si="13"/>
        <v xml:space="preserve">            ('709-81-02424', '191-01-02392'),</v>
      </c>
    </row>
    <row r="896" spans="2:8" x14ac:dyDescent="0.25">
      <c r="B896" t="s">
        <v>2675</v>
      </c>
      <c r="C896" s="2">
        <v>5728802419</v>
      </c>
      <c r="D896" s="2">
        <v>1910900949</v>
      </c>
      <c r="E896" t="s">
        <v>2194</v>
      </c>
      <c r="H896" t="str">
        <f t="shared" si="13"/>
        <v xml:space="preserve">            ('572-88-02419', '191-09-00949'),</v>
      </c>
    </row>
    <row r="897" spans="2:8" x14ac:dyDescent="0.25">
      <c r="B897" t="s">
        <v>5856</v>
      </c>
      <c r="C897" s="2">
        <v>1848100947</v>
      </c>
      <c r="D897" s="2">
        <v>1912301610</v>
      </c>
      <c r="E897" t="s">
        <v>12002</v>
      </c>
      <c r="H897" t="str">
        <f t="shared" si="13"/>
        <v xml:space="preserve">            ('184-81-00947', '191-23-01610'),</v>
      </c>
    </row>
    <row r="898" spans="2:8" x14ac:dyDescent="0.25">
      <c r="B898" t="s">
        <v>1314</v>
      </c>
      <c r="C898" s="2">
        <v>7298600629</v>
      </c>
      <c r="D898" s="2">
        <v>1912501098</v>
      </c>
      <c r="E898" t="s">
        <v>2342</v>
      </c>
      <c r="H898" t="str">
        <f t="shared" si="13"/>
        <v xml:space="preserve">            ('729-86-00629', '191-25-01098'),</v>
      </c>
    </row>
    <row r="899" spans="2:8" x14ac:dyDescent="0.25">
      <c r="B899" t="s">
        <v>809</v>
      </c>
      <c r="C899" s="2">
        <v>4748600296</v>
      </c>
      <c r="D899" s="2">
        <v>1914801044</v>
      </c>
      <c r="E899" t="s">
        <v>2282</v>
      </c>
      <c r="H899" t="str">
        <f t="shared" ref="H899:H962" si="14">"            ('"&amp;LEFT(C899,3)&amp;"-"&amp;MID(C899,4,2)&amp;"-"&amp;RIGHT(C899,5)&amp;"', '"&amp;LEFT(D899,3)&amp;"-"&amp;MID(D899,4,2)&amp;"-"&amp;RIGHT(D899,5)&amp;"'),"</f>
        <v xml:space="preserve">            ('474-86-00296', '191-48-01044'),</v>
      </c>
    </row>
    <row r="900" spans="2:8" x14ac:dyDescent="0.25">
      <c r="B900" t="s">
        <v>3494</v>
      </c>
      <c r="C900" s="2">
        <v>1228635763</v>
      </c>
      <c r="D900" s="2">
        <v>1918101454</v>
      </c>
      <c r="E900" t="s">
        <v>5887</v>
      </c>
      <c r="H900" t="str">
        <f t="shared" si="14"/>
        <v xml:space="preserve">            ('122-86-35763', '191-81-01454'),</v>
      </c>
    </row>
    <row r="901" spans="2:8" x14ac:dyDescent="0.25">
      <c r="B901" t="s">
        <v>465</v>
      </c>
      <c r="C901" s="2">
        <v>2158755433</v>
      </c>
      <c r="D901" s="2">
        <v>1918101454</v>
      </c>
      <c r="E901" t="s">
        <v>5887</v>
      </c>
      <c r="H901" t="str">
        <f t="shared" si="14"/>
        <v xml:space="preserve">            ('215-87-55433', '191-81-01454'),</v>
      </c>
    </row>
    <row r="902" spans="2:8" x14ac:dyDescent="0.25">
      <c r="B902" t="s">
        <v>1290</v>
      </c>
      <c r="C902" s="2">
        <v>5538103169</v>
      </c>
      <c r="D902" s="2">
        <v>1918102754</v>
      </c>
      <c r="E902" t="s">
        <v>3680</v>
      </c>
      <c r="H902" t="str">
        <f t="shared" si="14"/>
        <v xml:space="preserve">            ('553-81-03169', '191-81-02754'),</v>
      </c>
    </row>
    <row r="903" spans="2:8" x14ac:dyDescent="0.25">
      <c r="B903" t="s">
        <v>3585</v>
      </c>
      <c r="C903" s="2">
        <v>7098102424</v>
      </c>
      <c r="D903" s="2">
        <v>1918102754</v>
      </c>
      <c r="E903" t="s">
        <v>3680</v>
      </c>
      <c r="H903" t="str">
        <f t="shared" si="14"/>
        <v xml:space="preserve">            ('709-81-02424', '191-81-02754'),</v>
      </c>
    </row>
    <row r="904" spans="2:8" x14ac:dyDescent="0.25">
      <c r="B904" t="s">
        <v>1485</v>
      </c>
      <c r="C904" s="2">
        <v>1468101639</v>
      </c>
      <c r="D904" s="2">
        <v>1918700710</v>
      </c>
      <c r="E904" t="s">
        <v>2039</v>
      </c>
      <c r="H904" t="str">
        <f t="shared" si="14"/>
        <v xml:space="preserve">            ('146-81-01639', '191-87-00710'),</v>
      </c>
    </row>
    <row r="905" spans="2:8" x14ac:dyDescent="0.25">
      <c r="B905" t="s">
        <v>4257</v>
      </c>
      <c r="C905" s="2">
        <v>3418802998</v>
      </c>
      <c r="D905" s="2">
        <v>1918801415</v>
      </c>
      <c r="E905" t="s">
        <v>11828</v>
      </c>
      <c r="H905" t="str">
        <f t="shared" si="14"/>
        <v xml:space="preserve">            ('341-88-02998', '191-88-01415'),</v>
      </c>
    </row>
    <row r="906" spans="2:8" x14ac:dyDescent="0.25">
      <c r="B906" t="s">
        <v>3427</v>
      </c>
      <c r="C906" s="2">
        <v>4538602787</v>
      </c>
      <c r="D906" s="2">
        <v>1920202053</v>
      </c>
      <c r="E906" t="s">
        <v>5598</v>
      </c>
      <c r="H906" t="str">
        <f t="shared" si="14"/>
        <v xml:space="preserve">            ('453-86-02787', '192-02-02053'),</v>
      </c>
    </row>
    <row r="907" spans="2:8" x14ac:dyDescent="0.25">
      <c r="B907" t="s">
        <v>6092</v>
      </c>
      <c r="C907" s="2">
        <v>6938100140</v>
      </c>
      <c r="D907" s="2">
        <v>1920202053</v>
      </c>
      <c r="E907" t="s">
        <v>5598</v>
      </c>
      <c r="H907" t="str">
        <f t="shared" si="14"/>
        <v xml:space="preserve">            ('693-81-00140', '192-02-02053'),</v>
      </c>
    </row>
    <row r="908" spans="2:8" x14ac:dyDescent="0.25">
      <c r="B908" t="s">
        <v>3880</v>
      </c>
      <c r="C908" s="2">
        <v>2438602292</v>
      </c>
      <c r="D908" s="2">
        <v>1923401472</v>
      </c>
      <c r="E908" t="s">
        <v>11670</v>
      </c>
      <c r="H908" t="str">
        <f t="shared" si="14"/>
        <v xml:space="preserve">            ('243-86-02292', '192-34-01472'),</v>
      </c>
    </row>
    <row r="909" spans="2:8" x14ac:dyDescent="0.25">
      <c r="B909" t="s">
        <v>3980</v>
      </c>
      <c r="C909" s="2">
        <v>8328800860</v>
      </c>
      <c r="D909" s="2">
        <v>1928603052</v>
      </c>
      <c r="E909" t="s">
        <v>11194</v>
      </c>
      <c r="H909" t="str">
        <f t="shared" si="14"/>
        <v xml:space="preserve">            ('832-88-00860', '192-86-03052'),</v>
      </c>
    </row>
    <row r="910" spans="2:8" x14ac:dyDescent="0.25">
      <c r="B910" t="s">
        <v>4555</v>
      </c>
      <c r="C910" s="2">
        <v>5968103021</v>
      </c>
      <c r="D910" s="2">
        <v>1930203259</v>
      </c>
      <c r="E910" t="s">
        <v>8300</v>
      </c>
      <c r="H910" t="str">
        <f t="shared" si="14"/>
        <v xml:space="preserve">            ('596-81-03021', '193-02-03259'),</v>
      </c>
    </row>
    <row r="911" spans="2:8" x14ac:dyDescent="0.25">
      <c r="B911" t="s">
        <v>1419</v>
      </c>
      <c r="C911" s="2">
        <v>5778702270</v>
      </c>
      <c r="D911" s="2">
        <v>1931302601</v>
      </c>
      <c r="E911" t="s">
        <v>1208</v>
      </c>
      <c r="H911" t="str">
        <f t="shared" si="14"/>
        <v xml:space="preserve">            ('577-87-02270', '193-13-02601'),</v>
      </c>
    </row>
    <row r="912" spans="2:8" x14ac:dyDescent="0.25">
      <c r="B912" t="s">
        <v>9556</v>
      </c>
      <c r="C912" s="2">
        <v>3188100991</v>
      </c>
      <c r="D912" s="2">
        <v>1932600020</v>
      </c>
      <c r="E912" t="s">
        <v>9599</v>
      </c>
      <c r="H912" t="str">
        <f t="shared" si="14"/>
        <v xml:space="preserve">            ('318-81-00991', '193-26-00020'),</v>
      </c>
    </row>
    <row r="913" spans="2:8" x14ac:dyDescent="0.25">
      <c r="B913" t="s">
        <v>3582</v>
      </c>
      <c r="C913" s="2">
        <v>7428102853</v>
      </c>
      <c r="D913" s="2">
        <v>1932801625</v>
      </c>
      <c r="E913" t="s">
        <v>10862</v>
      </c>
      <c r="H913" t="str">
        <f t="shared" si="14"/>
        <v xml:space="preserve">            ('742-81-02853', '193-28-01625'),</v>
      </c>
    </row>
    <row r="914" spans="2:8" x14ac:dyDescent="0.25">
      <c r="B914" t="s">
        <v>9713</v>
      </c>
      <c r="C914" s="2">
        <v>4428802592</v>
      </c>
      <c r="D914" s="2">
        <v>1935700664</v>
      </c>
      <c r="E914" t="s">
        <v>3756</v>
      </c>
      <c r="H914" t="str">
        <f t="shared" si="14"/>
        <v xml:space="preserve">            ('442-88-02592', '193-57-00664'),</v>
      </c>
    </row>
    <row r="915" spans="2:8" x14ac:dyDescent="0.25">
      <c r="B915" t="s">
        <v>5314</v>
      </c>
      <c r="C915" s="2">
        <v>4808600777</v>
      </c>
      <c r="D915" s="2">
        <v>1935700664</v>
      </c>
      <c r="E915" t="s">
        <v>3756</v>
      </c>
      <c r="H915" t="str">
        <f t="shared" si="14"/>
        <v xml:space="preserve">            ('480-86-00777', '193-57-00664'),</v>
      </c>
    </row>
    <row r="916" spans="2:8" x14ac:dyDescent="0.25">
      <c r="B916" t="s">
        <v>3585</v>
      </c>
      <c r="C916" s="2">
        <v>7098102424</v>
      </c>
      <c r="D916" s="2">
        <v>1935700664</v>
      </c>
      <c r="E916" t="s">
        <v>3756</v>
      </c>
      <c r="H916" t="str">
        <f t="shared" si="14"/>
        <v xml:space="preserve">            ('709-81-02424', '193-57-00664'),</v>
      </c>
    </row>
    <row r="917" spans="2:8" x14ac:dyDescent="0.25">
      <c r="B917" t="s">
        <v>3418</v>
      </c>
      <c r="C917" s="2">
        <v>7248603198</v>
      </c>
      <c r="D917" s="2">
        <v>1935700664</v>
      </c>
      <c r="E917" t="s">
        <v>3756</v>
      </c>
      <c r="H917" t="str">
        <f t="shared" si="14"/>
        <v xml:space="preserve">            ('724-86-03198', '193-57-00664'),</v>
      </c>
    </row>
    <row r="918" spans="2:8" x14ac:dyDescent="0.25">
      <c r="B918" t="s">
        <v>3980</v>
      </c>
      <c r="C918" s="2">
        <v>8328800860</v>
      </c>
      <c r="D918" s="2">
        <v>1940202011</v>
      </c>
      <c r="E918" t="s">
        <v>11010</v>
      </c>
      <c r="H918" t="str">
        <f t="shared" si="14"/>
        <v xml:space="preserve">            ('832-88-00860', '194-02-02011'),</v>
      </c>
    </row>
    <row r="919" spans="2:8" x14ac:dyDescent="0.25">
      <c r="B919" t="s">
        <v>9713</v>
      </c>
      <c r="C919" s="2">
        <v>4428802592</v>
      </c>
      <c r="D919" s="2">
        <v>1940303185</v>
      </c>
      <c r="E919" t="s">
        <v>4459</v>
      </c>
      <c r="H919" t="str">
        <f t="shared" si="14"/>
        <v xml:space="preserve">            ('442-88-02592', '194-03-03185'),</v>
      </c>
    </row>
    <row r="920" spans="2:8" x14ac:dyDescent="0.25">
      <c r="B920" t="s">
        <v>3418</v>
      </c>
      <c r="C920" s="2">
        <v>7248603198</v>
      </c>
      <c r="D920" s="2">
        <v>1940303185</v>
      </c>
      <c r="E920" t="s">
        <v>4459</v>
      </c>
      <c r="H920" t="str">
        <f t="shared" si="14"/>
        <v xml:space="preserve">            ('724-86-03198', '194-03-03185'),</v>
      </c>
    </row>
    <row r="921" spans="2:8" x14ac:dyDescent="0.25">
      <c r="B921" t="s">
        <v>1314</v>
      </c>
      <c r="C921" s="2">
        <v>7298600629</v>
      </c>
      <c r="D921" s="2">
        <v>1940703257</v>
      </c>
      <c r="E921" t="s">
        <v>2605</v>
      </c>
      <c r="H921" t="str">
        <f t="shared" si="14"/>
        <v xml:space="preserve">            ('729-86-00629', '194-07-03257'),</v>
      </c>
    </row>
    <row r="922" spans="2:8" x14ac:dyDescent="0.25">
      <c r="B922" t="s">
        <v>2485</v>
      </c>
      <c r="C922" s="2">
        <v>7418101074</v>
      </c>
      <c r="D922" s="2">
        <v>1941702335</v>
      </c>
      <c r="E922" t="s">
        <v>874</v>
      </c>
      <c r="H922" t="str">
        <f t="shared" si="14"/>
        <v xml:space="preserve">            ('741-81-01074', '194-17-02335'),</v>
      </c>
    </row>
    <row r="923" spans="2:8" x14ac:dyDescent="0.25">
      <c r="B923" t="s">
        <v>3494</v>
      </c>
      <c r="C923" s="2">
        <v>1228635763</v>
      </c>
      <c r="D923" s="2">
        <v>1942500079</v>
      </c>
      <c r="E923" t="s">
        <v>8511</v>
      </c>
      <c r="H923" t="str">
        <f t="shared" si="14"/>
        <v xml:space="preserve">            ('122-86-35763', '194-25-00079'),</v>
      </c>
    </row>
    <row r="924" spans="2:8" x14ac:dyDescent="0.25">
      <c r="B924" t="s">
        <v>5856</v>
      </c>
      <c r="C924" s="2">
        <v>1848100947</v>
      </c>
      <c r="D924" s="2">
        <v>1942500079</v>
      </c>
      <c r="E924" t="s">
        <v>8511</v>
      </c>
      <c r="H924" t="str">
        <f t="shared" si="14"/>
        <v xml:space="preserve">            ('184-81-00947', '194-25-00079'),</v>
      </c>
    </row>
    <row r="925" spans="2:8" x14ac:dyDescent="0.25">
      <c r="B925" t="s">
        <v>9556</v>
      </c>
      <c r="C925" s="2">
        <v>3188100991</v>
      </c>
      <c r="D925" s="2">
        <v>1942500079</v>
      </c>
      <c r="E925" t="s">
        <v>8511</v>
      </c>
      <c r="H925" t="str">
        <f t="shared" si="14"/>
        <v xml:space="preserve">            ('318-81-00991', '194-25-00079'),</v>
      </c>
    </row>
    <row r="926" spans="2:8" x14ac:dyDescent="0.25">
      <c r="B926" t="s">
        <v>3980</v>
      </c>
      <c r="C926" s="2">
        <v>8328800860</v>
      </c>
      <c r="D926" s="2">
        <v>1946200716</v>
      </c>
      <c r="E926" t="s">
        <v>8546</v>
      </c>
      <c r="H926" t="str">
        <f t="shared" si="14"/>
        <v xml:space="preserve">            ('832-88-00860', '194-62-00716'),</v>
      </c>
    </row>
    <row r="927" spans="2:8" x14ac:dyDescent="0.25">
      <c r="B927" t="s">
        <v>2485</v>
      </c>
      <c r="C927" s="2">
        <v>7418101074</v>
      </c>
      <c r="D927" s="2">
        <v>1947100659</v>
      </c>
      <c r="E927" t="s">
        <v>8142</v>
      </c>
      <c r="H927" t="str">
        <f t="shared" si="14"/>
        <v xml:space="preserve">            ('741-81-01074', '194-71-00659'),</v>
      </c>
    </row>
    <row r="928" spans="2:8" x14ac:dyDescent="0.25">
      <c r="B928" t="s">
        <v>9713</v>
      </c>
      <c r="C928" s="2">
        <v>4428802592</v>
      </c>
      <c r="D928" s="2">
        <v>1948102656</v>
      </c>
      <c r="E928" t="s">
        <v>4565</v>
      </c>
      <c r="H928" t="str">
        <f t="shared" si="14"/>
        <v xml:space="preserve">            ('442-88-02592', '194-81-02656'),</v>
      </c>
    </row>
    <row r="929" spans="2:8" x14ac:dyDescent="0.25">
      <c r="B929" t="s">
        <v>1419</v>
      </c>
      <c r="C929" s="2">
        <v>5778702270</v>
      </c>
      <c r="D929" s="2">
        <v>1948102656</v>
      </c>
      <c r="E929" t="s">
        <v>4565</v>
      </c>
      <c r="H929" t="str">
        <f t="shared" si="14"/>
        <v xml:space="preserve">            ('577-87-02270', '194-81-02656'),</v>
      </c>
    </row>
    <row r="930" spans="2:8" x14ac:dyDescent="0.25">
      <c r="B930" t="s">
        <v>3418</v>
      </c>
      <c r="C930" s="2">
        <v>7248603198</v>
      </c>
      <c r="D930" s="2">
        <v>1948102656</v>
      </c>
      <c r="E930" t="s">
        <v>4565</v>
      </c>
      <c r="H930" t="str">
        <f t="shared" si="14"/>
        <v xml:space="preserve">            ('724-86-03198', '194-81-02656'),</v>
      </c>
    </row>
    <row r="931" spans="2:8" x14ac:dyDescent="0.25">
      <c r="B931" t="s">
        <v>11817</v>
      </c>
      <c r="C931" s="2">
        <v>6848801858</v>
      </c>
      <c r="D931" s="2">
        <v>1948602350</v>
      </c>
      <c r="E931" t="s">
        <v>12150</v>
      </c>
      <c r="H931" t="str">
        <f t="shared" si="14"/>
        <v xml:space="preserve">            ('684-88-01858', '194-86-02350'),</v>
      </c>
    </row>
    <row r="932" spans="2:8" x14ac:dyDescent="0.25">
      <c r="B932" t="s">
        <v>3980</v>
      </c>
      <c r="C932" s="2">
        <v>8328800860</v>
      </c>
      <c r="D932" s="2">
        <v>1950601901</v>
      </c>
      <c r="E932" t="s">
        <v>11274</v>
      </c>
      <c r="H932" t="str">
        <f t="shared" si="14"/>
        <v xml:space="preserve">            ('832-88-00860', '195-06-01901'),</v>
      </c>
    </row>
    <row r="933" spans="2:8" x14ac:dyDescent="0.25">
      <c r="B933" t="s">
        <v>6614</v>
      </c>
      <c r="C933" s="2">
        <v>1718102255</v>
      </c>
      <c r="D933" s="2">
        <v>1950702208</v>
      </c>
      <c r="E933" t="s">
        <v>8608</v>
      </c>
      <c r="H933" t="str">
        <f t="shared" si="14"/>
        <v xml:space="preserve">            ('171-81-02255', '195-07-02208'),</v>
      </c>
    </row>
    <row r="934" spans="2:8" x14ac:dyDescent="0.25">
      <c r="B934" t="s">
        <v>552</v>
      </c>
      <c r="C934" s="2">
        <v>2768701761</v>
      </c>
      <c r="D934" s="2">
        <v>1951501510</v>
      </c>
      <c r="E934" t="s">
        <v>8364</v>
      </c>
      <c r="H934" t="str">
        <f t="shared" si="14"/>
        <v xml:space="preserve">            ('276-87-01761', '195-15-01510'),</v>
      </c>
    </row>
    <row r="935" spans="2:8" x14ac:dyDescent="0.25">
      <c r="B935" t="s">
        <v>4555</v>
      </c>
      <c r="C935" s="2">
        <v>5968103021</v>
      </c>
      <c r="D935" s="2">
        <v>1951501510</v>
      </c>
      <c r="E935" t="s">
        <v>8364</v>
      </c>
      <c r="H935" t="str">
        <f t="shared" si="14"/>
        <v xml:space="preserve">            ('596-81-03021', '195-15-01510'),</v>
      </c>
    </row>
    <row r="936" spans="2:8" x14ac:dyDescent="0.25">
      <c r="B936" t="s">
        <v>4706</v>
      </c>
      <c r="C936" s="2">
        <v>4038802603</v>
      </c>
      <c r="D936" s="2">
        <v>1951502106</v>
      </c>
      <c r="E936" t="s">
        <v>10828</v>
      </c>
      <c r="H936" t="str">
        <f t="shared" si="14"/>
        <v xml:space="preserve">            ('403-88-02603', '195-15-02106'),</v>
      </c>
    </row>
    <row r="937" spans="2:8" x14ac:dyDescent="0.25">
      <c r="B937" t="s">
        <v>6215</v>
      </c>
      <c r="C937" s="2">
        <v>4258600407</v>
      </c>
      <c r="D937" s="2">
        <v>1953401525</v>
      </c>
      <c r="E937" t="s">
        <v>12101</v>
      </c>
      <c r="H937" t="str">
        <f t="shared" si="14"/>
        <v xml:space="preserve">            ('425-86-00407', '195-34-01525'),</v>
      </c>
    </row>
    <row r="938" spans="2:8" x14ac:dyDescent="0.25">
      <c r="B938" t="s">
        <v>8386</v>
      </c>
      <c r="C938" s="2">
        <v>7518103365</v>
      </c>
      <c r="D938" s="2">
        <v>1953401525</v>
      </c>
      <c r="E938" t="s">
        <v>12101</v>
      </c>
      <c r="H938" t="str">
        <f t="shared" si="14"/>
        <v xml:space="preserve">            ('751-81-03365', '195-34-01525'),</v>
      </c>
    </row>
    <row r="939" spans="2:8" x14ac:dyDescent="0.25">
      <c r="B939" t="s">
        <v>809</v>
      </c>
      <c r="C939" s="2">
        <v>4748600296</v>
      </c>
      <c r="D939" s="2">
        <v>1955100765</v>
      </c>
      <c r="E939" t="s">
        <v>863</v>
      </c>
      <c r="H939" t="str">
        <f t="shared" si="14"/>
        <v xml:space="preserve">            ('474-86-00296', '195-51-00765'),</v>
      </c>
    </row>
    <row r="940" spans="2:8" x14ac:dyDescent="0.25">
      <c r="B940" t="s">
        <v>2485</v>
      </c>
      <c r="C940" s="2">
        <v>7418101074</v>
      </c>
      <c r="D940" s="2">
        <v>1957800423</v>
      </c>
      <c r="E940" t="s">
        <v>7760</v>
      </c>
      <c r="H940" t="str">
        <f t="shared" si="14"/>
        <v xml:space="preserve">            ('741-81-01074', '195-78-00423'),</v>
      </c>
    </row>
    <row r="941" spans="2:8" x14ac:dyDescent="0.25">
      <c r="B941" t="s">
        <v>9913</v>
      </c>
      <c r="C941" s="2">
        <v>6158701802</v>
      </c>
      <c r="D941" s="2">
        <v>1957900401</v>
      </c>
      <c r="E941" t="s">
        <v>2896</v>
      </c>
      <c r="H941" t="str">
        <f t="shared" si="14"/>
        <v xml:space="preserve">            ('615-87-01802', '195-79-00401'),</v>
      </c>
    </row>
    <row r="942" spans="2:8" x14ac:dyDescent="0.25">
      <c r="B942" t="s">
        <v>3603</v>
      </c>
      <c r="C942" s="2">
        <v>1258802358</v>
      </c>
      <c r="D942" s="2">
        <v>1958103212</v>
      </c>
      <c r="E942" t="s">
        <v>10514</v>
      </c>
      <c r="H942" t="str">
        <f t="shared" si="14"/>
        <v xml:space="preserve">            ('125-88-02358', '195-81-03212'),</v>
      </c>
    </row>
    <row r="943" spans="2:8" x14ac:dyDescent="0.25">
      <c r="B943" t="s">
        <v>459</v>
      </c>
      <c r="C943" s="2">
        <v>6928103125</v>
      </c>
      <c r="D943" s="2">
        <v>1958702535</v>
      </c>
      <c r="E943" t="s">
        <v>4738</v>
      </c>
      <c r="H943" t="str">
        <f t="shared" si="14"/>
        <v xml:space="preserve">            ('692-81-03125', '195-87-02535'),</v>
      </c>
    </row>
    <row r="944" spans="2:8" x14ac:dyDescent="0.25">
      <c r="B944" t="s">
        <v>4732</v>
      </c>
      <c r="C944" s="2">
        <v>8978801022</v>
      </c>
      <c r="D944" s="2">
        <v>1958803356</v>
      </c>
      <c r="E944" t="s">
        <v>6532</v>
      </c>
      <c r="H944" t="str">
        <f t="shared" si="14"/>
        <v xml:space="preserve">            ('897-88-01022', '195-88-03356'),</v>
      </c>
    </row>
    <row r="945" spans="2:8" x14ac:dyDescent="0.25">
      <c r="B945" t="s">
        <v>4673</v>
      </c>
      <c r="C945" s="2">
        <v>8738103331</v>
      </c>
      <c r="D945" s="2">
        <v>1960202171</v>
      </c>
      <c r="E945" t="s">
        <v>4709</v>
      </c>
      <c r="H945" t="str">
        <f t="shared" si="14"/>
        <v xml:space="preserve">            ('873-81-03331', '196-02-02171'),</v>
      </c>
    </row>
    <row r="946" spans="2:8" x14ac:dyDescent="0.25">
      <c r="B946" t="s">
        <v>5205</v>
      </c>
      <c r="C946" s="2">
        <v>5178601893</v>
      </c>
      <c r="D946" s="2">
        <v>1960502890</v>
      </c>
      <c r="E946" t="s">
        <v>6560</v>
      </c>
      <c r="H946" t="str">
        <f t="shared" si="14"/>
        <v xml:space="preserve">            ('517-86-01893', '196-05-02890'),</v>
      </c>
    </row>
    <row r="947" spans="2:8" x14ac:dyDescent="0.25">
      <c r="B947" t="s">
        <v>4732</v>
      </c>
      <c r="C947" s="2">
        <v>8978801022</v>
      </c>
      <c r="D947" s="2">
        <v>1960502890</v>
      </c>
      <c r="E947" t="s">
        <v>6560</v>
      </c>
      <c r="H947" t="str">
        <f t="shared" si="14"/>
        <v xml:space="preserve">            ('897-88-01022', '196-05-02890'),</v>
      </c>
    </row>
    <row r="948" spans="2:8" x14ac:dyDescent="0.25">
      <c r="B948" t="s">
        <v>2914</v>
      </c>
      <c r="C948" s="2">
        <v>8808701463</v>
      </c>
      <c r="D948" s="2">
        <v>1961101757</v>
      </c>
      <c r="E948" t="s">
        <v>2955</v>
      </c>
      <c r="H948" t="str">
        <f t="shared" si="14"/>
        <v xml:space="preserve">            ('880-87-01463', '196-11-01757'),</v>
      </c>
    </row>
    <row r="949" spans="2:8" x14ac:dyDescent="0.25">
      <c r="B949" t="s">
        <v>1314</v>
      </c>
      <c r="C949" s="2">
        <v>7298600629</v>
      </c>
      <c r="D949" s="2">
        <v>1961801440</v>
      </c>
      <c r="E949" t="s">
        <v>2474</v>
      </c>
      <c r="H949" t="str">
        <f t="shared" si="14"/>
        <v xml:space="preserve">            ('729-86-00629', '196-18-01440'),</v>
      </c>
    </row>
    <row r="950" spans="2:8" x14ac:dyDescent="0.25">
      <c r="B950" t="s">
        <v>3585</v>
      </c>
      <c r="C950" s="2">
        <v>7098102424</v>
      </c>
      <c r="D950" s="2">
        <v>1964701187</v>
      </c>
      <c r="E950" t="s">
        <v>3695</v>
      </c>
      <c r="H950" t="str">
        <f t="shared" si="14"/>
        <v xml:space="preserve">            ('709-81-02424', '196-47-01187'),</v>
      </c>
    </row>
    <row r="951" spans="2:8" x14ac:dyDescent="0.25">
      <c r="B951" t="s">
        <v>3980</v>
      </c>
      <c r="C951" s="2">
        <v>8328800860</v>
      </c>
      <c r="D951" s="2">
        <v>1966200518</v>
      </c>
      <c r="E951" t="s">
        <v>7784</v>
      </c>
      <c r="H951" t="str">
        <f t="shared" si="14"/>
        <v xml:space="preserve">            ('832-88-00860', '196-62-00518'),</v>
      </c>
    </row>
    <row r="952" spans="2:8" x14ac:dyDescent="0.25">
      <c r="B952" t="s">
        <v>11817</v>
      </c>
      <c r="C952" s="2">
        <v>6848801858</v>
      </c>
      <c r="D952" s="2">
        <v>1968603016</v>
      </c>
      <c r="E952" t="s">
        <v>12170</v>
      </c>
      <c r="H952" t="str">
        <f t="shared" si="14"/>
        <v xml:space="preserve">            ('684-88-01858', '196-86-03016'),</v>
      </c>
    </row>
    <row r="953" spans="2:8" x14ac:dyDescent="0.25">
      <c r="B953" t="s">
        <v>414</v>
      </c>
      <c r="C953" s="2">
        <v>6528803000</v>
      </c>
      <c r="D953" s="2">
        <v>1968702047</v>
      </c>
      <c r="E953" t="s">
        <v>11721</v>
      </c>
      <c r="H953" t="str">
        <f t="shared" si="14"/>
        <v xml:space="preserve">            ('652-88-03000', '196-87-02047'),</v>
      </c>
    </row>
    <row r="954" spans="2:8" x14ac:dyDescent="0.25">
      <c r="B954" t="s">
        <v>3585</v>
      </c>
      <c r="C954" s="2">
        <v>7098102424</v>
      </c>
      <c r="D954" s="2">
        <v>1968702047</v>
      </c>
      <c r="E954" t="s">
        <v>11721</v>
      </c>
      <c r="H954" t="str">
        <f t="shared" si="14"/>
        <v xml:space="preserve">            ('709-81-02424', '196-87-02047'),</v>
      </c>
    </row>
    <row r="955" spans="2:8" x14ac:dyDescent="0.25">
      <c r="B955" t="s">
        <v>12918</v>
      </c>
      <c r="C955" s="2">
        <v>6958802314</v>
      </c>
      <c r="D955" s="2">
        <v>1970102819</v>
      </c>
      <c r="E955" t="s">
        <v>12520</v>
      </c>
      <c r="H955" t="str">
        <f t="shared" si="14"/>
        <v xml:space="preserve">            ('695-88-02314', '197-01-02819'),</v>
      </c>
    </row>
    <row r="956" spans="2:8" x14ac:dyDescent="0.25">
      <c r="B956" t="s">
        <v>552</v>
      </c>
      <c r="C956" s="2">
        <v>2768701761</v>
      </c>
      <c r="D956" s="2">
        <v>1971301787</v>
      </c>
      <c r="E956" t="s">
        <v>9123</v>
      </c>
      <c r="H956" t="str">
        <f t="shared" si="14"/>
        <v xml:space="preserve">            ('276-87-01761', '197-13-01787'),</v>
      </c>
    </row>
    <row r="957" spans="2:8" x14ac:dyDescent="0.25">
      <c r="B957" t="s">
        <v>3213</v>
      </c>
      <c r="C957" s="2">
        <v>1058794648</v>
      </c>
      <c r="D957" s="2">
        <v>1972601899</v>
      </c>
      <c r="E957" t="s">
        <v>1006</v>
      </c>
      <c r="H957" t="str">
        <f t="shared" si="14"/>
        <v xml:space="preserve">            ('105-87-94648', '197-26-01899'),</v>
      </c>
    </row>
    <row r="958" spans="2:8" x14ac:dyDescent="0.25">
      <c r="B958" t="s">
        <v>5724</v>
      </c>
      <c r="C958" s="2">
        <v>5258701926</v>
      </c>
      <c r="D958" s="2">
        <v>1974301090</v>
      </c>
      <c r="E958" t="s">
        <v>5823</v>
      </c>
      <c r="H958" t="str">
        <f t="shared" si="14"/>
        <v xml:space="preserve">            ('525-87-01926', '197-43-01090'),</v>
      </c>
    </row>
    <row r="959" spans="2:8" x14ac:dyDescent="0.25">
      <c r="B959" t="s">
        <v>13121</v>
      </c>
      <c r="C959" s="2">
        <v>1452301320</v>
      </c>
      <c r="D959" s="2">
        <v>1976100417</v>
      </c>
      <c r="E959" t="s">
        <v>10707</v>
      </c>
      <c r="H959" t="str">
        <f t="shared" si="14"/>
        <v xml:space="preserve">            ('145-23-01320', '197-61-00417'),</v>
      </c>
    </row>
    <row r="960" spans="2:8" x14ac:dyDescent="0.25">
      <c r="B960" t="s">
        <v>3980</v>
      </c>
      <c r="C960" s="2">
        <v>8328800860</v>
      </c>
      <c r="D960" s="2">
        <v>1976100417</v>
      </c>
      <c r="E960" t="s">
        <v>10707</v>
      </c>
      <c r="H960" t="str">
        <f t="shared" si="14"/>
        <v xml:space="preserve">            ('832-88-00860', '197-61-00417'),</v>
      </c>
    </row>
    <row r="961" spans="2:8" x14ac:dyDescent="0.25">
      <c r="B961" t="s">
        <v>9713</v>
      </c>
      <c r="C961" s="2">
        <v>4428802592</v>
      </c>
      <c r="D961" s="2">
        <v>1978602039</v>
      </c>
      <c r="E961" t="s">
        <v>5376</v>
      </c>
      <c r="H961" t="str">
        <f t="shared" si="14"/>
        <v xml:space="preserve">            ('442-88-02592', '197-86-02039'),</v>
      </c>
    </row>
    <row r="962" spans="2:8" x14ac:dyDescent="0.25">
      <c r="B962" t="s">
        <v>3106</v>
      </c>
      <c r="C962" s="2">
        <v>7368801955</v>
      </c>
      <c r="D962" s="2">
        <v>1978602039</v>
      </c>
      <c r="E962" t="s">
        <v>5376</v>
      </c>
      <c r="H962" t="str">
        <f t="shared" si="14"/>
        <v xml:space="preserve">            ('736-88-01955', '197-86-02039'),</v>
      </c>
    </row>
    <row r="963" spans="2:8" x14ac:dyDescent="0.25">
      <c r="B963" t="s">
        <v>1485</v>
      </c>
      <c r="C963" s="2">
        <v>1468101639</v>
      </c>
      <c r="D963" s="2">
        <v>1980503269</v>
      </c>
      <c r="E963" t="s">
        <v>2016</v>
      </c>
      <c r="H963" t="str">
        <f t="shared" ref="H963:H1026" si="15">"            ('"&amp;LEFT(C963,3)&amp;"-"&amp;MID(C963,4,2)&amp;"-"&amp;RIGHT(C963,5)&amp;"', '"&amp;LEFT(D963,3)&amp;"-"&amp;MID(D963,4,2)&amp;"-"&amp;RIGHT(D963,5)&amp;"'),"</f>
        <v xml:space="preserve">            ('146-81-01639', '198-05-03269'),</v>
      </c>
    </row>
    <row r="964" spans="2:8" x14ac:dyDescent="0.25">
      <c r="B964" t="s">
        <v>4555</v>
      </c>
      <c r="C964" s="2">
        <v>5968103021</v>
      </c>
      <c r="D964" s="2">
        <v>1980701907</v>
      </c>
      <c r="E964" t="s">
        <v>8353</v>
      </c>
      <c r="H964" t="str">
        <f t="shared" si="15"/>
        <v xml:space="preserve">            ('596-81-03021', '198-07-01907'),</v>
      </c>
    </row>
    <row r="965" spans="2:8" x14ac:dyDescent="0.25">
      <c r="B965" t="s">
        <v>9556</v>
      </c>
      <c r="C965" s="2">
        <v>3188100991</v>
      </c>
      <c r="D965" s="2">
        <v>1982800392</v>
      </c>
      <c r="E965" t="s">
        <v>9602</v>
      </c>
      <c r="H965" t="str">
        <f t="shared" si="15"/>
        <v xml:space="preserve">            ('318-81-00991', '198-28-00392'),</v>
      </c>
    </row>
    <row r="966" spans="2:8" x14ac:dyDescent="0.25">
      <c r="B966" t="s">
        <v>1314</v>
      </c>
      <c r="C966" s="2">
        <v>7298600629</v>
      </c>
      <c r="D966" s="2">
        <v>1984401182</v>
      </c>
      <c r="E966" t="s">
        <v>12636</v>
      </c>
      <c r="H966" t="str">
        <f t="shared" si="15"/>
        <v xml:space="preserve">            ('729-86-00629', '198-44-01182'),</v>
      </c>
    </row>
    <row r="967" spans="2:8" x14ac:dyDescent="0.25">
      <c r="B967" t="s">
        <v>3125</v>
      </c>
      <c r="C967" s="2">
        <v>7798102307</v>
      </c>
      <c r="D967" s="2">
        <v>1990203048</v>
      </c>
      <c r="E967" t="s">
        <v>7233</v>
      </c>
      <c r="H967" t="str">
        <f t="shared" si="15"/>
        <v xml:space="preserve">            ('779-81-02307', '199-02-03048'),</v>
      </c>
    </row>
    <row r="968" spans="2:8" x14ac:dyDescent="0.25">
      <c r="B968" t="s">
        <v>2850</v>
      </c>
      <c r="C968" s="2">
        <v>4098634598</v>
      </c>
      <c r="D968" s="2">
        <v>1990502749</v>
      </c>
      <c r="E968" t="s">
        <v>216</v>
      </c>
      <c r="H968" t="str">
        <f t="shared" si="15"/>
        <v xml:space="preserve">            ('409-86-34598', '199-05-02749'),</v>
      </c>
    </row>
    <row r="969" spans="2:8" x14ac:dyDescent="0.25">
      <c r="B969" t="s">
        <v>2485</v>
      </c>
      <c r="C969" s="2">
        <v>7418101074</v>
      </c>
      <c r="D969" s="2">
        <v>1990902693</v>
      </c>
      <c r="E969" t="s">
        <v>8058</v>
      </c>
      <c r="H969" t="str">
        <f t="shared" si="15"/>
        <v xml:space="preserve">            ('741-81-01074', '199-09-02693'),</v>
      </c>
    </row>
    <row r="970" spans="2:8" x14ac:dyDescent="0.25">
      <c r="B970" t="s">
        <v>3148</v>
      </c>
      <c r="C970" s="2">
        <v>6308701515</v>
      </c>
      <c r="D970" s="2">
        <v>1992301900</v>
      </c>
      <c r="E970" t="s">
        <v>8783</v>
      </c>
      <c r="H970" t="str">
        <f t="shared" si="15"/>
        <v xml:space="preserve">            ('630-87-01515', '199-23-01900'),</v>
      </c>
    </row>
    <row r="971" spans="2:8" x14ac:dyDescent="0.25">
      <c r="B971" t="s">
        <v>5528</v>
      </c>
      <c r="C971" s="2">
        <v>2258127631</v>
      </c>
      <c r="D971" s="2">
        <v>1993101244</v>
      </c>
      <c r="E971" t="s">
        <v>10877</v>
      </c>
      <c r="H971" t="str">
        <f t="shared" si="15"/>
        <v xml:space="preserve">            ('225-81-27631', '199-31-01244'),</v>
      </c>
    </row>
    <row r="972" spans="2:8" x14ac:dyDescent="0.25">
      <c r="B972" t="s">
        <v>3366</v>
      </c>
      <c r="C972" s="2">
        <v>3598600487</v>
      </c>
      <c r="D972" s="2">
        <v>2011433232</v>
      </c>
      <c r="E972" t="s">
        <v>9998</v>
      </c>
      <c r="H972" t="str">
        <f t="shared" si="15"/>
        <v xml:space="preserve">            ('359-86-00487', '201-14-33232'),</v>
      </c>
    </row>
    <row r="973" spans="2:8" x14ac:dyDescent="0.25">
      <c r="B973" t="s">
        <v>1365</v>
      </c>
      <c r="C973" s="2">
        <v>5218700605</v>
      </c>
      <c r="D973" s="2">
        <v>2011872418</v>
      </c>
      <c r="E973" t="s">
        <v>14038</v>
      </c>
      <c r="H973" t="str">
        <f t="shared" si="15"/>
        <v xml:space="preserve">            ('521-87-00605', '201-18-72418'),</v>
      </c>
    </row>
    <row r="974" spans="2:8" x14ac:dyDescent="0.25">
      <c r="B974" t="s">
        <v>4638</v>
      </c>
      <c r="C974" s="2">
        <v>2268601153</v>
      </c>
      <c r="D974" s="2">
        <v>2012369047</v>
      </c>
      <c r="E974" t="s">
        <v>8905</v>
      </c>
      <c r="H974" t="str">
        <f t="shared" si="15"/>
        <v xml:space="preserve">            ('226-86-01153', '201-23-69047'),</v>
      </c>
    </row>
    <row r="975" spans="2:8" x14ac:dyDescent="0.25">
      <c r="B975" t="s">
        <v>3585</v>
      </c>
      <c r="C975" s="2">
        <v>7098102424</v>
      </c>
      <c r="D975" s="2">
        <v>2012410223</v>
      </c>
      <c r="E975" t="s">
        <v>3674</v>
      </c>
      <c r="H975" t="str">
        <f t="shared" si="15"/>
        <v xml:space="preserve">            ('709-81-02424', '201-24-10223'),</v>
      </c>
    </row>
    <row r="976" spans="2:8" x14ac:dyDescent="0.25">
      <c r="B976" t="s">
        <v>465</v>
      </c>
      <c r="C976" s="2">
        <v>2158755433</v>
      </c>
      <c r="D976" s="2">
        <v>2012603139</v>
      </c>
      <c r="E976" t="s">
        <v>5930</v>
      </c>
      <c r="H976" t="str">
        <f t="shared" si="15"/>
        <v xml:space="preserve">            ('215-87-55433', '201-26-03139'),</v>
      </c>
    </row>
    <row r="977" spans="2:8" x14ac:dyDescent="0.25">
      <c r="B977" t="s">
        <v>4257</v>
      </c>
      <c r="C977" s="2">
        <v>3418802998</v>
      </c>
      <c r="D977" s="2">
        <v>2020407363</v>
      </c>
      <c r="E977" t="s">
        <v>11924</v>
      </c>
      <c r="H977" t="str">
        <f t="shared" si="15"/>
        <v xml:space="preserve">            ('341-88-02998', '202-04-07363'),</v>
      </c>
    </row>
    <row r="978" spans="2:8" x14ac:dyDescent="0.25">
      <c r="B978" t="s">
        <v>2485</v>
      </c>
      <c r="C978" s="2">
        <v>7418101074</v>
      </c>
      <c r="D978" s="2">
        <v>2020407835</v>
      </c>
      <c r="E978" t="s">
        <v>7846</v>
      </c>
      <c r="H978" t="str">
        <f t="shared" si="15"/>
        <v xml:space="preserve">            ('741-81-01074', '202-04-07835'),</v>
      </c>
    </row>
    <row r="979" spans="2:8" x14ac:dyDescent="0.25">
      <c r="B979" t="s">
        <v>6230</v>
      </c>
      <c r="C979" s="2">
        <v>3678801711</v>
      </c>
      <c r="D979" s="2">
        <v>2020914627</v>
      </c>
      <c r="E979" t="s">
        <v>703</v>
      </c>
      <c r="H979" t="str">
        <f t="shared" si="15"/>
        <v xml:space="preserve">            ('367-88-01711', '202-09-14627'),</v>
      </c>
    </row>
    <row r="980" spans="2:8" x14ac:dyDescent="0.25">
      <c r="B980" t="s">
        <v>552</v>
      </c>
      <c r="C980" s="2">
        <v>2768701761</v>
      </c>
      <c r="D980" s="2">
        <v>2021008704</v>
      </c>
      <c r="E980" t="s">
        <v>9405</v>
      </c>
      <c r="H980" t="str">
        <f t="shared" si="15"/>
        <v xml:space="preserve">            ('276-87-01761', '202-10-08704'),</v>
      </c>
    </row>
    <row r="981" spans="2:8" x14ac:dyDescent="0.25">
      <c r="B981" t="s">
        <v>3427</v>
      </c>
      <c r="C981" s="2">
        <v>4538602787</v>
      </c>
      <c r="D981" s="2">
        <v>2021213574</v>
      </c>
      <c r="E981" t="s">
        <v>12723</v>
      </c>
      <c r="H981" t="str">
        <f t="shared" si="15"/>
        <v xml:space="preserve">            ('453-86-02787', '202-12-13574'),</v>
      </c>
    </row>
    <row r="982" spans="2:8" x14ac:dyDescent="0.25">
      <c r="B982" t="s">
        <v>9556</v>
      </c>
      <c r="C982" s="2">
        <v>3188100991</v>
      </c>
      <c r="D982" s="2">
        <v>2021273534</v>
      </c>
      <c r="E982" t="s">
        <v>9605</v>
      </c>
      <c r="H982" t="str">
        <f t="shared" si="15"/>
        <v xml:space="preserve">            ('318-81-00991', '202-12-73534'),</v>
      </c>
    </row>
    <row r="983" spans="2:8" x14ac:dyDescent="0.25">
      <c r="B983" t="s">
        <v>12918</v>
      </c>
      <c r="C983" s="2">
        <v>6958802314</v>
      </c>
      <c r="D983" s="2">
        <v>2021274004</v>
      </c>
      <c r="E983" t="s">
        <v>2896</v>
      </c>
      <c r="H983" t="str">
        <f t="shared" si="15"/>
        <v xml:space="preserve">            ('695-88-02314', '202-12-74004'),</v>
      </c>
    </row>
    <row r="984" spans="2:8" x14ac:dyDescent="0.25">
      <c r="B984" t="s">
        <v>2485</v>
      </c>
      <c r="C984" s="2">
        <v>7418101074</v>
      </c>
      <c r="D984" s="2">
        <v>2021511413</v>
      </c>
      <c r="E984" t="s">
        <v>7697</v>
      </c>
      <c r="H984" t="str">
        <f t="shared" si="15"/>
        <v xml:space="preserve">            ('741-81-01074', '202-15-11413'),</v>
      </c>
    </row>
    <row r="985" spans="2:8" x14ac:dyDescent="0.25">
      <c r="B985" t="s">
        <v>5724</v>
      </c>
      <c r="C985" s="2">
        <v>5258701926</v>
      </c>
      <c r="D985" s="2">
        <v>2023219843</v>
      </c>
      <c r="E985" t="s">
        <v>5829</v>
      </c>
      <c r="H985" t="str">
        <f t="shared" si="15"/>
        <v xml:space="preserve">            ('525-87-01926', '202-32-19843'),</v>
      </c>
    </row>
    <row r="986" spans="2:8" x14ac:dyDescent="0.25">
      <c r="B986" t="s">
        <v>6230</v>
      </c>
      <c r="C986" s="2">
        <v>3678801711</v>
      </c>
      <c r="D986" s="2">
        <v>2024700538</v>
      </c>
      <c r="E986" t="s">
        <v>6708</v>
      </c>
      <c r="H986" t="str">
        <f t="shared" si="15"/>
        <v xml:space="preserve">            ('367-88-01711', '202-47-00538'),</v>
      </c>
    </row>
    <row r="987" spans="2:8" x14ac:dyDescent="0.25">
      <c r="B987" t="s">
        <v>1293</v>
      </c>
      <c r="C987" s="2">
        <v>1398147165</v>
      </c>
      <c r="D987" s="2">
        <v>2025500590</v>
      </c>
      <c r="E987" t="s">
        <v>1314</v>
      </c>
      <c r="H987" t="str">
        <f t="shared" si="15"/>
        <v xml:space="preserve">            ('139-81-47165', '202-55-00590'),</v>
      </c>
    </row>
    <row r="988" spans="2:8" x14ac:dyDescent="0.25">
      <c r="B988" t="s">
        <v>2914</v>
      </c>
      <c r="C988" s="2">
        <v>8808701463</v>
      </c>
      <c r="D988" s="2">
        <v>2028803450</v>
      </c>
      <c r="E988" t="s">
        <v>3131</v>
      </c>
      <c r="H988" t="str">
        <f t="shared" si="15"/>
        <v xml:space="preserve">            ('880-87-01463', '202-88-03450'),</v>
      </c>
    </row>
    <row r="989" spans="2:8" x14ac:dyDescent="0.25">
      <c r="B989" t="s">
        <v>4673</v>
      </c>
      <c r="C989" s="2">
        <v>8738103331</v>
      </c>
      <c r="D989" s="2">
        <v>2030967336</v>
      </c>
      <c r="E989" t="s">
        <v>13215</v>
      </c>
      <c r="H989" t="str">
        <f t="shared" si="15"/>
        <v xml:space="preserve">            ('873-81-03331', '203-09-67336'),</v>
      </c>
    </row>
    <row r="990" spans="2:8" x14ac:dyDescent="0.25">
      <c r="B990" t="s">
        <v>6230</v>
      </c>
      <c r="C990" s="2">
        <v>3678801711</v>
      </c>
      <c r="D990" s="2">
        <v>2031005224</v>
      </c>
      <c r="E990" t="s">
        <v>6673</v>
      </c>
      <c r="H990" t="str">
        <f t="shared" si="15"/>
        <v xml:space="preserve">            ('367-88-01711', '203-10-05224'),</v>
      </c>
    </row>
    <row r="991" spans="2:8" x14ac:dyDescent="0.25">
      <c r="B991" t="s">
        <v>2485</v>
      </c>
      <c r="C991" s="2">
        <v>7418101074</v>
      </c>
      <c r="D991" s="2">
        <v>2031005224</v>
      </c>
      <c r="E991" t="s">
        <v>6673</v>
      </c>
      <c r="H991" t="str">
        <f t="shared" si="15"/>
        <v xml:space="preserve">            ('741-81-01074', '203-10-05224'),</v>
      </c>
    </row>
    <row r="992" spans="2:8" x14ac:dyDescent="0.25">
      <c r="B992" t="s">
        <v>5724</v>
      </c>
      <c r="C992" s="2">
        <v>5258701926</v>
      </c>
      <c r="D992" s="2">
        <v>2031062453</v>
      </c>
      <c r="E992" t="s">
        <v>572</v>
      </c>
      <c r="H992" t="str">
        <f t="shared" si="15"/>
        <v xml:space="preserve">            ('525-87-01926', '203-10-62453'),</v>
      </c>
    </row>
    <row r="993" spans="2:8" x14ac:dyDescent="0.25">
      <c r="B993" t="s">
        <v>2033</v>
      </c>
      <c r="C993" s="2">
        <v>2068801639</v>
      </c>
      <c r="D993" s="2">
        <v>2031097888</v>
      </c>
      <c r="E993" t="s">
        <v>10188</v>
      </c>
      <c r="H993" t="str">
        <f t="shared" si="15"/>
        <v xml:space="preserve">            ('206-88-01639', '203-10-97888'),</v>
      </c>
    </row>
    <row r="994" spans="2:8" x14ac:dyDescent="0.25">
      <c r="B994" t="s">
        <v>9713</v>
      </c>
      <c r="C994" s="2">
        <v>4428802592</v>
      </c>
      <c r="D994" s="2">
        <v>2031097888</v>
      </c>
      <c r="E994" t="s">
        <v>10188</v>
      </c>
      <c r="H994" t="str">
        <f t="shared" si="15"/>
        <v xml:space="preserve">            ('442-88-02592', '203-10-97888'),</v>
      </c>
    </row>
    <row r="995" spans="2:8" x14ac:dyDescent="0.25">
      <c r="B995" t="s">
        <v>6230</v>
      </c>
      <c r="C995" s="2">
        <v>3678801711</v>
      </c>
      <c r="D995" s="2">
        <v>2031316644</v>
      </c>
      <c r="E995" t="s">
        <v>6882</v>
      </c>
      <c r="H995" t="str">
        <f t="shared" si="15"/>
        <v xml:space="preserve">            ('367-88-01711', '203-13-16644'),</v>
      </c>
    </row>
    <row r="996" spans="2:8" x14ac:dyDescent="0.25">
      <c r="B996" t="s">
        <v>9660</v>
      </c>
      <c r="C996" s="2">
        <v>3058612972</v>
      </c>
      <c r="D996" s="2">
        <v>2031493366</v>
      </c>
      <c r="E996" t="s">
        <v>4621</v>
      </c>
      <c r="H996" t="str">
        <f t="shared" si="15"/>
        <v xml:space="preserve">            ('305-86-12972', '203-14-93366'),</v>
      </c>
    </row>
    <row r="997" spans="2:8" x14ac:dyDescent="0.25">
      <c r="B997" t="s">
        <v>9713</v>
      </c>
      <c r="C997" s="2">
        <v>4428802592</v>
      </c>
      <c r="D997" s="2">
        <v>2031493366</v>
      </c>
      <c r="E997" t="s">
        <v>4621</v>
      </c>
      <c r="H997" t="str">
        <f t="shared" si="15"/>
        <v xml:space="preserve">            ('442-88-02592', '203-14-93366'),</v>
      </c>
    </row>
    <row r="998" spans="2:8" x14ac:dyDescent="0.25">
      <c r="B998" t="s">
        <v>3418</v>
      </c>
      <c r="C998" s="2">
        <v>7248603198</v>
      </c>
      <c r="D998" s="2">
        <v>2031493366</v>
      </c>
      <c r="E998" t="s">
        <v>4621</v>
      </c>
      <c r="H998" t="str">
        <f t="shared" si="15"/>
        <v xml:space="preserve">            ('724-86-03198', '203-14-93366'),</v>
      </c>
    </row>
    <row r="999" spans="2:8" x14ac:dyDescent="0.25">
      <c r="B999" t="s">
        <v>1146</v>
      </c>
      <c r="C999" s="2">
        <v>6838602578</v>
      </c>
      <c r="D999" s="2">
        <v>2031516648</v>
      </c>
      <c r="E999" t="s">
        <v>1229</v>
      </c>
      <c r="H999" t="str">
        <f t="shared" si="15"/>
        <v xml:space="preserve">            ('683-86-02578', '203-15-16648'),</v>
      </c>
    </row>
    <row r="1000" spans="2:8" x14ac:dyDescent="0.25">
      <c r="B1000" t="s">
        <v>3585</v>
      </c>
      <c r="C1000" s="2">
        <v>7098102424</v>
      </c>
      <c r="D1000" s="2">
        <v>2031665340</v>
      </c>
      <c r="E1000" t="s">
        <v>3618</v>
      </c>
      <c r="H1000" t="str">
        <f t="shared" si="15"/>
        <v xml:space="preserve">            ('709-81-02424', '203-16-65340'),</v>
      </c>
    </row>
    <row r="1001" spans="2:8" x14ac:dyDescent="0.25">
      <c r="B1001" t="s">
        <v>4732</v>
      </c>
      <c r="C1001" s="2">
        <v>8978801022</v>
      </c>
      <c r="D1001" s="2">
        <v>2032003206</v>
      </c>
      <c r="E1001" t="s">
        <v>6486</v>
      </c>
      <c r="H1001" t="str">
        <f t="shared" si="15"/>
        <v xml:space="preserve">            ('897-88-01022', '203-20-03206'),</v>
      </c>
    </row>
    <row r="1002" spans="2:8" x14ac:dyDescent="0.25">
      <c r="B1002" t="s">
        <v>2485</v>
      </c>
      <c r="C1002" s="2">
        <v>7418101074</v>
      </c>
      <c r="D1002" s="2">
        <v>2032093858</v>
      </c>
      <c r="E1002" t="s">
        <v>8119</v>
      </c>
      <c r="H1002" t="str">
        <f t="shared" si="15"/>
        <v xml:space="preserve">            ('741-81-01074', '203-20-93858'),</v>
      </c>
    </row>
    <row r="1003" spans="2:8" x14ac:dyDescent="0.25">
      <c r="B1003" t="s">
        <v>1485</v>
      </c>
      <c r="C1003" s="2">
        <v>1468101639</v>
      </c>
      <c r="D1003" s="2">
        <v>2032265394</v>
      </c>
      <c r="E1003" t="s">
        <v>1822</v>
      </c>
      <c r="H1003" t="str">
        <f t="shared" si="15"/>
        <v xml:space="preserve">            ('146-81-01639', '203-22-65394'),</v>
      </c>
    </row>
    <row r="1004" spans="2:8" x14ac:dyDescent="0.25">
      <c r="B1004" t="s">
        <v>3427</v>
      </c>
      <c r="C1004" s="2">
        <v>4538602787</v>
      </c>
      <c r="D1004" s="2">
        <v>2032278550</v>
      </c>
      <c r="E1004" t="s">
        <v>5543</v>
      </c>
      <c r="H1004" t="str">
        <f t="shared" si="15"/>
        <v xml:space="preserve">            ('453-86-02787', '203-22-78550'),</v>
      </c>
    </row>
    <row r="1005" spans="2:8" x14ac:dyDescent="0.25">
      <c r="B1005" t="s">
        <v>6092</v>
      </c>
      <c r="C1005" s="2">
        <v>6938100140</v>
      </c>
      <c r="D1005" s="2">
        <v>2032278550</v>
      </c>
      <c r="E1005" t="s">
        <v>5543</v>
      </c>
      <c r="H1005" t="str">
        <f t="shared" si="15"/>
        <v xml:space="preserve">            ('693-81-00140', '203-22-78550'),</v>
      </c>
    </row>
    <row r="1006" spans="2:8" x14ac:dyDescent="0.25">
      <c r="B1006" t="s">
        <v>3273</v>
      </c>
      <c r="C1006" s="2">
        <v>1738803128</v>
      </c>
      <c r="D1006" s="2">
        <v>2032354384</v>
      </c>
      <c r="E1006" t="s">
        <v>5916</v>
      </c>
      <c r="H1006" t="str">
        <f t="shared" si="15"/>
        <v xml:space="preserve">            ('173-88-03128', '203-23-54384'),</v>
      </c>
    </row>
    <row r="1007" spans="2:8" x14ac:dyDescent="0.25">
      <c r="B1007" t="s">
        <v>2485</v>
      </c>
      <c r="C1007" s="2">
        <v>7418101074</v>
      </c>
      <c r="D1007" s="2">
        <v>2033066189</v>
      </c>
      <c r="E1007" t="s">
        <v>8094</v>
      </c>
      <c r="H1007" t="str">
        <f t="shared" si="15"/>
        <v xml:space="preserve">            ('741-81-01074', '203-30-66189'),</v>
      </c>
    </row>
    <row r="1008" spans="2:8" x14ac:dyDescent="0.25">
      <c r="B1008" t="s">
        <v>5396</v>
      </c>
      <c r="C1008" s="2">
        <v>5638701461</v>
      </c>
      <c r="D1008" s="2">
        <v>2033255202</v>
      </c>
      <c r="E1008" t="s">
        <v>5430</v>
      </c>
      <c r="H1008" t="str">
        <f t="shared" si="15"/>
        <v xml:space="preserve">            ('563-87-01461', '203-32-55202'),</v>
      </c>
    </row>
    <row r="1009" spans="2:8" x14ac:dyDescent="0.25">
      <c r="B1009" t="s">
        <v>6230</v>
      </c>
      <c r="C1009" s="2">
        <v>3678801711</v>
      </c>
      <c r="D1009" s="2">
        <v>2033804743</v>
      </c>
      <c r="E1009" t="s">
        <v>6895</v>
      </c>
      <c r="H1009" t="str">
        <f t="shared" si="15"/>
        <v xml:space="preserve">            ('367-88-01711', '203-38-04743'),</v>
      </c>
    </row>
    <row r="1010" spans="2:8" x14ac:dyDescent="0.25">
      <c r="B1010" t="s">
        <v>3585</v>
      </c>
      <c r="C1010" s="2">
        <v>7098102424</v>
      </c>
      <c r="D1010" s="2">
        <v>2034068847</v>
      </c>
      <c r="E1010" t="s">
        <v>3734</v>
      </c>
      <c r="H1010" t="str">
        <f t="shared" si="15"/>
        <v xml:space="preserve">            ('709-81-02424', '203-40-68847'),</v>
      </c>
    </row>
    <row r="1011" spans="2:8" x14ac:dyDescent="0.25">
      <c r="B1011" t="s">
        <v>3125</v>
      </c>
      <c r="C1011" s="2">
        <v>7798102307</v>
      </c>
      <c r="D1011" s="2">
        <v>2036362328</v>
      </c>
      <c r="E1011" t="s">
        <v>7207</v>
      </c>
      <c r="H1011" t="str">
        <f t="shared" si="15"/>
        <v xml:space="preserve">            ('779-81-02307', '203-63-62328'),</v>
      </c>
    </row>
    <row r="1012" spans="2:8" x14ac:dyDescent="0.25">
      <c r="B1012" t="s">
        <v>3980</v>
      </c>
      <c r="C1012" s="2">
        <v>8328800860</v>
      </c>
      <c r="D1012" s="2">
        <v>2037127516</v>
      </c>
      <c r="E1012" t="s">
        <v>11037</v>
      </c>
      <c r="H1012" t="str">
        <f t="shared" si="15"/>
        <v xml:space="preserve">            ('832-88-00860', '203-71-27516'),</v>
      </c>
    </row>
    <row r="1013" spans="2:8" x14ac:dyDescent="0.25">
      <c r="B1013" t="s">
        <v>5724</v>
      </c>
      <c r="C1013" s="2">
        <v>5258701926</v>
      </c>
      <c r="D1013" s="2">
        <v>2037137066</v>
      </c>
      <c r="E1013" t="s">
        <v>5792</v>
      </c>
      <c r="H1013" t="str">
        <f t="shared" si="15"/>
        <v xml:space="preserve">            ('525-87-01926', '203-71-37066'),</v>
      </c>
    </row>
    <row r="1014" spans="2:8" x14ac:dyDescent="0.25">
      <c r="B1014" t="s">
        <v>1485</v>
      </c>
      <c r="C1014" s="2">
        <v>1468101639</v>
      </c>
      <c r="D1014" s="2">
        <v>2037576238</v>
      </c>
      <c r="E1014" t="s">
        <v>1556</v>
      </c>
      <c r="H1014" t="str">
        <f t="shared" si="15"/>
        <v xml:space="preserve">            ('146-81-01639', '203-75-76238'),</v>
      </c>
    </row>
    <row r="1015" spans="2:8" x14ac:dyDescent="0.25">
      <c r="B1015" t="s">
        <v>3980</v>
      </c>
      <c r="C1015" s="2">
        <v>8328800860</v>
      </c>
      <c r="D1015" s="2">
        <v>2038166764</v>
      </c>
      <c r="E1015" t="s">
        <v>11212</v>
      </c>
      <c r="H1015" t="str">
        <f t="shared" si="15"/>
        <v xml:space="preserve">            ('832-88-00860', '203-81-66764'),</v>
      </c>
    </row>
    <row r="1016" spans="2:8" x14ac:dyDescent="0.25">
      <c r="B1016" t="s">
        <v>3353</v>
      </c>
      <c r="C1016" s="2">
        <v>1228113217</v>
      </c>
      <c r="D1016" s="2">
        <v>2038600525</v>
      </c>
      <c r="E1016" t="s">
        <v>94</v>
      </c>
      <c r="H1016" t="str">
        <f t="shared" si="15"/>
        <v xml:space="preserve">            ('122-81-13217', '203-86-00525'),</v>
      </c>
    </row>
    <row r="1017" spans="2:8" x14ac:dyDescent="0.25">
      <c r="B1017" t="s">
        <v>3142</v>
      </c>
      <c r="C1017" s="2">
        <v>1138690947</v>
      </c>
      <c r="D1017" s="2">
        <v>2040608339</v>
      </c>
      <c r="E1017" t="s">
        <v>8449</v>
      </c>
      <c r="H1017" t="str">
        <f t="shared" si="15"/>
        <v xml:space="preserve">            ('113-86-90947', '204-06-08339'),</v>
      </c>
    </row>
    <row r="1018" spans="2:8" x14ac:dyDescent="0.25">
      <c r="B1018" t="s">
        <v>3447</v>
      </c>
      <c r="C1018" s="2">
        <v>3718601564</v>
      </c>
      <c r="D1018" s="2">
        <v>2042855149</v>
      </c>
      <c r="E1018" t="s">
        <v>5132</v>
      </c>
      <c r="H1018" t="str">
        <f t="shared" si="15"/>
        <v xml:space="preserve">            ('371-86-01564', '204-28-55149'),</v>
      </c>
    </row>
    <row r="1019" spans="2:8" x14ac:dyDescent="0.25">
      <c r="B1019" t="s">
        <v>6230</v>
      </c>
      <c r="C1019" s="2">
        <v>3678801711</v>
      </c>
      <c r="D1019" s="2">
        <v>2043018166</v>
      </c>
      <c r="E1019" t="s">
        <v>477</v>
      </c>
      <c r="H1019" t="str">
        <f t="shared" si="15"/>
        <v xml:space="preserve">            ('367-88-01711', '204-30-18166'),</v>
      </c>
    </row>
    <row r="1020" spans="2:8" x14ac:dyDescent="0.25">
      <c r="B1020" t="s">
        <v>552</v>
      </c>
      <c r="C1020" s="2">
        <v>2768701761</v>
      </c>
      <c r="D1020" s="2">
        <v>2043319055</v>
      </c>
      <c r="E1020" t="s">
        <v>9162</v>
      </c>
      <c r="H1020" t="str">
        <f t="shared" si="15"/>
        <v xml:space="preserve">            ('276-87-01761', '204-33-19055'),</v>
      </c>
    </row>
    <row r="1021" spans="2:8" x14ac:dyDescent="0.25">
      <c r="B1021" t="s">
        <v>2485</v>
      </c>
      <c r="C1021" s="2">
        <v>7418101074</v>
      </c>
      <c r="D1021" s="2">
        <v>2043406009</v>
      </c>
      <c r="E1021" t="s">
        <v>11166</v>
      </c>
      <c r="H1021" t="str">
        <f t="shared" si="15"/>
        <v xml:space="preserve">            ('741-81-01074', '204-34-06009'),</v>
      </c>
    </row>
    <row r="1022" spans="2:8" x14ac:dyDescent="0.25">
      <c r="B1022" t="s">
        <v>3980</v>
      </c>
      <c r="C1022" s="2">
        <v>8328800860</v>
      </c>
      <c r="D1022" s="2">
        <v>2043406009</v>
      </c>
      <c r="E1022" t="s">
        <v>11166</v>
      </c>
      <c r="H1022" t="str">
        <f t="shared" si="15"/>
        <v xml:space="preserve">            ('832-88-00860', '204-34-06009'),</v>
      </c>
    </row>
    <row r="1023" spans="2:8" x14ac:dyDescent="0.25">
      <c r="B1023" t="s">
        <v>3585</v>
      </c>
      <c r="C1023" s="2">
        <v>7098102424</v>
      </c>
      <c r="D1023" s="2">
        <v>2045800807</v>
      </c>
      <c r="E1023" t="s">
        <v>2383</v>
      </c>
      <c r="H1023" t="str">
        <f t="shared" si="15"/>
        <v xml:space="preserve">            ('709-81-02424', '204-58-00807'),</v>
      </c>
    </row>
    <row r="1024" spans="2:8" x14ac:dyDescent="0.25">
      <c r="B1024" t="s">
        <v>1428</v>
      </c>
      <c r="C1024" s="2">
        <v>5288703559</v>
      </c>
      <c r="D1024" s="2">
        <v>2048168668</v>
      </c>
      <c r="E1024" t="s">
        <v>8969</v>
      </c>
      <c r="H1024" t="str">
        <f t="shared" si="15"/>
        <v xml:space="preserve">            ('528-87-03559', '204-81-68668'),</v>
      </c>
    </row>
    <row r="1025" spans="2:8" x14ac:dyDescent="0.25">
      <c r="B1025" t="s">
        <v>3541</v>
      </c>
      <c r="C1025" s="2">
        <v>1388187015</v>
      </c>
      <c r="D1025" s="2">
        <v>2048624200</v>
      </c>
      <c r="E1025" t="s">
        <v>5368</v>
      </c>
      <c r="H1025" t="str">
        <f t="shared" si="15"/>
        <v xml:space="preserve">            ('138-81-87015', '204-86-24200'),</v>
      </c>
    </row>
    <row r="1026" spans="2:8" x14ac:dyDescent="0.25">
      <c r="B1026" t="s">
        <v>3579</v>
      </c>
      <c r="C1026" s="2">
        <v>2318802406</v>
      </c>
      <c r="D1026" s="2">
        <v>2048624200</v>
      </c>
      <c r="E1026" t="s">
        <v>5368</v>
      </c>
      <c r="H1026" t="str">
        <f t="shared" si="15"/>
        <v xml:space="preserve">            ('231-88-02406', '204-86-24200'),</v>
      </c>
    </row>
    <row r="1027" spans="2:8" x14ac:dyDescent="0.25">
      <c r="B1027" t="s">
        <v>3106</v>
      </c>
      <c r="C1027" s="2">
        <v>7368801955</v>
      </c>
      <c r="D1027" s="2">
        <v>2048624200</v>
      </c>
      <c r="E1027" t="s">
        <v>5368</v>
      </c>
      <c r="H1027" t="str">
        <f t="shared" ref="H1027:H1090" si="16">"            ('"&amp;LEFT(C1027,3)&amp;"-"&amp;MID(C1027,4,2)&amp;"-"&amp;RIGHT(C1027,5)&amp;"', '"&amp;LEFT(D1027,3)&amp;"-"&amp;MID(D1027,4,2)&amp;"-"&amp;RIGHT(D1027,5)&amp;"'),"</f>
        <v xml:space="preserve">            ('736-88-01955', '204-86-24200'),</v>
      </c>
    </row>
    <row r="1028" spans="2:8" x14ac:dyDescent="0.25">
      <c r="B1028" t="s">
        <v>4257</v>
      </c>
      <c r="C1028" s="2">
        <v>3418802998</v>
      </c>
      <c r="D1028" s="2">
        <v>2048649142</v>
      </c>
      <c r="E1028" t="s">
        <v>4557</v>
      </c>
      <c r="H1028" t="str">
        <f t="shared" si="16"/>
        <v xml:space="preserve">            ('341-88-02998', '204-86-49142'),</v>
      </c>
    </row>
    <row r="1029" spans="2:8" x14ac:dyDescent="0.25">
      <c r="B1029" t="s">
        <v>3427</v>
      </c>
      <c r="C1029" s="2">
        <v>4538602787</v>
      </c>
      <c r="D1029" s="2">
        <v>2050386375</v>
      </c>
      <c r="E1029" t="s">
        <v>1801</v>
      </c>
      <c r="H1029" t="str">
        <f t="shared" si="16"/>
        <v xml:space="preserve">            ('453-86-02787', '205-03-86375'),</v>
      </c>
    </row>
    <row r="1030" spans="2:8" x14ac:dyDescent="0.25">
      <c r="B1030" t="s">
        <v>3213</v>
      </c>
      <c r="C1030" s="2">
        <v>1058794648</v>
      </c>
      <c r="D1030" s="2">
        <v>2050567504</v>
      </c>
      <c r="E1030" t="s">
        <v>5037</v>
      </c>
      <c r="H1030" t="str">
        <f t="shared" si="16"/>
        <v xml:space="preserve">            ('105-87-94648', '205-05-67504'),</v>
      </c>
    </row>
    <row r="1031" spans="2:8" x14ac:dyDescent="0.25">
      <c r="B1031" t="s">
        <v>3585</v>
      </c>
      <c r="C1031" s="2">
        <v>7098102424</v>
      </c>
      <c r="D1031" s="2">
        <v>2051010742</v>
      </c>
      <c r="E1031" t="s">
        <v>11777</v>
      </c>
      <c r="H1031" t="str">
        <f t="shared" si="16"/>
        <v xml:space="preserve">            ('709-81-02424', '205-10-10742'),</v>
      </c>
    </row>
    <row r="1032" spans="2:8" x14ac:dyDescent="0.25">
      <c r="B1032" t="s">
        <v>465</v>
      </c>
      <c r="C1032" s="2">
        <v>2158755433</v>
      </c>
      <c r="D1032" s="2">
        <v>2051283725</v>
      </c>
      <c r="E1032" t="s">
        <v>5955</v>
      </c>
      <c r="H1032" t="str">
        <f t="shared" si="16"/>
        <v xml:space="preserve">            ('215-87-55433', '205-12-83725'),</v>
      </c>
    </row>
    <row r="1033" spans="2:8" x14ac:dyDescent="0.25">
      <c r="B1033" t="s">
        <v>3424</v>
      </c>
      <c r="C1033" s="2">
        <v>5118801303</v>
      </c>
      <c r="D1033" s="2">
        <v>2051345067</v>
      </c>
      <c r="E1033" t="s">
        <v>10241</v>
      </c>
      <c r="H1033" t="str">
        <f t="shared" si="16"/>
        <v xml:space="preserve">            ('511-88-01303', '205-13-45067'),</v>
      </c>
    </row>
    <row r="1034" spans="2:8" x14ac:dyDescent="0.25">
      <c r="B1034" t="s">
        <v>1314</v>
      </c>
      <c r="C1034" s="2">
        <v>7298600629</v>
      </c>
      <c r="D1034" s="2">
        <v>2051769863</v>
      </c>
      <c r="E1034" t="s">
        <v>2520</v>
      </c>
      <c r="H1034" t="str">
        <f t="shared" si="16"/>
        <v xml:space="preserve">            ('729-86-00629', '205-17-69863'),</v>
      </c>
    </row>
    <row r="1035" spans="2:8" x14ac:dyDescent="0.25">
      <c r="B1035" t="s">
        <v>1314</v>
      </c>
      <c r="C1035" s="2">
        <v>7298600629</v>
      </c>
      <c r="D1035" s="2">
        <v>2052620805</v>
      </c>
      <c r="E1035" t="s">
        <v>2359</v>
      </c>
      <c r="H1035" t="str">
        <f t="shared" si="16"/>
        <v xml:space="preserve">            ('729-86-00629', '205-26-20805'),</v>
      </c>
    </row>
    <row r="1036" spans="2:8" x14ac:dyDescent="0.25">
      <c r="B1036" t="s">
        <v>1485</v>
      </c>
      <c r="C1036" s="2">
        <v>1468101639</v>
      </c>
      <c r="D1036" s="2">
        <v>2053300938</v>
      </c>
      <c r="E1036" t="s">
        <v>1957</v>
      </c>
      <c r="H1036" t="str">
        <f t="shared" si="16"/>
        <v xml:space="preserve">            ('146-81-01639', '205-33-00938'),</v>
      </c>
    </row>
    <row r="1037" spans="2:8" x14ac:dyDescent="0.25">
      <c r="B1037" t="s">
        <v>13909</v>
      </c>
      <c r="C1037" s="2">
        <v>6848103328</v>
      </c>
      <c r="D1037" s="2">
        <v>2053545021</v>
      </c>
      <c r="E1037" t="s">
        <v>13995</v>
      </c>
      <c r="H1037" t="str">
        <f t="shared" si="16"/>
        <v xml:space="preserve">            ('684-81-03328', '205-35-45021'),</v>
      </c>
    </row>
    <row r="1038" spans="2:8" x14ac:dyDescent="0.25">
      <c r="B1038" t="s">
        <v>2485</v>
      </c>
      <c r="C1038" s="2">
        <v>7418101074</v>
      </c>
      <c r="D1038" s="2">
        <v>2055525061</v>
      </c>
      <c r="E1038" t="s">
        <v>874</v>
      </c>
      <c r="H1038" t="str">
        <f t="shared" si="16"/>
        <v xml:space="preserve">            ('741-81-01074', '205-55-25061'),</v>
      </c>
    </row>
    <row r="1039" spans="2:8" x14ac:dyDescent="0.25">
      <c r="B1039" t="s">
        <v>4257</v>
      </c>
      <c r="C1039" s="2">
        <v>3418802998</v>
      </c>
      <c r="D1039" s="2">
        <v>2058142939</v>
      </c>
      <c r="E1039" t="s">
        <v>11911</v>
      </c>
      <c r="H1039" t="str">
        <f t="shared" si="16"/>
        <v xml:space="preserve">            ('341-88-02998', '205-81-42939'),</v>
      </c>
    </row>
    <row r="1040" spans="2:8" x14ac:dyDescent="0.25">
      <c r="B1040" t="s">
        <v>5856</v>
      </c>
      <c r="C1040" s="2">
        <v>1848100947</v>
      </c>
      <c r="D1040" s="2">
        <v>2062150627</v>
      </c>
      <c r="E1040" t="s">
        <v>11982</v>
      </c>
      <c r="H1040" t="str">
        <f t="shared" si="16"/>
        <v xml:space="preserve">            ('184-81-00947', '206-21-50627'),</v>
      </c>
    </row>
    <row r="1041" spans="2:8" x14ac:dyDescent="0.25">
      <c r="B1041" t="s">
        <v>4157</v>
      </c>
      <c r="C1041" s="2">
        <v>1458600781</v>
      </c>
      <c r="D1041" s="2">
        <v>2063172708</v>
      </c>
      <c r="E1041" t="s">
        <v>6900</v>
      </c>
      <c r="H1041" t="str">
        <f t="shared" si="16"/>
        <v xml:space="preserve">            ('145-86-00781', '206-31-72708'),</v>
      </c>
    </row>
    <row r="1042" spans="2:8" x14ac:dyDescent="0.25">
      <c r="B1042" t="s">
        <v>10</v>
      </c>
      <c r="C1042" s="2">
        <v>4058702112</v>
      </c>
      <c r="D1042" s="2">
        <v>2064061275</v>
      </c>
      <c r="E1042" t="s">
        <v>13569</v>
      </c>
      <c r="H1042" t="str">
        <f t="shared" si="16"/>
        <v xml:space="preserve">            ('405-87-02112', '206-40-61275'),</v>
      </c>
    </row>
    <row r="1043" spans="2:8" x14ac:dyDescent="0.25">
      <c r="B1043" t="s">
        <v>1419</v>
      </c>
      <c r="C1043" s="2">
        <v>5778702270</v>
      </c>
      <c r="D1043" s="2">
        <v>2064151532</v>
      </c>
      <c r="E1043" t="s">
        <v>13837</v>
      </c>
      <c r="H1043" t="str">
        <f t="shared" si="16"/>
        <v xml:space="preserve">            ('577-87-02270', '206-41-51532'),</v>
      </c>
    </row>
    <row r="1044" spans="2:8" x14ac:dyDescent="0.25">
      <c r="B1044" t="s">
        <v>2222</v>
      </c>
      <c r="C1044" s="2">
        <v>8628703333</v>
      </c>
      <c r="D1044" s="2">
        <v>2067076872</v>
      </c>
      <c r="E1044" t="s">
        <v>2225</v>
      </c>
      <c r="H1044" t="str">
        <f t="shared" si="16"/>
        <v xml:space="preserve">            ('862-87-03333', '206-70-76872'),</v>
      </c>
    </row>
    <row r="1045" spans="2:8" x14ac:dyDescent="0.25">
      <c r="B1045" t="s">
        <v>3530</v>
      </c>
      <c r="C1045" s="2">
        <v>6368700343</v>
      </c>
      <c r="D1045" s="2">
        <v>2067600296</v>
      </c>
      <c r="E1045" t="s">
        <v>10742</v>
      </c>
      <c r="H1045" t="str">
        <f t="shared" si="16"/>
        <v xml:space="preserve">            ('636-87-00343', '206-76-00296'),</v>
      </c>
    </row>
    <row r="1046" spans="2:8" x14ac:dyDescent="0.25">
      <c r="B1046" t="s">
        <v>3415</v>
      </c>
      <c r="C1046" s="2">
        <v>1788100317</v>
      </c>
      <c r="D1046" s="2">
        <v>2068801115</v>
      </c>
      <c r="E1046" t="s">
        <v>4109</v>
      </c>
      <c r="H1046" t="str">
        <f t="shared" si="16"/>
        <v xml:space="preserve">            ('178-81-00317', '206-88-01115'),</v>
      </c>
    </row>
    <row r="1047" spans="2:8" x14ac:dyDescent="0.25">
      <c r="B1047" t="s">
        <v>5166</v>
      </c>
      <c r="C1047" s="2">
        <v>4998602027</v>
      </c>
      <c r="D1047" s="2">
        <v>2068801115</v>
      </c>
      <c r="E1047" t="s">
        <v>4109</v>
      </c>
      <c r="H1047" t="str">
        <f t="shared" si="16"/>
        <v xml:space="preserve">            ('499-86-02027', '206-88-01115'),</v>
      </c>
    </row>
    <row r="1048" spans="2:8" x14ac:dyDescent="0.25">
      <c r="B1048" t="s">
        <v>1485</v>
      </c>
      <c r="C1048" s="2">
        <v>1468101639</v>
      </c>
      <c r="D1048" s="2">
        <v>2068801639</v>
      </c>
      <c r="E1048" t="s">
        <v>2033</v>
      </c>
      <c r="H1048" t="str">
        <f t="shared" si="16"/>
        <v xml:space="preserve">            ('146-81-01639', '206-88-01639'),</v>
      </c>
    </row>
    <row r="1049" spans="2:8" x14ac:dyDescent="0.25">
      <c r="B1049" t="s">
        <v>9556</v>
      </c>
      <c r="C1049" s="2">
        <v>3188100991</v>
      </c>
      <c r="D1049" s="2">
        <v>2068801639</v>
      </c>
      <c r="E1049" t="s">
        <v>2033</v>
      </c>
      <c r="H1049" t="str">
        <f t="shared" si="16"/>
        <v xml:space="preserve">            ('318-81-00991', '206-88-01639'),</v>
      </c>
    </row>
    <row r="1050" spans="2:8" x14ac:dyDescent="0.25">
      <c r="B1050" t="s">
        <v>1419</v>
      </c>
      <c r="C1050" s="2">
        <v>5778702270</v>
      </c>
      <c r="D1050" s="2">
        <v>2068801639</v>
      </c>
      <c r="E1050" t="s">
        <v>2033</v>
      </c>
      <c r="H1050" t="str">
        <f t="shared" si="16"/>
        <v xml:space="preserve">            ('577-87-02270', '206-88-01639'),</v>
      </c>
    </row>
    <row r="1051" spans="2:8" x14ac:dyDescent="0.25">
      <c r="B1051" t="s">
        <v>11817</v>
      </c>
      <c r="C1051" s="2">
        <v>6848801858</v>
      </c>
      <c r="D1051" s="2">
        <v>2068801639</v>
      </c>
      <c r="E1051" t="s">
        <v>2033</v>
      </c>
      <c r="H1051" t="str">
        <f t="shared" si="16"/>
        <v xml:space="preserve">            ('684-88-01858', '206-88-01639'),</v>
      </c>
    </row>
    <row r="1052" spans="2:8" x14ac:dyDescent="0.25">
      <c r="B1052" t="s">
        <v>3582</v>
      </c>
      <c r="C1052" s="2">
        <v>7428102853</v>
      </c>
      <c r="D1052" s="2">
        <v>2068801639</v>
      </c>
      <c r="E1052" t="s">
        <v>2033</v>
      </c>
      <c r="H1052" t="str">
        <f t="shared" si="16"/>
        <v xml:space="preserve">            ('742-81-02853', '206-88-01639'),</v>
      </c>
    </row>
    <row r="1053" spans="2:8" x14ac:dyDescent="0.25">
      <c r="B1053" t="s">
        <v>6623</v>
      </c>
      <c r="C1053" s="2">
        <v>4208803500</v>
      </c>
      <c r="D1053" s="2">
        <v>2070694794</v>
      </c>
      <c r="E1053" t="s">
        <v>10715</v>
      </c>
      <c r="H1053" t="str">
        <f t="shared" si="16"/>
        <v xml:space="preserve">            ('420-88-03500', '207-06-94794'),</v>
      </c>
    </row>
    <row r="1054" spans="2:8" x14ac:dyDescent="0.25">
      <c r="B1054" t="s">
        <v>1485</v>
      </c>
      <c r="C1054" s="2">
        <v>1468101639</v>
      </c>
      <c r="D1054" s="2">
        <v>2070897548</v>
      </c>
      <c r="E1054" t="s">
        <v>1838</v>
      </c>
      <c r="H1054" t="str">
        <f t="shared" si="16"/>
        <v xml:space="preserve">            ('146-81-01639', '207-08-97548'),</v>
      </c>
    </row>
    <row r="1055" spans="2:8" x14ac:dyDescent="0.25">
      <c r="B1055" t="s">
        <v>6230</v>
      </c>
      <c r="C1055" s="2">
        <v>3678801711</v>
      </c>
      <c r="D1055" s="2">
        <v>2070969340</v>
      </c>
      <c r="E1055" t="s">
        <v>2896</v>
      </c>
      <c r="H1055" t="str">
        <f t="shared" si="16"/>
        <v xml:space="preserve">            ('367-88-01711', '207-09-69340'),</v>
      </c>
    </row>
    <row r="1056" spans="2:8" x14ac:dyDescent="0.25">
      <c r="B1056" t="s">
        <v>4673</v>
      </c>
      <c r="C1056" s="2">
        <v>8738103331</v>
      </c>
      <c r="D1056" s="2">
        <v>2071529451</v>
      </c>
      <c r="E1056" t="s">
        <v>2282</v>
      </c>
      <c r="H1056" t="str">
        <f t="shared" si="16"/>
        <v xml:space="preserve">            ('873-81-03331', '207-15-29451'),</v>
      </c>
    </row>
    <row r="1057" spans="2:8" x14ac:dyDescent="0.25">
      <c r="B1057" t="s">
        <v>10764</v>
      </c>
      <c r="C1057" s="2">
        <v>8998103099</v>
      </c>
      <c r="D1057" s="2">
        <v>2071529451</v>
      </c>
      <c r="E1057" t="s">
        <v>2282</v>
      </c>
      <c r="H1057" t="str">
        <f t="shared" si="16"/>
        <v xml:space="preserve">            ('899-81-03099', '207-15-29451'),</v>
      </c>
    </row>
    <row r="1058" spans="2:8" x14ac:dyDescent="0.25">
      <c r="B1058" t="s">
        <v>3479</v>
      </c>
      <c r="C1058" s="2">
        <v>1368600583</v>
      </c>
      <c r="D1058" s="2">
        <v>2071862295</v>
      </c>
      <c r="E1058" t="s">
        <v>1706</v>
      </c>
      <c r="H1058" t="str">
        <f t="shared" si="16"/>
        <v xml:space="preserve">            ('136-86-00583', '207-18-62295'),</v>
      </c>
    </row>
    <row r="1059" spans="2:8" x14ac:dyDescent="0.25">
      <c r="B1059" t="s">
        <v>552</v>
      </c>
      <c r="C1059" s="2">
        <v>2768701761</v>
      </c>
      <c r="D1059" s="2">
        <v>2072011504</v>
      </c>
      <c r="E1059" t="s">
        <v>9191</v>
      </c>
      <c r="H1059" t="str">
        <f t="shared" si="16"/>
        <v xml:space="preserve">            ('276-87-01761', '207-20-11504'),</v>
      </c>
    </row>
    <row r="1060" spans="2:8" x14ac:dyDescent="0.25">
      <c r="B1060" t="s">
        <v>1281</v>
      </c>
      <c r="C1060" s="2">
        <v>6908702855</v>
      </c>
      <c r="D1060" s="2">
        <v>2072062662</v>
      </c>
      <c r="E1060" t="s">
        <v>1284</v>
      </c>
      <c r="H1060" t="str">
        <f t="shared" si="16"/>
        <v xml:space="preserve">            ('690-87-02855', '207-20-62662'),</v>
      </c>
    </row>
    <row r="1061" spans="2:8" x14ac:dyDescent="0.25">
      <c r="B1061" t="s">
        <v>3582</v>
      </c>
      <c r="C1061" s="2">
        <v>7428102853</v>
      </c>
      <c r="D1061" s="2">
        <v>2072361776</v>
      </c>
      <c r="E1061" t="s">
        <v>13060</v>
      </c>
      <c r="H1061" t="str">
        <f t="shared" si="16"/>
        <v xml:space="preserve">            ('742-81-02853', '207-23-61776'),</v>
      </c>
    </row>
    <row r="1062" spans="2:8" x14ac:dyDescent="0.25">
      <c r="B1062" t="s">
        <v>1485</v>
      </c>
      <c r="C1062" s="2">
        <v>1468101639</v>
      </c>
      <c r="D1062" s="2">
        <v>2072562712</v>
      </c>
      <c r="E1062" t="s">
        <v>1514</v>
      </c>
      <c r="H1062" t="str">
        <f t="shared" si="16"/>
        <v xml:space="preserve">            ('146-81-01639', '207-25-62712'),</v>
      </c>
    </row>
    <row r="1063" spans="2:8" x14ac:dyDescent="0.25">
      <c r="B1063" t="s">
        <v>3213</v>
      </c>
      <c r="C1063" s="2">
        <v>1058794648</v>
      </c>
      <c r="D1063" s="2">
        <v>2073463348</v>
      </c>
      <c r="E1063" t="s">
        <v>5239</v>
      </c>
      <c r="H1063" t="str">
        <f t="shared" si="16"/>
        <v xml:space="preserve">            ('105-87-94648', '207-34-63348'),</v>
      </c>
    </row>
    <row r="1064" spans="2:8" x14ac:dyDescent="0.25">
      <c r="B1064" t="s">
        <v>6230</v>
      </c>
      <c r="C1064" s="2">
        <v>3678801711</v>
      </c>
      <c r="D1064" s="2">
        <v>2073791296</v>
      </c>
      <c r="E1064" t="s">
        <v>7004</v>
      </c>
      <c r="H1064" t="str">
        <f t="shared" si="16"/>
        <v xml:space="preserve">            ('367-88-01711', '207-37-91296'),</v>
      </c>
    </row>
    <row r="1065" spans="2:8" x14ac:dyDescent="0.25">
      <c r="B1065" t="s">
        <v>5477</v>
      </c>
      <c r="C1065" s="2">
        <v>7138702497</v>
      </c>
      <c r="D1065" s="2">
        <v>2075600836</v>
      </c>
      <c r="E1065" t="s">
        <v>10604</v>
      </c>
      <c r="H1065" t="str">
        <f t="shared" si="16"/>
        <v xml:space="preserve">            ('713-87-02497', '207-56-00836'),</v>
      </c>
    </row>
    <row r="1066" spans="2:8" x14ac:dyDescent="0.25">
      <c r="B1066" t="s">
        <v>3353</v>
      </c>
      <c r="C1066" s="2">
        <v>1228113217</v>
      </c>
      <c r="D1066" s="2">
        <v>2078701483</v>
      </c>
      <c r="E1066" t="s">
        <v>468</v>
      </c>
      <c r="H1066" t="str">
        <f t="shared" si="16"/>
        <v xml:space="preserve">            ('122-81-13217', '207-87-01483'),</v>
      </c>
    </row>
    <row r="1067" spans="2:8" x14ac:dyDescent="0.25">
      <c r="B1067" t="s">
        <v>465</v>
      </c>
      <c r="C1067" s="2">
        <v>2158755433</v>
      </c>
      <c r="D1067" s="2">
        <v>2078701483</v>
      </c>
      <c r="E1067" t="s">
        <v>468</v>
      </c>
      <c r="H1067" t="str">
        <f t="shared" si="16"/>
        <v xml:space="preserve">            ('215-87-55433', '207-87-01483'),</v>
      </c>
    </row>
    <row r="1068" spans="2:8" x14ac:dyDescent="0.25">
      <c r="B1068" t="s">
        <v>46</v>
      </c>
      <c r="C1068" s="2">
        <v>6168702385</v>
      </c>
      <c r="D1068" s="2">
        <v>2078701483</v>
      </c>
      <c r="E1068" t="s">
        <v>468</v>
      </c>
      <c r="H1068" t="str">
        <f t="shared" si="16"/>
        <v xml:space="preserve">            ('616-87-02385', '207-87-01483'),</v>
      </c>
    </row>
    <row r="1069" spans="2:8" x14ac:dyDescent="0.25">
      <c r="B1069" t="s">
        <v>388</v>
      </c>
      <c r="C1069" s="2">
        <v>6848703295</v>
      </c>
      <c r="D1069" s="2">
        <v>2078701483</v>
      </c>
      <c r="E1069" t="s">
        <v>468</v>
      </c>
      <c r="H1069" t="str">
        <f t="shared" si="16"/>
        <v xml:space="preserve">            ('684-87-03295', '207-87-01483'),</v>
      </c>
    </row>
    <row r="1070" spans="2:8" x14ac:dyDescent="0.25">
      <c r="B1070" t="s">
        <v>459</v>
      </c>
      <c r="C1070" s="2">
        <v>6928103125</v>
      </c>
      <c r="D1070" s="2">
        <v>2078701483</v>
      </c>
      <c r="E1070" t="s">
        <v>468</v>
      </c>
      <c r="H1070" t="str">
        <f t="shared" si="16"/>
        <v xml:space="preserve">            ('692-81-03125', '207-87-01483'),</v>
      </c>
    </row>
    <row r="1071" spans="2:8" x14ac:dyDescent="0.25">
      <c r="B1071" t="s">
        <v>4732</v>
      </c>
      <c r="C1071" s="2">
        <v>8978801022</v>
      </c>
      <c r="D1071" s="2">
        <v>2078701483</v>
      </c>
      <c r="E1071" t="s">
        <v>468</v>
      </c>
      <c r="H1071" t="str">
        <f t="shared" si="16"/>
        <v xml:space="preserve">            ('897-88-01022', '207-87-01483'),</v>
      </c>
    </row>
    <row r="1072" spans="2:8" x14ac:dyDescent="0.25">
      <c r="B1072" t="s">
        <v>2485</v>
      </c>
      <c r="C1072" s="2">
        <v>7418101074</v>
      </c>
      <c r="D1072" s="2">
        <v>2080265635</v>
      </c>
      <c r="E1072" t="s">
        <v>8076</v>
      </c>
      <c r="H1072" t="str">
        <f t="shared" si="16"/>
        <v xml:space="preserve">            ('741-81-01074', '208-02-65635'),</v>
      </c>
    </row>
    <row r="1073" spans="2:8" x14ac:dyDescent="0.25">
      <c r="B1073" t="s">
        <v>1485</v>
      </c>
      <c r="C1073" s="2">
        <v>1468101639</v>
      </c>
      <c r="D1073" s="2">
        <v>2080567537</v>
      </c>
      <c r="E1073" t="s">
        <v>1847</v>
      </c>
      <c r="H1073" t="str">
        <f t="shared" si="16"/>
        <v xml:space="preserve">            ('146-81-01639', '208-05-67537'),</v>
      </c>
    </row>
    <row r="1074" spans="2:8" x14ac:dyDescent="0.25">
      <c r="B1074" t="s">
        <v>2485</v>
      </c>
      <c r="C1074" s="2">
        <v>7418101074</v>
      </c>
      <c r="D1074" s="2">
        <v>2080773504</v>
      </c>
      <c r="E1074" t="s">
        <v>7928</v>
      </c>
      <c r="H1074" t="str">
        <f t="shared" si="16"/>
        <v xml:space="preserve">            ('741-81-01074', '208-07-73504'),</v>
      </c>
    </row>
    <row r="1075" spans="2:8" x14ac:dyDescent="0.25">
      <c r="B1075" t="s">
        <v>626</v>
      </c>
      <c r="C1075" s="2">
        <v>3128702033</v>
      </c>
      <c r="D1075" s="2">
        <v>2080916773</v>
      </c>
      <c r="E1075" t="s">
        <v>689</v>
      </c>
      <c r="H1075" t="str">
        <f t="shared" si="16"/>
        <v xml:space="preserve">            ('312-87-02033', '208-09-16773'),</v>
      </c>
    </row>
    <row r="1076" spans="2:8" x14ac:dyDescent="0.25">
      <c r="B1076" t="s">
        <v>2336</v>
      </c>
      <c r="C1076" s="2">
        <v>2648109865</v>
      </c>
      <c r="D1076" s="2">
        <v>2081152506</v>
      </c>
      <c r="E1076" t="s">
        <v>2816</v>
      </c>
      <c r="H1076" t="str">
        <f t="shared" si="16"/>
        <v xml:space="preserve">            ('264-81-09865', '208-11-52506'),</v>
      </c>
    </row>
    <row r="1077" spans="2:8" x14ac:dyDescent="0.25">
      <c r="B1077" t="s">
        <v>3213</v>
      </c>
      <c r="C1077" s="2">
        <v>1058794648</v>
      </c>
      <c r="D1077" s="2">
        <v>2081354167</v>
      </c>
      <c r="E1077" t="s">
        <v>1440</v>
      </c>
      <c r="H1077" t="str">
        <f t="shared" si="16"/>
        <v xml:space="preserve">            ('105-87-94648', '208-13-54167'),</v>
      </c>
    </row>
    <row r="1078" spans="2:8" x14ac:dyDescent="0.25">
      <c r="B1078" t="s">
        <v>4673</v>
      </c>
      <c r="C1078" s="2">
        <v>8738103331</v>
      </c>
      <c r="D1078" s="2">
        <v>2082982586</v>
      </c>
      <c r="E1078" t="s">
        <v>13195</v>
      </c>
      <c r="H1078" t="str">
        <f t="shared" si="16"/>
        <v xml:space="preserve">            ('873-81-03331', '208-29-82586'),</v>
      </c>
    </row>
    <row r="1079" spans="2:8" x14ac:dyDescent="0.25">
      <c r="B1079" t="s">
        <v>3213</v>
      </c>
      <c r="C1079" s="2">
        <v>1058794648</v>
      </c>
      <c r="D1079" s="2">
        <v>2083054785</v>
      </c>
      <c r="E1079" t="s">
        <v>5211</v>
      </c>
      <c r="H1079" t="str">
        <f t="shared" si="16"/>
        <v xml:space="preserve">            ('105-87-94648', '208-30-54785'),</v>
      </c>
    </row>
    <row r="1080" spans="2:8" x14ac:dyDescent="0.25">
      <c r="B1080" t="s">
        <v>4732</v>
      </c>
      <c r="C1080" s="2">
        <v>8978801022</v>
      </c>
      <c r="D1080" s="2">
        <v>2083163485</v>
      </c>
      <c r="E1080" t="s">
        <v>5716</v>
      </c>
      <c r="H1080" t="str">
        <f t="shared" si="16"/>
        <v xml:space="preserve">            ('897-88-01022', '208-31-63485'),</v>
      </c>
    </row>
    <row r="1081" spans="2:8" x14ac:dyDescent="0.25">
      <c r="B1081" t="s">
        <v>9573</v>
      </c>
      <c r="C1081" s="2">
        <v>1258634012</v>
      </c>
      <c r="D1081" s="2">
        <v>2083410505</v>
      </c>
      <c r="E1081" t="s">
        <v>10079</v>
      </c>
      <c r="H1081" t="str">
        <f t="shared" si="16"/>
        <v xml:space="preserve">            ('125-86-34012', '208-34-10505'),</v>
      </c>
    </row>
    <row r="1082" spans="2:8" x14ac:dyDescent="0.25">
      <c r="B1082" t="s">
        <v>3427</v>
      </c>
      <c r="C1082" s="2">
        <v>4538602787</v>
      </c>
      <c r="D1082" s="2">
        <v>2083702665</v>
      </c>
      <c r="E1082" t="s">
        <v>5621</v>
      </c>
      <c r="H1082" t="str">
        <f t="shared" si="16"/>
        <v xml:space="preserve">            ('453-86-02787', '208-37-02665'),</v>
      </c>
    </row>
    <row r="1083" spans="2:8" x14ac:dyDescent="0.25">
      <c r="B1083" t="s">
        <v>6150</v>
      </c>
      <c r="C1083" s="2">
        <v>1388171018</v>
      </c>
      <c r="D1083" s="2">
        <v>2084405995</v>
      </c>
      <c r="E1083" t="s">
        <v>10360</v>
      </c>
      <c r="H1083" t="str">
        <f t="shared" si="16"/>
        <v xml:space="preserve">            ('138-81-71018', '208-44-05995'),</v>
      </c>
    </row>
    <row r="1084" spans="2:8" x14ac:dyDescent="0.25">
      <c r="B1084" t="s">
        <v>1485</v>
      </c>
      <c r="C1084" s="2">
        <v>1468101639</v>
      </c>
      <c r="D1084" s="2">
        <v>2084607304</v>
      </c>
      <c r="E1084" t="s">
        <v>2072</v>
      </c>
      <c r="H1084" t="str">
        <f t="shared" si="16"/>
        <v xml:space="preserve">            ('146-81-01639', '208-46-07304'),</v>
      </c>
    </row>
    <row r="1085" spans="2:8" x14ac:dyDescent="0.25">
      <c r="B1085" t="s">
        <v>3163</v>
      </c>
      <c r="C1085" s="2">
        <v>5018127627</v>
      </c>
      <c r="D1085" s="2">
        <v>2084901150</v>
      </c>
      <c r="E1085" t="s">
        <v>8964</v>
      </c>
      <c r="H1085" t="str">
        <f t="shared" si="16"/>
        <v xml:space="preserve">            ('501-81-27627', '208-49-01150'),</v>
      </c>
    </row>
    <row r="1086" spans="2:8" x14ac:dyDescent="0.25">
      <c r="B1086" t="s">
        <v>1428</v>
      </c>
      <c r="C1086" s="2">
        <v>5288703559</v>
      </c>
      <c r="D1086" s="2">
        <v>2084901150</v>
      </c>
      <c r="E1086" t="s">
        <v>8964</v>
      </c>
      <c r="H1086" t="str">
        <f t="shared" si="16"/>
        <v xml:space="preserve">            ('528-87-03559', '208-49-01150'),</v>
      </c>
    </row>
    <row r="1087" spans="2:8" x14ac:dyDescent="0.25">
      <c r="B1087" t="s">
        <v>6230</v>
      </c>
      <c r="C1087" s="2">
        <v>3678801711</v>
      </c>
      <c r="D1087" s="2">
        <v>2091941819</v>
      </c>
      <c r="E1087" t="s">
        <v>590</v>
      </c>
      <c r="H1087" t="str">
        <f t="shared" si="16"/>
        <v xml:space="preserve">            ('367-88-01711', '209-19-41819'),</v>
      </c>
    </row>
    <row r="1088" spans="2:8" x14ac:dyDescent="0.25">
      <c r="B1088" t="s">
        <v>4157</v>
      </c>
      <c r="C1088" s="2">
        <v>1458600781</v>
      </c>
      <c r="D1088" s="2">
        <v>2092146699</v>
      </c>
      <c r="E1088" t="s">
        <v>12959</v>
      </c>
      <c r="H1088" t="str">
        <f t="shared" si="16"/>
        <v xml:space="preserve">            ('145-86-00781', '209-21-46699'),</v>
      </c>
    </row>
    <row r="1089" spans="2:8" x14ac:dyDescent="0.25">
      <c r="B1089" t="s">
        <v>12918</v>
      </c>
      <c r="C1089" s="2">
        <v>6958802314</v>
      </c>
      <c r="D1089" s="2">
        <v>2092146699</v>
      </c>
      <c r="E1089" t="s">
        <v>12959</v>
      </c>
      <c r="H1089" t="str">
        <f t="shared" si="16"/>
        <v xml:space="preserve">            ('695-88-02314', '209-21-46699'),</v>
      </c>
    </row>
    <row r="1090" spans="2:8" x14ac:dyDescent="0.25">
      <c r="B1090" t="s">
        <v>432</v>
      </c>
      <c r="C1090" s="2">
        <v>6658800052</v>
      </c>
      <c r="D1090" s="2">
        <v>2092465509</v>
      </c>
      <c r="E1090" t="s">
        <v>1021</v>
      </c>
      <c r="H1090" t="str">
        <f t="shared" si="16"/>
        <v xml:space="preserve">            ('665-88-00052', '209-24-65509'),</v>
      </c>
    </row>
    <row r="1091" spans="2:8" x14ac:dyDescent="0.25">
      <c r="B1091" t="s">
        <v>3980</v>
      </c>
      <c r="C1091" s="2">
        <v>8328800860</v>
      </c>
      <c r="D1091" s="2">
        <v>2092724950</v>
      </c>
      <c r="E1091" t="s">
        <v>6933</v>
      </c>
      <c r="H1091" t="str">
        <f t="shared" ref="H1091:H1154" si="17">"            ('"&amp;LEFT(C1091,3)&amp;"-"&amp;MID(C1091,4,2)&amp;"-"&amp;RIGHT(C1091,5)&amp;"', '"&amp;LEFT(D1091,3)&amp;"-"&amp;MID(D1091,4,2)&amp;"-"&amp;RIGHT(D1091,5)&amp;"'),"</f>
        <v xml:space="preserve">            ('832-88-00860', '209-27-24950'),</v>
      </c>
    </row>
    <row r="1092" spans="2:8" x14ac:dyDescent="0.25">
      <c r="B1092" t="s">
        <v>2914</v>
      </c>
      <c r="C1092" s="2">
        <v>8808701463</v>
      </c>
      <c r="D1092" s="2">
        <v>2092896413</v>
      </c>
      <c r="E1092" t="s">
        <v>2964</v>
      </c>
      <c r="H1092" t="str">
        <f t="shared" si="17"/>
        <v xml:space="preserve">            ('880-87-01463', '209-28-96413'),</v>
      </c>
    </row>
    <row r="1093" spans="2:8" x14ac:dyDescent="0.25">
      <c r="B1093" t="s">
        <v>3439</v>
      </c>
      <c r="C1093" s="2">
        <v>3148617253</v>
      </c>
      <c r="D1093" s="2">
        <v>2092997947</v>
      </c>
      <c r="E1093" t="s">
        <v>6112</v>
      </c>
      <c r="H1093" t="str">
        <f t="shared" si="17"/>
        <v xml:space="preserve">            ('314-86-17253', '209-29-97947'),</v>
      </c>
    </row>
    <row r="1094" spans="2:8" x14ac:dyDescent="0.25">
      <c r="B1094" t="s">
        <v>6092</v>
      </c>
      <c r="C1094" s="2">
        <v>6938100140</v>
      </c>
      <c r="D1094" s="2">
        <v>2092997947</v>
      </c>
      <c r="E1094" t="s">
        <v>6112</v>
      </c>
      <c r="H1094" t="str">
        <f t="shared" si="17"/>
        <v xml:space="preserve">            ('693-81-00140', '209-29-97947'),</v>
      </c>
    </row>
    <row r="1095" spans="2:8" x14ac:dyDescent="0.25">
      <c r="B1095" t="s">
        <v>2485</v>
      </c>
      <c r="C1095" s="2">
        <v>7418101074</v>
      </c>
      <c r="D1095" s="2">
        <v>2093044179</v>
      </c>
      <c r="E1095" t="s">
        <v>7495</v>
      </c>
      <c r="H1095" t="str">
        <f t="shared" si="17"/>
        <v xml:space="preserve">            ('741-81-01074', '209-30-44179'),</v>
      </c>
    </row>
    <row r="1096" spans="2:8" x14ac:dyDescent="0.25">
      <c r="B1096" t="s">
        <v>1485</v>
      </c>
      <c r="C1096" s="2">
        <v>1468101639</v>
      </c>
      <c r="D1096" s="2">
        <v>2093165792</v>
      </c>
      <c r="E1096" t="s">
        <v>1844</v>
      </c>
      <c r="H1096" t="str">
        <f t="shared" si="17"/>
        <v xml:space="preserve">            ('146-81-01639', '209-31-65792'),</v>
      </c>
    </row>
    <row r="1097" spans="2:8" x14ac:dyDescent="0.25">
      <c r="B1097" t="s">
        <v>4555</v>
      </c>
      <c r="C1097" s="2">
        <v>5968103021</v>
      </c>
      <c r="D1097" s="2">
        <v>2093306201</v>
      </c>
      <c r="E1097" t="s">
        <v>506</v>
      </c>
      <c r="H1097" t="str">
        <f t="shared" si="17"/>
        <v xml:space="preserve">            ('596-81-03021', '209-33-06201'),</v>
      </c>
    </row>
    <row r="1098" spans="2:8" x14ac:dyDescent="0.25">
      <c r="B1098" t="s">
        <v>46</v>
      </c>
      <c r="C1098" s="2">
        <v>6168702385</v>
      </c>
      <c r="D1098" s="2">
        <v>2093306201</v>
      </c>
      <c r="E1098" t="s">
        <v>506</v>
      </c>
      <c r="H1098" t="str">
        <f t="shared" si="17"/>
        <v xml:space="preserve">            ('616-87-02385', '209-33-06201'),</v>
      </c>
    </row>
    <row r="1099" spans="2:8" x14ac:dyDescent="0.25">
      <c r="B1099" t="s">
        <v>567</v>
      </c>
      <c r="C1099" s="2">
        <v>7448702322</v>
      </c>
      <c r="D1099" s="2">
        <v>2094014427</v>
      </c>
      <c r="E1099" t="s">
        <v>8805</v>
      </c>
      <c r="H1099" t="str">
        <f t="shared" si="17"/>
        <v xml:space="preserve">            ('744-87-02322', '209-40-14427'),</v>
      </c>
    </row>
    <row r="1100" spans="2:8" x14ac:dyDescent="0.25">
      <c r="B1100" t="s">
        <v>4257</v>
      </c>
      <c r="C1100" s="2">
        <v>3418802998</v>
      </c>
      <c r="D1100" s="2">
        <v>2098801337</v>
      </c>
      <c r="E1100" t="s">
        <v>11884</v>
      </c>
      <c r="H1100" t="str">
        <f t="shared" si="17"/>
        <v xml:space="preserve">            ('341-88-02998', '209-88-01337'),</v>
      </c>
    </row>
    <row r="1101" spans="2:8" x14ac:dyDescent="0.25">
      <c r="B1101" t="s">
        <v>3106</v>
      </c>
      <c r="C1101" s="2">
        <v>7368801955</v>
      </c>
      <c r="D1101" s="2">
        <v>2098801337</v>
      </c>
      <c r="E1101" t="s">
        <v>11884</v>
      </c>
      <c r="H1101" t="str">
        <f t="shared" si="17"/>
        <v xml:space="preserve">            ('736-88-01955', '209-88-01337'),</v>
      </c>
    </row>
    <row r="1102" spans="2:8" x14ac:dyDescent="0.25">
      <c r="B1102" t="s">
        <v>3503</v>
      </c>
      <c r="C1102" s="2">
        <v>3278700513</v>
      </c>
      <c r="D1102" s="2">
        <v>2098801360</v>
      </c>
      <c r="E1102" t="s">
        <v>8708</v>
      </c>
      <c r="H1102" t="str">
        <f t="shared" si="17"/>
        <v xml:space="preserve">            ('327-87-00513', '209-88-01360'),</v>
      </c>
    </row>
    <row r="1103" spans="2:8" x14ac:dyDescent="0.25">
      <c r="B1103" t="s">
        <v>1485</v>
      </c>
      <c r="C1103" s="2">
        <v>1468101639</v>
      </c>
      <c r="D1103" s="2">
        <v>2102693426</v>
      </c>
      <c r="E1103" t="s">
        <v>1490</v>
      </c>
      <c r="H1103" t="str">
        <f t="shared" si="17"/>
        <v xml:space="preserve">            ('146-81-01639', '210-26-93426'),</v>
      </c>
    </row>
    <row r="1104" spans="2:8" x14ac:dyDescent="0.25">
      <c r="B1104" t="s">
        <v>4732</v>
      </c>
      <c r="C1104" s="2">
        <v>8978801022</v>
      </c>
      <c r="D1104" s="2">
        <v>2102780909</v>
      </c>
      <c r="E1104" t="s">
        <v>1024</v>
      </c>
      <c r="H1104" t="str">
        <f t="shared" si="17"/>
        <v xml:space="preserve">            ('897-88-01022', '210-27-80909'),</v>
      </c>
    </row>
    <row r="1105" spans="2:8" x14ac:dyDescent="0.25">
      <c r="B1105" t="s">
        <v>4257</v>
      </c>
      <c r="C1105" s="2">
        <v>3418802998</v>
      </c>
      <c r="D1105" s="2">
        <v>2102794005</v>
      </c>
      <c r="E1105" t="s">
        <v>11848</v>
      </c>
      <c r="H1105" t="str">
        <f t="shared" si="17"/>
        <v xml:space="preserve">            ('341-88-02998', '210-27-94005'),</v>
      </c>
    </row>
    <row r="1106" spans="2:8" x14ac:dyDescent="0.25">
      <c r="B1106" t="s">
        <v>1485</v>
      </c>
      <c r="C1106" s="2">
        <v>1468101639</v>
      </c>
      <c r="D1106" s="2">
        <v>2103292980</v>
      </c>
      <c r="E1106" t="s">
        <v>1795</v>
      </c>
      <c r="H1106" t="str">
        <f t="shared" si="17"/>
        <v xml:space="preserve">            ('146-81-01639', '210-32-92980'),</v>
      </c>
    </row>
    <row r="1107" spans="2:8" x14ac:dyDescent="0.25">
      <c r="B1107" t="s">
        <v>5399</v>
      </c>
      <c r="C1107" s="2">
        <v>8851400882</v>
      </c>
      <c r="D1107" s="2">
        <v>2103993542</v>
      </c>
      <c r="E1107" t="s">
        <v>1910</v>
      </c>
      <c r="H1107" t="str">
        <f t="shared" si="17"/>
        <v xml:space="preserve">            ('885-14-00882', '210-39-93542'),</v>
      </c>
    </row>
    <row r="1108" spans="2:8" x14ac:dyDescent="0.25">
      <c r="B1108" t="s">
        <v>2485</v>
      </c>
      <c r="C1108" s="2">
        <v>7418101074</v>
      </c>
      <c r="D1108" s="2">
        <v>2104031222</v>
      </c>
      <c r="E1108" t="s">
        <v>7871</v>
      </c>
      <c r="H1108" t="str">
        <f t="shared" si="17"/>
        <v xml:space="preserve">            ('741-81-01074', '210-40-31222'),</v>
      </c>
    </row>
    <row r="1109" spans="2:8" x14ac:dyDescent="0.25">
      <c r="B1109" t="s">
        <v>2485</v>
      </c>
      <c r="C1109" s="2">
        <v>7418101074</v>
      </c>
      <c r="D1109" s="2">
        <v>2104318972</v>
      </c>
      <c r="E1109" t="s">
        <v>7578</v>
      </c>
      <c r="H1109" t="str">
        <f t="shared" si="17"/>
        <v xml:space="preserve">            ('741-81-01074', '210-43-18972'),</v>
      </c>
    </row>
    <row r="1110" spans="2:8" x14ac:dyDescent="0.25">
      <c r="B1110" t="s">
        <v>465</v>
      </c>
      <c r="C1110" s="2">
        <v>2158755433</v>
      </c>
      <c r="D1110" s="2">
        <v>2108172395</v>
      </c>
      <c r="E1110" t="s">
        <v>5989</v>
      </c>
      <c r="H1110" t="str">
        <f t="shared" si="17"/>
        <v xml:space="preserve">            ('215-87-55433', '210-81-72395'),</v>
      </c>
    </row>
    <row r="1111" spans="2:8" x14ac:dyDescent="0.25">
      <c r="B1111" t="s">
        <v>3427</v>
      </c>
      <c r="C1111" s="2">
        <v>4538602787</v>
      </c>
      <c r="D1111" s="2">
        <v>2108172473</v>
      </c>
      <c r="E1111" t="s">
        <v>12719</v>
      </c>
      <c r="H1111" t="str">
        <f t="shared" si="17"/>
        <v xml:space="preserve">            ('453-86-02787', '210-81-72473'),</v>
      </c>
    </row>
    <row r="1112" spans="2:8" x14ac:dyDescent="0.25">
      <c r="B1112" t="s">
        <v>5856</v>
      </c>
      <c r="C1112" s="2">
        <v>1848100947</v>
      </c>
      <c r="D1112" s="2">
        <v>2111062906</v>
      </c>
      <c r="E1112" t="s">
        <v>12062</v>
      </c>
      <c r="H1112" t="str">
        <f t="shared" si="17"/>
        <v xml:space="preserve">            ('184-81-00947', '211-10-62906'),</v>
      </c>
    </row>
    <row r="1113" spans="2:8" x14ac:dyDescent="0.25">
      <c r="B1113" t="s">
        <v>3980</v>
      </c>
      <c r="C1113" s="2">
        <v>8328800860</v>
      </c>
      <c r="D1113" s="2">
        <v>2111145660</v>
      </c>
      <c r="E1113" t="s">
        <v>10978</v>
      </c>
      <c r="H1113" t="str">
        <f t="shared" si="17"/>
        <v xml:space="preserve">            ('832-88-00860', '211-11-45660'),</v>
      </c>
    </row>
    <row r="1114" spans="2:8" x14ac:dyDescent="0.25">
      <c r="B1114" t="s">
        <v>13425</v>
      </c>
      <c r="C1114" s="2">
        <v>3868803082</v>
      </c>
      <c r="D1114" s="2">
        <v>2111904971</v>
      </c>
      <c r="E1114" t="s">
        <v>3324</v>
      </c>
      <c r="H1114" t="str">
        <f t="shared" si="17"/>
        <v xml:space="preserve">            ('386-88-03082', '211-19-04971'),</v>
      </c>
    </row>
    <row r="1115" spans="2:8" x14ac:dyDescent="0.25">
      <c r="B1115" t="s">
        <v>3288</v>
      </c>
      <c r="C1115" s="2">
        <v>4628603359</v>
      </c>
      <c r="D1115" s="2">
        <v>2111904971</v>
      </c>
      <c r="E1115" t="s">
        <v>3324</v>
      </c>
      <c r="H1115" t="str">
        <f t="shared" si="17"/>
        <v xml:space="preserve">            ('462-86-03359', '211-19-04971'),</v>
      </c>
    </row>
    <row r="1116" spans="2:8" x14ac:dyDescent="0.25">
      <c r="B1116" t="s">
        <v>6350</v>
      </c>
      <c r="C1116" s="2">
        <v>6118802878</v>
      </c>
      <c r="D1116" s="2">
        <v>2111906227</v>
      </c>
      <c r="E1116" t="s">
        <v>12487</v>
      </c>
      <c r="H1116" t="str">
        <f t="shared" si="17"/>
        <v xml:space="preserve">            ('611-88-02878', '211-19-06227'),</v>
      </c>
    </row>
    <row r="1117" spans="2:8" x14ac:dyDescent="0.25">
      <c r="B1117" t="s">
        <v>3213</v>
      </c>
      <c r="C1117" s="2">
        <v>1058794648</v>
      </c>
      <c r="D1117" s="2">
        <v>2111922358</v>
      </c>
      <c r="E1117" t="s">
        <v>3847</v>
      </c>
      <c r="H1117" t="str">
        <f t="shared" si="17"/>
        <v xml:space="preserve">            ('105-87-94648', '211-19-22358'),</v>
      </c>
    </row>
    <row r="1118" spans="2:8" x14ac:dyDescent="0.25">
      <c r="B1118" t="s">
        <v>3585</v>
      </c>
      <c r="C1118" s="2">
        <v>7098102424</v>
      </c>
      <c r="D1118" s="2">
        <v>2111922358</v>
      </c>
      <c r="E1118" t="s">
        <v>3847</v>
      </c>
      <c r="H1118" t="str">
        <f t="shared" si="17"/>
        <v xml:space="preserve">            ('709-81-02424', '211-19-22358'),</v>
      </c>
    </row>
    <row r="1119" spans="2:8" x14ac:dyDescent="0.25">
      <c r="B1119" t="s">
        <v>2485</v>
      </c>
      <c r="C1119" s="2">
        <v>7418101074</v>
      </c>
      <c r="D1119" s="2">
        <v>2111922358</v>
      </c>
      <c r="E1119" t="s">
        <v>3847</v>
      </c>
      <c r="H1119" t="str">
        <f t="shared" si="17"/>
        <v xml:space="preserve">            ('741-81-01074', '211-19-22358'),</v>
      </c>
    </row>
    <row r="1120" spans="2:8" x14ac:dyDescent="0.25">
      <c r="B1120" t="s">
        <v>1314</v>
      </c>
      <c r="C1120" s="2">
        <v>7298600629</v>
      </c>
      <c r="D1120" s="2">
        <v>2112406537</v>
      </c>
      <c r="E1120" t="s">
        <v>2614</v>
      </c>
      <c r="H1120" t="str">
        <f t="shared" si="17"/>
        <v xml:space="preserve">            ('729-86-00629', '211-24-06537'),</v>
      </c>
    </row>
    <row r="1121" spans="2:8" x14ac:dyDescent="0.25">
      <c r="B1121" t="s">
        <v>3541</v>
      </c>
      <c r="C1121" s="2">
        <v>1388187015</v>
      </c>
      <c r="D1121" s="2">
        <v>2112407308</v>
      </c>
      <c r="E1121" t="s">
        <v>9489</v>
      </c>
      <c r="H1121" t="str">
        <f t="shared" si="17"/>
        <v xml:space="preserve">            ('138-81-87015', '211-24-07308'),</v>
      </c>
    </row>
    <row r="1122" spans="2:8" x14ac:dyDescent="0.25">
      <c r="B1122" t="s">
        <v>2485</v>
      </c>
      <c r="C1122" s="2">
        <v>7418101074</v>
      </c>
      <c r="D1122" s="2">
        <v>2113101578</v>
      </c>
      <c r="E1122" t="s">
        <v>7531</v>
      </c>
      <c r="H1122" t="str">
        <f t="shared" si="17"/>
        <v xml:space="preserve">            ('741-81-01074', '211-31-01578'),</v>
      </c>
    </row>
    <row r="1123" spans="2:8" x14ac:dyDescent="0.25">
      <c r="B1123" t="s">
        <v>2485</v>
      </c>
      <c r="C1123" s="2">
        <v>7418101074</v>
      </c>
      <c r="D1123" s="2">
        <v>2113402374</v>
      </c>
      <c r="E1123" t="s">
        <v>7725</v>
      </c>
      <c r="H1123" t="str">
        <f t="shared" si="17"/>
        <v xml:space="preserve">            ('741-81-01074', '211-34-02374'),</v>
      </c>
    </row>
    <row r="1124" spans="2:8" x14ac:dyDescent="0.25">
      <c r="B1124" t="s">
        <v>2914</v>
      </c>
      <c r="C1124" s="2">
        <v>8808701463</v>
      </c>
      <c r="D1124" s="2">
        <v>2113803288</v>
      </c>
      <c r="E1124" t="s">
        <v>2932</v>
      </c>
      <c r="H1124" t="str">
        <f t="shared" si="17"/>
        <v xml:space="preserve">            ('880-87-01463', '211-38-03288'),</v>
      </c>
    </row>
    <row r="1125" spans="2:8" x14ac:dyDescent="0.25">
      <c r="B1125" t="s">
        <v>5724</v>
      </c>
      <c r="C1125" s="2">
        <v>5258701926</v>
      </c>
      <c r="D1125" s="2">
        <v>2114601475</v>
      </c>
      <c r="E1125" t="s">
        <v>5730</v>
      </c>
      <c r="H1125" t="str">
        <f t="shared" si="17"/>
        <v xml:space="preserve">            ('525-87-01926', '211-46-01475'),</v>
      </c>
    </row>
    <row r="1126" spans="2:8" x14ac:dyDescent="0.25">
      <c r="B1126" t="s">
        <v>4732</v>
      </c>
      <c r="C1126" s="2">
        <v>8978801022</v>
      </c>
      <c r="D1126" s="2">
        <v>2116160671</v>
      </c>
      <c r="E1126" t="s">
        <v>6432</v>
      </c>
      <c r="H1126" t="str">
        <f t="shared" si="17"/>
        <v xml:space="preserve">            ('897-88-01022', '211-61-60671'),</v>
      </c>
    </row>
    <row r="1127" spans="2:8" x14ac:dyDescent="0.25">
      <c r="B1127" t="s">
        <v>5724</v>
      </c>
      <c r="C1127" s="2">
        <v>5258701926</v>
      </c>
      <c r="D1127" s="2">
        <v>2117326977</v>
      </c>
      <c r="E1127" t="s">
        <v>5772</v>
      </c>
      <c r="H1127" t="str">
        <f t="shared" si="17"/>
        <v xml:space="preserve">            ('525-87-01926', '211-73-26977'),</v>
      </c>
    </row>
    <row r="1128" spans="2:8" x14ac:dyDescent="0.25">
      <c r="B1128" t="s">
        <v>5856</v>
      </c>
      <c r="C1128" s="2">
        <v>1848100947</v>
      </c>
      <c r="D1128" s="2">
        <v>2122543115</v>
      </c>
      <c r="E1128" t="s">
        <v>11871</v>
      </c>
      <c r="H1128" t="str">
        <f t="shared" si="17"/>
        <v xml:space="preserve">            ('184-81-00947', '212-25-43115'),</v>
      </c>
    </row>
    <row r="1129" spans="2:8" x14ac:dyDescent="0.25">
      <c r="B1129" t="s">
        <v>4257</v>
      </c>
      <c r="C1129" s="2">
        <v>3418802998</v>
      </c>
      <c r="D1129" s="2">
        <v>2122543115</v>
      </c>
      <c r="E1129" t="s">
        <v>11871</v>
      </c>
      <c r="H1129" t="str">
        <f t="shared" si="17"/>
        <v xml:space="preserve">            ('341-88-02998', '212-25-43115'),</v>
      </c>
    </row>
    <row r="1130" spans="2:8" x14ac:dyDescent="0.25">
      <c r="B1130" t="s">
        <v>567</v>
      </c>
      <c r="C1130" s="2">
        <v>7448702322</v>
      </c>
      <c r="D1130" s="2">
        <v>2123126475</v>
      </c>
      <c r="E1130" t="s">
        <v>12369</v>
      </c>
      <c r="H1130" t="str">
        <f t="shared" si="17"/>
        <v xml:space="preserve">            ('744-87-02322', '212-31-26475'),</v>
      </c>
    </row>
    <row r="1131" spans="2:8" x14ac:dyDescent="0.25">
      <c r="B1131" t="s">
        <v>3731</v>
      </c>
      <c r="C1131" s="2">
        <v>3518102792</v>
      </c>
      <c r="D1131" s="2">
        <v>2124601236</v>
      </c>
      <c r="E1131" t="s">
        <v>11356</v>
      </c>
      <c r="H1131" t="str">
        <f t="shared" si="17"/>
        <v xml:space="preserve">            ('351-81-02792', '212-46-01236'),</v>
      </c>
    </row>
    <row r="1132" spans="2:8" x14ac:dyDescent="0.25">
      <c r="B1132" t="s">
        <v>3353</v>
      </c>
      <c r="C1132" s="2">
        <v>1228113217</v>
      </c>
      <c r="D1132" s="2">
        <v>2128178755</v>
      </c>
      <c r="E1132" t="s">
        <v>3462</v>
      </c>
      <c r="H1132" t="str">
        <f t="shared" si="17"/>
        <v xml:space="preserve">            ('122-81-13217', '212-81-78755'),</v>
      </c>
    </row>
    <row r="1133" spans="2:8" x14ac:dyDescent="0.25">
      <c r="B1133" t="s">
        <v>4732</v>
      </c>
      <c r="C1133" s="2">
        <v>8978801022</v>
      </c>
      <c r="D1133" s="2">
        <v>2128613233</v>
      </c>
      <c r="E1133" t="s">
        <v>6325</v>
      </c>
      <c r="H1133" t="str">
        <f t="shared" si="17"/>
        <v xml:space="preserve">            ('897-88-01022', '212-86-13233'),</v>
      </c>
    </row>
    <row r="1134" spans="2:8" x14ac:dyDescent="0.25">
      <c r="B1134" t="s">
        <v>3427</v>
      </c>
      <c r="C1134" s="2">
        <v>4538602787</v>
      </c>
      <c r="D1134" s="2">
        <v>2130726172</v>
      </c>
      <c r="E1134" t="s">
        <v>12258</v>
      </c>
      <c r="H1134" t="str">
        <f t="shared" si="17"/>
        <v xml:space="preserve">            ('453-86-02787', '213-07-26172'),</v>
      </c>
    </row>
    <row r="1135" spans="2:8" x14ac:dyDescent="0.25">
      <c r="B1135" t="s">
        <v>1485</v>
      </c>
      <c r="C1135" s="2">
        <v>1468101639</v>
      </c>
      <c r="D1135" s="2">
        <v>2130791203</v>
      </c>
      <c r="E1135" t="s">
        <v>1712</v>
      </c>
      <c r="H1135" t="str">
        <f t="shared" si="17"/>
        <v xml:space="preserve">            ('146-81-01639', '213-07-91203'),</v>
      </c>
    </row>
    <row r="1136" spans="2:8" x14ac:dyDescent="0.25">
      <c r="B1136" t="s">
        <v>8638</v>
      </c>
      <c r="C1136" s="2">
        <v>4018802096</v>
      </c>
      <c r="D1136" s="2">
        <v>2130791203</v>
      </c>
      <c r="E1136" t="s">
        <v>1712</v>
      </c>
      <c r="H1136" t="str">
        <f t="shared" si="17"/>
        <v xml:space="preserve">            ('401-88-02096', '213-07-91203'),</v>
      </c>
    </row>
    <row r="1137" spans="2:8" x14ac:dyDescent="0.25">
      <c r="B1137" t="s">
        <v>3715</v>
      </c>
      <c r="C1137" s="2">
        <v>3678602088</v>
      </c>
      <c r="D1137" s="2">
        <v>2131237163</v>
      </c>
      <c r="E1137" t="s">
        <v>12946</v>
      </c>
      <c r="H1137" t="str">
        <f t="shared" si="17"/>
        <v xml:space="preserve">            ('367-86-02088', '213-12-37163'),</v>
      </c>
    </row>
    <row r="1138" spans="2:8" x14ac:dyDescent="0.25">
      <c r="B1138" t="s">
        <v>809</v>
      </c>
      <c r="C1138" s="2">
        <v>4748600296</v>
      </c>
      <c r="D1138" s="2">
        <v>2133701182</v>
      </c>
      <c r="E1138" t="s">
        <v>889</v>
      </c>
      <c r="H1138" t="str">
        <f t="shared" si="17"/>
        <v xml:space="preserve">            ('474-86-00296', '213-37-01182'),</v>
      </c>
    </row>
    <row r="1139" spans="2:8" x14ac:dyDescent="0.25">
      <c r="B1139" t="s">
        <v>1485</v>
      </c>
      <c r="C1139" s="2">
        <v>1468101639</v>
      </c>
      <c r="D1139" s="2">
        <v>2134900376</v>
      </c>
      <c r="E1139" t="s">
        <v>1978</v>
      </c>
      <c r="H1139" t="str">
        <f t="shared" si="17"/>
        <v xml:space="preserve">            ('146-81-01639', '213-49-00376'),</v>
      </c>
    </row>
    <row r="1140" spans="2:8" x14ac:dyDescent="0.25">
      <c r="B1140" t="s">
        <v>9713</v>
      </c>
      <c r="C1140" s="2">
        <v>4428802592</v>
      </c>
      <c r="D1140" s="2">
        <v>2142801790</v>
      </c>
      <c r="E1140" t="s">
        <v>4543</v>
      </c>
      <c r="H1140" t="str">
        <f t="shared" si="17"/>
        <v xml:space="preserve">            ('442-88-02592', '214-28-01790'),</v>
      </c>
    </row>
    <row r="1141" spans="2:8" x14ac:dyDescent="0.25">
      <c r="B1141" t="s">
        <v>3418</v>
      </c>
      <c r="C1141" s="2">
        <v>7248603198</v>
      </c>
      <c r="D1141" s="2">
        <v>2142801790</v>
      </c>
      <c r="E1141" t="s">
        <v>4543</v>
      </c>
      <c r="H1141" t="str">
        <f t="shared" si="17"/>
        <v xml:space="preserve">            ('724-86-03198', '214-28-01790'),</v>
      </c>
    </row>
    <row r="1142" spans="2:8" x14ac:dyDescent="0.25">
      <c r="B1142" t="s">
        <v>3585</v>
      </c>
      <c r="C1142" s="2">
        <v>7098102424</v>
      </c>
      <c r="D1142" s="2">
        <v>2142836284</v>
      </c>
      <c r="E1142" t="s">
        <v>3900</v>
      </c>
      <c r="H1142" t="str">
        <f t="shared" si="17"/>
        <v xml:space="preserve">            ('709-81-02424', '214-28-36284'),</v>
      </c>
    </row>
    <row r="1143" spans="2:8" x14ac:dyDescent="0.25">
      <c r="B1143" t="s">
        <v>3546</v>
      </c>
      <c r="C1143" s="2">
        <v>8198101867</v>
      </c>
      <c r="D1143" s="2">
        <v>2143402072</v>
      </c>
      <c r="E1143" t="s">
        <v>11596</v>
      </c>
      <c r="H1143" t="str">
        <f t="shared" si="17"/>
        <v xml:space="preserve">            ('819-81-01867', '214-34-02072'),</v>
      </c>
    </row>
    <row r="1144" spans="2:8" x14ac:dyDescent="0.25">
      <c r="B1144" t="s">
        <v>9614</v>
      </c>
      <c r="C1144" s="2">
        <v>2248700572</v>
      </c>
      <c r="D1144" s="2">
        <v>2147000145</v>
      </c>
      <c r="E1144" t="s">
        <v>10309</v>
      </c>
      <c r="H1144" t="str">
        <f t="shared" si="17"/>
        <v xml:space="preserve">            ('224-87-00572', '214-70-00145'),</v>
      </c>
    </row>
    <row r="1145" spans="2:8" x14ac:dyDescent="0.25">
      <c r="B1145" t="s">
        <v>2485</v>
      </c>
      <c r="C1145" s="2">
        <v>7418101074</v>
      </c>
      <c r="D1145" s="2">
        <v>2148199192</v>
      </c>
      <c r="E1145" t="s">
        <v>7415</v>
      </c>
      <c r="H1145" t="str">
        <f t="shared" si="17"/>
        <v xml:space="preserve">            ('741-81-01074', '214-81-99192'),</v>
      </c>
    </row>
    <row r="1146" spans="2:8" x14ac:dyDescent="0.25">
      <c r="B1146" t="s">
        <v>9713</v>
      </c>
      <c r="C1146" s="2">
        <v>4428802592</v>
      </c>
      <c r="D1146" s="2">
        <v>2148850126</v>
      </c>
      <c r="E1146" t="s">
        <v>4289</v>
      </c>
      <c r="H1146" t="str">
        <f t="shared" si="17"/>
        <v xml:space="preserve">            ('442-88-02592', '214-88-50126'),</v>
      </c>
    </row>
    <row r="1147" spans="2:8" x14ac:dyDescent="0.25">
      <c r="B1147" t="s">
        <v>1419</v>
      </c>
      <c r="C1147" s="2">
        <v>5778702270</v>
      </c>
      <c r="D1147" s="2">
        <v>2148850126</v>
      </c>
      <c r="E1147" t="s">
        <v>4289</v>
      </c>
      <c r="H1147" t="str">
        <f t="shared" si="17"/>
        <v xml:space="preserve">            ('577-87-02270', '214-88-50126'),</v>
      </c>
    </row>
    <row r="1148" spans="2:8" x14ac:dyDescent="0.25">
      <c r="B1148" t="s">
        <v>3418</v>
      </c>
      <c r="C1148" s="2">
        <v>7248603198</v>
      </c>
      <c r="D1148" s="2">
        <v>2148850126</v>
      </c>
      <c r="E1148" t="s">
        <v>4289</v>
      </c>
      <c r="H1148" t="str">
        <f t="shared" si="17"/>
        <v xml:space="preserve">            ('724-86-03198', '214-88-50126'),</v>
      </c>
    </row>
    <row r="1149" spans="2:8" x14ac:dyDescent="0.25">
      <c r="B1149" t="s">
        <v>4732</v>
      </c>
      <c r="C1149" s="2">
        <v>8978801022</v>
      </c>
      <c r="D1149" s="2">
        <v>2152407746</v>
      </c>
      <c r="E1149" t="s">
        <v>6546</v>
      </c>
      <c r="H1149" t="str">
        <f t="shared" si="17"/>
        <v xml:space="preserve">            ('897-88-01022', '215-24-07746'),</v>
      </c>
    </row>
    <row r="1150" spans="2:8" x14ac:dyDescent="0.25">
      <c r="B1150" t="s">
        <v>7352</v>
      </c>
      <c r="C1150" s="2">
        <v>5518701963</v>
      </c>
      <c r="D1150" s="2">
        <v>2154601079</v>
      </c>
      <c r="E1150" t="s">
        <v>8287</v>
      </c>
      <c r="H1150" t="str">
        <f t="shared" si="17"/>
        <v xml:space="preserve">            ('551-87-01963', '215-46-01079'),</v>
      </c>
    </row>
    <row r="1151" spans="2:8" x14ac:dyDescent="0.25">
      <c r="B1151" t="s">
        <v>3353</v>
      </c>
      <c r="C1151" s="2">
        <v>1228113217</v>
      </c>
      <c r="D1151" s="2">
        <v>2158176950</v>
      </c>
      <c r="E1151" t="s">
        <v>2672</v>
      </c>
      <c r="H1151" t="str">
        <f t="shared" si="17"/>
        <v xml:space="preserve">            ('122-81-13217', '215-81-76950'),</v>
      </c>
    </row>
    <row r="1152" spans="2:8" x14ac:dyDescent="0.25">
      <c r="B1152" t="s">
        <v>3353</v>
      </c>
      <c r="C1152" s="2">
        <v>1228113217</v>
      </c>
      <c r="D1152" s="2">
        <v>2158630871</v>
      </c>
      <c r="E1152" t="s">
        <v>13710</v>
      </c>
      <c r="H1152" t="str">
        <f t="shared" si="17"/>
        <v xml:space="preserve">            ('122-81-13217', '215-86-30871'),</v>
      </c>
    </row>
    <row r="1153" spans="2:8" x14ac:dyDescent="0.25">
      <c r="B1153" t="s">
        <v>3353</v>
      </c>
      <c r="C1153" s="2">
        <v>1228113217</v>
      </c>
      <c r="D1153" s="2">
        <v>2158755433</v>
      </c>
      <c r="E1153" t="s">
        <v>465</v>
      </c>
      <c r="H1153" t="str">
        <f t="shared" si="17"/>
        <v xml:space="preserve">            ('122-81-13217', '215-87-55433'),</v>
      </c>
    </row>
    <row r="1154" spans="2:8" x14ac:dyDescent="0.25">
      <c r="B1154" t="s">
        <v>5856</v>
      </c>
      <c r="C1154" s="2">
        <v>1848100947</v>
      </c>
      <c r="D1154" s="2">
        <v>2158755433</v>
      </c>
      <c r="E1154" t="s">
        <v>465</v>
      </c>
      <c r="H1154" t="str">
        <f t="shared" si="17"/>
        <v xml:space="preserve">            ('184-81-00947', '215-87-55433'),</v>
      </c>
    </row>
    <row r="1155" spans="2:8" x14ac:dyDescent="0.25">
      <c r="B1155" t="s">
        <v>552</v>
      </c>
      <c r="C1155" s="2">
        <v>2768701761</v>
      </c>
      <c r="D1155" s="2">
        <v>2158755433</v>
      </c>
      <c r="E1155" t="s">
        <v>465</v>
      </c>
      <c r="H1155" t="str">
        <f t="shared" ref="H1155:H1218" si="18">"            ('"&amp;LEFT(C1155,3)&amp;"-"&amp;MID(C1155,4,2)&amp;"-"&amp;RIGHT(C1155,5)&amp;"', '"&amp;LEFT(D1155,3)&amp;"-"&amp;MID(D1155,4,2)&amp;"-"&amp;RIGHT(D1155,5)&amp;"'),"</f>
        <v xml:space="preserve">            ('276-87-01761', '215-87-55433'),</v>
      </c>
    </row>
    <row r="1156" spans="2:8" x14ac:dyDescent="0.25">
      <c r="B1156" t="s">
        <v>46</v>
      </c>
      <c r="C1156" s="2">
        <v>6168702385</v>
      </c>
      <c r="D1156" s="2">
        <v>2158755433</v>
      </c>
      <c r="E1156" t="s">
        <v>465</v>
      </c>
      <c r="H1156" t="str">
        <f t="shared" si="18"/>
        <v xml:space="preserve">            ('616-87-02385', '215-87-55433'),</v>
      </c>
    </row>
    <row r="1157" spans="2:8" x14ac:dyDescent="0.25">
      <c r="B1157" t="s">
        <v>3106</v>
      </c>
      <c r="C1157" s="2">
        <v>7368801955</v>
      </c>
      <c r="D1157" s="2">
        <v>2158755433</v>
      </c>
      <c r="E1157" t="s">
        <v>465</v>
      </c>
      <c r="H1157" t="str">
        <f t="shared" si="18"/>
        <v xml:space="preserve">            ('736-88-01955', '215-87-55433'),</v>
      </c>
    </row>
    <row r="1158" spans="2:8" x14ac:dyDescent="0.25">
      <c r="B1158" t="s">
        <v>1293</v>
      </c>
      <c r="C1158" s="2">
        <v>1398147165</v>
      </c>
      <c r="D1158" s="2">
        <v>2160869745</v>
      </c>
      <c r="E1158" t="s">
        <v>1299</v>
      </c>
      <c r="H1158" t="str">
        <f t="shared" si="18"/>
        <v xml:space="preserve">            ('139-81-47165', '216-08-69745'),</v>
      </c>
    </row>
    <row r="1159" spans="2:8" x14ac:dyDescent="0.25">
      <c r="B1159" t="s">
        <v>3582</v>
      </c>
      <c r="C1159" s="2">
        <v>7428102853</v>
      </c>
      <c r="D1159" s="2">
        <v>2160871182</v>
      </c>
      <c r="E1159" t="s">
        <v>13011</v>
      </c>
      <c r="H1159" t="str">
        <f t="shared" si="18"/>
        <v xml:space="preserve">            ('742-81-02853', '216-08-71182'),</v>
      </c>
    </row>
    <row r="1160" spans="2:8" x14ac:dyDescent="0.25">
      <c r="B1160" t="s">
        <v>3415</v>
      </c>
      <c r="C1160" s="2">
        <v>1788100317</v>
      </c>
      <c r="D1160" s="2">
        <v>2161021365</v>
      </c>
      <c r="E1160" t="s">
        <v>4129</v>
      </c>
      <c r="H1160" t="str">
        <f t="shared" si="18"/>
        <v xml:space="preserve">            ('178-81-00317', '216-10-21365'),</v>
      </c>
    </row>
    <row r="1161" spans="2:8" x14ac:dyDescent="0.25">
      <c r="B1161" t="s">
        <v>3541</v>
      </c>
      <c r="C1161" s="2">
        <v>1388187015</v>
      </c>
      <c r="D1161" s="2">
        <v>2161128521</v>
      </c>
      <c r="E1161" t="s">
        <v>11385</v>
      </c>
      <c r="H1161" t="str">
        <f t="shared" si="18"/>
        <v xml:space="preserve">            ('138-81-87015', '216-11-28521'),</v>
      </c>
    </row>
    <row r="1162" spans="2:8" x14ac:dyDescent="0.25">
      <c r="B1162" t="s">
        <v>3125</v>
      </c>
      <c r="C1162" s="2">
        <v>7798102307</v>
      </c>
      <c r="D1162" s="2">
        <v>2162496427</v>
      </c>
      <c r="E1162" t="s">
        <v>7249</v>
      </c>
      <c r="H1162" t="str">
        <f t="shared" si="18"/>
        <v xml:space="preserve">            ('779-81-02307', '216-24-96427'),</v>
      </c>
    </row>
    <row r="1163" spans="2:8" x14ac:dyDescent="0.25">
      <c r="B1163" t="s">
        <v>809</v>
      </c>
      <c r="C1163" s="2">
        <v>4748600296</v>
      </c>
      <c r="D1163" s="2">
        <v>2168142230</v>
      </c>
      <c r="E1163" t="s">
        <v>1051</v>
      </c>
      <c r="H1163" t="str">
        <f t="shared" si="18"/>
        <v xml:space="preserve">            ('474-86-00296', '216-81-42230'),</v>
      </c>
    </row>
    <row r="1164" spans="2:8" x14ac:dyDescent="0.25">
      <c r="B1164" t="s">
        <v>7418</v>
      </c>
      <c r="C1164" s="2">
        <v>7138801326</v>
      </c>
      <c r="D1164" s="2">
        <v>2168602723</v>
      </c>
      <c r="E1164" t="s">
        <v>3103</v>
      </c>
      <c r="H1164" t="str">
        <f t="shared" si="18"/>
        <v xml:space="preserve">            ('713-88-01326', '216-86-02723'),</v>
      </c>
    </row>
    <row r="1165" spans="2:8" x14ac:dyDescent="0.25">
      <c r="B1165" t="s">
        <v>8056</v>
      </c>
      <c r="C1165" s="2">
        <v>8658103209</v>
      </c>
      <c r="D1165" s="2">
        <v>2168602723</v>
      </c>
      <c r="E1165" t="s">
        <v>3103</v>
      </c>
      <c r="H1165" t="str">
        <f t="shared" si="18"/>
        <v xml:space="preserve">            ('865-81-03209', '216-86-02723'),</v>
      </c>
    </row>
    <row r="1166" spans="2:8" x14ac:dyDescent="0.25">
      <c r="B1166" t="s">
        <v>2914</v>
      </c>
      <c r="C1166" s="2">
        <v>8808701463</v>
      </c>
      <c r="D1166" s="2">
        <v>2168602723</v>
      </c>
      <c r="E1166" t="s">
        <v>3103</v>
      </c>
      <c r="H1166" t="str">
        <f t="shared" si="18"/>
        <v xml:space="preserve">            ('880-87-01463', '216-86-02723'),</v>
      </c>
    </row>
    <row r="1167" spans="2:8" x14ac:dyDescent="0.25">
      <c r="B1167" t="s">
        <v>4065</v>
      </c>
      <c r="C1167" s="2">
        <v>3208100709</v>
      </c>
      <c r="D1167" s="2">
        <v>2168803181</v>
      </c>
      <c r="E1167" t="s">
        <v>4077</v>
      </c>
      <c r="H1167" t="str">
        <f t="shared" si="18"/>
        <v xml:space="preserve">            ('320-81-00709', '216-88-03181'),</v>
      </c>
    </row>
    <row r="1168" spans="2:8" x14ac:dyDescent="0.25">
      <c r="B1168" t="s">
        <v>3427</v>
      </c>
      <c r="C1168" s="2">
        <v>4538602787</v>
      </c>
      <c r="D1168" s="2">
        <v>2168803181</v>
      </c>
      <c r="E1168" t="s">
        <v>4077</v>
      </c>
      <c r="H1168" t="str">
        <f t="shared" si="18"/>
        <v xml:space="preserve">            ('453-86-02787', '216-88-03181'),</v>
      </c>
    </row>
    <row r="1169" spans="2:8" x14ac:dyDescent="0.25">
      <c r="B1169" t="s">
        <v>4257</v>
      </c>
      <c r="C1169" s="2">
        <v>3418802998</v>
      </c>
      <c r="D1169" s="2">
        <v>2171040195</v>
      </c>
      <c r="E1169" t="s">
        <v>11825</v>
      </c>
      <c r="H1169" t="str">
        <f t="shared" si="18"/>
        <v xml:space="preserve">            ('341-88-02998', '217-10-40195'),</v>
      </c>
    </row>
    <row r="1170" spans="2:8" x14ac:dyDescent="0.25">
      <c r="B1170" t="s">
        <v>3473</v>
      </c>
      <c r="C1170" s="2">
        <v>6978702220</v>
      </c>
      <c r="D1170" s="2">
        <v>2171152999</v>
      </c>
      <c r="E1170" t="s">
        <v>10639</v>
      </c>
      <c r="H1170" t="str">
        <f t="shared" si="18"/>
        <v xml:space="preserve">            ('697-87-02220', '217-11-52999'),</v>
      </c>
    </row>
    <row r="1171" spans="2:8" x14ac:dyDescent="0.25">
      <c r="B1171" t="s">
        <v>3439</v>
      </c>
      <c r="C1171" s="2">
        <v>3148617253</v>
      </c>
      <c r="D1171" s="2">
        <v>2171190858</v>
      </c>
      <c r="E1171" t="s">
        <v>6264</v>
      </c>
      <c r="H1171" t="str">
        <f t="shared" si="18"/>
        <v xml:space="preserve">            ('314-86-17253', '217-11-90858'),</v>
      </c>
    </row>
    <row r="1172" spans="2:8" x14ac:dyDescent="0.25">
      <c r="B1172" t="s">
        <v>3447</v>
      </c>
      <c r="C1172" s="2">
        <v>3718601564</v>
      </c>
      <c r="D1172" s="2">
        <v>2171245933</v>
      </c>
      <c r="E1172" t="s">
        <v>6602</v>
      </c>
      <c r="H1172" t="str">
        <f t="shared" si="18"/>
        <v xml:space="preserve">            ('371-86-01564', '217-12-45933'),</v>
      </c>
    </row>
    <row r="1173" spans="2:8" x14ac:dyDescent="0.25">
      <c r="B1173" t="s">
        <v>3473</v>
      </c>
      <c r="C1173" s="2">
        <v>6978702220</v>
      </c>
      <c r="D1173" s="2">
        <v>2171256269</v>
      </c>
      <c r="E1173" t="s">
        <v>8194</v>
      </c>
      <c r="H1173" t="str">
        <f t="shared" si="18"/>
        <v xml:space="preserve">            ('697-87-02220', '217-12-56269'),</v>
      </c>
    </row>
    <row r="1174" spans="2:8" x14ac:dyDescent="0.25">
      <c r="B1174" t="s">
        <v>4732</v>
      </c>
      <c r="C1174" s="2">
        <v>8978801022</v>
      </c>
      <c r="D1174" s="2">
        <v>2171413003</v>
      </c>
      <c r="E1174" t="s">
        <v>6582</v>
      </c>
      <c r="H1174" t="str">
        <f t="shared" si="18"/>
        <v xml:space="preserve">            ('897-88-01022', '217-14-13003'),</v>
      </c>
    </row>
    <row r="1175" spans="2:8" x14ac:dyDescent="0.25">
      <c r="B1175" t="s">
        <v>1419</v>
      </c>
      <c r="C1175" s="2">
        <v>5778702270</v>
      </c>
      <c r="D1175" s="2">
        <v>2171465234</v>
      </c>
      <c r="E1175" t="s">
        <v>4482</v>
      </c>
      <c r="H1175" t="str">
        <f t="shared" si="18"/>
        <v xml:space="preserve">            ('577-87-02270', '217-14-65234'),</v>
      </c>
    </row>
    <row r="1176" spans="2:8" x14ac:dyDescent="0.25">
      <c r="B1176" t="s">
        <v>5856</v>
      </c>
      <c r="C1176" s="2">
        <v>1848100947</v>
      </c>
      <c r="D1176" s="2">
        <v>2172108094</v>
      </c>
      <c r="E1176" t="s">
        <v>2947</v>
      </c>
      <c r="H1176" t="str">
        <f t="shared" si="18"/>
        <v xml:space="preserve">            ('184-81-00947', '217-21-08094'),</v>
      </c>
    </row>
    <row r="1177" spans="2:8" x14ac:dyDescent="0.25">
      <c r="B1177" t="s">
        <v>9556</v>
      </c>
      <c r="C1177" s="2">
        <v>3188100991</v>
      </c>
      <c r="D1177" s="2">
        <v>2172108094</v>
      </c>
      <c r="E1177" t="s">
        <v>2947</v>
      </c>
      <c r="H1177" t="str">
        <f t="shared" si="18"/>
        <v xml:space="preserve">            ('318-81-00991', '217-21-08094'),</v>
      </c>
    </row>
    <row r="1178" spans="2:8" x14ac:dyDescent="0.25">
      <c r="B1178" t="s">
        <v>9713</v>
      </c>
      <c r="C1178" s="2">
        <v>4428802592</v>
      </c>
      <c r="D1178" s="2">
        <v>2172108094</v>
      </c>
      <c r="E1178" t="s">
        <v>2947</v>
      </c>
      <c r="H1178" t="str">
        <f t="shared" si="18"/>
        <v xml:space="preserve">            ('442-88-02592', '217-21-08094'),</v>
      </c>
    </row>
    <row r="1179" spans="2:8" x14ac:dyDescent="0.25">
      <c r="B1179" t="s">
        <v>2914</v>
      </c>
      <c r="C1179" s="2">
        <v>8808701463</v>
      </c>
      <c r="D1179" s="2">
        <v>2172108094</v>
      </c>
      <c r="E1179" t="s">
        <v>2947</v>
      </c>
      <c r="H1179" t="str">
        <f t="shared" si="18"/>
        <v xml:space="preserve">            ('880-87-01463', '217-21-08094'),</v>
      </c>
    </row>
    <row r="1180" spans="2:8" x14ac:dyDescent="0.25">
      <c r="B1180" t="s">
        <v>3585</v>
      </c>
      <c r="C1180" s="2">
        <v>7098102424</v>
      </c>
      <c r="D1180" s="2">
        <v>2172422006</v>
      </c>
      <c r="E1180" t="s">
        <v>3868</v>
      </c>
      <c r="H1180" t="str">
        <f t="shared" si="18"/>
        <v xml:space="preserve">            ('709-81-02424', '217-24-22006'),</v>
      </c>
    </row>
    <row r="1181" spans="2:8" x14ac:dyDescent="0.25">
      <c r="B1181" t="s">
        <v>1485</v>
      </c>
      <c r="C1181" s="2">
        <v>1468101639</v>
      </c>
      <c r="D1181" s="2">
        <v>2173801274</v>
      </c>
      <c r="E1181" t="s">
        <v>1989</v>
      </c>
      <c r="H1181" t="str">
        <f t="shared" si="18"/>
        <v xml:space="preserve">            ('146-81-01639', '217-38-01274'),</v>
      </c>
    </row>
    <row r="1182" spans="2:8" x14ac:dyDescent="0.25">
      <c r="B1182" t="s">
        <v>2485</v>
      </c>
      <c r="C1182" s="2">
        <v>7418101074</v>
      </c>
      <c r="D1182" s="2">
        <v>2174801079</v>
      </c>
      <c r="E1182" t="s">
        <v>12245</v>
      </c>
      <c r="H1182" t="str">
        <f t="shared" si="18"/>
        <v xml:space="preserve">            ('741-81-01074', '217-48-01079'),</v>
      </c>
    </row>
    <row r="1183" spans="2:8" x14ac:dyDescent="0.25">
      <c r="B1183" t="s">
        <v>3213</v>
      </c>
      <c r="C1183" s="2">
        <v>1058794648</v>
      </c>
      <c r="D1183" s="2">
        <v>2175800555</v>
      </c>
      <c r="E1183" t="s">
        <v>13591</v>
      </c>
      <c r="H1183" t="str">
        <f t="shared" si="18"/>
        <v xml:space="preserve">            ('105-87-94648', '217-58-00555'),</v>
      </c>
    </row>
    <row r="1184" spans="2:8" x14ac:dyDescent="0.25">
      <c r="B1184" t="s">
        <v>3353</v>
      </c>
      <c r="C1184" s="2">
        <v>1228113217</v>
      </c>
      <c r="D1184" s="2">
        <v>2178602804</v>
      </c>
      <c r="E1184" t="s">
        <v>1287</v>
      </c>
      <c r="H1184" t="str">
        <f t="shared" si="18"/>
        <v xml:space="preserve">            ('122-81-13217', '217-86-02804'),</v>
      </c>
    </row>
    <row r="1185" spans="2:8" x14ac:dyDescent="0.25">
      <c r="B1185" t="s">
        <v>85</v>
      </c>
      <c r="C1185" s="2">
        <v>5568702763</v>
      </c>
      <c r="D1185" s="2">
        <v>2178602804</v>
      </c>
      <c r="E1185" t="s">
        <v>1287</v>
      </c>
      <c r="H1185" t="str">
        <f t="shared" si="18"/>
        <v xml:space="preserve">            ('556-87-02763', '217-86-02804'),</v>
      </c>
    </row>
    <row r="1186" spans="2:8" x14ac:dyDescent="0.25">
      <c r="B1186" t="s">
        <v>3546</v>
      </c>
      <c r="C1186" s="2">
        <v>8198101867</v>
      </c>
      <c r="D1186" s="2">
        <v>2180371145</v>
      </c>
      <c r="E1186" t="s">
        <v>9544</v>
      </c>
      <c r="H1186" t="str">
        <f t="shared" si="18"/>
        <v xml:space="preserve">            ('819-81-01867', '218-03-71145'),</v>
      </c>
    </row>
    <row r="1187" spans="2:8" x14ac:dyDescent="0.25">
      <c r="B1187" t="s">
        <v>809</v>
      </c>
      <c r="C1187" s="2">
        <v>4748600296</v>
      </c>
      <c r="D1187" s="2">
        <v>2180772536</v>
      </c>
      <c r="E1187" t="s">
        <v>880</v>
      </c>
      <c r="H1187" t="str">
        <f t="shared" si="18"/>
        <v xml:space="preserve">            ('474-86-00296', '218-07-72536'),</v>
      </c>
    </row>
    <row r="1188" spans="2:8" x14ac:dyDescent="0.25">
      <c r="B1188" t="s">
        <v>4454</v>
      </c>
      <c r="C1188" s="2">
        <v>6218802249</v>
      </c>
      <c r="D1188" s="2">
        <v>2180866405</v>
      </c>
      <c r="E1188" t="s">
        <v>3633</v>
      </c>
      <c r="H1188" t="str">
        <f t="shared" si="18"/>
        <v xml:space="preserve">            ('621-88-02249', '218-08-66405'),</v>
      </c>
    </row>
    <row r="1189" spans="2:8" x14ac:dyDescent="0.25">
      <c r="B1189" t="s">
        <v>2485</v>
      </c>
      <c r="C1189" s="2">
        <v>7418101074</v>
      </c>
      <c r="D1189" s="2">
        <v>2181109821</v>
      </c>
      <c r="E1189" t="s">
        <v>7826</v>
      </c>
      <c r="H1189" t="str">
        <f t="shared" si="18"/>
        <v xml:space="preserve">            ('741-81-01074', '218-11-09821'),</v>
      </c>
    </row>
    <row r="1190" spans="2:8" x14ac:dyDescent="0.25">
      <c r="B1190" t="s">
        <v>1485</v>
      </c>
      <c r="C1190" s="2">
        <v>1468101639</v>
      </c>
      <c r="D1190" s="2">
        <v>2181908487</v>
      </c>
      <c r="E1190" t="s">
        <v>1508</v>
      </c>
      <c r="H1190" t="str">
        <f t="shared" si="18"/>
        <v xml:space="preserve">            ('146-81-01639', '218-19-08487'),</v>
      </c>
    </row>
    <row r="1191" spans="2:8" x14ac:dyDescent="0.25">
      <c r="B1191" t="s">
        <v>1140</v>
      </c>
      <c r="C1191" s="2">
        <v>2268154067</v>
      </c>
      <c r="D1191" s="2">
        <v>2182069097</v>
      </c>
      <c r="E1191" t="s">
        <v>1143</v>
      </c>
      <c r="H1191" t="str">
        <f t="shared" si="18"/>
        <v xml:space="preserve">            ('226-81-54067', '218-20-69097'),</v>
      </c>
    </row>
    <row r="1192" spans="2:8" x14ac:dyDescent="0.25">
      <c r="B1192" t="s">
        <v>4257</v>
      </c>
      <c r="C1192" s="2">
        <v>3418802998</v>
      </c>
      <c r="D1192" s="2">
        <v>2182106013</v>
      </c>
      <c r="E1192" t="s">
        <v>477</v>
      </c>
      <c r="H1192" t="str">
        <f t="shared" si="18"/>
        <v xml:space="preserve">            ('341-88-02998', '218-21-06013'),</v>
      </c>
    </row>
    <row r="1193" spans="2:8" x14ac:dyDescent="0.25">
      <c r="B1193" t="s">
        <v>3541</v>
      </c>
      <c r="C1193" s="2">
        <v>1388187015</v>
      </c>
      <c r="D1193" s="2">
        <v>2182209278</v>
      </c>
      <c r="E1193" t="s">
        <v>9505</v>
      </c>
      <c r="H1193" t="str">
        <f t="shared" si="18"/>
        <v xml:space="preserve">            ('138-81-87015', '218-22-09278'),</v>
      </c>
    </row>
    <row r="1194" spans="2:8" x14ac:dyDescent="0.25">
      <c r="B1194" t="s">
        <v>1419</v>
      </c>
      <c r="C1194" s="2">
        <v>5778702270</v>
      </c>
      <c r="D1194" s="2">
        <v>2187500536</v>
      </c>
      <c r="E1194" t="s">
        <v>13756</v>
      </c>
      <c r="H1194" t="str">
        <f t="shared" si="18"/>
        <v xml:space="preserve">            ('577-87-02270', '218-75-00536'),</v>
      </c>
    </row>
    <row r="1195" spans="2:8" x14ac:dyDescent="0.25">
      <c r="B1195" t="s">
        <v>3541</v>
      </c>
      <c r="C1195" s="2">
        <v>1388187015</v>
      </c>
      <c r="D1195" s="2">
        <v>2187900378</v>
      </c>
      <c r="E1195" t="s">
        <v>10901</v>
      </c>
      <c r="H1195" t="str">
        <f t="shared" si="18"/>
        <v xml:space="preserve">            ('138-81-87015', '218-79-00378'),</v>
      </c>
    </row>
    <row r="1196" spans="2:8" x14ac:dyDescent="0.25">
      <c r="B1196" t="s">
        <v>3530</v>
      </c>
      <c r="C1196" s="2">
        <v>6368700343</v>
      </c>
      <c r="D1196" s="2">
        <v>2188174761</v>
      </c>
      <c r="E1196" t="s">
        <v>9428</v>
      </c>
      <c r="H1196" t="str">
        <f t="shared" si="18"/>
        <v xml:space="preserve">            ('636-87-00343', '218-81-74761'),</v>
      </c>
    </row>
    <row r="1197" spans="2:8" x14ac:dyDescent="0.25">
      <c r="B1197" t="s">
        <v>3427</v>
      </c>
      <c r="C1197" s="2">
        <v>4538602787</v>
      </c>
      <c r="D1197" s="2">
        <v>2190378286</v>
      </c>
      <c r="E1197" t="s">
        <v>5548</v>
      </c>
      <c r="H1197" t="str">
        <f t="shared" si="18"/>
        <v xml:space="preserve">            ('453-86-02787', '219-03-78286'),</v>
      </c>
    </row>
    <row r="1198" spans="2:8" x14ac:dyDescent="0.25">
      <c r="B1198" t="s">
        <v>6092</v>
      </c>
      <c r="C1198" s="2">
        <v>6938100140</v>
      </c>
      <c r="D1198" s="2">
        <v>2190378286</v>
      </c>
      <c r="E1198" t="s">
        <v>5548</v>
      </c>
      <c r="H1198" t="str">
        <f t="shared" si="18"/>
        <v xml:space="preserve">            ('693-81-00140', '219-03-78286'),</v>
      </c>
    </row>
    <row r="1199" spans="2:8" x14ac:dyDescent="0.25">
      <c r="B1199" t="s">
        <v>9556</v>
      </c>
      <c r="C1199" s="2">
        <v>3188100991</v>
      </c>
      <c r="D1199" s="2">
        <v>2190670795</v>
      </c>
      <c r="E1199" t="s">
        <v>9608</v>
      </c>
      <c r="H1199" t="str">
        <f t="shared" si="18"/>
        <v xml:space="preserve">            ('318-81-00991', '219-06-70795'),</v>
      </c>
    </row>
    <row r="1200" spans="2:8" x14ac:dyDescent="0.25">
      <c r="B1200" t="s">
        <v>1146</v>
      </c>
      <c r="C1200" s="2">
        <v>6838602578</v>
      </c>
      <c r="D1200" s="2">
        <v>2191302510</v>
      </c>
      <c r="E1200" t="s">
        <v>287</v>
      </c>
      <c r="H1200" t="str">
        <f t="shared" si="18"/>
        <v xml:space="preserve">            ('683-86-02578', '219-13-02510'),</v>
      </c>
    </row>
    <row r="1201" spans="2:8" x14ac:dyDescent="0.25">
      <c r="B1201" t="s">
        <v>3536</v>
      </c>
      <c r="C1201" s="2">
        <v>1098800547</v>
      </c>
      <c r="D1201" s="2">
        <v>2192113797</v>
      </c>
      <c r="E1201" t="s">
        <v>4106</v>
      </c>
      <c r="H1201" t="str">
        <f t="shared" si="18"/>
        <v xml:space="preserve">            ('109-88-00547', '219-21-13797'),</v>
      </c>
    </row>
    <row r="1202" spans="2:8" x14ac:dyDescent="0.25">
      <c r="B1202" t="s">
        <v>3415</v>
      </c>
      <c r="C1202" s="2">
        <v>1788100317</v>
      </c>
      <c r="D1202" s="2">
        <v>2192113797</v>
      </c>
      <c r="E1202" t="s">
        <v>4106</v>
      </c>
      <c r="H1202" t="str">
        <f t="shared" si="18"/>
        <v xml:space="preserve">            ('178-81-00317', '219-21-13797'),</v>
      </c>
    </row>
    <row r="1203" spans="2:8" x14ac:dyDescent="0.25">
      <c r="B1203" t="s">
        <v>3585</v>
      </c>
      <c r="C1203" s="2">
        <v>7098102424</v>
      </c>
      <c r="D1203" s="2">
        <v>2192302391</v>
      </c>
      <c r="E1203" t="s">
        <v>3600</v>
      </c>
      <c r="H1203" t="str">
        <f t="shared" si="18"/>
        <v xml:space="preserve">            ('709-81-02424', '219-23-02391'),</v>
      </c>
    </row>
    <row r="1204" spans="2:8" x14ac:dyDescent="0.25">
      <c r="B1204" t="s">
        <v>809</v>
      </c>
      <c r="C1204" s="2">
        <v>4748600296</v>
      </c>
      <c r="D1204" s="2">
        <v>2194014104</v>
      </c>
      <c r="E1204" t="s">
        <v>12609</v>
      </c>
      <c r="H1204" t="str">
        <f t="shared" si="18"/>
        <v xml:space="preserve">            ('474-86-00296', '219-40-14104'),</v>
      </c>
    </row>
    <row r="1205" spans="2:8" x14ac:dyDescent="0.25">
      <c r="B1205" t="s">
        <v>2485</v>
      </c>
      <c r="C1205" s="2">
        <v>7418101074</v>
      </c>
      <c r="D1205" s="2">
        <v>2197700547</v>
      </c>
      <c r="E1205" t="s">
        <v>13439</v>
      </c>
      <c r="H1205" t="str">
        <f t="shared" si="18"/>
        <v xml:space="preserve">            ('741-81-01074', '219-77-00547'),</v>
      </c>
    </row>
    <row r="1206" spans="2:8" x14ac:dyDescent="0.25">
      <c r="B1206" t="s">
        <v>465</v>
      </c>
      <c r="C1206" s="2">
        <v>2158755433</v>
      </c>
      <c r="D1206" s="2">
        <v>2200959243</v>
      </c>
      <c r="E1206" t="s">
        <v>5949</v>
      </c>
      <c r="H1206" t="str">
        <f t="shared" si="18"/>
        <v xml:space="preserve">            ('215-87-55433', '220-09-59243'),</v>
      </c>
    </row>
    <row r="1207" spans="2:8" x14ac:dyDescent="0.25">
      <c r="B1207" t="s">
        <v>13903</v>
      </c>
      <c r="C1207" s="2">
        <v>6608703417</v>
      </c>
      <c r="D1207" s="2">
        <v>2201027335</v>
      </c>
      <c r="E1207" t="s">
        <v>11707</v>
      </c>
      <c r="H1207" t="str">
        <f t="shared" si="18"/>
        <v xml:space="preserve">            ('660-87-03417', '220-10-27335'),</v>
      </c>
    </row>
    <row r="1208" spans="2:8" x14ac:dyDescent="0.25">
      <c r="B1208" t="s">
        <v>3473</v>
      </c>
      <c r="C1208" s="2">
        <v>6978702220</v>
      </c>
      <c r="D1208" s="2">
        <v>2201027335</v>
      </c>
      <c r="E1208" t="s">
        <v>11707</v>
      </c>
      <c r="H1208" t="str">
        <f t="shared" si="18"/>
        <v xml:space="preserve">            ('697-87-02220', '220-10-27335'),</v>
      </c>
    </row>
    <row r="1209" spans="2:8" x14ac:dyDescent="0.25">
      <c r="B1209" t="s">
        <v>2485</v>
      </c>
      <c r="C1209" s="2">
        <v>7418101074</v>
      </c>
      <c r="D1209" s="2">
        <v>2202301373</v>
      </c>
      <c r="E1209" t="s">
        <v>4508</v>
      </c>
      <c r="H1209" t="str">
        <f t="shared" si="18"/>
        <v xml:space="preserve">            ('741-81-01074', '220-23-01373'),</v>
      </c>
    </row>
    <row r="1210" spans="2:8" x14ac:dyDescent="0.25">
      <c r="B1210" t="s">
        <v>2336</v>
      </c>
      <c r="C1210" s="2">
        <v>2648109865</v>
      </c>
      <c r="D1210" s="2">
        <v>2208892121</v>
      </c>
      <c r="E1210" t="s">
        <v>2819</v>
      </c>
      <c r="H1210" t="str">
        <f t="shared" si="18"/>
        <v xml:space="preserve">            ('264-81-09865', '220-88-92121'),</v>
      </c>
    </row>
    <row r="1211" spans="2:8" x14ac:dyDescent="0.25">
      <c r="B1211" t="s">
        <v>6230</v>
      </c>
      <c r="C1211" s="2">
        <v>3678801711</v>
      </c>
      <c r="D1211" s="2">
        <v>2211653541</v>
      </c>
      <c r="E1211" t="s">
        <v>6757</v>
      </c>
      <c r="H1211" t="str">
        <f t="shared" si="18"/>
        <v xml:space="preserve">            ('367-88-01711', '221-16-53541'),</v>
      </c>
    </row>
    <row r="1212" spans="2:8" x14ac:dyDescent="0.25">
      <c r="B1212" t="s">
        <v>6215</v>
      </c>
      <c r="C1212" s="2">
        <v>4258600407</v>
      </c>
      <c r="D1212" s="2">
        <v>2211823148</v>
      </c>
      <c r="E1212" t="s">
        <v>12098</v>
      </c>
      <c r="H1212" t="str">
        <f t="shared" si="18"/>
        <v xml:space="preserve">            ('425-86-00407', '221-18-23148'),</v>
      </c>
    </row>
    <row r="1213" spans="2:8" x14ac:dyDescent="0.25">
      <c r="B1213" t="s">
        <v>8386</v>
      </c>
      <c r="C1213" s="2">
        <v>7518103365</v>
      </c>
      <c r="D1213" s="2">
        <v>2211823148</v>
      </c>
      <c r="E1213" t="s">
        <v>12098</v>
      </c>
      <c r="H1213" t="str">
        <f t="shared" si="18"/>
        <v xml:space="preserve">            ('751-81-03365', '221-18-23148'),</v>
      </c>
    </row>
    <row r="1214" spans="2:8" x14ac:dyDescent="0.25">
      <c r="B1214" t="s">
        <v>6614</v>
      </c>
      <c r="C1214" s="2">
        <v>1718102255</v>
      </c>
      <c r="D1214" s="2">
        <v>2212270139</v>
      </c>
      <c r="E1214" t="s">
        <v>8600</v>
      </c>
      <c r="H1214" t="str">
        <f t="shared" si="18"/>
        <v xml:space="preserve">            ('171-81-02255', '221-22-70139'),</v>
      </c>
    </row>
    <row r="1215" spans="2:8" x14ac:dyDescent="0.25">
      <c r="B1215" t="s">
        <v>3473</v>
      </c>
      <c r="C1215" s="2">
        <v>6978702220</v>
      </c>
      <c r="D1215" s="2">
        <v>2212688073</v>
      </c>
      <c r="E1215" t="s">
        <v>287</v>
      </c>
      <c r="H1215" t="str">
        <f t="shared" si="18"/>
        <v xml:space="preserve">            ('697-87-02220', '221-26-88073'),</v>
      </c>
    </row>
    <row r="1216" spans="2:8" x14ac:dyDescent="0.25">
      <c r="B1216" t="s">
        <v>3366</v>
      </c>
      <c r="C1216" s="2">
        <v>3598600487</v>
      </c>
      <c r="D1216" s="2">
        <v>2213168993</v>
      </c>
      <c r="E1216" t="s">
        <v>9973</v>
      </c>
      <c r="H1216" t="str">
        <f t="shared" si="18"/>
        <v xml:space="preserve">            ('359-86-00487', '221-31-68993'),</v>
      </c>
    </row>
    <row r="1217" spans="2:8" x14ac:dyDescent="0.25">
      <c r="B1217" t="s">
        <v>809</v>
      </c>
      <c r="C1217" s="2">
        <v>4748600296</v>
      </c>
      <c r="D1217" s="2">
        <v>2213169013</v>
      </c>
      <c r="E1217" t="s">
        <v>940</v>
      </c>
      <c r="H1217" t="str">
        <f t="shared" si="18"/>
        <v xml:space="preserve">            ('474-86-00296', '221-31-69013'),</v>
      </c>
    </row>
    <row r="1218" spans="2:8" x14ac:dyDescent="0.25">
      <c r="B1218" t="s">
        <v>3980</v>
      </c>
      <c r="C1218" s="2">
        <v>8328800860</v>
      </c>
      <c r="D1218" s="2">
        <v>2213514272</v>
      </c>
      <c r="E1218" t="s">
        <v>11126</v>
      </c>
      <c r="H1218" t="str">
        <f t="shared" si="18"/>
        <v xml:space="preserve">            ('832-88-00860', '221-35-14272'),</v>
      </c>
    </row>
    <row r="1219" spans="2:8" x14ac:dyDescent="0.25">
      <c r="B1219" t="s">
        <v>6230</v>
      </c>
      <c r="C1219" s="2">
        <v>3678801711</v>
      </c>
      <c r="D1219" s="2">
        <v>2213661559</v>
      </c>
      <c r="E1219" t="s">
        <v>6682</v>
      </c>
      <c r="H1219" t="str">
        <f t="shared" ref="H1219:H1282" si="19">"            ('"&amp;LEFT(C1219,3)&amp;"-"&amp;MID(C1219,4,2)&amp;"-"&amp;RIGHT(C1219,5)&amp;"', '"&amp;LEFT(D1219,3)&amp;"-"&amp;MID(D1219,4,2)&amp;"-"&amp;RIGHT(D1219,5)&amp;"'),"</f>
        <v xml:space="preserve">            ('367-88-01711', '221-36-61559'),</v>
      </c>
    </row>
    <row r="1220" spans="2:8" x14ac:dyDescent="0.25">
      <c r="B1220" t="s">
        <v>3980</v>
      </c>
      <c r="C1220" s="2">
        <v>8328800860</v>
      </c>
      <c r="D1220" s="2">
        <v>2213900873</v>
      </c>
      <c r="E1220" t="s">
        <v>3892</v>
      </c>
      <c r="H1220" t="str">
        <f t="shared" si="19"/>
        <v xml:space="preserve">            ('832-88-00860', '221-39-00873'),</v>
      </c>
    </row>
    <row r="1221" spans="2:8" x14ac:dyDescent="0.25">
      <c r="B1221" t="s">
        <v>3213</v>
      </c>
      <c r="C1221" s="2">
        <v>1058794648</v>
      </c>
      <c r="D1221" s="2">
        <v>2215200979</v>
      </c>
      <c r="E1221" t="s">
        <v>5246</v>
      </c>
      <c r="H1221" t="str">
        <f t="shared" si="19"/>
        <v xml:space="preserve">            ('105-87-94648', '221-52-00979'),</v>
      </c>
    </row>
    <row r="1222" spans="2:8" x14ac:dyDescent="0.25">
      <c r="B1222" t="s">
        <v>2485</v>
      </c>
      <c r="C1222" s="2">
        <v>7418101074</v>
      </c>
      <c r="D1222" s="2">
        <v>2215200979</v>
      </c>
      <c r="E1222" t="s">
        <v>5246</v>
      </c>
      <c r="H1222" t="str">
        <f t="shared" si="19"/>
        <v xml:space="preserve">            ('741-81-01074', '221-52-00979'),</v>
      </c>
    </row>
    <row r="1223" spans="2:8" x14ac:dyDescent="0.25">
      <c r="B1223" t="s">
        <v>1146</v>
      </c>
      <c r="C1223" s="2">
        <v>6838602578</v>
      </c>
      <c r="D1223" s="2">
        <v>2216000673</v>
      </c>
      <c r="E1223" t="s">
        <v>1152</v>
      </c>
      <c r="H1223" t="str">
        <f t="shared" si="19"/>
        <v xml:space="preserve">            ('683-86-02578', '221-60-00673'),</v>
      </c>
    </row>
    <row r="1224" spans="2:8" x14ac:dyDescent="0.25">
      <c r="B1224" t="s">
        <v>9713</v>
      </c>
      <c r="C1224" s="2">
        <v>4428802592</v>
      </c>
      <c r="D1224" s="2">
        <v>2217700521</v>
      </c>
      <c r="E1224" t="s">
        <v>4367</v>
      </c>
      <c r="H1224" t="str">
        <f t="shared" si="19"/>
        <v xml:space="preserve">            ('442-88-02592', '221-77-00521'),</v>
      </c>
    </row>
    <row r="1225" spans="2:8" x14ac:dyDescent="0.25">
      <c r="B1225" t="s">
        <v>3418</v>
      </c>
      <c r="C1225" s="2">
        <v>7248603198</v>
      </c>
      <c r="D1225" s="2">
        <v>2217700521</v>
      </c>
      <c r="E1225" t="s">
        <v>4367</v>
      </c>
      <c r="H1225" t="str">
        <f t="shared" si="19"/>
        <v xml:space="preserve">            ('724-86-03198', '221-77-00521'),</v>
      </c>
    </row>
    <row r="1226" spans="2:8" x14ac:dyDescent="0.25">
      <c r="B1226" t="s">
        <v>465</v>
      </c>
      <c r="C1226" s="2">
        <v>2158755433</v>
      </c>
      <c r="D1226" s="2">
        <v>2218148240</v>
      </c>
      <c r="E1226" t="s">
        <v>5940</v>
      </c>
      <c r="H1226" t="str">
        <f t="shared" si="19"/>
        <v xml:space="preserve">            ('215-87-55433', '221-81-48240'),</v>
      </c>
    </row>
    <row r="1227" spans="2:8" x14ac:dyDescent="0.25">
      <c r="B1227" t="s">
        <v>9556</v>
      </c>
      <c r="C1227" s="2">
        <v>3188100991</v>
      </c>
      <c r="D1227" s="2">
        <v>2218148240</v>
      </c>
      <c r="E1227" t="s">
        <v>5940</v>
      </c>
      <c r="H1227" t="str">
        <f t="shared" si="19"/>
        <v xml:space="preserve">            ('318-81-00991', '221-81-48240'),</v>
      </c>
    </row>
    <row r="1228" spans="2:8" x14ac:dyDescent="0.25">
      <c r="B1228" t="s">
        <v>465</v>
      </c>
      <c r="C1228" s="2">
        <v>2158755433</v>
      </c>
      <c r="D1228" s="2">
        <v>2218602588</v>
      </c>
      <c r="E1228" t="s">
        <v>5850</v>
      </c>
      <c r="H1228" t="str">
        <f t="shared" si="19"/>
        <v xml:space="preserve">            ('215-87-55433', '221-86-02588'),</v>
      </c>
    </row>
    <row r="1229" spans="2:8" x14ac:dyDescent="0.25">
      <c r="B1229" t="s">
        <v>9556</v>
      </c>
      <c r="C1229" s="2">
        <v>3188100991</v>
      </c>
      <c r="D1229" s="2">
        <v>2221013064</v>
      </c>
      <c r="E1229" t="s">
        <v>9611</v>
      </c>
      <c r="H1229" t="str">
        <f t="shared" si="19"/>
        <v xml:space="preserve">            ('318-81-00991', '222-10-13064'),</v>
      </c>
    </row>
    <row r="1230" spans="2:8" x14ac:dyDescent="0.25">
      <c r="B1230" t="s">
        <v>3585</v>
      </c>
      <c r="C1230" s="2">
        <v>7098102424</v>
      </c>
      <c r="D1230" s="2">
        <v>2221454461</v>
      </c>
      <c r="E1230" t="s">
        <v>12415</v>
      </c>
      <c r="H1230" t="str">
        <f t="shared" si="19"/>
        <v xml:space="preserve">            ('709-81-02424', '222-14-54461'),</v>
      </c>
    </row>
    <row r="1231" spans="2:8" x14ac:dyDescent="0.25">
      <c r="B1231" t="s">
        <v>5396</v>
      </c>
      <c r="C1231" s="2">
        <v>5638701461</v>
      </c>
      <c r="D1231" s="2">
        <v>2221512420</v>
      </c>
      <c r="E1231" t="s">
        <v>5421</v>
      </c>
      <c r="H1231" t="str">
        <f t="shared" si="19"/>
        <v xml:space="preserve">            ('563-87-01461', '222-15-12420'),</v>
      </c>
    </row>
    <row r="1232" spans="2:8" x14ac:dyDescent="0.25">
      <c r="B1232" t="s">
        <v>3767</v>
      </c>
      <c r="C1232" s="2">
        <v>2928103022</v>
      </c>
      <c r="D1232" s="2">
        <v>2222601900</v>
      </c>
      <c r="E1232" t="s">
        <v>8885</v>
      </c>
      <c r="H1232" t="str">
        <f t="shared" si="19"/>
        <v xml:space="preserve">            ('292-81-03022', '222-26-01900'),</v>
      </c>
    </row>
    <row r="1233" spans="2:8" x14ac:dyDescent="0.25">
      <c r="B1233" t="s">
        <v>6614</v>
      </c>
      <c r="C1233" s="2">
        <v>1718102255</v>
      </c>
      <c r="D1233" s="2">
        <v>2222701358</v>
      </c>
      <c r="E1233" t="s">
        <v>10457</v>
      </c>
      <c r="H1233" t="str">
        <f t="shared" si="19"/>
        <v xml:space="preserve">            ('171-81-02255', '222-27-01358'),</v>
      </c>
    </row>
    <row r="1234" spans="2:8" x14ac:dyDescent="0.25">
      <c r="B1234" t="s">
        <v>809</v>
      </c>
      <c r="C1234" s="2">
        <v>4748600296</v>
      </c>
      <c r="D1234" s="2">
        <v>2224092412</v>
      </c>
      <c r="E1234" t="s">
        <v>1101</v>
      </c>
      <c r="H1234" t="str">
        <f t="shared" si="19"/>
        <v xml:space="preserve">            ('474-86-00296', '222-40-92412'),</v>
      </c>
    </row>
    <row r="1235" spans="2:8" x14ac:dyDescent="0.25">
      <c r="B1235" t="s">
        <v>3439</v>
      </c>
      <c r="C1235" s="2">
        <v>3148617253</v>
      </c>
      <c r="D1235" s="2">
        <v>2230529740</v>
      </c>
      <c r="E1235" t="s">
        <v>1984</v>
      </c>
      <c r="H1235" t="str">
        <f t="shared" si="19"/>
        <v xml:space="preserve">            ('314-86-17253', '223-05-29740'),</v>
      </c>
    </row>
    <row r="1236" spans="2:8" x14ac:dyDescent="0.25">
      <c r="B1236" t="s">
        <v>5856</v>
      </c>
      <c r="C1236" s="2">
        <v>1848100947</v>
      </c>
      <c r="D1236" s="2">
        <v>2230551960</v>
      </c>
      <c r="E1236" t="s">
        <v>11969</v>
      </c>
      <c r="H1236" t="str">
        <f t="shared" si="19"/>
        <v xml:space="preserve">            ('184-81-00947', '223-05-51960'),</v>
      </c>
    </row>
    <row r="1237" spans="2:8" x14ac:dyDescent="0.25">
      <c r="B1237" t="s">
        <v>5856</v>
      </c>
      <c r="C1237" s="2">
        <v>1848100947</v>
      </c>
      <c r="D1237" s="2">
        <v>2230597568</v>
      </c>
      <c r="E1237" t="s">
        <v>11979</v>
      </c>
      <c r="H1237" t="str">
        <f t="shared" si="19"/>
        <v xml:space="preserve">            ('184-81-00947', '223-05-97568'),</v>
      </c>
    </row>
    <row r="1238" spans="2:8" x14ac:dyDescent="0.25">
      <c r="B1238" t="s">
        <v>809</v>
      </c>
      <c r="C1238" s="2">
        <v>4748600296</v>
      </c>
      <c r="D1238" s="2">
        <v>2230737128</v>
      </c>
      <c r="E1238" t="s">
        <v>812</v>
      </c>
      <c r="H1238" t="str">
        <f t="shared" si="19"/>
        <v xml:space="preserve">            ('474-86-00296', '223-07-37128'),</v>
      </c>
    </row>
    <row r="1239" spans="2:8" x14ac:dyDescent="0.25">
      <c r="B1239" t="s">
        <v>2485</v>
      </c>
      <c r="C1239" s="2">
        <v>7418101074</v>
      </c>
      <c r="D1239" s="2">
        <v>2230992601</v>
      </c>
      <c r="E1239" t="s">
        <v>8012</v>
      </c>
      <c r="H1239" t="str">
        <f t="shared" si="19"/>
        <v xml:space="preserve">            ('741-81-01074', '223-09-92601'),</v>
      </c>
    </row>
    <row r="1240" spans="2:8" x14ac:dyDescent="0.25">
      <c r="B1240" t="s">
        <v>1419</v>
      </c>
      <c r="C1240" s="2">
        <v>5778702270</v>
      </c>
      <c r="D1240" s="2">
        <v>2234001457</v>
      </c>
      <c r="E1240" t="s">
        <v>503</v>
      </c>
      <c r="H1240" t="str">
        <f t="shared" si="19"/>
        <v xml:space="preserve">            ('577-87-02270', '223-40-01457'),</v>
      </c>
    </row>
    <row r="1241" spans="2:8" x14ac:dyDescent="0.25">
      <c r="B1241" t="s">
        <v>46</v>
      </c>
      <c r="C1241" s="2">
        <v>6168702385</v>
      </c>
      <c r="D1241" s="2">
        <v>2234001457</v>
      </c>
      <c r="E1241" t="s">
        <v>503</v>
      </c>
      <c r="H1241" t="str">
        <f t="shared" si="19"/>
        <v xml:space="preserve">            ('616-87-02385', '223-40-01457'),</v>
      </c>
    </row>
    <row r="1242" spans="2:8" x14ac:dyDescent="0.25">
      <c r="B1242" t="s">
        <v>3585</v>
      </c>
      <c r="C1242" s="2">
        <v>7098102424</v>
      </c>
      <c r="D1242" s="2">
        <v>2234001457</v>
      </c>
      <c r="E1242" t="s">
        <v>503</v>
      </c>
      <c r="H1242" t="str">
        <f t="shared" si="19"/>
        <v xml:space="preserve">            ('709-81-02424', '223-40-01457'),</v>
      </c>
    </row>
    <row r="1243" spans="2:8" x14ac:dyDescent="0.25">
      <c r="B1243" t="s">
        <v>6230</v>
      </c>
      <c r="C1243" s="2">
        <v>3678801711</v>
      </c>
      <c r="D1243" s="2">
        <v>2235100357</v>
      </c>
      <c r="E1243" t="s">
        <v>6991</v>
      </c>
      <c r="H1243" t="str">
        <f t="shared" si="19"/>
        <v xml:space="preserve">            ('367-88-01711', '223-51-00357'),</v>
      </c>
    </row>
    <row r="1244" spans="2:8" x14ac:dyDescent="0.25">
      <c r="B1244" t="s">
        <v>1314</v>
      </c>
      <c r="C1244" s="2">
        <v>7298600629</v>
      </c>
      <c r="D1244" s="2">
        <v>2238118378</v>
      </c>
      <c r="E1244" t="s">
        <v>2253</v>
      </c>
      <c r="H1244" t="str">
        <f t="shared" si="19"/>
        <v xml:space="preserve">            ('729-86-00629', '223-81-18378'),</v>
      </c>
    </row>
    <row r="1245" spans="2:8" x14ac:dyDescent="0.25">
      <c r="B1245" t="s">
        <v>809</v>
      </c>
      <c r="C1245" s="2">
        <v>4748600296</v>
      </c>
      <c r="D1245" s="2">
        <v>2241045766</v>
      </c>
      <c r="E1245" t="s">
        <v>907</v>
      </c>
      <c r="H1245" t="str">
        <f t="shared" si="19"/>
        <v xml:space="preserve">            ('474-86-00296', '224-10-45766'),</v>
      </c>
    </row>
    <row r="1246" spans="2:8" x14ac:dyDescent="0.25">
      <c r="B1246" t="s">
        <v>3213</v>
      </c>
      <c r="C1246" s="2">
        <v>1058794648</v>
      </c>
      <c r="D1246" s="2">
        <v>2241562227</v>
      </c>
      <c r="E1246" t="s">
        <v>4846</v>
      </c>
      <c r="H1246" t="str">
        <f t="shared" si="19"/>
        <v xml:space="preserve">            ('105-87-94648', '224-15-62227'),</v>
      </c>
    </row>
    <row r="1247" spans="2:8" x14ac:dyDescent="0.25">
      <c r="B1247" t="s">
        <v>5368</v>
      </c>
      <c r="C1247" s="2">
        <v>2048624200</v>
      </c>
      <c r="D1247" s="2">
        <v>2241668081</v>
      </c>
      <c r="E1247" t="s">
        <v>8163</v>
      </c>
      <c r="H1247" t="str">
        <f t="shared" si="19"/>
        <v xml:space="preserve">            ('204-86-24200', '224-16-68081'),</v>
      </c>
    </row>
    <row r="1248" spans="2:8" x14ac:dyDescent="0.25">
      <c r="B1248" t="s">
        <v>2485</v>
      </c>
      <c r="C1248" s="2">
        <v>7418101074</v>
      </c>
      <c r="D1248" s="2">
        <v>2241863789</v>
      </c>
      <c r="E1248" t="s">
        <v>13618</v>
      </c>
      <c r="H1248" t="str">
        <f t="shared" si="19"/>
        <v xml:space="preserve">            ('741-81-01074', '224-18-63789'),</v>
      </c>
    </row>
    <row r="1249" spans="2:8" x14ac:dyDescent="0.25">
      <c r="B1249" t="s">
        <v>6614</v>
      </c>
      <c r="C1249" s="2">
        <v>1718102255</v>
      </c>
      <c r="D1249" s="2">
        <v>2242111544</v>
      </c>
      <c r="E1249" t="s">
        <v>6702</v>
      </c>
      <c r="H1249" t="str">
        <f t="shared" si="19"/>
        <v xml:space="preserve">            ('171-81-02255', '224-21-11544'),</v>
      </c>
    </row>
    <row r="1250" spans="2:8" x14ac:dyDescent="0.25">
      <c r="B1250" t="s">
        <v>6230</v>
      </c>
      <c r="C1250" s="2">
        <v>3678801711</v>
      </c>
      <c r="D1250" s="2">
        <v>2242111544</v>
      </c>
      <c r="E1250" t="s">
        <v>6702</v>
      </c>
      <c r="H1250" t="str">
        <f t="shared" si="19"/>
        <v xml:space="preserve">            ('367-88-01711', '224-21-11544'),</v>
      </c>
    </row>
    <row r="1251" spans="2:8" x14ac:dyDescent="0.25">
      <c r="B1251" t="s">
        <v>3366</v>
      </c>
      <c r="C1251" s="2">
        <v>3598600487</v>
      </c>
      <c r="D1251" s="2">
        <v>2242163270</v>
      </c>
      <c r="E1251" t="s">
        <v>9967</v>
      </c>
      <c r="H1251" t="str">
        <f t="shared" si="19"/>
        <v xml:space="preserve">            ('359-86-00487', '224-21-63270'),</v>
      </c>
    </row>
    <row r="1252" spans="2:8" x14ac:dyDescent="0.25">
      <c r="B1252" t="s">
        <v>1248</v>
      </c>
      <c r="C1252" s="2">
        <v>3228601029</v>
      </c>
      <c r="D1252" s="2">
        <v>2242356924</v>
      </c>
      <c r="E1252" t="s">
        <v>11463</v>
      </c>
      <c r="H1252" t="str">
        <f t="shared" si="19"/>
        <v xml:space="preserve">            ('322-86-01029', '224-23-56924'),</v>
      </c>
    </row>
    <row r="1253" spans="2:8" x14ac:dyDescent="0.25">
      <c r="B1253" t="s">
        <v>2485</v>
      </c>
      <c r="C1253" s="2">
        <v>7418101074</v>
      </c>
      <c r="D1253" s="2">
        <v>2242391955</v>
      </c>
      <c r="E1253" t="s">
        <v>2526</v>
      </c>
      <c r="H1253" t="str">
        <f t="shared" si="19"/>
        <v xml:space="preserve">            ('741-81-01074', '224-23-91955'),</v>
      </c>
    </row>
    <row r="1254" spans="2:8" x14ac:dyDescent="0.25">
      <c r="B1254" t="s">
        <v>3353</v>
      </c>
      <c r="C1254" s="2">
        <v>1228113217</v>
      </c>
      <c r="D1254" s="2">
        <v>2248117557</v>
      </c>
      <c r="E1254" t="s">
        <v>3549</v>
      </c>
      <c r="H1254" t="str">
        <f t="shared" si="19"/>
        <v xml:space="preserve">            ('122-81-13217', '224-81-17557'),</v>
      </c>
    </row>
    <row r="1255" spans="2:8" x14ac:dyDescent="0.25">
      <c r="B1255" t="s">
        <v>3353</v>
      </c>
      <c r="C1255" s="2">
        <v>1228113217</v>
      </c>
      <c r="D1255" s="2">
        <v>2248165059</v>
      </c>
      <c r="E1255" t="s">
        <v>3404</v>
      </c>
      <c r="H1255" t="str">
        <f t="shared" si="19"/>
        <v xml:space="preserve">            ('122-81-13217', '224-81-65059'),</v>
      </c>
    </row>
    <row r="1256" spans="2:8" x14ac:dyDescent="0.25">
      <c r="B1256" t="s">
        <v>4065</v>
      </c>
      <c r="C1256" s="2">
        <v>3208100709</v>
      </c>
      <c r="D1256" s="2">
        <v>2248700062</v>
      </c>
      <c r="E1256" t="s">
        <v>4083</v>
      </c>
      <c r="H1256" t="str">
        <f t="shared" si="19"/>
        <v xml:space="preserve">            ('320-81-00709', '224-87-00062'),</v>
      </c>
    </row>
    <row r="1257" spans="2:8" x14ac:dyDescent="0.25">
      <c r="B1257" t="s">
        <v>9556</v>
      </c>
      <c r="C1257" s="2">
        <v>3188100991</v>
      </c>
      <c r="D1257" s="2">
        <v>2248700572</v>
      </c>
      <c r="E1257" t="s">
        <v>9614</v>
      </c>
      <c r="H1257" t="str">
        <f t="shared" si="19"/>
        <v xml:space="preserve">            ('318-81-00991', '224-87-00572'),</v>
      </c>
    </row>
    <row r="1258" spans="2:8" x14ac:dyDescent="0.25">
      <c r="B1258" t="s">
        <v>4257</v>
      </c>
      <c r="C1258" s="2">
        <v>3418802998</v>
      </c>
      <c r="D1258" s="2">
        <v>2248700572</v>
      </c>
      <c r="E1258" t="s">
        <v>9614</v>
      </c>
      <c r="H1258" t="str">
        <f t="shared" si="19"/>
        <v xml:space="preserve">            ('341-88-02998', '224-87-00572'),</v>
      </c>
    </row>
    <row r="1259" spans="2:8" x14ac:dyDescent="0.25">
      <c r="B1259" t="s">
        <v>2914</v>
      </c>
      <c r="C1259" s="2">
        <v>8808701463</v>
      </c>
      <c r="D1259" s="2">
        <v>2251502649</v>
      </c>
      <c r="E1259" t="s">
        <v>3059</v>
      </c>
      <c r="H1259" t="str">
        <f t="shared" si="19"/>
        <v xml:space="preserve">            ('880-87-01463', '225-15-02649'),</v>
      </c>
    </row>
    <row r="1260" spans="2:8" x14ac:dyDescent="0.25">
      <c r="B1260" t="s">
        <v>195</v>
      </c>
      <c r="C1260" s="2">
        <v>4378702157</v>
      </c>
      <c r="D1260" s="2">
        <v>2251602267</v>
      </c>
      <c r="E1260" t="s">
        <v>322</v>
      </c>
      <c r="H1260" t="str">
        <f t="shared" si="19"/>
        <v xml:space="preserve">            ('437-87-02157', '225-16-02267'),</v>
      </c>
    </row>
    <row r="1261" spans="2:8" x14ac:dyDescent="0.25">
      <c r="B1261" t="s">
        <v>3225</v>
      </c>
      <c r="C1261" s="2">
        <v>4098801728</v>
      </c>
      <c r="D1261" s="2">
        <v>2251702094</v>
      </c>
      <c r="E1261" t="s">
        <v>3258</v>
      </c>
      <c r="H1261" t="str">
        <f t="shared" si="19"/>
        <v xml:space="preserve">            ('409-88-01728', '225-17-02094'),</v>
      </c>
    </row>
    <row r="1262" spans="2:8" x14ac:dyDescent="0.25">
      <c r="B1262" t="s">
        <v>6614</v>
      </c>
      <c r="C1262" s="2">
        <v>1718102255</v>
      </c>
      <c r="D1262" s="2">
        <v>2253001207</v>
      </c>
      <c r="E1262" t="s">
        <v>8605</v>
      </c>
      <c r="H1262" t="str">
        <f t="shared" si="19"/>
        <v xml:space="preserve">            ('171-81-02255', '225-30-01207'),</v>
      </c>
    </row>
    <row r="1263" spans="2:8" x14ac:dyDescent="0.25">
      <c r="B1263" t="s">
        <v>43</v>
      </c>
      <c r="C1263" s="2">
        <v>4898800915</v>
      </c>
      <c r="D1263" s="2">
        <v>2253200973</v>
      </c>
      <c r="E1263" t="s">
        <v>49</v>
      </c>
      <c r="H1263" t="str">
        <f t="shared" si="19"/>
        <v xml:space="preserve">            ('489-88-00915', '225-32-00973'),</v>
      </c>
    </row>
    <row r="1264" spans="2:8" x14ac:dyDescent="0.25">
      <c r="B1264" t="s">
        <v>5724</v>
      </c>
      <c r="C1264" s="2">
        <v>5258701926</v>
      </c>
      <c r="D1264" s="2">
        <v>2256500646</v>
      </c>
      <c r="E1264" t="s">
        <v>5838</v>
      </c>
      <c r="H1264" t="str">
        <f t="shared" si="19"/>
        <v xml:space="preserve">            ('525-87-01926', '225-65-00646'),</v>
      </c>
    </row>
    <row r="1265" spans="2:8" x14ac:dyDescent="0.25">
      <c r="B1265" t="s">
        <v>3216</v>
      </c>
      <c r="C1265" s="2">
        <v>4508801880</v>
      </c>
      <c r="D1265" s="2">
        <v>2258127631</v>
      </c>
      <c r="E1265" t="s">
        <v>5528</v>
      </c>
      <c r="H1265" t="str">
        <f t="shared" si="19"/>
        <v xml:space="preserve">            ('450-88-01880', '225-81-27631'),</v>
      </c>
    </row>
    <row r="1266" spans="2:8" x14ac:dyDescent="0.25">
      <c r="B1266" t="s">
        <v>3427</v>
      </c>
      <c r="C1266" s="2">
        <v>4538602787</v>
      </c>
      <c r="D1266" s="2">
        <v>2258127631</v>
      </c>
      <c r="E1266" t="s">
        <v>5528</v>
      </c>
      <c r="H1266" t="str">
        <f t="shared" si="19"/>
        <v xml:space="preserve">            ('453-86-02787', '225-81-27631'),</v>
      </c>
    </row>
    <row r="1267" spans="2:8" x14ac:dyDescent="0.25">
      <c r="B1267" t="s">
        <v>809</v>
      </c>
      <c r="C1267" s="2">
        <v>4748600296</v>
      </c>
      <c r="D1267" s="2">
        <v>2258127631</v>
      </c>
      <c r="E1267" t="s">
        <v>5528</v>
      </c>
      <c r="H1267" t="str">
        <f t="shared" si="19"/>
        <v xml:space="preserve">            ('474-86-00296', '225-81-27631'),</v>
      </c>
    </row>
    <row r="1268" spans="2:8" x14ac:dyDescent="0.25">
      <c r="B1268" t="s">
        <v>2485</v>
      </c>
      <c r="C1268" s="2">
        <v>7418101074</v>
      </c>
      <c r="D1268" s="2">
        <v>2258129416</v>
      </c>
      <c r="E1268" t="s">
        <v>12466</v>
      </c>
      <c r="H1268" t="str">
        <f t="shared" si="19"/>
        <v xml:space="preserve">            ('741-81-01074', '225-81-29416'),</v>
      </c>
    </row>
    <row r="1269" spans="2:8" x14ac:dyDescent="0.25">
      <c r="B1269" t="s">
        <v>6301</v>
      </c>
      <c r="C1269" s="2">
        <v>8218603015</v>
      </c>
      <c r="D1269" s="2">
        <v>2258129416</v>
      </c>
      <c r="E1269" t="s">
        <v>12466</v>
      </c>
      <c r="H1269" t="str">
        <f t="shared" si="19"/>
        <v xml:space="preserve">            ('821-86-03015', '225-81-29416'),</v>
      </c>
    </row>
    <row r="1270" spans="2:8" x14ac:dyDescent="0.25">
      <c r="B1270" t="s">
        <v>3056</v>
      </c>
      <c r="C1270" s="2">
        <v>8528802732</v>
      </c>
      <c r="D1270" s="2">
        <v>2258601937</v>
      </c>
      <c r="E1270" t="s">
        <v>789</v>
      </c>
      <c r="H1270" t="str">
        <f t="shared" si="19"/>
        <v xml:space="preserve">            ('852-88-02732', '225-86-01937'),</v>
      </c>
    </row>
    <row r="1271" spans="2:8" x14ac:dyDescent="0.25">
      <c r="B1271" t="s">
        <v>4732</v>
      </c>
      <c r="C1271" s="2">
        <v>8978801022</v>
      </c>
      <c r="D1271" s="2">
        <v>2261177714</v>
      </c>
      <c r="E1271" t="s">
        <v>6328</v>
      </c>
      <c r="H1271" t="str">
        <f t="shared" si="19"/>
        <v xml:space="preserve">            ('897-88-01022', '226-11-77714'),</v>
      </c>
    </row>
    <row r="1272" spans="2:8" x14ac:dyDescent="0.25">
      <c r="B1272" t="s">
        <v>1248</v>
      </c>
      <c r="C1272" s="2">
        <v>3228601029</v>
      </c>
      <c r="D1272" s="2">
        <v>2261325317</v>
      </c>
      <c r="E1272" t="s">
        <v>12255</v>
      </c>
      <c r="H1272" t="str">
        <f t="shared" si="19"/>
        <v xml:space="preserve">            ('322-86-01029', '226-13-25317'),</v>
      </c>
    </row>
    <row r="1273" spans="2:8" x14ac:dyDescent="0.25">
      <c r="B1273" t="s">
        <v>3585</v>
      </c>
      <c r="C1273" s="2">
        <v>7098102424</v>
      </c>
      <c r="D1273" s="2">
        <v>2261663710</v>
      </c>
      <c r="E1273" t="s">
        <v>12418</v>
      </c>
      <c r="H1273" t="str">
        <f t="shared" si="19"/>
        <v xml:space="preserve">            ('709-81-02424', '226-16-63710'),</v>
      </c>
    </row>
    <row r="1274" spans="2:8" x14ac:dyDescent="0.25">
      <c r="B1274" t="s">
        <v>552</v>
      </c>
      <c r="C1274" s="2">
        <v>2768701761</v>
      </c>
      <c r="D1274" s="2">
        <v>2261762950</v>
      </c>
      <c r="E1274" t="s">
        <v>9186</v>
      </c>
      <c r="H1274" t="str">
        <f t="shared" si="19"/>
        <v xml:space="preserve">            ('276-87-01761', '226-17-62950'),</v>
      </c>
    </row>
    <row r="1275" spans="2:8" x14ac:dyDescent="0.25">
      <c r="B1275" t="s">
        <v>1795</v>
      </c>
      <c r="C1275" s="2">
        <v>3478103429</v>
      </c>
      <c r="D1275" s="2">
        <v>2262668714</v>
      </c>
      <c r="E1275" t="s">
        <v>13137</v>
      </c>
      <c r="H1275" t="str">
        <f t="shared" si="19"/>
        <v xml:space="preserve">            ('347-81-03429', '226-26-68714'),</v>
      </c>
    </row>
    <row r="1276" spans="2:8" x14ac:dyDescent="0.25">
      <c r="B1276" t="s">
        <v>195</v>
      </c>
      <c r="C1276" s="2">
        <v>4378702157</v>
      </c>
      <c r="D1276" s="2">
        <v>2262762148</v>
      </c>
      <c r="E1276" t="s">
        <v>349</v>
      </c>
      <c r="H1276" t="str">
        <f t="shared" si="19"/>
        <v xml:space="preserve">            ('437-87-02157', '226-27-62148'),</v>
      </c>
    </row>
    <row r="1277" spans="2:8" x14ac:dyDescent="0.25">
      <c r="B1277" t="s">
        <v>6230</v>
      </c>
      <c r="C1277" s="2">
        <v>3678801711</v>
      </c>
      <c r="D1277" s="2">
        <v>2262955490</v>
      </c>
      <c r="E1277" t="s">
        <v>12266</v>
      </c>
      <c r="H1277" t="str">
        <f t="shared" si="19"/>
        <v xml:space="preserve">            ('367-88-01711', '226-29-55490'),</v>
      </c>
    </row>
    <row r="1278" spans="2:8" x14ac:dyDescent="0.25">
      <c r="B1278" t="s">
        <v>3142</v>
      </c>
      <c r="C1278" s="2">
        <v>1138690947</v>
      </c>
      <c r="D1278" s="2">
        <v>2262995513</v>
      </c>
      <c r="E1278" t="s">
        <v>8486</v>
      </c>
      <c r="H1278" t="str">
        <f t="shared" si="19"/>
        <v xml:space="preserve">            ('113-86-90947', '226-29-95513'),</v>
      </c>
    </row>
    <row r="1279" spans="2:8" x14ac:dyDescent="0.25">
      <c r="B1279" t="s">
        <v>46</v>
      </c>
      <c r="C1279" s="2">
        <v>6168702385</v>
      </c>
      <c r="D1279" s="2">
        <v>2264600895</v>
      </c>
      <c r="E1279" t="s">
        <v>391</v>
      </c>
      <c r="H1279" t="str">
        <f t="shared" si="19"/>
        <v xml:space="preserve">            ('616-87-02385', '226-46-00895'),</v>
      </c>
    </row>
    <row r="1280" spans="2:8" x14ac:dyDescent="0.25">
      <c r="B1280" t="s">
        <v>3585</v>
      </c>
      <c r="C1280" s="2">
        <v>7098102424</v>
      </c>
      <c r="D1280" s="2">
        <v>2265600633</v>
      </c>
      <c r="E1280" t="s">
        <v>3612</v>
      </c>
      <c r="H1280" t="str">
        <f t="shared" si="19"/>
        <v xml:space="preserve">            ('709-81-02424', '226-56-00633'),</v>
      </c>
    </row>
    <row r="1281" spans="2:8" x14ac:dyDescent="0.25">
      <c r="B1281" t="s">
        <v>3427</v>
      </c>
      <c r="C1281" s="2">
        <v>4538602787</v>
      </c>
      <c r="D1281" s="2">
        <v>2266200672</v>
      </c>
      <c r="E1281" t="s">
        <v>5601</v>
      </c>
      <c r="H1281" t="str">
        <f t="shared" si="19"/>
        <v xml:space="preserve">            ('453-86-02787', '226-62-00672'),</v>
      </c>
    </row>
    <row r="1282" spans="2:8" x14ac:dyDescent="0.25">
      <c r="B1282" t="s">
        <v>6092</v>
      </c>
      <c r="C1282" s="2">
        <v>6938100140</v>
      </c>
      <c r="D1282" s="2">
        <v>2266200672</v>
      </c>
      <c r="E1282" t="s">
        <v>5601</v>
      </c>
      <c r="H1282" t="str">
        <f t="shared" si="19"/>
        <v xml:space="preserve">            ('693-81-00140', '226-62-00672'),</v>
      </c>
    </row>
    <row r="1283" spans="2:8" x14ac:dyDescent="0.25">
      <c r="B1283" t="s">
        <v>1314</v>
      </c>
      <c r="C1283" s="2">
        <v>7298600629</v>
      </c>
      <c r="D1283" s="2">
        <v>2266800709</v>
      </c>
      <c r="E1283" t="s">
        <v>2661</v>
      </c>
      <c r="H1283" t="str">
        <f t="shared" ref="H1283:H1346" si="20">"            ('"&amp;LEFT(C1283,3)&amp;"-"&amp;MID(C1283,4,2)&amp;"-"&amp;RIGHT(C1283,5)&amp;"', '"&amp;LEFT(D1283,3)&amp;"-"&amp;MID(D1283,4,2)&amp;"-"&amp;RIGHT(D1283,5)&amp;"'),"</f>
        <v xml:space="preserve">            ('729-86-00629', '226-68-00709'),</v>
      </c>
    </row>
    <row r="1284" spans="2:8" x14ac:dyDescent="0.25">
      <c r="B1284" t="s">
        <v>11817</v>
      </c>
      <c r="C1284" s="2">
        <v>6848801858</v>
      </c>
      <c r="D1284" s="2">
        <v>2268154067</v>
      </c>
      <c r="E1284" t="s">
        <v>1140</v>
      </c>
      <c r="H1284" t="str">
        <f t="shared" si="20"/>
        <v xml:space="preserve">            ('684-88-01858', '226-81-54067'),</v>
      </c>
    </row>
    <row r="1285" spans="2:8" x14ac:dyDescent="0.25">
      <c r="B1285" t="s">
        <v>5684</v>
      </c>
      <c r="C1285" s="2">
        <v>8418101035</v>
      </c>
      <c r="D1285" s="2">
        <v>2268154067</v>
      </c>
      <c r="E1285" t="s">
        <v>1140</v>
      </c>
      <c r="H1285" t="str">
        <f t="shared" si="20"/>
        <v xml:space="preserve">            ('841-81-01035', '226-81-54067'),</v>
      </c>
    </row>
    <row r="1286" spans="2:8" x14ac:dyDescent="0.25">
      <c r="B1286" t="s">
        <v>9556</v>
      </c>
      <c r="C1286" s="2">
        <v>3188100991</v>
      </c>
      <c r="D1286" s="2">
        <v>2268601153</v>
      </c>
      <c r="E1286" t="s">
        <v>4638</v>
      </c>
      <c r="H1286" t="str">
        <f t="shared" si="20"/>
        <v xml:space="preserve">            ('318-81-00991', '226-86-01153'),</v>
      </c>
    </row>
    <row r="1287" spans="2:8" x14ac:dyDescent="0.25">
      <c r="B1287" t="s">
        <v>9713</v>
      </c>
      <c r="C1287" s="2">
        <v>4428802592</v>
      </c>
      <c r="D1287" s="2">
        <v>2268601153</v>
      </c>
      <c r="E1287" t="s">
        <v>4638</v>
      </c>
      <c r="H1287" t="str">
        <f t="shared" si="20"/>
        <v xml:space="preserve">            ('442-88-02592', '226-86-01153'),</v>
      </c>
    </row>
    <row r="1288" spans="2:8" x14ac:dyDescent="0.25">
      <c r="B1288" t="s">
        <v>3418</v>
      </c>
      <c r="C1288" s="2">
        <v>7248603198</v>
      </c>
      <c r="D1288" s="2">
        <v>2268601153</v>
      </c>
      <c r="E1288" t="s">
        <v>4638</v>
      </c>
      <c r="H1288" t="str">
        <f t="shared" si="20"/>
        <v xml:space="preserve">            ('724-86-03198', '226-86-01153'),</v>
      </c>
    </row>
    <row r="1289" spans="2:8" x14ac:dyDescent="0.25">
      <c r="B1289" t="s">
        <v>6230</v>
      </c>
      <c r="C1289" s="2">
        <v>3678801711</v>
      </c>
      <c r="D1289" s="2">
        <v>2270730471</v>
      </c>
      <c r="E1289" t="s">
        <v>6825</v>
      </c>
      <c r="H1289" t="str">
        <f t="shared" si="20"/>
        <v xml:space="preserve">            ('367-88-01711', '227-07-30471'),</v>
      </c>
    </row>
    <row r="1290" spans="2:8" x14ac:dyDescent="0.25">
      <c r="B1290" t="s">
        <v>4555</v>
      </c>
      <c r="C1290" s="2">
        <v>5968103021</v>
      </c>
      <c r="D1290" s="2">
        <v>2270730471</v>
      </c>
      <c r="E1290" t="s">
        <v>6825</v>
      </c>
      <c r="H1290" t="str">
        <f t="shared" si="20"/>
        <v xml:space="preserve">            ('596-81-03021', '227-07-30471'),</v>
      </c>
    </row>
    <row r="1291" spans="2:8" x14ac:dyDescent="0.25">
      <c r="B1291" t="s">
        <v>3582</v>
      </c>
      <c r="C1291" s="2">
        <v>7428102853</v>
      </c>
      <c r="D1291" s="2">
        <v>2271637762</v>
      </c>
      <c r="E1291" t="s">
        <v>13027</v>
      </c>
      <c r="H1291" t="str">
        <f t="shared" si="20"/>
        <v xml:space="preserve">            ('742-81-02853', '227-16-37762'),</v>
      </c>
    </row>
    <row r="1292" spans="2:8" x14ac:dyDescent="0.25">
      <c r="B1292" t="s">
        <v>3366</v>
      </c>
      <c r="C1292" s="2">
        <v>3598600487</v>
      </c>
      <c r="D1292" s="2">
        <v>2271692367</v>
      </c>
      <c r="E1292" t="s">
        <v>10004</v>
      </c>
      <c r="H1292" t="str">
        <f t="shared" si="20"/>
        <v xml:space="preserve">            ('359-86-00487', '227-16-92367'),</v>
      </c>
    </row>
    <row r="1293" spans="2:8" x14ac:dyDescent="0.25">
      <c r="B1293" t="s">
        <v>3980</v>
      </c>
      <c r="C1293" s="2">
        <v>8328800860</v>
      </c>
      <c r="D1293" s="2">
        <v>2271963427</v>
      </c>
      <c r="E1293" t="s">
        <v>1006</v>
      </c>
      <c r="H1293" t="str">
        <f t="shared" si="20"/>
        <v xml:space="preserve">            ('832-88-00860', '227-19-63427'),</v>
      </c>
    </row>
    <row r="1294" spans="2:8" x14ac:dyDescent="0.25">
      <c r="B1294" t="s">
        <v>1499</v>
      </c>
      <c r="C1294" s="2">
        <v>1098802093</v>
      </c>
      <c r="D1294" s="2">
        <v>2274701083</v>
      </c>
      <c r="E1294" t="s">
        <v>13707</v>
      </c>
      <c r="H1294" t="str">
        <f t="shared" si="20"/>
        <v xml:space="preserve">            ('109-88-02093', '227-47-01083'),</v>
      </c>
    </row>
    <row r="1295" spans="2:8" x14ac:dyDescent="0.25">
      <c r="B1295" t="s">
        <v>6863</v>
      </c>
      <c r="C1295" s="2">
        <v>2748802174</v>
      </c>
      <c r="D1295" s="2">
        <v>2277000350</v>
      </c>
      <c r="E1295" t="s">
        <v>11050</v>
      </c>
      <c r="H1295" t="str">
        <f t="shared" si="20"/>
        <v xml:space="preserve">            ('274-88-02174', '227-70-00350'),</v>
      </c>
    </row>
    <row r="1296" spans="2:8" x14ac:dyDescent="0.25">
      <c r="B1296" t="s">
        <v>3980</v>
      </c>
      <c r="C1296" s="2">
        <v>8328800860</v>
      </c>
      <c r="D1296" s="2">
        <v>2277000350</v>
      </c>
      <c r="E1296" t="s">
        <v>11050</v>
      </c>
      <c r="H1296" t="str">
        <f t="shared" si="20"/>
        <v xml:space="preserve">            ('832-88-00860', '227-70-00350'),</v>
      </c>
    </row>
    <row r="1297" spans="2:8" x14ac:dyDescent="0.25">
      <c r="B1297" t="s">
        <v>4555</v>
      </c>
      <c r="C1297" s="2">
        <v>5968103021</v>
      </c>
      <c r="D1297" s="2">
        <v>2280178461</v>
      </c>
      <c r="E1297" t="s">
        <v>8344</v>
      </c>
      <c r="H1297" t="str">
        <f t="shared" si="20"/>
        <v xml:space="preserve">            ('596-81-03021', '228-01-78461'),</v>
      </c>
    </row>
    <row r="1298" spans="2:8" x14ac:dyDescent="0.25">
      <c r="B1298" t="s">
        <v>4257</v>
      </c>
      <c r="C1298" s="2">
        <v>3418802998</v>
      </c>
      <c r="D1298" s="2">
        <v>2280661102</v>
      </c>
      <c r="E1298" t="s">
        <v>11876</v>
      </c>
      <c r="H1298" t="str">
        <f t="shared" si="20"/>
        <v xml:space="preserve">            ('341-88-02998', '228-06-61102'),</v>
      </c>
    </row>
    <row r="1299" spans="2:8" x14ac:dyDescent="0.25">
      <c r="B1299" t="s">
        <v>3213</v>
      </c>
      <c r="C1299" s="2">
        <v>1058794648</v>
      </c>
      <c r="D1299" s="2">
        <v>2280797927</v>
      </c>
      <c r="E1299" t="s">
        <v>5006</v>
      </c>
      <c r="H1299" t="str">
        <f t="shared" si="20"/>
        <v xml:space="preserve">            ('105-87-94648', '228-07-97927'),</v>
      </c>
    </row>
    <row r="1300" spans="2:8" x14ac:dyDescent="0.25">
      <c r="B1300" t="s">
        <v>4065</v>
      </c>
      <c r="C1300" s="2">
        <v>3208100709</v>
      </c>
      <c r="D1300" s="2">
        <v>2281500922</v>
      </c>
      <c r="E1300" t="s">
        <v>4068</v>
      </c>
      <c r="H1300" t="str">
        <f t="shared" si="20"/>
        <v xml:space="preserve">            ('320-81-00709', '228-15-00922'),</v>
      </c>
    </row>
    <row r="1301" spans="2:8" x14ac:dyDescent="0.25">
      <c r="B1301" t="s">
        <v>3125</v>
      </c>
      <c r="C1301" s="2">
        <v>7798102307</v>
      </c>
      <c r="D1301" s="2">
        <v>2281500922</v>
      </c>
      <c r="E1301" t="s">
        <v>4068</v>
      </c>
      <c r="H1301" t="str">
        <f t="shared" si="20"/>
        <v xml:space="preserve">            ('779-81-02307', '228-15-00922'),</v>
      </c>
    </row>
    <row r="1302" spans="2:8" x14ac:dyDescent="0.25">
      <c r="B1302" t="s">
        <v>3125</v>
      </c>
      <c r="C1302" s="2">
        <v>7798102307</v>
      </c>
      <c r="D1302" s="2">
        <v>2281502575</v>
      </c>
      <c r="E1302" t="s">
        <v>1556</v>
      </c>
      <c r="H1302" t="str">
        <f t="shared" si="20"/>
        <v xml:space="preserve">            ('779-81-02307', '228-15-02575'),</v>
      </c>
    </row>
    <row r="1303" spans="2:8" x14ac:dyDescent="0.25">
      <c r="B1303" t="s">
        <v>1314</v>
      </c>
      <c r="C1303" s="2">
        <v>7298600629</v>
      </c>
      <c r="D1303" s="2">
        <v>2281700756</v>
      </c>
      <c r="E1303" t="s">
        <v>2565</v>
      </c>
      <c r="H1303" t="str">
        <f t="shared" si="20"/>
        <v xml:space="preserve">            ('729-86-00629', '228-17-00756'),</v>
      </c>
    </row>
    <row r="1304" spans="2:8" x14ac:dyDescent="0.25">
      <c r="B1304" t="s">
        <v>13551</v>
      </c>
      <c r="C1304" s="2">
        <v>2948103519</v>
      </c>
      <c r="D1304" s="2">
        <v>2282101878</v>
      </c>
      <c r="E1304" t="s">
        <v>13554</v>
      </c>
      <c r="H1304" t="str">
        <f t="shared" si="20"/>
        <v xml:space="preserve">            ('294-81-03519', '228-21-01878'),</v>
      </c>
    </row>
    <row r="1305" spans="2:8" x14ac:dyDescent="0.25">
      <c r="B1305" t="s">
        <v>3585</v>
      </c>
      <c r="C1305" s="2">
        <v>7098102424</v>
      </c>
      <c r="D1305" s="2">
        <v>2282401957</v>
      </c>
      <c r="E1305" t="s">
        <v>13378</v>
      </c>
      <c r="H1305" t="str">
        <f t="shared" si="20"/>
        <v xml:space="preserve">            ('709-81-02424', '228-24-01957'),</v>
      </c>
    </row>
    <row r="1306" spans="2:8" x14ac:dyDescent="0.25">
      <c r="B1306" t="s">
        <v>5205</v>
      </c>
      <c r="C1306" s="2">
        <v>5178601893</v>
      </c>
      <c r="D1306" s="2">
        <v>2283001642</v>
      </c>
      <c r="E1306" t="s">
        <v>6563</v>
      </c>
      <c r="H1306" t="str">
        <f t="shared" si="20"/>
        <v xml:space="preserve">            ('517-86-01893', '228-30-01642'),</v>
      </c>
    </row>
    <row r="1307" spans="2:8" x14ac:dyDescent="0.25">
      <c r="B1307" t="s">
        <v>4732</v>
      </c>
      <c r="C1307" s="2">
        <v>8978801022</v>
      </c>
      <c r="D1307" s="2">
        <v>2283001642</v>
      </c>
      <c r="E1307" t="s">
        <v>6563</v>
      </c>
      <c r="H1307" t="str">
        <f t="shared" si="20"/>
        <v xml:space="preserve">            ('897-88-01022', '228-30-01642'),</v>
      </c>
    </row>
    <row r="1308" spans="2:8" x14ac:dyDescent="0.25">
      <c r="B1308" t="s">
        <v>2485</v>
      </c>
      <c r="C1308" s="2">
        <v>7418101074</v>
      </c>
      <c r="D1308" s="2">
        <v>2283601585</v>
      </c>
      <c r="E1308" t="s">
        <v>7599</v>
      </c>
      <c r="H1308" t="str">
        <f t="shared" si="20"/>
        <v xml:space="preserve">            ('741-81-01074', '228-36-01585'),</v>
      </c>
    </row>
    <row r="1309" spans="2:8" x14ac:dyDescent="0.25">
      <c r="B1309" t="s">
        <v>3142</v>
      </c>
      <c r="C1309" s="2">
        <v>1138690947</v>
      </c>
      <c r="D1309" s="2">
        <v>2286900454</v>
      </c>
      <c r="E1309" t="s">
        <v>8431</v>
      </c>
      <c r="H1309" t="str">
        <f t="shared" si="20"/>
        <v xml:space="preserve">            ('113-86-90947', '228-69-00454'),</v>
      </c>
    </row>
    <row r="1310" spans="2:8" x14ac:dyDescent="0.25">
      <c r="B1310" t="s">
        <v>3353</v>
      </c>
      <c r="C1310" s="2">
        <v>1228113217</v>
      </c>
      <c r="D1310" s="2">
        <v>2288802512</v>
      </c>
      <c r="E1310" t="s">
        <v>3576</v>
      </c>
      <c r="H1310" t="str">
        <f t="shared" si="20"/>
        <v xml:space="preserve">            ('122-81-13217', '228-88-02512'),</v>
      </c>
    </row>
    <row r="1311" spans="2:8" x14ac:dyDescent="0.25">
      <c r="B1311" t="s">
        <v>3213</v>
      </c>
      <c r="C1311" s="2">
        <v>1058794648</v>
      </c>
      <c r="D1311" s="2">
        <v>2290206012</v>
      </c>
      <c r="E1311" t="s">
        <v>5225</v>
      </c>
      <c r="H1311" t="str">
        <f t="shared" si="20"/>
        <v xml:space="preserve">            ('105-87-94648', '229-02-06012'),</v>
      </c>
    </row>
    <row r="1312" spans="2:8" x14ac:dyDescent="0.25">
      <c r="B1312" t="s">
        <v>9713</v>
      </c>
      <c r="C1312" s="2">
        <v>4428802592</v>
      </c>
      <c r="D1312" s="2">
        <v>2291108268</v>
      </c>
      <c r="E1312" t="s">
        <v>4468</v>
      </c>
      <c r="H1312" t="str">
        <f t="shared" si="20"/>
        <v xml:space="preserve">            ('442-88-02592', '229-11-08268'),</v>
      </c>
    </row>
    <row r="1313" spans="2:8" x14ac:dyDescent="0.25">
      <c r="B1313" t="s">
        <v>3418</v>
      </c>
      <c r="C1313" s="2">
        <v>7248603198</v>
      </c>
      <c r="D1313" s="2">
        <v>2291108268</v>
      </c>
      <c r="E1313" t="s">
        <v>4468</v>
      </c>
      <c r="H1313" t="str">
        <f t="shared" si="20"/>
        <v xml:space="preserve">            ('724-86-03198', '229-11-08268'),</v>
      </c>
    </row>
    <row r="1314" spans="2:8" x14ac:dyDescent="0.25">
      <c r="B1314" t="s">
        <v>5724</v>
      </c>
      <c r="C1314" s="2">
        <v>5258701926</v>
      </c>
      <c r="D1314" s="2">
        <v>2291204027</v>
      </c>
      <c r="E1314" t="s">
        <v>5820</v>
      </c>
      <c r="H1314" t="str">
        <f t="shared" si="20"/>
        <v xml:space="preserve">            ('525-87-01926', '229-12-04027'),</v>
      </c>
    </row>
    <row r="1315" spans="2:8" x14ac:dyDescent="0.25">
      <c r="B1315" t="s">
        <v>4673</v>
      </c>
      <c r="C1315" s="2">
        <v>8738103331</v>
      </c>
      <c r="D1315" s="2">
        <v>2291663096</v>
      </c>
      <c r="E1315" t="s">
        <v>4182</v>
      </c>
      <c r="H1315" t="str">
        <f t="shared" si="20"/>
        <v xml:space="preserve">            ('873-81-03331', '229-16-63096'),</v>
      </c>
    </row>
    <row r="1316" spans="2:8" x14ac:dyDescent="0.25">
      <c r="B1316" t="s">
        <v>1485</v>
      </c>
      <c r="C1316" s="2">
        <v>1468101639</v>
      </c>
      <c r="D1316" s="2">
        <v>2297900043</v>
      </c>
      <c r="E1316" t="s">
        <v>139</v>
      </c>
      <c r="H1316" t="str">
        <f t="shared" si="20"/>
        <v xml:space="preserve">            ('146-81-01639', '229-79-00043'),</v>
      </c>
    </row>
    <row r="1317" spans="2:8" x14ac:dyDescent="0.25">
      <c r="B1317" t="s">
        <v>9614</v>
      </c>
      <c r="C1317" s="2">
        <v>2248700572</v>
      </c>
      <c r="D1317" s="2">
        <v>2298602511</v>
      </c>
      <c r="E1317" t="s">
        <v>2291</v>
      </c>
      <c r="H1317" t="str">
        <f t="shared" si="20"/>
        <v xml:space="preserve">            ('224-87-00572', '229-86-02511'),</v>
      </c>
    </row>
    <row r="1318" spans="2:8" x14ac:dyDescent="0.25">
      <c r="B1318" t="s">
        <v>1314</v>
      </c>
      <c r="C1318" s="2">
        <v>7298600629</v>
      </c>
      <c r="D1318" s="2">
        <v>2298602511</v>
      </c>
      <c r="E1318" t="s">
        <v>2291</v>
      </c>
      <c r="H1318" t="str">
        <f t="shared" si="20"/>
        <v xml:space="preserve">            ('729-86-00629', '229-86-02511'),</v>
      </c>
    </row>
    <row r="1319" spans="2:8" x14ac:dyDescent="0.25">
      <c r="B1319" t="s">
        <v>11817</v>
      </c>
      <c r="C1319" s="2">
        <v>6848801858</v>
      </c>
      <c r="D1319" s="2">
        <v>2298602748</v>
      </c>
      <c r="E1319" t="s">
        <v>11820</v>
      </c>
      <c r="H1319" t="str">
        <f t="shared" si="20"/>
        <v xml:space="preserve">            ('684-88-01858', '229-86-02748'),</v>
      </c>
    </row>
    <row r="1320" spans="2:8" x14ac:dyDescent="0.25">
      <c r="B1320" t="s">
        <v>2033</v>
      </c>
      <c r="C1320" s="2">
        <v>2068801639</v>
      </c>
      <c r="D1320" s="2">
        <v>2298603029</v>
      </c>
      <c r="E1320" t="s">
        <v>11435</v>
      </c>
      <c r="H1320" t="str">
        <f t="shared" si="20"/>
        <v xml:space="preserve">            ('206-88-01639', '229-86-03029'),</v>
      </c>
    </row>
    <row r="1321" spans="2:8" x14ac:dyDescent="0.25">
      <c r="B1321" t="s">
        <v>2485</v>
      </c>
      <c r="C1321" s="2">
        <v>7418101074</v>
      </c>
      <c r="D1321" s="2">
        <v>2298800308</v>
      </c>
      <c r="E1321" t="s">
        <v>3997</v>
      </c>
      <c r="H1321" t="str">
        <f t="shared" si="20"/>
        <v xml:space="preserve">            ('741-81-01074', '229-88-00308'),</v>
      </c>
    </row>
    <row r="1322" spans="2:8" x14ac:dyDescent="0.25">
      <c r="B1322" t="s">
        <v>3582</v>
      </c>
      <c r="C1322" s="2">
        <v>7428102853</v>
      </c>
      <c r="D1322" s="2">
        <v>2298800308</v>
      </c>
      <c r="E1322" t="s">
        <v>3997</v>
      </c>
      <c r="H1322" t="str">
        <f t="shared" si="20"/>
        <v xml:space="preserve">            ('742-81-02853', '229-88-00308'),</v>
      </c>
    </row>
    <row r="1323" spans="2:8" x14ac:dyDescent="0.25">
      <c r="B1323" t="s">
        <v>4673</v>
      </c>
      <c r="C1323" s="2">
        <v>8738103331</v>
      </c>
      <c r="D1323" s="2">
        <v>2298800308</v>
      </c>
      <c r="E1323" t="s">
        <v>3997</v>
      </c>
      <c r="H1323" t="str">
        <f t="shared" si="20"/>
        <v xml:space="preserve">            ('873-81-03331', '229-88-00308'),</v>
      </c>
    </row>
    <row r="1324" spans="2:8" x14ac:dyDescent="0.25">
      <c r="B1324" t="s">
        <v>3163</v>
      </c>
      <c r="C1324" s="2">
        <v>5018127627</v>
      </c>
      <c r="D1324" s="2">
        <v>2300402456</v>
      </c>
      <c r="E1324" t="s">
        <v>8972</v>
      </c>
      <c r="H1324" t="str">
        <f t="shared" si="20"/>
        <v xml:space="preserve">            ('501-81-27627', '230-04-02456'),</v>
      </c>
    </row>
    <row r="1325" spans="2:8" x14ac:dyDescent="0.25">
      <c r="B1325" t="s">
        <v>1428</v>
      </c>
      <c r="C1325" s="2">
        <v>5288703559</v>
      </c>
      <c r="D1325" s="2">
        <v>2300402456</v>
      </c>
      <c r="E1325" t="s">
        <v>8972</v>
      </c>
      <c r="H1325" t="str">
        <f t="shared" si="20"/>
        <v xml:space="preserve">            ('528-87-03559', '230-04-02456'),</v>
      </c>
    </row>
    <row r="1326" spans="2:8" x14ac:dyDescent="0.25">
      <c r="B1326" t="s">
        <v>5491</v>
      </c>
      <c r="C1326" s="2">
        <v>8513001160</v>
      </c>
      <c r="D1326" s="2">
        <v>2303001650</v>
      </c>
      <c r="E1326" t="s">
        <v>5780</v>
      </c>
      <c r="H1326" t="str">
        <f t="shared" si="20"/>
        <v xml:space="preserve">            ('851-30-01160', '230-30-01650'),</v>
      </c>
    </row>
    <row r="1327" spans="2:8" x14ac:dyDescent="0.25">
      <c r="B1327" t="s">
        <v>572</v>
      </c>
      <c r="C1327" s="2">
        <v>1011230038</v>
      </c>
      <c r="D1327" s="2">
        <v>2303300405</v>
      </c>
      <c r="E1327" t="s">
        <v>575</v>
      </c>
      <c r="H1327" t="str">
        <f t="shared" si="20"/>
        <v xml:space="preserve">            ('101-12-30038', '230-33-00405'),</v>
      </c>
    </row>
    <row r="1328" spans="2:8" x14ac:dyDescent="0.25">
      <c r="B1328" t="s">
        <v>12918</v>
      </c>
      <c r="C1328" s="2">
        <v>6958802314</v>
      </c>
      <c r="D1328" s="2">
        <v>2303300405</v>
      </c>
      <c r="E1328" t="s">
        <v>575</v>
      </c>
      <c r="H1328" t="str">
        <f t="shared" si="20"/>
        <v xml:space="preserve">            ('695-88-02314', '230-33-00405'),</v>
      </c>
    </row>
    <row r="1329" spans="2:8" x14ac:dyDescent="0.25">
      <c r="B1329" t="s">
        <v>809</v>
      </c>
      <c r="C1329" s="2">
        <v>4748600296</v>
      </c>
      <c r="D1329" s="2">
        <v>2305200935</v>
      </c>
      <c r="E1329" t="s">
        <v>871</v>
      </c>
      <c r="H1329" t="str">
        <f t="shared" si="20"/>
        <v xml:space="preserve">            ('474-86-00296', '230-52-00935'),</v>
      </c>
    </row>
    <row r="1330" spans="2:8" x14ac:dyDescent="0.25">
      <c r="B1330" t="s">
        <v>3541</v>
      </c>
      <c r="C1330" s="2">
        <v>1388187015</v>
      </c>
      <c r="D1330" s="2">
        <v>2308601491</v>
      </c>
      <c r="E1330" t="s">
        <v>9617</v>
      </c>
      <c r="H1330" t="str">
        <f t="shared" si="20"/>
        <v xml:space="preserve">            ('138-81-87015', '230-86-01491'),</v>
      </c>
    </row>
    <row r="1331" spans="2:8" x14ac:dyDescent="0.25">
      <c r="B1331" t="s">
        <v>9556</v>
      </c>
      <c r="C1331" s="2">
        <v>3188100991</v>
      </c>
      <c r="D1331" s="2">
        <v>2308601491</v>
      </c>
      <c r="E1331" t="s">
        <v>9617</v>
      </c>
      <c r="H1331" t="str">
        <f t="shared" si="20"/>
        <v xml:space="preserve">            ('318-81-00991', '230-86-01491'),</v>
      </c>
    </row>
    <row r="1332" spans="2:8" x14ac:dyDescent="0.25">
      <c r="B1332" t="s">
        <v>3142</v>
      </c>
      <c r="C1332" s="2">
        <v>1138690947</v>
      </c>
      <c r="D1332" s="2">
        <v>2310302582</v>
      </c>
      <c r="E1332" t="s">
        <v>8477</v>
      </c>
      <c r="H1332" t="str">
        <f t="shared" si="20"/>
        <v xml:space="preserve">            ('113-86-90947', '231-03-02582'),</v>
      </c>
    </row>
    <row r="1333" spans="2:8" x14ac:dyDescent="0.25">
      <c r="B1333" t="s">
        <v>2485</v>
      </c>
      <c r="C1333" s="2">
        <v>7418101074</v>
      </c>
      <c r="D1333" s="2">
        <v>2310503080</v>
      </c>
      <c r="E1333" t="s">
        <v>7549</v>
      </c>
      <c r="H1333" t="str">
        <f t="shared" si="20"/>
        <v xml:space="preserve">            ('741-81-01074', '231-05-03080'),</v>
      </c>
    </row>
    <row r="1334" spans="2:8" x14ac:dyDescent="0.25">
      <c r="B1334" t="s">
        <v>4673</v>
      </c>
      <c r="C1334" s="2">
        <v>8738103331</v>
      </c>
      <c r="D1334" s="2">
        <v>2310602036</v>
      </c>
      <c r="E1334" t="s">
        <v>13204</v>
      </c>
      <c r="H1334" t="str">
        <f t="shared" si="20"/>
        <v xml:space="preserve">            ('873-81-03331', '231-06-02036'),</v>
      </c>
    </row>
    <row r="1335" spans="2:8" x14ac:dyDescent="0.25">
      <c r="B1335" t="s">
        <v>3980</v>
      </c>
      <c r="C1335" s="2">
        <v>8328800860</v>
      </c>
      <c r="D1335" s="2">
        <v>2310603393</v>
      </c>
      <c r="E1335" t="s">
        <v>1917</v>
      </c>
      <c r="H1335" t="str">
        <f t="shared" si="20"/>
        <v xml:space="preserve">            ('832-88-00860', '231-06-03393'),</v>
      </c>
    </row>
    <row r="1336" spans="2:8" x14ac:dyDescent="0.25">
      <c r="B1336" t="s">
        <v>2485</v>
      </c>
      <c r="C1336" s="2">
        <v>7418101074</v>
      </c>
      <c r="D1336" s="2">
        <v>2310702988</v>
      </c>
      <c r="E1336" t="s">
        <v>7955</v>
      </c>
      <c r="H1336" t="str">
        <f t="shared" si="20"/>
        <v xml:space="preserve">            ('741-81-01074', '231-07-02988'),</v>
      </c>
    </row>
    <row r="1337" spans="2:8" x14ac:dyDescent="0.25">
      <c r="B1337" t="s">
        <v>552</v>
      </c>
      <c r="C1337" s="2">
        <v>2768701761</v>
      </c>
      <c r="D1337" s="2">
        <v>2311702217</v>
      </c>
      <c r="E1337" t="s">
        <v>9209</v>
      </c>
      <c r="H1337" t="str">
        <f t="shared" si="20"/>
        <v xml:space="preserve">            ('276-87-01761', '231-17-02217'),</v>
      </c>
    </row>
    <row r="1338" spans="2:8" x14ac:dyDescent="0.25">
      <c r="B1338" t="s">
        <v>809</v>
      </c>
      <c r="C1338" s="2">
        <v>4748600296</v>
      </c>
      <c r="D1338" s="2">
        <v>2312400726</v>
      </c>
      <c r="E1338" t="s">
        <v>1104</v>
      </c>
      <c r="H1338" t="str">
        <f t="shared" si="20"/>
        <v xml:space="preserve">            ('474-86-00296', '231-24-00726'),</v>
      </c>
    </row>
    <row r="1339" spans="2:8" x14ac:dyDescent="0.25">
      <c r="B1339" t="s">
        <v>6614</v>
      </c>
      <c r="C1339" s="2">
        <v>1718102255</v>
      </c>
      <c r="D1339" s="2">
        <v>2313701443</v>
      </c>
      <c r="E1339" t="s">
        <v>8662</v>
      </c>
      <c r="H1339" t="str">
        <f t="shared" si="20"/>
        <v xml:space="preserve">            ('171-81-02255', '231-37-01443'),</v>
      </c>
    </row>
    <row r="1340" spans="2:8" x14ac:dyDescent="0.25">
      <c r="B1340" t="s">
        <v>9713</v>
      </c>
      <c r="C1340" s="2">
        <v>4428802592</v>
      </c>
      <c r="D1340" s="2">
        <v>2318602950</v>
      </c>
      <c r="E1340" t="s">
        <v>4418</v>
      </c>
      <c r="H1340" t="str">
        <f t="shared" si="20"/>
        <v xml:space="preserve">            ('442-88-02592', '231-86-02950'),</v>
      </c>
    </row>
    <row r="1341" spans="2:8" x14ac:dyDescent="0.25">
      <c r="B1341" t="s">
        <v>3418</v>
      </c>
      <c r="C1341" s="2">
        <v>7248603198</v>
      </c>
      <c r="D1341" s="2">
        <v>2318602950</v>
      </c>
      <c r="E1341" t="s">
        <v>4418</v>
      </c>
      <c r="H1341" t="str">
        <f t="shared" si="20"/>
        <v xml:space="preserve">            ('724-86-03198', '231-86-02950'),</v>
      </c>
    </row>
    <row r="1342" spans="2:8" x14ac:dyDescent="0.25">
      <c r="B1342" t="s">
        <v>3106</v>
      </c>
      <c r="C1342" s="2">
        <v>7368801955</v>
      </c>
      <c r="D1342" s="2">
        <v>2318602950</v>
      </c>
      <c r="E1342" t="s">
        <v>4418</v>
      </c>
      <c r="H1342" t="str">
        <f t="shared" si="20"/>
        <v xml:space="preserve">            ('736-88-01955', '231-86-02950'),</v>
      </c>
    </row>
    <row r="1343" spans="2:8" x14ac:dyDescent="0.25">
      <c r="B1343" t="s">
        <v>3353</v>
      </c>
      <c r="C1343" s="2">
        <v>1228113217</v>
      </c>
      <c r="D1343" s="2">
        <v>2318802406</v>
      </c>
      <c r="E1343" t="s">
        <v>3579</v>
      </c>
      <c r="H1343" t="str">
        <f t="shared" si="20"/>
        <v xml:space="preserve">            ('122-81-13217', '231-88-02406'),</v>
      </c>
    </row>
    <row r="1344" spans="2:8" x14ac:dyDescent="0.25">
      <c r="B1344" t="s">
        <v>3106</v>
      </c>
      <c r="C1344" s="2">
        <v>7368801955</v>
      </c>
      <c r="D1344" s="2">
        <v>2318802406</v>
      </c>
      <c r="E1344" t="s">
        <v>3579</v>
      </c>
      <c r="H1344" t="str">
        <f t="shared" si="20"/>
        <v xml:space="preserve">            ('736-88-01955', '231-88-02406'),</v>
      </c>
    </row>
    <row r="1345" spans="2:8" x14ac:dyDescent="0.25">
      <c r="B1345" t="s">
        <v>3582</v>
      </c>
      <c r="C1345" s="2">
        <v>7428102853</v>
      </c>
      <c r="D1345" s="2">
        <v>2318802406</v>
      </c>
      <c r="E1345" t="s">
        <v>3579</v>
      </c>
      <c r="H1345" t="str">
        <f t="shared" si="20"/>
        <v xml:space="preserve">            ('742-81-02853', '231-88-02406'),</v>
      </c>
    </row>
    <row r="1346" spans="2:8" x14ac:dyDescent="0.25">
      <c r="B1346" t="s">
        <v>9713</v>
      </c>
      <c r="C1346" s="2">
        <v>4428802592</v>
      </c>
      <c r="D1346" s="2">
        <v>2322001088</v>
      </c>
      <c r="E1346" t="s">
        <v>9176</v>
      </c>
      <c r="H1346" t="str">
        <f t="shared" si="20"/>
        <v xml:space="preserve">            ('442-88-02592', '232-20-01088'),</v>
      </c>
    </row>
    <row r="1347" spans="2:8" x14ac:dyDescent="0.25">
      <c r="B1347" t="s">
        <v>1314</v>
      </c>
      <c r="C1347" s="2">
        <v>7298600629</v>
      </c>
      <c r="D1347" s="2">
        <v>2323101750</v>
      </c>
      <c r="E1347" t="s">
        <v>2652</v>
      </c>
      <c r="H1347" t="str">
        <f t="shared" ref="H1347:H1410" si="21">"            ('"&amp;LEFT(C1347,3)&amp;"-"&amp;MID(C1347,4,2)&amp;"-"&amp;RIGHT(C1347,5)&amp;"', '"&amp;LEFT(D1347,3)&amp;"-"&amp;MID(D1347,4,2)&amp;"-"&amp;RIGHT(D1347,5)&amp;"'),"</f>
        <v xml:space="preserve">            ('729-86-00629', '232-31-01750'),</v>
      </c>
    </row>
    <row r="1348" spans="2:8" x14ac:dyDescent="0.25">
      <c r="B1348" t="s">
        <v>6230</v>
      </c>
      <c r="C1348" s="2">
        <v>3678801711</v>
      </c>
      <c r="D1348" s="2">
        <v>2323800497</v>
      </c>
      <c r="E1348" t="s">
        <v>6933</v>
      </c>
      <c r="H1348" t="str">
        <f t="shared" si="21"/>
        <v xml:space="preserve">            ('367-88-01711', '232-38-00497'),</v>
      </c>
    </row>
    <row r="1349" spans="2:8" x14ac:dyDescent="0.25">
      <c r="B1349" t="s">
        <v>1485</v>
      </c>
      <c r="C1349" s="2">
        <v>1468101639</v>
      </c>
      <c r="D1349" s="2">
        <v>2324600508</v>
      </c>
      <c r="E1349" t="s">
        <v>1751</v>
      </c>
      <c r="H1349" t="str">
        <f t="shared" si="21"/>
        <v xml:space="preserve">            ('146-81-01639', '232-46-00508'),</v>
      </c>
    </row>
    <row r="1350" spans="2:8" x14ac:dyDescent="0.25">
      <c r="B1350" t="s">
        <v>3125</v>
      </c>
      <c r="C1350" s="2">
        <v>7798102307</v>
      </c>
      <c r="D1350" s="2">
        <v>2330202577</v>
      </c>
      <c r="E1350" t="s">
        <v>7279</v>
      </c>
      <c r="H1350" t="str">
        <f t="shared" si="21"/>
        <v xml:space="preserve">            ('779-81-02307', '233-02-02577'),</v>
      </c>
    </row>
    <row r="1351" spans="2:8" x14ac:dyDescent="0.25">
      <c r="B1351" t="s">
        <v>3213</v>
      </c>
      <c r="C1351" s="2">
        <v>1058794648</v>
      </c>
      <c r="D1351" s="2">
        <v>2332801772</v>
      </c>
      <c r="E1351" t="s">
        <v>5233</v>
      </c>
      <c r="H1351" t="str">
        <f t="shared" si="21"/>
        <v xml:space="preserve">            ('105-87-94648', '233-28-01772'),</v>
      </c>
    </row>
    <row r="1352" spans="2:8" x14ac:dyDescent="0.25">
      <c r="B1352" t="s">
        <v>6230</v>
      </c>
      <c r="C1352" s="2">
        <v>3678801711</v>
      </c>
      <c r="D1352" s="2">
        <v>2337500646</v>
      </c>
      <c r="E1352" t="s">
        <v>7048</v>
      </c>
      <c r="H1352" t="str">
        <f t="shared" si="21"/>
        <v xml:space="preserve">            ('367-88-01711', '233-75-00646'),</v>
      </c>
    </row>
    <row r="1353" spans="2:8" x14ac:dyDescent="0.25">
      <c r="B1353" t="s">
        <v>13903</v>
      </c>
      <c r="C1353" s="2">
        <v>6608703417</v>
      </c>
      <c r="D1353" s="2">
        <v>2337500646</v>
      </c>
      <c r="E1353" t="s">
        <v>7048</v>
      </c>
      <c r="H1353" t="str">
        <f t="shared" si="21"/>
        <v xml:space="preserve">            ('660-87-03417', '233-75-00646'),</v>
      </c>
    </row>
    <row r="1354" spans="2:8" x14ac:dyDescent="0.25">
      <c r="B1354" t="s">
        <v>3585</v>
      </c>
      <c r="C1354" s="2">
        <v>7098102424</v>
      </c>
      <c r="D1354" s="2">
        <v>2338703398</v>
      </c>
      <c r="E1354" t="s">
        <v>3935</v>
      </c>
      <c r="H1354" t="str">
        <f t="shared" si="21"/>
        <v xml:space="preserve">            ('709-81-02424', '233-87-03398'),</v>
      </c>
    </row>
    <row r="1355" spans="2:8" x14ac:dyDescent="0.25">
      <c r="B1355" t="s">
        <v>5856</v>
      </c>
      <c r="C1355" s="2">
        <v>1848100947</v>
      </c>
      <c r="D1355" s="2">
        <v>2338801780</v>
      </c>
      <c r="E1355" t="s">
        <v>2896</v>
      </c>
      <c r="H1355" t="str">
        <f t="shared" si="21"/>
        <v xml:space="preserve">            ('184-81-00947', '233-88-01780'),</v>
      </c>
    </row>
    <row r="1356" spans="2:8" x14ac:dyDescent="0.25">
      <c r="B1356" t="s">
        <v>3406</v>
      </c>
      <c r="C1356" s="2">
        <v>1308690525</v>
      </c>
      <c r="D1356" s="2">
        <v>2340142750</v>
      </c>
      <c r="E1356" t="s">
        <v>12684</v>
      </c>
      <c r="H1356" t="str">
        <f t="shared" si="21"/>
        <v xml:space="preserve">            ('130-86-90525', '234-01-42750'),</v>
      </c>
    </row>
    <row r="1357" spans="2:8" x14ac:dyDescent="0.25">
      <c r="B1357" t="s">
        <v>2914</v>
      </c>
      <c r="C1357" s="2">
        <v>8808701463</v>
      </c>
      <c r="D1357" s="2">
        <v>2340402517</v>
      </c>
      <c r="E1357" t="s">
        <v>3071</v>
      </c>
      <c r="H1357" t="str">
        <f t="shared" si="21"/>
        <v xml:space="preserve">            ('880-87-01463', '234-04-02517'),</v>
      </c>
    </row>
    <row r="1358" spans="2:8" x14ac:dyDescent="0.25">
      <c r="B1358" t="s">
        <v>3585</v>
      </c>
      <c r="C1358" s="2">
        <v>7098102424</v>
      </c>
      <c r="D1358" s="2">
        <v>2340802913</v>
      </c>
      <c r="E1358" t="s">
        <v>12435</v>
      </c>
      <c r="H1358" t="str">
        <f t="shared" si="21"/>
        <v xml:space="preserve">            ('709-81-02424', '234-08-02913'),</v>
      </c>
    </row>
    <row r="1359" spans="2:8" x14ac:dyDescent="0.25">
      <c r="B1359" t="s">
        <v>1485</v>
      </c>
      <c r="C1359" s="2">
        <v>1468101639</v>
      </c>
      <c r="D1359" s="2">
        <v>2341702216</v>
      </c>
      <c r="E1359" t="s">
        <v>1675</v>
      </c>
      <c r="H1359" t="str">
        <f t="shared" si="21"/>
        <v xml:space="preserve">            ('146-81-01639', '234-17-02216'),</v>
      </c>
    </row>
    <row r="1360" spans="2:8" x14ac:dyDescent="0.25">
      <c r="B1360" t="s">
        <v>9556</v>
      </c>
      <c r="C1360" s="2">
        <v>3188100991</v>
      </c>
      <c r="D1360" s="2">
        <v>2343701200</v>
      </c>
      <c r="E1360" t="s">
        <v>9619</v>
      </c>
      <c r="H1360" t="str">
        <f t="shared" si="21"/>
        <v xml:space="preserve">            ('318-81-00991', '234-37-01200'),</v>
      </c>
    </row>
    <row r="1361" spans="2:8" x14ac:dyDescent="0.25">
      <c r="B1361" t="s">
        <v>11667</v>
      </c>
      <c r="C1361" s="2">
        <v>5768601932</v>
      </c>
      <c r="D1361" s="2">
        <v>2343701200</v>
      </c>
      <c r="E1361" t="s">
        <v>9619</v>
      </c>
      <c r="H1361" t="str">
        <f t="shared" si="21"/>
        <v xml:space="preserve">            ('576-86-01932', '234-37-01200'),</v>
      </c>
    </row>
    <row r="1362" spans="2:8" x14ac:dyDescent="0.25">
      <c r="B1362" t="s">
        <v>12918</v>
      </c>
      <c r="C1362" s="2">
        <v>6958802314</v>
      </c>
      <c r="D1362" s="2">
        <v>2348111278</v>
      </c>
      <c r="E1362" t="s">
        <v>12579</v>
      </c>
      <c r="H1362" t="str">
        <f t="shared" si="21"/>
        <v xml:space="preserve">            ('695-88-02314', '234-81-11278'),</v>
      </c>
    </row>
    <row r="1363" spans="2:8" x14ac:dyDescent="0.25">
      <c r="B1363" t="s">
        <v>3106</v>
      </c>
      <c r="C1363" s="2">
        <v>7368801955</v>
      </c>
      <c r="D1363" s="2">
        <v>2348111278</v>
      </c>
      <c r="E1363" t="s">
        <v>12579</v>
      </c>
      <c r="H1363" t="str">
        <f t="shared" si="21"/>
        <v xml:space="preserve">            ('736-88-01955', '234-81-11278'),</v>
      </c>
    </row>
    <row r="1364" spans="2:8" x14ac:dyDescent="0.25">
      <c r="B1364" t="s">
        <v>3213</v>
      </c>
      <c r="C1364" s="2">
        <v>1058794648</v>
      </c>
      <c r="D1364" s="2">
        <v>2350503082</v>
      </c>
      <c r="E1364" t="s">
        <v>5219</v>
      </c>
      <c r="H1364" t="str">
        <f t="shared" si="21"/>
        <v xml:space="preserve">            ('105-87-94648', '235-05-03082'),</v>
      </c>
    </row>
    <row r="1365" spans="2:8" x14ac:dyDescent="0.25">
      <c r="B1365" t="s">
        <v>3213</v>
      </c>
      <c r="C1365" s="2">
        <v>1058794648</v>
      </c>
      <c r="D1365" s="2">
        <v>2350601188</v>
      </c>
      <c r="E1365" t="s">
        <v>5241</v>
      </c>
      <c r="H1365" t="str">
        <f t="shared" si="21"/>
        <v xml:space="preserve">            ('105-87-94648', '235-06-01188'),</v>
      </c>
    </row>
    <row r="1366" spans="2:8" x14ac:dyDescent="0.25">
      <c r="B1366" t="s">
        <v>552</v>
      </c>
      <c r="C1366" s="2">
        <v>2768701761</v>
      </c>
      <c r="D1366" s="2">
        <v>2354501061</v>
      </c>
      <c r="E1366" t="s">
        <v>9415</v>
      </c>
      <c r="H1366" t="str">
        <f t="shared" si="21"/>
        <v xml:space="preserve">            ('276-87-01761', '235-45-01061'),</v>
      </c>
    </row>
    <row r="1367" spans="2:8" x14ac:dyDescent="0.25">
      <c r="B1367" t="s">
        <v>3273</v>
      </c>
      <c r="C1367" s="2">
        <v>1738803128</v>
      </c>
      <c r="D1367" s="2">
        <v>2358603140</v>
      </c>
      <c r="E1367" t="s">
        <v>12733</v>
      </c>
      <c r="H1367" t="str">
        <f t="shared" si="21"/>
        <v xml:space="preserve">            ('173-88-03128', '235-86-03140'),</v>
      </c>
    </row>
    <row r="1368" spans="2:8" x14ac:dyDescent="0.25">
      <c r="B1368" t="s">
        <v>3541</v>
      </c>
      <c r="C1368" s="2">
        <v>1388187015</v>
      </c>
      <c r="D1368" s="2">
        <v>2358700816</v>
      </c>
      <c r="E1368" t="s">
        <v>9500</v>
      </c>
      <c r="H1368" t="str">
        <f t="shared" si="21"/>
        <v xml:space="preserve">            ('138-81-87015', '235-87-00816'),</v>
      </c>
    </row>
    <row r="1369" spans="2:8" x14ac:dyDescent="0.25">
      <c r="B1369" t="s">
        <v>6230</v>
      </c>
      <c r="C1369" s="2">
        <v>3678801711</v>
      </c>
      <c r="D1369" s="2">
        <v>2360303140</v>
      </c>
      <c r="E1369" t="s">
        <v>6935</v>
      </c>
      <c r="H1369" t="str">
        <f t="shared" si="21"/>
        <v xml:space="preserve">            ('367-88-01711', '236-03-03140'),</v>
      </c>
    </row>
    <row r="1370" spans="2:8" x14ac:dyDescent="0.25">
      <c r="B1370" t="s">
        <v>3582</v>
      </c>
      <c r="C1370" s="2">
        <v>7428102853</v>
      </c>
      <c r="D1370" s="2">
        <v>2361900955</v>
      </c>
      <c r="E1370" t="s">
        <v>2426</v>
      </c>
      <c r="H1370" t="str">
        <f t="shared" si="21"/>
        <v xml:space="preserve">            ('742-81-02853', '236-19-00955'),</v>
      </c>
    </row>
    <row r="1371" spans="2:8" x14ac:dyDescent="0.25">
      <c r="B1371" t="s">
        <v>552</v>
      </c>
      <c r="C1371" s="2">
        <v>2768701761</v>
      </c>
      <c r="D1371" s="2">
        <v>2362701172</v>
      </c>
      <c r="E1371" t="s">
        <v>9214</v>
      </c>
      <c r="H1371" t="str">
        <f t="shared" si="21"/>
        <v xml:space="preserve">            ('276-87-01761', '236-27-01172'),</v>
      </c>
    </row>
    <row r="1372" spans="2:8" x14ac:dyDescent="0.25">
      <c r="B1372" t="s">
        <v>2485</v>
      </c>
      <c r="C1372" s="2">
        <v>7418101074</v>
      </c>
      <c r="D1372" s="2">
        <v>2362901574</v>
      </c>
      <c r="E1372" t="s">
        <v>8069</v>
      </c>
      <c r="H1372" t="str">
        <f t="shared" si="21"/>
        <v xml:space="preserve">            ('741-81-01074', '236-29-01574'),</v>
      </c>
    </row>
    <row r="1373" spans="2:8" x14ac:dyDescent="0.25">
      <c r="B1373" t="s">
        <v>3980</v>
      </c>
      <c r="C1373" s="2">
        <v>8328800860</v>
      </c>
      <c r="D1373" s="2">
        <v>2364001318</v>
      </c>
      <c r="E1373" t="s">
        <v>11291</v>
      </c>
      <c r="H1373" t="str">
        <f t="shared" si="21"/>
        <v xml:space="preserve">            ('832-88-00860', '236-40-01318'),</v>
      </c>
    </row>
    <row r="1374" spans="2:8" x14ac:dyDescent="0.25">
      <c r="B1374" t="s">
        <v>3880</v>
      </c>
      <c r="C1374" s="2">
        <v>2438602292</v>
      </c>
      <c r="D1374" s="2">
        <v>2364300590</v>
      </c>
      <c r="E1374" t="s">
        <v>10445</v>
      </c>
      <c r="H1374" t="str">
        <f t="shared" si="21"/>
        <v xml:space="preserve">            ('243-86-02292', '236-43-00590'),</v>
      </c>
    </row>
    <row r="1375" spans="2:8" x14ac:dyDescent="0.25">
      <c r="B1375" t="s">
        <v>2485</v>
      </c>
      <c r="C1375" s="2">
        <v>7418101074</v>
      </c>
      <c r="D1375" s="2">
        <v>2365800731</v>
      </c>
      <c r="E1375" t="s">
        <v>7672</v>
      </c>
      <c r="H1375" t="str">
        <f t="shared" si="21"/>
        <v xml:space="preserve">            ('741-81-01074', '236-58-00731'),</v>
      </c>
    </row>
    <row r="1376" spans="2:8" x14ac:dyDescent="0.25">
      <c r="B1376" t="s">
        <v>3412</v>
      </c>
      <c r="C1376" s="2">
        <v>8378600503</v>
      </c>
      <c r="D1376" s="2">
        <v>2365900403</v>
      </c>
      <c r="E1376" t="s">
        <v>10093</v>
      </c>
      <c r="H1376" t="str">
        <f t="shared" si="21"/>
        <v xml:space="preserve">            ('837-86-00503', '236-59-00403'),</v>
      </c>
    </row>
    <row r="1377" spans="2:8" x14ac:dyDescent="0.25">
      <c r="B1377" t="s">
        <v>115</v>
      </c>
      <c r="C1377" s="2">
        <v>6438701919</v>
      </c>
      <c r="D1377" s="2">
        <v>2368102682</v>
      </c>
      <c r="E1377" t="s">
        <v>121</v>
      </c>
      <c r="H1377" t="str">
        <f t="shared" si="21"/>
        <v xml:space="preserve">            ('643-87-01919', '236-81-02682'),</v>
      </c>
    </row>
    <row r="1378" spans="2:8" x14ac:dyDescent="0.25">
      <c r="B1378" t="s">
        <v>6614</v>
      </c>
      <c r="C1378" s="2">
        <v>1718102255</v>
      </c>
      <c r="D1378" s="2">
        <v>2368601752</v>
      </c>
      <c r="E1378" t="s">
        <v>5678</v>
      </c>
      <c r="H1378" t="str">
        <f t="shared" si="21"/>
        <v xml:space="preserve">            ('171-81-02255', '236-86-01752'),</v>
      </c>
    </row>
    <row r="1379" spans="2:8" x14ac:dyDescent="0.25">
      <c r="B1379" t="s">
        <v>1140</v>
      </c>
      <c r="C1379" s="2">
        <v>2268154067</v>
      </c>
      <c r="D1379" s="2">
        <v>2368601752</v>
      </c>
      <c r="E1379" t="s">
        <v>5678</v>
      </c>
      <c r="H1379" t="str">
        <f t="shared" si="21"/>
        <v xml:space="preserve">            ('226-81-54067', '236-86-01752'),</v>
      </c>
    </row>
    <row r="1380" spans="2:8" x14ac:dyDescent="0.25">
      <c r="B1380" t="s">
        <v>3579</v>
      </c>
      <c r="C1380" s="2">
        <v>2318802406</v>
      </c>
      <c r="D1380" s="2">
        <v>2368601752</v>
      </c>
      <c r="E1380" t="s">
        <v>5678</v>
      </c>
      <c r="H1380" t="str">
        <f t="shared" si="21"/>
        <v xml:space="preserve">            ('231-88-02406', '236-86-01752'),</v>
      </c>
    </row>
    <row r="1381" spans="2:8" x14ac:dyDescent="0.25">
      <c r="B1381" t="s">
        <v>1419</v>
      </c>
      <c r="C1381" s="2">
        <v>5778702270</v>
      </c>
      <c r="D1381" s="2">
        <v>2368601752</v>
      </c>
      <c r="E1381" t="s">
        <v>5678</v>
      </c>
      <c r="H1381" t="str">
        <f t="shared" si="21"/>
        <v xml:space="preserve">            ('577-87-02270', '236-86-01752'),</v>
      </c>
    </row>
    <row r="1382" spans="2:8" x14ac:dyDescent="0.25">
      <c r="B1382" t="s">
        <v>4732</v>
      </c>
      <c r="C1382" s="2">
        <v>8978801022</v>
      </c>
      <c r="D1382" s="2">
        <v>2368601752</v>
      </c>
      <c r="E1382" t="s">
        <v>5678</v>
      </c>
      <c r="H1382" t="str">
        <f t="shared" si="21"/>
        <v xml:space="preserve">            ('897-88-01022', '236-86-01752'),</v>
      </c>
    </row>
    <row r="1383" spans="2:8" x14ac:dyDescent="0.25">
      <c r="B1383" t="s">
        <v>4673</v>
      </c>
      <c r="C1383" s="2">
        <v>8738103331</v>
      </c>
      <c r="D1383" s="2">
        <v>2368803225</v>
      </c>
      <c r="E1383" t="s">
        <v>13314</v>
      </c>
      <c r="H1383" t="str">
        <f t="shared" si="21"/>
        <v xml:space="preserve">            ('873-81-03331', '236-88-03225'),</v>
      </c>
    </row>
    <row r="1384" spans="2:8" x14ac:dyDescent="0.25">
      <c r="B1384" t="s">
        <v>4673</v>
      </c>
      <c r="C1384" s="2">
        <v>8738103331</v>
      </c>
      <c r="D1384" s="2">
        <v>2370803089</v>
      </c>
      <c r="E1384" t="s">
        <v>928</v>
      </c>
      <c r="H1384" t="str">
        <f t="shared" si="21"/>
        <v xml:space="preserve">            ('873-81-03331', '237-08-03089'),</v>
      </c>
    </row>
    <row r="1385" spans="2:8" x14ac:dyDescent="0.25">
      <c r="B1385" t="s">
        <v>1485</v>
      </c>
      <c r="C1385" s="2">
        <v>1468101639</v>
      </c>
      <c r="D1385" s="2">
        <v>2371201389</v>
      </c>
      <c r="E1385" t="s">
        <v>2075</v>
      </c>
      <c r="H1385" t="str">
        <f t="shared" si="21"/>
        <v xml:space="preserve">            ('146-81-01639', '237-12-01389'),</v>
      </c>
    </row>
    <row r="1386" spans="2:8" x14ac:dyDescent="0.25">
      <c r="B1386" t="s">
        <v>7352</v>
      </c>
      <c r="C1386" s="2">
        <v>5518701963</v>
      </c>
      <c r="D1386" s="2">
        <v>2371201389</v>
      </c>
      <c r="E1386" t="s">
        <v>2075</v>
      </c>
      <c r="H1386" t="str">
        <f t="shared" si="21"/>
        <v xml:space="preserve">            ('551-87-01963', '237-12-01389'),</v>
      </c>
    </row>
    <row r="1387" spans="2:8" x14ac:dyDescent="0.25">
      <c r="B1387" t="s">
        <v>6350</v>
      </c>
      <c r="C1387" s="2">
        <v>6118802878</v>
      </c>
      <c r="D1387" s="2">
        <v>2371502394</v>
      </c>
      <c r="E1387" t="s">
        <v>12492</v>
      </c>
      <c r="H1387" t="str">
        <f t="shared" si="21"/>
        <v xml:space="preserve">            ('611-88-02878', '237-15-02394'),</v>
      </c>
    </row>
    <row r="1388" spans="2:8" x14ac:dyDescent="0.25">
      <c r="B1388" t="s">
        <v>5968</v>
      </c>
      <c r="C1388" s="2">
        <v>8218101327</v>
      </c>
      <c r="D1388" s="2">
        <v>2373001758</v>
      </c>
      <c r="E1388" t="s">
        <v>2282</v>
      </c>
      <c r="H1388" t="str">
        <f t="shared" si="21"/>
        <v xml:space="preserve">            ('821-81-01327', '237-30-01758'),</v>
      </c>
    </row>
    <row r="1389" spans="2:8" x14ac:dyDescent="0.25">
      <c r="B1389" t="s">
        <v>3213</v>
      </c>
      <c r="C1389" s="2">
        <v>1058794648</v>
      </c>
      <c r="D1389" s="2">
        <v>2374001121</v>
      </c>
      <c r="E1389" t="s">
        <v>4946</v>
      </c>
      <c r="H1389" t="str">
        <f t="shared" si="21"/>
        <v xml:space="preserve">            ('105-87-94648', '237-40-01121'),</v>
      </c>
    </row>
    <row r="1390" spans="2:8" x14ac:dyDescent="0.25">
      <c r="B1390" t="s">
        <v>3546</v>
      </c>
      <c r="C1390" s="2">
        <v>8198101867</v>
      </c>
      <c r="D1390" s="2">
        <v>2377600500</v>
      </c>
      <c r="E1390" t="s">
        <v>11626</v>
      </c>
      <c r="H1390" t="str">
        <f t="shared" si="21"/>
        <v xml:space="preserve">            ('819-81-01867', '237-76-00500'),</v>
      </c>
    </row>
    <row r="1391" spans="2:8" x14ac:dyDescent="0.25">
      <c r="B1391" t="s">
        <v>46</v>
      </c>
      <c r="C1391" s="2">
        <v>6168702385</v>
      </c>
      <c r="D1391" s="2">
        <v>2378600611</v>
      </c>
      <c r="E1391" t="s">
        <v>420</v>
      </c>
      <c r="H1391" t="str">
        <f t="shared" si="21"/>
        <v xml:space="preserve">            ('616-87-02385', '237-86-00611'),</v>
      </c>
    </row>
    <row r="1392" spans="2:8" x14ac:dyDescent="0.25">
      <c r="B1392" t="s">
        <v>3880</v>
      </c>
      <c r="C1392" s="2">
        <v>2438602292</v>
      </c>
      <c r="D1392" s="2">
        <v>2384800913</v>
      </c>
      <c r="E1392" t="s">
        <v>10451</v>
      </c>
      <c r="H1392" t="str">
        <f t="shared" si="21"/>
        <v xml:space="preserve">            ('243-86-02292', '238-48-00913'),</v>
      </c>
    </row>
    <row r="1393" spans="2:8" x14ac:dyDescent="0.25">
      <c r="B1393" t="s">
        <v>5373</v>
      </c>
      <c r="C1393" s="2">
        <v>1788701701</v>
      </c>
      <c r="D1393" s="2">
        <v>2385001098</v>
      </c>
      <c r="E1393" t="s">
        <v>12943</v>
      </c>
      <c r="H1393" t="str">
        <f t="shared" si="21"/>
        <v xml:space="preserve">            ('178-87-01701', '238-50-01098'),</v>
      </c>
    </row>
    <row r="1394" spans="2:8" x14ac:dyDescent="0.25">
      <c r="B1394" t="s">
        <v>1419</v>
      </c>
      <c r="C1394" s="2">
        <v>5778702270</v>
      </c>
      <c r="D1394" s="2">
        <v>2390503143</v>
      </c>
      <c r="E1394" t="s">
        <v>13824</v>
      </c>
      <c r="H1394" t="str">
        <f t="shared" si="21"/>
        <v xml:space="preserve">            ('577-87-02270', '239-05-03143'),</v>
      </c>
    </row>
    <row r="1395" spans="2:8" x14ac:dyDescent="0.25">
      <c r="B1395" t="s">
        <v>3473</v>
      </c>
      <c r="C1395" s="2">
        <v>6978702220</v>
      </c>
      <c r="D1395" s="2">
        <v>2391902082</v>
      </c>
      <c r="E1395" t="s">
        <v>2594</v>
      </c>
      <c r="H1395" t="str">
        <f t="shared" si="21"/>
        <v xml:space="preserve">            ('697-87-02220', '239-19-02082'),</v>
      </c>
    </row>
    <row r="1396" spans="2:8" x14ac:dyDescent="0.25">
      <c r="B1396" t="s">
        <v>9713</v>
      </c>
      <c r="C1396" s="2">
        <v>4428802592</v>
      </c>
      <c r="D1396" s="2">
        <v>2392301585</v>
      </c>
      <c r="E1396" t="s">
        <v>572</v>
      </c>
      <c r="H1396" t="str">
        <f t="shared" si="21"/>
        <v xml:space="preserve">            ('442-88-02592', '239-23-01585'),</v>
      </c>
    </row>
    <row r="1397" spans="2:8" x14ac:dyDescent="0.25">
      <c r="B1397" t="s">
        <v>3418</v>
      </c>
      <c r="C1397" s="2">
        <v>7248603198</v>
      </c>
      <c r="D1397" s="2">
        <v>2392301585</v>
      </c>
      <c r="E1397" t="s">
        <v>572</v>
      </c>
      <c r="H1397" t="str">
        <f t="shared" si="21"/>
        <v xml:space="preserve">            ('724-86-03198', '239-23-01585'),</v>
      </c>
    </row>
    <row r="1398" spans="2:8" x14ac:dyDescent="0.25">
      <c r="B1398" t="s">
        <v>6230</v>
      </c>
      <c r="C1398" s="2">
        <v>3678801711</v>
      </c>
      <c r="D1398" s="2">
        <v>2394400543</v>
      </c>
      <c r="E1398" t="s">
        <v>6900</v>
      </c>
      <c r="H1398" t="str">
        <f t="shared" si="21"/>
        <v xml:space="preserve">            ('367-88-01711', '239-44-00543'),</v>
      </c>
    </row>
    <row r="1399" spans="2:8" x14ac:dyDescent="0.25">
      <c r="B1399" t="s">
        <v>3980</v>
      </c>
      <c r="C1399" s="2">
        <v>8328800860</v>
      </c>
      <c r="D1399" s="2">
        <v>2395700688</v>
      </c>
      <c r="E1399" t="s">
        <v>2448</v>
      </c>
      <c r="H1399" t="str">
        <f t="shared" si="21"/>
        <v xml:space="preserve">            ('832-88-00860', '239-57-00688'),</v>
      </c>
    </row>
    <row r="1400" spans="2:8" x14ac:dyDescent="0.25">
      <c r="B1400" t="s">
        <v>735</v>
      </c>
      <c r="C1400" s="2">
        <v>3178126004</v>
      </c>
      <c r="D1400" s="2">
        <v>2395900756</v>
      </c>
      <c r="E1400" t="s">
        <v>11302</v>
      </c>
      <c r="H1400" t="str">
        <f t="shared" si="21"/>
        <v xml:space="preserve">            ('317-81-26004', '239-59-00756'),</v>
      </c>
    </row>
    <row r="1401" spans="2:8" x14ac:dyDescent="0.25">
      <c r="B1401" t="s">
        <v>1314</v>
      </c>
      <c r="C1401" s="2">
        <v>7298600629</v>
      </c>
      <c r="D1401" s="2">
        <v>2398702801</v>
      </c>
      <c r="E1401" t="s">
        <v>2415</v>
      </c>
      <c r="H1401" t="str">
        <f t="shared" si="21"/>
        <v xml:space="preserve">            ('729-86-00629', '239-87-02801'),</v>
      </c>
    </row>
    <row r="1402" spans="2:8" x14ac:dyDescent="0.25">
      <c r="B1402" t="s">
        <v>13903</v>
      </c>
      <c r="C1402" s="2">
        <v>6608703417</v>
      </c>
      <c r="D1402" s="2">
        <v>2400402905</v>
      </c>
      <c r="E1402" t="s">
        <v>13925</v>
      </c>
      <c r="H1402" t="str">
        <f t="shared" si="21"/>
        <v xml:space="preserve">            ('660-87-03417', '240-04-02905'),</v>
      </c>
    </row>
    <row r="1403" spans="2:8" x14ac:dyDescent="0.25">
      <c r="B1403" t="s">
        <v>13909</v>
      </c>
      <c r="C1403" s="2">
        <v>6848103328</v>
      </c>
      <c r="D1403" s="2">
        <v>2400402905</v>
      </c>
      <c r="E1403" t="s">
        <v>13925</v>
      </c>
      <c r="H1403" t="str">
        <f t="shared" si="21"/>
        <v xml:space="preserve">            ('684-81-03328', '240-04-02905'),</v>
      </c>
    </row>
    <row r="1404" spans="2:8" x14ac:dyDescent="0.25">
      <c r="B1404" t="s">
        <v>1314</v>
      </c>
      <c r="C1404" s="2">
        <v>7298600629</v>
      </c>
      <c r="D1404" s="2">
        <v>2403101523</v>
      </c>
      <c r="E1404" t="s">
        <v>866</v>
      </c>
      <c r="H1404" t="str">
        <f t="shared" si="21"/>
        <v xml:space="preserve">            ('729-86-00629', '240-31-01523'),</v>
      </c>
    </row>
    <row r="1405" spans="2:8" x14ac:dyDescent="0.25">
      <c r="B1405" t="s">
        <v>4514</v>
      </c>
      <c r="C1405" s="2">
        <v>7578801573</v>
      </c>
      <c r="D1405" s="2">
        <v>2404700767</v>
      </c>
      <c r="E1405" t="s">
        <v>7410</v>
      </c>
      <c r="H1405" t="str">
        <f t="shared" si="21"/>
        <v xml:space="preserve">            ('757-88-01573', '240-47-00767'),</v>
      </c>
    </row>
    <row r="1406" spans="2:8" x14ac:dyDescent="0.25">
      <c r="B1406" t="s">
        <v>3427</v>
      </c>
      <c r="C1406" s="2">
        <v>4538602787</v>
      </c>
      <c r="D1406" s="2">
        <v>2405300583</v>
      </c>
      <c r="E1406" t="s">
        <v>5522</v>
      </c>
      <c r="H1406" t="str">
        <f t="shared" si="21"/>
        <v xml:space="preserve">            ('453-86-02787', '240-53-00583'),</v>
      </c>
    </row>
    <row r="1407" spans="2:8" x14ac:dyDescent="0.25">
      <c r="B1407" t="s">
        <v>5353</v>
      </c>
      <c r="C1407" s="2">
        <v>7468103081</v>
      </c>
      <c r="D1407" s="2">
        <v>2407900375</v>
      </c>
      <c r="E1407" t="s">
        <v>6069</v>
      </c>
      <c r="H1407" t="str">
        <f t="shared" si="21"/>
        <v xml:space="preserve">            ('746-81-03081', '240-79-00375'),</v>
      </c>
    </row>
    <row r="1408" spans="2:8" x14ac:dyDescent="0.25">
      <c r="B1408" t="s">
        <v>3638</v>
      </c>
      <c r="C1408" s="2">
        <v>3231801590</v>
      </c>
      <c r="D1408" s="2">
        <v>2408601315</v>
      </c>
      <c r="E1408" t="s">
        <v>6424</v>
      </c>
      <c r="H1408" t="str">
        <f t="shared" si="21"/>
        <v xml:space="preserve">            ('323-18-01590', '240-86-01315'),</v>
      </c>
    </row>
    <row r="1409" spans="2:8" x14ac:dyDescent="0.25">
      <c r="B1409" t="s">
        <v>2485</v>
      </c>
      <c r="C1409" s="2">
        <v>7418101074</v>
      </c>
      <c r="D1409" s="2">
        <v>2408601315</v>
      </c>
      <c r="E1409" t="s">
        <v>6424</v>
      </c>
      <c r="H1409" t="str">
        <f t="shared" si="21"/>
        <v xml:space="preserve">            ('741-81-01074', '240-86-01315'),</v>
      </c>
    </row>
    <row r="1410" spans="2:8" x14ac:dyDescent="0.25">
      <c r="B1410" t="s">
        <v>4732</v>
      </c>
      <c r="C1410" s="2">
        <v>8978801022</v>
      </c>
      <c r="D1410" s="2">
        <v>2408601315</v>
      </c>
      <c r="E1410" t="s">
        <v>6424</v>
      </c>
      <c r="H1410" t="str">
        <f t="shared" si="21"/>
        <v xml:space="preserve">            ('897-88-01022', '240-86-01315'),</v>
      </c>
    </row>
    <row r="1411" spans="2:8" x14ac:dyDescent="0.25">
      <c r="B1411" t="s">
        <v>13425</v>
      </c>
      <c r="C1411" s="2">
        <v>3868803082</v>
      </c>
      <c r="D1411" s="2">
        <v>2408703343</v>
      </c>
      <c r="E1411" t="s">
        <v>3342</v>
      </c>
      <c r="H1411" t="str">
        <f t="shared" ref="H1411:H1474" si="22">"            ('"&amp;LEFT(C1411,3)&amp;"-"&amp;MID(C1411,4,2)&amp;"-"&amp;RIGHT(C1411,5)&amp;"', '"&amp;LEFT(D1411,3)&amp;"-"&amp;MID(D1411,4,2)&amp;"-"&amp;RIGHT(D1411,5)&amp;"'),"</f>
        <v xml:space="preserve">            ('386-88-03082', '240-87-03343'),</v>
      </c>
    </row>
    <row r="1412" spans="2:8" x14ac:dyDescent="0.25">
      <c r="B1412" t="s">
        <v>3288</v>
      </c>
      <c r="C1412" s="2">
        <v>4628603359</v>
      </c>
      <c r="D1412" s="2">
        <v>2408703343</v>
      </c>
      <c r="E1412" t="s">
        <v>3342</v>
      </c>
      <c r="H1412" t="str">
        <f t="shared" si="22"/>
        <v xml:space="preserve">            ('462-86-03359', '240-87-03343'),</v>
      </c>
    </row>
    <row r="1413" spans="2:8" x14ac:dyDescent="0.25">
      <c r="B1413" t="s">
        <v>1485</v>
      </c>
      <c r="C1413" s="2">
        <v>1468101639</v>
      </c>
      <c r="D1413" s="2">
        <v>2410201507</v>
      </c>
      <c r="E1413" t="s">
        <v>1721</v>
      </c>
      <c r="H1413" t="str">
        <f t="shared" si="22"/>
        <v xml:space="preserve">            ('146-81-01639', '241-02-01507'),</v>
      </c>
    </row>
    <row r="1414" spans="2:8" x14ac:dyDescent="0.25">
      <c r="B1414" t="s">
        <v>809</v>
      </c>
      <c r="C1414" s="2">
        <v>4748600296</v>
      </c>
      <c r="D1414" s="2">
        <v>2410403324</v>
      </c>
      <c r="E1414" t="s">
        <v>1131</v>
      </c>
      <c r="H1414" t="str">
        <f t="shared" si="22"/>
        <v xml:space="preserve">            ('474-86-00296', '241-04-03324'),</v>
      </c>
    </row>
    <row r="1415" spans="2:8" x14ac:dyDescent="0.25">
      <c r="B1415" t="s">
        <v>4673</v>
      </c>
      <c r="C1415" s="2">
        <v>8738103331</v>
      </c>
      <c r="D1415" s="2">
        <v>2410603196</v>
      </c>
      <c r="E1415" t="s">
        <v>13132</v>
      </c>
      <c r="H1415" t="str">
        <f t="shared" si="22"/>
        <v xml:space="preserve">            ('873-81-03331', '241-06-03196'),</v>
      </c>
    </row>
    <row r="1416" spans="2:8" x14ac:dyDescent="0.25">
      <c r="B1416" t="s">
        <v>2485</v>
      </c>
      <c r="C1416" s="2">
        <v>7418101074</v>
      </c>
      <c r="D1416" s="2">
        <v>2410802696</v>
      </c>
      <c r="E1416" t="s">
        <v>7559</v>
      </c>
      <c r="H1416" t="str">
        <f t="shared" si="22"/>
        <v xml:space="preserve">            ('741-81-01074', '241-08-02696'),</v>
      </c>
    </row>
    <row r="1417" spans="2:8" x14ac:dyDescent="0.25">
      <c r="B1417" t="s">
        <v>2485</v>
      </c>
      <c r="C1417" s="2">
        <v>7418101074</v>
      </c>
      <c r="D1417" s="2">
        <v>2411402381</v>
      </c>
      <c r="E1417" t="s">
        <v>7820</v>
      </c>
      <c r="H1417" t="str">
        <f t="shared" si="22"/>
        <v xml:space="preserve">            ('741-81-01074', '241-14-02381'),</v>
      </c>
    </row>
    <row r="1418" spans="2:8" x14ac:dyDescent="0.25">
      <c r="B1418" t="s">
        <v>6092</v>
      </c>
      <c r="C1418" s="2">
        <v>6938100140</v>
      </c>
      <c r="D1418" s="2">
        <v>2413701324</v>
      </c>
      <c r="E1418" t="s">
        <v>5202</v>
      </c>
      <c r="H1418" t="str">
        <f t="shared" si="22"/>
        <v xml:space="preserve">            ('693-81-00140', '241-37-01324'),</v>
      </c>
    </row>
    <row r="1419" spans="2:8" x14ac:dyDescent="0.25">
      <c r="B1419" t="s">
        <v>9713</v>
      </c>
      <c r="C1419" s="2">
        <v>4428802592</v>
      </c>
      <c r="D1419" s="2">
        <v>2420200817</v>
      </c>
      <c r="E1419" t="s">
        <v>4446</v>
      </c>
      <c r="H1419" t="str">
        <f t="shared" si="22"/>
        <v xml:space="preserve">            ('442-88-02592', '242-02-00817'),</v>
      </c>
    </row>
    <row r="1420" spans="2:8" x14ac:dyDescent="0.25">
      <c r="B1420" t="s">
        <v>3418</v>
      </c>
      <c r="C1420" s="2">
        <v>7248603198</v>
      </c>
      <c r="D1420" s="2">
        <v>2420200817</v>
      </c>
      <c r="E1420" t="s">
        <v>4446</v>
      </c>
      <c r="H1420" t="str">
        <f t="shared" si="22"/>
        <v xml:space="preserve">            ('724-86-03198', '242-02-00817'),</v>
      </c>
    </row>
    <row r="1421" spans="2:8" x14ac:dyDescent="0.25">
      <c r="B1421" t="s">
        <v>4059</v>
      </c>
      <c r="C1421" s="2">
        <v>8948701496</v>
      </c>
      <c r="D1421" s="2">
        <v>2420602507</v>
      </c>
      <c r="E1421" t="s">
        <v>4062</v>
      </c>
      <c r="H1421" t="str">
        <f t="shared" si="22"/>
        <v xml:space="preserve">            ('894-87-01496', '242-06-02507'),</v>
      </c>
    </row>
    <row r="1422" spans="2:8" x14ac:dyDescent="0.25">
      <c r="B1422" t="s">
        <v>3558</v>
      </c>
      <c r="C1422" s="2">
        <v>5508700879</v>
      </c>
      <c r="D1422" s="2">
        <v>2420901663</v>
      </c>
      <c r="E1422" t="s">
        <v>4006</v>
      </c>
      <c r="H1422" t="str">
        <f t="shared" si="22"/>
        <v xml:space="preserve">            ('550-87-00879', '242-09-01663'),</v>
      </c>
    </row>
    <row r="1423" spans="2:8" x14ac:dyDescent="0.25">
      <c r="B1423" t="s">
        <v>13903</v>
      </c>
      <c r="C1423" s="2">
        <v>6608703417</v>
      </c>
      <c r="D1423" s="2">
        <v>2422201658</v>
      </c>
      <c r="E1423" t="s">
        <v>13946</v>
      </c>
      <c r="H1423" t="str">
        <f t="shared" si="22"/>
        <v xml:space="preserve">            ('660-87-03417', '242-22-01658'),</v>
      </c>
    </row>
    <row r="1424" spans="2:8" x14ac:dyDescent="0.25">
      <c r="B1424" t="s">
        <v>3546</v>
      </c>
      <c r="C1424" s="2">
        <v>8198101867</v>
      </c>
      <c r="D1424" s="2">
        <v>2423001463</v>
      </c>
      <c r="E1424" t="s">
        <v>11642</v>
      </c>
      <c r="H1424" t="str">
        <f t="shared" si="22"/>
        <v xml:space="preserve">            ('819-81-01867', '242-30-01463'),</v>
      </c>
    </row>
    <row r="1425" spans="2:8" x14ac:dyDescent="0.25">
      <c r="B1425" t="s">
        <v>195</v>
      </c>
      <c r="C1425" s="2">
        <v>4378702157</v>
      </c>
      <c r="D1425" s="2">
        <v>2423101548</v>
      </c>
      <c r="E1425" t="s">
        <v>328</v>
      </c>
      <c r="H1425" t="str">
        <f t="shared" si="22"/>
        <v xml:space="preserve">            ('437-87-02157', '242-31-01548'),</v>
      </c>
    </row>
    <row r="1426" spans="2:8" x14ac:dyDescent="0.25">
      <c r="B1426" t="s">
        <v>2485</v>
      </c>
      <c r="C1426" s="2">
        <v>7418101074</v>
      </c>
      <c r="D1426" s="2">
        <v>2423101548</v>
      </c>
      <c r="E1426" t="s">
        <v>328</v>
      </c>
      <c r="H1426" t="str">
        <f t="shared" si="22"/>
        <v xml:space="preserve">            ('741-81-01074', '242-31-01548'),</v>
      </c>
    </row>
    <row r="1427" spans="2:8" x14ac:dyDescent="0.25">
      <c r="B1427" t="s">
        <v>3148</v>
      </c>
      <c r="C1427" s="2">
        <v>6308701515</v>
      </c>
      <c r="D1427" s="2">
        <v>2423301163</v>
      </c>
      <c r="E1427" t="s">
        <v>8777</v>
      </c>
      <c r="H1427" t="str">
        <f t="shared" si="22"/>
        <v xml:space="preserve">            ('630-87-01515', '242-33-01163'),</v>
      </c>
    </row>
    <row r="1428" spans="2:8" x14ac:dyDescent="0.25">
      <c r="B1428" t="s">
        <v>2485</v>
      </c>
      <c r="C1428" s="2">
        <v>7418101074</v>
      </c>
      <c r="D1428" s="2">
        <v>2424501185</v>
      </c>
      <c r="E1428" t="s">
        <v>12188</v>
      </c>
      <c r="H1428" t="str">
        <f t="shared" si="22"/>
        <v xml:space="preserve">            ('741-81-01074', '242-45-01185'),</v>
      </c>
    </row>
    <row r="1429" spans="2:8" x14ac:dyDescent="0.25">
      <c r="B1429" t="s">
        <v>2485</v>
      </c>
      <c r="C1429" s="2">
        <v>7418101074</v>
      </c>
      <c r="D1429" s="2">
        <v>2425300880</v>
      </c>
      <c r="E1429" t="s">
        <v>13654</v>
      </c>
      <c r="H1429" t="str">
        <f t="shared" si="22"/>
        <v xml:space="preserve">            ('741-81-01074', '242-53-00880'),</v>
      </c>
    </row>
    <row r="1430" spans="2:8" x14ac:dyDescent="0.25">
      <c r="B1430" t="s">
        <v>4706</v>
      </c>
      <c r="C1430" s="2">
        <v>4038802603</v>
      </c>
      <c r="D1430" s="2">
        <v>2427900411</v>
      </c>
      <c r="E1430" t="s">
        <v>6089</v>
      </c>
      <c r="H1430" t="str">
        <f t="shared" si="22"/>
        <v xml:space="preserve">            ('403-88-02603', '242-79-00411'),</v>
      </c>
    </row>
    <row r="1431" spans="2:8" x14ac:dyDescent="0.25">
      <c r="B1431" t="s">
        <v>552</v>
      </c>
      <c r="C1431" s="2">
        <v>2768701761</v>
      </c>
      <c r="D1431" s="2">
        <v>2428801620</v>
      </c>
      <c r="E1431" t="s">
        <v>9329</v>
      </c>
      <c r="H1431" t="str">
        <f t="shared" si="22"/>
        <v xml:space="preserve">            ('276-87-01761', '242-88-01620'),</v>
      </c>
    </row>
    <row r="1432" spans="2:8" x14ac:dyDescent="0.25">
      <c r="B1432" t="s">
        <v>4703</v>
      </c>
      <c r="C1432" s="2">
        <v>4148108516</v>
      </c>
      <c r="D1432" s="2">
        <v>2430303736</v>
      </c>
      <c r="E1432" t="s">
        <v>12247</v>
      </c>
      <c r="H1432" t="str">
        <f t="shared" si="22"/>
        <v xml:space="preserve">            ('414-81-08516', '243-03-03736'),</v>
      </c>
    </row>
    <row r="1433" spans="2:8" x14ac:dyDescent="0.25">
      <c r="B1433" t="s">
        <v>1314</v>
      </c>
      <c r="C1433" s="2">
        <v>7298600629</v>
      </c>
      <c r="D1433" s="2">
        <v>2430303736</v>
      </c>
      <c r="E1433" t="s">
        <v>12247</v>
      </c>
      <c r="H1433" t="str">
        <f t="shared" si="22"/>
        <v xml:space="preserve">            ('729-86-00629', '243-03-03736'),</v>
      </c>
    </row>
    <row r="1434" spans="2:8" x14ac:dyDescent="0.25">
      <c r="B1434" t="s">
        <v>2485</v>
      </c>
      <c r="C1434" s="2">
        <v>7418101074</v>
      </c>
      <c r="D1434" s="2">
        <v>2431402617</v>
      </c>
      <c r="E1434" t="s">
        <v>7536</v>
      </c>
      <c r="H1434" t="str">
        <f t="shared" si="22"/>
        <v xml:space="preserve">            ('741-81-01074', '243-14-02617'),</v>
      </c>
    </row>
    <row r="1435" spans="2:8" x14ac:dyDescent="0.25">
      <c r="B1435" t="s">
        <v>9556</v>
      </c>
      <c r="C1435" s="2">
        <v>3188100991</v>
      </c>
      <c r="D1435" s="2">
        <v>2431702165</v>
      </c>
      <c r="E1435" t="s">
        <v>9622</v>
      </c>
      <c r="H1435" t="str">
        <f t="shared" si="22"/>
        <v xml:space="preserve">            ('318-81-00991', '243-17-02165'),</v>
      </c>
    </row>
    <row r="1436" spans="2:8" x14ac:dyDescent="0.25">
      <c r="B1436" t="s">
        <v>552</v>
      </c>
      <c r="C1436" s="2">
        <v>2768701761</v>
      </c>
      <c r="D1436" s="2">
        <v>2431901608</v>
      </c>
      <c r="E1436" t="s">
        <v>9266</v>
      </c>
      <c r="H1436" t="str">
        <f t="shared" si="22"/>
        <v xml:space="preserve">            ('276-87-01761', '243-19-01608'),</v>
      </c>
    </row>
    <row r="1437" spans="2:8" x14ac:dyDescent="0.25">
      <c r="B1437" t="s">
        <v>10</v>
      </c>
      <c r="C1437" s="2">
        <v>4058702112</v>
      </c>
      <c r="D1437" s="2">
        <v>2431901608</v>
      </c>
      <c r="E1437" t="s">
        <v>9266</v>
      </c>
      <c r="H1437" t="str">
        <f t="shared" si="22"/>
        <v xml:space="preserve">            ('405-87-02112', '243-19-01608'),</v>
      </c>
    </row>
    <row r="1438" spans="2:8" x14ac:dyDescent="0.25">
      <c r="B1438" t="s">
        <v>3541</v>
      </c>
      <c r="C1438" s="2">
        <v>1388187015</v>
      </c>
      <c r="D1438" s="2">
        <v>2438100630</v>
      </c>
      <c r="E1438" t="s">
        <v>9497</v>
      </c>
      <c r="H1438" t="str">
        <f t="shared" si="22"/>
        <v xml:space="preserve">            ('138-81-87015', '243-81-00630'),</v>
      </c>
    </row>
    <row r="1439" spans="2:8" x14ac:dyDescent="0.25">
      <c r="B1439" t="s">
        <v>9556</v>
      </c>
      <c r="C1439" s="2">
        <v>3188100991</v>
      </c>
      <c r="D1439" s="2">
        <v>2438602292</v>
      </c>
      <c r="E1439" t="s">
        <v>3880</v>
      </c>
      <c r="H1439" t="str">
        <f t="shared" si="22"/>
        <v xml:space="preserve">            ('318-81-00991', '243-86-02292'),</v>
      </c>
    </row>
    <row r="1440" spans="2:8" x14ac:dyDescent="0.25">
      <c r="B1440" t="s">
        <v>1419</v>
      </c>
      <c r="C1440" s="2">
        <v>5778702270</v>
      </c>
      <c r="D1440" s="2">
        <v>2438602292</v>
      </c>
      <c r="E1440" t="s">
        <v>3880</v>
      </c>
      <c r="H1440" t="str">
        <f t="shared" si="22"/>
        <v xml:space="preserve">            ('577-87-02270', '243-86-02292'),</v>
      </c>
    </row>
    <row r="1441" spans="2:8" x14ac:dyDescent="0.25">
      <c r="B1441" t="s">
        <v>3473</v>
      </c>
      <c r="C1441" s="2">
        <v>6978702220</v>
      </c>
      <c r="D1441" s="2">
        <v>2438602292</v>
      </c>
      <c r="E1441" t="s">
        <v>3880</v>
      </c>
      <c r="H1441" t="str">
        <f t="shared" si="22"/>
        <v xml:space="preserve">            ('697-87-02220', '243-86-02292'),</v>
      </c>
    </row>
    <row r="1442" spans="2:8" x14ac:dyDescent="0.25">
      <c r="B1442" t="s">
        <v>3585</v>
      </c>
      <c r="C1442" s="2">
        <v>7098102424</v>
      </c>
      <c r="D1442" s="2">
        <v>2438602292</v>
      </c>
      <c r="E1442" t="s">
        <v>3880</v>
      </c>
      <c r="H1442" t="str">
        <f t="shared" si="22"/>
        <v xml:space="preserve">            ('709-81-02424', '243-86-02292'),</v>
      </c>
    </row>
    <row r="1443" spans="2:8" x14ac:dyDescent="0.25">
      <c r="B1443" t="s">
        <v>1290</v>
      </c>
      <c r="C1443" s="2">
        <v>5538103169</v>
      </c>
      <c r="D1443" s="2">
        <v>2438602856</v>
      </c>
      <c r="E1443" t="s">
        <v>10855</v>
      </c>
      <c r="H1443" t="str">
        <f t="shared" si="22"/>
        <v xml:space="preserve">            ('553-81-03169', '243-86-02856'),</v>
      </c>
    </row>
    <row r="1444" spans="2:8" x14ac:dyDescent="0.25">
      <c r="B1444" t="s">
        <v>1485</v>
      </c>
      <c r="C1444" s="2">
        <v>1468101639</v>
      </c>
      <c r="D1444" s="2">
        <v>2440700706</v>
      </c>
      <c r="E1444" t="s">
        <v>1630</v>
      </c>
      <c r="H1444" t="str">
        <f t="shared" si="22"/>
        <v xml:space="preserve">            ('146-81-01639', '244-07-00706'),</v>
      </c>
    </row>
    <row r="1445" spans="2:8" x14ac:dyDescent="0.25">
      <c r="B1445" t="s">
        <v>58</v>
      </c>
      <c r="C1445" s="2">
        <v>5688801920</v>
      </c>
      <c r="D1445" s="2">
        <v>2443001509</v>
      </c>
      <c r="E1445" t="s">
        <v>61</v>
      </c>
      <c r="H1445" t="str">
        <f t="shared" si="22"/>
        <v xml:space="preserve">            ('568-88-01920', '244-30-01509'),</v>
      </c>
    </row>
    <row r="1446" spans="2:8" x14ac:dyDescent="0.25">
      <c r="B1446" t="s">
        <v>2914</v>
      </c>
      <c r="C1446" s="2">
        <v>8808701463</v>
      </c>
      <c r="D1446" s="2">
        <v>2448602562</v>
      </c>
      <c r="E1446" t="s">
        <v>3134</v>
      </c>
      <c r="H1446" t="str">
        <f t="shared" si="22"/>
        <v xml:space="preserve">            ('880-87-01463', '244-86-02562'),</v>
      </c>
    </row>
    <row r="1447" spans="2:8" x14ac:dyDescent="0.25">
      <c r="B1447" t="s">
        <v>3473</v>
      </c>
      <c r="C1447" s="2">
        <v>6978702220</v>
      </c>
      <c r="D1447" s="2">
        <v>2448701901</v>
      </c>
      <c r="E1447" t="s">
        <v>10539</v>
      </c>
      <c r="H1447" t="str">
        <f t="shared" si="22"/>
        <v xml:space="preserve">            ('697-87-02220', '244-87-01901'),</v>
      </c>
    </row>
    <row r="1448" spans="2:8" x14ac:dyDescent="0.25">
      <c r="B1448" t="s">
        <v>2914</v>
      </c>
      <c r="C1448" s="2">
        <v>8808701463</v>
      </c>
      <c r="D1448" s="2">
        <v>2451102868</v>
      </c>
      <c r="E1448" t="s">
        <v>3038</v>
      </c>
      <c r="H1448" t="str">
        <f t="shared" si="22"/>
        <v xml:space="preserve">            ('880-87-01463', '245-11-02868'),</v>
      </c>
    </row>
    <row r="1449" spans="2:8" x14ac:dyDescent="0.25">
      <c r="B1449" t="s">
        <v>1314</v>
      </c>
      <c r="C1449" s="2">
        <v>7298600629</v>
      </c>
      <c r="D1449" s="2">
        <v>2452500815</v>
      </c>
      <c r="E1449" t="s">
        <v>2523</v>
      </c>
      <c r="H1449" t="str">
        <f t="shared" si="22"/>
        <v xml:space="preserve">            ('729-86-00629', '245-25-00815'),</v>
      </c>
    </row>
    <row r="1450" spans="2:8" x14ac:dyDescent="0.25">
      <c r="B1450" t="s">
        <v>4667</v>
      </c>
      <c r="C1450" s="2">
        <v>4098655273</v>
      </c>
      <c r="D1450" s="2">
        <v>2458803364</v>
      </c>
      <c r="E1450" t="s">
        <v>8796</v>
      </c>
      <c r="H1450" t="str">
        <f t="shared" si="22"/>
        <v xml:space="preserve">            ('409-86-55273', '245-88-03364'),</v>
      </c>
    </row>
    <row r="1451" spans="2:8" x14ac:dyDescent="0.25">
      <c r="B1451" t="s">
        <v>3980</v>
      </c>
      <c r="C1451" s="2">
        <v>8328800860</v>
      </c>
      <c r="D1451" s="2">
        <v>2460901855</v>
      </c>
      <c r="E1451" t="s">
        <v>6043</v>
      </c>
      <c r="H1451" t="str">
        <f t="shared" si="22"/>
        <v xml:space="preserve">            ('832-88-00860', '246-09-01855'),</v>
      </c>
    </row>
    <row r="1452" spans="2:8" x14ac:dyDescent="0.25">
      <c r="B1452" t="s">
        <v>3213</v>
      </c>
      <c r="C1452" s="2">
        <v>1058794648</v>
      </c>
      <c r="D1452" s="2">
        <v>2461002938</v>
      </c>
      <c r="E1452" t="s">
        <v>4952</v>
      </c>
      <c r="H1452" t="str">
        <f t="shared" si="22"/>
        <v xml:space="preserve">            ('105-87-94648', '246-10-02938'),</v>
      </c>
    </row>
    <row r="1453" spans="2:8" x14ac:dyDescent="0.25">
      <c r="B1453" t="s">
        <v>3980</v>
      </c>
      <c r="C1453" s="2">
        <v>8328800860</v>
      </c>
      <c r="D1453" s="2">
        <v>2461002938</v>
      </c>
      <c r="E1453" t="s">
        <v>4952</v>
      </c>
      <c r="H1453" t="str">
        <f t="shared" si="22"/>
        <v xml:space="preserve">            ('832-88-00860', '246-10-02938'),</v>
      </c>
    </row>
    <row r="1454" spans="2:8" x14ac:dyDescent="0.25">
      <c r="B1454" t="s">
        <v>12581</v>
      </c>
      <c r="C1454" s="2">
        <v>5960102277</v>
      </c>
      <c r="D1454" s="2">
        <v>2461700429</v>
      </c>
      <c r="E1454" t="s">
        <v>706</v>
      </c>
      <c r="H1454" t="str">
        <f t="shared" si="22"/>
        <v xml:space="preserve">            ('596-01-02277', '246-17-00429'),</v>
      </c>
    </row>
    <row r="1455" spans="2:8" x14ac:dyDescent="0.25">
      <c r="B1455" t="s">
        <v>3558</v>
      </c>
      <c r="C1455" s="2">
        <v>5508700879</v>
      </c>
      <c r="D1455" s="2">
        <v>2461701374</v>
      </c>
      <c r="E1455" t="s">
        <v>3997</v>
      </c>
      <c r="H1455" t="str">
        <f t="shared" si="22"/>
        <v xml:space="preserve">            ('550-87-00879', '246-17-01374'),</v>
      </c>
    </row>
    <row r="1456" spans="2:8" x14ac:dyDescent="0.25">
      <c r="B1456" t="s">
        <v>4020</v>
      </c>
      <c r="C1456" s="2">
        <v>1198803293</v>
      </c>
      <c r="D1456" s="2">
        <v>2462200710</v>
      </c>
      <c r="E1456" t="s">
        <v>10502</v>
      </c>
      <c r="H1456" t="str">
        <f t="shared" si="22"/>
        <v xml:space="preserve">            ('119-88-03293', '246-22-00710'),</v>
      </c>
    </row>
    <row r="1457" spans="2:8" x14ac:dyDescent="0.25">
      <c r="B1457" t="s">
        <v>3585</v>
      </c>
      <c r="C1457" s="2">
        <v>7098102424</v>
      </c>
      <c r="D1457" s="2">
        <v>2462502043</v>
      </c>
      <c r="E1457" t="s">
        <v>3857</v>
      </c>
      <c r="H1457" t="str">
        <f t="shared" si="22"/>
        <v xml:space="preserve">            ('709-81-02424', '246-25-02043'),</v>
      </c>
    </row>
    <row r="1458" spans="2:8" x14ac:dyDescent="0.25">
      <c r="B1458" t="s">
        <v>4638</v>
      </c>
      <c r="C1458" s="2">
        <v>2268601153</v>
      </c>
      <c r="D1458" s="2">
        <v>2463201116</v>
      </c>
      <c r="E1458" t="s">
        <v>4584</v>
      </c>
      <c r="H1458" t="str">
        <f t="shared" si="22"/>
        <v xml:space="preserve">            ('226-86-01153', '246-32-01116'),</v>
      </c>
    </row>
    <row r="1459" spans="2:8" x14ac:dyDescent="0.25">
      <c r="B1459" t="s">
        <v>9713</v>
      </c>
      <c r="C1459" s="2">
        <v>4428802592</v>
      </c>
      <c r="D1459" s="2">
        <v>2463201116</v>
      </c>
      <c r="E1459" t="s">
        <v>4584</v>
      </c>
      <c r="H1459" t="str">
        <f t="shared" si="22"/>
        <v xml:space="preserve">            ('442-88-02592', '246-32-01116'),</v>
      </c>
    </row>
    <row r="1460" spans="2:8" x14ac:dyDescent="0.25">
      <c r="B1460" t="s">
        <v>3418</v>
      </c>
      <c r="C1460" s="2">
        <v>7248603198</v>
      </c>
      <c r="D1460" s="2">
        <v>2463201116</v>
      </c>
      <c r="E1460" t="s">
        <v>4584</v>
      </c>
      <c r="H1460" t="str">
        <f t="shared" si="22"/>
        <v xml:space="preserve">            ('724-86-03198', '246-32-01116'),</v>
      </c>
    </row>
    <row r="1461" spans="2:8" x14ac:dyDescent="0.25">
      <c r="B1461" t="s">
        <v>5724</v>
      </c>
      <c r="C1461" s="2">
        <v>5258701926</v>
      </c>
      <c r="D1461" s="2">
        <v>2465300539</v>
      </c>
      <c r="E1461" t="s">
        <v>5780</v>
      </c>
      <c r="H1461" t="str">
        <f t="shared" si="22"/>
        <v xml:space="preserve">            ('525-87-01926', '246-53-00539'),</v>
      </c>
    </row>
    <row r="1462" spans="2:8" x14ac:dyDescent="0.25">
      <c r="B1462" t="s">
        <v>4555</v>
      </c>
      <c r="C1462" s="2">
        <v>5968103021</v>
      </c>
      <c r="D1462" s="2">
        <v>2470702741</v>
      </c>
      <c r="E1462" t="s">
        <v>8309</v>
      </c>
      <c r="H1462" t="str">
        <f t="shared" si="22"/>
        <v xml:space="preserve">            ('596-81-03021', '247-07-02741'),</v>
      </c>
    </row>
    <row r="1463" spans="2:8" x14ac:dyDescent="0.25">
      <c r="B1463" t="s">
        <v>5396</v>
      </c>
      <c r="C1463" s="2">
        <v>5638701461</v>
      </c>
      <c r="D1463" s="2">
        <v>2470902371</v>
      </c>
      <c r="E1463" t="s">
        <v>5445</v>
      </c>
      <c r="H1463" t="str">
        <f t="shared" si="22"/>
        <v xml:space="preserve">            ('563-87-01461', '247-09-02371'),</v>
      </c>
    </row>
    <row r="1464" spans="2:8" x14ac:dyDescent="0.25">
      <c r="B1464" t="s">
        <v>3541</v>
      </c>
      <c r="C1464" s="2">
        <v>1388187015</v>
      </c>
      <c r="D1464" s="2">
        <v>2471000030</v>
      </c>
      <c r="E1464" t="s">
        <v>11379</v>
      </c>
      <c r="H1464" t="str">
        <f t="shared" si="22"/>
        <v xml:space="preserve">            ('138-81-87015', '247-10-00030'),</v>
      </c>
    </row>
    <row r="1465" spans="2:8" x14ac:dyDescent="0.25">
      <c r="B1465" t="s">
        <v>9614</v>
      </c>
      <c r="C1465" s="2">
        <v>2248700572</v>
      </c>
      <c r="D1465" s="2">
        <v>2472600220</v>
      </c>
      <c r="E1465" t="s">
        <v>10318</v>
      </c>
      <c r="H1465" t="str">
        <f t="shared" si="22"/>
        <v xml:space="preserve">            ('224-87-00572', '247-26-00220'),</v>
      </c>
    </row>
    <row r="1466" spans="2:8" x14ac:dyDescent="0.25">
      <c r="B1466" t="s">
        <v>6614</v>
      </c>
      <c r="C1466" s="2">
        <v>1718102255</v>
      </c>
      <c r="D1466" s="2">
        <v>2473800465</v>
      </c>
      <c r="E1466" t="s">
        <v>8635</v>
      </c>
      <c r="H1466" t="str">
        <f t="shared" si="22"/>
        <v xml:space="preserve">            ('171-81-02255', '247-38-00465'),</v>
      </c>
    </row>
    <row r="1467" spans="2:8" x14ac:dyDescent="0.25">
      <c r="B1467" t="s">
        <v>1485</v>
      </c>
      <c r="C1467" s="2">
        <v>1468101639</v>
      </c>
      <c r="D1467" s="2">
        <v>2475600659</v>
      </c>
      <c r="E1467" t="s">
        <v>1666</v>
      </c>
      <c r="H1467" t="str">
        <f t="shared" si="22"/>
        <v xml:space="preserve">            ('146-81-01639', '247-56-00659'),</v>
      </c>
    </row>
    <row r="1468" spans="2:8" x14ac:dyDescent="0.25">
      <c r="B1468" t="s">
        <v>1440</v>
      </c>
      <c r="C1468" s="2">
        <v>1854800486</v>
      </c>
      <c r="D1468" s="2">
        <v>2478802944</v>
      </c>
      <c r="E1468" t="s">
        <v>5694</v>
      </c>
      <c r="H1468" t="str">
        <f t="shared" si="22"/>
        <v xml:space="preserve">            ('185-48-00486', '247-88-02944'),</v>
      </c>
    </row>
    <row r="1469" spans="2:8" x14ac:dyDescent="0.25">
      <c r="B1469" t="s">
        <v>5314</v>
      </c>
      <c r="C1469" s="2">
        <v>4808600777</v>
      </c>
      <c r="D1469" s="2">
        <v>2478802944</v>
      </c>
      <c r="E1469" t="s">
        <v>5694</v>
      </c>
      <c r="H1469" t="str">
        <f t="shared" si="22"/>
        <v xml:space="preserve">            ('480-86-00777', '247-88-02944'),</v>
      </c>
    </row>
    <row r="1470" spans="2:8" x14ac:dyDescent="0.25">
      <c r="B1470" t="s">
        <v>729</v>
      </c>
      <c r="C1470" s="2">
        <v>6428102174</v>
      </c>
      <c r="D1470" s="2">
        <v>2481101548</v>
      </c>
      <c r="E1470" t="s">
        <v>10042</v>
      </c>
      <c r="H1470" t="str">
        <f t="shared" si="22"/>
        <v xml:space="preserve">            ('642-81-02174', '248-11-01548'),</v>
      </c>
    </row>
    <row r="1471" spans="2:8" x14ac:dyDescent="0.25">
      <c r="B1471" t="s">
        <v>1314</v>
      </c>
      <c r="C1471" s="2">
        <v>7298600629</v>
      </c>
      <c r="D1471" s="2">
        <v>2481800664</v>
      </c>
      <c r="E1471" t="s">
        <v>2400</v>
      </c>
      <c r="H1471" t="str">
        <f t="shared" si="22"/>
        <v xml:space="preserve">            ('729-86-00629', '248-18-00664'),</v>
      </c>
    </row>
    <row r="1472" spans="2:8" x14ac:dyDescent="0.25">
      <c r="B1472" t="s">
        <v>3980</v>
      </c>
      <c r="C1472" s="2">
        <v>8328800860</v>
      </c>
      <c r="D1472" s="2">
        <v>2481800873</v>
      </c>
      <c r="E1472" t="s">
        <v>11163</v>
      </c>
      <c r="H1472" t="str">
        <f t="shared" si="22"/>
        <v xml:space="preserve">            ('832-88-00860', '248-18-00873'),</v>
      </c>
    </row>
    <row r="1473" spans="2:8" x14ac:dyDescent="0.25">
      <c r="B1473" t="s">
        <v>1419</v>
      </c>
      <c r="C1473" s="2">
        <v>5778702270</v>
      </c>
      <c r="D1473" s="2">
        <v>2481902413</v>
      </c>
      <c r="E1473" t="s">
        <v>13843</v>
      </c>
      <c r="H1473" t="str">
        <f t="shared" si="22"/>
        <v xml:space="preserve">            ('577-87-02270', '248-19-02413'),</v>
      </c>
    </row>
    <row r="1474" spans="2:8" x14ac:dyDescent="0.25">
      <c r="B1474" t="s">
        <v>1419</v>
      </c>
      <c r="C1474" s="2">
        <v>5778702270</v>
      </c>
      <c r="D1474" s="2">
        <v>2482202316</v>
      </c>
      <c r="E1474" t="s">
        <v>13728</v>
      </c>
      <c r="H1474" t="str">
        <f t="shared" si="22"/>
        <v xml:space="preserve">            ('577-87-02270', '248-22-02316'),</v>
      </c>
    </row>
    <row r="1475" spans="2:8" x14ac:dyDescent="0.25">
      <c r="B1475" t="s">
        <v>7173</v>
      </c>
      <c r="C1475" s="2">
        <v>3398802258</v>
      </c>
      <c r="D1475" s="2">
        <v>2482701160</v>
      </c>
      <c r="E1475" t="s">
        <v>7179</v>
      </c>
      <c r="H1475" t="str">
        <f t="shared" ref="H1475:H1538" si="23">"            ('"&amp;LEFT(C1475,3)&amp;"-"&amp;MID(C1475,4,2)&amp;"-"&amp;RIGHT(C1475,5)&amp;"', '"&amp;LEFT(D1475,3)&amp;"-"&amp;MID(D1475,4,2)&amp;"-"&amp;RIGHT(D1475,5)&amp;"'),"</f>
        <v xml:space="preserve">            ('339-88-02258', '248-27-01160'),</v>
      </c>
    </row>
    <row r="1476" spans="2:8" x14ac:dyDescent="0.25">
      <c r="B1476" t="s">
        <v>1485</v>
      </c>
      <c r="C1476" s="2">
        <v>1468101639</v>
      </c>
      <c r="D1476" s="2">
        <v>2486800510</v>
      </c>
      <c r="E1476" t="s">
        <v>2133</v>
      </c>
      <c r="H1476" t="str">
        <f t="shared" si="23"/>
        <v xml:space="preserve">            ('146-81-01639', '248-68-00510'),</v>
      </c>
    </row>
    <row r="1477" spans="2:8" x14ac:dyDescent="0.25">
      <c r="B1477" t="s">
        <v>9556</v>
      </c>
      <c r="C1477" s="2">
        <v>3188100991</v>
      </c>
      <c r="D1477" s="2">
        <v>2490102901</v>
      </c>
      <c r="E1477" t="s">
        <v>9625</v>
      </c>
      <c r="H1477" t="str">
        <f t="shared" si="23"/>
        <v xml:space="preserve">            ('318-81-00991', '249-01-02901'),</v>
      </c>
    </row>
    <row r="1478" spans="2:8" x14ac:dyDescent="0.25">
      <c r="B1478" t="s">
        <v>4673</v>
      </c>
      <c r="C1478" s="2">
        <v>8738103331</v>
      </c>
      <c r="D1478" s="2">
        <v>2490102901</v>
      </c>
      <c r="E1478" t="s">
        <v>9625</v>
      </c>
      <c r="H1478" t="str">
        <f t="shared" si="23"/>
        <v xml:space="preserve">            ('873-81-03331', '249-01-02901'),</v>
      </c>
    </row>
    <row r="1479" spans="2:8" x14ac:dyDescent="0.25">
      <c r="B1479" t="s">
        <v>13425</v>
      </c>
      <c r="C1479" s="2">
        <v>3868803082</v>
      </c>
      <c r="D1479" s="2">
        <v>2490501569</v>
      </c>
      <c r="E1479" t="s">
        <v>3322</v>
      </c>
      <c r="H1479" t="str">
        <f t="shared" si="23"/>
        <v xml:space="preserve">            ('386-88-03082', '249-05-01569'),</v>
      </c>
    </row>
    <row r="1480" spans="2:8" x14ac:dyDescent="0.25">
      <c r="B1480" t="s">
        <v>3288</v>
      </c>
      <c r="C1480" s="2">
        <v>4628603359</v>
      </c>
      <c r="D1480" s="2">
        <v>2490501569</v>
      </c>
      <c r="E1480" t="s">
        <v>3322</v>
      </c>
      <c r="H1480" t="str">
        <f t="shared" si="23"/>
        <v xml:space="preserve">            ('462-86-03359', '249-05-01569'),</v>
      </c>
    </row>
    <row r="1481" spans="2:8" x14ac:dyDescent="0.25">
      <c r="B1481" t="s">
        <v>1146</v>
      </c>
      <c r="C1481" s="2">
        <v>6838602578</v>
      </c>
      <c r="D1481" s="2">
        <v>2492001897</v>
      </c>
      <c r="E1481" t="s">
        <v>1236</v>
      </c>
      <c r="H1481" t="str">
        <f t="shared" si="23"/>
        <v xml:space="preserve">            ('683-86-02578', '249-20-01897'),</v>
      </c>
    </row>
    <row r="1482" spans="2:8" x14ac:dyDescent="0.25">
      <c r="B1482" t="s">
        <v>9556</v>
      </c>
      <c r="C1482" s="2">
        <v>3188100991</v>
      </c>
      <c r="D1482" s="2">
        <v>2498100808</v>
      </c>
      <c r="E1482" t="s">
        <v>9628</v>
      </c>
      <c r="H1482" t="str">
        <f t="shared" si="23"/>
        <v xml:space="preserve">            ('318-81-00991', '249-81-00808'),</v>
      </c>
    </row>
    <row r="1483" spans="2:8" x14ac:dyDescent="0.25">
      <c r="B1483" t="s">
        <v>4257</v>
      </c>
      <c r="C1483" s="2">
        <v>3418802998</v>
      </c>
      <c r="D1483" s="2">
        <v>2498701454</v>
      </c>
      <c r="E1483" t="s">
        <v>11921</v>
      </c>
      <c r="H1483" t="str">
        <f t="shared" si="23"/>
        <v xml:space="preserve">            ('341-88-02998', '249-87-01454'),</v>
      </c>
    </row>
    <row r="1484" spans="2:8" x14ac:dyDescent="0.25">
      <c r="B1484" t="s">
        <v>1485</v>
      </c>
      <c r="C1484" s="2">
        <v>1468101639</v>
      </c>
      <c r="D1484" s="2">
        <v>2501102991</v>
      </c>
      <c r="E1484" t="s">
        <v>1771</v>
      </c>
      <c r="H1484" t="str">
        <f t="shared" si="23"/>
        <v xml:space="preserve">            ('146-81-01639', '250-11-02991'),</v>
      </c>
    </row>
    <row r="1485" spans="2:8" x14ac:dyDescent="0.25">
      <c r="B1485" t="s">
        <v>3473</v>
      </c>
      <c r="C1485" s="2">
        <v>6978702220</v>
      </c>
      <c r="D1485" s="2">
        <v>2501901095</v>
      </c>
      <c r="E1485" t="s">
        <v>10615</v>
      </c>
      <c r="H1485" t="str">
        <f t="shared" si="23"/>
        <v xml:space="preserve">            ('697-87-02220', '250-19-01095'),</v>
      </c>
    </row>
    <row r="1486" spans="2:8" x14ac:dyDescent="0.25">
      <c r="B1486" t="s">
        <v>578</v>
      </c>
      <c r="C1486" s="2">
        <v>1268682730</v>
      </c>
      <c r="D1486" s="2">
        <v>2502402083</v>
      </c>
      <c r="E1486" t="s">
        <v>590</v>
      </c>
      <c r="H1486" t="str">
        <f t="shared" si="23"/>
        <v xml:space="preserve">            ('126-86-82730', '250-24-02083'),</v>
      </c>
    </row>
    <row r="1487" spans="2:8" x14ac:dyDescent="0.25">
      <c r="B1487" t="s">
        <v>4020</v>
      </c>
      <c r="C1487" s="2">
        <v>1198803293</v>
      </c>
      <c r="D1487" s="2">
        <v>2508802713</v>
      </c>
      <c r="E1487" t="s">
        <v>9077</v>
      </c>
      <c r="H1487" t="str">
        <f t="shared" si="23"/>
        <v xml:space="preserve">            ('119-88-03293', '250-88-02713'),</v>
      </c>
    </row>
    <row r="1488" spans="2:8" x14ac:dyDescent="0.25">
      <c r="B1488" t="s">
        <v>8791</v>
      </c>
      <c r="C1488" s="2">
        <v>2758702151</v>
      </c>
      <c r="D1488" s="2">
        <v>2508802713</v>
      </c>
      <c r="E1488" t="s">
        <v>9077</v>
      </c>
      <c r="H1488" t="str">
        <f t="shared" si="23"/>
        <v xml:space="preserve">            ('275-87-02151', '250-88-02713'),</v>
      </c>
    </row>
    <row r="1489" spans="2:8" x14ac:dyDescent="0.25">
      <c r="B1489" t="s">
        <v>552</v>
      </c>
      <c r="C1489" s="2">
        <v>2768701761</v>
      </c>
      <c r="D1489" s="2">
        <v>2508802713</v>
      </c>
      <c r="E1489" t="s">
        <v>9077</v>
      </c>
      <c r="H1489" t="str">
        <f t="shared" si="23"/>
        <v xml:space="preserve">            ('276-87-01761', '250-88-02713'),</v>
      </c>
    </row>
    <row r="1490" spans="2:8" x14ac:dyDescent="0.25">
      <c r="B1490" t="s">
        <v>13903</v>
      </c>
      <c r="C1490" s="2">
        <v>6608703417</v>
      </c>
      <c r="D1490" s="2">
        <v>2508802713</v>
      </c>
      <c r="E1490" t="s">
        <v>9077</v>
      </c>
      <c r="H1490" t="str">
        <f t="shared" si="23"/>
        <v xml:space="preserve">            ('660-87-03417', '250-88-02713'),</v>
      </c>
    </row>
    <row r="1491" spans="2:8" x14ac:dyDescent="0.25">
      <c r="B1491" t="s">
        <v>3216</v>
      </c>
      <c r="C1491" s="2">
        <v>4508801880</v>
      </c>
      <c r="D1491" s="2">
        <v>2510400265</v>
      </c>
      <c r="E1491" t="s">
        <v>10085</v>
      </c>
      <c r="H1491" t="str">
        <f t="shared" si="23"/>
        <v xml:space="preserve">            ('450-88-01880', '251-04-00265'),</v>
      </c>
    </row>
    <row r="1492" spans="2:8" x14ac:dyDescent="0.25">
      <c r="B1492" t="s">
        <v>2914</v>
      </c>
      <c r="C1492" s="2">
        <v>8808701463</v>
      </c>
      <c r="D1492" s="2">
        <v>2513401316</v>
      </c>
      <c r="E1492" t="s">
        <v>3169</v>
      </c>
      <c r="H1492" t="str">
        <f t="shared" si="23"/>
        <v xml:space="preserve">            ('880-87-01463', '251-34-01316'),</v>
      </c>
    </row>
    <row r="1493" spans="2:8" x14ac:dyDescent="0.25">
      <c r="B1493" t="s">
        <v>552</v>
      </c>
      <c r="C1493" s="2">
        <v>2768701761</v>
      </c>
      <c r="D1493" s="2">
        <v>2517300368</v>
      </c>
      <c r="E1493" t="s">
        <v>9083</v>
      </c>
      <c r="H1493" t="str">
        <f t="shared" si="23"/>
        <v xml:space="preserve">            ('276-87-01761', '251-73-00368'),</v>
      </c>
    </row>
    <row r="1494" spans="2:8" x14ac:dyDescent="0.25">
      <c r="B1494" t="s">
        <v>13425</v>
      </c>
      <c r="C1494" s="2">
        <v>3868803082</v>
      </c>
      <c r="D1494" s="2">
        <v>2518802166</v>
      </c>
      <c r="E1494" t="s">
        <v>3300</v>
      </c>
      <c r="H1494" t="str">
        <f t="shared" si="23"/>
        <v xml:space="preserve">            ('386-88-03082', '251-88-02166'),</v>
      </c>
    </row>
    <row r="1495" spans="2:8" x14ac:dyDescent="0.25">
      <c r="B1495" t="s">
        <v>3288</v>
      </c>
      <c r="C1495" s="2">
        <v>4628603359</v>
      </c>
      <c r="D1495" s="2">
        <v>2518802166</v>
      </c>
      <c r="E1495" t="s">
        <v>3300</v>
      </c>
      <c r="H1495" t="str">
        <f t="shared" si="23"/>
        <v xml:space="preserve">            ('462-86-03359', '251-88-02166'),</v>
      </c>
    </row>
    <row r="1496" spans="2:8" x14ac:dyDescent="0.25">
      <c r="B1496" t="s">
        <v>11691</v>
      </c>
      <c r="C1496" s="2">
        <v>6878101805</v>
      </c>
      <c r="D1496" s="2">
        <v>2518802166</v>
      </c>
      <c r="E1496" t="s">
        <v>3300</v>
      </c>
      <c r="H1496" t="str">
        <f t="shared" si="23"/>
        <v xml:space="preserve">            ('687-81-01805', '251-88-02166'),</v>
      </c>
    </row>
    <row r="1497" spans="2:8" x14ac:dyDescent="0.25">
      <c r="B1497" t="s">
        <v>465</v>
      </c>
      <c r="C1497" s="2">
        <v>2158755433</v>
      </c>
      <c r="D1497" s="2">
        <v>2520902825</v>
      </c>
      <c r="E1497" t="s">
        <v>12746</v>
      </c>
      <c r="H1497" t="str">
        <f t="shared" si="23"/>
        <v xml:space="preserve">            ('215-87-55433', '252-09-02825'),</v>
      </c>
    </row>
    <row r="1498" spans="2:8" x14ac:dyDescent="0.25">
      <c r="B1498" t="s">
        <v>3473</v>
      </c>
      <c r="C1498" s="2">
        <v>6978702220</v>
      </c>
      <c r="D1498" s="2">
        <v>2520902897</v>
      </c>
      <c r="E1498" t="s">
        <v>10628</v>
      </c>
      <c r="H1498" t="str">
        <f t="shared" si="23"/>
        <v xml:space="preserve">            ('697-87-02220', '252-09-02897'),</v>
      </c>
    </row>
    <row r="1499" spans="2:8" x14ac:dyDescent="0.25">
      <c r="B1499" t="s">
        <v>6230</v>
      </c>
      <c r="C1499" s="2">
        <v>3678801711</v>
      </c>
      <c r="D1499" s="2">
        <v>2527300508</v>
      </c>
      <c r="E1499" t="s">
        <v>7054</v>
      </c>
      <c r="H1499" t="str">
        <f t="shared" si="23"/>
        <v xml:space="preserve">            ('367-88-01711', '252-73-00508'),</v>
      </c>
    </row>
    <row r="1500" spans="2:8" x14ac:dyDescent="0.25">
      <c r="B1500" t="s">
        <v>3561</v>
      </c>
      <c r="C1500" s="2">
        <v>1368601035</v>
      </c>
      <c r="D1500" s="2">
        <v>2530802909</v>
      </c>
      <c r="E1500" t="s">
        <v>12584</v>
      </c>
      <c r="H1500" t="str">
        <f t="shared" si="23"/>
        <v xml:space="preserve">            ('136-86-01035', '253-08-02909'),</v>
      </c>
    </row>
    <row r="1501" spans="2:8" x14ac:dyDescent="0.25">
      <c r="B1501" t="s">
        <v>3582</v>
      </c>
      <c r="C1501" s="2">
        <v>7428102853</v>
      </c>
      <c r="D1501" s="2">
        <v>2530802909</v>
      </c>
      <c r="E1501" t="s">
        <v>12584</v>
      </c>
      <c r="H1501" t="str">
        <f t="shared" si="23"/>
        <v xml:space="preserve">            ('742-81-02853', '253-08-02909'),</v>
      </c>
    </row>
    <row r="1502" spans="2:8" x14ac:dyDescent="0.25">
      <c r="B1502" t="s">
        <v>4157</v>
      </c>
      <c r="C1502" s="2">
        <v>1458600781</v>
      </c>
      <c r="D1502" s="2">
        <v>2530901659</v>
      </c>
      <c r="E1502" t="s">
        <v>8847</v>
      </c>
      <c r="H1502" t="str">
        <f t="shared" si="23"/>
        <v xml:space="preserve">            ('145-86-00781', '253-09-01659'),</v>
      </c>
    </row>
    <row r="1503" spans="2:8" x14ac:dyDescent="0.25">
      <c r="B1503" t="s">
        <v>6230</v>
      </c>
      <c r="C1503" s="2">
        <v>3678801711</v>
      </c>
      <c r="D1503" s="2">
        <v>2531102699</v>
      </c>
      <c r="E1503" t="s">
        <v>6791</v>
      </c>
      <c r="H1503" t="str">
        <f t="shared" si="23"/>
        <v xml:space="preserve">            ('367-88-01711', '253-11-02699'),</v>
      </c>
    </row>
    <row r="1504" spans="2:8" x14ac:dyDescent="0.25">
      <c r="B1504" t="s">
        <v>6230</v>
      </c>
      <c r="C1504" s="2">
        <v>3678801711</v>
      </c>
      <c r="D1504" s="2">
        <v>2532002202</v>
      </c>
      <c r="E1504" t="s">
        <v>1208</v>
      </c>
      <c r="H1504" t="str">
        <f t="shared" si="23"/>
        <v xml:space="preserve">            ('367-88-01711', '253-20-02202'),</v>
      </c>
    </row>
    <row r="1505" spans="2:8" x14ac:dyDescent="0.25">
      <c r="B1505" t="s">
        <v>3880</v>
      </c>
      <c r="C1505" s="2">
        <v>2438602292</v>
      </c>
      <c r="D1505" s="2">
        <v>2532201513</v>
      </c>
      <c r="E1505" t="s">
        <v>10433</v>
      </c>
      <c r="H1505" t="str">
        <f t="shared" si="23"/>
        <v xml:space="preserve">            ('243-86-02292', '253-22-01513'),</v>
      </c>
    </row>
    <row r="1506" spans="2:8" x14ac:dyDescent="0.25">
      <c r="B1506" t="s">
        <v>1419</v>
      </c>
      <c r="C1506" s="2">
        <v>5778702270</v>
      </c>
      <c r="D1506" s="2">
        <v>2532302256</v>
      </c>
      <c r="E1506" t="s">
        <v>13848</v>
      </c>
      <c r="H1506" t="str">
        <f t="shared" si="23"/>
        <v xml:space="preserve">            ('577-87-02270', '253-23-02256'),</v>
      </c>
    </row>
    <row r="1507" spans="2:8" x14ac:dyDescent="0.25">
      <c r="B1507" t="s">
        <v>1314</v>
      </c>
      <c r="C1507" s="2">
        <v>7298600629</v>
      </c>
      <c r="D1507" s="2">
        <v>2533601034</v>
      </c>
      <c r="E1507" t="s">
        <v>1989</v>
      </c>
      <c r="H1507" t="str">
        <f t="shared" si="23"/>
        <v xml:space="preserve">            ('729-86-00629', '253-36-01034'),</v>
      </c>
    </row>
    <row r="1508" spans="2:8" x14ac:dyDescent="0.25">
      <c r="B1508" t="s">
        <v>1485</v>
      </c>
      <c r="C1508" s="2">
        <v>1468101639</v>
      </c>
      <c r="D1508" s="2">
        <v>2533800951</v>
      </c>
      <c r="E1508" t="s">
        <v>1544</v>
      </c>
      <c r="H1508" t="str">
        <f t="shared" si="23"/>
        <v xml:space="preserve">            ('146-81-01639', '253-38-00951'),</v>
      </c>
    </row>
    <row r="1509" spans="2:8" x14ac:dyDescent="0.25">
      <c r="B1509" t="s">
        <v>3880</v>
      </c>
      <c r="C1509" s="2">
        <v>2438602292</v>
      </c>
      <c r="D1509" s="2">
        <v>2534900369</v>
      </c>
      <c r="E1509" t="s">
        <v>10422</v>
      </c>
      <c r="H1509" t="str">
        <f t="shared" si="23"/>
        <v xml:space="preserve">            ('243-86-02292', '253-49-00369'),</v>
      </c>
    </row>
    <row r="1510" spans="2:8" x14ac:dyDescent="0.25">
      <c r="B1510" t="s">
        <v>3585</v>
      </c>
      <c r="C1510" s="2">
        <v>7098102424</v>
      </c>
      <c r="D1510" s="2">
        <v>2537500499</v>
      </c>
      <c r="E1510" t="s">
        <v>3657</v>
      </c>
      <c r="H1510" t="str">
        <f t="shared" si="23"/>
        <v xml:space="preserve">            ('709-81-02424', '253-75-00499'),</v>
      </c>
    </row>
    <row r="1511" spans="2:8" x14ac:dyDescent="0.25">
      <c r="B1511" t="s">
        <v>4555</v>
      </c>
      <c r="C1511" s="2">
        <v>5968103021</v>
      </c>
      <c r="D1511" s="2">
        <v>2538103008</v>
      </c>
      <c r="E1511" t="s">
        <v>509</v>
      </c>
      <c r="H1511" t="str">
        <f t="shared" si="23"/>
        <v xml:space="preserve">            ('596-81-03021', '253-81-03008'),</v>
      </c>
    </row>
    <row r="1512" spans="2:8" x14ac:dyDescent="0.25">
      <c r="B1512" t="s">
        <v>46</v>
      </c>
      <c r="C1512" s="2">
        <v>6168702385</v>
      </c>
      <c r="D1512" s="2">
        <v>2538103008</v>
      </c>
      <c r="E1512" t="s">
        <v>509</v>
      </c>
      <c r="H1512" t="str">
        <f t="shared" si="23"/>
        <v xml:space="preserve">            ('616-87-02385', '253-81-03008'),</v>
      </c>
    </row>
    <row r="1513" spans="2:8" x14ac:dyDescent="0.25">
      <c r="B1513" t="s">
        <v>3163</v>
      </c>
      <c r="C1513" s="2">
        <v>5018127627</v>
      </c>
      <c r="D1513" s="2">
        <v>2538603599</v>
      </c>
      <c r="E1513" t="s">
        <v>11343</v>
      </c>
      <c r="H1513" t="str">
        <f t="shared" si="23"/>
        <v xml:space="preserve">            ('501-81-27627', '253-86-03599'),</v>
      </c>
    </row>
    <row r="1514" spans="2:8" x14ac:dyDescent="0.25">
      <c r="B1514" t="s">
        <v>9713</v>
      </c>
      <c r="C1514" s="2">
        <v>4428802592</v>
      </c>
      <c r="D1514" s="2">
        <v>2538801595</v>
      </c>
      <c r="E1514" t="s">
        <v>4479</v>
      </c>
      <c r="H1514" t="str">
        <f t="shared" si="23"/>
        <v xml:space="preserve">            ('442-88-02592', '253-88-01595'),</v>
      </c>
    </row>
    <row r="1515" spans="2:8" x14ac:dyDescent="0.25">
      <c r="B1515" t="s">
        <v>3418</v>
      </c>
      <c r="C1515" s="2">
        <v>7248603198</v>
      </c>
      <c r="D1515" s="2">
        <v>2538801595</v>
      </c>
      <c r="E1515" t="s">
        <v>4479</v>
      </c>
      <c r="H1515" t="str">
        <f t="shared" si="23"/>
        <v xml:space="preserve">            ('724-86-03198', '253-88-01595'),</v>
      </c>
    </row>
    <row r="1516" spans="2:8" x14ac:dyDescent="0.25">
      <c r="B1516" t="s">
        <v>3541</v>
      </c>
      <c r="C1516" s="2">
        <v>1388187015</v>
      </c>
      <c r="D1516" s="2">
        <v>2540503287</v>
      </c>
      <c r="E1516" t="s">
        <v>9478</v>
      </c>
      <c r="H1516" t="str">
        <f t="shared" si="23"/>
        <v xml:space="preserve">            ('138-81-87015', '254-05-03287'),</v>
      </c>
    </row>
    <row r="1517" spans="2:8" x14ac:dyDescent="0.25">
      <c r="B1517" t="s">
        <v>2485</v>
      </c>
      <c r="C1517" s="2">
        <v>7418101074</v>
      </c>
      <c r="D1517" s="2">
        <v>2540503287</v>
      </c>
      <c r="E1517" t="s">
        <v>9478</v>
      </c>
      <c r="H1517" t="str">
        <f t="shared" si="23"/>
        <v xml:space="preserve">            ('741-81-01074', '254-05-03287'),</v>
      </c>
    </row>
    <row r="1518" spans="2:8" x14ac:dyDescent="0.25">
      <c r="B1518" t="s">
        <v>4673</v>
      </c>
      <c r="C1518" s="2">
        <v>8738103331</v>
      </c>
      <c r="D1518" s="2">
        <v>2541202893</v>
      </c>
      <c r="E1518" t="s">
        <v>13184</v>
      </c>
      <c r="H1518" t="str">
        <f t="shared" si="23"/>
        <v xml:space="preserve">            ('873-81-03331', '254-12-02893'),</v>
      </c>
    </row>
    <row r="1519" spans="2:8" x14ac:dyDescent="0.25">
      <c r="B1519" t="s">
        <v>6230</v>
      </c>
      <c r="C1519" s="2">
        <v>3678801711</v>
      </c>
      <c r="D1519" s="2">
        <v>2541401049</v>
      </c>
      <c r="E1519" t="s">
        <v>6955</v>
      </c>
      <c r="H1519" t="str">
        <f t="shared" si="23"/>
        <v xml:space="preserve">            ('367-88-01711', '254-14-01049'),</v>
      </c>
    </row>
    <row r="1520" spans="2:8" x14ac:dyDescent="0.25">
      <c r="B1520" t="s">
        <v>3541</v>
      </c>
      <c r="C1520" s="2">
        <v>1388187015</v>
      </c>
      <c r="D1520" s="2">
        <v>2541700167</v>
      </c>
      <c r="E1520" t="s">
        <v>11382</v>
      </c>
      <c r="H1520" t="str">
        <f t="shared" si="23"/>
        <v xml:space="preserve">            ('138-81-87015', '254-17-00167'),</v>
      </c>
    </row>
    <row r="1521" spans="2:8" x14ac:dyDescent="0.25">
      <c r="B1521" t="s">
        <v>5856</v>
      </c>
      <c r="C1521" s="2">
        <v>1848100947</v>
      </c>
      <c r="D1521" s="2">
        <v>2548601051</v>
      </c>
      <c r="E1521" t="s">
        <v>5350</v>
      </c>
      <c r="H1521" t="str">
        <f t="shared" si="23"/>
        <v xml:space="preserve">            ('184-81-00947', '254-86-01051'),</v>
      </c>
    </row>
    <row r="1522" spans="2:8" x14ac:dyDescent="0.25">
      <c r="B1522" t="s">
        <v>465</v>
      </c>
      <c r="C1522" s="2">
        <v>2158755433</v>
      </c>
      <c r="D1522" s="2">
        <v>2548601051</v>
      </c>
      <c r="E1522" t="s">
        <v>5350</v>
      </c>
      <c r="H1522" t="str">
        <f t="shared" si="23"/>
        <v xml:space="preserve">            ('215-87-55433', '254-86-01051'),</v>
      </c>
    </row>
    <row r="1523" spans="2:8" x14ac:dyDescent="0.25">
      <c r="B1523" t="s">
        <v>3106</v>
      </c>
      <c r="C1523" s="2">
        <v>7368801955</v>
      </c>
      <c r="D1523" s="2">
        <v>2548601051</v>
      </c>
      <c r="E1523" t="s">
        <v>5350</v>
      </c>
      <c r="H1523" t="str">
        <f t="shared" si="23"/>
        <v xml:space="preserve">            ('736-88-01955', '254-86-01051'),</v>
      </c>
    </row>
    <row r="1524" spans="2:8" x14ac:dyDescent="0.25">
      <c r="B1524" t="s">
        <v>5856</v>
      </c>
      <c r="C1524" s="2">
        <v>1848100947</v>
      </c>
      <c r="D1524" s="2">
        <v>2548602327</v>
      </c>
      <c r="E1524" t="s">
        <v>2551</v>
      </c>
      <c r="H1524" t="str">
        <f t="shared" si="23"/>
        <v xml:space="preserve">            ('184-81-00947', '254-86-02327'),</v>
      </c>
    </row>
    <row r="1525" spans="2:8" x14ac:dyDescent="0.25">
      <c r="B1525" t="s">
        <v>3546</v>
      </c>
      <c r="C1525" s="2">
        <v>8198101867</v>
      </c>
      <c r="D1525" s="2">
        <v>2548702566</v>
      </c>
      <c r="E1525" t="s">
        <v>3113</v>
      </c>
      <c r="H1525" t="str">
        <f t="shared" si="23"/>
        <v xml:space="preserve">            ('819-81-01867', '254-87-02566'),</v>
      </c>
    </row>
    <row r="1526" spans="2:8" x14ac:dyDescent="0.25">
      <c r="B1526" t="s">
        <v>2914</v>
      </c>
      <c r="C1526" s="2">
        <v>8808701463</v>
      </c>
      <c r="D1526" s="2">
        <v>2548702566</v>
      </c>
      <c r="E1526" t="s">
        <v>3113</v>
      </c>
      <c r="H1526" t="str">
        <f t="shared" si="23"/>
        <v xml:space="preserve">            ('880-87-01463', '254-87-02566'),</v>
      </c>
    </row>
    <row r="1527" spans="2:8" x14ac:dyDescent="0.25">
      <c r="B1527" t="s">
        <v>465</v>
      </c>
      <c r="C1527" s="2">
        <v>2158755433</v>
      </c>
      <c r="D1527" s="2">
        <v>2550201511</v>
      </c>
      <c r="E1527" t="s">
        <v>6023</v>
      </c>
      <c r="H1527" t="str">
        <f t="shared" si="23"/>
        <v xml:space="preserve">            ('215-87-55433', '255-02-01511'),</v>
      </c>
    </row>
    <row r="1528" spans="2:8" x14ac:dyDescent="0.25">
      <c r="B1528" t="s">
        <v>9713</v>
      </c>
      <c r="C1528" s="2">
        <v>4428802592</v>
      </c>
      <c r="D1528" s="2">
        <v>2550503164</v>
      </c>
      <c r="E1528" t="s">
        <v>4581</v>
      </c>
      <c r="H1528" t="str">
        <f t="shared" si="23"/>
        <v xml:space="preserve">            ('442-88-02592', '255-05-03164'),</v>
      </c>
    </row>
    <row r="1529" spans="2:8" x14ac:dyDescent="0.25">
      <c r="B1529" t="s">
        <v>3418</v>
      </c>
      <c r="C1529" s="2">
        <v>7248603198</v>
      </c>
      <c r="D1529" s="2">
        <v>2550503164</v>
      </c>
      <c r="E1529" t="s">
        <v>4581</v>
      </c>
      <c r="H1529" t="str">
        <f t="shared" si="23"/>
        <v xml:space="preserve">            ('724-86-03198', '255-05-03164'),</v>
      </c>
    </row>
    <row r="1530" spans="2:8" x14ac:dyDescent="0.25">
      <c r="B1530" t="s">
        <v>809</v>
      </c>
      <c r="C1530" s="2">
        <v>4748600296</v>
      </c>
      <c r="D1530" s="2">
        <v>2550903027</v>
      </c>
      <c r="E1530" t="s">
        <v>13596</v>
      </c>
      <c r="H1530" t="str">
        <f t="shared" si="23"/>
        <v xml:space="preserve">            ('474-86-00296', '255-09-03027'),</v>
      </c>
    </row>
    <row r="1531" spans="2:8" x14ac:dyDescent="0.25">
      <c r="B1531" t="s">
        <v>1146</v>
      </c>
      <c r="C1531" s="2">
        <v>6838602578</v>
      </c>
      <c r="D1531" s="2">
        <v>2551002096</v>
      </c>
      <c r="E1531" t="s">
        <v>1208</v>
      </c>
      <c r="H1531" t="str">
        <f t="shared" si="23"/>
        <v xml:space="preserve">            ('683-86-02578', '255-10-02096'),</v>
      </c>
    </row>
    <row r="1532" spans="2:8" x14ac:dyDescent="0.25">
      <c r="B1532" t="s">
        <v>195</v>
      </c>
      <c r="C1532" s="2">
        <v>4378702157</v>
      </c>
      <c r="D1532" s="2">
        <v>2551302267</v>
      </c>
      <c r="E1532" t="s">
        <v>293</v>
      </c>
      <c r="H1532" t="str">
        <f t="shared" si="23"/>
        <v xml:space="preserve">            ('437-87-02157', '255-13-02267'),</v>
      </c>
    </row>
    <row r="1533" spans="2:8" x14ac:dyDescent="0.25">
      <c r="B1533" t="s">
        <v>1314</v>
      </c>
      <c r="C1533" s="2">
        <v>7298600629</v>
      </c>
      <c r="D1533" s="2">
        <v>2551302267</v>
      </c>
      <c r="E1533" t="s">
        <v>293</v>
      </c>
      <c r="H1533" t="str">
        <f t="shared" si="23"/>
        <v xml:space="preserve">            ('729-86-00629', '255-13-02267'),</v>
      </c>
    </row>
    <row r="1534" spans="2:8" x14ac:dyDescent="0.25">
      <c r="B1534" t="s">
        <v>3585</v>
      </c>
      <c r="C1534" s="2">
        <v>7098102424</v>
      </c>
      <c r="D1534" s="2">
        <v>2551302651</v>
      </c>
      <c r="E1534" t="s">
        <v>3683</v>
      </c>
      <c r="H1534" t="str">
        <f t="shared" si="23"/>
        <v xml:space="preserve">            ('709-81-02424', '255-13-02651'),</v>
      </c>
    </row>
    <row r="1535" spans="2:8" x14ac:dyDescent="0.25">
      <c r="B1535" t="s">
        <v>3980</v>
      </c>
      <c r="C1535" s="2">
        <v>8328800860</v>
      </c>
      <c r="D1535" s="2">
        <v>2552301840</v>
      </c>
      <c r="E1535" t="s">
        <v>11293</v>
      </c>
      <c r="H1535" t="str">
        <f t="shared" si="23"/>
        <v xml:space="preserve">            ('832-88-00860', '255-23-01840'),</v>
      </c>
    </row>
    <row r="1536" spans="2:8" x14ac:dyDescent="0.25">
      <c r="B1536" t="s">
        <v>4257</v>
      </c>
      <c r="C1536" s="2">
        <v>3418802998</v>
      </c>
      <c r="D1536" s="2">
        <v>2558103528</v>
      </c>
      <c r="E1536" t="s">
        <v>11916</v>
      </c>
      <c r="H1536" t="str">
        <f t="shared" si="23"/>
        <v xml:space="preserve">            ('341-88-02998', '255-81-03528'),</v>
      </c>
    </row>
    <row r="1537" spans="2:8" x14ac:dyDescent="0.25">
      <c r="B1537" t="s">
        <v>3353</v>
      </c>
      <c r="C1537" s="2">
        <v>1228113217</v>
      </c>
      <c r="D1537" s="2">
        <v>2558703215</v>
      </c>
      <c r="E1537" t="s">
        <v>11200</v>
      </c>
      <c r="H1537" t="str">
        <f t="shared" si="23"/>
        <v xml:space="preserve">            ('122-81-13217', '255-87-03215'),</v>
      </c>
    </row>
    <row r="1538" spans="2:8" x14ac:dyDescent="0.25">
      <c r="B1538" t="s">
        <v>3980</v>
      </c>
      <c r="C1538" s="2">
        <v>8328800860</v>
      </c>
      <c r="D1538" s="2">
        <v>2558703215</v>
      </c>
      <c r="E1538" t="s">
        <v>11200</v>
      </c>
      <c r="H1538" t="str">
        <f t="shared" si="23"/>
        <v xml:space="preserve">            ('832-88-00860', '255-87-03215'),</v>
      </c>
    </row>
    <row r="1539" spans="2:8" x14ac:dyDescent="0.25">
      <c r="B1539" t="s">
        <v>3980</v>
      </c>
      <c r="C1539" s="2">
        <v>8328800860</v>
      </c>
      <c r="D1539" s="2">
        <v>2558802775</v>
      </c>
      <c r="E1539" t="s">
        <v>11191</v>
      </c>
      <c r="H1539" t="str">
        <f t="shared" ref="H1539:H1602" si="24">"            ('"&amp;LEFT(C1539,3)&amp;"-"&amp;MID(C1539,4,2)&amp;"-"&amp;RIGHT(C1539,5)&amp;"', '"&amp;LEFT(D1539,3)&amp;"-"&amp;MID(D1539,4,2)&amp;"-"&amp;RIGHT(D1539,5)&amp;"'),"</f>
        <v xml:space="preserve">            ('832-88-00860', '255-88-02775'),</v>
      </c>
    </row>
    <row r="1540" spans="2:8" x14ac:dyDescent="0.25">
      <c r="B1540" t="s">
        <v>5856</v>
      </c>
      <c r="C1540" s="2">
        <v>1848100947</v>
      </c>
      <c r="D1540" s="2">
        <v>2560202342</v>
      </c>
      <c r="E1540" t="s">
        <v>11995</v>
      </c>
      <c r="H1540" t="str">
        <f t="shared" si="24"/>
        <v xml:space="preserve">            ('184-81-00947', '256-02-02342'),</v>
      </c>
    </row>
    <row r="1541" spans="2:8" x14ac:dyDescent="0.25">
      <c r="B1541" t="s">
        <v>6230</v>
      </c>
      <c r="C1541" s="2">
        <v>3678801711</v>
      </c>
      <c r="D1541" s="2">
        <v>2561201003</v>
      </c>
      <c r="E1541" t="s">
        <v>6779</v>
      </c>
      <c r="H1541" t="str">
        <f t="shared" si="24"/>
        <v xml:space="preserve">            ('367-88-01711', '256-12-01003'),</v>
      </c>
    </row>
    <row r="1542" spans="2:8" x14ac:dyDescent="0.25">
      <c r="B1542" t="s">
        <v>9713</v>
      </c>
      <c r="C1542" s="2">
        <v>4428802592</v>
      </c>
      <c r="D1542" s="2">
        <v>2561302616</v>
      </c>
      <c r="E1542" t="s">
        <v>4502</v>
      </c>
      <c r="H1542" t="str">
        <f t="shared" si="24"/>
        <v xml:space="preserve">            ('442-88-02592', '256-13-02616'),</v>
      </c>
    </row>
    <row r="1543" spans="2:8" x14ac:dyDescent="0.25">
      <c r="B1543" t="s">
        <v>3418</v>
      </c>
      <c r="C1543" s="2">
        <v>7248603198</v>
      </c>
      <c r="D1543" s="2">
        <v>2561302616</v>
      </c>
      <c r="E1543" t="s">
        <v>4502</v>
      </c>
      <c r="H1543" t="str">
        <f t="shared" si="24"/>
        <v xml:space="preserve">            ('724-86-03198', '256-13-02616'),</v>
      </c>
    </row>
    <row r="1544" spans="2:8" x14ac:dyDescent="0.25">
      <c r="B1544" t="s">
        <v>6081</v>
      </c>
      <c r="C1544" s="2">
        <v>1238802920</v>
      </c>
      <c r="D1544" s="2">
        <v>2561702273</v>
      </c>
      <c r="E1544" t="s">
        <v>10834</v>
      </c>
      <c r="H1544" t="str">
        <f t="shared" si="24"/>
        <v xml:space="preserve">            ('123-88-02920', '256-17-02273'),</v>
      </c>
    </row>
    <row r="1545" spans="2:8" x14ac:dyDescent="0.25">
      <c r="B1545" t="s">
        <v>3427</v>
      </c>
      <c r="C1545" s="2">
        <v>4538602787</v>
      </c>
      <c r="D1545" s="2">
        <v>2562401160</v>
      </c>
      <c r="E1545" t="s">
        <v>5638</v>
      </c>
      <c r="H1545" t="str">
        <f t="shared" si="24"/>
        <v xml:space="preserve">            ('453-86-02787', '256-24-01160'),</v>
      </c>
    </row>
    <row r="1546" spans="2:8" x14ac:dyDescent="0.25">
      <c r="B1546" t="s">
        <v>3536</v>
      </c>
      <c r="C1546" s="2">
        <v>1098800547</v>
      </c>
      <c r="D1546" s="2">
        <v>2563700254</v>
      </c>
      <c r="E1546" t="s">
        <v>9431</v>
      </c>
      <c r="H1546" t="str">
        <f t="shared" si="24"/>
        <v xml:space="preserve">            ('109-88-00547', '256-37-00254'),</v>
      </c>
    </row>
    <row r="1547" spans="2:8" x14ac:dyDescent="0.25">
      <c r="B1547" t="s">
        <v>1419</v>
      </c>
      <c r="C1547" s="2">
        <v>5778702270</v>
      </c>
      <c r="D1547" s="2">
        <v>2568103119</v>
      </c>
      <c r="E1547" t="s">
        <v>620</v>
      </c>
      <c r="H1547" t="str">
        <f t="shared" si="24"/>
        <v xml:space="preserve">            ('577-87-02270', '256-81-03119'),</v>
      </c>
    </row>
    <row r="1548" spans="2:8" x14ac:dyDescent="0.25">
      <c r="B1548" t="s">
        <v>3585</v>
      </c>
      <c r="C1548" s="2">
        <v>7098102424</v>
      </c>
      <c r="D1548" s="2">
        <v>2568103119</v>
      </c>
      <c r="E1548" t="s">
        <v>620</v>
      </c>
      <c r="H1548" t="str">
        <f t="shared" si="24"/>
        <v xml:space="preserve">            ('709-81-02424', '256-81-03119'),</v>
      </c>
    </row>
    <row r="1549" spans="2:8" x14ac:dyDescent="0.25">
      <c r="B1549" t="s">
        <v>5373</v>
      </c>
      <c r="C1549" s="2">
        <v>1788701701</v>
      </c>
      <c r="D1549" s="2">
        <v>2568701336</v>
      </c>
      <c r="E1549" t="s">
        <v>2276</v>
      </c>
      <c r="H1549" t="str">
        <f t="shared" si="24"/>
        <v xml:space="preserve">            ('178-87-01701', '256-87-01336'),</v>
      </c>
    </row>
    <row r="1550" spans="2:8" x14ac:dyDescent="0.25">
      <c r="B1550" t="s">
        <v>5528</v>
      </c>
      <c r="C1550" s="2">
        <v>2258127631</v>
      </c>
      <c r="D1550" s="2">
        <v>2568701336</v>
      </c>
      <c r="E1550" t="s">
        <v>2276</v>
      </c>
      <c r="H1550" t="str">
        <f t="shared" si="24"/>
        <v xml:space="preserve">            ('225-81-27631', '256-87-01336'),</v>
      </c>
    </row>
    <row r="1551" spans="2:8" x14ac:dyDescent="0.25">
      <c r="B1551" t="s">
        <v>3880</v>
      </c>
      <c r="C1551" s="2">
        <v>2438602292</v>
      </c>
      <c r="D1551" s="2">
        <v>2568701336</v>
      </c>
      <c r="E1551" t="s">
        <v>2276</v>
      </c>
      <c r="H1551" t="str">
        <f t="shared" si="24"/>
        <v xml:space="preserve">            ('243-86-02292', '256-87-01336'),</v>
      </c>
    </row>
    <row r="1552" spans="2:8" x14ac:dyDescent="0.25">
      <c r="B1552" t="s">
        <v>1314</v>
      </c>
      <c r="C1552" s="2">
        <v>7298600629</v>
      </c>
      <c r="D1552" s="2">
        <v>2568701336</v>
      </c>
      <c r="E1552" t="s">
        <v>2276</v>
      </c>
      <c r="H1552" t="str">
        <f t="shared" si="24"/>
        <v xml:space="preserve">            ('729-86-00629', '256-87-01336'),</v>
      </c>
    </row>
    <row r="1553" spans="2:8" x14ac:dyDescent="0.25">
      <c r="B1553" t="s">
        <v>1485</v>
      </c>
      <c r="C1553" s="2">
        <v>1468101639</v>
      </c>
      <c r="D1553" s="2">
        <v>2570602305</v>
      </c>
      <c r="E1553" t="s">
        <v>2097</v>
      </c>
      <c r="H1553" t="str">
        <f t="shared" si="24"/>
        <v xml:space="preserve">            ('146-81-01639', '257-06-02305'),</v>
      </c>
    </row>
    <row r="1554" spans="2:8" x14ac:dyDescent="0.25">
      <c r="B1554" t="s">
        <v>1485</v>
      </c>
      <c r="C1554" s="2">
        <v>1468101639</v>
      </c>
      <c r="D1554" s="2">
        <v>2571301982</v>
      </c>
      <c r="E1554" t="s">
        <v>2165</v>
      </c>
      <c r="H1554" t="str">
        <f t="shared" si="24"/>
        <v xml:space="preserve">            ('146-81-01639', '257-13-01982'),</v>
      </c>
    </row>
    <row r="1555" spans="2:8" x14ac:dyDescent="0.25">
      <c r="B1555" t="s">
        <v>3585</v>
      </c>
      <c r="C1555" s="2">
        <v>7098102424</v>
      </c>
      <c r="D1555" s="2">
        <v>2571302375</v>
      </c>
      <c r="E1555" t="s">
        <v>3801</v>
      </c>
      <c r="H1555" t="str">
        <f t="shared" si="24"/>
        <v xml:space="preserve">            ('709-81-02424', '257-13-02375'),</v>
      </c>
    </row>
    <row r="1556" spans="2:8" x14ac:dyDescent="0.25">
      <c r="B1556" t="s">
        <v>6230</v>
      </c>
      <c r="C1556" s="2">
        <v>3678801711</v>
      </c>
      <c r="D1556" s="2">
        <v>2574600400</v>
      </c>
      <c r="E1556" t="s">
        <v>12286</v>
      </c>
      <c r="H1556" t="str">
        <f t="shared" si="24"/>
        <v xml:space="preserve">            ('367-88-01711', '257-46-00400'),</v>
      </c>
    </row>
    <row r="1557" spans="2:8" x14ac:dyDescent="0.25">
      <c r="B1557" t="s">
        <v>5856</v>
      </c>
      <c r="C1557" s="2">
        <v>1848100947</v>
      </c>
      <c r="D1557" s="2">
        <v>2575600184</v>
      </c>
      <c r="E1557" t="s">
        <v>12053</v>
      </c>
      <c r="H1557" t="str">
        <f t="shared" si="24"/>
        <v xml:space="preserve">            ('184-81-00947', '257-56-00184'),</v>
      </c>
    </row>
    <row r="1558" spans="2:8" x14ac:dyDescent="0.25">
      <c r="B1558" t="s">
        <v>465</v>
      </c>
      <c r="C1558" s="2">
        <v>2158755433</v>
      </c>
      <c r="D1558" s="2">
        <v>2578102850</v>
      </c>
      <c r="E1558" t="s">
        <v>5974</v>
      </c>
      <c r="H1558" t="str">
        <f t="shared" si="24"/>
        <v xml:space="preserve">            ('215-87-55433', '257-81-02850'),</v>
      </c>
    </row>
    <row r="1559" spans="2:8" x14ac:dyDescent="0.25">
      <c r="B1559" t="s">
        <v>2336</v>
      </c>
      <c r="C1559" s="2">
        <v>2648109865</v>
      </c>
      <c r="D1559" s="2">
        <v>2578102850</v>
      </c>
      <c r="E1559" t="s">
        <v>5974</v>
      </c>
      <c r="H1559" t="str">
        <f t="shared" si="24"/>
        <v xml:space="preserve">            ('264-81-09865', '257-81-02850'),</v>
      </c>
    </row>
    <row r="1560" spans="2:8" x14ac:dyDescent="0.25">
      <c r="B1560" t="s">
        <v>552</v>
      </c>
      <c r="C1560" s="2">
        <v>2768701761</v>
      </c>
      <c r="D1560" s="2">
        <v>2578801184</v>
      </c>
      <c r="E1560" t="s">
        <v>9268</v>
      </c>
      <c r="H1560" t="str">
        <f t="shared" si="24"/>
        <v xml:space="preserve">            ('276-87-01761', '257-88-01184'),</v>
      </c>
    </row>
    <row r="1561" spans="2:8" x14ac:dyDescent="0.25">
      <c r="B1561" t="s">
        <v>4053</v>
      </c>
      <c r="C1561" s="2">
        <v>5358703090</v>
      </c>
      <c r="D1561" s="2">
        <v>2588802911</v>
      </c>
      <c r="E1561" t="s">
        <v>4056</v>
      </c>
      <c r="H1561" t="str">
        <f t="shared" si="24"/>
        <v xml:space="preserve">            ('535-87-03090', '258-88-02911'),</v>
      </c>
    </row>
    <row r="1562" spans="2:8" x14ac:dyDescent="0.25">
      <c r="B1562" t="s">
        <v>9323</v>
      </c>
      <c r="C1562" s="2">
        <v>5618101027</v>
      </c>
      <c r="D1562" s="2">
        <v>2590502435</v>
      </c>
      <c r="E1562" t="s">
        <v>2051</v>
      </c>
      <c r="H1562" t="str">
        <f t="shared" si="24"/>
        <v xml:space="preserve">            ('561-81-01027', '259-05-02435'),</v>
      </c>
    </row>
    <row r="1563" spans="2:8" x14ac:dyDescent="0.25">
      <c r="B1563" t="s">
        <v>1260</v>
      </c>
      <c r="C1563" s="2">
        <v>5188101149</v>
      </c>
      <c r="D1563" s="2">
        <v>2594100546</v>
      </c>
      <c r="E1563" t="s">
        <v>1263</v>
      </c>
      <c r="H1563" t="str">
        <f t="shared" si="24"/>
        <v xml:space="preserve">            ('518-81-01149', '259-41-00546'),</v>
      </c>
    </row>
    <row r="1564" spans="2:8" x14ac:dyDescent="0.25">
      <c r="B1564" t="s">
        <v>626</v>
      </c>
      <c r="C1564" s="2">
        <v>3128702033</v>
      </c>
      <c r="D1564" s="2">
        <v>2594400590</v>
      </c>
      <c r="E1564" t="s">
        <v>665</v>
      </c>
      <c r="H1564" t="str">
        <f t="shared" si="24"/>
        <v xml:space="preserve">            ('312-87-02033', '259-44-00590'),</v>
      </c>
    </row>
    <row r="1565" spans="2:8" x14ac:dyDescent="0.25">
      <c r="B1565" t="s">
        <v>3582</v>
      </c>
      <c r="C1565" s="2">
        <v>7428102853</v>
      </c>
      <c r="D1565" s="2">
        <v>2598102079</v>
      </c>
      <c r="E1565" t="s">
        <v>13093</v>
      </c>
      <c r="H1565" t="str">
        <f t="shared" si="24"/>
        <v xml:space="preserve">            ('742-81-02853', '259-81-02079'),</v>
      </c>
    </row>
    <row r="1566" spans="2:8" x14ac:dyDescent="0.25">
      <c r="B1566" t="s">
        <v>9556</v>
      </c>
      <c r="C1566" s="2">
        <v>3188100991</v>
      </c>
      <c r="D1566" s="2">
        <v>2598102614</v>
      </c>
      <c r="E1566" t="s">
        <v>4500</v>
      </c>
      <c r="H1566" t="str">
        <f t="shared" si="24"/>
        <v xml:space="preserve">            ('318-81-00991', '259-81-02614'),</v>
      </c>
    </row>
    <row r="1567" spans="2:8" x14ac:dyDescent="0.25">
      <c r="B1567" t="s">
        <v>4065</v>
      </c>
      <c r="C1567" s="2">
        <v>3208100709</v>
      </c>
      <c r="D1567" s="2">
        <v>2598102614</v>
      </c>
      <c r="E1567" t="s">
        <v>4500</v>
      </c>
      <c r="H1567" t="str">
        <f t="shared" si="24"/>
        <v xml:space="preserve">            ('320-81-00709', '259-81-02614'),</v>
      </c>
    </row>
    <row r="1568" spans="2:8" x14ac:dyDescent="0.25">
      <c r="B1568" t="s">
        <v>9713</v>
      </c>
      <c r="C1568" s="2">
        <v>4428802592</v>
      </c>
      <c r="D1568" s="2">
        <v>2598102614</v>
      </c>
      <c r="E1568" t="s">
        <v>4500</v>
      </c>
      <c r="H1568" t="str">
        <f t="shared" si="24"/>
        <v xml:space="preserve">            ('442-88-02592', '259-81-02614'),</v>
      </c>
    </row>
    <row r="1569" spans="2:8" x14ac:dyDescent="0.25">
      <c r="B1569" t="s">
        <v>3418</v>
      </c>
      <c r="C1569" s="2">
        <v>7248603198</v>
      </c>
      <c r="D1569" s="2">
        <v>2598102614</v>
      </c>
      <c r="E1569" t="s">
        <v>4500</v>
      </c>
      <c r="H1569" t="str">
        <f t="shared" si="24"/>
        <v xml:space="preserve">            ('724-86-03198', '259-81-02614'),</v>
      </c>
    </row>
    <row r="1570" spans="2:8" x14ac:dyDescent="0.25">
      <c r="B1570" t="s">
        <v>712</v>
      </c>
      <c r="C1570" s="2">
        <v>8418802902</v>
      </c>
      <c r="D1570" s="2">
        <v>2598103006</v>
      </c>
      <c r="E1570" t="s">
        <v>726</v>
      </c>
      <c r="H1570" t="str">
        <f t="shared" si="24"/>
        <v xml:space="preserve">            ('841-88-02902', '259-81-03006'),</v>
      </c>
    </row>
    <row r="1571" spans="2:8" x14ac:dyDescent="0.25">
      <c r="B1571" t="s">
        <v>6614</v>
      </c>
      <c r="C1571" s="2">
        <v>1718102255</v>
      </c>
      <c r="D1571" s="2">
        <v>2598103326</v>
      </c>
      <c r="E1571" t="s">
        <v>8579</v>
      </c>
      <c r="H1571" t="str">
        <f t="shared" si="24"/>
        <v xml:space="preserve">            ('171-81-02255', '259-81-03326'),</v>
      </c>
    </row>
    <row r="1572" spans="2:8" x14ac:dyDescent="0.25">
      <c r="B1572" t="s">
        <v>9556</v>
      </c>
      <c r="C1572" s="2">
        <v>3188100991</v>
      </c>
      <c r="D1572" s="2">
        <v>2600703078</v>
      </c>
      <c r="E1572" t="s">
        <v>9631</v>
      </c>
      <c r="H1572" t="str">
        <f t="shared" si="24"/>
        <v xml:space="preserve">            ('318-81-00991', '260-07-03078'),</v>
      </c>
    </row>
    <row r="1573" spans="2:8" x14ac:dyDescent="0.25">
      <c r="B1573" t="s">
        <v>2675</v>
      </c>
      <c r="C1573" s="2">
        <v>5728802419</v>
      </c>
      <c r="D1573" s="2">
        <v>2602300504</v>
      </c>
      <c r="E1573" t="s">
        <v>2681</v>
      </c>
      <c r="H1573" t="str">
        <f t="shared" si="24"/>
        <v xml:space="preserve">            ('572-88-02419', '260-23-00504'),</v>
      </c>
    </row>
    <row r="1574" spans="2:8" x14ac:dyDescent="0.25">
      <c r="B1574" t="s">
        <v>9713</v>
      </c>
      <c r="C1574" s="2">
        <v>4428802592</v>
      </c>
      <c r="D1574" s="2">
        <v>2603601105</v>
      </c>
      <c r="E1574" t="s">
        <v>10175</v>
      </c>
      <c r="H1574" t="str">
        <f t="shared" si="24"/>
        <v xml:space="preserve">            ('442-88-02592', '260-36-01105'),</v>
      </c>
    </row>
    <row r="1575" spans="2:8" x14ac:dyDescent="0.25">
      <c r="B1575" t="s">
        <v>4053</v>
      </c>
      <c r="C1575" s="2">
        <v>5358703090</v>
      </c>
      <c r="D1575" s="2">
        <v>2603901260</v>
      </c>
      <c r="E1575" t="s">
        <v>11737</v>
      </c>
      <c r="H1575" t="str">
        <f t="shared" si="24"/>
        <v xml:space="preserve">            ('535-87-03090', '260-39-01260'),</v>
      </c>
    </row>
    <row r="1576" spans="2:8" x14ac:dyDescent="0.25">
      <c r="B1576" t="s">
        <v>2485</v>
      </c>
      <c r="C1576" s="2">
        <v>7418101074</v>
      </c>
      <c r="D1576" s="2">
        <v>2605100579</v>
      </c>
      <c r="E1576" t="s">
        <v>7843</v>
      </c>
      <c r="H1576" t="str">
        <f t="shared" si="24"/>
        <v xml:space="preserve">            ('741-81-01074', '260-51-00579'),</v>
      </c>
    </row>
    <row r="1577" spans="2:8" x14ac:dyDescent="0.25">
      <c r="B1577" t="s">
        <v>3125</v>
      </c>
      <c r="C1577" s="2">
        <v>7798102307</v>
      </c>
      <c r="D1577" s="2">
        <v>2610202607</v>
      </c>
      <c r="E1577" t="s">
        <v>7244</v>
      </c>
      <c r="H1577" t="str">
        <f t="shared" si="24"/>
        <v xml:space="preserve">            ('779-81-02307', '261-02-02607'),</v>
      </c>
    </row>
    <row r="1578" spans="2:8" x14ac:dyDescent="0.25">
      <c r="B1578" t="s">
        <v>3585</v>
      </c>
      <c r="C1578" s="2">
        <v>7098102424</v>
      </c>
      <c r="D1578" s="2">
        <v>2612202342</v>
      </c>
      <c r="E1578" t="s">
        <v>13376</v>
      </c>
      <c r="H1578" t="str">
        <f t="shared" si="24"/>
        <v xml:space="preserve">            ('709-81-02424', '261-22-02342'),</v>
      </c>
    </row>
    <row r="1579" spans="2:8" x14ac:dyDescent="0.25">
      <c r="B1579" t="s">
        <v>1485</v>
      </c>
      <c r="C1579" s="2">
        <v>1468101639</v>
      </c>
      <c r="D1579" s="2">
        <v>2614000993</v>
      </c>
      <c r="E1579" t="s">
        <v>1621</v>
      </c>
      <c r="H1579" t="str">
        <f t="shared" si="24"/>
        <v xml:space="preserve">            ('146-81-01639', '261-40-00993'),</v>
      </c>
    </row>
    <row r="1580" spans="2:8" x14ac:dyDescent="0.25">
      <c r="B1580" t="s">
        <v>9713</v>
      </c>
      <c r="C1580" s="2">
        <v>4428802592</v>
      </c>
      <c r="D1580" s="2">
        <v>2620403471</v>
      </c>
      <c r="E1580" t="s">
        <v>4658</v>
      </c>
      <c r="H1580" t="str">
        <f t="shared" si="24"/>
        <v xml:space="preserve">            ('442-88-02592', '262-04-03471'),</v>
      </c>
    </row>
    <row r="1581" spans="2:8" x14ac:dyDescent="0.25">
      <c r="B1581" t="s">
        <v>3418</v>
      </c>
      <c r="C1581" s="2">
        <v>7248603198</v>
      </c>
      <c r="D1581" s="2">
        <v>2620403471</v>
      </c>
      <c r="E1581" t="s">
        <v>4658</v>
      </c>
      <c r="H1581" t="str">
        <f t="shared" si="24"/>
        <v xml:space="preserve">            ('724-86-03198', '262-04-03471'),</v>
      </c>
    </row>
    <row r="1582" spans="2:8" x14ac:dyDescent="0.25">
      <c r="B1582" t="s">
        <v>9614</v>
      </c>
      <c r="C1582" s="2">
        <v>2248700572</v>
      </c>
      <c r="D1582" s="2">
        <v>2621100958</v>
      </c>
      <c r="E1582" t="s">
        <v>10346</v>
      </c>
      <c r="H1582" t="str">
        <f t="shared" si="24"/>
        <v xml:space="preserve">            ('224-87-00572', '262-11-00958'),</v>
      </c>
    </row>
    <row r="1583" spans="2:8" x14ac:dyDescent="0.25">
      <c r="B1583" t="s">
        <v>9713</v>
      </c>
      <c r="C1583" s="2">
        <v>4428802592</v>
      </c>
      <c r="D1583" s="2">
        <v>2622301756</v>
      </c>
      <c r="E1583" t="s">
        <v>4375</v>
      </c>
      <c r="H1583" t="str">
        <f t="shared" si="24"/>
        <v xml:space="preserve">            ('442-88-02592', '262-23-01756'),</v>
      </c>
    </row>
    <row r="1584" spans="2:8" x14ac:dyDescent="0.25">
      <c r="B1584" t="s">
        <v>3418</v>
      </c>
      <c r="C1584" s="2">
        <v>7248603198</v>
      </c>
      <c r="D1584" s="2">
        <v>2622301756</v>
      </c>
      <c r="E1584" t="s">
        <v>4375</v>
      </c>
      <c r="H1584" t="str">
        <f t="shared" si="24"/>
        <v xml:space="preserve">            ('724-86-03198', '262-23-01756'),</v>
      </c>
    </row>
    <row r="1585" spans="2:8" x14ac:dyDescent="0.25">
      <c r="B1585" t="s">
        <v>1314</v>
      </c>
      <c r="C1585" s="2">
        <v>7298600629</v>
      </c>
      <c r="D1585" s="2">
        <v>2622601155</v>
      </c>
      <c r="E1585" t="s">
        <v>2265</v>
      </c>
      <c r="H1585" t="str">
        <f t="shared" si="24"/>
        <v xml:space="preserve">            ('729-86-00629', '262-26-01155'),</v>
      </c>
    </row>
    <row r="1586" spans="2:8" x14ac:dyDescent="0.25">
      <c r="B1586" t="s">
        <v>1419</v>
      </c>
      <c r="C1586" s="2">
        <v>5778702270</v>
      </c>
      <c r="D1586" s="2">
        <v>2628702932</v>
      </c>
      <c r="E1586" t="s">
        <v>13820</v>
      </c>
      <c r="H1586" t="str">
        <f t="shared" si="24"/>
        <v xml:space="preserve">            ('577-87-02270', '262-87-02932'),</v>
      </c>
    </row>
    <row r="1587" spans="2:8" x14ac:dyDescent="0.25">
      <c r="B1587" t="s">
        <v>12918</v>
      </c>
      <c r="C1587" s="2">
        <v>6958802314</v>
      </c>
      <c r="D1587" s="2">
        <v>2630203280</v>
      </c>
      <c r="E1587" t="s">
        <v>12996</v>
      </c>
      <c r="H1587" t="str">
        <f t="shared" si="24"/>
        <v xml:space="preserve">            ('695-88-02314', '263-02-03280'),</v>
      </c>
    </row>
    <row r="1588" spans="2:8" x14ac:dyDescent="0.25">
      <c r="B1588" t="s">
        <v>2485</v>
      </c>
      <c r="C1588" s="2">
        <v>7418101074</v>
      </c>
      <c r="D1588" s="2">
        <v>2630303424</v>
      </c>
      <c r="E1588" t="s">
        <v>7675</v>
      </c>
      <c r="H1588" t="str">
        <f t="shared" si="24"/>
        <v xml:space="preserve">            ('741-81-01074', '263-03-03424'),</v>
      </c>
    </row>
    <row r="1589" spans="2:8" x14ac:dyDescent="0.25">
      <c r="B1589" t="s">
        <v>3980</v>
      </c>
      <c r="C1589" s="2">
        <v>8328800860</v>
      </c>
      <c r="D1589" s="2">
        <v>2632801579</v>
      </c>
      <c r="E1589" t="s">
        <v>979</v>
      </c>
      <c r="H1589" t="str">
        <f t="shared" si="24"/>
        <v xml:space="preserve">            ('832-88-00860', '263-28-01579'),</v>
      </c>
    </row>
    <row r="1590" spans="2:8" x14ac:dyDescent="0.25">
      <c r="B1590" t="s">
        <v>552</v>
      </c>
      <c r="C1590" s="2">
        <v>2768701761</v>
      </c>
      <c r="D1590" s="2">
        <v>2634400115</v>
      </c>
      <c r="E1590" t="s">
        <v>9103</v>
      </c>
      <c r="H1590" t="str">
        <f t="shared" si="24"/>
        <v xml:space="preserve">            ('276-87-01761', '263-44-00115'),</v>
      </c>
    </row>
    <row r="1591" spans="2:8" x14ac:dyDescent="0.25">
      <c r="B1591" t="s">
        <v>9713</v>
      </c>
      <c r="C1591" s="2">
        <v>4428802592</v>
      </c>
      <c r="D1591" s="2">
        <v>2638101045</v>
      </c>
      <c r="E1591" t="s">
        <v>4321</v>
      </c>
      <c r="H1591" t="str">
        <f t="shared" si="24"/>
        <v xml:space="preserve">            ('442-88-02592', '263-81-01045'),</v>
      </c>
    </row>
    <row r="1592" spans="2:8" x14ac:dyDescent="0.25">
      <c r="B1592" t="s">
        <v>6092</v>
      </c>
      <c r="C1592" s="2">
        <v>6938100140</v>
      </c>
      <c r="D1592" s="2">
        <v>2638101045</v>
      </c>
      <c r="E1592" t="s">
        <v>4321</v>
      </c>
      <c r="H1592" t="str">
        <f t="shared" si="24"/>
        <v xml:space="preserve">            ('693-81-00140', '263-81-01045'),</v>
      </c>
    </row>
    <row r="1593" spans="2:8" x14ac:dyDescent="0.25">
      <c r="B1593" t="s">
        <v>3418</v>
      </c>
      <c r="C1593" s="2">
        <v>7248603198</v>
      </c>
      <c r="D1593" s="2">
        <v>2638101045</v>
      </c>
      <c r="E1593" t="s">
        <v>4321</v>
      </c>
      <c r="H1593" t="str">
        <f t="shared" si="24"/>
        <v xml:space="preserve">            ('724-86-03198', '263-81-01045'),</v>
      </c>
    </row>
    <row r="1594" spans="2:8" x14ac:dyDescent="0.25">
      <c r="B1594" t="s">
        <v>2485</v>
      </c>
      <c r="C1594" s="2">
        <v>7418101074</v>
      </c>
      <c r="D1594" s="2">
        <v>2638801632</v>
      </c>
      <c r="E1594" t="s">
        <v>13529</v>
      </c>
      <c r="H1594" t="str">
        <f t="shared" si="24"/>
        <v xml:space="preserve">            ('741-81-01074', '263-88-01632'),</v>
      </c>
    </row>
    <row r="1595" spans="2:8" x14ac:dyDescent="0.25">
      <c r="B1595" t="s">
        <v>2485</v>
      </c>
      <c r="C1595" s="2">
        <v>7418101074</v>
      </c>
      <c r="D1595" s="2">
        <v>2640303301</v>
      </c>
      <c r="E1595" t="s">
        <v>7350</v>
      </c>
      <c r="H1595" t="str">
        <f t="shared" si="24"/>
        <v xml:space="preserve">            ('741-81-01074', '264-03-03301'),</v>
      </c>
    </row>
    <row r="1596" spans="2:8" x14ac:dyDescent="0.25">
      <c r="B1596" t="s">
        <v>3125</v>
      </c>
      <c r="C1596" s="2">
        <v>7798102307</v>
      </c>
      <c r="D1596" s="2">
        <v>2640303301</v>
      </c>
      <c r="E1596" t="s">
        <v>7350</v>
      </c>
      <c r="H1596" t="str">
        <f t="shared" si="24"/>
        <v xml:space="preserve">            ('779-81-02307', '264-03-03301'),</v>
      </c>
    </row>
    <row r="1597" spans="2:8" x14ac:dyDescent="0.25">
      <c r="B1597" t="s">
        <v>2485</v>
      </c>
      <c r="C1597" s="2">
        <v>7418101074</v>
      </c>
      <c r="D1597" s="2">
        <v>2641002668</v>
      </c>
      <c r="E1597" t="s">
        <v>7846</v>
      </c>
      <c r="H1597" t="str">
        <f t="shared" si="24"/>
        <v xml:space="preserve">            ('741-81-01074', '264-10-02668'),</v>
      </c>
    </row>
    <row r="1598" spans="2:8" x14ac:dyDescent="0.25">
      <c r="B1598" t="s">
        <v>195</v>
      </c>
      <c r="C1598" s="2">
        <v>4378702157</v>
      </c>
      <c r="D1598" s="2">
        <v>2647500577</v>
      </c>
      <c r="E1598" t="s">
        <v>201</v>
      </c>
      <c r="H1598" t="str">
        <f t="shared" si="24"/>
        <v xml:space="preserve">            ('437-87-02157', '264-75-00577'),</v>
      </c>
    </row>
    <row r="1599" spans="2:8" x14ac:dyDescent="0.25">
      <c r="B1599" t="s">
        <v>3353</v>
      </c>
      <c r="C1599" s="2">
        <v>1228113217</v>
      </c>
      <c r="D1599" s="2">
        <v>2648106344</v>
      </c>
      <c r="E1599" t="s">
        <v>22</v>
      </c>
      <c r="H1599" t="str">
        <f t="shared" si="24"/>
        <v xml:space="preserve">            ('122-81-13217', '264-81-06344'),</v>
      </c>
    </row>
    <row r="1600" spans="2:8" x14ac:dyDescent="0.25">
      <c r="B1600" t="s">
        <v>6150</v>
      </c>
      <c r="C1600" s="2">
        <v>1388171018</v>
      </c>
      <c r="D1600" s="2">
        <v>2648106344</v>
      </c>
      <c r="E1600" t="s">
        <v>22</v>
      </c>
      <c r="H1600" t="str">
        <f t="shared" si="24"/>
        <v xml:space="preserve">            ('138-81-71018', '264-81-06344'),</v>
      </c>
    </row>
    <row r="1601" spans="2:8" x14ac:dyDescent="0.25">
      <c r="B1601" t="s">
        <v>5856</v>
      </c>
      <c r="C1601" s="2">
        <v>1848100947</v>
      </c>
      <c r="D1601" s="2">
        <v>2648106344</v>
      </c>
      <c r="E1601" t="s">
        <v>22</v>
      </c>
      <c r="H1601" t="str">
        <f t="shared" si="24"/>
        <v xml:space="preserve">            ('184-81-00947', '264-81-06344'),</v>
      </c>
    </row>
    <row r="1602" spans="2:8" x14ac:dyDescent="0.25">
      <c r="B1602" t="s">
        <v>3980</v>
      </c>
      <c r="C1602" s="2">
        <v>8328800860</v>
      </c>
      <c r="D1602" s="2">
        <v>2648106344</v>
      </c>
      <c r="E1602" t="s">
        <v>22</v>
      </c>
      <c r="H1602" t="str">
        <f t="shared" si="24"/>
        <v xml:space="preserve">            ('832-88-00860', '264-81-06344'),</v>
      </c>
    </row>
    <row r="1603" spans="2:8" x14ac:dyDescent="0.25">
      <c r="B1603" t="s">
        <v>4732</v>
      </c>
      <c r="C1603" s="2">
        <v>8978801022</v>
      </c>
      <c r="D1603" s="2">
        <v>2648106344</v>
      </c>
      <c r="E1603" t="s">
        <v>22</v>
      </c>
      <c r="H1603" t="str">
        <f t="shared" ref="H1603:H1666" si="25">"            ('"&amp;LEFT(C1603,3)&amp;"-"&amp;MID(C1603,4,2)&amp;"-"&amp;RIGHT(C1603,5)&amp;"', '"&amp;LEFT(D1603,3)&amp;"-"&amp;MID(D1603,4,2)&amp;"-"&amp;RIGHT(D1603,5)&amp;"'),"</f>
        <v xml:space="preserve">            ('897-88-01022', '264-81-06344'),</v>
      </c>
    </row>
    <row r="1604" spans="2:8" x14ac:dyDescent="0.25">
      <c r="B1604" t="s">
        <v>3433</v>
      </c>
      <c r="C1604" s="2">
        <v>1858800672</v>
      </c>
      <c r="D1604" s="2">
        <v>2648109865</v>
      </c>
      <c r="E1604" t="s">
        <v>2336</v>
      </c>
      <c r="H1604" t="str">
        <f t="shared" si="25"/>
        <v xml:space="preserve">            ('185-88-00672', '264-81-09865'),</v>
      </c>
    </row>
    <row r="1605" spans="2:8" x14ac:dyDescent="0.25">
      <c r="B1605" t="s">
        <v>3579</v>
      </c>
      <c r="C1605" s="2">
        <v>2318802406</v>
      </c>
      <c r="D1605" s="2">
        <v>2648109865</v>
      </c>
      <c r="E1605" t="s">
        <v>2336</v>
      </c>
      <c r="H1605" t="str">
        <f t="shared" si="25"/>
        <v xml:space="preserve">            ('231-88-02406', '264-81-09865'),</v>
      </c>
    </row>
    <row r="1606" spans="2:8" x14ac:dyDescent="0.25">
      <c r="B1606" t="s">
        <v>9713</v>
      </c>
      <c r="C1606" s="2">
        <v>4428802592</v>
      </c>
      <c r="D1606" s="2">
        <v>2648109865</v>
      </c>
      <c r="E1606" t="s">
        <v>2336</v>
      </c>
      <c r="H1606" t="str">
        <f t="shared" si="25"/>
        <v xml:space="preserve">            ('442-88-02592', '264-81-09865'),</v>
      </c>
    </row>
    <row r="1607" spans="2:8" x14ac:dyDescent="0.25">
      <c r="B1607" t="s">
        <v>13909</v>
      </c>
      <c r="C1607" s="2">
        <v>6848103328</v>
      </c>
      <c r="D1607" s="2">
        <v>2648109865</v>
      </c>
      <c r="E1607" t="s">
        <v>2336</v>
      </c>
      <c r="H1607" t="str">
        <f t="shared" si="25"/>
        <v xml:space="preserve">            ('684-81-03328', '264-81-09865'),</v>
      </c>
    </row>
    <row r="1608" spans="2:8" x14ac:dyDescent="0.25">
      <c r="B1608" t="s">
        <v>11817</v>
      </c>
      <c r="C1608" s="2">
        <v>6848801858</v>
      </c>
      <c r="D1608" s="2">
        <v>2648109865</v>
      </c>
      <c r="E1608" t="s">
        <v>2336</v>
      </c>
      <c r="H1608" t="str">
        <f t="shared" si="25"/>
        <v xml:space="preserve">            ('684-88-01858', '264-81-09865'),</v>
      </c>
    </row>
    <row r="1609" spans="2:8" x14ac:dyDescent="0.25">
      <c r="B1609" t="s">
        <v>12918</v>
      </c>
      <c r="C1609" s="2">
        <v>6958802314</v>
      </c>
      <c r="D1609" s="2">
        <v>2648109865</v>
      </c>
      <c r="E1609" t="s">
        <v>2336</v>
      </c>
      <c r="H1609" t="str">
        <f t="shared" si="25"/>
        <v xml:space="preserve">            ('695-88-02314', '264-81-09865'),</v>
      </c>
    </row>
    <row r="1610" spans="2:8" x14ac:dyDescent="0.25">
      <c r="B1610" t="s">
        <v>3418</v>
      </c>
      <c r="C1610" s="2">
        <v>7248603198</v>
      </c>
      <c r="D1610" s="2">
        <v>2648109865</v>
      </c>
      <c r="E1610" t="s">
        <v>2336</v>
      </c>
      <c r="H1610" t="str">
        <f t="shared" si="25"/>
        <v xml:space="preserve">            ('724-86-03198', '264-81-09865'),</v>
      </c>
    </row>
    <row r="1611" spans="2:8" x14ac:dyDescent="0.25">
      <c r="B1611" t="s">
        <v>1314</v>
      </c>
      <c r="C1611" s="2">
        <v>7298600629</v>
      </c>
      <c r="D1611" s="2">
        <v>2648109865</v>
      </c>
      <c r="E1611" t="s">
        <v>2336</v>
      </c>
      <c r="H1611" t="str">
        <f t="shared" si="25"/>
        <v xml:space="preserve">            ('729-86-00629', '264-81-09865'),</v>
      </c>
    </row>
    <row r="1612" spans="2:8" x14ac:dyDescent="0.25">
      <c r="B1612" t="s">
        <v>2485</v>
      </c>
      <c r="C1612" s="2">
        <v>7418101074</v>
      </c>
      <c r="D1612" s="2">
        <v>2648109865</v>
      </c>
      <c r="E1612" t="s">
        <v>2336</v>
      </c>
      <c r="H1612" t="str">
        <f t="shared" si="25"/>
        <v xml:space="preserve">            ('741-81-01074', '264-81-09865'),</v>
      </c>
    </row>
    <row r="1613" spans="2:8" x14ac:dyDescent="0.25">
      <c r="B1613" t="s">
        <v>3353</v>
      </c>
      <c r="C1613" s="2">
        <v>1228113217</v>
      </c>
      <c r="D1613" s="2">
        <v>2648600253</v>
      </c>
      <c r="E1613" t="s">
        <v>3573</v>
      </c>
      <c r="H1613" t="str">
        <f t="shared" si="25"/>
        <v xml:space="preserve">            ('122-81-13217', '264-86-00253'),</v>
      </c>
    </row>
    <row r="1614" spans="2:8" x14ac:dyDescent="0.25">
      <c r="B1614" t="s">
        <v>9713</v>
      </c>
      <c r="C1614" s="2">
        <v>4428802592</v>
      </c>
      <c r="D1614" s="2">
        <v>2648600646</v>
      </c>
      <c r="E1614" t="s">
        <v>4190</v>
      </c>
      <c r="H1614" t="str">
        <f t="shared" si="25"/>
        <v xml:space="preserve">            ('442-88-02592', '264-86-00646'),</v>
      </c>
    </row>
    <row r="1615" spans="2:8" x14ac:dyDescent="0.25">
      <c r="B1615" t="s">
        <v>3418</v>
      </c>
      <c r="C1615" s="2">
        <v>7248603198</v>
      </c>
      <c r="D1615" s="2">
        <v>2648600646</v>
      </c>
      <c r="E1615" t="s">
        <v>4190</v>
      </c>
      <c r="H1615" t="str">
        <f t="shared" si="25"/>
        <v xml:space="preserve">            ('724-86-03198', '264-86-00646'),</v>
      </c>
    </row>
    <row r="1616" spans="2:8" x14ac:dyDescent="0.25">
      <c r="B1616" t="s">
        <v>552</v>
      </c>
      <c r="C1616" s="2">
        <v>2768701761</v>
      </c>
      <c r="D1616" s="2">
        <v>2650102301</v>
      </c>
      <c r="E1616" t="s">
        <v>9206</v>
      </c>
      <c r="H1616" t="str">
        <f t="shared" si="25"/>
        <v xml:space="preserve">            ('276-87-01761', '265-01-02301'),</v>
      </c>
    </row>
    <row r="1617" spans="2:8" x14ac:dyDescent="0.25">
      <c r="B1617" t="s">
        <v>1146</v>
      </c>
      <c r="C1617" s="2">
        <v>6838602578</v>
      </c>
      <c r="D1617" s="2">
        <v>2650303018</v>
      </c>
      <c r="E1617" t="s">
        <v>1149</v>
      </c>
      <c r="H1617" t="str">
        <f t="shared" si="25"/>
        <v xml:space="preserve">            ('683-86-02578', '265-03-03018'),</v>
      </c>
    </row>
    <row r="1618" spans="2:8" x14ac:dyDescent="0.25">
      <c r="B1618" t="s">
        <v>3427</v>
      </c>
      <c r="C1618" s="2">
        <v>4538602787</v>
      </c>
      <c r="D1618" s="2">
        <v>2650403354</v>
      </c>
      <c r="E1618" t="s">
        <v>5629</v>
      </c>
      <c r="H1618" t="str">
        <f t="shared" si="25"/>
        <v xml:space="preserve">            ('453-86-02787', '265-04-03354'),</v>
      </c>
    </row>
    <row r="1619" spans="2:8" x14ac:dyDescent="0.25">
      <c r="B1619" t="s">
        <v>13330</v>
      </c>
      <c r="C1619" s="2">
        <v>6288703280</v>
      </c>
      <c r="D1619" s="2">
        <v>2650403354</v>
      </c>
      <c r="E1619" t="s">
        <v>5629</v>
      </c>
      <c r="H1619" t="str">
        <f t="shared" si="25"/>
        <v xml:space="preserve">            ('628-87-03280', '265-04-03354'),</v>
      </c>
    </row>
    <row r="1620" spans="2:8" x14ac:dyDescent="0.25">
      <c r="B1620" t="s">
        <v>3125</v>
      </c>
      <c r="C1620" s="2">
        <v>7798102307</v>
      </c>
      <c r="D1620" s="2">
        <v>2650901273</v>
      </c>
      <c r="E1620" t="s">
        <v>7319</v>
      </c>
      <c r="H1620" t="str">
        <f t="shared" si="25"/>
        <v xml:space="preserve">            ('779-81-02307', '265-09-01273'),</v>
      </c>
    </row>
    <row r="1621" spans="2:8" x14ac:dyDescent="0.25">
      <c r="B1621" t="s">
        <v>3585</v>
      </c>
      <c r="C1621" s="2">
        <v>7098102424</v>
      </c>
      <c r="D1621" s="2">
        <v>2651302508</v>
      </c>
      <c r="E1621" t="s">
        <v>4358</v>
      </c>
      <c r="H1621" t="str">
        <f t="shared" si="25"/>
        <v xml:space="preserve">            ('709-81-02424', '265-13-02508'),</v>
      </c>
    </row>
    <row r="1622" spans="2:8" x14ac:dyDescent="0.25">
      <c r="B1622" t="s">
        <v>3980</v>
      </c>
      <c r="C1622" s="2">
        <v>8328800860</v>
      </c>
      <c r="D1622" s="2">
        <v>2652202096</v>
      </c>
      <c r="E1622" t="s">
        <v>136</v>
      </c>
      <c r="H1622" t="str">
        <f t="shared" si="25"/>
        <v xml:space="preserve">            ('832-88-00860', '265-22-02096'),</v>
      </c>
    </row>
    <row r="1623" spans="2:8" x14ac:dyDescent="0.25">
      <c r="B1623" t="s">
        <v>738</v>
      </c>
      <c r="C1623" s="2">
        <v>6821401206</v>
      </c>
      <c r="D1623" s="2">
        <v>2652402009</v>
      </c>
      <c r="E1623" t="s">
        <v>744</v>
      </c>
      <c r="H1623" t="str">
        <f t="shared" si="25"/>
        <v xml:space="preserve">            ('682-14-01206', '265-24-02009'),</v>
      </c>
    </row>
    <row r="1624" spans="2:8" x14ac:dyDescent="0.25">
      <c r="B1624" t="s">
        <v>9556</v>
      </c>
      <c r="C1624" s="2">
        <v>3188100991</v>
      </c>
      <c r="D1624" s="2">
        <v>2658801531</v>
      </c>
      <c r="E1624" t="s">
        <v>9634</v>
      </c>
      <c r="H1624" t="str">
        <f t="shared" si="25"/>
        <v xml:space="preserve">            ('318-81-00991', '265-88-01531'),</v>
      </c>
    </row>
    <row r="1625" spans="2:8" x14ac:dyDescent="0.25">
      <c r="B1625" t="s">
        <v>12918</v>
      </c>
      <c r="C1625" s="2">
        <v>6958802314</v>
      </c>
      <c r="D1625" s="2">
        <v>2660403060</v>
      </c>
      <c r="E1625" t="s">
        <v>10291</v>
      </c>
      <c r="H1625" t="str">
        <f t="shared" si="25"/>
        <v xml:space="preserve">            ('695-88-02314', '266-04-03060'),</v>
      </c>
    </row>
    <row r="1626" spans="2:8" x14ac:dyDescent="0.25">
      <c r="B1626" t="s">
        <v>8638</v>
      </c>
      <c r="C1626" s="2">
        <v>4018802096</v>
      </c>
      <c r="D1626" s="2">
        <v>2663800734</v>
      </c>
      <c r="E1626" t="s">
        <v>10682</v>
      </c>
      <c r="H1626" t="str">
        <f t="shared" si="25"/>
        <v xml:space="preserve">            ('401-88-02096', '266-38-00734'),</v>
      </c>
    </row>
    <row r="1627" spans="2:8" x14ac:dyDescent="0.25">
      <c r="B1627" t="s">
        <v>3424</v>
      </c>
      <c r="C1627" s="2">
        <v>5118801303</v>
      </c>
      <c r="D1627" s="2">
        <v>2665600795</v>
      </c>
      <c r="E1627" t="s">
        <v>10273</v>
      </c>
      <c r="H1627" t="str">
        <f t="shared" si="25"/>
        <v xml:space="preserve">            ('511-88-01303', '266-56-00795'),</v>
      </c>
    </row>
    <row r="1628" spans="2:8" x14ac:dyDescent="0.25">
      <c r="B1628" t="s">
        <v>1146</v>
      </c>
      <c r="C1628" s="2">
        <v>6838602578</v>
      </c>
      <c r="D1628" s="2">
        <v>2665700787</v>
      </c>
      <c r="E1628" t="s">
        <v>1167</v>
      </c>
      <c r="H1628" t="str">
        <f t="shared" si="25"/>
        <v xml:space="preserve">            ('683-86-02578', '266-57-00787'),</v>
      </c>
    </row>
    <row r="1629" spans="2:8" x14ac:dyDescent="0.25">
      <c r="B1629" t="s">
        <v>5724</v>
      </c>
      <c r="C1629" s="2">
        <v>5258701926</v>
      </c>
      <c r="D1629" s="2">
        <v>2668603163</v>
      </c>
      <c r="E1629" t="s">
        <v>5832</v>
      </c>
      <c r="H1629" t="str">
        <f t="shared" si="25"/>
        <v xml:space="preserve">            ('525-87-01926', '266-86-03163'),</v>
      </c>
    </row>
    <row r="1630" spans="2:8" x14ac:dyDescent="0.25">
      <c r="B1630" t="s">
        <v>2237</v>
      </c>
      <c r="C1630" s="2">
        <v>1898102917</v>
      </c>
      <c r="D1630" s="2">
        <v>2670103290</v>
      </c>
      <c r="E1630" t="s">
        <v>11522</v>
      </c>
      <c r="H1630" t="str">
        <f t="shared" si="25"/>
        <v xml:space="preserve">            ('189-81-02917', '267-01-03290'),</v>
      </c>
    </row>
    <row r="1631" spans="2:8" x14ac:dyDescent="0.25">
      <c r="B1631" t="s">
        <v>6230</v>
      </c>
      <c r="C1631" s="2">
        <v>3678801711</v>
      </c>
      <c r="D1631" s="2">
        <v>2670503134</v>
      </c>
      <c r="E1631" t="s">
        <v>12261</v>
      </c>
      <c r="H1631" t="str">
        <f t="shared" si="25"/>
        <v xml:space="preserve">            ('367-88-01711', '267-05-03134'),</v>
      </c>
    </row>
    <row r="1632" spans="2:8" x14ac:dyDescent="0.25">
      <c r="B1632" t="s">
        <v>1146</v>
      </c>
      <c r="C1632" s="2">
        <v>6838602578</v>
      </c>
      <c r="D1632" s="2">
        <v>2675800884</v>
      </c>
      <c r="E1632" t="s">
        <v>1239</v>
      </c>
      <c r="H1632" t="str">
        <f t="shared" si="25"/>
        <v xml:space="preserve">            ('683-86-02578', '267-58-00884'),</v>
      </c>
    </row>
    <row r="1633" spans="2:8" x14ac:dyDescent="0.25">
      <c r="B1633" t="s">
        <v>9713</v>
      </c>
      <c r="C1633" s="2">
        <v>4428802592</v>
      </c>
      <c r="D1633" s="2">
        <v>2680103522</v>
      </c>
      <c r="E1633" t="s">
        <v>4603</v>
      </c>
      <c r="H1633" t="str">
        <f t="shared" si="25"/>
        <v xml:space="preserve">            ('442-88-02592', '268-01-03522'),</v>
      </c>
    </row>
    <row r="1634" spans="2:8" x14ac:dyDescent="0.25">
      <c r="B1634" t="s">
        <v>3418</v>
      </c>
      <c r="C1634" s="2">
        <v>7248603198</v>
      </c>
      <c r="D1634" s="2">
        <v>2680103522</v>
      </c>
      <c r="E1634" t="s">
        <v>4603</v>
      </c>
      <c r="H1634" t="str">
        <f t="shared" si="25"/>
        <v xml:space="preserve">            ('724-86-03198', '268-01-03522'),</v>
      </c>
    </row>
    <row r="1635" spans="2:8" x14ac:dyDescent="0.25">
      <c r="B1635" t="s">
        <v>552</v>
      </c>
      <c r="C1635" s="2">
        <v>2768701761</v>
      </c>
      <c r="D1635" s="2">
        <v>2680202141</v>
      </c>
      <c r="E1635" t="s">
        <v>9395</v>
      </c>
      <c r="H1635" t="str">
        <f t="shared" si="25"/>
        <v xml:space="preserve">            ('276-87-01761', '268-02-02141'),</v>
      </c>
    </row>
    <row r="1636" spans="2:8" x14ac:dyDescent="0.25">
      <c r="B1636" t="s">
        <v>3473</v>
      </c>
      <c r="C1636" s="2">
        <v>6978702220</v>
      </c>
      <c r="D1636" s="2">
        <v>2680702087</v>
      </c>
      <c r="E1636" t="s">
        <v>10625</v>
      </c>
      <c r="H1636" t="str">
        <f t="shared" si="25"/>
        <v xml:space="preserve">            ('697-87-02220', '268-07-02087'),</v>
      </c>
    </row>
    <row r="1637" spans="2:8" x14ac:dyDescent="0.25">
      <c r="B1637" t="s">
        <v>2485</v>
      </c>
      <c r="C1637" s="2">
        <v>7418101074</v>
      </c>
      <c r="D1637" s="2">
        <v>2681300208</v>
      </c>
      <c r="E1637" t="s">
        <v>1208</v>
      </c>
      <c r="H1637" t="str">
        <f t="shared" si="25"/>
        <v xml:space="preserve">            ('741-81-01074', '268-13-00208'),</v>
      </c>
    </row>
    <row r="1638" spans="2:8" x14ac:dyDescent="0.25">
      <c r="B1638" t="s">
        <v>6230</v>
      </c>
      <c r="C1638" s="2">
        <v>3678801711</v>
      </c>
      <c r="D1638" s="2">
        <v>2681402222</v>
      </c>
      <c r="E1638" t="s">
        <v>6977</v>
      </c>
      <c r="H1638" t="str">
        <f t="shared" si="25"/>
        <v xml:space="preserve">            ('367-88-01711', '268-14-02222'),</v>
      </c>
    </row>
    <row r="1639" spans="2:8" x14ac:dyDescent="0.25">
      <c r="B1639" t="s">
        <v>3213</v>
      </c>
      <c r="C1639" s="2">
        <v>1058794648</v>
      </c>
      <c r="D1639" s="2">
        <v>2683001510</v>
      </c>
      <c r="E1639" t="s">
        <v>5098</v>
      </c>
      <c r="H1639" t="str">
        <f t="shared" si="25"/>
        <v xml:space="preserve">            ('105-87-94648', '268-30-01510'),</v>
      </c>
    </row>
    <row r="1640" spans="2:8" x14ac:dyDescent="0.25">
      <c r="B1640" t="s">
        <v>5205</v>
      </c>
      <c r="C1640" s="2">
        <v>5178601893</v>
      </c>
      <c r="D1640" s="2">
        <v>2683901395</v>
      </c>
      <c r="E1640" t="s">
        <v>8690</v>
      </c>
      <c r="H1640" t="str">
        <f t="shared" si="25"/>
        <v xml:space="preserve">            ('517-86-01893', '268-39-01395'),</v>
      </c>
    </row>
    <row r="1641" spans="2:8" x14ac:dyDescent="0.25">
      <c r="B1641" t="s">
        <v>1485</v>
      </c>
      <c r="C1641" s="2">
        <v>1468101639</v>
      </c>
      <c r="D1641" s="2">
        <v>2685100914</v>
      </c>
      <c r="E1641" t="s">
        <v>1850</v>
      </c>
      <c r="H1641" t="str">
        <f t="shared" si="25"/>
        <v xml:space="preserve">            ('146-81-01639', '268-51-00914'),</v>
      </c>
    </row>
    <row r="1642" spans="2:8" x14ac:dyDescent="0.25">
      <c r="B1642" t="s">
        <v>9713</v>
      </c>
      <c r="C1642" s="2">
        <v>4428802592</v>
      </c>
      <c r="D1642" s="2">
        <v>2688601711</v>
      </c>
      <c r="E1642" t="s">
        <v>4171</v>
      </c>
      <c r="H1642" t="str">
        <f t="shared" si="25"/>
        <v xml:space="preserve">            ('442-88-02592', '268-86-01711'),</v>
      </c>
    </row>
    <row r="1643" spans="2:8" x14ac:dyDescent="0.25">
      <c r="B1643" t="s">
        <v>3418</v>
      </c>
      <c r="C1643" s="2">
        <v>7248603198</v>
      </c>
      <c r="D1643" s="2">
        <v>2688601711</v>
      </c>
      <c r="E1643" t="s">
        <v>4171</v>
      </c>
      <c r="H1643" t="str">
        <f t="shared" si="25"/>
        <v xml:space="preserve">            ('724-86-03198', '268-86-01711'),</v>
      </c>
    </row>
    <row r="1644" spans="2:8" x14ac:dyDescent="0.25">
      <c r="B1644" t="s">
        <v>1485</v>
      </c>
      <c r="C1644" s="2">
        <v>1468101639</v>
      </c>
      <c r="D1644" s="2">
        <v>2688603422</v>
      </c>
      <c r="E1644" t="s">
        <v>2030</v>
      </c>
      <c r="H1644" t="str">
        <f t="shared" si="25"/>
        <v xml:space="preserve">            ('146-81-01639', '268-86-03422'),</v>
      </c>
    </row>
    <row r="1645" spans="2:8" x14ac:dyDescent="0.25">
      <c r="B1645" t="s">
        <v>2485</v>
      </c>
      <c r="C1645" s="2">
        <v>7418101074</v>
      </c>
      <c r="D1645" s="2">
        <v>2691402545</v>
      </c>
      <c r="E1645" t="s">
        <v>8082</v>
      </c>
      <c r="H1645" t="str">
        <f t="shared" si="25"/>
        <v xml:space="preserve">            ('741-81-01074', '269-14-02545'),</v>
      </c>
    </row>
    <row r="1646" spans="2:8" x14ac:dyDescent="0.25">
      <c r="B1646" t="s">
        <v>809</v>
      </c>
      <c r="C1646" s="2">
        <v>4748600296</v>
      </c>
      <c r="D1646" s="2">
        <v>2691702639</v>
      </c>
      <c r="E1646" t="s">
        <v>12618</v>
      </c>
      <c r="H1646" t="str">
        <f t="shared" si="25"/>
        <v xml:space="preserve">            ('474-86-00296', '269-17-02639'),</v>
      </c>
    </row>
    <row r="1647" spans="2:8" x14ac:dyDescent="0.25">
      <c r="B1647" t="s">
        <v>1314</v>
      </c>
      <c r="C1647" s="2">
        <v>7298600629</v>
      </c>
      <c r="D1647" s="2">
        <v>2692001396</v>
      </c>
      <c r="E1647" t="s">
        <v>2532</v>
      </c>
      <c r="H1647" t="str">
        <f t="shared" si="25"/>
        <v xml:space="preserve">            ('729-86-00629', '269-20-01396'),</v>
      </c>
    </row>
    <row r="1648" spans="2:8" x14ac:dyDescent="0.25">
      <c r="B1648" t="s">
        <v>552</v>
      </c>
      <c r="C1648" s="2">
        <v>2768701761</v>
      </c>
      <c r="D1648" s="2">
        <v>2692600098</v>
      </c>
      <c r="E1648" t="s">
        <v>9144</v>
      </c>
      <c r="H1648" t="str">
        <f t="shared" si="25"/>
        <v xml:space="preserve">            ('276-87-01761', '269-26-00098'),</v>
      </c>
    </row>
    <row r="1649" spans="2:8" x14ac:dyDescent="0.25">
      <c r="B1649" t="s">
        <v>9713</v>
      </c>
      <c r="C1649" s="2">
        <v>4428802592</v>
      </c>
      <c r="D1649" s="2">
        <v>2698103279</v>
      </c>
      <c r="E1649" t="s">
        <v>10167</v>
      </c>
      <c r="H1649" t="str">
        <f t="shared" si="25"/>
        <v xml:space="preserve">            ('442-88-02592', '269-81-03279'),</v>
      </c>
    </row>
    <row r="1650" spans="2:8" x14ac:dyDescent="0.25">
      <c r="B1650" t="s">
        <v>4555</v>
      </c>
      <c r="C1650" s="2">
        <v>5968103021</v>
      </c>
      <c r="D1650" s="2">
        <v>2700803029</v>
      </c>
      <c r="E1650" t="s">
        <v>8320</v>
      </c>
      <c r="H1650" t="str">
        <f t="shared" si="25"/>
        <v xml:space="preserve">            ('596-81-03021', '270-08-03029'),</v>
      </c>
    </row>
    <row r="1651" spans="2:8" x14ac:dyDescent="0.25">
      <c r="B1651" t="s">
        <v>9614</v>
      </c>
      <c r="C1651" s="2">
        <v>2248700572</v>
      </c>
      <c r="D1651" s="2">
        <v>2701902031</v>
      </c>
      <c r="E1651" t="s">
        <v>10315</v>
      </c>
      <c r="H1651" t="str">
        <f t="shared" si="25"/>
        <v xml:space="preserve">            ('224-87-00572', '270-19-02031'),</v>
      </c>
    </row>
    <row r="1652" spans="2:8" x14ac:dyDescent="0.25">
      <c r="B1652" t="s">
        <v>9628</v>
      </c>
      <c r="C1652" s="2">
        <v>2498100808</v>
      </c>
      <c r="D1652" s="2">
        <v>2708602727</v>
      </c>
      <c r="E1652" t="s">
        <v>10377</v>
      </c>
      <c r="H1652" t="str">
        <f t="shared" si="25"/>
        <v xml:space="preserve">            ('249-81-00808', '270-86-02727'),</v>
      </c>
    </row>
    <row r="1653" spans="2:8" x14ac:dyDescent="0.25">
      <c r="B1653" t="s">
        <v>115</v>
      </c>
      <c r="C1653" s="2">
        <v>6438701919</v>
      </c>
      <c r="D1653" s="2">
        <v>2708702665</v>
      </c>
      <c r="E1653" t="s">
        <v>118</v>
      </c>
      <c r="H1653" t="str">
        <f t="shared" si="25"/>
        <v xml:space="preserve">            ('643-87-01919', '270-87-02665'),</v>
      </c>
    </row>
    <row r="1654" spans="2:8" x14ac:dyDescent="0.25">
      <c r="B1654" t="s">
        <v>3353</v>
      </c>
      <c r="C1654" s="2">
        <v>1228113217</v>
      </c>
      <c r="D1654" s="2">
        <v>2708802148</v>
      </c>
      <c r="E1654" t="s">
        <v>3509</v>
      </c>
      <c r="H1654" t="str">
        <f t="shared" si="25"/>
        <v xml:space="preserve">            ('122-81-13217', '270-88-02148'),</v>
      </c>
    </row>
    <row r="1655" spans="2:8" x14ac:dyDescent="0.25">
      <c r="B1655" t="s">
        <v>1485</v>
      </c>
      <c r="C1655" s="2">
        <v>1468101639</v>
      </c>
      <c r="D1655" s="2">
        <v>2710503190</v>
      </c>
      <c r="E1655" t="s">
        <v>1526</v>
      </c>
      <c r="H1655" t="str">
        <f t="shared" si="25"/>
        <v xml:space="preserve">            ('146-81-01639', '271-05-03190'),</v>
      </c>
    </row>
    <row r="1656" spans="2:8" x14ac:dyDescent="0.25">
      <c r="B1656" t="s">
        <v>11817</v>
      </c>
      <c r="C1656" s="2">
        <v>6848801858</v>
      </c>
      <c r="D1656" s="2">
        <v>2710802493</v>
      </c>
      <c r="E1656" t="s">
        <v>12173</v>
      </c>
      <c r="H1656" t="str">
        <f t="shared" si="25"/>
        <v xml:space="preserve">            ('684-88-01858', '271-08-02493'),</v>
      </c>
    </row>
    <row r="1657" spans="2:8" x14ac:dyDescent="0.25">
      <c r="B1657" t="s">
        <v>3980</v>
      </c>
      <c r="C1657" s="2">
        <v>8328800860</v>
      </c>
      <c r="D1657" s="2">
        <v>2720303068</v>
      </c>
      <c r="E1657" t="s">
        <v>8549</v>
      </c>
      <c r="H1657" t="str">
        <f t="shared" si="25"/>
        <v xml:space="preserve">            ('832-88-00860', '272-03-03068'),</v>
      </c>
    </row>
    <row r="1658" spans="2:8" x14ac:dyDescent="0.25">
      <c r="B1658" t="s">
        <v>552</v>
      </c>
      <c r="C1658" s="2">
        <v>2768701761</v>
      </c>
      <c r="D1658" s="2">
        <v>2720402687</v>
      </c>
      <c r="E1658" t="s">
        <v>9120</v>
      </c>
      <c r="H1658" t="str">
        <f t="shared" si="25"/>
        <v xml:space="preserve">            ('276-87-01761', '272-04-02687'),</v>
      </c>
    </row>
    <row r="1659" spans="2:8" x14ac:dyDescent="0.25">
      <c r="B1659" t="s">
        <v>3585</v>
      </c>
      <c r="C1659" s="2">
        <v>7098102424</v>
      </c>
      <c r="D1659" s="2">
        <v>2720803103</v>
      </c>
      <c r="E1659" t="s">
        <v>11758</v>
      </c>
      <c r="H1659" t="str">
        <f t="shared" si="25"/>
        <v xml:space="preserve">            ('709-81-02424', '272-08-03103'),</v>
      </c>
    </row>
    <row r="1660" spans="2:8" x14ac:dyDescent="0.25">
      <c r="B1660" t="s">
        <v>9556</v>
      </c>
      <c r="C1660" s="2">
        <v>3188100991</v>
      </c>
      <c r="D1660" s="2">
        <v>2721200189</v>
      </c>
      <c r="E1660" t="s">
        <v>9637</v>
      </c>
      <c r="H1660" t="str">
        <f t="shared" si="25"/>
        <v xml:space="preserve">            ('318-81-00991', '272-12-00189'),</v>
      </c>
    </row>
    <row r="1661" spans="2:8" x14ac:dyDescent="0.25">
      <c r="B1661" t="s">
        <v>1314</v>
      </c>
      <c r="C1661" s="2">
        <v>7298600629</v>
      </c>
      <c r="D1661" s="2">
        <v>2721302660</v>
      </c>
      <c r="E1661" t="s">
        <v>2570</v>
      </c>
      <c r="H1661" t="str">
        <f t="shared" si="25"/>
        <v xml:space="preserve">            ('729-86-00629', '272-13-02660'),</v>
      </c>
    </row>
    <row r="1662" spans="2:8" x14ac:dyDescent="0.25">
      <c r="B1662" t="s">
        <v>3585</v>
      </c>
      <c r="C1662" s="2">
        <v>7098102424</v>
      </c>
      <c r="D1662" s="2">
        <v>2725300576</v>
      </c>
      <c r="E1662" t="s">
        <v>3814</v>
      </c>
      <c r="H1662" t="str">
        <f t="shared" si="25"/>
        <v xml:space="preserve">            ('709-81-02424', '272-53-00576'),</v>
      </c>
    </row>
    <row r="1663" spans="2:8" x14ac:dyDescent="0.25">
      <c r="B1663" t="s">
        <v>1419</v>
      </c>
      <c r="C1663" s="2">
        <v>5778702270</v>
      </c>
      <c r="D1663" s="2">
        <v>2731102562</v>
      </c>
      <c r="E1663" t="s">
        <v>11808</v>
      </c>
      <c r="H1663" t="str">
        <f t="shared" si="25"/>
        <v xml:space="preserve">            ('577-87-02270', '273-11-02562'),</v>
      </c>
    </row>
    <row r="1664" spans="2:8" x14ac:dyDescent="0.25">
      <c r="B1664" t="s">
        <v>809</v>
      </c>
      <c r="C1664" s="2">
        <v>4748600296</v>
      </c>
      <c r="D1664" s="2">
        <v>2732201327</v>
      </c>
      <c r="E1664" t="s">
        <v>860</v>
      </c>
      <c r="H1664" t="str">
        <f t="shared" si="25"/>
        <v xml:space="preserve">            ('474-86-00296', '273-22-01327'),</v>
      </c>
    </row>
    <row r="1665" spans="2:8" x14ac:dyDescent="0.25">
      <c r="B1665" t="s">
        <v>3427</v>
      </c>
      <c r="C1665" s="2">
        <v>4538602787</v>
      </c>
      <c r="D1665" s="2">
        <v>2732300868</v>
      </c>
      <c r="E1665" t="s">
        <v>5593</v>
      </c>
      <c r="H1665" t="str">
        <f t="shared" si="25"/>
        <v xml:space="preserve">            ('453-86-02787', '273-23-00868'),</v>
      </c>
    </row>
    <row r="1666" spans="2:8" x14ac:dyDescent="0.25">
      <c r="B1666" t="s">
        <v>6230</v>
      </c>
      <c r="C1666" s="2">
        <v>3678801711</v>
      </c>
      <c r="D1666" s="2">
        <v>2733900495</v>
      </c>
      <c r="E1666" t="s">
        <v>6938</v>
      </c>
      <c r="H1666" t="str">
        <f t="shared" si="25"/>
        <v xml:space="preserve">            ('367-88-01711', '273-39-00495'),</v>
      </c>
    </row>
    <row r="1667" spans="2:8" x14ac:dyDescent="0.25">
      <c r="B1667" t="s">
        <v>3585</v>
      </c>
      <c r="C1667" s="2">
        <v>7098102424</v>
      </c>
      <c r="D1667" s="2">
        <v>2733901437</v>
      </c>
      <c r="E1667" t="s">
        <v>2282</v>
      </c>
      <c r="H1667" t="str">
        <f t="shared" ref="H1667:H1730" si="26">"            ('"&amp;LEFT(C1667,3)&amp;"-"&amp;MID(C1667,4,2)&amp;"-"&amp;RIGHT(C1667,5)&amp;"', '"&amp;LEFT(D1667,3)&amp;"-"&amp;MID(D1667,4,2)&amp;"-"&amp;RIGHT(D1667,5)&amp;"'),"</f>
        <v xml:space="preserve">            ('709-81-02424', '273-39-01437'),</v>
      </c>
    </row>
    <row r="1668" spans="2:8" x14ac:dyDescent="0.25">
      <c r="B1668" t="s">
        <v>1419</v>
      </c>
      <c r="C1668" s="2">
        <v>5778702270</v>
      </c>
      <c r="D1668" s="2">
        <v>2737300295</v>
      </c>
      <c r="E1668" t="s">
        <v>13799</v>
      </c>
      <c r="H1668" t="str">
        <f t="shared" si="26"/>
        <v xml:space="preserve">            ('577-87-02270', '273-73-00295'),</v>
      </c>
    </row>
    <row r="1669" spans="2:8" x14ac:dyDescent="0.25">
      <c r="B1669" t="s">
        <v>4257</v>
      </c>
      <c r="C1669" s="2">
        <v>3418802998</v>
      </c>
      <c r="D1669" s="2">
        <v>2740202807</v>
      </c>
      <c r="E1669" t="s">
        <v>11856</v>
      </c>
      <c r="H1669" t="str">
        <f t="shared" si="26"/>
        <v xml:space="preserve">            ('341-88-02998', '274-02-02807'),</v>
      </c>
    </row>
    <row r="1670" spans="2:8" x14ac:dyDescent="0.25">
      <c r="B1670" t="s">
        <v>3585</v>
      </c>
      <c r="C1670" s="2">
        <v>7098102424</v>
      </c>
      <c r="D1670" s="2">
        <v>2742201752</v>
      </c>
      <c r="E1670" t="s">
        <v>3750</v>
      </c>
      <c r="H1670" t="str">
        <f t="shared" si="26"/>
        <v xml:space="preserve">            ('709-81-02424', '274-22-01752'),</v>
      </c>
    </row>
    <row r="1671" spans="2:8" x14ac:dyDescent="0.25">
      <c r="B1671" t="s">
        <v>2485</v>
      </c>
      <c r="C1671" s="2">
        <v>7418101074</v>
      </c>
      <c r="D1671" s="2">
        <v>2742201752</v>
      </c>
      <c r="E1671" t="s">
        <v>3750</v>
      </c>
      <c r="H1671" t="str">
        <f t="shared" si="26"/>
        <v xml:space="preserve">            ('741-81-01074', '274-22-01752'),</v>
      </c>
    </row>
    <row r="1672" spans="2:8" x14ac:dyDescent="0.25">
      <c r="B1672" t="s">
        <v>1314</v>
      </c>
      <c r="C1672" s="2">
        <v>7298600629</v>
      </c>
      <c r="D1672" s="2">
        <v>2743001247</v>
      </c>
      <c r="E1672" t="s">
        <v>1440</v>
      </c>
      <c r="H1672" t="str">
        <f t="shared" si="26"/>
        <v xml:space="preserve">            ('729-86-00629', '274-30-01247'),</v>
      </c>
    </row>
    <row r="1673" spans="2:8" x14ac:dyDescent="0.25">
      <c r="B1673" t="s">
        <v>3125</v>
      </c>
      <c r="C1673" s="2">
        <v>7798102307</v>
      </c>
      <c r="D1673" s="2">
        <v>2743001247</v>
      </c>
      <c r="E1673" t="s">
        <v>1440</v>
      </c>
      <c r="H1673" t="str">
        <f t="shared" si="26"/>
        <v xml:space="preserve">            ('779-81-02307', '274-30-01247'),</v>
      </c>
    </row>
    <row r="1674" spans="2:8" x14ac:dyDescent="0.25">
      <c r="B1674" t="s">
        <v>4732</v>
      </c>
      <c r="C1674" s="2">
        <v>8978801022</v>
      </c>
      <c r="D1674" s="2">
        <v>2743600274</v>
      </c>
      <c r="E1674" t="s">
        <v>13691</v>
      </c>
      <c r="H1674" t="str">
        <f t="shared" si="26"/>
        <v xml:space="preserve">            ('897-88-01022', '274-36-00274'),</v>
      </c>
    </row>
    <row r="1675" spans="2:8" x14ac:dyDescent="0.25">
      <c r="B1675" t="s">
        <v>9556</v>
      </c>
      <c r="C1675" s="2">
        <v>3188100991</v>
      </c>
      <c r="D1675" s="2">
        <v>2743800171</v>
      </c>
      <c r="E1675" t="s">
        <v>9640</v>
      </c>
      <c r="H1675" t="str">
        <f t="shared" si="26"/>
        <v xml:space="preserve">            ('318-81-00991', '274-38-00171'),</v>
      </c>
    </row>
    <row r="1676" spans="2:8" x14ac:dyDescent="0.25">
      <c r="B1676" t="s">
        <v>13903</v>
      </c>
      <c r="C1676" s="2">
        <v>6608703417</v>
      </c>
      <c r="D1676" s="2">
        <v>2747200476</v>
      </c>
      <c r="E1676" t="s">
        <v>13937</v>
      </c>
      <c r="H1676" t="str">
        <f t="shared" si="26"/>
        <v xml:space="preserve">            ('660-87-03417', '274-72-00476'),</v>
      </c>
    </row>
    <row r="1677" spans="2:8" x14ac:dyDescent="0.25">
      <c r="B1677" t="s">
        <v>552</v>
      </c>
      <c r="C1677" s="2">
        <v>2768701761</v>
      </c>
      <c r="D1677" s="2">
        <v>2748802174</v>
      </c>
      <c r="E1677" t="s">
        <v>6863</v>
      </c>
      <c r="H1677" t="str">
        <f t="shared" si="26"/>
        <v xml:space="preserve">            ('276-87-01761', '274-88-02174'),</v>
      </c>
    </row>
    <row r="1678" spans="2:8" x14ac:dyDescent="0.25">
      <c r="B1678" t="s">
        <v>11817</v>
      </c>
      <c r="C1678" s="2">
        <v>6848801858</v>
      </c>
      <c r="D1678" s="2">
        <v>2748802174</v>
      </c>
      <c r="E1678" t="s">
        <v>6863</v>
      </c>
      <c r="H1678" t="str">
        <f t="shared" si="26"/>
        <v xml:space="preserve">            ('684-88-01858', '274-88-02174'),</v>
      </c>
    </row>
    <row r="1679" spans="2:8" x14ac:dyDescent="0.25">
      <c r="B1679" t="s">
        <v>3582</v>
      </c>
      <c r="C1679" s="2">
        <v>7428102853</v>
      </c>
      <c r="D1679" s="2">
        <v>2748802174</v>
      </c>
      <c r="E1679" t="s">
        <v>6863</v>
      </c>
      <c r="H1679" t="str">
        <f t="shared" si="26"/>
        <v xml:space="preserve">            ('742-81-02853', '274-88-02174'),</v>
      </c>
    </row>
    <row r="1680" spans="2:8" x14ac:dyDescent="0.25">
      <c r="B1680" t="s">
        <v>3980</v>
      </c>
      <c r="C1680" s="2">
        <v>8328800860</v>
      </c>
      <c r="D1680" s="2">
        <v>2750501059</v>
      </c>
      <c r="E1680" t="s">
        <v>11013</v>
      </c>
      <c r="H1680" t="str">
        <f t="shared" si="26"/>
        <v xml:space="preserve">            ('832-88-00860', '275-05-01059'),</v>
      </c>
    </row>
    <row r="1681" spans="2:8" x14ac:dyDescent="0.25">
      <c r="B1681" t="s">
        <v>1485</v>
      </c>
      <c r="C1681" s="2">
        <v>1468101639</v>
      </c>
      <c r="D1681" s="2">
        <v>2752001407</v>
      </c>
      <c r="E1681" t="s">
        <v>1686</v>
      </c>
      <c r="H1681" t="str">
        <f t="shared" si="26"/>
        <v xml:space="preserve">            ('146-81-01639', '275-20-01407'),</v>
      </c>
    </row>
    <row r="1682" spans="2:8" x14ac:dyDescent="0.25">
      <c r="B1682" t="s">
        <v>3439</v>
      </c>
      <c r="C1682" s="2">
        <v>3148617253</v>
      </c>
      <c r="D1682" s="2">
        <v>2753301732</v>
      </c>
      <c r="E1682" t="s">
        <v>4686</v>
      </c>
      <c r="H1682" t="str">
        <f t="shared" si="26"/>
        <v xml:space="preserve">            ('314-86-17253', '275-33-01732'),</v>
      </c>
    </row>
    <row r="1683" spans="2:8" x14ac:dyDescent="0.25">
      <c r="B1683" t="s">
        <v>4257</v>
      </c>
      <c r="C1683" s="2">
        <v>3418802998</v>
      </c>
      <c r="D1683" s="2">
        <v>2753700162</v>
      </c>
      <c r="E1683" t="s">
        <v>4511</v>
      </c>
      <c r="H1683" t="str">
        <f t="shared" si="26"/>
        <v xml:space="preserve">            ('341-88-02998', '275-37-00162'),</v>
      </c>
    </row>
    <row r="1684" spans="2:8" x14ac:dyDescent="0.25">
      <c r="B1684" t="s">
        <v>9713</v>
      </c>
      <c r="C1684" s="2">
        <v>4428802592</v>
      </c>
      <c r="D1684" s="2">
        <v>2753700162</v>
      </c>
      <c r="E1684" t="s">
        <v>4511</v>
      </c>
      <c r="H1684" t="str">
        <f t="shared" si="26"/>
        <v xml:space="preserve">            ('442-88-02592', '275-37-00162'),</v>
      </c>
    </row>
    <row r="1685" spans="2:8" x14ac:dyDescent="0.25">
      <c r="B1685" t="s">
        <v>3418</v>
      </c>
      <c r="C1685" s="2">
        <v>7248603198</v>
      </c>
      <c r="D1685" s="2">
        <v>2753700162</v>
      </c>
      <c r="E1685" t="s">
        <v>4511</v>
      </c>
      <c r="H1685" t="str">
        <f t="shared" si="26"/>
        <v xml:space="preserve">            ('724-86-03198', '275-37-00162'),</v>
      </c>
    </row>
    <row r="1686" spans="2:8" x14ac:dyDescent="0.25">
      <c r="B1686" t="s">
        <v>3273</v>
      </c>
      <c r="C1686" s="2">
        <v>1738803128</v>
      </c>
      <c r="D1686" s="2">
        <v>2756900538</v>
      </c>
      <c r="E1686" t="s">
        <v>12118</v>
      </c>
      <c r="H1686" t="str">
        <f t="shared" si="26"/>
        <v xml:space="preserve">            ('173-88-03128', '275-69-00538'),</v>
      </c>
    </row>
    <row r="1687" spans="2:8" x14ac:dyDescent="0.25">
      <c r="B1687" t="s">
        <v>468</v>
      </c>
      <c r="C1687" s="2">
        <v>2078701483</v>
      </c>
      <c r="D1687" s="2">
        <v>2758602310</v>
      </c>
      <c r="E1687" t="s">
        <v>7153</v>
      </c>
      <c r="H1687" t="str">
        <f t="shared" si="26"/>
        <v xml:space="preserve">            ('207-87-01483', '275-86-02310'),</v>
      </c>
    </row>
    <row r="1688" spans="2:8" x14ac:dyDescent="0.25">
      <c r="B1688" t="s">
        <v>4500</v>
      </c>
      <c r="C1688" s="2">
        <v>2598102614</v>
      </c>
      <c r="D1688" s="2">
        <v>2758602310</v>
      </c>
      <c r="E1688" t="s">
        <v>7153</v>
      </c>
      <c r="H1688" t="str">
        <f t="shared" si="26"/>
        <v xml:space="preserve">            ('259-81-02614', '275-86-02310'),</v>
      </c>
    </row>
    <row r="1689" spans="2:8" x14ac:dyDescent="0.25">
      <c r="B1689" t="s">
        <v>6623</v>
      </c>
      <c r="C1689" s="2">
        <v>4208803500</v>
      </c>
      <c r="D1689" s="2">
        <v>2758702151</v>
      </c>
      <c r="E1689" t="s">
        <v>8791</v>
      </c>
      <c r="H1689" t="str">
        <f t="shared" si="26"/>
        <v xml:space="preserve">            ('420-88-03500', '275-87-02151'),</v>
      </c>
    </row>
    <row r="1690" spans="2:8" x14ac:dyDescent="0.25">
      <c r="B1690" t="s">
        <v>13909</v>
      </c>
      <c r="C1690" s="2">
        <v>6848103328</v>
      </c>
      <c r="D1690" s="2">
        <v>2758702151</v>
      </c>
      <c r="E1690" t="s">
        <v>8791</v>
      </c>
      <c r="H1690" t="str">
        <f t="shared" si="26"/>
        <v xml:space="preserve">            ('684-81-03328', '275-87-02151'),</v>
      </c>
    </row>
    <row r="1691" spans="2:8" x14ac:dyDescent="0.25">
      <c r="B1691" t="s">
        <v>4157</v>
      </c>
      <c r="C1691" s="2">
        <v>1458600781</v>
      </c>
      <c r="D1691" s="2">
        <v>2760103479</v>
      </c>
      <c r="E1691" t="s">
        <v>8832</v>
      </c>
      <c r="H1691" t="str">
        <f t="shared" si="26"/>
        <v xml:space="preserve">            ('145-86-00781', '276-01-03479'),</v>
      </c>
    </row>
    <row r="1692" spans="2:8" x14ac:dyDescent="0.25">
      <c r="B1692" t="s">
        <v>3213</v>
      </c>
      <c r="C1692" s="2">
        <v>1058794648</v>
      </c>
      <c r="D1692" s="2">
        <v>2760702827</v>
      </c>
      <c r="E1692" t="s">
        <v>5125</v>
      </c>
      <c r="H1692" t="str">
        <f t="shared" si="26"/>
        <v xml:space="preserve">            ('105-87-94648', '276-07-02827'),</v>
      </c>
    </row>
    <row r="1693" spans="2:8" x14ac:dyDescent="0.25">
      <c r="B1693" t="s">
        <v>1419</v>
      </c>
      <c r="C1693" s="2">
        <v>5778702270</v>
      </c>
      <c r="D1693" s="2">
        <v>2760802896</v>
      </c>
      <c r="E1693" t="s">
        <v>11811</v>
      </c>
      <c r="H1693" t="str">
        <f t="shared" si="26"/>
        <v xml:space="preserve">            ('577-87-02270', '276-08-02896'),</v>
      </c>
    </row>
    <row r="1694" spans="2:8" x14ac:dyDescent="0.25">
      <c r="B1694" t="s">
        <v>6230</v>
      </c>
      <c r="C1694" s="2">
        <v>3678801711</v>
      </c>
      <c r="D1694" s="2">
        <v>2761102275</v>
      </c>
      <c r="E1694" t="s">
        <v>5427</v>
      </c>
      <c r="H1694" t="str">
        <f t="shared" si="26"/>
        <v xml:space="preserve">            ('367-88-01711', '276-11-02275'),</v>
      </c>
    </row>
    <row r="1695" spans="2:8" x14ac:dyDescent="0.25">
      <c r="B1695" t="s">
        <v>3541</v>
      </c>
      <c r="C1695" s="2">
        <v>1388187015</v>
      </c>
      <c r="D1695" s="2">
        <v>2763201062</v>
      </c>
      <c r="E1695" t="s">
        <v>10888</v>
      </c>
      <c r="H1695" t="str">
        <f t="shared" si="26"/>
        <v xml:space="preserve">            ('138-81-87015', '276-32-01062'),</v>
      </c>
    </row>
    <row r="1696" spans="2:8" x14ac:dyDescent="0.25">
      <c r="B1696" t="s">
        <v>3585</v>
      </c>
      <c r="C1696" s="2">
        <v>7098102424</v>
      </c>
      <c r="D1696" s="2">
        <v>2764701009</v>
      </c>
      <c r="E1696" t="s">
        <v>3944</v>
      </c>
      <c r="H1696" t="str">
        <f t="shared" si="26"/>
        <v xml:space="preserve">            ('709-81-02424', '276-47-01009'),</v>
      </c>
    </row>
    <row r="1697" spans="2:8" x14ac:dyDescent="0.25">
      <c r="B1697" t="s">
        <v>3473</v>
      </c>
      <c r="C1697" s="2">
        <v>6978702220</v>
      </c>
      <c r="D1697" s="2">
        <v>2765200756</v>
      </c>
      <c r="E1697" t="s">
        <v>8197</v>
      </c>
      <c r="H1697" t="str">
        <f t="shared" si="26"/>
        <v xml:space="preserve">            ('697-87-02220', '276-52-00756'),</v>
      </c>
    </row>
    <row r="1698" spans="2:8" x14ac:dyDescent="0.25">
      <c r="B1698" t="s">
        <v>552</v>
      </c>
      <c r="C1698" s="2">
        <v>2768701761</v>
      </c>
      <c r="D1698" s="2">
        <v>2765500441</v>
      </c>
      <c r="E1698" t="s">
        <v>9126</v>
      </c>
      <c r="H1698" t="str">
        <f t="shared" si="26"/>
        <v xml:space="preserve">            ('276-87-01761', '276-55-00441'),</v>
      </c>
    </row>
    <row r="1699" spans="2:8" x14ac:dyDescent="0.25">
      <c r="B1699" t="s">
        <v>2485</v>
      </c>
      <c r="C1699" s="2">
        <v>7418101074</v>
      </c>
      <c r="D1699" s="2">
        <v>2765800665</v>
      </c>
      <c r="E1699" t="s">
        <v>7865</v>
      </c>
      <c r="H1699" t="str">
        <f t="shared" si="26"/>
        <v xml:space="preserve">            ('741-81-01074', '276-58-00665'),</v>
      </c>
    </row>
    <row r="1700" spans="2:8" x14ac:dyDescent="0.25">
      <c r="B1700" t="s">
        <v>3980</v>
      </c>
      <c r="C1700" s="2">
        <v>8328800860</v>
      </c>
      <c r="D1700" s="2">
        <v>2765800665</v>
      </c>
      <c r="E1700" t="s">
        <v>7865</v>
      </c>
      <c r="H1700" t="str">
        <f t="shared" si="26"/>
        <v xml:space="preserve">            ('832-88-00860', '276-58-00665'),</v>
      </c>
    </row>
    <row r="1701" spans="2:8" x14ac:dyDescent="0.25">
      <c r="B1701" t="s">
        <v>13903</v>
      </c>
      <c r="C1701" s="2">
        <v>6608703417</v>
      </c>
      <c r="D1701" s="2">
        <v>2766600563</v>
      </c>
      <c r="E1701" t="s">
        <v>13943</v>
      </c>
      <c r="H1701" t="str">
        <f t="shared" si="26"/>
        <v xml:space="preserve">            ('660-87-03417', '276-66-00563'),</v>
      </c>
    </row>
    <row r="1702" spans="2:8" x14ac:dyDescent="0.25">
      <c r="B1702" t="s">
        <v>2485</v>
      </c>
      <c r="C1702" s="2">
        <v>7418101074</v>
      </c>
      <c r="D1702" s="2">
        <v>2768103281</v>
      </c>
      <c r="E1702" t="s">
        <v>13447</v>
      </c>
      <c r="H1702" t="str">
        <f t="shared" si="26"/>
        <v xml:space="preserve">            ('741-81-01074', '276-81-03281'),</v>
      </c>
    </row>
    <row r="1703" spans="2:8" x14ac:dyDescent="0.25">
      <c r="B1703" t="s">
        <v>465</v>
      </c>
      <c r="C1703" s="2">
        <v>2158755433</v>
      </c>
      <c r="D1703" s="2">
        <v>2768601653</v>
      </c>
      <c r="E1703" t="s">
        <v>5338</v>
      </c>
      <c r="H1703" t="str">
        <f t="shared" si="26"/>
        <v xml:space="preserve">            ('215-87-55433', '276-86-01653'),</v>
      </c>
    </row>
    <row r="1704" spans="2:8" x14ac:dyDescent="0.25">
      <c r="B1704" t="s">
        <v>6230</v>
      </c>
      <c r="C1704" s="2">
        <v>3678801711</v>
      </c>
      <c r="D1704" s="2">
        <v>2768601653</v>
      </c>
      <c r="E1704" t="s">
        <v>5338</v>
      </c>
      <c r="H1704" t="str">
        <f t="shared" si="26"/>
        <v xml:space="preserve">            ('367-88-01711', '276-86-01653'),</v>
      </c>
    </row>
    <row r="1705" spans="2:8" x14ac:dyDescent="0.25">
      <c r="B1705" t="s">
        <v>3106</v>
      </c>
      <c r="C1705" s="2">
        <v>7368801955</v>
      </c>
      <c r="D1705" s="2">
        <v>2768601653</v>
      </c>
      <c r="E1705" t="s">
        <v>5338</v>
      </c>
      <c r="H1705" t="str">
        <f t="shared" si="26"/>
        <v xml:space="preserve">            ('736-88-01955', '276-86-01653'),</v>
      </c>
    </row>
    <row r="1706" spans="2:8" x14ac:dyDescent="0.25">
      <c r="B1706" t="s">
        <v>3353</v>
      </c>
      <c r="C1706" s="2">
        <v>1228113217</v>
      </c>
      <c r="D1706" s="2">
        <v>2768701761</v>
      </c>
      <c r="E1706" t="s">
        <v>552</v>
      </c>
      <c r="H1706" t="str">
        <f t="shared" si="26"/>
        <v xml:space="preserve">            ('122-81-13217', '276-87-01761'),</v>
      </c>
    </row>
    <row r="1707" spans="2:8" x14ac:dyDescent="0.25">
      <c r="B1707" t="s">
        <v>465</v>
      </c>
      <c r="C1707" s="2">
        <v>2158755433</v>
      </c>
      <c r="D1707" s="2">
        <v>2768701761</v>
      </c>
      <c r="E1707" t="s">
        <v>552</v>
      </c>
      <c r="H1707" t="str">
        <f t="shared" si="26"/>
        <v xml:space="preserve">            ('215-87-55433', '276-87-01761'),</v>
      </c>
    </row>
    <row r="1708" spans="2:8" x14ac:dyDescent="0.25">
      <c r="B1708" t="s">
        <v>4257</v>
      </c>
      <c r="C1708" s="2">
        <v>3418802998</v>
      </c>
      <c r="D1708" s="2">
        <v>2768701761</v>
      </c>
      <c r="E1708" t="s">
        <v>552</v>
      </c>
      <c r="H1708" t="str">
        <f t="shared" si="26"/>
        <v xml:space="preserve">            ('341-88-02998', '276-87-01761'),</v>
      </c>
    </row>
    <row r="1709" spans="2:8" x14ac:dyDescent="0.25">
      <c r="B1709" t="s">
        <v>46</v>
      </c>
      <c r="C1709" s="2">
        <v>6168702385</v>
      </c>
      <c r="D1709" s="2">
        <v>2768701761</v>
      </c>
      <c r="E1709" t="s">
        <v>552</v>
      </c>
      <c r="H1709" t="str">
        <f t="shared" si="26"/>
        <v xml:space="preserve">            ('616-87-02385', '276-87-01761'),</v>
      </c>
    </row>
    <row r="1710" spans="2:8" x14ac:dyDescent="0.25">
      <c r="B1710" t="s">
        <v>3582</v>
      </c>
      <c r="C1710" s="2">
        <v>7428102853</v>
      </c>
      <c r="D1710" s="2">
        <v>2768701761</v>
      </c>
      <c r="E1710" t="s">
        <v>552</v>
      </c>
      <c r="H1710" t="str">
        <f t="shared" si="26"/>
        <v xml:space="preserve">            ('742-81-02853', '276-87-01761'),</v>
      </c>
    </row>
    <row r="1711" spans="2:8" x14ac:dyDescent="0.25">
      <c r="B1711" t="s">
        <v>6150</v>
      </c>
      <c r="C1711" s="2">
        <v>1388171018</v>
      </c>
      <c r="D1711" s="2">
        <v>2770601203</v>
      </c>
      <c r="E1711" t="s">
        <v>10358</v>
      </c>
      <c r="H1711" t="str">
        <f t="shared" si="26"/>
        <v xml:space="preserve">            ('138-81-71018', '277-06-01203'),</v>
      </c>
    </row>
    <row r="1712" spans="2:8" x14ac:dyDescent="0.25">
      <c r="B1712" t="s">
        <v>6614</v>
      </c>
      <c r="C1712" s="2">
        <v>1718102255</v>
      </c>
      <c r="D1712" s="2">
        <v>2770601203</v>
      </c>
      <c r="E1712" t="s">
        <v>10358</v>
      </c>
      <c r="H1712" t="str">
        <f t="shared" si="26"/>
        <v xml:space="preserve">            ('171-81-02255', '277-06-01203'),</v>
      </c>
    </row>
    <row r="1713" spans="2:8" x14ac:dyDescent="0.25">
      <c r="B1713" t="s">
        <v>3980</v>
      </c>
      <c r="C1713" s="2">
        <v>8328800860</v>
      </c>
      <c r="D1713" s="2">
        <v>2770601348</v>
      </c>
      <c r="E1713" t="s">
        <v>10986</v>
      </c>
      <c r="H1713" t="str">
        <f t="shared" si="26"/>
        <v xml:space="preserve">            ('832-88-00860', '277-06-01348'),</v>
      </c>
    </row>
    <row r="1714" spans="2:8" x14ac:dyDescent="0.25">
      <c r="B1714" t="s">
        <v>13903</v>
      </c>
      <c r="C1714" s="2">
        <v>6608703417</v>
      </c>
      <c r="D1714" s="2">
        <v>2771801472</v>
      </c>
      <c r="E1714" t="s">
        <v>13962</v>
      </c>
      <c r="H1714" t="str">
        <f t="shared" si="26"/>
        <v xml:space="preserve">            ('660-87-03417', '277-18-01472'),</v>
      </c>
    </row>
    <row r="1715" spans="2:8" x14ac:dyDescent="0.25">
      <c r="B1715" t="s">
        <v>3427</v>
      </c>
      <c r="C1715" s="2">
        <v>4538602787</v>
      </c>
      <c r="D1715" s="2">
        <v>2776600284</v>
      </c>
      <c r="E1715" t="s">
        <v>5534</v>
      </c>
      <c r="H1715" t="str">
        <f t="shared" si="26"/>
        <v xml:space="preserve">            ('453-86-02787', '277-66-00284'),</v>
      </c>
    </row>
    <row r="1716" spans="2:8" x14ac:dyDescent="0.25">
      <c r="B1716" t="s">
        <v>6092</v>
      </c>
      <c r="C1716" s="2">
        <v>6938100140</v>
      </c>
      <c r="D1716" s="2">
        <v>2776600284</v>
      </c>
      <c r="E1716" t="s">
        <v>5534</v>
      </c>
      <c r="H1716" t="str">
        <f t="shared" si="26"/>
        <v xml:space="preserve">            ('693-81-00140', '277-66-00284'),</v>
      </c>
    </row>
    <row r="1717" spans="2:8" x14ac:dyDescent="0.25">
      <c r="B1717" t="s">
        <v>3353</v>
      </c>
      <c r="C1717" s="2">
        <v>1228113217</v>
      </c>
      <c r="D1717" s="2">
        <v>2778701143</v>
      </c>
      <c r="E1717" t="s">
        <v>578</v>
      </c>
      <c r="H1717" t="str">
        <f t="shared" si="26"/>
        <v xml:space="preserve">            ('122-81-13217', '277-87-01143'),</v>
      </c>
    </row>
    <row r="1718" spans="2:8" x14ac:dyDescent="0.25">
      <c r="B1718" t="s">
        <v>552</v>
      </c>
      <c r="C1718" s="2">
        <v>2768701761</v>
      </c>
      <c r="D1718" s="2">
        <v>2778701143</v>
      </c>
      <c r="E1718" t="s">
        <v>578</v>
      </c>
      <c r="H1718" t="str">
        <f t="shared" si="26"/>
        <v xml:space="preserve">            ('276-87-01761', '277-87-01143'),</v>
      </c>
    </row>
    <row r="1719" spans="2:8" x14ac:dyDescent="0.25">
      <c r="B1719" t="s">
        <v>9657</v>
      </c>
      <c r="C1719" s="2">
        <v>2998700483</v>
      </c>
      <c r="D1719" s="2">
        <v>2778800665</v>
      </c>
      <c r="E1719" t="s">
        <v>10523</v>
      </c>
      <c r="H1719" t="str">
        <f t="shared" si="26"/>
        <v xml:space="preserve">            ('299-87-00483', '277-88-00665'),</v>
      </c>
    </row>
    <row r="1720" spans="2:8" x14ac:dyDescent="0.25">
      <c r="B1720" t="s">
        <v>6230</v>
      </c>
      <c r="C1720" s="2">
        <v>3678801711</v>
      </c>
      <c r="D1720" s="2">
        <v>2780701969</v>
      </c>
      <c r="E1720" t="s">
        <v>6985</v>
      </c>
      <c r="H1720" t="str">
        <f t="shared" si="26"/>
        <v xml:space="preserve">            ('367-88-01711', '278-07-01969'),</v>
      </c>
    </row>
    <row r="1721" spans="2:8" x14ac:dyDescent="0.25">
      <c r="B1721" t="s">
        <v>1293</v>
      </c>
      <c r="C1721" s="2">
        <v>1398147165</v>
      </c>
      <c r="D1721" s="2">
        <v>2781800587</v>
      </c>
      <c r="E1721" t="s">
        <v>1404</v>
      </c>
      <c r="H1721" t="str">
        <f t="shared" si="26"/>
        <v xml:space="preserve">            ('139-81-47165', '278-18-00587'),</v>
      </c>
    </row>
    <row r="1722" spans="2:8" x14ac:dyDescent="0.25">
      <c r="B1722" t="s">
        <v>2914</v>
      </c>
      <c r="C1722" s="2">
        <v>8808701463</v>
      </c>
      <c r="D1722" s="2">
        <v>2781800587</v>
      </c>
      <c r="E1722" t="s">
        <v>1404</v>
      </c>
      <c r="H1722" t="str">
        <f t="shared" si="26"/>
        <v xml:space="preserve">            ('880-87-01463', '278-18-00587'),</v>
      </c>
    </row>
    <row r="1723" spans="2:8" x14ac:dyDescent="0.25">
      <c r="B1723" t="s">
        <v>3163</v>
      </c>
      <c r="C1723" s="2">
        <v>5018127627</v>
      </c>
      <c r="D1723" s="2">
        <v>2781802187</v>
      </c>
      <c r="E1723" t="s">
        <v>10592</v>
      </c>
      <c r="H1723" t="str">
        <f t="shared" si="26"/>
        <v xml:space="preserve">            ('501-81-27627', '278-18-02187'),</v>
      </c>
    </row>
    <row r="1724" spans="2:8" x14ac:dyDescent="0.25">
      <c r="B1724" t="s">
        <v>1428</v>
      </c>
      <c r="C1724" s="2">
        <v>5288703559</v>
      </c>
      <c r="D1724" s="2">
        <v>2781802187</v>
      </c>
      <c r="E1724" t="s">
        <v>10592</v>
      </c>
      <c r="H1724" t="str">
        <f t="shared" si="26"/>
        <v xml:space="preserve">            ('528-87-03559', '278-18-02187'),</v>
      </c>
    </row>
    <row r="1725" spans="2:8" x14ac:dyDescent="0.25">
      <c r="B1725" t="s">
        <v>4065</v>
      </c>
      <c r="C1725" s="2">
        <v>3208100709</v>
      </c>
      <c r="D1725" s="2">
        <v>2782702030</v>
      </c>
      <c r="E1725" t="s">
        <v>9379</v>
      </c>
      <c r="H1725" t="str">
        <f t="shared" si="26"/>
        <v xml:space="preserve">            ('320-81-00709', '278-27-02030'),</v>
      </c>
    </row>
    <row r="1726" spans="2:8" x14ac:dyDescent="0.25">
      <c r="B1726" t="s">
        <v>6037</v>
      </c>
      <c r="C1726" s="2">
        <v>7448702813</v>
      </c>
      <c r="D1726" s="2">
        <v>2784500531</v>
      </c>
      <c r="E1726" t="s">
        <v>10291</v>
      </c>
      <c r="H1726" t="str">
        <f t="shared" si="26"/>
        <v xml:space="preserve">            ('744-87-02813', '278-45-00531'),</v>
      </c>
    </row>
    <row r="1727" spans="2:8" x14ac:dyDescent="0.25">
      <c r="B1727" t="s">
        <v>5724</v>
      </c>
      <c r="C1727" s="2">
        <v>5258701926</v>
      </c>
      <c r="D1727" s="2">
        <v>2785400737</v>
      </c>
      <c r="E1727" t="s">
        <v>5746</v>
      </c>
      <c r="H1727" t="str">
        <f t="shared" si="26"/>
        <v xml:space="preserve">            ('525-87-01926', '278-54-00737'),</v>
      </c>
    </row>
    <row r="1728" spans="2:8" x14ac:dyDescent="0.25">
      <c r="B1728" t="s">
        <v>1146</v>
      </c>
      <c r="C1728" s="2">
        <v>6838602578</v>
      </c>
      <c r="D1728" s="2">
        <v>2785400737</v>
      </c>
      <c r="E1728" t="s">
        <v>5746</v>
      </c>
      <c r="H1728" t="str">
        <f t="shared" si="26"/>
        <v xml:space="preserve">            ('683-86-02578', '278-54-00737'),</v>
      </c>
    </row>
    <row r="1729" spans="2:8" x14ac:dyDescent="0.25">
      <c r="B1729" t="s">
        <v>12918</v>
      </c>
      <c r="C1729" s="2">
        <v>6958802314</v>
      </c>
      <c r="D1729" s="2">
        <v>2788602793</v>
      </c>
      <c r="E1729" t="s">
        <v>12994</v>
      </c>
      <c r="H1729" t="str">
        <f t="shared" si="26"/>
        <v xml:space="preserve">            ('695-88-02314', '278-86-02793'),</v>
      </c>
    </row>
    <row r="1730" spans="2:8" x14ac:dyDescent="0.25">
      <c r="B1730" t="s">
        <v>1485</v>
      </c>
      <c r="C1730" s="2">
        <v>1468101639</v>
      </c>
      <c r="D1730" s="2">
        <v>2788701578</v>
      </c>
      <c r="E1730" t="s">
        <v>1464</v>
      </c>
      <c r="H1730" t="str">
        <f t="shared" si="26"/>
        <v xml:space="preserve">            ('146-81-01639', '278-87-01578'),</v>
      </c>
    </row>
    <row r="1731" spans="2:8" x14ac:dyDescent="0.25">
      <c r="B1731" t="s">
        <v>11817</v>
      </c>
      <c r="C1731" s="2">
        <v>6848801858</v>
      </c>
      <c r="D1731" s="2">
        <v>2788701578</v>
      </c>
      <c r="E1731" t="s">
        <v>1464</v>
      </c>
      <c r="H1731" t="str">
        <f t="shared" ref="H1731:H1794" si="27">"            ('"&amp;LEFT(C1731,3)&amp;"-"&amp;MID(C1731,4,2)&amp;"-"&amp;RIGHT(C1731,5)&amp;"', '"&amp;LEFT(D1731,3)&amp;"-"&amp;MID(D1731,4,2)&amp;"-"&amp;RIGHT(D1731,5)&amp;"'),"</f>
        <v xml:space="preserve">            ('684-88-01858', '278-87-01578'),</v>
      </c>
    </row>
    <row r="1732" spans="2:8" x14ac:dyDescent="0.25">
      <c r="B1732" t="s">
        <v>2336</v>
      </c>
      <c r="C1732" s="2">
        <v>2648109865</v>
      </c>
      <c r="D1732" s="2">
        <v>2788801589</v>
      </c>
      <c r="E1732" t="s">
        <v>2807</v>
      </c>
      <c r="H1732" t="str">
        <f t="shared" si="27"/>
        <v xml:space="preserve">            ('264-81-09865', '278-88-01589'),</v>
      </c>
    </row>
    <row r="1733" spans="2:8" x14ac:dyDescent="0.25">
      <c r="B1733" t="s">
        <v>13425</v>
      </c>
      <c r="C1733" s="2">
        <v>3868803082</v>
      </c>
      <c r="D1733" s="2">
        <v>2788801589</v>
      </c>
      <c r="E1733" t="s">
        <v>2807</v>
      </c>
      <c r="H1733" t="str">
        <f t="shared" si="27"/>
        <v xml:space="preserve">            ('386-88-03082', '278-88-01589'),</v>
      </c>
    </row>
    <row r="1734" spans="2:8" x14ac:dyDescent="0.25">
      <c r="B1734" t="s">
        <v>3288</v>
      </c>
      <c r="C1734" s="2">
        <v>4628603359</v>
      </c>
      <c r="D1734" s="2">
        <v>2788801589</v>
      </c>
      <c r="E1734" t="s">
        <v>2807</v>
      </c>
      <c r="H1734" t="str">
        <f t="shared" si="27"/>
        <v xml:space="preserve">            ('462-86-03359', '278-88-01589'),</v>
      </c>
    </row>
    <row r="1735" spans="2:8" x14ac:dyDescent="0.25">
      <c r="B1735" t="s">
        <v>11691</v>
      </c>
      <c r="C1735" s="2">
        <v>6878101805</v>
      </c>
      <c r="D1735" s="2">
        <v>2788801589</v>
      </c>
      <c r="E1735" t="s">
        <v>2807</v>
      </c>
      <c r="H1735" t="str">
        <f t="shared" si="27"/>
        <v xml:space="preserve">            ('687-81-01805', '278-88-01589'),</v>
      </c>
    </row>
    <row r="1736" spans="2:8" x14ac:dyDescent="0.25">
      <c r="B1736" t="s">
        <v>3106</v>
      </c>
      <c r="C1736" s="2">
        <v>7368801955</v>
      </c>
      <c r="D1736" s="2">
        <v>2788801589</v>
      </c>
      <c r="E1736" t="s">
        <v>2807</v>
      </c>
      <c r="H1736" t="str">
        <f t="shared" si="27"/>
        <v xml:space="preserve">            ('736-88-01955', '278-88-01589'),</v>
      </c>
    </row>
    <row r="1737" spans="2:8" x14ac:dyDescent="0.25">
      <c r="B1737" t="s">
        <v>6230</v>
      </c>
      <c r="C1737" s="2">
        <v>3678801711</v>
      </c>
      <c r="D1737" s="2">
        <v>2794101267</v>
      </c>
      <c r="E1737" t="s">
        <v>3748</v>
      </c>
      <c r="H1737" t="str">
        <f t="shared" si="27"/>
        <v xml:space="preserve">            ('367-88-01711', '279-41-01267'),</v>
      </c>
    </row>
    <row r="1738" spans="2:8" x14ac:dyDescent="0.25">
      <c r="B1738" t="s">
        <v>3585</v>
      </c>
      <c r="C1738" s="2">
        <v>7098102424</v>
      </c>
      <c r="D1738" s="2">
        <v>2794101267</v>
      </c>
      <c r="E1738" t="s">
        <v>3748</v>
      </c>
      <c r="H1738" t="str">
        <f t="shared" si="27"/>
        <v xml:space="preserve">            ('709-81-02424', '279-41-01267'),</v>
      </c>
    </row>
    <row r="1739" spans="2:8" x14ac:dyDescent="0.25">
      <c r="B1739" t="s">
        <v>3541</v>
      </c>
      <c r="C1739" s="2">
        <v>1388187015</v>
      </c>
      <c r="D1739" s="2">
        <v>2794400444</v>
      </c>
      <c r="E1739" t="s">
        <v>9472</v>
      </c>
      <c r="H1739" t="str">
        <f t="shared" si="27"/>
        <v xml:space="preserve">            ('138-81-87015', '279-44-00444'),</v>
      </c>
    </row>
    <row r="1740" spans="2:8" x14ac:dyDescent="0.25">
      <c r="B1740" t="s">
        <v>6350</v>
      </c>
      <c r="C1740" s="2">
        <v>6118802878</v>
      </c>
      <c r="D1740" s="2">
        <v>2800103217</v>
      </c>
      <c r="E1740" t="s">
        <v>7725</v>
      </c>
      <c r="H1740" t="str">
        <f t="shared" si="27"/>
        <v xml:space="preserve">            ('611-88-02878', '280-01-03217'),</v>
      </c>
    </row>
    <row r="1741" spans="2:8" x14ac:dyDescent="0.25">
      <c r="B1741" t="s">
        <v>3546</v>
      </c>
      <c r="C1741" s="2">
        <v>8198101867</v>
      </c>
      <c r="D1741" s="2">
        <v>2801002904</v>
      </c>
      <c r="E1741" t="s">
        <v>11623</v>
      </c>
      <c r="H1741" t="str">
        <f t="shared" si="27"/>
        <v xml:space="preserve">            ('819-81-01867', '280-10-02904'),</v>
      </c>
    </row>
    <row r="1742" spans="2:8" x14ac:dyDescent="0.25">
      <c r="B1742" t="s">
        <v>6150</v>
      </c>
      <c r="C1742" s="2">
        <v>1388171018</v>
      </c>
      <c r="D1742" s="2">
        <v>2801700133</v>
      </c>
      <c r="E1742" t="s">
        <v>10363</v>
      </c>
      <c r="H1742" t="str">
        <f t="shared" si="27"/>
        <v xml:space="preserve">            ('138-81-71018', '280-17-00133'),</v>
      </c>
    </row>
    <row r="1743" spans="2:8" x14ac:dyDescent="0.25">
      <c r="B1743" t="s">
        <v>7352</v>
      </c>
      <c r="C1743" s="2">
        <v>5518701963</v>
      </c>
      <c r="D1743" s="2">
        <v>2804401249</v>
      </c>
      <c r="E1743" t="s">
        <v>8277</v>
      </c>
      <c r="H1743" t="str">
        <f t="shared" si="27"/>
        <v xml:space="preserve">            ('551-87-01963', '280-44-01249'),</v>
      </c>
    </row>
    <row r="1744" spans="2:8" x14ac:dyDescent="0.25">
      <c r="B1744" t="s">
        <v>5856</v>
      </c>
      <c r="C1744" s="2">
        <v>1848100947</v>
      </c>
      <c r="D1744" s="2">
        <v>2810201465</v>
      </c>
      <c r="E1744" t="s">
        <v>1559</v>
      </c>
      <c r="H1744" t="str">
        <f t="shared" si="27"/>
        <v xml:space="preserve">            ('184-81-00947', '281-02-01465'),</v>
      </c>
    </row>
    <row r="1745" spans="2:8" x14ac:dyDescent="0.25">
      <c r="B1745" t="s">
        <v>1314</v>
      </c>
      <c r="C1745" s="2">
        <v>7298600629</v>
      </c>
      <c r="D1745" s="2">
        <v>2810201465</v>
      </c>
      <c r="E1745" t="s">
        <v>1559</v>
      </c>
      <c r="H1745" t="str">
        <f t="shared" si="27"/>
        <v xml:space="preserve">            ('729-86-00629', '281-02-01465'),</v>
      </c>
    </row>
    <row r="1746" spans="2:8" x14ac:dyDescent="0.25">
      <c r="B1746" t="s">
        <v>1485</v>
      </c>
      <c r="C1746" s="2">
        <v>1468101639</v>
      </c>
      <c r="D1746" s="2">
        <v>2810201790</v>
      </c>
      <c r="E1746" t="s">
        <v>165</v>
      </c>
      <c r="H1746" t="str">
        <f t="shared" si="27"/>
        <v xml:space="preserve">            ('146-81-01639', '281-02-01790'),</v>
      </c>
    </row>
    <row r="1747" spans="2:8" x14ac:dyDescent="0.25">
      <c r="B1747" t="s">
        <v>46</v>
      </c>
      <c r="C1747" s="2">
        <v>6168702385</v>
      </c>
      <c r="D1747" s="2">
        <v>2810302933</v>
      </c>
      <c r="E1747" t="s">
        <v>509</v>
      </c>
      <c r="H1747" t="str">
        <f t="shared" si="27"/>
        <v xml:space="preserve">            ('616-87-02385', '281-03-02933'),</v>
      </c>
    </row>
    <row r="1748" spans="2:8" x14ac:dyDescent="0.25">
      <c r="B1748" t="s">
        <v>9556</v>
      </c>
      <c r="C1748" s="2">
        <v>3188100991</v>
      </c>
      <c r="D1748" s="2">
        <v>2811302382</v>
      </c>
      <c r="E1748" t="s">
        <v>9642</v>
      </c>
      <c r="H1748" t="str">
        <f t="shared" si="27"/>
        <v xml:space="preserve">            ('318-81-00991', '281-13-02382'),</v>
      </c>
    </row>
    <row r="1749" spans="2:8" x14ac:dyDescent="0.25">
      <c r="B1749" t="s">
        <v>46</v>
      </c>
      <c r="C1749" s="2">
        <v>6168702385</v>
      </c>
      <c r="D1749" s="2">
        <v>2812001964</v>
      </c>
      <c r="E1749" t="s">
        <v>450</v>
      </c>
      <c r="H1749" t="str">
        <f t="shared" si="27"/>
        <v xml:space="preserve">            ('616-87-02385', '281-20-01964'),</v>
      </c>
    </row>
    <row r="1750" spans="2:8" x14ac:dyDescent="0.25">
      <c r="B1750" t="s">
        <v>7352</v>
      </c>
      <c r="C1750" s="2">
        <v>5518701963</v>
      </c>
      <c r="D1750" s="2">
        <v>2812402054</v>
      </c>
      <c r="E1750" t="s">
        <v>8257</v>
      </c>
      <c r="H1750" t="str">
        <f t="shared" si="27"/>
        <v xml:space="preserve">            ('551-87-01963', '281-24-02054'),</v>
      </c>
    </row>
    <row r="1751" spans="2:8" x14ac:dyDescent="0.25">
      <c r="B1751" t="s">
        <v>3980</v>
      </c>
      <c r="C1751" s="2">
        <v>8328800860</v>
      </c>
      <c r="D1751" s="2">
        <v>2812901273</v>
      </c>
      <c r="E1751" t="s">
        <v>11074</v>
      </c>
      <c r="H1751" t="str">
        <f t="shared" si="27"/>
        <v xml:space="preserve">            ('832-88-00860', '281-29-01273'),</v>
      </c>
    </row>
    <row r="1752" spans="2:8" x14ac:dyDescent="0.25">
      <c r="B1752" t="s">
        <v>9713</v>
      </c>
      <c r="C1752" s="2">
        <v>4428802592</v>
      </c>
      <c r="D1752" s="2">
        <v>2818700672</v>
      </c>
      <c r="E1752" t="s">
        <v>4570</v>
      </c>
      <c r="H1752" t="str">
        <f t="shared" si="27"/>
        <v xml:space="preserve">            ('442-88-02592', '281-87-00672'),</v>
      </c>
    </row>
    <row r="1753" spans="2:8" x14ac:dyDescent="0.25">
      <c r="B1753" t="s">
        <v>3418</v>
      </c>
      <c r="C1753" s="2">
        <v>7248603198</v>
      </c>
      <c r="D1753" s="2">
        <v>2818700672</v>
      </c>
      <c r="E1753" t="s">
        <v>4570</v>
      </c>
      <c r="H1753" t="str">
        <f t="shared" si="27"/>
        <v xml:space="preserve">            ('724-86-03198', '281-87-00672'),</v>
      </c>
    </row>
    <row r="1754" spans="2:8" x14ac:dyDescent="0.25">
      <c r="B1754" t="s">
        <v>9634</v>
      </c>
      <c r="C1754" s="2">
        <v>2658801531</v>
      </c>
      <c r="D1754" s="2">
        <v>2818702821</v>
      </c>
      <c r="E1754" t="s">
        <v>10529</v>
      </c>
      <c r="H1754" t="str">
        <f t="shared" si="27"/>
        <v xml:space="preserve">            ('265-88-01531', '281-87-02821'),</v>
      </c>
    </row>
    <row r="1755" spans="2:8" x14ac:dyDescent="0.25">
      <c r="B1755" t="s">
        <v>6092</v>
      </c>
      <c r="C1755" s="2">
        <v>6938100140</v>
      </c>
      <c r="D1755" s="2">
        <v>2818702821</v>
      </c>
      <c r="E1755" t="s">
        <v>10529</v>
      </c>
      <c r="H1755" t="str">
        <f t="shared" si="27"/>
        <v xml:space="preserve">            ('693-81-00140', '281-87-02821'),</v>
      </c>
    </row>
    <row r="1756" spans="2:8" x14ac:dyDescent="0.25">
      <c r="B1756" t="s">
        <v>5856</v>
      </c>
      <c r="C1756" s="2">
        <v>1848100947</v>
      </c>
      <c r="D1756" s="2">
        <v>2820400686</v>
      </c>
      <c r="E1756" t="s">
        <v>11998</v>
      </c>
      <c r="H1756" t="str">
        <f t="shared" si="27"/>
        <v xml:space="preserve">            ('184-81-00947', '282-04-00686'),</v>
      </c>
    </row>
    <row r="1757" spans="2:8" x14ac:dyDescent="0.25">
      <c r="B1757" t="s">
        <v>2485</v>
      </c>
      <c r="C1757" s="2">
        <v>7418101074</v>
      </c>
      <c r="D1757" s="2">
        <v>2820400686</v>
      </c>
      <c r="E1757" t="s">
        <v>11998</v>
      </c>
      <c r="H1757" t="str">
        <f t="shared" si="27"/>
        <v xml:space="preserve">            ('741-81-01074', '282-04-00686'),</v>
      </c>
    </row>
    <row r="1758" spans="2:8" x14ac:dyDescent="0.25">
      <c r="B1758" t="s">
        <v>1485</v>
      </c>
      <c r="C1758" s="2">
        <v>1468101639</v>
      </c>
      <c r="D1758" s="2">
        <v>2821102213</v>
      </c>
      <c r="E1758" t="s">
        <v>2159</v>
      </c>
      <c r="H1758" t="str">
        <f t="shared" si="27"/>
        <v xml:space="preserve">            ('146-81-01639', '282-11-02213'),</v>
      </c>
    </row>
    <row r="1759" spans="2:8" x14ac:dyDescent="0.25">
      <c r="B1759" t="s">
        <v>9556</v>
      </c>
      <c r="C1759" s="2">
        <v>3188100991</v>
      </c>
      <c r="D1759" s="2">
        <v>2821702267</v>
      </c>
      <c r="E1759" t="s">
        <v>9645</v>
      </c>
      <c r="H1759" t="str">
        <f t="shared" si="27"/>
        <v xml:space="preserve">            ('318-81-00991', '282-17-02267'),</v>
      </c>
    </row>
    <row r="1760" spans="2:8" x14ac:dyDescent="0.25">
      <c r="B1760" t="s">
        <v>2712</v>
      </c>
      <c r="C1760" s="2">
        <v>1118603446</v>
      </c>
      <c r="D1760" s="2">
        <v>2821800723</v>
      </c>
      <c r="E1760" t="s">
        <v>2747</v>
      </c>
      <c r="H1760" t="str">
        <f t="shared" si="27"/>
        <v xml:space="preserve">            ('111-86-03446', '282-18-00723'),</v>
      </c>
    </row>
    <row r="1761" spans="2:8" x14ac:dyDescent="0.25">
      <c r="B1761" t="s">
        <v>1485</v>
      </c>
      <c r="C1761" s="2">
        <v>1468101639</v>
      </c>
      <c r="D1761" s="2">
        <v>2830100674</v>
      </c>
      <c r="E1761" t="s">
        <v>1904</v>
      </c>
      <c r="H1761" t="str">
        <f t="shared" si="27"/>
        <v xml:space="preserve">            ('146-81-01639', '283-01-00674'),</v>
      </c>
    </row>
    <row r="1762" spans="2:8" x14ac:dyDescent="0.25">
      <c r="B1762" t="s">
        <v>9556</v>
      </c>
      <c r="C1762" s="2">
        <v>3188100991</v>
      </c>
      <c r="D1762" s="2">
        <v>2830600418</v>
      </c>
      <c r="E1762" t="s">
        <v>9648</v>
      </c>
      <c r="H1762" t="str">
        <f t="shared" si="27"/>
        <v xml:space="preserve">            ('318-81-00991', '283-06-00418'),</v>
      </c>
    </row>
    <row r="1763" spans="2:8" x14ac:dyDescent="0.25">
      <c r="B1763" t="s">
        <v>465</v>
      </c>
      <c r="C1763" s="2">
        <v>2158755433</v>
      </c>
      <c r="D1763" s="2">
        <v>2833101573</v>
      </c>
      <c r="E1763" t="s">
        <v>10193</v>
      </c>
      <c r="H1763" t="str">
        <f t="shared" si="27"/>
        <v xml:space="preserve">            ('215-87-55433', '283-31-01573'),</v>
      </c>
    </row>
    <row r="1764" spans="2:8" x14ac:dyDescent="0.25">
      <c r="B1764" t="s">
        <v>6230</v>
      </c>
      <c r="C1764" s="2">
        <v>3678801711</v>
      </c>
      <c r="D1764" s="2">
        <v>2838801126</v>
      </c>
      <c r="E1764" t="s">
        <v>6655</v>
      </c>
      <c r="H1764" t="str">
        <f t="shared" si="27"/>
        <v xml:space="preserve">            ('367-88-01711', '283-88-01126'),</v>
      </c>
    </row>
    <row r="1765" spans="2:8" x14ac:dyDescent="0.25">
      <c r="B1765" t="s">
        <v>4257</v>
      </c>
      <c r="C1765" s="2">
        <v>3418802998</v>
      </c>
      <c r="D1765" s="2">
        <v>2843001598</v>
      </c>
      <c r="E1765" t="s">
        <v>8714</v>
      </c>
      <c r="H1765" t="str">
        <f t="shared" si="27"/>
        <v xml:space="preserve">            ('341-88-02998', '284-30-01598'),</v>
      </c>
    </row>
    <row r="1766" spans="2:8" x14ac:dyDescent="0.25">
      <c r="B1766" t="s">
        <v>1314</v>
      </c>
      <c r="C1766" s="2">
        <v>7298600629</v>
      </c>
      <c r="D1766" s="2">
        <v>2843801503</v>
      </c>
      <c r="E1766" t="s">
        <v>12641</v>
      </c>
      <c r="H1766" t="str">
        <f t="shared" si="27"/>
        <v xml:space="preserve">            ('729-86-00629', '284-38-01503'),</v>
      </c>
    </row>
    <row r="1767" spans="2:8" x14ac:dyDescent="0.25">
      <c r="B1767" t="s">
        <v>3213</v>
      </c>
      <c r="C1767" s="2">
        <v>1058794648</v>
      </c>
      <c r="D1767" s="2">
        <v>2848701520</v>
      </c>
      <c r="E1767" t="s">
        <v>9056</v>
      </c>
      <c r="H1767" t="str">
        <f t="shared" si="27"/>
        <v xml:space="preserve">            ('105-87-94648', '284-87-01520'),</v>
      </c>
    </row>
    <row r="1768" spans="2:8" x14ac:dyDescent="0.25">
      <c r="B1768" t="s">
        <v>2485</v>
      </c>
      <c r="C1768" s="2">
        <v>7418101074</v>
      </c>
      <c r="D1768" s="2">
        <v>2850703096</v>
      </c>
      <c r="E1768" t="s">
        <v>7851</v>
      </c>
      <c r="H1768" t="str">
        <f t="shared" si="27"/>
        <v xml:space="preserve">            ('741-81-01074', '285-07-03096'),</v>
      </c>
    </row>
    <row r="1769" spans="2:8" x14ac:dyDescent="0.25">
      <c r="B1769" t="s">
        <v>3541</v>
      </c>
      <c r="C1769" s="2">
        <v>1388187015</v>
      </c>
      <c r="D1769" s="2">
        <v>2851402552</v>
      </c>
      <c r="E1769" t="s">
        <v>9497</v>
      </c>
      <c r="H1769" t="str">
        <f t="shared" si="27"/>
        <v xml:space="preserve">            ('138-81-87015', '285-14-02552'),</v>
      </c>
    </row>
    <row r="1770" spans="2:8" x14ac:dyDescent="0.25">
      <c r="B1770" t="s">
        <v>2485</v>
      </c>
      <c r="C1770" s="2">
        <v>7418101074</v>
      </c>
      <c r="D1770" s="2">
        <v>2851502414</v>
      </c>
      <c r="E1770" t="s">
        <v>7775</v>
      </c>
      <c r="H1770" t="str">
        <f t="shared" si="27"/>
        <v xml:space="preserve">            ('741-81-01074', '285-15-02414'),</v>
      </c>
    </row>
    <row r="1771" spans="2:8" x14ac:dyDescent="0.25">
      <c r="B1771" t="s">
        <v>6230</v>
      </c>
      <c r="C1771" s="2">
        <v>3678801711</v>
      </c>
      <c r="D1771" s="2">
        <v>2852001160</v>
      </c>
      <c r="E1771" t="s">
        <v>1155</v>
      </c>
      <c r="H1771" t="str">
        <f t="shared" si="27"/>
        <v xml:space="preserve">            ('367-88-01711', '285-20-01160'),</v>
      </c>
    </row>
    <row r="1772" spans="2:8" x14ac:dyDescent="0.25">
      <c r="B1772" t="s">
        <v>1146</v>
      </c>
      <c r="C1772" s="2">
        <v>6838602578</v>
      </c>
      <c r="D1772" s="2">
        <v>2852001160</v>
      </c>
      <c r="E1772" t="s">
        <v>1155</v>
      </c>
      <c r="H1772" t="str">
        <f t="shared" si="27"/>
        <v xml:space="preserve">            ('683-86-02578', '285-20-01160'),</v>
      </c>
    </row>
    <row r="1773" spans="2:8" x14ac:dyDescent="0.25">
      <c r="B1773" t="s">
        <v>3213</v>
      </c>
      <c r="C1773" s="2">
        <v>1058794648</v>
      </c>
      <c r="D1773" s="2">
        <v>2853101583</v>
      </c>
      <c r="E1773" t="s">
        <v>4955</v>
      </c>
      <c r="H1773" t="str">
        <f t="shared" si="27"/>
        <v xml:space="preserve">            ('105-87-94648', '285-31-01583'),</v>
      </c>
    </row>
    <row r="1774" spans="2:8" x14ac:dyDescent="0.25">
      <c r="B1774" t="s">
        <v>3213</v>
      </c>
      <c r="C1774" s="2">
        <v>1058794648</v>
      </c>
      <c r="D1774" s="2">
        <v>2854501178</v>
      </c>
      <c r="E1774" t="s">
        <v>4949</v>
      </c>
      <c r="H1774" t="str">
        <f t="shared" si="27"/>
        <v xml:space="preserve">            ('105-87-94648', '285-45-01178'),</v>
      </c>
    </row>
    <row r="1775" spans="2:8" x14ac:dyDescent="0.25">
      <c r="B1775" t="s">
        <v>3427</v>
      </c>
      <c r="C1775" s="2">
        <v>4538602787</v>
      </c>
      <c r="D1775" s="2">
        <v>2854701115</v>
      </c>
      <c r="E1775" t="s">
        <v>12721</v>
      </c>
      <c r="H1775" t="str">
        <f t="shared" si="27"/>
        <v xml:space="preserve">            ('453-86-02787', '285-47-01115'),</v>
      </c>
    </row>
    <row r="1776" spans="2:8" x14ac:dyDescent="0.25">
      <c r="B1776" t="s">
        <v>6092</v>
      </c>
      <c r="C1776" s="2">
        <v>6938100140</v>
      </c>
      <c r="D1776" s="2">
        <v>2854701115</v>
      </c>
      <c r="E1776" t="s">
        <v>12721</v>
      </c>
      <c r="H1776" t="str">
        <f t="shared" si="27"/>
        <v xml:space="preserve">            ('693-81-00140', '285-47-01115'),</v>
      </c>
    </row>
    <row r="1777" spans="2:8" x14ac:dyDescent="0.25">
      <c r="B1777" t="s">
        <v>3473</v>
      </c>
      <c r="C1777" s="2">
        <v>6978702220</v>
      </c>
      <c r="D1777" s="2">
        <v>2857500540</v>
      </c>
      <c r="E1777" t="s">
        <v>11699</v>
      </c>
      <c r="H1777" t="str">
        <f t="shared" si="27"/>
        <v xml:space="preserve">            ('697-87-02220', '285-75-00540'),</v>
      </c>
    </row>
    <row r="1778" spans="2:8" x14ac:dyDescent="0.25">
      <c r="B1778" t="s">
        <v>2485</v>
      </c>
      <c r="C1778" s="2">
        <v>7418101074</v>
      </c>
      <c r="D1778" s="2">
        <v>2861202717</v>
      </c>
      <c r="E1778" t="s">
        <v>7902</v>
      </c>
      <c r="H1778" t="str">
        <f t="shared" si="27"/>
        <v xml:space="preserve">            ('741-81-01074', '286-12-02717'),</v>
      </c>
    </row>
    <row r="1779" spans="2:8" x14ac:dyDescent="0.25">
      <c r="B1779" t="s">
        <v>10607</v>
      </c>
      <c r="C1779" s="2">
        <v>4878701982</v>
      </c>
      <c r="D1779" s="2">
        <v>2861302451</v>
      </c>
      <c r="E1779" t="s">
        <v>10610</v>
      </c>
      <c r="H1779" t="str">
        <f t="shared" si="27"/>
        <v xml:space="preserve">            ('487-87-01982', '286-13-02451'),</v>
      </c>
    </row>
    <row r="1780" spans="2:8" x14ac:dyDescent="0.25">
      <c r="B1780" t="s">
        <v>3585</v>
      </c>
      <c r="C1780" s="2">
        <v>7098102424</v>
      </c>
      <c r="D1780" s="2">
        <v>2862502172</v>
      </c>
      <c r="E1780" t="s">
        <v>3609</v>
      </c>
      <c r="H1780" t="str">
        <f t="shared" si="27"/>
        <v xml:space="preserve">            ('709-81-02424', '286-25-02172'),</v>
      </c>
    </row>
    <row r="1781" spans="2:8" x14ac:dyDescent="0.25">
      <c r="B1781" t="s">
        <v>2485</v>
      </c>
      <c r="C1781" s="2">
        <v>7418101074</v>
      </c>
      <c r="D1781" s="2">
        <v>2863201720</v>
      </c>
      <c r="E1781" t="s">
        <v>13517</v>
      </c>
      <c r="H1781" t="str">
        <f t="shared" si="27"/>
        <v xml:space="preserve">            ('741-81-01074', '286-32-01720'),</v>
      </c>
    </row>
    <row r="1782" spans="2:8" x14ac:dyDescent="0.25">
      <c r="B1782" t="s">
        <v>5368</v>
      </c>
      <c r="C1782" s="2">
        <v>2048624200</v>
      </c>
      <c r="D1782" s="2">
        <v>2864301051</v>
      </c>
      <c r="E1782" t="s">
        <v>8166</v>
      </c>
      <c r="H1782" t="str">
        <f t="shared" si="27"/>
        <v xml:space="preserve">            ('204-86-24200', '286-43-01051'),</v>
      </c>
    </row>
    <row r="1783" spans="2:8" x14ac:dyDescent="0.25">
      <c r="B1783" t="s">
        <v>3427</v>
      </c>
      <c r="C1783" s="2">
        <v>4538602787</v>
      </c>
      <c r="D1783" s="2">
        <v>2866700422</v>
      </c>
      <c r="E1783" t="s">
        <v>5516</v>
      </c>
      <c r="H1783" t="str">
        <f t="shared" si="27"/>
        <v xml:space="preserve">            ('453-86-02787', '286-67-00422'),</v>
      </c>
    </row>
    <row r="1784" spans="2:8" x14ac:dyDescent="0.25">
      <c r="B1784" t="s">
        <v>7352</v>
      </c>
      <c r="C1784" s="2">
        <v>5518701963</v>
      </c>
      <c r="D1784" s="2">
        <v>2867400449</v>
      </c>
      <c r="E1784" t="s">
        <v>8241</v>
      </c>
      <c r="H1784" t="str">
        <f t="shared" si="27"/>
        <v xml:space="preserve">            ('551-87-01963', '286-74-00449'),</v>
      </c>
    </row>
    <row r="1785" spans="2:8" x14ac:dyDescent="0.25">
      <c r="B1785" t="s">
        <v>3585</v>
      </c>
      <c r="C1785" s="2">
        <v>7098102424</v>
      </c>
      <c r="D1785" s="2">
        <v>2871502439</v>
      </c>
      <c r="E1785" t="s">
        <v>2532</v>
      </c>
      <c r="H1785" t="str">
        <f t="shared" si="27"/>
        <v xml:space="preserve">            ('709-81-02424', '287-15-02439'),</v>
      </c>
    </row>
    <row r="1786" spans="2:8" x14ac:dyDescent="0.25">
      <c r="B1786" t="s">
        <v>1419</v>
      </c>
      <c r="C1786" s="2">
        <v>5778702270</v>
      </c>
      <c r="D1786" s="2">
        <v>2871702210</v>
      </c>
      <c r="E1786" t="s">
        <v>13790</v>
      </c>
      <c r="H1786" t="str">
        <f t="shared" si="27"/>
        <v xml:space="preserve">            ('577-87-02270', '287-17-02210'),</v>
      </c>
    </row>
    <row r="1787" spans="2:8" x14ac:dyDescent="0.25">
      <c r="B1787" t="s">
        <v>195</v>
      </c>
      <c r="C1787" s="2">
        <v>4378702157</v>
      </c>
      <c r="D1787" s="2">
        <v>2873801216</v>
      </c>
      <c r="E1787" t="s">
        <v>382</v>
      </c>
      <c r="H1787" t="str">
        <f t="shared" si="27"/>
        <v xml:space="preserve">            ('437-87-02157', '287-38-01216'),</v>
      </c>
    </row>
    <row r="1788" spans="2:8" x14ac:dyDescent="0.25">
      <c r="B1788" t="s">
        <v>6614</v>
      </c>
      <c r="C1788" s="2">
        <v>1718102255</v>
      </c>
      <c r="D1788" s="2">
        <v>2874000113</v>
      </c>
      <c r="E1788" t="s">
        <v>3900</v>
      </c>
      <c r="H1788" t="str">
        <f t="shared" si="27"/>
        <v xml:space="preserve">            ('171-81-02255', '287-40-00113'),</v>
      </c>
    </row>
    <row r="1789" spans="2:8" x14ac:dyDescent="0.25">
      <c r="B1789" t="s">
        <v>3558</v>
      </c>
      <c r="C1789" s="2">
        <v>5508700879</v>
      </c>
      <c r="D1789" s="2">
        <v>2874000113</v>
      </c>
      <c r="E1789" t="s">
        <v>3900</v>
      </c>
      <c r="H1789" t="str">
        <f t="shared" si="27"/>
        <v xml:space="preserve">            ('550-87-00879', '287-40-00113'),</v>
      </c>
    </row>
    <row r="1790" spans="2:8" x14ac:dyDescent="0.25">
      <c r="B1790" t="s">
        <v>2485</v>
      </c>
      <c r="C1790" s="2">
        <v>7418101074</v>
      </c>
      <c r="D1790" s="2">
        <v>2874101351</v>
      </c>
      <c r="E1790" t="s">
        <v>7658</v>
      </c>
      <c r="H1790" t="str">
        <f t="shared" si="27"/>
        <v xml:space="preserve">            ('741-81-01074', '287-41-01351'),</v>
      </c>
    </row>
    <row r="1791" spans="2:8" x14ac:dyDescent="0.25">
      <c r="B1791" t="s">
        <v>4673</v>
      </c>
      <c r="C1791" s="2">
        <v>8738103331</v>
      </c>
      <c r="D1791" s="2">
        <v>2876600490</v>
      </c>
      <c r="E1791" t="s">
        <v>4688</v>
      </c>
      <c r="H1791" t="str">
        <f t="shared" si="27"/>
        <v xml:space="preserve">            ('873-81-03331', '287-66-00490'),</v>
      </c>
    </row>
    <row r="1792" spans="2:8" x14ac:dyDescent="0.25">
      <c r="B1792" t="s">
        <v>12918</v>
      </c>
      <c r="C1792" s="2">
        <v>6958802314</v>
      </c>
      <c r="D1792" s="2">
        <v>2881200980</v>
      </c>
      <c r="E1792" t="s">
        <v>12984</v>
      </c>
      <c r="H1792" t="str">
        <f t="shared" si="27"/>
        <v xml:space="preserve">            ('695-88-02314', '288-12-00980'),</v>
      </c>
    </row>
    <row r="1793" spans="2:8" x14ac:dyDescent="0.25">
      <c r="B1793" t="s">
        <v>465</v>
      </c>
      <c r="C1793" s="2">
        <v>2158755433</v>
      </c>
      <c r="D1793" s="2">
        <v>2881600765</v>
      </c>
      <c r="E1793" t="s">
        <v>5902</v>
      </c>
      <c r="H1793" t="str">
        <f t="shared" si="27"/>
        <v xml:space="preserve">            ('215-87-55433', '288-16-00765'),</v>
      </c>
    </row>
    <row r="1794" spans="2:8" x14ac:dyDescent="0.25">
      <c r="B1794" t="s">
        <v>552</v>
      </c>
      <c r="C1794" s="2">
        <v>2768701761</v>
      </c>
      <c r="D1794" s="2">
        <v>2883100623</v>
      </c>
      <c r="E1794" t="s">
        <v>9091</v>
      </c>
      <c r="H1794" t="str">
        <f t="shared" si="27"/>
        <v xml:space="preserve">            ('276-87-01761', '288-31-00623'),</v>
      </c>
    </row>
    <row r="1795" spans="2:8" x14ac:dyDescent="0.25">
      <c r="B1795" t="s">
        <v>1485</v>
      </c>
      <c r="C1795" s="2">
        <v>1468101639</v>
      </c>
      <c r="D1795" s="2">
        <v>2887600319</v>
      </c>
      <c r="E1795" t="s">
        <v>1538</v>
      </c>
      <c r="H1795" t="str">
        <f t="shared" ref="H1795:H1858" si="28">"            ('"&amp;LEFT(C1795,3)&amp;"-"&amp;MID(C1795,4,2)&amp;"-"&amp;RIGHT(C1795,5)&amp;"', '"&amp;LEFT(D1795,3)&amp;"-"&amp;MID(D1795,4,2)&amp;"-"&amp;RIGHT(D1795,5)&amp;"'),"</f>
        <v xml:space="preserve">            ('146-81-01639', '288-76-00319'),</v>
      </c>
    </row>
    <row r="1796" spans="2:8" x14ac:dyDescent="0.25">
      <c r="B1796" t="s">
        <v>3980</v>
      </c>
      <c r="C1796" s="2">
        <v>8328800860</v>
      </c>
      <c r="D1796" s="2">
        <v>2888103697</v>
      </c>
      <c r="E1796" t="s">
        <v>11234</v>
      </c>
      <c r="H1796" t="str">
        <f t="shared" si="28"/>
        <v xml:space="preserve">            ('832-88-00860', '288-81-03697'),</v>
      </c>
    </row>
    <row r="1797" spans="2:8" x14ac:dyDescent="0.25">
      <c r="B1797" t="s">
        <v>3056</v>
      </c>
      <c r="C1797" s="2">
        <v>8528802732</v>
      </c>
      <c r="D1797" s="2">
        <v>2890702691</v>
      </c>
      <c r="E1797" t="s">
        <v>11661</v>
      </c>
      <c r="H1797" t="str">
        <f t="shared" si="28"/>
        <v xml:space="preserve">            ('852-88-02732', '289-07-02691'),</v>
      </c>
    </row>
    <row r="1798" spans="2:8" x14ac:dyDescent="0.25">
      <c r="B1798" t="s">
        <v>809</v>
      </c>
      <c r="C1798" s="2">
        <v>4748600296</v>
      </c>
      <c r="D1798" s="2">
        <v>2894101212</v>
      </c>
      <c r="E1798" t="s">
        <v>955</v>
      </c>
      <c r="H1798" t="str">
        <f t="shared" si="28"/>
        <v xml:space="preserve">            ('474-86-00296', '289-41-01212'),</v>
      </c>
    </row>
    <row r="1799" spans="2:8" x14ac:dyDescent="0.25">
      <c r="B1799" t="s">
        <v>1419</v>
      </c>
      <c r="C1799" s="2">
        <v>5778702270</v>
      </c>
      <c r="D1799" s="2">
        <v>2897200497</v>
      </c>
      <c r="E1799" t="s">
        <v>10060</v>
      </c>
      <c r="H1799" t="str">
        <f t="shared" si="28"/>
        <v xml:space="preserve">            ('577-87-02270', '289-72-00497'),</v>
      </c>
    </row>
    <row r="1800" spans="2:8" x14ac:dyDescent="0.25">
      <c r="B1800" t="s">
        <v>1293</v>
      </c>
      <c r="C1800" s="2">
        <v>1398147165</v>
      </c>
      <c r="D1800" s="2">
        <v>2900100712</v>
      </c>
      <c r="E1800" t="s">
        <v>1362</v>
      </c>
      <c r="H1800" t="str">
        <f t="shared" si="28"/>
        <v xml:space="preserve">            ('139-81-47165', '290-01-00712'),</v>
      </c>
    </row>
    <row r="1801" spans="2:8" x14ac:dyDescent="0.25">
      <c r="B1801" t="s">
        <v>4673</v>
      </c>
      <c r="C1801" s="2">
        <v>8738103331</v>
      </c>
      <c r="D1801" s="2">
        <v>2900603015</v>
      </c>
      <c r="E1801" t="s">
        <v>934</v>
      </c>
      <c r="H1801" t="str">
        <f t="shared" si="28"/>
        <v xml:space="preserve">            ('873-81-03331', '290-06-03015'),</v>
      </c>
    </row>
    <row r="1802" spans="2:8" x14ac:dyDescent="0.25">
      <c r="B1802" t="s">
        <v>9713</v>
      </c>
      <c r="C1802" s="2">
        <v>4428802592</v>
      </c>
      <c r="D1802" s="2">
        <v>2900803265</v>
      </c>
      <c r="E1802" t="s">
        <v>10196</v>
      </c>
      <c r="H1802" t="str">
        <f t="shared" si="28"/>
        <v xml:space="preserve">            ('442-88-02592', '290-08-03265'),</v>
      </c>
    </row>
    <row r="1803" spans="2:8" x14ac:dyDescent="0.25">
      <c r="B1803" t="s">
        <v>2485</v>
      </c>
      <c r="C1803" s="2">
        <v>7418101074</v>
      </c>
      <c r="D1803" s="2">
        <v>2901202206</v>
      </c>
      <c r="E1803" t="s">
        <v>7652</v>
      </c>
      <c r="H1803" t="str">
        <f t="shared" si="28"/>
        <v xml:space="preserve">            ('741-81-01074', '290-12-02206'),</v>
      </c>
    </row>
    <row r="1804" spans="2:8" x14ac:dyDescent="0.25">
      <c r="B1804" t="s">
        <v>8877</v>
      </c>
      <c r="C1804" s="2">
        <v>3338802944</v>
      </c>
      <c r="D1804" s="2">
        <v>2901602145</v>
      </c>
      <c r="E1804" t="s">
        <v>8882</v>
      </c>
      <c r="H1804" t="str">
        <f t="shared" si="28"/>
        <v xml:space="preserve">            ('333-88-02944', '290-16-02145'),</v>
      </c>
    </row>
    <row r="1805" spans="2:8" x14ac:dyDescent="0.25">
      <c r="B1805" t="s">
        <v>3427</v>
      </c>
      <c r="C1805" s="2">
        <v>4538602787</v>
      </c>
      <c r="D1805" s="2">
        <v>2903301589</v>
      </c>
      <c r="E1805" t="s">
        <v>5616</v>
      </c>
      <c r="H1805" t="str">
        <f t="shared" si="28"/>
        <v xml:space="preserve">            ('453-86-02787', '290-33-01589'),</v>
      </c>
    </row>
    <row r="1806" spans="2:8" x14ac:dyDescent="0.25">
      <c r="B1806" t="s">
        <v>809</v>
      </c>
      <c r="C1806" s="2">
        <v>4748600296</v>
      </c>
      <c r="D1806" s="2">
        <v>2903901034</v>
      </c>
      <c r="E1806" t="s">
        <v>1125</v>
      </c>
      <c r="H1806" t="str">
        <f t="shared" si="28"/>
        <v xml:space="preserve">            ('474-86-00296', '290-39-01034'),</v>
      </c>
    </row>
    <row r="1807" spans="2:8" x14ac:dyDescent="0.25">
      <c r="B1807" t="s">
        <v>552</v>
      </c>
      <c r="C1807" s="2">
        <v>2768701761</v>
      </c>
      <c r="D1807" s="2">
        <v>2905200733</v>
      </c>
      <c r="E1807" t="s">
        <v>9156</v>
      </c>
      <c r="H1807" t="str">
        <f t="shared" si="28"/>
        <v xml:space="preserve">            ('276-87-01761', '290-52-00733'),</v>
      </c>
    </row>
    <row r="1808" spans="2:8" x14ac:dyDescent="0.25">
      <c r="B1808" t="s">
        <v>5185</v>
      </c>
      <c r="C1808" s="2">
        <v>5068195246</v>
      </c>
      <c r="D1808" s="2">
        <v>2908700360</v>
      </c>
      <c r="E1808" t="s">
        <v>8754</v>
      </c>
      <c r="H1808" t="str">
        <f t="shared" si="28"/>
        <v xml:space="preserve">            ('506-81-95246', '290-87-00360'),</v>
      </c>
    </row>
    <row r="1809" spans="2:8" x14ac:dyDescent="0.25">
      <c r="B1809" t="s">
        <v>3473</v>
      </c>
      <c r="C1809" s="2">
        <v>6978702220</v>
      </c>
      <c r="D1809" s="2">
        <v>2908700360</v>
      </c>
      <c r="E1809" t="s">
        <v>8754</v>
      </c>
      <c r="H1809" t="str">
        <f t="shared" si="28"/>
        <v xml:space="preserve">            ('697-87-02220', '290-87-00360'),</v>
      </c>
    </row>
    <row r="1810" spans="2:8" x14ac:dyDescent="0.25">
      <c r="B1810" t="s">
        <v>2914</v>
      </c>
      <c r="C1810" s="2">
        <v>8808701463</v>
      </c>
      <c r="D1810" s="2">
        <v>2912901590</v>
      </c>
      <c r="E1810" t="s">
        <v>3184</v>
      </c>
      <c r="H1810" t="str">
        <f t="shared" si="28"/>
        <v xml:space="preserve">            ('880-87-01463', '291-29-01590'),</v>
      </c>
    </row>
    <row r="1811" spans="2:8" x14ac:dyDescent="0.25">
      <c r="B1811" t="s">
        <v>9556</v>
      </c>
      <c r="C1811" s="2">
        <v>3188100991</v>
      </c>
      <c r="D1811" s="2">
        <v>2913301302</v>
      </c>
      <c r="E1811" t="s">
        <v>9651</v>
      </c>
      <c r="H1811" t="str">
        <f t="shared" si="28"/>
        <v xml:space="preserve">            ('318-81-00991', '291-33-01302'),</v>
      </c>
    </row>
    <row r="1812" spans="2:8" x14ac:dyDescent="0.25">
      <c r="B1812" t="s">
        <v>3585</v>
      </c>
      <c r="C1812" s="2">
        <v>7098102424</v>
      </c>
      <c r="D1812" s="2">
        <v>2914901055</v>
      </c>
      <c r="E1812" t="s">
        <v>2282</v>
      </c>
      <c r="H1812" t="str">
        <f t="shared" si="28"/>
        <v xml:space="preserve">            ('709-81-02424', '291-49-01055'),</v>
      </c>
    </row>
    <row r="1813" spans="2:8" x14ac:dyDescent="0.25">
      <c r="B1813" t="s">
        <v>1293</v>
      </c>
      <c r="C1813" s="2">
        <v>1398147165</v>
      </c>
      <c r="D1813" s="2">
        <v>2915001084</v>
      </c>
      <c r="E1813" t="s">
        <v>1392</v>
      </c>
      <c r="H1813" t="str">
        <f t="shared" si="28"/>
        <v xml:space="preserve">            ('139-81-47165', '291-50-01084'),</v>
      </c>
    </row>
    <row r="1814" spans="2:8" x14ac:dyDescent="0.25">
      <c r="B1814" t="s">
        <v>3353</v>
      </c>
      <c r="C1814" s="2">
        <v>1228113217</v>
      </c>
      <c r="D1814" s="2">
        <v>2918102694</v>
      </c>
      <c r="E1814" t="s">
        <v>3357</v>
      </c>
      <c r="H1814" t="str">
        <f t="shared" si="28"/>
        <v xml:space="preserve">            ('122-81-13217', '291-81-02694'),</v>
      </c>
    </row>
    <row r="1815" spans="2:8" x14ac:dyDescent="0.25">
      <c r="B1815" t="s">
        <v>9713</v>
      </c>
      <c r="C1815" s="2">
        <v>4428802592</v>
      </c>
      <c r="D1815" s="2">
        <v>2920201539</v>
      </c>
      <c r="E1815" t="s">
        <v>4168</v>
      </c>
      <c r="H1815" t="str">
        <f t="shared" si="28"/>
        <v xml:space="preserve">            ('442-88-02592', '292-02-01539'),</v>
      </c>
    </row>
    <row r="1816" spans="2:8" x14ac:dyDescent="0.25">
      <c r="B1816" t="s">
        <v>3418</v>
      </c>
      <c r="C1816" s="2">
        <v>7248603198</v>
      </c>
      <c r="D1816" s="2">
        <v>2920201539</v>
      </c>
      <c r="E1816" t="s">
        <v>4168</v>
      </c>
      <c r="H1816" t="str">
        <f t="shared" si="28"/>
        <v xml:space="preserve">            ('724-86-03198', '292-02-01539'),</v>
      </c>
    </row>
    <row r="1817" spans="2:8" x14ac:dyDescent="0.25">
      <c r="B1817" t="s">
        <v>2712</v>
      </c>
      <c r="C1817" s="2">
        <v>1118603446</v>
      </c>
      <c r="D1817" s="2">
        <v>2920302710</v>
      </c>
      <c r="E1817" t="s">
        <v>2750</v>
      </c>
      <c r="H1817" t="str">
        <f t="shared" si="28"/>
        <v xml:space="preserve">            ('111-86-03446', '292-03-02710'),</v>
      </c>
    </row>
    <row r="1818" spans="2:8" x14ac:dyDescent="0.25">
      <c r="B1818" t="s">
        <v>2485</v>
      </c>
      <c r="C1818" s="2">
        <v>7418101074</v>
      </c>
      <c r="D1818" s="2">
        <v>2921702643</v>
      </c>
      <c r="E1818" t="s">
        <v>8046</v>
      </c>
      <c r="H1818" t="str">
        <f t="shared" si="28"/>
        <v xml:space="preserve">            ('741-81-01074', '292-17-02643'),</v>
      </c>
    </row>
    <row r="1819" spans="2:8" x14ac:dyDescent="0.25">
      <c r="B1819" t="s">
        <v>2485</v>
      </c>
      <c r="C1819" s="2">
        <v>7418101074</v>
      </c>
      <c r="D1819" s="2">
        <v>2925300435</v>
      </c>
      <c r="E1819" t="s">
        <v>7622</v>
      </c>
      <c r="H1819" t="str">
        <f t="shared" si="28"/>
        <v xml:space="preserve">            ('741-81-01074', '292-53-00435'),</v>
      </c>
    </row>
    <row r="1820" spans="2:8" x14ac:dyDescent="0.25">
      <c r="B1820" t="s">
        <v>12918</v>
      </c>
      <c r="C1820" s="2">
        <v>6958802314</v>
      </c>
      <c r="D1820" s="2">
        <v>2925300852</v>
      </c>
      <c r="E1820" t="s">
        <v>12544</v>
      </c>
      <c r="H1820" t="str">
        <f t="shared" si="28"/>
        <v xml:space="preserve">            ('695-88-02314', '292-53-00852'),</v>
      </c>
    </row>
    <row r="1821" spans="2:8" x14ac:dyDescent="0.25">
      <c r="B1821" t="s">
        <v>9556</v>
      </c>
      <c r="C1821" s="2">
        <v>3188100991</v>
      </c>
      <c r="D1821" s="2">
        <v>2928103022</v>
      </c>
      <c r="E1821" t="s">
        <v>3767</v>
      </c>
      <c r="H1821" t="str">
        <f t="shared" si="28"/>
        <v xml:space="preserve">            ('318-81-00991', '292-81-03022'),</v>
      </c>
    </row>
    <row r="1822" spans="2:8" x14ac:dyDescent="0.25">
      <c r="B1822" t="s">
        <v>13909</v>
      </c>
      <c r="C1822" s="2">
        <v>6848103328</v>
      </c>
      <c r="D1822" s="2">
        <v>2928103022</v>
      </c>
      <c r="E1822" t="s">
        <v>3767</v>
      </c>
      <c r="H1822" t="str">
        <f t="shared" si="28"/>
        <v xml:space="preserve">            ('684-81-03328', '292-81-03022'),</v>
      </c>
    </row>
    <row r="1823" spans="2:8" x14ac:dyDescent="0.25">
      <c r="B1823" t="s">
        <v>11817</v>
      </c>
      <c r="C1823" s="2">
        <v>6848801858</v>
      </c>
      <c r="D1823" s="2">
        <v>2928103022</v>
      </c>
      <c r="E1823" t="s">
        <v>3767</v>
      </c>
      <c r="H1823" t="str">
        <f t="shared" si="28"/>
        <v xml:space="preserve">            ('684-88-01858', '292-81-03022'),</v>
      </c>
    </row>
    <row r="1824" spans="2:8" x14ac:dyDescent="0.25">
      <c r="B1824" t="s">
        <v>12918</v>
      </c>
      <c r="C1824" s="2">
        <v>6958802314</v>
      </c>
      <c r="D1824" s="2">
        <v>2928103022</v>
      </c>
      <c r="E1824" t="s">
        <v>3767</v>
      </c>
      <c r="H1824" t="str">
        <f t="shared" si="28"/>
        <v xml:space="preserve">            ('695-88-02314', '292-81-03022'),</v>
      </c>
    </row>
    <row r="1825" spans="2:8" x14ac:dyDescent="0.25">
      <c r="B1825" t="s">
        <v>3585</v>
      </c>
      <c r="C1825" s="2">
        <v>7098102424</v>
      </c>
      <c r="D1825" s="2">
        <v>2928103022</v>
      </c>
      <c r="E1825" t="s">
        <v>3767</v>
      </c>
      <c r="H1825" t="str">
        <f t="shared" si="28"/>
        <v xml:space="preserve">            ('709-81-02424', '292-81-03022'),</v>
      </c>
    </row>
    <row r="1826" spans="2:8" x14ac:dyDescent="0.25">
      <c r="B1826" t="s">
        <v>3106</v>
      </c>
      <c r="C1826" s="2">
        <v>7368801955</v>
      </c>
      <c r="D1826" s="2">
        <v>2928103022</v>
      </c>
      <c r="E1826" t="s">
        <v>3767</v>
      </c>
      <c r="H1826" t="str">
        <f t="shared" si="28"/>
        <v xml:space="preserve">            ('736-88-01955', '292-81-03022'),</v>
      </c>
    </row>
    <row r="1827" spans="2:8" x14ac:dyDescent="0.25">
      <c r="B1827" t="s">
        <v>4590</v>
      </c>
      <c r="C1827" s="2">
        <v>6318803129</v>
      </c>
      <c r="D1827" s="2">
        <v>2928803185</v>
      </c>
      <c r="E1827" t="s">
        <v>10696</v>
      </c>
      <c r="H1827" t="str">
        <f t="shared" si="28"/>
        <v xml:space="preserve">            ('631-88-03129', '292-88-03185'),</v>
      </c>
    </row>
    <row r="1828" spans="2:8" x14ac:dyDescent="0.25">
      <c r="B1828" t="s">
        <v>3541</v>
      </c>
      <c r="C1828" s="2">
        <v>1388187015</v>
      </c>
      <c r="D1828" s="2">
        <v>2931602033</v>
      </c>
      <c r="E1828" t="s">
        <v>10893</v>
      </c>
      <c r="H1828" t="str">
        <f t="shared" si="28"/>
        <v xml:space="preserve">            ('138-81-87015', '293-16-02033'),</v>
      </c>
    </row>
    <row r="1829" spans="2:8" x14ac:dyDescent="0.25">
      <c r="B1829" t="s">
        <v>6230</v>
      </c>
      <c r="C1829" s="2">
        <v>3678801711</v>
      </c>
      <c r="D1829" s="2">
        <v>2933201354</v>
      </c>
      <c r="E1829" t="s">
        <v>6747</v>
      </c>
      <c r="H1829" t="str">
        <f t="shared" si="28"/>
        <v xml:space="preserve">            ('367-88-01711', '293-32-01354'),</v>
      </c>
    </row>
    <row r="1830" spans="2:8" x14ac:dyDescent="0.25">
      <c r="B1830" t="s">
        <v>1293</v>
      </c>
      <c r="C1830" s="2">
        <v>1398147165</v>
      </c>
      <c r="D1830" s="2">
        <v>2935000951</v>
      </c>
      <c r="E1830" t="s">
        <v>11319</v>
      </c>
      <c r="H1830" t="str">
        <f t="shared" si="28"/>
        <v xml:space="preserve">            ('139-81-47165', '293-50-00951'),</v>
      </c>
    </row>
    <row r="1831" spans="2:8" x14ac:dyDescent="0.25">
      <c r="B1831" t="s">
        <v>3163</v>
      </c>
      <c r="C1831" s="2">
        <v>5018127627</v>
      </c>
      <c r="D1831" s="2">
        <v>2935001038</v>
      </c>
      <c r="E1831" t="s">
        <v>13546</v>
      </c>
      <c r="H1831" t="str">
        <f t="shared" si="28"/>
        <v xml:space="preserve">            ('501-81-27627', '293-50-01038'),</v>
      </c>
    </row>
    <row r="1832" spans="2:8" x14ac:dyDescent="0.25">
      <c r="B1832" t="s">
        <v>1140</v>
      </c>
      <c r="C1832" s="2">
        <v>2268154067</v>
      </c>
      <c r="D1832" s="2">
        <v>2936100466</v>
      </c>
      <c r="E1832" t="s">
        <v>11713</v>
      </c>
      <c r="H1832" t="str">
        <f t="shared" si="28"/>
        <v xml:space="preserve">            ('226-81-54067', '293-61-00466'),</v>
      </c>
    </row>
    <row r="1833" spans="2:8" x14ac:dyDescent="0.25">
      <c r="B1833" t="s">
        <v>3433</v>
      </c>
      <c r="C1833" s="2">
        <v>1858800672</v>
      </c>
      <c r="D1833" s="2">
        <v>2938801365</v>
      </c>
      <c r="E1833" t="s">
        <v>6233</v>
      </c>
      <c r="H1833" t="str">
        <f t="shared" si="28"/>
        <v xml:space="preserve">            ('185-88-00672', '293-88-01365'),</v>
      </c>
    </row>
    <row r="1834" spans="2:8" x14ac:dyDescent="0.25">
      <c r="B1834" t="s">
        <v>12918</v>
      </c>
      <c r="C1834" s="2">
        <v>6958802314</v>
      </c>
      <c r="D1834" s="2">
        <v>2938801365</v>
      </c>
      <c r="E1834" t="s">
        <v>6233</v>
      </c>
      <c r="H1834" t="str">
        <f t="shared" si="28"/>
        <v xml:space="preserve">            ('695-88-02314', '293-88-01365'),</v>
      </c>
    </row>
    <row r="1835" spans="2:8" x14ac:dyDescent="0.25">
      <c r="B1835" t="s">
        <v>3353</v>
      </c>
      <c r="C1835" s="2">
        <v>1228113217</v>
      </c>
      <c r="D1835" s="2">
        <v>2940201078</v>
      </c>
      <c r="E1835" t="s">
        <v>3555</v>
      </c>
      <c r="H1835" t="str">
        <f t="shared" si="28"/>
        <v xml:space="preserve">            ('122-81-13217', '294-02-01078'),</v>
      </c>
    </row>
    <row r="1836" spans="2:8" x14ac:dyDescent="0.25">
      <c r="B1836" t="s">
        <v>3558</v>
      </c>
      <c r="C1836" s="2">
        <v>5508700879</v>
      </c>
      <c r="D1836" s="2">
        <v>2940201078</v>
      </c>
      <c r="E1836" t="s">
        <v>3555</v>
      </c>
      <c r="H1836" t="str">
        <f t="shared" si="28"/>
        <v xml:space="preserve">            ('550-87-00879', '294-02-01078'),</v>
      </c>
    </row>
    <row r="1837" spans="2:8" x14ac:dyDescent="0.25">
      <c r="B1837" t="s">
        <v>4732</v>
      </c>
      <c r="C1837" s="2">
        <v>8978801022</v>
      </c>
      <c r="D1837" s="2">
        <v>2940201078</v>
      </c>
      <c r="E1837" t="s">
        <v>3555</v>
      </c>
      <c r="H1837" t="str">
        <f t="shared" si="28"/>
        <v xml:space="preserve">            ('897-88-01022', '294-02-01078'),</v>
      </c>
    </row>
    <row r="1838" spans="2:8" x14ac:dyDescent="0.25">
      <c r="B1838" t="s">
        <v>809</v>
      </c>
      <c r="C1838" s="2">
        <v>4748600296</v>
      </c>
      <c r="D1838" s="2">
        <v>2943301728</v>
      </c>
      <c r="E1838" t="s">
        <v>1083</v>
      </c>
      <c r="H1838" t="str">
        <f t="shared" si="28"/>
        <v xml:space="preserve">            ('474-86-00296', '294-33-01728'),</v>
      </c>
    </row>
    <row r="1839" spans="2:8" x14ac:dyDescent="0.25">
      <c r="B1839" t="s">
        <v>5995</v>
      </c>
      <c r="C1839" s="2">
        <v>1418801797</v>
      </c>
      <c r="D1839" s="2">
        <v>2944601015</v>
      </c>
      <c r="E1839" t="s">
        <v>8802</v>
      </c>
      <c r="H1839" t="str">
        <f t="shared" si="28"/>
        <v xml:space="preserve">            ('141-88-01797', '294-46-01015'),</v>
      </c>
    </row>
    <row r="1840" spans="2:8" x14ac:dyDescent="0.25">
      <c r="B1840" t="s">
        <v>6230</v>
      </c>
      <c r="C1840" s="2">
        <v>3678801711</v>
      </c>
      <c r="D1840" s="2">
        <v>2950102923</v>
      </c>
      <c r="E1840" t="s">
        <v>7019</v>
      </c>
      <c r="H1840" t="str">
        <f t="shared" si="28"/>
        <v xml:space="preserve">            ('367-88-01711', '295-01-02923'),</v>
      </c>
    </row>
    <row r="1841" spans="2:8" x14ac:dyDescent="0.25">
      <c r="B1841" t="s">
        <v>3439</v>
      </c>
      <c r="C1841" s="2">
        <v>3148617253</v>
      </c>
      <c r="D1841" s="2">
        <v>2950900028</v>
      </c>
      <c r="E1841" t="s">
        <v>12586</v>
      </c>
      <c r="H1841" t="str">
        <f t="shared" si="28"/>
        <v xml:space="preserve">            ('314-86-17253', '295-09-00028'),</v>
      </c>
    </row>
    <row r="1842" spans="2:8" x14ac:dyDescent="0.25">
      <c r="B1842" t="s">
        <v>1419</v>
      </c>
      <c r="C1842" s="2">
        <v>5778702270</v>
      </c>
      <c r="D1842" s="2">
        <v>2951001886</v>
      </c>
      <c r="E1842" t="s">
        <v>13734</v>
      </c>
      <c r="H1842" t="str">
        <f t="shared" si="28"/>
        <v xml:space="preserve">            ('577-87-02270', '295-10-01886'),</v>
      </c>
    </row>
    <row r="1843" spans="2:8" x14ac:dyDescent="0.25">
      <c r="B1843" t="s">
        <v>168</v>
      </c>
      <c r="C1843" s="2">
        <v>1758101409</v>
      </c>
      <c r="D1843" s="2">
        <v>2957200420</v>
      </c>
      <c r="E1843" t="s">
        <v>9910</v>
      </c>
      <c r="H1843" t="str">
        <f t="shared" si="28"/>
        <v xml:space="preserve">            ('175-81-01409', '295-72-00420'),</v>
      </c>
    </row>
    <row r="1844" spans="2:8" x14ac:dyDescent="0.25">
      <c r="B1844" t="s">
        <v>1314</v>
      </c>
      <c r="C1844" s="2">
        <v>7298600629</v>
      </c>
      <c r="D1844" s="2">
        <v>2958603235</v>
      </c>
      <c r="E1844" t="s">
        <v>14045</v>
      </c>
      <c r="H1844" t="str">
        <f t="shared" si="28"/>
        <v xml:space="preserve">            ('729-86-00629', '295-86-03235'),</v>
      </c>
    </row>
    <row r="1845" spans="2:8" x14ac:dyDescent="0.25">
      <c r="B1845" t="s">
        <v>2485</v>
      </c>
      <c r="C1845" s="2">
        <v>7418101074</v>
      </c>
      <c r="D1845" s="2">
        <v>2960602881</v>
      </c>
      <c r="E1845" t="s">
        <v>7576</v>
      </c>
      <c r="H1845" t="str">
        <f t="shared" si="28"/>
        <v xml:space="preserve">            ('741-81-01074', '296-06-02881'),</v>
      </c>
    </row>
    <row r="1846" spans="2:8" x14ac:dyDescent="0.25">
      <c r="B1846" t="s">
        <v>9556</v>
      </c>
      <c r="C1846" s="2">
        <v>3188100991</v>
      </c>
      <c r="D1846" s="2">
        <v>2961901015</v>
      </c>
      <c r="E1846" t="s">
        <v>9654</v>
      </c>
      <c r="H1846" t="str">
        <f t="shared" si="28"/>
        <v xml:space="preserve">            ('318-81-00991', '296-19-01015'),</v>
      </c>
    </row>
    <row r="1847" spans="2:8" x14ac:dyDescent="0.25">
      <c r="B1847" t="s">
        <v>8638</v>
      </c>
      <c r="C1847" s="2">
        <v>4018802096</v>
      </c>
      <c r="D1847" s="2">
        <v>2961901015</v>
      </c>
      <c r="E1847" t="s">
        <v>9654</v>
      </c>
      <c r="H1847" t="str">
        <f t="shared" si="28"/>
        <v xml:space="preserve">            ('401-88-02096', '296-19-01015'),</v>
      </c>
    </row>
    <row r="1848" spans="2:8" x14ac:dyDescent="0.25">
      <c r="B1848" t="s">
        <v>729</v>
      </c>
      <c r="C1848" s="2">
        <v>6428102174</v>
      </c>
      <c r="D1848" s="2">
        <v>2961901280</v>
      </c>
      <c r="E1848" t="s">
        <v>10037</v>
      </c>
      <c r="H1848" t="str">
        <f t="shared" si="28"/>
        <v xml:space="preserve">            ('642-81-02174', '296-19-01280'),</v>
      </c>
    </row>
    <row r="1849" spans="2:8" x14ac:dyDescent="0.25">
      <c r="B1849" t="s">
        <v>465</v>
      </c>
      <c r="C1849" s="2">
        <v>2158755433</v>
      </c>
      <c r="D1849" s="2">
        <v>2962900354</v>
      </c>
      <c r="E1849" t="s">
        <v>5916</v>
      </c>
      <c r="H1849" t="str">
        <f t="shared" si="28"/>
        <v xml:space="preserve">            ('215-87-55433', '296-29-00354'),</v>
      </c>
    </row>
    <row r="1850" spans="2:8" x14ac:dyDescent="0.25">
      <c r="B1850" t="s">
        <v>3148</v>
      </c>
      <c r="C1850" s="2">
        <v>6308701515</v>
      </c>
      <c r="D1850" s="2">
        <v>2964001080</v>
      </c>
      <c r="E1850" t="s">
        <v>11664</v>
      </c>
      <c r="H1850" t="str">
        <f t="shared" si="28"/>
        <v xml:space="preserve">            ('630-87-01515', '296-40-01080'),</v>
      </c>
    </row>
    <row r="1851" spans="2:8" x14ac:dyDescent="0.25">
      <c r="B1851" t="s">
        <v>1314</v>
      </c>
      <c r="C1851" s="2">
        <v>7298600629</v>
      </c>
      <c r="D1851" s="2">
        <v>2970701053</v>
      </c>
      <c r="E1851" t="s">
        <v>1338</v>
      </c>
      <c r="H1851" t="str">
        <f t="shared" si="28"/>
        <v xml:space="preserve">            ('729-86-00629', '297-07-01053'),</v>
      </c>
    </row>
    <row r="1852" spans="2:8" x14ac:dyDescent="0.25">
      <c r="B1852" t="s">
        <v>1485</v>
      </c>
      <c r="C1852" s="2">
        <v>1468101639</v>
      </c>
      <c r="D1852" s="2">
        <v>2971202342</v>
      </c>
      <c r="E1852" t="s">
        <v>1493</v>
      </c>
      <c r="H1852" t="str">
        <f t="shared" si="28"/>
        <v xml:space="preserve">            ('146-81-01639', '297-12-02342'),</v>
      </c>
    </row>
    <row r="1853" spans="2:8" x14ac:dyDescent="0.25">
      <c r="B1853" t="s">
        <v>195</v>
      </c>
      <c r="C1853" s="2">
        <v>4378702157</v>
      </c>
      <c r="D1853" s="2">
        <v>2971502284</v>
      </c>
      <c r="E1853" t="s">
        <v>243</v>
      </c>
      <c r="H1853" t="str">
        <f t="shared" si="28"/>
        <v xml:space="preserve">            ('437-87-02157', '297-15-02284'),</v>
      </c>
    </row>
    <row r="1854" spans="2:8" x14ac:dyDescent="0.25">
      <c r="B1854" t="s">
        <v>3980</v>
      </c>
      <c r="C1854" s="2">
        <v>8328800860</v>
      </c>
      <c r="D1854" s="2">
        <v>2971802437</v>
      </c>
      <c r="E1854" t="s">
        <v>8526</v>
      </c>
      <c r="H1854" t="str">
        <f t="shared" si="28"/>
        <v xml:space="preserve">            ('832-88-00860', '297-18-02437'),</v>
      </c>
    </row>
    <row r="1855" spans="2:8" x14ac:dyDescent="0.25">
      <c r="B1855" t="s">
        <v>3427</v>
      </c>
      <c r="C1855" s="2">
        <v>4538602787</v>
      </c>
      <c r="D1855" s="2">
        <v>2973301770</v>
      </c>
      <c r="E1855" t="s">
        <v>5558</v>
      </c>
      <c r="H1855" t="str">
        <f t="shared" si="28"/>
        <v xml:space="preserve">            ('453-86-02787', '297-33-01770'),</v>
      </c>
    </row>
    <row r="1856" spans="2:8" x14ac:dyDescent="0.25">
      <c r="B1856" t="s">
        <v>578</v>
      </c>
      <c r="C1856" s="2">
        <v>1268682730</v>
      </c>
      <c r="D1856" s="2">
        <v>2975100678</v>
      </c>
      <c r="E1856" t="s">
        <v>599</v>
      </c>
      <c r="H1856" t="str">
        <f t="shared" si="28"/>
        <v xml:space="preserve">            ('126-86-82730', '297-51-00678'),</v>
      </c>
    </row>
    <row r="1857" spans="2:8" x14ac:dyDescent="0.25">
      <c r="B1857" t="s">
        <v>3415</v>
      </c>
      <c r="C1857" s="2">
        <v>1788100317</v>
      </c>
      <c r="D1857" s="2">
        <v>2978600762</v>
      </c>
      <c r="E1857" t="s">
        <v>4140</v>
      </c>
      <c r="H1857" t="str">
        <f t="shared" si="28"/>
        <v xml:space="preserve">            ('178-81-00317', '297-86-00762'),</v>
      </c>
    </row>
    <row r="1858" spans="2:8" x14ac:dyDescent="0.25">
      <c r="B1858" t="s">
        <v>5856</v>
      </c>
      <c r="C1858" s="2">
        <v>1848100947</v>
      </c>
      <c r="D1858" s="2">
        <v>2981002190</v>
      </c>
      <c r="E1858" t="s">
        <v>12017</v>
      </c>
      <c r="H1858" t="str">
        <f t="shared" si="28"/>
        <v xml:space="preserve">            ('184-81-00947', '298-10-02190'),</v>
      </c>
    </row>
    <row r="1859" spans="2:8" x14ac:dyDescent="0.25">
      <c r="B1859" t="s">
        <v>2485</v>
      </c>
      <c r="C1859" s="2">
        <v>7418101074</v>
      </c>
      <c r="D1859" s="2">
        <v>2982302088</v>
      </c>
      <c r="E1859" t="s">
        <v>13520</v>
      </c>
      <c r="H1859" t="str">
        <f t="shared" ref="H1859:H1922" si="29">"            ('"&amp;LEFT(C1859,3)&amp;"-"&amp;MID(C1859,4,2)&amp;"-"&amp;RIGHT(C1859,5)&amp;"', '"&amp;LEFT(D1859,3)&amp;"-"&amp;MID(D1859,4,2)&amp;"-"&amp;RIGHT(D1859,5)&amp;"'),"</f>
        <v xml:space="preserve">            ('741-81-01074', '298-23-02088'),</v>
      </c>
    </row>
    <row r="1860" spans="2:8" x14ac:dyDescent="0.25">
      <c r="B1860" t="s">
        <v>3125</v>
      </c>
      <c r="C1860" s="2">
        <v>7798102307</v>
      </c>
      <c r="D1860" s="2">
        <v>2983601357</v>
      </c>
      <c r="E1860" t="s">
        <v>7407</v>
      </c>
      <c r="H1860" t="str">
        <f t="shared" si="29"/>
        <v xml:space="preserve">            ('779-81-02307', '298-36-01357'),</v>
      </c>
    </row>
    <row r="1861" spans="2:8" x14ac:dyDescent="0.25">
      <c r="B1861" t="s">
        <v>4732</v>
      </c>
      <c r="C1861" s="2">
        <v>8978801022</v>
      </c>
      <c r="D1861" s="2">
        <v>2985100929</v>
      </c>
      <c r="E1861" t="s">
        <v>6500</v>
      </c>
      <c r="H1861" t="str">
        <f t="shared" si="29"/>
        <v xml:space="preserve">            ('897-88-01022', '298-51-00929'),</v>
      </c>
    </row>
    <row r="1862" spans="2:8" x14ac:dyDescent="0.25">
      <c r="B1862" t="s">
        <v>2022</v>
      </c>
      <c r="C1862" s="2">
        <v>1368135506</v>
      </c>
      <c r="D1862" s="2">
        <v>2985500887</v>
      </c>
      <c r="E1862" t="s">
        <v>2194</v>
      </c>
      <c r="H1862" t="str">
        <f t="shared" si="29"/>
        <v xml:space="preserve">            ('136-81-35506', '298-55-00887'),</v>
      </c>
    </row>
    <row r="1863" spans="2:8" x14ac:dyDescent="0.25">
      <c r="B1863" t="s">
        <v>6230</v>
      </c>
      <c r="C1863" s="2">
        <v>3678801711</v>
      </c>
      <c r="D1863" s="2">
        <v>2991100682</v>
      </c>
      <c r="E1863" t="s">
        <v>6889</v>
      </c>
      <c r="H1863" t="str">
        <f t="shared" si="29"/>
        <v xml:space="preserve">            ('367-88-01711', '299-11-00682'),</v>
      </c>
    </row>
    <row r="1864" spans="2:8" x14ac:dyDescent="0.25">
      <c r="B1864" t="s">
        <v>509</v>
      </c>
      <c r="C1864" s="2">
        <v>2538103008</v>
      </c>
      <c r="D1864" s="2">
        <v>2991701704</v>
      </c>
      <c r="E1864" t="s">
        <v>8395</v>
      </c>
      <c r="H1864" t="str">
        <f t="shared" si="29"/>
        <v xml:space="preserve">            ('253-81-03008', '299-17-01704'),</v>
      </c>
    </row>
    <row r="1865" spans="2:8" x14ac:dyDescent="0.25">
      <c r="B1865" t="s">
        <v>3585</v>
      </c>
      <c r="C1865" s="2">
        <v>7098102424</v>
      </c>
      <c r="D1865" s="2">
        <v>2994600928</v>
      </c>
      <c r="E1865" t="s">
        <v>2282</v>
      </c>
      <c r="H1865" t="str">
        <f t="shared" si="29"/>
        <v xml:space="preserve">            ('709-81-02424', '299-46-00928'),</v>
      </c>
    </row>
    <row r="1866" spans="2:8" x14ac:dyDescent="0.25">
      <c r="B1866" t="s">
        <v>2485</v>
      </c>
      <c r="C1866" s="2">
        <v>7418101074</v>
      </c>
      <c r="D1866" s="2">
        <v>2994600928</v>
      </c>
      <c r="E1866" t="s">
        <v>2282</v>
      </c>
      <c r="H1866" t="str">
        <f t="shared" si="29"/>
        <v xml:space="preserve">            ('741-81-01074', '299-46-00928'),</v>
      </c>
    </row>
    <row r="1867" spans="2:8" x14ac:dyDescent="0.25">
      <c r="B1867" t="s">
        <v>9556</v>
      </c>
      <c r="C1867" s="2">
        <v>3188100991</v>
      </c>
      <c r="D1867" s="2">
        <v>2998700483</v>
      </c>
      <c r="E1867" t="s">
        <v>9657</v>
      </c>
      <c r="H1867" t="str">
        <f t="shared" si="29"/>
        <v xml:space="preserve">            ('318-81-00991', '299-87-00483'),</v>
      </c>
    </row>
    <row r="1868" spans="2:8" x14ac:dyDescent="0.25">
      <c r="B1868" t="s">
        <v>11667</v>
      </c>
      <c r="C1868" s="2">
        <v>5768601932</v>
      </c>
      <c r="D1868" s="2">
        <v>2998700483</v>
      </c>
      <c r="E1868" t="s">
        <v>9657</v>
      </c>
      <c r="H1868" t="str">
        <f t="shared" si="29"/>
        <v xml:space="preserve">            ('576-86-01932', '299-87-00483'),</v>
      </c>
    </row>
    <row r="1869" spans="2:8" x14ac:dyDescent="0.25">
      <c r="B1869" t="s">
        <v>12918</v>
      </c>
      <c r="C1869" s="2">
        <v>6958802314</v>
      </c>
      <c r="D1869" s="2">
        <v>2998700483</v>
      </c>
      <c r="E1869" t="s">
        <v>9657</v>
      </c>
      <c r="H1869" t="str">
        <f t="shared" si="29"/>
        <v xml:space="preserve">            ('695-88-02314', '299-87-00483'),</v>
      </c>
    </row>
    <row r="1870" spans="2:8" x14ac:dyDescent="0.25">
      <c r="B1870" t="s">
        <v>22</v>
      </c>
      <c r="C1870" s="2">
        <v>2648106344</v>
      </c>
      <c r="D1870" s="2">
        <v>3013237605</v>
      </c>
      <c r="E1870" t="s">
        <v>11351</v>
      </c>
      <c r="H1870" t="str">
        <f t="shared" si="29"/>
        <v xml:space="preserve">            ('264-81-06344', '301-32-37605'),</v>
      </c>
    </row>
    <row r="1871" spans="2:8" x14ac:dyDescent="0.25">
      <c r="B1871" t="s">
        <v>3541</v>
      </c>
      <c r="C1871" s="2">
        <v>1388187015</v>
      </c>
      <c r="D1871" s="2">
        <v>3013914033</v>
      </c>
      <c r="E1871" t="s">
        <v>9528</v>
      </c>
      <c r="H1871" t="str">
        <f t="shared" si="29"/>
        <v xml:space="preserve">            ('138-81-87015', '301-39-14033'),</v>
      </c>
    </row>
    <row r="1872" spans="2:8" x14ac:dyDescent="0.25">
      <c r="B1872" t="s">
        <v>9713</v>
      </c>
      <c r="C1872" s="2">
        <v>4428802592</v>
      </c>
      <c r="D1872" s="2">
        <v>3014110840</v>
      </c>
      <c r="E1872" t="s">
        <v>4643</v>
      </c>
      <c r="H1872" t="str">
        <f t="shared" si="29"/>
        <v xml:space="preserve">            ('442-88-02592', '301-41-10840'),</v>
      </c>
    </row>
    <row r="1873" spans="2:8" x14ac:dyDescent="0.25">
      <c r="B1873" t="s">
        <v>3418</v>
      </c>
      <c r="C1873" s="2">
        <v>7248603198</v>
      </c>
      <c r="D1873" s="2">
        <v>3014110840</v>
      </c>
      <c r="E1873" t="s">
        <v>4643</v>
      </c>
      <c r="H1873" t="str">
        <f t="shared" si="29"/>
        <v xml:space="preserve">            ('724-86-03198', '301-41-10840'),</v>
      </c>
    </row>
    <row r="1874" spans="2:8" x14ac:dyDescent="0.25">
      <c r="B1874" t="s">
        <v>552</v>
      </c>
      <c r="C1874" s="2">
        <v>2768701761</v>
      </c>
      <c r="D1874" s="2">
        <v>3014543179</v>
      </c>
      <c r="E1874" t="s">
        <v>9150</v>
      </c>
      <c r="H1874" t="str">
        <f t="shared" si="29"/>
        <v xml:space="preserve">            ('276-87-01761', '301-45-43179'),</v>
      </c>
    </row>
    <row r="1875" spans="2:8" x14ac:dyDescent="0.25">
      <c r="B1875" t="s">
        <v>2485</v>
      </c>
      <c r="C1875" s="2">
        <v>7418101074</v>
      </c>
      <c r="D1875" s="2">
        <v>3020564958</v>
      </c>
      <c r="E1875" t="s">
        <v>12846</v>
      </c>
      <c r="H1875" t="str">
        <f t="shared" si="29"/>
        <v xml:space="preserve">            ('741-81-01074', '302-05-64958'),</v>
      </c>
    </row>
    <row r="1876" spans="2:8" x14ac:dyDescent="0.25">
      <c r="B1876" t="s">
        <v>3541</v>
      </c>
      <c r="C1876" s="2">
        <v>1388187015</v>
      </c>
      <c r="D1876" s="2">
        <v>3021384056</v>
      </c>
      <c r="E1876" t="s">
        <v>9503</v>
      </c>
      <c r="H1876" t="str">
        <f t="shared" si="29"/>
        <v xml:space="preserve">            ('138-81-87015', '302-13-84056'),</v>
      </c>
    </row>
    <row r="1877" spans="2:8" x14ac:dyDescent="0.25">
      <c r="B1877" t="s">
        <v>2833</v>
      </c>
      <c r="C1877" s="2">
        <v>6031349985</v>
      </c>
      <c r="D1877" s="2">
        <v>3021902060</v>
      </c>
      <c r="E1877" t="s">
        <v>2836</v>
      </c>
      <c r="H1877" t="str">
        <f t="shared" si="29"/>
        <v xml:space="preserve">            ('603-13-49985', '302-19-02060'),</v>
      </c>
    </row>
    <row r="1878" spans="2:8" x14ac:dyDescent="0.25">
      <c r="B1878" t="s">
        <v>3142</v>
      </c>
      <c r="C1878" s="2">
        <v>1138690947</v>
      </c>
      <c r="D1878" s="2">
        <v>3023101549</v>
      </c>
      <c r="E1878" t="s">
        <v>8483</v>
      </c>
      <c r="H1878" t="str">
        <f t="shared" si="29"/>
        <v xml:space="preserve">            ('113-86-90947', '302-31-01549'),</v>
      </c>
    </row>
    <row r="1879" spans="2:8" x14ac:dyDescent="0.25">
      <c r="B1879" t="s">
        <v>13903</v>
      </c>
      <c r="C1879" s="2">
        <v>6608703417</v>
      </c>
      <c r="D1879" s="2">
        <v>3023101549</v>
      </c>
      <c r="E1879" t="s">
        <v>8483</v>
      </c>
      <c r="H1879" t="str">
        <f t="shared" si="29"/>
        <v xml:space="preserve">            ('660-87-03417', '302-31-01549'),</v>
      </c>
    </row>
    <row r="1880" spans="2:8" x14ac:dyDescent="0.25">
      <c r="B1880" t="s">
        <v>1485</v>
      </c>
      <c r="C1880" s="2">
        <v>1468101639</v>
      </c>
      <c r="D1880" s="2">
        <v>3026600504</v>
      </c>
      <c r="E1880" t="s">
        <v>1804</v>
      </c>
      <c r="H1880" t="str">
        <f t="shared" si="29"/>
        <v xml:space="preserve">            ('146-81-01639', '302-66-00504'),</v>
      </c>
    </row>
    <row r="1881" spans="2:8" x14ac:dyDescent="0.25">
      <c r="B1881" t="s">
        <v>1428</v>
      </c>
      <c r="C1881" s="2">
        <v>5288703559</v>
      </c>
      <c r="D1881" s="2">
        <v>3026600504</v>
      </c>
      <c r="E1881" t="s">
        <v>1804</v>
      </c>
      <c r="H1881" t="str">
        <f t="shared" si="29"/>
        <v xml:space="preserve">            ('528-87-03559', '302-66-00504'),</v>
      </c>
    </row>
    <row r="1882" spans="2:8" x14ac:dyDescent="0.25">
      <c r="B1882" t="s">
        <v>4673</v>
      </c>
      <c r="C1882" s="2">
        <v>8738103331</v>
      </c>
      <c r="D1882" s="2">
        <v>3031568806</v>
      </c>
      <c r="E1882" t="s">
        <v>13187</v>
      </c>
      <c r="H1882" t="str">
        <f t="shared" si="29"/>
        <v xml:space="preserve">            ('873-81-03331', '303-15-68806'),</v>
      </c>
    </row>
    <row r="1883" spans="2:8" x14ac:dyDescent="0.25">
      <c r="B1883" t="s">
        <v>1146</v>
      </c>
      <c r="C1883" s="2">
        <v>6838602578</v>
      </c>
      <c r="D1883" s="2">
        <v>3031693850</v>
      </c>
      <c r="E1883" t="s">
        <v>1181</v>
      </c>
      <c r="H1883" t="str">
        <f t="shared" si="29"/>
        <v xml:space="preserve">            ('683-86-02578', '303-16-93850'),</v>
      </c>
    </row>
    <row r="1884" spans="2:8" x14ac:dyDescent="0.25">
      <c r="B1884" t="s">
        <v>552</v>
      </c>
      <c r="C1884" s="2">
        <v>2768701761</v>
      </c>
      <c r="D1884" s="2">
        <v>3031806951</v>
      </c>
      <c r="E1884" t="s">
        <v>9065</v>
      </c>
      <c r="H1884" t="str">
        <f t="shared" si="29"/>
        <v xml:space="preserve">            ('276-87-01761', '303-18-06951'),</v>
      </c>
    </row>
    <row r="1885" spans="2:8" x14ac:dyDescent="0.25">
      <c r="B1885" t="s">
        <v>4020</v>
      </c>
      <c r="C1885" s="2">
        <v>1198803293</v>
      </c>
      <c r="D1885" s="2">
        <v>3032019008</v>
      </c>
      <c r="E1885" t="s">
        <v>10508</v>
      </c>
      <c r="H1885" t="str">
        <f t="shared" si="29"/>
        <v xml:space="preserve">            ('119-88-03293', '303-20-19008'),</v>
      </c>
    </row>
    <row r="1886" spans="2:8" x14ac:dyDescent="0.25">
      <c r="B1886" t="s">
        <v>5724</v>
      </c>
      <c r="C1886" s="2">
        <v>5258701926</v>
      </c>
      <c r="D1886" s="2">
        <v>3032452679</v>
      </c>
      <c r="E1886" t="s">
        <v>5817</v>
      </c>
      <c r="H1886" t="str">
        <f t="shared" si="29"/>
        <v xml:space="preserve">            ('525-87-01926', '303-24-52679'),</v>
      </c>
    </row>
    <row r="1887" spans="2:8" x14ac:dyDescent="0.25">
      <c r="B1887" t="s">
        <v>789</v>
      </c>
      <c r="C1887" s="2">
        <v>2258601937</v>
      </c>
      <c r="D1887" s="2">
        <v>3032511277</v>
      </c>
      <c r="E1887" t="s">
        <v>801</v>
      </c>
      <c r="H1887" t="str">
        <f t="shared" si="29"/>
        <v xml:space="preserve">            ('225-86-01937', '303-25-11277'),</v>
      </c>
    </row>
    <row r="1888" spans="2:8" x14ac:dyDescent="0.25">
      <c r="B1888" t="s">
        <v>578</v>
      </c>
      <c r="C1888" s="2">
        <v>1268682730</v>
      </c>
      <c r="D1888" s="2">
        <v>3033301319</v>
      </c>
      <c r="E1888" t="s">
        <v>581</v>
      </c>
      <c r="H1888" t="str">
        <f t="shared" si="29"/>
        <v xml:space="preserve">            ('126-86-82730', '303-33-01319'),</v>
      </c>
    </row>
    <row r="1889" spans="2:8" x14ac:dyDescent="0.25">
      <c r="B1889" t="s">
        <v>3980</v>
      </c>
      <c r="C1889" s="2">
        <v>8328800860</v>
      </c>
      <c r="D1889" s="2">
        <v>3034101105</v>
      </c>
      <c r="E1889" t="s">
        <v>11100</v>
      </c>
      <c r="H1889" t="str">
        <f t="shared" si="29"/>
        <v xml:space="preserve">            ('832-88-00860', '303-41-01105'),</v>
      </c>
    </row>
    <row r="1890" spans="2:8" x14ac:dyDescent="0.25">
      <c r="B1890" t="s">
        <v>3558</v>
      </c>
      <c r="C1890" s="2">
        <v>5508700879</v>
      </c>
      <c r="D1890" s="2">
        <v>3035200102</v>
      </c>
      <c r="E1890" t="s">
        <v>4009</v>
      </c>
      <c r="H1890" t="str">
        <f t="shared" si="29"/>
        <v xml:space="preserve">            ('550-87-00879', '303-52-00102'),</v>
      </c>
    </row>
    <row r="1891" spans="2:8" x14ac:dyDescent="0.25">
      <c r="B1891" t="s">
        <v>552</v>
      </c>
      <c r="C1891" s="2">
        <v>2768701761</v>
      </c>
      <c r="D1891" s="2">
        <v>3038802996</v>
      </c>
      <c r="E1891" t="s">
        <v>9019</v>
      </c>
      <c r="H1891" t="str">
        <f t="shared" si="29"/>
        <v xml:space="preserve">            ('276-87-01761', '303-88-02996'),</v>
      </c>
    </row>
    <row r="1892" spans="2:8" x14ac:dyDescent="0.25">
      <c r="B1892" t="s">
        <v>626</v>
      </c>
      <c r="C1892" s="2">
        <v>3128702033</v>
      </c>
      <c r="D1892" s="2">
        <v>3042106726</v>
      </c>
      <c r="E1892" t="s">
        <v>632</v>
      </c>
      <c r="H1892" t="str">
        <f t="shared" si="29"/>
        <v xml:space="preserve">            ('312-87-02033', '304-21-06726'),</v>
      </c>
    </row>
    <row r="1893" spans="2:8" x14ac:dyDescent="0.25">
      <c r="B1893" t="s">
        <v>7352</v>
      </c>
      <c r="C1893" s="2">
        <v>5518701963</v>
      </c>
      <c r="D1893" s="2">
        <v>3042593160</v>
      </c>
      <c r="E1893" t="s">
        <v>13148</v>
      </c>
      <c r="H1893" t="str">
        <f t="shared" si="29"/>
        <v xml:space="preserve">            ('551-87-01963', '304-25-93160'),</v>
      </c>
    </row>
    <row r="1894" spans="2:8" x14ac:dyDescent="0.25">
      <c r="B1894" t="s">
        <v>9556</v>
      </c>
      <c r="C1894" s="2">
        <v>3188100991</v>
      </c>
      <c r="D1894" s="2">
        <v>3053022793</v>
      </c>
      <c r="E1894" t="s">
        <v>2827</v>
      </c>
      <c r="H1894" t="str">
        <f t="shared" si="29"/>
        <v xml:space="preserve">            ('318-81-00991', '305-30-22793'),</v>
      </c>
    </row>
    <row r="1895" spans="2:8" x14ac:dyDescent="0.25">
      <c r="B1895" t="s">
        <v>2824</v>
      </c>
      <c r="C1895" s="2">
        <v>5458101082</v>
      </c>
      <c r="D1895" s="2">
        <v>3053022793</v>
      </c>
      <c r="E1895" t="s">
        <v>2827</v>
      </c>
      <c r="H1895" t="str">
        <f t="shared" si="29"/>
        <v xml:space="preserve">            ('545-81-01082', '305-30-22793'),</v>
      </c>
    </row>
    <row r="1896" spans="2:8" x14ac:dyDescent="0.25">
      <c r="B1896" t="s">
        <v>1098</v>
      </c>
      <c r="C1896" s="2">
        <v>5032850736</v>
      </c>
      <c r="D1896" s="2">
        <v>3053175768</v>
      </c>
      <c r="E1896" t="s">
        <v>8723</v>
      </c>
      <c r="H1896" t="str">
        <f t="shared" si="29"/>
        <v xml:space="preserve">            ('503-28-50736', '305-31-75768'),</v>
      </c>
    </row>
    <row r="1897" spans="2:8" x14ac:dyDescent="0.25">
      <c r="B1897" t="s">
        <v>6092</v>
      </c>
      <c r="C1897" s="2">
        <v>6938100140</v>
      </c>
      <c r="D1897" s="2">
        <v>3053177179</v>
      </c>
      <c r="E1897" t="s">
        <v>6147</v>
      </c>
      <c r="H1897" t="str">
        <f t="shared" si="29"/>
        <v xml:space="preserve">            ('693-81-00140', '305-31-77179'),</v>
      </c>
    </row>
    <row r="1898" spans="2:8" x14ac:dyDescent="0.25">
      <c r="B1898" t="s">
        <v>168</v>
      </c>
      <c r="C1898" s="2">
        <v>1758101409</v>
      </c>
      <c r="D1898" s="2">
        <v>3053413332</v>
      </c>
      <c r="E1898" t="s">
        <v>9927</v>
      </c>
      <c r="H1898" t="str">
        <f t="shared" si="29"/>
        <v xml:space="preserve">            ('175-81-01409', '305-34-13332'),</v>
      </c>
    </row>
    <row r="1899" spans="2:8" x14ac:dyDescent="0.25">
      <c r="B1899" t="s">
        <v>3225</v>
      </c>
      <c r="C1899" s="2">
        <v>4098801728</v>
      </c>
      <c r="D1899" s="2">
        <v>3055152555</v>
      </c>
      <c r="E1899" t="s">
        <v>3278</v>
      </c>
      <c r="H1899" t="str">
        <f t="shared" si="29"/>
        <v xml:space="preserve">            ('409-88-01728', '305-51-52555'),</v>
      </c>
    </row>
    <row r="1900" spans="2:8" x14ac:dyDescent="0.25">
      <c r="B1900" t="s">
        <v>5696</v>
      </c>
      <c r="C1900" s="2">
        <v>6138602808</v>
      </c>
      <c r="D1900" s="2">
        <v>3055453123</v>
      </c>
      <c r="E1900" t="s">
        <v>5699</v>
      </c>
      <c r="H1900" t="str">
        <f t="shared" si="29"/>
        <v xml:space="preserve">            ('613-86-02808', '305-54-53123'),</v>
      </c>
    </row>
    <row r="1901" spans="2:8" x14ac:dyDescent="0.25">
      <c r="B1901" t="s">
        <v>5368</v>
      </c>
      <c r="C1901" s="2">
        <v>2048624200</v>
      </c>
      <c r="D1901" s="2">
        <v>3055550064</v>
      </c>
      <c r="E1901" t="s">
        <v>4729</v>
      </c>
      <c r="H1901" t="str">
        <f t="shared" si="29"/>
        <v xml:space="preserve">            ('204-86-24200', '305-55-50064'),</v>
      </c>
    </row>
    <row r="1902" spans="2:8" x14ac:dyDescent="0.25">
      <c r="B1902" t="s">
        <v>459</v>
      </c>
      <c r="C1902" s="2">
        <v>6928103125</v>
      </c>
      <c r="D1902" s="2">
        <v>3055550064</v>
      </c>
      <c r="E1902" t="s">
        <v>4729</v>
      </c>
      <c r="H1902" t="str">
        <f t="shared" si="29"/>
        <v xml:space="preserve">            ('692-81-03125', '305-55-50064'),</v>
      </c>
    </row>
    <row r="1903" spans="2:8" x14ac:dyDescent="0.25">
      <c r="B1903" t="s">
        <v>2914</v>
      </c>
      <c r="C1903" s="2">
        <v>8808701463</v>
      </c>
      <c r="D1903" s="2">
        <v>3057200130</v>
      </c>
      <c r="E1903" t="s">
        <v>12473</v>
      </c>
      <c r="H1903" t="str">
        <f t="shared" si="29"/>
        <v xml:space="preserve">            ('880-87-01463', '305-72-00130'),</v>
      </c>
    </row>
    <row r="1904" spans="2:8" x14ac:dyDescent="0.25">
      <c r="B1904" t="s">
        <v>1314</v>
      </c>
      <c r="C1904" s="2">
        <v>7298600629</v>
      </c>
      <c r="D1904" s="2">
        <v>3057200178</v>
      </c>
      <c r="E1904" t="s">
        <v>2556</v>
      </c>
      <c r="H1904" t="str">
        <f t="shared" si="29"/>
        <v xml:space="preserve">            ('729-86-00629', '305-72-00178'),</v>
      </c>
    </row>
    <row r="1905" spans="2:8" x14ac:dyDescent="0.25">
      <c r="B1905" t="s">
        <v>1314</v>
      </c>
      <c r="C1905" s="2">
        <v>7298600629</v>
      </c>
      <c r="D1905" s="2">
        <v>3057400231</v>
      </c>
      <c r="E1905" t="s">
        <v>2440</v>
      </c>
      <c r="H1905" t="str">
        <f t="shared" si="29"/>
        <v xml:space="preserve">            ('729-86-00629', '305-74-00231'),</v>
      </c>
    </row>
    <row r="1906" spans="2:8" x14ac:dyDescent="0.25">
      <c r="B1906" t="s">
        <v>3582</v>
      </c>
      <c r="C1906" s="2">
        <v>7428102853</v>
      </c>
      <c r="D1906" s="2">
        <v>3058601441</v>
      </c>
      <c r="E1906" t="s">
        <v>13008</v>
      </c>
      <c r="H1906" t="str">
        <f t="shared" si="29"/>
        <v xml:space="preserve">            ('742-81-02853', '305-86-01441'),</v>
      </c>
    </row>
    <row r="1907" spans="2:8" x14ac:dyDescent="0.25">
      <c r="B1907" t="s">
        <v>3980</v>
      </c>
      <c r="C1907" s="2">
        <v>8328800860</v>
      </c>
      <c r="D1907" s="2">
        <v>3058611518</v>
      </c>
      <c r="E1907" t="s">
        <v>5899</v>
      </c>
      <c r="H1907" t="str">
        <f t="shared" si="29"/>
        <v xml:space="preserve">            ('832-88-00860', '305-86-11518'),</v>
      </c>
    </row>
    <row r="1908" spans="2:8" x14ac:dyDescent="0.25">
      <c r="B1908" t="s">
        <v>9556</v>
      </c>
      <c r="C1908" s="2">
        <v>3188100991</v>
      </c>
      <c r="D1908" s="2">
        <v>3058612972</v>
      </c>
      <c r="E1908" t="s">
        <v>9660</v>
      </c>
      <c r="H1908" t="str">
        <f t="shared" si="29"/>
        <v xml:space="preserve">            ('318-81-00991', '305-86-12972'),</v>
      </c>
    </row>
    <row r="1909" spans="2:8" x14ac:dyDescent="0.25">
      <c r="B1909" t="s">
        <v>4555</v>
      </c>
      <c r="C1909" s="2">
        <v>5968103021</v>
      </c>
      <c r="D1909" s="2">
        <v>3058635510</v>
      </c>
      <c r="E1909" t="s">
        <v>8341</v>
      </c>
      <c r="H1909" t="str">
        <f t="shared" si="29"/>
        <v xml:space="preserve">            ('596-81-03021', '305-86-35510'),</v>
      </c>
    </row>
    <row r="1910" spans="2:8" x14ac:dyDescent="0.25">
      <c r="B1910" t="s">
        <v>3585</v>
      </c>
      <c r="C1910" s="2">
        <v>7098102424</v>
      </c>
      <c r="D1910" s="2">
        <v>3060813001</v>
      </c>
      <c r="E1910" t="s">
        <v>3926</v>
      </c>
      <c r="H1910" t="str">
        <f t="shared" si="29"/>
        <v xml:space="preserve">            ('709-81-02424', '306-08-13001'),</v>
      </c>
    </row>
    <row r="1911" spans="2:8" x14ac:dyDescent="0.25">
      <c r="B1911" t="s">
        <v>2491</v>
      </c>
      <c r="C1911" s="2">
        <v>3076100732</v>
      </c>
      <c r="D1911" s="2">
        <v>3061492609</v>
      </c>
      <c r="E1911" t="s">
        <v>287</v>
      </c>
      <c r="H1911" t="str">
        <f t="shared" si="29"/>
        <v xml:space="preserve">            ('307-61-00732', '306-14-92609'),</v>
      </c>
    </row>
    <row r="1912" spans="2:8" x14ac:dyDescent="0.25">
      <c r="B1912" t="s">
        <v>5373</v>
      </c>
      <c r="C1912" s="2">
        <v>1788701701</v>
      </c>
      <c r="D1912" s="2">
        <v>3061679949</v>
      </c>
      <c r="E1912" t="s">
        <v>10870</v>
      </c>
      <c r="H1912" t="str">
        <f t="shared" si="29"/>
        <v xml:space="preserve">            ('178-87-01701', '306-16-79949'),</v>
      </c>
    </row>
    <row r="1913" spans="2:8" x14ac:dyDescent="0.25">
      <c r="B1913" t="s">
        <v>5353</v>
      </c>
      <c r="C1913" s="2">
        <v>7468103081</v>
      </c>
      <c r="D1913" s="2">
        <v>3061816496</v>
      </c>
      <c r="E1913" t="s">
        <v>11362</v>
      </c>
      <c r="H1913" t="str">
        <f t="shared" si="29"/>
        <v xml:space="preserve">            ('746-81-03081', '306-18-16496'),</v>
      </c>
    </row>
    <row r="1914" spans="2:8" x14ac:dyDescent="0.25">
      <c r="B1914" t="s">
        <v>2485</v>
      </c>
      <c r="C1914" s="2">
        <v>7418101074</v>
      </c>
      <c r="D1914" s="2">
        <v>3061965112</v>
      </c>
      <c r="E1914" t="s">
        <v>7815</v>
      </c>
      <c r="H1914" t="str">
        <f t="shared" si="29"/>
        <v xml:space="preserve">            ('741-81-01074', '306-19-65112'),</v>
      </c>
    </row>
    <row r="1915" spans="2:8" x14ac:dyDescent="0.25">
      <c r="B1915" t="s">
        <v>2465</v>
      </c>
      <c r="C1915" s="2">
        <v>4992901592</v>
      </c>
      <c r="D1915" s="2">
        <v>3061965863</v>
      </c>
      <c r="E1915" t="s">
        <v>970</v>
      </c>
      <c r="H1915" t="str">
        <f t="shared" si="29"/>
        <v xml:space="preserve">            ('499-29-01592', '306-19-65863'),</v>
      </c>
    </row>
    <row r="1916" spans="2:8" x14ac:dyDescent="0.25">
      <c r="B1916" t="s">
        <v>4179</v>
      </c>
      <c r="C1916" s="2">
        <v>3398102297</v>
      </c>
      <c r="D1916" s="2">
        <v>3062023952</v>
      </c>
      <c r="E1916" t="s">
        <v>5385</v>
      </c>
      <c r="H1916" t="str">
        <f t="shared" si="29"/>
        <v xml:space="preserve">            ('339-81-02297', '306-20-23952'),</v>
      </c>
    </row>
    <row r="1917" spans="2:8" x14ac:dyDescent="0.25">
      <c r="B1917" t="s">
        <v>4732</v>
      </c>
      <c r="C1917" s="2">
        <v>8978801022</v>
      </c>
      <c r="D1917" s="2">
        <v>3062024757</v>
      </c>
      <c r="E1917" t="s">
        <v>2605</v>
      </c>
      <c r="H1917" t="str">
        <f t="shared" si="29"/>
        <v xml:space="preserve">            ('897-88-01022', '306-20-24757'),</v>
      </c>
    </row>
    <row r="1918" spans="2:8" x14ac:dyDescent="0.25">
      <c r="B1918" t="s">
        <v>2914</v>
      </c>
      <c r="C1918" s="2">
        <v>8808701463</v>
      </c>
      <c r="D1918" s="2">
        <v>3062493228</v>
      </c>
      <c r="E1918" t="s">
        <v>3013</v>
      </c>
      <c r="H1918" t="str">
        <f t="shared" si="29"/>
        <v xml:space="preserve">            ('880-87-01463', '306-24-93228'),</v>
      </c>
    </row>
    <row r="1919" spans="2:8" x14ac:dyDescent="0.25">
      <c r="B1919" t="s">
        <v>1293</v>
      </c>
      <c r="C1919" s="2">
        <v>1398147165</v>
      </c>
      <c r="D1919" s="2">
        <v>3063442179</v>
      </c>
      <c r="E1919" t="s">
        <v>1389</v>
      </c>
      <c r="H1919" t="str">
        <f t="shared" si="29"/>
        <v xml:space="preserve">            ('139-81-47165', '306-34-42179'),</v>
      </c>
    </row>
    <row r="1920" spans="2:8" x14ac:dyDescent="0.25">
      <c r="B1920" t="s">
        <v>3427</v>
      </c>
      <c r="C1920" s="2">
        <v>4538602787</v>
      </c>
      <c r="D1920" s="2">
        <v>3067600048</v>
      </c>
      <c r="E1920" t="s">
        <v>5658</v>
      </c>
      <c r="H1920" t="str">
        <f t="shared" si="29"/>
        <v xml:space="preserve">            ('453-86-02787', '306-76-00048'),</v>
      </c>
    </row>
    <row r="1921" spans="2:8" x14ac:dyDescent="0.25">
      <c r="B1921" t="s">
        <v>9614</v>
      </c>
      <c r="C1921" s="2">
        <v>2248700572</v>
      </c>
      <c r="D1921" s="2">
        <v>3068138403</v>
      </c>
      <c r="E1921" t="s">
        <v>2804</v>
      </c>
      <c r="H1921" t="str">
        <f t="shared" si="29"/>
        <v xml:space="preserve">            ('224-87-00572', '306-81-38403'),</v>
      </c>
    </row>
    <row r="1922" spans="2:8" x14ac:dyDescent="0.25">
      <c r="B1922" t="s">
        <v>2336</v>
      </c>
      <c r="C1922" s="2">
        <v>2648109865</v>
      </c>
      <c r="D1922" s="2">
        <v>3068138403</v>
      </c>
      <c r="E1922" t="s">
        <v>2804</v>
      </c>
      <c r="H1922" t="str">
        <f t="shared" si="29"/>
        <v xml:space="preserve">            ('264-81-09865', '306-81-38403'),</v>
      </c>
    </row>
    <row r="1923" spans="2:8" x14ac:dyDescent="0.25">
      <c r="B1923" t="s">
        <v>9556</v>
      </c>
      <c r="C1923" s="2">
        <v>3188100991</v>
      </c>
      <c r="D1923" s="2">
        <v>3068702566</v>
      </c>
      <c r="E1923" t="s">
        <v>4649</v>
      </c>
      <c r="H1923" t="str">
        <f t="shared" ref="H1923:H1986" si="30">"            ('"&amp;LEFT(C1923,3)&amp;"-"&amp;MID(C1923,4,2)&amp;"-"&amp;RIGHT(C1923,5)&amp;"', '"&amp;LEFT(D1923,3)&amp;"-"&amp;MID(D1923,4,2)&amp;"-"&amp;RIGHT(D1923,5)&amp;"'),"</f>
        <v xml:space="preserve">            ('318-81-00991', '306-87-02566'),</v>
      </c>
    </row>
    <row r="1924" spans="2:8" x14ac:dyDescent="0.25">
      <c r="B1924" t="s">
        <v>9713</v>
      </c>
      <c r="C1924" s="2">
        <v>4428802592</v>
      </c>
      <c r="D1924" s="2">
        <v>3068702566</v>
      </c>
      <c r="E1924" t="s">
        <v>4649</v>
      </c>
      <c r="H1924" t="str">
        <f t="shared" si="30"/>
        <v xml:space="preserve">            ('442-88-02592', '306-87-02566'),</v>
      </c>
    </row>
    <row r="1925" spans="2:8" x14ac:dyDescent="0.25">
      <c r="B1925" t="s">
        <v>11817</v>
      </c>
      <c r="C1925" s="2">
        <v>6848801858</v>
      </c>
      <c r="D1925" s="2">
        <v>3068702566</v>
      </c>
      <c r="E1925" t="s">
        <v>4649</v>
      </c>
      <c r="H1925" t="str">
        <f t="shared" si="30"/>
        <v xml:space="preserve">            ('684-88-01858', '306-87-02566'),</v>
      </c>
    </row>
    <row r="1926" spans="2:8" x14ac:dyDescent="0.25">
      <c r="B1926" t="s">
        <v>3418</v>
      </c>
      <c r="C1926" s="2">
        <v>7248603198</v>
      </c>
      <c r="D1926" s="2">
        <v>3068702566</v>
      </c>
      <c r="E1926" t="s">
        <v>4649</v>
      </c>
      <c r="H1926" t="str">
        <f t="shared" si="30"/>
        <v xml:space="preserve">            ('724-86-03198', '306-87-02566'),</v>
      </c>
    </row>
    <row r="1927" spans="2:8" x14ac:dyDescent="0.25">
      <c r="B1927" t="s">
        <v>2485</v>
      </c>
      <c r="C1927" s="2">
        <v>7418101074</v>
      </c>
      <c r="D1927" s="2">
        <v>3068702566</v>
      </c>
      <c r="E1927" t="s">
        <v>4649</v>
      </c>
      <c r="H1927" t="str">
        <f t="shared" si="30"/>
        <v xml:space="preserve">            ('741-81-01074', '306-87-02566'),</v>
      </c>
    </row>
    <row r="1928" spans="2:8" x14ac:dyDescent="0.25">
      <c r="B1928" t="s">
        <v>7352</v>
      </c>
      <c r="C1928" s="2">
        <v>5518701963</v>
      </c>
      <c r="D1928" s="2">
        <v>3071048694</v>
      </c>
      <c r="E1928" t="s">
        <v>8279</v>
      </c>
      <c r="H1928" t="str">
        <f t="shared" si="30"/>
        <v xml:space="preserve">            ('551-87-01963', '307-10-48694'),</v>
      </c>
    </row>
    <row r="1929" spans="2:8" x14ac:dyDescent="0.25">
      <c r="B1929" t="s">
        <v>3163</v>
      </c>
      <c r="C1929" s="2">
        <v>5018127627</v>
      </c>
      <c r="D1929" s="2">
        <v>3071173676</v>
      </c>
      <c r="E1929" t="s">
        <v>1440</v>
      </c>
      <c r="H1929" t="str">
        <f t="shared" si="30"/>
        <v xml:space="preserve">            ('501-81-27627', '307-11-73676'),</v>
      </c>
    </row>
    <row r="1930" spans="2:8" x14ac:dyDescent="0.25">
      <c r="B1930" t="s">
        <v>1314</v>
      </c>
      <c r="C1930" s="2">
        <v>7298600629</v>
      </c>
      <c r="D1930" s="2">
        <v>3071664342</v>
      </c>
      <c r="E1930" t="s">
        <v>2630</v>
      </c>
      <c r="H1930" t="str">
        <f t="shared" si="30"/>
        <v xml:space="preserve">            ('729-86-00629', '307-16-64342'),</v>
      </c>
    </row>
    <row r="1931" spans="2:8" x14ac:dyDescent="0.25">
      <c r="B1931" t="s">
        <v>43</v>
      </c>
      <c r="C1931" s="2">
        <v>4898800915</v>
      </c>
      <c r="D1931" s="2">
        <v>3071870358</v>
      </c>
      <c r="E1931" t="s">
        <v>13682</v>
      </c>
      <c r="H1931" t="str">
        <f t="shared" si="30"/>
        <v xml:space="preserve">            ('489-88-00915', '307-18-70358'),</v>
      </c>
    </row>
    <row r="1932" spans="2:8" x14ac:dyDescent="0.25">
      <c r="B1932" t="s">
        <v>3427</v>
      </c>
      <c r="C1932" s="2">
        <v>4538602787</v>
      </c>
      <c r="D1932" s="2">
        <v>3072563869</v>
      </c>
      <c r="E1932" t="s">
        <v>5572</v>
      </c>
      <c r="H1932" t="str">
        <f t="shared" si="30"/>
        <v xml:space="preserve">            ('453-86-02787', '307-25-63869'),</v>
      </c>
    </row>
    <row r="1933" spans="2:8" x14ac:dyDescent="0.25">
      <c r="B1933" t="s">
        <v>195</v>
      </c>
      <c r="C1933" s="2">
        <v>4378702157</v>
      </c>
      <c r="D1933" s="2">
        <v>3073601272</v>
      </c>
      <c r="E1933" t="s">
        <v>12289</v>
      </c>
      <c r="H1933" t="str">
        <f t="shared" si="30"/>
        <v xml:space="preserve">            ('437-87-02157', '307-36-01272'),</v>
      </c>
    </row>
    <row r="1934" spans="2:8" x14ac:dyDescent="0.25">
      <c r="B1934" t="s">
        <v>552</v>
      </c>
      <c r="C1934" s="2">
        <v>2768701761</v>
      </c>
      <c r="D1934" s="2">
        <v>3076100732</v>
      </c>
      <c r="E1934" t="s">
        <v>2491</v>
      </c>
      <c r="H1934" t="str">
        <f t="shared" si="30"/>
        <v xml:space="preserve">            ('276-87-01761', '307-61-00732'),</v>
      </c>
    </row>
    <row r="1935" spans="2:8" x14ac:dyDescent="0.25">
      <c r="B1935" t="s">
        <v>1314</v>
      </c>
      <c r="C1935" s="2">
        <v>7298600629</v>
      </c>
      <c r="D1935" s="2">
        <v>3076100732</v>
      </c>
      <c r="E1935" t="s">
        <v>2491</v>
      </c>
      <c r="H1935" t="str">
        <f t="shared" si="30"/>
        <v xml:space="preserve">            ('729-86-00629', '307-61-00732'),</v>
      </c>
    </row>
    <row r="1936" spans="2:8" x14ac:dyDescent="0.25">
      <c r="B1936" t="s">
        <v>9713</v>
      </c>
      <c r="C1936" s="2">
        <v>4428802592</v>
      </c>
      <c r="D1936" s="2">
        <v>3078603071</v>
      </c>
      <c r="E1936" t="s">
        <v>7966</v>
      </c>
      <c r="H1936" t="str">
        <f t="shared" si="30"/>
        <v xml:space="preserve">            ('442-88-02592', '307-86-03071'),</v>
      </c>
    </row>
    <row r="1937" spans="2:8" x14ac:dyDescent="0.25">
      <c r="B1937" t="s">
        <v>2485</v>
      </c>
      <c r="C1937" s="2">
        <v>7418101074</v>
      </c>
      <c r="D1937" s="2">
        <v>3078603071</v>
      </c>
      <c r="E1937" t="s">
        <v>7966</v>
      </c>
      <c r="H1937" t="str">
        <f t="shared" si="30"/>
        <v xml:space="preserve">            ('741-81-01074', '307-86-03071'),</v>
      </c>
    </row>
    <row r="1938" spans="2:8" x14ac:dyDescent="0.25">
      <c r="B1938" t="s">
        <v>7994</v>
      </c>
      <c r="C1938" s="2">
        <v>7618103659</v>
      </c>
      <c r="D1938" s="2">
        <v>3078603071</v>
      </c>
      <c r="E1938" t="s">
        <v>7966</v>
      </c>
      <c r="H1938" t="str">
        <f t="shared" si="30"/>
        <v xml:space="preserve">            ('761-81-03659', '307-86-03071'),</v>
      </c>
    </row>
    <row r="1939" spans="2:8" x14ac:dyDescent="0.25">
      <c r="B1939" t="s">
        <v>3213</v>
      </c>
      <c r="C1939" s="2">
        <v>1058794648</v>
      </c>
      <c r="D1939" s="2">
        <v>3081316255</v>
      </c>
      <c r="E1939" t="s">
        <v>4898</v>
      </c>
      <c r="H1939" t="str">
        <f t="shared" si="30"/>
        <v xml:space="preserve">            ('105-87-94648', '308-13-16255'),</v>
      </c>
    </row>
    <row r="1940" spans="2:8" x14ac:dyDescent="0.25">
      <c r="B1940" t="s">
        <v>3582</v>
      </c>
      <c r="C1940" s="2">
        <v>7428102853</v>
      </c>
      <c r="D1940" s="2">
        <v>3081362220</v>
      </c>
      <c r="E1940" t="s">
        <v>13046</v>
      </c>
      <c r="H1940" t="str">
        <f t="shared" si="30"/>
        <v xml:space="preserve">            ('742-81-02853', '308-13-62220'),</v>
      </c>
    </row>
    <row r="1941" spans="2:8" x14ac:dyDescent="0.25">
      <c r="B1941" t="s">
        <v>1419</v>
      </c>
      <c r="C1941" s="2">
        <v>5778702270</v>
      </c>
      <c r="D1941" s="2">
        <v>3081468255</v>
      </c>
      <c r="E1941" t="s">
        <v>13861</v>
      </c>
      <c r="H1941" t="str">
        <f t="shared" si="30"/>
        <v xml:space="preserve">            ('577-87-02270', '308-14-68255'),</v>
      </c>
    </row>
    <row r="1942" spans="2:8" x14ac:dyDescent="0.25">
      <c r="B1942" t="s">
        <v>6230</v>
      </c>
      <c r="C1942" s="2">
        <v>3678801711</v>
      </c>
      <c r="D1942" s="2">
        <v>3082501721</v>
      </c>
      <c r="E1942" t="s">
        <v>12272</v>
      </c>
      <c r="H1942" t="str">
        <f t="shared" si="30"/>
        <v xml:space="preserve">            ('367-88-01711', '308-25-01721'),</v>
      </c>
    </row>
    <row r="1943" spans="2:8" x14ac:dyDescent="0.25">
      <c r="B1943" t="s">
        <v>5724</v>
      </c>
      <c r="C1943" s="2">
        <v>5258701926</v>
      </c>
      <c r="D1943" s="2">
        <v>3084700855</v>
      </c>
      <c r="E1943" t="s">
        <v>5332</v>
      </c>
      <c r="H1943" t="str">
        <f t="shared" si="30"/>
        <v xml:space="preserve">            ('525-87-01926', '308-47-00855'),</v>
      </c>
    </row>
    <row r="1944" spans="2:8" x14ac:dyDescent="0.25">
      <c r="B1944" t="s">
        <v>3106</v>
      </c>
      <c r="C1944" s="2">
        <v>7368801955</v>
      </c>
      <c r="D1944" s="2">
        <v>3084700855</v>
      </c>
      <c r="E1944" t="s">
        <v>5332</v>
      </c>
      <c r="H1944" t="str">
        <f t="shared" si="30"/>
        <v xml:space="preserve">            ('736-88-01955', '308-47-00855'),</v>
      </c>
    </row>
    <row r="1945" spans="2:8" x14ac:dyDescent="0.25">
      <c r="B1945" t="s">
        <v>3225</v>
      </c>
      <c r="C1945" s="2">
        <v>4098801728</v>
      </c>
      <c r="D1945" s="2">
        <v>3084800890</v>
      </c>
      <c r="E1945" t="s">
        <v>3236</v>
      </c>
      <c r="H1945" t="str">
        <f t="shared" si="30"/>
        <v xml:space="preserve">            ('409-88-01728', '308-48-00890'),</v>
      </c>
    </row>
    <row r="1946" spans="2:8" x14ac:dyDescent="0.25">
      <c r="B1946" t="s">
        <v>3585</v>
      </c>
      <c r="C1946" s="2">
        <v>7098102424</v>
      </c>
      <c r="D1946" s="2">
        <v>3085000990</v>
      </c>
      <c r="E1946" t="s">
        <v>3949</v>
      </c>
      <c r="H1946" t="str">
        <f t="shared" si="30"/>
        <v xml:space="preserve">            ('709-81-02424', '308-50-00990'),</v>
      </c>
    </row>
    <row r="1947" spans="2:8" x14ac:dyDescent="0.25">
      <c r="B1947" t="s">
        <v>4732</v>
      </c>
      <c r="C1947" s="2">
        <v>8978801022</v>
      </c>
      <c r="D1947" s="2">
        <v>3087800558</v>
      </c>
      <c r="E1947" t="s">
        <v>6497</v>
      </c>
      <c r="H1947" t="str">
        <f t="shared" si="30"/>
        <v xml:space="preserve">            ('897-88-01022', '308-78-00558'),</v>
      </c>
    </row>
    <row r="1948" spans="2:8" x14ac:dyDescent="0.25">
      <c r="B1948" t="s">
        <v>3582</v>
      </c>
      <c r="C1948" s="2">
        <v>7428102853</v>
      </c>
      <c r="D1948" s="2">
        <v>3088801537</v>
      </c>
      <c r="E1948" t="s">
        <v>13078</v>
      </c>
      <c r="H1948" t="str">
        <f t="shared" si="30"/>
        <v xml:space="preserve">            ('742-81-02853', '308-88-01537'),</v>
      </c>
    </row>
    <row r="1949" spans="2:8" x14ac:dyDescent="0.25">
      <c r="B1949" t="s">
        <v>3585</v>
      </c>
      <c r="C1949" s="2">
        <v>7098102424</v>
      </c>
      <c r="D1949" s="2">
        <v>3090154282</v>
      </c>
      <c r="E1949" t="s">
        <v>3624</v>
      </c>
      <c r="H1949" t="str">
        <f t="shared" si="30"/>
        <v xml:space="preserve">            ('709-81-02424', '309-01-54282'),</v>
      </c>
    </row>
    <row r="1950" spans="2:8" x14ac:dyDescent="0.25">
      <c r="B1950" t="s">
        <v>5373</v>
      </c>
      <c r="C1950" s="2">
        <v>1788701701</v>
      </c>
      <c r="D1950" s="2">
        <v>3090739100</v>
      </c>
      <c r="E1950" t="s">
        <v>10872</v>
      </c>
      <c r="H1950" t="str">
        <f t="shared" si="30"/>
        <v xml:space="preserve">            ('178-87-01701', '309-07-39100'),</v>
      </c>
    </row>
    <row r="1951" spans="2:8" x14ac:dyDescent="0.25">
      <c r="B1951" t="s">
        <v>2485</v>
      </c>
      <c r="C1951" s="2">
        <v>7418101074</v>
      </c>
      <c r="D1951" s="2">
        <v>3090794608</v>
      </c>
      <c r="E1951" t="s">
        <v>7468</v>
      </c>
      <c r="H1951" t="str">
        <f t="shared" si="30"/>
        <v xml:space="preserve">            ('741-81-01074', '309-07-94608'),</v>
      </c>
    </row>
    <row r="1952" spans="2:8" x14ac:dyDescent="0.25">
      <c r="B1952" t="s">
        <v>11823</v>
      </c>
      <c r="C1952" s="2">
        <v>7608602778</v>
      </c>
      <c r="D1952" s="2">
        <v>3090939934</v>
      </c>
      <c r="E1952" t="s">
        <v>7291</v>
      </c>
      <c r="H1952" t="str">
        <f t="shared" si="30"/>
        <v xml:space="preserve">            ('760-86-02778', '309-09-39934'),</v>
      </c>
    </row>
    <row r="1953" spans="2:8" x14ac:dyDescent="0.25">
      <c r="B1953" t="s">
        <v>3125</v>
      </c>
      <c r="C1953" s="2">
        <v>7798102307</v>
      </c>
      <c r="D1953" s="2">
        <v>3090939934</v>
      </c>
      <c r="E1953" t="s">
        <v>7291</v>
      </c>
      <c r="H1953" t="str">
        <f t="shared" si="30"/>
        <v xml:space="preserve">            ('779-81-02307', '309-09-39934'),</v>
      </c>
    </row>
    <row r="1954" spans="2:8" x14ac:dyDescent="0.25">
      <c r="B1954" t="s">
        <v>5205</v>
      </c>
      <c r="C1954" s="2">
        <v>5178601893</v>
      </c>
      <c r="D1954" s="2">
        <v>3091562945</v>
      </c>
      <c r="E1954" t="s">
        <v>8680</v>
      </c>
      <c r="H1954" t="str">
        <f t="shared" si="30"/>
        <v xml:space="preserve">            ('517-86-01893', '309-15-62945'),</v>
      </c>
    </row>
    <row r="1955" spans="2:8" x14ac:dyDescent="0.25">
      <c r="B1955" t="s">
        <v>1314</v>
      </c>
      <c r="C1955" s="2">
        <v>7298600629</v>
      </c>
      <c r="D1955" s="2">
        <v>3091862932</v>
      </c>
      <c r="E1955" t="s">
        <v>2568</v>
      </c>
      <c r="H1955" t="str">
        <f t="shared" si="30"/>
        <v xml:space="preserve">            ('729-86-00629', '309-18-62932'),</v>
      </c>
    </row>
    <row r="1956" spans="2:8" x14ac:dyDescent="0.25">
      <c r="B1956" t="s">
        <v>1485</v>
      </c>
      <c r="C1956" s="2">
        <v>1468101639</v>
      </c>
      <c r="D1956" s="2">
        <v>3093001733</v>
      </c>
      <c r="E1956" t="s">
        <v>2013</v>
      </c>
      <c r="H1956" t="str">
        <f t="shared" si="30"/>
        <v xml:space="preserve">            ('146-81-01639', '309-30-01733'),</v>
      </c>
    </row>
    <row r="1957" spans="2:8" x14ac:dyDescent="0.25">
      <c r="B1957" t="s">
        <v>5205</v>
      </c>
      <c r="C1957" s="2">
        <v>5178601893</v>
      </c>
      <c r="D1957" s="2">
        <v>3093084127</v>
      </c>
      <c r="E1957" t="s">
        <v>6554</v>
      </c>
      <c r="H1957" t="str">
        <f t="shared" si="30"/>
        <v xml:space="preserve">            ('517-86-01893', '309-30-84127'),</v>
      </c>
    </row>
    <row r="1958" spans="2:8" x14ac:dyDescent="0.25">
      <c r="B1958" t="s">
        <v>4732</v>
      </c>
      <c r="C1958" s="2">
        <v>8978801022</v>
      </c>
      <c r="D1958" s="2">
        <v>3093084127</v>
      </c>
      <c r="E1958" t="s">
        <v>6554</v>
      </c>
      <c r="H1958" t="str">
        <f t="shared" si="30"/>
        <v xml:space="preserve">            ('897-88-01022', '309-30-84127'),</v>
      </c>
    </row>
    <row r="1959" spans="2:8" x14ac:dyDescent="0.25">
      <c r="B1959" t="s">
        <v>3536</v>
      </c>
      <c r="C1959" s="2">
        <v>1098800547</v>
      </c>
      <c r="D1959" s="2">
        <v>3098107253</v>
      </c>
      <c r="E1959" t="s">
        <v>9031</v>
      </c>
      <c r="H1959" t="str">
        <f t="shared" si="30"/>
        <v xml:space="preserve">            ('109-88-00547', '309-81-07253'),</v>
      </c>
    </row>
    <row r="1960" spans="2:8" x14ac:dyDescent="0.25">
      <c r="B1960" t="s">
        <v>552</v>
      </c>
      <c r="C1960" s="2">
        <v>2768701761</v>
      </c>
      <c r="D1960" s="2">
        <v>3098107253</v>
      </c>
      <c r="E1960" t="s">
        <v>9031</v>
      </c>
      <c r="H1960" t="str">
        <f t="shared" si="30"/>
        <v xml:space="preserve">            ('276-87-01761', '309-81-07253'),</v>
      </c>
    </row>
    <row r="1961" spans="2:8" x14ac:dyDescent="0.25">
      <c r="B1961" t="s">
        <v>552</v>
      </c>
      <c r="C1961" s="2">
        <v>2768701761</v>
      </c>
      <c r="D1961" s="2">
        <v>3100763556</v>
      </c>
      <c r="E1961" t="s">
        <v>6320</v>
      </c>
      <c r="H1961" t="str">
        <f t="shared" si="30"/>
        <v xml:space="preserve">            ('276-87-01761', '310-07-63556'),</v>
      </c>
    </row>
    <row r="1962" spans="2:8" x14ac:dyDescent="0.25">
      <c r="B1962" t="s">
        <v>5528</v>
      </c>
      <c r="C1962" s="2">
        <v>2258127631</v>
      </c>
      <c r="D1962" s="2">
        <v>3100869300</v>
      </c>
      <c r="E1962" t="s">
        <v>1473</v>
      </c>
      <c r="H1962" t="str">
        <f t="shared" si="30"/>
        <v xml:space="preserve">            ('225-81-27631', '310-08-69300'),</v>
      </c>
    </row>
    <row r="1963" spans="2:8" x14ac:dyDescent="0.25">
      <c r="B1963" t="s">
        <v>1314</v>
      </c>
      <c r="C1963" s="2">
        <v>7298600629</v>
      </c>
      <c r="D1963" s="2">
        <v>3101093875</v>
      </c>
      <c r="E1963" t="s">
        <v>2356</v>
      </c>
      <c r="H1963" t="str">
        <f t="shared" si="30"/>
        <v xml:space="preserve">            ('729-86-00629', '310-10-93875'),</v>
      </c>
    </row>
    <row r="1964" spans="2:8" x14ac:dyDescent="0.25">
      <c r="B1964" t="s">
        <v>10</v>
      </c>
      <c r="C1964" s="2">
        <v>4058702112</v>
      </c>
      <c r="D1964" s="2">
        <v>3101142752</v>
      </c>
      <c r="E1964" t="s">
        <v>13578</v>
      </c>
      <c r="H1964" t="str">
        <f t="shared" si="30"/>
        <v xml:space="preserve">            ('405-87-02112', '310-11-42752'),</v>
      </c>
    </row>
    <row r="1965" spans="2:8" x14ac:dyDescent="0.25">
      <c r="B1965" t="s">
        <v>2485</v>
      </c>
      <c r="C1965" s="2">
        <v>7418101074</v>
      </c>
      <c r="D1965" s="2">
        <v>3101153579</v>
      </c>
      <c r="E1965" t="s">
        <v>13627</v>
      </c>
      <c r="H1965" t="str">
        <f t="shared" si="30"/>
        <v xml:space="preserve">            ('741-81-01074', '310-11-53579'),</v>
      </c>
    </row>
    <row r="1966" spans="2:8" x14ac:dyDescent="0.25">
      <c r="B1966" t="s">
        <v>3213</v>
      </c>
      <c r="C1966" s="2">
        <v>1058794648</v>
      </c>
      <c r="D1966" s="2">
        <v>3101226685</v>
      </c>
      <c r="E1966" t="s">
        <v>5045</v>
      </c>
      <c r="H1966" t="str">
        <f t="shared" si="30"/>
        <v xml:space="preserve">            ('105-87-94648', '310-12-26685'),</v>
      </c>
    </row>
    <row r="1967" spans="2:8" x14ac:dyDescent="0.25">
      <c r="B1967" t="s">
        <v>9713</v>
      </c>
      <c r="C1967" s="2">
        <v>4428802592</v>
      </c>
      <c r="D1967" s="2">
        <v>3101267269</v>
      </c>
      <c r="E1967" t="s">
        <v>4579</v>
      </c>
      <c r="H1967" t="str">
        <f t="shared" si="30"/>
        <v xml:space="preserve">            ('442-88-02592', '310-12-67269'),</v>
      </c>
    </row>
    <row r="1968" spans="2:8" x14ac:dyDescent="0.25">
      <c r="B1968" t="s">
        <v>3418</v>
      </c>
      <c r="C1968" s="2">
        <v>7248603198</v>
      </c>
      <c r="D1968" s="2">
        <v>3101267269</v>
      </c>
      <c r="E1968" t="s">
        <v>4579</v>
      </c>
      <c r="H1968" t="str">
        <f t="shared" si="30"/>
        <v xml:space="preserve">            ('724-86-03198', '310-12-67269'),</v>
      </c>
    </row>
    <row r="1969" spans="2:8" x14ac:dyDescent="0.25">
      <c r="B1969" t="s">
        <v>3980</v>
      </c>
      <c r="C1969" s="2">
        <v>8328800860</v>
      </c>
      <c r="D1969" s="2">
        <v>3104801058</v>
      </c>
      <c r="E1969" t="s">
        <v>11280</v>
      </c>
      <c r="H1969" t="str">
        <f t="shared" si="30"/>
        <v xml:space="preserve">            ('832-88-00860', '310-48-01058'),</v>
      </c>
    </row>
    <row r="1970" spans="2:8" x14ac:dyDescent="0.25">
      <c r="B1970" t="s">
        <v>3585</v>
      </c>
      <c r="C1970" s="2">
        <v>7098102424</v>
      </c>
      <c r="D1970" s="2">
        <v>3107500550</v>
      </c>
      <c r="E1970" t="s">
        <v>12421</v>
      </c>
      <c r="H1970" t="str">
        <f t="shared" si="30"/>
        <v xml:space="preserve">            ('709-81-02424', '310-75-00550'),</v>
      </c>
    </row>
    <row r="1971" spans="2:8" x14ac:dyDescent="0.25">
      <c r="B1971" t="s">
        <v>9556</v>
      </c>
      <c r="C1971" s="2">
        <v>3188100991</v>
      </c>
      <c r="D1971" s="2">
        <v>3108702361</v>
      </c>
      <c r="E1971" t="s">
        <v>9663</v>
      </c>
      <c r="H1971" t="str">
        <f t="shared" si="30"/>
        <v xml:space="preserve">            ('318-81-00991', '310-87-02361'),</v>
      </c>
    </row>
    <row r="1972" spans="2:8" x14ac:dyDescent="0.25">
      <c r="B1972" t="s">
        <v>2485</v>
      </c>
      <c r="C1972" s="2">
        <v>7418101074</v>
      </c>
      <c r="D1972" s="2">
        <v>3108702702</v>
      </c>
      <c r="E1972" t="s">
        <v>7772</v>
      </c>
      <c r="H1972" t="str">
        <f t="shared" si="30"/>
        <v xml:space="preserve">            ('741-81-01074', '310-87-02702'),</v>
      </c>
    </row>
    <row r="1973" spans="2:8" x14ac:dyDescent="0.25">
      <c r="B1973" t="s">
        <v>3473</v>
      </c>
      <c r="C1973" s="2">
        <v>6978702220</v>
      </c>
      <c r="D1973" s="2">
        <v>3111602495</v>
      </c>
      <c r="E1973" t="s">
        <v>10621</v>
      </c>
      <c r="H1973" t="str">
        <f t="shared" si="30"/>
        <v xml:space="preserve">            ('697-87-02220', '311-16-02495'),</v>
      </c>
    </row>
    <row r="1974" spans="2:8" x14ac:dyDescent="0.25">
      <c r="B1974" t="s">
        <v>3715</v>
      </c>
      <c r="C1974" s="2">
        <v>3678602088</v>
      </c>
      <c r="D1974" s="2">
        <v>3112301868</v>
      </c>
      <c r="E1974" t="s">
        <v>8764</v>
      </c>
      <c r="H1974" t="str">
        <f t="shared" si="30"/>
        <v xml:space="preserve">            ('367-86-02088', '311-23-01868'),</v>
      </c>
    </row>
    <row r="1975" spans="2:8" x14ac:dyDescent="0.25">
      <c r="B1975" t="s">
        <v>3980</v>
      </c>
      <c r="C1975" s="2">
        <v>8328800860</v>
      </c>
      <c r="D1975" s="2">
        <v>3112302042</v>
      </c>
      <c r="E1975" t="s">
        <v>11096</v>
      </c>
      <c r="H1975" t="str">
        <f t="shared" si="30"/>
        <v xml:space="preserve">            ('832-88-00860', '311-23-02042'),</v>
      </c>
    </row>
    <row r="1976" spans="2:8" x14ac:dyDescent="0.25">
      <c r="B1976" t="s">
        <v>195</v>
      </c>
      <c r="C1976" s="2">
        <v>4378702157</v>
      </c>
      <c r="D1976" s="2">
        <v>3115300885</v>
      </c>
      <c r="E1976" t="s">
        <v>281</v>
      </c>
      <c r="H1976" t="str">
        <f t="shared" si="30"/>
        <v xml:space="preserve">            ('437-87-02157', '311-53-00885'),</v>
      </c>
    </row>
    <row r="1977" spans="2:8" x14ac:dyDescent="0.25">
      <c r="B1977" t="s">
        <v>3366</v>
      </c>
      <c r="C1977" s="2">
        <v>3598600487</v>
      </c>
      <c r="D1977" s="2">
        <v>3118144042</v>
      </c>
      <c r="E1977" t="s">
        <v>6649</v>
      </c>
      <c r="H1977" t="str">
        <f t="shared" si="30"/>
        <v xml:space="preserve">            ('359-86-00487', '311-81-44042'),</v>
      </c>
    </row>
    <row r="1978" spans="2:8" x14ac:dyDescent="0.25">
      <c r="B1978" t="s">
        <v>6230</v>
      </c>
      <c r="C1978" s="2">
        <v>3678801711</v>
      </c>
      <c r="D1978" s="2">
        <v>3118144042</v>
      </c>
      <c r="E1978" t="s">
        <v>6649</v>
      </c>
      <c r="H1978" t="str">
        <f t="shared" si="30"/>
        <v xml:space="preserve">            ('367-88-01711', '311-81-44042'),</v>
      </c>
    </row>
    <row r="1979" spans="2:8" x14ac:dyDescent="0.25">
      <c r="B1979" t="s">
        <v>11817</v>
      </c>
      <c r="C1979" s="2">
        <v>6848801858</v>
      </c>
      <c r="D1979" s="2">
        <v>3118144042</v>
      </c>
      <c r="E1979" t="s">
        <v>6649</v>
      </c>
      <c r="H1979" t="str">
        <f t="shared" si="30"/>
        <v xml:space="preserve">            ('684-88-01858', '311-81-44042'),</v>
      </c>
    </row>
    <row r="1980" spans="2:8" x14ac:dyDescent="0.25">
      <c r="B1980" t="s">
        <v>1293</v>
      </c>
      <c r="C1980" s="2">
        <v>1398147165</v>
      </c>
      <c r="D1980" s="2">
        <v>3123159499</v>
      </c>
      <c r="E1980" t="s">
        <v>1380</v>
      </c>
      <c r="H1980" t="str">
        <f t="shared" si="30"/>
        <v xml:space="preserve">            ('139-81-47165', '312-31-59499'),</v>
      </c>
    </row>
    <row r="1981" spans="2:8" x14ac:dyDescent="0.25">
      <c r="B1981" t="s">
        <v>5724</v>
      </c>
      <c r="C1981" s="2">
        <v>5258701926</v>
      </c>
      <c r="D1981" s="2">
        <v>3123234476</v>
      </c>
      <c r="E1981" t="s">
        <v>5783</v>
      </c>
      <c r="H1981" t="str">
        <f t="shared" si="30"/>
        <v xml:space="preserve">            ('525-87-01926', '312-32-34476'),</v>
      </c>
    </row>
    <row r="1982" spans="2:8" x14ac:dyDescent="0.25">
      <c r="B1982" t="s">
        <v>8791</v>
      </c>
      <c r="C1982" s="2">
        <v>2758702151</v>
      </c>
      <c r="D1982" s="2">
        <v>3123259249</v>
      </c>
      <c r="E1982" t="s">
        <v>10724</v>
      </c>
      <c r="H1982" t="str">
        <f t="shared" si="30"/>
        <v xml:space="preserve">            ('275-87-02151', '312-32-59249'),</v>
      </c>
    </row>
    <row r="1983" spans="2:8" x14ac:dyDescent="0.25">
      <c r="B1983" t="s">
        <v>3353</v>
      </c>
      <c r="C1983" s="2">
        <v>1228113217</v>
      </c>
      <c r="D1983" s="2">
        <v>3128702033</v>
      </c>
      <c r="E1983" t="s">
        <v>626</v>
      </c>
      <c r="H1983" t="str">
        <f t="shared" si="30"/>
        <v xml:space="preserve">            ('122-81-13217', '312-87-02033'),</v>
      </c>
    </row>
    <row r="1984" spans="2:8" x14ac:dyDescent="0.25">
      <c r="B1984" t="s">
        <v>6614</v>
      </c>
      <c r="C1984" s="2">
        <v>1718102255</v>
      </c>
      <c r="D1984" s="2">
        <v>3128702033</v>
      </c>
      <c r="E1984" t="s">
        <v>626</v>
      </c>
      <c r="H1984" t="str">
        <f t="shared" si="30"/>
        <v xml:space="preserve">            ('171-81-02255', '312-87-02033'),</v>
      </c>
    </row>
    <row r="1985" spans="2:8" x14ac:dyDescent="0.25">
      <c r="B1985" t="s">
        <v>6230</v>
      </c>
      <c r="C1985" s="2">
        <v>3678801711</v>
      </c>
      <c r="D1985" s="2">
        <v>3128702033</v>
      </c>
      <c r="E1985" t="s">
        <v>626</v>
      </c>
      <c r="H1985" t="str">
        <f t="shared" si="30"/>
        <v xml:space="preserve">            ('367-88-01711', '312-87-02033'),</v>
      </c>
    </row>
    <row r="1986" spans="2:8" x14ac:dyDescent="0.25">
      <c r="B1986" t="s">
        <v>3473</v>
      </c>
      <c r="C1986" s="2">
        <v>6978702220</v>
      </c>
      <c r="D1986" s="2">
        <v>3128702033</v>
      </c>
      <c r="E1986" t="s">
        <v>626</v>
      </c>
      <c r="H1986" t="str">
        <f t="shared" si="30"/>
        <v xml:space="preserve">            ('697-87-02220', '312-87-02033'),</v>
      </c>
    </row>
    <row r="1987" spans="2:8" x14ac:dyDescent="0.25">
      <c r="B1987" t="s">
        <v>3582</v>
      </c>
      <c r="C1987" s="2">
        <v>7428102853</v>
      </c>
      <c r="D1987" s="2">
        <v>3128702300</v>
      </c>
      <c r="E1987" t="s">
        <v>13107</v>
      </c>
      <c r="H1987" t="str">
        <f t="shared" ref="H1987:H2050" si="31">"            ('"&amp;LEFT(C1987,3)&amp;"-"&amp;MID(C1987,4,2)&amp;"-"&amp;RIGHT(C1987,5)&amp;"', '"&amp;LEFT(D1987,3)&amp;"-"&amp;MID(D1987,4,2)&amp;"-"&amp;RIGHT(D1987,5)&amp;"'),"</f>
        <v xml:space="preserve">            ('742-81-02853', '312-87-02300'),</v>
      </c>
    </row>
    <row r="1988" spans="2:8" x14ac:dyDescent="0.25">
      <c r="B1988" t="s">
        <v>3163</v>
      </c>
      <c r="C1988" s="2">
        <v>5018127627</v>
      </c>
      <c r="D1988" s="2">
        <v>3131205414</v>
      </c>
      <c r="E1988" t="s">
        <v>10589</v>
      </c>
      <c r="H1988" t="str">
        <f t="shared" si="31"/>
        <v xml:space="preserve">            ('501-81-27627', '313-12-05414'),</v>
      </c>
    </row>
    <row r="1989" spans="2:8" x14ac:dyDescent="0.25">
      <c r="B1989" t="s">
        <v>1419</v>
      </c>
      <c r="C1989" s="2">
        <v>5778702270</v>
      </c>
      <c r="D1989" s="2">
        <v>3131406722</v>
      </c>
      <c r="E1989" t="s">
        <v>13751</v>
      </c>
      <c r="H1989" t="str">
        <f t="shared" si="31"/>
        <v xml:space="preserve">            ('577-87-02270', '313-14-06722'),</v>
      </c>
    </row>
    <row r="1990" spans="2:8" x14ac:dyDescent="0.25">
      <c r="B1990" t="s">
        <v>3424</v>
      </c>
      <c r="C1990" s="2">
        <v>5118801303</v>
      </c>
      <c r="D1990" s="2">
        <v>3132900834</v>
      </c>
      <c r="E1990" t="s">
        <v>10218</v>
      </c>
      <c r="H1990" t="str">
        <f t="shared" si="31"/>
        <v xml:space="preserve">            ('511-88-01303', '313-29-00834'),</v>
      </c>
    </row>
    <row r="1991" spans="2:8" x14ac:dyDescent="0.25">
      <c r="B1991" t="s">
        <v>626</v>
      </c>
      <c r="C1991" s="2">
        <v>3128702033</v>
      </c>
      <c r="D1991" s="2">
        <v>3133201468</v>
      </c>
      <c r="E1991" t="s">
        <v>683</v>
      </c>
      <c r="H1991" t="str">
        <f t="shared" si="31"/>
        <v xml:space="preserve">            ('312-87-02033', '313-32-01468'),</v>
      </c>
    </row>
    <row r="1992" spans="2:8" x14ac:dyDescent="0.25">
      <c r="B1992" t="s">
        <v>1419</v>
      </c>
      <c r="C1992" s="2">
        <v>5778702270</v>
      </c>
      <c r="D1992" s="2">
        <v>3133701328</v>
      </c>
      <c r="E1992" t="s">
        <v>10065</v>
      </c>
      <c r="H1992" t="str">
        <f t="shared" si="31"/>
        <v xml:space="preserve">            ('577-87-02270', '313-37-01328'),</v>
      </c>
    </row>
    <row r="1993" spans="2:8" x14ac:dyDescent="0.25">
      <c r="B1993" t="s">
        <v>3541</v>
      </c>
      <c r="C1993" s="2">
        <v>1388187015</v>
      </c>
      <c r="D1993" s="2">
        <v>3136000365</v>
      </c>
      <c r="E1993" t="s">
        <v>11400</v>
      </c>
      <c r="H1993" t="str">
        <f t="shared" si="31"/>
        <v xml:space="preserve">            ('138-81-87015', '313-60-00365'),</v>
      </c>
    </row>
    <row r="1994" spans="2:8" x14ac:dyDescent="0.25">
      <c r="B1994" t="s">
        <v>5856</v>
      </c>
      <c r="C1994" s="2">
        <v>1848100947</v>
      </c>
      <c r="D1994" s="2">
        <v>3138602892</v>
      </c>
      <c r="E1994" t="s">
        <v>12056</v>
      </c>
      <c r="H1994" t="str">
        <f t="shared" si="31"/>
        <v xml:space="preserve">            ('184-81-00947', '313-86-02892'),</v>
      </c>
    </row>
    <row r="1995" spans="2:8" x14ac:dyDescent="0.25">
      <c r="B1995" t="s">
        <v>2485</v>
      </c>
      <c r="C1995" s="2">
        <v>7418101074</v>
      </c>
      <c r="D1995" s="2">
        <v>3138802805</v>
      </c>
      <c r="E1995" t="s">
        <v>7997</v>
      </c>
      <c r="H1995" t="str">
        <f t="shared" si="31"/>
        <v xml:space="preserve">            ('741-81-01074', '313-88-02805'),</v>
      </c>
    </row>
    <row r="1996" spans="2:8" x14ac:dyDescent="0.25">
      <c r="B1996" t="s">
        <v>6230</v>
      </c>
      <c r="C1996" s="2">
        <v>3678801711</v>
      </c>
      <c r="D1996" s="2">
        <v>3141808624</v>
      </c>
      <c r="E1996" t="s">
        <v>6782</v>
      </c>
      <c r="H1996" t="str">
        <f t="shared" si="31"/>
        <v xml:space="preserve">            ('367-88-01711', '314-18-08624'),</v>
      </c>
    </row>
    <row r="1997" spans="2:8" x14ac:dyDescent="0.25">
      <c r="B1997" t="s">
        <v>9556</v>
      </c>
      <c r="C1997" s="2">
        <v>3188100991</v>
      </c>
      <c r="D1997" s="2">
        <v>3142768696</v>
      </c>
      <c r="E1997" t="s">
        <v>1989</v>
      </c>
      <c r="H1997" t="str">
        <f t="shared" si="31"/>
        <v xml:space="preserve">            ('318-81-00991', '314-27-68696'),</v>
      </c>
    </row>
    <row r="1998" spans="2:8" x14ac:dyDescent="0.25">
      <c r="B1998" t="s">
        <v>1419</v>
      </c>
      <c r="C1998" s="2">
        <v>5778702270</v>
      </c>
      <c r="D1998" s="2">
        <v>3142798467</v>
      </c>
      <c r="E1998" t="s">
        <v>10057</v>
      </c>
      <c r="H1998" t="str">
        <f t="shared" si="31"/>
        <v xml:space="preserve">            ('577-87-02270', '314-27-98467'),</v>
      </c>
    </row>
    <row r="1999" spans="2:8" x14ac:dyDescent="0.25">
      <c r="B1999" t="s">
        <v>3142</v>
      </c>
      <c r="C1999" s="2">
        <v>1138690947</v>
      </c>
      <c r="D1999" s="2">
        <v>3142810814</v>
      </c>
      <c r="E1999" t="s">
        <v>8474</v>
      </c>
      <c r="H1999" t="str">
        <f t="shared" si="31"/>
        <v xml:space="preserve">            ('113-86-90947', '314-28-10814'),</v>
      </c>
    </row>
    <row r="2000" spans="2:8" x14ac:dyDescent="0.25">
      <c r="B2000" t="s">
        <v>809</v>
      </c>
      <c r="C2000" s="2">
        <v>4748600296</v>
      </c>
      <c r="D2000" s="2">
        <v>3142838753</v>
      </c>
      <c r="E2000" t="s">
        <v>988</v>
      </c>
      <c r="H2000" t="str">
        <f t="shared" si="31"/>
        <v xml:space="preserve">            ('474-86-00296', '314-28-38753'),</v>
      </c>
    </row>
    <row r="2001" spans="2:8" x14ac:dyDescent="0.25">
      <c r="B2001" t="s">
        <v>1485</v>
      </c>
      <c r="C2001" s="2">
        <v>1468101639</v>
      </c>
      <c r="D2001" s="2">
        <v>3142845235</v>
      </c>
      <c r="E2001" t="s">
        <v>1553</v>
      </c>
      <c r="H2001" t="str">
        <f t="shared" si="31"/>
        <v xml:space="preserve">            ('146-81-01639', '314-28-45235'),</v>
      </c>
    </row>
    <row r="2002" spans="2:8" x14ac:dyDescent="0.25">
      <c r="B2002" t="s">
        <v>809</v>
      </c>
      <c r="C2002" s="2">
        <v>4748600296</v>
      </c>
      <c r="D2002" s="2">
        <v>3142866977</v>
      </c>
      <c r="E2002" t="s">
        <v>2526</v>
      </c>
      <c r="H2002" t="str">
        <f t="shared" si="31"/>
        <v xml:space="preserve">            ('474-86-00296', '314-28-66977'),</v>
      </c>
    </row>
    <row r="2003" spans="2:8" x14ac:dyDescent="0.25">
      <c r="B2003" t="s">
        <v>9713</v>
      </c>
      <c r="C2003" s="2">
        <v>4428802592</v>
      </c>
      <c r="D2003" s="2">
        <v>3148175199</v>
      </c>
      <c r="E2003" t="s">
        <v>4182</v>
      </c>
      <c r="H2003" t="str">
        <f t="shared" si="31"/>
        <v xml:space="preserve">            ('442-88-02592', '314-81-75199'),</v>
      </c>
    </row>
    <row r="2004" spans="2:8" x14ac:dyDescent="0.25">
      <c r="B2004" t="s">
        <v>3418</v>
      </c>
      <c r="C2004" s="2">
        <v>7248603198</v>
      </c>
      <c r="D2004" s="2">
        <v>3148175199</v>
      </c>
      <c r="E2004" t="s">
        <v>4182</v>
      </c>
      <c r="H2004" t="str">
        <f t="shared" si="31"/>
        <v xml:space="preserve">            ('724-86-03198', '314-81-75199'),</v>
      </c>
    </row>
    <row r="2005" spans="2:8" x14ac:dyDescent="0.25">
      <c r="B2005" t="s">
        <v>3353</v>
      </c>
      <c r="C2005" s="2">
        <v>1228113217</v>
      </c>
      <c r="D2005" s="2">
        <v>3148617253</v>
      </c>
      <c r="E2005" t="s">
        <v>3439</v>
      </c>
      <c r="H2005" t="str">
        <f t="shared" si="31"/>
        <v xml:space="preserve">            ('122-81-13217', '314-86-17253'),</v>
      </c>
    </row>
    <row r="2006" spans="2:8" x14ac:dyDescent="0.25">
      <c r="B2006" t="s">
        <v>3980</v>
      </c>
      <c r="C2006" s="2">
        <v>8328800860</v>
      </c>
      <c r="D2006" s="2">
        <v>3148617253</v>
      </c>
      <c r="E2006" t="s">
        <v>3439</v>
      </c>
      <c r="H2006" t="str">
        <f t="shared" si="31"/>
        <v xml:space="preserve">            ('832-88-00860', '314-86-17253'),</v>
      </c>
    </row>
    <row r="2007" spans="2:8" x14ac:dyDescent="0.25">
      <c r="B2007" t="s">
        <v>465</v>
      </c>
      <c r="C2007" s="2">
        <v>2158755433</v>
      </c>
      <c r="D2007" s="2">
        <v>3150574374</v>
      </c>
      <c r="E2007" t="s">
        <v>12774</v>
      </c>
      <c r="H2007" t="str">
        <f t="shared" si="31"/>
        <v xml:space="preserve">            ('215-87-55433', '315-05-74374'),</v>
      </c>
    </row>
    <row r="2008" spans="2:8" x14ac:dyDescent="0.25">
      <c r="B2008" t="s">
        <v>5856</v>
      </c>
      <c r="C2008" s="2">
        <v>1848100947</v>
      </c>
      <c r="D2008" s="2">
        <v>3151464335</v>
      </c>
      <c r="E2008" t="s">
        <v>11973</v>
      </c>
      <c r="H2008" t="str">
        <f t="shared" si="31"/>
        <v xml:space="preserve">            ('184-81-00947', '315-14-64335'),</v>
      </c>
    </row>
    <row r="2009" spans="2:8" x14ac:dyDescent="0.25">
      <c r="B2009" t="s">
        <v>1485</v>
      </c>
      <c r="C2009" s="2">
        <v>1468101639</v>
      </c>
      <c r="D2009" s="2">
        <v>3152401926</v>
      </c>
      <c r="E2009" t="s">
        <v>1928</v>
      </c>
      <c r="H2009" t="str">
        <f t="shared" si="31"/>
        <v xml:space="preserve">            ('146-81-01639', '315-24-01926'),</v>
      </c>
    </row>
    <row r="2010" spans="2:8" x14ac:dyDescent="0.25">
      <c r="B2010" t="s">
        <v>4703</v>
      </c>
      <c r="C2010" s="2">
        <v>4148108516</v>
      </c>
      <c r="D2010" s="2">
        <v>3152401926</v>
      </c>
      <c r="E2010" t="s">
        <v>1928</v>
      </c>
      <c r="H2010" t="str">
        <f t="shared" si="31"/>
        <v xml:space="preserve">            ('414-81-08516', '315-24-01926'),</v>
      </c>
    </row>
    <row r="2011" spans="2:8" x14ac:dyDescent="0.25">
      <c r="B2011" t="s">
        <v>3585</v>
      </c>
      <c r="C2011" s="2">
        <v>7098102424</v>
      </c>
      <c r="D2011" s="2">
        <v>3152401926</v>
      </c>
      <c r="E2011" t="s">
        <v>1928</v>
      </c>
      <c r="H2011" t="str">
        <f t="shared" si="31"/>
        <v xml:space="preserve">            ('709-81-02424', '315-24-01926'),</v>
      </c>
    </row>
    <row r="2012" spans="2:8" x14ac:dyDescent="0.25">
      <c r="B2012" t="s">
        <v>1314</v>
      </c>
      <c r="C2012" s="2">
        <v>7298600629</v>
      </c>
      <c r="D2012" s="2">
        <v>3152401926</v>
      </c>
      <c r="E2012" t="s">
        <v>1928</v>
      </c>
      <c r="H2012" t="str">
        <f t="shared" si="31"/>
        <v xml:space="preserve">            ('729-86-00629', '315-24-01926'),</v>
      </c>
    </row>
    <row r="2013" spans="2:8" x14ac:dyDescent="0.25">
      <c r="B2013" t="s">
        <v>465</v>
      </c>
      <c r="C2013" s="2">
        <v>2158755433</v>
      </c>
      <c r="D2013" s="2">
        <v>3153101448</v>
      </c>
      <c r="E2013" t="s">
        <v>5879</v>
      </c>
      <c r="H2013" t="str">
        <f t="shared" si="31"/>
        <v xml:space="preserve">            ('215-87-55433', '315-31-01448'),</v>
      </c>
    </row>
    <row r="2014" spans="2:8" x14ac:dyDescent="0.25">
      <c r="B2014" t="s">
        <v>3424</v>
      </c>
      <c r="C2014" s="2">
        <v>5118801303</v>
      </c>
      <c r="D2014" s="2">
        <v>3157500332</v>
      </c>
      <c r="E2014" t="s">
        <v>10232</v>
      </c>
      <c r="H2014" t="str">
        <f t="shared" si="31"/>
        <v xml:space="preserve">            ('511-88-01303', '315-75-00332'),</v>
      </c>
    </row>
    <row r="2015" spans="2:8" x14ac:dyDescent="0.25">
      <c r="B2015" t="s">
        <v>9713</v>
      </c>
      <c r="C2015" s="2">
        <v>4428802592</v>
      </c>
      <c r="D2015" s="2">
        <v>3158802946</v>
      </c>
      <c r="E2015" t="s">
        <v>4559</v>
      </c>
      <c r="H2015" t="str">
        <f t="shared" si="31"/>
        <v xml:space="preserve">            ('442-88-02592', '315-88-02946'),</v>
      </c>
    </row>
    <row r="2016" spans="2:8" x14ac:dyDescent="0.25">
      <c r="B2016" t="s">
        <v>4555</v>
      </c>
      <c r="C2016" s="2">
        <v>5968103021</v>
      </c>
      <c r="D2016" s="2">
        <v>3158802946</v>
      </c>
      <c r="E2016" t="s">
        <v>4559</v>
      </c>
      <c r="H2016" t="str">
        <f t="shared" si="31"/>
        <v xml:space="preserve">            ('596-81-03021', '315-88-02946'),</v>
      </c>
    </row>
    <row r="2017" spans="2:8" x14ac:dyDescent="0.25">
      <c r="B2017" t="s">
        <v>3418</v>
      </c>
      <c r="C2017" s="2">
        <v>7248603198</v>
      </c>
      <c r="D2017" s="2">
        <v>3158802946</v>
      </c>
      <c r="E2017" t="s">
        <v>4559</v>
      </c>
      <c r="H2017" t="str">
        <f t="shared" si="31"/>
        <v xml:space="preserve">            ('724-86-03198', '315-88-02946'),</v>
      </c>
    </row>
    <row r="2018" spans="2:8" x14ac:dyDescent="0.25">
      <c r="B2018" t="s">
        <v>2485</v>
      </c>
      <c r="C2018" s="2">
        <v>7418101074</v>
      </c>
      <c r="D2018" s="2">
        <v>3158802946</v>
      </c>
      <c r="E2018" t="s">
        <v>4559</v>
      </c>
      <c r="H2018" t="str">
        <f t="shared" si="31"/>
        <v xml:space="preserve">            ('741-81-01074', '315-88-02946'),</v>
      </c>
    </row>
    <row r="2019" spans="2:8" x14ac:dyDescent="0.25">
      <c r="B2019" t="s">
        <v>4673</v>
      </c>
      <c r="C2019" s="2">
        <v>8738103331</v>
      </c>
      <c r="D2019" s="2">
        <v>3160463306</v>
      </c>
      <c r="E2019" t="s">
        <v>13260</v>
      </c>
      <c r="H2019" t="str">
        <f t="shared" si="31"/>
        <v xml:space="preserve">            ('873-81-03331', '316-04-63306'),</v>
      </c>
    </row>
    <row r="2020" spans="2:8" x14ac:dyDescent="0.25">
      <c r="B2020" t="s">
        <v>1464</v>
      </c>
      <c r="C2020" s="2">
        <v>2788701578</v>
      </c>
      <c r="D2020" s="2">
        <v>3160902041</v>
      </c>
      <c r="E2020" t="s">
        <v>13549</v>
      </c>
      <c r="H2020" t="str">
        <f t="shared" si="31"/>
        <v xml:space="preserve">            ('278-87-01578', '316-09-02041'),</v>
      </c>
    </row>
    <row r="2021" spans="2:8" x14ac:dyDescent="0.25">
      <c r="B2021" t="s">
        <v>52</v>
      </c>
      <c r="C2021" s="2">
        <v>5418602560</v>
      </c>
      <c r="D2021" s="2">
        <v>3161502722</v>
      </c>
      <c r="E2021" t="s">
        <v>12591</v>
      </c>
      <c r="H2021" t="str">
        <f t="shared" si="31"/>
        <v xml:space="preserve">            ('541-86-02560', '316-15-02722'),</v>
      </c>
    </row>
    <row r="2022" spans="2:8" x14ac:dyDescent="0.25">
      <c r="B2022" t="s">
        <v>9713</v>
      </c>
      <c r="C2022" s="2">
        <v>4428802592</v>
      </c>
      <c r="D2022" s="2">
        <v>3161801568</v>
      </c>
      <c r="E2022" t="s">
        <v>4358</v>
      </c>
      <c r="H2022" t="str">
        <f t="shared" si="31"/>
        <v xml:space="preserve">            ('442-88-02592', '316-18-01568'),</v>
      </c>
    </row>
    <row r="2023" spans="2:8" x14ac:dyDescent="0.25">
      <c r="B2023" t="s">
        <v>3418</v>
      </c>
      <c r="C2023" s="2">
        <v>7248603198</v>
      </c>
      <c r="D2023" s="2">
        <v>3161801568</v>
      </c>
      <c r="E2023" t="s">
        <v>4358</v>
      </c>
      <c r="H2023" t="str">
        <f t="shared" si="31"/>
        <v xml:space="preserve">            ('724-86-03198', '316-18-01568'),</v>
      </c>
    </row>
    <row r="2024" spans="2:8" x14ac:dyDescent="0.25">
      <c r="B2024" t="s">
        <v>9657</v>
      </c>
      <c r="C2024" s="2">
        <v>2998700483</v>
      </c>
      <c r="D2024" s="2">
        <v>3162600865</v>
      </c>
      <c r="E2024" t="s">
        <v>5502</v>
      </c>
      <c r="H2024" t="str">
        <f t="shared" si="31"/>
        <v xml:space="preserve">            ('299-87-00483', '316-26-00865'),</v>
      </c>
    </row>
    <row r="2025" spans="2:8" x14ac:dyDescent="0.25">
      <c r="B2025" t="s">
        <v>3213</v>
      </c>
      <c r="C2025" s="2">
        <v>1058794648</v>
      </c>
      <c r="D2025" s="2">
        <v>3163400894</v>
      </c>
      <c r="E2025" t="s">
        <v>4985</v>
      </c>
      <c r="H2025" t="str">
        <f t="shared" si="31"/>
        <v xml:space="preserve">            ('105-87-94648', '316-34-00894'),</v>
      </c>
    </row>
    <row r="2026" spans="2:8" x14ac:dyDescent="0.25">
      <c r="B2026" t="s">
        <v>5856</v>
      </c>
      <c r="C2026" s="2">
        <v>1848100947</v>
      </c>
      <c r="D2026" s="2">
        <v>3163400894</v>
      </c>
      <c r="E2026" t="s">
        <v>4985</v>
      </c>
      <c r="H2026" t="str">
        <f t="shared" si="31"/>
        <v xml:space="preserve">            ('184-81-00947', '316-34-00894'),</v>
      </c>
    </row>
    <row r="2027" spans="2:8" x14ac:dyDescent="0.25">
      <c r="B2027" t="s">
        <v>2485</v>
      </c>
      <c r="C2027" s="2">
        <v>7418101074</v>
      </c>
      <c r="D2027" s="2">
        <v>3163401404</v>
      </c>
      <c r="E2027" t="s">
        <v>12869</v>
      </c>
      <c r="H2027" t="str">
        <f t="shared" si="31"/>
        <v xml:space="preserve">            ('741-81-01074', '316-34-01404'),</v>
      </c>
    </row>
    <row r="2028" spans="2:8" x14ac:dyDescent="0.25">
      <c r="B2028" t="s">
        <v>3541</v>
      </c>
      <c r="C2028" s="2">
        <v>1388187015</v>
      </c>
      <c r="D2028" s="2">
        <v>3163700556</v>
      </c>
      <c r="E2028" t="s">
        <v>9475</v>
      </c>
      <c r="H2028" t="str">
        <f t="shared" si="31"/>
        <v xml:space="preserve">            ('138-81-87015', '316-37-00556'),</v>
      </c>
    </row>
    <row r="2029" spans="2:8" x14ac:dyDescent="0.25">
      <c r="B2029" t="s">
        <v>3541</v>
      </c>
      <c r="C2029" s="2">
        <v>1388187015</v>
      </c>
      <c r="D2029" s="2">
        <v>3168803502</v>
      </c>
      <c r="E2029" t="s">
        <v>753</v>
      </c>
      <c r="H2029" t="str">
        <f t="shared" si="31"/>
        <v xml:space="preserve">            ('138-81-87015', '316-88-03502'),</v>
      </c>
    </row>
    <row r="2030" spans="2:8" x14ac:dyDescent="0.25">
      <c r="B2030" t="s">
        <v>3880</v>
      </c>
      <c r="C2030" s="2">
        <v>2438602292</v>
      </c>
      <c r="D2030" s="2">
        <v>3168803502</v>
      </c>
      <c r="E2030" t="s">
        <v>753</v>
      </c>
      <c r="H2030" t="str">
        <f t="shared" si="31"/>
        <v xml:space="preserve">            ('243-86-02292', '316-88-03502'),</v>
      </c>
    </row>
    <row r="2031" spans="2:8" x14ac:dyDescent="0.25">
      <c r="B2031" t="s">
        <v>195</v>
      </c>
      <c r="C2031" s="2">
        <v>4378702157</v>
      </c>
      <c r="D2031" s="2">
        <v>3170802616</v>
      </c>
      <c r="E2031" t="s">
        <v>331</v>
      </c>
      <c r="H2031" t="str">
        <f t="shared" si="31"/>
        <v xml:space="preserve">            ('437-87-02157', '317-08-02616'),</v>
      </c>
    </row>
    <row r="2032" spans="2:8" x14ac:dyDescent="0.25">
      <c r="B2032" t="s">
        <v>12918</v>
      </c>
      <c r="C2032" s="2">
        <v>6958802314</v>
      </c>
      <c r="D2032" s="2">
        <v>3171202442</v>
      </c>
      <c r="E2032" t="s">
        <v>12552</v>
      </c>
      <c r="H2032" t="str">
        <f t="shared" si="31"/>
        <v xml:space="preserve">            ('695-88-02314', '317-12-02442'),</v>
      </c>
    </row>
    <row r="2033" spans="2:8" x14ac:dyDescent="0.25">
      <c r="B2033" t="s">
        <v>3213</v>
      </c>
      <c r="C2033" s="2">
        <v>1058794648</v>
      </c>
      <c r="D2033" s="2">
        <v>3172301959</v>
      </c>
      <c r="E2033" t="s">
        <v>2551</v>
      </c>
      <c r="H2033" t="str">
        <f t="shared" si="31"/>
        <v xml:space="preserve">            ('105-87-94648', '317-23-01959'),</v>
      </c>
    </row>
    <row r="2034" spans="2:8" x14ac:dyDescent="0.25">
      <c r="B2034" t="s">
        <v>2914</v>
      </c>
      <c r="C2034" s="2">
        <v>8808701463</v>
      </c>
      <c r="D2034" s="2">
        <v>3173001511</v>
      </c>
      <c r="E2034" t="s">
        <v>12471</v>
      </c>
      <c r="H2034" t="str">
        <f t="shared" si="31"/>
        <v xml:space="preserve">            ('880-87-01463', '317-30-01511'),</v>
      </c>
    </row>
    <row r="2035" spans="2:8" x14ac:dyDescent="0.25">
      <c r="B2035" t="s">
        <v>6230</v>
      </c>
      <c r="C2035" s="2">
        <v>3678801711</v>
      </c>
      <c r="D2035" s="2">
        <v>3175300734</v>
      </c>
      <c r="E2035" t="s">
        <v>6888</v>
      </c>
      <c r="H2035" t="str">
        <f t="shared" si="31"/>
        <v xml:space="preserve">            ('367-88-01711', '317-53-00734'),</v>
      </c>
    </row>
    <row r="2036" spans="2:8" x14ac:dyDescent="0.25">
      <c r="B2036" t="s">
        <v>9614</v>
      </c>
      <c r="C2036" s="2">
        <v>2248700572</v>
      </c>
      <c r="D2036" s="2">
        <v>3178126004</v>
      </c>
      <c r="E2036" t="s">
        <v>735</v>
      </c>
      <c r="H2036" t="str">
        <f t="shared" si="31"/>
        <v xml:space="preserve">            ('224-87-00572', '317-81-26004'),</v>
      </c>
    </row>
    <row r="2037" spans="2:8" x14ac:dyDescent="0.25">
      <c r="B2037" t="s">
        <v>6283</v>
      </c>
      <c r="C2037" s="2">
        <v>5658102936</v>
      </c>
      <c r="D2037" s="2">
        <v>3178126004</v>
      </c>
      <c r="E2037" t="s">
        <v>735</v>
      </c>
      <c r="H2037" t="str">
        <f t="shared" si="31"/>
        <v xml:space="preserve">            ('565-81-02936', '317-81-26004'),</v>
      </c>
    </row>
    <row r="2038" spans="2:8" x14ac:dyDescent="0.25">
      <c r="B2038" t="s">
        <v>6236</v>
      </c>
      <c r="C2038" s="2">
        <v>1638800556</v>
      </c>
      <c r="D2038" s="2">
        <v>3178130740</v>
      </c>
      <c r="E2038" t="s">
        <v>10572</v>
      </c>
      <c r="H2038" t="str">
        <f t="shared" si="31"/>
        <v xml:space="preserve">            ('163-88-00556', '317-81-30740'),</v>
      </c>
    </row>
    <row r="2039" spans="2:8" x14ac:dyDescent="0.25">
      <c r="B2039" t="s">
        <v>809</v>
      </c>
      <c r="C2039" s="2">
        <v>4748600296</v>
      </c>
      <c r="D2039" s="2">
        <v>3178703662</v>
      </c>
      <c r="E2039" t="s">
        <v>12612</v>
      </c>
      <c r="H2039" t="str">
        <f t="shared" si="31"/>
        <v xml:space="preserve">            ('474-86-00296', '317-87-03662'),</v>
      </c>
    </row>
    <row r="2040" spans="2:8" x14ac:dyDescent="0.25">
      <c r="B2040" t="s">
        <v>1485</v>
      </c>
      <c r="C2040" s="2">
        <v>1468101639</v>
      </c>
      <c r="D2040" s="2">
        <v>3180902197</v>
      </c>
      <c r="E2040" t="s">
        <v>1946</v>
      </c>
      <c r="H2040" t="str">
        <f t="shared" si="31"/>
        <v xml:space="preserve">            ('146-81-01639', '318-09-02197'),</v>
      </c>
    </row>
    <row r="2041" spans="2:8" x14ac:dyDescent="0.25">
      <c r="B2041" t="s">
        <v>6623</v>
      </c>
      <c r="C2041" s="2">
        <v>4208803500</v>
      </c>
      <c r="D2041" s="2">
        <v>3181202649</v>
      </c>
      <c r="E2041" t="s">
        <v>1913</v>
      </c>
      <c r="H2041" t="str">
        <f t="shared" si="31"/>
        <v xml:space="preserve">            ('420-88-03500', '318-12-02649'),</v>
      </c>
    </row>
    <row r="2042" spans="2:8" x14ac:dyDescent="0.25">
      <c r="B2042" t="s">
        <v>552</v>
      </c>
      <c r="C2042" s="2">
        <v>2768701761</v>
      </c>
      <c r="D2042" s="2">
        <v>3186700355</v>
      </c>
      <c r="E2042" t="s">
        <v>9249</v>
      </c>
      <c r="H2042" t="str">
        <f t="shared" si="31"/>
        <v xml:space="preserve">            ('276-87-01761', '318-67-00355'),</v>
      </c>
    </row>
    <row r="2043" spans="2:8" x14ac:dyDescent="0.25">
      <c r="B2043" t="s">
        <v>4157</v>
      </c>
      <c r="C2043" s="2">
        <v>1458600781</v>
      </c>
      <c r="D2043" s="2">
        <v>3187000054</v>
      </c>
      <c r="E2043" t="s">
        <v>8841</v>
      </c>
      <c r="H2043" t="str">
        <f t="shared" si="31"/>
        <v xml:space="preserve">            ('145-86-00781', '318-70-00054'),</v>
      </c>
    </row>
    <row r="2044" spans="2:8" x14ac:dyDescent="0.25">
      <c r="B2044" t="s">
        <v>4257</v>
      </c>
      <c r="C2044" s="2">
        <v>3418802998</v>
      </c>
      <c r="D2044" s="2">
        <v>3187000054</v>
      </c>
      <c r="E2044" t="s">
        <v>8841</v>
      </c>
      <c r="H2044" t="str">
        <f t="shared" si="31"/>
        <v xml:space="preserve">            ('341-88-02998', '318-70-00054'),</v>
      </c>
    </row>
    <row r="2045" spans="2:8" x14ac:dyDescent="0.25">
      <c r="B2045" t="s">
        <v>9614</v>
      </c>
      <c r="C2045" s="2">
        <v>2248700572</v>
      </c>
      <c r="D2045" s="2">
        <v>3188103173</v>
      </c>
      <c r="E2045" t="s">
        <v>10326</v>
      </c>
      <c r="H2045" t="str">
        <f t="shared" si="31"/>
        <v xml:space="preserve">            ('224-87-00572', '318-81-03173'),</v>
      </c>
    </row>
    <row r="2046" spans="2:8" x14ac:dyDescent="0.25">
      <c r="B2046" t="s">
        <v>2485</v>
      </c>
      <c r="C2046" s="2">
        <v>7418101074</v>
      </c>
      <c r="D2046" s="2">
        <v>3190600018</v>
      </c>
      <c r="E2046" t="s">
        <v>7480</v>
      </c>
      <c r="H2046" t="str">
        <f t="shared" si="31"/>
        <v xml:space="preserve">            ('741-81-01074', '319-06-00018'),</v>
      </c>
    </row>
    <row r="2047" spans="2:8" x14ac:dyDescent="0.25">
      <c r="B2047" t="s">
        <v>13903</v>
      </c>
      <c r="C2047" s="2">
        <v>6608703417</v>
      </c>
      <c r="D2047" s="2">
        <v>3190802586</v>
      </c>
      <c r="E2047" t="s">
        <v>13971</v>
      </c>
      <c r="H2047" t="str">
        <f t="shared" si="31"/>
        <v xml:space="preserve">            ('660-87-03417', '319-08-02586'),</v>
      </c>
    </row>
    <row r="2048" spans="2:8" x14ac:dyDescent="0.25">
      <c r="B2048" t="s">
        <v>1314</v>
      </c>
      <c r="C2048" s="2">
        <v>7298600629</v>
      </c>
      <c r="D2048" s="2">
        <v>3193301181</v>
      </c>
      <c r="E2048" t="s">
        <v>12644</v>
      </c>
      <c r="H2048" t="str">
        <f t="shared" si="31"/>
        <v xml:space="preserve">            ('729-86-00629', '319-33-01181'),</v>
      </c>
    </row>
    <row r="2049" spans="2:8" x14ac:dyDescent="0.25">
      <c r="B2049" t="s">
        <v>9713</v>
      </c>
      <c r="C2049" s="2">
        <v>4428802592</v>
      </c>
      <c r="D2049" s="2">
        <v>3194700971</v>
      </c>
      <c r="E2049" t="s">
        <v>4216</v>
      </c>
      <c r="H2049" t="str">
        <f t="shared" si="31"/>
        <v xml:space="preserve">            ('442-88-02592', '319-47-00971'),</v>
      </c>
    </row>
    <row r="2050" spans="2:8" x14ac:dyDescent="0.25">
      <c r="B2050" t="s">
        <v>3418</v>
      </c>
      <c r="C2050" s="2">
        <v>7248603198</v>
      </c>
      <c r="D2050" s="2">
        <v>3194700971</v>
      </c>
      <c r="E2050" t="s">
        <v>4216</v>
      </c>
      <c r="H2050" t="str">
        <f t="shared" si="31"/>
        <v xml:space="preserve">            ('724-86-03198', '319-47-00971'),</v>
      </c>
    </row>
    <row r="2051" spans="2:8" x14ac:dyDescent="0.25">
      <c r="B2051" t="s">
        <v>6230</v>
      </c>
      <c r="C2051" s="2">
        <v>3678801711</v>
      </c>
      <c r="D2051" s="2">
        <v>3198101071</v>
      </c>
      <c r="E2051" t="s">
        <v>6635</v>
      </c>
      <c r="H2051" t="str">
        <f t="shared" ref="H2051:H2114" si="32">"            ('"&amp;LEFT(C2051,3)&amp;"-"&amp;MID(C2051,4,2)&amp;"-"&amp;RIGHT(C2051,5)&amp;"', '"&amp;LEFT(D2051,3)&amp;"-"&amp;MID(D2051,4,2)&amp;"-"&amp;RIGHT(D2051,5)&amp;"'),"</f>
        <v xml:space="preserve">            ('367-88-01711', '319-81-01071'),</v>
      </c>
    </row>
    <row r="2052" spans="2:8" x14ac:dyDescent="0.25">
      <c r="B2052" t="s">
        <v>11817</v>
      </c>
      <c r="C2052" s="2">
        <v>6848801858</v>
      </c>
      <c r="D2052" s="2">
        <v>3198101071</v>
      </c>
      <c r="E2052" t="s">
        <v>6635</v>
      </c>
      <c r="H2052" t="str">
        <f t="shared" si="32"/>
        <v xml:space="preserve">            ('684-88-01858', '319-81-01071'),</v>
      </c>
    </row>
    <row r="2053" spans="2:8" x14ac:dyDescent="0.25">
      <c r="B2053" t="s">
        <v>3473</v>
      </c>
      <c r="C2053" s="2">
        <v>6978702220</v>
      </c>
      <c r="D2053" s="2">
        <v>3198101071</v>
      </c>
      <c r="E2053" t="s">
        <v>6635</v>
      </c>
      <c r="H2053" t="str">
        <f t="shared" si="32"/>
        <v xml:space="preserve">            ('697-87-02220', '319-81-01071'),</v>
      </c>
    </row>
    <row r="2054" spans="2:8" x14ac:dyDescent="0.25">
      <c r="B2054" t="s">
        <v>2485</v>
      </c>
      <c r="C2054" s="2">
        <v>7418101074</v>
      </c>
      <c r="D2054" s="2">
        <v>3198101071</v>
      </c>
      <c r="E2054" t="s">
        <v>6635</v>
      </c>
      <c r="H2054" t="str">
        <f t="shared" si="32"/>
        <v xml:space="preserve">            ('741-81-01074', '319-81-01071'),</v>
      </c>
    </row>
    <row r="2055" spans="2:8" x14ac:dyDescent="0.25">
      <c r="B2055" t="s">
        <v>9713</v>
      </c>
      <c r="C2055" s="2">
        <v>4428802592</v>
      </c>
      <c r="D2055" s="2">
        <v>3201502662</v>
      </c>
      <c r="E2055" t="s">
        <v>4277</v>
      </c>
      <c r="H2055" t="str">
        <f t="shared" si="32"/>
        <v xml:space="preserve">            ('442-88-02592', '320-15-02662'),</v>
      </c>
    </row>
    <row r="2056" spans="2:8" x14ac:dyDescent="0.25">
      <c r="B2056" t="s">
        <v>3418</v>
      </c>
      <c r="C2056" s="2">
        <v>7248603198</v>
      </c>
      <c r="D2056" s="2">
        <v>3201502662</v>
      </c>
      <c r="E2056" t="s">
        <v>4277</v>
      </c>
      <c r="H2056" t="str">
        <f t="shared" si="32"/>
        <v xml:space="preserve">            ('724-86-03198', '320-15-02662'),</v>
      </c>
    </row>
    <row r="2057" spans="2:8" x14ac:dyDescent="0.25">
      <c r="B2057" t="s">
        <v>3213</v>
      </c>
      <c r="C2057" s="2">
        <v>1058794648</v>
      </c>
      <c r="D2057" s="2">
        <v>3202900507</v>
      </c>
      <c r="E2057" t="s">
        <v>5202</v>
      </c>
      <c r="H2057" t="str">
        <f t="shared" si="32"/>
        <v xml:space="preserve">            ('105-87-94648', '320-29-00507'),</v>
      </c>
    </row>
    <row r="2058" spans="2:8" x14ac:dyDescent="0.25">
      <c r="B2058" t="s">
        <v>3541</v>
      </c>
      <c r="C2058" s="2">
        <v>1388187015</v>
      </c>
      <c r="D2058" s="2">
        <v>3207400375</v>
      </c>
      <c r="E2058" t="s">
        <v>11390</v>
      </c>
      <c r="H2058" t="str">
        <f t="shared" si="32"/>
        <v xml:space="preserve">            ('138-81-87015', '320-74-00375'),</v>
      </c>
    </row>
    <row r="2059" spans="2:8" x14ac:dyDescent="0.25">
      <c r="B2059" t="s">
        <v>9713</v>
      </c>
      <c r="C2059" s="2">
        <v>4428802592</v>
      </c>
      <c r="D2059" s="2">
        <v>3208100640</v>
      </c>
      <c r="E2059" t="s">
        <v>4304</v>
      </c>
      <c r="H2059" t="str">
        <f t="shared" si="32"/>
        <v xml:space="preserve">            ('442-88-02592', '320-81-00640'),</v>
      </c>
    </row>
    <row r="2060" spans="2:8" x14ac:dyDescent="0.25">
      <c r="B2060" t="s">
        <v>3418</v>
      </c>
      <c r="C2060" s="2">
        <v>7248603198</v>
      </c>
      <c r="D2060" s="2">
        <v>3208100640</v>
      </c>
      <c r="E2060" t="s">
        <v>4304</v>
      </c>
      <c r="H2060" t="str">
        <f t="shared" si="32"/>
        <v xml:space="preserve">            ('724-86-03198', '320-81-00640'),</v>
      </c>
    </row>
    <row r="2061" spans="2:8" x14ac:dyDescent="0.25">
      <c r="B2061" t="s">
        <v>5856</v>
      </c>
      <c r="C2061" s="2">
        <v>1848100947</v>
      </c>
      <c r="D2061" s="2">
        <v>3208100709</v>
      </c>
      <c r="E2061" t="s">
        <v>4065</v>
      </c>
      <c r="H2061" t="str">
        <f t="shared" si="32"/>
        <v xml:space="preserve">            ('184-81-00947', '320-81-00709'),</v>
      </c>
    </row>
    <row r="2062" spans="2:8" x14ac:dyDescent="0.25">
      <c r="B2062" t="s">
        <v>465</v>
      </c>
      <c r="C2062" s="2">
        <v>2158755433</v>
      </c>
      <c r="D2062" s="2">
        <v>3208100709</v>
      </c>
      <c r="E2062" t="s">
        <v>4065</v>
      </c>
      <c r="H2062" t="str">
        <f t="shared" si="32"/>
        <v xml:space="preserve">            ('215-87-55433', '320-81-00709'),</v>
      </c>
    </row>
    <row r="2063" spans="2:8" x14ac:dyDescent="0.25">
      <c r="B2063" t="s">
        <v>9556</v>
      </c>
      <c r="C2063" s="2">
        <v>3188100991</v>
      </c>
      <c r="D2063" s="2">
        <v>3208100709</v>
      </c>
      <c r="E2063" t="s">
        <v>4065</v>
      </c>
      <c r="H2063" t="str">
        <f t="shared" si="32"/>
        <v xml:space="preserve">            ('318-81-00991', '320-81-00709'),</v>
      </c>
    </row>
    <row r="2064" spans="2:8" x14ac:dyDescent="0.25">
      <c r="B2064" t="s">
        <v>6230</v>
      </c>
      <c r="C2064" s="2">
        <v>3678801711</v>
      </c>
      <c r="D2064" s="2">
        <v>3208100709</v>
      </c>
      <c r="E2064" t="s">
        <v>4065</v>
      </c>
      <c r="H2064" t="str">
        <f t="shared" si="32"/>
        <v xml:space="preserve">            ('367-88-01711', '320-81-00709'),</v>
      </c>
    </row>
    <row r="2065" spans="2:8" x14ac:dyDescent="0.25">
      <c r="B2065" t="s">
        <v>9713</v>
      </c>
      <c r="C2065" s="2">
        <v>4428802592</v>
      </c>
      <c r="D2065" s="2">
        <v>3208100709</v>
      </c>
      <c r="E2065" t="s">
        <v>4065</v>
      </c>
      <c r="H2065" t="str">
        <f t="shared" si="32"/>
        <v xml:space="preserve">            ('442-88-02592', '320-81-00709'),</v>
      </c>
    </row>
    <row r="2066" spans="2:8" x14ac:dyDescent="0.25">
      <c r="B2066" t="s">
        <v>5724</v>
      </c>
      <c r="C2066" s="2">
        <v>5258701926</v>
      </c>
      <c r="D2066" s="2">
        <v>3208100709</v>
      </c>
      <c r="E2066" t="s">
        <v>4065</v>
      </c>
      <c r="H2066" t="str">
        <f t="shared" si="32"/>
        <v xml:space="preserve">            ('525-87-01926', '320-81-00709'),</v>
      </c>
    </row>
    <row r="2067" spans="2:8" x14ac:dyDescent="0.25">
      <c r="B2067" t="s">
        <v>3418</v>
      </c>
      <c r="C2067" s="2">
        <v>7248603198</v>
      </c>
      <c r="D2067" s="2">
        <v>3208100709</v>
      </c>
      <c r="E2067" t="s">
        <v>4065</v>
      </c>
      <c r="H2067" t="str">
        <f t="shared" si="32"/>
        <v xml:space="preserve">            ('724-86-03198', '320-81-00709'),</v>
      </c>
    </row>
    <row r="2068" spans="2:8" x14ac:dyDescent="0.25">
      <c r="B2068" t="s">
        <v>3447</v>
      </c>
      <c r="C2068" s="2">
        <v>3718601564</v>
      </c>
      <c r="D2068" s="2">
        <v>3208101538</v>
      </c>
      <c r="E2068" t="s">
        <v>6599</v>
      </c>
      <c r="H2068" t="str">
        <f t="shared" si="32"/>
        <v xml:space="preserve">            ('371-86-01564', '320-81-01538'),</v>
      </c>
    </row>
    <row r="2069" spans="2:8" x14ac:dyDescent="0.25">
      <c r="B2069" t="s">
        <v>2485</v>
      </c>
      <c r="C2069" s="2">
        <v>7418101074</v>
      </c>
      <c r="D2069" s="2">
        <v>3208101538</v>
      </c>
      <c r="E2069" t="s">
        <v>6599</v>
      </c>
      <c r="H2069" t="str">
        <f t="shared" si="32"/>
        <v xml:space="preserve">            ('741-81-01074', '320-81-01538'),</v>
      </c>
    </row>
    <row r="2070" spans="2:8" x14ac:dyDescent="0.25">
      <c r="B2070" t="s">
        <v>6301</v>
      </c>
      <c r="C2070" s="2">
        <v>8218603015</v>
      </c>
      <c r="D2070" s="2">
        <v>3208803267</v>
      </c>
      <c r="E2070" t="s">
        <v>1184</v>
      </c>
      <c r="H2070" t="str">
        <f t="shared" si="32"/>
        <v xml:space="preserve">            ('821-86-03015', '320-88-03267'),</v>
      </c>
    </row>
    <row r="2071" spans="2:8" x14ac:dyDescent="0.25">
      <c r="B2071" t="s">
        <v>4761</v>
      </c>
      <c r="C2071" s="2">
        <v>4138702957</v>
      </c>
      <c r="D2071" s="2">
        <v>3210303017</v>
      </c>
      <c r="E2071" t="s">
        <v>4767</v>
      </c>
      <c r="H2071" t="str">
        <f t="shared" si="32"/>
        <v xml:space="preserve">            ('413-87-02957', '321-03-03017'),</v>
      </c>
    </row>
    <row r="2072" spans="2:8" x14ac:dyDescent="0.25">
      <c r="B2072" t="s">
        <v>3546</v>
      </c>
      <c r="C2072" s="2">
        <v>8198101867</v>
      </c>
      <c r="D2072" s="2">
        <v>3210503044</v>
      </c>
      <c r="E2072" t="s">
        <v>11593</v>
      </c>
      <c r="H2072" t="str">
        <f t="shared" si="32"/>
        <v xml:space="preserve">            ('819-81-01867', '321-05-03044'),</v>
      </c>
    </row>
    <row r="2073" spans="2:8" x14ac:dyDescent="0.25">
      <c r="B2073" t="s">
        <v>5856</v>
      </c>
      <c r="C2073" s="2">
        <v>1848100947</v>
      </c>
      <c r="D2073" s="2">
        <v>3210900953</v>
      </c>
      <c r="E2073" t="s">
        <v>12059</v>
      </c>
      <c r="H2073" t="str">
        <f t="shared" si="32"/>
        <v xml:space="preserve">            ('184-81-00947', '321-09-00953'),</v>
      </c>
    </row>
    <row r="2074" spans="2:8" x14ac:dyDescent="0.25">
      <c r="B2074" t="s">
        <v>6230</v>
      </c>
      <c r="C2074" s="2">
        <v>3678801711</v>
      </c>
      <c r="D2074" s="2">
        <v>3211801522</v>
      </c>
      <c r="E2074" t="s">
        <v>6910</v>
      </c>
      <c r="H2074" t="str">
        <f t="shared" si="32"/>
        <v xml:space="preserve">            ('367-88-01711', '321-18-01522'),</v>
      </c>
    </row>
    <row r="2075" spans="2:8" x14ac:dyDescent="0.25">
      <c r="B2075" t="s">
        <v>1485</v>
      </c>
      <c r="C2075" s="2">
        <v>1468101639</v>
      </c>
      <c r="D2075" s="2">
        <v>3212301899</v>
      </c>
      <c r="E2075" t="s">
        <v>1592</v>
      </c>
      <c r="H2075" t="str">
        <f t="shared" si="32"/>
        <v xml:space="preserve">            ('146-81-01639', '321-23-01899'),</v>
      </c>
    </row>
    <row r="2076" spans="2:8" x14ac:dyDescent="0.25">
      <c r="B2076" t="s">
        <v>3585</v>
      </c>
      <c r="C2076" s="2">
        <v>7098102424</v>
      </c>
      <c r="D2076" s="2">
        <v>3212601833</v>
      </c>
      <c r="E2076" t="s">
        <v>12460</v>
      </c>
      <c r="H2076" t="str">
        <f t="shared" si="32"/>
        <v xml:space="preserve">            ('709-81-02424', '321-26-01833'),</v>
      </c>
    </row>
    <row r="2077" spans="2:8" x14ac:dyDescent="0.25">
      <c r="B2077" t="s">
        <v>4555</v>
      </c>
      <c r="C2077" s="2">
        <v>5968103021</v>
      </c>
      <c r="D2077" s="2">
        <v>3218103922</v>
      </c>
      <c r="E2077" t="s">
        <v>13163</v>
      </c>
      <c r="H2077" t="str">
        <f t="shared" si="32"/>
        <v xml:space="preserve">            ('596-81-03021', '321-81-03922'),</v>
      </c>
    </row>
    <row r="2078" spans="2:8" x14ac:dyDescent="0.25">
      <c r="B2078" t="s">
        <v>2712</v>
      </c>
      <c r="C2078" s="2">
        <v>1118603446</v>
      </c>
      <c r="D2078" s="2">
        <v>3220703186</v>
      </c>
      <c r="E2078" t="s">
        <v>2729</v>
      </c>
      <c r="H2078" t="str">
        <f t="shared" si="32"/>
        <v xml:space="preserve">            ('111-86-03446', '322-07-03186'),</v>
      </c>
    </row>
    <row r="2079" spans="2:8" x14ac:dyDescent="0.25">
      <c r="B2079" t="s">
        <v>552</v>
      </c>
      <c r="C2079" s="2">
        <v>2768701761</v>
      </c>
      <c r="D2079" s="2">
        <v>3221700500</v>
      </c>
      <c r="E2079" t="s">
        <v>9408</v>
      </c>
      <c r="H2079" t="str">
        <f t="shared" si="32"/>
        <v xml:space="preserve">            ('276-87-01761', '322-17-00500'),</v>
      </c>
    </row>
    <row r="2080" spans="2:8" x14ac:dyDescent="0.25">
      <c r="B2080" t="s">
        <v>6236</v>
      </c>
      <c r="C2080" s="2">
        <v>1638800556</v>
      </c>
      <c r="D2080" s="2">
        <v>3221801340</v>
      </c>
      <c r="E2080" t="s">
        <v>8188</v>
      </c>
      <c r="H2080" t="str">
        <f t="shared" si="32"/>
        <v xml:space="preserve">            ('163-88-00556', '322-18-01340'),</v>
      </c>
    </row>
    <row r="2081" spans="2:8" x14ac:dyDescent="0.25">
      <c r="B2081" t="s">
        <v>3125</v>
      </c>
      <c r="C2081" s="2">
        <v>7798102307</v>
      </c>
      <c r="D2081" s="2">
        <v>3222201968</v>
      </c>
      <c r="E2081" t="s">
        <v>7360</v>
      </c>
      <c r="H2081" t="str">
        <f t="shared" si="32"/>
        <v xml:space="preserve">            ('779-81-02307', '322-22-01968'),</v>
      </c>
    </row>
    <row r="2082" spans="2:8" x14ac:dyDescent="0.25">
      <c r="B2082" t="s">
        <v>12918</v>
      </c>
      <c r="C2082" s="2">
        <v>6958802314</v>
      </c>
      <c r="D2082" s="2">
        <v>3222401341</v>
      </c>
      <c r="E2082" t="s">
        <v>12517</v>
      </c>
      <c r="H2082" t="str">
        <f t="shared" si="32"/>
        <v xml:space="preserve">            ('695-88-02314', '322-24-01341'),</v>
      </c>
    </row>
    <row r="2083" spans="2:8" x14ac:dyDescent="0.25">
      <c r="B2083" t="s">
        <v>3541</v>
      </c>
      <c r="C2083" s="2">
        <v>1388187015</v>
      </c>
      <c r="D2083" s="2">
        <v>3222700324</v>
      </c>
      <c r="E2083" t="s">
        <v>9466</v>
      </c>
      <c r="H2083" t="str">
        <f t="shared" si="32"/>
        <v xml:space="preserve">            ('138-81-87015', '322-27-00324'),</v>
      </c>
    </row>
    <row r="2084" spans="2:8" x14ac:dyDescent="0.25">
      <c r="B2084" t="s">
        <v>3300</v>
      </c>
      <c r="C2084" s="2">
        <v>2518802166</v>
      </c>
      <c r="D2084" s="2">
        <v>3222901540</v>
      </c>
      <c r="E2084" t="s">
        <v>11688</v>
      </c>
      <c r="H2084" t="str">
        <f t="shared" si="32"/>
        <v xml:space="preserve">            ('251-88-02166', '322-29-01540'),</v>
      </c>
    </row>
    <row r="2085" spans="2:8" x14ac:dyDescent="0.25">
      <c r="B2085" t="s">
        <v>3980</v>
      </c>
      <c r="C2085" s="2">
        <v>8328800860</v>
      </c>
      <c r="D2085" s="2">
        <v>3223001487</v>
      </c>
      <c r="E2085" t="s">
        <v>11060</v>
      </c>
      <c r="H2085" t="str">
        <f t="shared" si="32"/>
        <v xml:space="preserve">            ('832-88-00860', '322-30-01487'),</v>
      </c>
    </row>
    <row r="2086" spans="2:8" x14ac:dyDescent="0.25">
      <c r="B2086" t="s">
        <v>552</v>
      </c>
      <c r="C2086" s="2">
        <v>2768701761</v>
      </c>
      <c r="D2086" s="2">
        <v>3228601029</v>
      </c>
      <c r="E2086" t="s">
        <v>1248</v>
      </c>
      <c r="H2086" t="str">
        <f t="shared" si="32"/>
        <v xml:space="preserve">            ('276-87-01761', '322-86-01029'),</v>
      </c>
    </row>
    <row r="2087" spans="2:8" x14ac:dyDescent="0.25">
      <c r="B2087" t="s">
        <v>1314</v>
      </c>
      <c r="C2087" s="2">
        <v>7298600629</v>
      </c>
      <c r="D2087" s="2">
        <v>3228601029</v>
      </c>
      <c r="E2087" t="s">
        <v>1248</v>
      </c>
      <c r="H2087" t="str">
        <f t="shared" si="32"/>
        <v xml:space="preserve">            ('729-86-00629', '322-86-01029'),</v>
      </c>
    </row>
    <row r="2088" spans="2:8" x14ac:dyDescent="0.25">
      <c r="B2088" t="s">
        <v>3106</v>
      </c>
      <c r="C2088" s="2">
        <v>7368801955</v>
      </c>
      <c r="D2088" s="2">
        <v>3228601029</v>
      </c>
      <c r="E2088" t="s">
        <v>1248</v>
      </c>
      <c r="H2088" t="str">
        <f t="shared" si="32"/>
        <v xml:space="preserve">            ('736-88-01955', '322-86-01029'),</v>
      </c>
    </row>
    <row r="2089" spans="2:8" x14ac:dyDescent="0.25">
      <c r="B2089" t="s">
        <v>4020</v>
      </c>
      <c r="C2089" s="2">
        <v>1198803293</v>
      </c>
      <c r="D2089" s="2">
        <v>3228603177</v>
      </c>
      <c r="E2089" t="s">
        <v>10494</v>
      </c>
      <c r="H2089" t="str">
        <f t="shared" si="32"/>
        <v xml:space="preserve">            ('119-88-03293', '322-86-03177'),</v>
      </c>
    </row>
    <row r="2090" spans="2:8" x14ac:dyDescent="0.25">
      <c r="B2090" t="s">
        <v>803</v>
      </c>
      <c r="C2090" s="2">
        <v>6678101849</v>
      </c>
      <c r="D2090" s="2">
        <v>3230402739</v>
      </c>
      <c r="E2090" t="s">
        <v>806</v>
      </c>
      <c r="H2090" t="str">
        <f t="shared" si="32"/>
        <v xml:space="preserve">            ('667-81-01849', '323-04-02739'),</v>
      </c>
    </row>
    <row r="2091" spans="2:8" x14ac:dyDescent="0.25">
      <c r="B2091" t="s">
        <v>809</v>
      </c>
      <c r="C2091" s="2">
        <v>4748600296</v>
      </c>
      <c r="D2091" s="2">
        <v>3231201375</v>
      </c>
      <c r="E2091" t="s">
        <v>1027</v>
      </c>
      <c r="H2091" t="str">
        <f t="shared" si="32"/>
        <v xml:space="preserve">            ('474-86-00296', '323-12-01375'),</v>
      </c>
    </row>
    <row r="2092" spans="2:8" x14ac:dyDescent="0.25">
      <c r="B2092" t="s">
        <v>3585</v>
      </c>
      <c r="C2092" s="2">
        <v>7098102424</v>
      </c>
      <c r="D2092" s="2">
        <v>3231801590</v>
      </c>
      <c r="E2092" t="s">
        <v>3638</v>
      </c>
      <c r="H2092" t="str">
        <f t="shared" si="32"/>
        <v xml:space="preserve">            ('709-81-02424', '323-18-01590'),</v>
      </c>
    </row>
    <row r="2093" spans="2:8" x14ac:dyDescent="0.25">
      <c r="B2093" t="s">
        <v>3980</v>
      </c>
      <c r="C2093" s="2">
        <v>8328800860</v>
      </c>
      <c r="D2093" s="2">
        <v>3231902150</v>
      </c>
      <c r="E2093" t="s">
        <v>11299</v>
      </c>
      <c r="H2093" t="str">
        <f t="shared" si="32"/>
        <v xml:space="preserve">            ('832-88-00860', '323-19-02150'),</v>
      </c>
    </row>
    <row r="2094" spans="2:8" x14ac:dyDescent="0.25">
      <c r="B2094" t="s">
        <v>52</v>
      </c>
      <c r="C2094" s="2">
        <v>5418602560</v>
      </c>
      <c r="D2094" s="2">
        <v>3232402116</v>
      </c>
      <c r="E2094" t="s">
        <v>12594</v>
      </c>
      <c r="H2094" t="str">
        <f t="shared" si="32"/>
        <v xml:space="preserve">            ('541-86-02560', '323-24-02116'),</v>
      </c>
    </row>
    <row r="2095" spans="2:8" x14ac:dyDescent="0.25">
      <c r="B2095" t="s">
        <v>195</v>
      </c>
      <c r="C2095" s="2">
        <v>4378702157</v>
      </c>
      <c r="D2095" s="2">
        <v>3232501808</v>
      </c>
      <c r="E2095" t="s">
        <v>370</v>
      </c>
      <c r="H2095" t="str">
        <f t="shared" si="32"/>
        <v xml:space="preserve">            ('437-87-02157', '323-25-01808'),</v>
      </c>
    </row>
    <row r="2096" spans="2:8" x14ac:dyDescent="0.25">
      <c r="B2096" t="s">
        <v>2485</v>
      </c>
      <c r="C2096" s="2">
        <v>7418101074</v>
      </c>
      <c r="D2096" s="2">
        <v>3233301235</v>
      </c>
      <c r="E2096" t="s">
        <v>7522</v>
      </c>
      <c r="H2096" t="str">
        <f t="shared" si="32"/>
        <v xml:space="preserve">            ('741-81-01074', '323-33-01235'),</v>
      </c>
    </row>
    <row r="2097" spans="2:8" x14ac:dyDescent="0.25">
      <c r="B2097" t="s">
        <v>1485</v>
      </c>
      <c r="C2097" s="2">
        <v>1468101639</v>
      </c>
      <c r="D2097" s="2">
        <v>3235600711</v>
      </c>
      <c r="E2097" t="s">
        <v>1612</v>
      </c>
      <c r="H2097" t="str">
        <f t="shared" si="32"/>
        <v xml:space="preserve">            ('146-81-01639', '323-56-00711'),</v>
      </c>
    </row>
    <row r="2098" spans="2:8" x14ac:dyDescent="0.25">
      <c r="B2098" t="s">
        <v>9713</v>
      </c>
      <c r="C2098" s="2">
        <v>4428802592</v>
      </c>
      <c r="D2098" s="2">
        <v>3237600378</v>
      </c>
      <c r="E2098" t="s">
        <v>4573</v>
      </c>
      <c r="H2098" t="str">
        <f t="shared" si="32"/>
        <v xml:space="preserve">            ('442-88-02592', '323-76-00378'),</v>
      </c>
    </row>
    <row r="2099" spans="2:8" x14ac:dyDescent="0.25">
      <c r="B2099" t="s">
        <v>3418</v>
      </c>
      <c r="C2099" s="2">
        <v>7248603198</v>
      </c>
      <c r="D2099" s="2">
        <v>3237600378</v>
      </c>
      <c r="E2099" t="s">
        <v>4573</v>
      </c>
      <c r="H2099" t="str">
        <f t="shared" si="32"/>
        <v xml:space="preserve">            ('724-86-03198', '323-76-00378'),</v>
      </c>
    </row>
    <row r="2100" spans="2:8" x14ac:dyDescent="0.25">
      <c r="B2100" t="s">
        <v>4732</v>
      </c>
      <c r="C2100" s="2">
        <v>8978801022</v>
      </c>
      <c r="D2100" s="2">
        <v>3238800430</v>
      </c>
      <c r="E2100" t="s">
        <v>6394</v>
      </c>
      <c r="H2100" t="str">
        <f t="shared" si="32"/>
        <v xml:space="preserve">            ('897-88-01022', '323-88-00430'),</v>
      </c>
    </row>
    <row r="2101" spans="2:8" x14ac:dyDescent="0.25">
      <c r="B2101" t="s">
        <v>8594</v>
      </c>
      <c r="C2101" s="2">
        <v>1058818142</v>
      </c>
      <c r="D2101" s="2">
        <v>3238802627</v>
      </c>
      <c r="E2101" t="s">
        <v>10811</v>
      </c>
      <c r="H2101" t="str">
        <f t="shared" si="32"/>
        <v xml:space="preserve">            ('105-88-18142', '323-88-02627'),</v>
      </c>
    </row>
    <row r="2102" spans="2:8" x14ac:dyDescent="0.25">
      <c r="B2102" t="s">
        <v>1314</v>
      </c>
      <c r="C2102" s="2">
        <v>7298600629</v>
      </c>
      <c r="D2102" s="2">
        <v>3240302491</v>
      </c>
      <c r="E2102" t="s">
        <v>2559</v>
      </c>
      <c r="H2102" t="str">
        <f t="shared" si="32"/>
        <v xml:space="preserve">            ('729-86-00629', '324-03-02491'),</v>
      </c>
    </row>
    <row r="2103" spans="2:8" x14ac:dyDescent="0.25">
      <c r="B2103" t="s">
        <v>4418</v>
      </c>
      <c r="C2103" s="2">
        <v>2318602950</v>
      </c>
      <c r="D2103" s="2">
        <v>3244600734</v>
      </c>
      <c r="E2103" t="s">
        <v>4724</v>
      </c>
      <c r="H2103" t="str">
        <f t="shared" si="32"/>
        <v xml:space="preserve">            ('231-86-02950', '324-46-00734'),</v>
      </c>
    </row>
    <row r="2104" spans="2:8" x14ac:dyDescent="0.25">
      <c r="B2104" t="s">
        <v>578</v>
      </c>
      <c r="C2104" s="2">
        <v>1268682730</v>
      </c>
      <c r="D2104" s="2">
        <v>3248800452</v>
      </c>
      <c r="E2104" t="s">
        <v>602</v>
      </c>
      <c r="H2104" t="str">
        <f t="shared" si="32"/>
        <v xml:space="preserve">            ('126-86-82730', '324-88-00452'),</v>
      </c>
    </row>
    <row r="2105" spans="2:8" x14ac:dyDescent="0.25">
      <c r="B2105" t="s">
        <v>3213</v>
      </c>
      <c r="C2105" s="2">
        <v>1058794648</v>
      </c>
      <c r="D2105" s="2">
        <v>3250101598</v>
      </c>
      <c r="E2105" t="s">
        <v>4976</v>
      </c>
      <c r="H2105" t="str">
        <f t="shared" si="32"/>
        <v xml:space="preserve">            ('105-87-94648', '325-01-01598'),</v>
      </c>
    </row>
    <row r="2106" spans="2:8" x14ac:dyDescent="0.25">
      <c r="B2106" t="s">
        <v>4673</v>
      </c>
      <c r="C2106" s="2">
        <v>8738103331</v>
      </c>
      <c r="D2106" s="2">
        <v>3251202972</v>
      </c>
      <c r="E2106" t="s">
        <v>13220</v>
      </c>
      <c r="H2106" t="str">
        <f t="shared" si="32"/>
        <v xml:space="preserve">            ('873-81-03331', '325-12-02972'),</v>
      </c>
    </row>
    <row r="2107" spans="2:8" x14ac:dyDescent="0.25">
      <c r="B2107" t="s">
        <v>3142</v>
      </c>
      <c r="C2107" s="2">
        <v>1138690947</v>
      </c>
      <c r="D2107" s="2">
        <v>3252102197</v>
      </c>
      <c r="E2107" t="s">
        <v>8452</v>
      </c>
      <c r="H2107" t="str">
        <f t="shared" si="32"/>
        <v xml:space="preserve">            ('113-86-90947', '325-21-02197'),</v>
      </c>
    </row>
    <row r="2108" spans="2:8" x14ac:dyDescent="0.25">
      <c r="B2108" t="s">
        <v>9614</v>
      </c>
      <c r="C2108" s="2">
        <v>2248700572</v>
      </c>
      <c r="D2108" s="2">
        <v>3258600989</v>
      </c>
      <c r="E2108" t="s">
        <v>10297</v>
      </c>
      <c r="H2108" t="str">
        <f t="shared" si="32"/>
        <v xml:space="preserve">            ('224-87-00572', '325-86-00989'),</v>
      </c>
    </row>
    <row r="2109" spans="2:8" x14ac:dyDescent="0.25">
      <c r="B2109" t="s">
        <v>5856</v>
      </c>
      <c r="C2109" s="2">
        <v>1848100947</v>
      </c>
      <c r="D2109" s="2">
        <v>3258701248</v>
      </c>
      <c r="E2109" t="s">
        <v>11939</v>
      </c>
      <c r="H2109" t="str">
        <f t="shared" si="32"/>
        <v xml:space="preserve">            ('184-81-00947', '325-87-01248'),</v>
      </c>
    </row>
    <row r="2110" spans="2:8" x14ac:dyDescent="0.25">
      <c r="B2110" t="s">
        <v>9556</v>
      </c>
      <c r="C2110" s="2">
        <v>3188100991</v>
      </c>
      <c r="D2110" s="2">
        <v>3260102168</v>
      </c>
      <c r="E2110" t="s">
        <v>9668</v>
      </c>
      <c r="H2110" t="str">
        <f t="shared" si="32"/>
        <v xml:space="preserve">            ('318-81-00991', '326-01-02168'),</v>
      </c>
    </row>
    <row r="2111" spans="2:8" x14ac:dyDescent="0.25">
      <c r="B2111" t="s">
        <v>6236</v>
      </c>
      <c r="C2111" s="2">
        <v>1638800556</v>
      </c>
      <c r="D2111" s="2">
        <v>3260103022</v>
      </c>
      <c r="E2111" t="s">
        <v>6946</v>
      </c>
      <c r="H2111" t="str">
        <f t="shared" si="32"/>
        <v xml:space="preserve">            ('163-88-00556', '326-01-03022'),</v>
      </c>
    </row>
    <row r="2112" spans="2:8" x14ac:dyDescent="0.25">
      <c r="B2112" t="s">
        <v>6230</v>
      </c>
      <c r="C2112" s="2">
        <v>3678801711</v>
      </c>
      <c r="D2112" s="2">
        <v>3260103022</v>
      </c>
      <c r="E2112" t="s">
        <v>6946</v>
      </c>
      <c r="H2112" t="str">
        <f t="shared" si="32"/>
        <v xml:space="preserve">            ('367-88-01711', '326-01-03022'),</v>
      </c>
    </row>
    <row r="2113" spans="2:8" x14ac:dyDescent="0.25">
      <c r="B2113" t="s">
        <v>7352</v>
      </c>
      <c r="C2113" s="2">
        <v>5518701963</v>
      </c>
      <c r="D2113" s="2">
        <v>3260103207</v>
      </c>
      <c r="E2113" t="s">
        <v>8229</v>
      </c>
      <c r="H2113" t="str">
        <f t="shared" si="32"/>
        <v xml:space="preserve">            ('551-87-01963', '326-01-03207'),</v>
      </c>
    </row>
    <row r="2114" spans="2:8" x14ac:dyDescent="0.25">
      <c r="B2114" t="s">
        <v>3427</v>
      </c>
      <c r="C2114" s="2">
        <v>4538602787</v>
      </c>
      <c r="D2114" s="2">
        <v>3260802959</v>
      </c>
      <c r="E2114" t="s">
        <v>11022</v>
      </c>
      <c r="H2114" t="str">
        <f t="shared" si="32"/>
        <v xml:space="preserve">            ('453-86-02787', '326-08-02959'),</v>
      </c>
    </row>
    <row r="2115" spans="2:8" x14ac:dyDescent="0.25">
      <c r="B2115" t="s">
        <v>3585</v>
      </c>
      <c r="C2115" s="2">
        <v>7098102424</v>
      </c>
      <c r="D2115" s="2">
        <v>3261802093</v>
      </c>
      <c r="E2115" t="s">
        <v>13370</v>
      </c>
      <c r="H2115" t="str">
        <f t="shared" ref="H2115:H2178" si="33">"            ('"&amp;LEFT(C2115,3)&amp;"-"&amp;MID(C2115,4,2)&amp;"-"&amp;RIGHT(C2115,5)&amp;"', '"&amp;LEFT(D2115,3)&amp;"-"&amp;MID(D2115,4,2)&amp;"-"&amp;RIGHT(D2115,5)&amp;"'),"</f>
        <v xml:space="preserve">            ('709-81-02424', '326-18-02093'),</v>
      </c>
    </row>
    <row r="2116" spans="2:8" x14ac:dyDescent="0.25">
      <c r="B2116" t="s">
        <v>2485</v>
      </c>
      <c r="C2116" s="2">
        <v>7418101074</v>
      </c>
      <c r="D2116" s="2">
        <v>3263101526</v>
      </c>
      <c r="E2116" t="s">
        <v>7681</v>
      </c>
      <c r="H2116" t="str">
        <f t="shared" si="33"/>
        <v xml:space="preserve">            ('741-81-01074', '326-31-01526'),</v>
      </c>
    </row>
    <row r="2117" spans="2:8" x14ac:dyDescent="0.25">
      <c r="B2117" t="s">
        <v>3541</v>
      </c>
      <c r="C2117" s="2">
        <v>1388187015</v>
      </c>
      <c r="D2117" s="2">
        <v>3265800562</v>
      </c>
      <c r="E2117" t="s">
        <v>11403</v>
      </c>
      <c r="H2117" t="str">
        <f t="shared" si="33"/>
        <v xml:space="preserve">            ('138-81-87015', '326-58-00562'),</v>
      </c>
    </row>
    <row r="2118" spans="2:8" x14ac:dyDescent="0.25">
      <c r="B2118" t="s">
        <v>3213</v>
      </c>
      <c r="C2118" s="2">
        <v>1058794648</v>
      </c>
      <c r="D2118" s="2">
        <v>3266000696</v>
      </c>
      <c r="E2118" t="s">
        <v>4892</v>
      </c>
      <c r="H2118" t="str">
        <f t="shared" si="33"/>
        <v xml:space="preserve">            ('105-87-94648', '326-60-00696'),</v>
      </c>
    </row>
    <row r="2119" spans="2:8" x14ac:dyDescent="0.25">
      <c r="B2119" t="s">
        <v>1485</v>
      </c>
      <c r="C2119" s="2">
        <v>1468101639</v>
      </c>
      <c r="D2119" s="2">
        <v>3271802494</v>
      </c>
      <c r="E2119" t="s">
        <v>1562</v>
      </c>
      <c r="H2119" t="str">
        <f t="shared" si="33"/>
        <v xml:space="preserve">            ('146-81-01639', '327-18-02494'),</v>
      </c>
    </row>
    <row r="2120" spans="2:8" x14ac:dyDescent="0.25">
      <c r="B2120" t="s">
        <v>9713</v>
      </c>
      <c r="C2120" s="2">
        <v>4428802592</v>
      </c>
      <c r="D2120" s="2">
        <v>3275200675</v>
      </c>
      <c r="E2120" t="s">
        <v>4557</v>
      </c>
      <c r="H2120" t="str">
        <f t="shared" si="33"/>
        <v xml:space="preserve">            ('442-88-02592', '327-52-00675'),</v>
      </c>
    </row>
    <row r="2121" spans="2:8" x14ac:dyDescent="0.25">
      <c r="B2121" t="s">
        <v>3418</v>
      </c>
      <c r="C2121" s="2">
        <v>7248603198</v>
      </c>
      <c r="D2121" s="2">
        <v>3275200675</v>
      </c>
      <c r="E2121" t="s">
        <v>4557</v>
      </c>
      <c r="H2121" t="str">
        <f t="shared" si="33"/>
        <v xml:space="preserve">            ('724-86-03198', '327-52-00675'),</v>
      </c>
    </row>
    <row r="2122" spans="2:8" x14ac:dyDescent="0.25">
      <c r="B2122" t="s">
        <v>9556</v>
      </c>
      <c r="C2122" s="2">
        <v>3188100991</v>
      </c>
      <c r="D2122" s="2">
        <v>3278602251</v>
      </c>
      <c r="E2122" t="s">
        <v>9671</v>
      </c>
      <c r="H2122" t="str">
        <f t="shared" si="33"/>
        <v xml:space="preserve">            ('318-81-00991', '327-86-02251'),</v>
      </c>
    </row>
    <row r="2123" spans="2:8" x14ac:dyDescent="0.25">
      <c r="B2123" t="s">
        <v>11817</v>
      </c>
      <c r="C2123" s="2">
        <v>6848801858</v>
      </c>
      <c r="D2123" s="2">
        <v>3278602251</v>
      </c>
      <c r="E2123" t="s">
        <v>9671</v>
      </c>
      <c r="H2123" t="str">
        <f t="shared" si="33"/>
        <v xml:space="preserve">            ('684-88-01858', '327-86-02251'),</v>
      </c>
    </row>
    <row r="2124" spans="2:8" x14ac:dyDescent="0.25">
      <c r="B2124" t="s">
        <v>3353</v>
      </c>
      <c r="C2124" s="2">
        <v>1228113217</v>
      </c>
      <c r="D2124" s="2">
        <v>3278700513</v>
      </c>
      <c r="E2124" t="s">
        <v>3503</v>
      </c>
      <c r="H2124" t="str">
        <f t="shared" si="33"/>
        <v xml:space="preserve">            ('122-81-13217', '327-87-00513'),</v>
      </c>
    </row>
    <row r="2125" spans="2:8" x14ac:dyDescent="0.25">
      <c r="B2125" t="s">
        <v>6236</v>
      </c>
      <c r="C2125" s="2">
        <v>1638800556</v>
      </c>
      <c r="D2125" s="2">
        <v>3278700513</v>
      </c>
      <c r="E2125" t="s">
        <v>3503</v>
      </c>
      <c r="H2125" t="str">
        <f t="shared" si="33"/>
        <v xml:space="preserve">            ('163-88-00556', '327-87-00513'),</v>
      </c>
    </row>
    <row r="2126" spans="2:8" x14ac:dyDescent="0.25">
      <c r="B2126" t="s">
        <v>3433</v>
      </c>
      <c r="C2126" s="2">
        <v>1858800672</v>
      </c>
      <c r="D2126" s="2">
        <v>3278700513</v>
      </c>
      <c r="E2126" t="s">
        <v>3503</v>
      </c>
      <c r="H2126" t="str">
        <f t="shared" si="33"/>
        <v xml:space="preserve">            ('185-88-00672', '327-87-00513'),</v>
      </c>
    </row>
    <row r="2127" spans="2:8" x14ac:dyDescent="0.25">
      <c r="B2127" t="s">
        <v>6230</v>
      </c>
      <c r="C2127" s="2">
        <v>3678801711</v>
      </c>
      <c r="D2127" s="2">
        <v>3278700513</v>
      </c>
      <c r="E2127" t="s">
        <v>3503</v>
      </c>
      <c r="H2127" t="str">
        <f t="shared" si="33"/>
        <v xml:space="preserve">            ('367-88-01711', '327-87-00513'),</v>
      </c>
    </row>
    <row r="2128" spans="2:8" x14ac:dyDescent="0.25">
      <c r="B2128" t="s">
        <v>3980</v>
      </c>
      <c r="C2128" s="2">
        <v>8328800860</v>
      </c>
      <c r="D2128" s="2">
        <v>3278700513</v>
      </c>
      <c r="E2128" t="s">
        <v>3503</v>
      </c>
      <c r="H2128" t="str">
        <f t="shared" si="33"/>
        <v xml:space="preserve">            ('832-88-00860', '327-87-00513'),</v>
      </c>
    </row>
    <row r="2129" spans="2:8" x14ac:dyDescent="0.25">
      <c r="B2129" t="s">
        <v>3541</v>
      </c>
      <c r="C2129" s="2">
        <v>1388187015</v>
      </c>
      <c r="D2129" s="2">
        <v>3278801450</v>
      </c>
      <c r="E2129" t="s">
        <v>9484</v>
      </c>
      <c r="H2129" t="str">
        <f t="shared" si="33"/>
        <v xml:space="preserve">            ('138-81-87015', '327-88-01450'),</v>
      </c>
    </row>
    <row r="2130" spans="2:8" x14ac:dyDescent="0.25">
      <c r="B2130" t="s">
        <v>4555</v>
      </c>
      <c r="C2130" s="2">
        <v>5968103021</v>
      </c>
      <c r="D2130" s="2">
        <v>3282501991</v>
      </c>
      <c r="E2130" t="s">
        <v>8325</v>
      </c>
      <c r="H2130" t="str">
        <f t="shared" si="33"/>
        <v xml:space="preserve">            ('596-81-03021', '328-25-01991'),</v>
      </c>
    </row>
    <row r="2131" spans="2:8" x14ac:dyDescent="0.25">
      <c r="B2131" t="s">
        <v>195</v>
      </c>
      <c r="C2131" s="2">
        <v>4378702157</v>
      </c>
      <c r="D2131" s="2">
        <v>3287300334</v>
      </c>
      <c r="E2131" t="s">
        <v>10073</v>
      </c>
      <c r="H2131" t="str">
        <f t="shared" si="33"/>
        <v xml:space="preserve">            ('437-87-02157', '328-73-00334'),</v>
      </c>
    </row>
    <row r="2132" spans="2:8" x14ac:dyDescent="0.25">
      <c r="B2132" t="s">
        <v>3083</v>
      </c>
      <c r="C2132" s="2">
        <v>4978802781</v>
      </c>
      <c r="D2132" s="2">
        <v>3287300334</v>
      </c>
      <c r="E2132" t="s">
        <v>10073</v>
      </c>
      <c r="H2132" t="str">
        <f t="shared" si="33"/>
        <v xml:space="preserve">            ('497-88-02781', '328-73-00334'),</v>
      </c>
    </row>
    <row r="2133" spans="2:8" x14ac:dyDescent="0.25">
      <c r="B2133" t="s">
        <v>2914</v>
      </c>
      <c r="C2133" s="2">
        <v>8808701463</v>
      </c>
      <c r="D2133" s="2">
        <v>3288703435</v>
      </c>
      <c r="E2133" t="s">
        <v>3140</v>
      </c>
      <c r="H2133" t="str">
        <f t="shared" si="33"/>
        <v xml:space="preserve">            ('880-87-01463', '328-87-03435'),</v>
      </c>
    </row>
    <row r="2134" spans="2:8" x14ac:dyDescent="0.25">
      <c r="B2134" t="s">
        <v>1485</v>
      </c>
      <c r="C2134" s="2">
        <v>1468101639</v>
      </c>
      <c r="D2134" s="2">
        <v>3293800883</v>
      </c>
      <c r="E2134" t="s">
        <v>2142</v>
      </c>
      <c r="H2134" t="str">
        <f t="shared" si="33"/>
        <v xml:space="preserve">            ('146-81-01639', '329-38-00883'),</v>
      </c>
    </row>
    <row r="2135" spans="2:8" x14ac:dyDescent="0.25">
      <c r="B2135" t="s">
        <v>3148</v>
      </c>
      <c r="C2135" s="2">
        <v>6308701515</v>
      </c>
      <c r="D2135" s="2">
        <v>3294800470</v>
      </c>
      <c r="E2135" t="s">
        <v>8774</v>
      </c>
      <c r="H2135" t="str">
        <f t="shared" si="33"/>
        <v xml:space="preserve">            ('630-87-01515', '329-48-00470'),</v>
      </c>
    </row>
    <row r="2136" spans="2:8" x14ac:dyDescent="0.25">
      <c r="B2136" t="s">
        <v>712</v>
      </c>
      <c r="C2136" s="2">
        <v>8418802902</v>
      </c>
      <c r="D2136" s="2">
        <v>3298101423</v>
      </c>
      <c r="E2136" t="s">
        <v>720</v>
      </c>
      <c r="H2136" t="str">
        <f t="shared" si="33"/>
        <v xml:space="preserve">            ('841-88-02902', '329-81-01423'),</v>
      </c>
    </row>
    <row r="2137" spans="2:8" x14ac:dyDescent="0.25">
      <c r="B2137" t="s">
        <v>809</v>
      </c>
      <c r="C2137" s="2">
        <v>4748600296</v>
      </c>
      <c r="D2137" s="2">
        <v>3310201213</v>
      </c>
      <c r="E2137" t="s">
        <v>946</v>
      </c>
      <c r="H2137" t="str">
        <f t="shared" si="33"/>
        <v xml:space="preserve">            ('474-86-00296', '331-02-01213'),</v>
      </c>
    </row>
    <row r="2138" spans="2:8" x14ac:dyDescent="0.25">
      <c r="B2138" t="s">
        <v>3213</v>
      </c>
      <c r="C2138" s="2">
        <v>1058794648</v>
      </c>
      <c r="D2138" s="2">
        <v>3311102586</v>
      </c>
      <c r="E2138" t="s">
        <v>1847</v>
      </c>
      <c r="H2138" t="str">
        <f t="shared" si="33"/>
        <v xml:space="preserve">            ('105-87-94648', '331-11-02586'),</v>
      </c>
    </row>
    <row r="2139" spans="2:8" x14ac:dyDescent="0.25">
      <c r="B2139" t="s">
        <v>3585</v>
      </c>
      <c r="C2139" s="2">
        <v>7098102424</v>
      </c>
      <c r="D2139" s="2">
        <v>3311102586</v>
      </c>
      <c r="E2139" t="s">
        <v>1847</v>
      </c>
      <c r="H2139" t="str">
        <f t="shared" si="33"/>
        <v xml:space="preserve">            ('709-81-02424', '331-11-02586'),</v>
      </c>
    </row>
    <row r="2140" spans="2:8" x14ac:dyDescent="0.25">
      <c r="B2140" t="s">
        <v>4673</v>
      </c>
      <c r="C2140" s="2">
        <v>8738103331</v>
      </c>
      <c r="D2140" s="2">
        <v>3311201885</v>
      </c>
      <c r="E2140" t="s">
        <v>4697</v>
      </c>
      <c r="H2140" t="str">
        <f t="shared" si="33"/>
        <v xml:space="preserve">            ('873-81-03331', '331-12-01885'),</v>
      </c>
    </row>
    <row r="2141" spans="2:8" x14ac:dyDescent="0.25">
      <c r="B2141" t="s">
        <v>1485</v>
      </c>
      <c r="C2141" s="2">
        <v>1468101639</v>
      </c>
      <c r="D2141" s="2">
        <v>3315300424</v>
      </c>
      <c r="E2141" t="s">
        <v>1703</v>
      </c>
      <c r="H2141" t="str">
        <f t="shared" si="33"/>
        <v xml:space="preserve">            ('146-81-01639', '331-53-00424'),</v>
      </c>
    </row>
    <row r="2142" spans="2:8" x14ac:dyDescent="0.25">
      <c r="B2142" t="s">
        <v>6230</v>
      </c>
      <c r="C2142" s="2">
        <v>3678801711</v>
      </c>
      <c r="D2142" s="2">
        <v>3318602115</v>
      </c>
      <c r="E2142" t="s">
        <v>6652</v>
      </c>
      <c r="H2142" t="str">
        <f t="shared" si="33"/>
        <v xml:space="preserve">            ('367-88-01711', '331-86-02115'),</v>
      </c>
    </row>
    <row r="2143" spans="2:8" x14ac:dyDescent="0.25">
      <c r="B2143" t="s">
        <v>3585</v>
      </c>
      <c r="C2143" s="2">
        <v>7098102424</v>
      </c>
      <c r="D2143" s="2">
        <v>3320603231</v>
      </c>
      <c r="E2143" t="s">
        <v>3822</v>
      </c>
      <c r="H2143" t="str">
        <f t="shared" si="33"/>
        <v xml:space="preserve">            ('709-81-02424', '332-06-03231'),</v>
      </c>
    </row>
    <row r="2144" spans="2:8" x14ac:dyDescent="0.25">
      <c r="B2144" t="s">
        <v>11322</v>
      </c>
      <c r="C2144" s="2">
        <v>3508802158</v>
      </c>
      <c r="D2144" s="2">
        <v>3320902873</v>
      </c>
      <c r="E2144" t="s">
        <v>10831</v>
      </c>
      <c r="H2144" t="str">
        <f t="shared" si="33"/>
        <v xml:space="preserve">            ('350-88-02158', '332-09-02873'),</v>
      </c>
    </row>
    <row r="2145" spans="2:8" x14ac:dyDescent="0.25">
      <c r="B2145" t="s">
        <v>1290</v>
      </c>
      <c r="C2145" s="2">
        <v>5538103169</v>
      </c>
      <c r="D2145" s="2">
        <v>3321802462</v>
      </c>
      <c r="E2145" t="s">
        <v>10859</v>
      </c>
      <c r="H2145" t="str">
        <f t="shared" si="33"/>
        <v xml:space="preserve">            ('553-81-03169', '332-18-02462'),</v>
      </c>
    </row>
    <row r="2146" spans="2:8" x14ac:dyDescent="0.25">
      <c r="B2146" t="s">
        <v>3541</v>
      </c>
      <c r="C2146" s="2">
        <v>1388187015</v>
      </c>
      <c r="D2146" s="2">
        <v>3322501914</v>
      </c>
      <c r="E2146" t="s">
        <v>11412</v>
      </c>
      <c r="H2146" t="str">
        <f t="shared" si="33"/>
        <v xml:space="preserve">            ('138-81-87015', '332-25-01914'),</v>
      </c>
    </row>
    <row r="2147" spans="2:8" x14ac:dyDescent="0.25">
      <c r="B2147" t="s">
        <v>3473</v>
      </c>
      <c r="C2147" s="2">
        <v>6978702220</v>
      </c>
      <c r="D2147" s="2">
        <v>3328102317</v>
      </c>
      <c r="E2147" t="s">
        <v>8216</v>
      </c>
      <c r="H2147" t="str">
        <f t="shared" si="33"/>
        <v xml:space="preserve">            ('697-87-02220', '332-81-02317'),</v>
      </c>
    </row>
    <row r="2148" spans="2:8" x14ac:dyDescent="0.25">
      <c r="B2148" t="s">
        <v>9713</v>
      </c>
      <c r="C2148" s="2">
        <v>4428802592</v>
      </c>
      <c r="D2148" s="2">
        <v>3328802937</v>
      </c>
      <c r="E2148" t="s">
        <v>4301</v>
      </c>
      <c r="H2148" t="str">
        <f t="shared" si="33"/>
        <v xml:space="preserve">            ('442-88-02592', '332-88-02937'),</v>
      </c>
    </row>
    <row r="2149" spans="2:8" x14ac:dyDescent="0.25">
      <c r="B2149" t="s">
        <v>3418</v>
      </c>
      <c r="C2149" s="2">
        <v>7248603198</v>
      </c>
      <c r="D2149" s="2">
        <v>3328802937</v>
      </c>
      <c r="E2149" t="s">
        <v>4301</v>
      </c>
      <c r="H2149" t="str">
        <f t="shared" si="33"/>
        <v xml:space="preserve">            ('724-86-03198', '332-88-02937'),</v>
      </c>
    </row>
    <row r="2150" spans="2:8" x14ac:dyDescent="0.25">
      <c r="B2150" t="s">
        <v>3518</v>
      </c>
      <c r="C2150" s="2">
        <v>1058817430</v>
      </c>
      <c r="D2150" s="2">
        <v>3328803033</v>
      </c>
      <c r="E2150" t="s">
        <v>771</v>
      </c>
      <c r="H2150" t="str">
        <f t="shared" si="33"/>
        <v xml:space="preserve">            ('105-88-17430', '332-88-03033'),</v>
      </c>
    </row>
    <row r="2151" spans="2:8" x14ac:dyDescent="0.25">
      <c r="B2151" t="s">
        <v>753</v>
      </c>
      <c r="C2151" s="2">
        <v>3168803502</v>
      </c>
      <c r="D2151" s="2">
        <v>3328803033</v>
      </c>
      <c r="E2151" t="s">
        <v>771</v>
      </c>
      <c r="H2151" t="str">
        <f t="shared" si="33"/>
        <v xml:space="preserve">            ('316-88-03502', '332-88-03033'),</v>
      </c>
    </row>
    <row r="2152" spans="2:8" x14ac:dyDescent="0.25">
      <c r="B2152" t="s">
        <v>9722</v>
      </c>
      <c r="C2152" s="2">
        <v>4618701660</v>
      </c>
      <c r="D2152" s="2">
        <v>3328803033</v>
      </c>
      <c r="E2152" t="s">
        <v>771</v>
      </c>
      <c r="H2152" t="str">
        <f t="shared" si="33"/>
        <v xml:space="preserve">            ('461-87-01660', '332-88-03033'),</v>
      </c>
    </row>
    <row r="2153" spans="2:8" x14ac:dyDescent="0.25">
      <c r="B2153" t="s">
        <v>46</v>
      </c>
      <c r="C2153" s="2">
        <v>6168702385</v>
      </c>
      <c r="D2153" s="2">
        <v>3330901673</v>
      </c>
      <c r="E2153" t="s">
        <v>411</v>
      </c>
      <c r="H2153" t="str">
        <f t="shared" si="33"/>
        <v xml:space="preserve">            ('616-87-02385', '333-09-01673'),</v>
      </c>
    </row>
    <row r="2154" spans="2:8" x14ac:dyDescent="0.25">
      <c r="B2154" t="s">
        <v>567</v>
      </c>
      <c r="C2154" s="2">
        <v>7448702322</v>
      </c>
      <c r="D2154" s="2">
        <v>3331701950</v>
      </c>
      <c r="E2154" t="s">
        <v>4358</v>
      </c>
      <c r="H2154" t="str">
        <f t="shared" si="33"/>
        <v xml:space="preserve">            ('744-87-02322', '333-17-01950'),</v>
      </c>
    </row>
    <row r="2155" spans="2:8" x14ac:dyDescent="0.25">
      <c r="B2155" t="s">
        <v>3213</v>
      </c>
      <c r="C2155" s="2">
        <v>1058794648</v>
      </c>
      <c r="D2155" s="2">
        <v>3331801506</v>
      </c>
      <c r="E2155" t="s">
        <v>2194</v>
      </c>
      <c r="H2155" t="str">
        <f t="shared" si="33"/>
        <v xml:space="preserve">            ('105-87-94648', '333-18-01506'),</v>
      </c>
    </row>
    <row r="2156" spans="2:8" x14ac:dyDescent="0.25">
      <c r="B2156" t="s">
        <v>809</v>
      </c>
      <c r="C2156" s="2">
        <v>4748600296</v>
      </c>
      <c r="D2156" s="2">
        <v>3332400925</v>
      </c>
      <c r="E2156" t="s">
        <v>1006</v>
      </c>
      <c r="H2156" t="str">
        <f t="shared" si="33"/>
        <v xml:space="preserve">            ('474-86-00296', '333-24-00925'),</v>
      </c>
    </row>
    <row r="2157" spans="2:8" x14ac:dyDescent="0.25">
      <c r="B2157" t="s">
        <v>2485</v>
      </c>
      <c r="C2157" s="2">
        <v>7418101074</v>
      </c>
      <c r="D2157" s="2">
        <v>3332401720</v>
      </c>
      <c r="E2157" t="s">
        <v>7868</v>
      </c>
      <c r="H2157" t="str">
        <f t="shared" si="33"/>
        <v xml:space="preserve">            ('741-81-01074', '333-24-01720'),</v>
      </c>
    </row>
    <row r="2158" spans="2:8" x14ac:dyDescent="0.25">
      <c r="B2158" t="s">
        <v>195</v>
      </c>
      <c r="C2158" s="2">
        <v>4378702157</v>
      </c>
      <c r="D2158" s="2">
        <v>3333700755</v>
      </c>
      <c r="E2158" t="s">
        <v>325</v>
      </c>
      <c r="H2158" t="str">
        <f t="shared" si="33"/>
        <v xml:space="preserve">            ('437-87-02157', '333-37-00755'),</v>
      </c>
    </row>
    <row r="2159" spans="2:8" x14ac:dyDescent="0.25">
      <c r="B2159" t="s">
        <v>3541</v>
      </c>
      <c r="C2159" s="2">
        <v>1388187015</v>
      </c>
      <c r="D2159" s="2">
        <v>3338802944</v>
      </c>
      <c r="E2159" t="s">
        <v>8877</v>
      </c>
      <c r="H2159" t="str">
        <f t="shared" si="33"/>
        <v xml:space="preserve">            ('138-81-87015', '333-88-02944'),</v>
      </c>
    </row>
    <row r="2160" spans="2:8" x14ac:dyDescent="0.25">
      <c r="B2160" t="s">
        <v>7352</v>
      </c>
      <c r="C2160" s="2">
        <v>5518701963</v>
      </c>
      <c r="D2160" s="2">
        <v>3340103663</v>
      </c>
      <c r="E2160" t="s">
        <v>2594</v>
      </c>
      <c r="H2160" t="str">
        <f t="shared" si="33"/>
        <v xml:space="preserve">            ('551-87-01963', '334-01-03663'),</v>
      </c>
    </row>
    <row r="2161" spans="2:8" x14ac:dyDescent="0.25">
      <c r="B2161" t="s">
        <v>195</v>
      </c>
      <c r="C2161" s="2">
        <v>4378702157</v>
      </c>
      <c r="D2161" s="2">
        <v>3340103718</v>
      </c>
      <c r="E2161" t="s">
        <v>304</v>
      </c>
      <c r="H2161" t="str">
        <f t="shared" si="33"/>
        <v xml:space="preserve">            ('437-87-02157', '334-01-03718'),</v>
      </c>
    </row>
    <row r="2162" spans="2:8" x14ac:dyDescent="0.25">
      <c r="B2162" t="s">
        <v>3366</v>
      </c>
      <c r="C2162" s="2">
        <v>3598600487</v>
      </c>
      <c r="D2162" s="2">
        <v>3342900660</v>
      </c>
      <c r="E2162" t="s">
        <v>9930</v>
      </c>
      <c r="H2162" t="str">
        <f t="shared" si="33"/>
        <v xml:space="preserve">            ('359-86-00487', '334-29-00660'),</v>
      </c>
    </row>
    <row r="2163" spans="2:8" x14ac:dyDescent="0.25">
      <c r="B2163" t="s">
        <v>168</v>
      </c>
      <c r="C2163" s="2">
        <v>1758101409</v>
      </c>
      <c r="D2163" s="2">
        <v>3343001739</v>
      </c>
      <c r="E2163" t="s">
        <v>9899</v>
      </c>
      <c r="H2163" t="str">
        <f t="shared" si="33"/>
        <v xml:space="preserve">            ('175-81-01409', '334-30-01739'),</v>
      </c>
    </row>
    <row r="2164" spans="2:8" x14ac:dyDescent="0.25">
      <c r="B2164" t="s">
        <v>7412</v>
      </c>
      <c r="C2164" s="2">
        <v>8388103532</v>
      </c>
      <c r="D2164" s="2">
        <v>3343001739</v>
      </c>
      <c r="E2164" t="s">
        <v>9899</v>
      </c>
      <c r="H2164" t="str">
        <f t="shared" si="33"/>
        <v xml:space="preserve">            ('838-81-03532', '334-30-01739'),</v>
      </c>
    </row>
    <row r="2165" spans="2:8" x14ac:dyDescent="0.25">
      <c r="B2165" t="s">
        <v>9677</v>
      </c>
      <c r="C2165" s="2">
        <v>3468601836</v>
      </c>
      <c r="D2165" s="2">
        <v>3344701080</v>
      </c>
      <c r="E2165" t="s">
        <v>10410</v>
      </c>
      <c r="H2165" t="str">
        <f t="shared" si="33"/>
        <v xml:space="preserve">            ('346-86-01836', '334-47-01080'),</v>
      </c>
    </row>
    <row r="2166" spans="2:8" x14ac:dyDescent="0.25">
      <c r="B2166" t="s">
        <v>2485</v>
      </c>
      <c r="C2166" s="2">
        <v>7418101074</v>
      </c>
      <c r="D2166" s="2">
        <v>3348103286</v>
      </c>
      <c r="E2166" t="s">
        <v>7931</v>
      </c>
      <c r="H2166" t="str">
        <f t="shared" si="33"/>
        <v xml:space="preserve">            ('741-81-01074', '334-81-03286'),</v>
      </c>
    </row>
    <row r="2167" spans="2:8" x14ac:dyDescent="0.25">
      <c r="B2167" t="s">
        <v>9556</v>
      </c>
      <c r="C2167" s="2">
        <v>3188100991</v>
      </c>
      <c r="D2167" s="2">
        <v>3350202515</v>
      </c>
      <c r="E2167" t="s">
        <v>8094</v>
      </c>
      <c r="H2167" t="str">
        <f t="shared" si="33"/>
        <v xml:space="preserve">            ('318-81-00991', '335-02-02515'),</v>
      </c>
    </row>
    <row r="2168" spans="2:8" x14ac:dyDescent="0.25">
      <c r="B2168" t="s">
        <v>2485</v>
      </c>
      <c r="C2168" s="2">
        <v>7418101074</v>
      </c>
      <c r="D2168" s="2">
        <v>3350202515</v>
      </c>
      <c r="E2168" t="s">
        <v>8094</v>
      </c>
      <c r="H2168" t="str">
        <f t="shared" si="33"/>
        <v xml:space="preserve">            ('741-81-01074', '335-02-02515'),</v>
      </c>
    </row>
    <row r="2169" spans="2:8" x14ac:dyDescent="0.25">
      <c r="B2169" t="s">
        <v>830</v>
      </c>
      <c r="C2169" s="2">
        <v>4458801229</v>
      </c>
      <c r="D2169" s="2">
        <v>3351602583</v>
      </c>
      <c r="E2169" t="s">
        <v>7087</v>
      </c>
      <c r="H2169" t="str">
        <f t="shared" si="33"/>
        <v xml:space="preserve">            ('445-88-01229', '335-16-02583'),</v>
      </c>
    </row>
    <row r="2170" spans="2:8" x14ac:dyDescent="0.25">
      <c r="B2170" t="s">
        <v>2485</v>
      </c>
      <c r="C2170" s="2">
        <v>7418101074</v>
      </c>
      <c r="D2170" s="2">
        <v>3352302131</v>
      </c>
      <c r="E2170" t="s">
        <v>7646</v>
      </c>
      <c r="H2170" t="str">
        <f t="shared" si="33"/>
        <v xml:space="preserve">            ('741-81-01074', '335-23-02131'),</v>
      </c>
    </row>
    <row r="2171" spans="2:8" x14ac:dyDescent="0.25">
      <c r="B2171" t="s">
        <v>2914</v>
      </c>
      <c r="C2171" s="2">
        <v>8808701463</v>
      </c>
      <c r="D2171" s="2">
        <v>3353701347</v>
      </c>
      <c r="E2171" t="s">
        <v>3074</v>
      </c>
      <c r="H2171" t="str">
        <f t="shared" si="33"/>
        <v xml:space="preserve">            ('880-87-01463', '335-37-01347'),</v>
      </c>
    </row>
    <row r="2172" spans="2:8" x14ac:dyDescent="0.25">
      <c r="B2172" t="s">
        <v>3541</v>
      </c>
      <c r="C2172" s="2">
        <v>1388187015</v>
      </c>
      <c r="D2172" s="2">
        <v>3356000517</v>
      </c>
      <c r="E2172" t="s">
        <v>10904</v>
      </c>
      <c r="H2172" t="str">
        <f t="shared" si="33"/>
        <v xml:space="preserve">            ('138-81-87015', '335-60-00517'),</v>
      </c>
    </row>
    <row r="2173" spans="2:8" x14ac:dyDescent="0.25">
      <c r="B2173" t="s">
        <v>4673</v>
      </c>
      <c r="C2173" s="2">
        <v>8738103331</v>
      </c>
      <c r="D2173" s="2">
        <v>3356000517</v>
      </c>
      <c r="E2173" t="s">
        <v>10904</v>
      </c>
      <c r="H2173" t="str">
        <f t="shared" si="33"/>
        <v xml:space="preserve">            ('873-81-03331', '335-60-00517'),</v>
      </c>
    </row>
    <row r="2174" spans="2:8" x14ac:dyDescent="0.25">
      <c r="B2174" t="s">
        <v>3213</v>
      </c>
      <c r="C2174" s="2">
        <v>1058794648</v>
      </c>
      <c r="D2174" s="2">
        <v>3361102859</v>
      </c>
      <c r="E2174" t="s">
        <v>13588</v>
      </c>
      <c r="H2174" t="str">
        <f t="shared" si="33"/>
        <v xml:space="preserve">            ('105-87-94648', '336-11-02859'),</v>
      </c>
    </row>
    <row r="2175" spans="2:8" x14ac:dyDescent="0.25">
      <c r="B2175" t="s">
        <v>4160</v>
      </c>
      <c r="C2175" s="2">
        <v>1188800181</v>
      </c>
      <c r="D2175" s="2">
        <v>3361502070</v>
      </c>
      <c r="E2175" t="s">
        <v>10116</v>
      </c>
      <c r="H2175" t="str">
        <f t="shared" si="33"/>
        <v xml:space="preserve">            ('118-88-00181', '336-15-02070'),</v>
      </c>
    </row>
    <row r="2176" spans="2:8" x14ac:dyDescent="0.25">
      <c r="B2176" t="s">
        <v>4257</v>
      </c>
      <c r="C2176" s="2">
        <v>3418802998</v>
      </c>
      <c r="D2176" s="2">
        <v>3367000523</v>
      </c>
      <c r="E2176" t="s">
        <v>11859</v>
      </c>
      <c r="H2176" t="str">
        <f t="shared" si="33"/>
        <v xml:space="preserve">            ('341-88-02998', '336-70-00523'),</v>
      </c>
    </row>
    <row r="2177" spans="2:8" x14ac:dyDescent="0.25">
      <c r="B2177" t="s">
        <v>9713</v>
      </c>
      <c r="C2177" s="2">
        <v>4428802592</v>
      </c>
      <c r="D2177" s="2">
        <v>3368102959</v>
      </c>
      <c r="E2177" t="s">
        <v>4236</v>
      </c>
      <c r="H2177" t="str">
        <f t="shared" si="33"/>
        <v xml:space="preserve">            ('442-88-02592', '336-81-02959'),</v>
      </c>
    </row>
    <row r="2178" spans="2:8" x14ac:dyDescent="0.25">
      <c r="B2178" t="s">
        <v>3418</v>
      </c>
      <c r="C2178" s="2">
        <v>7248603198</v>
      </c>
      <c r="D2178" s="2">
        <v>3368102959</v>
      </c>
      <c r="E2178" t="s">
        <v>4236</v>
      </c>
      <c r="H2178" t="str">
        <f t="shared" si="33"/>
        <v xml:space="preserve">            ('724-86-03198', '336-81-02959'),</v>
      </c>
    </row>
    <row r="2179" spans="2:8" x14ac:dyDescent="0.25">
      <c r="B2179" t="s">
        <v>6320</v>
      </c>
      <c r="C2179" s="2">
        <v>1098700900</v>
      </c>
      <c r="D2179" s="2">
        <v>3368103114</v>
      </c>
      <c r="E2179" t="s">
        <v>6275</v>
      </c>
      <c r="H2179" t="str">
        <f t="shared" ref="H2179:H2242" si="34">"            ('"&amp;LEFT(C2179,3)&amp;"-"&amp;MID(C2179,4,2)&amp;"-"&amp;RIGHT(C2179,5)&amp;"', '"&amp;LEFT(D2179,3)&amp;"-"&amp;MID(D2179,4,2)&amp;"-"&amp;RIGHT(D2179,5)&amp;"'),"</f>
        <v xml:space="preserve">            ('109-87-00900', '336-81-03114'),</v>
      </c>
    </row>
    <row r="2180" spans="2:8" x14ac:dyDescent="0.25">
      <c r="B2180" t="s">
        <v>3439</v>
      </c>
      <c r="C2180" s="2">
        <v>3148617253</v>
      </c>
      <c r="D2180" s="2">
        <v>3368103114</v>
      </c>
      <c r="E2180" t="s">
        <v>6275</v>
      </c>
      <c r="H2180" t="str">
        <f t="shared" si="34"/>
        <v xml:space="preserve">            ('314-86-17253', '336-81-03114'),</v>
      </c>
    </row>
    <row r="2181" spans="2:8" x14ac:dyDescent="0.25">
      <c r="B2181" t="s">
        <v>6230</v>
      </c>
      <c r="C2181" s="2">
        <v>3678801711</v>
      </c>
      <c r="D2181" s="2">
        <v>3368702970</v>
      </c>
      <c r="E2181" t="s">
        <v>6632</v>
      </c>
      <c r="H2181" t="str">
        <f t="shared" si="34"/>
        <v xml:space="preserve">            ('367-88-01711', '336-87-02970'),</v>
      </c>
    </row>
    <row r="2182" spans="2:8" x14ac:dyDescent="0.25">
      <c r="B2182" t="s">
        <v>3345</v>
      </c>
      <c r="C2182" s="2">
        <v>1608601907</v>
      </c>
      <c r="D2182" s="2">
        <v>3370503054</v>
      </c>
      <c r="E2182" t="s">
        <v>3351</v>
      </c>
      <c r="H2182" t="str">
        <f t="shared" si="34"/>
        <v xml:space="preserve">            ('160-86-01907', '337-05-03054'),</v>
      </c>
    </row>
    <row r="2183" spans="2:8" x14ac:dyDescent="0.25">
      <c r="B2183" t="s">
        <v>5205</v>
      </c>
      <c r="C2183" s="2">
        <v>5178601893</v>
      </c>
      <c r="D2183" s="2">
        <v>3370602917</v>
      </c>
      <c r="E2183" t="s">
        <v>8697</v>
      </c>
      <c r="H2183" t="str">
        <f t="shared" si="34"/>
        <v xml:space="preserve">            ('517-86-01893', '337-06-02917'),</v>
      </c>
    </row>
    <row r="2184" spans="2:8" x14ac:dyDescent="0.25">
      <c r="B2184" t="s">
        <v>3980</v>
      </c>
      <c r="C2184" s="2">
        <v>8328800860</v>
      </c>
      <c r="D2184" s="2">
        <v>3371002495</v>
      </c>
      <c r="E2184" t="s">
        <v>11048</v>
      </c>
      <c r="H2184" t="str">
        <f t="shared" si="34"/>
        <v xml:space="preserve">            ('832-88-00860', '337-10-02495'),</v>
      </c>
    </row>
    <row r="2185" spans="2:8" x14ac:dyDescent="0.25">
      <c r="B2185" t="s">
        <v>13903</v>
      </c>
      <c r="C2185" s="2">
        <v>6608703417</v>
      </c>
      <c r="D2185" s="2">
        <v>3372401023</v>
      </c>
      <c r="E2185" t="s">
        <v>13965</v>
      </c>
      <c r="H2185" t="str">
        <f t="shared" si="34"/>
        <v xml:space="preserve">            ('660-87-03417', '337-24-01023'),</v>
      </c>
    </row>
    <row r="2186" spans="2:8" x14ac:dyDescent="0.25">
      <c r="B2186" t="s">
        <v>3767</v>
      </c>
      <c r="C2186" s="2">
        <v>2928103022</v>
      </c>
      <c r="D2186" s="2">
        <v>3374001213</v>
      </c>
      <c r="E2186" t="s">
        <v>8890</v>
      </c>
      <c r="H2186" t="str">
        <f t="shared" si="34"/>
        <v xml:space="preserve">            ('292-81-03022', '337-40-01213'),</v>
      </c>
    </row>
    <row r="2187" spans="2:8" x14ac:dyDescent="0.25">
      <c r="B2187" t="s">
        <v>2485</v>
      </c>
      <c r="C2187" s="2">
        <v>7418101074</v>
      </c>
      <c r="D2187" s="2">
        <v>3374500806</v>
      </c>
      <c r="E2187" t="s">
        <v>7541</v>
      </c>
      <c r="H2187" t="str">
        <f t="shared" si="34"/>
        <v xml:space="preserve">            ('741-81-01074', '337-45-00806'),</v>
      </c>
    </row>
    <row r="2188" spans="2:8" x14ac:dyDescent="0.25">
      <c r="B2188" t="s">
        <v>4020</v>
      </c>
      <c r="C2188" s="2">
        <v>1198803293</v>
      </c>
      <c r="D2188" s="2">
        <v>3378601787</v>
      </c>
      <c r="E2188" t="s">
        <v>6382</v>
      </c>
      <c r="H2188" t="str">
        <f t="shared" si="34"/>
        <v xml:space="preserve">            ('119-88-03293', '337-86-01787'),</v>
      </c>
    </row>
    <row r="2189" spans="2:8" x14ac:dyDescent="0.25">
      <c r="B2189" t="s">
        <v>552</v>
      </c>
      <c r="C2189" s="2">
        <v>2768701761</v>
      </c>
      <c r="D2189" s="2">
        <v>3378601787</v>
      </c>
      <c r="E2189" t="s">
        <v>6382</v>
      </c>
      <c r="H2189" t="str">
        <f t="shared" si="34"/>
        <v xml:space="preserve">            ('276-87-01761', '337-86-01787'),</v>
      </c>
    </row>
    <row r="2190" spans="2:8" x14ac:dyDescent="0.25">
      <c r="B2190" t="s">
        <v>4732</v>
      </c>
      <c r="C2190" s="2">
        <v>8978801022</v>
      </c>
      <c r="D2190" s="2">
        <v>3378601787</v>
      </c>
      <c r="E2190" t="s">
        <v>6382</v>
      </c>
      <c r="H2190" t="str">
        <f t="shared" si="34"/>
        <v xml:space="preserve">            ('897-88-01022', '337-86-01787'),</v>
      </c>
    </row>
    <row r="2191" spans="2:8" x14ac:dyDescent="0.25">
      <c r="B2191" t="s">
        <v>4555</v>
      </c>
      <c r="C2191" s="2">
        <v>5968103021</v>
      </c>
      <c r="D2191" s="2">
        <v>3378603392</v>
      </c>
      <c r="E2191" t="s">
        <v>13540</v>
      </c>
      <c r="H2191" t="str">
        <f t="shared" si="34"/>
        <v xml:space="preserve">            ('596-81-03021', '337-86-03392'),</v>
      </c>
    </row>
    <row r="2192" spans="2:8" x14ac:dyDescent="0.25">
      <c r="B2192" t="s">
        <v>3213</v>
      </c>
      <c r="C2192" s="2">
        <v>1058794648</v>
      </c>
      <c r="D2192" s="2">
        <v>3380302336</v>
      </c>
      <c r="E2192" t="s">
        <v>4810</v>
      </c>
      <c r="H2192" t="str">
        <f t="shared" si="34"/>
        <v xml:space="preserve">            ('105-87-94648', '338-03-02336'),</v>
      </c>
    </row>
    <row r="2193" spans="2:8" x14ac:dyDescent="0.25">
      <c r="B2193" t="s">
        <v>6230</v>
      </c>
      <c r="C2193" s="2">
        <v>3678801711</v>
      </c>
      <c r="D2193" s="2">
        <v>3383001503</v>
      </c>
      <c r="E2193" t="s">
        <v>13416</v>
      </c>
      <c r="H2193" t="str">
        <f t="shared" si="34"/>
        <v xml:space="preserve">            ('367-88-01711', '338-30-01503'),</v>
      </c>
    </row>
    <row r="2194" spans="2:8" x14ac:dyDescent="0.25">
      <c r="B2194" t="s">
        <v>4673</v>
      </c>
      <c r="C2194" s="2">
        <v>8738103331</v>
      </c>
      <c r="D2194" s="2">
        <v>3383301300</v>
      </c>
      <c r="E2194" t="s">
        <v>10410</v>
      </c>
      <c r="H2194" t="str">
        <f t="shared" si="34"/>
        <v xml:space="preserve">            ('873-81-03331', '338-33-01300'),</v>
      </c>
    </row>
    <row r="2195" spans="2:8" x14ac:dyDescent="0.25">
      <c r="B2195" t="s">
        <v>3142</v>
      </c>
      <c r="C2195" s="2">
        <v>1138690947</v>
      </c>
      <c r="D2195" s="2">
        <v>3388102066</v>
      </c>
      <c r="E2195" t="s">
        <v>8428</v>
      </c>
      <c r="H2195" t="str">
        <f t="shared" si="34"/>
        <v xml:space="preserve">            ('113-86-90947', '338-81-02066'),</v>
      </c>
    </row>
    <row r="2196" spans="2:8" x14ac:dyDescent="0.25">
      <c r="B2196" t="s">
        <v>3213</v>
      </c>
      <c r="C2196" s="2">
        <v>1058794648</v>
      </c>
      <c r="D2196" s="2">
        <v>3388103707</v>
      </c>
      <c r="E2196" t="s">
        <v>13895</v>
      </c>
      <c r="H2196" t="str">
        <f t="shared" si="34"/>
        <v xml:space="preserve">            ('105-87-94648', '338-81-03707'),</v>
      </c>
    </row>
    <row r="2197" spans="2:8" x14ac:dyDescent="0.25">
      <c r="B2197" t="s">
        <v>2914</v>
      </c>
      <c r="C2197" s="2">
        <v>8808701463</v>
      </c>
      <c r="D2197" s="2">
        <v>3392401413</v>
      </c>
      <c r="E2197" t="s">
        <v>2967</v>
      </c>
      <c r="H2197" t="str">
        <f t="shared" si="34"/>
        <v xml:space="preserve">            ('880-87-01463', '339-24-01413'),</v>
      </c>
    </row>
    <row r="2198" spans="2:8" x14ac:dyDescent="0.25">
      <c r="B2198" t="s">
        <v>5844</v>
      </c>
      <c r="C2198" s="2">
        <v>5768602722</v>
      </c>
      <c r="D2198" s="2">
        <v>3393101046</v>
      </c>
      <c r="E2198" t="s">
        <v>7139</v>
      </c>
      <c r="H2198" t="str">
        <f t="shared" si="34"/>
        <v xml:space="preserve">            ('576-86-02722', '339-31-01046'),</v>
      </c>
    </row>
    <row r="2199" spans="2:8" x14ac:dyDescent="0.25">
      <c r="B2199" t="s">
        <v>9713</v>
      </c>
      <c r="C2199" s="2">
        <v>4428802592</v>
      </c>
      <c r="D2199" s="2">
        <v>3394001015</v>
      </c>
      <c r="E2199" t="s">
        <v>4488</v>
      </c>
      <c r="H2199" t="str">
        <f t="shared" si="34"/>
        <v xml:space="preserve">            ('442-88-02592', '339-40-01015'),</v>
      </c>
    </row>
    <row r="2200" spans="2:8" x14ac:dyDescent="0.25">
      <c r="B2200" t="s">
        <v>3418</v>
      </c>
      <c r="C2200" s="2">
        <v>7248603198</v>
      </c>
      <c r="D2200" s="2">
        <v>3394001015</v>
      </c>
      <c r="E2200" t="s">
        <v>4488</v>
      </c>
      <c r="H2200" t="str">
        <f t="shared" si="34"/>
        <v xml:space="preserve">            ('724-86-03198', '339-40-01015'),</v>
      </c>
    </row>
    <row r="2201" spans="2:8" x14ac:dyDescent="0.25">
      <c r="B2201" t="s">
        <v>2485</v>
      </c>
      <c r="C2201" s="2">
        <v>7418101074</v>
      </c>
      <c r="D2201" s="2">
        <v>3394001015</v>
      </c>
      <c r="E2201" t="s">
        <v>4488</v>
      </c>
      <c r="H2201" t="str">
        <f t="shared" si="34"/>
        <v xml:space="preserve">            ('741-81-01074', '339-40-01015'),</v>
      </c>
    </row>
    <row r="2202" spans="2:8" x14ac:dyDescent="0.25">
      <c r="B2202" t="s">
        <v>4732</v>
      </c>
      <c r="C2202" s="2">
        <v>8978801022</v>
      </c>
      <c r="D2202" s="2">
        <v>3394101273</v>
      </c>
      <c r="E2202" t="s">
        <v>6331</v>
      </c>
      <c r="H2202" t="str">
        <f t="shared" si="34"/>
        <v xml:space="preserve">            ('897-88-01022', '339-41-01273'),</v>
      </c>
    </row>
    <row r="2203" spans="2:8" x14ac:dyDescent="0.25">
      <c r="B2203" t="s">
        <v>9556</v>
      </c>
      <c r="C2203" s="2">
        <v>3188100991</v>
      </c>
      <c r="D2203" s="2">
        <v>3398102297</v>
      </c>
      <c r="E2203" t="s">
        <v>4179</v>
      </c>
      <c r="H2203" t="str">
        <f t="shared" si="34"/>
        <v xml:space="preserve">            ('318-81-00991', '339-81-02297'),</v>
      </c>
    </row>
    <row r="2204" spans="2:8" x14ac:dyDescent="0.25">
      <c r="B2204" t="s">
        <v>9713</v>
      </c>
      <c r="C2204" s="2">
        <v>4428802592</v>
      </c>
      <c r="D2204" s="2">
        <v>3398102297</v>
      </c>
      <c r="E2204" t="s">
        <v>4179</v>
      </c>
      <c r="H2204" t="str">
        <f t="shared" si="34"/>
        <v xml:space="preserve">            ('442-88-02592', '339-81-02297'),</v>
      </c>
    </row>
    <row r="2205" spans="2:8" x14ac:dyDescent="0.25">
      <c r="B2205" t="s">
        <v>3418</v>
      </c>
      <c r="C2205" s="2">
        <v>7248603198</v>
      </c>
      <c r="D2205" s="2">
        <v>3398102297</v>
      </c>
      <c r="E2205" t="s">
        <v>4179</v>
      </c>
      <c r="H2205" t="str">
        <f t="shared" si="34"/>
        <v xml:space="preserve">            ('724-86-03198', '339-81-02297'),</v>
      </c>
    </row>
    <row r="2206" spans="2:8" x14ac:dyDescent="0.25">
      <c r="B2206" t="s">
        <v>3582</v>
      </c>
      <c r="C2206" s="2">
        <v>7428102853</v>
      </c>
      <c r="D2206" s="2">
        <v>3398102297</v>
      </c>
      <c r="E2206" t="s">
        <v>4179</v>
      </c>
      <c r="H2206" t="str">
        <f t="shared" si="34"/>
        <v xml:space="preserve">            ('742-81-02853', '339-81-02297'),</v>
      </c>
    </row>
    <row r="2207" spans="2:8" x14ac:dyDescent="0.25">
      <c r="B2207" t="s">
        <v>3433</v>
      </c>
      <c r="C2207" s="2">
        <v>1858800672</v>
      </c>
      <c r="D2207" s="2">
        <v>3398601518</v>
      </c>
      <c r="E2207" t="s">
        <v>6188</v>
      </c>
      <c r="H2207" t="str">
        <f t="shared" si="34"/>
        <v xml:space="preserve">            ('185-88-00672', '339-86-01518'),</v>
      </c>
    </row>
    <row r="2208" spans="2:8" x14ac:dyDescent="0.25">
      <c r="B2208" t="s">
        <v>3151</v>
      </c>
      <c r="C2208" s="2">
        <v>3938801699</v>
      </c>
      <c r="D2208" s="2">
        <v>3398802258</v>
      </c>
      <c r="E2208" t="s">
        <v>7173</v>
      </c>
      <c r="H2208" t="str">
        <f t="shared" si="34"/>
        <v xml:space="preserve">            ('393-88-01699', '339-88-02258'),</v>
      </c>
    </row>
    <row r="2209" spans="2:8" x14ac:dyDescent="0.25">
      <c r="B2209" t="s">
        <v>4157</v>
      </c>
      <c r="C2209" s="2">
        <v>1458600781</v>
      </c>
      <c r="D2209" s="2">
        <v>3398802641</v>
      </c>
      <c r="E2209" t="s">
        <v>8219</v>
      </c>
      <c r="H2209" t="str">
        <f t="shared" si="34"/>
        <v xml:space="preserve">            ('145-86-00781', '339-88-02641'),</v>
      </c>
    </row>
    <row r="2210" spans="2:8" x14ac:dyDescent="0.25">
      <c r="B2210" t="s">
        <v>7352</v>
      </c>
      <c r="C2210" s="2">
        <v>5518701963</v>
      </c>
      <c r="D2210" s="2">
        <v>3398802641</v>
      </c>
      <c r="E2210" t="s">
        <v>8219</v>
      </c>
      <c r="H2210" t="str">
        <f t="shared" si="34"/>
        <v xml:space="preserve">            ('551-87-01963', '339-88-02641'),</v>
      </c>
    </row>
    <row r="2211" spans="2:8" x14ac:dyDescent="0.25">
      <c r="B2211" t="s">
        <v>3473</v>
      </c>
      <c r="C2211" s="2">
        <v>6978702220</v>
      </c>
      <c r="D2211" s="2">
        <v>3398802641</v>
      </c>
      <c r="E2211" t="s">
        <v>8219</v>
      </c>
      <c r="H2211" t="str">
        <f t="shared" si="34"/>
        <v xml:space="preserve">            ('697-87-02220', '339-88-02641'),</v>
      </c>
    </row>
    <row r="2212" spans="2:8" x14ac:dyDescent="0.25">
      <c r="B2212" t="s">
        <v>3148</v>
      </c>
      <c r="C2212" s="2">
        <v>6308701515</v>
      </c>
      <c r="D2212" s="2">
        <v>3400102219</v>
      </c>
      <c r="E2212" t="s">
        <v>6430</v>
      </c>
      <c r="H2212" t="str">
        <f t="shared" si="34"/>
        <v xml:space="preserve">            ('630-87-01515', '340-01-02219'),</v>
      </c>
    </row>
    <row r="2213" spans="2:8" x14ac:dyDescent="0.25">
      <c r="B2213" t="s">
        <v>4732</v>
      </c>
      <c r="C2213" s="2">
        <v>8978801022</v>
      </c>
      <c r="D2213" s="2">
        <v>3400102219</v>
      </c>
      <c r="E2213" t="s">
        <v>6430</v>
      </c>
      <c r="H2213" t="str">
        <f t="shared" si="34"/>
        <v xml:space="preserve">            ('897-88-01022', '340-01-02219'),</v>
      </c>
    </row>
    <row r="2214" spans="2:8" x14ac:dyDescent="0.25">
      <c r="B2214" t="s">
        <v>3715</v>
      </c>
      <c r="C2214" s="2">
        <v>3678602088</v>
      </c>
      <c r="D2214" s="2">
        <v>3402101921</v>
      </c>
      <c r="E2214" t="s">
        <v>8759</v>
      </c>
      <c r="H2214" t="str">
        <f t="shared" si="34"/>
        <v xml:space="preserve">            ('367-86-02088', '340-21-01921'),</v>
      </c>
    </row>
    <row r="2215" spans="2:8" x14ac:dyDescent="0.25">
      <c r="B2215" t="s">
        <v>3225</v>
      </c>
      <c r="C2215" s="2">
        <v>4098801728</v>
      </c>
      <c r="D2215" s="2">
        <v>3403901232</v>
      </c>
      <c r="E2215" t="s">
        <v>3242</v>
      </c>
      <c r="H2215" t="str">
        <f t="shared" si="34"/>
        <v xml:space="preserve">            ('409-88-01728', '340-39-01232'),</v>
      </c>
    </row>
    <row r="2216" spans="2:8" x14ac:dyDescent="0.25">
      <c r="B2216" t="s">
        <v>3213</v>
      </c>
      <c r="C2216" s="2">
        <v>1058794648</v>
      </c>
      <c r="D2216" s="2">
        <v>3406800548</v>
      </c>
      <c r="E2216" t="s">
        <v>4967</v>
      </c>
      <c r="H2216" t="str">
        <f t="shared" si="34"/>
        <v xml:space="preserve">            ('105-87-94648', '340-68-00548'),</v>
      </c>
    </row>
    <row r="2217" spans="2:8" x14ac:dyDescent="0.25">
      <c r="B2217" t="s">
        <v>9556</v>
      </c>
      <c r="C2217" s="2">
        <v>3188100991</v>
      </c>
      <c r="D2217" s="2">
        <v>3406800548</v>
      </c>
      <c r="E2217" t="s">
        <v>4967</v>
      </c>
      <c r="H2217" t="str">
        <f t="shared" si="34"/>
        <v xml:space="preserve">            ('318-81-00991', '340-68-00548'),</v>
      </c>
    </row>
    <row r="2218" spans="2:8" x14ac:dyDescent="0.25">
      <c r="B2218" t="s">
        <v>4706</v>
      </c>
      <c r="C2218" s="2">
        <v>4038802603</v>
      </c>
      <c r="D2218" s="2">
        <v>3407400520</v>
      </c>
      <c r="E2218" t="s">
        <v>970</v>
      </c>
      <c r="H2218" t="str">
        <f t="shared" si="34"/>
        <v xml:space="preserve">            ('403-88-02603', '340-74-00520'),</v>
      </c>
    </row>
    <row r="2219" spans="2:8" x14ac:dyDescent="0.25">
      <c r="B2219" t="s">
        <v>168</v>
      </c>
      <c r="C2219" s="2">
        <v>1758101409</v>
      </c>
      <c r="D2219" s="2">
        <v>3410803296</v>
      </c>
      <c r="E2219" t="s">
        <v>174</v>
      </c>
      <c r="H2219" t="str">
        <f t="shared" si="34"/>
        <v xml:space="preserve">            ('175-81-01409', '341-08-03296'),</v>
      </c>
    </row>
    <row r="2220" spans="2:8" x14ac:dyDescent="0.25">
      <c r="B2220" t="s">
        <v>4673</v>
      </c>
      <c r="C2220" s="2">
        <v>8738103331</v>
      </c>
      <c r="D2220" s="2">
        <v>3410803296</v>
      </c>
      <c r="E2220" t="s">
        <v>174</v>
      </c>
      <c r="H2220" t="str">
        <f t="shared" si="34"/>
        <v xml:space="preserve">            ('873-81-03331', '341-08-03296'),</v>
      </c>
    </row>
    <row r="2221" spans="2:8" x14ac:dyDescent="0.25">
      <c r="B2221" t="s">
        <v>9713</v>
      </c>
      <c r="C2221" s="2">
        <v>4428802592</v>
      </c>
      <c r="D2221" s="2">
        <v>3412102146</v>
      </c>
      <c r="E2221" t="s">
        <v>4254</v>
      </c>
      <c r="H2221" t="str">
        <f t="shared" si="34"/>
        <v xml:space="preserve">            ('442-88-02592', '341-21-02146'),</v>
      </c>
    </row>
    <row r="2222" spans="2:8" x14ac:dyDescent="0.25">
      <c r="B2222" t="s">
        <v>3418</v>
      </c>
      <c r="C2222" s="2">
        <v>7248603198</v>
      </c>
      <c r="D2222" s="2">
        <v>3412102146</v>
      </c>
      <c r="E2222" t="s">
        <v>4254</v>
      </c>
      <c r="H2222" t="str">
        <f t="shared" si="34"/>
        <v xml:space="preserve">            ('724-86-03198', '341-21-02146'),</v>
      </c>
    </row>
    <row r="2223" spans="2:8" x14ac:dyDescent="0.25">
      <c r="B2223" t="s">
        <v>3585</v>
      </c>
      <c r="C2223" s="2">
        <v>7098102424</v>
      </c>
      <c r="D2223" s="2">
        <v>3413401375</v>
      </c>
      <c r="E2223" t="s">
        <v>1208</v>
      </c>
      <c r="H2223" t="str">
        <f t="shared" si="34"/>
        <v xml:space="preserve">            ('709-81-02424', '341-34-01375'),</v>
      </c>
    </row>
    <row r="2224" spans="2:8" x14ac:dyDescent="0.25">
      <c r="B2224" t="s">
        <v>2485</v>
      </c>
      <c r="C2224" s="2">
        <v>7418101074</v>
      </c>
      <c r="D2224" s="2">
        <v>3415800921</v>
      </c>
      <c r="E2224" t="s">
        <v>13495</v>
      </c>
      <c r="H2224" t="str">
        <f t="shared" si="34"/>
        <v xml:space="preserve">            ('741-81-01074', '341-58-00921'),</v>
      </c>
    </row>
    <row r="2225" spans="2:8" x14ac:dyDescent="0.25">
      <c r="B2225" t="s">
        <v>11817</v>
      </c>
      <c r="C2225" s="2">
        <v>6848801858</v>
      </c>
      <c r="D2225" s="2">
        <v>3418702690</v>
      </c>
      <c r="E2225" t="s">
        <v>3154</v>
      </c>
      <c r="H2225" t="str">
        <f t="shared" si="34"/>
        <v xml:space="preserve">            ('684-88-01858', '341-87-02690'),</v>
      </c>
    </row>
    <row r="2226" spans="2:8" x14ac:dyDescent="0.25">
      <c r="B2226" t="s">
        <v>3106</v>
      </c>
      <c r="C2226" s="2">
        <v>7368801955</v>
      </c>
      <c r="D2226" s="2">
        <v>3418702690</v>
      </c>
      <c r="E2226" t="s">
        <v>3154</v>
      </c>
      <c r="H2226" t="str">
        <f t="shared" si="34"/>
        <v xml:space="preserve">            ('736-88-01955', '341-87-02690'),</v>
      </c>
    </row>
    <row r="2227" spans="2:8" x14ac:dyDescent="0.25">
      <c r="B2227" t="s">
        <v>2914</v>
      </c>
      <c r="C2227" s="2">
        <v>8808701463</v>
      </c>
      <c r="D2227" s="2">
        <v>3418702690</v>
      </c>
      <c r="E2227" t="s">
        <v>3154</v>
      </c>
      <c r="H2227" t="str">
        <f t="shared" si="34"/>
        <v xml:space="preserve">            ('880-87-01463', '341-87-02690'),</v>
      </c>
    </row>
    <row r="2228" spans="2:8" x14ac:dyDescent="0.25">
      <c r="B2228" t="s">
        <v>9614</v>
      </c>
      <c r="C2228" s="2">
        <v>2248700572</v>
      </c>
      <c r="D2228" s="2">
        <v>3418802998</v>
      </c>
      <c r="E2228" t="s">
        <v>4257</v>
      </c>
      <c r="H2228" t="str">
        <f t="shared" si="34"/>
        <v xml:space="preserve">            ('224-87-00572', '341-88-02998'),</v>
      </c>
    </row>
    <row r="2229" spans="2:8" x14ac:dyDescent="0.25">
      <c r="B2229" t="s">
        <v>552</v>
      </c>
      <c r="C2229" s="2">
        <v>2768701761</v>
      </c>
      <c r="D2229" s="2">
        <v>3418802998</v>
      </c>
      <c r="E2229" t="s">
        <v>4257</v>
      </c>
      <c r="H2229" t="str">
        <f t="shared" si="34"/>
        <v xml:space="preserve">            ('276-87-01761', '341-88-02998'),</v>
      </c>
    </row>
    <row r="2230" spans="2:8" x14ac:dyDescent="0.25">
      <c r="B2230" t="s">
        <v>9713</v>
      </c>
      <c r="C2230" s="2">
        <v>4428802592</v>
      </c>
      <c r="D2230" s="2">
        <v>3418802998</v>
      </c>
      <c r="E2230" t="s">
        <v>4257</v>
      </c>
      <c r="H2230" t="str">
        <f t="shared" si="34"/>
        <v xml:space="preserve">            ('442-88-02592', '341-88-02998'),</v>
      </c>
    </row>
    <row r="2231" spans="2:8" x14ac:dyDescent="0.25">
      <c r="B2231" t="s">
        <v>459</v>
      </c>
      <c r="C2231" s="2">
        <v>6928103125</v>
      </c>
      <c r="D2231" s="2">
        <v>3418802998</v>
      </c>
      <c r="E2231" t="s">
        <v>4257</v>
      </c>
      <c r="H2231" t="str">
        <f t="shared" si="34"/>
        <v xml:space="preserve">            ('692-81-03125', '341-88-02998'),</v>
      </c>
    </row>
    <row r="2232" spans="2:8" x14ac:dyDescent="0.25">
      <c r="B2232" t="s">
        <v>3418</v>
      </c>
      <c r="C2232" s="2">
        <v>7248603198</v>
      </c>
      <c r="D2232" s="2">
        <v>3418802998</v>
      </c>
      <c r="E2232" t="s">
        <v>4257</v>
      </c>
      <c r="H2232" t="str">
        <f t="shared" si="34"/>
        <v xml:space="preserve">            ('724-86-03198', '341-88-02998'),</v>
      </c>
    </row>
    <row r="2233" spans="2:8" x14ac:dyDescent="0.25">
      <c r="B2233" t="s">
        <v>9713</v>
      </c>
      <c r="C2233" s="2">
        <v>4428802592</v>
      </c>
      <c r="D2233" s="2">
        <v>3422201244</v>
      </c>
      <c r="E2233" t="s">
        <v>4307</v>
      </c>
      <c r="H2233" t="str">
        <f t="shared" si="34"/>
        <v xml:space="preserve">            ('442-88-02592', '342-22-01244'),</v>
      </c>
    </row>
    <row r="2234" spans="2:8" x14ac:dyDescent="0.25">
      <c r="B2234" t="s">
        <v>3418</v>
      </c>
      <c r="C2234" s="2">
        <v>7248603198</v>
      </c>
      <c r="D2234" s="2">
        <v>3422201244</v>
      </c>
      <c r="E2234" t="s">
        <v>4307</v>
      </c>
      <c r="H2234" t="str">
        <f t="shared" si="34"/>
        <v xml:space="preserve">            ('724-86-03198', '342-22-01244'),</v>
      </c>
    </row>
    <row r="2235" spans="2:8" x14ac:dyDescent="0.25">
      <c r="B2235" t="s">
        <v>2485</v>
      </c>
      <c r="C2235" s="2">
        <v>7418101074</v>
      </c>
      <c r="D2235" s="2">
        <v>3422201244</v>
      </c>
      <c r="E2235" t="s">
        <v>4307</v>
      </c>
      <c r="H2235" t="str">
        <f t="shared" si="34"/>
        <v xml:space="preserve">            ('741-81-01074', '342-22-01244'),</v>
      </c>
    </row>
    <row r="2236" spans="2:8" x14ac:dyDescent="0.25">
      <c r="B2236" t="s">
        <v>3213</v>
      </c>
      <c r="C2236" s="2">
        <v>1058794648</v>
      </c>
      <c r="D2236" s="2">
        <v>3427600608</v>
      </c>
      <c r="E2236" t="s">
        <v>3897</v>
      </c>
      <c r="H2236" t="str">
        <f t="shared" si="34"/>
        <v xml:space="preserve">            ('105-87-94648', '342-76-00608'),</v>
      </c>
    </row>
    <row r="2237" spans="2:8" x14ac:dyDescent="0.25">
      <c r="B2237" t="s">
        <v>3585</v>
      </c>
      <c r="C2237" s="2">
        <v>7098102424</v>
      </c>
      <c r="D2237" s="2">
        <v>3427600608</v>
      </c>
      <c r="E2237" t="s">
        <v>3897</v>
      </c>
      <c r="H2237" t="str">
        <f t="shared" si="34"/>
        <v xml:space="preserve">            ('709-81-02424', '342-76-00608'),</v>
      </c>
    </row>
    <row r="2238" spans="2:8" x14ac:dyDescent="0.25">
      <c r="B2238" t="s">
        <v>5856</v>
      </c>
      <c r="C2238" s="2">
        <v>1848100947</v>
      </c>
      <c r="D2238" s="2">
        <v>3428102158</v>
      </c>
      <c r="E2238" t="s">
        <v>12068</v>
      </c>
      <c r="H2238" t="str">
        <f t="shared" si="34"/>
        <v xml:space="preserve">            ('184-81-00947', '342-81-02158'),</v>
      </c>
    </row>
    <row r="2239" spans="2:8" x14ac:dyDescent="0.25">
      <c r="B2239" t="s">
        <v>11817</v>
      </c>
      <c r="C2239" s="2">
        <v>6848801858</v>
      </c>
      <c r="D2239" s="2">
        <v>3428102158</v>
      </c>
      <c r="E2239" t="s">
        <v>12068</v>
      </c>
      <c r="H2239" t="str">
        <f t="shared" si="34"/>
        <v xml:space="preserve">            ('684-88-01858', '342-81-02158'),</v>
      </c>
    </row>
    <row r="2240" spans="2:8" x14ac:dyDescent="0.25">
      <c r="B2240" t="s">
        <v>3142</v>
      </c>
      <c r="C2240" s="2">
        <v>1138690947</v>
      </c>
      <c r="D2240" s="2">
        <v>3428601585</v>
      </c>
      <c r="E2240" t="s">
        <v>12937</v>
      </c>
      <c r="H2240" t="str">
        <f t="shared" si="34"/>
        <v xml:space="preserve">            ('113-86-90947', '342-86-01585'),</v>
      </c>
    </row>
    <row r="2241" spans="2:8" x14ac:dyDescent="0.25">
      <c r="B2241" t="s">
        <v>11817</v>
      </c>
      <c r="C2241" s="2">
        <v>6848801858</v>
      </c>
      <c r="D2241" s="2">
        <v>3428701898</v>
      </c>
      <c r="E2241" t="s">
        <v>5675</v>
      </c>
      <c r="H2241" t="str">
        <f t="shared" si="34"/>
        <v xml:space="preserve">            ('684-88-01858', '342-87-01898'),</v>
      </c>
    </row>
    <row r="2242" spans="2:8" x14ac:dyDescent="0.25">
      <c r="B2242" t="s">
        <v>3582</v>
      </c>
      <c r="C2242" s="2">
        <v>7428102853</v>
      </c>
      <c r="D2242" s="2">
        <v>3428701898</v>
      </c>
      <c r="E2242" t="s">
        <v>5675</v>
      </c>
      <c r="H2242" t="str">
        <f t="shared" si="34"/>
        <v xml:space="preserve">            ('742-81-02853', '342-87-01898'),</v>
      </c>
    </row>
    <row r="2243" spans="2:8" x14ac:dyDescent="0.25">
      <c r="B2243" t="s">
        <v>5672</v>
      </c>
      <c r="C2243" s="2">
        <v>7928602867</v>
      </c>
      <c r="D2243" s="2">
        <v>3428701898</v>
      </c>
      <c r="E2243" t="s">
        <v>5675</v>
      </c>
      <c r="H2243" t="str">
        <f t="shared" ref="H2243:H2306" si="35">"            ('"&amp;LEFT(C2243,3)&amp;"-"&amp;MID(C2243,4,2)&amp;"-"&amp;RIGHT(C2243,5)&amp;"', '"&amp;LEFT(D2243,3)&amp;"-"&amp;MID(D2243,4,2)&amp;"-"&amp;RIGHT(D2243,5)&amp;"'),"</f>
        <v xml:space="preserve">            ('792-86-02867', '342-87-01898'),</v>
      </c>
    </row>
    <row r="2244" spans="2:8" x14ac:dyDescent="0.25">
      <c r="B2244" t="s">
        <v>8409</v>
      </c>
      <c r="C2244" s="2">
        <v>7138702987</v>
      </c>
      <c r="D2244" s="2">
        <v>3430201666</v>
      </c>
      <c r="E2244" t="s">
        <v>14018</v>
      </c>
      <c r="H2244" t="str">
        <f t="shared" si="35"/>
        <v xml:space="preserve">            ('713-87-02987', '343-02-01666'),</v>
      </c>
    </row>
    <row r="2245" spans="2:8" x14ac:dyDescent="0.25">
      <c r="B2245" t="s">
        <v>4673</v>
      </c>
      <c r="C2245" s="2">
        <v>8738103331</v>
      </c>
      <c r="D2245" s="2">
        <v>3430403052</v>
      </c>
      <c r="E2245" t="s">
        <v>13209</v>
      </c>
      <c r="H2245" t="str">
        <f t="shared" si="35"/>
        <v xml:space="preserve">            ('873-81-03331', '343-04-03052'),</v>
      </c>
    </row>
    <row r="2246" spans="2:8" x14ac:dyDescent="0.25">
      <c r="B2246" t="s">
        <v>1314</v>
      </c>
      <c r="C2246" s="2">
        <v>7298600629</v>
      </c>
      <c r="D2246" s="2">
        <v>3432402099</v>
      </c>
      <c r="E2246" t="s">
        <v>2368</v>
      </c>
      <c r="H2246" t="str">
        <f t="shared" si="35"/>
        <v xml:space="preserve">            ('729-86-00629', '343-24-02099'),</v>
      </c>
    </row>
    <row r="2247" spans="2:8" x14ac:dyDescent="0.25">
      <c r="B2247" t="s">
        <v>5724</v>
      </c>
      <c r="C2247" s="2">
        <v>5258701926</v>
      </c>
      <c r="D2247" s="2">
        <v>3432801588</v>
      </c>
      <c r="E2247" t="s">
        <v>5760</v>
      </c>
      <c r="H2247" t="str">
        <f t="shared" si="35"/>
        <v xml:space="preserve">            ('525-87-01926', '343-28-01588'),</v>
      </c>
    </row>
    <row r="2248" spans="2:8" x14ac:dyDescent="0.25">
      <c r="B2248" t="s">
        <v>4673</v>
      </c>
      <c r="C2248" s="2">
        <v>8738103331</v>
      </c>
      <c r="D2248" s="2">
        <v>3433201590</v>
      </c>
      <c r="E2248" t="s">
        <v>656</v>
      </c>
      <c r="H2248" t="str">
        <f t="shared" si="35"/>
        <v xml:space="preserve">            ('873-81-03331', '343-32-01590'),</v>
      </c>
    </row>
    <row r="2249" spans="2:8" x14ac:dyDescent="0.25">
      <c r="B2249" t="s">
        <v>3585</v>
      </c>
      <c r="C2249" s="2">
        <v>7098102424</v>
      </c>
      <c r="D2249" s="2">
        <v>3435500891</v>
      </c>
      <c r="E2249" t="s">
        <v>3854</v>
      </c>
      <c r="H2249" t="str">
        <f t="shared" si="35"/>
        <v xml:space="preserve">            ('709-81-02424', '343-55-00891'),</v>
      </c>
    </row>
    <row r="2250" spans="2:8" x14ac:dyDescent="0.25">
      <c r="B2250" t="s">
        <v>2485</v>
      </c>
      <c r="C2250" s="2">
        <v>7418101074</v>
      </c>
      <c r="D2250" s="2">
        <v>3436200526</v>
      </c>
      <c r="E2250" t="s">
        <v>12204</v>
      </c>
      <c r="H2250" t="str">
        <f t="shared" si="35"/>
        <v xml:space="preserve">            ('741-81-01074', '343-62-00526'),</v>
      </c>
    </row>
    <row r="2251" spans="2:8" x14ac:dyDescent="0.25">
      <c r="B2251" t="s">
        <v>3213</v>
      </c>
      <c r="C2251" s="2">
        <v>1058794648</v>
      </c>
      <c r="D2251" s="2">
        <v>3438103034</v>
      </c>
      <c r="E2251" t="s">
        <v>5190</v>
      </c>
      <c r="H2251" t="str">
        <f t="shared" si="35"/>
        <v xml:space="preserve">            ('105-87-94648', '343-81-03034'),</v>
      </c>
    </row>
    <row r="2252" spans="2:8" x14ac:dyDescent="0.25">
      <c r="B2252" t="s">
        <v>1419</v>
      </c>
      <c r="C2252" s="2">
        <v>5778702270</v>
      </c>
      <c r="D2252" s="2">
        <v>3440403069</v>
      </c>
      <c r="E2252" t="s">
        <v>13829</v>
      </c>
      <c r="H2252" t="str">
        <f t="shared" si="35"/>
        <v xml:space="preserve">            ('577-87-02270', '344-04-03069'),</v>
      </c>
    </row>
    <row r="2253" spans="2:8" x14ac:dyDescent="0.25">
      <c r="B2253" t="s">
        <v>13903</v>
      </c>
      <c r="C2253" s="2">
        <v>6608703417</v>
      </c>
      <c r="D2253" s="2">
        <v>3440702867</v>
      </c>
      <c r="E2253" t="s">
        <v>13951</v>
      </c>
      <c r="H2253" t="str">
        <f t="shared" si="35"/>
        <v xml:space="preserve">            ('660-87-03417', '344-07-02867'),</v>
      </c>
    </row>
    <row r="2254" spans="2:8" x14ac:dyDescent="0.25">
      <c r="B2254" t="s">
        <v>3541</v>
      </c>
      <c r="C2254" s="2">
        <v>1388187015</v>
      </c>
      <c r="D2254" s="2">
        <v>3441102447</v>
      </c>
      <c r="E2254" t="s">
        <v>11364</v>
      </c>
      <c r="H2254" t="str">
        <f t="shared" si="35"/>
        <v xml:space="preserve">            ('138-81-87015', '344-11-02447'),</v>
      </c>
    </row>
    <row r="2255" spans="2:8" x14ac:dyDescent="0.25">
      <c r="B2255" t="s">
        <v>3213</v>
      </c>
      <c r="C2255" s="2">
        <v>1058794648</v>
      </c>
      <c r="D2255" s="2">
        <v>3442302168</v>
      </c>
      <c r="E2255" t="s">
        <v>4790</v>
      </c>
      <c r="H2255" t="str">
        <f t="shared" si="35"/>
        <v xml:space="preserve">            ('105-87-94648', '344-23-02168'),</v>
      </c>
    </row>
    <row r="2256" spans="2:8" x14ac:dyDescent="0.25">
      <c r="B2256" t="s">
        <v>9556</v>
      </c>
      <c r="C2256" s="2">
        <v>3188100991</v>
      </c>
      <c r="D2256" s="2">
        <v>3442701925</v>
      </c>
      <c r="E2256" t="s">
        <v>9674</v>
      </c>
      <c r="H2256" t="str">
        <f t="shared" si="35"/>
        <v xml:space="preserve">            ('318-81-00991', '344-27-01925'),</v>
      </c>
    </row>
    <row r="2257" spans="2:8" x14ac:dyDescent="0.25">
      <c r="B2257" t="s">
        <v>1314</v>
      </c>
      <c r="C2257" s="2">
        <v>7298600629</v>
      </c>
      <c r="D2257" s="2">
        <v>3444200536</v>
      </c>
      <c r="E2257" t="s">
        <v>2328</v>
      </c>
      <c r="H2257" t="str">
        <f t="shared" si="35"/>
        <v xml:space="preserve">            ('729-86-00629', '344-42-00536'),</v>
      </c>
    </row>
    <row r="2258" spans="2:8" x14ac:dyDescent="0.25">
      <c r="B2258" t="s">
        <v>4673</v>
      </c>
      <c r="C2258" s="2">
        <v>8738103331</v>
      </c>
      <c r="D2258" s="2">
        <v>3446300531</v>
      </c>
      <c r="E2258" t="s">
        <v>10774</v>
      </c>
      <c r="H2258" t="str">
        <f t="shared" si="35"/>
        <v xml:space="preserve">            ('873-81-03331', '344-63-00531'),</v>
      </c>
    </row>
    <row r="2259" spans="2:8" x14ac:dyDescent="0.25">
      <c r="B2259" t="s">
        <v>10764</v>
      </c>
      <c r="C2259" s="2">
        <v>8998103099</v>
      </c>
      <c r="D2259" s="2">
        <v>3446300531</v>
      </c>
      <c r="E2259" t="s">
        <v>10774</v>
      </c>
      <c r="H2259" t="str">
        <f t="shared" si="35"/>
        <v xml:space="preserve">            ('899-81-03099', '344-63-00531'),</v>
      </c>
    </row>
    <row r="2260" spans="2:8" x14ac:dyDescent="0.25">
      <c r="B2260" t="s">
        <v>9660</v>
      </c>
      <c r="C2260" s="2">
        <v>3058612972</v>
      </c>
      <c r="D2260" s="2">
        <v>3448701666</v>
      </c>
      <c r="E2260" t="s">
        <v>10369</v>
      </c>
      <c r="H2260" t="str">
        <f t="shared" si="35"/>
        <v xml:space="preserve">            ('305-86-12972', '344-87-01666'),</v>
      </c>
    </row>
    <row r="2261" spans="2:8" x14ac:dyDescent="0.25">
      <c r="B2261" t="s">
        <v>12581</v>
      </c>
      <c r="C2261" s="2">
        <v>5960102277</v>
      </c>
      <c r="D2261" s="2">
        <v>3448703121</v>
      </c>
      <c r="E2261" t="s">
        <v>709</v>
      </c>
      <c r="H2261" t="str">
        <f t="shared" si="35"/>
        <v xml:space="preserve">            ('596-01-02277', '344-87-03121'),</v>
      </c>
    </row>
    <row r="2262" spans="2:8" x14ac:dyDescent="0.25">
      <c r="B2262" t="s">
        <v>1485</v>
      </c>
      <c r="C2262" s="2">
        <v>1468101639</v>
      </c>
      <c r="D2262" s="2">
        <v>3451002176</v>
      </c>
      <c r="E2262" t="s">
        <v>1535</v>
      </c>
      <c r="H2262" t="str">
        <f t="shared" si="35"/>
        <v xml:space="preserve">            ('146-81-01639', '345-10-02176'),</v>
      </c>
    </row>
    <row r="2263" spans="2:8" x14ac:dyDescent="0.25">
      <c r="B2263" t="s">
        <v>4673</v>
      </c>
      <c r="C2263" s="2">
        <v>8738103331</v>
      </c>
      <c r="D2263" s="2">
        <v>3453401571</v>
      </c>
      <c r="E2263" t="s">
        <v>13190</v>
      </c>
      <c r="H2263" t="str">
        <f t="shared" si="35"/>
        <v xml:space="preserve">            ('873-81-03331', '345-34-01571'),</v>
      </c>
    </row>
    <row r="2264" spans="2:8" x14ac:dyDescent="0.25">
      <c r="B2264" t="s">
        <v>3427</v>
      </c>
      <c r="C2264" s="2">
        <v>4538602787</v>
      </c>
      <c r="D2264" s="2">
        <v>3455000266</v>
      </c>
      <c r="E2264" t="s">
        <v>5641</v>
      </c>
      <c r="H2264" t="str">
        <f t="shared" si="35"/>
        <v xml:space="preserve">            ('453-86-02787', '345-50-00266'),</v>
      </c>
    </row>
    <row r="2265" spans="2:8" x14ac:dyDescent="0.25">
      <c r="B2265" t="s">
        <v>1314</v>
      </c>
      <c r="C2265" s="2">
        <v>7298600629</v>
      </c>
      <c r="D2265" s="2">
        <v>3458101463</v>
      </c>
      <c r="E2265" t="s">
        <v>2633</v>
      </c>
      <c r="H2265" t="str">
        <f t="shared" si="35"/>
        <v xml:space="preserve">            ('729-86-00629', '345-81-01463'),</v>
      </c>
    </row>
    <row r="2266" spans="2:8" x14ac:dyDescent="0.25">
      <c r="B2266" t="s">
        <v>1499</v>
      </c>
      <c r="C2266" s="2">
        <v>1098802093</v>
      </c>
      <c r="D2266" s="2">
        <v>3463601485</v>
      </c>
      <c r="E2266" t="s">
        <v>11074</v>
      </c>
      <c r="H2266" t="str">
        <f t="shared" si="35"/>
        <v xml:space="preserve">            ('109-88-02093', '346-36-01485'),</v>
      </c>
    </row>
    <row r="2267" spans="2:8" x14ac:dyDescent="0.25">
      <c r="B2267" t="s">
        <v>4555</v>
      </c>
      <c r="C2267" s="2">
        <v>5968103021</v>
      </c>
      <c r="D2267" s="2">
        <v>3465800722</v>
      </c>
      <c r="E2267" t="s">
        <v>8304</v>
      </c>
      <c r="H2267" t="str">
        <f t="shared" si="35"/>
        <v xml:space="preserve">            ('596-81-03021', '346-58-00722'),</v>
      </c>
    </row>
    <row r="2268" spans="2:8" x14ac:dyDescent="0.25">
      <c r="B2268" t="s">
        <v>9556</v>
      </c>
      <c r="C2268" s="2">
        <v>3188100991</v>
      </c>
      <c r="D2268" s="2">
        <v>3468601836</v>
      </c>
      <c r="E2268" t="s">
        <v>9677</v>
      </c>
      <c r="H2268" t="str">
        <f t="shared" si="35"/>
        <v xml:space="preserve">            ('318-81-00991', '346-86-01836'),</v>
      </c>
    </row>
    <row r="2269" spans="2:8" x14ac:dyDescent="0.25">
      <c r="B2269" t="s">
        <v>2485</v>
      </c>
      <c r="C2269" s="2">
        <v>7418101074</v>
      </c>
      <c r="D2269" s="2">
        <v>3471102811</v>
      </c>
      <c r="E2269" t="s">
        <v>7837</v>
      </c>
      <c r="H2269" t="str">
        <f t="shared" si="35"/>
        <v xml:space="preserve">            ('741-81-01074', '347-11-02811'),</v>
      </c>
    </row>
    <row r="2270" spans="2:8" x14ac:dyDescent="0.25">
      <c r="B2270" t="s">
        <v>1314</v>
      </c>
      <c r="C2270" s="2">
        <v>7298600629</v>
      </c>
      <c r="D2270" s="2">
        <v>3472301101</v>
      </c>
      <c r="E2270" t="s">
        <v>2526</v>
      </c>
      <c r="H2270" t="str">
        <f t="shared" si="35"/>
        <v xml:space="preserve">            ('729-86-00629', '347-23-01101'),</v>
      </c>
    </row>
    <row r="2271" spans="2:8" x14ac:dyDescent="0.25">
      <c r="B2271" t="s">
        <v>52</v>
      </c>
      <c r="C2271" s="2">
        <v>5418602560</v>
      </c>
      <c r="D2271" s="2">
        <v>3472801902</v>
      </c>
      <c r="E2271" t="s">
        <v>12588</v>
      </c>
      <c r="H2271" t="str">
        <f t="shared" si="35"/>
        <v xml:space="preserve">            ('541-86-02560', '347-28-01902'),</v>
      </c>
    </row>
    <row r="2272" spans="2:8" x14ac:dyDescent="0.25">
      <c r="B2272" t="s">
        <v>3546</v>
      </c>
      <c r="C2272" s="2">
        <v>8198101867</v>
      </c>
      <c r="D2272" s="2">
        <v>3474400863</v>
      </c>
      <c r="E2272" t="s">
        <v>11614</v>
      </c>
      <c r="H2272" t="str">
        <f t="shared" si="35"/>
        <v xml:space="preserve">            ('819-81-01867', '347-44-00863'),</v>
      </c>
    </row>
    <row r="2273" spans="2:8" x14ac:dyDescent="0.25">
      <c r="B2273" t="s">
        <v>46</v>
      </c>
      <c r="C2273" s="2">
        <v>6168702385</v>
      </c>
      <c r="D2273" s="2">
        <v>3478102207</v>
      </c>
      <c r="E2273" t="s">
        <v>528</v>
      </c>
      <c r="H2273" t="str">
        <f t="shared" si="35"/>
        <v xml:space="preserve">            ('616-87-02385', '347-81-02207'),</v>
      </c>
    </row>
    <row r="2274" spans="2:8" x14ac:dyDescent="0.25">
      <c r="B2274" t="s">
        <v>3473</v>
      </c>
      <c r="C2274" s="2">
        <v>6978702220</v>
      </c>
      <c r="D2274" s="2">
        <v>3478102207</v>
      </c>
      <c r="E2274" t="s">
        <v>528</v>
      </c>
      <c r="H2274" t="str">
        <f t="shared" si="35"/>
        <v xml:space="preserve">            ('697-87-02220', '347-81-02207'),</v>
      </c>
    </row>
    <row r="2275" spans="2:8" x14ac:dyDescent="0.25">
      <c r="B2275" t="s">
        <v>9614</v>
      </c>
      <c r="C2275" s="2">
        <v>2248700572</v>
      </c>
      <c r="D2275" s="2">
        <v>3480602824</v>
      </c>
      <c r="E2275" t="s">
        <v>10323</v>
      </c>
      <c r="H2275" t="str">
        <f t="shared" si="35"/>
        <v xml:space="preserve">            ('224-87-00572', '348-06-02824'),</v>
      </c>
    </row>
    <row r="2276" spans="2:8" x14ac:dyDescent="0.25">
      <c r="B2276" t="s">
        <v>9713</v>
      </c>
      <c r="C2276" s="2">
        <v>4428802592</v>
      </c>
      <c r="D2276" s="2">
        <v>3480701915</v>
      </c>
      <c r="E2276" t="s">
        <v>4474</v>
      </c>
      <c r="H2276" t="str">
        <f t="shared" si="35"/>
        <v xml:space="preserve">            ('442-88-02592', '348-07-01915'),</v>
      </c>
    </row>
    <row r="2277" spans="2:8" x14ac:dyDescent="0.25">
      <c r="B2277" t="s">
        <v>3418</v>
      </c>
      <c r="C2277" s="2">
        <v>7248603198</v>
      </c>
      <c r="D2277" s="2">
        <v>3480701915</v>
      </c>
      <c r="E2277" t="s">
        <v>4474</v>
      </c>
      <c r="H2277" t="str">
        <f t="shared" si="35"/>
        <v xml:space="preserve">            ('724-86-03198', '348-07-01915'),</v>
      </c>
    </row>
    <row r="2278" spans="2:8" x14ac:dyDescent="0.25">
      <c r="B2278" t="s">
        <v>9731</v>
      </c>
      <c r="C2278" s="2">
        <v>5102352232</v>
      </c>
      <c r="D2278" s="2">
        <v>3482001194</v>
      </c>
      <c r="E2278" t="s">
        <v>10352</v>
      </c>
      <c r="H2278" t="str">
        <f t="shared" si="35"/>
        <v xml:space="preserve">            ('510-23-52232', '348-20-01194'),</v>
      </c>
    </row>
    <row r="2279" spans="2:8" x14ac:dyDescent="0.25">
      <c r="B2279" t="s">
        <v>4065</v>
      </c>
      <c r="C2279" s="2">
        <v>3208100709</v>
      </c>
      <c r="D2279" s="2">
        <v>3487600566</v>
      </c>
      <c r="E2279" t="s">
        <v>4080</v>
      </c>
      <c r="H2279" t="str">
        <f t="shared" si="35"/>
        <v xml:space="preserve">            ('320-81-00709', '348-76-00566'),</v>
      </c>
    </row>
    <row r="2280" spans="2:8" x14ac:dyDescent="0.25">
      <c r="B2280" t="s">
        <v>3880</v>
      </c>
      <c r="C2280" s="2">
        <v>2438602292</v>
      </c>
      <c r="D2280" s="2">
        <v>3488702070</v>
      </c>
      <c r="E2280" t="s">
        <v>4562</v>
      </c>
      <c r="H2280" t="str">
        <f t="shared" si="35"/>
        <v xml:space="preserve">            ('243-86-02292', '348-87-02070'),</v>
      </c>
    </row>
    <row r="2281" spans="2:8" x14ac:dyDescent="0.25">
      <c r="B2281" t="s">
        <v>9713</v>
      </c>
      <c r="C2281" s="2">
        <v>4428802592</v>
      </c>
      <c r="D2281" s="2">
        <v>3488702070</v>
      </c>
      <c r="E2281" t="s">
        <v>4562</v>
      </c>
      <c r="H2281" t="str">
        <f t="shared" si="35"/>
        <v xml:space="preserve">            ('442-88-02592', '348-87-02070'),</v>
      </c>
    </row>
    <row r="2282" spans="2:8" x14ac:dyDescent="0.25">
      <c r="B2282" t="s">
        <v>3418</v>
      </c>
      <c r="C2282" s="2">
        <v>7248603198</v>
      </c>
      <c r="D2282" s="2">
        <v>3488702070</v>
      </c>
      <c r="E2282" t="s">
        <v>4562</v>
      </c>
      <c r="H2282" t="str">
        <f t="shared" si="35"/>
        <v xml:space="preserve">            ('724-86-03198', '348-87-02070'),</v>
      </c>
    </row>
    <row r="2283" spans="2:8" x14ac:dyDescent="0.25">
      <c r="B2283" t="s">
        <v>2485</v>
      </c>
      <c r="C2283" s="2">
        <v>7418101074</v>
      </c>
      <c r="D2283" s="2">
        <v>3490303164</v>
      </c>
      <c r="E2283" t="s">
        <v>2426</v>
      </c>
      <c r="H2283" t="str">
        <f t="shared" si="35"/>
        <v xml:space="preserve">            ('741-81-01074', '349-03-03164'),</v>
      </c>
    </row>
    <row r="2284" spans="2:8" x14ac:dyDescent="0.25">
      <c r="B2284" t="s">
        <v>9713</v>
      </c>
      <c r="C2284" s="2">
        <v>4428802592</v>
      </c>
      <c r="D2284" s="2">
        <v>3492402267</v>
      </c>
      <c r="E2284" t="s">
        <v>4627</v>
      </c>
      <c r="H2284" t="str">
        <f t="shared" si="35"/>
        <v xml:space="preserve">            ('442-88-02592', '349-24-02267'),</v>
      </c>
    </row>
    <row r="2285" spans="2:8" x14ac:dyDescent="0.25">
      <c r="B2285" t="s">
        <v>3418</v>
      </c>
      <c r="C2285" s="2">
        <v>7248603198</v>
      </c>
      <c r="D2285" s="2">
        <v>3492402267</v>
      </c>
      <c r="E2285" t="s">
        <v>4627</v>
      </c>
      <c r="H2285" t="str">
        <f t="shared" si="35"/>
        <v xml:space="preserve">            ('724-86-03198', '349-24-02267'),</v>
      </c>
    </row>
    <row r="2286" spans="2:8" x14ac:dyDescent="0.25">
      <c r="B2286" t="s">
        <v>3582</v>
      </c>
      <c r="C2286" s="2">
        <v>7428102853</v>
      </c>
      <c r="D2286" s="2">
        <v>3493300918</v>
      </c>
      <c r="E2286" t="s">
        <v>3252</v>
      </c>
      <c r="H2286" t="str">
        <f t="shared" si="35"/>
        <v xml:space="preserve">            ('742-81-02853', '349-33-00918'),</v>
      </c>
    </row>
    <row r="2287" spans="2:8" x14ac:dyDescent="0.25">
      <c r="B2287" t="s">
        <v>3353</v>
      </c>
      <c r="C2287" s="2">
        <v>1228113217</v>
      </c>
      <c r="D2287" s="2">
        <v>3498101825</v>
      </c>
      <c r="E2287" t="s">
        <v>3383</v>
      </c>
      <c r="H2287" t="str">
        <f t="shared" si="35"/>
        <v xml:space="preserve">            ('122-81-13217', '349-81-01825'),</v>
      </c>
    </row>
    <row r="2288" spans="2:8" x14ac:dyDescent="0.25">
      <c r="B2288" t="s">
        <v>3980</v>
      </c>
      <c r="C2288" s="2">
        <v>8328800860</v>
      </c>
      <c r="D2288" s="2">
        <v>3501701692</v>
      </c>
      <c r="E2288" t="s">
        <v>11031</v>
      </c>
      <c r="H2288" t="str">
        <f t="shared" si="35"/>
        <v xml:space="preserve">            ('832-88-00860', '350-17-01692'),</v>
      </c>
    </row>
    <row r="2289" spans="2:8" x14ac:dyDescent="0.25">
      <c r="B2289" t="s">
        <v>3427</v>
      </c>
      <c r="C2289" s="2">
        <v>4538602787</v>
      </c>
      <c r="D2289" s="2">
        <v>3503401082</v>
      </c>
      <c r="E2289" t="s">
        <v>1208</v>
      </c>
      <c r="H2289" t="str">
        <f t="shared" si="35"/>
        <v xml:space="preserve">            ('453-86-02787', '350-34-01082'),</v>
      </c>
    </row>
    <row r="2290" spans="2:8" x14ac:dyDescent="0.25">
      <c r="B2290" t="s">
        <v>5166</v>
      </c>
      <c r="C2290" s="2">
        <v>4998602027</v>
      </c>
      <c r="D2290" s="2">
        <v>3508701680</v>
      </c>
      <c r="E2290" t="s">
        <v>10122</v>
      </c>
      <c r="H2290" t="str">
        <f t="shared" si="35"/>
        <v xml:space="preserve">            ('499-86-02027', '350-87-01680'),</v>
      </c>
    </row>
    <row r="2291" spans="2:8" x14ac:dyDescent="0.25">
      <c r="B2291" t="s">
        <v>11817</v>
      </c>
      <c r="C2291" s="2">
        <v>6848801858</v>
      </c>
      <c r="D2291" s="2">
        <v>3508802158</v>
      </c>
      <c r="E2291" t="s">
        <v>11322</v>
      </c>
      <c r="H2291" t="str">
        <f t="shared" si="35"/>
        <v xml:space="preserve">            ('684-88-01858', '350-88-02158'),</v>
      </c>
    </row>
    <row r="2292" spans="2:8" x14ac:dyDescent="0.25">
      <c r="B2292" t="s">
        <v>3106</v>
      </c>
      <c r="C2292" s="2">
        <v>7368801955</v>
      </c>
      <c r="D2292" s="2">
        <v>3508802158</v>
      </c>
      <c r="E2292" t="s">
        <v>11322</v>
      </c>
      <c r="H2292" t="str">
        <f t="shared" si="35"/>
        <v xml:space="preserve">            ('736-88-01955', '350-88-02158'),</v>
      </c>
    </row>
    <row r="2293" spans="2:8" x14ac:dyDescent="0.25">
      <c r="B2293" t="s">
        <v>3213</v>
      </c>
      <c r="C2293" s="2">
        <v>1058794648</v>
      </c>
      <c r="D2293" s="2">
        <v>3508803050</v>
      </c>
      <c r="E2293" t="s">
        <v>5153</v>
      </c>
      <c r="H2293" t="str">
        <f t="shared" si="35"/>
        <v xml:space="preserve">            ('105-87-94648', '350-88-03050'),</v>
      </c>
    </row>
    <row r="2294" spans="2:8" x14ac:dyDescent="0.25">
      <c r="B2294" t="s">
        <v>3125</v>
      </c>
      <c r="C2294" s="2">
        <v>7798102307</v>
      </c>
      <c r="D2294" s="2">
        <v>3512601931</v>
      </c>
      <c r="E2294" t="s">
        <v>7255</v>
      </c>
      <c r="H2294" t="str">
        <f t="shared" si="35"/>
        <v xml:space="preserve">            ('779-81-02307', '351-26-01931'),</v>
      </c>
    </row>
    <row r="2295" spans="2:8" x14ac:dyDescent="0.25">
      <c r="B2295" t="s">
        <v>2914</v>
      </c>
      <c r="C2295" s="2">
        <v>8808701463</v>
      </c>
      <c r="D2295" s="2">
        <v>3514700844</v>
      </c>
      <c r="E2295" t="s">
        <v>3062</v>
      </c>
      <c r="H2295" t="str">
        <f t="shared" si="35"/>
        <v xml:space="preserve">            ('880-87-01463', '351-47-00844'),</v>
      </c>
    </row>
    <row r="2296" spans="2:8" x14ac:dyDescent="0.25">
      <c r="B2296" t="s">
        <v>9556</v>
      </c>
      <c r="C2296" s="2">
        <v>3188100991</v>
      </c>
      <c r="D2296" s="2">
        <v>3518102792</v>
      </c>
      <c r="E2296" t="s">
        <v>3731</v>
      </c>
      <c r="H2296" t="str">
        <f t="shared" si="35"/>
        <v xml:space="preserve">            ('318-81-00991', '351-81-02792'),</v>
      </c>
    </row>
    <row r="2297" spans="2:8" x14ac:dyDescent="0.25">
      <c r="B2297" t="s">
        <v>6230</v>
      </c>
      <c r="C2297" s="2">
        <v>3678801711</v>
      </c>
      <c r="D2297" s="2">
        <v>3518102792</v>
      </c>
      <c r="E2297" t="s">
        <v>3731</v>
      </c>
      <c r="H2297" t="str">
        <f t="shared" si="35"/>
        <v xml:space="preserve">            ('367-88-01711', '351-81-02792'),</v>
      </c>
    </row>
    <row r="2298" spans="2:8" x14ac:dyDescent="0.25">
      <c r="B2298" t="s">
        <v>3225</v>
      </c>
      <c r="C2298" s="2">
        <v>4098801728</v>
      </c>
      <c r="D2298" s="2">
        <v>3518102792</v>
      </c>
      <c r="E2298" t="s">
        <v>3731</v>
      </c>
      <c r="H2298" t="str">
        <f t="shared" si="35"/>
        <v xml:space="preserve">            ('409-88-01728', '351-81-02792'),</v>
      </c>
    </row>
    <row r="2299" spans="2:8" x14ac:dyDescent="0.25">
      <c r="B2299" t="s">
        <v>9713</v>
      </c>
      <c r="C2299" s="2">
        <v>4428802592</v>
      </c>
      <c r="D2299" s="2">
        <v>3518102792</v>
      </c>
      <c r="E2299" t="s">
        <v>3731</v>
      </c>
      <c r="H2299" t="str">
        <f t="shared" si="35"/>
        <v xml:space="preserve">            ('442-88-02592', '351-81-02792'),</v>
      </c>
    </row>
    <row r="2300" spans="2:8" x14ac:dyDescent="0.25">
      <c r="B2300" t="s">
        <v>3585</v>
      </c>
      <c r="C2300" s="2">
        <v>7098102424</v>
      </c>
      <c r="D2300" s="2">
        <v>3518102792</v>
      </c>
      <c r="E2300" t="s">
        <v>3731</v>
      </c>
      <c r="H2300" t="str">
        <f t="shared" si="35"/>
        <v xml:space="preserve">            ('709-81-02424', '351-81-02792'),</v>
      </c>
    </row>
    <row r="2301" spans="2:8" x14ac:dyDescent="0.25">
      <c r="B2301" t="s">
        <v>3106</v>
      </c>
      <c r="C2301" s="2">
        <v>7368801955</v>
      </c>
      <c r="D2301" s="2">
        <v>3518102792</v>
      </c>
      <c r="E2301" t="s">
        <v>3731</v>
      </c>
      <c r="H2301" t="str">
        <f t="shared" si="35"/>
        <v xml:space="preserve">            ('736-88-01955', '351-81-02792'),</v>
      </c>
    </row>
    <row r="2302" spans="2:8" x14ac:dyDescent="0.25">
      <c r="B2302" t="s">
        <v>5353</v>
      </c>
      <c r="C2302" s="2">
        <v>7468103081</v>
      </c>
      <c r="D2302" s="2">
        <v>3518102792</v>
      </c>
      <c r="E2302" t="s">
        <v>3731</v>
      </c>
      <c r="H2302" t="str">
        <f t="shared" si="35"/>
        <v xml:space="preserve">            ('746-81-03081', '351-81-02792'),</v>
      </c>
    </row>
    <row r="2303" spans="2:8" x14ac:dyDescent="0.25">
      <c r="B2303" t="s">
        <v>753</v>
      </c>
      <c r="C2303" s="2">
        <v>3168803502</v>
      </c>
      <c r="D2303" s="2">
        <v>3518602685</v>
      </c>
      <c r="E2303" t="s">
        <v>777</v>
      </c>
      <c r="H2303" t="str">
        <f t="shared" si="35"/>
        <v xml:space="preserve">            ('316-88-03502', '351-86-02685'),</v>
      </c>
    </row>
    <row r="2304" spans="2:8" x14ac:dyDescent="0.25">
      <c r="B2304" t="s">
        <v>2914</v>
      </c>
      <c r="C2304" s="2">
        <v>8808701463</v>
      </c>
      <c r="D2304" s="2">
        <v>3518603345</v>
      </c>
      <c r="E2304" t="s">
        <v>3110</v>
      </c>
      <c r="H2304" t="str">
        <f t="shared" si="35"/>
        <v xml:space="preserve">            ('880-87-01463', '351-86-03345'),</v>
      </c>
    </row>
    <row r="2305" spans="2:8" x14ac:dyDescent="0.25">
      <c r="B2305" t="s">
        <v>626</v>
      </c>
      <c r="C2305" s="2">
        <v>3128702033</v>
      </c>
      <c r="D2305" s="2">
        <v>3518703089</v>
      </c>
      <c r="E2305" t="s">
        <v>644</v>
      </c>
      <c r="H2305" t="str">
        <f t="shared" si="35"/>
        <v xml:space="preserve">            ('312-87-02033', '351-87-03089'),</v>
      </c>
    </row>
    <row r="2306" spans="2:8" x14ac:dyDescent="0.25">
      <c r="B2306" t="s">
        <v>5814</v>
      </c>
      <c r="C2306" s="2">
        <v>8738100839</v>
      </c>
      <c r="D2306" s="2">
        <v>3523001659</v>
      </c>
      <c r="E2306" t="s">
        <v>8514</v>
      </c>
      <c r="H2306" t="str">
        <f t="shared" si="35"/>
        <v xml:space="preserve">            ('873-81-00839', '352-30-01659'),</v>
      </c>
    </row>
    <row r="2307" spans="2:8" x14ac:dyDescent="0.25">
      <c r="B2307" t="s">
        <v>4732</v>
      </c>
      <c r="C2307" s="2">
        <v>8978801022</v>
      </c>
      <c r="D2307" s="2">
        <v>3523500223</v>
      </c>
      <c r="E2307" t="s">
        <v>6467</v>
      </c>
      <c r="H2307" t="str">
        <f t="shared" ref="H2307:H2370" si="36">"            ('"&amp;LEFT(C2307,3)&amp;"-"&amp;MID(C2307,4,2)&amp;"-"&amp;RIGHT(C2307,5)&amp;"', '"&amp;LEFT(D2307,3)&amp;"-"&amp;MID(D2307,4,2)&amp;"-"&amp;RIGHT(D2307,5)&amp;"'),"</f>
        <v xml:space="preserve">            ('897-88-01022', '352-35-00223'),</v>
      </c>
    </row>
    <row r="2308" spans="2:8" x14ac:dyDescent="0.25">
      <c r="B2308" t="s">
        <v>1419</v>
      </c>
      <c r="C2308" s="2">
        <v>5778702270</v>
      </c>
      <c r="D2308" s="2">
        <v>3524101126</v>
      </c>
      <c r="E2308" t="s">
        <v>13818</v>
      </c>
      <c r="H2308" t="str">
        <f t="shared" si="36"/>
        <v xml:space="preserve">            ('577-87-02270', '352-41-01126'),</v>
      </c>
    </row>
    <row r="2309" spans="2:8" x14ac:dyDescent="0.25">
      <c r="B2309" t="s">
        <v>552</v>
      </c>
      <c r="C2309" s="2">
        <v>2768701761</v>
      </c>
      <c r="D2309" s="2">
        <v>3525600650</v>
      </c>
      <c r="E2309" t="s">
        <v>9200</v>
      </c>
      <c r="H2309" t="str">
        <f t="shared" si="36"/>
        <v xml:space="preserve">            ('276-87-01761', '352-56-00650'),</v>
      </c>
    </row>
    <row r="2310" spans="2:8" x14ac:dyDescent="0.25">
      <c r="B2310" t="s">
        <v>3880</v>
      </c>
      <c r="C2310" s="2">
        <v>2438602292</v>
      </c>
      <c r="D2310" s="2">
        <v>3526300207</v>
      </c>
      <c r="E2310" t="s">
        <v>391</v>
      </c>
      <c r="H2310" t="str">
        <f t="shared" si="36"/>
        <v xml:space="preserve">            ('243-86-02292', '352-63-00207'),</v>
      </c>
    </row>
    <row r="2311" spans="2:8" x14ac:dyDescent="0.25">
      <c r="B2311" t="s">
        <v>4673</v>
      </c>
      <c r="C2311" s="2">
        <v>8738103331</v>
      </c>
      <c r="D2311" s="2">
        <v>3528702759</v>
      </c>
      <c r="E2311" t="s">
        <v>2033</v>
      </c>
      <c r="H2311" t="str">
        <f t="shared" si="36"/>
        <v xml:space="preserve">            ('873-81-03331', '352-87-02759'),</v>
      </c>
    </row>
    <row r="2312" spans="2:8" x14ac:dyDescent="0.25">
      <c r="B2312" t="s">
        <v>10764</v>
      </c>
      <c r="C2312" s="2">
        <v>8998103099</v>
      </c>
      <c r="D2312" s="2">
        <v>3528702759</v>
      </c>
      <c r="E2312" t="s">
        <v>2033</v>
      </c>
      <c r="H2312" t="str">
        <f t="shared" si="36"/>
        <v xml:space="preserve">            ('899-81-03099', '352-87-02759'),</v>
      </c>
    </row>
    <row r="2313" spans="2:8" x14ac:dyDescent="0.25">
      <c r="B2313" t="s">
        <v>3213</v>
      </c>
      <c r="C2313" s="2">
        <v>1058794648</v>
      </c>
      <c r="D2313" s="2">
        <v>3528703156</v>
      </c>
      <c r="E2313" t="s">
        <v>5172</v>
      </c>
      <c r="H2313" t="str">
        <f t="shared" si="36"/>
        <v xml:space="preserve">            ('105-87-94648', '352-87-03156'),</v>
      </c>
    </row>
    <row r="2314" spans="2:8" x14ac:dyDescent="0.25">
      <c r="B2314" t="s">
        <v>4706</v>
      </c>
      <c r="C2314" s="2">
        <v>4038802603</v>
      </c>
      <c r="D2314" s="2">
        <v>3530102665</v>
      </c>
      <c r="E2314" t="s">
        <v>10825</v>
      </c>
      <c r="H2314" t="str">
        <f t="shared" si="36"/>
        <v xml:space="preserve">            ('403-88-02603', '353-01-02665'),</v>
      </c>
    </row>
    <row r="2315" spans="2:8" x14ac:dyDescent="0.25">
      <c r="B2315" t="s">
        <v>2485</v>
      </c>
      <c r="C2315" s="2">
        <v>7418101074</v>
      </c>
      <c r="D2315" s="2">
        <v>3531401119</v>
      </c>
      <c r="E2315" t="s">
        <v>7471</v>
      </c>
      <c r="H2315" t="str">
        <f t="shared" si="36"/>
        <v xml:space="preserve">            ('741-81-01074', '353-14-01119'),</v>
      </c>
    </row>
    <row r="2316" spans="2:8" x14ac:dyDescent="0.25">
      <c r="B2316" t="s">
        <v>3980</v>
      </c>
      <c r="C2316" s="2">
        <v>8328800860</v>
      </c>
      <c r="D2316" s="2">
        <v>3531601049</v>
      </c>
      <c r="E2316" t="s">
        <v>11161</v>
      </c>
      <c r="H2316" t="str">
        <f t="shared" si="36"/>
        <v xml:space="preserve">            ('832-88-00860', '353-16-01049'),</v>
      </c>
    </row>
    <row r="2317" spans="2:8" x14ac:dyDescent="0.25">
      <c r="B2317" t="s">
        <v>4673</v>
      </c>
      <c r="C2317" s="2">
        <v>8738103331</v>
      </c>
      <c r="D2317" s="2">
        <v>3532701555</v>
      </c>
      <c r="E2317" t="s">
        <v>13248</v>
      </c>
      <c r="H2317" t="str">
        <f t="shared" si="36"/>
        <v xml:space="preserve">            ('873-81-03331', '353-27-01555'),</v>
      </c>
    </row>
    <row r="2318" spans="2:8" x14ac:dyDescent="0.25">
      <c r="B2318" t="s">
        <v>9713</v>
      </c>
      <c r="C2318" s="2">
        <v>4428802592</v>
      </c>
      <c r="D2318" s="2">
        <v>3534201219</v>
      </c>
      <c r="E2318" t="s">
        <v>10125</v>
      </c>
      <c r="H2318" t="str">
        <f t="shared" si="36"/>
        <v xml:space="preserve">            ('442-88-02592', '353-42-01219'),</v>
      </c>
    </row>
    <row r="2319" spans="2:8" x14ac:dyDescent="0.25">
      <c r="B2319" t="s">
        <v>4673</v>
      </c>
      <c r="C2319" s="2">
        <v>8738103331</v>
      </c>
      <c r="D2319" s="2">
        <v>3538602599</v>
      </c>
      <c r="E2319" t="s">
        <v>13301</v>
      </c>
      <c r="H2319" t="str">
        <f t="shared" si="36"/>
        <v xml:space="preserve">            ('873-81-03331', '353-86-02599'),</v>
      </c>
    </row>
    <row r="2320" spans="2:8" x14ac:dyDescent="0.25">
      <c r="B2320" t="s">
        <v>753</v>
      </c>
      <c r="C2320" s="2">
        <v>3168803502</v>
      </c>
      <c r="D2320" s="2">
        <v>3538700114</v>
      </c>
      <c r="E2320" t="s">
        <v>780</v>
      </c>
      <c r="H2320" t="str">
        <f t="shared" si="36"/>
        <v xml:space="preserve">            ('316-88-03502', '353-87-00114'),</v>
      </c>
    </row>
    <row r="2321" spans="2:8" x14ac:dyDescent="0.25">
      <c r="B2321" t="s">
        <v>13903</v>
      </c>
      <c r="C2321" s="2">
        <v>6608703417</v>
      </c>
      <c r="D2321" s="2">
        <v>3538802953</v>
      </c>
      <c r="E2321" t="s">
        <v>2206</v>
      </c>
      <c r="H2321" t="str">
        <f t="shared" si="36"/>
        <v xml:space="preserve">            ('660-87-03417', '353-88-02953'),</v>
      </c>
    </row>
    <row r="2322" spans="2:8" x14ac:dyDescent="0.25">
      <c r="B2322" t="s">
        <v>12918</v>
      </c>
      <c r="C2322" s="2">
        <v>6958802314</v>
      </c>
      <c r="D2322" s="2">
        <v>3540300908</v>
      </c>
      <c r="E2322" t="s">
        <v>11040</v>
      </c>
      <c r="H2322" t="str">
        <f t="shared" si="36"/>
        <v xml:space="preserve">            ('695-88-02314', '354-03-00908'),</v>
      </c>
    </row>
    <row r="2323" spans="2:8" x14ac:dyDescent="0.25">
      <c r="B2323" t="s">
        <v>3980</v>
      </c>
      <c r="C2323" s="2">
        <v>8328800860</v>
      </c>
      <c r="D2323" s="2">
        <v>3540300908</v>
      </c>
      <c r="E2323" t="s">
        <v>11040</v>
      </c>
      <c r="H2323" t="str">
        <f t="shared" si="36"/>
        <v xml:space="preserve">            ('832-88-00860', '354-03-00908'),</v>
      </c>
    </row>
    <row r="2324" spans="2:8" x14ac:dyDescent="0.25">
      <c r="B2324" t="s">
        <v>2485</v>
      </c>
      <c r="C2324" s="2">
        <v>7418101074</v>
      </c>
      <c r="D2324" s="2">
        <v>3540502574</v>
      </c>
      <c r="E2324" t="s">
        <v>12839</v>
      </c>
      <c r="H2324" t="str">
        <f t="shared" si="36"/>
        <v xml:space="preserve">            ('741-81-01074', '354-05-02574'),</v>
      </c>
    </row>
    <row r="2325" spans="2:8" x14ac:dyDescent="0.25">
      <c r="B2325" t="s">
        <v>3546</v>
      </c>
      <c r="C2325" s="2">
        <v>8198101867</v>
      </c>
      <c r="D2325" s="2">
        <v>3540601591</v>
      </c>
      <c r="E2325" t="s">
        <v>11634</v>
      </c>
      <c r="H2325" t="str">
        <f t="shared" si="36"/>
        <v xml:space="preserve">            ('819-81-01867', '354-06-01591'),</v>
      </c>
    </row>
    <row r="2326" spans="2:8" x14ac:dyDescent="0.25">
      <c r="B2326" t="s">
        <v>2914</v>
      </c>
      <c r="C2326" s="2">
        <v>8808701463</v>
      </c>
      <c r="D2326" s="2">
        <v>3541002812</v>
      </c>
      <c r="E2326" t="s">
        <v>2995</v>
      </c>
      <c r="H2326" t="str">
        <f t="shared" si="36"/>
        <v xml:space="preserve">            ('880-87-01463', '354-10-02812'),</v>
      </c>
    </row>
    <row r="2327" spans="2:8" x14ac:dyDescent="0.25">
      <c r="B2327" t="s">
        <v>4166</v>
      </c>
      <c r="C2327" s="2">
        <v>5032478677</v>
      </c>
      <c r="D2327" s="2">
        <v>3541302133</v>
      </c>
      <c r="E2327" t="s">
        <v>1724</v>
      </c>
      <c r="H2327" t="str">
        <f t="shared" si="36"/>
        <v xml:space="preserve">            ('503-24-78677', '354-13-02133'),</v>
      </c>
    </row>
    <row r="2328" spans="2:8" x14ac:dyDescent="0.25">
      <c r="B2328" t="s">
        <v>3541</v>
      </c>
      <c r="C2328" s="2">
        <v>1388187015</v>
      </c>
      <c r="D2328" s="2">
        <v>3542200160</v>
      </c>
      <c r="E2328" t="s">
        <v>11373</v>
      </c>
      <c r="H2328" t="str">
        <f t="shared" si="36"/>
        <v xml:space="preserve">            ('138-81-87015', '354-22-00160'),</v>
      </c>
    </row>
    <row r="2329" spans="2:8" x14ac:dyDescent="0.25">
      <c r="B2329" t="s">
        <v>3585</v>
      </c>
      <c r="C2329" s="2">
        <v>7098102424</v>
      </c>
      <c r="D2329" s="2">
        <v>3546500721</v>
      </c>
      <c r="E2329" t="s">
        <v>1006</v>
      </c>
      <c r="H2329" t="str">
        <f t="shared" si="36"/>
        <v xml:space="preserve">            ('709-81-02424', '354-65-00721'),</v>
      </c>
    </row>
    <row r="2330" spans="2:8" x14ac:dyDescent="0.25">
      <c r="B2330" t="s">
        <v>3103</v>
      </c>
      <c r="C2330" s="2">
        <v>2168602723</v>
      </c>
      <c r="D2330" s="2">
        <v>3547400529</v>
      </c>
      <c r="E2330" t="s">
        <v>12476</v>
      </c>
      <c r="H2330" t="str">
        <f t="shared" si="36"/>
        <v xml:space="preserve">            ('216-86-02723', '354-74-00529'),</v>
      </c>
    </row>
    <row r="2331" spans="2:8" x14ac:dyDescent="0.25">
      <c r="B2331" t="s">
        <v>3225</v>
      </c>
      <c r="C2331" s="2">
        <v>4098801728</v>
      </c>
      <c r="D2331" s="2">
        <v>3548102641</v>
      </c>
      <c r="E2331" t="s">
        <v>3270</v>
      </c>
      <c r="H2331" t="str">
        <f t="shared" si="36"/>
        <v xml:space="preserve">            ('409-88-01728', '354-81-02641'),</v>
      </c>
    </row>
    <row r="2332" spans="2:8" x14ac:dyDescent="0.25">
      <c r="B2332" t="s">
        <v>2518</v>
      </c>
      <c r="C2332" s="2">
        <v>1608801783</v>
      </c>
      <c r="D2332" s="2">
        <v>3548102831</v>
      </c>
      <c r="E2332" t="s">
        <v>11431</v>
      </c>
      <c r="H2332" t="str">
        <f t="shared" si="36"/>
        <v xml:space="preserve">            ('160-88-01783', '354-81-02831'),</v>
      </c>
    </row>
    <row r="2333" spans="2:8" x14ac:dyDescent="0.25">
      <c r="B2333" t="s">
        <v>9556</v>
      </c>
      <c r="C2333" s="2">
        <v>3188100991</v>
      </c>
      <c r="D2333" s="2">
        <v>3550702606</v>
      </c>
      <c r="E2333" t="s">
        <v>3892</v>
      </c>
      <c r="H2333" t="str">
        <f t="shared" si="36"/>
        <v xml:space="preserve">            ('318-81-00991', '355-07-02606'),</v>
      </c>
    </row>
    <row r="2334" spans="2:8" x14ac:dyDescent="0.25">
      <c r="B2334" t="s">
        <v>4157</v>
      </c>
      <c r="C2334" s="2">
        <v>1458600781</v>
      </c>
      <c r="D2334" s="2">
        <v>3552500785</v>
      </c>
      <c r="E2334" t="s">
        <v>8827</v>
      </c>
      <c r="H2334" t="str">
        <f t="shared" si="36"/>
        <v xml:space="preserve">            ('145-86-00781', '355-25-00785'),</v>
      </c>
    </row>
    <row r="2335" spans="2:8" x14ac:dyDescent="0.25">
      <c r="B2335" t="s">
        <v>809</v>
      </c>
      <c r="C2335" s="2">
        <v>4748600296</v>
      </c>
      <c r="D2335" s="2">
        <v>3553501177</v>
      </c>
      <c r="E2335" t="s">
        <v>842</v>
      </c>
      <c r="H2335" t="str">
        <f t="shared" si="36"/>
        <v xml:space="preserve">            ('474-86-00296', '355-35-01177'),</v>
      </c>
    </row>
    <row r="2336" spans="2:8" x14ac:dyDescent="0.25">
      <c r="B2336" t="s">
        <v>1146</v>
      </c>
      <c r="C2336" s="2">
        <v>6838602578</v>
      </c>
      <c r="D2336" s="2">
        <v>3558103551</v>
      </c>
      <c r="E2336" t="s">
        <v>1164</v>
      </c>
      <c r="H2336" t="str">
        <f t="shared" si="36"/>
        <v xml:space="preserve">            ('683-86-02578', '355-81-03551'),</v>
      </c>
    </row>
    <row r="2337" spans="2:8" x14ac:dyDescent="0.25">
      <c r="B2337" t="s">
        <v>3427</v>
      </c>
      <c r="C2337" s="2">
        <v>4538602787</v>
      </c>
      <c r="D2337" s="2">
        <v>3560201982</v>
      </c>
      <c r="E2337" t="s">
        <v>5540</v>
      </c>
      <c r="H2337" t="str">
        <f t="shared" si="36"/>
        <v xml:space="preserve">            ('453-86-02787', '356-02-01982'),</v>
      </c>
    </row>
    <row r="2338" spans="2:8" x14ac:dyDescent="0.25">
      <c r="B2338" t="s">
        <v>753</v>
      </c>
      <c r="C2338" s="2">
        <v>3168803502</v>
      </c>
      <c r="D2338" s="2">
        <v>3561202262</v>
      </c>
      <c r="E2338" t="s">
        <v>765</v>
      </c>
      <c r="H2338" t="str">
        <f t="shared" si="36"/>
        <v xml:space="preserve">            ('316-88-03502', '356-12-02262'),</v>
      </c>
    </row>
    <row r="2339" spans="2:8" x14ac:dyDescent="0.25">
      <c r="B2339" t="s">
        <v>5859</v>
      </c>
      <c r="C2339" s="2">
        <v>5128126079</v>
      </c>
      <c r="D2339" s="2">
        <v>3561902301</v>
      </c>
      <c r="E2339" t="s">
        <v>8952</v>
      </c>
      <c r="H2339" t="str">
        <f t="shared" si="36"/>
        <v xml:space="preserve">            ('512-81-26079', '356-19-02301'),</v>
      </c>
    </row>
    <row r="2340" spans="2:8" x14ac:dyDescent="0.25">
      <c r="B2340" t="s">
        <v>3225</v>
      </c>
      <c r="C2340" s="2">
        <v>4098801728</v>
      </c>
      <c r="D2340" s="2">
        <v>3570101940</v>
      </c>
      <c r="E2340" t="s">
        <v>3262</v>
      </c>
      <c r="H2340" t="str">
        <f t="shared" si="36"/>
        <v xml:space="preserve">            ('409-88-01728', '357-01-01940'),</v>
      </c>
    </row>
    <row r="2341" spans="2:8" x14ac:dyDescent="0.25">
      <c r="B2341" t="s">
        <v>3106</v>
      </c>
      <c r="C2341" s="2">
        <v>7368801955</v>
      </c>
      <c r="D2341" s="2">
        <v>3570101940</v>
      </c>
      <c r="E2341" t="s">
        <v>3262</v>
      </c>
      <c r="H2341" t="str">
        <f t="shared" si="36"/>
        <v xml:space="preserve">            ('736-88-01955', '357-01-01940'),</v>
      </c>
    </row>
    <row r="2342" spans="2:8" x14ac:dyDescent="0.25">
      <c r="B2342" t="s">
        <v>626</v>
      </c>
      <c r="C2342" s="2">
        <v>3128702033</v>
      </c>
      <c r="D2342" s="2">
        <v>3571902420</v>
      </c>
      <c r="E2342" t="s">
        <v>668</v>
      </c>
      <c r="H2342" t="str">
        <f t="shared" si="36"/>
        <v xml:space="preserve">            ('312-87-02033', '357-19-02420'),</v>
      </c>
    </row>
    <row r="2343" spans="2:8" x14ac:dyDescent="0.25">
      <c r="B2343" t="s">
        <v>465</v>
      </c>
      <c r="C2343" s="2">
        <v>2158755433</v>
      </c>
      <c r="D2343" s="2">
        <v>3572201912</v>
      </c>
      <c r="E2343" t="s">
        <v>12757</v>
      </c>
      <c r="H2343" t="str">
        <f t="shared" si="36"/>
        <v xml:space="preserve">            ('215-87-55433', '357-22-01912'),</v>
      </c>
    </row>
    <row r="2344" spans="2:8" x14ac:dyDescent="0.25">
      <c r="B2344" t="s">
        <v>2485</v>
      </c>
      <c r="C2344" s="2">
        <v>7418101074</v>
      </c>
      <c r="D2344" s="2">
        <v>3572401861</v>
      </c>
      <c r="E2344" t="s">
        <v>7525</v>
      </c>
      <c r="H2344" t="str">
        <f t="shared" si="36"/>
        <v xml:space="preserve">            ('741-81-01074', '357-24-01861'),</v>
      </c>
    </row>
    <row r="2345" spans="2:8" x14ac:dyDescent="0.25">
      <c r="B2345" t="s">
        <v>3980</v>
      </c>
      <c r="C2345" s="2">
        <v>8328800860</v>
      </c>
      <c r="D2345" s="2">
        <v>3575500357</v>
      </c>
      <c r="E2345" t="s">
        <v>11080</v>
      </c>
      <c r="H2345" t="str">
        <f t="shared" si="36"/>
        <v xml:space="preserve">            ('832-88-00860', '357-55-00357'),</v>
      </c>
    </row>
    <row r="2346" spans="2:8" x14ac:dyDescent="0.25">
      <c r="B2346" t="s">
        <v>3427</v>
      </c>
      <c r="C2346" s="2">
        <v>4538602787</v>
      </c>
      <c r="D2346" s="2">
        <v>3577000554</v>
      </c>
      <c r="E2346" t="s">
        <v>5567</v>
      </c>
      <c r="H2346" t="str">
        <f t="shared" si="36"/>
        <v xml:space="preserve">            ('453-86-02787', '357-70-00554'),</v>
      </c>
    </row>
    <row r="2347" spans="2:8" x14ac:dyDescent="0.25">
      <c r="B2347" t="s">
        <v>46</v>
      </c>
      <c r="C2347" s="2">
        <v>6168702385</v>
      </c>
      <c r="D2347" s="2">
        <v>3580902458</v>
      </c>
      <c r="E2347" t="s">
        <v>500</v>
      </c>
      <c r="H2347" t="str">
        <f t="shared" si="36"/>
        <v xml:space="preserve">            ('616-87-02385', '358-09-02458'),</v>
      </c>
    </row>
    <row r="2348" spans="2:8" x14ac:dyDescent="0.25">
      <c r="B2348" t="s">
        <v>9713</v>
      </c>
      <c r="C2348" s="2">
        <v>4428802592</v>
      </c>
      <c r="D2348" s="2">
        <v>3581600711</v>
      </c>
      <c r="E2348" t="s">
        <v>4540</v>
      </c>
      <c r="H2348" t="str">
        <f t="shared" si="36"/>
        <v xml:space="preserve">            ('442-88-02592', '358-16-00711'),</v>
      </c>
    </row>
    <row r="2349" spans="2:8" x14ac:dyDescent="0.25">
      <c r="B2349" t="s">
        <v>3418</v>
      </c>
      <c r="C2349" s="2">
        <v>7248603198</v>
      </c>
      <c r="D2349" s="2">
        <v>3581600711</v>
      </c>
      <c r="E2349" t="s">
        <v>4540</v>
      </c>
      <c r="H2349" t="str">
        <f t="shared" si="36"/>
        <v xml:space="preserve">            ('724-86-03198', '358-16-00711'),</v>
      </c>
    </row>
    <row r="2350" spans="2:8" x14ac:dyDescent="0.25">
      <c r="B2350" t="s">
        <v>809</v>
      </c>
      <c r="C2350" s="2">
        <v>4748600296</v>
      </c>
      <c r="D2350" s="2">
        <v>3582901632</v>
      </c>
      <c r="E2350" t="s">
        <v>1092</v>
      </c>
      <c r="H2350" t="str">
        <f t="shared" si="36"/>
        <v xml:space="preserve">            ('474-86-00296', '358-29-01632'),</v>
      </c>
    </row>
    <row r="2351" spans="2:8" x14ac:dyDescent="0.25">
      <c r="B2351" t="s">
        <v>552</v>
      </c>
      <c r="C2351" s="2">
        <v>2768701761</v>
      </c>
      <c r="D2351" s="2">
        <v>3583800799</v>
      </c>
      <c r="E2351" t="s">
        <v>8107</v>
      </c>
      <c r="H2351" t="str">
        <f t="shared" si="36"/>
        <v xml:space="preserve">            ('276-87-01761', '358-38-00799'),</v>
      </c>
    </row>
    <row r="2352" spans="2:8" x14ac:dyDescent="0.25">
      <c r="B2352" t="s">
        <v>2485</v>
      </c>
      <c r="C2352" s="2">
        <v>7418101074</v>
      </c>
      <c r="D2352" s="2">
        <v>3583800799</v>
      </c>
      <c r="E2352" t="s">
        <v>8107</v>
      </c>
      <c r="H2352" t="str">
        <f t="shared" si="36"/>
        <v xml:space="preserve">            ('741-81-01074', '358-38-00799'),</v>
      </c>
    </row>
    <row r="2353" spans="2:8" x14ac:dyDescent="0.25">
      <c r="B2353" t="s">
        <v>2237</v>
      </c>
      <c r="C2353" s="2">
        <v>1898102917</v>
      </c>
      <c r="D2353" s="2">
        <v>3590101363</v>
      </c>
      <c r="E2353" t="s">
        <v>2240</v>
      </c>
      <c r="H2353" t="str">
        <f t="shared" si="36"/>
        <v xml:space="preserve">            ('189-81-02917', '359-01-01363'),</v>
      </c>
    </row>
    <row r="2354" spans="2:8" x14ac:dyDescent="0.25">
      <c r="B2354" t="s">
        <v>1419</v>
      </c>
      <c r="C2354" s="2">
        <v>5778702270</v>
      </c>
      <c r="D2354" s="2">
        <v>3593601540</v>
      </c>
      <c r="E2354" t="s">
        <v>7755</v>
      </c>
      <c r="H2354" t="str">
        <f t="shared" si="36"/>
        <v xml:space="preserve">            ('577-87-02270', '359-36-01540'),</v>
      </c>
    </row>
    <row r="2355" spans="2:8" x14ac:dyDescent="0.25">
      <c r="B2355" t="s">
        <v>2485</v>
      </c>
      <c r="C2355" s="2">
        <v>7418101074</v>
      </c>
      <c r="D2355" s="2">
        <v>3593601540</v>
      </c>
      <c r="E2355" t="s">
        <v>7755</v>
      </c>
      <c r="H2355" t="str">
        <f t="shared" si="36"/>
        <v xml:space="preserve">            ('741-81-01074', '359-36-01540'),</v>
      </c>
    </row>
    <row r="2356" spans="2:8" x14ac:dyDescent="0.25">
      <c r="B2356" t="s">
        <v>6230</v>
      </c>
      <c r="C2356" s="2">
        <v>3678801711</v>
      </c>
      <c r="D2356" s="2">
        <v>3595100637</v>
      </c>
      <c r="E2356" t="s">
        <v>6788</v>
      </c>
      <c r="H2356" t="str">
        <f t="shared" si="36"/>
        <v xml:space="preserve">            ('367-88-01711', '359-51-00637'),</v>
      </c>
    </row>
    <row r="2357" spans="2:8" x14ac:dyDescent="0.25">
      <c r="B2357" t="s">
        <v>3353</v>
      </c>
      <c r="C2357" s="2">
        <v>1228113217</v>
      </c>
      <c r="D2357" s="2">
        <v>3598600487</v>
      </c>
      <c r="E2357" t="s">
        <v>3366</v>
      </c>
      <c r="H2357" t="str">
        <f t="shared" si="36"/>
        <v xml:space="preserve">            ('122-81-13217', '359-86-00487'),</v>
      </c>
    </row>
    <row r="2358" spans="2:8" x14ac:dyDescent="0.25">
      <c r="B2358" t="s">
        <v>5856</v>
      </c>
      <c r="C2358" s="2">
        <v>1848100947</v>
      </c>
      <c r="D2358" s="2">
        <v>3598600487</v>
      </c>
      <c r="E2358" t="s">
        <v>3366</v>
      </c>
      <c r="H2358" t="str">
        <f t="shared" si="36"/>
        <v xml:space="preserve">            ('184-81-00947', '359-86-00487'),</v>
      </c>
    </row>
    <row r="2359" spans="2:8" x14ac:dyDescent="0.25">
      <c r="B2359" t="s">
        <v>465</v>
      </c>
      <c r="C2359" s="2">
        <v>2158755433</v>
      </c>
      <c r="D2359" s="2">
        <v>3598600487</v>
      </c>
      <c r="E2359" t="s">
        <v>3366</v>
      </c>
      <c r="H2359" t="str">
        <f t="shared" si="36"/>
        <v xml:space="preserve">            ('215-87-55433', '359-86-00487'),</v>
      </c>
    </row>
    <row r="2360" spans="2:8" x14ac:dyDescent="0.25">
      <c r="B2360" t="s">
        <v>9556</v>
      </c>
      <c r="C2360" s="2">
        <v>3188100991</v>
      </c>
      <c r="D2360" s="2">
        <v>3598600487</v>
      </c>
      <c r="E2360" t="s">
        <v>3366</v>
      </c>
      <c r="H2360" t="str">
        <f t="shared" si="36"/>
        <v xml:space="preserve">            ('318-81-00991', '359-86-00487'),</v>
      </c>
    </row>
    <row r="2361" spans="2:8" x14ac:dyDescent="0.25">
      <c r="B2361" t="s">
        <v>9713</v>
      </c>
      <c r="C2361" s="2">
        <v>4428802592</v>
      </c>
      <c r="D2361" s="2">
        <v>3598600487</v>
      </c>
      <c r="E2361" t="s">
        <v>3366</v>
      </c>
      <c r="H2361" t="str">
        <f t="shared" si="36"/>
        <v xml:space="preserve">            ('442-88-02592', '359-86-00487'),</v>
      </c>
    </row>
    <row r="2362" spans="2:8" x14ac:dyDescent="0.25">
      <c r="B2362" t="s">
        <v>3427</v>
      </c>
      <c r="C2362" s="2">
        <v>4538602787</v>
      </c>
      <c r="D2362" s="2">
        <v>3600603309</v>
      </c>
      <c r="E2362" t="s">
        <v>13409</v>
      </c>
      <c r="H2362" t="str">
        <f t="shared" si="36"/>
        <v xml:space="preserve">            ('453-86-02787', '360-06-03309'),</v>
      </c>
    </row>
    <row r="2363" spans="2:8" x14ac:dyDescent="0.25">
      <c r="B2363" t="s">
        <v>1419</v>
      </c>
      <c r="C2363" s="2">
        <v>5778702270</v>
      </c>
      <c r="D2363" s="2">
        <v>3602401998</v>
      </c>
      <c r="E2363" t="s">
        <v>13864</v>
      </c>
      <c r="H2363" t="str">
        <f t="shared" si="36"/>
        <v xml:space="preserve">            ('577-87-02270', '360-24-01998'),</v>
      </c>
    </row>
    <row r="2364" spans="2:8" x14ac:dyDescent="0.25">
      <c r="B2364" t="s">
        <v>2824</v>
      </c>
      <c r="C2364" s="2">
        <v>5458101082</v>
      </c>
      <c r="D2364" s="2">
        <v>3603200878</v>
      </c>
      <c r="E2364" t="s">
        <v>2830</v>
      </c>
      <c r="H2364" t="str">
        <f t="shared" si="36"/>
        <v xml:space="preserve">            ('545-81-01082', '360-32-00878'),</v>
      </c>
    </row>
    <row r="2365" spans="2:8" x14ac:dyDescent="0.25">
      <c r="B2365" t="s">
        <v>2485</v>
      </c>
      <c r="C2365" s="2">
        <v>7418101074</v>
      </c>
      <c r="D2365" s="2">
        <v>3603200878</v>
      </c>
      <c r="E2365" t="s">
        <v>2830</v>
      </c>
      <c r="H2365" t="str">
        <f t="shared" si="36"/>
        <v xml:space="preserve">            ('741-81-01074', '360-32-00878'),</v>
      </c>
    </row>
    <row r="2366" spans="2:8" x14ac:dyDescent="0.25">
      <c r="B2366" t="s">
        <v>6230</v>
      </c>
      <c r="C2366" s="2">
        <v>3678801711</v>
      </c>
      <c r="D2366" s="2">
        <v>3610302961</v>
      </c>
      <c r="E2366" t="s">
        <v>6917</v>
      </c>
      <c r="H2366" t="str">
        <f t="shared" si="36"/>
        <v xml:space="preserve">            ('367-88-01711', '361-03-02961'),</v>
      </c>
    </row>
    <row r="2367" spans="2:8" x14ac:dyDescent="0.25">
      <c r="B2367" t="s">
        <v>552</v>
      </c>
      <c r="C2367" s="2">
        <v>2768701761</v>
      </c>
      <c r="D2367" s="2">
        <v>3613401078</v>
      </c>
      <c r="E2367" t="s">
        <v>9252</v>
      </c>
      <c r="H2367" t="str">
        <f t="shared" si="36"/>
        <v xml:space="preserve">            ('276-87-01761', '361-34-01078'),</v>
      </c>
    </row>
    <row r="2368" spans="2:8" x14ac:dyDescent="0.25">
      <c r="B2368" t="s">
        <v>3142</v>
      </c>
      <c r="C2368" s="2">
        <v>1138690947</v>
      </c>
      <c r="D2368" s="2">
        <v>3614700818</v>
      </c>
      <c r="E2368" t="s">
        <v>4352</v>
      </c>
      <c r="H2368" t="str">
        <f t="shared" si="36"/>
        <v xml:space="preserve">            ('113-86-90947', '361-47-00818'),</v>
      </c>
    </row>
    <row r="2369" spans="2:8" x14ac:dyDescent="0.25">
      <c r="B2369" t="s">
        <v>9713</v>
      </c>
      <c r="C2369" s="2">
        <v>4428802592</v>
      </c>
      <c r="D2369" s="2">
        <v>3614700818</v>
      </c>
      <c r="E2369" t="s">
        <v>4352</v>
      </c>
      <c r="H2369" t="str">
        <f t="shared" si="36"/>
        <v xml:space="preserve">            ('442-88-02592', '361-47-00818'),</v>
      </c>
    </row>
    <row r="2370" spans="2:8" x14ac:dyDescent="0.25">
      <c r="B2370" t="s">
        <v>3418</v>
      </c>
      <c r="C2370" s="2">
        <v>7248603198</v>
      </c>
      <c r="D2370" s="2">
        <v>3614700818</v>
      </c>
      <c r="E2370" t="s">
        <v>4352</v>
      </c>
      <c r="H2370" t="str">
        <f t="shared" si="36"/>
        <v xml:space="preserve">            ('724-86-03198', '361-47-00818'),</v>
      </c>
    </row>
    <row r="2371" spans="2:8" x14ac:dyDescent="0.25">
      <c r="B2371" t="s">
        <v>6230</v>
      </c>
      <c r="C2371" s="2">
        <v>3678801711</v>
      </c>
      <c r="D2371" s="2">
        <v>3616200053</v>
      </c>
      <c r="E2371" t="s">
        <v>6694</v>
      </c>
      <c r="H2371" t="str">
        <f t="shared" ref="H2371:H2434" si="37">"            ('"&amp;LEFT(C2371,3)&amp;"-"&amp;MID(C2371,4,2)&amp;"-"&amp;RIGHT(C2371,5)&amp;"', '"&amp;LEFT(D2371,3)&amp;"-"&amp;MID(D2371,4,2)&amp;"-"&amp;RIGHT(D2371,5)&amp;"'),"</f>
        <v xml:space="preserve">            ('367-88-01711', '361-62-00053'),</v>
      </c>
    </row>
    <row r="2372" spans="2:8" x14ac:dyDescent="0.25">
      <c r="B2372" t="s">
        <v>3980</v>
      </c>
      <c r="C2372" s="2">
        <v>8328800860</v>
      </c>
      <c r="D2372" s="2">
        <v>3620102669</v>
      </c>
      <c r="E2372" t="s">
        <v>11084</v>
      </c>
      <c r="H2372" t="str">
        <f t="shared" si="37"/>
        <v xml:space="preserve">            ('832-88-00860', '362-01-02669'),</v>
      </c>
    </row>
    <row r="2373" spans="2:8" x14ac:dyDescent="0.25">
      <c r="B2373" t="s">
        <v>8409</v>
      </c>
      <c r="C2373" s="2">
        <v>7138702987</v>
      </c>
      <c r="D2373" s="2">
        <v>3620601796</v>
      </c>
      <c r="E2373" t="s">
        <v>8412</v>
      </c>
      <c r="H2373" t="str">
        <f t="shared" si="37"/>
        <v xml:space="preserve">            ('713-87-02987', '362-06-01796'),</v>
      </c>
    </row>
    <row r="2374" spans="2:8" x14ac:dyDescent="0.25">
      <c r="B2374" t="s">
        <v>6230</v>
      </c>
      <c r="C2374" s="2">
        <v>3678801711</v>
      </c>
      <c r="D2374" s="2">
        <v>3620701279</v>
      </c>
      <c r="E2374" t="s">
        <v>6930</v>
      </c>
      <c r="H2374" t="str">
        <f t="shared" si="37"/>
        <v xml:space="preserve">            ('367-88-01711', '362-07-01279'),</v>
      </c>
    </row>
    <row r="2375" spans="2:8" x14ac:dyDescent="0.25">
      <c r="B2375" t="s">
        <v>1245</v>
      </c>
      <c r="C2375" s="2">
        <v>3848602424</v>
      </c>
      <c r="D2375" s="2">
        <v>3621001982</v>
      </c>
      <c r="E2375" t="s">
        <v>8867</v>
      </c>
      <c r="H2375" t="str">
        <f t="shared" si="37"/>
        <v xml:space="preserve">            ('384-86-02424', '362-10-01982'),</v>
      </c>
    </row>
    <row r="2376" spans="2:8" x14ac:dyDescent="0.25">
      <c r="B2376" t="s">
        <v>4673</v>
      </c>
      <c r="C2376" s="2">
        <v>8738103331</v>
      </c>
      <c r="D2376" s="2">
        <v>3621102751</v>
      </c>
      <c r="E2376" t="s">
        <v>12820</v>
      </c>
      <c r="H2376" t="str">
        <f t="shared" si="37"/>
        <v xml:space="preserve">            ('873-81-03331', '362-11-02751'),</v>
      </c>
    </row>
    <row r="2377" spans="2:8" x14ac:dyDescent="0.25">
      <c r="B2377" t="s">
        <v>567</v>
      </c>
      <c r="C2377" s="2">
        <v>7448702322</v>
      </c>
      <c r="D2377" s="2">
        <v>3621402539</v>
      </c>
      <c r="E2377" t="s">
        <v>1440</v>
      </c>
      <c r="H2377" t="str">
        <f t="shared" si="37"/>
        <v xml:space="preserve">            ('744-87-02322', '362-14-02539'),</v>
      </c>
    </row>
    <row r="2378" spans="2:8" x14ac:dyDescent="0.25">
      <c r="B2378" t="s">
        <v>6230</v>
      </c>
      <c r="C2378" s="2">
        <v>3678801711</v>
      </c>
      <c r="D2378" s="2">
        <v>3622000793</v>
      </c>
      <c r="E2378" t="s">
        <v>7036</v>
      </c>
      <c r="H2378" t="str">
        <f t="shared" si="37"/>
        <v xml:space="preserve">            ('367-88-01711', '362-20-00793'),</v>
      </c>
    </row>
    <row r="2379" spans="2:8" x14ac:dyDescent="0.25">
      <c r="B2379" t="s">
        <v>700</v>
      </c>
      <c r="C2379" s="2">
        <v>7368601738</v>
      </c>
      <c r="D2379" s="2">
        <v>3623201024</v>
      </c>
      <c r="E2379" t="s">
        <v>703</v>
      </c>
      <c r="H2379" t="str">
        <f t="shared" si="37"/>
        <v xml:space="preserve">            ('736-86-01738', '362-32-01024'),</v>
      </c>
    </row>
    <row r="2380" spans="2:8" x14ac:dyDescent="0.25">
      <c r="B2380" t="s">
        <v>459</v>
      </c>
      <c r="C2380" s="2">
        <v>6928103125</v>
      </c>
      <c r="D2380" s="2">
        <v>3625800587</v>
      </c>
      <c r="E2380" t="s">
        <v>4735</v>
      </c>
      <c r="H2380" t="str">
        <f t="shared" si="37"/>
        <v xml:space="preserve">            ('692-81-03125', '362-58-00587'),</v>
      </c>
    </row>
    <row r="2381" spans="2:8" x14ac:dyDescent="0.25">
      <c r="B2381" t="s">
        <v>3980</v>
      </c>
      <c r="C2381" s="2">
        <v>8328800860</v>
      </c>
      <c r="D2381" s="2">
        <v>3625800587</v>
      </c>
      <c r="E2381" t="s">
        <v>4735</v>
      </c>
      <c r="H2381" t="str">
        <f t="shared" si="37"/>
        <v xml:space="preserve">            ('832-88-00860', '362-58-00587'),</v>
      </c>
    </row>
    <row r="2382" spans="2:8" x14ac:dyDescent="0.25">
      <c r="B2382" t="s">
        <v>3213</v>
      </c>
      <c r="C2382" s="2">
        <v>1058794648</v>
      </c>
      <c r="D2382" s="2">
        <v>3626600511</v>
      </c>
      <c r="E2382" t="s">
        <v>4824</v>
      </c>
      <c r="H2382" t="str">
        <f t="shared" si="37"/>
        <v xml:space="preserve">            ('105-87-94648', '362-66-00511'),</v>
      </c>
    </row>
    <row r="2383" spans="2:8" x14ac:dyDescent="0.25">
      <c r="B2383" t="s">
        <v>5856</v>
      </c>
      <c r="C2383" s="2">
        <v>1848100947</v>
      </c>
      <c r="D2383" s="2">
        <v>3630701189</v>
      </c>
      <c r="E2383" t="s">
        <v>1184</v>
      </c>
      <c r="H2383" t="str">
        <f t="shared" si="37"/>
        <v xml:space="preserve">            ('184-81-00947', '363-07-01189'),</v>
      </c>
    </row>
    <row r="2384" spans="2:8" x14ac:dyDescent="0.25">
      <c r="B2384" t="s">
        <v>3125</v>
      </c>
      <c r="C2384" s="2">
        <v>7798102307</v>
      </c>
      <c r="D2384" s="2">
        <v>3632101604</v>
      </c>
      <c r="E2384" t="s">
        <v>7199</v>
      </c>
      <c r="H2384" t="str">
        <f t="shared" si="37"/>
        <v xml:space="preserve">            ('779-81-02307', '363-21-01604'),</v>
      </c>
    </row>
    <row r="2385" spans="2:8" x14ac:dyDescent="0.25">
      <c r="B2385" t="s">
        <v>11322</v>
      </c>
      <c r="C2385" s="2">
        <v>3508802158</v>
      </c>
      <c r="D2385" s="2">
        <v>3633400662</v>
      </c>
      <c r="E2385" t="s">
        <v>6072</v>
      </c>
      <c r="H2385" t="str">
        <f t="shared" si="37"/>
        <v xml:space="preserve">            ('350-88-02158', '363-34-00662'),</v>
      </c>
    </row>
    <row r="2386" spans="2:8" x14ac:dyDescent="0.25">
      <c r="B2386" t="s">
        <v>552</v>
      </c>
      <c r="C2386" s="2">
        <v>2768701761</v>
      </c>
      <c r="D2386" s="2">
        <v>3633600972</v>
      </c>
      <c r="E2386" t="s">
        <v>8125</v>
      </c>
      <c r="H2386" t="str">
        <f t="shared" si="37"/>
        <v xml:space="preserve">            ('276-87-01761', '363-36-00972'),</v>
      </c>
    </row>
    <row r="2387" spans="2:8" x14ac:dyDescent="0.25">
      <c r="B2387" t="s">
        <v>9556</v>
      </c>
      <c r="C2387" s="2">
        <v>3188100991</v>
      </c>
      <c r="D2387" s="2">
        <v>3633600972</v>
      </c>
      <c r="E2387" t="s">
        <v>8125</v>
      </c>
      <c r="H2387" t="str">
        <f t="shared" si="37"/>
        <v xml:space="preserve">            ('318-81-00991', '363-36-00972'),</v>
      </c>
    </row>
    <row r="2388" spans="2:8" x14ac:dyDescent="0.25">
      <c r="B2388" t="s">
        <v>2485</v>
      </c>
      <c r="C2388" s="2">
        <v>7418101074</v>
      </c>
      <c r="D2388" s="2">
        <v>3633600972</v>
      </c>
      <c r="E2388" t="s">
        <v>8125</v>
      </c>
      <c r="H2388" t="str">
        <f t="shared" si="37"/>
        <v xml:space="preserve">            ('741-81-01074', '363-36-00972'),</v>
      </c>
    </row>
    <row r="2389" spans="2:8" x14ac:dyDescent="0.25">
      <c r="B2389" t="s">
        <v>6301</v>
      </c>
      <c r="C2389" s="2">
        <v>8218603015</v>
      </c>
      <c r="D2389" s="2">
        <v>3638103299</v>
      </c>
      <c r="E2389" t="s">
        <v>10915</v>
      </c>
      <c r="H2389" t="str">
        <f t="shared" si="37"/>
        <v xml:space="preserve">            ('821-86-03015', '363-81-03299'),</v>
      </c>
    </row>
    <row r="2390" spans="2:8" x14ac:dyDescent="0.25">
      <c r="B2390" t="s">
        <v>3213</v>
      </c>
      <c r="C2390" s="2">
        <v>1058794648</v>
      </c>
      <c r="D2390" s="2">
        <v>3640801312</v>
      </c>
      <c r="E2390" t="s">
        <v>994</v>
      </c>
      <c r="H2390" t="str">
        <f t="shared" si="37"/>
        <v xml:space="preserve">            ('105-87-94648', '364-08-01312'),</v>
      </c>
    </row>
    <row r="2391" spans="2:8" x14ac:dyDescent="0.25">
      <c r="B2391" t="s">
        <v>1485</v>
      </c>
      <c r="C2391" s="2">
        <v>1468101639</v>
      </c>
      <c r="D2391" s="2">
        <v>3640801312</v>
      </c>
      <c r="E2391" t="s">
        <v>994</v>
      </c>
      <c r="H2391" t="str">
        <f t="shared" si="37"/>
        <v xml:space="preserve">            ('146-81-01639', '364-08-01312'),</v>
      </c>
    </row>
    <row r="2392" spans="2:8" x14ac:dyDescent="0.25">
      <c r="B2392" t="s">
        <v>2914</v>
      </c>
      <c r="C2392" s="2">
        <v>8808701463</v>
      </c>
      <c r="D2392" s="2">
        <v>3640801312</v>
      </c>
      <c r="E2392" t="s">
        <v>994</v>
      </c>
      <c r="H2392" t="str">
        <f t="shared" si="37"/>
        <v xml:space="preserve">            ('880-87-01463', '364-08-01312'),</v>
      </c>
    </row>
    <row r="2393" spans="2:8" x14ac:dyDescent="0.25">
      <c r="B2393" t="s">
        <v>3585</v>
      </c>
      <c r="C2393" s="2">
        <v>7098102424</v>
      </c>
      <c r="D2393" s="2">
        <v>3643101722</v>
      </c>
      <c r="E2393" t="s">
        <v>13362</v>
      </c>
      <c r="H2393" t="str">
        <f t="shared" si="37"/>
        <v xml:space="preserve">            ('709-81-02424', '364-31-01722'),</v>
      </c>
    </row>
    <row r="2394" spans="2:8" x14ac:dyDescent="0.25">
      <c r="B2394" t="s">
        <v>2914</v>
      </c>
      <c r="C2394" s="2">
        <v>8808701463</v>
      </c>
      <c r="D2394" s="2">
        <v>3643801298</v>
      </c>
      <c r="E2394" t="s">
        <v>3175</v>
      </c>
      <c r="H2394" t="str">
        <f t="shared" si="37"/>
        <v xml:space="preserve">            ('880-87-01463', '364-38-01298'),</v>
      </c>
    </row>
    <row r="2395" spans="2:8" x14ac:dyDescent="0.25">
      <c r="B2395" t="s">
        <v>46</v>
      </c>
      <c r="C2395" s="2">
        <v>6168702385</v>
      </c>
      <c r="D2395" s="2">
        <v>3644001331</v>
      </c>
      <c r="E2395" t="s">
        <v>561</v>
      </c>
      <c r="H2395" t="str">
        <f t="shared" si="37"/>
        <v xml:space="preserve">            ('616-87-02385', '364-40-01331'),</v>
      </c>
    </row>
    <row r="2396" spans="2:8" x14ac:dyDescent="0.25">
      <c r="B2396" t="s">
        <v>1485</v>
      </c>
      <c r="C2396" s="2">
        <v>1468101639</v>
      </c>
      <c r="D2396" s="2">
        <v>3646900594</v>
      </c>
      <c r="E2396" t="s">
        <v>1962</v>
      </c>
      <c r="H2396" t="str">
        <f t="shared" si="37"/>
        <v xml:space="preserve">            ('146-81-01639', '364-69-00594'),</v>
      </c>
    </row>
    <row r="2397" spans="2:8" x14ac:dyDescent="0.25">
      <c r="B2397" t="s">
        <v>3585</v>
      </c>
      <c r="C2397" s="2">
        <v>7098102424</v>
      </c>
      <c r="D2397" s="2">
        <v>3646900594</v>
      </c>
      <c r="E2397" t="s">
        <v>1962</v>
      </c>
      <c r="H2397" t="str">
        <f t="shared" si="37"/>
        <v xml:space="preserve">            ('709-81-02424', '364-69-00594'),</v>
      </c>
    </row>
    <row r="2398" spans="2:8" x14ac:dyDescent="0.25">
      <c r="B2398" t="s">
        <v>1314</v>
      </c>
      <c r="C2398" s="2">
        <v>7298600629</v>
      </c>
      <c r="D2398" s="2">
        <v>3648101576</v>
      </c>
      <c r="E2398" t="s">
        <v>12655</v>
      </c>
      <c r="H2398" t="str">
        <f t="shared" si="37"/>
        <v xml:space="preserve">            ('729-86-00629', '364-81-01576'),</v>
      </c>
    </row>
    <row r="2399" spans="2:8" x14ac:dyDescent="0.25">
      <c r="B2399" t="s">
        <v>552</v>
      </c>
      <c r="C2399" s="2">
        <v>2768701761</v>
      </c>
      <c r="D2399" s="2">
        <v>3648703028</v>
      </c>
      <c r="E2399" t="s">
        <v>9227</v>
      </c>
      <c r="H2399" t="str">
        <f t="shared" si="37"/>
        <v xml:space="preserve">            ('276-87-01761', '364-87-03028'),</v>
      </c>
    </row>
    <row r="2400" spans="2:8" x14ac:dyDescent="0.25">
      <c r="B2400" t="s">
        <v>2876</v>
      </c>
      <c r="C2400" s="2">
        <v>8058103298</v>
      </c>
      <c r="D2400" s="2">
        <v>3654000956</v>
      </c>
      <c r="E2400" t="s">
        <v>7072</v>
      </c>
      <c r="H2400" t="str">
        <f t="shared" si="37"/>
        <v xml:space="preserve">            ('805-81-03298', '365-40-00956'),</v>
      </c>
    </row>
    <row r="2401" spans="2:8" x14ac:dyDescent="0.25">
      <c r="B2401" t="s">
        <v>3353</v>
      </c>
      <c r="C2401" s="2">
        <v>1228113217</v>
      </c>
      <c r="D2401" s="2">
        <v>3658801447</v>
      </c>
      <c r="E2401" t="s">
        <v>3374</v>
      </c>
      <c r="H2401" t="str">
        <f t="shared" si="37"/>
        <v xml:space="preserve">            ('122-81-13217', '365-88-01447'),</v>
      </c>
    </row>
    <row r="2402" spans="2:8" x14ac:dyDescent="0.25">
      <c r="B2402" t="s">
        <v>3106</v>
      </c>
      <c r="C2402" s="2">
        <v>7368801955</v>
      </c>
      <c r="D2402" s="2">
        <v>3658801447</v>
      </c>
      <c r="E2402" t="s">
        <v>3374</v>
      </c>
      <c r="H2402" t="str">
        <f t="shared" si="37"/>
        <v xml:space="preserve">            ('736-88-01955', '365-88-01447'),</v>
      </c>
    </row>
    <row r="2403" spans="2:8" x14ac:dyDescent="0.25">
      <c r="B2403" t="s">
        <v>4673</v>
      </c>
      <c r="C2403" s="2">
        <v>8738103331</v>
      </c>
      <c r="D2403" s="2">
        <v>3660102583</v>
      </c>
      <c r="E2403" t="s">
        <v>4712</v>
      </c>
      <c r="H2403" t="str">
        <f t="shared" si="37"/>
        <v xml:space="preserve">            ('873-81-03331', '366-01-02583'),</v>
      </c>
    </row>
    <row r="2404" spans="2:8" x14ac:dyDescent="0.25">
      <c r="B2404" t="s">
        <v>5396</v>
      </c>
      <c r="C2404" s="2">
        <v>5638701461</v>
      </c>
      <c r="D2404" s="2">
        <v>3660103210</v>
      </c>
      <c r="E2404" t="s">
        <v>3779</v>
      </c>
      <c r="H2404" t="str">
        <f t="shared" si="37"/>
        <v xml:space="preserve">            ('563-87-01461', '366-01-03210'),</v>
      </c>
    </row>
    <row r="2405" spans="2:8" x14ac:dyDescent="0.25">
      <c r="B2405" t="s">
        <v>3585</v>
      </c>
      <c r="C2405" s="2">
        <v>7098102424</v>
      </c>
      <c r="D2405" s="2">
        <v>3660103210</v>
      </c>
      <c r="E2405" t="s">
        <v>3779</v>
      </c>
      <c r="H2405" t="str">
        <f t="shared" si="37"/>
        <v xml:space="preserve">            ('709-81-02424', '366-01-03210'),</v>
      </c>
    </row>
    <row r="2406" spans="2:8" x14ac:dyDescent="0.25">
      <c r="B2406" t="s">
        <v>1485</v>
      </c>
      <c r="C2406" s="2">
        <v>1468101639</v>
      </c>
      <c r="D2406" s="2">
        <v>3660903007</v>
      </c>
      <c r="E2406" t="s">
        <v>12337</v>
      </c>
      <c r="H2406" t="str">
        <f t="shared" si="37"/>
        <v xml:space="preserve">            ('146-81-01639', '366-09-03007'),</v>
      </c>
    </row>
    <row r="2407" spans="2:8" x14ac:dyDescent="0.25">
      <c r="B2407" t="s">
        <v>3427</v>
      </c>
      <c r="C2407" s="2">
        <v>4538602787</v>
      </c>
      <c r="D2407" s="2">
        <v>3662601952</v>
      </c>
      <c r="E2407" t="s">
        <v>5575</v>
      </c>
      <c r="H2407" t="str">
        <f t="shared" si="37"/>
        <v xml:space="preserve">            ('453-86-02787', '366-26-01952'),</v>
      </c>
    </row>
    <row r="2408" spans="2:8" x14ac:dyDescent="0.25">
      <c r="B2408" t="s">
        <v>1485</v>
      </c>
      <c r="C2408" s="2">
        <v>1468101639</v>
      </c>
      <c r="D2408" s="2">
        <v>3664701258</v>
      </c>
      <c r="E2408" t="s">
        <v>1601</v>
      </c>
      <c r="H2408" t="str">
        <f t="shared" si="37"/>
        <v xml:space="preserve">            ('146-81-01639', '366-47-01258'),</v>
      </c>
    </row>
    <row r="2409" spans="2:8" x14ac:dyDescent="0.25">
      <c r="B2409" t="s">
        <v>5856</v>
      </c>
      <c r="C2409" s="2">
        <v>1848100947</v>
      </c>
      <c r="D2409" s="2">
        <v>3672601810</v>
      </c>
      <c r="E2409" t="s">
        <v>12080</v>
      </c>
      <c r="H2409" t="str">
        <f t="shared" si="37"/>
        <v xml:space="preserve">            ('184-81-00947', '367-26-01810'),</v>
      </c>
    </row>
    <row r="2410" spans="2:8" x14ac:dyDescent="0.25">
      <c r="B2410" t="s">
        <v>3213</v>
      </c>
      <c r="C2410" s="2">
        <v>1058794648</v>
      </c>
      <c r="D2410" s="2">
        <v>3678602088</v>
      </c>
      <c r="E2410" t="s">
        <v>3715</v>
      </c>
      <c r="H2410" t="str">
        <f t="shared" si="37"/>
        <v xml:space="preserve">            ('105-87-94648', '367-86-02088'),</v>
      </c>
    </row>
    <row r="2411" spans="2:8" x14ac:dyDescent="0.25">
      <c r="B2411" t="s">
        <v>3585</v>
      </c>
      <c r="C2411" s="2">
        <v>7098102424</v>
      </c>
      <c r="D2411" s="2">
        <v>3678602088</v>
      </c>
      <c r="E2411" t="s">
        <v>3715</v>
      </c>
      <c r="H2411" t="str">
        <f t="shared" si="37"/>
        <v xml:space="preserve">            ('709-81-02424', '367-86-02088'),</v>
      </c>
    </row>
    <row r="2412" spans="2:8" x14ac:dyDescent="0.25">
      <c r="B2412" t="s">
        <v>3433</v>
      </c>
      <c r="C2412" s="2">
        <v>1858800672</v>
      </c>
      <c r="D2412" s="2">
        <v>3678801711</v>
      </c>
      <c r="E2412" t="s">
        <v>6230</v>
      </c>
      <c r="H2412" t="str">
        <f t="shared" si="37"/>
        <v xml:space="preserve">            ('185-88-00672', '367-88-01711'),</v>
      </c>
    </row>
    <row r="2413" spans="2:8" x14ac:dyDescent="0.25">
      <c r="B2413" t="s">
        <v>9614</v>
      </c>
      <c r="C2413" s="2">
        <v>2248700572</v>
      </c>
      <c r="D2413" s="2">
        <v>3678801711</v>
      </c>
      <c r="E2413" t="s">
        <v>6230</v>
      </c>
      <c r="H2413" t="str">
        <f t="shared" si="37"/>
        <v xml:space="preserve">            ('224-87-00572', '367-88-01711'),</v>
      </c>
    </row>
    <row r="2414" spans="2:8" x14ac:dyDescent="0.25">
      <c r="B2414" t="s">
        <v>11817</v>
      </c>
      <c r="C2414" s="2">
        <v>6848801858</v>
      </c>
      <c r="D2414" s="2">
        <v>3678801711</v>
      </c>
      <c r="E2414" t="s">
        <v>6230</v>
      </c>
      <c r="H2414" t="str">
        <f t="shared" si="37"/>
        <v xml:space="preserve">            ('684-88-01858', '367-88-01711'),</v>
      </c>
    </row>
    <row r="2415" spans="2:8" x14ac:dyDescent="0.25">
      <c r="B2415" t="s">
        <v>3213</v>
      </c>
      <c r="C2415" s="2">
        <v>1058794648</v>
      </c>
      <c r="D2415" s="2">
        <v>3678803266</v>
      </c>
      <c r="E2415" t="s">
        <v>3122</v>
      </c>
      <c r="H2415" t="str">
        <f t="shared" si="37"/>
        <v xml:space="preserve">            ('105-87-94648', '367-88-03266'),</v>
      </c>
    </row>
    <row r="2416" spans="2:8" x14ac:dyDescent="0.25">
      <c r="B2416" t="s">
        <v>5856</v>
      </c>
      <c r="C2416" s="2">
        <v>1848100947</v>
      </c>
      <c r="D2416" s="2">
        <v>3678803266</v>
      </c>
      <c r="E2416" t="s">
        <v>3122</v>
      </c>
      <c r="H2416" t="str">
        <f t="shared" si="37"/>
        <v xml:space="preserve">            ('184-81-00947', '367-88-03266'),</v>
      </c>
    </row>
    <row r="2417" spans="2:8" x14ac:dyDescent="0.25">
      <c r="B2417" t="s">
        <v>2914</v>
      </c>
      <c r="C2417" s="2">
        <v>8808701463</v>
      </c>
      <c r="D2417" s="2">
        <v>3678803266</v>
      </c>
      <c r="E2417" t="s">
        <v>3122</v>
      </c>
      <c r="H2417" t="str">
        <f t="shared" si="37"/>
        <v xml:space="preserve">            ('880-87-01463', '367-88-03266'),</v>
      </c>
    </row>
    <row r="2418" spans="2:8" x14ac:dyDescent="0.25">
      <c r="B2418" t="s">
        <v>2485</v>
      </c>
      <c r="C2418" s="2">
        <v>7418101074</v>
      </c>
      <c r="D2418" s="2">
        <v>3680503169</v>
      </c>
      <c r="E2418" t="s">
        <v>1801</v>
      </c>
      <c r="H2418" t="str">
        <f t="shared" si="37"/>
        <v xml:space="preserve">            ('741-81-01074', '368-05-03169'),</v>
      </c>
    </row>
    <row r="2419" spans="2:8" x14ac:dyDescent="0.25">
      <c r="B2419" t="s">
        <v>3433</v>
      </c>
      <c r="C2419" s="2">
        <v>1858800672</v>
      </c>
      <c r="D2419" s="2">
        <v>3680702766</v>
      </c>
      <c r="E2419" t="s">
        <v>6206</v>
      </c>
      <c r="H2419" t="str">
        <f t="shared" si="37"/>
        <v xml:space="preserve">            ('185-88-00672', '368-07-02766'),</v>
      </c>
    </row>
    <row r="2420" spans="2:8" x14ac:dyDescent="0.25">
      <c r="B2420" t="s">
        <v>9737</v>
      </c>
      <c r="C2420" s="2">
        <v>5128703082</v>
      </c>
      <c r="D2420" s="2">
        <v>3681602017</v>
      </c>
      <c r="E2420" t="s">
        <v>2972</v>
      </c>
      <c r="H2420" t="str">
        <f t="shared" si="37"/>
        <v xml:space="preserve">            ('512-87-03082', '368-16-02017'),</v>
      </c>
    </row>
    <row r="2421" spans="2:8" x14ac:dyDescent="0.25">
      <c r="B2421" t="s">
        <v>2914</v>
      </c>
      <c r="C2421" s="2">
        <v>8808701463</v>
      </c>
      <c r="D2421" s="2">
        <v>3681602017</v>
      </c>
      <c r="E2421" t="s">
        <v>2972</v>
      </c>
      <c r="H2421" t="str">
        <f t="shared" si="37"/>
        <v xml:space="preserve">            ('880-87-01463', '368-16-02017'),</v>
      </c>
    </row>
    <row r="2422" spans="2:8" x14ac:dyDescent="0.25">
      <c r="B2422" t="s">
        <v>1485</v>
      </c>
      <c r="C2422" s="2">
        <v>1468101639</v>
      </c>
      <c r="D2422" s="2">
        <v>3683501571</v>
      </c>
      <c r="E2422" t="s">
        <v>1517</v>
      </c>
      <c r="H2422" t="str">
        <f t="shared" si="37"/>
        <v xml:space="preserve">            ('146-81-01639', '368-35-01571'),</v>
      </c>
    </row>
    <row r="2423" spans="2:8" x14ac:dyDescent="0.25">
      <c r="B2423" t="s">
        <v>9713</v>
      </c>
      <c r="C2423" s="2">
        <v>4428802592</v>
      </c>
      <c r="D2423" s="2">
        <v>3683601452</v>
      </c>
      <c r="E2423" t="s">
        <v>4403</v>
      </c>
      <c r="H2423" t="str">
        <f t="shared" si="37"/>
        <v xml:space="preserve">            ('442-88-02592', '368-36-01452'),</v>
      </c>
    </row>
    <row r="2424" spans="2:8" x14ac:dyDescent="0.25">
      <c r="B2424" t="s">
        <v>3418</v>
      </c>
      <c r="C2424" s="2">
        <v>7248603198</v>
      </c>
      <c r="D2424" s="2">
        <v>3683601452</v>
      </c>
      <c r="E2424" t="s">
        <v>4403</v>
      </c>
      <c r="H2424" t="str">
        <f t="shared" si="37"/>
        <v xml:space="preserve">            ('724-86-03198', '368-36-01452'),</v>
      </c>
    </row>
    <row r="2425" spans="2:8" x14ac:dyDescent="0.25">
      <c r="B2425" t="s">
        <v>3585</v>
      </c>
      <c r="C2425" s="2">
        <v>7098102424</v>
      </c>
      <c r="D2425" s="2">
        <v>3684501100</v>
      </c>
      <c r="E2425" t="s">
        <v>3819</v>
      </c>
      <c r="H2425" t="str">
        <f t="shared" si="37"/>
        <v xml:space="preserve">            ('709-81-02424', '368-45-01100'),</v>
      </c>
    </row>
    <row r="2426" spans="2:8" x14ac:dyDescent="0.25">
      <c r="B2426" t="s">
        <v>1419</v>
      </c>
      <c r="C2426" s="2">
        <v>5778702270</v>
      </c>
      <c r="D2426" s="2">
        <v>3685700574</v>
      </c>
      <c r="E2426" t="s">
        <v>6244</v>
      </c>
      <c r="H2426" t="str">
        <f t="shared" si="37"/>
        <v xml:space="preserve">            ('577-87-02270', '368-57-00574'),</v>
      </c>
    </row>
    <row r="2427" spans="2:8" x14ac:dyDescent="0.25">
      <c r="B2427" t="s">
        <v>2420</v>
      </c>
      <c r="C2427" s="2">
        <v>5328701434</v>
      </c>
      <c r="D2427" s="2">
        <v>3688802936</v>
      </c>
      <c r="E2427" t="s">
        <v>5721</v>
      </c>
      <c r="H2427" t="str">
        <f t="shared" si="37"/>
        <v xml:space="preserve">            ('532-87-01434', '368-88-02936'),</v>
      </c>
    </row>
    <row r="2428" spans="2:8" x14ac:dyDescent="0.25">
      <c r="B2428" t="s">
        <v>465</v>
      </c>
      <c r="C2428" s="2">
        <v>2158755433</v>
      </c>
      <c r="D2428" s="2">
        <v>3690802621</v>
      </c>
      <c r="E2428" t="s">
        <v>6013</v>
      </c>
      <c r="H2428" t="str">
        <f t="shared" si="37"/>
        <v xml:space="preserve">            ('215-87-55433', '369-08-02621'),</v>
      </c>
    </row>
    <row r="2429" spans="2:8" x14ac:dyDescent="0.25">
      <c r="B2429" t="s">
        <v>7352</v>
      </c>
      <c r="C2429" s="2">
        <v>5518701963</v>
      </c>
      <c r="D2429" s="2">
        <v>3693401183</v>
      </c>
      <c r="E2429" t="s">
        <v>8248</v>
      </c>
      <c r="H2429" t="str">
        <f t="shared" si="37"/>
        <v xml:space="preserve">            ('551-87-01963', '369-34-01183'),</v>
      </c>
    </row>
    <row r="2430" spans="2:8" x14ac:dyDescent="0.25">
      <c r="B2430" t="s">
        <v>1485</v>
      </c>
      <c r="C2430" s="2">
        <v>1468101639</v>
      </c>
      <c r="D2430" s="2">
        <v>3694400771</v>
      </c>
      <c r="E2430" t="s">
        <v>2136</v>
      </c>
      <c r="H2430" t="str">
        <f t="shared" si="37"/>
        <v xml:space="preserve">            ('146-81-01639', '369-44-00771'),</v>
      </c>
    </row>
    <row r="2431" spans="2:8" x14ac:dyDescent="0.25">
      <c r="B2431" t="s">
        <v>9556</v>
      </c>
      <c r="C2431" s="2">
        <v>3188100991</v>
      </c>
      <c r="D2431" s="2">
        <v>3698701030</v>
      </c>
      <c r="E2431" t="s">
        <v>9681</v>
      </c>
      <c r="H2431" t="str">
        <f t="shared" si="37"/>
        <v xml:space="preserve">            ('318-81-00991', '369-87-01030'),</v>
      </c>
    </row>
    <row r="2432" spans="2:8" x14ac:dyDescent="0.25">
      <c r="B2432" t="s">
        <v>9614</v>
      </c>
      <c r="C2432" s="2">
        <v>2248700572</v>
      </c>
      <c r="D2432" s="2">
        <v>3701201935</v>
      </c>
      <c r="E2432" t="s">
        <v>10312</v>
      </c>
      <c r="H2432" t="str">
        <f t="shared" si="37"/>
        <v xml:space="preserve">            ('224-87-00572', '370-12-01935'),</v>
      </c>
    </row>
    <row r="2433" spans="2:8" x14ac:dyDescent="0.25">
      <c r="B2433" t="s">
        <v>3415</v>
      </c>
      <c r="C2433" s="2">
        <v>1788100317</v>
      </c>
      <c r="D2433" s="2">
        <v>3701400376</v>
      </c>
      <c r="E2433" t="s">
        <v>4126</v>
      </c>
      <c r="H2433" t="str">
        <f t="shared" si="37"/>
        <v xml:space="preserve">            ('178-81-00317', '370-14-00376'),</v>
      </c>
    </row>
    <row r="2434" spans="2:8" x14ac:dyDescent="0.25">
      <c r="B2434" t="s">
        <v>9556</v>
      </c>
      <c r="C2434" s="2">
        <v>3188100991</v>
      </c>
      <c r="D2434" s="2">
        <v>3701400376</v>
      </c>
      <c r="E2434" t="s">
        <v>4126</v>
      </c>
      <c r="H2434" t="str">
        <f t="shared" si="37"/>
        <v xml:space="preserve">            ('318-81-00991', '370-14-00376'),</v>
      </c>
    </row>
    <row r="2435" spans="2:8" x14ac:dyDescent="0.25">
      <c r="B2435" t="s">
        <v>1485</v>
      </c>
      <c r="C2435" s="2">
        <v>1468101639</v>
      </c>
      <c r="D2435" s="2">
        <v>3702001231</v>
      </c>
      <c r="E2435" t="s">
        <v>1529</v>
      </c>
      <c r="H2435" t="str">
        <f t="shared" ref="H2435:H2498" si="38">"            ('"&amp;LEFT(C2435,3)&amp;"-"&amp;MID(C2435,4,2)&amp;"-"&amp;RIGHT(C2435,5)&amp;"', '"&amp;LEFT(D2435,3)&amp;"-"&amp;MID(D2435,4,2)&amp;"-"&amp;RIGHT(D2435,5)&amp;"'),"</f>
        <v xml:space="preserve">            ('146-81-01639', '370-20-01231'),</v>
      </c>
    </row>
    <row r="2436" spans="2:8" x14ac:dyDescent="0.25">
      <c r="B2436" t="s">
        <v>3213</v>
      </c>
      <c r="C2436" s="2">
        <v>1058794648</v>
      </c>
      <c r="D2436" s="2">
        <v>3702601820</v>
      </c>
      <c r="E2436" t="s">
        <v>4934</v>
      </c>
      <c r="H2436" t="str">
        <f t="shared" si="38"/>
        <v xml:space="preserve">            ('105-87-94648', '370-26-01820'),</v>
      </c>
    </row>
    <row r="2437" spans="2:8" x14ac:dyDescent="0.25">
      <c r="B2437" t="s">
        <v>4638</v>
      </c>
      <c r="C2437" s="2">
        <v>2268601153</v>
      </c>
      <c r="D2437" s="2">
        <v>3702700401</v>
      </c>
      <c r="E2437" t="s">
        <v>2168</v>
      </c>
      <c r="H2437" t="str">
        <f t="shared" si="38"/>
        <v xml:space="preserve">            ('226-86-01153', '370-27-00401'),</v>
      </c>
    </row>
    <row r="2438" spans="2:8" x14ac:dyDescent="0.25">
      <c r="B2438" t="s">
        <v>3880</v>
      </c>
      <c r="C2438" s="2">
        <v>2438602292</v>
      </c>
      <c r="D2438" s="2">
        <v>3704900892</v>
      </c>
      <c r="E2438" t="s">
        <v>10424</v>
      </c>
      <c r="H2438" t="str">
        <f t="shared" si="38"/>
        <v xml:space="preserve">            ('243-86-02292', '370-49-00892'),</v>
      </c>
    </row>
    <row r="2439" spans="2:8" x14ac:dyDescent="0.25">
      <c r="B2439" t="s">
        <v>686</v>
      </c>
      <c r="C2439" s="2">
        <v>8078102539</v>
      </c>
      <c r="D2439" s="2">
        <v>3708103282</v>
      </c>
      <c r="E2439" t="s">
        <v>13350</v>
      </c>
      <c r="H2439" t="str">
        <f t="shared" si="38"/>
        <v xml:space="preserve">            ('807-81-02539', '370-81-03282'),</v>
      </c>
    </row>
    <row r="2440" spans="2:8" x14ac:dyDescent="0.25">
      <c r="B2440" t="s">
        <v>3353</v>
      </c>
      <c r="C2440" s="2">
        <v>1228113217</v>
      </c>
      <c r="D2440" s="2">
        <v>3708603201</v>
      </c>
      <c r="E2440" t="s">
        <v>3377</v>
      </c>
      <c r="H2440" t="str">
        <f t="shared" si="38"/>
        <v xml:space="preserve">            ('122-81-13217', '370-86-03201'),</v>
      </c>
    </row>
    <row r="2441" spans="2:8" x14ac:dyDescent="0.25">
      <c r="B2441" t="s">
        <v>2022</v>
      </c>
      <c r="C2441" s="2">
        <v>1368135506</v>
      </c>
      <c r="D2441" s="2">
        <v>3708603201</v>
      </c>
      <c r="E2441" t="s">
        <v>3377</v>
      </c>
      <c r="H2441" t="str">
        <f t="shared" si="38"/>
        <v xml:space="preserve">            ('136-81-35506', '370-86-03201'),</v>
      </c>
    </row>
    <row r="2442" spans="2:8" x14ac:dyDescent="0.25">
      <c r="B2442" t="s">
        <v>1485</v>
      </c>
      <c r="C2442" s="2">
        <v>1468101639</v>
      </c>
      <c r="D2442" s="2">
        <v>3711302690</v>
      </c>
      <c r="E2442" t="s">
        <v>73</v>
      </c>
      <c r="H2442" t="str">
        <f t="shared" si="38"/>
        <v xml:space="preserve">            ('146-81-01639', '371-13-02690'),</v>
      </c>
    </row>
    <row r="2443" spans="2:8" x14ac:dyDescent="0.25">
      <c r="B2443" t="s">
        <v>1485</v>
      </c>
      <c r="C2443" s="2">
        <v>1468101639</v>
      </c>
      <c r="D2443" s="2">
        <v>3711500982</v>
      </c>
      <c r="E2443" t="s">
        <v>1574</v>
      </c>
      <c r="H2443" t="str">
        <f t="shared" si="38"/>
        <v xml:space="preserve">            ('146-81-01639', '371-15-00982'),</v>
      </c>
    </row>
    <row r="2444" spans="2:8" x14ac:dyDescent="0.25">
      <c r="B2444" t="s">
        <v>1485</v>
      </c>
      <c r="C2444" s="2">
        <v>1468101639</v>
      </c>
      <c r="D2444" s="2">
        <v>3711701063</v>
      </c>
      <c r="E2444" t="s">
        <v>1937</v>
      </c>
      <c r="H2444" t="str">
        <f t="shared" si="38"/>
        <v xml:space="preserve">            ('146-81-01639', '371-17-01063'),</v>
      </c>
    </row>
    <row r="2445" spans="2:8" x14ac:dyDescent="0.25">
      <c r="B2445" t="s">
        <v>6092</v>
      </c>
      <c r="C2445" s="2">
        <v>6938100140</v>
      </c>
      <c r="D2445" s="2">
        <v>3715500256</v>
      </c>
      <c r="E2445" t="s">
        <v>6115</v>
      </c>
      <c r="H2445" t="str">
        <f t="shared" si="38"/>
        <v xml:space="preserve">            ('693-81-00140', '371-55-00256'),</v>
      </c>
    </row>
    <row r="2446" spans="2:8" x14ac:dyDescent="0.25">
      <c r="B2446" t="s">
        <v>4497</v>
      </c>
      <c r="C2446" s="2">
        <v>8978802021</v>
      </c>
      <c r="D2446" s="2">
        <v>3715800674</v>
      </c>
      <c r="E2446" t="s">
        <v>11345</v>
      </c>
      <c r="H2446" t="str">
        <f t="shared" si="38"/>
        <v xml:space="preserve">            ('897-88-02021', '371-58-00674'),</v>
      </c>
    </row>
    <row r="2447" spans="2:8" x14ac:dyDescent="0.25">
      <c r="B2447" t="s">
        <v>3353</v>
      </c>
      <c r="C2447" s="2">
        <v>1228113217</v>
      </c>
      <c r="D2447" s="2">
        <v>3718601564</v>
      </c>
      <c r="E2447" t="s">
        <v>3447</v>
      </c>
      <c r="H2447" t="str">
        <f t="shared" si="38"/>
        <v xml:space="preserve">            ('122-81-13217', '371-86-01564'),</v>
      </c>
    </row>
    <row r="2448" spans="2:8" x14ac:dyDescent="0.25">
      <c r="B2448" t="s">
        <v>5396</v>
      </c>
      <c r="C2448" s="2">
        <v>5638701461</v>
      </c>
      <c r="D2448" s="2">
        <v>3718601564</v>
      </c>
      <c r="E2448" t="s">
        <v>3447</v>
      </c>
      <c r="H2448" t="str">
        <f t="shared" si="38"/>
        <v xml:space="preserve">            ('563-87-01461', '371-86-01564'),</v>
      </c>
    </row>
    <row r="2449" spans="2:8" x14ac:dyDescent="0.25">
      <c r="B2449" t="s">
        <v>46</v>
      </c>
      <c r="C2449" s="2">
        <v>6168702385</v>
      </c>
      <c r="D2449" s="2">
        <v>3718601564</v>
      </c>
      <c r="E2449" t="s">
        <v>3447</v>
      </c>
      <c r="H2449" t="str">
        <f t="shared" si="38"/>
        <v xml:space="preserve">            ('616-87-02385', '371-86-01564'),</v>
      </c>
    </row>
    <row r="2450" spans="2:8" x14ac:dyDescent="0.25">
      <c r="B2450" t="s">
        <v>3980</v>
      </c>
      <c r="C2450" s="2">
        <v>8328800860</v>
      </c>
      <c r="D2450" s="2">
        <v>3718601564</v>
      </c>
      <c r="E2450" t="s">
        <v>3447</v>
      </c>
      <c r="H2450" t="str">
        <f t="shared" si="38"/>
        <v xml:space="preserve">            ('832-88-00860', '371-86-01564'),</v>
      </c>
    </row>
    <row r="2451" spans="2:8" x14ac:dyDescent="0.25">
      <c r="B2451" t="s">
        <v>4732</v>
      </c>
      <c r="C2451" s="2">
        <v>8978801022</v>
      </c>
      <c r="D2451" s="2">
        <v>3718601564</v>
      </c>
      <c r="E2451" t="s">
        <v>3447</v>
      </c>
      <c r="H2451" t="str">
        <f t="shared" si="38"/>
        <v xml:space="preserve">            ('897-88-01022', '371-86-01564'),</v>
      </c>
    </row>
    <row r="2452" spans="2:8" x14ac:dyDescent="0.25">
      <c r="B2452" t="s">
        <v>3582</v>
      </c>
      <c r="C2452" s="2">
        <v>7428102853</v>
      </c>
      <c r="D2452" s="2">
        <v>3721001918</v>
      </c>
      <c r="E2452" t="s">
        <v>13055</v>
      </c>
      <c r="H2452" t="str">
        <f t="shared" si="38"/>
        <v xml:space="preserve">            ('742-81-02853', '372-10-01918'),</v>
      </c>
    </row>
    <row r="2453" spans="2:8" x14ac:dyDescent="0.25">
      <c r="B2453" t="s">
        <v>552</v>
      </c>
      <c r="C2453" s="2">
        <v>2768701761</v>
      </c>
      <c r="D2453" s="2">
        <v>3725000201</v>
      </c>
      <c r="E2453" t="s">
        <v>9388</v>
      </c>
      <c r="H2453" t="str">
        <f t="shared" si="38"/>
        <v xml:space="preserve">            ('276-87-01761', '372-50-00201'),</v>
      </c>
    </row>
    <row r="2454" spans="2:8" x14ac:dyDescent="0.25">
      <c r="B2454" t="s">
        <v>3148</v>
      </c>
      <c r="C2454" s="2">
        <v>6308701515</v>
      </c>
      <c r="D2454" s="2">
        <v>3728102902</v>
      </c>
      <c r="E2454" t="s">
        <v>8786</v>
      </c>
      <c r="H2454" t="str">
        <f t="shared" si="38"/>
        <v xml:space="preserve">            ('630-87-01515', '372-81-02902'),</v>
      </c>
    </row>
    <row r="2455" spans="2:8" x14ac:dyDescent="0.25">
      <c r="B2455" t="s">
        <v>9713</v>
      </c>
      <c r="C2455" s="2">
        <v>4428802592</v>
      </c>
      <c r="D2455" s="2">
        <v>3740502957</v>
      </c>
      <c r="E2455" t="s">
        <v>2526</v>
      </c>
      <c r="H2455" t="str">
        <f t="shared" si="38"/>
        <v xml:space="preserve">            ('442-88-02592', '374-05-02957'),</v>
      </c>
    </row>
    <row r="2456" spans="2:8" x14ac:dyDescent="0.25">
      <c r="B2456" t="s">
        <v>3418</v>
      </c>
      <c r="C2456" s="2">
        <v>7248603198</v>
      </c>
      <c r="D2456" s="2">
        <v>3740502957</v>
      </c>
      <c r="E2456" t="s">
        <v>2526</v>
      </c>
      <c r="H2456" t="str">
        <f t="shared" si="38"/>
        <v xml:space="preserve">            ('724-86-03198', '374-05-02957'),</v>
      </c>
    </row>
    <row r="2457" spans="2:8" x14ac:dyDescent="0.25">
      <c r="B2457" t="s">
        <v>4020</v>
      </c>
      <c r="C2457" s="2">
        <v>1198803293</v>
      </c>
      <c r="D2457" s="2">
        <v>3741202542</v>
      </c>
      <c r="E2457" t="s">
        <v>10483</v>
      </c>
      <c r="H2457" t="str">
        <f t="shared" si="38"/>
        <v xml:space="preserve">            ('119-88-03293', '374-12-02542'),</v>
      </c>
    </row>
    <row r="2458" spans="2:8" x14ac:dyDescent="0.25">
      <c r="B2458" t="s">
        <v>195</v>
      </c>
      <c r="C2458" s="2">
        <v>4378702157</v>
      </c>
      <c r="D2458" s="2">
        <v>3742801656</v>
      </c>
      <c r="E2458" t="s">
        <v>334</v>
      </c>
      <c r="H2458" t="str">
        <f t="shared" si="38"/>
        <v xml:space="preserve">            ('437-87-02157', '374-28-01656'),</v>
      </c>
    </row>
    <row r="2459" spans="2:8" x14ac:dyDescent="0.25">
      <c r="B2459" t="s">
        <v>3213</v>
      </c>
      <c r="C2459" s="2">
        <v>1058794648</v>
      </c>
      <c r="D2459" s="2">
        <v>3744801014</v>
      </c>
      <c r="E2459" t="s">
        <v>1440</v>
      </c>
      <c r="H2459" t="str">
        <f t="shared" si="38"/>
        <v xml:space="preserve">            ('105-87-94648', '374-48-01014'),</v>
      </c>
    </row>
    <row r="2460" spans="2:8" x14ac:dyDescent="0.25">
      <c r="B2460" t="s">
        <v>552</v>
      </c>
      <c r="C2460" s="2">
        <v>2768701761</v>
      </c>
      <c r="D2460" s="2">
        <v>3757200051</v>
      </c>
      <c r="E2460" t="s">
        <v>9072</v>
      </c>
      <c r="H2460" t="str">
        <f t="shared" si="38"/>
        <v xml:space="preserve">            ('276-87-01761', '375-72-00051'),</v>
      </c>
    </row>
    <row r="2461" spans="2:8" x14ac:dyDescent="0.25">
      <c r="B2461" t="s">
        <v>8743</v>
      </c>
      <c r="C2461" s="2">
        <v>1098701291</v>
      </c>
      <c r="D2461" s="2">
        <v>3758703300</v>
      </c>
      <c r="E2461" t="s">
        <v>12800</v>
      </c>
      <c r="H2461" t="str">
        <f t="shared" si="38"/>
        <v xml:space="preserve">            ('109-87-01291', '375-87-03300'),</v>
      </c>
    </row>
    <row r="2462" spans="2:8" x14ac:dyDescent="0.25">
      <c r="B2462" t="s">
        <v>3415</v>
      </c>
      <c r="C2462" s="2">
        <v>1788100317</v>
      </c>
      <c r="D2462" s="2">
        <v>3758802273</v>
      </c>
      <c r="E2462" t="s">
        <v>2412</v>
      </c>
      <c r="H2462" t="str">
        <f t="shared" si="38"/>
        <v xml:space="preserve">            ('178-81-00317', '375-88-02273'),</v>
      </c>
    </row>
    <row r="2463" spans="2:8" x14ac:dyDescent="0.25">
      <c r="B2463" t="s">
        <v>465</v>
      </c>
      <c r="C2463" s="2">
        <v>2158755433</v>
      </c>
      <c r="D2463" s="2">
        <v>3758802273</v>
      </c>
      <c r="E2463" t="s">
        <v>2412</v>
      </c>
      <c r="H2463" t="str">
        <f t="shared" si="38"/>
        <v xml:space="preserve">            ('215-87-55433', '375-88-02273'),</v>
      </c>
    </row>
    <row r="2464" spans="2:8" x14ac:dyDescent="0.25">
      <c r="B2464" t="s">
        <v>1314</v>
      </c>
      <c r="C2464" s="2">
        <v>7298600629</v>
      </c>
      <c r="D2464" s="2">
        <v>3758802273</v>
      </c>
      <c r="E2464" t="s">
        <v>2412</v>
      </c>
      <c r="H2464" t="str">
        <f t="shared" si="38"/>
        <v xml:space="preserve">            ('729-86-00629', '375-88-02273'),</v>
      </c>
    </row>
    <row r="2465" spans="2:8" x14ac:dyDescent="0.25">
      <c r="B2465" t="s">
        <v>58</v>
      </c>
      <c r="C2465" s="2">
        <v>5688801920</v>
      </c>
      <c r="D2465" s="2">
        <v>3760202914</v>
      </c>
      <c r="E2465" t="s">
        <v>64</v>
      </c>
      <c r="H2465" t="str">
        <f t="shared" si="38"/>
        <v xml:space="preserve">            ('568-88-01920', '376-02-02914'),</v>
      </c>
    </row>
    <row r="2466" spans="2:8" x14ac:dyDescent="0.25">
      <c r="B2466" t="s">
        <v>1419</v>
      </c>
      <c r="C2466" s="2">
        <v>5778702270</v>
      </c>
      <c r="D2466" s="2">
        <v>3761102556</v>
      </c>
      <c r="E2466" t="s">
        <v>13834</v>
      </c>
      <c r="H2466" t="str">
        <f t="shared" si="38"/>
        <v xml:space="preserve">            ('577-87-02270', '376-11-02556'),</v>
      </c>
    </row>
    <row r="2467" spans="2:8" x14ac:dyDescent="0.25">
      <c r="B2467" t="s">
        <v>4673</v>
      </c>
      <c r="C2467" s="2">
        <v>8738103331</v>
      </c>
      <c r="D2467" s="2">
        <v>3763701159</v>
      </c>
      <c r="E2467" t="s">
        <v>13179</v>
      </c>
      <c r="H2467" t="str">
        <f t="shared" si="38"/>
        <v xml:space="preserve">            ('873-81-03331', '376-37-01159'),</v>
      </c>
    </row>
    <row r="2468" spans="2:8" x14ac:dyDescent="0.25">
      <c r="B2468" t="s">
        <v>2712</v>
      </c>
      <c r="C2468" s="2">
        <v>1118603446</v>
      </c>
      <c r="D2468" s="2">
        <v>3765900507</v>
      </c>
      <c r="E2468" t="s">
        <v>2756</v>
      </c>
      <c r="H2468" t="str">
        <f t="shared" si="38"/>
        <v xml:space="preserve">            ('111-86-03446', '376-59-00507'),</v>
      </c>
    </row>
    <row r="2469" spans="2:8" x14ac:dyDescent="0.25">
      <c r="B2469" t="s">
        <v>809</v>
      </c>
      <c r="C2469" s="2">
        <v>4748600296</v>
      </c>
      <c r="D2469" s="2">
        <v>3770200239</v>
      </c>
      <c r="E2469" t="s">
        <v>967</v>
      </c>
      <c r="H2469" t="str">
        <f t="shared" si="38"/>
        <v xml:space="preserve">            ('474-86-00296', '377-02-00239'),</v>
      </c>
    </row>
    <row r="2470" spans="2:8" x14ac:dyDescent="0.25">
      <c r="B2470" t="s">
        <v>3213</v>
      </c>
      <c r="C2470" s="2">
        <v>1058794648</v>
      </c>
      <c r="D2470" s="2">
        <v>3770203406</v>
      </c>
      <c r="E2470" t="s">
        <v>5136</v>
      </c>
      <c r="H2470" t="str">
        <f t="shared" si="38"/>
        <v xml:space="preserve">            ('105-87-94648', '377-02-03406'),</v>
      </c>
    </row>
    <row r="2471" spans="2:8" x14ac:dyDescent="0.25">
      <c r="B2471" t="s">
        <v>5528</v>
      </c>
      <c r="C2471" s="2">
        <v>2258127631</v>
      </c>
      <c r="D2471" s="2">
        <v>3770601541</v>
      </c>
      <c r="E2471" t="s">
        <v>10880</v>
      </c>
      <c r="H2471" t="str">
        <f t="shared" si="38"/>
        <v xml:space="preserve">            ('225-81-27631', '377-06-01541'),</v>
      </c>
    </row>
    <row r="2472" spans="2:8" x14ac:dyDescent="0.25">
      <c r="B2472" t="s">
        <v>1485</v>
      </c>
      <c r="C2472" s="2">
        <v>1468101639</v>
      </c>
      <c r="D2472" s="2">
        <v>3771102826</v>
      </c>
      <c r="E2472" t="s">
        <v>1624</v>
      </c>
      <c r="H2472" t="str">
        <f t="shared" si="38"/>
        <v xml:space="preserve">            ('146-81-01639', '377-11-02826'),</v>
      </c>
    </row>
    <row r="2473" spans="2:8" x14ac:dyDescent="0.25">
      <c r="B2473" t="s">
        <v>1485</v>
      </c>
      <c r="C2473" s="2">
        <v>1468101639</v>
      </c>
      <c r="D2473" s="2">
        <v>3773501371</v>
      </c>
      <c r="E2473" t="s">
        <v>1586</v>
      </c>
      <c r="H2473" t="str">
        <f t="shared" si="38"/>
        <v xml:space="preserve">            ('146-81-01639', '377-35-01371'),</v>
      </c>
    </row>
    <row r="2474" spans="2:8" x14ac:dyDescent="0.25">
      <c r="B2474" t="s">
        <v>1485</v>
      </c>
      <c r="C2474" s="2">
        <v>1468101639</v>
      </c>
      <c r="D2474" s="2">
        <v>3773800465</v>
      </c>
      <c r="E2474" t="s">
        <v>2179</v>
      </c>
      <c r="H2474" t="str">
        <f t="shared" si="38"/>
        <v xml:space="preserve">            ('146-81-01639', '377-38-00465'),</v>
      </c>
    </row>
    <row r="2475" spans="2:8" x14ac:dyDescent="0.25">
      <c r="B2475" t="s">
        <v>809</v>
      </c>
      <c r="C2475" s="2">
        <v>4748600296</v>
      </c>
      <c r="D2475" s="2">
        <v>3774101275</v>
      </c>
      <c r="E2475" t="s">
        <v>845</v>
      </c>
      <c r="H2475" t="str">
        <f t="shared" si="38"/>
        <v xml:space="preserve">            ('474-86-00296', '377-41-01275'),</v>
      </c>
    </row>
    <row r="2476" spans="2:8" x14ac:dyDescent="0.25">
      <c r="B2476" t="s">
        <v>5396</v>
      </c>
      <c r="C2476" s="2">
        <v>5638701461</v>
      </c>
      <c r="D2476" s="2">
        <v>3774401131</v>
      </c>
      <c r="E2476" t="s">
        <v>5474</v>
      </c>
      <c r="H2476" t="str">
        <f t="shared" si="38"/>
        <v xml:space="preserve">            ('563-87-01461', '377-44-01131'),</v>
      </c>
    </row>
    <row r="2477" spans="2:8" x14ac:dyDescent="0.25">
      <c r="B2477" t="s">
        <v>5968</v>
      </c>
      <c r="C2477" s="2">
        <v>8218101327</v>
      </c>
      <c r="D2477" s="2">
        <v>3780100458</v>
      </c>
      <c r="E2477" t="s">
        <v>10013</v>
      </c>
      <c r="H2477" t="str">
        <f t="shared" si="38"/>
        <v xml:space="preserve">            ('821-81-01327', '378-01-00458'),</v>
      </c>
    </row>
    <row r="2478" spans="2:8" x14ac:dyDescent="0.25">
      <c r="B2478" t="s">
        <v>1365</v>
      </c>
      <c r="C2478" s="2">
        <v>5218700605</v>
      </c>
      <c r="D2478" s="2">
        <v>3785000683</v>
      </c>
      <c r="E2478" t="s">
        <v>8145</v>
      </c>
      <c r="H2478" t="str">
        <f t="shared" si="38"/>
        <v xml:space="preserve">            ('521-87-00605', '378-50-00683'),</v>
      </c>
    </row>
    <row r="2479" spans="2:8" x14ac:dyDescent="0.25">
      <c r="B2479" t="s">
        <v>4673</v>
      </c>
      <c r="C2479" s="2">
        <v>8738103331</v>
      </c>
      <c r="D2479" s="2">
        <v>3786200110</v>
      </c>
      <c r="E2479" t="s">
        <v>4680</v>
      </c>
      <c r="H2479" t="str">
        <f t="shared" si="38"/>
        <v xml:space="preserve">            ('873-81-03331', '378-62-00110'),</v>
      </c>
    </row>
    <row r="2480" spans="2:8" x14ac:dyDescent="0.25">
      <c r="B2480" t="s">
        <v>4703</v>
      </c>
      <c r="C2480" s="2">
        <v>4148108516</v>
      </c>
      <c r="D2480" s="2">
        <v>3787100577</v>
      </c>
      <c r="E2480" t="s">
        <v>3169</v>
      </c>
      <c r="H2480" t="str">
        <f t="shared" si="38"/>
        <v xml:space="preserve">            ('414-81-08516', '378-71-00577'),</v>
      </c>
    </row>
    <row r="2481" spans="2:8" x14ac:dyDescent="0.25">
      <c r="B2481" t="s">
        <v>1314</v>
      </c>
      <c r="C2481" s="2">
        <v>7298600629</v>
      </c>
      <c r="D2481" s="2">
        <v>3787100577</v>
      </c>
      <c r="E2481" t="s">
        <v>3169</v>
      </c>
      <c r="H2481" t="str">
        <f t="shared" si="38"/>
        <v xml:space="preserve">            ('729-86-00629', '378-71-00577'),</v>
      </c>
    </row>
    <row r="2482" spans="2:8" x14ac:dyDescent="0.25">
      <c r="B2482" t="s">
        <v>3125</v>
      </c>
      <c r="C2482" s="2">
        <v>7798102307</v>
      </c>
      <c r="D2482" s="2">
        <v>3787200609</v>
      </c>
      <c r="E2482" t="s">
        <v>7227</v>
      </c>
      <c r="H2482" t="str">
        <f t="shared" si="38"/>
        <v xml:space="preserve">            ('779-81-02307', '378-72-00609'),</v>
      </c>
    </row>
    <row r="2483" spans="2:8" x14ac:dyDescent="0.25">
      <c r="B2483" t="s">
        <v>809</v>
      </c>
      <c r="C2483" s="2">
        <v>4748600296</v>
      </c>
      <c r="D2483" s="2">
        <v>3788101973</v>
      </c>
      <c r="E2483" t="s">
        <v>824</v>
      </c>
      <c r="H2483" t="str">
        <f t="shared" si="38"/>
        <v xml:space="preserve">            ('474-86-00296', '378-81-01973'),</v>
      </c>
    </row>
    <row r="2484" spans="2:8" x14ac:dyDescent="0.25">
      <c r="B2484" t="s">
        <v>1314</v>
      </c>
      <c r="C2484" s="2">
        <v>7298600629</v>
      </c>
      <c r="D2484" s="2">
        <v>3788101973</v>
      </c>
      <c r="E2484" t="s">
        <v>824</v>
      </c>
      <c r="H2484" t="str">
        <f t="shared" si="38"/>
        <v xml:space="preserve">            ('729-86-00629', '378-81-01973'),</v>
      </c>
    </row>
    <row r="2485" spans="2:8" x14ac:dyDescent="0.25">
      <c r="B2485" t="s">
        <v>3980</v>
      </c>
      <c r="C2485" s="2">
        <v>8328800860</v>
      </c>
      <c r="D2485" s="2">
        <v>3788603224</v>
      </c>
      <c r="E2485" t="s">
        <v>8557</v>
      </c>
      <c r="H2485" t="str">
        <f t="shared" si="38"/>
        <v xml:space="preserve">            ('832-88-00860', '378-86-03224'),</v>
      </c>
    </row>
    <row r="2486" spans="2:8" x14ac:dyDescent="0.25">
      <c r="B2486" t="s">
        <v>1419</v>
      </c>
      <c r="C2486" s="2">
        <v>5778702270</v>
      </c>
      <c r="D2486" s="2">
        <v>3791701937</v>
      </c>
      <c r="E2486" t="s">
        <v>13784</v>
      </c>
      <c r="H2486" t="str">
        <f t="shared" si="38"/>
        <v xml:space="preserve">            ('577-87-02270', '379-17-01937'),</v>
      </c>
    </row>
    <row r="2487" spans="2:8" x14ac:dyDescent="0.25">
      <c r="B2487" t="s">
        <v>1419</v>
      </c>
      <c r="C2487" s="2">
        <v>5778702270</v>
      </c>
      <c r="D2487" s="2">
        <v>3791702237</v>
      </c>
      <c r="E2487" t="s">
        <v>13846</v>
      </c>
      <c r="H2487" t="str">
        <f t="shared" si="38"/>
        <v xml:space="preserve">            ('577-87-02270', '379-17-02237'),</v>
      </c>
    </row>
    <row r="2488" spans="2:8" x14ac:dyDescent="0.25">
      <c r="B2488" t="s">
        <v>3213</v>
      </c>
      <c r="C2488" s="2">
        <v>1058794648</v>
      </c>
      <c r="D2488" s="2">
        <v>3794801154</v>
      </c>
      <c r="E2488" t="s">
        <v>4813</v>
      </c>
      <c r="H2488" t="str">
        <f t="shared" si="38"/>
        <v xml:space="preserve">            ('105-87-94648', '379-48-01154'),</v>
      </c>
    </row>
    <row r="2489" spans="2:8" x14ac:dyDescent="0.25">
      <c r="B2489" t="s">
        <v>2485</v>
      </c>
      <c r="C2489" s="2">
        <v>7418101074</v>
      </c>
      <c r="D2489" s="2">
        <v>3794801154</v>
      </c>
      <c r="E2489" t="s">
        <v>4813</v>
      </c>
      <c r="H2489" t="str">
        <f t="shared" si="38"/>
        <v xml:space="preserve">            ('741-81-01074', '379-48-01154'),</v>
      </c>
    </row>
    <row r="2490" spans="2:8" x14ac:dyDescent="0.25">
      <c r="B2490" t="s">
        <v>3585</v>
      </c>
      <c r="C2490" s="2">
        <v>7098102424</v>
      </c>
      <c r="D2490" s="2">
        <v>3798603585</v>
      </c>
      <c r="E2490" t="s">
        <v>3806</v>
      </c>
      <c r="H2490" t="str">
        <f t="shared" si="38"/>
        <v xml:space="preserve">            ('709-81-02424', '379-86-03585'),</v>
      </c>
    </row>
    <row r="2491" spans="2:8" x14ac:dyDescent="0.25">
      <c r="B2491" t="s">
        <v>6230</v>
      </c>
      <c r="C2491" s="2">
        <v>3678801711</v>
      </c>
      <c r="D2491" s="2">
        <v>3802801554</v>
      </c>
      <c r="E2491" t="s">
        <v>6805</v>
      </c>
      <c r="H2491" t="str">
        <f t="shared" si="38"/>
        <v xml:space="preserve">            ('367-88-01711', '380-28-01554'),</v>
      </c>
    </row>
    <row r="2492" spans="2:8" x14ac:dyDescent="0.25">
      <c r="B2492" t="s">
        <v>1146</v>
      </c>
      <c r="C2492" s="2">
        <v>6838602578</v>
      </c>
      <c r="D2492" s="2">
        <v>3802901982</v>
      </c>
      <c r="E2492" t="s">
        <v>12625</v>
      </c>
      <c r="H2492" t="str">
        <f t="shared" si="38"/>
        <v xml:space="preserve">            ('683-86-02578', '380-29-01982'),</v>
      </c>
    </row>
    <row r="2493" spans="2:8" x14ac:dyDescent="0.25">
      <c r="B2493" t="s">
        <v>4732</v>
      </c>
      <c r="C2493" s="2">
        <v>8978801022</v>
      </c>
      <c r="D2493" s="2">
        <v>3804200172</v>
      </c>
      <c r="E2493" t="s">
        <v>6518</v>
      </c>
      <c r="H2493" t="str">
        <f t="shared" si="38"/>
        <v xml:space="preserve">            ('897-88-01022', '380-42-00172'),</v>
      </c>
    </row>
    <row r="2494" spans="2:8" x14ac:dyDescent="0.25">
      <c r="B2494" t="s">
        <v>12918</v>
      </c>
      <c r="C2494" s="2">
        <v>6958802314</v>
      </c>
      <c r="D2494" s="2">
        <v>3805700370</v>
      </c>
      <c r="E2494" t="s">
        <v>12555</v>
      </c>
      <c r="H2494" t="str">
        <f t="shared" si="38"/>
        <v xml:space="preserve">            ('695-88-02314', '380-57-00370'),</v>
      </c>
    </row>
    <row r="2495" spans="2:8" x14ac:dyDescent="0.25">
      <c r="B2495" t="s">
        <v>10</v>
      </c>
      <c r="C2495" s="2">
        <v>4058702112</v>
      </c>
      <c r="D2495" s="2">
        <v>3811602820</v>
      </c>
      <c r="E2495" t="s">
        <v>13480</v>
      </c>
      <c r="H2495" t="str">
        <f t="shared" si="38"/>
        <v xml:space="preserve">            ('405-87-02112', '381-16-02820'),</v>
      </c>
    </row>
    <row r="2496" spans="2:8" x14ac:dyDescent="0.25">
      <c r="B2496" t="s">
        <v>1485</v>
      </c>
      <c r="C2496" s="2">
        <v>1468101639</v>
      </c>
      <c r="D2496" s="2">
        <v>3812401729</v>
      </c>
      <c r="E2496" t="s">
        <v>2051</v>
      </c>
      <c r="H2496" t="str">
        <f t="shared" si="38"/>
        <v xml:space="preserve">            ('146-81-01639', '381-24-01729'),</v>
      </c>
    </row>
    <row r="2497" spans="2:8" x14ac:dyDescent="0.25">
      <c r="B2497" t="s">
        <v>1485</v>
      </c>
      <c r="C2497" s="2">
        <v>1468101639</v>
      </c>
      <c r="D2497" s="2">
        <v>3813101275</v>
      </c>
      <c r="E2497" t="s">
        <v>1520</v>
      </c>
      <c r="H2497" t="str">
        <f t="shared" si="38"/>
        <v xml:space="preserve">            ('146-81-01639', '381-31-01275'),</v>
      </c>
    </row>
    <row r="2498" spans="2:8" x14ac:dyDescent="0.25">
      <c r="B2498" t="s">
        <v>3213</v>
      </c>
      <c r="C2498" s="2">
        <v>1058794648</v>
      </c>
      <c r="D2498" s="2">
        <v>3817300145</v>
      </c>
      <c r="E2498" t="s">
        <v>11585</v>
      </c>
      <c r="H2498" t="str">
        <f t="shared" si="38"/>
        <v xml:space="preserve">            ('105-87-94648', '381-73-00145'),</v>
      </c>
    </row>
    <row r="2499" spans="2:8" x14ac:dyDescent="0.25">
      <c r="B2499" t="s">
        <v>2485</v>
      </c>
      <c r="C2499" s="2">
        <v>7418101074</v>
      </c>
      <c r="D2499" s="2">
        <v>3817300145</v>
      </c>
      <c r="E2499" t="s">
        <v>11585</v>
      </c>
      <c r="H2499" t="str">
        <f t="shared" ref="H2499:H2562" si="39">"            ('"&amp;LEFT(C2499,3)&amp;"-"&amp;MID(C2499,4,2)&amp;"-"&amp;RIGHT(C2499,5)&amp;"', '"&amp;LEFT(D2499,3)&amp;"-"&amp;MID(D2499,4,2)&amp;"-"&amp;RIGHT(D2499,5)&amp;"'),"</f>
        <v xml:space="preserve">            ('741-81-01074', '381-73-00145'),</v>
      </c>
    </row>
    <row r="2500" spans="2:8" x14ac:dyDescent="0.25">
      <c r="B2500" t="s">
        <v>3585</v>
      </c>
      <c r="C2500" s="2">
        <v>7098102424</v>
      </c>
      <c r="D2500" s="2">
        <v>3820100928</v>
      </c>
      <c r="E2500" t="s">
        <v>11747</v>
      </c>
      <c r="H2500" t="str">
        <f t="shared" si="39"/>
        <v xml:space="preserve">            ('709-81-02424', '382-01-00928'),</v>
      </c>
    </row>
    <row r="2501" spans="2:8" x14ac:dyDescent="0.25">
      <c r="B2501" t="s">
        <v>3427</v>
      </c>
      <c r="C2501" s="2">
        <v>4538602787</v>
      </c>
      <c r="D2501" s="2">
        <v>3820501982</v>
      </c>
      <c r="E2501" t="s">
        <v>5519</v>
      </c>
      <c r="H2501" t="str">
        <f t="shared" si="39"/>
        <v xml:space="preserve">            ('453-86-02787', '382-05-01982'),</v>
      </c>
    </row>
    <row r="2502" spans="2:8" x14ac:dyDescent="0.25">
      <c r="B2502" t="s">
        <v>465</v>
      </c>
      <c r="C2502" s="2">
        <v>2158755433</v>
      </c>
      <c r="D2502" s="2">
        <v>3821202276</v>
      </c>
      <c r="E2502" t="s">
        <v>5923</v>
      </c>
      <c r="H2502" t="str">
        <f t="shared" si="39"/>
        <v xml:space="preserve">            ('215-87-55433', '382-12-02276'),</v>
      </c>
    </row>
    <row r="2503" spans="2:8" x14ac:dyDescent="0.25">
      <c r="B2503" t="s">
        <v>3731</v>
      </c>
      <c r="C2503" s="2">
        <v>3518102792</v>
      </c>
      <c r="D2503" s="2">
        <v>3822002140</v>
      </c>
      <c r="E2503" t="s">
        <v>13475</v>
      </c>
      <c r="H2503" t="str">
        <f t="shared" si="39"/>
        <v xml:space="preserve">            ('351-81-02792', '382-20-02140'),</v>
      </c>
    </row>
    <row r="2504" spans="2:8" x14ac:dyDescent="0.25">
      <c r="B2504" t="s">
        <v>3213</v>
      </c>
      <c r="C2504" s="2">
        <v>1058794648</v>
      </c>
      <c r="D2504" s="2">
        <v>3823800036</v>
      </c>
      <c r="E2504" t="s">
        <v>5264</v>
      </c>
      <c r="H2504" t="str">
        <f t="shared" si="39"/>
        <v xml:space="preserve">            ('105-87-94648', '382-38-00036'),</v>
      </c>
    </row>
    <row r="2505" spans="2:8" x14ac:dyDescent="0.25">
      <c r="B2505" t="s">
        <v>2914</v>
      </c>
      <c r="C2505" s="2">
        <v>8808701463</v>
      </c>
      <c r="D2505" s="2">
        <v>3824000908</v>
      </c>
      <c r="E2505" t="s">
        <v>2992</v>
      </c>
      <c r="H2505" t="str">
        <f t="shared" si="39"/>
        <v xml:space="preserve">            ('880-87-01463', '382-40-00908'),</v>
      </c>
    </row>
    <row r="2506" spans="2:8" x14ac:dyDescent="0.25">
      <c r="B2506" t="s">
        <v>4732</v>
      </c>
      <c r="C2506" s="2">
        <v>8978801022</v>
      </c>
      <c r="D2506" s="2">
        <v>3824001019</v>
      </c>
      <c r="E2506" t="s">
        <v>6494</v>
      </c>
      <c r="H2506" t="str">
        <f t="shared" si="39"/>
        <v xml:space="preserve">            ('897-88-01022', '382-40-01019'),</v>
      </c>
    </row>
    <row r="2507" spans="2:8" x14ac:dyDescent="0.25">
      <c r="B2507" t="s">
        <v>809</v>
      </c>
      <c r="C2507" s="2">
        <v>4748600296</v>
      </c>
      <c r="D2507" s="2">
        <v>3828602239</v>
      </c>
      <c r="E2507" t="s">
        <v>1068</v>
      </c>
      <c r="H2507" t="str">
        <f t="shared" si="39"/>
        <v xml:space="preserve">            ('474-86-00296', '382-86-02239'),</v>
      </c>
    </row>
    <row r="2508" spans="2:8" x14ac:dyDescent="0.25">
      <c r="B2508" t="s">
        <v>1485</v>
      </c>
      <c r="C2508" s="2">
        <v>1468101639</v>
      </c>
      <c r="D2508" s="2">
        <v>3832601485</v>
      </c>
      <c r="E2508" t="s">
        <v>1994</v>
      </c>
      <c r="H2508" t="str">
        <f t="shared" si="39"/>
        <v xml:space="preserve">            ('146-81-01639', '383-26-01485'),</v>
      </c>
    </row>
    <row r="2509" spans="2:8" x14ac:dyDescent="0.25">
      <c r="B2509" t="s">
        <v>4555</v>
      </c>
      <c r="C2509" s="2">
        <v>5968103021</v>
      </c>
      <c r="D2509" s="2">
        <v>3836200752</v>
      </c>
      <c r="E2509" t="s">
        <v>1184</v>
      </c>
      <c r="H2509" t="str">
        <f t="shared" si="39"/>
        <v xml:space="preserve">            ('596-81-03021', '383-62-00752'),</v>
      </c>
    </row>
    <row r="2510" spans="2:8" x14ac:dyDescent="0.25">
      <c r="B2510" t="s">
        <v>809</v>
      </c>
      <c r="C2510" s="2">
        <v>4748600296</v>
      </c>
      <c r="D2510" s="2">
        <v>3836700043</v>
      </c>
      <c r="E2510" t="s">
        <v>1110</v>
      </c>
      <c r="H2510" t="str">
        <f t="shared" si="39"/>
        <v xml:space="preserve">            ('474-86-00296', '383-67-00043'),</v>
      </c>
    </row>
    <row r="2511" spans="2:8" x14ac:dyDescent="0.25">
      <c r="B2511" t="s">
        <v>13897</v>
      </c>
      <c r="C2511" s="2">
        <v>1298664008</v>
      </c>
      <c r="D2511" s="2">
        <v>3838601664</v>
      </c>
      <c r="E2511" t="s">
        <v>4247</v>
      </c>
      <c r="H2511" t="str">
        <f t="shared" si="39"/>
        <v xml:space="preserve">            ('129-86-64008', '383-86-01664'),</v>
      </c>
    </row>
    <row r="2512" spans="2:8" x14ac:dyDescent="0.25">
      <c r="B2512" t="s">
        <v>3151</v>
      </c>
      <c r="C2512" s="2">
        <v>3938801699</v>
      </c>
      <c r="D2512" s="2">
        <v>3838601664</v>
      </c>
      <c r="E2512" t="s">
        <v>4247</v>
      </c>
      <c r="H2512" t="str">
        <f t="shared" si="39"/>
        <v xml:space="preserve">            ('393-88-01699', '383-86-01664'),</v>
      </c>
    </row>
    <row r="2513" spans="2:8" x14ac:dyDescent="0.25">
      <c r="B2513" t="s">
        <v>9713</v>
      </c>
      <c r="C2513" s="2">
        <v>4428802592</v>
      </c>
      <c r="D2513" s="2">
        <v>3838601664</v>
      </c>
      <c r="E2513" t="s">
        <v>4247</v>
      </c>
      <c r="H2513" t="str">
        <f t="shared" si="39"/>
        <v xml:space="preserve">            ('442-88-02592', '383-86-01664'),</v>
      </c>
    </row>
    <row r="2514" spans="2:8" x14ac:dyDescent="0.25">
      <c r="B2514" t="s">
        <v>3418</v>
      </c>
      <c r="C2514" s="2">
        <v>7248603198</v>
      </c>
      <c r="D2514" s="2">
        <v>3838601664</v>
      </c>
      <c r="E2514" t="s">
        <v>4247</v>
      </c>
      <c r="H2514" t="str">
        <f t="shared" si="39"/>
        <v xml:space="preserve">            ('724-86-03198', '383-86-01664'),</v>
      </c>
    </row>
    <row r="2515" spans="2:8" x14ac:dyDescent="0.25">
      <c r="B2515" t="s">
        <v>10599</v>
      </c>
      <c r="C2515" s="2">
        <v>8901801159</v>
      </c>
      <c r="D2515" s="2">
        <v>3838601664</v>
      </c>
      <c r="E2515" t="s">
        <v>4247</v>
      </c>
      <c r="H2515" t="str">
        <f t="shared" si="39"/>
        <v xml:space="preserve">            ('890-18-01159', '383-86-01664'),</v>
      </c>
    </row>
    <row r="2516" spans="2:8" x14ac:dyDescent="0.25">
      <c r="B2516" t="s">
        <v>3433</v>
      </c>
      <c r="C2516" s="2">
        <v>1858800672</v>
      </c>
      <c r="D2516" s="2">
        <v>3838800766</v>
      </c>
      <c r="E2516" t="s">
        <v>1065</v>
      </c>
      <c r="H2516" t="str">
        <f t="shared" si="39"/>
        <v xml:space="preserve">            ('185-88-00672', '383-88-00766'),</v>
      </c>
    </row>
    <row r="2517" spans="2:8" x14ac:dyDescent="0.25">
      <c r="B2517" t="s">
        <v>809</v>
      </c>
      <c r="C2517" s="2">
        <v>4748600296</v>
      </c>
      <c r="D2517" s="2">
        <v>3838800766</v>
      </c>
      <c r="E2517" t="s">
        <v>1065</v>
      </c>
      <c r="H2517" t="str">
        <f t="shared" si="39"/>
        <v xml:space="preserve">            ('474-86-00296', '383-88-00766'),</v>
      </c>
    </row>
    <row r="2518" spans="2:8" x14ac:dyDescent="0.25">
      <c r="B2518" t="s">
        <v>12918</v>
      </c>
      <c r="C2518" s="2">
        <v>6958802314</v>
      </c>
      <c r="D2518" s="2">
        <v>3840202706</v>
      </c>
      <c r="E2518" t="s">
        <v>12576</v>
      </c>
      <c r="H2518" t="str">
        <f t="shared" si="39"/>
        <v xml:space="preserve">            ('695-88-02314', '384-02-02706'),</v>
      </c>
    </row>
    <row r="2519" spans="2:8" x14ac:dyDescent="0.25">
      <c r="B2519" t="s">
        <v>2914</v>
      </c>
      <c r="C2519" s="2">
        <v>8808701463</v>
      </c>
      <c r="D2519" s="2">
        <v>3840702813</v>
      </c>
      <c r="E2519" t="s">
        <v>2926</v>
      </c>
      <c r="H2519" t="str">
        <f t="shared" si="39"/>
        <v xml:space="preserve">            ('880-87-01463', '384-07-02813'),</v>
      </c>
    </row>
    <row r="2520" spans="2:8" x14ac:dyDescent="0.25">
      <c r="B2520" t="s">
        <v>8877</v>
      </c>
      <c r="C2520" s="2">
        <v>3338802944</v>
      </c>
      <c r="D2520" s="2">
        <v>3841002448</v>
      </c>
      <c r="E2520" t="s">
        <v>8880</v>
      </c>
      <c r="H2520" t="str">
        <f t="shared" si="39"/>
        <v xml:space="preserve">            ('333-88-02944', '384-10-02448'),</v>
      </c>
    </row>
    <row r="2521" spans="2:8" x14ac:dyDescent="0.25">
      <c r="B2521" t="s">
        <v>9713</v>
      </c>
      <c r="C2521" s="2">
        <v>4428802592</v>
      </c>
      <c r="D2521" s="2">
        <v>3842101881</v>
      </c>
      <c r="E2521" t="s">
        <v>4652</v>
      </c>
      <c r="H2521" t="str">
        <f t="shared" si="39"/>
        <v xml:space="preserve">            ('442-88-02592', '384-21-01881'),</v>
      </c>
    </row>
    <row r="2522" spans="2:8" x14ac:dyDescent="0.25">
      <c r="B2522" t="s">
        <v>3418</v>
      </c>
      <c r="C2522" s="2">
        <v>7248603198</v>
      </c>
      <c r="D2522" s="2">
        <v>3842101881</v>
      </c>
      <c r="E2522" t="s">
        <v>4652</v>
      </c>
      <c r="H2522" t="str">
        <f t="shared" si="39"/>
        <v xml:space="preserve">            ('724-86-03198', '384-21-01881'),</v>
      </c>
    </row>
    <row r="2523" spans="2:8" x14ac:dyDescent="0.25">
      <c r="B2523" t="s">
        <v>3213</v>
      </c>
      <c r="C2523" s="2">
        <v>1058794648</v>
      </c>
      <c r="D2523" s="2">
        <v>3842502118</v>
      </c>
      <c r="E2523" t="s">
        <v>665</v>
      </c>
      <c r="H2523" t="str">
        <f t="shared" si="39"/>
        <v xml:space="preserve">            ('105-87-94648', '384-25-02118'),</v>
      </c>
    </row>
    <row r="2524" spans="2:8" x14ac:dyDescent="0.25">
      <c r="B2524" t="s">
        <v>2485</v>
      </c>
      <c r="C2524" s="2">
        <v>7418101074</v>
      </c>
      <c r="D2524" s="2">
        <v>3847200415</v>
      </c>
      <c r="E2524" t="s">
        <v>7939</v>
      </c>
      <c r="H2524" t="str">
        <f t="shared" si="39"/>
        <v xml:space="preserve">            ('741-81-01074', '384-72-00415'),</v>
      </c>
    </row>
    <row r="2525" spans="2:8" x14ac:dyDescent="0.25">
      <c r="B2525" t="s">
        <v>552</v>
      </c>
      <c r="C2525" s="2">
        <v>2768701761</v>
      </c>
      <c r="D2525" s="2">
        <v>3848602424</v>
      </c>
      <c r="E2525" t="s">
        <v>1245</v>
      </c>
      <c r="H2525" t="str">
        <f t="shared" si="39"/>
        <v xml:space="preserve">            ('276-87-01761', '384-86-02424'),</v>
      </c>
    </row>
    <row r="2526" spans="2:8" x14ac:dyDescent="0.25">
      <c r="B2526" t="s">
        <v>9713</v>
      </c>
      <c r="C2526" s="2">
        <v>4428802592</v>
      </c>
      <c r="D2526" s="2">
        <v>3848602424</v>
      </c>
      <c r="E2526" t="s">
        <v>1245</v>
      </c>
      <c r="H2526" t="str">
        <f t="shared" si="39"/>
        <v xml:space="preserve">            ('442-88-02592', '384-86-02424'),</v>
      </c>
    </row>
    <row r="2527" spans="2:8" x14ac:dyDescent="0.25">
      <c r="B2527" t="s">
        <v>1419</v>
      </c>
      <c r="C2527" s="2">
        <v>5778702270</v>
      </c>
      <c r="D2527" s="2">
        <v>3848602424</v>
      </c>
      <c r="E2527" t="s">
        <v>1245</v>
      </c>
      <c r="H2527" t="str">
        <f t="shared" si="39"/>
        <v xml:space="preserve">            ('577-87-02270', '384-86-02424'),</v>
      </c>
    </row>
    <row r="2528" spans="2:8" x14ac:dyDescent="0.25">
      <c r="B2528" t="s">
        <v>414</v>
      </c>
      <c r="C2528" s="2">
        <v>6528803000</v>
      </c>
      <c r="D2528" s="2">
        <v>3848602424</v>
      </c>
      <c r="E2528" t="s">
        <v>1245</v>
      </c>
      <c r="H2528" t="str">
        <f t="shared" si="39"/>
        <v xml:space="preserve">            ('652-88-03000', '384-86-02424'),</v>
      </c>
    </row>
    <row r="2529" spans="2:8" x14ac:dyDescent="0.25">
      <c r="B2529" t="s">
        <v>3418</v>
      </c>
      <c r="C2529" s="2">
        <v>7248603198</v>
      </c>
      <c r="D2529" s="2">
        <v>3848602424</v>
      </c>
      <c r="E2529" t="s">
        <v>1245</v>
      </c>
      <c r="H2529" t="str">
        <f t="shared" si="39"/>
        <v xml:space="preserve">            ('724-86-03198', '384-86-02424'),</v>
      </c>
    </row>
    <row r="2530" spans="2:8" x14ac:dyDescent="0.25">
      <c r="B2530" t="s">
        <v>2485</v>
      </c>
      <c r="C2530" s="2">
        <v>7418101074</v>
      </c>
      <c r="D2530" s="2">
        <v>3850603083</v>
      </c>
      <c r="E2530" t="s">
        <v>7922</v>
      </c>
      <c r="H2530" t="str">
        <f t="shared" si="39"/>
        <v xml:space="preserve">            ('741-81-01074', '385-06-03083'),</v>
      </c>
    </row>
    <row r="2531" spans="2:8" x14ac:dyDescent="0.25">
      <c r="B2531" t="s">
        <v>3530</v>
      </c>
      <c r="C2531" s="2">
        <v>6368700343</v>
      </c>
      <c r="D2531" s="2">
        <v>3853100792</v>
      </c>
      <c r="E2531" t="s">
        <v>12981</v>
      </c>
      <c r="H2531" t="str">
        <f t="shared" si="39"/>
        <v xml:space="preserve">            ('636-87-00343', '385-31-00792'),</v>
      </c>
    </row>
    <row r="2532" spans="2:8" x14ac:dyDescent="0.25">
      <c r="B2532" t="s">
        <v>2485</v>
      </c>
      <c r="C2532" s="2">
        <v>7418101074</v>
      </c>
      <c r="D2532" s="2">
        <v>3855800770</v>
      </c>
      <c r="E2532" t="s">
        <v>7717</v>
      </c>
      <c r="H2532" t="str">
        <f t="shared" si="39"/>
        <v xml:space="preserve">            ('741-81-01074', '385-58-00770'),</v>
      </c>
    </row>
    <row r="2533" spans="2:8" x14ac:dyDescent="0.25">
      <c r="B2533" t="s">
        <v>6092</v>
      </c>
      <c r="C2533" s="2">
        <v>6938100140</v>
      </c>
      <c r="D2533" s="2">
        <v>3858602640</v>
      </c>
      <c r="E2533" t="s">
        <v>6120</v>
      </c>
      <c r="H2533" t="str">
        <f t="shared" si="39"/>
        <v xml:space="preserve">            ('693-81-00140', '385-86-02640'),</v>
      </c>
    </row>
    <row r="2534" spans="2:8" x14ac:dyDescent="0.25">
      <c r="B2534" t="s">
        <v>3880</v>
      </c>
      <c r="C2534" s="2">
        <v>2438602292</v>
      </c>
      <c r="D2534" s="2">
        <v>3860302562</v>
      </c>
      <c r="E2534" t="s">
        <v>11673</v>
      </c>
      <c r="H2534" t="str">
        <f t="shared" si="39"/>
        <v xml:space="preserve">            ('243-86-02292', '386-03-02562'),</v>
      </c>
    </row>
    <row r="2535" spans="2:8" x14ac:dyDescent="0.25">
      <c r="B2535" t="s">
        <v>1419</v>
      </c>
      <c r="C2535" s="2">
        <v>5778702270</v>
      </c>
      <c r="D2535" s="2">
        <v>3861302668</v>
      </c>
      <c r="E2535" t="s">
        <v>13880</v>
      </c>
      <c r="H2535" t="str">
        <f t="shared" si="39"/>
        <v xml:space="preserve">            ('577-87-02270', '386-13-02668'),</v>
      </c>
    </row>
    <row r="2536" spans="2:8" x14ac:dyDescent="0.25">
      <c r="B2536" t="s">
        <v>2485</v>
      </c>
      <c r="C2536" s="2">
        <v>7418101074</v>
      </c>
      <c r="D2536" s="2">
        <v>3861502212</v>
      </c>
      <c r="E2536" t="s">
        <v>13629</v>
      </c>
      <c r="H2536" t="str">
        <f t="shared" si="39"/>
        <v xml:space="preserve">            ('741-81-01074', '386-15-02212'),</v>
      </c>
    </row>
    <row r="2537" spans="2:8" x14ac:dyDescent="0.25">
      <c r="B2537" t="s">
        <v>6215</v>
      </c>
      <c r="C2537" s="2">
        <v>4258600407</v>
      </c>
      <c r="D2537" s="2">
        <v>3861802232</v>
      </c>
      <c r="E2537" t="s">
        <v>546</v>
      </c>
      <c r="H2537" t="str">
        <f t="shared" si="39"/>
        <v xml:space="preserve">            ('425-86-00407', '386-18-02232'),</v>
      </c>
    </row>
    <row r="2538" spans="2:8" x14ac:dyDescent="0.25">
      <c r="B2538" t="s">
        <v>8386</v>
      </c>
      <c r="C2538" s="2">
        <v>7518103365</v>
      </c>
      <c r="D2538" s="2">
        <v>3861802232</v>
      </c>
      <c r="E2538" t="s">
        <v>546</v>
      </c>
      <c r="H2538" t="str">
        <f t="shared" si="39"/>
        <v xml:space="preserve">            ('751-81-03365', '386-18-02232'),</v>
      </c>
    </row>
    <row r="2539" spans="2:8" x14ac:dyDescent="0.25">
      <c r="B2539" t="s">
        <v>168</v>
      </c>
      <c r="C2539" s="2">
        <v>1758101409</v>
      </c>
      <c r="D2539" s="2">
        <v>3865001005</v>
      </c>
      <c r="E2539" t="s">
        <v>1913</v>
      </c>
      <c r="H2539" t="str">
        <f t="shared" si="39"/>
        <v xml:space="preserve">            ('175-81-01409', '386-50-01005'),</v>
      </c>
    </row>
    <row r="2540" spans="2:8" x14ac:dyDescent="0.25">
      <c r="B2540" t="s">
        <v>3558</v>
      </c>
      <c r="C2540" s="2">
        <v>5508700879</v>
      </c>
      <c r="D2540" s="2">
        <v>3868703407</v>
      </c>
      <c r="E2540" t="s">
        <v>12695</v>
      </c>
      <c r="H2540" t="str">
        <f t="shared" si="39"/>
        <v xml:space="preserve">            ('550-87-00879', '386-87-03407'),</v>
      </c>
    </row>
    <row r="2541" spans="2:8" x14ac:dyDescent="0.25">
      <c r="B2541" t="s">
        <v>9556</v>
      </c>
      <c r="C2541" s="2">
        <v>3188100991</v>
      </c>
      <c r="D2541" s="2">
        <v>3868802268</v>
      </c>
      <c r="E2541" t="s">
        <v>9683</v>
      </c>
      <c r="H2541" t="str">
        <f t="shared" si="39"/>
        <v xml:space="preserve">            ('318-81-00991', '386-88-02268'),</v>
      </c>
    </row>
    <row r="2542" spans="2:8" x14ac:dyDescent="0.25">
      <c r="B2542" t="s">
        <v>3585</v>
      </c>
      <c r="C2542" s="2">
        <v>7098102424</v>
      </c>
      <c r="D2542" s="2">
        <v>3871202849</v>
      </c>
      <c r="E2542" t="s">
        <v>3594</v>
      </c>
      <c r="H2542" t="str">
        <f t="shared" si="39"/>
        <v xml:space="preserve">            ('709-81-02424', '387-12-02849'),</v>
      </c>
    </row>
    <row r="2543" spans="2:8" x14ac:dyDescent="0.25">
      <c r="B2543" t="s">
        <v>3980</v>
      </c>
      <c r="C2543" s="2">
        <v>8328800860</v>
      </c>
      <c r="D2543" s="2">
        <v>3873500501</v>
      </c>
      <c r="E2543" t="s">
        <v>10994</v>
      </c>
      <c r="H2543" t="str">
        <f t="shared" si="39"/>
        <v xml:space="preserve">            ('832-88-00860', '387-35-00501'),</v>
      </c>
    </row>
    <row r="2544" spans="2:8" x14ac:dyDescent="0.25">
      <c r="B2544" t="s">
        <v>9713</v>
      </c>
      <c r="C2544" s="2">
        <v>4428802592</v>
      </c>
      <c r="D2544" s="2">
        <v>3875800553</v>
      </c>
      <c r="E2544" t="s">
        <v>4211</v>
      </c>
      <c r="H2544" t="str">
        <f t="shared" si="39"/>
        <v xml:space="preserve">            ('442-88-02592', '387-58-00553'),</v>
      </c>
    </row>
    <row r="2545" spans="2:8" x14ac:dyDescent="0.25">
      <c r="B2545" t="s">
        <v>3418</v>
      </c>
      <c r="C2545" s="2">
        <v>7248603198</v>
      </c>
      <c r="D2545" s="2">
        <v>3875800553</v>
      </c>
      <c r="E2545" t="s">
        <v>4211</v>
      </c>
      <c r="H2545" t="str">
        <f t="shared" si="39"/>
        <v xml:space="preserve">            ('724-86-03198', '387-58-00553'),</v>
      </c>
    </row>
    <row r="2546" spans="2:8" x14ac:dyDescent="0.25">
      <c r="B2546" t="s">
        <v>2485</v>
      </c>
      <c r="C2546" s="2">
        <v>7418101074</v>
      </c>
      <c r="D2546" s="2">
        <v>3877300522</v>
      </c>
      <c r="E2546" t="s">
        <v>7789</v>
      </c>
      <c r="H2546" t="str">
        <f t="shared" si="39"/>
        <v xml:space="preserve">            ('741-81-01074', '387-73-00522'),</v>
      </c>
    </row>
    <row r="2547" spans="2:8" x14ac:dyDescent="0.25">
      <c r="B2547" t="s">
        <v>6230</v>
      </c>
      <c r="C2547" s="2">
        <v>3678801711</v>
      </c>
      <c r="D2547" s="2">
        <v>3877500486</v>
      </c>
      <c r="E2547" t="s">
        <v>6920</v>
      </c>
      <c r="H2547" t="str">
        <f t="shared" si="39"/>
        <v xml:space="preserve">            ('367-88-01711', '387-75-00486'),</v>
      </c>
    </row>
    <row r="2548" spans="2:8" x14ac:dyDescent="0.25">
      <c r="B2548" t="s">
        <v>1485</v>
      </c>
      <c r="C2548" s="2">
        <v>1468101639</v>
      </c>
      <c r="D2548" s="2">
        <v>3880503649</v>
      </c>
      <c r="E2548" t="s">
        <v>1768</v>
      </c>
      <c r="H2548" t="str">
        <f t="shared" si="39"/>
        <v xml:space="preserve">            ('146-81-01639', '388-05-03649'),</v>
      </c>
    </row>
    <row r="2549" spans="2:8" x14ac:dyDescent="0.25">
      <c r="B2549" t="s">
        <v>4166</v>
      </c>
      <c r="C2549" s="2">
        <v>5032478677</v>
      </c>
      <c r="D2549" s="2">
        <v>3880700419</v>
      </c>
      <c r="E2549" t="s">
        <v>9884</v>
      </c>
      <c r="H2549" t="str">
        <f t="shared" si="39"/>
        <v xml:space="preserve">            ('503-24-78677', '388-07-00419'),</v>
      </c>
    </row>
    <row r="2550" spans="2:8" x14ac:dyDescent="0.25">
      <c r="B2550" t="s">
        <v>1146</v>
      </c>
      <c r="C2550" s="2">
        <v>6838602578</v>
      </c>
      <c r="D2550" s="2">
        <v>3880702659</v>
      </c>
      <c r="E2550" t="s">
        <v>13126</v>
      </c>
      <c r="H2550" t="str">
        <f t="shared" si="39"/>
        <v xml:space="preserve">            ('683-86-02578', '388-07-02659'),</v>
      </c>
    </row>
    <row r="2551" spans="2:8" x14ac:dyDescent="0.25">
      <c r="B2551" t="s">
        <v>3056</v>
      </c>
      <c r="C2551" s="2">
        <v>8528802732</v>
      </c>
      <c r="D2551" s="2">
        <v>3880903031</v>
      </c>
      <c r="E2551" t="s">
        <v>11655</v>
      </c>
      <c r="H2551" t="str">
        <f t="shared" si="39"/>
        <v xml:space="preserve">            ('852-88-02732', '388-09-03031'),</v>
      </c>
    </row>
    <row r="2552" spans="2:8" x14ac:dyDescent="0.25">
      <c r="B2552" t="s">
        <v>3213</v>
      </c>
      <c r="C2552" s="2">
        <v>1058794648</v>
      </c>
      <c r="D2552" s="2">
        <v>3881402147</v>
      </c>
      <c r="E2552" t="s">
        <v>5256</v>
      </c>
      <c r="H2552" t="str">
        <f t="shared" si="39"/>
        <v xml:space="preserve">            ('105-87-94648', '388-14-02147'),</v>
      </c>
    </row>
    <row r="2553" spans="2:8" x14ac:dyDescent="0.25">
      <c r="B2553" t="s">
        <v>9556</v>
      </c>
      <c r="C2553" s="2">
        <v>3188100991</v>
      </c>
      <c r="D2553" s="2">
        <v>3882800205</v>
      </c>
      <c r="E2553" t="s">
        <v>9686</v>
      </c>
      <c r="H2553" t="str">
        <f t="shared" si="39"/>
        <v xml:space="preserve">            ('318-81-00991', '388-28-00205'),</v>
      </c>
    </row>
    <row r="2554" spans="2:8" x14ac:dyDescent="0.25">
      <c r="B2554" t="s">
        <v>11817</v>
      </c>
      <c r="C2554" s="2">
        <v>6848801858</v>
      </c>
      <c r="D2554" s="2">
        <v>3888101359</v>
      </c>
      <c r="E2554" t="s">
        <v>12121</v>
      </c>
      <c r="H2554" t="str">
        <f t="shared" si="39"/>
        <v xml:space="preserve">            ('684-88-01858', '388-81-01359'),</v>
      </c>
    </row>
    <row r="2555" spans="2:8" x14ac:dyDescent="0.25">
      <c r="B2555" t="s">
        <v>6092</v>
      </c>
      <c r="C2555" s="2">
        <v>6938100140</v>
      </c>
      <c r="D2555" s="2">
        <v>3890102043</v>
      </c>
      <c r="E2555" t="s">
        <v>6095</v>
      </c>
      <c r="H2555" t="str">
        <f t="shared" si="39"/>
        <v xml:space="preserve">            ('693-81-00140', '389-01-02043'),</v>
      </c>
    </row>
    <row r="2556" spans="2:8" x14ac:dyDescent="0.25">
      <c r="B2556" t="s">
        <v>3213</v>
      </c>
      <c r="C2556" s="2">
        <v>1058794648</v>
      </c>
      <c r="D2556" s="2">
        <v>3890603275</v>
      </c>
      <c r="E2556" t="s">
        <v>1989</v>
      </c>
      <c r="H2556" t="str">
        <f t="shared" si="39"/>
        <v xml:space="preserve">            ('105-87-94648', '389-06-03275'),</v>
      </c>
    </row>
    <row r="2557" spans="2:8" x14ac:dyDescent="0.25">
      <c r="B2557" t="s">
        <v>9713</v>
      </c>
      <c r="C2557" s="2">
        <v>4428802592</v>
      </c>
      <c r="D2557" s="2">
        <v>3891702501</v>
      </c>
      <c r="E2557" t="s">
        <v>3892</v>
      </c>
      <c r="H2557" t="str">
        <f t="shared" si="39"/>
        <v xml:space="preserve">            ('442-88-02592', '389-17-02501'),</v>
      </c>
    </row>
    <row r="2558" spans="2:8" x14ac:dyDescent="0.25">
      <c r="B2558" t="s">
        <v>3418</v>
      </c>
      <c r="C2558" s="2">
        <v>7248603198</v>
      </c>
      <c r="D2558" s="2">
        <v>3891702501</v>
      </c>
      <c r="E2558" t="s">
        <v>3892</v>
      </c>
      <c r="H2558" t="str">
        <f t="shared" si="39"/>
        <v xml:space="preserve">            ('724-86-03198', '389-17-02501'),</v>
      </c>
    </row>
    <row r="2559" spans="2:8" x14ac:dyDescent="0.25">
      <c r="B2559" t="s">
        <v>9862</v>
      </c>
      <c r="C2559" s="2">
        <v>8558101640</v>
      </c>
      <c r="D2559" s="2">
        <v>3893201581</v>
      </c>
      <c r="E2559" t="s">
        <v>10208</v>
      </c>
      <c r="H2559" t="str">
        <f t="shared" si="39"/>
        <v xml:space="preserve">            ('855-81-01640', '389-32-01581'),</v>
      </c>
    </row>
    <row r="2560" spans="2:8" x14ac:dyDescent="0.25">
      <c r="B2560" t="s">
        <v>4567</v>
      </c>
      <c r="C2560" s="2">
        <v>4758100969</v>
      </c>
      <c r="D2560" s="2">
        <v>3898101274</v>
      </c>
      <c r="E2560" t="s">
        <v>8401</v>
      </c>
      <c r="H2560" t="str">
        <f t="shared" si="39"/>
        <v xml:space="preserve">            ('475-81-00969', '389-81-01274'),</v>
      </c>
    </row>
    <row r="2561" spans="2:8" x14ac:dyDescent="0.25">
      <c r="B2561" t="s">
        <v>3353</v>
      </c>
      <c r="C2561" s="2">
        <v>1228113217</v>
      </c>
      <c r="D2561" s="2">
        <v>3898601925</v>
      </c>
      <c r="E2561" t="s">
        <v>3497</v>
      </c>
      <c r="H2561" t="str">
        <f t="shared" si="39"/>
        <v xml:space="preserve">            ('122-81-13217', '389-86-01925'),</v>
      </c>
    </row>
    <row r="2562" spans="2:8" x14ac:dyDescent="0.25">
      <c r="B2562" t="s">
        <v>168</v>
      </c>
      <c r="C2562" s="2">
        <v>1758101409</v>
      </c>
      <c r="D2562" s="2">
        <v>3900101501</v>
      </c>
      <c r="E2562" t="s">
        <v>9905</v>
      </c>
      <c r="H2562" t="str">
        <f t="shared" si="39"/>
        <v xml:space="preserve">            ('175-81-01409', '390-01-01501'),</v>
      </c>
    </row>
    <row r="2563" spans="2:8" x14ac:dyDescent="0.25">
      <c r="B2563" t="s">
        <v>3213</v>
      </c>
      <c r="C2563" s="2">
        <v>1058794648</v>
      </c>
      <c r="D2563" s="2">
        <v>3900502231</v>
      </c>
      <c r="E2563" t="s">
        <v>5129</v>
      </c>
      <c r="H2563" t="str">
        <f t="shared" ref="H2563:H2626" si="40">"            ('"&amp;LEFT(C2563,3)&amp;"-"&amp;MID(C2563,4,2)&amp;"-"&amp;RIGHT(C2563,5)&amp;"', '"&amp;LEFT(D2563,3)&amp;"-"&amp;MID(D2563,4,2)&amp;"-"&amp;RIGHT(D2563,5)&amp;"'),"</f>
        <v xml:space="preserve">            ('105-87-94648', '390-05-02231'),</v>
      </c>
    </row>
    <row r="2564" spans="2:8" x14ac:dyDescent="0.25">
      <c r="B2564" t="s">
        <v>2403</v>
      </c>
      <c r="C2564" s="2">
        <v>4158600958</v>
      </c>
      <c r="D2564" s="2">
        <v>3900502231</v>
      </c>
      <c r="E2564" t="s">
        <v>5129</v>
      </c>
      <c r="H2564" t="str">
        <f t="shared" si="40"/>
        <v xml:space="preserve">            ('415-86-00958', '390-05-02231'),</v>
      </c>
    </row>
    <row r="2565" spans="2:8" x14ac:dyDescent="0.25">
      <c r="B2565" t="s">
        <v>3980</v>
      </c>
      <c r="C2565" s="2">
        <v>8328800860</v>
      </c>
      <c r="D2565" s="2">
        <v>3900502231</v>
      </c>
      <c r="E2565" t="s">
        <v>5129</v>
      </c>
      <c r="H2565" t="str">
        <f t="shared" si="40"/>
        <v xml:space="preserve">            ('832-88-00860', '390-05-02231'),</v>
      </c>
    </row>
    <row r="2566" spans="2:8" x14ac:dyDescent="0.25">
      <c r="B2566" t="s">
        <v>4673</v>
      </c>
      <c r="C2566" s="2">
        <v>8738103331</v>
      </c>
      <c r="D2566" s="2">
        <v>3904001169</v>
      </c>
      <c r="E2566" t="s">
        <v>4889</v>
      </c>
      <c r="H2566" t="str">
        <f t="shared" si="40"/>
        <v xml:space="preserve">            ('873-81-03331', '390-40-01169'),</v>
      </c>
    </row>
    <row r="2567" spans="2:8" x14ac:dyDescent="0.25">
      <c r="B2567" t="s">
        <v>4732</v>
      </c>
      <c r="C2567" s="2">
        <v>8978801022</v>
      </c>
      <c r="D2567" s="2">
        <v>3904100018</v>
      </c>
      <c r="E2567" t="s">
        <v>6470</v>
      </c>
      <c r="H2567" t="str">
        <f t="shared" si="40"/>
        <v xml:space="preserve">            ('897-88-01022', '390-41-00018'),</v>
      </c>
    </row>
    <row r="2568" spans="2:8" x14ac:dyDescent="0.25">
      <c r="B2568" t="s">
        <v>552</v>
      </c>
      <c r="C2568" s="2">
        <v>2768701761</v>
      </c>
      <c r="D2568" s="2">
        <v>3904900862</v>
      </c>
      <c r="E2568" t="s">
        <v>9194</v>
      </c>
      <c r="H2568" t="str">
        <f t="shared" si="40"/>
        <v xml:space="preserve">            ('276-87-01761', '390-49-00862'),</v>
      </c>
    </row>
    <row r="2569" spans="2:8" x14ac:dyDescent="0.25">
      <c r="B2569" t="s">
        <v>3585</v>
      </c>
      <c r="C2569" s="2">
        <v>7098102424</v>
      </c>
      <c r="D2569" s="2">
        <v>3904901013</v>
      </c>
      <c r="E2569" t="s">
        <v>12441</v>
      </c>
      <c r="H2569" t="str">
        <f t="shared" si="40"/>
        <v xml:space="preserve">            ('709-81-02424', '390-49-01013'),</v>
      </c>
    </row>
    <row r="2570" spans="2:8" x14ac:dyDescent="0.25">
      <c r="B2570" t="s">
        <v>3213</v>
      </c>
      <c r="C2570" s="2">
        <v>1058794648</v>
      </c>
      <c r="D2570" s="2">
        <v>3906500372</v>
      </c>
      <c r="E2570" t="s">
        <v>4852</v>
      </c>
      <c r="H2570" t="str">
        <f t="shared" si="40"/>
        <v xml:space="preserve">            ('105-87-94648', '390-65-00372'),</v>
      </c>
    </row>
    <row r="2571" spans="2:8" x14ac:dyDescent="0.25">
      <c r="B2571" t="s">
        <v>1485</v>
      </c>
      <c r="C2571" s="2">
        <v>1468101639</v>
      </c>
      <c r="D2571" s="2">
        <v>3910203853</v>
      </c>
      <c r="E2571" t="s">
        <v>2078</v>
      </c>
      <c r="H2571" t="str">
        <f t="shared" si="40"/>
        <v xml:space="preserve">            ('146-81-01639', '391-02-03853'),</v>
      </c>
    </row>
    <row r="2572" spans="2:8" x14ac:dyDescent="0.25">
      <c r="B2572" t="s">
        <v>6623</v>
      </c>
      <c r="C2572" s="2">
        <v>4208803500</v>
      </c>
      <c r="D2572" s="2">
        <v>3910900966</v>
      </c>
      <c r="E2572" t="s">
        <v>10712</v>
      </c>
      <c r="H2572" t="str">
        <f t="shared" si="40"/>
        <v xml:space="preserve">            ('420-88-03500', '391-09-00966'),</v>
      </c>
    </row>
    <row r="2573" spans="2:8" x14ac:dyDescent="0.25">
      <c r="B2573" t="s">
        <v>465</v>
      </c>
      <c r="C2573" s="2">
        <v>2158755433</v>
      </c>
      <c r="D2573" s="2">
        <v>3911001618</v>
      </c>
      <c r="E2573" t="s">
        <v>5952</v>
      </c>
      <c r="H2573" t="str">
        <f t="shared" si="40"/>
        <v xml:space="preserve">            ('215-87-55433', '391-10-01618'),</v>
      </c>
    </row>
    <row r="2574" spans="2:8" x14ac:dyDescent="0.25">
      <c r="B2574" t="s">
        <v>3980</v>
      </c>
      <c r="C2574" s="2">
        <v>8328800860</v>
      </c>
      <c r="D2574" s="2">
        <v>3911102540</v>
      </c>
      <c r="E2574" t="s">
        <v>11140</v>
      </c>
      <c r="H2574" t="str">
        <f t="shared" si="40"/>
        <v xml:space="preserve">            ('832-88-00860', '391-11-02540'),</v>
      </c>
    </row>
    <row r="2575" spans="2:8" x14ac:dyDescent="0.25">
      <c r="B2575" t="s">
        <v>1419</v>
      </c>
      <c r="C2575" s="2">
        <v>5778702270</v>
      </c>
      <c r="D2575" s="2">
        <v>3911502500</v>
      </c>
      <c r="E2575" t="s">
        <v>13781</v>
      </c>
      <c r="H2575" t="str">
        <f t="shared" si="40"/>
        <v xml:space="preserve">            ('577-87-02270', '391-15-02500'),</v>
      </c>
    </row>
    <row r="2576" spans="2:8" x14ac:dyDescent="0.25">
      <c r="B2576" t="s">
        <v>3424</v>
      </c>
      <c r="C2576" s="2">
        <v>5118801303</v>
      </c>
      <c r="D2576" s="2">
        <v>3916000706</v>
      </c>
      <c r="E2576" t="s">
        <v>10244</v>
      </c>
      <c r="H2576" t="str">
        <f t="shared" si="40"/>
        <v xml:space="preserve">            ('511-88-01303', '391-60-00706'),</v>
      </c>
    </row>
    <row r="2577" spans="2:8" x14ac:dyDescent="0.25">
      <c r="B2577" t="s">
        <v>4667</v>
      </c>
      <c r="C2577" s="2">
        <v>4098655273</v>
      </c>
      <c r="D2577" s="2">
        <v>3918702813</v>
      </c>
      <c r="E2577" t="s">
        <v>11353</v>
      </c>
      <c r="H2577" t="str">
        <f t="shared" si="40"/>
        <v xml:space="preserve">            ('409-86-55273', '391-87-02813'),</v>
      </c>
    </row>
    <row r="2578" spans="2:8" x14ac:dyDescent="0.25">
      <c r="B2578" t="s">
        <v>2675</v>
      </c>
      <c r="C2578" s="2">
        <v>5728802419</v>
      </c>
      <c r="D2578" s="2">
        <v>3918702813</v>
      </c>
      <c r="E2578" t="s">
        <v>11353</v>
      </c>
      <c r="H2578" t="str">
        <f t="shared" si="40"/>
        <v xml:space="preserve">            ('572-88-02419', '391-87-02813'),</v>
      </c>
    </row>
    <row r="2579" spans="2:8" x14ac:dyDescent="0.25">
      <c r="B2579" t="s">
        <v>1485</v>
      </c>
      <c r="C2579" s="2">
        <v>1468101639</v>
      </c>
      <c r="D2579" s="2">
        <v>3920603136</v>
      </c>
      <c r="E2579" t="s">
        <v>12334</v>
      </c>
      <c r="H2579" t="str">
        <f t="shared" si="40"/>
        <v xml:space="preserve">            ('146-81-01639', '392-06-03136'),</v>
      </c>
    </row>
    <row r="2580" spans="2:8" x14ac:dyDescent="0.25">
      <c r="B2580" t="s">
        <v>3142</v>
      </c>
      <c r="C2580" s="2">
        <v>1138690947</v>
      </c>
      <c r="D2580" s="2">
        <v>3921002056</v>
      </c>
      <c r="E2580" t="s">
        <v>8434</v>
      </c>
      <c r="H2580" t="str">
        <f t="shared" si="40"/>
        <v xml:space="preserve">            ('113-86-90947', '392-10-02056'),</v>
      </c>
    </row>
    <row r="2581" spans="2:8" x14ac:dyDescent="0.25">
      <c r="B2581" t="s">
        <v>1314</v>
      </c>
      <c r="C2581" s="2">
        <v>7298600629</v>
      </c>
      <c r="D2581" s="2">
        <v>3928800023</v>
      </c>
      <c r="E2581" t="s">
        <v>2325</v>
      </c>
      <c r="H2581" t="str">
        <f t="shared" si="40"/>
        <v xml:space="preserve">            ('729-86-00629', '392-88-00023'),</v>
      </c>
    </row>
    <row r="2582" spans="2:8" x14ac:dyDescent="0.25">
      <c r="B2582" t="s">
        <v>2485</v>
      </c>
      <c r="C2582" s="2">
        <v>7418101074</v>
      </c>
      <c r="D2582" s="2">
        <v>3930202767</v>
      </c>
      <c r="E2582" t="s">
        <v>7942</v>
      </c>
      <c r="H2582" t="str">
        <f t="shared" si="40"/>
        <v xml:space="preserve">            ('741-81-01074', '393-02-02767'),</v>
      </c>
    </row>
    <row r="2583" spans="2:8" x14ac:dyDescent="0.25">
      <c r="B2583" t="s">
        <v>4020</v>
      </c>
      <c r="C2583" s="2">
        <v>1198803293</v>
      </c>
      <c r="D2583" s="2">
        <v>3933800297</v>
      </c>
      <c r="E2583" t="s">
        <v>5199</v>
      </c>
      <c r="H2583" t="str">
        <f t="shared" si="40"/>
        <v xml:space="preserve">            ('119-88-03293', '393-38-00297'),</v>
      </c>
    </row>
    <row r="2584" spans="2:8" x14ac:dyDescent="0.25">
      <c r="B2584" t="s">
        <v>6215</v>
      </c>
      <c r="C2584" s="2">
        <v>4258600407</v>
      </c>
      <c r="D2584" s="2">
        <v>3934301325</v>
      </c>
      <c r="E2584" t="s">
        <v>1208</v>
      </c>
      <c r="H2584" t="str">
        <f t="shared" si="40"/>
        <v xml:space="preserve">            ('425-86-00407', '393-43-01325'),</v>
      </c>
    </row>
    <row r="2585" spans="2:8" x14ac:dyDescent="0.25">
      <c r="B2585" t="s">
        <v>8386</v>
      </c>
      <c r="C2585" s="2">
        <v>7518103365</v>
      </c>
      <c r="D2585" s="2">
        <v>3934301325</v>
      </c>
      <c r="E2585" t="s">
        <v>1208</v>
      </c>
      <c r="H2585" t="str">
        <f t="shared" si="40"/>
        <v xml:space="preserve">            ('751-81-03365', '393-43-01325'),</v>
      </c>
    </row>
    <row r="2586" spans="2:8" x14ac:dyDescent="0.25">
      <c r="B2586" t="s">
        <v>3213</v>
      </c>
      <c r="C2586" s="2">
        <v>1058794648</v>
      </c>
      <c r="D2586" s="2">
        <v>3936900632</v>
      </c>
      <c r="E2586" t="s">
        <v>12956</v>
      </c>
      <c r="H2586" t="str">
        <f t="shared" si="40"/>
        <v xml:space="preserve">            ('105-87-94648', '393-69-00632'),</v>
      </c>
    </row>
    <row r="2587" spans="2:8" x14ac:dyDescent="0.25">
      <c r="B2587" t="s">
        <v>6623</v>
      </c>
      <c r="C2587" s="2">
        <v>4208803500</v>
      </c>
      <c r="D2587" s="2">
        <v>3938801699</v>
      </c>
      <c r="E2587" t="s">
        <v>3151</v>
      </c>
      <c r="H2587" t="str">
        <f t="shared" si="40"/>
        <v xml:space="preserve">            ('420-88-03500', '393-88-01699'),</v>
      </c>
    </row>
    <row r="2588" spans="2:8" x14ac:dyDescent="0.25">
      <c r="B2588" t="s">
        <v>459</v>
      </c>
      <c r="C2588" s="2">
        <v>6928103125</v>
      </c>
      <c r="D2588" s="2">
        <v>3938801699</v>
      </c>
      <c r="E2588" t="s">
        <v>3151</v>
      </c>
      <c r="H2588" t="str">
        <f t="shared" si="40"/>
        <v xml:space="preserve">            ('692-81-03125', '393-88-01699'),</v>
      </c>
    </row>
    <row r="2589" spans="2:8" x14ac:dyDescent="0.25">
      <c r="B2589" t="s">
        <v>4673</v>
      </c>
      <c r="C2589" s="2">
        <v>8738103331</v>
      </c>
      <c r="D2589" s="2">
        <v>3938801699</v>
      </c>
      <c r="E2589" t="s">
        <v>3151</v>
      </c>
      <c r="H2589" t="str">
        <f t="shared" si="40"/>
        <v xml:space="preserve">            ('873-81-03331', '393-88-01699'),</v>
      </c>
    </row>
    <row r="2590" spans="2:8" x14ac:dyDescent="0.25">
      <c r="B2590" t="s">
        <v>2914</v>
      </c>
      <c r="C2590" s="2">
        <v>8808701463</v>
      </c>
      <c r="D2590" s="2">
        <v>3938801699</v>
      </c>
      <c r="E2590" t="s">
        <v>3151</v>
      </c>
      <c r="H2590" t="str">
        <f t="shared" si="40"/>
        <v xml:space="preserve">            ('880-87-01463', '393-88-01699'),</v>
      </c>
    </row>
    <row r="2591" spans="2:8" x14ac:dyDescent="0.25">
      <c r="B2591" t="s">
        <v>4732</v>
      </c>
      <c r="C2591" s="2">
        <v>8978801022</v>
      </c>
      <c r="D2591" s="2">
        <v>3938801699</v>
      </c>
      <c r="E2591" t="s">
        <v>3151</v>
      </c>
      <c r="H2591" t="str">
        <f t="shared" si="40"/>
        <v xml:space="preserve">            ('897-88-01022', '393-88-01699'),</v>
      </c>
    </row>
    <row r="2592" spans="2:8" x14ac:dyDescent="0.25">
      <c r="B2592" t="s">
        <v>3125</v>
      </c>
      <c r="C2592" s="2">
        <v>7798102307</v>
      </c>
      <c r="D2592" s="2">
        <v>3940203395</v>
      </c>
      <c r="E2592" t="s">
        <v>7246</v>
      </c>
      <c r="H2592" t="str">
        <f t="shared" si="40"/>
        <v xml:space="preserve">            ('779-81-02307', '394-02-03395'),</v>
      </c>
    </row>
    <row r="2593" spans="2:8" x14ac:dyDescent="0.25">
      <c r="B2593" t="s">
        <v>9713</v>
      </c>
      <c r="C2593" s="2">
        <v>4428802592</v>
      </c>
      <c r="D2593" s="2">
        <v>3941501285</v>
      </c>
      <c r="E2593" t="s">
        <v>4380</v>
      </c>
      <c r="H2593" t="str">
        <f t="shared" si="40"/>
        <v xml:space="preserve">            ('442-88-02592', '394-15-01285'),</v>
      </c>
    </row>
    <row r="2594" spans="2:8" x14ac:dyDescent="0.25">
      <c r="B2594" t="s">
        <v>3418</v>
      </c>
      <c r="C2594" s="2">
        <v>7248603198</v>
      </c>
      <c r="D2594" s="2">
        <v>3941501285</v>
      </c>
      <c r="E2594" t="s">
        <v>4380</v>
      </c>
      <c r="H2594" t="str">
        <f t="shared" si="40"/>
        <v xml:space="preserve">            ('724-86-03198', '394-15-01285'),</v>
      </c>
    </row>
    <row r="2595" spans="2:8" x14ac:dyDescent="0.25">
      <c r="B2595" t="s">
        <v>9713</v>
      </c>
      <c r="C2595" s="2">
        <v>4428802592</v>
      </c>
      <c r="D2595" s="2">
        <v>3941502362</v>
      </c>
      <c r="E2595" t="s">
        <v>4347</v>
      </c>
      <c r="H2595" t="str">
        <f t="shared" si="40"/>
        <v xml:space="preserve">            ('442-88-02592', '394-15-02362'),</v>
      </c>
    </row>
    <row r="2596" spans="2:8" x14ac:dyDescent="0.25">
      <c r="B2596" t="s">
        <v>3418</v>
      </c>
      <c r="C2596" s="2">
        <v>7248603198</v>
      </c>
      <c r="D2596" s="2">
        <v>3941502362</v>
      </c>
      <c r="E2596" t="s">
        <v>4347</v>
      </c>
      <c r="H2596" t="str">
        <f t="shared" si="40"/>
        <v xml:space="preserve">            ('724-86-03198', '394-15-02362'),</v>
      </c>
    </row>
    <row r="2597" spans="2:8" x14ac:dyDescent="0.25">
      <c r="B2597" t="s">
        <v>465</v>
      </c>
      <c r="C2597" s="2">
        <v>2158755433</v>
      </c>
      <c r="D2597" s="2">
        <v>3945000967</v>
      </c>
      <c r="E2597" t="s">
        <v>6007</v>
      </c>
      <c r="H2597" t="str">
        <f t="shared" si="40"/>
        <v xml:space="preserve">            ('215-87-55433', '394-50-00967'),</v>
      </c>
    </row>
    <row r="2598" spans="2:8" x14ac:dyDescent="0.25">
      <c r="B2598" t="s">
        <v>7980</v>
      </c>
      <c r="C2598" s="2">
        <v>8318603119</v>
      </c>
      <c r="D2598" s="2">
        <v>3947500320</v>
      </c>
      <c r="E2598" t="s">
        <v>4979</v>
      </c>
      <c r="H2598" t="str">
        <f t="shared" si="40"/>
        <v xml:space="preserve">            ('831-86-03119', '394-75-00320'),</v>
      </c>
    </row>
    <row r="2599" spans="2:8" x14ac:dyDescent="0.25">
      <c r="B2599" t="s">
        <v>2485</v>
      </c>
      <c r="C2599" s="2">
        <v>7418101074</v>
      </c>
      <c r="D2599" s="2">
        <v>3950601914</v>
      </c>
      <c r="E2599" t="s">
        <v>7912</v>
      </c>
      <c r="H2599" t="str">
        <f t="shared" si="40"/>
        <v xml:space="preserve">            ('741-81-01074', '395-06-01914'),</v>
      </c>
    </row>
    <row r="2600" spans="2:8" x14ac:dyDescent="0.25">
      <c r="B2600" t="s">
        <v>5856</v>
      </c>
      <c r="C2600" s="2">
        <v>1848100947</v>
      </c>
      <c r="D2600" s="2">
        <v>3951300612</v>
      </c>
      <c r="E2600" t="s">
        <v>11971</v>
      </c>
      <c r="H2600" t="str">
        <f t="shared" si="40"/>
        <v xml:space="preserve">            ('184-81-00947', '395-13-00612'),</v>
      </c>
    </row>
    <row r="2601" spans="2:8" x14ac:dyDescent="0.25">
      <c r="B2601" t="s">
        <v>6320</v>
      </c>
      <c r="C2601" s="2">
        <v>1098700900</v>
      </c>
      <c r="D2601" s="2">
        <v>3951501973</v>
      </c>
      <c r="E2601" t="s">
        <v>11731</v>
      </c>
      <c r="H2601" t="str">
        <f t="shared" si="40"/>
        <v xml:space="preserve">            ('109-87-00900', '395-15-01973'),</v>
      </c>
    </row>
    <row r="2602" spans="2:8" x14ac:dyDescent="0.25">
      <c r="B2602" t="s">
        <v>3530</v>
      </c>
      <c r="C2602" s="2">
        <v>6368700343</v>
      </c>
      <c r="D2602" s="2">
        <v>3952501365</v>
      </c>
      <c r="E2602" t="s">
        <v>10739</v>
      </c>
      <c r="H2602" t="str">
        <f t="shared" si="40"/>
        <v xml:space="preserve">            ('636-87-00343', '395-25-01365'),</v>
      </c>
    </row>
    <row r="2603" spans="2:8" x14ac:dyDescent="0.25">
      <c r="B2603" t="s">
        <v>2485</v>
      </c>
      <c r="C2603" s="2">
        <v>7418101074</v>
      </c>
      <c r="D2603" s="2">
        <v>3952901188</v>
      </c>
      <c r="E2603" t="s">
        <v>7427</v>
      </c>
      <c r="H2603" t="str">
        <f t="shared" si="40"/>
        <v xml:space="preserve">            ('741-81-01074', '395-29-01188'),</v>
      </c>
    </row>
    <row r="2604" spans="2:8" x14ac:dyDescent="0.25">
      <c r="B2604" t="s">
        <v>6230</v>
      </c>
      <c r="C2604" s="2">
        <v>3678801711</v>
      </c>
      <c r="D2604" s="2">
        <v>3953101648</v>
      </c>
      <c r="E2604" t="s">
        <v>6688</v>
      </c>
      <c r="H2604" t="str">
        <f t="shared" si="40"/>
        <v xml:space="preserve">            ('367-88-01711', '395-31-01648'),</v>
      </c>
    </row>
    <row r="2605" spans="2:8" x14ac:dyDescent="0.25">
      <c r="B2605" t="s">
        <v>195</v>
      </c>
      <c r="C2605" s="2">
        <v>4378702157</v>
      </c>
      <c r="D2605" s="2">
        <v>3957800396</v>
      </c>
      <c r="E2605" t="s">
        <v>340</v>
      </c>
      <c r="H2605" t="str">
        <f t="shared" si="40"/>
        <v xml:space="preserve">            ('437-87-02157', '395-78-00396'),</v>
      </c>
    </row>
    <row r="2606" spans="2:8" x14ac:dyDescent="0.25">
      <c r="B2606" t="s">
        <v>3585</v>
      </c>
      <c r="C2606" s="2">
        <v>7098102424</v>
      </c>
      <c r="D2606" s="2">
        <v>3957800396</v>
      </c>
      <c r="E2606" t="s">
        <v>340</v>
      </c>
      <c r="H2606" t="str">
        <f t="shared" si="40"/>
        <v xml:space="preserve">            ('709-81-02424', '395-78-00396'),</v>
      </c>
    </row>
    <row r="2607" spans="2:8" x14ac:dyDescent="0.25">
      <c r="B2607" t="s">
        <v>4020</v>
      </c>
      <c r="C2607" s="2">
        <v>1198803293</v>
      </c>
      <c r="D2607" s="2">
        <v>3961700234</v>
      </c>
      <c r="E2607" t="s">
        <v>10473</v>
      </c>
      <c r="H2607" t="str">
        <f t="shared" si="40"/>
        <v xml:space="preserve">            ('119-88-03293', '396-17-00234'),</v>
      </c>
    </row>
    <row r="2608" spans="2:8" x14ac:dyDescent="0.25">
      <c r="B2608" t="s">
        <v>1419</v>
      </c>
      <c r="C2608" s="2">
        <v>5778702270</v>
      </c>
      <c r="D2608" s="2">
        <v>3963301081</v>
      </c>
      <c r="E2608" t="s">
        <v>1422</v>
      </c>
      <c r="H2608" t="str">
        <f t="shared" si="40"/>
        <v xml:space="preserve">            ('577-87-02270', '396-33-01081'),</v>
      </c>
    </row>
    <row r="2609" spans="2:8" x14ac:dyDescent="0.25">
      <c r="B2609" t="s">
        <v>9556</v>
      </c>
      <c r="C2609" s="2">
        <v>3188100991</v>
      </c>
      <c r="D2609" s="2">
        <v>3966500216</v>
      </c>
      <c r="E2609" t="s">
        <v>9689</v>
      </c>
      <c r="H2609" t="str">
        <f t="shared" si="40"/>
        <v xml:space="preserve">            ('318-81-00991', '396-65-00216'),</v>
      </c>
    </row>
    <row r="2610" spans="2:8" x14ac:dyDescent="0.25">
      <c r="B2610" t="s">
        <v>12918</v>
      </c>
      <c r="C2610" s="2">
        <v>6958802314</v>
      </c>
      <c r="D2610" s="2">
        <v>3966500216</v>
      </c>
      <c r="E2610" t="s">
        <v>9689</v>
      </c>
      <c r="H2610" t="str">
        <f t="shared" si="40"/>
        <v xml:space="preserve">            ('695-88-02314', '396-65-00216'),</v>
      </c>
    </row>
    <row r="2611" spans="2:8" x14ac:dyDescent="0.25">
      <c r="B2611" t="s">
        <v>13425</v>
      </c>
      <c r="C2611" s="2">
        <v>3868803082</v>
      </c>
      <c r="D2611" s="2">
        <v>3966900403</v>
      </c>
      <c r="E2611" t="s">
        <v>13428</v>
      </c>
      <c r="H2611" t="str">
        <f t="shared" si="40"/>
        <v xml:space="preserve">            ('386-88-03082', '396-69-00403'),</v>
      </c>
    </row>
    <row r="2612" spans="2:8" x14ac:dyDescent="0.25">
      <c r="B2612" t="s">
        <v>9713</v>
      </c>
      <c r="C2612" s="2">
        <v>4428802592</v>
      </c>
      <c r="D2612" s="2">
        <v>3968100180</v>
      </c>
      <c r="E2612" t="s">
        <v>4344</v>
      </c>
      <c r="H2612" t="str">
        <f t="shared" si="40"/>
        <v xml:space="preserve">            ('442-88-02592', '396-81-00180'),</v>
      </c>
    </row>
    <row r="2613" spans="2:8" x14ac:dyDescent="0.25">
      <c r="B2613" t="s">
        <v>3418</v>
      </c>
      <c r="C2613" s="2">
        <v>7248603198</v>
      </c>
      <c r="D2613" s="2">
        <v>3968100180</v>
      </c>
      <c r="E2613" t="s">
        <v>4344</v>
      </c>
      <c r="H2613" t="str">
        <f t="shared" si="40"/>
        <v xml:space="preserve">            ('724-86-03198', '396-81-00180'),</v>
      </c>
    </row>
    <row r="2614" spans="2:8" x14ac:dyDescent="0.25">
      <c r="B2614" t="s">
        <v>3439</v>
      </c>
      <c r="C2614" s="2">
        <v>3148617253</v>
      </c>
      <c r="D2614" s="2">
        <v>3968702652</v>
      </c>
      <c r="E2614" t="s">
        <v>6272</v>
      </c>
      <c r="H2614" t="str">
        <f t="shared" si="40"/>
        <v xml:space="preserve">            ('314-86-17253', '396-87-02652'),</v>
      </c>
    </row>
    <row r="2615" spans="2:8" x14ac:dyDescent="0.25">
      <c r="B2615" t="s">
        <v>11322</v>
      </c>
      <c r="C2615" s="2">
        <v>3508802158</v>
      </c>
      <c r="D2615" s="2">
        <v>3970502891</v>
      </c>
      <c r="E2615" t="s">
        <v>6075</v>
      </c>
      <c r="H2615" t="str">
        <f t="shared" si="40"/>
        <v xml:space="preserve">            ('350-88-02158', '397-05-02891'),</v>
      </c>
    </row>
    <row r="2616" spans="2:8" x14ac:dyDescent="0.25">
      <c r="B2616" t="s">
        <v>1485</v>
      </c>
      <c r="C2616" s="2">
        <v>1468101639</v>
      </c>
      <c r="D2616" s="2">
        <v>3971802270</v>
      </c>
      <c r="E2616" t="s">
        <v>12321</v>
      </c>
      <c r="H2616" t="str">
        <f t="shared" si="40"/>
        <v xml:space="preserve">            ('146-81-01639', '397-18-02270'),</v>
      </c>
    </row>
    <row r="2617" spans="2:8" x14ac:dyDescent="0.25">
      <c r="B2617" t="s">
        <v>4065</v>
      </c>
      <c r="C2617" s="2">
        <v>3208100709</v>
      </c>
      <c r="D2617" s="2">
        <v>3972301732</v>
      </c>
      <c r="E2617" t="s">
        <v>4086</v>
      </c>
      <c r="H2617" t="str">
        <f t="shared" si="40"/>
        <v xml:space="preserve">            ('320-81-00709', '397-23-01732'),</v>
      </c>
    </row>
    <row r="2618" spans="2:8" x14ac:dyDescent="0.25">
      <c r="B2618" t="s">
        <v>5661</v>
      </c>
      <c r="C2618" s="2">
        <v>4408802636</v>
      </c>
      <c r="D2618" s="2">
        <v>3972601499</v>
      </c>
      <c r="E2618" t="s">
        <v>5669</v>
      </c>
      <c r="H2618" t="str">
        <f t="shared" si="40"/>
        <v xml:space="preserve">            ('440-88-02636', '397-26-01499'),</v>
      </c>
    </row>
    <row r="2619" spans="2:8" x14ac:dyDescent="0.25">
      <c r="B2619" t="s">
        <v>552</v>
      </c>
      <c r="C2619" s="2">
        <v>2768701761</v>
      </c>
      <c r="D2619" s="2">
        <v>3973600752</v>
      </c>
      <c r="E2619" t="s">
        <v>9067</v>
      </c>
      <c r="H2619" t="str">
        <f t="shared" si="40"/>
        <v xml:space="preserve">            ('276-87-01761', '397-36-00752'),</v>
      </c>
    </row>
    <row r="2620" spans="2:8" x14ac:dyDescent="0.25">
      <c r="B2620" t="s">
        <v>12185</v>
      </c>
      <c r="C2620" s="2">
        <v>4888600484</v>
      </c>
      <c r="D2620" s="2">
        <v>3975400815</v>
      </c>
      <c r="E2620" t="s">
        <v>14032</v>
      </c>
      <c r="H2620" t="str">
        <f t="shared" si="40"/>
        <v xml:space="preserve">            ('488-86-00484', '397-54-00815'),</v>
      </c>
    </row>
    <row r="2621" spans="2:8" x14ac:dyDescent="0.25">
      <c r="B2621" t="s">
        <v>13903</v>
      </c>
      <c r="C2621" s="2">
        <v>6608703417</v>
      </c>
      <c r="D2621" s="2">
        <v>3975500904</v>
      </c>
      <c r="E2621" t="s">
        <v>13956</v>
      </c>
      <c r="H2621" t="str">
        <f t="shared" si="40"/>
        <v xml:space="preserve">            ('660-87-03417', '397-55-00904'),</v>
      </c>
    </row>
    <row r="2622" spans="2:8" x14ac:dyDescent="0.25">
      <c r="B2622" t="s">
        <v>3582</v>
      </c>
      <c r="C2622" s="2">
        <v>7428102853</v>
      </c>
      <c r="D2622" s="2">
        <v>3978600683</v>
      </c>
      <c r="E2622" t="s">
        <v>12921</v>
      </c>
      <c r="H2622" t="str">
        <f t="shared" si="40"/>
        <v xml:space="preserve">            ('742-81-02853', '397-86-00683'),</v>
      </c>
    </row>
    <row r="2623" spans="2:8" x14ac:dyDescent="0.25">
      <c r="B2623" t="s">
        <v>3225</v>
      </c>
      <c r="C2623" s="2">
        <v>4098801728</v>
      </c>
      <c r="D2623" s="2">
        <v>3978602793</v>
      </c>
      <c r="E2623" t="s">
        <v>3265</v>
      </c>
      <c r="H2623" t="str">
        <f t="shared" si="40"/>
        <v xml:space="preserve">            ('409-88-01728', '397-86-02793'),</v>
      </c>
    </row>
    <row r="2624" spans="2:8" x14ac:dyDescent="0.25">
      <c r="B2624" t="s">
        <v>5856</v>
      </c>
      <c r="C2624" s="2">
        <v>1848100947</v>
      </c>
      <c r="D2624" s="2">
        <v>3980801106</v>
      </c>
      <c r="E2624" t="s">
        <v>6475</v>
      </c>
      <c r="H2624" t="str">
        <f t="shared" si="40"/>
        <v xml:space="preserve">            ('184-81-00947', '398-08-01106'),</v>
      </c>
    </row>
    <row r="2625" spans="2:8" x14ac:dyDescent="0.25">
      <c r="B2625" t="s">
        <v>9556</v>
      </c>
      <c r="C2625" s="2">
        <v>3188100991</v>
      </c>
      <c r="D2625" s="2">
        <v>3980801106</v>
      </c>
      <c r="E2625" t="s">
        <v>6475</v>
      </c>
      <c r="H2625" t="str">
        <f t="shared" si="40"/>
        <v xml:space="preserve">            ('318-81-00991', '398-08-01106'),</v>
      </c>
    </row>
    <row r="2626" spans="2:8" x14ac:dyDescent="0.25">
      <c r="B2626" t="s">
        <v>4732</v>
      </c>
      <c r="C2626" s="2">
        <v>8978801022</v>
      </c>
      <c r="D2626" s="2">
        <v>3980801106</v>
      </c>
      <c r="E2626" t="s">
        <v>6475</v>
      </c>
      <c r="H2626" t="str">
        <f t="shared" si="40"/>
        <v xml:space="preserve">            ('897-88-01022', '398-08-01106'),</v>
      </c>
    </row>
    <row r="2627" spans="2:8" x14ac:dyDescent="0.25">
      <c r="B2627" t="s">
        <v>3142</v>
      </c>
      <c r="C2627" s="2">
        <v>1138690947</v>
      </c>
      <c r="D2627" s="2">
        <v>3982301415</v>
      </c>
      <c r="E2627" t="s">
        <v>8440</v>
      </c>
      <c r="H2627" t="str">
        <f t="shared" ref="H2627:H2690" si="41">"            ('"&amp;LEFT(C2627,3)&amp;"-"&amp;MID(C2627,4,2)&amp;"-"&amp;RIGHT(C2627,5)&amp;"', '"&amp;LEFT(D2627,3)&amp;"-"&amp;MID(D2627,4,2)&amp;"-"&amp;RIGHT(D2627,5)&amp;"'),"</f>
        <v xml:space="preserve">            ('113-86-90947', '398-23-01415'),</v>
      </c>
    </row>
    <row r="2628" spans="2:8" x14ac:dyDescent="0.25">
      <c r="B2628" t="s">
        <v>552</v>
      </c>
      <c r="C2628" s="2">
        <v>2768701761</v>
      </c>
      <c r="D2628" s="2">
        <v>3985700385</v>
      </c>
      <c r="E2628" t="s">
        <v>9153</v>
      </c>
      <c r="H2628" t="str">
        <f t="shared" si="41"/>
        <v xml:space="preserve">            ('276-87-01761', '398-57-00385'),</v>
      </c>
    </row>
    <row r="2629" spans="2:8" x14ac:dyDescent="0.25">
      <c r="B2629" t="s">
        <v>22</v>
      </c>
      <c r="C2629" s="2">
        <v>2648106344</v>
      </c>
      <c r="D2629" s="2">
        <v>3988101981</v>
      </c>
      <c r="E2629" t="s">
        <v>37</v>
      </c>
      <c r="H2629" t="str">
        <f t="shared" si="41"/>
        <v xml:space="preserve">            ('264-81-06344', '398-81-01981'),</v>
      </c>
    </row>
    <row r="2630" spans="2:8" x14ac:dyDescent="0.25">
      <c r="B2630" t="s">
        <v>9713</v>
      </c>
      <c r="C2630" s="2">
        <v>4428802592</v>
      </c>
      <c r="D2630" s="2">
        <v>3988101981</v>
      </c>
      <c r="E2630" t="s">
        <v>37</v>
      </c>
      <c r="H2630" t="str">
        <f t="shared" si="41"/>
        <v xml:space="preserve">            ('442-88-02592', '398-81-01981'),</v>
      </c>
    </row>
    <row r="2631" spans="2:8" x14ac:dyDescent="0.25">
      <c r="B2631" t="s">
        <v>3418</v>
      </c>
      <c r="C2631" s="2">
        <v>7248603198</v>
      </c>
      <c r="D2631" s="2">
        <v>3988101981</v>
      </c>
      <c r="E2631" t="s">
        <v>37</v>
      </c>
      <c r="H2631" t="str">
        <f t="shared" si="41"/>
        <v xml:space="preserve">            ('724-86-03198', '398-81-01981'),</v>
      </c>
    </row>
    <row r="2632" spans="2:8" x14ac:dyDescent="0.25">
      <c r="B2632" t="s">
        <v>5856</v>
      </c>
      <c r="C2632" s="2">
        <v>1848100947</v>
      </c>
      <c r="D2632" s="2">
        <v>3988602156</v>
      </c>
      <c r="E2632" t="s">
        <v>12045</v>
      </c>
      <c r="H2632" t="str">
        <f t="shared" si="41"/>
        <v xml:space="preserve">            ('184-81-00947', '398-86-02156'),</v>
      </c>
    </row>
    <row r="2633" spans="2:8" x14ac:dyDescent="0.25">
      <c r="B2633" t="s">
        <v>11817</v>
      </c>
      <c r="C2633" s="2">
        <v>6848801858</v>
      </c>
      <c r="D2633" s="2">
        <v>3988602156</v>
      </c>
      <c r="E2633" t="s">
        <v>12045</v>
      </c>
      <c r="H2633" t="str">
        <f t="shared" si="41"/>
        <v xml:space="preserve">            ('684-88-01858', '398-86-02156'),</v>
      </c>
    </row>
    <row r="2634" spans="2:8" x14ac:dyDescent="0.25">
      <c r="B2634" t="s">
        <v>3125</v>
      </c>
      <c r="C2634" s="2">
        <v>7798102307</v>
      </c>
      <c r="D2634" s="2">
        <v>3991502203</v>
      </c>
      <c r="E2634" t="s">
        <v>7213</v>
      </c>
      <c r="H2634" t="str">
        <f t="shared" si="41"/>
        <v xml:space="preserve">            ('779-81-02307', '399-15-02203'),</v>
      </c>
    </row>
    <row r="2635" spans="2:8" x14ac:dyDescent="0.25">
      <c r="B2635" t="s">
        <v>9556</v>
      </c>
      <c r="C2635" s="2">
        <v>3188100991</v>
      </c>
      <c r="D2635" s="2">
        <v>3991702037</v>
      </c>
      <c r="E2635" t="s">
        <v>9692</v>
      </c>
      <c r="H2635" t="str">
        <f t="shared" si="41"/>
        <v xml:space="preserve">            ('318-81-00991', '399-17-02037'),</v>
      </c>
    </row>
    <row r="2636" spans="2:8" x14ac:dyDescent="0.25">
      <c r="B2636" t="s">
        <v>3585</v>
      </c>
      <c r="C2636" s="2">
        <v>7098102424</v>
      </c>
      <c r="D2636" s="2">
        <v>3992801733</v>
      </c>
      <c r="E2636" t="s">
        <v>1989</v>
      </c>
      <c r="H2636" t="str">
        <f t="shared" si="41"/>
        <v xml:space="preserve">            ('709-81-02424', '399-28-01733'),</v>
      </c>
    </row>
    <row r="2637" spans="2:8" x14ac:dyDescent="0.25">
      <c r="B2637" t="s">
        <v>2485</v>
      </c>
      <c r="C2637" s="2">
        <v>7418101074</v>
      </c>
      <c r="D2637" s="2">
        <v>3992801733</v>
      </c>
      <c r="E2637" t="s">
        <v>1989</v>
      </c>
      <c r="H2637" t="str">
        <f t="shared" si="41"/>
        <v xml:space="preserve">            ('741-81-01074', '399-28-01733'),</v>
      </c>
    </row>
    <row r="2638" spans="2:8" x14ac:dyDescent="0.25">
      <c r="B2638" t="s">
        <v>9713</v>
      </c>
      <c r="C2638" s="2">
        <v>4428802592</v>
      </c>
      <c r="D2638" s="2">
        <v>3992901711</v>
      </c>
      <c r="E2638" t="s">
        <v>4233</v>
      </c>
      <c r="H2638" t="str">
        <f t="shared" si="41"/>
        <v xml:space="preserve">            ('442-88-02592', '399-29-01711'),</v>
      </c>
    </row>
    <row r="2639" spans="2:8" x14ac:dyDescent="0.25">
      <c r="B2639" t="s">
        <v>3418</v>
      </c>
      <c r="C2639" s="2">
        <v>7248603198</v>
      </c>
      <c r="D2639" s="2">
        <v>3992901711</v>
      </c>
      <c r="E2639" t="s">
        <v>4233</v>
      </c>
      <c r="H2639" t="str">
        <f t="shared" si="41"/>
        <v xml:space="preserve">            ('724-86-03198', '399-29-01711'),</v>
      </c>
    </row>
    <row r="2640" spans="2:8" x14ac:dyDescent="0.25">
      <c r="B2640" t="s">
        <v>9556</v>
      </c>
      <c r="C2640" s="2">
        <v>3188100991</v>
      </c>
      <c r="D2640" s="2">
        <v>3997900037</v>
      </c>
      <c r="E2640" t="s">
        <v>9694</v>
      </c>
      <c r="H2640" t="str">
        <f t="shared" si="41"/>
        <v xml:space="preserve">            ('318-81-00991', '399-79-00037'),</v>
      </c>
    </row>
    <row r="2641" spans="2:8" x14ac:dyDescent="0.25">
      <c r="B2641" t="s">
        <v>552</v>
      </c>
      <c r="C2641" s="2">
        <v>2768701761</v>
      </c>
      <c r="D2641" s="2">
        <v>4011185756</v>
      </c>
      <c r="E2641" t="s">
        <v>9382</v>
      </c>
      <c r="H2641" t="str">
        <f t="shared" si="41"/>
        <v xml:space="preserve">            ('276-87-01761', '401-11-85756'),</v>
      </c>
    </row>
    <row r="2642" spans="2:8" x14ac:dyDescent="0.25">
      <c r="B2642" t="s">
        <v>3213</v>
      </c>
      <c r="C2642" s="2">
        <v>1058794648</v>
      </c>
      <c r="D2642" s="2">
        <v>4011456325</v>
      </c>
      <c r="E2642" t="s">
        <v>1867</v>
      </c>
      <c r="H2642" t="str">
        <f t="shared" si="41"/>
        <v xml:space="preserve">            ('105-87-94648', '401-14-56325'),</v>
      </c>
    </row>
    <row r="2643" spans="2:8" x14ac:dyDescent="0.25">
      <c r="B2643" t="s">
        <v>9713</v>
      </c>
      <c r="C2643" s="2">
        <v>4428802592</v>
      </c>
      <c r="D2643" s="2">
        <v>4011718088</v>
      </c>
      <c r="E2643" t="s">
        <v>3911</v>
      </c>
      <c r="H2643" t="str">
        <f t="shared" si="41"/>
        <v xml:space="preserve">            ('442-88-02592', '401-17-18088'),</v>
      </c>
    </row>
    <row r="2644" spans="2:8" x14ac:dyDescent="0.25">
      <c r="B2644" t="s">
        <v>3418</v>
      </c>
      <c r="C2644" s="2">
        <v>7248603198</v>
      </c>
      <c r="D2644" s="2">
        <v>4011718088</v>
      </c>
      <c r="E2644" t="s">
        <v>3911</v>
      </c>
      <c r="H2644" t="str">
        <f t="shared" si="41"/>
        <v xml:space="preserve">            ('724-86-03198', '401-17-18088'),</v>
      </c>
    </row>
    <row r="2645" spans="2:8" x14ac:dyDescent="0.25">
      <c r="B2645" t="s">
        <v>1314</v>
      </c>
      <c r="C2645" s="2">
        <v>7298600629</v>
      </c>
      <c r="D2645" s="2">
        <v>4011808781</v>
      </c>
      <c r="E2645" t="s">
        <v>2453</v>
      </c>
      <c r="H2645" t="str">
        <f t="shared" si="41"/>
        <v xml:space="preserve">            ('729-86-00629', '401-18-08781'),</v>
      </c>
    </row>
    <row r="2646" spans="2:8" x14ac:dyDescent="0.25">
      <c r="B2646" t="s">
        <v>3980</v>
      </c>
      <c r="C2646" s="2">
        <v>8328800860</v>
      </c>
      <c r="D2646" s="2">
        <v>4011810045</v>
      </c>
      <c r="E2646" t="s">
        <v>11296</v>
      </c>
      <c r="H2646" t="str">
        <f t="shared" si="41"/>
        <v xml:space="preserve">            ('832-88-00860', '401-18-10045'),</v>
      </c>
    </row>
    <row r="2647" spans="2:8" x14ac:dyDescent="0.25">
      <c r="B2647" t="s">
        <v>6230</v>
      </c>
      <c r="C2647" s="2">
        <v>3678801711</v>
      </c>
      <c r="D2647" s="2">
        <v>4012452217</v>
      </c>
      <c r="E2647" t="s">
        <v>6741</v>
      </c>
      <c r="H2647" t="str">
        <f t="shared" si="41"/>
        <v xml:space="preserve">            ('367-88-01711', '401-24-52217'),</v>
      </c>
    </row>
    <row r="2648" spans="2:8" x14ac:dyDescent="0.25">
      <c r="B2648" t="s">
        <v>2485</v>
      </c>
      <c r="C2648" s="2">
        <v>7418101074</v>
      </c>
      <c r="D2648" s="2">
        <v>4014101471</v>
      </c>
      <c r="E2648" t="s">
        <v>8116</v>
      </c>
      <c r="H2648" t="str">
        <f t="shared" si="41"/>
        <v xml:space="preserve">            ('741-81-01074', '401-41-01471'),</v>
      </c>
    </row>
    <row r="2649" spans="2:8" x14ac:dyDescent="0.25">
      <c r="B2649" t="s">
        <v>3585</v>
      </c>
      <c r="C2649" s="2">
        <v>7098102424</v>
      </c>
      <c r="D2649" s="2">
        <v>4017300454</v>
      </c>
      <c r="E2649" t="s">
        <v>3938</v>
      </c>
      <c r="H2649" t="str">
        <f t="shared" si="41"/>
        <v xml:space="preserve">            ('709-81-02424', '401-73-00454'),</v>
      </c>
    </row>
    <row r="2650" spans="2:8" x14ac:dyDescent="0.25">
      <c r="B2650" t="s">
        <v>3582</v>
      </c>
      <c r="C2650" s="2">
        <v>7428102853</v>
      </c>
      <c r="D2650" s="2">
        <v>4018122846</v>
      </c>
      <c r="E2650" t="s">
        <v>13115</v>
      </c>
      <c r="H2650" t="str">
        <f t="shared" si="41"/>
        <v xml:space="preserve">            ('742-81-02853', '401-81-22846'),</v>
      </c>
    </row>
    <row r="2651" spans="2:8" x14ac:dyDescent="0.25">
      <c r="B2651" t="s">
        <v>4732</v>
      </c>
      <c r="C2651" s="2">
        <v>8978801022</v>
      </c>
      <c r="D2651" s="2">
        <v>4018160118</v>
      </c>
      <c r="E2651" t="s">
        <v>6356</v>
      </c>
      <c r="H2651" t="str">
        <f t="shared" si="41"/>
        <v xml:space="preserve">            ('897-88-01022', '401-81-60118'),</v>
      </c>
    </row>
    <row r="2652" spans="2:8" x14ac:dyDescent="0.25">
      <c r="B2652" t="s">
        <v>6150</v>
      </c>
      <c r="C2652" s="2">
        <v>1388171018</v>
      </c>
      <c r="D2652" s="2">
        <v>4018701498</v>
      </c>
      <c r="E2652" t="s">
        <v>6159</v>
      </c>
      <c r="H2652" t="str">
        <f t="shared" si="41"/>
        <v xml:space="preserve">            ('138-81-71018', '401-87-01498'),</v>
      </c>
    </row>
    <row r="2653" spans="2:8" x14ac:dyDescent="0.25">
      <c r="B2653" t="s">
        <v>2914</v>
      </c>
      <c r="C2653" s="2">
        <v>8808701463</v>
      </c>
      <c r="D2653" s="2">
        <v>4018701955</v>
      </c>
      <c r="E2653" t="s">
        <v>2944</v>
      </c>
      <c r="H2653" t="str">
        <f t="shared" si="41"/>
        <v xml:space="preserve">            ('880-87-01463', '401-87-01955'),</v>
      </c>
    </row>
    <row r="2654" spans="2:8" x14ac:dyDescent="0.25">
      <c r="B2654" t="s">
        <v>6614</v>
      </c>
      <c r="C2654" s="2">
        <v>1718102255</v>
      </c>
      <c r="D2654" s="2">
        <v>4018802096</v>
      </c>
      <c r="E2654" t="s">
        <v>8638</v>
      </c>
      <c r="H2654" t="str">
        <f t="shared" si="41"/>
        <v xml:space="preserve">            ('171-81-02255', '401-88-02096'),</v>
      </c>
    </row>
    <row r="2655" spans="2:8" x14ac:dyDescent="0.25">
      <c r="B2655" t="s">
        <v>3056</v>
      </c>
      <c r="C2655" s="2">
        <v>8528802732</v>
      </c>
      <c r="D2655" s="2">
        <v>4018802096</v>
      </c>
      <c r="E2655" t="s">
        <v>8638</v>
      </c>
      <c r="H2655" t="str">
        <f t="shared" si="41"/>
        <v xml:space="preserve">            ('852-88-02732', '401-88-02096'),</v>
      </c>
    </row>
    <row r="2656" spans="2:8" x14ac:dyDescent="0.25">
      <c r="B2656" t="s">
        <v>4638</v>
      </c>
      <c r="C2656" s="2">
        <v>2268601153</v>
      </c>
      <c r="D2656" s="2">
        <v>4022448429</v>
      </c>
      <c r="E2656" t="s">
        <v>1278</v>
      </c>
      <c r="H2656" t="str">
        <f t="shared" si="41"/>
        <v xml:space="preserve">            ('226-86-01153', '402-24-48429'),</v>
      </c>
    </row>
    <row r="2657" spans="2:8" x14ac:dyDescent="0.25">
      <c r="B2657" t="s">
        <v>552</v>
      </c>
      <c r="C2657" s="2">
        <v>2768701761</v>
      </c>
      <c r="D2657" s="2">
        <v>4022455804</v>
      </c>
      <c r="E2657" t="s">
        <v>6846</v>
      </c>
      <c r="H2657" t="str">
        <f t="shared" si="41"/>
        <v xml:space="preserve">            ('276-87-01761', '402-24-55804'),</v>
      </c>
    </row>
    <row r="2658" spans="2:8" x14ac:dyDescent="0.25">
      <c r="B2658" t="s">
        <v>9556</v>
      </c>
      <c r="C2658" s="2">
        <v>3188100991</v>
      </c>
      <c r="D2658" s="2">
        <v>4022455804</v>
      </c>
      <c r="E2658" t="s">
        <v>6846</v>
      </c>
      <c r="H2658" t="str">
        <f t="shared" si="41"/>
        <v xml:space="preserve">            ('318-81-00991', '402-24-55804'),</v>
      </c>
    </row>
    <row r="2659" spans="2:8" x14ac:dyDescent="0.25">
      <c r="B2659" t="s">
        <v>195</v>
      </c>
      <c r="C2659" s="2">
        <v>4378702157</v>
      </c>
      <c r="D2659" s="2">
        <v>4022769615</v>
      </c>
      <c r="E2659" t="s">
        <v>361</v>
      </c>
      <c r="H2659" t="str">
        <f t="shared" si="41"/>
        <v xml:space="preserve">            ('437-87-02157', '402-27-69615'),</v>
      </c>
    </row>
    <row r="2660" spans="2:8" x14ac:dyDescent="0.25">
      <c r="B2660" t="s">
        <v>9713</v>
      </c>
      <c r="C2660" s="2">
        <v>4428802592</v>
      </c>
      <c r="D2660" s="2">
        <v>4023793619</v>
      </c>
      <c r="E2660" t="s">
        <v>4324</v>
      </c>
      <c r="H2660" t="str">
        <f t="shared" si="41"/>
        <v xml:space="preserve">            ('442-88-02592', '402-37-93619'),</v>
      </c>
    </row>
    <row r="2661" spans="2:8" x14ac:dyDescent="0.25">
      <c r="B2661" t="s">
        <v>3418</v>
      </c>
      <c r="C2661" s="2">
        <v>7248603198</v>
      </c>
      <c r="D2661" s="2">
        <v>4023793619</v>
      </c>
      <c r="E2661" t="s">
        <v>4324</v>
      </c>
      <c r="H2661" t="str">
        <f t="shared" si="41"/>
        <v xml:space="preserve">            ('724-86-03198', '402-37-93619'),</v>
      </c>
    </row>
    <row r="2662" spans="2:8" x14ac:dyDescent="0.25">
      <c r="B2662" t="s">
        <v>9713</v>
      </c>
      <c r="C2662" s="2">
        <v>4428802592</v>
      </c>
      <c r="D2662" s="2">
        <v>4024103642</v>
      </c>
      <c r="E2662" t="s">
        <v>4335</v>
      </c>
      <c r="H2662" t="str">
        <f t="shared" si="41"/>
        <v xml:space="preserve">            ('442-88-02592', '402-41-03642'),</v>
      </c>
    </row>
    <row r="2663" spans="2:8" x14ac:dyDescent="0.25">
      <c r="B2663" t="s">
        <v>3418</v>
      </c>
      <c r="C2663" s="2">
        <v>7248603198</v>
      </c>
      <c r="D2663" s="2">
        <v>4024103642</v>
      </c>
      <c r="E2663" t="s">
        <v>4335</v>
      </c>
      <c r="H2663" t="str">
        <f t="shared" si="41"/>
        <v xml:space="preserve">            ('724-86-03198', '402-41-03642'),</v>
      </c>
    </row>
    <row r="2664" spans="2:8" x14ac:dyDescent="0.25">
      <c r="B2664" t="s">
        <v>3582</v>
      </c>
      <c r="C2664" s="2">
        <v>7428102853</v>
      </c>
      <c r="D2664" s="2">
        <v>4028127975</v>
      </c>
      <c r="E2664" t="s">
        <v>13096</v>
      </c>
      <c r="H2664" t="str">
        <f t="shared" si="41"/>
        <v xml:space="preserve">            ('742-81-02853', '402-81-27975'),</v>
      </c>
    </row>
    <row r="2665" spans="2:8" x14ac:dyDescent="0.25">
      <c r="B2665" t="s">
        <v>3582</v>
      </c>
      <c r="C2665" s="2">
        <v>7428102853</v>
      </c>
      <c r="D2665" s="2">
        <v>4028134855</v>
      </c>
      <c r="E2665" t="s">
        <v>13105</v>
      </c>
      <c r="H2665" t="str">
        <f t="shared" si="41"/>
        <v xml:space="preserve">            ('742-81-02853', '402-81-34855'),</v>
      </c>
    </row>
    <row r="2666" spans="2:8" x14ac:dyDescent="0.25">
      <c r="B2666" t="s">
        <v>3582</v>
      </c>
      <c r="C2666" s="2">
        <v>7428102853</v>
      </c>
      <c r="D2666" s="2">
        <v>4028146079</v>
      </c>
      <c r="E2666" t="s">
        <v>2568</v>
      </c>
      <c r="H2666" t="str">
        <f t="shared" si="41"/>
        <v xml:space="preserve">            ('742-81-02853', '402-81-46079'),</v>
      </c>
    </row>
    <row r="2667" spans="2:8" x14ac:dyDescent="0.25">
      <c r="B2667" t="s">
        <v>3582</v>
      </c>
      <c r="C2667" s="2">
        <v>7428102853</v>
      </c>
      <c r="D2667" s="2">
        <v>4028163398</v>
      </c>
      <c r="E2667" t="s">
        <v>13075</v>
      </c>
      <c r="H2667" t="str">
        <f t="shared" si="41"/>
        <v xml:space="preserve">            ('742-81-02853', '402-81-63398'),</v>
      </c>
    </row>
    <row r="2668" spans="2:8" x14ac:dyDescent="0.25">
      <c r="B2668" t="s">
        <v>5856</v>
      </c>
      <c r="C2668" s="2">
        <v>1848100947</v>
      </c>
      <c r="D2668" s="2">
        <v>4028166186</v>
      </c>
      <c r="E2668" t="s">
        <v>6461</v>
      </c>
      <c r="H2668" t="str">
        <f t="shared" si="41"/>
        <v xml:space="preserve">            ('184-81-00947', '402-81-66186'),</v>
      </c>
    </row>
    <row r="2669" spans="2:8" x14ac:dyDescent="0.25">
      <c r="B2669" t="s">
        <v>3582</v>
      </c>
      <c r="C2669" s="2">
        <v>7428102853</v>
      </c>
      <c r="D2669" s="2">
        <v>4028172091</v>
      </c>
      <c r="E2669" t="s">
        <v>13099</v>
      </c>
      <c r="H2669" t="str">
        <f t="shared" si="41"/>
        <v xml:space="preserve">            ('742-81-02853', '402-81-72091'),</v>
      </c>
    </row>
    <row r="2670" spans="2:8" x14ac:dyDescent="0.25">
      <c r="B2670" t="s">
        <v>3582</v>
      </c>
      <c r="C2670" s="2">
        <v>7428102853</v>
      </c>
      <c r="D2670" s="2">
        <v>4028186163</v>
      </c>
      <c r="E2670" t="s">
        <v>8714</v>
      </c>
      <c r="H2670" t="str">
        <f t="shared" si="41"/>
        <v xml:space="preserve">            ('742-81-02853', '402-81-86163'),</v>
      </c>
    </row>
    <row r="2671" spans="2:8" x14ac:dyDescent="0.25">
      <c r="B2671" t="s">
        <v>3582</v>
      </c>
      <c r="C2671" s="2">
        <v>7428102853</v>
      </c>
      <c r="D2671" s="2">
        <v>4028609031</v>
      </c>
      <c r="E2671" t="s">
        <v>13081</v>
      </c>
      <c r="H2671" t="str">
        <f t="shared" si="41"/>
        <v xml:space="preserve">            ('742-81-02853', '402-86-09031'),</v>
      </c>
    </row>
    <row r="2672" spans="2:8" x14ac:dyDescent="0.25">
      <c r="B2672" t="s">
        <v>2485</v>
      </c>
      <c r="C2672" s="2">
        <v>7418101074</v>
      </c>
      <c r="D2672" s="2">
        <v>4028615173</v>
      </c>
      <c r="E2672" t="s">
        <v>7974</v>
      </c>
      <c r="H2672" t="str">
        <f t="shared" si="41"/>
        <v xml:space="preserve">            ('741-81-01074', '402-86-15173'),</v>
      </c>
    </row>
    <row r="2673" spans="2:8" x14ac:dyDescent="0.25">
      <c r="B2673" t="s">
        <v>9677</v>
      </c>
      <c r="C2673" s="2">
        <v>3468601836</v>
      </c>
      <c r="D2673" s="2">
        <v>4028701472</v>
      </c>
      <c r="E2673" t="s">
        <v>10404</v>
      </c>
      <c r="H2673" t="str">
        <f t="shared" si="41"/>
        <v xml:space="preserve">            ('346-86-01836', '402-87-01472'),</v>
      </c>
    </row>
    <row r="2674" spans="2:8" x14ac:dyDescent="0.25">
      <c r="B2674" t="s">
        <v>6230</v>
      </c>
      <c r="C2674" s="2">
        <v>3678801711</v>
      </c>
      <c r="D2674" s="2">
        <v>4028703368</v>
      </c>
      <c r="E2674" t="s">
        <v>6659</v>
      </c>
      <c r="H2674" t="str">
        <f t="shared" si="41"/>
        <v xml:space="preserve">            ('367-88-01711', '402-87-03368'),</v>
      </c>
    </row>
    <row r="2675" spans="2:8" x14ac:dyDescent="0.25">
      <c r="B2675" t="s">
        <v>3980</v>
      </c>
      <c r="C2675" s="2">
        <v>8328800860</v>
      </c>
      <c r="D2675" s="2">
        <v>4028800219</v>
      </c>
      <c r="E2675" t="s">
        <v>11188</v>
      </c>
      <c r="H2675" t="str">
        <f t="shared" si="41"/>
        <v xml:space="preserve">            ('832-88-00860', '402-88-00219'),</v>
      </c>
    </row>
    <row r="2676" spans="2:8" x14ac:dyDescent="0.25">
      <c r="B2676" t="s">
        <v>4157</v>
      </c>
      <c r="C2676" s="2">
        <v>1458600781</v>
      </c>
      <c r="D2676" s="2">
        <v>4031899105</v>
      </c>
      <c r="E2676" t="s">
        <v>8818</v>
      </c>
      <c r="H2676" t="str">
        <f t="shared" si="41"/>
        <v xml:space="preserve">            ('145-86-00781', '403-18-99105'),</v>
      </c>
    </row>
    <row r="2677" spans="2:8" x14ac:dyDescent="0.25">
      <c r="B2677" t="s">
        <v>3213</v>
      </c>
      <c r="C2677" s="2">
        <v>1058794648</v>
      </c>
      <c r="D2677" s="2">
        <v>4032106455</v>
      </c>
      <c r="E2677" t="s">
        <v>1021</v>
      </c>
      <c r="H2677" t="str">
        <f t="shared" si="41"/>
        <v xml:space="preserve">            ('105-87-94648', '403-21-06455'),</v>
      </c>
    </row>
    <row r="2678" spans="2:8" x14ac:dyDescent="0.25">
      <c r="B2678" t="s">
        <v>2485</v>
      </c>
      <c r="C2678" s="2">
        <v>7418101074</v>
      </c>
      <c r="D2678" s="2">
        <v>4032206199</v>
      </c>
      <c r="E2678" t="s">
        <v>7528</v>
      </c>
      <c r="H2678" t="str">
        <f t="shared" si="41"/>
        <v xml:space="preserve">            ('741-81-01074', '403-22-06199'),</v>
      </c>
    </row>
    <row r="2679" spans="2:8" x14ac:dyDescent="0.25">
      <c r="B2679" t="s">
        <v>3980</v>
      </c>
      <c r="C2679" s="2">
        <v>8328800860</v>
      </c>
      <c r="D2679" s="2">
        <v>4032219660</v>
      </c>
      <c r="E2679" t="s">
        <v>6400</v>
      </c>
      <c r="H2679" t="str">
        <f t="shared" si="41"/>
        <v xml:space="preserve">            ('832-88-00860', '403-22-19660'),</v>
      </c>
    </row>
    <row r="2680" spans="2:8" x14ac:dyDescent="0.25">
      <c r="B2680" t="s">
        <v>3541</v>
      </c>
      <c r="C2680" s="2">
        <v>1388187015</v>
      </c>
      <c r="D2680" s="2">
        <v>4032500274</v>
      </c>
      <c r="E2680" t="s">
        <v>9511</v>
      </c>
      <c r="H2680" t="str">
        <f t="shared" si="41"/>
        <v xml:space="preserve">            ('138-81-87015', '403-25-00274'),</v>
      </c>
    </row>
    <row r="2681" spans="2:8" x14ac:dyDescent="0.25">
      <c r="B2681" t="s">
        <v>3585</v>
      </c>
      <c r="C2681" s="2">
        <v>7098102424</v>
      </c>
      <c r="D2681" s="2">
        <v>4033301661</v>
      </c>
      <c r="E2681" t="s">
        <v>3955</v>
      </c>
      <c r="H2681" t="str">
        <f t="shared" si="41"/>
        <v xml:space="preserve">            ('709-81-02424', '403-33-01661'),</v>
      </c>
    </row>
    <row r="2682" spans="2:8" x14ac:dyDescent="0.25">
      <c r="B2682" t="s">
        <v>4732</v>
      </c>
      <c r="C2682" s="2">
        <v>8978801022</v>
      </c>
      <c r="D2682" s="2">
        <v>4033500972</v>
      </c>
      <c r="E2682" t="s">
        <v>6359</v>
      </c>
      <c r="H2682" t="str">
        <f t="shared" si="41"/>
        <v xml:space="preserve">            ('897-88-01022', '403-35-00972'),</v>
      </c>
    </row>
    <row r="2683" spans="2:8" x14ac:dyDescent="0.25">
      <c r="B2683" t="s">
        <v>5396</v>
      </c>
      <c r="C2683" s="2">
        <v>5638701461</v>
      </c>
      <c r="D2683" s="2">
        <v>4033601702</v>
      </c>
      <c r="E2683" t="s">
        <v>5439</v>
      </c>
      <c r="H2683" t="str">
        <f t="shared" si="41"/>
        <v xml:space="preserve">            ('563-87-01461', '403-36-01702'),</v>
      </c>
    </row>
    <row r="2684" spans="2:8" x14ac:dyDescent="0.25">
      <c r="B2684" t="s">
        <v>1314</v>
      </c>
      <c r="C2684" s="2">
        <v>7298600629</v>
      </c>
      <c r="D2684" s="2">
        <v>4033982915</v>
      </c>
      <c r="E2684" t="s">
        <v>2353</v>
      </c>
      <c r="H2684" t="str">
        <f t="shared" si="41"/>
        <v xml:space="preserve">            ('729-86-00629', '403-39-82915'),</v>
      </c>
    </row>
    <row r="2685" spans="2:8" x14ac:dyDescent="0.25">
      <c r="B2685" t="s">
        <v>3585</v>
      </c>
      <c r="C2685" s="2">
        <v>7098102424</v>
      </c>
      <c r="D2685" s="2">
        <v>4036200828</v>
      </c>
      <c r="E2685" t="s">
        <v>13385</v>
      </c>
      <c r="H2685" t="str">
        <f t="shared" si="41"/>
        <v xml:space="preserve">            ('709-81-02424', '403-62-00828'),</v>
      </c>
    </row>
    <row r="2686" spans="2:8" x14ac:dyDescent="0.25">
      <c r="B2686" t="s">
        <v>3125</v>
      </c>
      <c r="C2686" s="2">
        <v>7798102307</v>
      </c>
      <c r="D2686" s="2">
        <v>4038153307</v>
      </c>
      <c r="E2686" t="s">
        <v>7238</v>
      </c>
      <c r="H2686" t="str">
        <f t="shared" si="41"/>
        <v xml:space="preserve">            ('779-81-02307', '403-81-53307'),</v>
      </c>
    </row>
    <row r="2687" spans="2:8" x14ac:dyDescent="0.25">
      <c r="B2687" t="s">
        <v>168</v>
      </c>
      <c r="C2687" s="2">
        <v>1758101409</v>
      </c>
      <c r="D2687" s="2">
        <v>4038802603</v>
      </c>
      <c r="E2687" t="s">
        <v>4706</v>
      </c>
      <c r="H2687" t="str">
        <f t="shared" si="41"/>
        <v xml:space="preserve">            ('175-81-01409', '403-88-02603'),</v>
      </c>
    </row>
    <row r="2688" spans="2:8" x14ac:dyDescent="0.25">
      <c r="B2688" t="s">
        <v>4673</v>
      </c>
      <c r="C2688" s="2">
        <v>8738103331</v>
      </c>
      <c r="D2688" s="2">
        <v>4038802603</v>
      </c>
      <c r="E2688" t="s">
        <v>4706</v>
      </c>
      <c r="H2688" t="str">
        <f t="shared" si="41"/>
        <v xml:space="preserve">            ('873-81-03331', '403-88-02603'),</v>
      </c>
    </row>
    <row r="2689" spans="2:8" x14ac:dyDescent="0.25">
      <c r="B2689" t="s">
        <v>3582</v>
      </c>
      <c r="C2689" s="2">
        <v>7428102853</v>
      </c>
      <c r="D2689" s="2">
        <v>4040139247</v>
      </c>
      <c r="E2689" t="s">
        <v>13062</v>
      </c>
      <c r="H2689" t="str">
        <f t="shared" si="41"/>
        <v xml:space="preserve">            ('742-81-02853', '404-01-39247'),</v>
      </c>
    </row>
    <row r="2690" spans="2:8" x14ac:dyDescent="0.25">
      <c r="B2690" t="s">
        <v>3106</v>
      </c>
      <c r="C2690" s="2">
        <v>7368801955</v>
      </c>
      <c r="D2690" s="2">
        <v>4040993887</v>
      </c>
      <c r="E2690" t="s">
        <v>5329</v>
      </c>
      <c r="H2690" t="str">
        <f t="shared" si="41"/>
        <v xml:space="preserve">            ('736-88-01955', '404-09-93887'),</v>
      </c>
    </row>
    <row r="2691" spans="2:8" x14ac:dyDescent="0.25">
      <c r="B2691" t="s">
        <v>3213</v>
      </c>
      <c r="C2691" s="2">
        <v>1058794648</v>
      </c>
      <c r="D2691" s="2">
        <v>4041601221</v>
      </c>
      <c r="E2691" t="s">
        <v>4910</v>
      </c>
      <c r="H2691" t="str">
        <f t="shared" ref="H2691:H2754" si="42">"            ('"&amp;LEFT(C2691,3)&amp;"-"&amp;MID(C2691,4,2)&amp;"-"&amp;RIGHT(C2691,5)&amp;"', '"&amp;LEFT(D2691,3)&amp;"-"&amp;MID(D2691,4,2)&amp;"-"&amp;RIGHT(D2691,5)&amp;"'),"</f>
        <v xml:space="preserve">            ('105-87-94648', '404-16-01221'),</v>
      </c>
    </row>
    <row r="2692" spans="2:8" x14ac:dyDescent="0.25">
      <c r="B2692" t="s">
        <v>3980</v>
      </c>
      <c r="C2692" s="2">
        <v>8328800860</v>
      </c>
      <c r="D2692" s="2">
        <v>4042400926</v>
      </c>
      <c r="E2692" t="s">
        <v>11113</v>
      </c>
      <c r="H2692" t="str">
        <f t="shared" si="42"/>
        <v xml:space="preserve">            ('832-88-00860', '404-24-00926'),</v>
      </c>
    </row>
    <row r="2693" spans="2:8" x14ac:dyDescent="0.25">
      <c r="B2693" t="s">
        <v>3546</v>
      </c>
      <c r="C2693" s="2">
        <v>8198101867</v>
      </c>
      <c r="D2693" s="2">
        <v>4042501674</v>
      </c>
      <c r="E2693" t="s">
        <v>738</v>
      </c>
      <c r="H2693" t="str">
        <f t="shared" si="42"/>
        <v xml:space="preserve">            ('819-81-01867', '404-25-01674'),</v>
      </c>
    </row>
    <row r="2694" spans="2:8" x14ac:dyDescent="0.25">
      <c r="B2694" t="s">
        <v>2675</v>
      </c>
      <c r="C2694" s="2">
        <v>5728802419</v>
      </c>
      <c r="D2694" s="2">
        <v>4042719993</v>
      </c>
      <c r="E2694" t="s">
        <v>2684</v>
      </c>
      <c r="H2694" t="str">
        <f t="shared" si="42"/>
        <v xml:space="preserve">            ('572-88-02419', '404-27-19993'),</v>
      </c>
    </row>
    <row r="2695" spans="2:8" x14ac:dyDescent="0.25">
      <c r="B2695" t="s">
        <v>4732</v>
      </c>
      <c r="C2695" s="2">
        <v>8978801022</v>
      </c>
      <c r="D2695" s="2">
        <v>4050264921</v>
      </c>
      <c r="E2695" t="s">
        <v>6591</v>
      </c>
      <c r="H2695" t="str">
        <f t="shared" si="42"/>
        <v xml:space="preserve">            ('897-88-01022', '405-02-64921'),</v>
      </c>
    </row>
    <row r="2696" spans="2:8" x14ac:dyDescent="0.25">
      <c r="B2696" t="s">
        <v>4732</v>
      </c>
      <c r="C2696" s="2">
        <v>8978801022</v>
      </c>
      <c r="D2696" s="2">
        <v>4050322914</v>
      </c>
      <c r="E2696" t="s">
        <v>6579</v>
      </c>
      <c r="H2696" t="str">
        <f t="shared" si="42"/>
        <v xml:space="preserve">            ('897-88-01022', '405-03-22914'),</v>
      </c>
    </row>
    <row r="2697" spans="2:8" x14ac:dyDescent="0.25">
      <c r="B2697" t="s">
        <v>9556</v>
      </c>
      <c r="C2697" s="2">
        <v>3188100991</v>
      </c>
      <c r="D2697" s="2">
        <v>4050354041</v>
      </c>
      <c r="E2697" t="s">
        <v>9697</v>
      </c>
      <c r="H2697" t="str">
        <f t="shared" si="42"/>
        <v xml:space="preserve">            ('318-81-00991', '405-03-54041'),</v>
      </c>
    </row>
    <row r="2698" spans="2:8" x14ac:dyDescent="0.25">
      <c r="B2698" t="s">
        <v>3439</v>
      </c>
      <c r="C2698" s="2">
        <v>3148617253</v>
      </c>
      <c r="D2698" s="2">
        <v>4050379299</v>
      </c>
      <c r="E2698" t="s">
        <v>6278</v>
      </c>
      <c r="H2698" t="str">
        <f t="shared" si="42"/>
        <v xml:space="preserve">            ('314-86-17253', '405-03-79299'),</v>
      </c>
    </row>
    <row r="2699" spans="2:8" x14ac:dyDescent="0.25">
      <c r="B2699" t="s">
        <v>7156</v>
      </c>
      <c r="C2699" s="2">
        <v>6728603000</v>
      </c>
      <c r="D2699" s="2">
        <v>4050622201</v>
      </c>
      <c r="E2699" t="s">
        <v>5344</v>
      </c>
      <c r="H2699" t="str">
        <f t="shared" si="42"/>
        <v xml:space="preserve">            ('672-86-03000', '405-06-22201'),</v>
      </c>
    </row>
    <row r="2700" spans="2:8" x14ac:dyDescent="0.25">
      <c r="B2700" t="s">
        <v>3106</v>
      </c>
      <c r="C2700" s="2">
        <v>7368801955</v>
      </c>
      <c r="D2700" s="2">
        <v>4050622201</v>
      </c>
      <c r="E2700" t="s">
        <v>5344</v>
      </c>
      <c r="H2700" t="str">
        <f t="shared" si="42"/>
        <v xml:space="preserve">            ('736-88-01955', '405-06-22201'),</v>
      </c>
    </row>
    <row r="2701" spans="2:8" x14ac:dyDescent="0.25">
      <c r="B2701" t="s">
        <v>5711</v>
      </c>
      <c r="C2701" s="2">
        <v>6208702763</v>
      </c>
      <c r="D2701" s="2">
        <v>4050736978</v>
      </c>
      <c r="E2701" t="s">
        <v>9083</v>
      </c>
      <c r="H2701" t="str">
        <f t="shared" si="42"/>
        <v xml:space="preserve">            ('620-87-02763', '405-07-36978'),</v>
      </c>
    </row>
    <row r="2702" spans="2:8" x14ac:dyDescent="0.25">
      <c r="B2702" t="s">
        <v>195</v>
      </c>
      <c r="C2702" s="2">
        <v>4378702157</v>
      </c>
      <c r="D2702" s="2">
        <v>4050853014</v>
      </c>
      <c r="E2702" t="s">
        <v>198</v>
      </c>
      <c r="H2702" t="str">
        <f t="shared" si="42"/>
        <v xml:space="preserve">            ('437-87-02157', '405-08-53014'),</v>
      </c>
    </row>
    <row r="2703" spans="2:8" x14ac:dyDescent="0.25">
      <c r="B2703" t="s">
        <v>2485</v>
      </c>
      <c r="C2703" s="2">
        <v>7418101074</v>
      </c>
      <c r="D2703" s="2">
        <v>4051172156</v>
      </c>
      <c r="E2703" t="s">
        <v>7854</v>
      </c>
      <c r="H2703" t="str">
        <f t="shared" si="42"/>
        <v xml:space="preserve">            ('741-81-01074', '405-11-72156'),</v>
      </c>
    </row>
    <row r="2704" spans="2:8" x14ac:dyDescent="0.25">
      <c r="B2704" t="s">
        <v>1314</v>
      </c>
      <c r="C2704" s="2">
        <v>7298600629</v>
      </c>
      <c r="D2704" s="2">
        <v>4051198724</v>
      </c>
      <c r="E2704" t="s">
        <v>2539</v>
      </c>
      <c r="H2704" t="str">
        <f t="shared" si="42"/>
        <v xml:space="preserve">            ('729-86-00629', '405-11-98724'),</v>
      </c>
    </row>
    <row r="2705" spans="2:8" x14ac:dyDescent="0.25">
      <c r="B2705" t="s">
        <v>3546</v>
      </c>
      <c r="C2705" s="2">
        <v>8198101867</v>
      </c>
      <c r="D2705" s="2">
        <v>4051198724</v>
      </c>
      <c r="E2705" t="s">
        <v>2539</v>
      </c>
      <c r="H2705" t="str">
        <f t="shared" si="42"/>
        <v xml:space="preserve">            ('819-81-01867', '405-11-98724'),</v>
      </c>
    </row>
    <row r="2706" spans="2:8" x14ac:dyDescent="0.25">
      <c r="B2706" t="s">
        <v>3980</v>
      </c>
      <c r="C2706" s="2">
        <v>8328800860</v>
      </c>
      <c r="D2706" s="2">
        <v>4051264954</v>
      </c>
      <c r="E2706" t="s">
        <v>11129</v>
      </c>
      <c r="H2706" t="str">
        <f t="shared" si="42"/>
        <v xml:space="preserve">            ('832-88-00860', '405-12-64954'),</v>
      </c>
    </row>
    <row r="2707" spans="2:8" x14ac:dyDescent="0.25">
      <c r="B2707" t="s">
        <v>3439</v>
      </c>
      <c r="C2707" s="2">
        <v>3148617253</v>
      </c>
      <c r="D2707" s="2">
        <v>4051361217</v>
      </c>
      <c r="E2707" t="s">
        <v>6298</v>
      </c>
      <c r="H2707" t="str">
        <f t="shared" si="42"/>
        <v xml:space="preserve">            ('314-86-17253', '405-13-61217'),</v>
      </c>
    </row>
    <row r="2708" spans="2:8" x14ac:dyDescent="0.25">
      <c r="B2708" t="s">
        <v>5856</v>
      </c>
      <c r="C2708" s="2">
        <v>1848100947</v>
      </c>
      <c r="D2708" s="2">
        <v>4052207059</v>
      </c>
      <c r="E2708" t="s">
        <v>2288</v>
      </c>
      <c r="H2708" t="str">
        <f t="shared" si="42"/>
        <v xml:space="preserve">            ('184-81-00947', '405-22-07059'),</v>
      </c>
    </row>
    <row r="2709" spans="2:8" x14ac:dyDescent="0.25">
      <c r="B2709" t="s">
        <v>1314</v>
      </c>
      <c r="C2709" s="2">
        <v>7298600629</v>
      </c>
      <c r="D2709" s="2">
        <v>4052207059</v>
      </c>
      <c r="E2709" t="s">
        <v>2288</v>
      </c>
      <c r="H2709" t="str">
        <f t="shared" si="42"/>
        <v xml:space="preserve">            ('729-86-00629', '405-22-07059'),</v>
      </c>
    </row>
    <row r="2710" spans="2:8" x14ac:dyDescent="0.25">
      <c r="B2710" t="s">
        <v>3125</v>
      </c>
      <c r="C2710" s="2">
        <v>7798102307</v>
      </c>
      <c r="D2710" s="2">
        <v>4052401985</v>
      </c>
      <c r="E2710" t="s">
        <v>7386</v>
      </c>
      <c r="H2710" t="str">
        <f t="shared" si="42"/>
        <v xml:space="preserve">            ('779-81-02307', '405-24-01985'),</v>
      </c>
    </row>
    <row r="2711" spans="2:8" x14ac:dyDescent="0.25">
      <c r="B2711" t="s">
        <v>4777</v>
      </c>
      <c r="C2711" s="2">
        <v>1648102714</v>
      </c>
      <c r="D2711" s="2">
        <v>4052901302</v>
      </c>
      <c r="E2711" t="s">
        <v>946</v>
      </c>
      <c r="H2711" t="str">
        <f t="shared" si="42"/>
        <v xml:space="preserve">            ('164-81-02714', '405-29-01302'),</v>
      </c>
    </row>
    <row r="2712" spans="2:8" x14ac:dyDescent="0.25">
      <c r="B2712" t="s">
        <v>3213</v>
      </c>
      <c r="C2712" s="2">
        <v>1058794648</v>
      </c>
      <c r="D2712" s="2">
        <v>4053001763</v>
      </c>
      <c r="E2712" t="s">
        <v>5141</v>
      </c>
      <c r="H2712" t="str">
        <f t="shared" si="42"/>
        <v xml:space="preserve">            ('105-87-94648', '405-30-01763'),</v>
      </c>
    </row>
    <row r="2713" spans="2:8" x14ac:dyDescent="0.25">
      <c r="B2713" t="s">
        <v>3767</v>
      </c>
      <c r="C2713" s="2">
        <v>2928103022</v>
      </c>
      <c r="D2713" s="2">
        <v>4055100338</v>
      </c>
      <c r="E2713" t="s">
        <v>12463</v>
      </c>
      <c r="H2713" t="str">
        <f t="shared" si="42"/>
        <v xml:space="preserve">            ('292-81-03022', '405-51-00338'),</v>
      </c>
    </row>
    <row r="2714" spans="2:8" x14ac:dyDescent="0.25">
      <c r="B2714" t="s">
        <v>3345</v>
      </c>
      <c r="C2714" s="2">
        <v>1608601907</v>
      </c>
      <c r="D2714" s="2">
        <v>4058113975</v>
      </c>
      <c r="E2714" t="s">
        <v>3348</v>
      </c>
      <c r="H2714" t="str">
        <f t="shared" si="42"/>
        <v xml:space="preserve">            ('160-86-01907', '405-81-13975'),</v>
      </c>
    </row>
    <row r="2715" spans="2:8" x14ac:dyDescent="0.25">
      <c r="B2715" t="s">
        <v>4638</v>
      </c>
      <c r="C2715" s="2">
        <v>2268601153</v>
      </c>
      <c r="D2715" s="2">
        <v>4058702112</v>
      </c>
      <c r="E2715" t="s">
        <v>10</v>
      </c>
      <c r="H2715" t="str">
        <f t="shared" si="42"/>
        <v xml:space="preserve">            ('226-86-01153', '405-87-02112'),</v>
      </c>
    </row>
    <row r="2716" spans="2:8" x14ac:dyDescent="0.25">
      <c r="B2716" t="s">
        <v>9556</v>
      </c>
      <c r="C2716" s="2">
        <v>3188100991</v>
      </c>
      <c r="D2716" s="2">
        <v>4058702112</v>
      </c>
      <c r="E2716" t="s">
        <v>10</v>
      </c>
      <c r="H2716" t="str">
        <f t="shared" si="42"/>
        <v xml:space="preserve">            ('318-81-00991', '405-87-02112'),</v>
      </c>
    </row>
    <row r="2717" spans="2:8" x14ac:dyDescent="0.25">
      <c r="B2717" t="s">
        <v>11817</v>
      </c>
      <c r="C2717" s="2">
        <v>6848801858</v>
      </c>
      <c r="D2717" s="2">
        <v>4058702112</v>
      </c>
      <c r="E2717" t="s">
        <v>10</v>
      </c>
      <c r="H2717" t="str">
        <f t="shared" si="42"/>
        <v xml:space="preserve">            ('684-88-01858', '405-87-02112'),</v>
      </c>
    </row>
    <row r="2718" spans="2:8" x14ac:dyDescent="0.25">
      <c r="B2718" t="s">
        <v>465</v>
      </c>
      <c r="C2718" s="2">
        <v>2158755433</v>
      </c>
      <c r="D2718" s="2">
        <v>4060163777</v>
      </c>
      <c r="E2718" t="s">
        <v>5862</v>
      </c>
      <c r="H2718" t="str">
        <f t="shared" si="42"/>
        <v xml:space="preserve">            ('215-87-55433', '406-01-63777'),</v>
      </c>
    </row>
    <row r="2719" spans="2:8" x14ac:dyDescent="0.25">
      <c r="B2719" t="s">
        <v>2485</v>
      </c>
      <c r="C2719" s="2">
        <v>7418101074</v>
      </c>
      <c r="D2719" s="2">
        <v>4060166793</v>
      </c>
      <c r="E2719" t="s">
        <v>7705</v>
      </c>
      <c r="H2719" t="str">
        <f t="shared" si="42"/>
        <v xml:space="preserve">            ('741-81-01074', '406-01-66793'),</v>
      </c>
    </row>
    <row r="2720" spans="2:8" x14ac:dyDescent="0.25">
      <c r="B2720" t="s">
        <v>4732</v>
      </c>
      <c r="C2720" s="2">
        <v>8978801022</v>
      </c>
      <c r="D2720" s="2">
        <v>4060350844</v>
      </c>
      <c r="E2720" t="s">
        <v>6335</v>
      </c>
      <c r="H2720" t="str">
        <f t="shared" si="42"/>
        <v xml:space="preserve">            ('897-88-01022', '406-03-50844'),</v>
      </c>
    </row>
    <row r="2721" spans="2:8" x14ac:dyDescent="0.25">
      <c r="B2721" t="s">
        <v>1137</v>
      </c>
      <c r="C2721" s="2">
        <v>4998102100</v>
      </c>
      <c r="D2721" s="2">
        <v>4060425639</v>
      </c>
      <c r="E2721" t="s">
        <v>1978</v>
      </c>
      <c r="H2721" t="str">
        <f t="shared" si="42"/>
        <v xml:space="preserve">            ('499-81-02100', '406-04-25639'),</v>
      </c>
    </row>
    <row r="2722" spans="2:8" x14ac:dyDescent="0.25">
      <c r="B2722" t="s">
        <v>5724</v>
      </c>
      <c r="C2722" s="2">
        <v>5258701926</v>
      </c>
      <c r="D2722" s="2">
        <v>4060694426</v>
      </c>
      <c r="E2722" t="s">
        <v>5727</v>
      </c>
      <c r="H2722" t="str">
        <f t="shared" si="42"/>
        <v xml:space="preserve">            ('525-87-01926', '406-06-94426'),</v>
      </c>
    </row>
    <row r="2723" spans="2:8" x14ac:dyDescent="0.25">
      <c r="B2723" t="s">
        <v>9713</v>
      </c>
      <c r="C2723" s="2">
        <v>4428802592</v>
      </c>
      <c r="D2723" s="2">
        <v>4060701623</v>
      </c>
      <c r="E2723" t="s">
        <v>4266</v>
      </c>
      <c r="H2723" t="str">
        <f t="shared" si="42"/>
        <v xml:space="preserve">            ('442-88-02592', '406-07-01623'),</v>
      </c>
    </row>
    <row r="2724" spans="2:8" x14ac:dyDescent="0.25">
      <c r="B2724" t="s">
        <v>3418</v>
      </c>
      <c r="C2724" s="2">
        <v>7248603198</v>
      </c>
      <c r="D2724" s="2">
        <v>4060701623</v>
      </c>
      <c r="E2724" t="s">
        <v>4266</v>
      </c>
      <c r="H2724" t="str">
        <f t="shared" si="42"/>
        <v xml:space="preserve">            ('724-86-03198', '406-07-01623'),</v>
      </c>
    </row>
    <row r="2725" spans="2:8" x14ac:dyDescent="0.25">
      <c r="B2725" t="s">
        <v>809</v>
      </c>
      <c r="C2725" s="2">
        <v>4748600296</v>
      </c>
      <c r="D2725" s="2">
        <v>4061673982</v>
      </c>
      <c r="E2725" t="s">
        <v>1018</v>
      </c>
      <c r="H2725" t="str">
        <f t="shared" si="42"/>
        <v xml:space="preserve">            ('474-86-00296', '406-16-73982'),</v>
      </c>
    </row>
    <row r="2726" spans="2:8" x14ac:dyDescent="0.25">
      <c r="B2726" t="s">
        <v>2485</v>
      </c>
      <c r="C2726" s="2">
        <v>7418101074</v>
      </c>
      <c r="D2726" s="2">
        <v>4061674225</v>
      </c>
      <c r="E2726" t="s">
        <v>13624</v>
      </c>
      <c r="H2726" t="str">
        <f t="shared" si="42"/>
        <v xml:space="preserve">            ('741-81-01074', '406-16-74225'),</v>
      </c>
    </row>
    <row r="2727" spans="2:8" x14ac:dyDescent="0.25">
      <c r="B2727" t="s">
        <v>9713</v>
      </c>
      <c r="C2727" s="2">
        <v>4428802592</v>
      </c>
      <c r="D2727" s="2">
        <v>4062302151</v>
      </c>
      <c r="E2727" t="s">
        <v>4370</v>
      </c>
      <c r="H2727" t="str">
        <f t="shared" si="42"/>
        <v xml:space="preserve">            ('442-88-02592', '406-23-02151'),</v>
      </c>
    </row>
    <row r="2728" spans="2:8" x14ac:dyDescent="0.25">
      <c r="B2728" t="s">
        <v>3418</v>
      </c>
      <c r="C2728" s="2">
        <v>7248603198</v>
      </c>
      <c r="D2728" s="2">
        <v>4062302151</v>
      </c>
      <c r="E2728" t="s">
        <v>4370</v>
      </c>
      <c r="H2728" t="str">
        <f t="shared" si="42"/>
        <v xml:space="preserve">            ('724-86-03198', '406-23-02151'),</v>
      </c>
    </row>
    <row r="2729" spans="2:8" x14ac:dyDescent="0.25">
      <c r="B2729" t="s">
        <v>2485</v>
      </c>
      <c r="C2729" s="2">
        <v>7418101074</v>
      </c>
      <c r="D2729" s="2">
        <v>4062701596</v>
      </c>
      <c r="E2729" t="s">
        <v>7649</v>
      </c>
      <c r="H2729" t="str">
        <f t="shared" si="42"/>
        <v xml:space="preserve">            ('741-81-01074', '406-27-01596'),</v>
      </c>
    </row>
    <row r="2730" spans="2:8" x14ac:dyDescent="0.25">
      <c r="B2730" t="s">
        <v>2222</v>
      </c>
      <c r="C2730" s="2">
        <v>8628703333</v>
      </c>
      <c r="D2730" s="2">
        <v>4063301582</v>
      </c>
      <c r="E2730" t="s">
        <v>2228</v>
      </c>
      <c r="H2730" t="str">
        <f t="shared" si="42"/>
        <v xml:space="preserve">            ('862-87-03333', '406-33-01582'),</v>
      </c>
    </row>
    <row r="2731" spans="2:8" x14ac:dyDescent="0.25">
      <c r="B2731" t="s">
        <v>6614</v>
      </c>
      <c r="C2731" s="2">
        <v>1718102255</v>
      </c>
      <c r="D2731" s="2">
        <v>4064100346</v>
      </c>
      <c r="E2731" t="s">
        <v>10454</v>
      </c>
      <c r="H2731" t="str">
        <f t="shared" si="42"/>
        <v xml:space="preserve">            ('171-81-02255', '406-41-00346'),</v>
      </c>
    </row>
    <row r="2732" spans="2:8" x14ac:dyDescent="0.25">
      <c r="B2732" t="s">
        <v>1314</v>
      </c>
      <c r="C2732" s="2">
        <v>7298600629</v>
      </c>
      <c r="D2732" s="2">
        <v>4068107200</v>
      </c>
      <c r="E2732" t="s">
        <v>2599</v>
      </c>
      <c r="H2732" t="str">
        <f t="shared" si="42"/>
        <v xml:space="preserve">            ('729-86-00629', '406-81-07200'),</v>
      </c>
    </row>
    <row r="2733" spans="2:8" x14ac:dyDescent="0.25">
      <c r="B2733" t="s">
        <v>4732</v>
      </c>
      <c r="C2733" s="2">
        <v>8978801022</v>
      </c>
      <c r="D2733" s="2">
        <v>4071277362</v>
      </c>
      <c r="E2733" t="s">
        <v>13697</v>
      </c>
      <c r="H2733" t="str">
        <f t="shared" si="42"/>
        <v xml:space="preserve">            ('897-88-01022', '407-12-77362'),</v>
      </c>
    </row>
    <row r="2734" spans="2:8" x14ac:dyDescent="0.25">
      <c r="B2734" t="s">
        <v>1314</v>
      </c>
      <c r="C2734" s="2">
        <v>7298600629</v>
      </c>
      <c r="D2734" s="2">
        <v>4072601608</v>
      </c>
      <c r="E2734" t="s">
        <v>2348</v>
      </c>
      <c r="H2734" t="str">
        <f t="shared" si="42"/>
        <v xml:space="preserve">            ('729-86-00629', '407-26-01608'),</v>
      </c>
    </row>
    <row r="2735" spans="2:8" x14ac:dyDescent="0.25">
      <c r="B2735" t="s">
        <v>3125</v>
      </c>
      <c r="C2735" s="2">
        <v>7798102307</v>
      </c>
      <c r="D2735" s="2">
        <v>4073801334</v>
      </c>
      <c r="E2735" t="s">
        <v>7348</v>
      </c>
      <c r="H2735" t="str">
        <f t="shared" si="42"/>
        <v xml:space="preserve">            ('779-81-02307', '407-38-01334'),</v>
      </c>
    </row>
    <row r="2736" spans="2:8" x14ac:dyDescent="0.25">
      <c r="B2736" t="s">
        <v>3213</v>
      </c>
      <c r="C2736" s="2">
        <v>1058794648</v>
      </c>
      <c r="D2736" s="2">
        <v>4078701929</v>
      </c>
      <c r="E2736" t="s">
        <v>11579</v>
      </c>
      <c r="H2736" t="str">
        <f t="shared" si="42"/>
        <v xml:space="preserve">            ('105-87-94648', '407-87-01929'),</v>
      </c>
    </row>
    <row r="2737" spans="2:8" x14ac:dyDescent="0.25">
      <c r="B2737" t="s">
        <v>12466</v>
      </c>
      <c r="C2737" s="2">
        <v>2258129416</v>
      </c>
      <c r="D2737" s="2">
        <v>4078802911</v>
      </c>
      <c r="E2737" t="s">
        <v>216</v>
      </c>
      <c r="H2737" t="str">
        <f t="shared" si="42"/>
        <v xml:space="preserve">            ('225-81-29416', '407-88-02911'),</v>
      </c>
    </row>
    <row r="2738" spans="2:8" x14ac:dyDescent="0.25">
      <c r="B2738" t="s">
        <v>2485</v>
      </c>
      <c r="C2738" s="2">
        <v>7418101074</v>
      </c>
      <c r="D2738" s="2">
        <v>4078802911</v>
      </c>
      <c r="E2738" t="s">
        <v>216</v>
      </c>
      <c r="H2738" t="str">
        <f t="shared" si="42"/>
        <v xml:space="preserve">            ('741-81-01074', '407-88-02911'),</v>
      </c>
    </row>
    <row r="2739" spans="2:8" x14ac:dyDescent="0.25">
      <c r="B2739" t="s">
        <v>5714</v>
      </c>
      <c r="C2739" s="2">
        <v>4888101192</v>
      </c>
      <c r="D2739" s="2">
        <v>4082127756</v>
      </c>
      <c r="E2739" t="s">
        <v>5718</v>
      </c>
      <c r="H2739" t="str">
        <f t="shared" si="42"/>
        <v xml:space="preserve">            ('488-81-01192', '408-21-27756'),</v>
      </c>
    </row>
    <row r="2740" spans="2:8" x14ac:dyDescent="0.25">
      <c r="B2740" t="s">
        <v>3582</v>
      </c>
      <c r="C2740" s="2">
        <v>7428102853</v>
      </c>
      <c r="D2740" s="2">
        <v>4082267624</v>
      </c>
      <c r="E2740" t="s">
        <v>2448</v>
      </c>
      <c r="H2740" t="str">
        <f t="shared" si="42"/>
        <v xml:space="preserve">            ('742-81-02853', '408-22-67624'),</v>
      </c>
    </row>
    <row r="2741" spans="2:8" x14ac:dyDescent="0.25">
      <c r="B2741" t="s">
        <v>6230</v>
      </c>
      <c r="C2741" s="2">
        <v>3678801711</v>
      </c>
      <c r="D2741" s="2">
        <v>4082268448</v>
      </c>
      <c r="E2741" t="s">
        <v>6994</v>
      </c>
      <c r="H2741" t="str">
        <f t="shared" si="42"/>
        <v xml:space="preserve">            ('367-88-01711', '408-22-68448'),</v>
      </c>
    </row>
    <row r="2742" spans="2:8" x14ac:dyDescent="0.25">
      <c r="B2742" t="s">
        <v>5859</v>
      </c>
      <c r="C2742" s="2">
        <v>5128126079</v>
      </c>
      <c r="D2742" s="2">
        <v>4082391102</v>
      </c>
      <c r="E2742" t="s">
        <v>1825</v>
      </c>
      <c r="H2742" t="str">
        <f t="shared" si="42"/>
        <v xml:space="preserve">            ('512-81-26079', '408-23-91102'),</v>
      </c>
    </row>
    <row r="2743" spans="2:8" x14ac:dyDescent="0.25">
      <c r="B2743" t="s">
        <v>5856</v>
      </c>
      <c r="C2743" s="2">
        <v>1848100947</v>
      </c>
      <c r="D2743" s="2">
        <v>4082761343</v>
      </c>
      <c r="E2743" t="s">
        <v>12026</v>
      </c>
      <c r="H2743" t="str">
        <f t="shared" si="42"/>
        <v xml:space="preserve">            ('184-81-00947', '408-27-61343'),</v>
      </c>
    </row>
    <row r="2744" spans="2:8" x14ac:dyDescent="0.25">
      <c r="B2744" t="s">
        <v>3427</v>
      </c>
      <c r="C2744" s="2">
        <v>4538602787</v>
      </c>
      <c r="D2744" s="2">
        <v>4082821464</v>
      </c>
      <c r="E2744" t="s">
        <v>5502</v>
      </c>
      <c r="H2744" t="str">
        <f t="shared" si="42"/>
        <v xml:space="preserve">            ('453-86-02787', '408-28-21464'),</v>
      </c>
    </row>
    <row r="2745" spans="2:8" x14ac:dyDescent="0.25">
      <c r="B2745" t="s">
        <v>13330</v>
      </c>
      <c r="C2745" s="2">
        <v>6288703280</v>
      </c>
      <c r="D2745" s="2">
        <v>4082821464</v>
      </c>
      <c r="E2745" t="s">
        <v>5502</v>
      </c>
      <c r="H2745" t="str">
        <f t="shared" si="42"/>
        <v xml:space="preserve">            ('628-87-03280', '408-28-21464'),</v>
      </c>
    </row>
    <row r="2746" spans="2:8" x14ac:dyDescent="0.25">
      <c r="B2746" t="s">
        <v>3541</v>
      </c>
      <c r="C2746" s="2">
        <v>1388187015</v>
      </c>
      <c r="D2746" s="2">
        <v>4083191015</v>
      </c>
      <c r="E2746" t="s">
        <v>11409</v>
      </c>
      <c r="H2746" t="str">
        <f t="shared" si="42"/>
        <v xml:space="preserve">            ('138-81-87015', '408-31-91015'),</v>
      </c>
    </row>
    <row r="2747" spans="2:8" x14ac:dyDescent="0.25">
      <c r="B2747" t="s">
        <v>3213</v>
      </c>
      <c r="C2747" s="2">
        <v>1058794648</v>
      </c>
      <c r="D2747" s="2">
        <v>4083492510</v>
      </c>
      <c r="E2747" t="s">
        <v>13892</v>
      </c>
      <c r="H2747" t="str">
        <f t="shared" si="42"/>
        <v xml:space="preserve">            ('105-87-94648', '408-34-92510'),</v>
      </c>
    </row>
    <row r="2748" spans="2:8" x14ac:dyDescent="0.25">
      <c r="B2748" t="s">
        <v>1464</v>
      </c>
      <c r="C2748" s="2">
        <v>2788701578</v>
      </c>
      <c r="D2748" s="2">
        <v>4084263645</v>
      </c>
      <c r="E2748" t="s">
        <v>13549</v>
      </c>
      <c r="H2748" t="str">
        <f t="shared" si="42"/>
        <v xml:space="preserve">            ('278-87-01578', '408-42-63645'),</v>
      </c>
    </row>
    <row r="2749" spans="2:8" x14ac:dyDescent="0.25">
      <c r="B2749" t="s">
        <v>3353</v>
      </c>
      <c r="C2749" s="2">
        <v>1228113217</v>
      </c>
      <c r="D2749" s="2">
        <v>4088149190</v>
      </c>
      <c r="E2749" t="s">
        <v>79</v>
      </c>
      <c r="H2749" t="str">
        <f t="shared" si="42"/>
        <v xml:space="preserve">            ('122-81-13217', '408-81-49190'),</v>
      </c>
    </row>
    <row r="2750" spans="2:8" x14ac:dyDescent="0.25">
      <c r="B2750" t="s">
        <v>3353</v>
      </c>
      <c r="C2750" s="2">
        <v>1228113217</v>
      </c>
      <c r="D2750" s="2">
        <v>4088173273</v>
      </c>
      <c r="E2750" t="s">
        <v>3409</v>
      </c>
      <c r="H2750" t="str">
        <f t="shared" si="42"/>
        <v xml:space="preserve">            ('122-81-13217', '408-81-73273'),</v>
      </c>
    </row>
    <row r="2751" spans="2:8" x14ac:dyDescent="0.25">
      <c r="B2751" t="s">
        <v>2485</v>
      </c>
      <c r="C2751" s="2">
        <v>7418101074</v>
      </c>
      <c r="D2751" s="2">
        <v>4088702557</v>
      </c>
      <c r="E2751" t="s">
        <v>12830</v>
      </c>
      <c r="H2751" t="str">
        <f t="shared" si="42"/>
        <v xml:space="preserve">            ('741-81-01074', '408-87-02557'),</v>
      </c>
    </row>
    <row r="2752" spans="2:8" x14ac:dyDescent="0.25">
      <c r="B2752" t="s">
        <v>4257</v>
      </c>
      <c r="C2752" s="2">
        <v>3418802998</v>
      </c>
      <c r="D2752" s="2">
        <v>4090639422</v>
      </c>
      <c r="E2752" t="s">
        <v>5624</v>
      </c>
      <c r="H2752" t="str">
        <f t="shared" si="42"/>
        <v xml:space="preserve">            ('341-88-02998', '409-06-39422'),</v>
      </c>
    </row>
    <row r="2753" spans="2:8" x14ac:dyDescent="0.25">
      <c r="B2753" t="s">
        <v>3427</v>
      </c>
      <c r="C2753" s="2">
        <v>4538602787</v>
      </c>
      <c r="D2753" s="2">
        <v>4090639422</v>
      </c>
      <c r="E2753" t="s">
        <v>5624</v>
      </c>
      <c r="H2753" t="str">
        <f t="shared" si="42"/>
        <v xml:space="preserve">            ('453-86-02787', '409-06-39422'),</v>
      </c>
    </row>
    <row r="2754" spans="2:8" x14ac:dyDescent="0.25">
      <c r="B2754" t="s">
        <v>2850</v>
      </c>
      <c r="C2754" s="2">
        <v>4098634598</v>
      </c>
      <c r="D2754" s="2">
        <v>4092334026</v>
      </c>
      <c r="E2754" t="s">
        <v>2853</v>
      </c>
      <c r="H2754" t="str">
        <f t="shared" si="42"/>
        <v xml:space="preserve">            ('409-86-34598', '409-23-34026'),</v>
      </c>
    </row>
    <row r="2755" spans="2:8" x14ac:dyDescent="0.25">
      <c r="B2755" t="s">
        <v>195</v>
      </c>
      <c r="C2755" s="2">
        <v>4378702157</v>
      </c>
      <c r="D2755" s="2">
        <v>4093063306</v>
      </c>
      <c r="E2755" t="s">
        <v>352</v>
      </c>
      <c r="H2755" t="str">
        <f t="shared" ref="H2755:H2818" si="43">"            ('"&amp;LEFT(C2755,3)&amp;"-"&amp;MID(C2755,4,2)&amp;"-"&amp;RIGHT(C2755,5)&amp;"', '"&amp;LEFT(D2755,3)&amp;"-"&amp;MID(D2755,4,2)&amp;"-"&amp;RIGHT(D2755,5)&amp;"'),"</f>
        <v xml:space="preserve">            ('437-87-02157', '409-30-63306'),</v>
      </c>
    </row>
    <row r="2756" spans="2:8" x14ac:dyDescent="0.25">
      <c r="B2756" t="s">
        <v>9713</v>
      </c>
      <c r="C2756" s="2">
        <v>4428802592</v>
      </c>
      <c r="D2756" s="2">
        <v>4093092005</v>
      </c>
      <c r="E2756" t="s">
        <v>4269</v>
      </c>
      <c r="H2756" t="str">
        <f t="shared" si="43"/>
        <v xml:space="preserve">            ('442-88-02592', '409-30-92005'),</v>
      </c>
    </row>
    <row r="2757" spans="2:8" x14ac:dyDescent="0.25">
      <c r="B2757" t="s">
        <v>3418</v>
      </c>
      <c r="C2757" s="2">
        <v>7248603198</v>
      </c>
      <c r="D2757" s="2">
        <v>4093092005</v>
      </c>
      <c r="E2757" t="s">
        <v>4269</v>
      </c>
      <c r="H2757" t="str">
        <f t="shared" si="43"/>
        <v xml:space="preserve">            ('724-86-03198', '409-30-92005'),</v>
      </c>
    </row>
    <row r="2758" spans="2:8" x14ac:dyDescent="0.25">
      <c r="B2758" t="s">
        <v>465</v>
      </c>
      <c r="C2758" s="2">
        <v>2158755433</v>
      </c>
      <c r="D2758" s="2">
        <v>4094374410</v>
      </c>
      <c r="E2758" t="s">
        <v>5893</v>
      </c>
      <c r="H2758" t="str">
        <f t="shared" si="43"/>
        <v xml:space="preserve">            ('215-87-55433', '409-43-74410'),</v>
      </c>
    </row>
    <row r="2759" spans="2:8" x14ac:dyDescent="0.25">
      <c r="B2759" t="s">
        <v>432</v>
      </c>
      <c r="C2759" s="2">
        <v>6658800052</v>
      </c>
      <c r="D2759" s="2">
        <v>4094374555</v>
      </c>
      <c r="E2759" t="s">
        <v>2212</v>
      </c>
      <c r="H2759" t="str">
        <f t="shared" si="43"/>
        <v xml:space="preserve">            ('665-88-00052', '409-43-74555'),</v>
      </c>
    </row>
    <row r="2760" spans="2:8" x14ac:dyDescent="0.25">
      <c r="B2760" t="s">
        <v>4673</v>
      </c>
      <c r="C2760" s="2">
        <v>8738103331</v>
      </c>
      <c r="D2760" s="2">
        <v>4096700495</v>
      </c>
      <c r="E2760" t="s">
        <v>13311</v>
      </c>
      <c r="H2760" t="str">
        <f t="shared" si="43"/>
        <v xml:space="preserve">            ('873-81-03331', '409-67-00495'),</v>
      </c>
    </row>
    <row r="2761" spans="2:8" x14ac:dyDescent="0.25">
      <c r="B2761" t="s">
        <v>4555</v>
      </c>
      <c r="C2761" s="2">
        <v>5968103021</v>
      </c>
      <c r="D2761" s="2">
        <v>4098155472</v>
      </c>
      <c r="E2761" t="s">
        <v>13688</v>
      </c>
      <c r="H2761" t="str">
        <f t="shared" si="43"/>
        <v xml:space="preserve">            ('596-81-03021', '409-81-55472'),</v>
      </c>
    </row>
    <row r="2762" spans="2:8" x14ac:dyDescent="0.25">
      <c r="B2762" t="s">
        <v>3353</v>
      </c>
      <c r="C2762" s="2">
        <v>1228113217</v>
      </c>
      <c r="D2762" s="2">
        <v>4098161294</v>
      </c>
      <c r="E2762" t="s">
        <v>3421</v>
      </c>
      <c r="H2762" t="str">
        <f t="shared" si="43"/>
        <v xml:space="preserve">            ('122-81-13217', '409-81-61294'),</v>
      </c>
    </row>
    <row r="2763" spans="2:8" x14ac:dyDescent="0.25">
      <c r="B2763" t="s">
        <v>552</v>
      </c>
      <c r="C2763" s="2">
        <v>2768701761</v>
      </c>
      <c r="D2763" s="2">
        <v>4098164044</v>
      </c>
      <c r="E2763" t="s">
        <v>9053</v>
      </c>
      <c r="H2763" t="str">
        <f t="shared" si="43"/>
        <v xml:space="preserve">            ('276-87-01761', '409-81-64044'),</v>
      </c>
    </row>
    <row r="2764" spans="2:8" x14ac:dyDescent="0.25">
      <c r="B2764" t="s">
        <v>3353</v>
      </c>
      <c r="C2764" s="2">
        <v>1228113217</v>
      </c>
      <c r="D2764" s="2">
        <v>4098195377</v>
      </c>
      <c r="E2764" t="s">
        <v>3567</v>
      </c>
      <c r="H2764" t="str">
        <f t="shared" si="43"/>
        <v xml:space="preserve">            ('122-81-13217', '409-81-95377'),</v>
      </c>
    </row>
    <row r="2765" spans="2:8" x14ac:dyDescent="0.25">
      <c r="B2765" t="s">
        <v>3582</v>
      </c>
      <c r="C2765" s="2">
        <v>7428102853</v>
      </c>
      <c r="D2765" s="2">
        <v>4098199373</v>
      </c>
      <c r="E2765" t="s">
        <v>13090</v>
      </c>
      <c r="H2765" t="str">
        <f t="shared" si="43"/>
        <v xml:space="preserve">            ('742-81-02853', '409-81-99373'),</v>
      </c>
    </row>
    <row r="2766" spans="2:8" x14ac:dyDescent="0.25">
      <c r="B2766" t="s">
        <v>2712</v>
      </c>
      <c r="C2766" s="2">
        <v>1118603446</v>
      </c>
      <c r="D2766" s="2">
        <v>4098606068</v>
      </c>
      <c r="E2766" t="s">
        <v>2770</v>
      </c>
      <c r="H2766" t="str">
        <f t="shared" si="43"/>
        <v xml:space="preserve">            ('111-86-03446', '409-86-06068'),</v>
      </c>
    </row>
    <row r="2767" spans="2:8" x14ac:dyDescent="0.25">
      <c r="B2767" t="s">
        <v>552</v>
      </c>
      <c r="C2767" s="2">
        <v>2768701761</v>
      </c>
      <c r="D2767" s="2">
        <v>4098606068</v>
      </c>
      <c r="E2767" t="s">
        <v>2770</v>
      </c>
      <c r="H2767" t="str">
        <f t="shared" si="43"/>
        <v xml:space="preserve">            ('276-87-01761', '409-86-06068'),</v>
      </c>
    </row>
    <row r="2768" spans="2:8" x14ac:dyDescent="0.25">
      <c r="B2768" t="s">
        <v>552</v>
      </c>
      <c r="C2768" s="2">
        <v>2768701761</v>
      </c>
      <c r="D2768" s="2">
        <v>4098620250</v>
      </c>
      <c r="E2768" t="s">
        <v>9390</v>
      </c>
      <c r="H2768" t="str">
        <f t="shared" si="43"/>
        <v xml:space="preserve">            ('276-87-01761', '409-86-20250'),</v>
      </c>
    </row>
    <row r="2769" spans="2:8" x14ac:dyDescent="0.25">
      <c r="B2769" t="s">
        <v>9556</v>
      </c>
      <c r="C2769" s="2">
        <v>3188100991</v>
      </c>
      <c r="D2769" s="2">
        <v>4098620250</v>
      </c>
      <c r="E2769" t="s">
        <v>9390</v>
      </c>
      <c r="H2769" t="str">
        <f t="shared" si="43"/>
        <v xml:space="preserve">            ('318-81-00991', '409-86-20250'),</v>
      </c>
    </row>
    <row r="2770" spans="2:8" x14ac:dyDescent="0.25">
      <c r="B2770" t="s">
        <v>12918</v>
      </c>
      <c r="C2770" s="2">
        <v>6958802314</v>
      </c>
      <c r="D2770" s="2">
        <v>4098629659</v>
      </c>
      <c r="E2770" t="s">
        <v>12564</v>
      </c>
      <c r="H2770" t="str">
        <f t="shared" si="43"/>
        <v xml:space="preserve">            ('695-88-02314', '409-86-29659'),</v>
      </c>
    </row>
    <row r="2771" spans="2:8" x14ac:dyDescent="0.25">
      <c r="B2771" t="s">
        <v>552</v>
      </c>
      <c r="C2771" s="2">
        <v>2768701761</v>
      </c>
      <c r="D2771" s="2">
        <v>4098633395</v>
      </c>
      <c r="E2771" t="s">
        <v>9302</v>
      </c>
      <c r="H2771" t="str">
        <f t="shared" si="43"/>
        <v xml:space="preserve">            ('276-87-01761', '409-86-33395'),</v>
      </c>
    </row>
    <row r="2772" spans="2:8" x14ac:dyDescent="0.25">
      <c r="B2772" t="s">
        <v>3353</v>
      </c>
      <c r="C2772" s="2">
        <v>1228113217</v>
      </c>
      <c r="D2772" s="2">
        <v>4098634598</v>
      </c>
      <c r="E2772" t="s">
        <v>2850</v>
      </c>
      <c r="H2772" t="str">
        <f t="shared" si="43"/>
        <v xml:space="preserve">            ('122-81-13217', '409-86-34598'),</v>
      </c>
    </row>
    <row r="2773" spans="2:8" x14ac:dyDescent="0.25">
      <c r="B2773" t="s">
        <v>9556</v>
      </c>
      <c r="C2773" s="2">
        <v>3188100991</v>
      </c>
      <c r="D2773" s="2">
        <v>4098655273</v>
      </c>
      <c r="E2773" t="s">
        <v>4667</v>
      </c>
      <c r="H2773" t="str">
        <f t="shared" si="43"/>
        <v xml:space="preserve">            ('318-81-00991', '409-86-55273'),</v>
      </c>
    </row>
    <row r="2774" spans="2:8" x14ac:dyDescent="0.25">
      <c r="B2774" t="s">
        <v>7418</v>
      </c>
      <c r="C2774" s="2">
        <v>7138801326</v>
      </c>
      <c r="D2774" s="2">
        <v>4098655273</v>
      </c>
      <c r="E2774" t="s">
        <v>4667</v>
      </c>
      <c r="H2774" t="str">
        <f t="shared" si="43"/>
        <v xml:space="preserve">            ('713-88-01326', '409-86-55273'),</v>
      </c>
    </row>
    <row r="2775" spans="2:8" x14ac:dyDescent="0.25">
      <c r="B2775" t="s">
        <v>2485</v>
      </c>
      <c r="C2775" s="2">
        <v>7418101074</v>
      </c>
      <c r="D2775" s="2">
        <v>4098655273</v>
      </c>
      <c r="E2775" t="s">
        <v>4667</v>
      </c>
      <c r="H2775" t="str">
        <f t="shared" si="43"/>
        <v xml:space="preserve">            ('741-81-01074', '409-86-55273'),</v>
      </c>
    </row>
    <row r="2776" spans="2:8" x14ac:dyDescent="0.25">
      <c r="B2776" t="s">
        <v>8056</v>
      </c>
      <c r="C2776" s="2">
        <v>8658103209</v>
      </c>
      <c r="D2776" s="2">
        <v>4098655273</v>
      </c>
      <c r="E2776" t="s">
        <v>4667</v>
      </c>
      <c r="H2776" t="str">
        <f t="shared" si="43"/>
        <v xml:space="preserve">            ('865-81-03209', '409-86-55273'),</v>
      </c>
    </row>
    <row r="2777" spans="2:8" x14ac:dyDescent="0.25">
      <c r="B2777" t="s">
        <v>3731</v>
      </c>
      <c r="C2777" s="2">
        <v>3518102792</v>
      </c>
      <c r="D2777" s="2">
        <v>4098801728</v>
      </c>
      <c r="E2777" t="s">
        <v>3225</v>
      </c>
      <c r="H2777" t="str">
        <f t="shared" si="43"/>
        <v xml:space="preserve">            ('351-81-02792', '409-88-01728'),</v>
      </c>
    </row>
    <row r="2778" spans="2:8" x14ac:dyDescent="0.25">
      <c r="B2778" t="s">
        <v>9713</v>
      </c>
      <c r="C2778" s="2">
        <v>4428802592</v>
      </c>
      <c r="D2778" s="2">
        <v>4098801728</v>
      </c>
      <c r="E2778" t="s">
        <v>3225</v>
      </c>
      <c r="H2778" t="str">
        <f t="shared" si="43"/>
        <v xml:space="preserve">            ('442-88-02592', '409-88-01728'),</v>
      </c>
    </row>
    <row r="2779" spans="2:8" x14ac:dyDescent="0.25">
      <c r="B2779" t="s">
        <v>3585</v>
      </c>
      <c r="C2779" s="2">
        <v>7098102424</v>
      </c>
      <c r="D2779" s="2">
        <v>4098801728</v>
      </c>
      <c r="E2779" t="s">
        <v>3225</v>
      </c>
      <c r="H2779" t="str">
        <f t="shared" si="43"/>
        <v xml:space="preserve">            ('709-81-02424', '409-88-01728'),</v>
      </c>
    </row>
    <row r="2780" spans="2:8" x14ac:dyDescent="0.25">
      <c r="B2780" t="s">
        <v>3418</v>
      </c>
      <c r="C2780" s="2">
        <v>7248603198</v>
      </c>
      <c r="D2780" s="2">
        <v>4098801728</v>
      </c>
      <c r="E2780" t="s">
        <v>3225</v>
      </c>
      <c r="H2780" t="str">
        <f t="shared" si="43"/>
        <v xml:space="preserve">            ('724-86-03198', '409-88-01728'),</v>
      </c>
    </row>
    <row r="2781" spans="2:8" x14ac:dyDescent="0.25">
      <c r="B2781" t="s">
        <v>3106</v>
      </c>
      <c r="C2781" s="2">
        <v>7368801955</v>
      </c>
      <c r="D2781" s="2">
        <v>4098801728</v>
      </c>
      <c r="E2781" t="s">
        <v>3225</v>
      </c>
      <c r="H2781" t="str">
        <f t="shared" si="43"/>
        <v xml:space="preserve">            ('736-88-01955', '409-88-01728'),</v>
      </c>
    </row>
    <row r="2782" spans="2:8" x14ac:dyDescent="0.25">
      <c r="B2782" t="s">
        <v>5353</v>
      </c>
      <c r="C2782" s="2">
        <v>7468103081</v>
      </c>
      <c r="D2782" s="2">
        <v>4098801728</v>
      </c>
      <c r="E2782" t="s">
        <v>3225</v>
      </c>
      <c r="H2782" t="str">
        <f t="shared" si="43"/>
        <v xml:space="preserve">            ('746-81-03081', '409-88-01728'),</v>
      </c>
    </row>
    <row r="2783" spans="2:8" x14ac:dyDescent="0.25">
      <c r="B2783" t="s">
        <v>552</v>
      </c>
      <c r="C2783" s="2">
        <v>2768701761</v>
      </c>
      <c r="D2783" s="2">
        <v>4102720345</v>
      </c>
      <c r="E2783" t="s">
        <v>6805</v>
      </c>
      <c r="H2783" t="str">
        <f t="shared" si="43"/>
        <v xml:space="preserve">            ('276-87-01761', '410-27-20345'),</v>
      </c>
    </row>
    <row r="2784" spans="2:8" x14ac:dyDescent="0.25">
      <c r="B2784" t="s">
        <v>552</v>
      </c>
      <c r="C2784" s="2">
        <v>2768701761</v>
      </c>
      <c r="D2784" s="2">
        <v>4108152136</v>
      </c>
      <c r="E2784" t="s">
        <v>9036</v>
      </c>
      <c r="H2784" t="str">
        <f t="shared" si="43"/>
        <v xml:space="preserve">            ('276-87-01761', '410-81-52136'),</v>
      </c>
    </row>
    <row r="2785" spans="2:8" x14ac:dyDescent="0.25">
      <c r="B2785" t="s">
        <v>552</v>
      </c>
      <c r="C2785" s="2">
        <v>2768701761</v>
      </c>
      <c r="D2785" s="2">
        <v>4108174289</v>
      </c>
      <c r="E2785" t="s">
        <v>9345</v>
      </c>
      <c r="H2785" t="str">
        <f t="shared" si="43"/>
        <v xml:space="preserve">            ('276-87-01761', '410-81-74289'),</v>
      </c>
    </row>
    <row r="2786" spans="2:8" x14ac:dyDescent="0.25">
      <c r="B2786" t="s">
        <v>552</v>
      </c>
      <c r="C2786" s="2">
        <v>2768701761</v>
      </c>
      <c r="D2786" s="2">
        <v>4108191629</v>
      </c>
      <c r="E2786" t="s">
        <v>9039</v>
      </c>
      <c r="H2786" t="str">
        <f t="shared" si="43"/>
        <v xml:space="preserve">            ('276-87-01761', '410-81-91629'),</v>
      </c>
    </row>
    <row r="2787" spans="2:8" x14ac:dyDescent="0.25">
      <c r="B2787" t="s">
        <v>552</v>
      </c>
      <c r="C2787" s="2">
        <v>2768701761</v>
      </c>
      <c r="D2787" s="2">
        <v>4108601364</v>
      </c>
      <c r="E2787" t="s">
        <v>9028</v>
      </c>
      <c r="H2787" t="str">
        <f t="shared" si="43"/>
        <v xml:space="preserve">            ('276-87-01761', '410-86-01364'),</v>
      </c>
    </row>
    <row r="2788" spans="2:8" x14ac:dyDescent="0.25">
      <c r="B2788" t="s">
        <v>552</v>
      </c>
      <c r="C2788" s="2">
        <v>2768701761</v>
      </c>
      <c r="D2788" s="2">
        <v>4108608125</v>
      </c>
      <c r="E2788" t="s">
        <v>9005</v>
      </c>
      <c r="H2788" t="str">
        <f t="shared" si="43"/>
        <v xml:space="preserve">            ('276-87-01761', '410-86-08125'),</v>
      </c>
    </row>
    <row r="2789" spans="2:8" x14ac:dyDescent="0.25">
      <c r="B2789" t="s">
        <v>6623</v>
      </c>
      <c r="C2789" s="2">
        <v>4208803500</v>
      </c>
      <c r="D2789" s="2">
        <v>4108610581</v>
      </c>
      <c r="E2789" t="s">
        <v>12951</v>
      </c>
      <c r="H2789" t="str">
        <f t="shared" si="43"/>
        <v xml:space="preserve">            ('420-88-03500', '410-86-10581'),</v>
      </c>
    </row>
    <row r="2790" spans="2:8" x14ac:dyDescent="0.25">
      <c r="B2790" t="s">
        <v>552</v>
      </c>
      <c r="C2790" s="2">
        <v>2768701761</v>
      </c>
      <c r="D2790" s="2">
        <v>4108619205</v>
      </c>
      <c r="E2790" t="s">
        <v>5379</v>
      </c>
      <c r="H2790" t="str">
        <f t="shared" si="43"/>
        <v xml:space="preserve">            ('276-87-01761', '410-86-19205'),</v>
      </c>
    </row>
    <row r="2791" spans="2:8" x14ac:dyDescent="0.25">
      <c r="B2791" t="s">
        <v>3106</v>
      </c>
      <c r="C2791" s="2">
        <v>7368801955</v>
      </c>
      <c r="D2791" s="2">
        <v>4108619205</v>
      </c>
      <c r="E2791" t="s">
        <v>5379</v>
      </c>
      <c r="H2791" t="str">
        <f t="shared" si="43"/>
        <v xml:space="preserve">            ('736-88-01955', '410-86-19205'),</v>
      </c>
    </row>
    <row r="2792" spans="2:8" x14ac:dyDescent="0.25">
      <c r="B2792" t="s">
        <v>552</v>
      </c>
      <c r="C2792" s="2">
        <v>2768701761</v>
      </c>
      <c r="D2792" s="2">
        <v>4108660102</v>
      </c>
      <c r="E2792" t="s">
        <v>9286</v>
      </c>
      <c r="H2792" t="str">
        <f t="shared" si="43"/>
        <v xml:space="preserve">            ('276-87-01761', '410-86-60102'),</v>
      </c>
    </row>
    <row r="2793" spans="2:8" x14ac:dyDescent="0.25">
      <c r="B2793" t="s">
        <v>2876</v>
      </c>
      <c r="C2793" s="2">
        <v>8058103298</v>
      </c>
      <c r="D2793" s="2">
        <v>4108669480</v>
      </c>
      <c r="E2793" t="s">
        <v>7069</v>
      </c>
      <c r="H2793" t="str">
        <f t="shared" si="43"/>
        <v xml:space="preserve">            ('805-81-03298', '410-86-69480'),</v>
      </c>
    </row>
    <row r="2794" spans="2:8" x14ac:dyDescent="0.25">
      <c r="B2794" t="s">
        <v>2850</v>
      </c>
      <c r="C2794" s="2">
        <v>4098634598</v>
      </c>
      <c r="D2794" s="2">
        <v>4108671569</v>
      </c>
      <c r="E2794" t="s">
        <v>2882</v>
      </c>
      <c r="H2794" t="str">
        <f t="shared" si="43"/>
        <v xml:space="preserve">            ('409-86-34598', '410-86-71569'),</v>
      </c>
    </row>
    <row r="2795" spans="2:8" x14ac:dyDescent="0.25">
      <c r="B2795" t="s">
        <v>13909</v>
      </c>
      <c r="C2795" s="2">
        <v>6848103328</v>
      </c>
      <c r="D2795" s="2">
        <v>4108672554</v>
      </c>
      <c r="E2795" t="s">
        <v>13997</v>
      </c>
      <c r="H2795" t="str">
        <f t="shared" si="43"/>
        <v xml:space="preserve">            ('684-81-03328', '410-86-72554'),</v>
      </c>
    </row>
    <row r="2796" spans="2:8" x14ac:dyDescent="0.25">
      <c r="B2796" t="s">
        <v>552</v>
      </c>
      <c r="C2796" s="2">
        <v>2768701761</v>
      </c>
      <c r="D2796" s="2">
        <v>4108709378</v>
      </c>
      <c r="E2796" t="s">
        <v>9320</v>
      </c>
      <c r="H2796" t="str">
        <f t="shared" si="43"/>
        <v xml:space="preserve">            ('276-87-01761', '410-87-09378'),</v>
      </c>
    </row>
    <row r="2797" spans="2:8" x14ac:dyDescent="0.25">
      <c r="B2797" t="s">
        <v>3585</v>
      </c>
      <c r="C2797" s="2">
        <v>7098102424</v>
      </c>
      <c r="D2797" s="2">
        <v>4112016184</v>
      </c>
      <c r="E2797" t="s">
        <v>3844</v>
      </c>
      <c r="H2797" t="str">
        <f t="shared" si="43"/>
        <v xml:space="preserve">            ('709-81-02424', '411-20-16184'),</v>
      </c>
    </row>
    <row r="2798" spans="2:8" x14ac:dyDescent="0.25">
      <c r="B2798" t="s">
        <v>9713</v>
      </c>
      <c r="C2798" s="2">
        <v>4428802592</v>
      </c>
      <c r="D2798" s="2">
        <v>4112163516</v>
      </c>
      <c r="E2798" t="s">
        <v>4520</v>
      </c>
      <c r="H2798" t="str">
        <f t="shared" si="43"/>
        <v xml:space="preserve">            ('442-88-02592', '411-21-63516'),</v>
      </c>
    </row>
    <row r="2799" spans="2:8" x14ac:dyDescent="0.25">
      <c r="B2799" t="s">
        <v>3418</v>
      </c>
      <c r="C2799" s="2">
        <v>7248603198</v>
      </c>
      <c r="D2799" s="2">
        <v>4112163516</v>
      </c>
      <c r="E2799" t="s">
        <v>4520</v>
      </c>
      <c r="H2799" t="str">
        <f t="shared" si="43"/>
        <v xml:space="preserve">            ('724-86-03198', '411-21-63516'),</v>
      </c>
    </row>
    <row r="2800" spans="2:8" x14ac:dyDescent="0.25">
      <c r="B2800" t="s">
        <v>3213</v>
      </c>
      <c r="C2800" s="2">
        <v>1058794648</v>
      </c>
      <c r="D2800" s="2">
        <v>4113051889</v>
      </c>
      <c r="E2800" t="s">
        <v>5284</v>
      </c>
      <c r="H2800" t="str">
        <f t="shared" si="43"/>
        <v xml:space="preserve">            ('105-87-94648', '411-30-51889'),</v>
      </c>
    </row>
    <row r="2801" spans="2:8" x14ac:dyDescent="0.25">
      <c r="B2801" t="s">
        <v>3541</v>
      </c>
      <c r="C2801" s="2">
        <v>1388187015</v>
      </c>
      <c r="D2801" s="2">
        <v>4113051889</v>
      </c>
      <c r="E2801" t="s">
        <v>5284</v>
      </c>
      <c r="H2801" t="str">
        <f t="shared" si="43"/>
        <v xml:space="preserve">            ('138-81-87015', '411-30-51889'),</v>
      </c>
    </row>
    <row r="2802" spans="2:8" x14ac:dyDescent="0.25">
      <c r="B2802" t="s">
        <v>4673</v>
      </c>
      <c r="C2802" s="2">
        <v>8738103331</v>
      </c>
      <c r="D2802" s="2">
        <v>4113191457</v>
      </c>
      <c r="E2802" t="s">
        <v>10777</v>
      </c>
      <c r="H2802" t="str">
        <f t="shared" si="43"/>
        <v xml:space="preserve">            ('873-81-03331', '411-31-91457'),</v>
      </c>
    </row>
    <row r="2803" spans="2:8" x14ac:dyDescent="0.25">
      <c r="B2803" t="s">
        <v>10764</v>
      </c>
      <c r="C2803" s="2">
        <v>8998103099</v>
      </c>
      <c r="D2803" s="2">
        <v>4113191457</v>
      </c>
      <c r="E2803" t="s">
        <v>10777</v>
      </c>
      <c r="H2803" t="str">
        <f t="shared" si="43"/>
        <v xml:space="preserve">            ('899-81-03099', '411-31-91457'),</v>
      </c>
    </row>
    <row r="2804" spans="2:8" x14ac:dyDescent="0.25">
      <c r="B2804" t="s">
        <v>13903</v>
      </c>
      <c r="C2804" s="2">
        <v>6608703417</v>
      </c>
      <c r="D2804" s="2">
        <v>4113766187</v>
      </c>
      <c r="E2804" t="s">
        <v>13968</v>
      </c>
      <c r="H2804" t="str">
        <f t="shared" si="43"/>
        <v xml:space="preserve">            ('660-87-03417', '411-37-66187'),</v>
      </c>
    </row>
    <row r="2805" spans="2:8" x14ac:dyDescent="0.25">
      <c r="B2805" t="s">
        <v>3541</v>
      </c>
      <c r="C2805" s="2">
        <v>1388187015</v>
      </c>
      <c r="D2805" s="2">
        <v>4120579869</v>
      </c>
      <c r="E2805" t="s">
        <v>9530</v>
      </c>
      <c r="H2805" t="str">
        <f t="shared" si="43"/>
        <v xml:space="preserve">            ('138-81-87015', '412-05-79869'),</v>
      </c>
    </row>
    <row r="2806" spans="2:8" x14ac:dyDescent="0.25">
      <c r="B2806" t="s">
        <v>3336</v>
      </c>
      <c r="C2806" s="2">
        <v>5848103348</v>
      </c>
      <c r="D2806" s="2">
        <v>4120665120</v>
      </c>
      <c r="E2806" t="s">
        <v>6571</v>
      </c>
      <c r="H2806" t="str">
        <f t="shared" si="43"/>
        <v xml:space="preserve">            ('584-81-03348', '412-06-65120'),</v>
      </c>
    </row>
    <row r="2807" spans="2:8" x14ac:dyDescent="0.25">
      <c r="B2807" t="s">
        <v>4732</v>
      </c>
      <c r="C2807" s="2">
        <v>8978801022</v>
      </c>
      <c r="D2807" s="2">
        <v>4120665120</v>
      </c>
      <c r="E2807" t="s">
        <v>6571</v>
      </c>
      <c r="H2807" t="str">
        <f t="shared" si="43"/>
        <v xml:space="preserve">            ('897-88-01022', '412-06-65120'),</v>
      </c>
    </row>
    <row r="2808" spans="2:8" x14ac:dyDescent="0.25">
      <c r="B2808" t="s">
        <v>809</v>
      </c>
      <c r="C2808" s="2">
        <v>4748600296</v>
      </c>
      <c r="D2808" s="2">
        <v>4120929090</v>
      </c>
      <c r="E2808" t="s">
        <v>982</v>
      </c>
      <c r="H2808" t="str">
        <f t="shared" si="43"/>
        <v xml:space="preserve">            ('474-86-00296', '412-09-29090'),</v>
      </c>
    </row>
    <row r="2809" spans="2:8" x14ac:dyDescent="0.25">
      <c r="B2809" t="s">
        <v>195</v>
      </c>
      <c r="C2809" s="2">
        <v>4378702157</v>
      </c>
      <c r="D2809" s="2">
        <v>4121054668</v>
      </c>
      <c r="E2809" t="s">
        <v>364</v>
      </c>
      <c r="H2809" t="str">
        <f t="shared" si="43"/>
        <v xml:space="preserve">            ('437-87-02157', '412-10-54668'),</v>
      </c>
    </row>
    <row r="2810" spans="2:8" x14ac:dyDescent="0.25">
      <c r="B2810" t="s">
        <v>4732</v>
      </c>
      <c r="C2810" s="2">
        <v>8978801022</v>
      </c>
      <c r="D2810" s="2">
        <v>4121099952</v>
      </c>
      <c r="E2810" t="s">
        <v>3969</v>
      </c>
      <c r="H2810" t="str">
        <f t="shared" si="43"/>
        <v xml:space="preserve">            ('897-88-01022', '412-10-99952'),</v>
      </c>
    </row>
    <row r="2811" spans="2:8" x14ac:dyDescent="0.25">
      <c r="B2811" t="s">
        <v>3125</v>
      </c>
      <c r="C2811" s="2">
        <v>7798102307</v>
      </c>
      <c r="D2811" s="2">
        <v>4121424992</v>
      </c>
      <c r="E2811" t="s">
        <v>7331</v>
      </c>
      <c r="H2811" t="str">
        <f t="shared" si="43"/>
        <v xml:space="preserve">            ('779-81-02307', '412-14-24992'),</v>
      </c>
    </row>
    <row r="2812" spans="2:8" x14ac:dyDescent="0.25">
      <c r="B2812" t="s">
        <v>2485</v>
      </c>
      <c r="C2812" s="2">
        <v>7418101074</v>
      </c>
      <c r="D2812" s="2">
        <v>4121802190</v>
      </c>
      <c r="E2812" t="s">
        <v>13508</v>
      </c>
      <c r="H2812" t="str">
        <f t="shared" si="43"/>
        <v xml:space="preserve">            ('741-81-01074', '412-18-02190'),</v>
      </c>
    </row>
    <row r="2813" spans="2:8" x14ac:dyDescent="0.25">
      <c r="B2813" t="s">
        <v>3585</v>
      </c>
      <c r="C2813" s="2">
        <v>7098102424</v>
      </c>
      <c r="D2813" s="2">
        <v>4122501898</v>
      </c>
      <c r="E2813" t="s">
        <v>3809</v>
      </c>
      <c r="H2813" t="str">
        <f t="shared" si="43"/>
        <v xml:space="preserve">            ('709-81-02424', '412-25-01898'),</v>
      </c>
    </row>
    <row r="2814" spans="2:8" x14ac:dyDescent="0.25">
      <c r="B2814" t="s">
        <v>3366</v>
      </c>
      <c r="C2814" s="2">
        <v>3598600487</v>
      </c>
      <c r="D2814" s="2">
        <v>4125100656</v>
      </c>
      <c r="E2814" t="s">
        <v>9947</v>
      </c>
      <c r="H2814" t="str">
        <f t="shared" si="43"/>
        <v xml:space="preserve">            ('359-86-00487', '412-51-00656'),</v>
      </c>
    </row>
    <row r="2815" spans="2:8" x14ac:dyDescent="0.25">
      <c r="B2815" t="s">
        <v>3213</v>
      </c>
      <c r="C2815" s="2">
        <v>1058794648</v>
      </c>
      <c r="D2815" s="2">
        <v>4125700847</v>
      </c>
      <c r="E2815" t="s">
        <v>5042</v>
      </c>
      <c r="H2815" t="str">
        <f t="shared" si="43"/>
        <v xml:space="preserve">            ('105-87-94648', '412-57-00847'),</v>
      </c>
    </row>
    <row r="2816" spans="2:8" x14ac:dyDescent="0.25">
      <c r="B2816" t="s">
        <v>7066</v>
      </c>
      <c r="C2816" s="2">
        <v>1278622792</v>
      </c>
      <c r="D2816" s="2">
        <v>4128155686</v>
      </c>
      <c r="E2816" t="s">
        <v>4784</v>
      </c>
      <c r="H2816" t="str">
        <f t="shared" si="43"/>
        <v xml:space="preserve">            ('127-86-22792', '412-81-55686'),</v>
      </c>
    </row>
    <row r="2817" spans="2:8" x14ac:dyDescent="0.25">
      <c r="B2817" t="s">
        <v>3366</v>
      </c>
      <c r="C2817" s="2">
        <v>3598600487</v>
      </c>
      <c r="D2817" s="2">
        <v>4128155686</v>
      </c>
      <c r="E2817" t="s">
        <v>4784</v>
      </c>
      <c r="H2817" t="str">
        <f t="shared" si="43"/>
        <v xml:space="preserve">            ('359-86-00487', '412-81-55686'),</v>
      </c>
    </row>
    <row r="2818" spans="2:8" x14ac:dyDescent="0.25">
      <c r="B2818" t="s">
        <v>1293</v>
      </c>
      <c r="C2818" s="2">
        <v>1398147165</v>
      </c>
      <c r="D2818" s="2">
        <v>4128601899</v>
      </c>
      <c r="E2818" t="s">
        <v>1347</v>
      </c>
      <c r="H2818" t="str">
        <f t="shared" si="43"/>
        <v xml:space="preserve">            ('139-81-47165', '412-86-01899'),</v>
      </c>
    </row>
    <row r="2819" spans="2:8" x14ac:dyDescent="0.25">
      <c r="B2819" t="s">
        <v>3213</v>
      </c>
      <c r="C2819" s="2">
        <v>1058794648</v>
      </c>
      <c r="D2819" s="2">
        <v>4130266686</v>
      </c>
      <c r="E2819" t="s">
        <v>4822</v>
      </c>
      <c r="H2819" t="str">
        <f t="shared" ref="H2819:H2882" si="44">"            ('"&amp;LEFT(C2819,3)&amp;"-"&amp;MID(C2819,4,2)&amp;"-"&amp;RIGHT(C2819,5)&amp;"', '"&amp;LEFT(D2819,3)&amp;"-"&amp;MID(D2819,4,2)&amp;"-"&amp;RIGHT(D2819,5)&amp;"'),"</f>
        <v xml:space="preserve">            ('105-87-94648', '413-02-66686'),</v>
      </c>
    </row>
    <row r="2820" spans="2:8" x14ac:dyDescent="0.25">
      <c r="B2820" t="s">
        <v>5353</v>
      </c>
      <c r="C2820" s="2">
        <v>7468103081</v>
      </c>
      <c r="D2820" s="2">
        <v>4130267313</v>
      </c>
      <c r="E2820" t="s">
        <v>6064</v>
      </c>
      <c r="H2820" t="str">
        <f t="shared" si="44"/>
        <v xml:space="preserve">            ('746-81-03081', '413-02-67313'),</v>
      </c>
    </row>
    <row r="2821" spans="2:8" x14ac:dyDescent="0.25">
      <c r="B2821" t="s">
        <v>2485</v>
      </c>
      <c r="C2821" s="2">
        <v>7418101074</v>
      </c>
      <c r="D2821" s="2">
        <v>4130455918</v>
      </c>
      <c r="E2821" t="s">
        <v>13455</v>
      </c>
      <c r="H2821" t="str">
        <f t="shared" si="44"/>
        <v xml:space="preserve">            ('741-81-01074', '413-04-55918'),</v>
      </c>
    </row>
    <row r="2822" spans="2:8" x14ac:dyDescent="0.25">
      <c r="B2822" t="s">
        <v>1485</v>
      </c>
      <c r="C2822" s="2">
        <v>1468101639</v>
      </c>
      <c r="D2822" s="2">
        <v>4130494186</v>
      </c>
      <c r="E2822" t="s">
        <v>1813</v>
      </c>
      <c r="H2822" t="str">
        <f t="shared" si="44"/>
        <v xml:space="preserve">            ('146-81-01639', '413-04-94186'),</v>
      </c>
    </row>
    <row r="2823" spans="2:8" x14ac:dyDescent="0.25">
      <c r="B2823" t="s">
        <v>5814</v>
      </c>
      <c r="C2823" s="2">
        <v>8738100839</v>
      </c>
      <c r="D2823" s="2">
        <v>4130594863</v>
      </c>
      <c r="E2823" t="s">
        <v>11421</v>
      </c>
      <c r="H2823" t="str">
        <f t="shared" si="44"/>
        <v xml:space="preserve">            ('873-81-00839', '413-05-94863'),</v>
      </c>
    </row>
    <row r="2824" spans="2:8" x14ac:dyDescent="0.25">
      <c r="B2824" t="s">
        <v>13425</v>
      </c>
      <c r="C2824" s="2">
        <v>3868803082</v>
      </c>
      <c r="D2824" s="2">
        <v>4133301367</v>
      </c>
      <c r="E2824" t="s">
        <v>3330</v>
      </c>
      <c r="H2824" t="str">
        <f t="shared" si="44"/>
        <v xml:space="preserve">            ('386-88-03082', '413-33-01367'),</v>
      </c>
    </row>
    <row r="2825" spans="2:8" x14ac:dyDescent="0.25">
      <c r="B2825" t="s">
        <v>3288</v>
      </c>
      <c r="C2825" s="2">
        <v>4628603359</v>
      </c>
      <c r="D2825" s="2">
        <v>4133301367</v>
      </c>
      <c r="E2825" t="s">
        <v>3330</v>
      </c>
      <c r="H2825" t="str">
        <f t="shared" si="44"/>
        <v xml:space="preserve">            ('462-86-03359', '413-33-01367'),</v>
      </c>
    </row>
    <row r="2826" spans="2:8" x14ac:dyDescent="0.25">
      <c r="B2826" t="s">
        <v>1485</v>
      </c>
      <c r="C2826" s="2">
        <v>1468101639</v>
      </c>
      <c r="D2826" s="2">
        <v>4133701346</v>
      </c>
      <c r="E2826" t="s">
        <v>1774</v>
      </c>
      <c r="H2826" t="str">
        <f t="shared" si="44"/>
        <v xml:space="preserve">            ('146-81-01639', '413-37-01346'),</v>
      </c>
    </row>
    <row r="2827" spans="2:8" x14ac:dyDescent="0.25">
      <c r="B2827" t="s">
        <v>3125</v>
      </c>
      <c r="C2827" s="2">
        <v>7798102307</v>
      </c>
      <c r="D2827" s="2">
        <v>4133701346</v>
      </c>
      <c r="E2827" t="s">
        <v>1774</v>
      </c>
      <c r="H2827" t="str">
        <f t="shared" si="44"/>
        <v xml:space="preserve">            ('779-81-02307', '413-37-01346'),</v>
      </c>
    </row>
    <row r="2828" spans="2:8" x14ac:dyDescent="0.25">
      <c r="B2828" t="s">
        <v>4673</v>
      </c>
      <c r="C2828" s="2">
        <v>8738103331</v>
      </c>
      <c r="D2828" s="2">
        <v>4134800829</v>
      </c>
      <c r="E2828" t="s">
        <v>4683</v>
      </c>
      <c r="H2828" t="str">
        <f t="shared" si="44"/>
        <v xml:space="preserve">            ('873-81-03331', '413-48-00829'),</v>
      </c>
    </row>
    <row r="2829" spans="2:8" x14ac:dyDescent="0.25">
      <c r="B2829" t="s">
        <v>552</v>
      </c>
      <c r="C2829" s="2">
        <v>2768701761</v>
      </c>
      <c r="D2829" s="2">
        <v>4138600082</v>
      </c>
      <c r="E2829" t="s">
        <v>9311</v>
      </c>
      <c r="H2829" t="str">
        <f t="shared" si="44"/>
        <v xml:space="preserve">            ('276-87-01761', '413-86-00082'),</v>
      </c>
    </row>
    <row r="2830" spans="2:8" x14ac:dyDescent="0.25">
      <c r="B2830" t="s">
        <v>3503</v>
      </c>
      <c r="C2830" s="2">
        <v>3278700513</v>
      </c>
      <c r="D2830" s="2">
        <v>4138702957</v>
      </c>
      <c r="E2830" t="s">
        <v>4761</v>
      </c>
      <c r="H2830" t="str">
        <f t="shared" si="44"/>
        <v xml:space="preserve">            ('327-87-00513', '413-87-02957'),</v>
      </c>
    </row>
    <row r="2831" spans="2:8" x14ac:dyDescent="0.25">
      <c r="B2831" t="s">
        <v>2485</v>
      </c>
      <c r="C2831" s="2">
        <v>7418101074</v>
      </c>
      <c r="D2831" s="2">
        <v>4138702957</v>
      </c>
      <c r="E2831" t="s">
        <v>4761</v>
      </c>
      <c r="H2831" t="str">
        <f t="shared" si="44"/>
        <v xml:space="preserve">            ('741-81-01074', '413-87-02957'),</v>
      </c>
    </row>
    <row r="2832" spans="2:8" x14ac:dyDescent="0.25">
      <c r="B2832" t="s">
        <v>3561</v>
      </c>
      <c r="C2832" s="2">
        <v>1368601035</v>
      </c>
      <c r="D2832" s="2">
        <v>4138803327</v>
      </c>
      <c r="E2832" t="s">
        <v>13680</v>
      </c>
      <c r="H2832" t="str">
        <f t="shared" si="44"/>
        <v xml:space="preserve">            ('136-86-01035', '413-88-03327'),</v>
      </c>
    </row>
    <row r="2833" spans="2:8" x14ac:dyDescent="0.25">
      <c r="B2833" t="s">
        <v>552</v>
      </c>
      <c r="C2833" s="2">
        <v>2768701761</v>
      </c>
      <c r="D2833" s="2">
        <v>4140264828</v>
      </c>
      <c r="E2833" t="s">
        <v>6708</v>
      </c>
      <c r="H2833" t="str">
        <f t="shared" si="44"/>
        <v xml:space="preserve">            ('276-87-01761', '414-02-64828'),</v>
      </c>
    </row>
    <row r="2834" spans="2:8" x14ac:dyDescent="0.25">
      <c r="B2834" t="s">
        <v>5844</v>
      </c>
      <c r="C2834" s="2">
        <v>5768602722</v>
      </c>
      <c r="D2834" s="2">
        <v>4140325050</v>
      </c>
      <c r="E2834" t="s">
        <v>7136</v>
      </c>
      <c r="H2834" t="str">
        <f t="shared" si="44"/>
        <v xml:space="preserve">            ('576-86-02722', '414-03-25050'),</v>
      </c>
    </row>
    <row r="2835" spans="2:8" x14ac:dyDescent="0.25">
      <c r="B2835" t="s">
        <v>3546</v>
      </c>
      <c r="C2835" s="2">
        <v>8198101867</v>
      </c>
      <c r="D2835" s="2">
        <v>4140695445</v>
      </c>
      <c r="E2835" t="s">
        <v>596</v>
      </c>
      <c r="H2835" t="str">
        <f t="shared" si="44"/>
        <v xml:space="preserve">            ('819-81-01867', '414-06-95445'),</v>
      </c>
    </row>
    <row r="2836" spans="2:8" x14ac:dyDescent="0.25">
      <c r="B2836" t="s">
        <v>9556</v>
      </c>
      <c r="C2836" s="2">
        <v>3188100991</v>
      </c>
      <c r="D2836" s="2">
        <v>4141000135</v>
      </c>
      <c r="E2836" t="s">
        <v>9700</v>
      </c>
      <c r="H2836" t="str">
        <f t="shared" si="44"/>
        <v xml:space="preserve">            ('318-81-00991', '414-10-00135'),</v>
      </c>
    </row>
    <row r="2837" spans="2:8" x14ac:dyDescent="0.25">
      <c r="B2837" t="s">
        <v>1419</v>
      </c>
      <c r="C2837" s="2">
        <v>5778702270</v>
      </c>
      <c r="D2837" s="2">
        <v>4141802274</v>
      </c>
      <c r="E2837" t="s">
        <v>13815</v>
      </c>
      <c r="H2837" t="str">
        <f t="shared" si="44"/>
        <v xml:space="preserve">            ('577-87-02270', '414-18-02274'),</v>
      </c>
    </row>
    <row r="2838" spans="2:8" x14ac:dyDescent="0.25">
      <c r="B2838" t="s">
        <v>468</v>
      </c>
      <c r="C2838" s="2">
        <v>2078701483</v>
      </c>
      <c r="D2838" s="2">
        <v>4142301814</v>
      </c>
      <c r="E2838" t="s">
        <v>12780</v>
      </c>
      <c r="H2838" t="str">
        <f t="shared" si="44"/>
        <v xml:space="preserve">            ('207-87-01483', '414-23-01814'),</v>
      </c>
    </row>
    <row r="2839" spans="2:8" x14ac:dyDescent="0.25">
      <c r="B2839" t="s">
        <v>552</v>
      </c>
      <c r="C2839" s="2">
        <v>2768701761</v>
      </c>
      <c r="D2839" s="2">
        <v>4142301814</v>
      </c>
      <c r="E2839" t="s">
        <v>12780</v>
      </c>
      <c r="H2839" t="str">
        <f t="shared" si="44"/>
        <v xml:space="preserve">            ('276-87-01761', '414-23-01814'),</v>
      </c>
    </row>
    <row r="2840" spans="2:8" x14ac:dyDescent="0.25">
      <c r="B2840" t="s">
        <v>13903</v>
      </c>
      <c r="C2840" s="2">
        <v>6608703417</v>
      </c>
      <c r="D2840" s="2">
        <v>4142301814</v>
      </c>
      <c r="E2840" t="s">
        <v>12780</v>
      </c>
      <c r="H2840" t="str">
        <f t="shared" si="44"/>
        <v xml:space="preserve">            ('660-87-03417', '414-23-01814'),</v>
      </c>
    </row>
    <row r="2841" spans="2:8" x14ac:dyDescent="0.25">
      <c r="B2841" t="s">
        <v>3541</v>
      </c>
      <c r="C2841" s="2">
        <v>1388187015</v>
      </c>
      <c r="D2841" s="2">
        <v>4148108516</v>
      </c>
      <c r="E2841" t="s">
        <v>4703</v>
      </c>
      <c r="H2841" t="str">
        <f t="shared" si="44"/>
        <v xml:space="preserve">            ('138-81-87015', '414-81-08516'),</v>
      </c>
    </row>
    <row r="2842" spans="2:8" x14ac:dyDescent="0.25">
      <c r="B2842" t="s">
        <v>4673</v>
      </c>
      <c r="C2842" s="2">
        <v>8738103331</v>
      </c>
      <c r="D2842" s="2">
        <v>4148108516</v>
      </c>
      <c r="E2842" t="s">
        <v>4703</v>
      </c>
      <c r="H2842" t="str">
        <f t="shared" si="44"/>
        <v xml:space="preserve">            ('873-81-03331', '414-81-08516'),</v>
      </c>
    </row>
    <row r="2843" spans="2:8" x14ac:dyDescent="0.25">
      <c r="B2843" t="s">
        <v>2485</v>
      </c>
      <c r="C2843" s="2">
        <v>7418101074</v>
      </c>
      <c r="D2843" s="2">
        <v>4150887199</v>
      </c>
      <c r="E2843" t="s">
        <v>7450</v>
      </c>
      <c r="H2843" t="str">
        <f t="shared" si="44"/>
        <v xml:space="preserve">            ('741-81-01074', '415-08-87199'),</v>
      </c>
    </row>
    <row r="2844" spans="2:8" x14ac:dyDescent="0.25">
      <c r="B2844" t="s">
        <v>9556</v>
      </c>
      <c r="C2844" s="2">
        <v>3188100991</v>
      </c>
      <c r="D2844" s="2">
        <v>4151305449</v>
      </c>
      <c r="E2844" t="s">
        <v>9703</v>
      </c>
      <c r="H2844" t="str">
        <f t="shared" si="44"/>
        <v xml:space="preserve">            ('318-81-00991', '415-13-05449'),</v>
      </c>
    </row>
    <row r="2845" spans="2:8" x14ac:dyDescent="0.25">
      <c r="B2845" t="s">
        <v>465</v>
      </c>
      <c r="C2845" s="2">
        <v>2158755433</v>
      </c>
      <c r="D2845" s="2">
        <v>4153101471</v>
      </c>
      <c r="E2845" t="s">
        <v>5933</v>
      </c>
      <c r="H2845" t="str">
        <f t="shared" si="44"/>
        <v xml:space="preserve">            ('215-87-55433', '415-31-01471'),</v>
      </c>
    </row>
    <row r="2846" spans="2:8" x14ac:dyDescent="0.25">
      <c r="B2846" t="s">
        <v>1485</v>
      </c>
      <c r="C2846" s="2">
        <v>1468101639</v>
      </c>
      <c r="D2846" s="2">
        <v>4156000720</v>
      </c>
      <c r="E2846" t="s">
        <v>1511</v>
      </c>
      <c r="H2846" t="str">
        <f t="shared" si="44"/>
        <v xml:space="preserve">            ('146-81-01639', '415-60-00720'),</v>
      </c>
    </row>
    <row r="2847" spans="2:8" x14ac:dyDescent="0.25">
      <c r="B2847" t="s">
        <v>2485</v>
      </c>
      <c r="C2847" s="2">
        <v>7418101074</v>
      </c>
      <c r="D2847" s="2">
        <v>4156000720</v>
      </c>
      <c r="E2847" t="s">
        <v>1511</v>
      </c>
      <c r="H2847" t="str">
        <f t="shared" si="44"/>
        <v xml:space="preserve">            ('741-81-01074', '415-60-00720'),</v>
      </c>
    </row>
    <row r="2848" spans="2:8" x14ac:dyDescent="0.25">
      <c r="B2848" t="s">
        <v>3541</v>
      </c>
      <c r="C2848" s="2">
        <v>1388187015</v>
      </c>
      <c r="D2848" s="2">
        <v>4158600958</v>
      </c>
      <c r="E2848" t="s">
        <v>2403</v>
      </c>
      <c r="H2848" t="str">
        <f t="shared" si="44"/>
        <v xml:space="preserve">            ('138-81-87015', '415-86-00958'),</v>
      </c>
    </row>
    <row r="2849" spans="2:8" x14ac:dyDescent="0.25">
      <c r="B2849" t="s">
        <v>1314</v>
      </c>
      <c r="C2849" s="2">
        <v>7298600629</v>
      </c>
      <c r="D2849" s="2">
        <v>4158600958</v>
      </c>
      <c r="E2849" t="s">
        <v>2403</v>
      </c>
      <c r="H2849" t="str">
        <f t="shared" si="44"/>
        <v xml:space="preserve">            ('729-86-00629', '415-86-00958'),</v>
      </c>
    </row>
    <row r="2850" spans="2:8" x14ac:dyDescent="0.25">
      <c r="B2850" t="s">
        <v>1314</v>
      </c>
      <c r="C2850" s="2">
        <v>7298600629</v>
      </c>
      <c r="D2850" s="2">
        <v>4158602086</v>
      </c>
      <c r="E2850" t="s">
        <v>2503</v>
      </c>
      <c r="H2850" t="str">
        <f t="shared" si="44"/>
        <v xml:space="preserve">            ('729-86-00629', '415-86-02086'),</v>
      </c>
    </row>
    <row r="2851" spans="2:8" x14ac:dyDescent="0.25">
      <c r="B2851" t="s">
        <v>4667</v>
      </c>
      <c r="C2851" s="2">
        <v>4098655273</v>
      </c>
      <c r="D2851" s="2">
        <v>4158702671</v>
      </c>
      <c r="E2851" t="s">
        <v>12700</v>
      </c>
      <c r="H2851" t="str">
        <f t="shared" si="44"/>
        <v xml:space="preserve">            ('409-86-55273', '415-87-02671'),</v>
      </c>
    </row>
    <row r="2852" spans="2:8" x14ac:dyDescent="0.25">
      <c r="B2852" t="s">
        <v>195</v>
      </c>
      <c r="C2852" s="2">
        <v>4378702157</v>
      </c>
      <c r="D2852" s="2">
        <v>4161854235</v>
      </c>
      <c r="E2852" t="s">
        <v>337</v>
      </c>
      <c r="H2852" t="str">
        <f t="shared" si="44"/>
        <v xml:space="preserve">            ('437-87-02157', '416-18-54235'),</v>
      </c>
    </row>
    <row r="2853" spans="2:8" x14ac:dyDescent="0.25">
      <c r="B2853" t="s">
        <v>4673</v>
      </c>
      <c r="C2853" s="2">
        <v>8738103331</v>
      </c>
      <c r="D2853" s="2">
        <v>4162145022</v>
      </c>
      <c r="E2853" t="s">
        <v>13265</v>
      </c>
      <c r="H2853" t="str">
        <f t="shared" si="44"/>
        <v xml:space="preserve">            ('873-81-03331', '416-21-45022'),</v>
      </c>
    </row>
    <row r="2854" spans="2:8" x14ac:dyDescent="0.25">
      <c r="B2854" t="s">
        <v>552</v>
      </c>
      <c r="C2854" s="2">
        <v>2768701761</v>
      </c>
      <c r="D2854" s="2">
        <v>4162152746</v>
      </c>
      <c r="E2854" t="s">
        <v>9203</v>
      </c>
      <c r="H2854" t="str">
        <f t="shared" si="44"/>
        <v xml:space="preserve">            ('276-87-01761', '416-21-52746'),</v>
      </c>
    </row>
    <row r="2855" spans="2:8" x14ac:dyDescent="0.25">
      <c r="B2855" t="s">
        <v>2712</v>
      </c>
      <c r="C2855" s="2">
        <v>1118603446</v>
      </c>
      <c r="D2855" s="2">
        <v>4162493262</v>
      </c>
      <c r="E2855" t="s">
        <v>2723</v>
      </c>
      <c r="H2855" t="str">
        <f t="shared" si="44"/>
        <v xml:space="preserve">            ('111-86-03446', '416-24-93262'),</v>
      </c>
    </row>
    <row r="2856" spans="2:8" x14ac:dyDescent="0.25">
      <c r="B2856" t="s">
        <v>1428</v>
      </c>
      <c r="C2856" s="2">
        <v>5288703559</v>
      </c>
      <c r="D2856" s="2">
        <v>4162614301</v>
      </c>
      <c r="E2856" t="s">
        <v>13170</v>
      </c>
      <c r="H2856" t="str">
        <f t="shared" si="44"/>
        <v xml:space="preserve">            ('528-87-03559', '416-26-14301'),</v>
      </c>
    </row>
    <row r="2857" spans="2:8" x14ac:dyDescent="0.25">
      <c r="B2857" t="s">
        <v>2485</v>
      </c>
      <c r="C2857" s="2">
        <v>7418101074</v>
      </c>
      <c r="D2857" s="2">
        <v>4162767595</v>
      </c>
      <c r="E2857" t="s">
        <v>8099</v>
      </c>
      <c r="H2857" t="str">
        <f t="shared" si="44"/>
        <v xml:space="preserve">            ('741-81-01074', '416-27-67595'),</v>
      </c>
    </row>
    <row r="2858" spans="2:8" x14ac:dyDescent="0.25">
      <c r="B2858" t="s">
        <v>2485</v>
      </c>
      <c r="C2858" s="2">
        <v>7418101074</v>
      </c>
      <c r="D2858" s="2">
        <v>4163501356</v>
      </c>
      <c r="E2858" t="s">
        <v>8091</v>
      </c>
      <c r="H2858" t="str">
        <f t="shared" si="44"/>
        <v xml:space="preserve">            ('741-81-01074', '416-35-01356'),</v>
      </c>
    </row>
    <row r="2859" spans="2:8" x14ac:dyDescent="0.25">
      <c r="B2859" t="s">
        <v>2485</v>
      </c>
      <c r="C2859" s="2">
        <v>7418101074</v>
      </c>
      <c r="D2859" s="2">
        <v>4166800637</v>
      </c>
      <c r="E2859" t="s">
        <v>7663</v>
      </c>
      <c r="H2859" t="str">
        <f t="shared" si="44"/>
        <v xml:space="preserve">            ('741-81-01074', '416-68-00637'),</v>
      </c>
    </row>
    <row r="2860" spans="2:8" x14ac:dyDescent="0.25">
      <c r="B2860" t="s">
        <v>5396</v>
      </c>
      <c r="C2860" s="2">
        <v>5638701461</v>
      </c>
      <c r="D2860" s="2">
        <v>4168603832</v>
      </c>
      <c r="E2860" t="s">
        <v>5454</v>
      </c>
      <c r="H2860" t="str">
        <f t="shared" si="44"/>
        <v xml:space="preserve">            ('563-87-01461', '416-86-03832'),</v>
      </c>
    </row>
    <row r="2861" spans="2:8" x14ac:dyDescent="0.25">
      <c r="B2861" t="s">
        <v>9556</v>
      </c>
      <c r="C2861" s="2">
        <v>3188100991</v>
      </c>
      <c r="D2861" s="2">
        <v>4168603846</v>
      </c>
      <c r="E2861" t="s">
        <v>9706</v>
      </c>
      <c r="H2861" t="str">
        <f t="shared" si="44"/>
        <v xml:space="preserve">            ('318-81-00991', '416-86-03846'),</v>
      </c>
    </row>
    <row r="2862" spans="2:8" x14ac:dyDescent="0.25">
      <c r="B2862" t="s">
        <v>2485</v>
      </c>
      <c r="C2862" s="2">
        <v>7418101074</v>
      </c>
      <c r="D2862" s="2">
        <v>4171192951</v>
      </c>
      <c r="E2862" t="s">
        <v>7686</v>
      </c>
      <c r="H2862" t="str">
        <f t="shared" si="44"/>
        <v xml:space="preserve">            ('741-81-01074', '417-11-92951'),</v>
      </c>
    </row>
    <row r="2863" spans="2:8" x14ac:dyDescent="0.25">
      <c r="B2863" t="s">
        <v>2485</v>
      </c>
      <c r="C2863" s="2">
        <v>7418101074</v>
      </c>
      <c r="D2863" s="2">
        <v>4171227194</v>
      </c>
      <c r="E2863" t="s">
        <v>7635</v>
      </c>
      <c r="H2863" t="str">
        <f t="shared" si="44"/>
        <v xml:space="preserve">            ('741-81-01074', '417-12-27194'),</v>
      </c>
    </row>
    <row r="2864" spans="2:8" x14ac:dyDescent="0.25">
      <c r="B2864" t="s">
        <v>6092</v>
      </c>
      <c r="C2864" s="2">
        <v>6938100140</v>
      </c>
      <c r="D2864" s="2">
        <v>4171626719</v>
      </c>
      <c r="E2864" t="s">
        <v>130</v>
      </c>
      <c r="H2864" t="str">
        <f t="shared" si="44"/>
        <v xml:space="preserve">            ('693-81-00140', '417-16-26719'),</v>
      </c>
    </row>
    <row r="2865" spans="2:8" x14ac:dyDescent="0.25">
      <c r="B2865" t="s">
        <v>46</v>
      </c>
      <c r="C2865" s="2">
        <v>6168702385</v>
      </c>
      <c r="D2865" s="2">
        <v>4171652537</v>
      </c>
      <c r="E2865" t="s">
        <v>489</v>
      </c>
      <c r="H2865" t="str">
        <f t="shared" si="44"/>
        <v xml:space="preserve">            ('616-87-02385', '417-16-52537'),</v>
      </c>
    </row>
    <row r="2866" spans="2:8" x14ac:dyDescent="0.25">
      <c r="B2866" t="s">
        <v>2485</v>
      </c>
      <c r="C2866" s="2">
        <v>7418101074</v>
      </c>
      <c r="D2866" s="2">
        <v>4172094359</v>
      </c>
      <c r="E2866" t="s">
        <v>8063</v>
      </c>
      <c r="H2866" t="str">
        <f t="shared" si="44"/>
        <v xml:space="preserve">            ('741-81-01074', '417-20-94359'),</v>
      </c>
    </row>
    <row r="2867" spans="2:8" x14ac:dyDescent="0.25">
      <c r="B2867" t="s">
        <v>2485</v>
      </c>
      <c r="C2867" s="2">
        <v>7418101074</v>
      </c>
      <c r="D2867" s="2">
        <v>4173401008</v>
      </c>
      <c r="E2867" t="s">
        <v>7620</v>
      </c>
      <c r="H2867" t="str">
        <f t="shared" si="44"/>
        <v xml:space="preserve">            ('741-81-01074', '417-34-01008'),</v>
      </c>
    </row>
    <row r="2868" spans="2:8" x14ac:dyDescent="0.25">
      <c r="B2868" t="s">
        <v>13903</v>
      </c>
      <c r="C2868" s="2">
        <v>6608703417</v>
      </c>
      <c r="D2868" s="2">
        <v>4173501403</v>
      </c>
      <c r="E2868" t="s">
        <v>13920</v>
      </c>
      <c r="H2868" t="str">
        <f t="shared" si="44"/>
        <v xml:space="preserve">            ('660-87-03417', '417-35-01403'),</v>
      </c>
    </row>
    <row r="2869" spans="2:8" x14ac:dyDescent="0.25">
      <c r="B2869" t="s">
        <v>46</v>
      </c>
      <c r="C2869" s="2">
        <v>6168702385</v>
      </c>
      <c r="D2869" s="2">
        <v>4175900773</v>
      </c>
      <c r="E2869" t="s">
        <v>438</v>
      </c>
      <c r="H2869" t="str">
        <f t="shared" si="44"/>
        <v xml:space="preserve">            ('616-87-02385', '417-59-00773'),</v>
      </c>
    </row>
    <row r="2870" spans="2:8" x14ac:dyDescent="0.25">
      <c r="B2870" t="s">
        <v>465</v>
      </c>
      <c r="C2870" s="2">
        <v>2158755433</v>
      </c>
      <c r="D2870" s="2">
        <v>4178153723</v>
      </c>
      <c r="E2870" t="s">
        <v>12752</v>
      </c>
      <c r="H2870" t="str">
        <f t="shared" si="44"/>
        <v xml:space="preserve">            ('215-87-55433', '417-81-53723'),</v>
      </c>
    </row>
    <row r="2871" spans="2:8" x14ac:dyDescent="0.25">
      <c r="B2871" t="s">
        <v>3433</v>
      </c>
      <c r="C2871" s="2">
        <v>1858800672</v>
      </c>
      <c r="D2871" s="2">
        <v>4178800768</v>
      </c>
      <c r="E2871" t="s">
        <v>6261</v>
      </c>
      <c r="H2871" t="str">
        <f t="shared" si="44"/>
        <v xml:space="preserve">            ('185-88-00672', '417-88-00768'),</v>
      </c>
    </row>
    <row r="2872" spans="2:8" x14ac:dyDescent="0.25">
      <c r="B2872" t="s">
        <v>6623</v>
      </c>
      <c r="C2872" s="2">
        <v>4208803500</v>
      </c>
      <c r="D2872" s="2">
        <v>4180389094</v>
      </c>
      <c r="E2872" t="s">
        <v>694</v>
      </c>
      <c r="H2872" t="str">
        <f t="shared" si="44"/>
        <v xml:space="preserve">            ('420-88-03500', '418-03-89094'),</v>
      </c>
    </row>
    <row r="2873" spans="2:8" x14ac:dyDescent="0.25">
      <c r="B2873" t="s">
        <v>3213</v>
      </c>
      <c r="C2873" s="2">
        <v>1058794648</v>
      </c>
      <c r="D2873" s="2">
        <v>4181073983</v>
      </c>
      <c r="E2873" t="s">
        <v>13583</v>
      </c>
      <c r="H2873" t="str">
        <f t="shared" si="44"/>
        <v xml:space="preserve">            ('105-87-94648', '418-10-73983'),</v>
      </c>
    </row>
    <row r="2874" spans="2:8" x14ac:dyDescent="0.25">
      <c r="B2874" t="s">
        <v>6424</v>
      </c>
      <c r="C2874" s="2">
        <v>2408601315</v>
      </c>
      <c r="D2874" s="2">
        <v>4181182650</v>
      </c>
      <c r="E2874" t="s">
        <v>11718</v>
      </c>
      <c r="H2874" t="str">
        <f t="shared" si="44"/>
        <v xml:space="preserve">            ('240-86-01315', '418-11-82650'),</v>
      </c>
    </row>
    <row r="2875" spans="2:8" x14ac:dyDescent="0.25">
      <c r="B2875" t="s">
        <v>3473</v>
      </c>
      <c r="C2875" s="2">
        <v>6978702220</v>
      </c>
      <c r="D2875" s="2">
        <v>4182100604</v>
      </c>
      <c r="E2875" t="s">
        <v>8203</v>
      </c>
      <c r="H2875" t="str">
        <f t="shared" si="44"/>
        <v xml:space="preserve">            ('697-87-02220', '418-21-00604'),</v>
      </c>
    </row>
    <row r="2876" spans="2:8" x14ac:dyDescent="0.25">
      <c r="B2876" t="s">
        <v>809</v>
      </c>
      <c r="C2876" s="2">
        <v>4748600296</v>
      </c>
      <c r="D2876" s="2">
        <v>4186200698</v>
      </c>
      <c r="E2876" t="s">
        <v>937</v>
      </c>
      <c r="H2876" t="str">
        <f t="shared" si="44"/>
        <v xml:space="preserve">            ('474-86-00296', '418-62-00698'),</v>
      </c>
    </row>
    <row r="2877" spans="2:8" x14ac:dyDescent="0.25">
      <c r="B2877" t="s">
        <v>3582</v>
      </c>
      <c r="C2877" s="2">
        <v>7428102853</v>
      </c>
      <c r="D2877" s="2">
        <v>4188132755</v>
      </c>
      <c r="E2877" t="s">
        <v>13087</v>
      </c>
      <c r="H2877" t="str">
        <f t="shared" si="44"/>
        <v xml:space="preserve">            ('742-81-02853', '418-81-32755'),</v>
      </c>
    </row>
    <row r="2878" spans="2:8" x14ac:dyDescent="0.25">
      <c r="B2878" t="s">
        <v>5856</v>
      </c>
      <c r="C2878" s="2">
        <v>1848100947</v>
      </c>
      <c r="D2878" s="2">
        <v>4188141782</v>
      </c>
      <c r="E2878" t="s">
        <v>9709</v>
      </c>
      <c r="H2878" t="str">
        <f t="shared" si="44"/>
        <v xml:space="preserve">            ('184-81-00947', '418-81-41782'),</v>
      </c>
    </row>
    <row r="2879" spans="2:8" x14ac:dyDescent="0.25">
      <c r="B2879" t="s">
        <v>9556</v>
      </c>
      <c r="C2879" s="2">
        <v>3188100991</v>
      </c>
      <c r="D2879" s="2">
        <v>4188141782</v>
      </c>
      <c r="E2879" t="s">
        <v>9709</v>
      </c>
      <c r="H2879" t="str">
        <f t="shared" si="44"/>
        <v xml:space="preserve">            ('318-81-00991', '418-81-41782'),</v>
      </c>
    </row>
    <row r="2880" spans="2:8" x14ac:dyDescent="0.25">
      <c r="B2880" t="s">
        <v>3582</v>
      </c>
      <c r="C2880" s="2">
        <v>7428102853</v>
      </c>
      <c r="D2880" s="2">
        <v>4188141782</v>
      </c>
      <c r="E2880" t="s">
        <v>9709</v>
      </c>
      <c r="H2880" t="str">
        <f t="shared" si="44"/>
        <v xml:space="preserve">            ('742-81-02853', '418-81-41782'),</v>
      </c>
    </row>
    <row r="2881" spans="2:8" x14ac:dyDescent="0.25">
      <c r="B2881" t="s">
        <v>552</v>
      </c>
      <c r="C2881" s="2">
        <v>2768701761</v>
      </c>
      <c r="D2881" s="2">
        <v>4188144979</v>
      </c>
      <c r="E2881" t="s">
        <v>8153</v>
      </c>
      <c r="H2881" t="str">
        <f t="shared" si="44"/>
        <v xml:space="preserve">            ('276-87-01761', '418-81-44979'),</v>
      </c>
    </row>
    <row r="2882" spans="2:8" x14ac:dyDescent="0.25">
      <c r="B2882" t="s">
        <v>388</v>
      </c>
      <c r="C2882" s="2">
        <v>6848703295</v>
      </c>
      <c r="D2882" s="2">
        <v>4188144979</v>
      </c>
      <c r="E2882" t="s">
        <v>8153</v>
      </c>
      <c r="H2882" t="str">
        <f t="shared" si="44"/>
        <v xml:space="preserve">            ('684-87-03295', '418-81-44979'),</v>
      </c>
    </row>
    <row r="2883" spans="2:8" x14ac:dyDescent="0.25">
      <c r="B2883" t="s">
        <v>3582</v>
      </c>
      <c r="C2883" s="2">
        <v>7428102853</v>
      </c>
      <c r="D2883" s="2">
        <v>4188144979</v>
      </c>
      <c r="E2883" t="s">
        <v>8153</v>
      </c>
      <c r="H2883" t="str">
        <f t="shared" ref="H2883:H2946" si="45">"            ('"&amp;LEFT(C2883,3)&amp;"-"&amp;MID(C2883,4,2)&amp;"-"&amp;RIGHT(C2883,5)&amp;"', '"&amp;LEFT(D2883,3)&amp;"-"&amp;MID(D2883,4,2)&amp;"-"&amp;RIGHT(D2883,5)&amp;"'),"</f>
        <v xml:space="preserve">            ('742-81-02853', '418-81-44979'),</v>
      </c>
    </row>
    <row r="2884" spans="2:8" x14ac:dyDescent="0.25">
      <c r="B2884" t="s">
        <v>626</v>
      </c>
      <c r="C2884" s="2">
        <v>3128702033</v>
      </c>
      <c r="D2884" s="2">
        <v>4188803230</v>
      </c>
      <c r="E2884" t="s">
        <v>638</v>
      </c>
      <c r="H2884" t="str">
        <f t="shared" si="45"/>
        <v xml:space="preserve">            ('312-87-02033', '418-88-03230'),</v>
      </c>
    </row>
    <row r="2885" spans="2:8" x14ac:dyDescent="0.25">
      <c r="B2885" t="s">
        <v>6230</v>
      </c>
      <c r="C2885" s="2">
        <v>3678801711</v>
      </c>
      <c r="D2885" s="2">
        <v>4188803230</v>
      </c>
      <c r="E2885" t="s">
        <v>638</v>
      </c>
      <c r="H2885" t="str">
        <f t="shared" si="45"/>
        <v xml:space="preserve">            ('367-88-01711', '418-88-03230'),</v>
      </c>
    </row>
    <row r="2886" spans="2:8" x14ac:dyDescent="0.25">
      <c r="B2886" t="s">
        <v>9556</v>
      </c>
      <c r="C2886" s="2">
        <v>3188100991</v>
      </c>
      <c r="D2886" s="2">
        <v>4190403005</v>
      </c>
      <c r="E2886" t="s">
        <v>9711</v>
      </c>
      <c r="H2886" t="str">
        <f t="shared" si="45"/>
        <v xml:space="preserve">            ('318-81-00991', '419-04-03005'),</v>
      </c>
    </row>
    <row r="2887" spans="2:8" x14ac:dyDescent="0.25">
      <c r="B2887" t="s">
        <v>9713</v>
      </c>
      <c r="C2887" s="2">
        <v>4428802592</v>
      </c>
      <c r="D2887" s="2">
        <v>4190601511</v>
      </c>
      <c r="E2887" t="s">
        <v>4398</v>
      </c>
      <c r="H2887" t="str">
        <f t="shared" si="45"/>
        <v xml:space="preserve">            ('442-88-02592', '419-06-01511'),</v>
      </c>
    </row>
    <row r="2888" spans="2:8" x14ac:dyDescent="0.25">
      <c r="B2888" t="s">
        <v>3418</v>
      </c>
      <c r="C2888" s="2">
        <v>7248603198</v>
      </c>
      <c r="D2888" s="2">
        <v>4190601511</v>
      </c>
      <c r="E2888" t="s">
        <v>4398</v>
      </c>
      <c r="H2888" t="str">
        <f t="shared" si="45"/>
        <v xml:space="preserve">            ('724-86-03198', '419-06-01511'),</v>
      </c>
    </row>
    <row r="2889" spans="2:8" x14ac:dyDescent="0.25">
      <c r="B2889" t="s">
        <v>4179</v>
      </c>
      <c r="C2889" s="2">
        <v>3398102297</v>
      </c>
      <c r="D2889" s="2">
        <v>4191402290</v>
      </c>
      <c r="E2889" t="s">
        <v>5382</v>
      </c>
      <c r="H2889" t="str">
        <f t="shared" si="45"/>
        <v xml:space="preserve">            ('339-81-02297', '419-14-02290'),</v>
      </c>
    </row>
    <row r="2890" spans="2:8" x14ac:dyDescent="0.25">
      <c r="B2890" t="s">
        <v>809</v>
      </c>
      <c r="C2890" s="2">
        <v>4748600296</v>
      </c>
      <c r="D2890" s="2">
        <v>4191901054</v>
      </c>
      <c r="E2890" t="s">
        <v>919</v>
      </c>
      <c r="H2890" t="str">
        <f t="shared" si="45"/>
        <v xml:space="preserve">            ('474-86-00296', '419-19-01054'),</v>
      </c>
    </row>
    <row r="2891" spans="2:8" x14ac:dyDescent="0.25">
      <c r="B2891" t="s">
        <v>4638</v>
      </c>
      <c r="C2891" s="2">
        <v>2268601153</v>
      </c>
      <c r="D2891" s="2">
        <v>4192501832</v>
      </c>
      <c r="E2891" t="s">
        <v>8902</v>
      </c>
      <c r="H2891" t="str">
        <f t="shared" si="45"/>
        <v xml:space="preserve">            ('226-86-01153', '419-25-01832'),</v>
      </c>
    </row>
    <row r="2892" spans="2:8" x14ac:dyDescent="0.25">
      <c r="B2892" t="s">
        <v>3980</v>
      </c>
      <c r="C2892" s="2">
        <v>8328800860</v>
      </c>
      <c r="D2892" s="2">
        <v>4198602832</v>
      </c>
      <c r="E2892" t="s">
        <v>10983</v>
      </c>
      <c r="H2892" t="str">
        <f t="shared" si="45"/>
        <v xml:space="preserve">            ('832-88-00860', '419-86-02832'),</v>
      </c>
    </row>
    <row r="2893" spans="2:8" x14ac:dyDescent="0.25">
      <c r="B2893" t="s">
        <v>6614</v>
      </c>
      <c r="C2893" s="2">
        <v>1718102255</v>
      </c>
      <c r="D2893" s="2">
        <v>4198802379</v>
      </c>
      <c r="E2893" t="s">
        <v>8656</v>
      </c>
      <c r="H2893" t="str">
        <f t="shared" si="45"/>
        <v xml:space="preserve">            ('171-81-02255', '419-88-02379'),</v>
      </c>
    </row>
    <row r="2894" spans="2:8" x14ac:dyDescent="0.25">
      <c r="B2894" t="s">
        <v>13903</v>
      </c>
      <c r="C2894" s="2">
        <v>6608703417</v>
      </c>
      <c r="D2894" s="2">
        <v>4198802379</v>
      </c>
      <c r="E2894" t="s">
        <v>8656</v>
      </c>
      <c r="H2894" t="str">
        <f t="shared" si="45"/>
        <v xml:space="preserve">            ('660-87-03417', '419-88-02379'),</v>
      </c>
    </row>
    <row r="2895" spans="2:8" x14ac:dyDescent="0.25">
      <c r="B2895" t="s">
        <v>3980</v>
      </c>
      <c r="C2895" s="2">
        <v>8328800860</v>
      </c>
      <c r="D2895" s="2">
        <v>4200901230</v>
      </c>
      <c r="E2895" t="s">
        <v>11066</v>
      </c>
      <c r="H2895" t="str">
        <f t="shared" si="45"/>
        <v xml:space="preserve">            ('832-88-00860', '420-09-01230'),</v>
      </c>
    </row>
    <row r="2896" spans="2:8" x14ac:dyDescent="0.25">
      <c r="B2896" t="s">
        <v>2336</v>
      </c>
      <c r="C2896" s="2">
        <v>2648109865</v>
      </c>
      <c r="D2896" s="2">
        <v>4201101422</v>
      </c>
      <c r="E2896" t="s">
        <v>14024</v>
      </c>
      <c r="H2896" t="str">
        <f t="shared" si="45"/>
        <v xml:space="preserve">            ('264-81-09865', '420-11-01422'),</v>
      </c>
    </row>
    <row r="2897" spans="2:8" x14ac:dyDescent="0.25">
      <c r="B2897" t="s">
        <v>2485</v>
      </c>
      <c r="C2897" s="2">
        <v>7418101074</v>
      </c>
      <c r="D2897" s="2">
        <v>4201202132</v>
      </c>
      <c r="E2897" t="s">
        <v>1208</v>
      </c>
      <c r="H2897" t="str">
        <f t="shared" si="45"/>
        <v xml:space="preserve">            ('741-81-01074', '420-12-02132'),</v>
      </c>
    </row>
    <row r="2898" spans="2:8" x14ac:dyDescent="0.25">
      <c r="B2898" t="s">
        <v>2485</v>
      </c>
      <c r="C2898" s="2">
        <v>7418101074</v>
      </c>
      <c r="D2898" s="2">
        <v>4201600049</v>
      </c>
      <c r="E2898" t="s">
        <v>7507</v>
      </c>
      <c r="H2898" t="str">
        <f t="shared" si="45"/>
        <v xml:space="preserve">            ('741-81-01074', '420-16-00049'),</v>
      </c>
    </row>
    <row r="2899" spans="2:8" x14ac:dyDescent="0.25">
      <c r="B2899" t="s">
        <v>4160</v>
      </c>
      <c r="C2899" s="2">
        <v>1188800181</v>
      </c>
      <c r="D2899" s="2">
        <v>4201600767</v>
      </c>
      <c r="E2899" t="s">
        <v>10111</v>
      </c>
      <c r="H2899" t="str">
        <f t="shared" si="45"/>
        <v xml:space="preserve">            ('118-88-00181', '420-16-00767'),</v>
      </c>
    </row>
    <row r="2900" spans="2:8" x14ac:dyDescent="0.25">
      <c r="B2900" t="s">
        <v>626</v>
      </c>
      <c r="C2900" s="2">
        <v>3128702033</v>
      </c>
      <c r="D2900" s="2">
        <v>4202400952</v>
      </c>
      <c r="E2900" t="s">
        <v>629</v>
      </c>
      <c r="H2900" t="str">
        <f t="shared" si="45"/>
        <v xml:space="preserve">            ('312-87-02033', '420-24-00952'),</v>
      </c>
    </row>
    <row r="2901" spans="2:8" x14ac:dyDescent="0.25">
      <c r="B2901" t="s">
        <v>4732</v>
      </c>
      <c r="C2901" s="2">
        <v>8978801022</v>
      </c>
      <c r="D2901" s="2">
        <v>4205800622</v>
      </c>
      <c r="E2901" t="s">
        <v>6464</v>
      </c>
      <c r="H2901" t="str">
        <f t="shared" si="45"/>
        <v xml:space="preserve">            ('897-88-01022', '420-58-00622'),</v>
      </c>
    </row>
    <row r="2902" spans="2:8" x14ac:dyDescent="0.25">
      <c r="B2902" t="s">
        <v>2914</v>
      </c>
      <c r="C2902" s="2">
        <v>8808701463</v>
      </c>
      <c r="D2902" s="2">
        <v>4208603277</v>
      </c>
      <c r="E2902" t="s">
        <v>3044</v>
      </c>
      <c r="H2902" t="str">
        <f t="shared" si="45"/>
        <v xml:space="preserve">            ('880-87-01463', '420-86-03277'),</v>
      </c>
    </row>
    <row r="2903" spans="2:8" x14ac:dyDescent="0.25">
      <c r="B2903" t="s">
        <v>3880</v>
      </c>
      <c r="C2903" s="2">
        <v>2438602292</v>
      </c>
      <c r="D2903" s="2">
        <v>4208803500</v>
      </c>
      <c r="E2903" t="s">
        <v>6623</v>
      </c>
      <c r="H2903" t="str">
        <f t="shared" si="45"/>
        <v xml:space="preserve">            ('243-86-02292', '420-88-03500'),</v>
      </c>
    </row>
    <row r="2904" spans="2:8" x14ac:dyDescent="0.25">
      <c r="B2904" t="s">
        <v>6230</v>
      </c>
      <c r="C2904" s="2">
        <v>3678801711</v>
      </c>
      <c r="D2904" s="2">
        <v>4208803500</v>
      </c>
      <c r="E2904" t="s">
        <v>6623</v>
      </c>
      <c r="H2904" t="str">
        <f t="shared" si="45"/>
        <v xml:space="preserve">            ('367-88-01711', '420-88-03500'),</v>
      </c>
    </row>
    <row r="2905" spans="2:8" x14ac:dyDescent="0.25">
      <c r="B2905" t="s">
        <v>3151</v>
      </c>
      <c r="C2905" s="2">
        <v>3938801699</v>
      </c>
      <c r="D2905" s="2">
        <v>4208803500</v>
      </c>
      <c r="E2905" t="s">
        <v>6623</v>
      </c>
      <c r="H2905" t="str">
        <f t="shared" si="45"/>
        <v xml:space="preserve">            ('393-88-01699', '420-88-03500'),</v>
      </c>
    </row>
    <row r="2906" spans="2:8" x14ac:dyDescent="0.25">
      <c r="B2906" t="s">
        <v>1485</v>
      </c>
      <c r="C2906" s="2">
        <v>1468101639</v>
      </c>
      <c r="D2906" s="2">
        <v>4210602852</v>
      </c>
      <c r="E2906" t="s">
        <v>2091</v>
      </c>
      <c r="H2906" t="str">
        <f t="shared" si="45"/>
        <v xml:space="preserve">            ('146-81-01639', '421-06-02852'),</v>
      </c>
    </row>
    <row r="2907" spans="2:8" x14ac:dyDescent="0.25">
      <c r="B2907" t="s">
        <v>5724</v>
      </c>
      <c r="C2907" s="2">
        <v>5258701926</v>
      </c>
      <c r="D2907" s="2">
        <v>4210602852</v>
      </c>
      <c r="E2907" t="s">
        <v>2091</v>
      </c>
      <c r="H2907" t="str">
        <f t="shared" si="45"/>
        <v xml:space="preserve">            ('525-87-01926', '421-06-02852'),</v>
      </c>
    </row>
    <row r="2908" spans="2:8" x14ac:dyDescent="0.25">
      <c r="B2908" t="s">
        <v>1045</v>
      </c>
      <c r="C2908" s="2">
        <v>7298600240</v>
      </c>
      <c r="D2908" s="2">
        <v>4211102666</v>
      </c>
      <c r="E2908" t="s">
        <v>12730</v>
      </c>
      <c r="H2908" t="str">
        <f t="shared" si="45"/>
        <v xml:space="preserve">            ('729-86-00240', '421-11-02666'),</v>
      </c>
    </row>
    <row r="2909" spans="2:8" x14ac:dyDescent="0.25">
      <c r="B2909" t="s">
        <v>809</v>
      </c>
      <c r="C2909" s="2">
        <v>4748600296</v>
      </c>
      <c r="D2909" s="2">
        <v>4212100158</v>
      </c>
      <c r="E2909" t="s">
        <v>1077</v>
      </c>
      <c r="H2909" t="str">
        <f t="shared" si="45"/>
        <v xml:space="preserve">            ('474-86-00296', '421-21-00158'),</v>
      </c>
    </row>
    <row r="2910" spans="2:8" x14ac:dyDescent="0.25">
      <c r="B2910" t="s">
        <v>3980</v>
      </c>
      <c r="C2910" s="2">
        <v>8328800860</v>
      </c>
      <c r="D2910" s="2">
        <v>4213600680</v>
      </c>
      <c r="E2910" t="s">
        <v>11286</v>
      </c>
      <c r="H2910" t="str">
        <f t="shared" si="45"/>
        <v xml:space="preserve">            ('832-88-00860', '421-36-00680'),</v>
      </c>
    </row>
    <row r="2911" spans="2:8" x14ac:dyDescent="0.25">
      <c r="B2911" t="s">
        <v>3479</v>
      </c>
      <c r="C2911" s="2">
        <v>1368600583</v>
      </c>
      <c r="D2911" s="2">
        <v>4214001347</v>
      </c>
      <c r="E2911" t="s">
        <v>11549</v>
      </c>
      <c r="H2911" t="str">
        <f t="shared" si="45"/>
        <v xml:space="preserve">            ('136-86-00583', '421-40-01347'),</v>
      </c>
    </row>
    <row r="2912" spans="2:8" x14ac:dyDescent="0.25">
      <c r="B2912" t="s">
        <v>3353</v>
      </c>
      <c r="C2912" s="2">
        <v>1228113217</v>
      </c>
      <c r="D2912" s="2">
        <v>4218101485</v>
      </c>
      <c r="E2912" t="s">
        <v>3401</v>
      </c>
      <c r="H2912" t="str">
        <f t="shared" si="45"/>
        <v xml:space="preserve">            ('122-81-13217', '421-81-01485'),</v>
      </c>
    </row>
    <row r="2913" spans="2:8" x14ac:dyDescent="0.25">
      <c r="B2913" t="s">
        <v>1314</v>
      </c>
      <c r="C2913" s="2">
        <v>7298600629</v>
      </c>
      <c r="D2913" s="2">
        <v>4218802654</v>
      </c>
      <c r="E2913" t="s">
        <v>2639</v>
      </c>
      <c r="H2913" t="str">
        <f t="shared" si="45"/>
        <v xml:space="preserve">            ('729-86-00629', '421-88-02654'),</v>
      </c>
    </row>
    <row r="2914" spans="2:8" x14ac:dyDescent="0.25">
      <c r="B2914" t="s">
        <v>3585</v>
      </c>
      <c r="C2914" s="2">
        <v>7098102424</v>
      </c>
      <c r="D2914" s="2">
        <v>4220302965</v>
      </c>
      <c r="E2914" t="s">
        <v>3649</v>
      </c>
      <c r="H2914" t="str">
        <f t="shared" si="45"/>
        <v xml:space="preserve">            ('709-81-02424', '422-03-02965'),</v>
      </c>
    </row>
    <row r="2915" spans="2:8" x14ac:dyDescent="0.25">
      <c r="B2915" t="s">
        <v>2485</v>
      </c>
      <c r="C2915" s="2">
        <v>7418101074</v>
      </c>
      <c r="D2915" s="2">
        <v>4220302965</v>
      </c>
      <c r="E2915" t="s">
        <v>3649</v>
      </c>
      <c r="H2915" t="str">
        <f t="shared" si="45"/>
        <v xml:space="preserve">            ('741-81-01074', '422-03-02965'),</v>
      </c>
    </row>
    <row r="2916" spans="2:8" x14ac:dyDescent="0.25">
      <c r="B2916" t="s">
        <v>3980</v>
      </c>
      <c r="C2916" s="2">
        <v>8328800860</v>
      </c>
      <c r="D2916" s="2">
        <v>4220901556</v>
      </c>
      <c r="E2916" t="s">
        <v>11146</v>
      </c>
      <c r="H2916" t="str">
        <f t="shared" si="45"/>
        <v xml:space="preserve">            ('832-88-00860', '422-09-01556'),</v>
      </c>
    </row>
    <row r="2917" spans="2:8" x14ac:dyDescent="0.25">
      <c r="B2917" t="s">
        <v>4555</v>
      </c>
      <c r="C2917" s="2">
        <v>5968103021</v>
      </c>
      <c r="D2917" s="2">
        <v>4222901710</v>
      </c>
      <c r="E2917" t="s">
        <v>12924</v>
      </c>
      <c r="H2917" t="str">
        <f t="shared" si="45"/>
        <v xml:space="preserve">            ('596-81-03021', '422-29-01710'),</v>
      </c>
    </row>
    <row r="2918" spans="2:8" x14ac:dyDescent="0.25">
      <c r="B2918" t="s">
        <v>3980</v>
      </c>
      <c r="C2918" s="2">
        <v>8328800860</v>
      </c>
      <c r="D2918" s="2">
        <v>4226100818</v>
      </c>
      <c r="E2918" t="s">
        <v>572</v>
      </c>
      <c r="H2918" t="str">
        <f t="shared" si="45"/>
        <v xml:space="preserve">            ('832-88-00860', '422-61-00818'),</v>
      </c>
    </row>
    <row r="2919" spans="2:8" x14ac:dyDescent="0.25">
      <c r="B2919" t="s">
        <v>552</v>
      </c>
      <c r="C2919" s="2">
        <v>2768701761</v>
      </c>
      <c r="D2919" s="2">
        <v>4228103069</v>
      </c>
      <c r="E2919" t="s">
        <v>9235</v>
      </c>
      <c r="H2919" t="str">
        <f t="shared" si="45"/>
        <v xml:space="preserve">            ('276-87-01761', '422-81-03069'),</v>
      </c>
    </row>
    <row r="2920" spans="2:8" x14ac:dyDescent="0.25">
      <c r="B2920" t="s">
        <v>6230</v>
      </c>
      <c r="C2920" s="2">
        <v>3678801711</v>
      </c>
      <c r="D2920" s="2">
        <v>4233401376</v>
      </c>
      <c r="E2920" t="s">
        <v>13422</v>
      </c>
      <c r="H2920" t="str">
        <f t="shared" si="45"/>
        <v xml:space="preserve">            ('367-88-01711', '423-34-01376'),</v>
      </c>
    </row>
    <row r="2921" spans="2:8" x14ac:dyDescent="0.25">
      <c r="B2921" t="s">
        <v>10</v>
      </c>
      <c r="C2921" s="2">
        <v>4058702112</v>
      </c>
      <c r="D2921" s="2">
        <v>4234000631</v>
      </c>
      <c r="E2921" t="s">
        <v>6729</v>
      </c>
      <c r="H2921" t="str">
        <f t="shared" si="45"/>
        <v xml:space="preserve">            ('405-87-02112', '423-40-00631'),</v>
      </c>
    </row>
    <row r="2922" spans="2:8" x14ac:dyDescent="0.25">
      <c r="B2922" t="s">
        <v>2485</v>
      </c>
      <c r="C2922" s="2">
        <v>7418101074</v>
      </c>
      <c r="D2922" s="2">
        <v>4236100811</v>
      </c>
      <c r="E2922" t="s">
        <v>1208</v>
      </c>
      <c r="H2922" t="str">
        <f t="shared" si="45"/>
        <v xml:space="preserve">            ('741-81-01074', '423-61-00811'),</v>
      </c>
    </row>
    <row r="2923" spans="2:8" x14ac:dyDescent="0.25">
      <c r="B2923" t="s">
        <v>168</v>
      </c>
      <c r="C2923" s="2">
        <v>1758101409</v>
      </c>
      <c r="D2923" s="2">
        <v>4236200540</v>
      </c>
      <c r="E2923" t="s">
        <v>9907</v>
      </c>
      <c r="H2923" t="str">
        <f t="shared" si="45"/>
        <v xml:space="preserve">            ('175-81-01409', '423-62-00540'),</v>
      </c>
    </row>
    <row r="2924" spans="2:8" x14ac:dyDescent="0.25">
      <c r="B2924" t="s">
        <v>3585</v>
      </c>
      <c r="C2924" s="2">
        <v>7098102424</v>
      </c>
      <c r="D2924" s="2">
        <v>4236900739</v>
      </c>
      <c r="E2924" t="s">
        <v>11787</v>
      </c>
      <c r="H2924" t="str">
        <f t="shared" si="45"/>
        <v xml:space="preserve">            ('709-81-02424', '423-69-00739'),</v>
      </c>
    </row>
    <row r="2925" spans="2:8" x14ac:dyDescent="0.25">
      <c r="B2925" t="s">
        <v>2033</v>
      </c>
      <c r="C2925" s="2">
        <v>2068801639</v>
      </c>
      <c r="D2925" s="2">
        <v>4238803208</v>
      </c>
      <c r="E2925" t="s">
        <v>11329</v>
      </c>
      <c r="H2925" t="str">
        <f t="shared" si="45"/>
        <v xml:space="preserve">            ('206-88-01639', '423-88-03208'),</v>
      </c>
    </row>
    <row r="2926" spans="2:8" x14ac:dyDescent="0.25">
      <c r="B2926" t="s">
        <v>1419</v>
      </c>
      <c r="C2926" s="2">
        <v>5778702270</v>
      </c>
      <c r="D2926" s="2">
        <v>4238803208</v>
      </c>
      <c r="E2926" t="s">
        <v>11329</v>
      </c>
      <c r="H2926" t="str">
        <f t="shared" si="45"/>
        <v xml:space="preserve">            ('577-87-02270', '423-88-03208'),</v>
      </c>
    </row>
    <row r="2927" spans="2:8" x14ac:dyDescent="0.25">
      <c r="B2927" t="s">
        <v>2485</v>
      </c>
      <c r="C2927" s="2">
        <v>7418101074</v>
      </c>
      <c r="D2927" s="2">
        <v>4240303219</v>
      </c>
      <c r="E2927" t="s">
        <v>7640</v>
      </c>
      <c r="H2927" t="str">
        <f t="shared" si="45"/>
        <v xml:space="preserve">            ('741-81-01074', '424-03-03219'),</v>
      </c>
    </row>
    <row r="2928" spans="2:8" x14ac:dyDescent="0.25">
      <c r="B2928" t="s">
        <v>3582</v>
      </c>
      <c r="C2928" s="2">
        <v>7428102853</v>
      </c>
      <c r="D2928" s="2">
        <v>4240601736</v>
      </c>
      <c r="E2928" t="s">
        <v>13032</v>
      </c>
      <c r="H2928" t="str">
        <f t="shared" si="45"/>
        <v xml:space="preserve">            ('742-81-02853', '424-06-01736'),</v>
      </c>
    </row>
    <row r="2929" spans="2:8" x14ac:dyDescent="0.25">
      <c r="B2929" t="s">
        <v>3427</v>
      </c>
      <c r="C2929" s="2">
        <v>4538602787</v>
      </c>
      <c r="D2929" s="2">
        <v>4241502678</v>
      </c>
      <c r="E2929" t="s">
        <v>5569</v>
      </c>
      <c r="H2929" t="str">
        <f t="shared" si="45"/>
        <v xml:space="preserve">            ('453-86-02787', '424-15-02678'),</v>
      </c>
    </row>
    <row r="2930" spans="2:8" x14ac:dyDescent="0.25">
      <c r="B2930" t="s">
        <v>2914</v>
      </c>
      <c r="C2930" s="2">
        <v>8808701463</v>
      </c>
      <c r="D2930" s="2">
        <v>4246700567</v>
      </c>
      <c r="E2930" t="s">
        <v>2949</v>
      </c>
      <c r="H2930" t="str">
        <f t="shared" si="45"/>
        <v xml:space="preserve">            ('880-87-01463', '424-67-00567'),</v>
      </c>
    </row>
    <row r="2931" spans="2:8" x14ac:dyDescent="0.25">
      <c r="B2931" t="s">
        <v>2491</v>
      </c>
      <c r="C2931" s="2">
        <v>3076100732</v>
      </c>
      <c r="D2931" s="2">
        <v>4248101029</v>
      </c>
      <c r="E2931" t="s">
        <v>8161</v>
      </c>
      <c r="H2931" t="str">
        <f t="shared" si="45"/>
        <v xml:space="preserve">            ('307-61-00732', '424-81-01029'),</v>
      </c>
    </row>
    <row r="2932" spans="2:8" x14ac:dyDescent="0.25">
      <c r="B2932" t="s">
        <v>9713</v>
      </c>
      <c r="C2932" s="2">
        <v>4428802592</v>
      </c>
      <c r="D2932" s="2">
        <v>4250303279</v>
      </c>
      <c r="E2932" t="s">
        <v>4341</v>
      </c>
      <c r="H2932" t="str">
        <f t="shared" si="45"/>
        <v xml:space="preserve">            ('442-88-02592', '425-03-03279'),</v>
      </c>
    </row>
    <row r="2933" spans="2:8" x14ac:dyDescent="0.25">
      <c r="B2933" t="s">
        <v>3418</v>
      </c>
      <c r="C2933" s="2">
        <v>7248603198</v>
      </c>
      <c r="D2933" s="2">
        <v>4250303279</v>
      </c>
      <c r="E2933" t="s">
        <v>4341</v>
      </c>
      <c r="H2933" t="str">
        <f t="shared" si="45"/>
        <v xml:space="preserve">            ('724-86-03198', '425-03-03279'),</v>
      </c>
    </row>
    <row r="2934" spans="2:8" x14ac:dyDescent="0.25">
      <c r="B2934" t="s">
        <v>6236</v>
      </c>
      <c r="C2934" s="2">
        <v>1638800556</v>
      </c>
      <c r="D2934" s="2">
        <v>4251901758</v>
      </c>
      <c r="E2934" t="s">
        <v>8176</v>
      </c>
      <c r="H2934" t="str">
        <f t="shared" si="45"/>
        <v xml:space="preserve">            ('163-88-00556', '425-19-01758'),</v>
      </c>
    </row>
    <row r="2935" spans="2:8" x14ac:dyDescent="0.25">
      <c r="B2935" t="s">
        <v>9614</v>
      </c>
      <c r="C2935" s="2">
        <v>2248700572</v>
      </c>
      <c r="D2935" s="2">
        <v>4252001905</v>
      </c>
      <c r="E2935" t="s">
        <v>6866</v>
      </c>
      <c r="H2935" t="str">
        <f t="shared" si="45"/>
        <v xml:space="preserve">            ('224-87-00572', '425-20-01905'),</v>
      </c>
    </row>
    <row r="2936" spans="2:8" x14ac:dyDescent="0.25">
      <c r="B2936" t="s">
        <v>1293</v>
      </c>
      <c r="C2936" s="2">
        <v>1398147165</v>
      </c>
      <c r="D2936" s="2">
        <v>4253400413</v>
      </c>
      <c r="E2936" t="s">
        <v>1308</v>
      </c>
      <c r="H2936" t="str">
        <f t="shared" si="45"/>
        <v xml:space="preserve">            ('139-81-47165', '425-34-00413'),</v>
      </c>
    </row>
    <row r="2937" spans="2:8" x14ac:dyDescent="0.25">
      <c r="B2937" t="s">
        <v>3585</v>
      </c>
      <c r="C2937" s="2">
        <v>7098102424</v>
      </c>
      <c r="D2937" s="2">
        <v>4257900414</v>
      </c>
      <c r="E2937" t="s">
        <v>3644</v>
      </c>
      <c r="H2937" t="str">
        <f t="shared" si="45"/>
        <v xml:space="preserve">            ('709-81-02424', '425-79-00414'),</v>
      </c>
    </row>
    <row r="2938" spans="2:8" x14ac:dyDescent="0.25">
      <c r="B2938" t="s">
        <v>3433</v>
      </c>
      <c r="C2938" s="2">
        <v>1858800672</v>
      </c>
      <c r="D2938" s="2">
        <v>4258600407</v>
      </c>
      <c r="E2938" t="s">
        <v>6215</v>
      </c>
      <c r="H2938" t="str">
        <f t="shared" si="45"/>
        <v xml:space="preserve">            ('185-88-00672', '425-86-00407'),</v>
      </c>
    </row>
    <row r="2939" spans="2:8" x14ac:dyDescent="0.25">
      <c r="B2939" t="s">
        <v>3125</v>
      </c>
      <c r="C2939" s="2">
        <v>7798102307</v>
      </c>
      <c r="D2939" s="2">
        <v>4270103626</v>
      </c>
      <c r="E2939" t="s">
        <v>2483</v>
      </c>
      <c r="H2939" t="str">
        <f t="shared" si="45"/>
        <v xml:space="preserve">            ('779-81-02307', '427-01-03626'),</v>
      </c>
    </row>
    <row r="2940" spans="2:8" x14ac:dyDescent="0.25">
      <c r="B2940" t="s">
        <v>3213</v>
      </c>
      <c r="C2940" s="2">
        <v>1058794648</v>
      </c>
      <c r="D2940" s="2">
        <v>4270503075</v>
      </c>
      <c r="E2940" t="s">
        <v>5228</v>
      </c>
      <c r="H2940" t="str">
        <f t="shared" si="45"/>
        <v xml:space="preserve">            ('105-87-94648', '427-05-03075'),</v>
      </c>
    </row>
    <row r="2941" spans="2:8" x14ac:dyDescent="0.25">
      <c r="B2941" t="s">
        <v>1293</v>
      </c>
      <c r="C2941" s="2">
        <v>1398147165</v>
      </c>
      <c r="D2941" s="2">
        <v>4270600264</v>
      </c>
      <c r="E2941" t="s">
        <v>1317</v>
      </c>
      <c r="H2941" t="str">
        <f t="shared" si="45"/>
        <v xml:space="preserve">            ('139-81-47165', '427-06-00264'),</v>
      </c>
    </row>
    <row r="2942" spans="2:8" x14ac:dyDescent="0.25">
      <c r="B2942" t="s">
        <v>2237</v>
      </c>
      <c r="C2942" s="2">
        <v>1898102917</v>
      </c>
      <c r="D2942" s="2">
        <v>4273501429</v>
      </c>
      <c r="E2942" t="s">
        <v>11525</v>
      </c>
      <c r="H2942" t="str">
        <f t="shared" si="45"/>
        <v xml:space="preserve">            ('189-81-02917', '427-35-01429'),</v>
      </c>
    </row>
    <row r="2943" spans="2:8" x14ac:dyDescent="0.25">
      <c r="B2943" t="s">
        <v>6037</v>
      </c>
      <c r="C2943" s="2">
        <v>7448702813</v>
      </c>
      <c r="D2943" s="2">
        <v>4274101172</v>
      </c>
      <c r="E2943" t="s">
        <v>1440</v>
      </c>
      <c r="H2943" t="str">
        <f t="shared" si="45"/>
        <v xml:space="preserve">            ('744-87-02813', '427-41-01172'),</v>
      </c>
    </row>
    <row r="2944" spans="2:8" x14ac:dyDescent="0.25">
      <c r="B2944" t="s">
        <v>5856</v>
      </c>
      <c r="C2944" s="2">
        <v>1848100947</v>
      </c>
      <c r="D2944" s="2">
        <v>4278100728</v>
      </c>
      <c r="E2944" t="s">
        <v>8380</v>
      </c>
      <c r="H2944" t="str">
        <f t="shared" si="45"/>
        <v xml:space="preserve">            ('184-81-00947', '427-81-00728'),</v>
      </c>
    </row>
    <row r="2945" spans="2:8" x14ac:dyDescent="0.25">
      <c r="B2945" t="s">
        <v>5856</v>
      </c>
      <c r="C2945" s="2">
        <v>1848100947</v>
      </c>
      <c r="D2945" s="2">
        <v>4280801877</v>
      </c>
      <c r="E2945" t="s">
        <v>11966</v>
      </c>
      <c r="H2945" t="str">
        <f t="shared" si="45"/>
        <v xml:space="preserve">            ('184-81-00947', '428-08-01877'),</v>
      </c>
    </row>
    <row r="2946" spans="2:8" x14ac:dyDescent="0.25">
      <c r="B2946" t="s">
        <v>1419</v>
      </c>
      <c r="C2946" s="2">
        <v>5778702270</v>
      </c>
      <c r="D2946" s="2">
        <v>4281702107</v>
      </c>
      <c r="E2946" t="s">
        <v>13878</v>
      </c>
      <c r="H2946" t="str">
        <f t="shared" si="45"/>
        <v xml:space="preserve">            ('577-87-02270', '428-17-02107'),</v>
      </c>
    </row>
    <row r="2947" spans="2:8" x14ac:dyDescent="0.25">
      <c r="B2947" t="s">
        <v>9713</v>
      </c>
      <c r="C2947" s="2">
        <v>4428802592</v>
      </c>
      <c r="D2947" s="2">
        <v>4282301341</v>
      </c>
      <c r="E2947" t="s">
        <v>4202</v>
      </c>
      <c r="H2947" t="str">
        <f t="shared" ref="H2947:H3010" si="46">"            ('"&amp;LEFT(C2947,3)&amp;"-"&amp;MID(C2947,4,2)&amp;"-"&amp;RIGHT(C2947,5)&amp;"', '"&amp;LEFT(D2947,3)&amp;"-"&amp;MID(D2947,4,2)&amp;"-"&amp;RIGHT(D2947,5)&amp;"'),"</f>
        <v xml:space="preserve">            ('442-88-02592', '428-23-01341'),</v>
      </c>
    </row>
    <row r="2948" spans="2:8" x14ac:dyDescent="0.25">
      <c r="B2948" t="s">
        <v>3418</v>
      </c>
      <c r="C2948" s="2">
        <v>7248603198</v>
      </c>
      <c r="D2948" s="2">
        <v>4282301341</v>
      </c>
      <c r="E2948" t="s">
        <v>4202</v>
      </c>
      <c r="H2948" t="str">
        <f t="shared" si="46"/>
        <v xml:space="preserve">            ('724-86-03198', '428-23-01341'),</v>
      </c>
    </row>
    <row r="2949" spans="2:8" x14ac:dyDescent="0.25">
      <c r="B2949" t="s">
        <v>3582</v>
      </c>
      <c r="C2949" s="2">
        <v>7428102853</v>
      </c>
      <c r="D2949" s="2">
        <v>4285300989</v>
      </c>
      <c r="E2949" t="s">
        <v>12815</v>
      </c>
      <c r="H2949" t="str">
        <f t="shared" si="46"/>
        <v xml:space="preserve">            ('742-81-02853', '428-53-00989'),</v>
      </c>
    </row>
    <row r="2950" spans="2:8" x14ac:dyDescent="0.25">
      <c r="B2950" t="s">
        <v>3424</v>
      </c>
      <c r="C2950" s="2">
        <v>5118801303</v>
      </c>
      <c r="D2950" s="2">
        <v>4286700502</v>
      </c>
      <c r="E2950" t="s">
        <v>2383</v>
      </c>
      <c r="H2950" t="str">
        <f t="shared" si="46"/>
        <v xml:space="preserve">            ('511-88-01303', '428-67-00502'),</v>
      </c>
    </row>
    <row r="2951" spans="2:8" x14ac:dyDescent="0.25">
      <c r="B2951" t="s">
        <v>6230</v>
      </c>
      <c r="C2951" s="2">
        <v>3678801711</v>
      </c>
      <c r="D2951" s="2">
        <v>4288102559</v>
      </c>
      <c r="E2951" t="s">
        <v>12264</v>
      </c>
      <c r="H2951" t="str">
        <f t="shared" si="46"/>
        <v xml:space="preserve">            ('367-88-01711', '428-81-02559'),</v>
      </c>
    </row>
    <row r="2952" spans="2:8" x14ac:dyDescent="0.25">
      <c r="B2952" t="s">
        <v>3216</v>
      </c>
      <c r="C2952" s="2">
        <v>4508801880</v>
      </c>
      <c r="D2952" s="2">
        <v>4290402866</v>
      </c>
      <c r="E2952" t="s">
        <v>3222</v>
      </c>
      <c r="H2952" t="str">
        <f t="shared" si="46"/>
        <v xml:space="preserve">            ('450-88-01880', '429-04-02866'),</v>
      </c>
    </row>
    <row r="2953" spans="2:8" x14ac:dyDescent="0.25">
      <c r="B2953" t="s">
        <v>3980</v>
      </c>
      <c r="C2953" s="2">
        <v>8328800860</v>
      </c>
      <c r="D2953" s="2">
        <v>4290902648</v>
      </c>
      <c r="E2953" t="s">
        <v>10991</v>
      </c>
      <c r="H2953" t="str">
        <f t="shared" si="46"/>
        <v xml:space="preserve">            ('832-88-00860', '429-09-02648'),</v>
      </c>
    </row>
    <row r="2954" spans="2:8" x14ac:dyDescent="0.25">
      <c r="B2954" t="s">
        <v>2485</v>
      </c>
      <c r="C2954" s="2">
        <v>7418101074</v>
      </c>
      <c r="D2954" s="2">
        <v>4291702473</v>
      </c>
      <c r="E2954" t="s">
        <v>7608</v>
      </c>
      <c r="H2954" t="str">
        <f t="shared" si="46"/>
        <v xml:space="preserve">            ('741-81-01074', '429-17-02473'),</v>
      </c>
    </row>
    <row r="2955" spans="2:8" x14ac:dyDescent="0.25">
      <c r="B2955" t="s">
        <v>4673</v>
      </c>
      <c r="C2955" s="2">
        <v>8738103331</v>
      </c>
      <c r="D2955" s="2">
        <v>4292901142</v>
      </c>
      <c r="E2955" t="s">
        <v>13268</v>
      </c>
      <c r="H2955" t="str">
        <f t="shared" si="46"/>
        <v xml:space="preserve">            ('873-81-03331', '429-29-01142'),</v>
      </c>
    </row>
    <row r="2956" spans="2:8" x14ac:dyDescent="0.25">
      <c r="B2956" t="s">
        <v>3433</v>
      </c>
      <c r="C2956" s="2">
        <v>1858800672</v>
      </c>
      <c r="D2956" s="2">
        <v>4298101382</v>
      </c>
      <c r="E2956" t="s">
        <v>4641</v>
      </c>
      <c r="H2956" t="str">
        <f t="shared" si="46"/>
        <v xml:space="preserve">            ('185-88-00672', '429-81-01382'),</v>
      </c>
    </row>
    <row r="2957" spans="2:8" x14ac:dyDescent="0.25">
      <c r="B2957" t="s">
        <v>9713</v>
      </c>
      <c r="C2957" s="2">
        <v>4428802592</v>
      </c>
      <c r="D2957" s="2">
        <v>4298101382</v>
      </c>
      <c r="E2957" t="s">
        <v>4641</v>
      </c>
      <c r="H2957" t="str">
        <f t="shared" si="46"/>
        <v xml:space="preserve">            ('442-88-02592', '429-81-01382'),</v>
      </c>
    </row>
    <row r="2958" spans="2:8" x14ac:dyDescent="0.25">
      <c r="B2958" t="s">
        <v>3418</v>
      </c>
      <c r="C2958" s="2">
        <v>7248603198</v>
      </c>
      <c r="D2958" s="2">
        <v>4298101382</v>
      </c>
      <c r="E2958" t="s">
        <v>4641</v>
      </c>
      <c r="H2958" t="str">
        <f t="shared" si="46"/>
        <v xml:space="preserve">            ('724-86-03198', '429-81-01382'),</v>
      </c>
    </row>
    <row r="2959" spans="2:8" x14ac:dyDescent="0.25">
      <c r="B2959" t="s">
        <v>4257</v>
      </c>
      <c r="C2959" s="2">
        <v>3418802998</v>
      </c>
      <c r="D2959" s="2">
        <v>4300501087</v>
      </c>
      <c r="E2959" t="s">
        <v>1278</v>
      </c>
      <c r="H2959" t="str">
        <f t="shared" si="46"/>
        <v xml:space="preserve">            ('341-88-02998', '430-05-01087'),</v>
      </c>
    </row>
    <row r="2960" spans="2:8" x14ac:dyDescent="0.25">
      <c r="B2960" t="s">
        <v>3447</v>
      </c>
      <c r="C2960" s="2">
        <v>3718601564</v>
      </c>
      <c r="D2960" s="2">
        <v>4300802511</v>
      </c>
      <c r="E2960" t="s">
        <v>10918</v>
      </c>
      <c r="H2960" t="str">
        <f t="shared" si="46"/>
        <v xml:space="preserve">            ('371-86-01564', '430-08-02511'),</v>
      </c>
    </row>
    <row r="2961" spans="2:8" x14ac:dyDescent="0.25">
      <c r="B2961" t="s">
        <v>52</v>
      </c>
      <c r="C2961" s="2">
        <v>5418602560</v>
      </c>
      <c r="D2961" s="2">
        <v>4301302325</v>
      </c>
      <c r="E2961" t="s">
        <v>55</v>
      </c>
      <c r="H2961" t="str">
        <f t="shared" si="46"/>
        <v xml:space="preserve">            ('541-86-02560', '430-13-02325'),</v>
      </c>
    </row>
    <row r="2962" spans="2:8" x14ac:dyDescent="0.25">
      <c r="B2962" t="s">
        <v>3142</v>
      </c>
      <c r="C2962" s="2">
        <v>1138690947</v>
      </c>
      <c r="D2962" s="2">
        <v>4303101669</v>
      </c>
      <c r="E2962" t="s">
        <v>8462</v>
      </c>
      <c r="H2962" t="str">
        <f t="shared" si="46"/>
        <v xml:space="preserve">            ('113-86-90947', '430-31-01669'),</v>
      </c>
    </row>
    <row r="2963" spans="2:8" x14ac:dyDescent="0.25">
      <c r="B2963" t="s">
        <v>13903</v>
      </c>
      <c r="C2963" s="2">
        <v>6608703417</v>
      </c>
      <c r="D2963" s="2">
        <v>4303101669</v>
      </c>
      <c r="E2963" t="s">
        <v>8462</v>
      </c>
      <c r="H2963" t="str">
        <f t="shared" si="46"/>
        <v xml:space="preserve">            ('660-87-03417', '430-31-01669'),</v>
      </c>
    </row>
    <row r="2964" spans="2:8" x14ac:dyDescent="0.25">
      <c r="B2964" t="s">
        <v>6230</v>
      </c>
      <c r="C2964" s="2">
        <v>3678801711</v>
      </c>
      <c r="D2964" s="2">
        <v>4306700392</v>
      </c>
      <c r="E2964" t="s">
        <v>6961</v>
      </c>
      <c r="H2964" t="str">
        <f t="shared" si="46"/>
        <v xml:space="preserve">            ('367-88-01711', '430-67-00392'),</v>
      </c>
    </row>
    <row r="2965" spans="2:8" x14ac:dyDescent="0.25">
      <c r="B2965" t="s">
        <v>2914</v>
      </c>
      <c r="C2965" s="2">
        <v>8808701463</v>
      </c>
      <c r="D2965" s="2">
        <v>4308502832</v>
      </c>
      <c r="E2965" t="s">
        <v>12680</v>
      </c>
      <c r="H2965" t="str">
        <f t="shared" si="46"/>
        <v xml:space="preserve">            ('880-87-01463', '430-85-02832'),</v>
      </c>
    </row>
    <row r="2966" spans="2:8" x14ac:dyDescent="0.25">
      <c r="B2966" t="s">
        <v>2485</v>
      </c>
      <c r="C2966" s="2">
        <v>7418101074</v>
      </c>
      <c r="D2966" s="2">
        <v>4308702952</v>
      </c>
      <c r="E2966" t="s">
        <v>8031</v>
      </c>
      <c r="H2966" t="str">
        <f t="shared" si="46"/>
        <v xml:space="preserve">            ('741-81-01074', '430-87-02952'),</v>
      </c>
    </row>
    <row r="2967" spans="2:8" x14ac:dyDescent="0.25">
      <c r="B2967" t="s">
        <v>13903</v>
      </c>
      <c r="C2967" s="2">
        <v>6608703417</v>
      </c>
      <c r="D2967" s="2">
        <v>4311802532</v>
      </c>
      <c r="E2967" t="s">
        <v>7486</v>
      </c>
      <c r="H2967" t="str">
        <f t="shared" si="46"/>
        <v xml:space="preserve">            ('660-87-03417', '431-18-02532'),</v>
      </c>
    </row>
    <row r="2968" spans="2:8" x14ac:dyDescent="0.25">
      <c r="B2968" t="s">
        <v>195</v>
      </c>
      <c r="C2968" s="2">
        <v>4378702157</v>
      </c>
      <c r="D2968" s="2">
        <v>4312601519</v>
      </c>
      <c r="E2968" t="s">
        <v>204</v>
      </c>
      <c r="H2968" t="str">
        <f t="shared" si="46"/>
        <v xml:space="preserve">            ('437-87-02157', '431-26-01519'),</v>
      </c>
    </row>
    <row r="2969" spans="2:8" x14ac:dyDescent="0.25">
      <c r="B2969" t="s">
        <v>1248</v>
      </c>
      <c r="C2969" s="2">
        <v>3228601029</v>
      </c>
      <c r="D2969" s="2">
        <v>4313401417</v>
      </c>
      <c r="E2969" t="s">
        <v>12628</v>
      </c>
      <c r="H2969" t="str">
        <f t="shared" si="46"/>
        <v xml:space="preserve">            ('322-86-01029', '431-34-01417'),</v>
      </c>
    </row>
    <row r="2970" spans="2:8" x14ac:dyDescent="0.25">
      <c r="B2970" t="s">
        <v>1485</v>
      </c>
      <c r="C2970" s="2">
        <v>1468101639</v>
      </c>
      <c r="D2970" s="2">
        <v>4316300757</v>
      </c>
      <c r="E2970" t="s">
        <v>1642</v>
      </c>
      <c r="H2970" t="str">
        <f t="shared" si="46"/>
        <v xml:space="preserve">            ('146-81-01639', '431-63-00757'),</v>
      </c>
    </row>
    <row r="2971" spans="2:8" x14ac:dyDescent="0.25">
      <c r="B2971" t="s">
        <v>9556</v>
      </c>
      <c r="C2971" s="2">
        <v>3188100991</v>
      </c>
      <c r="D2971" s="2">
        <v>4318101876</v>
      </c>
      <c r="E2971" t="s">
        <v>8975</v>
      </c>
      <c r="H2971" t="str">
        <f t="shared" si="46"/>
        <v xml:space="preserve">            ('318-81-00991', '431-81-01876'),</v>
      </c>
    </row>
    <row r="2972" spans="2:8" x14ac:dyDescent="0.25">
      <c r="B2972" t="s">
        <v>3582</v>
      </c>
      <c r="C2972" s="2">
        <v>7428102853</v>
      </c>
      <c r="D2972" s="2">
        <v>4318101876</v>
      </c>
      <c r="E2972" t="s">
        <v>8975</v>
      </c>
      <c r="H2972" t="str">
        <f t="shared" si="46"/>
        <v xml:space="preserve">            ('742-81-02853', '431-81-01876'),</v>
      </c>
    </row>
    <row r="2973" spans="2:8" x14ac:dyDescent="0.25">
      <c r="B2973" t="s">
        <v>1419</v>
      </c>
      <c r="C2973" s="2">
        <v>5778702270</v>
      </c>
      <c r="D2973" s="2">
        <v>4321302113</v>
      </c>
      <c r="E2973" t="s">
        <v>1434</v>
      </c>
      <c r="H2973" t="str">
        <f t="shared" si="46"/>
        <v xml:space="preserve">            ('577-87-02270', '432-13-02113'),</v>
      </c>
    </row>
    <row r="2974" spans="2:8" x14ac:dyDescent="0.25">
      <c r="B2974" t="s">
        <v>3213</v>
      </c>
      <c r="C2974" s="2">
        <v>1058794648</v>
      </c>
      <c r="D2974" s="2">
        <v>4322901944</v>
      </c>
      <c r="E2974" t="s">
        <v>13390</v>
      </c>
      <c r="H2974" t="str">
        <f t="shared" si="46"/>
        <v xml:space="preserve">            ('105-87-94648', '432-29-01944'),</v>
      </c>
    </row>
    <row r="2975" spans="2:8" x14ac:dyDescent="0.25">
      <c r="B2975" t="s">
        <v>3273</v>
      </c>
      <c r="C2975" s="2">
        <v>1738803128</v>
      </c>
      <c r="D2975" s="2">
        <v>4324300844</v>
      </c>
      <c r="E2975" t="s">
        <v>3286</v>
      </c>
      <c r="H2975" t="str">
        <f t="shared" si="46"/>
        <v xml:space="preserve">            ('173-88-03128', '432-43-00844'),</v>
      </c>
    </row>
    <row r="2976" spans="2:8" x14ac:dyDescent="0.25">
      <c r="B2976" t="s">
        <v>3225</v>
      </c>
      <c r="C2976" s="2">
        <v>4098801728</v>
      </c>
      <c r="D2976" s="2">
        <v>4324300844</v>
      </c>
      <c r="E2976" t="s">
        <v>3286</v>
      </c>
      <c r="H2976" t="str">
        <f t="shared" si="46"/>
        <v xml:space="preserve">            ('409-88-01728', '432-43-00844'),</v>
      </c>
    </row>
    <row r="2977" spans="2:8" x14ac:dyDescent="0.25">
      <c r="B2977" t="s">
        <v>1485</v>
      </c>
      <c r="C2977" s="2">
        <v>1468101639</v>
      </c>
      <c r="D2977" s="2">
        <v>4324700857</v>
      </c>
      <c r="E2977" t="s">
        <v>1819</v>
      </c>
      <c r="H2977" t="str">
        <f t="shared" si="46"/>
        <v xml:space="preserve">            ('146-81-01639', '432-47-00857'),</v>
      </c>
    </row>
    <row r="2978" spans="2:8" x14ac:dyDescent="0.25">
      <c r="B2978" t="s">
        <v>3427</v>
      </c>
      <c r="C2978" s="2">
        <v>4538602787</v>
      </c>
      <c r="D2978" s="2">
        <v>4326400534</v>
      </c>
      <c r="E2978" t="s">
        <v>5499</v>
      </c>
      <c r="H2978" t="str">
        <f t="shared" si="46"/>
        <v xml:space="preserve">            ('453-86-02787', '432-64-00534'),</v>
      </c>
    </row>
    <row r="2979" spans="2:8" x14ac:dyDescent="0.25">
      <c r="B2979" t="s">
        <v>73</v>
      </c>
      <c r="C2979" s="2">
        <v>1618102904</v>
      </c>
      <c r="D2979" s="2">
        <v>4327000549</v>
      </c>
      <c r="E2979" t="s">
        <v>76</v>
      </c>
      <c r="H2979" t="str">
        <f t="shared" si="46"/>
        <v xml:space="preserve">            ('161-81-02904', '432-70-00549'),</v>
      </c>
    </row>
    <row r="2980" spans="2:8" x14ac:dyDescent="0.25">
      <c r="B2980" t="s">
        <v>2833</v>
      </c>
      <c r="C2980" s="2">
        <v>6031349985</v>
      </c>
      <c r="D2980" s="2">
        <v>4327000549</v>
      </c>
      <c r="E2980" t="s">
        <v>76</v>
      </c>
      <c r="H2980" t="str">
        <f t="shared" si="46"/>
        <v xml:space="preserve">            ('603-13-49985', '432-70-00549'),</v>
      </c>
    </row>
    <row r="2981" spans="2:8" x14ac:dyDescent="0.25">
      <c r="B2981" t="s">
        <v>3980</v>
      </c>
      <c r="C2981" s="2">
        <v>8328800860</v>
      </c>
      <c r="D2981" s="2">
        <v>4330603155</v>
      </c>
      <c r="E2981" t="s">
        <v>3181</v>
      </c>
      <c r="H2981" t="str">
        <f t="shared" si="46"/>
        <v xml:space="preserve">            ('832-88-00860', '433-06-03155'),</v>
      </c>
    </row>
    <row r="2982" spans="2:8" x14ac:dyDescent="0.25">
      <c r="B2982" t="s">
        <v>2914</v>
      </c>
      <c r="C2982" s="2">
        <v>8808701463</v>
      </c>
      <c r="D2982" s="2">
        <v>4331201804</v>
      </c>
      <c r="E2982" t="s">
        <v>3004</v>
      </c>
      <c r="H2982" t="str">
        <f t="shared" si="46"/>
        <v xml:space="preserve">            ('880-87-01463', '433-12-01804'),</v>
      </c>
    </row>
    <row r="2983" spans="2:8" x14ac:dyDescent="0.25">
      <c r="B2983" t="s">
        <v>2485</v>
      </c>
      <c r="C2983" s="2">
        <v>7418101074</v>
      </c>
      <c r="D2983" s="2">
        <v>4333401543</v>
      </c>
      <c r="E2983" t="s">
        <v>7441</v>
      </c>
      <c r="H2983" t="str">
        <f t="shared" si="46"/>
        <v xml:space="preserve">            ('741-81-01074', '433-34-01543'),</v>
      </c>
    </row>
    <row r="2984" spans="2:8" x14ac:dyDescent="0.25">
      <c r="B2984" t="s">
        <v>3541</v>
      </c>
      <c r="C2984" s="2">
        <v>1388187015</v>
      </c>
      <c r="D2984" s="2">
        <v>4334200137</v>
      </c>
      <c r="E2984" t="s">
        <v>9514</v>
      </c>
      <c r="H2984" t="str">
        <f t="shared" si="46"/>
        <v xml:space="preserve">            ('138-81-87015', '433-42-00137'),</v>
      </c>
    </row>
    <row r="2985" spans="2:8" x14ac:dyDescent="0.25">
      <c r="B2985" t="s">
        <v>465</v>
      </c>
      <c r="C2985" s="2">
        <v>2158755433</v>
      </c>
      <c r="D2985" s="2">
        <v>4338100271</v>
      </c>
      <c r="E2985" t="s">
        <v>5853</v>
      </c>
      <c r="H2985" t="str">
        <f t="shared" si="46"/>
        <v xml:space="preserve">            ('215-87-55433', '433-81-00271'),</v>
      </c>
    </row>
    <row r="2986" spans="2:8" x14ac:dyDescent="0.25">
      <c r="B2986" t="s">
        <v>4732</v>
      </c>
      <c r="C2986" s="2">
        <v>8978801022</v>
      </c>
      <c r="D2986" s="2">
        <v>4338100271</v>
      </c>
      <c r="E2986" t="s">
        <v>5853</v>
      </c>
      <c r="H2986" t="str">
        <f t="shared" si="46"/>
        <v xml:space="preserve">            ('897-88-01022', '433-81-00271'),</v>
      </c>
    </row>
    <row r="2987" spans="2:8" x14ac:dyDescent="0.25">
      <c r="B2987" t="s">
        <v>5856</v>
      </c>
      <c r="C2987" s="2">
        <v>1848100947</v>
      </c>
      <c r="D2987" s="2">
        <v>4338103318</v>
      </c>
      <c r="E2987" t="s">
        <v>8389</v>
      </c>
      <c r="H2987" t="str">
        <f t="shared" si="46"/>
        <v xml:space="preserve">            ('184-81-00947', '433-81-03318'),</v>
      </c>
    </row>
    <row r="2988" spans="2:8" x14ac:dyDescent="0.25">
      <c r="B2988" t="s">
        <v>9713</v>
      </c>
      <c r="C2988" s="2">
        <v>4428802592</v>
      </c>
      <c r="D2988" s="2">
        <v>4340102606</v>
      </c>
      <c r="E2988" t="s">
        <v>4624</v>
      </c>
      <c r="H2988" t="str">
        <f t="shared" si="46"/>
        <v xml:space="preserve">            ('442-88-02592', '434-01-02606'),</v>
      </c>
    </row>
    <row r="2989" spans="2:8" x14ac:dyDescent="0.25">
      <c r="B2989" t="s">
        <v>3418</v>
      </c>
      <c r="C2989" s="2">
        <v>7248603198</v>
      </c>
      <c r="D2989" s="2">
        <v>4340102606</v>
      </c>
      <c r="E2989" t="s">
        <v>4624</v>
      </c>
      <c r="H2989" t="str">
        <f t="shared" si="46"/>
        <v xml:space="preserve">            ('724-86-03198', '434-01-02606'),</v>
      </c>
    </row>
    <row r="2990" spans="2:8" x14ac:dyDescent="0.25">
      <c r="B2990" t="s">
        <v>4157</v>
      </c>
      <c r="C2990" s="2">
        <v>1458600781</v>
      </c>
      <c r="D2990" s="2">
        <v>4340802532</v>
      </c>
      <c r="E2990" t="s">
        <v>8813</v>
      </c>
      <c r="H2990" t="str">
        <f t="shared" si="46"/>
        <v xml:space="preserve">            ('145-86-00781', '434-08-02532'),</v>
      </c>
    </row>
    <row r="2991" spans="2:8" x14ac:dyDescent="0.25">
      <c r="B2991" t="s">
        <v>809</v>
      </c>
      <c r="C2991" s="2">
        <v>4748600296</v>
      </c>
      <c r="D2991" s="2">
        <v>4342300819</v>
      </c>
      <c r="E2991" t="s">
        <v>821</v>
      </c>
      <c r="H2991" t="str">
        <f t="shared" si="46"/>
        <v xml:space="preserve">            ('474-86-00296', '434-23-00819'),</v>
      </c>
    </row>
    <row r="2992" spans="2:8" x14ac:dyDescent="0.25">
      <c r="B2992" t="s">
        <v>3980</v>
      </c>
      <c r="C2992" s="2">
        <v>8328800860</v>
      </c>
      <c r="D2992" s="2">
        <v>4345300330</v>
      </c>
      <c r="E2992" t="s">
        <v>11156</v>
      </c>
      <c r="H2992" t="str">
        <f t="shared" si="46"/>
        <v xml:space="preserve">            ('832-88-00860', '434-53-00330'),</v>
      </c>
    </row>
    <row r="2993" spans="2:8" x14ac:dyDescent="0.25">
      <c r="B2993" t="s">
        <v>3715</v>
      </c>
      <c r="C2993" s="2">
        <v>3678602088</v>
      </c>
      <c r="D2993" s="2">
        <v>4347500384</v>
      </c>
      <c r="E2993" t="s">
        <v>8762</v>
      </c>
      <c r="H2993" t="str">
        <f t="shared" si="46"/>
        <v xml:space="preserve">            ('367-86-02088', '434-75-00384'),</v>
      </c>
    </row>
    <row r="2994" spans="2:8" x14ac:dyDescent="0.25">
      <c r="B2994" t="s">
        <v>3433</v>
      </c>
      <c r="C2994" s="2">
        <v>1858800672</v>
      </c>
      <c r="D2994" s="2">
        <v>4348602898</v>
      </c>
      <c r="E2994" t="s">
        <v>6203</v>
      </c>
      <c r="H2994" t="str">
        <f t="shared" si="46"/>
        <v xml:space="preserve">            ('185-88-00672', '434-86-02898'),</v>
      </c>
    </row>
    <row r="2995" spans="2:8" x14ac:dyDescent="0.25">
      <c r="B2995" t="s">
        <v>809</v>
      </c>
      <c r="C2995" s="2">
        <v>4748600296</v>
      </c>
      <c r="D2995" s="2">
        <v>4350801934</v>
      </c>
      <c r="E2995" t="s">
        <v>1128</v>
      </c>
      <c r="H2995" t="str">
        <f t="shared" si="46"/>
        <v xml:space="preserve">            ('474-86-00296', '435-08-01934'),</v>
      </c>
    </row>
    <row r="2996" spans="2:8" x14ac:dyDescent="0.25">
      <c r="B2996" t="s">
        <v>1146</v>
      </c>
      <c r="C2996" s="2">
        <v>6838602578</v>
      </c>
      <c r="D2996" s="2">
        <v>4350901192</v>
      </c>
      <c r="E2996" t="s">
        <v>1187</v>
      </c>
      <c r="H2996" t="str">
        <f t="shared" si="46"/>
        <v xml:space="preserve">            ('683-86-02578', '435-09-01192'),</v>
      </c>
    </row>
    <row r="2997" spans="2:8" x14ac:dyDescent="0.25">
      <c r="B2997" t="s">
        <v>4454</v>
      </c>
      <c r="C2997" s="2">
        <v>6218802249</v>
      </c>
      <c r="D2997" s="2">
        <v>4353001333</v>
      </c>
      <c r="E2997" t="s">
        <v>11536</v>
      </c>
      <c r="H2997" t="str">
        <f t="shared" si="46"/>
        <v xml:space="preserve">            ('621-88-02249', '435-30-01333'),</v>
      </c>
    </row>
    <row r="2998" spans="2:8" x14ac:dyDescent="0.25">
      <c r="B2998" t="s">
        <v>4732</v>
      </c>
      <c r="C2998" s="2">
        <v>8978801022</v>
      </c>
      <c r="D2998" s="2">
        <v>4353201564</v>
      </c>
      <c r="E2998" t="s">
        <v>6427</v>
      </c>
      <c r="H2998" t="str">
        <f t="shared" si="46"/>
        <v xml:space="preserve">            ('897-88-01022', '435-32-01564'),</v>
      </c>
    </row>
    <row r="2999" spans="2:8" x14ac:dyDescent="0.25">
      <c r="B2999" t="s">
        <v>2485</v>
      </c>
      <c r="C2999" s="2">
        <v>7418101074</v>
      </c>
      <c r="D2999" s="2">
        <v>4357800490</v>
      </c>
      <c r="E2999" t="s">
        <v>12207</v>
      </c>
      <c r="H2999" t="str">
        <f t="shared" si="46"/>
        <v xml:space="preserve">            ('741-81-01074', '435-78-00490'),</v>
      </c>
    </row>
    <row r="3000" spans="2:8" x14ac:dyDescent="0.25">
      <c r="B3000" t="s">
        <v>1485</v>
      </c>
      <c r="C3000" s="2">
        <v>1468101639</v>
      </c>
      <c r="D3000" s="2">
        <v>4358102386</v>
      </c>
      <c r="E3000" t="s">
        <v>1636</v>
      </c>
      <c r="H3000" t="str">
        <f t="shared" si="46"/>
        <v xml:space="preserve">            ('146-81-01639', '435-81-02386'),</v>
      </c>
    </row>
    <row r="3001" spans="2:8" x14ac:dyDescent="0.25">
      <c r="B3001" t="s">
        <v>9556</v>
      </c>
      <c r="C3001" s="2">
        <v>3188100991</v>
      </c>
      <c r="D3001" s="2">
        <v>4358102386</v>
      </c>
      <c r="E3001" t="s">
        <v>1636</v>
      </c>
      <c r="H3001" t="str">
        <f t="shared" si="46"/>
        <v xml:space="preserve">            ('318-81-00991', '435-81-02386'),</v>
      </c>
    </row>
    <row r="3002" spans="2:8" x14ac:dyDescent="0.25">
      <c r="B3002" t="s">
        <v>4673</v>
      </c>
      <c r="C3002" s="2">
        <v>8738103331</v>
      </c>
      <c r="D3002" s="2">
        <v>4364001301</v>
      </c>
      <c r="E3002" t="s">
        <v>13206</v>
      </c>
      <c r="H3002" t="str">
        <f t="shared" si="46"/>
        <v xml:space="preserve">            ('873-81-03331', '436-40-01301'),</v>
      </c>
    </row>
    <row r="3003" spans="2:8" x14ac:dyDescent="0.25">
      <c r="B3003" t="s">
        <v>2336</v>
      </c>
      <c r="C3003" s="2">
        <v>2648109865</v>
      </c>
      <c r="D3003" s="2">
        <v>4368102036</v>
      </c>
      <c r="E3003" t="s">
        <v>2787</v>
      </c>
      <c r="H3003" t="str">
        <f t="shared" si="46"/>
        <v xml:space="preserve">            ('264-81-09865', '436-81-02036'),</v>
      </c>
    </row>
    <row r="3004" spans="2:8" x14ac:dyDescent="0.25">
      <c r="B3004" t="s">
        <v>3980</v>
      </c>
      <c r="C3004" s="2">
        <v>8328800860</v>
      </c>
      <c r="D3004" s="2">
        <v>4368102036</v>
      </c>
      <c r="E3004" t="s">
        <v>2787</v>
      </c>
      <c r="H3004" t="str">
        <f t="shared" si="46"/>
        <v xml:space="preserve">            ('832-88-00860', '436-81-02036'),</v>
      </c>
    </row>
    <row r="3005" spans="2:8" x14ac:dyDescent="0.25">
      <c r="B3005" t="s">
        <v>465</v>
      </c>
      <c r="C3005" s="2">
        <v>2158755433</v>
      </c>
      <c r="D3005" s="2">
        <v>4368601954</v>
      </c>
      <c r="E3005" t="s">
        <v>5841</v>
      </c>
      <c r="H3005" t="str">
        <f t="shared" si="46"/>
        <v xml:space="preserve">            ('215-87-55433', '436-86-01954'),</v>
      </c>
    </row>
    <row r="3006" spans="2:8" x14ac:dyDescent="0.25">
      <c r="B3006" t="s">
        <v>4157</v>
      </c>
      <c r="C3006" s="2">
        <v>1458600781</v>
      </c>
      <c r="D3006" s="2">
        <v>4368702926</v>
      </c>
      <c r="E3006" t="s">
        <v>4149</v>
      </c>
      <c r="H3006" t="str">
        <f t="shared" si="46"/>
        <v xml:space="preserve">            ('145-86-00781', '436-87-02926'),</v>
      </c>
    </row>
    <row r="3007" spans="2:8" x14ac:dyDescent="0.25">
      <c r="B3007" t="s">
        <v>388</v>
      </c>
      <c r="C3007" s="2">
        <v>6848703295</v>
      </c>
      <c r="D3007" s="2">
        <v>4368702926</v>
      </c>
      <c r="E3007" t="s">
        <v>4149</v>
      </c>
      <c r="H3007" t="str">
        <f t="shared" si="46"/>
        <v xml:space="preserve">            ('684-87-03295', '436-87-02926'),</v>
      </c>
    </row>
    <row r="3008" spans="2:8" x14ac:dyDescent="0.25">
      <c r="B3008" t="s">
        <v>9713</v>
      </c>
      <c r="C3008" s="2">
        <v>4428802592</v>
      </c>
      <c r="D3008" s="2">
        <v>4368803198</v>
      </c>
      <c r="E3008" t="s">
        <v>4476</v>
      </c>
      <c r="H3008" t="str">
        <f t="shared" si="46"/>
        <v xml:space="preserve">            ('442-88-02592', '436-88-03198'),</v>
      </c>
    </row>
    <row r="3009" spans="2:8" x14ac:dyDescent="0.25">
      <c r="B3009" t="s">
        <v>3418</v>
      </c>
      <c r="C3009" s="2">
        <v>7248603198</v>
      </c>
      <c r="D3009" s="2">
        <v>4368803198</v>
      </c>
      <c r="E3009" t="s">
        <v>4476</v>
      </c>
      <c r="H3009" t="str">
        <f t="shared" si="46"/>
        <v xml:space="preserve">            ('724-86-03198', '436-88-03198'),</v>
      </c>
    </row>
    <row r="3010" spans="2:8" x14ac:dyDescent="0.25">
      <c r="B3010" t="s">
        <v>2485</v>
      </c>
      <c r="C3010" s="2">
        <v>7418101074</v>
      </c>
      <c r="D3010" s="2">
        <v>4370203222</v>
      </c>
      <c r="E3010" t="s">
        <v>12901</v>
      </c>
      <c r="H3010" t="str">
        <f t="shared" si="46"/>
        <v xml:space="preserve">            ('741-81-01074', '437-02-03222'),</v>
      </c>
    </row>
    <row r="3011" spans="2:8" x14ac:dyDescent="0.25">
      <c r="B3011" t="s">
        <v>2485</v>
      </c>
      <c r="C3011" s="2">
        <v>7418101074</v>
      </c>
      <c r="D3011" s="2">
        <v>4371402513</v>
      </c>
      <c r="E3011" t="s">
        <v>3892</v>
      </c>
      <c r="H3011" t="str">
        <f t="shared" ref="H3011:H3074" si="47">"            ('"&amp;LEFT(C3011,3)&amp;"-"&amp;MID(C3011,4,2)&amp;"-"&amp;RIGHT(C3011,5)&amp;"', '"&amp;LEFT(D3011,3)&amp;"-"&amp;MID(D3011,4,2)&amp;"-"&amp;RIGHT(D3011,5)&amp;"'),"</f>
        <v xml:space="preserve">            ('741-81-01074', '437-14-02513'),</v>
      </c>
    </row>
    <row r="3012" spans="2:8" x14ac:dyDescent="0.25">
      <c r="B3012" t="s">
        <v>4454</v>
      </c>
      <c r="C3012" s="2">
        <v>6218802249</v>
      </c>
      <c r="D3012" s="2">
        <v>4371902221</v>
      </c>
      <c r="E3012" t="s">
        <v>11541</v>
      </c>
      <c r="H3012" t="str">
        <f t="shared" si="47"/>
        <v xml:space="preserve">            ('621-88-02249', '437-19-02221'),</v>
      </c>
    </row>
    <row r="3013" spans="2:8" x14ac:dyDescent="0.25">
      <c r="B3013" t="s">
        <v>1485</v>
      </c>
      <c r="C3013" s="2">
        <v>1468101639</v>
      </c>
      <c r="D3013" s="2">
        <v>4373301359</v>
      </c>
      <c r="E3013" t="s">
        <v>12318</v>
      </c>
      <c r="H3013" t="str">
        <f t="shared" si="47"/>
        <v xml:space="preserve">            ('146-81-01639', '437-33-01359'),</v>
      </c>
    </row>
    <row r="3014" spans="2:8" x14ac:dyDescent="0.25">
      <c r="B3014" t="s">
        <v>195</v>
      </c>
      <c r="C3014" s="2">
        <v>4378702157</v>
      </c>
      <c r="D3014" s="2">
        <v>4374900818</v>
      </c>
      <c r="E3014" t="s">
        <v>213</v>
      </c>
      <c r="H3014" t="str">
        <f t="shared" si="47"/>
        <v xml:space="preserve">            ('437-87-02157', '437-49-00818'),</v>
      </c>
    </row>
    <row r="3015" spans="2:8" x14ac:dyDescent="0.25">
      <c r="B3015" t="s">
        <v>3106</v>
      </c>
      <c r="C3015" s="2">
        <v>7368801955</v>
      </c>
      <c r="D3015" s="2">
        <v>4378702157</v>
      </c>
      <c r="E3015" t="s">
        <v>195</v>
      </c>
      <c r="H3015" t="str">
        <f t="shared" si="47"/>
        <v xml:space="preserve">            ('736-88-01955', '437-87-02157'),</v>
      </c>
    </row>
    <row r="3016" spans="2:8" x14ac:dyDescent="0.25">
      <c r="B3016" t="s">
        <v>432</v>
      </c>
      <c r="C3016" s="2">
        <v>6658800052</v>
      </c>
      <c r="D3016" s="2">
        <v>4378703137</v>
      </c>
      <c r="E3016" t="s">
        <v>12633</v>
      </c>
      <c r="H3016" t="str">
        <f t="shared" si="47"/>
        <v xml:space="preserve">            ('665-88-00052', '437-87-03137'),</v>
      </c>
    </row>
    <row r="3017" spans="2:8" x14ac:dyDescent="0.25">
      <c r="B3017" t="s">
        <v>2485</v>
      </c>
      <c r="C3017" s="2">
        <v>7418101074</v>
      </c>
      <c r="D3017" s="2">
        <v>4380103489</v>
      </c>
      <c r="E3017" t="s">
        <v>13526</v>
      </c>
      <c r="H3017" t="str">
        <f t="shared" si="47"/>
        <v xml:space="preserve">            ('741-81-01074', '438-01-03489'),</v>
      </c>
    </row>
    <row r="3018" spans="2:8" x14ac:dyDescent="0.25">
      <c r="B3018" t="s">
        <v>16</v>
      </c>
      <c r="C3018" s="2">
        <v>1888700752</v>
      </c>
      <c r="D3018" s="2">
        <v>4382201787</v>
      </c>
      <c r="E3018" t="s">
        <v>9875</v>
      </c>
      <c r="H3018" t="str">
        <f t="shared" si="47"/>
        <v xml:space="preserve">            ('188-87-00752', '438-22-01787'),</v>
      </c>
    </row>
    <row r="3019" spans="2:8" x14ac:dyDescent="0.25">
      <c r="B3019" t="s">
        <v>6230</v>
      </c>
      <c r="C3019" s="2">
        <v>3678801711</v>
      </c>
      <c r="D3019" s="2">
        <v>4384400932</v>
      </c>
      <c r="E3019" t="s">
        <v>12269</v>
      </c>
      <c r="H3019" t="str">
        <f t="shared" si="47"/>
        <v xml:space="preserve">            ('367-88-01711', '438-44-00932'),</v>
      </c>
    </row>
    <row r="3020" spans="2:8" x14ac:dyDescent="0.25">
      <c r="B3020" t="s">
        <v>3213</v>
      </c>
      <c r="C3020" s="2">
        <v>1058794648</v>
      </c>
      <c r="D3020" s="2">
        <v>4390902553</v>
      </c>
      <c r="E3020" t="s">
        <v>5199</v>
      </c>
      <c r="H3020" t="str">
        <f t="shared" si="47"/>
        <v xml:space="preserve">            ('105-87-94648', '439-09-02553'),</v>
      </c>
    </row>
    <row r="3021" spans="2:8" x14ac:dyDescent="0.25">
      <c r="B3021" t="s">
        <v>85</v>
      </c>
      <c r="C3021" s="2">
        <v>5568702763</v>
      </c>
      <c r="D3021" s="2">
        <v>4391501292</v>
      </c>
      <c r="E3021" t="s">
        <v>10933</v>
      </c>
      <c r="H3021" t="str">
        <f t="shared" si="47"/>
        <v xml:space="preserve">            ('556-87-02763', '439-15-01292'),</v>
      </c>
    </row>
    <row r="3022" spans="2:8" x14ac:dyDescent="0.25">
      <c r="B3022" t="s">
        <v>3980</v>
      </c>
      <c r="C3022" s="2">
        <v>8328800860</v>
      </c>
      <c r="D3022" s="2">
        <v>4391900893</v>
      </c>
      <c r="E3022" t="s">
        <v>8539</v>
      </c>
      <c r="H3022" t="str">
        <f t="shared" si="47"/>
        <v xml:space="preserve">            ('832-88-00860', '439-19-00893'),</v>
      </c>
    </row>
    <row r="3023" spans="2:8" x14ac:dyDescent="0.25">
      <c r="B3023" t="s">
        <v>3213</v>
      </c>
      <c r="C3023" s="2">
        <v>1058794648</v>
      </c>
      <c r="D3023" s="2">
        <v>4394700391</v>
      </c>
      <c r="E3023" t="s">
        <v>1973</v>
      </c>
      <c r="H3023" t="str">
        <f t="shared" si="47"/>
        <v xml:space="preserve">            ('105-87-94648', '439-47-00391'),</v>
      </c>
    </row>
    <row r="3024" spans="2:8" x14ac:dyDescent="0.25">
      <c r="B3024" t="s">
        <v>1485</v>
      </c>
      <c r="C3024" s="2">
        <v>1468101639</v>
      </c>
      <c r="D3024" s="2">
        <v>4394700391</v>
      </c>
      <c r="E3024" t="s">
        <v>1973</v>
      </c>
      <c r="H3024" t="str">
        <f t="shared" si="47"/>
        <v xml:space="preserve">            ('146-81-01639', '439-47-00391'),</v>
      </c>
    </row>
    <row r="3025" spans="2:8" x14ac:dyDescent="0.25">
      <c r="B3025" t="s">
        <v>3980</v>
      </c>
      <c r="C3025" s="2">
        <v>8328800860</v>
      </c>
      <c r="D3025" s="2">
        <v>4398103505</v>
      </c>
      <c r="E3025" t="s">
        <v>12412</v>
      </c>
      <c r="H3025" t="str">
        <f t="shared" si="47"/>
        <v xml:space="preserve">            ('832-88-00860', '439-81-03505'),</v>
      </c>
    </row>
    <row r="3026" spans="2:8" x14ac:dyDescent="0.25">
      <c r="B3026" t="s">
        <v>1419</v>
      </c>
      <c r="C3026" s="2">
        <v>5778702270</v>
      </c>
      <c r="D3026" s="2">
        <v>4398602613</v>
      </c>
      <c r="E3026" t="s">
        <v>13776</v>
      </c>
      <c r="H3026" t="str">
        <f t="shared" si="47"/>
        <v xml:space="preserve">            ('577-87-02270', '439-86-02613'),</v>
      </c>
    </row>
    <row r="3027" spans="2:8" x14ac:dyDescent="0.25">
      <c r="B3027" t="s">
        <v>3980</v>
      </c>
      <c r="C3027" s="2">
        <v>8328800860</v>
      </c>
      <c r="D3027" s="2">
        <v>4398602893</v>
      </c>
      <c r="E3027" t="s">
        <v>11224</v>
      </c>
      <c r="H3027" t="str">
        <f t="shared" si="47"/>
        <v xml:space="preserve">            ('832-88-00860', '439-86-02893'),</v>
      </c>
    </row>
    <row r="3028" spans="2:8" x14ac:dyDescent="0.25">
      <c r="B3028" t="s">
        <v>2036</v>
      </c>
      <c r="C3028" s="2">
        <v>5788603028</v>
      </c>
      <c r="D3028" s="2">
        <v>4402701785</v>
      </c>
      <c r="E3028" t="s">
        <v>1804</v>
      </c>
      <c r="H3028" t="str">
        <f t="shared" si="47"/>
        <v xml:space="preserve">            ('578-86-03028', '440-27-01785'),</v>
      </c>
    </row>
    <row r="3029" spans="2:8" x14ac:dyDescent="0.25">
      <c r="B3029" t="s">
        <v>3541</v>
      </c>
      <c r="C3029" s="2">
        <v>1388187015</v>
      </c>
      <c r="D3029" s="2">
        <v>4403001257</v>
      </c>
      <c r="E3029" t="s">
        <v>477</v>
      </c>
      <c r="H3029" t="str">
        <f t="shared" si="47"/>
        <v xml:space="preserve">            ('138-81-87015', '440-30-01257'),</v>
      </c>
    </row>
    <row r="3030" spans="2:8" x14ac:dyDescent="0.25">
      <c r="B3030" t="s">
        <v>6092</v>
      </c>
      <c r="C3030" s="2">
        <v>6938100140</v>
      </c>
      <c r="D3030" s="2">
        <v>4408802636</v>
      </c>
      <c r="E3030" t="s">
        <v>5661</v>
      </c>
      <c r="H3030" t="str">
        <f t="shared" si="47"/>
        <v xml:space="preserve">            ('693-81-00140', '440-88-02636'),</v>
      </c>
    </row>
    <row r="3031" spans="2:8" x14ac:dyDescent="0.25">
      <c r="B3031" t="s">
        <v>3585</v>
      </c>
      <c r="C3031" s="2">
        <v>7098102424</v>
      </c>
      <c r="D3031" s="2">
        <v>4410602818</v>
      </c>
      <c r="E3031" t="s">
        <v>572</v>
      </c>
      <c r="H3031" t="str">
        <f t="shared" si="47"/>
        <v xml:space="preserve">            ('709-81-02424', '441-06-02818'),</v>
      </c>
    </row>
    <row r="3032" spans="2:8" x14ac:dyDescent="0.25">
      <c r="B3032" t="s">
        <v>1146</v>
      </c>
      <c r="C3032" s="2">
        <v>6838602578</v>
      </c>
      <c r="D3032" s="2">
        <v>4411801919</v>
      </c>
      <c r="E3032" t="s">
        <v>1231</v>
      </c>
      <c r="H3032" t="str">
        <f t="shared" si="47"/>
        <v xml:space="preserve">            ('683-86-02578', '441-18-01919'),</v>
      </c>
    </row>
    <row r="3033" spans="2:8" x14ac:dyDescent="0.25">
      <c r="B3033" t="s">
        <v>4732</v>
      </c>
      <c r="C3033" s="2">
        <v>8978801022</v>
      </c>
      <c r="D3033" s="2">
        <v>4412801617</v>
      </c>
      <c r="E3033" t="s">
        <v>1006</v>
      </c>
      <c r="H3033" t="str">
        <f t="shared" si="47"/>
        <v xml:space="preserve">            ('897-88-01022', '441-28-01617'),</v>
      </c>
    </row>
    <row r="3034" spans="2:8" x14ac:dyDescent="0.25">
      <c r="B3034" t="s">
        <v>6230</v>
      </c>
      <c r="C3034" s="2">
        <v>3678801711</v>
      </c>
      <c r="D3034" s="2">
        <v>4414501079</v>
      </c>
      <c r="E3034" t="s">
        <v>6822</v>
      </c>
      <c r="H3034" t="str">
        <f t="shared" si="47"/>
        <v xml:space="preserve">            ('367-88-01711', '441-45-01079'),</v>
      </c>
    </row>
    <row r="3035" spans="2:8" x14ac:dyDescent="0.25">
      <c r="B3035" t="s">
        <v>2485</v>
      </c>
      <c r="C3035" s="2">
        <v>7418101074</v>
      </c>
      <c r="D3035" s="2">
        <v>4415000583</v>
      </c>
      <c r="E3035" t="s">
        <v>7769</v>
      </c>
      <c r="H3035" t="str">
        <f t="shared" si="47"/>
        <v xml:space="preserve">            ('741-81-01074', '441-50-00583'),</v>
      </c>
    </row>
    <row r="3036" spans="2:8" x14ac:dyDescent="0.25">
      <c r="B3036" t="s">
        <v>465</v>
      </c>
      <c r="C3036" s="2">
        <v>2158755433</v>
      </c>
      <c r="D3036" s="2">
        <v>4418603385</v>
      </c>
      <c r="E3036" t="s">
        <v>12749</v>
      </c>
      <c r="H3036" t="str">
        <f t="shared" si="47"/>
        <v xml:space="preserve">            ('215-87-55433', '441-86-03385'),</v>
      </c>
    </row>
    <row r="3037" spans="2:8" x14ac:dyDescent="0.25">
      <c r="B3037" t="s">
        <v>552</v>
      </c>
      <c r="C3037" s="2">
        <v>2768701761</v>
      </c>
      <c r="D3037" s="2">
        <v>4418703285</v>
      </c>
      <c r="E3037" t="s">
        <v>12962</v>
      </c>
      <c r="H3037" t="str">
        <f t="shared" si="47"/>
        <v xml:space="preserve">            ('276-87-01761', '441-87-03285'),</v>
      </c>
    </row>
    <row r="3038" spans="2:8" x14ac:dyDescent="0.25">
      <c r="B3038" t="s">
        <v>2485</v>
      </c>
      <c r="C3038" s="2">
        <v>7418101074</v>
      </c>
      <c r="D3038" s="2">
        <v>4421502244</v>
      </c>
      <c r="E3038" t="s">
        <v>7766</v>
      </c>
      <c r="H3038" t="str">
        <f t="shared" si="47"/>
        <v xml:space="preserve">            ('741-81-01074', '442-15-02244'),</v>
      </c>
    </row>
    <row r="3039" spans="2:8" x14ac:dyDescent="0.25">
      <c r="B3039" t="s">
        <v>3842</v>
      </c>
      <c r="C3039" s="2">
        <v>1568102936</v>
      </c>
      <c r="D3039" s="2">
        <v>4422102212</v>
      </c>
      <c r="E3039" t="s">
        <v>12479</v>
      </c>
      <c r="H3039" t="str">
        <f t="shared" si="47"/>
        <v xml:space="preserve">            ('156-81-02936', '442-21-02212'),</v>
      </c>
    </row>
    <row r="3040" spans="2:8" x14ac:dyDescent="0.25">
      <c r="B3040" t="s">
        <v>1485</v>
      </c>
      <c r="C3040" s="2">
        <v>1468101639</v>
      </c>
      <c r="D3040" s="2">
        <v>4423100741</v>
      </c>
      <c r="E3040" t="s">
        <v>1018</v>
      </c>
      <c r="H3040" t="str">
        <f t="shared" si="47"/>
        <v xml:space="preserve">            ('146-81-01639', '442-31-00741'),</v>
      </c>
    </row>
    <row r="3041" spans="2:8" x14ac:dyDescent="0.25">
      <c r="B3041" t="s">
        <v>9556</v>
      </c>
      <c r="C3041" s="2">
        <v>3188100991</v>
      </c>
      <c r="D3041" s="2">
        <v>4428802592</v>
      </c>
      <c r="E3041" t="s">
        <v>9713</v>
      </c>
      <c r="H3041" t="str">
        <f t="shared" si="47"/>
        <v xml:space="preserve">            ('318-81-00991', '442-88-02592'),</v>
      </c>
    </row>
    <row r="3042" spans="2:8" x14ac:dyDescent="0.25">
      <c r="B3042" t="s">
        <v>11817</v>
      </c>
      <c r="C3042" s="2">
        <v>6848801858</v>
      </c>
      <c r="D3042" s="2">
        <v>4428802592</v>
      </c>
      <c r="E3042" t="s">
        <v>9713</v>
      </c>
      <c r="H3042" t="str">
        <f t="shared" si="47"/>
        <v xml:space="preserve">            ('684-88-01858', '442-88-02592'),</v>
      </c>
    </row>
    <row r="3043" spans="2:8" x14ac:dyDescent="0.25">
      <c r="B3043" t="s">
        <v>2336</v>
      </c>
      <c r="C3043" s="2">
        <v>2648109865</v>
      </c>
      <c r="D3043" s="2">
        <v>4431501796</v>
      </c>
      <c r="E3043" t="s">
        <v>2796</v>
      </c>
      <c r="H3043" t="str">
        <f t="shared" si="47"/>
        <v xml:space="preserve">            ('264-81-09865', '443-15-01796'),</v>
      </c>
    </row>
    <row r="3044" spans="2:8" x14ac:dyDescent="0.25">
      <c r="B3044" t="s">
        <v>1485</v>
      </c>
      <c r="C3044" s="2">
        <v>1468101639</v>
      </c>
      <c r="D3044" s="2">
        <v>4431601736</v>
      </c>
      <c r="E3044" t="s">
        <v>1919</v>
      </c>
      <c r="H3044" t="str">
        <f t="shared" si="47"/>
        <v xml:space="preserve">            ('146-81-01639', '443-16-01736'),</v>
      </c>
    </row>
    <row r="3045" spans="2:8" x14ac:dyDescent="0.25">
      <c r="B3045" t="s">
        <v>809</v>
      </c>
      <c r="C3045" s="2">
        <v>4748600296</v>
      </c>
      <c r="D3045" s="2">
        <v>4431601736</v>
      </c>
      <c r="E3045" t="s">
        <v>1919</v>
      </c>
      <c r="H3045" t="str">
        <f t="shared" si="47"/>
        <v xml:space="preserve">            ('474-86-00296', '443-16-01736'),</v>
      </c>
    </row>
    <row r="3046" spans="2:8" x14ac:dyDescent="0.25">
      <c r="B3046" t="s">
        <v>7412</v>
      </c>
      <c r="C3046" s="2">
        <v>8388103532</v>
      </c>
      <c r="D3046" s="2">
        <v>4431702315</v>
      </c>
      <c r="E3046" t="s">
        <v>9902</v>
      </c>
      <c r="H3046" t="str">
        <f t="shared" si="47"/>
        <v xml:space="preserve">            ('838-81-03532', '443-17-02315'),</v>
      </c>
    </row>
    <row r="3047" spans="2:8" x14ac:dyDescent="0.25">
      <c r="B3047" t="s">
        <v>809</v>
      </c>
      <c r="C3047" s="2">
        <v>4748600296</v>
      </c>
      <c r="D3047" s="2">
        <v>4432000694</v>
      </c>
      <c r="E3047" t="s">
        <v>1119</v>
      </c>
      <c r="H3047" t="str">
        <f t="shared" si="47"/>
        <v xml:space="preserve">            ('474-86-00296', '443-20-00694'),</v>
      </c>
    </row>
    <row r="3048" spans="2:8" x14ac:dyDescent="0.25">
      <c r="B3048" t="s">
        <v>3880</v>
      </c>
      <c r="C3048" s="2">
        <v>2438602292</v>
      </c>
      <c r="D3048" s="2">
        <v>4433701352</v>
      </c>
      <c r="E3048" t="s">
        <v>7133</v>
      </c>
      <c r="H3048" t="str">
        <f t="shared" si="47"/>
        <v xml:space="preserve">            ('243-86-02292', '443-37-01352'),</v>
      </c>
    </row>
    <row r="3049" spans="2:8" x14ac:dyDescent="0.25">
      <c r="B3049" t="s">
        <v>1485</v>
      </c>
      <c r="C3049" s="2">
        <v>1468101639</v>
      </c>
      <c r="D3049" s="2">
        <v>4433901303</v>
      </c>
      <c r="E3049" t="s">
        <v>1639</v>
      </c>
      <c r="H3049" t="str">
        <f t="shared" si="47"/>
        <v xml:space="preserve">            ('146-81-01639', '443-39-01303'),</v>
      </c>
    </row>
    <row r="3050" spans="2:8" x14ac:dyDescent="0.25">
      <c r="B3050" t="s">
        <v>3541</v>
      </c>
      <c r="C3050" s="2">
        <v>1388187015</v>
      </c>
      <c r="D3050" s="2">
        <v>4438802504</v>
      </c>
      <c r="E3050" t="s">
        <v>9517</v>
      </c>
      <c r="H3050" t="str">
        <f t="shared" si="47"/>
        <v xml:space="preserve">            ('138-81-87015', '443-88-02504'),</v>
      </c>
    </row>
    <row r="3051" spans="2:8" x14ac:dyDescent="0.25">
      <c r="B3051" t="s">
        <v>2485</v>
      </c>
      <c r="C3051" s="2">
        <v>7418101074</v>
      </c>
      <c r="D3051" s="2">
        <v>4441302381</v>
      </c>
      <c r="E3051" t="s">
        <v>13505</v>
      </c>
      <c r="H3051" t="str">
        <f t="shared" si="47"/>
        <v xml:space="preserve">            ('741-81-01074', '444-13-02381'),</v>
      </c>
    </row>
    <row r="3052" spans="2:8" x14ac:dyDescent="0.25">
      <c r="B3052" t="s">
        <v>6424</v>
      </c>
      <c r="C3052" s="2">
        <v>2408601315</v>
      </c>
      <c r="D3052" s="2">
        <v>4444300508</v>
      </c>
      <c r="E3052" t="s">
        <v>9000</v>
      </c>
      <c r="H3052" t="str">
        <f t="shared" si="47"/>
        <v xml:space="preserve">            ('240-86-01315', '444-43-00508'),</v>
      </c>
    </row>
    <row r="3053" spans="2:8" x14ac:dyDescent="0.25">
      <c r="B3053" t="s">
        <v>6614</v>
      </c>
      <c r="C3053" s="2">
        <v>1718102255</v>
      </c>
      <c r="D3053" s="2">
        <v>4445500646</v>
      </c>
      <c r="E3053" t="s">
        <v>6344</v>
      </c>
      <c r="H3053" t="str">
        <f t="shared" si="47"/>
        <v xml:space="preserve">            ('171-81-02255', '444-55-00646'),</v>
      </c>
    </row>
    <row r="3054" spans="2:8" x14ac:dyDescent="0.25">
      <c r="B3054" t="s">
        <v>2485</v>
      </c>
      <c r="C3054" s="2">
        <v>7418101074</v>
      </c>
      <c r="D3054" s="2">
        <v>4453801165</v>
      </c>
      <c r="E3054" t="s">
        <v>13648</v>
      </c>
      <c r="H3054" t="str">
        <f t="shared" si="47"/>
        <v xml:space="preserve">            ('741-81-01074', '445-38-01165'),</v>
      </c>
    </row>
    <row r="3055" spans="2:8" x14ac:dyDescent="0.25">
      <c r="B3055" t="s">
        <v>2914</v>
      </c>
      <c r="C3055" s="2">
        <v>8808701463</v>
      </c>
      <c r="D3055" s="2">
        <v>4454401114</v>
      </c>
      <c r="E3055" t="s">
        <v>3025</v>
      </c>
      <c r="H3055" t="str">
        <f t="shared" si="47"/>
        <v xml:space="preserve">            ('880-87-01463', '445-44-01114'),</v>
      </c>
    </row>
    <row r="3056" spans="2:8" x14ac:dyDescent="0.25">
      <c r="B3056" t="s">
        <v>5714</v>
      </c>
      <c r="C3056" s="2">
        <v>4888101192</v>
      </c>
      <c r="D3056" s="2">
        <v>4454800715</v>
      </c>
      <c r="E3056" t="s">
        <v>11513</v>
      </c>
      <c r="H3056" t="str">
        <f t="shared" si="47"/>
        <v xml:space="preserve">            ('488-81-01192', '445-48-00715'),</v>
      </c>
    </row>
    <row r="3057" spans="2:8" x14ac:dyDescent="0.25">
      <c r="B3057" t="s">
        <v>552</v>
      </c>
      <c r="C3057" s="2">
        <v>2768701761</v>
      </c>
      <c r="D3057" s="2">
        <v>4458801229</v>
      </c>
      <c r="E3057" t="s">
        <v>830</v>
      </c>
      <c r="H3057" t="str">
        <f t="shared" si="47"/>
        <v xml:space="preserve">            ('276-87-01761', '445-88-01229'),</v>
      </c>
    </row>
    <row r="3058" spans="2:8" x14ac:dyDescent="0.25">
      <c r="B3058" t="s">
        <v>9556</v>
      </c>
      <c r="C3058" s="2">
        <v>3188100991</v>
      </c>
      <c r="D3058" s="2">
        <v>4458801229</v>
      </c>
      <c r="E3058" t="s">
        <v>830</v>
      </c>
      <c r="H3058" t="str">
        <f t="shared" si="47"/>
        <v xml:space="preserve">            ('318-81-00991', '445-88-01229'),</v>
      </c>
    </row>
    <row r="3059" spans="2:8" x14ac:dyDescent="0.25">
      <c r="B3059" t="s">
        <v>809</v>
      </c>
      <c r="C3059" s="2">
        <v>4748600296</v>
      </c>
      <c r="D3059" s="2">
        <v>4458801229</v>
      </c>
      <c r="E3059" t="s">
        <v>830</v>
      </c>
      <c r="H3059" t="str">
        <f t="shared" si="47"/>
        <v xml:space="preserve">            ('474-86-00296', '445-88-01229'),</v>
      </c>
    </row>
    <row r="3060" spans="2:8" x14ac:dyDescent="0.25">
      <c r="B3060" t="s">
        <v>6301</v>
      </c>
      <c r="C3060" s="2">
        <v>8218603015</v>
      </c>
      <c r="D3060" s="2">
        <v>4460702843</v>
      </c>
      <c r="E3060" t="s">
        <v>6310</v>
      </c>
      <c r="H3060" t="str">
        <f t="shared" si="47"/>
        <v xml:space="preserve">            ('821-86-03015', '446-07-02843'),</v>
      </c>
    </row>
    <row r="3061" spans="2:8" x14ac:dyDescent="0.25">
      <c r="B3061" t="s">
        <v>4732</v>
      </c>
      <c r="C3061" s="2">
        <v>8978801022</v>
      </c>
      <c r="D3061" s="2">
        <v>4460802078</v>
      </c>
      <c r="E3061" t="s">
        <v>6407</v>
      </c>
      <c r="H3061" t="str">
        <f t="shared" si="47"/>
        <v xml:space="preserve">            ('897-88-01022', '446-08-02078'),</v>
      </c>
    </row>
    <row r="3062" spans="2:8" x14ac:dyDescent="0.25">
      <c r="B3062" t="s">
        <v>2485</v>
      </c>
      <c r="C3062" s="2">
        <v>7418101074</v>
      </c>
      <c r="D3062" s="2">
        <v>4461401764</v>
      </c>
      <c r="E3062" t="s">
        <v>8134</v>
      </c>
      <c r="H3062" t="str">
        <f t="shared" si="47"/>
        <v xml:space="preserve">            ('741-81-01074', '446-14-01764'),</v>
      </c>
    </row>
    <row r="3063" spans="2:8" x14ac:dyDescent="0.25">
      <c r="B3063" t="s">
        <v>8409</v>
      </c>
      <c r="C3063" s="2">
        <v>7138702987</v>
      </c>
      <c r="D3063" s="2">
        <v>4461502299</v>
      </c>
      <c r="E3063" t="s">
        <v>1006</v>
      </c>
      <c r="H3063" t="str">
        <f t="shared" si="47"/>
        <v xml:space="preserve">            ('713-87-02987', '446-15-02299'),</v>
      </c>
    </row>
    <row r="3064" spans="2:8" x14ac:dyDescent="0.25">
      <c r="B3064" t="s">
        <v>4020</v>
      </c>
      <c r="C3064" s="2">
        <v>1198803293</v>
      </c>
      <c r="D3064" s="2">
        <v>4461702537</v>
      </c>
      <c r="E3064" t="s">
        <v>10486</v>
      </c>
      <c r="H3064" t="str">
        <f t="shared" si="47"/>
        <v xml:space="preserve">            ('119-88-03293', '446-17-02537'),</v>
      </c>
    </row>
    <row r="3065" spans="2:8" x14ac:dyDescent="0.25">
      <c r="B3065" t="s">
        <v>11820</v>
      </c>
      <c r="C3065" s="2">
        <v>2298602748</v>
      </c>
      <c r="D3065" s="2">
        <v>4461702537</v>
      </c>
      <c r="E3065" t="s">
        <v>10486</v>
      </c>
      <c r="H3065" t="str">
        <f t="shared" si="47"/>
        <v xml:space="preserve">            ('229-86-02748', '446-17-02537'),</v>
      </c>
    </row>
    <row r="3066" spans="2:8" x14ac:dyDescent="0.25">
      <c r="B3066" t="s">
        <v>1419</v>
      </c>
      <c r="C3066" s="2">
        <v>5778702270</v>
      </c>
      <c r="D3066" s="2">
        <v>4463801440</v>
      </c>
      <c r="E3066" t="s">
        <v>1443</v>
      </c>
      <c r="H3066" t="str">
        <f t="shared" si="47"/>
        <v xml:space="preserve">            ('577-87-02270', '446-38-01440'),</v>
      </c>
    </row>
    <row r="3067" spans="2:8" x14ac:dyDescent="0.25">
      <c r="B3067" t="s">
        <v>3213</v>
      </c>
      <c r="C3067" s="2">
        <v>1058794648</v>
      </c>
      <c r="D3067" s="2">
        <v>4464300498</v>
      </c>
      <c r="E3067" t="s">
        <v>4943</v>
      </c>
      <c r="H3067" t="str">
        <f t="shared" si="47"/>
        <v xml:space="preserve">            ('105-87-94648', '446-43-00498'),</v>
      </c>
    </row>
    <row r="3068" spans="2:8" x14ac:dyDescent="0.25">
      <c r="B3068" t="s">
        <v>4673</v>
      </c>
      <c r="C3068" s="2">
        <v>8738103331</v>
      </c>
      <c r="D3068" s="2">
        <v>4464600941</v>
      </c>
      <c r="E3068" t="s">
        <v>4694</v>
      </c>
      <c r="H3068" t="str">
        <f t="shared" si="47"/>
        <v xml:space="preserve">            ('873-81-03331', '446-46-00941'),</v>
      </c>
    </row>
    <row r="3069" spans="2:8" x14ac:dyDescent="0.25">
      <c r="B3069" t="s">
        <v>6301</v>
      </c>
      <c r="C3069" s="2">
        <v>8218603015</v>
      </c>
      <c r="D3069" s="2">
        <v>4466200882</v>
      </c>
      <c r="E3069" t="s">
        <v>6307</v>
      </c>
      <c r="H3069" t="str">
        <f t="shared" si="47"/>
        <v xml:space="preserve">            ('821-86-03015', '446-62-00882'),</v>
      </c>
    </row>
    <row r="3070" spans="2:8" x14ac:dyDescent="0.25">
      <c r="B3070" t="s">
        <v>1440</v>
      </c>
      <c r="C3070" s="2">
        <v>1854800486</v>
      </c>
      <c r="D3070" s="2">
        <v>4466400552</v>
      </c>
      <c r="E3070" t="s">
        <v>5691</v>
      </c>
      <c r="H3070" t="str">
        <f t="shared" si="47"/>
        <v xml:space="preserve">            ('185-48-00486', '446-64-00552'),</v>
      </c>
    </row>
    <row r="3071" spans="2:8" x14ac:dyDescent="0.25">
      <c r="B3071" t="s">
        <v>5314</v>
      </c>
      <c r="C3071" s="2">
        <v>4808600777</v>
      </c>
      <c r="D3071" s="2">
        <v>4466400552</v>
      </c>
      <c r="E3071" t="s">
        <v>5691</v>
      </c>
      <c r="H3071" t="str">
        <f t="shared" si="47"/>
        <v xml:space="preserve">            ('480-86-00777', '446-64-00552'),</v>
      </c>
    </row>
    <row r="3072" spans="2:8" x14ac:dyDescent="0.25">
      <c r="B3072" t="s">
        <v>2485</v>
      </c>
      <c r="C3072" s="2">
        <v>7418101074</v>
      </c>
      <c r="D3072" s="2">
        <v>4468603279</v>
      </c>
      <c r="E3072" t="s">
        <v>12235</v>
      </c>
      <c r="H3072" t="str">
        <f t="shared" si="47"/>
        <v xml:space="preserve">            ('741-81-01074', '446-86-03279'),</v>
      </c>
    </row>
    <row r="3073" spans="2:8" x14ac:dyDescent="0.25">
      <c r="B3073" t="s">
        <v>4673</v>
      </c>
      <c r="C3073" s="2">
        <v>8738103331</v>
      </c>
      <c r="D3073" s="2">
        <v>4468603279</v>
      </c>
      <c r="E3073" t="s">
        <v>12235</v>
      </c>
      <c r="H3073" t="str">
        <f t="shared" si="47"/>
        <v xml:space="preserve">            ('873-81-03331', '446-86-03279'),</v>
      </c>
    </row>
    <row r="3074" spans="2:8" x14ac:dyDescent="0.25">
      <c r="B3074" t="s">
        <v>3433</v>
      </c>
      <c r="C3074" s="2">
        <v>1858800672</v>
      </c>
      <c r="D3074" s="2">
        <v>4468801805</v>
      </c>
      <c r="E3074" t="s">
        <v>6200</v>
      </c>
      <c r="H3074" t="str">
        <f t="shared" si="47"/>
        <v xml:space="preserve">            ('185-88-00672', '446-88-01805'),</v>
      </c>
    </row>
    <row r="3075" spans="2:8" x14ac:dyDescent="0.25">
      <c r="B3075" t="s">
        <v>4257</v>
      </c>
      <c r="C3075" s="2">
        <v>3418802998</v>
      </c>
      <c r="D3075" s="2">
        <v>4470302775</v>
      </c>
      <c r="E3075" t="s">
        <v>11897</v>
      </c>
      <c r="H3075" t="str">
        <f t="shared" ref="H3075:H3138" si="48">"            ('"&amp;LEFT(C3075,3)&amp;"-"&amp;MID(C3075,4,2)&amp;"-"&amp;RIGHT(C3075,5)&amp;"', '"&amp;LEFT(D3075,3)&amp;"-"&amp;MID(D3075,4,2)&amp;"-"&amp;RIGHT(D3075,5)&amp;"'),"</f>
        <v xml:space="preserve">            ('341-88-02998', '447-03-02775'),</v>
      </c>
    </row>
    <row r="3076" spans="2:8" x14ac:dyDescent="0.25">
      <c r="B3076" t="s">
        <v>6283</v>
      </c>
      <c r="C3076" s="2">
        <v>5658102936</v>
      </c>
      <c r="D3076" s="2">
        <v>4471301737</v>
      </c>
      <c r="E3076" t="s">
        <v>8494</v>
      </c>
      <c r="H3076" t="str">
        <f t="shared" si="48"/>
        <v xml:space="preserve">            ('565-81-02936', '447-13-01737'),</v>
      </c>
    </row>
    <row r="3077" spans="2:8" x14ac:dyDescent="0.25">
      <c r="B3077" t="s">
        <v>552</v>
      </c>
      <c r="C3077" s="2">
        <v>2768701761</v>
      </c>
      <c r="D3077" s="2">
        <v>4474800915</v>
      </c>
      <c r="E3077" t="s">
        <v>9159</v>
      </c>
      <c r="H3077" t="str">
        <f t="shared" si="48"/>
        <v xml:space="preserve">            ('276-87-01761', '447-48-00915'),</v>
      </c>
    </row>
    <row r="3078" spans="2:8" x14ac:dyDescent="0.25">
      <c r="B3078" t="s">
        <v>1485</v>
      </c>
      <c r="C3078" s="2">
        <v>1468101639</v>
      </c>
      <c r="D3078" s="2">
        <v>4481002780</v>
      </c>
      <c r="E3078" t="s">
        <v>12309</v>
      </c>
      <c r="H3078" t="str">
        <f t="shared" si="48"/>
        <v xml:space="preserve">            ('146-81-01639', '448-10-02780'),</v>
      </c>
    </row>
    <row r="3079" spans="2:8" x14ac:dyDescent="0.25">
      <c r="B3079" t="s">
        <v>4732</v>
      </c>
      <c r="C3079" s="2">
        <v>8978801022</v>
      </c>
      <c r="D3079" s="2">
        <v>4484700207</v>
      </c>
      <c r="E3079" t="s">
        <v>6413</v>
      </c>
      <c r="H3079" t="str">
        <f t="shared" si="48"/>
        <v xml:space="preserve">            ('897-88-01022', '448-47-00207'),</v>
      </c>
    </row>
    <row r="3080" spans="2:8" x14ac:dyDescent="0.25">
      <c r="B3080" t="s">
        <v>2485</v>
      </c>
      <c r="C3080" s="2">
        <v>7418101074</v>
      </c>
      <c r="D3080" s="2">
        <v>4485800654</v>
      </c>
      <c r="E3080" t="s">
        <v>13659</v>
      </c>
      <c r="H3080" t="str">
        <f t="shared" si="48"/>
        <v xml:space="preserve">            ('741-81-01074', '448-58-00654'),</v>
      </c>
    </row>
    <row r="3081" spans="2:8" x14ac:dyDescent="0.25">
      <c r="B3081" t="s">
        <v>5856</v>
      </c>
      <c r="C3081" s="2">
        <v>1848100947</v>
      </c>
      <c r="D3081" s="2">
        <v>4488100593</v>
      </c>
      <c r="E3081" t="s">
        <v>9716</v>
      </c>
      <c r="H3081" t="str">
        <f t="shared" si="48"/>
        <v xml:space="preserve">            ('184-81-00947', '448-81-00593'),</v>
      </c>
    </row>
    <row r="3082" spans="2:8" x14ac:dyDescent="0.25">
      <c r="B3082" t="s">
        <v>9556</v>
      </c>
      <c r="C3082" s="2">
        <v>3188100991</v>
      </c>
      <c r="D3082" s="2">
        <v>4488100593</v>
      </c>
      <c r="E3082" t="s">
        <v>9716</v>
      </c>
      <c r="H3082" t="str">
        <f t="shared" si="48"/>
        <v xml:space="preserve">            ('318-81-00991', '448-81-00593'),</v>
      </c>
    </row>
    <row r="3083" spans="2:8" x14ac:dyDescent="0.25">
      <c r="B3083" t="s">
        <v>3213</v>
      </c>
      <c r="C3083" s="2">
        <v>1058794648</v>
      </c>
      <c r="D3083" s="2">
        <v>4490202191</v>
      </c>
      <c r="E3083" t="s">
        <v>4835</v>
      </c>
      <c r="H3083" t="str">
        <f t="shared" si="48"/>
        <v xml:space="preserve">            ('105-87-94648', '449-02-02191'),</v>
      </c>
    </row>
    <row r="3084" spans="2:8" x14ac:dyDescent="0.25">
      <c r="B3084" t="s">
        <v>1419</v>
      </c>
      <c r="C3084" s="2">
        <v>5778702270</v>
      </c>
      <c r="D3084" s="2">
        <v>4490303090</v>
      </c>
      <c r="E3084" t="s">
        <v>1446</v>
      </c>
      <c r="H3084" t="str">
        <f t="shared" si="48"/>
        <v xml:space="preserve">            ('577-87-02270', '449-03-03090'),</v>
      </c>
    </row>
    <row r="3085" spans="2:8" x14ac:dyDescent="0.25">
      <c r="B3085" t="s">
        <v>9713</v>
      </c>
      <c r="C3085" s="2">
        <v>4428802592</v>
      </c>
      <c r="D3085" s="2">
        <v>4491202768</v>
      </c>
      <c r="E3085" t="s">
        <v>10179</v>
      </c>
      <c r="H3085" t="str">
        <f t="shared" si="48"/>
        <v xml:space="preserve">            ('442-88-02592', '449-12-02768'),</v>
      </c>
    </row>
    <row r="3086" spans="2:8" x14ac:dyDescent="0.25">
      <c r="B3086" t="s">
        <v>6301</v>
      </c>
      <c r="C3086" s="2">
        <v>8218603015</v>
      </c>
      <c r="D3086" s="2">
        <v>4491202768</v>
      </c>
      <c r="E3086" t="s">
        <v>10179</v>
      </c>
      <c r="H3086" t="str">
        <f t="shared" si="48"/>
        <v xml:space="preserve">            ('821-86-03015', '449-12-02768'),</v>
      </c>
    </row>
    <row r="3087" spans="2:8" x14ac:dyDescent="0.25">
      <c r="B3087" t="s">
        <v>5856</v>
      </c>
      <c r="C3087" s="2">
        <v>1848100947</v>
      </c>
      <c r="D3087" s="2">
        <v>4491400556</v>
      </c>
      <c r="E3087" t="s">
        <v>11947</v>
      </c>
      <c r="H3087" t="str">
        <f t="shared" si="48"/>
        <v xml:space="preserve">            ('184-81-00947', '449-14-00556'),</v>
      </c>
    </row>
    <row r="3088" spans="2:8" x14ac:dyDescent="0.25">
      <c r="B3088" t="s">
        <v>4590</v>
      </c>
      <c r="C3088" s="2">
        <v>6318803129</v>
      </c>
      <c r="D3088" s="2">
        <v>4491902210</v>
      </c>
      <c r="E3088" t="s">
        <v>10690</v>
      </c>
      <c r="H3088" t="str">
        <f t="shared" si="48"/>
        <v xml:space="preserve">            ('631-88-03129', '449-19-02210'),</v>
      </c>
    </row>
    <row r="3089" spans="2:8" x14ac:dyDescent="0.25">
      <c r="B3089" t="s">
        <v>2914</v>
      </c>
      <c r="C3089" s="2">
        <v>8808701463</v>
      </c>
      <c r="D3089" s="2">
        <v>4498800751</v>
      </c>
      <c r="E3089" t="s">
        <v>3157</v>
      </c>
      <c r="H3089" t="str">
        <f t="shared" si="48"/>
        <v xml:space="preserve">            ('880-87-01463', '449-88-00751'),</v>
      </c>
    </row>
    <row r="3090" spans="2:8" x14ac:dyDescent="0.25">
      <c r="B3090" t="s">
        <v>2485</v>
      </c>
      <c r="C3090" s="2">
        <v>7418101074</v>
      </c>
      <c r="D3090" s="2">
        <v>4500202264</v>
      </c>
      <c r="E3090" t="s">
        <v>7614</v>
      </c>
      <c r="H3090" t="str">
        <f t="shared" si="48"/>
        <v xml:space="preserve">            ('741-81-01074', '450-02-02264'),</v>
      </c>
    </row>
    <row r="3091" spans="2:8" x14ac:dyDescent="0.25">
      <c r="B3091" t="s">
        <v>3213</v>
      </c>
      <c r="C3091" s="2">
        <v>1058794648</v>
      </c>
      <c r="D3091" s="2">
        <v>4501201681</v>
      </c>
      <c r="E3091" t="s">
        <v>11568</v>
      </c>
      <c r="H3091" t="str">
        <f t="shared" si="48"/>
        <v xml:space="preserve">            ('105-87-94648', '450-12-01681'),</v>
      </c>
    </row>
    <row r="3092" spans="2:8" x14ac:dyDescent="0.25">
      <c r="B3092" t="s">
        <v>414</v>
      </c>
      <c r="C3092" s="2">
        <v>6528803000</v>
      </c>
      <c r="D3092" s="2">
        <v>4501501246</v>
      </c>
      <c r="E3092" t="s">
        <v>1242</v>
      </c>
      <c r="H3092" t="str">
        <f t="shared" si="48"/>
        <v xml:space="preserve">            ('652-88-03000', '450-15-01246'),</v>
      </c>
    </row>
    <row r="3093" spans="2:8" x14ac:dyDescent="0.25">
      <c r="B3093" t="s">
        <v>5814</v>
      </c>
      <c r="C3093" s="2">
        <v>8738100839</v>
      </c>
      <c r="D3093" s="2">
        <v>4501501246</v>
      </c>
      <c r="E3093" t="s">
        <v>1242</v>
      </c>
      <c r="H3093" t="str">
        <f t="shared" si="48"/>
        <v xml:space="preserve">            ('873-81-00839', '450-15-01246'),</v>
      </c>
    </row>
    <row r="3094" spans="2:8" x14ac:dyDescent="0.25">
      <c r="B3094" t="s">
        <v>1485</v>
      </c>
      <c r="C3094" s="2">
        <v>1468101639</v>
      </c>
      <c r="D3094" s="2">
        <v>4502302105</v>
      </c>
      <c r="E3094" t="s">
        <v>1487</v>
      </c>
      <c r="H3094" t="str">
        <f t="shared" si="48"/>
        <v xml:space="preserve">            ('146-81-01639', '450-23-02105'),</v>
      </c>
    </row>
    <row r="3095" spans="2:8" x14ac:dyDescent="0.25">
      <c r="B3095" t="s">
        <v>9713</v>
      </c>
      <c r="C3095" s="2">
        <v>4428802592</v>
      </c>
      <c r="D3095" s="2">
        <v>4502401821</v>
      </c>
      <c r="E3095" t="s">
        <v>4601</v>
      </c>
      <c r="H3095" t="str">
        <f t="shared" si="48"/>
        <v xml:space="preserve">            ('442-88-02592', '450-24-01821'),</v>
      </c>
    </row>
    <row r="3096" spans="2:8" x14ac:dyDescent="0.25">
      <c r="B3096" t="s">
        <v>5396</v>
      </c>
      <c r="C3096" s="2">
        <v>5638701461</v>
      </c>
      <c r="D3096" s="2">
        <v>4502401821</v>
      </c>
      <c r="E3096" t="s">
        <v>4601</v>
      </c>
      <c r="H3096" t="str">
        <f t="shared" si="48"/>
        <v xml:space="preserve">            ('563-87-01461', '450-24-01821'),</v>
      </c>
    </row>
    <row r="3097" spans="2:8" x14ac:dyDescent="0.25">
      <c r="B3097" t="s">
        <v>3418</v>
      </c>
      <c r="C3097" s="2">
        <v>7248603198</v>
      </c>
      <c r="D3097" s="2">
        <v>4502401821</v>
      </c>
      <c r="E3097" t="s">
        <v>4601</v>
      </c>
      <c r="H3097" t="str">
        <f t="shared" si="48"/>
        <v xml:space="preserve">            ('724-86-03198', '450-24-01821'),</v>
      </c>
    </row>
    <row r="3098" spans="2:8" x14ac:dyDescent="0.25">
      <c r="B3098" t="s">
        <v>3125</v>
      </c>
      <c r="C3098" s="2">
        <v>7798102307</v>
      </c>
      <c r="D3098" s="2">
        <v>4502901224</v>
      </c>
      <c r="E3098" t="s">
        <v>7261</v>
      </c>
      <c r="H3098" t="str">
        <f t="shared" si="48"/>
        <v xml:space="preserve">            ('779-81-02307', '450-29-01224'),</v>
      </c>
    </row>
    <row r="3099" spans="2:8" x14ac:dyDescent="0.25">
      <c r="B3099" t="s">
        <v>9713</v>
      </c>
      <c r="C3099" s="2">
        <v>4428802592</v>
      </c>
      <c r="D3099" s="2">
        <v>4504001059</v>
      </c>
      <c r="E3099" t="s">
        <v>4318</v>
      </c>
      <c r="H3099" t="str">
        <f t="shared" si="48"/>
        <v xml:space="preserve">            ('442-88-02592', '450-40-01059'),</v>
      </c>
    </row>
    <row r="3100" spans="2:8" x14ac:dyDescent="0.25">
      <c r="B3100" t="s">
        <v>3418</v>
      </c>
      <c r="C3100" s="2">
        <v>7248603198</v>
      </c>
      <c r="D3100" s="2">
        <v>4504001059</v>
      </c>
      <c r="E3100" t="s">
        <v>4318</v>
      </c>
      <c r="H3100" t="str">
        <f t="shared" si="48"/>
        <v xml:space="preserve">            ('724-86-03198', '450-40-01059'),</v>
      </c>
    </row>
    <row r="3101" spans="2:8" x14ac:dyDescent="0.25">
      <c r="B3101" t="s">
        <v>3546</v>
      </c>
      <c r="C3101" s="2">
        <v>8198101867</v>
      </c>
      <c r="D3101" s="2">
        <v>4505700820</v>
      </c>
      <c r="E3101" t="s">
        <v>9541</v>
      </c>
      <c r="H3101" t="str">
        <f t="shared" si="48"/>
        <v xml:space="preserve">            ('819-81-01867', '450-57-00820'),</v>
      </c>
    </row>
    <row r="3102" spans="2:8" x14ac:dyDescent="0.25">
      <c r="B3102" t="s">
        <v>3345</v>
      </c>
      <c r="C3102" s="2">
        <v>1608601907</v>
      </c>
      <c r="D3102" s="2">
        <v>4508113975</v>
      </c>
      <c r="E3102" t="s">
        <v>3348</v>
      </c>
      <c r="H3102" t="str">
        <f t="shared" si="48"/>
        <v xml:space="preserve">            ('160-86-01907', '450-81-13975'),</v>
      </c>
    </row>
    <row r="3103" spans="2:8" x14ac:dyDescent="0.25">
      <c r="B3103" t="s">
        <v>3213</v>
      </c>
      <c r="C3103" s="2">
        <v>1058794648</v>
      </c>
      <c r="D3103" s="2">
        <v>4508801196</v>
      </c>
      <c r="E3103" t="s">
        <v>5161</v>
      </c>
      <c r="H3103" t="str">
        <f t="shared" si="48"/>
        <v xml:space="preserve">            ('105-87-94648', '450-88-01196'),</v>
      </c>
    </row>
    <row r="3104" spans="2:8" x14ac:dyDescent="0.25">
      <c r="B3104" t="s">
        <v>9556</v>
      </c>
      <c r="C3104" s="2">
        <v>3188100991</v>
      </c>
      <c r="D3104" s="2">
        <v>4508801880</v>
      </c>
      <c r="E3104" t="s">
        <v>3216</v>
      </c>
      <c r="H3104" t="str">
        <f t="shared" si="48"/>
        <v xml:space="preserve">            ('318-81-00991', '450-88-01880'),</v>
      </c>
    </row>
    <row r="3105" spans="2:8" x14ac:dyDescent="0.25">
      <c r="B3105" t="s">
        <v>3427</v>
      </c>
      <c r="C3105" s="2">
        <v>4538602787</v>
      </c>
      <c r="D3105" s="2">
        <v>4508801880</v>
      </c>
      <c r="E3105" t="s">
        <v>3216</v>
      </c>
      <c r="H3105" t="str">
        <f t="shared" si="48"/>
        <v xml:space="preserve">            ('453-86-02787', '450-88-01880'),</v>
      </c>
    </row>
    <row r="3106" spans="2:8" x14ac:dyDescent="0.25">
      <c r="B3106" t="s">
        <v>809</v>
      </c>
      <c r="C3106" s="2">
        <v>4748600296</v>
      </c>
      <c r="D3106" s="2">
        <v>4508801880</v>
      </c>
      <c r="E3106" t="s">
        <v>3216</v>
      </c>
      <c r="H3106" t="str">
        <f t="shared" si="48"/>
        <v xml:space="preserve">            ('474-86-00296', '450-88-01880'),</v>
      </c>
    </row>
    <row r="3107" spans="2:8" x14ac:dyDescent="0.25">
      <c r="B3107" t="s">
        <v>552</v>
      </c>
      <c r="C3107" s="2">
        <v>2768701761</v>
      </c>
      <c r="D3107" s="2">
        <v>4510202817</v>
      </c>
      <c r="E3107" t="s">
        <v>9363</v>
      </c>
      <c r="H3107" t="str">
        <f t="shared" si="48"/>
        <v xml:space="preserve">            ('276-87-01761', '451-02-02817'),</v>
      </c>
    </row>
    <row r="3108" spans="2:8" x14ac:dyDescent="0.25">
      <c r="B3108" t="s">
        <v>13425</v>
      </c>
      <c r="C3108" s="2">
        <v>3868803082</v>
      </c>
      <c r="D3108" s="2">
        <v>4511202776</v>
      </c>
      <c r="E3108" t="s">
        <v>13431</v>
      </c>
      <c r="H3108" t="str">
        <f t="shared" si="48"/>
        <v xml:space="preserve">            ('386-88-03082', '451-12-02776'),</v>
      </c>
    </row>
    <row r="3109" spans="2:8" x14ac:dyDescent="0.25">
      <c r="B3109" t="s">
        <v>3366</v>
      </c>
      <c r="C3109" s="2">
        <v>3598600487</v>
      </c>
      <c r="D3109" s="2">
        <v>4513300389</v>
      </c>
      <c r="E3109" t="s">
        <v>9964</v>
      </c>
      <c r="H3109" t="str">
        <f t="shared" si="48"/>
        <v xml:space="preserve">            ('359-86-00487', '451-33-00389'),</v>
      </c>
    </row>
    <row r="3110" spans="2:8" x14ac:dyDescent="0.25">
      <c r="B3110" t="s">
        <v>4673</v>
      </c>
      <c r="C3110" s="2">
        <v>8738103331</v>
      </c>
      <c r="D3110" s="2">
        <v>4515000523</v>
      </c>
      <c r="E3110" t="s">
        <v>4721</v>
      </c>
      <c r="H3110" t="str">
        <f t="shared" si="48"/>
        <v xml:space="preserve">            ('873-81-03331', '451-50-00523'),</v>
      </c>
    </row>
    <row r="3111" spans="2:8" x14ac:dyDescent="0.25">
      <c r="B3111" t="s">
        <v>1275</v>
      </c>
      <c r="C3111" s="2">
        <v>5730502743</v>
      </c>
      <c r="D3111" s="2">
        <v>4516200360</v>
      </c>
      <c r="E3111" t="s">
        <v>1278</v>
      </c>
      <c r="H3111" t="str">
        <f t="shared" si="48"/>
        <v xml:space="preserve">            ('573-05-02743', '451-62-00360'),</v>
      </c>
    </row>
    <row r="3112" spans="2:8" x14ac:dyDescent="0.25">
      <c r="B3112" t="s">
        <v>1419</v>
      </c>
      <c r="C3112" s="2">
        <v>5778702270</v>
      </c>
      <c r="D3112" s="2">
        <v>4516200360</v>
      </c>
      <c r="E3112" t="s">
        <v>1278</v>
      </c>
      <c r="H3112" t="str">
        <f t="shared" si="48"/>
        <v xml:space="preserve">            ('577-87-02270', '451-62-00360'),</v>
      </c>
    </row>
    <row r="3113" spans="2:8" x14ac:dyDescent="0.25">
      <c r="B3113" t="s">
        <v>3213</v>
      </c>
      <c r="C3113" s="2">
        <v>1058794648</v>
      </c>
      <c r="D3113" s="2">
        <v>4516600432</v>
      </c>
      <c r="E3113" t="s">
        <v>4146</v>
      </c>
      <c r="H3113" t="str">
        <f t="shared" si="48"/>
        <v xml:space="preserve">            ('105-87-94648', '451-66-00432'),</v>
      </c>
    </row>
    <row r="3114" spans="2:8" x14ac:dyDescent="0.25">
      <c r="B3114" t="s">
        <v>5856</v>
      </c>
      <c r="C3114" s="2">
        <v>1848100947</v>
      </c>
      <c r="D3114" s="2">
        <v>4516600655</v>
      </c>
      <c r="E3114" t="s">
        <v>9766</v>
      </c>
      <c r="H3114" t="str">
        <f t="shared" si="48"/>
        <v xml:space="preserve">            ('184-81-00947', '451-66-00655'),</v>
      </c>
    </row>
    <row r="3115" spans="2:8" x14ac:dyDescent="0.25">
      <c r="B3115" t="s">
        <v>85</v>
      </c>
      <c r="C3115" s="2">
        <v>5568702763</v>
      </c>
      <c r="D3115" s="2">
        <v>4516600655</v>
      </c>
      <c r="E3115" t="s">
        <v>9766</v>
      </c>
      <c r="H3115" t="str">
        <f t="shared" si="48"/>
        <v xml:space="preserve">            ('556-87-02763', '451-66-00655'),</v>
      </c>
    </row>
    <row r="3116" spans="2:8" x14ac:dyDescent="0.25">
      <c r="B3116" t="s">
        <v>465</v>
      </c>
      <c r="C3116" s="2">
        <v>2158755433</v>
      </c>
      <c r="D3116" s="2">
        <v>4518101716</v>
      </c>
      <c r="E3116" t="s">
        <v>5977</v>
      </c>
      <c r="H3116" t="str">
        <f t="shared" si="48"/>
        <v xml:space="preserve">            ('215-87-55433', '451-81-01716'),</v>
      </c>
    </row>
    <row r="3117" spans="2:8" x14ac:dyDescent="0.25">
      <c r="B3117" t="s">
        <v>5169</v>
      </c>
      <c r="C3117" s="2">
        <v>6638802525</v>
      </c>
      <c r="D3117" s="2">
        <v>4518103825</v>
      </c>
      <c r="E3117" t="s">
        <v>12717</v>
      </c>
      <c r="H3117" t="str">
        <f t="shared" si="48"/>
        <v xml:space="preserve">            ('663-88-02525', '451-81-03825'),</v>
      </c>
    </row>
    <row r="3118" spans="2:8" x14ac:dyDescent="0.25">
      <c r="B3118" t="s">
        <v>3353</v>
      </c>
      <c r="C3118" s="2">
        <v>1228113217</v>
      </c>
      <c r="D3118" s="2">
        <v>4518801369</v>
      </c>
      <c r="E3118" t="s">
        <v>3450</v>
      </c>
      <c r="H3118" t="str">
        <f t="shared" si="48"/>
        <v xml:space="preserve">            ('122-81-13217', '451-88-01369'),</v>
      </c>
    </row>
    <row r="3119" spans="2:8" x14ac:dyDescent="0.25">
      <c r="B3119" t="s">
        <v>3353</v>
      </c>
      <c r="C3119" s="2">
        <v>1228113217</v>
      </c>
      <c r="D3119" s="2">
        <v>4518802015</v>
      </c>
      <c r="E3119" t="s">
        <v>1413</v>
      </c>
      <c r="H3119" t="str">
        <f t="shared" si="48"/>
        <v xml:space="preserve">            ('122-81-13217', '451-88-02015'),</v>
      </c>
    </row>
    <row r="3120" spans="2:8" x14ac:dyDescent="0.25">
      <c r="B3120" t="s">
        <v>7352</v>
      </c>
      <c r="C3120" s="2">
        <v>5518701963</v>
      </c>
      <c r="D3120" s="2">
        <v>4520602424</v>
      </c>
      <c r="E3120" t="s">
        <v>13145</v>
      </c>
      <c r="H3120" t="str">
        <f t="shared" si="48"/>
        <v xml:space="preserve">            ('551-87-01963', '452-06-02424'),</v>
      </c>
    </row>
    <row r="3121" spans="2:8" x14ac:dyDescent="0.25">
      <c r="B3121" t="s">
        <v>3213</v>
      </c>
      <c r="C3121" s="2">
        <v>1058794648</v>
      </c>
      <c r="D3121" s="2">
        <v>4521501941</v>
      </c>
      <c r="E3121" t="s">
        <v>4961</v>
      </c>
      <c r="H3121" t="str">
        <f t="shared" si="48"/>
        <v xml:space="preserve">            ('105-87-94648', '452-15-01941'),</v>
      </c>
    </row>
    <row r="3122" spans="2:8" x14ac:dyDescent="0.25">
      <c r="B3122" t="s">
        <v>3715</v>
      </c>
      <c r="C3122" s="2">
        <v>3678602088</v>
      </c>
      <c r="D3122" s="2">
        <v>4521501941</v>
      </c>
      <c r="E3122" t="s">
        <v>4961</v>
      </c>
      <c r="H3122" t="str">
        <f t="shared" si="48"/>
        <v xml:space="preserve">            ('367-86-02088', '452-15-01941'),</v>
      </c>
    </row>
    <row r="3123" spans="2:8" x14ac:dyDescent="0.25">
      <c r="B3123" t="s">
        <v>7966</v>
      </c>
      <c r="C3123" s="2">
        <v>3078603071</v>
      </c>
      <c r="D3123" s="2">
        <v>4521601822</v>
      </c>
      <c r="E3123" t="s">
        <v>11726</v>
      </c>
      <c r="H3123" t="str">
        <f t="shared" si="48"/>
        <v xml:space="preserve">            ('307-86-03071', '452-16-01822'),</v>
      </c>
    </row>
    <row r="3124" spans="2:8" x14ac:dyDescent="0.25">
      <c r="B3124" t="s">
        <v>1485</v>
      </c>
      <c r="C3124" s="2">
        <v>1468101639</v>
      </c>
      <c r="D3124" s="2">
        <v>4521802145</v>
      </c>
      <c r="E3124" t="s">
        <v>1589</v>
      </c>
      <c r="H3124" t="str">
        <f t="shared" si="48"/>
        <v xml:space="preserve">            ('146-81-01639', '452-18-02145'),</v>
      </c>
    </row>
    <row r="3125" spans="2:8" x14ac:dyDescent="0.25">
      <c r="B3125" t="s">
        <v>5856</v>
      </c>
      <c r="C3125" s="2">
        <v>1848100947</v>
      </c>
      <c r="D3125" s="2">
        <v>4523300873</v>
      </c>
      <c r="E3125" t="s">
        <v>10401</v>
      </c>
      <c r="H3125" t="str">
        <f t="shared" si="48"/>
        <v xml:space="preserve">            ('184-81-00947', '452-33-00873'),</v>
      </c>
    </row>
    <row r="3126" spans="2:8" x14ac:dyDescent="0.25">
      <c r="B3126" t="s">
        <v>3213</v>
      </c>
      <c r="C3126" s="2">
        <v>1058794648</v>
      </c>
      <c r="D3126" s="2">
        <v>4523901189</v>
      </c>
      <c r="E3126" t="s">
        <v>12395</v>
      </c>
      <c r="H3126" t="str">
        <f t="shared" si="48"/>
        <v xml:space="preserve">            ('105-87-94648', '452-39-01189'),</v>
      </c>
    </row>
    <row r="3127" spans="2:8" x14ac:dyDescent="0.25">
      <c r="B3127" t="s">
        <v>6092</v>
      </c>
      <c r="C3127" s="2">
        <v>6938100140</v>
      </c>
      <c r="D3127" s="2">
        <v>4524400898</v>
      </c>
      <c r="E3127" t="s">
        <v>6123</v>
      </c>
      <c r="H3127" t="str">
        <f t="shared" si="48"/>
        <v xml:space="preserve">            ('693-81-00140', '452-44-00898'),</v>
      </c>
    </row>
    <row r="3128" spans="2:8" x14ac:dyDescent="0.25">
      <c r="B3128" t="s">
        <v>2426</v>
      </c>
      <c r="C3128" s="2">
        <v>2361900955</v>
      </c>
      <c r="D3128" s="2">
        <v>4528102310</v>
      </c>
      <c r="E3128" t="s">
        <v>4952</v>
      </c>
      <c r="H3128" t="str">
        <f t="shared" si="48"/>
        <v xml:space="preserve">            ('236-19-00955', '452-81-02310'),</v>
      </c>
    </row>
    <row r="3129" spans="2:8" x14ac:dyDescent="0.25">
      <c r="B3129" t="s">
        <v>1419</v>
      </c>
      <c r="C3129" s="2">
        <v>5778702270</v>
      </c>
      <c r="D3129" s="2">
        <v>4528703252</v>
      </c>
      <c r="E3129" t="s">
        <v>12148</v>
      </c>
      <c r="H3129" t="str">
        <f t="shared" si="48"/>
        <v xml:space="preserve">            ('577-87-02270', '452-87-03252'),</v>
      </c>
    </row>
    <row r="3130" spans="2:8" x14ac:dyDescent="0.25">
      <c r="B3130" t="s">
        <v>11817</v>
      </c>
      <c r="C3130" s="2">
        <v>6848801858</v>
      </c>
      <c r="D3130" s="2">
        <v>4528703252</v>
      </c>
      <c r="E3130" t="s">
        <v>12148</v>
      </c>
      <c r="H3130" t="str">
        <f t="shared" si="48"/>
        <v xml:space="preserve">            ('684-88-01858', '452-87-03252'),</v>
      </c>
    </row>
    <row r="3131" spans="2:8" x14ac:dyDescent="0.25">
      <c r="B3131" t="s">
        <v>3366</v>
      </c>
      <c r="C3131" s="2">
        <v>3598600487</v>
      </c>
      <c r="D3131" s="2">
        <v>4530300258</v>
      </c>
      <c r="E3131" t="s">
        <v>2220</v>
      </c>
      <c r="H3131" t="str">
        <f t="shared" si="48"/>
        <v xml:space="preserve">            ('359-86-00487', '453-03-00258'),</v>
      </c>
    </row>
    <row r="3132" spans="2:8" x14ac:dyDescent="0.25">
      <c r="B3132" t="s">
        <v>432</v>
      </c>
      <c r="C3132" s="2">
        <v>6658800052</v>
      </c>
      <c r="D3132" s="2">
        <v>4530300258</v>
      </c>
      <c r="E3132" t="s">
        <v>2220</v>
      </c>
      <c r="H3132" t="str">
        <f t="shared" si="48"/>
        <v xml:space="preserve">            ('665-88-00052', '453-03-00258'),</v>
      </c>
    </row>
    <row r="3133" spans="2:8" x14ac:dyDescent="0.25">
      <c r="B3133" t="s">
        <v>8638</v>
      </c>
      <c r="C3133" s="2">
        <v>4018802096</v>
      </c>
      <c r="D3133" s="2">
        <v>4530902578</v>
      </c>
      <c r="E3133" t="s">
        <v>10673</v>
      </c>
      <c r="H3133" t="str">
        <f t="shared" si="48"/>
        <v xml:space="preserve">            ('401-88-02096', '453-09-02578'),</v>
      </c>
    </row>
    <row r="3134" spans="2:8" x14ac:dyDescent="0.25">
      <c r="B3134" t="s">
        <v>5859</v>
      </c>
      <c r="C3134" s="2">
        <v>5128126079</v>
      </c>
      <c r="D3134" s="2">
        <v>4531301858</v>
      </c>
      <c r="E3134" t="s">
        <v>8955</v>
      </c>
      <c r="H3134" t="str">
        <f t="shared" si="48"/>
        <v xml:space="preserve">            ('512-81-26079', '453-13-01858'),</v>
      </c>
    </row>
    <row r="3135" spans="2:8" x14ac:dyDescent="0.25">
      <c r="B3135" t="s">
        <v>3213</v>
      </c>
      <c r="C3135" s="2">
        <v>1058794648</v>
      </c>
      <c r="D3135" s="2">
        <v>4531600544</v>
      </c>
      <c r="E3135" t="s">
        <v>5107</v>
      </c>
      <c r="H3135" t="str">
        <f t="shared" si="48"/>
        <v xml:space="preserve">            ('105-87-94648', '453-16-00544'),</v>
      </c>
    </row>
    <row r="3136" spans="2:8" x14ac:dyDescent="0.25">
      <c r="B3136" t="s">
        <v>3638</v>
      </c>
      <c r="C3136" s="2">
        <v>3231801590</v>
      </c>
      <c r="D3136" s="2">
        <v>4534400585</v>
      </c>
      <c r="E3136" t="s">
        <v>207</v>
      </c>
      <c r="H3136" t="str">
        <f t="shared" si="48"/>
        <v xml:space="preserve">            ('323-18-01590', '453-44-00585'),</v>
      </c>
    </row>
    <row r="3137" spans="2:8" x14ac:dyDescent="0.25">
      <c r="B3137" t="s">
        <v>195</v>
      </c>
      <c r="C3137" s="2">
        <v>4378702157</v>
      </c>
      <c r="D3137" s="2">
        <v>4534400585</v>
      </c>
      <c r="E3137" t="s">
        <v>207</v>
      </c>
      <c r="H3137" t="str">
        <f t="shared" si="48"/>
        <v xml:space="preserve">            ('437-87-02157', '453-44-00585'),</v>
      </c>
    </row>
    <row r="3138" spans="2:8" x14ac:dyDescent="0.25">
      <c r="B3138" t="s">
        <v>1485</v>
      </c>
      <c r="C3138" s="2">
        <v>1468101639</v>
      </c>
      <c r="D3138" s="2">
        <v>4535600477</v>
      </c>
      <c r="E3138" t="s">
        <v>1739</v>
      </c>
      <c r="H3138" t="str">
        <f t="shared" si="48"/>
        <v xml:space="preserve">            ('146-81-01639', '453-56-00477'),</v>
      </c>
    </row>
    <row r="3139" spans="2:8" x14ac:dyDescent="0.25">
      <c r="B3139" t="s">
        <v>9556</v>
      </c>
      <c r="C3139" s="2">
        <v>3188100991</v>
      </c>
      <c r="D3139" s="2">
        <v>4538103063</v>
      </c>
      <c r="E3139" t="s">
        <v>9719</v>
      </c>
      <c r="H3139" t="str">
        <f t="shared" ref="H3139:H3202" si="49">"            ('"&amp;LEFT(C3139,3)&amp;"-"&amp;MID(C3139,4,2)&amp;"-"&amp;RIGHT(C3139,5)&amp;"', '"&amp;LEFT(D3139,3)&amp;"-"&amp;MID(D3139,4,2)&amp;"-"&amp;RIGHT(D3139,5)&amp;"'),"</f>
        <v xml:space="preserve">            ('318-81-00991', '453-81-03063'),</v>
      </c>
    </row>
    <row r="3140" spans="2:8" x14ac:dyDescent="0.25">
      <c r="B3140" t="s">
        <v>3353</v>
      </c>
      <c r="C3140" s="2">
        <v>1228113217</v>
      </c>
      <c r="D3140" s="2">
        <v>4538602787</v>
      </c>
      <c r="E3140" t="s">
        <v>3427</v>
      </c>
      <c r="H3140" t="str">
        <f t="shared" si="49"/>
        <v xml:space="preserve">            ('122-81-13217', '453-86-02787'),</v>
      </c>
    </row>
    <row r="3141" spans="2:8" x14ac:dyDescent="0.25">
      <c r="B3141" t="s">
        <v>3216</v>
      </c>
      <c r="C3141" s="2">
        <v>4508801880</v>
      </c>
      <c r="D3141" s="2">
        <v>4538602787</v>
      </c>
      <c r="E3141" t="s">
        <v>3427</v>
      </c>
      <c r="H3141" t="str">
        <f t="shared" si="49"/>
        <v xml:space="preserve">            ('450-88-01880', '453-86-02787'),</v>
      </c>
    </row>
    <row r="3142" spans="2:8" x14ac:dyDescent="0.25">
      <c r="B3142" t="s">
        <v>809</v>
      </c>
      <c r="C3142" s="2">
        <v>4748600296</v>
      </c>
      <c r="D3142" s="2">
        <v>4538602787</v>
      </c>
      <c r="E3142" t="s">
        <v>3427</v>
      </c>
      <c r="H3142" t="str">
        <f t="shared" si="49"/>
        <v xml:space="preserve">            ('474-86-00296', '453-86-02787'),</v>
      </c>
    </row>
    <row r="3143" spans="2:8" x14ac:dyDescent="0.25">
      <c r="B3143" t="s">
        <v>2485</v>
      </c>
      <c r="C3143" s="2">
        <v>7418101074</v>
      </c>
      <c r="D3143" s="2">
        <v>4540603088</v>
      </c>
      <c r="E3143" t="s">
        <v>7513</v>
      </c>
      <c r="H3143" t="str">
        <f t="shared" si="49"/>
        <v xml:space="preserve">            ('741-81-01074', '454-06-03088'),</v>
      </c>
    </row>
    <row r="3144" spans="2:8" x14ac:dyDescent="0.25">
      <c r="B3144" t="s">
        <v>809</v>
      </c>
      <c r="C3144" s="2">
        <v>4748600296</v>
      </c>
      <c r="D3144" s="2">
        <v>4540802410</v>
      </c>
      <c r="E3144" t="s">
        <v>1122</v>
      </c>
      <c r="H3144" t="str">
        <f t="shared" si="49"/>
        <v xml:space="preserve">            ('474-86-00296', '454-08-02410'),</v>
      </c>
    </row>
    <row r="3145" spans="2:8" x14ac:dyDescent="0.25">
      <c r="B3145" t="s">
        <v>1314</v>
      </c>
      <c r="C3145" s="2">
        <v>7298600629</v>
      </c>
      <c r="D3145" s="2">
        <v>4541501777</v>
      </c>
      <c r="E3145" t="s">
        <v>2588</v>
      </c>
      <c r="H3145" t="str">
        <f t="shared" si="49"/>
        <v xml:space="preserve">            ('729-86-00629', '454-15-01777'),</v>
      </c>
    </row>
    <row r="3146" spans="2:8" x14ac:dyDescent="0.25">
      <c r="B3146" t="s">
        <v>2712</v>
      </c>
      <c r="C3146" s="2">
        <v>1118603446</v>
      </c>
      <c r="D3146" s="2">
        <v>4548703087</v>
      </c>
      <c r="E3146" t="s">
        <v>2715</v>
      </c>
      <c r="H3146" t="str">
        <f t="shared" si="49"/>
        <v xml:space="preserve">            ('111-86-03446', '454-87-03087'),</v>
      </c>
    </row>
    <row r="3147" spans="2:8" x14ac:dyDescent="0.25">
      <c r="B3147" t="s">
        <v>1485</v>
      </c>
      <c r="C3147" s="2">
        <v>1468101639</v>
      </c>
      <c r="D3147" s="2">
        <v>4550202181</v>
      </c>
      <c r="E3147" t="s">
        <v>1683</v>
      </c>
      <c r="H3147" t="str">
        <f t="shared" si="49"/>
        <v xml:space="preserve">            ('146-81-01639', '455-02-02181'),</v>
      </c>
    </row>
    <row r="3148" spans="2:8" x14ac:dyDescent="0.25">
      <c r="B3148" t="s">
        <v>3415</v>
      </c>
      <c r="C3148" s="2">
        <v>1788100317</v>
      </c>
      <c r="D3148" s="2">
        <v>4554700694</v>
      </c>
      <c r="E3148" t="s">
        <v>4123</v>
      </c>
      <c r="H3148" t="str">
        <f t="shared" si="49"/>
        <v xml:space="preserve">            ('178-81-00317', '455-47-00694'),</v>
      </c>
    </row>
    <row r="3149" spans="2:8" x14ac:dyDescent="0.25">
      <c r="B3149" t="s">
        <v>6150</v>
      </c>
      <c r="C3149" s="2">
        <v>1388171018</v>
      </c>
      <c r="D3149" s="2">
        <v>4557300164</v>
      </c>
      <c r="E3149" t="s">
        <v>2526</v>
      </c>
      <c r="H3149" t="str">
        <f t="shared" si="49"/>
        <v xml:space="preserve">            ('138-81-71018', '455-73-00164'),</v>
      </c>
    </row>
    <row r="3150" spans="2:8" x14ac:dyDescent="0.25">
      <c r="B3150" t="s">
        <v>3225</v>
      </c>
      <c r="C3150" s="2">
        <v>4098801728</v>
      </c>
      <c r="D3150" s="2">
        <v>4558102342</v>
      </c>
      <c r="E3150" t="s">
        <v>3268</v>
      </c>
      <c r="H3150" t="str">
        <f t="shared" si="49"/>
        <v xml:space="preserve">            ('409-88-01728', '455-81-02342'),</v>
      </c>
    </row>
    <row r="3151" spans="2:8" x14ac:dyDescent="0.25">
      <c r="B3151" t="s">
        <v>3473</v>
      </c>
      <c r="C3151" s="2">
        <v>6978702220</v>
      </c>
      <c r="D3151" s="2">
        <v>4560403213</v>
      </c>
      <c r="E3151" t="s">
        <v>4275</v>
      </c>
      <c r="H3151" t="str">
        <f t="shared" si="49"/>
        <v xml:space="preserve">            ('697-87-02220', '456-04-03213'),</v>
      </c>
    </row>
    <row r="3152" spans="2:8" x14ac:dyDescent="0.25">
      <c r="B3152" t="s">
        <v>4673</v>
      </c>
      <c r="C3152" s="2">
        <v>8738103331</v>
      </c>
      <c r="D3152" s="2">
        <v>4561201689</v>
      </c>
      <c r="E3152" t="s">
        <v>4678</v>
      </c>
      <c r="H3152" t="str">
        <f t="shared" si="49"/>
        <v xml:space="preserve">            ('873-81-03331', '456-12-01689'),</v>
      </c>
    </row>
    <row r="3153" spans="2:8" x14ac:dyDescent="0.25">
      <c r="B3153" t="s">
        <v>3163</v>
      </c>
      <c r="C3153" s="2">
        <v>5018127627</v>
      </c>
      <c r="D3153" s="2">
        <v>4561202354</v>
      </c>
      <c r="E3153" t="s">
        <v>8978</v>
      </c>
      <c r="H3153" t="str">
        <f t="shared" si="49"/>
        <v xml:space="preserve">            ('501-81-27627', '456-12-02354'),</v>
      </c>
    </row>
    <row r="3154" spans="2:8" x14ac:dyDescent="0.25">
      <c r="B3154" t="s">
        <v>2485</v>
      </c>
      <c r="C3154" s="2">
        <v>7418101074</v>
      </c>
      <c r="D3154" s="2">
        <v>4566100859</v>
      </c>
      <c r="E3154" t="s">
        <v>13613</v>
      </c>
      <c r="H3154" t="str">
        <f t="shared" si="49"/>
        <v xml:space="preserve">            ('741-81-01074', '456-61-00859'),</v>
      </c>
    </row>
    <row r="3155" spans="2:8" x14ac:dyDescent="0.25">
      <c r="B3155" t="s">
        <v>1146</v>
      </c>
      <c r="C3155" s="2">
        <v>6838602578</v>
      </c>
      <c r="D3155" s="2">
        <v>4568702857</v>
      </c>
      <c r="E3155" t="s">
        <v>11308</v>
      </c>
      <c r="H3155" t="str">
        <f t="shared" si="49"/>
        <v xml:space="preserve">            ('683-86-02578', '456-87-02857'),</v>
      </c>
    </row>
    <row r="3156" spans="2:8" x14ac:dyDescent="0.25">
      <c r="B3156" t="s">
        <v>1293</v>
      </c>
      <c r="C3156" s="2">
        <v>1398147165</v>
      </c>
      <c r="D3156" s="2">
        <v>4570201330</v>
      </c>
      <c r="E3156" t="s">
        <v>1407</v>
      </c>
      <c r="H3156" t="str">
        <f t="shared" si="49"/>
        <v xml:space="preserve">            ('139-81-47165', '457-02-01330'),</v>
      </c>
    </row>
    <row r="3157" spans="2:8" x14ac:dyDescent="0.25">
      <c r="B3157" t="s">
        <v>3106</v>
      </c>
      <c r="C3157" s="2">
        <v>7368801955</v>
      </c>
      <c r="D3157" s="2">
        <v>4570802419</v>
      </c>
      <c r="E3157" t="s">
        <v>1440</v>
      </c>
      <c r="H3157" t="str">
        <f t="shared" si="49"/>
        <v xml:space="preserve">            ('736-88-01955', '457-08-02419'),</v>
      </c>
    </row>
    <row r="3158" spans="2:8" x14ac:dyDescent="0.25">
      <c r="B3158" t="s">
        <v>2485</v>
      </c>
      <c r="C3158" s="2">
        <v>7418101074</v>
      </c>
      <c r="D3158" s="2">
        <v>4570802419</v>
      </c>
      <c r="E3158" t="s">
        <v>1440</v>
      </c>
      <c r="H3158" t="str">
        <f t="shared" si="49"/>
        <v xml:space="preserve">            ('741-81-01074', '457-08-02419'),</v>
      </c>
    </row>
    <row r="3159" spans="2:8" x14ac:dyDescent="0.25">
      <c r="B3159" t="s">
        <v>3125</v>
      </c>
      <c r="C3159" s="2">
        <v>7798102307</v>
      </c>
      <c r="D3159" s="2">
        <v>4570802419</v>
      </c>
      <c r="E3159" t="s">
        <v>1440</v>
      </c>
      <c r="H3159" t="str">
        <f t="shared" si="49"/>
        <v xml:space="preserve">            ('779-81-02307', '457-08-02419'),</v>
      </c>
    </row>
    <row r="3160" spans="2:8" x14ac:dyDescent="0.25">
      <c r="B3160" t="s">
        <v>6092</v>
      </c>
      <c r="C3160" s="2">
        <v>6938100140</v>
      </c>
      <c r="D3160" s="2">
        <v>4571502606</v>
      </c>
      <c r="E3160" t="s">
        <v>12789</v>
      </c>
      <c r="H3160" t="str">
        <f t="shared" si="49"/>
        <v xml:space="preserve">            ('693-81-00140', '457-15-02606'),</v>
      </c>
    </row>
    <row r="3161" spans="2:8" x14ac:dyDescent="0.25">
      <c r="B3161" t="s">
        <v>3213</v>
      </c>
      <c r="C3161" s="2">
        <v>1058794648</v>
      </c>
      <c r="D3161" s="2">
        <v>4575800323</v>
      </c>
      <c r="E3161" t="s">
        <v>1440</v>
      </c>
      <c r="H3161" t="str">
        <f t="shared" si="49"/>
        <v xml:space="preserve">            ('105-87-94648', '457-58-00323'),</v>
      </c>
    </row>
    <row r="3162" spans="2:8" x14ac:dyDescent="0.25">
      <c r="B3162" t="s">
        <v>3585</v>
      </c>
      <c r="C3162" s="2">
        <v>7098102424</v>
      </c>
      <c r="D3162" s="2">
        <v>4581802124</v>
      </c>
      <c r="E3162" t="s">
        <v>13365</v>
      </c>
      <c r="H3162" t="str">
        <f t="shared" si="49"/>
        <v xml:space="preserve">            ('709-81-02424', '458-18-02124'),</v>
      </c>
    </row>
    <row r="3163" spans="2:8" x14ac:dyDescent="0.25">
      <c r="B3163" t="s">
        <v>6081</v>
      </c>
      <c r="C3163" s="2">
        <v>1238802920</v>
      </c>
      <c r="D3163" s="2">
        <v>4583501189</v>
      </c>
      <c r="E3163" t="s">
        <v>352</v>
      </c>
      <c r="H3163" t="str">
        <f t="shared" si="49"/>
        <v xml:space="preserve">            ('123-88-02920', '458-35-01189'),</v>
      </c>
    </row>
    <row r="3164" spans="2:8" x14ac:dyDescent="0.25">
      <c r="B3164" t="s">
        <v>2914</v>
      </c>
      <c r="C3164" s="2">
        <v>8808701463</v>
      </c>
      <c r="D3164" s="2">
        <v>4584800948</v>
      </c>
      <c r="E3164" t="s">
        <v>2989</v>
      </c>
      <c r="H3164" t="str">
        <f t="shared" si="49"/>
        <v xml:space="preserve">            ('880-87-01463', '458-48-00948'),</v>
      </c>
    </row>
    <row r="3165" spans="2:8" x14ac:dyDescent="0.25">
      <c r="B3165" t="s">
        <v>9713</v>
      </c>
      <c r="C3165" s="2">
        <v>4428802592</v>
      </c>
      <c r="D3165" s="2">
        <v>4588803451</v>
      </c>
      <c r="E3165" t="s">
        <v>4386</v>
      </c>
      <c r="H3165" t="str">
        <f t="shared" si="49"/>
        <v xml:space="preserve">            ('442-88-02592', '458-88-03451'),</v>
      </c>
    </row>
    <row r="3166" spans="2:8" x14ac:dyDescent="0.25">
      <c r="B3166" t="s">
        <v>3418</v>
      </c>
      <c r="C3166" s="2">
        <v>7248603198</v>
      </c>
      <c r="D3166" s="2">
        <v>4588803451</v>
      </c>
      <c r="E3166" t="s">
        <v>4386</v>
      </c>
      <c r="H3166" t="str">
        <f t="shared" si="49"/>
        <v xml:space="preserve">            ('724-86-03198', '458-88-03451'),</v>
      </c>
    </row>
    <row r="3167" spans="2:8" x14ac:dyDescent="0.25">
      <c r="B3167" t="s">
        <v>2485</v>
      </c>
      <c r="C3167" s="2">
        <v>7418101074</v>
      </c>
      <c r="D3167" s="2">
        <v>4588803451</v>
      </c>
      <c r="E3167" t="s">
        <v>4386</v>
      </c>
      <c r="H3167" t="str">
        <f t="shared" si="49"/>
        <v xml:space="preserve">            ('741-81-01074', '458-88-03451'),</v>
      </c>
    </row>
    <row r="3168" spans="2:8" x14ac:dyDescent="0.25">
      <c r="B3168" t="s">
        <v>4673</v>
      </c>
      <c r="C3168" s="2">
        <v>8738103331</v>
      </c>
      <c r="D3168" s="2">
        <v>4588803451</v>
      </c>
      <c r="E3168" t="s">
        <v>4386</v>
      </c>
      <c r="H3168" t="str">
        <f t="shared" si="49"/>
        <v xml:space="preserve">            ('873-81-03331', '458-88-03451'),</v>
      </c>
    </row>
    <row r="3169" spans="2:8" x14ac:dyDescent="0.25">
      <c r="B3169" t="s">
        <v>552</v>
      </c>
      <c r="C3169" s="2">
        <v>2768701761</v>
      </c>
      <c r="D3169" s="2">
        <v>4590902391</v>
      </c>
      <c r="E3169" t="s">
        <v>9117</v>
      </c>
      <c r="H3169" t="str">
        <f t="shared" si="49"/>
        <v xml:space="preserve">            ('276-87-01761', '459-09-02391'),</v>
      </c>
    </row>
    <row r="3170" spans="2:8" x14ac:dyDescent="0.25">
      <c r="B3170" t="s">
        <v>3125</v>
      </c>
      <c r="C3170" s="2">
        <v>7798102307</v>
      </c>
      <c r="D3170" s="2">
        <v>4590902620</v>
      </c>
      <c r="E3170" t="s">
        <v>1910</v>
      </c>
      <c r="H3170" t="str">
        <f t="shared" si="49"/>
        <v xml:space="preserve">            ('779-81-02307', '459-09-02620'),</v>
      </c>
    </row>
    <row r="3171" spans="2:8" x14ac:dyDescent="0.25">
      <c r="B3171" t="s">
        <v>3980</v>
      </c>
      <c r="C3171" s="2">
        <v>8328800860</v>
      </c>
      <c r="D3171" s="2">
        <v>4591901294</v>
      </c>
      <c r="E3171" t="s">
        <v>10958</v>
      </c>
      <c r="H3171" t="str">
        <f t="shared" si="49"/>
        <v xml:space="preserve">            ('832-88-00860', '459-19-01294'),</v>
      </c>
    </row>
    <row r="3172" spans="2:8" x14ac:dyDescent="0.25">
      <c r="B3172" t="s">
        <v>3536</v>
      </c>
      <c r="C3172" s="2">
        <v>1098800547</v>
      </c>
      <c r="D3172" s="2">
        <v>4592201222</v>
      </c>
      <c r="E3172" t="s">
        <v>7196</v>
      </c>
      <c r="H3172" t="str">
        <f t="shared" si="49"/>
        <v xml:space="preserve">            ('109-88-00547', '459-22-01222'),</v>
      </c>
    </row>
    <row r="3173" spans="2:8" x14ac:dyDescent="0.25">
      <c r="B3173" t="s">
        <v>552</v>
      </c>
      <c r="C3173" s="2">
        <v>2768701761</v>
      </c>
      <c r="D3173" s="2">
        <v>4594200202</v>
      </c>
      <c r="E3173" t="s">
        <v>9377</v>
      </c>
      <c r="H3173" t="str">
        <f t="shared" si="49"/>
        <v xml:space="preserve">            ('276-87-01761', '459-42-00202'),</v>
      </c>
    </row>
    <row r="3174" spans="2:8" x14ac:dyDescent="0.25">
      <c r="B3174" t="s">
        <v>4732</v>
      </c>
      <c r="C3174" s="2">
        <v>8978801022</v>
      </c>
      <c r="D3174" s="2">
        <v>4598801892</v>
      </c>
      <c r="E3174" t="s">
        <v>6446</v>
      </c>
      <c r="H3174" t="str">
        <f t="shared" si="49"/>
        <v xml:space="preserve">            ('897-88-01022', '459-88-01892'),</v>
      </c>
    </row>
    <row r="3175" spans="2:8" x14ac:dyDescent="0.25">
      <c r="B3175" t="s">
        <v>2485</v>
      </c>
      <c r="C3175" s="2">
        <v>7418101074</v>
      </c>
      <c r="D3175" s="2">
        <v>4607200529</v>
      </c>
      <c r="E3175" t="s">
        <v>2532</v>
      </c>
      <c r="H3175" t="str">
        <f t="shared" si="49"/>
        <v xml:space="preserve">            ('741-81-01074', '460-72-00529'),</v>
      </c>
    </row>
    <row r="3176" spans="2:8" x14ac:dyDescent="0.25">
      <c r="B3176" t="s">
        <v>552</v>
      </c>
      <c r="C3176" s="2">
        <v>2768701761</v>
      </c>
      <c r="D3176" s="2">
        <v>4608601127</v>
      </c>
      <c r="E3176" t="s">
        <v>3205</v>
      </c>
      <c r="H3176" t="str">
        <f t="shared" si="49"/>
        <v xml:space="preserve">            ('276-87-01761', '460-86-01127'),</v>
      </c>
    </row>
    <row r="3177" spans="2:8" x14ac:dyDescent="0.25">
      <c r="B3177" t="s">
        <v>3345</v>
      </c>
      <c r="C3177" s="2">
        <v>1608601907</v>
      </c>
      <c r="D3177" s="2">
        <v>4608702045</v>
      </c>
      <c r="E3177" t="s">
        <v>11508</v>
      </c>
      <c r="H3177" t="str">
        <f t="shared" si="49"/>
        <v xml:space="preserve">            ('160-86-01907', '460-87-02045'),</v>
      </c>
    </row>
    <row r="3178" spans="2:8" x14ac:dyDescent="0.25">
      <c r="B3178" t="s">
        <v>3366</v>
      </c>
      <c r="C3178" s="2">
        <v>3598600487</v>
      </c>
      <c r="D3178" s="2">
        <v>4611702031</v>
      </c>
      <c r="E3178" t="s">
        <v>5107</v>
      </c>
      <c r="H3178" t="str">
        <f t="shared" si="49"/>
        <v xml:space="preserve">            ('359-86-00487', '461-17-02031'),</v>
      </c>
    </row>
    <row r="3179" spans="2:8" x14ac:dyDescent="0.25">
      <c r="B3179" t="s">
        <v>9783</v>
      </c>
      <c r="C3179" s="2">
        <v>6248603471</v>
      </c>
      <c r="D3179" s="2">
        <v>4612901845</v>
      </c>
      <c r="E3179" t="s">
        <v>10076</v>
      </c>
      <c r="H3179" t="str">
        <f t="shared" si="49"/>
        <v xml:space="preserve">            ('624-86-03471', '461-29-01845'),</v>
      </c>
    </row>
    <row r="3180" spans="2:8" x14ac:dyDescent="0.25">
      <c r="B3180" t="s">
        <v>1485</v>
      </c>
      <c r="C3180" s="2">
        <v>1468101639</v>
      </c>
      <c r="D3180" s="2">
        <v>4613401500</v>
      </c>
      <c r="E3180" t="s">
        <v>2174</v>
      </c>
      <c r="H3180" t="str">
        <f t="shared" si="49"/>
        <v xml:space="preserve">            ('146-81-01639', '461-34-01500'),</v>
      </c>
    </row>
    <row r="3181" spans="2:8" x14ac:dyDescent="0.25">
      <c r="B3181" t="s">
        <v>552</v>
      </c>
      <c r="C3181" s="2">
        <v>2768701761</v>
      </c>
      <c r="D3181" s="2">
        <v>4618101805</v>
      </c>
      <c r="E3181" t="s">
        <v>9022</v>
      </c>
      <c r="H3181" t="str">
        <f t="shared" si="49"/>
        <v xml:space="preserve">            ('276-87-01761', '461-81-01805'),</v>
      </c>
    </row>
    <row r="3182" spans="2:8" x14ac:dyDescent="0.25">
      <c r="B3182" t="s">
        <v>9556</v>
      </c>
      <c r="C3182" s="2">
        <v>3188100991</v>
      </c>
      <c r="D3182" s="2">
        <v>4618701660</v>
      </c>
      <c r="E3182" t="s">
        <v>9722</v>
      </c>
      <c r="H3182" t="str">
        <f t="shared" si="49"/>
        <v xml:space="preserve">            ('318-81-00991', '461-87-01660'),</v>
      </c>
    </row>
    <row r="3183" spans="2:8" x14ac:dyDescent="0.25">
      <c r="B3183" t="s">
        <v>9737</v>
      </c>
      <c r="C3183" s="2">
        <v>5128703082</v>
      </c>
      <c r="D3183" s="2">
        <v>4620202063</v>
      </c>
      <c r="E3183" t="s">
        <v>10099</v>
      </c>
      <c r="H3183" t="str">
        <f t="shared" si="49"/>
        <v xml:space="preserve">            ('512-87-03082', '462-02-02063'),</v>
      </c>
    </row>
    <row r="3184" spans="2:8" x14ac:dyDescent="0.25">
      <c r="B3184" t="s">
        <v>6092</v>
      </c>
      <c r="C3184" s="2">
        <v>6938100140</v>
      </c>
      <c r="D3184" s="2">
        <v>4620601679</v>
      </c>
      <c r="E3184" t="s">
        <v>6135</v>
      </c>
      <c r="H3184" t="str">
        <f t="shared" si="49"/>
        <v xml:space="preserve">            ('693-81-00140', '462-06-01679'),</v>
      </c>
    </row>
    <row r="3185" spans="2:8" x14ac:dyDescent="0.25">
      <c r="B3185" t="s">
        <v>168</v>
      </c>
      <c r="C3185" s="2">
        <v>1758101409</v>
      </c>
      <c r="D3185" s="2">
        <v>4621401918</v>
      </c>
      <c r="E3185" t="s">
        <v>9918</v>
      </c>
      <c r="H3185" t="str">
        <f t="shared" si="49"/>
        <v xml:space="preserve">            ('175-81-01409', '462-14-01918'),</v>
      </c>
    </row>
    <row r="3186" spans="2:8" x14ac:dyDescent="0.25">
      <c r="B3186" t="s">
        <v>3585</v>
      </c>
      <c r="C3186" s="2">
        <v>7098102424</v>
      </c>
      <c r="D3186" s="2">
        <v>4623301506</v>
      </c>
      <c r="E3186" t="s">
        <v>3862</v>
      </c>
      <c r="H3186" t="str">
        <f t="shared" si="49"/>
        <v xml:space="preserve">            ('709-81-02424', '462-33-01506'),</v>
      </c>
    </row>
    <row r="3187" spans="2:8" x14ac:dyDescent="0.25">
      <c r="B3187" t="s">
        <v>1485</v>
      </c>
      <c r="C3187" s="2">
        <v>1468101639</v>
      </c>
      <c r="D3187" s="2">
        <v>4623701431</v>
      </c>
      <c r="E3187" t="s">
        <v>1724</v>
      </c>
      <c r="H3187" t="str">
        <f t="shared" si="49"/>
        <v xml:space="preserve">            ('146-81-01639', '462-37-01431'),</v>
      </c>
    </row>
    <row r="3188" spans="2:8" x14ac:dyDescent="0.25">
      <c r="B3188" t="s">
        <v>3366</v>
      </c>
      <c r="C3188" s="2">
        <v>3598600487</v>
      </c>
      <c r="D3188" s="2">
        <v>4623701523</v>
      </c>
      <c r="E3188" t="s">
        <v>1208</v>
      </c>
      <c r="H3188" t="str">
        <f t="shared" si="49"/>
        <v xml:space="preserve">            ('359-86-00487', '462-37-01523'),</v>
      </c>
    </row>
    <row r="3189" spans="2:8" x14ac:dyDescent="0.25">
      <c r="B3189" t="s">
        <v>5678</v>
      </c>
      <c r="C3189" s="2">
        <v>2368601752</v>
      </c>
      <c r="D3189" s="2">
        <v>4628603359</v>
      </c>
      <c r="E3189" t="s">
        <v>3288</v>
      </c>
      <c r="H3189" t="str">
        <f t="shared" si="49"/>
        <v xml:space="preserve">            ('236-86-01752', '462-86-03359'),</v>
      </c>
    </row>
    <row r="3190" spans="2:8" x14ac:dyDescent="0.25">
      <c r="B3190" t="s">
        <v>459</v>
      </c>
      <c r="C3190" s="2">
        <v>6928103125</v>
      </c>
      <c r="D3190" s="2">
        <v>4628800225</v>
      </c>
      <c r="E3190" t="s">
        <v>4752</v>
      </c>
      <c r="H3190" t="str">
        <f t="shared" si="49"/>
        <v xml:space="preserve">            ('692-81-03125', '462-88-00225'),</v>
      </c>
    </row>
    <row r="3191" spans="2:8" x14ac:dyDescent="0.25">
      <c r="B3191" t="s">
        <v>2914</v>
      </c>
      <c r="C3191" s="2">
        <v>8808701463</v>
      </c>
      <c r="D3191" s="2">
        <v>4630103239</v>
      </c>
      <c r="E3191" t="s">
        <v>3189</v>
      </c>
      <c r="H3191" t="str">
        <f t="shared" si="49"/>
        <v xml:space="preserve">            ('880-87-01463', '463-01-03239'),</v>
      </c>
    </row>
    <row r="3192" spans="2:8" x14ac:dyDescent="0.25">
      <c r="B3192" t="s">
        <v>3142</v>
      </c>
      <c r="C3192" s="2">
        <v>1138690947</v>
      </c>
      <c r="D3192" s="2">
        <v>4631701310</v>
      </c>
      <c r="E3192" t="s">
        <v>8425</v>
      </c>
      <c r="H3192" t="str">
        <f t="shared" si="49"/>
        <v xml:space="preserve">            ('113-86-90947', '463-17-01310'),</v>
      </c>
    </row>
    <row r="3193" spans="2:8" x14ac:dyDescent="0.25">
      <c r="B3193" t="s">
        <v>177</v>
      </c>
      <c r="C3193" s="2">
        <v>8072301700</v>
      </c>
      <c r="D3193" s="2">
        <v>4632202045</v>
      </c>
      <c r="E3193" t="s">
        <v>189</v>
      </c>
      <c r="H3193" t="str">
        <f t="shared" si="49"/>
        <v xml:space="preserve">            ('807-23-01700', '463-22-02045'),</v>
      </c>
    </row>
    <row r="3194" spans="2:8" x14ac:dyDescent="0.25">
      <c r="B3194" t="s">
        <v>5491</v>
      </c>
      <c r="C3194" s="2">
        <v>8513001160</v>
      </c>
      <c r="D3194" s="2">
        <v>4632202045</v>
      </c>
      <c r="E3194" t="s">
        <v>189</v>
      </c>
      <c r="H3194" t="str">
        <f t="shared" si="49"/>
        <v xml:space="preserve">            ('851-30-01160', '463-22-02045'),</v>
      </c>
    </row>
    <row r="3195" spans="2:8" x14ac:dyDescent="0.25">
      <c r="B3195" t="s">
        <v>5205</v>
      </c>
      <c r="C3195" s="2">
        <v>5178601893</v>
      </c>
      <c r="D3195" s="2">
        <v>4632801655</v>
      </c>
      <c r="E3195" t="s">
        <v>6552</v>
      </c>
      <c r="H3195" t="str">
        <f t="shared" si="49"/>
        <v xml:space="preserve">            ('517-86-01893', '463-28-01655'),</v>
      </c>
    </row>
    <row r="3196" spans="2:8" x14ac:dyDescent="0.25">
      <c r="B3196" t="s">
        <v>4732</v>
      </c>
      <c r="C3196" s="2">
        <v>8978801022</v>
      </c>
      <c r="D3196" s="2">
        <v>4632801655</v>
      </c>
      <c r="E3196" t="s">
        <v>6552</v>
      </c>
      <c r="H3196" t="str">
        <f t="shared" si="49"/>
        <v xml:space="preserve">            ('897-88-01022', '463-28-01655'),</v>
      </c>
    </row>
    <row r="3197" spans="2:8" x14ac:dyDescent="0.25">
      <c r="B3197" t="s">
        <v>2485</v>
      </c>
      <c r="C3197" s="2">
        <v>7418101074</v>
      </c>
      <c r="D3197" s="2">
        <v>4633000872</v>
      </c>
      <c r="E3197" t="s">
        <v>12906</v>
      </c>
      <c r="H3197" t="str">
        <f t="shared" si="49"/>
        <v xml:space="preserve">            ('741-81-01074', '463-30-00872'),</v>
      </c>
    </row>
    <row r="3198" spans="2:8" x14ac:dyDescent="0.25">
      <c r="B3198" t="s">
        <v>1419</v>
      </c>
      <c r="C3198" s="2">
        <v>5778702270</v>
      </c>
      <c r="D3198" s="2">
        <v>4633100132</v>
      </c>
      <c r="E3198" t="s">
        <v>10067</v>
      </c>
      <c r="H3198" t="str">
        <f t="shared" si="49"/>
        <v xml:space="preserve">            ('577-87-02270', '463-31-00132'),</v>
      </c>
    </row>
    <row r="3199" spans="2:8" x14ac:dyDescent="0.25">
      <c r="B3199" t="s">
        <v>9556</v>
      </c>
      <c r="C3199" s="2">
        <v>3188100991</v>
      </c>
      <c r="D3199" s="2">
        <v>4633101335</v>
      </c>
      <c r="E3199" t="s">
        <v>9725</v>
      </c>
      <c r="H3199" t="str">
        <f t="shared" si="49"/>
        <v xml:space="preserve">            ('318-81-00991', '463-31-01335'),</v>
      </c>
    </row>
    <row r="3200" spans="2:8" x14ac:dyDescent="0.25">
      <c r="B3200" t="s">
        <v>552</v>
      </c>
      <c r="C3200" s="2">
        <v>2768701761</v>
      </c>
      <c r="D3200" s="2">
        <v>4633701278</v>
      </c>
      <c r="E3200" t="s">
        <v>9222</v>
      </c>
      <c r="H3200" t="str">
        <f t="shared" si="49"/>
        <v xml:space="preserve">            ('276-87-01761', '463-37-01278'),</v>
      </c>
    </row>
    <row r="3201" spans="2:8" x14ac:dyDescent="0.25">
      <c r="B3201" t="s">
        <v>3106</v>
      </c>
      <c r="C3201" s="2">
        <v>7368801955</v>
      </c>
      <c r="D3201" s="2">
        <v>4633900991</v>
      </c>
      <c r="E3201" t="s">
        <v>5323</v>
      </c>
      <c r="H3201" t="str">
        <f t="shared" si="49"/>
        <v xml:space="preserve">            ('736-88-01955', '463-39-00991'),</v>
      </c>
    </row>
    <row r="3202" spans="2:8" x14ac:dyDescent="0.25">
      <c r="B3202" t="s">
        <v>4732</v>
      </c>
      <c r="C3202" s="2">
        <v>8978801022</v>
      </c>
      <c r="D3202" s="2">
        <v>4633900991</v>
      </c>
      <c r="E3202" t="s">
        <v>5323</v>
      </c>
      <c r="H3202" t="str">
        <f t="shared" si="49"/>
        <v xml:space="preserve">            ('897-88-01022', '463-39-00991'),</v>
      </c>
    </row>
    <row r="3203" spans="2:8" x14ac:dyDescent="0.25">
      <c r="B3203" t="s">
        <v>3582</v>
      </c>
      <c r="C3203" s="2">
        <v>7428102853</v>
      </c>
      <c r="D3203" s="2">
        <v>4634300299</v>
      </c>
      <c r="E3203" t="s">
        <v>2989</v>
      </c>
      <c r="H3203" t="str">
        <f t="shared" ref="H3203:H3266" si="50">"            ('"&amp;LEFT(C3203,3)&amp;"-"&amp;MID(C3203,4,2)&amp;"-"&amp;RIGHT(C3203,5)&amp;"', '"&amp;LEFT(D3203,3)&amp;"-"&amp;MID(D3203,4,2)&amp;"-"&amp;RIGHT(D3203,5)&amp;"'),"</f>
        <v xml:space="preserve">            ('742-81-02853', '463-43-00299'),</v>
      </c>
    </row>
    <row r="3204" spans="2:8" x14ac:dyDescent="0.25">
      <c r="B3204" t="s">
        <v>1419</v>
      </c>
      <c r="C3204" s="2">
        <v>5778702270</v>
      </c>
      <c r="D3204" s="2">
        <v>4637200455</v>
      </c>
      <c r="E3204" t="s">
        <v>1449</v>
      </c>
      <c r="H3204" t="str">
        <f t="shared" si="50"/>
        <v xml:space="preserve">            ('577-87-02270', '463-72-00455'),</v>
      </c>
    </row>
    <row r="3205" spans="2:8" x14ac:dyDescent="0.25">
      <c r="B3205" t="s">
        <v>3213</v>
      </c>
      <c r="C3205" s="2">
        <v>1058794648</v>
      </c>
      <c r="D3205" s="2">
        <v>4638603328</v>
      </c>
      <c r="E3205" t="s">
        <v>5147</v>
      </c>
      <c r="H3205" t="str">
        <f t="shared" si="50"/>
        <v xml:space="preserve">            ('105-87-94648', '463-86-03328'),</v>
      </c>
    </row>
    <row r="3206" spans="2:8" x14ac:dyDescent="0.25">
      <c r="B3206" t="s">
        <v>5859</v>
      </c>
      <c r="C3206" s="2">
        <v>5128126079</v>
      </c>
      <c r="D3206" s="2">
        <v>4640501120</v>
      </c>
      <c r="E3206" t="s">
        <v>8958</v>
      </c>
      <c r="H3206" t="str">
        <f t="shared" si="50"/>
        <v xml:space="preserve">            ('512-81-26079', '464-05-01120'),</v>
      </c>
    </row>
    <row r="3207" spans="2:8" x14ac:dyDescent="0.25">
      <c r="B3207" t="s">
        <v>3300</v>
      </c>
      <c r="C3207" s="2">
        <v>2518802166</v>
      </c>
      <c r="D3207" s="2">
        <v>4642401548</v>
      </c>
      <c r="E3207" t="s">
        <v>1314</v>
      </c>
      <c r="H3207" t="str">
        <f t="shared" si="50"/>
        <v xml:space="preserve">            ('251-88-02166', '464-24-01548'),</v>
      </c>
    </row>
    <row r="3208" spans="2:8" x14ac:dyDescent="0.25">
      <c r="B3208" t="s">
        <v>2850</v>
      </c>
      <c r="C3208" s="2">
        <v>4098634598</v>
      </c>
      <c r="D3208" s="2">
        <v>4642900544</v>
      </c>
      <c r="E3208" t="s">
        <v>2861</v>
      </c>
      <c r="H3208" t="str">
        <f t="shared" si="50"/>
        <v xml:space="preserve">            ('409-86-34598', '464-29-00544'),</v>
      </c>
    </row>
    <row r="3209" spans="2:8" x14ac:dyDescent="0.25">
      <c r="B3209" t="s">
        <v>1485</v>
      </c>
      <c r="C3209" s="2">
        <v>1468101639</v>
      </c>
      <c r="D3209" s="2">
        <v>4644401056</v>
      </c>
      <c r="E3209" t="s">
        <v>1645</v>
      </c>
      <c r="H3209" t="str">
        <f t="shared" si="50"/>
        <v xml:space="preserve">            ('146-81-01639', '464-44-01056'),</v>
      </c>
    </row>
    <row r="3210" spans="2:8" x14ac:dyDescent="0.25">
      <c r="B3210" t="s">
        <v>3427</v>
      </c>
      <c r="C3210" s="2">
        <v>4538602787</v>
      </c>
      <c r="D3210" s="2">
        <v>4648701261</v>
      </c>
      <c r="E3210" t="s">
        <v>5606</v>
      </c>
      <c r="H3210" t="str">
        <f t="shared" si="50"/>
        <v xml:space="preserve">            ('453-86-02787', '464-87-01261'),</v>
      </c>
    </row>
    <row r="3211" spans="2:8" x14ac:dyDescent="0.25">
      <c r="B3211" t="s">
        <v>1419</v>
      </c>
      <c r="C3211" s="2">
        <v>5778702270</v>
      </c>
      <c r="D3211" s="2">
        <v>4652101201</v>
      </c>
      <c r="E3211" t="s">
        <v>13855</v>
      </c>
      <c r="H3211" t="str">
        <f t="shared" si="50"/>
        <v xml:space="preserve">            ('577-87-02270', '465-21-01201'),</v>
      </c>
    </row>
    <row r="3212" spans="2:8" x14ac:dyDescent="0.25">
      <c r="B3212" t="s">
        <v>9737</v>
      </c>
      <c r="C3212" s="2">
        <v>5128703082</v>
      </c>
      <c r="D3212" s="2">
        <v>4654101344</v>
      </c>
      <c r="E3212" t="s">
        <v>10105</v>
      </c>
      <c r="H3212" t="str">
        <f t="shared" si="50"/>
        <v xml:space="preserve">            ('512-87-03082', '465-41-01344'),</v>
      </c>
    </row>
    <row r="3213" spans="2:8" x14ac:dyDescent="0.25">
      <c r="B3213" t="s">
        <v>9713</v>
      </c>
      <c r="C3213" s="2">
        <v>4428802592</v>
      </c>
      <c r="D3213" s="2">
        <v>4656900301</v>
      </c>
      <c r="E3213" t="s">
        <v>4286</v>
      </c>
      <c r="H3213" t="str">
        <f t="shared" si="50"/>
        <v xml:space="preserve">            ('442-88-02592', '465-69-00301'),</v>
      </c>
    </row>
    <row r="3214" spans="2:8" x14ac:dyDescent="0.25">
      <c r="B3214" t="s">
        <v>3418</v>
      </c>
      <c r="C3214" s="2">
        <v>7248603198</v>
      </c>
      <c r="D3214" s="2">
        <v>4656900301</v>
      </c>
      <c r="E3214" t="s">
        <v>4286</v>
      </c>
      <c r="H3214" t="str">
        <f t="shared" si="50"/>
        <v xml:space="preserve">            ('724-86-03198', '465-69-00301'),</v>
      </c>
    </row>
    <row r="3215" spans="2:8" x14ac:dyDescent="0.25">
      <c r="B3215" t="s">
        <v>9556</v>
      </c>
      <c r="C3215" s="2">
        <v>3188100991</v>
      </c>
      <c r="D3215" s="2">
        <v>4658600555</v>
      </c>
      <c r="E3215" t="s">
        <v>9872</v>
      </c>
      <c r="H3215" t="str">
        <f t="shared" si="50"/>
        <v xml:space="preserve">            ('318-81-00991', '465-86-00555'),</v>
      </c>
    </row>
    <row r="3216" spans="2:8" x14ac:dyDescent="0.25">
      <c r="B3216" t="s">
        <v>3213</v>
      </c>
      <c r="C3216" s="2">
        <v>1058794648</v>
      </c>
      <c r="D3216" s="2">
        <v>4660303760</v>
      </c>
      <c r="E3216" t="s">
        <v>5054</v>
      </c>
      <c r="H3216" t="str">
        <f t="shared" si="50"/>
        <v xml:space="preserve">            ('105-87-94648', '466-03-03760'),</v>
      </c>
    </row>
    <row r="3217" spans="2:8" x14ac:dyDescent="0.25">
      <c r="B3217" t="s">
        <v>216</v>
      </c>
      <c r="C3217" s="2">
        <v>1103814857</v>
      </c>
      <c r="D3217" s="2">
        <v>4668102231</v>
      </c>
      <c r="E3217" t="s">
        <v>165</v>
      </c>
      <c r="H3217" t="str">
        <f t="shared" si="50"/>
        <v xml:space="preserve">            ('110-38-14857', '466-81-02231'),</v>
      </c>
    </row>
    <row r="3218" spans="2:8" x14ac:dyDescent="0.25">
      <c r="B3218" t="s">
        <v>1314</v>
      </c>
      <c r="C3218" s="2">
        <v>7298600629</v>
      </c>
      <c r="D3218" s="2">
        <v>4668102231</v>
      </c>
      <c r="E3218" t="s">
        <v>165</v>
      </c>
      <c r="H3218" t="str">
        <f t="shared" si="50"/>
        <v xml:space="preserve">            ('729-86-00629', '466-81-02231'),</v>
      </c>
    </row>
    <row r="3219" spans="2:8" x14ac:dyDescent="0.25">
      <c r="B3219" t="s">
        <v>459</v>
      </c>
      <c r="C3219" s="2">
        <v>6928103125</v>
      </c>
      <c r="D3219" s="2">
        <v>4668701888</v>
      </c>
      <c r="E3219" t="s">
        <v>4758</v>
      </c>
      <c r="H3219" t="str">
        <f t="shared" si="50"/>
        <v xml:space="preserve">            ('692-81-03125', '466-87-01888'),</v>
      </c>
    </row>
    <row r="3220" spans="2:8" x14ac:dyDescent="0.25">
      <c r="B3220" t="s">
        <v>3125</v>
      </c>
      <c r="C3220" s="2">
        <v>7798102307</v>
      </c>
      <c r="D3220" s="2">
        <v>4670603217</v>
      </c>
      <c r="E3220" t="s">
        <v>7258</v>
      </c>
      <c r="H3220" t="str">
        <f t="shared" si="50"/>
        <v xml:space="preserve">            ('779-81-02307', '467-06-03217'),</v>
      </c>
    </row>
    <row r="3221" spans="2:8" x14ac:dyDescent="0.25">
      <c r="B3221" t="s">
        <v>3980</v>
      </c>
      <c r="C3221" s="2">
        <v>8328800860</v>
      </c>
      <c r="D3221" s="2">
        <v>4670701477</v>
      </c>
      <c r="E3221" t="s">
        <v>11055</v>
      </c>
      <c r="H3221" t="str">
        <f t="shared" si="50"/>
        <v xml:space="preserve">            ('832-88-00860', '467-07-01477'),</v>
      </c>
    </row>
    <row r="3222" spans="2:8" x14ac:dyDescent="0.25">
      <c r="B3222" t="s">
        <v>3225</v>
      </c>
      <c r="C3222" s="2">
        <v>4098801728</v>
      </c>
      <c r="D3222" s="2">
        <v>4670802338</v>
      </c>
      <c r="E3222" t="s">
        <v>3248</v>
      </c>
      <c r="H3222" t="str">
        <f t="shared" si="50"/>
        <v xml:space="preserve">            ('409-88-01728', '467-08-02338'),</v>
      </c>
    </row>
    <row r="3223" spans="2:8" x14ac:dyDescent="0.25">
      <c r="B3223" t="s">
        <v>3427</v>
      </c>
      <c r="C3223" s="2">
        <v>4538602787</v>
      </c>
      <c r="D3223" s="2">
        <v>4673100304</v>
      </c>
      <c r="E3223" t="s">
        <v>5546</v>
      </c>
      <c r="H3223" t="str">
        <f t="shared" si="50"/>
        <v xml:space="preserve">            ('453-86-02787', '467-31-00304'),</v>
      </c>
    </row>
    <row r="3224" spans="2:8" x14ac:dyDescent="0.25">
      <c r="B3224" t="s">
        <v>79</v>
      </c>
      <c r="C3224" s="2">
        <v>4088149190</v>
      </c>
      <c r="D3224" s="2">
        <v>4678700771</v>
      </c>
      <c r="E3224" t="s">
        <v>82</v>
      </c>
      <c r="H3224" t="str">
        <f t="shared" si="50"/>
        <v xml:space="preserve">            ('408-81-49190', '467-87-00771'),</v>
      </c>
    </row>
    <row r="3225" spans="2:8" x14ac:dyDescent="0.25">
      <c r="B3225" t="s">
        <v>6230</v>
      </c>
      <c r="C3225" s="2">
        <v>3678801711</v>
      </c>
      <c r="D3225" s="2">
        <v>4678701839</v>
      </c>
      <c r="E3225" t="s">
        <v>12277</v>
      </c>
      <c r="H3225" t="str">
        <f t="shared" si="50"/>
        <v xml:space="preserve">            ('367-88-01711', '467-87-01839'),</v>
      </c>
    </row>
    <row r="3226" spans="2:8" x14ac:dyDescent="0.25">
      <c r="B3226" t="s">
        <v>46</v>
      </c>
      <c r="C3226" s="2">
        <v>6168702385</v>
      </c>
      <c r="D3226" s="2">
        <v>4680600246</v>
      </c>
      <c r="E3226" t="s">
        <v>456</v>
      </c>
      <c r="H3226" t="str">
        <f t="shared" si="50"/>
        <v xml:space="preserve">            ('616-87-02385', '468-06-00246'),</v>
      </c>
    </row>
    <row r="3227" spans="2:8" x14ac:dyDescent="0.25">
      <c r="B3227" t="s">
        <v>3213</v>
      </c>
      <c r="C3227" s="2">
        <v>1058794648</v>
      </c>
      <c r="D3227" s="2">
        <v>4681003008</v>
      </c>
      <c r="E3227" t="s">
        <v>12389</v>
      </c>
      <c r="H3227" t="str">
        <f t="shared" si="50"/>
        <v xml:space="preserve">            ('105-87-94648', '468-10-03008'),</v>
      </c>
    </row>
    <row r="3228" spans="2:8" x14ac:dyDescent="0.25">
      <c r="B3228" t="s">
        <v>8594</v>
      </c>
      <c r="C3228" s="2">
        <v>1058818142</v>
      </c>
      <c r="D3228" s="2">
        <v>4681401804</v>
      </c>
      <c r="E3228" t="s">
        <v>10816</v>
      </c>
      <c r="H3228" t="str">
        <f t="shared" si="50"/>
        <v xml:space="preserve">            ('105-88-18142', '468-14-01804'),</v>
      </c>
    </row>
    <row r="3229" spans="2:8" x14ac:dyDescent="0.25">
      <c r="B3229" t="s">
        <v>11823</v>
      </c>
      <c r="C3229" s="2">
        <v>7608602778</v>
      </c>
      <c r="D3229" s="2">
        <v>4681401804</v>
      </c>
      <c r="E3229" t="s">
        <v>10816</v>
      </c>
      <c r="H3229" t="str">
        <f t="shared" si="50"/>
        <v xml:space="preserve">            ('760-86-02778', '468-14-01804'),</v>
      </c>
    </row>
    <row r="3230" spans="2:8" x14ac:dyDescent="0.25">
      <c r="B3230" t="s">
        <v>1314</v>
      </c>
      <c r="C3230" s="2">
        <v>7298600629</v>
      </c>
      <c r="D3230" s="2">
        <v>4681901866</v>
      </c>
      <c r="E3230" t="s">
        <v>2529</v>
      </c>
      <c r="H3230" t="str">
        <f t="shared" si="50"/>
        <v xml:space="preserve">            ('729-86-00629', '468-19-01866'),</v>
      </c>
    </row>
    <row r="3231" spans="2:8" x14ac:dyDescent="0.25">
      <c r="B3231" t="s">
        <v>2485</v>
      </c>
      <c r="C3231" s="2">
        <v>7418101074</v>
      </c>
      <c r="D3231" s="2">
        <v>4683400308</v>
      </c>
      <c r="E3231" t="s">
        <v>165</v>
      </c>
      <c r="H3231" t="str">
        <f t="shared" si="50"/>
        <v xml:space="preserve">            ('741-81-01074', '468-34-00308'),</v>
      </c>
    </row>
    <row r="3232" spans="2:8" x14ac:dyDescent="0.25">
      <c r="B3232" t="s">
        <v>3163</v>
      </c>
      <c r="C3232" s="2">
        <v>5018127627</v>
      </c>
      <c r="D3232" s="2">
        <v>4690603076</v>
      </c>
      <c r="E3232" t="s">
        <v>8987</v>
      </c>
      <c r="H3232" t="str">
        <f t="shared" si="50"/>
        <v xml:space="preserve">            ('501-81-27627', '469-06-03076'),</v>
      </c>
    </row>
    <row r="3233" spans="2:8" x14ac:dyDescent="0.25">
      <c r="B3233" t="s">
        <v>3213</v>
      </c>
      <c r="C3233" s="2">
        <v>1058794648</v>
      </c>
      <c r="D3233" s="2">
        <v>4690701283</v>
      </c>
      <c r="E3233" t="s">
        <v>5051</v>
      </c>
      <c r="H3233" t="str">
        <f t="shared" si="50"/>
        <v xml:space="preserve">            ('105-87-94648', '469-07-01283'),</v>
      </c>
    </row>
    <row r="3234" spans="2:8" x14ac:dyDescent="0.25">
      <c r="B3234" t="s">
        <v>195</v>
      </c>
      <c r="C3234" s="2">
        <v>4378702157</v>
      </c>
      <c r="D3234" s="2">
        <v>4691302643</v>
      </c>
      <c r="E3234" t="s">
        <v>13667</v>
      </c>
      <c r="H3234" t="str">
        <f t="shared" si="50"/>
        <v xml:space="preserve">            ('437-87-02157', '469-13-02643'),</v>
      </c>
    </row>
    <row r="3235" spans="2:8" x14ac:dyDescent="0.25">
      <c r="B3235" t="s">
        <v>6230</v>
      </c>
      <c r="C3235" s="2">
        <v>3678801711</v>
      </c>
      <c r="D3235" s="2">
        <v>4691402432</v>
      </c>
      <c r="E3235" t="s">
        <v>6855</v>
      </c>
      <c r="H3235" t="str">
        <f t="shared" si="50"/>
        <v xml:space="preserve">            ('367-88-01711', '469-14-02432'),</v>
      </c>
    </row>
    <row r="3236" spans="2:8" x14ac:dyDescent="0.25">
      <c r="B3236" t="s">
        <v>465</v>
      </c>
      <c r="C3236" s="2">
        <v>2158755433</v>
      </c>
      <c r="D3236" s="2">
        <v>4691500450</v>
      </c>
      <c r="E3236" t="s">
        <v>5908</v>
      </c>
      <c r="H3236" t="str">
        <f t="shared" si="50"/>
        <v xml:space="preserve">            ('215-87-55433', '469-15-00450'),</v>
      </c>
    </row>
    <row r="3237" spans="2:8" x14ac:dyDescent="0.25">
      <c r="B3237" t="s">
        <v>2033</v>
      </c>
      <c r="C3237" s="2">
        <v>2068801639</v>
      </c>
      <c r="D3237" s="2">
        <v>4692402014</v>
      </c>
      <c r="E3237" t="s">
        <v>11446</v>
      </c>
      <c r="H3237" t="str">
        <f t="shared" si="50"/>
        <v xml:space="preserve">            ('206-88-01639', '469-24-02014'),</v>
      </c>
    </row>
    <row r="3238" spans="2:8" x14ac:dyDescent="0.25">
      <c r="B3238" t="s">
        <v>552</v>
      </c>
      <c r="C3238" s="2">
        <v>2768701761</v>
      </c>
      <c r="D3238" s="2">
        <v>4694900697</v>
      </c>
      <c r="E3238" t="s">
        <v>9244</v>
      </c>
      <c r="H3238" t="str">
        <f t="shared" si="50"/>
        <v xml:space="preserve">            ('276-87-01761', '469-49-00697'),</v>
      </c>
    </row>
    <row r="3239" spans="2:8" x14ac:dyDescent="0.25">
      <c r="B3239" t="s">
        <v>1293</v>
      </c>
      <c r="C3239" s="2">
        <v>1398147165</v>
      </c>
      <c r="D3239" s="2">
        <v>4698102055</v>
      </c>
      <c r="E3239" t="s">
        <v>1395</v>
      </c>
      <c r="H3239" t="str">
        <f t="shared" si="50"/>
        <v xml:space="preserve">            ('139-81-47165', '469-81-02055'),</v>
      </c>
    </row>
    <row r="3240" spans="2:8" x14ac:dyDescent="0.25">
      <c r="B3240" t="s">
        <v>6092</v>
      </c>
      <c r="C3240" s="2">
        <v>6938100140</v>
      </c>
      <c r="D3240" s="2">
        <v>4700200130</v>
      </c>
      <c r="E3240" t="s">
        <v>400</v>
      </c>
      <c r="H3240" t="str">
        <f t="shared" si="50"/>
        <v xml:space="preserve">            ('693-81-00140', '470-02-00130'),</v>
      </c>
    </row>
    <row r="3241" spans="2:8" x14ac:dyDescent="0.25">
      <c r="B3241" t="s">
        <v>6230</v>
      </c>
      <c r="C3241" s="2">
        <v>3678801711</v>
      </c>
      <c r="D3241" s="2">
        <v>4701902325</v>
      </c>
      <c r="E3241" t="s">
        <v>7033</v>
      </c>
      <c r="H3241" t="str">
        <f t="shared" si="50"/>
        <v xml:space="preserve">            ('367-88-01711', '470-19-02325'),</v>
      </c>
    </row>
    <row r="3242" spans="2:8" x14ac:dyDescent="0.25">
      <c r="B3242" t="s">
        <v>1485</v>
      </c>
      <c r="C3242" s="2">
        <v>1468101639</v>
      </c>
      <c r="D3242" s="2">
        <v>4703301545</v>
      </c>
      <c r="E3242" t="s">
        <v>293</v>
      </c>
      <c r="H3242" t="str">
        <f t="shared" si="50"/>
        <v xml:space="preserve">            ('146-81-01639', '470-33-01545'),</v>
      </c>
    </row>
    <row r="3243" spans="2:8" x14ac:dyDescent="0.25">
      <c r="B3243" t="s">
        <v>694</v>
      </c>
      <c r="C3243" s="2">
        <v>4180389094</v>
      </c>
      <c r="D3243" s="2">
        <v>4703501267</v>
      </c>
      <c r="E3243" t="s">
        <v>697</v>
      </c>
      <c r="H3243" t="str">
        <f t="shared" si="50"/>
        <v xml:space="preserve">            ('418-03-89094', '470-35-01267'),</v>
      </c>
    </row>
    <row r="3244" spans="2:8" x14ac:dyDescent="0.25">
      <c r="B3244" t="s">
        <v>3213</v>
      </c>
      <c r="C3244" s="2">
        <v>1058794648</v>
      </c>
      <c r="D3244" s="2">
        <v>4703600789</v>
      </c>
      <c r="E3244" t="s">
        <v>4864</v>
      </c>
      <c r="H3244" t="str">
        <f t="shared" si="50"/>
        <v xml:space="preserve">            ('105-87-94648', '470-36-00789'),</v>
      </c>
    </row>
    <row r="3245" spans="2:8" x14ac:dyDescent="0.25">
      <c r="B3245" t="s">
        <v>2485</v>
      </c>
      <c r="C3245" s="2">
        <v>7418101074</v>
      </c>
      <c r="D3245" s="2">
        <v>4711401867</v>
      </c>
      <c r="E3245" t="s">
        <v>8009</v>
      </c>
      <c r="H3245" t="str">
        <f t="shared" si="50"/>
        <v xml:space="preserve">            ('741-81-01074', '471-14-01867'),</v>
      </c>
    </row>
    <row r="3246" spans="2:8" x14ac:dyDescent="0.25">
      <c r="B3246" t="s">
        <v>3125</v>
      </c>
      <c r="C3246" s="2">
        <v>7798102307</v>
      </c>
      <c r="D3246" s="2">
        <v>4713001305</v>
      </c>
      <c r="E3246" t="s">
        <v>7379</v>
      </c>
      <c r="H3246" t="str">
        <f t="shared" si="50"/>
        <v xml:space="preserve">            ('779-81-02307', '471-30-01305'),</v>
      </c>
    </row>
    <row r="3247" spans="2:8" x14ac:dyDescent="0.25">
      <c r="B3247" t="s">
        <v>2485</v>
      </c>
      <c r="C3247" s="2">
        <v>7418101074</v>
      </c>
      <c r="D3247" s="2">
        <v>4713301247</v>
      </c>
      <c r="E3247" t="s">
        <v>8088</v>
      </c>
      <c r="H3247" t="str">
        <f t="shared" si="50"/>
        <v xml:space="preserve">            ('741-81-01074', '471-33-01247'),</v>
      </c>
    </row>
    <row r="3248" spans="2:8" x14ac:dyDescent="0.25">
      <c r="B3248" t="s">
        <v>2914</v>
      </c>
      <c r="C3248" s="2">
        <v>8808701463</v>
      </c>
      <c r="D3248" s="2">
        <v>4714800733</v>
      </c>
      <c r="E3248" t="s">
        <v>871</v>
      </c>
      <c r="H3248" t="str">
        <f t="shared" si="50"/>
        <v xml:space="preserve">            ('880-87-01463', '471-48-00733'),</v>
      </c>
    </row>
    <row r="3249" spans="2:8" x14ac:dyDescent="0.25">
      <c r="B3249" t="s">
        <v>3585</v>
      </c>
      <c r="C3249" s="2">
        <v>7098102424</v>
      </c>
      <c r="D3249" s="2">
        <v>4716800615</v>
      </c>
      <c r="E3249" t="s">
        <v>11782</v>
      </c>
      <c r="H3249" t="str">
        <f t="shared" si="50"/>
        <v xml:space="preserve">            ('709-81-02424', '471-68-00615'),</v>
      </c>
    </row>
    <row r="3250" spans="2:8" x14ac:dyDescent="0.25">
      <c r="B3250" t="s">
        <v>753</v>
      </c>
      <c r="C3250" s="2">
        <v>3168803502</v>
      </c>
      <c r="D3250" s="2">
        <v>4718703535</v>
      </c>
      <c r="E3250" t="s">
        <v>759</v>
      </c>
      <c r="H3250" t="str">
        <f t="shared" si="50"/>
        <v xml:space="preserve">            ('316-88-03502', '471-87-03535'),</v>
      </c>
    </row>
    <row r="3251" spans="2:8" x14ac:dyDescent="0.25">
      <c r="B3251" t="s">
        <v>2485</v>
      </c>
      <c r="C3251" s="2">
        <v>7418101074</v>
      </c>
      <c r="D3251" s="2">
        <v>4718703699</v>
      </c>
      <c r="E3251" t="s">
        <v>13503</v>
      </c>
      <c r="H3251" t="str">
        <f t="shared" si="50"/>
        <v xml:space="preserve">            ('741-81-01074', '471-87-03699'),</v>
      </c>
    </row>
    <row r="3252" spans="2:8" x14ac:dyDescent="0.25">
      <c r="B3252" t="s">
        <v>9713</v>
      </c>
      <c r="C3252" s="2">
        <v>4428802592</v>
      </c>
      <c r="D3252" s="2">
        <v>4720300263</v>
      </c>
      <c r="E3252" t="s">
        <v>4251</v>
      </c>
      <c r="H3252" t="str">
        <f t="shared" si="50"/>
        <v xml:space="preserve">            ('442-88-02592', '472-03-00263'),</v>
      </c>
    </row>
    <row r="3253" spans="2:8" x14ac:dyDescent="0.25">
      <c r="B3253" t="s">
        <v>3418</v>
      </c>
      <c r="C3253" s="2">
        <v>7248603198</v>
      </c>
      <c r="D3253" s="2">
        <v>4720300263</v>
      </c>
      <c r="E3253" t="s">
        <v>4251</v>
      </c>
      <c r="H3253" t="str">
        <f t="shared" si="50"/>
        <v xml:space="preserve">            ('724-86-03198', '472-03-00263'),</v>
      </c>
    </row>
    <row r="3254" spans="2:8" x14ac:dyDescent="0.25">
      <c r="B3254" t="s">
        <v>130</v>
      </c>
      <c r="C3254" s="2">
        <v>4171626719</v>
      </c>
      <c r="D3254" s="2">
        <v>4720303085</v>
      </c>
      <c r="E3254" t="s">
        <v>10936</v>
      </c>
      <c r="H3254" t="str">
        <f t="shared" si="50"/>
        <v xml:space="preserve">            ('417-16-26719', '472-03-03085'),</v>
      </c>
    </row>
    <row r="3255" spans="2:8" x14ac:dyDescent="0.25">
      <c r="B3255" t="s">
        <v>1419</v>
      </c>
      <c r="C3255" s="2">
        <v>5778702270</v>
      </c>
      <c r="D3255" s="2">
        <v>4720702880</v>
      </c>
      <c r="E3255" t="s">
        <v>13853</v>
      </c>
      <c r="H3255" t="str">
        <f t="shared" si="50"/>
        <v xml:space="preserve">            ('577-87-02270', '472-07-02880'),</v>
      </c>
    </row>
    <row r="3256" spans="2:8" x14ac:dyDescent="0.25">
      <c r="B3256" t="s">
        <v>3585</v>
      </c>
      <c r="C3256" s="2">
        <v>7098102424</v>
      </c>
      <c r="D3256" s="2">
        <v>4722002083</v>
      </c>
      <c r="E3256" t="s">
        <v>3621</v>
      </c>
      <c r="H3256" t="str">
        <f t="shared" si="50"/>
        <v xml:space="preserve">            ('709-81-02424', '472-20-02083'),</v>
      </c>
    </row>
    <row r="3257" spans="2:8" x14ac:dyDescent="0.25">
      <c r="B3257" t="s">
        <v>2485</v>
      </c>
      <c r="C3257" s="2">
        <v>7418101074</v>
      </c>
      <c r="D3257" s="2">
        <v>4723901354</v>
      </c>
      <c r="E3257" t="s">
        <v>12239</v>
      </c>
      <c r="H3257" t="str">
        <f t="shared" si="50"/>
        <v xml:space="preserve">            ('741-81-01074', '472-39-01354'),</v>
      </c>
    </row>
    <row r="3258" spans="2:8" x14ac:dyDescent="0.25">
      <c r="B3258" t="s">
        <v>3125</v>
      </c>
      <c r="C3258" s="2">
        <v>7798102307</v>
      </c>
      <c r="D3258" s="2">
        <v>4730303069</v>
      </c>
      <c r="E3258" t="s">
        <v>7273</v>
      </c>
      <c r="H3258" t="str">
        <f t="shared" si="50"/>
        <v xml:space="preserve">            ('779-81-02307', '473-03-03069'),</v>
      </c>
    </row>
    <row r="3259" spans="2:8" x14ac:dyDescent="0.25">
      <c r="B3259" t="s">
        <v>9713</v>
      </c>
      <c r="C3259" s="2">
        <v>4428802592</v>
      </c>
      <c r="D3259" s="2">
        <v>4731802477</v>
      </c>
      <c r="E3259" t="s">
        <v>10140</v>
      </c>
      <c r="H3259" t="str">
        <f t="shared" si="50"/>
        <v xml:space="preserve">            ('442-88-02592', '473-18-02477'),</v>
      </c>
    </row>
    <row r="3260" spans="2:8" x14ac:dyDescent="0.25">
      <c r="B3260" t="s">
        <v>3213</v>
      </c>
      <c r="C3260" s="2">
        <v>1058794648</v>
      </c>
      <c r="D3260" s="2">
        <v>4731902135</v>
      </c>
      <c r="E3260" t="s">
        <v>4904</v>
      </c>
      <c r="H3260" t="str">
        <f t="shared" si="50"/>
        <v xml:space="preserve">            ('105-87-94648', '473-19-02135'),</v>
      </c>
    </row>
    <row r="3261" spans="2:8" x14ac:dyDescent="0.25">
      <c r="B3261" t="s">
        <v>5856</v>
      </c>
      <c r="C3261" s="2">
        <v>1848100947</v>
      </c>
      <c r="D3261" s="2">
        <v>4734601108</v>
      </c>
      <c r="E3261" t="s">
        <v>11987</v>
      </c>
      <c r="H3261" t="str">
        <f t="shared" si="50"/>
        <v xml:space="preserve">            ('184-81-00947', '473-46-01108'),</v>
      </c>
    </row>
    <row r="3262" spans="2:8" x14ac:dyDescent="0.25">
      <c r="B3262" t="s">
        <v>3980</v>
      </c>
      <c r="C3262" s="2">
        <v>8328800860</v>
      </c>
      <c r="D3262" s="2">
        <v>4738602059</v>
      </c>
      <c r="E3262" t="s">
        <v>11221</v>
      </c>
      <c r="H3262" t="str">
        <f t="shared" si="50"/>
        <v xml:space="preserve">            ('832-88-00860', '473-86-02059'),</v>
      </c>
    </row>
    <row r="3263" spans="2:8" x14ac:dyDescent="0.25">
      <c r="B3263" t="s">
        <v>809</v>
      </c>
      <c r="C3263" s="2">
        <v>4748600296</v>
      </c>
      <c r="D3263" s="2">
        <v>4738602699</v>
      </c>
      <c r="E3263" t="s">
        <v>943</v>
      </c>
      <c r="H3263" t="str">
        <f t="shared" si="50"/>
        <v xml:space="preserve">            ('474-86-00296', '473-86-02699'),</v>
      </c>
    </row>
    <row r="3264" spans="2:8" x14ac:dyDescent="0.25">
      <c r="B3264" t="s">
        <v>2485</v>
      </c>
      <c r="C3264" s="2">
        <v>7418101074</v>
      </c>
      <c r="D3264" s="2">
        <v>4738602699</v>
      </c>
      <c r="E3264" t="s">
        <v>943</v>
      </c>
      <c r="H3264" t="str">
        <f t="shared" si="50"/>
        <v xml:space="preserve">            ('741-81-01074', '473-86-02699'),</v>
      </c>
    </row>
    <row r="3265" spans="2:8" x14ac:dyDescent="0.25">
      <c r="B3265" t="s">
        <v>3336</v>
      </c>
      <c r="C3265" s="2">
        <v>5848103348</v>
      </c>
      <c r="D3265" s="2">
        <v>4743000926</v>
      </c>
      <c r="E3265" t="s">
        <v>8961</v>
      </c>
      <c r="H3265" t="str">
        <f t="shared" si="50"/>
        <v xml:space="preserve">            ('584-81-03348', '474-30-00926'),</v>
      </c>
    </row>
    <row r="3266" spans="2:8" x14ac:dyDescent="0.25">
      <c r="B3266" t="s">
        <v>4020</v>
      </c>
      <c r="C3266" s="2">
        <v>1198803293</v>
      </c>
      <c r="D3266" s="2">
        <v>4744001074</v>
      </c>
      <c r="E3266" t="s">
        <v>10505</v>
      </c>
      <c r="H3266" t="str">
        <f t="shared" si="50"/>
        <v xml:space="preserve">            ('119-88-03293', '474-40-01074'),</v>
      </c>
    </row>
    <row r="3267" spans="2:8" x14ac:dyDescent="0.25">
      <c r="B3267" t="s">
        <v>3216</v>
      </c>
      <c r="C3267" s="2">
        <v>4508801880</v>
      </c>
      <c r="D3267" s="2">
        <v>4748600296</v>
      </c>
      <c r="E3267" t="s">
        <v>809</v>
      </c>
      <c r="H3267" t="str">
        <f t="shared" ref="H3267:H3330" si="51">"            ('"&amp;LEFT(C3267,3)&amp;"-"&amp;MID(C3267,4,2)&amp;"-"&amp;RIGHT(C3267,5)&amp;"', '"&amp;LEFT(D3267,3)&amp;"-"&amp;MID(D3267,4,2)&amp;"-"&amp;RIGHT(D3267,5)&amp;"'),"</f>
        <v xml:space="preserve">            ('450-88-01880', '474-86-00296'),</v>
      </c>
    </row>
    <row r="3268" spans="2:8" x14ac:dyDescent="0.25">
      <c r="B3268" t="s">
        <v>3427</v>
      </c>
      <c r="C3268" s="2">
        <v>4538602787</v>
      </c>
      <c r="D3268" s="2">
        <v>4748600296</v>
      </c>
      <c r="E3268" t="s">
        <v>809</v>
      </c>
      <c r="H3268" t="str">
        <f t="shared" si="51"/>
        <v xml:space="preserve">            ('453-86-02787', '474-86-00296'),</v>
      </c>
    </row>
    <row r="3269" spans="2:8" x14ac:dyDescent="0.25">
      <c r="B3269" t="s">
        <v>13903</v>
      </c>
      <c r="C3269" s="2">
        <v>6608703417</v>
      </c>
      <c r="D3269" s="2">
        <v>4748600296</v>
      </c>
      <c r="E3269" t="s">
        <v>809</v>
      </c>
      <c r="H3269" t="str">
        <f t="shared" si="51"/>
        <v xml:space="preserve">            ('660-87-03417', '474-86-00296'),</v>
      </c>
    </row>
    <row r="3270" spans="2:8" x14ac:dyDescent="0.25">
      <c r="B3270" t="s">
        <v>11817</v>
      </c>
      <c r="C3270" s="2">
        <v>6848801858</v>
      </c>
      <c r="D3270" s="2">
        <v>4748600296</v>
      </c>
      <c r="E3270" t="s">
        <v>809</v>
      </c>
      <c r="H3270" t="str">
        <f t="shared" si="51"/>
        <v xml:space="preserve">            ('684-88-01858', '474-86-00296'),</v>
      </c>
    </row>
    <row r="3271" spans="2:8" x14ac:dyDescent="0.25">
      <c r="B3271" t="s">
        <v>5373</v>
      </c>
      <c r="C3271" s="2">
        <v>1788701701</v>
      </c>
      <c r="D3271" s="2">
        <v>4750901642</v>
      </c>
      <c r="E3271" t="s">
        <v>391</v>
      </c>
      <c r="H3271" t="str">
        <f t="shared" si="51"/>
        <v xml:space="preserve">            ('178-87-01701', '475-09-01642'),</v>
      </c>
    </row>
    <row r="3272" spans="2:8" x14ac:dyDescent="0.25">
      <c r="B3272" t="s">
        <v>552</v>
      </c>
      <c r="C3272" s="2">
        <v>2768701761</v>
      </c>
      <c r="D3272" s="2">
        <v>4753400591</v>
      </c>
      <c r="E3272" t="s">
        <v>1208</v>
      </c>
      <c r="H3272" t="str">
        <f t="shared" si="51"/>
        <v xml:space="preserve">            ('276-87-01761', '475-34-00591'),</v>
      </c>
    </row>
    <row r="3273" spans="2:8" x14ac:dyDescent="0.25">
      <c r="B3273" t="s">
        <v>5724</v>
      </c>
      <c r="C3273" s="2">
        <v>5258701926</v>
      </c>
      <c r="D3273" s="2">
        <v>4754001010</v>
      </c>
      <c r="E3273" t="s">
        <v>5766</v>
      </c>
      <c r="H3273" t="str">
        <f t="shared" si="51"/>
        <v xml:space="preserve">            ('525-87-01926', '475-40-01010'),</v>
      </c>
    </row>
    <row r="3274" spans="2:8" x14ac:dyDescent="0.25">
      <c r="B3274" t="s">
        <v>3980</v>
      </c>
      <c r="C3274" s="2">
        <v>8328800860</v>
      </c>
      <c r="D3274" s="2">
        <v>4756900685</v>
      </c>
      <c r="E3274" t="s">
        <v>11063</v>
      </c>
      <c r="H3274" t="str">
        <f t="shared" si="51"/>
        <v xml:space="preserve">            ('832-88-00860', '475-69-00685'),</v>
      </c>
    </row>
    <row r="3275" spans="2:8" x14ac:dyDescent="0.25">
      <c r="B3275" t="s">
        <v>2336</v>
      </c>
      <c r="C3275" s="2">
        <v>2648109865</v>
      </c>
      <c r="D3275" s="2">
        <v>4758100969</v>
      </c>
      <c r="E3275" t="s">
        <v>4567</v>
      </c>
      <c r="H3275" t="str">
        <f t="shared" si="51"/>
        <v xml:space="preserve">            ('264-81-09865', '475-81-00969'),</v>
      </c>
    </row>
    <row r="3276" spans="2:8" x14ac:dyDescent="0.25">
      <c r="B3276" t="s">
        <v>3767</v>
      </c>
      <c r="C3276" s="2">
        <v>2928103022</v>
      </c>
      <c r="D3276" s="2">
        <v>4758100969</v>
      </c>
      <c r="E3276" t="s">
        <v>4567</v>
      </c>
      <c r="H3276" t="str">
        <f t="shared" si="51"/>
        <v xml:space="preserve">            ('292-81-03022', '475-81-00969'),</v>
      </c>
    </row>
    <row r="3277" spans="2:8" x14ac:dyDescent="0.25">
      <c r="B3277" t="s">
        <v>9713</v>
      </c>
      <c r="C3277" s="2">
        <v>4428802592</v>
      </c>
      <c r="D3277" s="2">
        <v>4758100969</v>
      </c>
      <c r="E3277" t="s">
        <v>4567</v>
      </c>
      <c r="H3277" t="str">
        <f t="shared" si="51"/>
        <v xml:space="preserve">            ('442-88-02592', '475-81-00969'),</v>
      </c>
    </row>
    <row r="3278" spans="2:8" x14ac:dyDescent="0.25">
      <c r="B3278" t="s">
        <v>459</v>
      </c>
      <c r="C3278" s="2">
        <v>6928103125</v>
      </c>
      <c r="D3278" s="2">
        <v>4758100969</v>
      </c>
      <c r="E3278" t="s">
        <v>4567</v>
      </c>
      <c r="H3278" t="str">
        <f t="shared" si="51"/>
        <v xml:space="preserve">            ('692-81-03125', '475-81-00969'),</v>
      </c>
    </row>
    <row r="3279" spans="2:8" x14ac:dyDescent="0.25">
      <c r="B3279" t="s">
        <v>3418</v>
      </c>
      <c r="C3279" s="2">
        <v>7248603198</v>
      </c>
      <c r="D3279" s="2">
        <v>4758100969</v>
      </c>
      <c r="E3279" t="s">
        <v>4567</v>
      </c>
      <c r="H3279" t="str">
        <f t="shared" si="51"/>
        <v xml:space="preserve">            ('724-86-03198', '475-81-00969'),</v>
      </c>
    </row>
    <row r="3280" spans="2:8" x14ac:dyDescent="0.25">
      <c r="B3280" t="s">
        <v>1314</v>
      </c>
      <c r="C3280" s="2">
        <v>7298600629</v>
      </c>
      <c r="D3280" s="2">
        <v>4758102424</v>
      </c>
      <c r="E3280" t="s">
        <v>2383</v>
      </c>
      <c r="H3280" t="str">
        <f t="shared" si="51"/>
        <v xml:space="preserve">            ('729-86-00629', '475-81-02424'),</v>
      </c>
    </row>
    <row r="3281" spans="2:8" x14ac:dyDescent="0.25">
      <c r="B3281" t="s">
        <v>3366</v>
      </c>
      <c r="C3281" s="2">
        <v>3598600487</v>
      </c>
      <c r="D3281" s="2">
        <v>4758102953</v>
      </c>
      <c r="E3281" t="s">
        <v>3094</v>
      </c>
      <c r="H3281" t="str">
        <f t="shared" si="51"/>
        <v xml:space="preserve">            ('359-86-00487', '475-81-02953'),</v>
      </c>
    </row>
    <row r="3282" spans="2:8" x14ac:dyDescent="0.25">
      <c r="B3282" t="s">
        <v>2914</v>
      </c>
      <c r="C3282" s="2">
        <v>8808701463</v>
      </c>
      <c r="D3282" s="2">
        <v>4758102953</v>
      </c>
      <c r="E3282" t="s">
        <v>3094</v>
      </c>
      <c r="H3282" t="str">
        <f t="shared" si="51"/>
        <v xml:space="preserve">            ('880-87-01463', '475-81-02953'),</v>
      </c>
    </row>
    <row r="3283" spans="2:8" x14ac:dyDescent="0.25">
      <c r="B3283" t="s">
        <v>3980</v>
      </c>
      <c r="C3283" s="2">
        <v>8328800860</v>
      </c>
      <c r="D3283" s="2">
        <v>4761300885</v>
      </c>
      <c r="E3283" t="s">
        <v>11263</v>
      </c>
      <c r="H3283" t="str">
        <f t="shared" si="51"/>
        <v xml:space="preserve">            ('832-88-00860', '476-13-00885'),</v>
      </c>
    </row>
    <row r="3284" spans="2:8" x14ac:dyDescent="0.25">
      <c r="B3284" t="s">
        <v>13121</v>
      </c>
      <c r="C3284" s="2">
        <v>1452301320</v>
      </c>
      <c r="D3284" s="2">
        <v>4763400482</v>
      </c>
      <c r="E3284" t="s">
        <v>10704</v>
      </c>
      <c r="H3284" t="str">
        <f t="shared" si="51"/>
        <v xml:space="preserve">            ('145-23-01320', '476-34-00482'),</v>
      </c>
    </row>
    <row r="3285" spans="2:8" x14ac:dyDescent="0.25">
      <c r="B3285" t="s">
        <v>3980</v>
      </c>
      <c r="C3285" s="2">
        <v>8328800860</v>
      </c>
      <c r="D3285" s="2">
        <v>4763400482</v>
      </c>
      <c r="E3285" t="s">
        <v>10704</v>
      </c>
      <c r="H3285" t="str">
        <f t="shared" si="51"/>
        <v xml:space="preserve">            ('832-88-00860', '476-34-00482'),</v>
      </c>
    </row>
    <row r="3286" spans="2:8" x14ac:dyDescent="0.25">
      <c r="B3286" t="s">
        <v>3447</v>
      </c>
      <c r="C3286" s="2">
        <v>3718601564</v>
      </c>
      <c r="D3286" s="2">
        <v>4764300413</v>
      </c>
      <c r="E3286" t="s">
        <v>10926</v>
      </c>
      <c r="H3286" t="str">
        <f t="shared" si="51"/>
        <v xml:space="preserve">            ('371-86-01564', '476-43-00413'),</v>
      </c>
    </row>
    <row r="3287" spans="2:8" x14ac:dyDescent="0.25">
      <c r="B3287" t="s">
        <v>11817</v>
      </c>
      <c r="C3287" s="2">
        <v>6848801858</v>
      </c>
      <c r="D3287" s="2">
        <v>4768800433</v>
      </c>
      <c r="E3287" t="s">
        <v>12136</v>
      </c>
      <c r="H3287" t="str">
        <f t="shared" si="51"/>
        <v xml:space="preserve">            ('684-88-01858', '476-88-00433'),</v>
      </c>
    </row>
    <row r="3288" spans="2:8" x14ac:dyDescent="0.25">
      <c r="B3288" t="s">
        <v>2465</v>
      </c>
      <c r="C3288" s="2">
        <v>5378603444</v>
      </c>
      <c r="D3288" s="2">
        <v>4773801333</v>
      </c>
      <c r="E3288" t="s">
        <v>4910</v>
      </c>
      <c r="H3288" t="str">
        <f t="shared" si="51"/>
        <v xml:space="preserve">            ('537-86-03444', '477-38-01333'),</v>
      </c>
    </row>
    <row r="3289" spans="2:8" x14ac:dyDescent="0.25">
      <c r="B3289" t="s">
        <v>8733</v>
      </c>
      <c r="C3289" s="2">
        <v>8808601132</v>
      </c>
      <c r="D3289" s="2">
        <v>4774200665</v>
      </c>
      <c r="E3289" t="s">
        <v>2362</v>
      </c>
      <c r="H3289" t="str">
        <f t="shared" si="51"/>
        <v xml:space="preserve">            ('880-86-01132', '477-42-00665'),</v>
      </c>
    </row>
    <row r="3290" spans="2:8" x14ac:dyDescent="0.25">
      <c r="B3290" t="s">
        <v>4673</v>
      </c>
      <c r="C3290" s="2">
        <v>8738103331</v>
      </c>
      <c r="D3290" s="2">
        <v>4780302124</v>
      </c>
      <c r="E3290" t="s">
        <v>13327</v>
      </c>
      <c r="H3290" t="str">
        <f t="shared" si="51"/>
        <v xml:space="preserve">            ('873-81-03331', '478-03-02124'),</v>
      </c>
    </row>
    <row r="3291" spans="2:8" x14ac:dyDescent="0.25">
      <c r="B3291" t="s">
        <v>4555</v>
      </c>
      <c r="C3291" s="2">
        <v>5968103021</v>
      </c>
      <c r="D3291" s="2">
        <v>4781002855</v>
      </c>
      <c r="E3291" t="s">
        <v>12928</v>
      </c>
      <c r="H3291" t="str">
        <f t="shared" si="51"/>
        <v xml:space="preserve">            ('596-81-03021', '478-10-02855'),</v>
      </c>
    </row>
    <row r="3292" spans="2:8" x14ac:dyDescent="0.25">
      <c r="B3292" t="s">
        <v>3213</v>
      </c>
      <c r="C3292" s="2">
        <v>1058794648</v>
      </c>
      <c r="D3292" s="2">
        <v>4781101834</v>
      </c>
      <c r="E3292" t="s">
        <v>4889</v>
      </c>
      <c r="H3292" t="str">
        <f t="shared" si="51"/>
        <v xml:space="preserve">            ('105-87-94648', '478-11-01834'),</v>
      </c>
    </row>
    <row r="3293" spans="2:8" x14ac:dyDescent="0.25">
      <c r="B3293" t="s">
        <v>1485</v>
      </c>
      <c r="C3293" s="2">
        <v>1468101639</v>
      </c>
      <c r="D3293" s="2">
        <v>4782300764</v>
      </c>
      <c r="E3293" t="s">
        <v>1523</v>
      </c>
      <c r="H3293" t="str">
        <f t="shared" si="51"/>
        <v xml:space="preserve">            ('146-81-01639', '478-23-00764'),</v>
      </c>
    </row>
    <row r="3294" spans="2:8" x14ac:dyDescent="0.25">
      <c r="B3294" t="s">
        <v>46</v>
      </c>
      <c r="C3294" s="2">
        <v>6168702385</v>
      </c>
      <c r="D3294" s="2">
        <v>4783001761</v>
      </c>
      <c r="E3294" t="s">
        <v>13340</v>
      </c>
      <c r="H3294" t="str">
        <f t="shared" si="51"/>
        <v xml:space="preserve">            ('616-87-02385', '478-30-01761'),</v>
      </c>
    </row>
    <row r="3295" spans="2:8" x14ac:dyDescent="0.25">
      <c r="B3295" t="s">
        <v>809</v>
      </c>
      <c r="C3295" s="2">
        <v>4748600296</v>
      </c>
      <c r="D3295" s="2">
        <v>4783501373</v>
      </c>
      <c r="E3295" t="s">
        <v>14003</v>
      </c>
      <c r="H3295" t="str">
        <f t="shared" si="51"/>
        <v xml:space="preserve">            ('474-86-00296', '478-35-01373'),</v>
      </c>
    </row>
    <row r="3296" spans="2:8" x14ac:dyDescent="0.25">
      <c r="B3296" t="s">
        <v>1314</v>
      </c>
      <c r="C3296" s="2">
        <v>7298600629</v>
      </c>
      <c r="D3296" s="2">
        <v>4783600541</v>
      </c>
      <c r="E3296" t="s">
        <v>2553</v>
      </c>
      <c r="H3296" t="str">
        <f t="shared" si="51"/>
        <v xml:space="preserve">            ('729-86-00629', '478-36-00541'),</v>
      </c>
    </row>
    <row r="3297" spans="2:8" x14ac:dyDescent="0.25">
      <c r="B3297" t="s">
        <v>1293</v>
      </c>
      <c r="C3297" s="2">
        <v>1398147165</v>
      </c>
      <c r="D3297" s="2">
        <v>4784900876</v>
      </c>
      <c r="E3297" t="s">
        <v>1302</v>
      </c>
      <c r="H3297" t="str">
        <f t="shared" si="51"/>
        <v xml:space="preserve">            ('139-81-47165', '478-49-00876'),</v>
      </c>
    </row>
    <row r="3298" spans="2:8" x14ac:dyDescent="0.25">
      <c r="B3298" t="s">
        <v>4732</v>
      </c>
      <c r="C3298" s="2">
        <v>8978801022</v>
      </c>
      <c r="D3298" s="2">
        <v>4784900876</v>
      </c>
      <c r="E3298" t="s">
        <v>1302</v>
      </c>
      <c r="H3298" t="str">
        <f t="shared" si="51"/>
        <v xml:space="preserve">            ('897-88-01022', '478-49-00876'),</v>
      </c>
    </row>
    <row r="3299" spans="2:8" x14ac:dyDescent="0.25">
      <c r="B3299" t="s">
        <v>1485</v>
      </c>
      <c r="C3299" s="2">
        <v>1468101639</v>
      </c>
      <c r="D3299" s="2">
        <v>4787500346</v>
      </c>
      <c r="E3299" t="s">
        <v>1901</v>
      </c>
      <c r="H3299" t="str">
        <f t="shared" si="51"/>
        <v xml:space="preserve">            ('146-81-01639', '478-75-00346'),</v>
      </c>
    </row>
    <row r="3300" spans="2:8" x14ac:dyDescent="0.25">
      <c r="B3300" t="s">
        <v>3353</v>
      </c>
      <c r="C3300" s="2">
        <v>1228113217</v>
      </c>
      <c r="D3300" s="2">
        <v>4788101569</v>
      </c>
      <c r="E3300" t="s">
        <v>3488</v>
      </c>
      <c r="H3300" t="str">
        <f t="shared" si="51"/>
        <v xml:space="preserve">            ('122-81-13217', '478-81-01569'),</v>
      </c>
    </row>
    <row r="3301" spans="2:8" x14ac:dyDescent="0.25">
      <c r="B3301" t="s">
        <v>4157</v>
      </c>
      <c r="C3301" s="2">
        <v>1458600781</v>
      </c>
      <c r="D3301" s="2">
        <v>4792800030</v>
      </c>
      <c r="E3301" t="s">
        <v>8844</v>
      </c>
      <c r="H3301" t="str">
        <f t="shared" si="51"/>
        <v xml:space="preserve">            ('145-86-00781', '479-28-00030'),</v>
      </c>
    </row>
    <row r="3302" spans="2:8" x14ac:dyDescent="0.25">
      <c r="B3302" t="s">
        <v>5856</v>
      </c>
      <c r="C3302" s="2">
        <v>1848100947</v>
      </c>
      <c r="D3302" s="2">
        <v>4800601570</v>
      </c>
      <c r="E3302" t="s">
        <v>2194</v>
      </c>
      <c r="H3302" t="str">
        <f t="shared" si="51"/>
        <v xml:space="preserve">            ('184-81-00947', '480-06-01570'),</v>
      </c>
    </row>
    <row r="3303" spans="2:8" x14ac:dyDescent="0.25">
      <c r="B3303" t="s">
        <v>2485</v>
      </c>
      <c r="C3303" s="2">
        <v>7418101074</v>
      </c>
      <c r="D3303" s="2">
        <v>4801502310</v>
      </c>
      <c r="E3303" t="s">
        <v>13523</v>
      </c>
      <c r="H3303" t="str">
        <f t="shared" si="51"/>
        <v xml:space="preserve">            ('741-81-01074', '480-15-02310'),</v>
      </c>
    </row>
    <row r="3304" spans="2:8" x14ac:dyDescent="0.25">
      <c r="B3304" t="s">
        <v>9614</v>
      </c>
      <c r="C3304" s="2">
        <v>2248700572</v>
      </c>
      <c r="D3304" s="2">
        <v>4808600777</v>
      </c>
      <c r="E3304" t="s">
        <v>5314</v>
      </c>
      <c r="H3304" t="str">
        <f t="shared" si="51"/>
        <v xml:space="preserve">            ('224-87-00572', '480-86-00777'),</v>
      </c>
    </row>
    <row r="3305" spans="2:8" x14ac:dyDescent="0.25">
      <c r="B3305" t="s">
        <v>11817</v>
      </c>
      <c r="C3305" s="2">
        <v>6848801858</v>
      </c>
      <c r="D3305" s="2">
        <v>4808600777</v>
      </c>
      <c r="E3305" t="s">
        <v>5314</v>
      </c>
      <c r="H3305" t="str">
        <f t="shared" si="51"/>
        <v xml:space="preserve">            ('684-88-01858', '480-86-00777'),</v>
      </c>
    </row>
    <row r="3306" spans="2:8" x14ac:dyDescent="0.25">
      <c r="B3306" t="s">
        <v>3106</v>
      </c>
      <c r="C3306" s="2">
        <v>7368801955</v>
      </c>
      <c r="D3306" s="2">
        <v>4808600777</v>
      </c>
      <c r="E3306" t="s">
        <v>5314</v>
      </c>
      <c r="H3306" t="str">
        <f t="shared" si="51"/>
        <v xml:space="preserve">            ('736-88-01955', '480-86-00777'),</v>
      </c>
    </row>
    <row r="3307" spans="2:8" x14ac:dyDescent="0.25">
      <c r="B3307" t="s">
        <v>578</v>
      </c>
      <c r="C3307" s="2">
        <v>1268682730</v>
      </c>
      <c r="D3307" s="2">
        <v>4808802556</v>
      </c>
      <c r="E3307" t="s">
        <v>596</v>
      </c>
      <c r="H3307" t="str">
        <f t="shared" si="51"/>
        <v xml:space="preserve">            ('126-86-82730', '480-88-02556'),</v>
      </c>
    </row>
    <row r="3308" spans="2:8" x14ac:dyDescent="0.25">
      <c r="B3308" t="s">
        <v>552</v>
      </c>
      <c r="C3308" s="2">
        <v>2768701761</v>
      </c>
      <c r="D3308" s="2">
        <v>4808802556</v>
      </c>
      <c r="E3308" t="s">
        <v>596</v>
      </c>
      <c r="H3308" t="str">
        <f t="shared" si="51"/>
        <v xml:space="preserve">            ('276-87-01761', '480-88-02556'),</v>
      </c>
    </row>
    <row r="3309" spans="2:8" x14ac:dyDescent="0.25">
      <c r="B3309" t="s">
        <v>5205</v>
      </c>
      <c r="C3309" s="2">
        <v>5178601893</v>
      </c>
      <c r="D3309" s="2">
        <v>4813400937</v>
      </c>
      <c r="E3309" t="s">
        <v>8668</v>
      </c>
      <c r="H3309" t="str">
        <f t="shared" si="51"/>
        <v xml:space="preserve">            ('517-86-01893', '481-34-00937'),</v>
      </c>
    </row>
    <row r="3310" spans="2:8" x14ac:dyDescent="0.25">
      <c r="B3310" t="s">
        <v>46</v>
      </c>
      <c r="C3310" s="2">
        <v>6168702385</v>
      </c>
      <c r="D3310" s="2">
        <v>4821202687</v>
      </c>
      <c r="E3310" t="s">
        <v>474</v>
      </c>
      <c r="H3310" t="str">
        <f t="shared" si="51"/>
        <v xml:space="preserve">            ('616-87-02385', '482-12-02687'),</v>
      </c>
    </row>
    <row r="3311" spans="2:8" x14ac:dyDescent="0.25">
      <c r="B3311" t="s">
        <v>6037</v>
      </c>
      <c r="C3311" s="2">
        <v>7448702813</v>
      </c>
      <c r="D3311" s="2">
        <v>4821701984</v>
      </c>
      <c r="E3311" t="s">
        <v>10294</v>
      </c>
      <c r="H3311" t="str">
        <f t="shared" si="51"/>
        <v xml:space="preserve">            ('744-87-02813', '482-17-01984'),</v>
      </c>
    </row>
    <row r="3312" spans="2:8" x14ac:dyDescent="0.25">
      <c r="B3312" t="s">
        <v>7156</v>
      </c>
      <c r="C3312" s="2">
        <v>6728603000</v>
      </c>
      <c r="D3312" s="2">
        <v>4822101962</v>
      </c>
      <c r="E3312" t="s">
        <v>7161</v>
      </c>
      <c r="H3312" t="str">
        <f t="shared" si="51"/>
        <v xml:space="preserve">            ('672-86-03000', '482-21-01962'),</v>
      </c>
    </row>
    <row r="3313" spans="2:8" x14ac:dyDescent="0.25">
      <c r="B3313" t="s">
        <v>3345</v>
      </c>
      <c r="C3313" s="2">
        <v>1608601907</v>
      </c>
      <c r="D3313" s="2">
        <v>4822400659</v>
      </c>
      <c r="E3313" t="s">
        <v>11505</v>
      </c>
      <c r="H3313" t="str">
        <f t="shared" si="51"/>
        <v xml:space="preserve">            ('160-86-01907', '482-24-00659'),</v>
      </c>
    </row>
    <row r="3314" spans="2:8" x14ac:dyDescent="0.25">
      <c r="B3314" t="s">
        <v>1485</v>
      </c>
      <c r="C3314" s="2">
        <v>1468101639</v>
      </c>
      <c r="D3314" s="2">
        <v>4823801316</v>
      </c>
      <c r="E3314" t="s">
        <v>1910</v>
      </c>
      <c r="H3314" t="str">
        <f t="shared" si="51"/>
        <v xml:space="preserve">            ('146-81-01639', '482-38-01316'),</v>
      </c>
    </row>
    <row r="3315" spans="2:8" x14ac:dyDescent="0.25">
      <c r="B3315" t="s">
        <v>46</v>
      </c>
      <c r="C3315" s="2">
        <v>6168702385</v>
      </c>
      <c r="D3315" s="2">
        <v>4825401015</v>
      </c>
      <c r="E3315" t="s">
        <v>513</v>
      </c>
      <c r="H3315" t="str">
        <f t="shared" si="51"/>
        <v xml:space="preserve">            ('616-87-02385', '482-54-01015'),</v>
      </c>
    </row>
    <row r="3316" spans="2:8" x14ac:dyDescent="0.25">
      <c r="B3316" t="s">
        <v>1314</v>
      </c>
      <c r="C3316" s="2">
        <v>7298600629</v>
      </c>
      <c r="D3316" s="2">
        <v>4826600436</v>
      </c>
      <c r="E3316" t="s">
        <v>2573</v>
      </c>
      <c r="H3316" t="str">
        <f t="shared" si="51"/>
        <v xml:space="preserve">            ('729-86-00629', '482-66-00436'),</v>
      </c>
    </row>
    <row r="3317" spans="2:8" x14ac:dyDescent="0.25">
      <c r="B3317" t="s">
        <v>3585</v>
      </c>
      <c r="C3317" s="2">
        <v>7098102424</v>
      </c>
      <c r="D3317" s="2">
        <v>4830103704</v>
      </c>
      <c r="E3317" t="s">
        <v>11134</v>
      </c>
      <c r="H3317" t="str">
        <f t="shared" si="51"/>
        <v xml:space="preserve">            ('709-81-02424', '483-01-03704'),</v>
      </c>
    </row>
    <row r="3318" spans="2:8" x14ac:dyDescent="0.25">
      <c r="B3318" t="s">
        <v>2485</v>
      </c>
      <c r="C3318" s="2">
        <v>7418101074</v>
      </c>
      <c r="D3318" s="2">
        <v>4830702541</v>
      </c>
      <c r="E3318" t="s">
        <v>6747</v>
      </c>
      <c r="H3318" t="str">
        <f t="shared" si="51"/>
        <v xml:space="preserve">            ('741-81-01074', '483-07-02541'),</v>
      </c>
    </row>
    <row r="3319" spans="2:8" x14ac:dyDescent="0.25">
      <c r="B3319" t="s">
        <v>3880</v>
      </c>
      <c r="C3319" s="2">
        <v>2438602292</v>
      </c>
      <c r="D3319" s="2">
        <v>4830900299</v>
      </c>
      <c r="E3319" t="s">
        <v>4358</v>
      </c>
      <c r="H3319" t="str">
        <f t="shared" si="51"/>
        <v xml:space="preserve">            ('243-86-02292', '483-09-00299'),</v>
      </c>
    </row>
    <row r="3320" spans="2:8" x14ac:dyDescent="0.25">
      <c r="B3320" t="s">
        <v>809</v>
      </c>
      <c r="C3320" s="2">
        <v>4748600296</v>
      </c>
      <c r="D3320" s="2">
        <v>4831502018</v>
      </c>
      <c r="E3320" t="s">
        <v>913</v>
      </c>
      <c r="H3320" t="str">
        <f t="shared" si="51"/>
        <v xml:space="preserve">            ('474-86-00296', '483-15-02018'),</v>
      </c>
    </row>
    <row r="3321" spans="2:8" x14ac:dyDescent="0.25">
      <c r="B3321" t="s">
        <v>2485</v>
      </c>
      <c r="C3321" s="2">
        <v>7418101074</v>
      </c>
      <c r="D3321" s="2">
        <v>4833201729</v>
      </c>
      <c r="E3321" t="s">
        <v>13461</v>
      </c>
      <c r="H3321" t="str">
        <f t="shared" si="51"/>
        <v xml:space="preserve">            ('741-81-01074', '483-32-01729'),</v>
      </c>
    </row>
    <row r="3322" spans="2:8" x14ac:dyDescent="0.25">
      <c r="B3322" t="s">
        <v>2485</v>
      </c>
      <c r="C3322" s="2">
        <v>7418101074</v>
      </c>
      <c r="D3322" s="2">
        <v>4836700697</v>
      </c>
      <c r="E3322" t="s">
        <v>7534</v>
      </c>
      <c r="H3322" t="str">
        <f t="shared" si="51"/>
        <v xml:space="preserve">            ('741-81-01074', '483-67-00697'),</v>
      </c>
    </row>
    <row r="3323" spans="2:8" x14ac:dyDescent="0.25">
      <c r="B3323" t="s">
        <v>6230</v>
      </c>
      <c r="C3323" s="2">
        <v>3678801711</v>
      </c>
      <c r="D3323" s="2">
        <v>4840200798</v>
      </c>
      <c r="E3323" t="s">
        <v>6874</v>
      </c>
      <c r="H3323" t="str">
        <f t="shared" si="51"/>
        <v xml:space="preserve">            ('367-88-01711', '484-02-00798'),</v>
      </c>
    </row>
    <row r="3324" spans="2:8" x14ac:dyDescent="0.25">
      <c r="B3324" t="s">
        <v>3273</v>
      </c>
      <c r="C3324" s="2">
        <v>1738803128</v>
      </c>
      <c r="D3324" s="2">
        <v>4840203271</v>
      </c>
      <c r="E3324" t="s">
        <v>1556</v>
      </c>
      <c r="H3324" t="str">
        <f t="shared" si="51"/>
        <v xml:space="preserve">            ('173-88-03128', '484-02-03271'),</v>
      </c>
    </row>
    <row r="3325" spans="2:8" x14ac:dyDescent="0.25">
      <c r="B3325" t="s">
        <v>809</v>
      </c>
      <c r="C3325" s="2">
        <v>4748600296</v>
      </c>
      <c r="D3325" s="2">
        <v>4840303623</v>
      </c>
      <c r="E3325" t="s">
        <v>949</v>
      </c>
      <c r="H3325" t="str">
        <f t="shared" si="51"/>
        <v xml:space="preserve">            ('474-86-00296', '484-03-03623'),</v>
      </c>
    </row>
    <row r="3326" spans="2:8" x14ac:dyDescent="0.25">
      <c r="B3326" t="s">
        <v>9713</v>
      </c>
      <c r="C3326" s="2">
        <v>4428802592</v>
      </c>
      <c r="D3326" s="2">
        <v>4840503175</v>
      </c>
      <c r="E3326" t="s">
        <v>4443</v>
      </c>
      <c r="H3326" t="str">
        <f t="shared" si="51"/>
        <v xml:space="preserve">            ('442-88-02592', '484-05-03175'),</v>
      </c>
    </row>
    <row r="3327" spans="2:8" x14ac:dyDescent="0.25">
      <c r="B3327" t="s">
        <v>3418</v>
      </c>
      <c r="C3327" s="2">
        <v>7248603198</v>
      </c>
      <c r="D3327" s="2">
        <v>4840503175</v>
      </c>
      <c r="E3327" t="s">
        <v>4443</v>
      </c>
      <c r="H3327" t="str">
        <f t="shared" si="51"/>
        <v xml:space="preserve">            ('724-86-03198', '484-05-03175'),</v>
      </c>
    </row>
    <row r="3328" spans="2:8" x14ac:dyDescent="0.25">
      <c r="B3328" t="s">
        <v>2485</v>
      </c>
      <c r="C3328" s="2">
        <v>7418101074</v>
      </c>
      <c r="D3328" s="2">
        <v>4840603599</v>
      </c>
      <c r="E3328" t="s">
        <v>8079</v>
      </c>
      <c r="H3328" t="str">
        <f t="shared" si="51"/>
        <v xml:space="preserve">            ('741-81-01074', '484-06-03599'),</v>
      </c>
    </row>
    <row r="3329" spans="2:8" x14ac:dyDescent="0.25">
      <c r="B3329" t="s">
        <v>46</v>
      </c>
      <c r="C3329" s="2">
        <v>6168702385</v>
      </c>
      <c r="D3329" s="2">
        <v>4846600524</v>
      </c>
      <c r="E3329" t="s">
        <v>486</v>
      </c>
      <c r="H3329" t="str">
        <f t="shared" si="51"/>
        <v xml:space="preserve">            ('616-87-02385', '484-66-00524'),</v>
      </c>
    </row>
    <row r="3330" spans="2:8" x14ac:dyDescent="0.25">
      <c r="B3330" t="s">
        <v>809</v>
      </c>
      <c r="C3330" s="2">
        <v>4748600296</v>
      </c>
      <c r="D3330" s="2">
        <v>4848603325</v>
      </c>
      <c r="E3330" t="s">
        <v>1048</v>
      </c>
      <c r="H3330" t="str">
        <f t="shared" si="51"/>
        <v xml:space="preserve">            ('474-86-00296', '484-86-03325'),</v>
      </c>
    </row>
    <row r="3331" spans="2:8" x14ac:dyDescent="0.25">
      <c r="B3331" t="s">
        <v>4638</v>
      </c>
      <c r="C3331" s="2">
        <v>2268601153</v>
      </c>
      <c r="D3331" s="2">
        <v>4850802506</v>
      </c>
      <c r="E3331" t="s">
        <v>8914</v>
      </c>
      <c r="H3331" t="str">
        <f t="shared" ref="H3331:H3394" si="52">"            ('"&amp;LEFT(C3331,3)&amp;"-"&amp;MID(C3331,4,2)&amp;"-"&amp;RIGHT(C3331,5)&amp;"', '"&amp;LEFT(D3331,3)&amp;"-"&amp;MID(D3331,4,2)&amp;"-"&amp;RIGHT(D3331,5)&amp;"'),"</f>
        <v xml:space="preserve">            ('226-86-01153', '485-08-02506'),</v>
      </c>
    </row>
    <row r="3332" spans="2:8" x14ac:dyDescent="0.25">
      <c r="B3332" t="s">
        <v>552</v>
      </c>
      <c r="C3332" s="2">
        <v>2768701761</v>
      </c>
      <c r="D3332" s="2">
        <v>4850802506</v>
      </c>
      <c r="E3332" t="s">
        <v>8914</v>
      </c>
      <c r="H3332" t="str">
        <f t="shared" si="52"/>
        <v xml:space="preserve">            ('276-87-01761', '485-08-02506'),</v>
      </c>
    </row>
    <row r="3333" spans="2:8" x14ac:dyDescent="0.25">
      <c r="B3333" t="s">
        <v>6037</v>
      </c>
      <c r="C3333" s="2">
        <v>7448702813</v>
      </c>
      <c r="D3333" s="2">
        <v>4852001945</v>
      </c>
      <c r="E3333" t="s">
        <v>6041</v>
      </c>
      <c r="H3333" t="str">
        <f t="shared" si="52"/>
        <v xml:space="preserve">            ('744-87-02813', '485-20-01945'),</v>
      </c>
    </row>
    <row r="3334" spans="2:8" x14ac:dyDescent="0.25">
      <c r="B3334" t="s">
        <v>6283</v>
      </c>
      <c r="C3334" s="2">
        <v>5658102936</v>
      </c>
      <c r="D3334" s="2">
        <v>4852400148</v>
      </c>
      <c r="E3334" t="s">
        <v>8497</v>
      </c>
      <c r="H3334" t="str">
        <f t="shared" si="52"/>
        <v xml:space="preserve">            ('565-81-02936', '485-24-00148'),</v>
      </c>
    </row>
    <row r="3335" spans="2:8" x14ac:dyDescent="0.25">
      <c r="B3335" t="s">
        <v>6614</v>
      </c>
      <c r="C3335" s="2">
        <v>1718102255</v>
      </c>
      <c r="D3335" s="2">
        <v>4852800938</v>
      </c>
      <c r="E3335" t="s">
        <v>8582</v>
      </c>
      <c r="H3335" t="str">
        <f t="shared" si="52"/>
        <v xml:space="preserve">            ('171-81-02255', '485-28-00938'),</v>
      </c>
    </row>
    <row r="3336" spans="2:8" x14ac:dyDescent="0.25">
      <c r="B3336" t="s">
        <v>6230</v>
      </c>
      <c r="C3336" s="2">
        <v>3678801711</v>
      </c>
      <c r="D3336" s="2">
        <v>4853101617</v>
      </c>
      <c r="E3336" t="s">
        <v>6858</v>
      </c>
      <c r="H3336" t="str">
        <f t="shared" si="52"/>
        <v xml:space="preserve">            ('367-88-01711', '485-31-01617'),</v>
      </c>
    </row>
    <row r="3337" spans="2:8" x14ac:dyDescent="0.25">
      <c r="B3337" t="s">
        <v>1485</v>
      </c>
      <c r="C3337" s="2">
        <v>1468101639</v>
      </c>
      <c r="D3337" s="2">
        <v>4853400981</v>
      </c>
      <c r="E3337" t="s">
        <v>1709</v>
      </c>
      <c r="H3337" t="str">
        <f t="shared" si="52"/>
        <v xml:space="preserve">            ('146-81-01639', '485-34-00981'),</v>
      </c>
    </row>
    <row r="3338" spans="2:8" x14ac:dyDescent="0.25">
      <c r="B3338" t="s">
        <v>2914</v>
      </c>
      <c r="C3338" s="2">
        <v>8808701463</v>
      </c>
      <c r="D3338" s="2">
        <v>4853400981</v>
      </c>
      <c r="E3338" t="s">
        <v>1709</v>
      </c>
      <c r="H3338" t="str">
        <f t="shared" si="52"/>
        <v xml:space="preserve">            ('880-87-01463', '485-34-00981'),</v>
      </c>
    </row>
    <row r="3339" spans="2:8" x14ac:dyDescent="0.25">
      <c r="B3339" t="s">
        <v>2485</v>
      </c>
      <c r="C3339" s="2">
        <v>7418101074</v>
      </c>
      <c r="D3339" s="2">
        <v>4854200915</v>
      </c>
      <c r="E3339" t="s">
        <v>12860</v>
      </c>
      <c r="H3339" t="str">
        <f t="shared" si="52"/>
        <v xml:space="preserve">            ('741-81-01074', '485-42-00915'),</v>
      </c>
    </row>
    <row r="3340" spans="2:8" x14ac:dyDescent="0.25">
      <c r="B3340" t="s">
        <v>3585</v>
      </c>
      <c r="C3340" s="2">
        <v>7098102424</v>
      </c>
      <c r="D3340" s="2">
        <v>4856300661</v>
      </c>
      <c r="E3340" t="s">
        <v>3721</v>
      </c>
      <c r="H3340" t="str">
        <f t="shared" si="52"/>
        <v xml:space="preserve">            ('709-81-02424', '485-63-00661'),</v>
      </c>
    </row>
    <row r="3341" spans="2:8" x14ac:dyDescent="0.25">
      <c r="B3341" t="s">
        <v>2485</v>
      </c>
      <c r="C3341" s="2">
        <v>7418101074</v>
      </c>
      <c r="D3341" s="2">
        <v>4856900440</v>
      </c>
      <c r="E3341" t="s">
        <v>13645</v>
      </c>
      <c r="H3341" t="str">
        <f t="shared" si="52"/>
        <v xml:space="preserve">            ('741-81-01074', '485-69-00440'),</v>
      </c>
    </row>
    <row r="3342" spans="2:8" x14ac:dyDescent="0.25">
      <c r="B3342" t="s">
        <v>1314</v>
      </c>
      <c r="C3342" s="2">
        <v>7298600629</v>
      </c>
      <c r="D3342" s="2">
        <v>4857800011</v>
      </c>
      <c r="E3342" t="s">
        <v>2429</v>
      </c>
      <c r="H3342" t="str">
        <f t="shared" si="52"/>
        <v xml:space="preserve">            ('729-86-00629', '485-78-00011'),</v>
      </c>
    </row>
    <row r="3343" spans="2:8" x14ac:dyDescent="0.25">
      <c r="B3343" t="s">
        <v>5528</v>
      </c>
      <c r="C3343" s="2">
        <v>2258127631</v>
      </c>
      <c r="D3343" s="2">
        <v>4858802018</v>
      </c>
      <c r="E3343" t="s">
        <v>1476</v>
      </c>
      <c r="H3343" t="str">
        <f t="shared" si="52"/>
        <v xml:space="preserve">            ('225-81-27631', '485-88-02018'),</v>
      </c>
    </row>
    <row r="3344" spans="2:8" x14ac:dyDescent="0.25">
      <c r="B3344" t="s">
        <v>2485</v>
      </c>
      <c r="C3344" s="2">
        <v>7418101074</v>
      </c>
      <c r="D3344" s="2">
        <v>4858802018</v>
      </c>
      <c r="E3344" t="s">
        <v>1476</v>
      </c>
      <c r="H3344" t="str">
        <f t="shared" si="52"/>
        <v xml:space="preserve">            ('741-81-01074', '485-88-02018'),</v>
      </c>
    </row>
    <row r="3345" spans="2:8" x14ac:dyDescent="0.25">
      <c r="B3345" t="s">
        <v>3213</v>
      </c>
      <c r="C3345" s="2">
        <v>1058794648</v>
      </c>
      <c r="D3345" s="2">
        <v>4860403344</v>
      </c>
      <c r="E3345" t="s">
        <v>4465</v>
      </c>
      <c r="H3345" t="str">
        <f t="shared" si="52"/>
        <v xml:space="preserve">            ('105-87-94648', '486-04-03344'),</v>
      </c>
    </row>
    <row r="3346" spans="2:8" x14ac:dyDescent="0.25">
      <c r="B3346" t="s">
        <v>552</v>
      </c>
      <c r="C3346" s="2">
        <v>2768701761</v>
      </c>
      <c r="D3346" s="2">
        <v>4860500664</v>
      </c>
      <c r="E3346" t="s">
        <v>9398</v>
      </c>
      <c r="H3346" t="str">
        <f t="shared" si="52"/>
        <v xml:space="preserve">            ('276-87-01761', '486-05-00664'),</v>
      </c>
    </row>
    <row r="3347" spans="2:8" x14ac:dyDescent="0.25">
      <c r="B3347" t="s">
        <v>3213</v>
      </c>
      <c r="C3347" s="2">
        <v>1058794648</v>
      </c>
      <c r="D3347" s="2">
        <v>4861002671</v>
      </c>
      <c r="E3347" t="s">
        <v>5144</v>
      </c>
      <c r="H3347" t="str">
        <f t="shared" si="52"/>
        <v xml:space="preserve">            ('105-87-94648', '486-10-02671'),</v>
      </c>
    </row>
    <row r="3348" spans="2:8" x14ac:dyDescent="0.25">
      <c r="B3348" t="s">
        <v>6081</v>
      </c>
      <c r="C3348" s="2">
        <v>1238802920</v>
      </c>
      <c r="D3348" s="2">
        <v>4861302522</v>
      </c>
      <c r="E3348" t="s">
        <v>1338</v>
      </c>
      <c r="H3348" t="str">
        <f t="shared" si="52"/>
        <v xml:space="preserve">            ('123-88-02920', '486-13-02522'),</v>
      </c>
    </row>
    <row r="3349" spans="2:8" x14ac:dyDescent="0.25">
      <c r="B3349" t="s">
        <v>3213</v>
      </c>
      <c r="C3349" s="2">
        <v>1058794648</v>
      </c>
      <c r="D3349" s="2">
        <v>4864200878</v>
      </c>
      <c r="E3349" t="s">
        <v>4901</v>
      </c>
      <c r="H3349" t="str">
        <f t="shared" si="52"/>
        <v xml:space="preserve">            ('105-87-94648', '486-42-00878'),</v>
      </c>
    </row>
    <row r="3350" spans="2:8" x14ac:dyDescent="0.25">
      <c r="B3350" t="s">
        <v>465</v>
      </c>
      <c r="C3350" s="2">
        <v>2158755433</v>
      </c>
      <c r="D3350" s="2">
        <v>4865600894</v>
      </c>
      <c r="E3350" t="s">
        <v>12766</v>
      </c>
      <c r="H3350" t="str">
        <f t="shared" si="52"/>
        <v xml:space="preserve">            ('215-87-55433', '486-56-00894'),</v>
      </c>
    </row>
    <row r="3351" spans="2:8" x14ac:dyDescent="0.25">
      <c r="B3351" t="s">
        <v>1314</v>
      </c>
      <c r="C3351" s="2">
        <v>7298600629</v>
      </c>
      <c r="D3351" s="2">
        <v>4868101255</v>
      </c>
      <c r="E3351" t="s">
        <v>2371</v>
      </c>
      <c r="H3351" t="str">
        <f t="shared" si="52"/>
        <v xml:space="preserve">            ('729-86-00629', '486-81-01255'),</v>
      </c>
    </row>
    <row r="3352" spans="2:8" x14ac:dyDescent="0.25">
      <c r="B3352" t="s">
        <v>1314</v>
      </c>
      <c r="C3352" s="2">
        <v>7298600629</v>
      </c>
      <c r="D3352" s="2">
        <v>4868602851</v>
      </c>
      <c r="E3352" t="s">
        <v>2051</v>
      </c>
      <c r="H3352" t="str">
        <f t="shared" si="52"/>
        <v xml:space="preserve">            ('729-86-00629', '486-86-02851'),</v>
      </c>
    </row>
    <row r="3353" spans="2:8" x14ac:dyDescent="0.25">
      <c r="B3353" t="s">
        <v>3106</v>
      </c>
      <c r="C3353" s="2">
        <v>7368801955</v>
      </c>
      <c r="D3353" s="2">
        <v>4868602851</v>
      </c>
      <c r="E3353" t="s">
        <v>2051</v>
      </c>
      <c r="H3353" t="str">
        <f t="shared" si="52"/>
        <v xml:space="preserve">            ('736-88-01955', '486-86-02851'),</v>
      </c>
    </row>
    <row r="3354" spans="2:8" x14ac:dyDescent="0.25">
      <c r="B3354" t="s">
        <v>9713</v>
      </c>
      <c r="C3354" s="2">
        <v>4428802592</v>
      </c>
      <c r="D3354" s="2">
        <v>4868800691</v>
      </c>
      <c r="E3354" t="s">
        <v>10161</v>
      </c>
      <c r="H3354" t="str">
        <f t="shared" si="52"/>
        <v xml:space="preserve">            ('442-88-02592', '486-88-00691'),</v>
      </c>
    </row>
    <row r="3355" spans="2:8" x14ac:dyDescent="0.25">
      <c r="B3355" t="s">
        <v>809</v>
      </c>
      <c r="C3355" s="2">
        <v>4748600296</v>
      </c>
      <c r="D3355" s="2">
        <v>4871602389</v>
      </c>
      <c r="E3355" t="s">
        <v>1080</v>
      </c>
      <c r="H3355" t="str">
        <f t="shared" si="52"/>
        <v xml:space="preserve">            ('474-86-00296', '487-16-02389'),</v>
      </c>
    </row>
    <row r="3356" spans="2:8" x14ac:dyDescent="0.25">
      <c r="B3356" t="s">
        <v>1146</v>
      </c>
      <c r="C3356" s="2">
        <v>6838602578</v>
      </c>
      <c r="D3356" s="2">
        <v>4872901357</v>
      </c>
      <c r="E3356" t="s">
        <v>1226</v>
      </c>
      <c r="H3356" t="str">
        <f t="shared" si="52"/>
        <v xml:space="preserve">            ('683-86-02578', '487-29-01357'),</v>
      </c>
    </row>
    <row r="3357" spans="2:8" x14ac:dyDescent="0.25">
      <c r="B3357" t="s">
        <v>1485</v>
      </c>
      <c r="C3357" s="2">
        <v>1468101639</v>
      </c>
      <c r="D3357" s="2">
        <v>4878602117</v>
      </c>
      <c r="E3357" t="s">
        <v>2127</v>
      </c>
      <c r="H3357" t="str">
        <f t="shared" si="52"/>
        <v xml:space="preserve">            ('146-81-01639', '487-86-02117'),</v>
      </c>
    </row>
    <row r="3358" spans="2:8" x14ac:dyDescent="0.25">
      <c r="B3358" t="s">
        <v>3546</v>
      </c>
      <c r="C3358" s="2">
        <v>8198101867</v>
      </c>
      <c r="D3358" s="2">
        <v>4880602646</v>
      </c>
      <c r="E3358" t="s">
        <v>9553</v>
      </c>
      <c r="H3358" t="str">
        <f t="shared" si="52"/>
        <v xml:space="preserve">            ('819-81-01867', '488-06-02646'),</v>
      </c>
    </row>
    <row r="3359" spans="2:8" x14ac:dyDescent="0.25">
      <c r="B3359" t="s">
        <v>1419</v>
      </c>
      <c r="C3359" s="2">
        <v>5778702270</v>
      </c>
      <c r="D3359" s="2">
        <v>4882701375</v>
      </c>
      <c r="E3359" t="s">
        <v>13793</v>
      </c>
      <c r="H3359" t="str">
        <f t="shared" si="52"/>
        <v xml:space="preserve">            ('577-87-02270', '488-27-01375'),</v>
      </c>
    </row>
    <row r="3360" spans="2:8" x14ac:dyDescent="0.25">
      <c r="B3360" t="s">
        <v>5678</v>
      </c>
      <c r="C3360" s="2">
        <v>2368601752</v>
      </c>
      <c r="D3360" s="2">
        <v>4884700826</v>
      </c>
      <c r="E3360" t="s">
        <v>11467</v>
      </c>
      <c r="H3360" t="str">
        <f t="shared" si="52"/>
        <v xml:space="preserve">            ('236-86-01752', '488-47-00826'),</v>
      </c>
    </row>
    <row r="3361" spans="2:8" x14ac:dyDescent="0.25">
      <c r="B3361" t="s">
        <v>4157</v>
      </c>
      <c r="C3361" s="2">
        <v>1458600781</v>
      </c>
      <c r="D3361" s="2">
        <v>4888101192</v>
      </c>
      <c r="E3361" t="s">
        <v>5714</v>
      </c>
      <c r="H3361" t="str">
        <f t="shared" si="52"/>
        <v xml:space="preserve">            ('145-86-00781', '488-81-01192'),</v>
      </c>
    </row>
    <row r="3362" spans="2:8" x14ac:dyDescent="0.25">
      <c r="B3362" t="s">
        <v>6230</v>
      </c>
      <c r="C3362" s="2">
        <v>3678801711</v>
      </c>
      <c r="D3362" s="2">
        <v>4888101192</v>
      </c>
      <c r="E3362" t="s">
        <v>5714</v>
      </c>
      <c r="H3362" t="str">
        <f t="shared" si="52"/>
        <v xml:space="preserve">            ('367-88-01711', '488-81-01192'),</v>
      </c>
    </row>
    <row r="3363" spans="2:8" x14ac:dyDescent="0.25">
      <c r="B3363" t="s">
        <v>3142</v>
      </c>
      <c r="C3363" s="2">
        <v>1138690947</v>
      </c>
      <c r="D3363" s="2">
        <v>4888101703</v>
      </c>
      <c r="E3363" t="s">
        <v>8460</v>
      </c>
      <c r="H3363" t="str">
        <f t="shared" si="52"/>
        <v xml:space="preserve">            ('113-86-90947', '488-81-01703'),</v>
      </c>
    </row>
    <row r="3364" spans="2:8" x14ac:dyDescent="0.25">
      <c r="B3364" t="s">
        <v>13909</v>
      </c>
      <c r="C3364" s="2">
        <v>6848103328</v>
      </c>
      <c r="D3364" s="2">
        <v>4888600484</v>
      </c>
      <c r="E3364" t="s">
        <v>12185</v>
      </c>
      <c r="H3364" t="str">
        <f t="shared" si="52"/>
        <v xml:space="preserve">            ('684-81-03328', '488-86-00484'),</v>
      </c>
    </row>
    <row r="3365" spans="2:8" x14ac:dyDescent="0.25">
      <c r="B3365" t="s">
        <v>11817</v>
      </c>
      <c r="C3365" s="2">
        <v>6848801858</v>
      </c>
      <c r="D3365" s="2">
        <v>4888600484</v>
      </c>
      <c r="E3365" t="s">
        <v>12185</v>
      </c>
      <c r="H3365" t="str">
        <f t="shared" si="52"/>
        <v xml:space="preserve">            ('684-88-01858', '488-86-00484'),</v>
      </c>
    </row>
    <row r="3366" spans="2:8" x14ac:dyDescent="0.25">
      <c r="B3366" t="s">
        <v>4555</v>
      </c>
      <c r="C3366" s="2">
        <v>5968103021</v>
      </c>
      <c r="D3366" s="2">
        <v>4890702802</v>
      </c>
      <c r="E3366" t="s">
        <v>8347</v>
      </c>
      <c r="H3366" t="str">
        <f t="shared" si="52"/>
        <v xml:space="preserve">            ('596-81-03021', '489-07-02802'),</v>
      </c>
    </row>
    <row r="3367" spans="2:8" x14ac:dyDescent="0.25">
      <c r="B3367" t="s">
        <v>2033</v>
      </c>
      <c r="C3367" s="2">
        <v>2068801639</v>
      </c>
      <c r="D3367" s="2">
        <v>4892901504</v>
      </c>
      <c r="E3367" t="s">
        <v>6056</v>
      </c>
      <c r="H3367" t="str">
        <f t="shared" si="52"/>
        <v xml:space="preserve">            ('206-88-01639', '489-29-01504'),</v>
      </c>
    </row>
    <row r="3368" spans="2:8" x14ac:dyDescent="0.25">
      <c r="B3368" t="s">
        <v>3424</v>
      </c>
      <c r="C3368" s="2">
        <v>5118801303</v>
      </c>
      <c r="D3368" s="2">
        <v>4893401319</v>
      </c>
      <c r="E3368" t="s">
        <v>10224</v>
      </c>
      <c r="H3368" t="str">
        <f t="shared" si="52"/>
        <v xml:space="preserve">            ('511-88-01303', '489-34-01319'),</v>
      </c>
    </row>
    <row r="3369" spans="2:8" x14ac:dyDescent="0.25">
      <c r="B3369" t="s">
        <v>9713</v>
      </c>
      <c r="C3369" s="2">
        <v>4428802592</v>
      </c>
      <c r="D3369" s="2">
        <v>4893601332</v>
      </c>
      <c r="E3369" t="s">
        <v>4630</v>
      </c>
      <c r="H3369" t="str">
        <f t="shared" si="52"/>
        <v xml:space="preserve">            ('442-88-02592', '489-36-01332'),</v>
      </c>
    </row>
    <row r="3370" spans="2:8" x14ac:dyDescent="0.25">
      <c r="B3370" t="s">
        <v>3418</v>
      </c>
      <c r="C3370" s="2">
        <v>7248603198</v>
      </c>
      <c r="D3370" s="2">
        <v>4893601332</v>
      </c>
      <c r="E3370" t="s">
        <v>4630</v>
      </c>
      <c r="H3370" t="str">
        <f t="shared" si="52"/>
        <v xml:space="preserve">            ('724-86-03198', '489-36-01332'),</v>
      </c>
    </row>
    <row r="3371" spans="2:8" x14ac:dyDescent="0.25">
      <c r="B3371" t="s">
        <v>1485</v>
      </c>
      <c r="C3371" s="2">
        <v>1468101639</v>
      </c>
      <c r="D3371" s="2">
        <v>4895500784</v>
      </c>
      <c r="E3371" t="s">
        <v>1742</v>
      </c>
      <c r="H3371" t="str">
        <f t="shared" si="52"/>
        <v xml:space="preserve">            ('146-81-01639', '489-55-00784'),</v>
      </c>
    </row>
    <row r="3372" spans="2:8" x14ac:dyDescent="0.25">
      <c r="B3372" t="s">
        <v>3366</v>
      </c>
      <c r="C3372" s="2">
        <v>3598600487</v>
      </c>
      <c r="D3372" s="2">
        <v>4896700278</v>
      </c>
      <c r="E3372" t="s">
        <v>10001</v>
      </c>
      <c r="H3372" t="str">
        <f t="shared" si="52"/>
        <v xml:space="preserve">            ('359-86-00487', '489-67-00278'),</v>
      </c>
    </row>
    <row r="3373" spans="2:8" x14ac:dyDescent="0.25">
      <c r="B3373" t="s">
        <v>9556</v>
      </c>
      <c r="C3373" s="2">
        <v>3188100991</v>
      </c>
      <c r="D3373" s="2">
        <v>4898800915</v>
      </c>
      <c r="E3373" t="s">
        <v>43</v>
      </c>
      <c r="H3373" t="str">
        <f t="shared" si="52"/>
        <v xml:space="preserve">            ('318-81-00991', '489-88-00915'),</v>
      </c>
    </row>
    <row r="3374" spans="2:8" x14ac:dyDescent="0.25">
      <c r="B3374" t="s">
        <v>3447</v>
      </c>
      <c r="C3374" s="2">
        <v>3718601564</v>
      </c>
      <c r="D3374" s="2">
        <v>4898800915</v>
      </c>
      <c r="E3374" t="s">
        <v>43</v>
      </c>
      <c r="H3374" t="str">
        <f t="shared" si="52"/>
        <v xml:space="preserve">            ('371-86-01564', '489-88-00915'),</v>
      </c>
    </row>
    <row r="3375" spans="2:8" x14ac:dyDescent="0.25">
      <c r="B3375" t="s">
        <v>6092</v>
      </c>
      <c r="C3375" s="2">
        <v>6938100140</v>
      </c>
      <c r="D3375" s="2">
        <v>4898800915</v>
      </c>
      <c r="E3375" t="s">
        <v>43</v>
      </c>
      <c r="H3375" t="str">
        <f t="shared" si="52"/>
        <v xml:space="preserve">            ('693-81-00140', '489-88-00915'),</v>
      </c>
    </row>
    <row r="3376" spans="2:8" x14ac:dyDescent="0.25">
      <c r="B3376" t="s">
        <v>3980</v>
      </c>
      <c r="C3376" s="2">
        <v>8328800860</v>
      </c>
      <c r="D3376" s="2">
        <v>4898800915</v>
      </c>
      <c r="E3376" t="s">
        <v>43</v>
      </c>
      <c r="H3376" t="str">
        <f t="shared" si="52"/>
        <v xml:space="preserve">            ('832-88-00860', '489-88-00915'),</v>
      </c>
    </row>
    <row r="3377" spans="2:8" x14ac:dyDescent="0.25">
      <c r="B3377" t="s">
        <v>4732</v>
      </c>
      <c r="C3377" s="2">
        <v>8978801022</v>
      </c>
      <c r="D3377" s="2">
        <v>4898800915</v>
      </c>
      <c r="E3377" t="s">
        <v>43</v>
      </c>
      <c r="H3377" t="str">
        <f t="shared" si="52"/>
        <v xml:space="preserve">            ('897-88-01022', '489-88-00915'),</v>
      </c>
    </row>
    <row r="3378" spans="2:8" x14ac:dyDescent="0.25">
      <c r="B3378" t="s">
        <v>9323</v>
      </c>
      <c r="C3378" s="2">
        <v>5618101027</v>
      </c>
      <c r="D3378" s="2">
        <v>4900102983</v>
      </c>
      <c r="E3378" t="s">
        <v>10282</v>
      </c>
      <c r="H3378" t="str">
        <f t="shared" si="52"/>
        <v xml:space="preserve">            ('561-81-01027', '490-01-02983'),</v>
      </c>
    </row>
    <row r="3379" spans="2:8" x14ac:dyDescent="0.25">
      <c r="B3379" t="s">
        <v>3213</v>
      </c>
      <c r="C3379" s="2">
        <v>1058794648</v>
      </c>
      <c r="D3379" s="2">
        <v>4900400351</v>
      </c>
      <c r="E3379" t="s">
        <v>4895</v>
      </c>
      <c r="H3379" t="str">
        <f t="shared" si="52"/>
        <v xml:space="preserve">            ('105-87-94648', '490-04-00351'),</v>
      </c>
    </row>
    <row r="3380" spans="2:8" x14ac:dyDescent="0.25">
      <c r="B3380" t="s">
        <v>13425</v>
      </c>
      <c r="C3380" s="2">
        <v>3868803082</v>
      </c>
      <c r="D3380" s="2">
        <v>4902600765</v>
      </c>
      <c r="E3380" t="s">
        <v>3308</v>
      </c>
      <c r="H3380" t="str">
        <f t="shared" si="52"/>
        <v xml:space="preserve">            ('386-88-03082', '490-26-00765'),</v>
      </c>
    </row>
    <row r="3381" spans="2:8" x14ac:dyDescent="0.25">
      <c r="B3381" t="s">
        <v>3288</v>
      </c>
      <c r="C3381" s="2">
        <v>4628603359</v>
      </c>
      <c r="D3381" s="2">
        <v>4902600765</v>
      </c>
      <c r="E3381" t="s">
        <v>3308</v>
      </c>
      <c r="H3381" t="str">
        <f t="shared" si="52"/>
        <v xml:space="preserve">            ('462-86-03359', '490-26-00765'),</v>
      </c>
    </row>
    <row r="3382" spans="2:8" x14ac:dyDescent="0.25">
      <c r="B3382" t="s">
        <v>3558</v>
      </c>
      <c r="C3382" s="2">
        <v>5508700879</v>
      </c>
      <c r="D3382" s="2">
        <v>4904000946</v>
      </c>
      <c r="E3382" t="s">
        <v>4014</v>
      </c>
      <c r="H3382" t="str">
        <f t="shared" si="52"/>
        <v xml:space="preserve">            ('550-87-00879', '490-40-00946'),</v>
      </c>
    </row>
    <row r="3383" spans="2:8" x14ac:dyDescent="0.25">
      <c r="B3383" t="s">
        <v>12956</v>
      </c>
      <c r="C3383" s="2">
        <v>7752701551</v>
      </c>
      <c r="D3383" s="2">
        <v>4904000946</v>
      </c>
      <c r="E3383" t="s">
        <v>4014</v>
      </c>
      <c r="H3383" t="str">
        <f t="shared" si="52"/>
        <v xml:space="preserve">            ('775-27-01551', '490-40-00946'),</v>
      </c>
    </row>
    <row r="3384" spans="2:8" x14ac:dyDescent="0.25">
      <c r="B3384" t="s">
        <v>3225</v>
      </c>
      <c r="C3384" s="2">
        <v>4098801728</v>
      </c>
      <c r="D3384" s="2">
        <v>4906000584</v>
      </c>
      <c r="E3384" t="s">
        <v>632</v>
      </c>
      <c r="H3384" t="str">
        <f t="shared" si="52"/>
        <v xml:space="preserve">            ('409-88-01728', '490-60-00584'),</v>
      </c>
    </row>
    <row r="3385" spans="2:8" x14ac:dyDescent="0.25">
      <c r="B3385" t="s">
        <v>6230</v>
      </c>
      <c r="C3385" s="2">
        <v>3678801711</v>
      </c>
      <c r="D3385" s="2">
        <v>4907600528</v>
      </c>
      <c r="E3385" t="s">
        <v>6691</v>
      </c>
      <c r="H3385" t="str">
        <f t="shared" si="52"/>
        <v xml:space="preserve">            ('367-88-01711', '490-76-00528'),</v>
      </c>
    </row>
    <row r="3386" spans="2:8" x14ac:dyDescent="0.25">
      <c r="B3386" t="s">
        <v>1419</v>
      </c>
      <c r="C3386" s="2">
        <v>5778702270</v>
      </c>
      <c r="D3386" s="2">
        <v>4912201978</v>
      </c>
      <c r="E3386" t="s">
        <v>13770</v>
      </c>
      <c r="H3386" t="str">
        <f t="shared" si="52"/>
        <v xml:space="preserve">            ('577-87-02270', '491-22-01978'),</v>
      </c>
    </row>
    <row r="3387" spans="2:8" x14ac:dyDescent="0.25">
      <c r="B3387" t="s">
        <v>2485</v>
      </c>
      <c r="C3387" s="2">
        <v>7418101074</v>
      </c>
      <c r="D3387" s="2">
        <v>4916100769</v>
      </c>
      <c r="E3387" t="s">
        <v>13492</v>
      </c>
      <c r="H3387" t="str">
        <f t="shared" si="52"/>
        <v xml:space="preserve">            ('741-81-01074', '491-61-00769'),</v>
      </c>
    </row>
    <row r="3388" spans="2:8" x14ac:dyDescent="0.25">
      <c r="B3388" t="s">
        <v>1485</v>
      </c>
      <c r="C3388" s="2">
        <v>1468101639</v>
      </c>
      <c r="D3388" s="2">
        <v>4920202744</v>
      </c>
      <c r="E3388" t="s">
        <v>509</v>
      </c>
      <c r="H3388" t="str">
        <f t="shared" si="52"/>
        <v xml:space="preserve">            ('146-81-01639', '492-02-02744'),</v>
      </c>
    </row>
    <row r="3389" spans="2:8" x14ac:dyDescent="0.25">
      <c r="B3389" t="s">
        <v>156</v>
      </c>
      <c r="C3389" s="2">
        <v>5338601667</v>
      </c>
      <c r="D3389" s="2">
        <v>4920203592</v>
      </c>
      <c r="E3389" t="s">
        <v>165</v>
      </c>
      <c r="H3389" t="str">
        <f t="shared" si="52"/>
        <v xml:space="preserve">            ('533-86-01667', '492-02-03592'),</v>
      </c>
    </row>
    <row r="3390" spans="2:8" x14ac:dyDescent="0.25">
      <c r="B3390" t="s">
        <v>6611</v>
      </c>
      <c r="C3390" s="2">
        <v>5608602921</v>
      </c>
      <c r="D3390" s="2">
        <v>4921202103</v>
      </c>
      <c r="E3390" t="s">
        <v>11453</v>
      </c>
      <c r="H3390" t="str">
        <f t="shared" si="52"/>
        <v xml:space="preserve">            ('560-86-02921', '492-12-02103'),</v>
      </c>
    </row>
    <row r="3391" spans="2:8" x14ac:dyDescent="0.25">
      <c r="B3391" t="s">
        <v>2485</v>
      </c>
      <c r="C3391" s="2">
        <v>7418101074</v>
      </c>
      <c r="D3391" s="2">
        <v>4921502614</v>
      </c>
      <c r="E3391" t="s">
        <v>7714</v>
      </c>
      <c r="H3391" t="str">
        <f t="shared" si="52"/>
        <v xml:space="preserve">            ('741-81-01074', '492-15-02614'),</v>
      </c>
    </row>
    <row r="3392" spans="2:8" x14ac:dyDescent="0.25">
      <c r="B3392" t="s">
        <v>3880</v>
      </c>
      <c r="C3392" s="2">
        <v>2438602292</v>
      </c>
      <c r="D3392" s="2">
        <v>4930301861</v>
      </c>
      <c r="E3392" t="s">
        <v>7118</v>
      </c>
      <c r="H3392" t="str">
        <f t="shared" si="52"/>
        <v xml:space="preserve">            ('243-86-02292', '493-03-01861'),</v>
      </c>
    </row>
    <row r="3393" spans="2:8" x14ac:dyDescent="0.25">
      <c r="B3393" t="s">
        <v>4157</v>
      </c>
      <c r="C3393" s="2">
        <v>1458600781</v>
      </c>
      <c r="D3393" s="2">
        <v>4930501278</v>
      </c>
      <c r="E3393" t="s">
        <v>2206</v>
      </c>
      <c r="H3393" t="str">
        <f t="shared" si="52"/>
        <v xml:space="preserve">            ('145-86-00781', '493-05-01278'),</v>
      </c>
    </row>
    <row r="3394" spans="2:8" x14ac:dyDescent="0.25">
      <c r="B3394" t="s">
        <v>3056</v>
      </c>
      <c r="C3394" s="2">
        <v>8528802732</v>
      </c>
      <c r="D3394" s="2">
        <v>4930601391</v>
      </c>
      <c r="E3394" t="s">
        <v>10564</v>
      </c>
      <c r="H3394" t="str">
        <f t="shared" si="52"/>
        <v xml:space="preserve">            ('852-88-02732', '493-06-01391'),</v>
      </c>
    </row>
    <row r="3395" spans="2:8" x14ac:dyDescent="0.25">
      <c r="B3395" t="s">
        <v>465</v>
      </c>
      <c r="C3395" s="2">
        <v>2158755433</v>
      </c>
      <c r="D3395" s="2">
        <v>4930700841</v>
      </c>
      <c r="E3395" t="s">
        <v>2458</v>
      </c>
      <c r="H3395" t="str">
        <f t="shared" ref="H3395:H3458" si="53">"            ('"&amp;LEFT(C3395,3)&amp;"-"&amp;MID(C3395,4,2)&amp;"-"&amp;RIGHT(C3395,5)&amp;"', '"&amp;LEFT(D3395,3)&amp;"-"&amp;MID(D3395,4,2)&amp;"-"&amp;RIGHT(D3395,5)&amp;"'),"</f>
        <v xml:space="preserve">            ('215-87-55433', '493-07-00841'),</v>
      </c>
    </row>
    <row r="3396" spans="2:8" x14ac:dyDescent="0.25">
      <c r="B3396" t="s">
        <v>1314</v>
      </c>
      <c r="C3396" s="2">
        <v>7298600629</v>
      </c>
      <c r="D3396" s="2">
        <v>4930700841</v>
      </c>
      <c r="E3396" t="s">
        <v>2458</v>
      </c>
      <c r="H3396" t="str">
        <f t="shared" si="53"/>
        <v xml:space="preserve">            ('729-86-00629', '493-07-00841'),</v>
      </c>
    </row>
    <row r="3397" spans="2:8" x14ac:dyDescent="0.25">
      <c r="B3397" t="s">
        <v>3603</v>
      </c>
      <c r="C3397" s="2">
        <v>1258802358</v>
      </c>
      <c r="D3397" s="2">
        <v>4933201032</v>
      </c>
      <c r="E3397" t="s">
        <v>9413</v>
      </c>
      <c r="H3397" t="str">
        <f t="shared" si="53"/>
        <v xml:space="preserve">            ('125-88-02358', '493-32-01032'),</v>
      </c>
    </row>
    <row r="3398" spans="2:8" x14ac:dyDescent="0.25">
      <c r="B3398" t="s">
        <v>552</v>
      </c>
      <c r="C3398" s="2">
        <v>2768701761</v>
      </c>
      <c r="D3398" s="2">
        <v>4933201032</v>
      </c>
      <c r="E3398" t="s">
        <v>9413</v>
      </c>
      <c r="H3398" t="str">
        <f t="shared" si="53"/>
        <v xml:space="preserve">            ('276-87-01761', '493-32-01032'),</v>
      </c>
    </row>
    <row r="3399" spans="2:8" x14ac:dyDescent="0.25">
      <c r="B3399" t="s">
        <v>1485</v>
      </c>
      <c r="C3399" s="2">
        <v>1468101639</v>
      </c>
      <c r="D3399" s="2">
        <v>4933301233</v>
      </c>
      <c r="E3399" t="s">
        <v>2084</v>
      </c>
      <c r="H3399" t="str">
        <f t="shared" si="53"/>
        <v xml:space="preserve">            ('146-81-01639', '493-33-01233'),</v>
      </c>
    </row>
    <row r="3400" spans="2:8" x14ac:dyDescent="0.25">
      <c r="B3400" t="s">
        <v>3163</v>
      </c>
      <c r="C3400" s="2">
        <v>5018127627</v>
      </c>
      <c r="D3400" s="2">
        <v>4941100744</v>
      </c>
      <c r="E3400" t="s">
        <v>8990</v>
      </c>
      <c r="H3400" t="str">
        <f t="shared" si="53"/>
        <v xml:space="preserve">            ('501-81-27627', '494-11-00744'),</v>
      </c>
    </row>
    <row r="3401" spans="2:8" x14ac:dyDescent="0.25">
      <c r="B3401" t="s">
        <v>3453</v>
      </c>
      <c r="C3401" s="2">
        <v>1698602733</v>
      </c>
      <c r="D3401" s="2">
        <v>4941101971</v>
      </c>
      <c r="E3401" t="s">
        <v>7093</v>
      </c>
      <c r="H3401" t="str">
        <f t="shared" si="53"/>
        <v xml:space="preserve">            ('169-86-02733', '494-11-01971'),</v>
      </c>
    </row>
    <row r="3402" spans="2:8" x14ac:dyDescent="0.25">
      <c r="B3402" t="s">
        <v>6150</v>
      </c>
      <c r="C3402" s="2">
        <v>1388171018</v>
      </c>
      <c r="D3402" s="2">
        <v>4941301126</v>
      </c>
      <c r="E3402" t="s">
        <v>6156</v>
      </c>
      <c r="H3402" t="str">
        <f t="shared" si="53"/>
        <v xml:space="preserve">            ('138-81-71018', '494-13-01126'),</v>
      </c>
    </row>
    <row r="3403" spans="2:8" x14ac:dyDescent="0.25">
      <c r="B3403" t="s">
        <v>195</v>
      </c>
      <c r="C3403" s="2">
        <v>4378702157</v>
      </c>
      <c r="D3403" s="2">
        <v>4943501434</v>
      </c>
      <c r="E3403" t="s">
        <v>367</v>
      </c>
      <c r="H3403" t="str">
        <f t="shared" si="53"/>
        <v xml:space="preserve">            ('437-87-02157', '494-35-01434'),</v>
      </c>
    </row>
    <row r="3404" spans="2:8" x14ac:dyDescent="0.25">
      <c r="B3404" t="s">
        <v>3585</v>
      </c>
      <c r="C3404" s="2">
        <v>7098102424</v>
      </c>
      <c r="D3404" s="2">
        <v>4947900555</v>
      </c>
      <c r="E3404" t="s">
        <v>12432</v>
      </c>
      <c r="H3404" t="str">
        <f t="shared" si="53"/>
        <v xml:space="preserve">            ('709-81-02424', '494-79-00555'),</v>
      </c>
    </row>
    <row r="3405" spans="2:8" x14ac:dyDescent="0.25">
      <c r="B3405" t="s">
        <v>5856</v>
      </c>
      <c r="C3405" s="2">
        <v>1848100947</v>
      </c>
      <c r="D3405" s="2">
        <v>4948101289</v>
      </c>
      <c r="E3405" t="s">
        <v>12047</v>
      </c>
      <c r="H3405" t="str">
        <f t="shared" si="53"/>
        <v xml:space="preserve">            ('184-81-00947', '494-81-01289'),</v>
      </c>
    </row>
    <row r="3406" spans="2:8" x14ac:dyDescent="0.25">
      <c r="B3406" t="s">
        <v>3213</v>
      </c>
      <c r="C3406" s="2">
        <v>1058794648</v>
      </c>
      <c r="D3406" s="2">
        <v>4950501589</v>
      </c>
      <c r="E3406" t="s">
        <v>4829</v>
      </c>
      <c r="H3406" t="str">
        <f t="shared" si="53"/>
        <v xml:space="preserve">            ('105-87-94648', '495-05-01589'),</v>
      </c>
    </row>
    <row r="3407" spans="2:8" x14ac:dyDescent="0.25">
      <c r="B3407" t="s">
        <v>9556</v>
      </c>
      <c r="C3407" s="2">
        <v>3188100991</v>
      </c>
      <c r="D3407" s="2">
        <v>4952301434</v>
      </c>
      <c r="E3407" t="s">
        <v>9728</v>
      </c>
      <c r="H3407" t="str">
        <f t="shared" si="53"/>
        <v xml:space="preserve">            ('318-81-00991', '495-23-01434'),</v>
      </c>
    </row>
    <row r="3408" spans="2:8" x14ac:dyDescent="0.25">
      <c r="B3408" t="s">
        <v>5169</v>
      </c>
      <c r="C3408" s="2">
        <v>6638802525</v>
      </c>
      <c r="D3408" s="2">
        <v>4954201094</v>
      </c>
      <c r="E3408" t="s">
        <v>5290</v>
      </c>
      <c r="H3408" t="str">
        <f t="shared" si="53"/>
        <v xml:space="preserve">            ('663-88-02525', '495-42-01094'),</v>
      </c>
    </row>
    <row r="3409" spans="2:8" x14ac:dyDescent="0.25">
      <c r="B3409" t="s">
        <v>9713</v>
      </c>
      <c r="C3409" s="2">
        <v>4428802592</v>
      </c>
      <c r="D3409" s="2">
        <v>4957700419</v>
      </c>
      <c r="E3409" t="s">
        <v>4315</v>
      </c>
      <c r="H3409" t="str">
        <f t="shared" si="53"/>
        <v xml:space="preserve">            ('442-88-02592', '495-77-00419'),</v>
      </c>
    </row>
    <row r="3410" spans="2:8" x14ac:dyDescent="0.25">
      <c r="B3410" t="s">
        <v>3418</v>
      </c>
      <c r="C3410" s="2">
        <v>7248603198</v>
      </c>
      <c r="D3410" s="2">
        <v>4957700419</v>
      </c>
      <c r="E3410" t="s">
        <v>4315</v>
      </c>
      <c r="H3410" t="str">
        <f t="shared" si="53"/>
        <v xml:space="preserve">            ('724-86-03198', '495-77-00419'),</v>
      </c>
    </row>
    <row r="3411" spans="2:8" x14ac:dyDescent="0.25">
      <c r="B3411" t="s">
        <v>12956</v>
      </c>
      <c r="C3411" s="2">
        <v>7752701551</v>
      </c>
      <c r="D3411" s="2">
        <v>4960301856</v>
      </c>
      <c r="E3411" t="s">
        <v>4038</v>
      </c>
      <c r="H3411" t="str">
        <f t="shared" si="53"/>
        <v xml:space="preserve">            ('775-27-01551', '496-03-01856'),</v>
      </c>
    </row>
    <row r="3412" spans="2:8" x14ac:dyDescent="0.25">
      <c r="B3412" t="s">
        <v>2485</v>
      </c>
      <c r="C3412" s="2">
        <v>7418101074</v>
      </c>
      <c r="D3412" s="2">
        <v>4960503130</v>
      </c>
      <c r="E3412" t="s">
        <v>12915</v>
      </c>
      <c r="H3412" t="str">
        <f t="shared" si="53"/>
        <v xml:space="preserve">            ('741-81-01074', '496-05-03130'),</v>
      </c>
    </row>
    <row r="3413" spans="2:8" x14ac:dyDescent="0.25">
      <c r="B3413" t="s">
        <v>3541</v>
      </c>
      <c r="C3413" s="2">
        <v>1388187015</v>
      </c>
      <c r="D3413" s="2">
        <v>4960702310</v>
      </c>
      <c r="E3413" t="s">
        <v>9453</v>
      </c>
      <c r="H3413" t="str">
        <f t="shared" si="53"/>
        <v xml:space="preserve">            ('138-81-87015', '496-07-02310'),</v>
      </c>
    </row>
    <row r="3414" spans="2:8" x14ac:dyDescent="0.25">
      <c r="B3414" t="s">
        <v>465</v>
      </c>
      <c r="C3414" s="2">
        <v>2158755433</v>
      </c>
      <c r="D3414" s="2">
        <v>4961601953</v>
      </c>
      <c r="E3414" t="s">
        <v>5882</v>
      </c>
      <c r="H3414" t="str">
        <f t="shared" si="53"/>
        <v xml:space="preserve">            ('215-87-55433', '496-16-01953'),</v>
      </c>
    </row>
    <row r="3415" spans="2:8" x14ac:dyDescent="0.25">
      <c r="B3415" t="s">
        <v>2485</v>
      </c>
      <c r="C3415" s="2">
        <v>7418101074</v>
      </c>
      <c r="D3415" s="2">
        <v>4961700650</v>
      </c>
      <c r="E3415" t="s">
        <v>8110</v>
      </c>
      <c r="H3415" t="str">
        <f t="shared" si="53"/>
        <v xml:space="preserve">            ('741-81-01074', '496-17-00650'),</v>
      </c>
    </row>
    <row r="3416" spans="2:8" x14ac:dyDescent="0.25">
      <c r="B3416" t="s">
        <v>1485</v>
      </c>
      <c r="C3416" s="2">
        <v>1468101639</v>
      </c>
      <c r="D3416" s="2">
        <v>4966200397</v>
      </c>
      <c r="E3416" t="s">
        <v>1651</v>
      </c>
      <c r="H3416" t="str">
        <f t="shared" si="53"/>
        <v xml:space="preserve">            ('146-81-01639', '496-62-00397'),</v>
      </c>
    </row>
    <row r="3417" spans="2:8" x14ac:dyDescent="0.25">
      <c r="B3417" t="s">
        <v>5856</v>
      </c>
      <c r="C3417" s="2">
        <v>1848100947</v>
      </c>
      <c r="D3417" s="2">
        <v>4968102552</v>
      </c>
      <c r="E3417" t="s">
        <v>11933</v>
      </c>
      <c r="H3417" t="str">
        <f t="shared" si="53"/>
        <v xml:space="preserve">            ('184-81-00947', '496-81-02552'),</v>
      </c>
    </row>
    <row r="3418" spans="2:8" x14ac:dyDescent="0.25">
      <c r="B3418" t="s">
        <v>2485</v>
      </c>
      <c r="C3418" s="2">
        <v>7418101074</v>
      </c>
      <c r="D3418" s="2">
        <v>4968103401</v>
      </c>
      <c r="E3418" t="s">
        <v>3615</v>
      </c>
      <c r="H3418" t="str">
        <f t="shared" si="53"/>
        <v xml:space="preserve">            ('741-81-01074', '496-81-03401'),</v>
      </c>
    </row>
    <row r="3419" spans="2:8" x14ac:dyDescent="0.25">
      <c r="B3419" t="s">
        <v>6230</v>
      </c>
      <c r="C3419" s="2">
        <v>3678801711</v>
      </c>
      <c r="D3419" s="2">
        <v>4973500754</v>
      </c>
      <c r="E3419" t="s">
        <v>6738</v>
      </c>
      <c r="H3419" t="str">
        <f t="shared" si="53"/>
        <v xml:space="preserve">            ('367-88-01711', '497-35-00754'),</v>
      </c>
    </row>
    <row r="3420" spans="2:8" x14ac:dyDescent="0.25">
      <c r="B3420" t="s">
        <v>4732</v>
      </c>
      <c r="C3420" s="2">
        <v>8978801022</v>
      </c>
      <c r="D3420" s="2">
        <v>4975400809</v>
      </c>
      <c r="E3420" t="s">
        <v>6392</v>
      </c>
      <c r="H3420" t="str">
        <f t="shared" si="53"/>
        <v xml:space="preserve">            ('897-88-01022', '497-54-00809'),</v>
      </c>
    </row>
    <row r="3421" spans="2:8" x14ac:dyDescent="0.25">
      <c r="B3421" t="s">
        <v>2485</v>
      </c>
      <c r="C3421" s="2">
        <v>7418101074</v>
      </c>
      <c r="D3421" s="2">
        <v>4975500897</v>
      </c>
      <c r="E3421" t="s">
        <v>406</v>
      </c>
      <c r="H3421" t="str">
        <f t="shared" si="53"/>
        <v xml:space="preserve">            ('741-81-01074', '497-55-00897'),</v>
      </c>
    </row>
    <row r="3422" spans="2:8" x14ac:dyDescent="0.25">
      <c r="B3422" t="s">
        <v>1314</v>
      </c>
      <c r="C3422" s="2">
        <v>7298600629</v>
      </c>
      <c r="D3422" s="2">
        <v>4978101406</v>
      </c>
      <c r="E3422" t="s">
        <v>2339</v>
      </c>
      <c r="H3422" t="str">
        <f t="shared" si="53"/>
        <v xml:space="preserve">            ('729-86-00629', '497-81-01406'),</v>
      </c>
    </row>
    <row r="3423" spans="2:8" x14ac:dyDescent="0.25">
      <c r="B3423" t="s">
        <v>9556</v>
      </c>
      <c r="C3423" s="2">
        <v>3188100991</v>
      </c>
      <c r="D3423" s="2">
        <v>4978702635</v>
      </c>
      <c r="E3423" t="s">
        <v>8692</v>
      </c>
      <c r="H3423" t="str">
        <f t="shared" si="53"/>
        <v xml:space="preserve">            ('318-81-00991', '497-87-02635'),</v>
      </c>
    </row>
    <row r="3424" spans="2:8" x14ac:dyDescent="0.25">
      <c r="B3424" t="s">
        <v>5205</v>
      </c>
      <c r="C3424" s="2">
        <v>5178601893</v>
      </c>
      <c r="D3424" s="2">
        <v>4978702635</v>
      </c>
      <c r="E3424" t="s">
        <v>8692</v>
      </c>
      <c r="H3424" t="str">
        <f t="shared" si="53"/>
        <v xml:space="preserve">            ('517-86-01893', '497-87-02635'),</v>
      </c>
    </row>
    <row r="3425" spans="2:8" x14ac:dyDescent="0.25">
      <c r="B3425" t="s">
        <v>3541</v>
      </c>
      <c r="C3425" s="2">
        <v>1388187015</v>
      </c>
      <c r="D3425" s="2">
        <v>4978801268</v>
      </c>
      <c r="E3425" t="s">
        <v>9533</v>
      </c>
      <c r="H3425" t="str">
        <f t="shared" si="53"/>
        <v xml:space="preserve">            ('138-81-87015', '497-88-01268'),</v>
      </c>
    </row>
    <row r="3426" spans="2:8" x14ac:dyDescent="0.25">
      <c r="B3426" t="s">
        <v>9556</v>
      </c>
      <c r="C3426" s="2">
        <v>3188100991</v>
      </c>
      <c r="D3426" s="2">
        <v>4978802781</v>
      </c>
      <c r="E3426" t="s">
        <v>3083</v>
      </c>
      <c r="H3426" t="str">
        <f t="shared" si="53"/>
        <v xml:space="preserve">            ('318-81-00991', '497-88-02781'),</v>
      </c>
    </row>
    <row r="3427" spans="2:8" x14ac:dyDescent="0.25">
      <c r="B3427" t="s">
        <v>11817</v>
      </c>
      <c r="C3427" s="2">
        <v>6848801858</v>
      </c>
      <c r="D3427" s="2">
        <v>4978802781</v>
      </c>
      <c r="E3427" t="s">
        <v>3083</v>
      </c>
      <c r="H3427" t="str">
        <f t="shared" si="53"/>
        <v xml:space="preserve">            ('684-88-01858', '497-88-02781'),</v>
      </c>
    </row>
    <row r="3428" spans="2:8" x14ac:dyDescent="0.25">
      <c r="B3428" t="s">
        <v>2914</v>
      </c>
      <c r="C3428" s="2">
        <v>8808701463</v>
      </c>
      <c r="D3428" s="2">
        <v>4978802781</v>
      </c>
      <c r="E3428" t="s">
        <v>3083</v>
      </c>
      <c r="H3428" t="str">
        <f t="shared" si="53"/>
        <v xml:space="preserve">            ('880-87-01463', '497-88-02781'),</v>
      </c>
    </row>
    <row r="3429" spans="2:8" x14ac:dyDescent="0.25">
      <c r="B3429" t="s">
        <v>1485</v>
      </c>
      <c r="C3429" s="2">
        <v>1468101639</v>
      </c>
      <c r="D3429" s="2">
        <v>4980103540</v>
      </c>
      <c r="E3429" t="s">
        <v>1810</v>
      </c>
      <c r="H3429" t="str">
        <f t="shared" si="53"/>
        <v xml:space="preserve">            ('146-81-01639', '498-01-03540'),</v>
      </c>
    </row>
    <row r="3430" spans="2:8" x14ac:dyDescent="0.25">
      <c r="B3430" t="s">
        <v>3558</v>
      </c>
      <c r="C3430" s="2">
        <v>5508700879</v>
      </c>
      <c r="D3430" s="2">
        <v>4980502928</v>
      </c>
      <c r="E3430" t="s">
        <v>4029</v>
      </c>
      <c r="H3430" t="str">
        <f t="shared" si="53"/>
        <v xml:space="preserve">            ('550-87-00879', '498-05-02928'),</v>
      </c>
    </row>
    <row r="3431" spans="2:8" x14ac:dyDescent="0.25">
      <c r="B3431" t="s">
        <v>5396</v>
      </c>
      <c r="C3431" s="2">
        <v>5638701461</v>
      </c>
      <c r="D3431" s="2">
        <v>4980600155</v>
      </c>
      <c r="E3431" t="s">
        <v>5460</v>
      </c>
      <c r="H3431" t="str">
        <f t="shared" si="53"/>
        <v xml:space="preserve">            ('563-87-01461', '498-06-00155'),</v>
      </c>
    </row>
    <row r="3432" spans="2:8" x14ac:dyDescent="0.25">
      <c r="B3432" t="s">
        <v>7352</v>
      </c>
      <c r="C3432" s="2">
        <v>5518701963</v>
      </c>
      <c r="D3432" s="2">
        <v>4982001562</v>
      </c>
      <c r="E3432" t="s">
        <v>8282</v>
      </c>
      <c r="H3432" t="str">
        <f t="shared" si="53"/>
        <v xml:space="preserve">            ('551-87-01963', '498-20-01562'),</v>
      </c>
    </row>
    <row r="3433" spans="2:8" x14ac:dyDescent="0.25">
      <c r="B3433" t="s">
        <v>6230</v>
      </c>
      <c r="C3433" s="2">
        <v>3678801711</v>
      </c>
      <c r="D3433" s="2">
        <v>4985500449</v>
      </c>
      <c r="E3433" t="s">
        <v>7024</v>
      </c>
      <c r="H3433" t="str">
        <f t="shared" si="53"/>
        <v xml:space="preserve">            ('367-88-01711', '498-55-00449'),</v>
      </c>
    </row>
    <row r="3434" spans="2:8" x14ac:dyDescent="0.25">
      <c r="B3434" t="s">
        <v>12466</v>
      </c>
      <c r="C3434" s="2">
        <v>2258129416</v>
      </c>
      <c r="D3434" s="2">
        <v>4987900479</v>
      </c>
      <c r="E3434" t="s">
        <v>13332</v>
      </c>
      <c r="H3434" t="str">
        <f t="shared" si="53"/>
        <v xml:space="preserve">            ('225-81-29416', '498-79-00479'),</v>
      </c>
    </row>
    <row r="3435" spans="2:8" x14ac:dyDescent="0.25">
      <c r="B3435" t="s">
        <v>1419</v>
      </c>
      <c r="C3435" s="2">
        <v>5778702270</v>
      </c>
      <c r="D3435" s="2">
        <v>4988802902</v>
      </c>
      <c r="E3435" t="s">
        <v>12182</v>
      </c>
      <c r="H3435" t="str">
        <f t="shared" si="53"/>
        <v xml:space="preserve">            ('577-87-02270', '498-88-02902'),</v>
      </c>
    </row>
    <row r="3436" spans="2:8" x14ac:dyDescent="0.25">
      <c r="B3436" t="s">
        <v>11817</v>
      </c>
      <c r="C3436" s="2">
        <v>6848801858</v>
      </c>
      <c r="D3436" s="2">
        <v>4988802902</v>
      </c>
      <c r="E3436" t="s">
        <v>12182</v>
      </c>
      <c r="H3436" t="str">
        <f t="shared" si="53"/>
        <v xml:space="preserve">            ('684-88-01858', '498-88-02902'),</v>
      </c>
    </row>
    <row r="3437" spans="2:8" x14ac:dyDescent="0.25">
      <c r="B3437" t="s">
        <v>12918</v>
      </c>
      <c r="C3437" s="2">
        <v>6958802314</v>
      </c>
      <c r="D3437" s="2">
        <v>4988802902</v>
      </c>
      <c r="E3437" t="s">
        <v>12182</v>
      </c>
      <c r="H3437" t="str">
        <f t="shared" si="53"/>
        <v xml:space="preserve">            ('695-88-02314', '498-88-02902'),</v>
      </c>
    </row>
    <row r="3438" spans="2:8" x14ac:dyDescent="0.25">
      <c r="B3438" t="s">
        <v>1485</v>
      </c>
      <c r="C3438" s="2">
        <v>1468101639</v>
      </c>
      <c r="D3438" s="2">
        <v>4990903082</v>
      </c>
      <c r="E3438" t="s">
        <v>1672</v>
      </c>
      <c r="H3438" t="str">
        <f t="shared" si="53"/>
        <v xml:space="preserve">            ('146-81-01639', '499-09-03082'),</v>
      </c>
    </row>
    <row r="3439" spans="2:8" x14ac:dyDescent="0.25">
      <c r="B3439" t="s">
        <v>10539</v>
      </c>
      <c r="C3439" s="2">
        <v>2448701901</v>
      </c>
      <c r="D3439" s="2">
        <v>4991602285</v>
      </c>
      <c r="E3439" t="s">
        <v>10541</v>
      </c>
      <c r="H3439" t="str">
        <f t="shared" si="53"/>
        <v xml:space="preserve">            ('244-87-01901', '499-16-02285'),</v>
      </c>
    </row>
    <row r="3440" spans="2:8" x14ac:dyDescent="0.25">
      <c r="B3440" t="s">
        <v>7352</v>
      </c>
      <c r="C3440" s="2">
        <v>5518701963</v>
      </c>
      <c r="D3440" s="2">
        <v>4992501430</v>
      </c>
      <c r="E3440" t="s">
        <v>8235</v>
      </c>
      <c r="H3440" t="str">
        <f t="shared" si="53"/>
        <v xml:space="preserve">            ('551-87-01963', '499-25-01430'),</v>
      </c>
    </row>
    <row r="3441" spans="2:8" x14ac:dyDescent="0.25">
      <c r="B3441" t="s">
        <v>12918</v>
      </c>
      <c r="C3441" s="2">
        <v>6958802314</v>
      </c>
      <c r="D3441" s="2">
        <v>4992501430</v>
      </c>
      <c r="E3441" t="s">
        <v>8235</v>
      </c>
      <c r="H3441" t="str">
        <f t="shared" si="53"/>
        <v xml:space="preserve">            ('695-88-02314', '499-25-01430'),</v>
      </c>
    </row>
    <row r="3442" spans="2:8" x14ac:dyDescent="0.25">
      <c r="B3442" t="s">
        <v>1314</v>
      </c>
      <c r="C3442" s="2">
        <v>7298600629</v>
      </c>
      <c r="D3442" s="2">
        <v>4992901592</v>
      </c>
      <c r="E3442" t="s">
        <v>2465</v>
      </c>
      <c r="H3442" t="str">
        <f t="shared" si="53"/>
        <v xml:space="preserve">            ('729-86-00629', '499-29-01592'),</v>
      </c>
    </row>
    <row r="3443" spans="2:8" x14ac:dyDescent="0.25">
      <c r="B3443" t="s">
        <v>3125</v>
      </c>
      <c r="C3443" s="2">
        <v>7798102307</v>
      </c>
      <c r="D3443" s="2">
        <v>4992901592</v>
      </c>
      <c r="E3443" t="s">
        <v>2465</v>
      </c>
      <c r="H3443" t="str">
        <f t="shared" si="53"/>
        <v xml:space="preserve">            ('779-81-02307', '499-29-01592'),</v>
      </c>
    </row>
    <row r="3444" spans="2:8" x14ac:dyDescent="0.25">
      <c r="B3444" t="s">
        <v>4157</v>
      </c>
      <c r="C3444" s="2">
        <v>1458600781</v>
      </c>
      <c r="D3444" s="2">
        <v>4998102100</v>
      </c>
      <c r="E3444" t="s">
        <v>1137</v>
      </c>
      <c r="H3444" t="str">
        <f t="shared" si="53"/>
        <v xml:space="preserve">            ('145-86-00781', '499-81-02100'),</v>
      </c>
    </row>
    <row r="3445" spans="2:8" x14ac:dyDescent="0.25">
      <c r="B3445" t="s">
        <v>809</v>
      </c>
      <c r="C3445" s="2">
        <v>4748600296</v>
      </c>
      <c r="D3445" s="2">
        <v>4998102100</v>
      </c>
      <c r="E3445" t="s">
        <v>1137</v>
      </c>
      <c r="H3445" t="str">
        <f t="shared" si="53"/>
        <v xml:space="preserve">            ('474-86-00296', '499-81-02100'),</v>
      </c>
    </row>
    <row r="3446" spans="2:8" x14ac:dyDescent="0.25">
      <c r="B3446" t="s">
        <v>13909</v>
      </c>
      <c r="C3446" s="2">
        <v>6848103328</v>
      </c>
      <c r="D3446" s="2">
        <v>4998102100</v>
      </c>
      <c r="E3446" t="s">
        <v>1137</v>
      </c>
      <c r="H3446" t="str">
        <f t="shared" si="53"/>
        <v xml:space="preserve">            ('684-81-03328', '499-81-02100'),</v>
      </c>
    </row>
    <row r="3447" spans="2:8" x14ac:dyDescent="0.25">
      <c r="B3447" t="s">
        <v>3213</v>
      </c>
      <c r="C3447" s="2">
        <v>1058794648</v>
      </c>
      <c r="D3447" s="2">
        <v>4998602027</v>
      </c>
      <c r="E3447" t="s">
        <v>5166</v>
      </c>
      <c r="H3447" t="str">
        <f t="shared" si="53"/>
        <v xml:space="preserve">            ('105-87-94648', '499-86-02027'),</v>
      </c>
    </row>
    <row r="3448" spans="2:8" x14ac:dyDescent="0.25">
      <c r="B3448" t="s">
        <v>552</v>
      </c>
      <c r="C3448" s="2">
        <v>2768701761</v>
      </c>
      <c r="D3448" s="2">
        <v>4998602027</v>
      </c>
      <c r="E3448" t="s">
        <v>5166</v>
      </c>
      <c r="H3448" t="str">
        <f t="shared" si="53"/>
        <v xml:space="preserve">            ('276-87-01761', '499-86-02027'),</v>
      </c>
    </row>
    <row r="3449" spans="2:8" x14ac:dyDescent="0.25">
      <c r="B3449" t="s">
        <v>9556</v>
      </c>
      <c r="C3449" s="2">
        <v>3188100991</v>
      </c>
      <c r="D3449" s="2">
        <v>4998602027</v>
      </c>
      <c r="E3449" t="s">
        <v>5166</v>
      </c>
      <c r="H3449" t="str">
        <f t="shared" si="53"/>
        <v xml:space="preserve">            ('318-81-00991', '499-86-02027'),</v>
      </c>
    </row>
    <row r="3450" spans="2:8" x14ac:dyDescent="0.25">
      <c r="B3450" t="s">
        <v>12918</v>
      </c>
      <c r="C3450" s="2">
        <v>6958802314</v>
      </c>
      <c r="D3450" s="2">
        <v>4998602027</v>
      </c>
      <c r="E3450" t="s">
        <v>5166</v>
      </c>
      <c r="H3450" t="str">
        <f t="shared" si="53"/>
        <v xml:space="preserve">            ('695-88-02314', '499-86-02027'),</v>
      </c>
    </row>
    <row r="3451" spans="2:8" x14ac:dyDescent="0.25">
      <c r="B3451" t="s">
        <v>2485</v>
      </c>
      <c r="C3451" s="2">
        <v>7418101074</v>
      </c>
      <c r="D3451" s="2">
        <v>4998602027</v>
      </c>
      <c r="E3451" t="s">
        <v>5166</v>
      </c>
      <c r="H3451" t="str">
        <f t="shared" si="53"/>
        <v xml:space="preserve">            ('741-81-01074', '499-86-02027'),</v>
      </c>
    </row>
    <row r="3452" spans="2:8" x14ac:dyDescent="0.25">
      <c r="B3452" t="s">
        <v>11817</v>
      </c>
      <c r="C3452" s="2">
        <v>6848801858</v>
      </c>
      <c r="D3452" s="2">
        <v>4998701234</v>
      </c>
      <c r="E3452" t="s">
        <v>12145</v>
      </c>
      <c r="H3452" t="str">
        <f t="shared" si="53"/>
        <v xml:space="preserve">            ('684-88-01858', '499-87-01234'),</v>
      </c>
    </row>
    <row r="3453" spans="2:8" x14ac:dyDescent="0.25">
      <c r="B3453" t="s">
        <v>1314</v>
      </c>
      <c r="C3453" s="2">
        <v>7298600629</v>
      </c>
      <c r="D3453" s="2">
        <v>4998701743</v>
      </c>
      <c r="E3453" t="s">
        <v>2649</v>
      </c>
      <c r="H3453" t="str">
        <f t="shared" si="53"/>
        <v xml:space="preserve">            ('729-86-00629', '499-87-01743'),</v>
      </c>
    </row>
    <row r="3454" spans="2:8" x14ac:dyDescent="0.25">
      <c r="B3454" t="s">
        <v>3106</v>
      </c>
      <c r="C3454" s="2">
        <v>7368801955</v>
      </c>
      <c r="D3454" s="2">
        <v>4998701743</v>
      </c>
      <c r="E3454" t="s">
        <v>2649</v>
      </c>
      <c r="H3454" t="str">
        <f t="shared" si="53"/>
        <v xml:space="preserve">            ('736-88-01955', '499-87-01743'),</v>
      </c>
    </row>
    <row r="3455" spans="2:8" x14ac:dyDescent="0.25">
      <c r="B3455" t="s">
        <v>2336</v>
      </c>
      <c r="C3455" s="2">
        <v>2648109865</v>
      </c>
      <c r="D3455" s="2">
        <v>4998800945</v>
      </c>
      <c r="E3455" t="s">
        <v>67</v>
      </c>
      <c r="H3455" t="str">
        <f t="shared" si="53"/>
        <v xml:space="preserve">            ('264-81-09865', '499-88-00945'),</v>
      </c>
    </row>
    <row r="3456" spans="2:8" x14ac:dyDescent="0.25">
      <c r="B3456" t="s">
        <v>3980</v>
      </c>
      <c r="C3456" s="2">
        <v>8328800860</v>
      </c>
      <c r="D3456" s="2">
        <v>5010225022</v>
      </c>
      <c r="E3456" t="s">
        <v>11002</v>
      </c>
      <c r="H3456" t="str">
        <f t="shared" si="53"/>
        <v xml:space="preserve">            ('832-88-00860', '501-02-25022'),</v>
      </c>
    </row>
    <row r="3457" spans="2:8" x14ac:dyDescent="0.25">
      <c r="B3457" t="s">
        <v>10529</v>
      </c>
      <c r="C3457" s="2">
        <v>2818702821</v>
      </c>
      <c r="D3457" s="2">
        <v>5010378093</v>
      </c>
      <c r="E3457" t="s">
        <v>133</v>
      </c>
      <c r="H3457" t="str">
        <f t="shared" si="53"/>
        <v xml:space="preserve">            ('281-87-02821', '501-03-78093'),</v>
      </c>
    </row>
    <row r="3458" spans="2:8" x14ac:dyDescent="0.25">
      <c r="B3458" t="s">
        <v>130</v>
      </c>
      <c r="C3458" s="2">
        <v>4171626719</v>
      </c>
      <c r="D3458" s="2">
        <v>5010378093</v>
      </c>
      <c r="E3458" t="s">
        <v>133</v>
      </c>
      <c r="H3458" t="str">
        <f t="shared" si="53"/>
        <v xml:space="preserve">            ('417-16-26719', '501-03-78093'),</v>
      </c>
    </row>
    <row r="3459" spans="2:8" x14ac:dyDescent="0.25">
      <c r="B3459" t="s">
        <v>8594</v>
      </c>
      <c r="C3459" s="2">
        <v>1058818142</v>
      </c>
      <c r="D3459" s="2">
        <v>5010467313</v>
      </c>
      <c r="E3459" t="s">
        <v>8946</v>
      </c>
      <c r="H3459" t="str">
        <f t="shared" ref="H3459:H3522" si="54">"            ('"&amp;LEFT(C3459,3)&amp;"-"&amp;MID(C3459,4,2)&amp;"-"&amp;RIGHT(C3459,5)&amp;"', '"&amp;LEFT(D3459,3)&amp;"-"&amp;MID(D3459,4,2)&amp;"-"&amp;RIGHT(D3459,5)&amp;"'),"</f>
        <v xml:space="preserve">            ('105-88-18142', '501-04-67313'),</v>
      </c>
    </row>
    <row r="3460" spans="2:8" x14ac:dyDescent="0.25">
      <c r="B3460" t="s">
        <v>5859</v>
      </c>
      <c r="C3460" s="2">
        <v>5128126079</v>
      </c>
      <c r="D3460" s="2">
        <v>5010467313</v>
      </c>
      <c r="E3460" t="s">
        <v>8946</v>
      </c>
      <c r="H3460" t="str">
        <f t="shared" si="54"/>
        <v xml:space="preserve">            ('512-81-26079', '501-04-67313'),</v>
      </c>
    </row>
    <row r="3461" spans="2:8" x14ac:dyDescent="0.25">
      <c r="B3461" t="s">
        <v>3213</v>
      </c>
      <c r="C3461" s="2">
        <v>1058794648</v>
      </c>
      <c r="D3461" s="2">
        <v>5010778937</v>
      </c>
      <c r="E3461" t="s">
        <v>11558</v>
      </c>
      <c r="H3461" t="str">
        <f t="shared" si="54"/>
        <v xml:space="preserve">            ('105-87-94648', '501-07-78937'),</v>
      </c>
    </row>
    <row r="3462" spans="2:8" x14ac:dyDescent="0.25">
      <c r="B3462" t="s">
        <v>6236</v>
      </c>
      <c r="C3462" s="2">
        <v>1638800556</v>
      </c>
      <c r="D3462" s="2">
        <v>5011047394</v>
      </c>
      <c r="E3462" t="s">
        <v>2000</v>
      </c>
      <c r="H3462" t="str">
        <f t="shared" si="54"/>
        <v xml:space="preserve">            ('163-88-00556', '501-10-47394'),</v>
      </c>
    </row>
    <row r="3463" spans="2:8" x14ac:dyDescent="0.25">
      <c r="B3463" t="s">
        <v>3427</v>
      </c>
      <c r="C3463" s="2">
        <v>4538602787</v>
      </c>
      <c r="D3463" s="2">
        <v>5011894379</v>
      </c>
      <c r="E3463" t="s">
        <v>5510</v>
      </c>
      <c r="H3463" t="str">
        <f t="shared" si="54"/>
        <v xml:space="preserve">            ('453-86-02787', '501-18-94379'),</v>
      </c>
    </row>
    <row r="3464" spans="2:8" x14ac:dyDescent="0.25">
      <c r="B3464" t="s">
        <v>3213</v>
      </c>
      <c r="C3464" s="2">
        <v>1058794648</v>
      </c>
      <c r="D3464" s="2">
        <v>5013363675</v>
      </c>
      <c r="E3464" t="s">
        <v>4925</v>
      </c>
      <c r="H3464" t="str">
        <f t="shared" si="54"/>
        <v xml:space="preserve">            ('105-87-94648', '501-33-63675'),</v>
      </c>
    </row>
    <row r="3465" spans="2:8" x14ac:dyDescent="0.25">
      <c r="B3465" t="s">
        <v>1485</v>
      </c>
      <c r="C3465" s="2">
        <v>1468101639</v>
      </c>
      <c r="D3465" s="2">
        <v>5014500708</v>
      </c>
      <c r="E3465" t="s">
        <v>1801</v>
      </c>
      <c r="H3465" t="str">
        <f t="shared" si="54"/>
        <v xml:space="preserve">            ('146-81-01639', '501-45-00708'),</v>
      </c>
    </row>
    <row r="3466" spans="2:8" x14ac:dyDescent="0.25">
      <c r="B3466" t="s">
        <v>3585</v>
      </c>
      <c r="C3466" s="2">
        <v>7098102424</v>
      </c>
      <c r="D3466" s="2">
        <v>5016600760</v>
      </c>
      <c r="E3466" t="s">
        <v>3764</v>
      </c>
      <c r="H3466" t="str">
        <f t="shared" si="54"/>
        <v xml:space="preserve">            ('709-81-02424', '501-66-00760'),</v>
      </c>
    </row>
    <row r="3467" spans="2:8" x14ac:dyDescent="0.25">
      <c r="B3467" t="s">
        <v>145</v>
      </c>
      <c r="C3467" s="2">
        <v>6778600333</v>
      </c>
      <c r="D3467" s="2">
        <v>5018115780</v>
      </c>
      <c r="E3467" t="s">
        <v>148</v>
      </c>
      <c r="H3467" t="str">
        <f t="shared" si="54"/>
        <v xml:space="preserve">            ('677-86-00333', '501-81-15780'),</v>
      </c>
    </row>
    <row r="3468" spans="2:8" x14ac:dyDescent="0.25">
      <c r="B3468" t="s">
        <v>11817</v>
      </c>
      <c r="C3468" s="2">
        <v>6848801858</v>
      </c>
      <c r="D3468" s="2">
        <v>5018115780</v>
      </c>
      <c r="E3468" t="s">
        <v>148</v>
      </c>
      <c r="H3468" t="str">
        <f t="shared" si="54"/>
        <v xml:space="preserve">            ('684-88-01858', '501-81-15780'),</v>
      </c>
    </row>
    <row r="3469" spans="2:8" x14ac:dyDescent="0.25">
      <c r="B3469" t="s">
        <v>552</v>
      </c>
      <c r="C3469" s="2">
        <v>2768701761</v>
      </c>
      <c r="D3469" s="2">
        <v>5018125459</v>
      </c>
      <c r="E3469" t="s">
        <v>9283</v>
      </c>
      <c r="H3469" t="str">
        <f t="shared" si="54"/>
        <v xml:space="preserve">            ('276-87-01761', '501-81-25459'),</v>
      </c>
    </row>
    <row r="3470" spans="2:8" x14ac:dyDescent="0.25">
      <c r="B3470" t="s">
        <v>1419</v>
      </c>
      <c r="C3470" s="2">
        <v>5778702270</v>
      </c>
      <c r="D3470" s="2">
        <v>5018127627</v>
      </c>
      <c r="E3470" t="s">
        <v>3163</v>
      </c>
      <c r="H3470" t="str">
        <f t="shared" si="54"/>
        <v xml:space="preserve">            ('577-87-02270', '501-81-27627'),</v>
      </c>
    </row>
    <row r="3471" spans="2:8" x14ac:dyDescent="0.25">
      <c r="B3471" t="s">
        <v>3106</v>
      </c>
      <c r="C3471" s="2">
        <v>7368801955</v>
      </c>
      <c r="D3471" s="2">
        <v>5018127627</v>
      </c>
      <c r="E3471" t="s">
        <v>3163</v>
      </c>
      <c r="H3471" t="str">
        <f t="shared" si="54"/>
        <v xml:space="preserve">            ('736-88-01955', '501-81-27627'),</v>
      </c>
    </row>
    <row r="3472" spans="2:8" x14ac:dyDescent="0.25">
      <c r="B3472" t="s">
        <v>2914</v>
      </c>
      <c r="C3472" s="2">
        <v>8808701463</v>
      </c>
      <c r="D3472" s="2">
        <v>5018127627</v>
      </c>
      <c r="E3472" t="s">
        <v>3163</v>
      </c>
      <c r="H3472" t="str">
        <f t="shared" si="54"/>
        <v xml:space="preserve">            ('880-87-01463', '501-81-27627'),</v>
      </c>
    </row>
    <row r="3473" spans="2:8" x14ac:dyDescent="0.25">
      <c r="B3473" t="s">
        <v>4673</v>
      </c>
      <c r="C3473" s="2">
        <v>8738103331</v>
      </c>
      <c r="D3473" s="2">
        <v>5021688537</v>
      </c>
      <c r="E3473" t="s">
        <v>13173</v>
      </c>
      <c r="H3473" t="str">
        <f t="shared" si="54"/>
        <v xml:space="preserve">            ('873-81-03331', '502-16-88537'),</v>
      </c>
    </row>
    <row r="3474" spans="2:8" x14ac:dyDescent="0.25">
      <c r="B3474" t="s">
        <v>9713</v>
      </c>
      <c r="C3474" s="2">
        <v>4428802592</v>
      </c>
      <c r="D3474" s="2">
        <v>5022842403</v>
      </c>
      <c r="E3474" t="s">
        <v>10182</v>
      </c>
      <c r="H3474" t="str">
        <f t="shared" si="54"/>
        <v xml:space="preserve">            ('442-88-02592', '502-28-42403'),</v>
      </c>
    </row>
    <row r="3475" spans="2:8" x14ac:dyDescent="0.25">
      <c r="B3475" t="s">
        <v>3980</v>
      </c>
      <c r="C3475" s="2">
        <v>8328800860</v>
      </c>
      <c r="D3475" s="2">
        <v>5022884359</v>
      </c>
      <c r="E3475" t="s">
        <v>11025</v>
      </c>
      <c r="H3475" t="str">
        <f t="shared" si="54"/>
        <v xml:space="preserve">            ('832-88-00860', '502-28-84359'),</v>
      </c>
    </row>
    <row r="3476" spans="2:8" x14ac:dyDescent="0.25">
      <c r="B3476" t="s">
        <v>2485</v>
      </c>
      <c r="C3476" s="2">
        <v>7418101074</v>
      </c>
      <c r="D3476" s="2">
        <v>5023294723</v>
      </c>
      <c r="E3476" t="s">
        <v>7831</v>
      </c>
      <c r="H3476" t="str">
        <f t="shared" si="54"/>
        <v xml:space="preserve">            ('741-81-01074', '502-32-94723'),</v>
      </c>
    </row>
    <row r="3477" spans="2:8" x14ac:dyDescent="0.25">
      <c r="B3477" t="s">
        <v>3541</v>
      </c>
      <c r="C3477" s="2">
        <v>1388187015</v>
      </c>
      <c r="D3477" s="2">
        <v>5023708993</v>
      </c>
      <c r="E3477" t="s">
        <v>7480</v>
      </c>
      <c r="H3477" t="str">
        <f t="shared" si="54"/>
        <v xml:space="preserve">            ('138-81-87015', '502-37-08993'),</v>
      </c>
    </row>
    <row r="3478" spans="2:8" x14ac:dyDescent="0.25">
      <c r="B3478" t="s">
        <v>2485</v>
      </c>
      <c r="C3478" s="2">
        <v>7418101074</v>
      </c>
      <c r="D3478" s="2">
        <v>5023914577</v>
      </c>
      <c r="E3478" t="s">
        <v>1946</v>
      </c>
      <c r="H3478" t="str">
        <f t="shared" si="54"/>
        <v xml:space="preserve">            ('741-81-01074', '502-39-14577'),</v>
      </c>
    </row>
    <row r="3479" spans="2:8" x14ac:dyDescent="0.25">
      <c r="B3479" t="s">
        <v>8594</v>
      </c>
      <c r="C3479" s="2">
        <v>1058818142</v>
      </c>
      <c r="D3479" s="2">
        <v>5023952080</v>
      </c>
      <c r="E3479" t="s">
        <v>10819</v>
      </c>
      <c r="H3479" t="str">
        <f t="shared" si="54"/>
        <v xml:space="preserve">            ('105-88-18142', '502-39-52080'),</v>
      </c>
    </row>
    <row r="3480" spans="2:8" x14ac:dyDescent="0.25">
      <c r="B3480" t="s">
        <v>8638</v>
      </c>
      <c r="C3480" s="2">
        <v>4018802096</v>
      </c>
      <c r="D3480" s="2">
        <v>5027400206</v>
      </c>
      <c r="E3480" t="s">
        <v>7581</v>
      </c>
      <c r="H3480" t="str">
        <f t="shared" si="54"/>
        <v xml:space="preserve">            ('401-88-02096', '502-74-00206'),</v>
      </c>
    </row>
    <row r="3481" spans="2:8" x14ac:dyDescent="0.25">
      <c r="B3481" t="s">
        <v>3980</v>
      </c>
      <c r="C3481" s="2">
        <v>8328800860</v>
      </c>
      <c r="D3481" s="2">
        <v>5028175665</v>
      </c>
      <c r="E3481" t="s">
        <v>2896</v>
      </c>
      <c r="H3481" t="str">
        <f t="shared" si="54"/>
        <v xml:space="preserve">            ('832-88-00860', '502-81-75665'),</v>
      </c>
    </row>
    <row r="3482" spans="2:8" x14ac:dyDescent="0.25">
      <c r="B3482" t="s">
        <v>3353</v>
      </c>
      <c r="C3482" s="2">
        <v>1228113217</v>
      </c>
      <c r="D3482" s="2">
        <v>5028614663</v>
      </c>
      <c r="E3482" t="s">
        <v>3392</v>
      </c>
      <c r="H3482" t="str">
        <f t="shared" si="54"/>
        <v xml:space="preserve">            ('122-81-13217', '502-86-14663'),</v>
      </c>
    </row>
    <row r="3483" spans="2:8" x14ac:dyDescent="0.25">
      <c r="B3483" t="s">
        <v>4673</v>
      </c>
      <c r="C3483" s="2">
        <v>8738103331</v>
      </c>
      <c r="D3483" s="2">
        <v>5028614663</v>
      </c>
      <c r="E3483" t="s">
        <v>3392</v>
      </c>
      <c r="H3483" t="str">
        <f t="shared" si="54"/>
        <v xml:space="preserve">            ('873-81-03331', '502-86-14663'),</v>
      </c>
    </row>
    <row r="3484" spans="2:8" x14ac:dyDescent="0.25">
      <c r="B3484" t="s">
        <v>9614</v>
      </c>
      <c r="C3484" s="2">
        <v>2248700572</v>
      </c>
      <c r="D3484" s="2">
        <v>5028619009</v>
      </c>
      <c r="E3484" t="s">
        <v>10306</v>
      </c>
      <c r="H3484" t="str">
        <f t="shared" si="54"/>
        <v xml:space="preserve">            ('224-87-00572', '502-86-19009'),</v>
      </c>
    </row>
    <row r="3485" spans="2:8" x14ac:dyDescent="0.25">
      <c r="B3485" t="s">
        <v>3353</v>
      </c>
      <c r="C3485" s="2">
        <v>1228113217</v>
      </c>
      <c r="D3485" s="2">
        <v>5028626062</v>
      </c>
      <c r="E3485" t="s">
        <v>3436</v>
      </c>
      <c r="H3485" t="str">
        <f t="shared" si="54"/>
        <v xml:space="preserve">            ('122-81-13217', '502-86-26062'),</v>
      </c>
    </row>
    <row r="3486" spans="2:8" x14ac:dyDescent="0.25">
      <c r="B3486" t="s">
        <v>2712</v>
      </c>
      <c r="C3486" s="2">
        <v>1118603446</v>
      </c>
      <c r="D3486" s="2">
        <v>5030426701</v>
      </c>
      <c r="E3486" t="s">
        <v>2741</v>
      </c>
      <c r="H3486" t="str">
        <f t="shared" si="54"/>
        <v xml:space="preserve">            ('111-86-03446', '503-04-26701'),</v>
      </c>
    </row>
    <row r="3487" spans="2:8" x14ac:dyDescent="0.25">
      <c r="B3487" t="s">
        <v>3980</v>
      </c>
      <c r="C3487" s="2">
        <v>8328800860</v>
      </c>
      <c r="D3487" s="2">
        <v>5030426701</v>
      </c>
      <c r="E3487" t="s">
        <v>2741</v>
      </c>
      <c r="H3487" t="str">
        <f t="shared" si="54"/>
        <v xml:space="preserve">            ('832-88-00860', '503-04-26701'),</v>
      </c>
    </row>
    <row r="3488" spans="2:8" x14ac:dyDescent="0.25">
      <c r="B3488" t="s">
        <v>3980</v>
      </c>
      <c r="C3488" s="2">
        <v>8328800860</v>
      </c>
      <c r="D3488" s="2">
        <v>5032024493</v>
      </c>
      <c r="E3488" t="s">
        <v>10960</v>
      </c>
      <c r="H3488" t="str">
        <f t="shared" si="54"/>
        <v xml:space="preserve">            ('832-88-00860', '503-20-24493'),</v>
      </c>
    </row>
    <row r="3489" spans="2:8" x14ac:dyDescent="0.25">
      <c r="B3489" t="s">
        <v>3980</v>
      </c>
      <c r="C3489" s="2">
        <v>8328800860</v>
      </c>
      <c r="D3489" s="2">
        <v>5032176983</v>
      </c>
      <c r="E3489" t="s">
        <v>10966</v>
      </c>
      <c r="H3489" t="str">
        <f t="shared" si="54"/>
        <v xml:space="preserve">            ('832-88-00860', '503-21-76983'),</v>
      </c>
    </row>
    <row r="3490" spans="2:8" x14ac:dyDescent="0.25">
      <c r="B3490" t="s">
        <v>9556</v>
      </c>
      <c r="C3490" s="2">
        <v>3188100991</v>
      </c>
      <c r="D3490" s="2">
        <v>5032478677</v>
      </c>
      <c r="E3490" t="s">
        <v>4166</v>
      </c>
      <c r="H3490" t="str">
        <f t="shared" si="54"/>
        <v xml:space="preserve">            ('318-81-00991', '503-24-78677'),</v>
      </c>
    </row>
    <row r="3491" spans="2:8" x14ac:dyDescent="0.25">
      <c r="B3491" t="s">
        <v>9713</v>
      </c>
      <c r="C3491" s="2">
        <v>4428802592</v>
      </c>
      <c r="D3491" s="2">
        <v>5032478677</v>
      </c>
      <c r="E3491" t="s">
        <v>4166</v>
      </c>
      <c r="H3491" t="str">
        <f t="shared" si="54"/>
        <v xml:space="preserve">            ('442-88-02592', '503-24-78677'),</v>
      </c>
    </row>
    <row r="3492" spans="2:8" x14ac:dyDescent="0.25">
      <c r="B3492" t="s">
        <v>3418</v>
      </c>
      <c r="C3492" s="2">
        <v>7248603198</v>
      </c>
      <c r="D3492" s="2">
        <v>5032478677</v>
      </c>
      <c r="E3492" t="s">
        <v>4166</v>
      </c>
      <c r="H3492" t="str">
        <f t="shared" si="54"/>
        <v xml:space="preserve">            ('724-86-03198', '503-24-78677'),</v>
      </c>
    </row>
    <row r="3493" spans="2:8" x14ac:dyDescent="0.25">
      <c r="B3493" t="s">
        <v>809</v>
      </c>
      <c r="C3493" s="2">
        <v>4748600296</v>
      </c>
      <c r="D3493" s="2">
        <v>5032850736</v>
      </c>
      <c r="E3493" t="s">
        <v>1098</v>
      </c>
      <c r="H3493" t="str">
        <f t="shared" si="54"/>
        <v xml:space="preserve">            ('474-86-00296', '503-28-50736'),</v>
      </c>
    </row>
    <row r="3494" spans="2:8" x14ac:dyDescent="0.25">
      <c r="B3494" t="s">
        <v>1314</v>
      </c>
      <c r="C3494" s="2">
        <v>7298600629</v>
      </c>
      <c r="D3494" s="2">
        <v>5033252288</v>
      </c>
      <c r="E3494" t="s">
        <v>2426</v>
      </c>
      <c r="H3494" t="str">
        <f t="shared" si="54"/>
        <v xml:space="preserve">            ('729-86-00629', '503-32-52288'),</v>
      </c>
    </row>
    <row r="3495" spans="2:8" x14ac:dyDescent="0.25">
      <c r="B3495" t="s">
        <v>2850</v>
      </c>
      <c r="C3495" s="2">
        <v>4098634598</v>
      </c>
      <c r="D3495" s="2">
        <v>5033726179</v>
      </c>
      <c r="E3495" t="s">
        <v>2867</v>
      </c>
      <c r="H3495" t="str">
        <f t="shared" si="54"/>
        <v xml:space="preserve">            ('409-86-34598', '503-37-26179'),</v>
      </c>
    </row>
    <row r="3496" spans="2:8" x14ac:dyDescent="0.25">
      <c r="B3496" t="s">
        <v>3415</v>
      </c>
      <c r="C3496" s="2">
        <v>1788100317</v>
      </c>
      <c r="D3496" s="2">
        <v>5035638263</v>
      </c>
      <c r="E3496" t="s">
        <v>4143</v>
      </c>
      <c r="H3496" t="str">
        <f t="shared" si="54"/>
        <v xml:space="preserve">            ('178-81-00317', '503-56-38263'),</v>
      </c>
    </row>
    <row r="3497" spans="2:8" x14ac:dyDescent="0.25">
      <c r="B3497" t="s">
        <v>4555</v>
      </c>
      <c r="C3497" s="2">
        <v>5968103021</v>
      </c>
      <c r="D3497" s="2">
        <v>5035661352</v>
      </c>
      <c r="E3497" t="s">
        <v>8312</v>
      </c>
      <c r="H3497" t="str">
        <f t="shared" si="54"/>
        <v xml:space="preserve">            ('596-81-03021', '503-56-61352'),</v>
      </c>
    </row>
    <row r="3498" spans="2:8" x14ac:dyDescent="0.25">
      <c r="B3498" t="s">
        <v>4157</v>
      </c>
      <c r="C3498" s="2">
        <v>1458600781</v>
      </c>
      <c r="D3498" s="2">
        <v>5035963934</v>
      </c>
      <c r="E3498" t="s">
        <v>8864</v>
      </c>
      <c r="H3498" t="str">
        <f t="shared" si="54"/>
        <v xml:space="preserve">            ('145-86-00781', '503-59-63934'),</v>
      </c>
    </row>
    <row r="3499" spans="2:8" x14ac:dyDescent="0.25">
      <c r="B3499" t="s">
        <v>3213</v>
      </c>
      <c r="C3499" s="2">
        <v>1058794648</v>
      </c>
      <c r="D3499" s="2">
        <v>5035964137</v>
      </c>
      <c r="E3499" t="s">
        <v>5208</v>
      </c>
      <c r="H3499" t="str">
        <f t="shared" si="54"/>
        <v xml:space="preserve">            ('105-87-94648', '503-59-64137'),</v>
      </c>
    </row>
    <row r="3500" spans="2:8" x14ac:dyDescent="0.25">
      <c r="B3500" t="s">
        <v>3503</v>
      </c>
      <c r="C3500" s="2">
        <v>3278700513</v>
      </c>
      <c r="D3500" s="2">
        <v>5038620926</v>
      </c>
      <c r="E3500" t="s">
        <v>8000</v>
      </c>
      <c r="H3500" t="str">
        <f t="shared" si="54"/>
        <v xml:space="preserve">            ('327-87-00513', '503-86-20926'),</v>
      </c>
    </row>
    <row r="3501" spans="2:8" x14ac:dyDescent="0.25">
      <c r="B3501" t="s">
        <v>2485</v>
      </c>
      <c r="C3501" s="2">
        <v>7418101074</v>
      </c>
      <c r="D3501" s="2">
        <v>5038620926</v>
      </c>
      <c r="E3501" t="s">
        <v>8000</v>
      </c>
      <c r="H3501" t="str">
        <f t="shared" si="54"/>
        <v xml:space="preserve">            ('741-81-01074', '503-86-20926'),</v>
      </c>
    </row>
    <row r="3502" spans="2:8" x14ac:dyDescent="0.25">
      <c r="B3502" t="s">
        <v>3353</v>
      </c>
      <c r="C3502" s="2">
        <v>1228113217</v>
      </c>
      <c r="D3502" s="2">
        <v>5038701815</v>
      </c>
      <c r="E3502" t="s">
        <v>3506</v>
      </c>
      <c r="H3502" t="str">
        <f t="shared" si="54"/>
        <v xml:space="preserve">            ('122-81-13217', '503-87-01815'),</v>
      </c>
    </row>
    <row r="3503" spans="2:8" x14ac:dyDescent="0.25">
      <c r="B3503" t="s">
        <v>9556</v>
      </c>
      <c r="C3503" s="2">
        <v>3188100991</v>
      </c>
      <c r="D3503" s="2">
        <v>5038701815</v>
      </c>
      <c r="E3503" t="s">
        <v>3506</v>
      </c>
      <c r="H3503" t="str">
        <f t="shared" si="54"/>
        <v xml:space="preserve">            ('318-81-00991', '503-87-01815'),</v>
      </c>
    </row>
    <row r="3504" spans="2:8" x14ac:dyDescent="0.25">
      <c r="B3504" t="s">
        <v>9713</v>
      </c>
      <c r="C3504" s="2">
        <v>4428802592</v>
      </c>
      <c r="D3504" s="2">
        <v>5038701815</v>
      </c>
      <c r="E3504" t="s">
        <v>3506</v>
      </c>
      <c r="H3504" t="str">
        <f t="shared" si="54"/>
        <v xml:space="preserve">            ('442-88-02592', '503-87-01815'),</v>
      </c>
    </row>
    <row r="3505" spans="2:8" x14ac:dyDescent="0.25">
      <c r="B3505" t="s">
        <v>3427</v>
      </c>
      <c r="C3505" s="2">
        <v>4538602787</v>
      </c>
      <c r="D3505" s="2">
        <v>5038701815</v>
      </c>
      <c r="E3505" t="s">
        <v>3506</v>
      </c>
      <c r="H3505" t="str">
        <f t="shared" si="54"/>
        <v xml:space="preserve">            ('453-86-02787', '503-87-01815'),</v>
      </c>
    </row>
    <row r="3506" spans="2:8" x14ac:dyDescent="0.25">
      <c r="B3506" t="s">
        <v>3418</v>
      </c>
      <c r="C3506" s="2">
        <v>7248603198</v>
      </c>
      <c r="D3506" s="2">
        <v>5038701815</v>
      </c>
      <c r="E3506" t="s">
        <v>3506</v>
      </c>
      <c r="H3506" t="str">
        <f t="shared" si="54"/>
        <v xml:space="preserve">            ('724-86-03198', '503-87-01815'),</v>
      </c>
    </row>
    <row r="3507" spans="2:8" x14ac:dyDescent="0.25">
      <c r="B3507" t="s">
        <v>3980</v>
      </c>
      <c r="C3507" s="2">
        <v>8328800860</v>
      </c>
      <c r="D3507" s="2">
        <v>5041629475</v>
      </c>
      <c r="E3507" t="s">
        <v>8568</v>
      </c>
      <c r="H3507" t="str">
        <f t="shared" si="54"/>
        <v xml:space="preserve">            ('832-88-00860', '504-16-29475'),</v>
      </c>
    </row>
    <row r="3508" spans="2:8" x14ac:dyDescent="0.25">
      <c r="B3508" t="s">
        <v>2712</v>
      </c>
      <c r="C3508" s="2">
        <v>1118603446</v>
      </c>
      <c r="D3508" s="2">
        <v>5041805195</v>
      </c>
      <c r="E3508" t="s">
        <v>2744</v>
      </c>
      <c r="H3508" t="str">
        <f t="shared" si="54"/>
        <v xml:space="preserve">            ('111-86-03446', '504-18-05195'),</v>
      </c>
    </row>
    <row r="3509" spans="2:8" x14ac:dyDescent="0.25">
      <c r="B3509" t="s">
        <v>2485</v>
      </c>
      <c r="C3509" s="2">
        <v>7418101074</v>
      </c>
      <c r="D3509" s="2">
        <v>5043129406</v>
      </c>
      <c r="E3509" t="s">
        <v>12863</v>
      </c>
      <c r="H3509" t="str">
        <f t="shared" si="54"/>
        <v xml:space="preserve">            ('741-81-01074', '504-31-29406'),</v>
      </c>
    </row>
    <row r="3510" spans="2:8" x14ac:dyDescent="0.25">
      <c r="B3510" t="s">
        <v>4065</v>
      </c>
      <c r="C3510" s="2">
        <v>3208100709</v>
      </c>
      <c r="D3510" s="2">
        <v>5043428558</v>
      </c>
      <c r="E3510" t="s">
        <v>815</v>
      </c>
      <c r="H3510" t="str">
        <f t="shared" si="54"/>
        <v xml:space="preserve">            ('320-81-00709', '504-34-28558'),</v>
      </c>
    </row>
    <row r="3511" spans="2:8" x14ac:dyDescent="0.25">
      <c r="B3511" t="s">
        <v>809</v>
      </c>
      <c r="C3511" s="2">
        <v>4748600296</v>
      </c>
      <c r="D3511" s="2">
        <v>5043428558</v>
      </c>
      <c r="E3511" t="s">
        <v>815</v>
      </c>
      <c r="H3511" t="str">
        <f t="shared" si="54"/>
        <v xml:space="preserve">            ('474-86-00296', '504-34-28558'),</v>
      </c>
    </row>
    <row r="3512" spans="2:8" x14ac:dyDescent="0.25">
      <c r="B3512" t="s">
        <v>4160</v>
      </c>
      <c r="C3512" s="2">
        <v>1188800181</v>
      </c>
      <c r="D3512" s="2">
        <v>5044114936</v>
      </c>
      <c r="E3512" t="s">
        <v>10113</v>
      </c>
      <c r="H3512" t="str">
        <f t="shared" si="54"/>
        <v xml:space="preserve">            ('118-88-00181', '504-41-14936'),</v>
      </c>
    </row>
    <row r="3513" spans="2:8" x14ac:dyDescent="0.25">
      <c r="B3513" t="s">
        <v>5396</v>
      </c>
      <c r="C3513" s="2">
        <v>5638701461</v>
      </c>
      <c r="D3513" s="2">
        <v>5045292433</v>
      </c>
      <c r="E3513" t="s">
        <v>5424</v>
      </c>
      <c r="H3513" t="str">
        <f t="shared" si="54"/>
        <v xml:space="preserve">            ('563-87-01461', '504-52-92433'),</v>
      </c>
    </row>
    <row r="3514" spans="2:8" x14ac:dyDescent="0.25">
      <c r="B3514" t="s">
        <v>3125</v>
      </c>
      <c r="C3514" s="2">
        <v>7798102307</v>
      </c>
      <c r="D3514" s="2">
        <v>5046283398</v>
      </c>
      <c r="E3514" t="s">
        <v>7382</v>
      </c>
      <c r="H3514" t="str">
        <f t="shared" si="54"/>
        <v xml:space="preserve">            ('779-81-02307', '504-62-83398'),</v>
      </c>
    </row>
    <row r="3515" spans="2:8" x14ac:dyDescent="0.25">
      <c r="B3515" t="s">
        <v>2850</v>
      </c>
      <c r="C3515" s="2">
        <v>4098634598</v>
      </c>
      <c r="D3515" s="2">
        <v>5048605350</v>
      </c>
      <c r="E3515" t="s">
        <v>1033</v>
      </c>
      <c r="H3515" t="str">
        <f t="shared" si="54"/>
        <v xml:space="preserve">            ('409-86-34598', '504-86-05350'),</v>
      </c>
    </row>
    <row r="3516" spans="2:8" x14ac:dyDescent="0.25">
      <c r="B3516" t="s">
        <v>809</v>
      </c>
      <c r="C3516" s="2">
        <v>4748600296</v>
      </c>
      <c r="D3516" s="2">
        <v>5048605350</v>
      </c>
      <c r="E3516" t="s">
        <v>1033</v>
      </c>
      <c r="H3516" t="str">
        <f t="shared" si="54"/>
        <v xml:space="preserve">            ('474-86-00296', '504-86-05350'),</v>
      </c>
    </row>
    <row r="3517" spans="2:8" x14ac:dyDescent="0.25">
      <c r="B3517" t="s">
        <v>3541</v>
      </c>
      <c r="C3517" s="2">
        <v>1388187015</v>
      </c>
      <c r="D3517" s="2">
        <v>5051858754</v>
      </c>
      <c r="E3517" t="s">
        <v>9522</v>
      </c>
      <c r="H3517" t="str">
        <f t="shared" si="54"/>
        <v xml:space="preserve">            ('138-81-87015', '505-18-58754'),</v>
      </c>
    </row>
    <row r="3518" spans="2:8" x14ac:dyDescent="0.25">
      <c r="B3518" t="s">
        <v>2485</v>
      </c>
      <c r="C3518" s="2">
        <v>7418101074</v>
      </c>
      <c r="D3518" s="2">
        <v>5054100570</v>
      </c>
      <c r="E3518" t="s">
        <v>1208</v>
      </c>
      <c r="H3518" t="str">
        <f t="shared" si="54"/>
        <v xml:space="preserve">            ('741-81-01074', '505-41-00570'),</v>
      </c>
    </row>
    <row r="3519" spans="2:8" x14ac:dyDescent="0.25">
      <c r="B3519" t="s">
        <v>5724</v>
      </c>
      <c r="C3519" s="2">
        <v>5258701926</v>
      </c>
      <c r="D3519" s="2">
        <v>5056288983</v>
      </c>
      <c r="E3519" t="s">
        <v>2896</v>
      </c>
      <c r="H3519" t="str">
        <f t="shared" si="54"/>
        <v xml:space="preserve">            ('525-87-01926', '505-62-88983'),</v>
      </c>
    </row>
    <row r="3520" spans="2:8" x14ac:dyDescent="0.25">
      <c r="B3520" t="s">
        <v>552</v>
      </c>
      <c r="C3520" s="2">
        <v>2768701761</v>
      </c>
      <c r="D3520" s="2">
        <v>5056700702</v>
      </c>
      <c r="E3520" t="s">
        <v>9379</v>
      </c>
      <c r="H3520" t="str">
        <f t="shared" si="54"/>
        <v xml:space="preserve">            ('276-87-01761', '505-67-00702'),</v>
      </c>
    </row>
    <row r="3521" spans="2:8" x14ac:dyDescent="0.25">
      <c r="B3521" t="s">
        <v>3056</v>
      </c>
      <c r="C3521" s="2">
        <v>8528802732</v>
      </c>
      <c r="D3521" s="2">
        <v>5062351869</v>
      </c>
      <c r="E3521" t="s">
        <v>10562</v>
      </c>
      <c r="H3521" t="str">
        <f t="shared" si="54"/>
        <v xml:space="preserve">            ('852-88-02732', '506-23-51869'),</v>
      </c>
    </row>
    <row r="3522" spans="2:8" x14ac:dyDescent="0.25">
      <c r="B3522" t="s">
        <v>3546</v>
      </c>
      <c r="C3522" s="2">
        <v>8198101867</v>
      </c>
      <c r="D3522" s="2">
        <v>5062556397</v>
      </c>
      <c r="E3522" t="s">
        <v>352</v>
      </c>
      <c r="H3522" t="str">
        <f t="shared" si="54"/>
        <v xml:space="preserve">            ('819-81-01867', '506-25-56397'),</v>
      </c>
    </row>
    <row r="3523" spans="2:8" x14ac:dyDescent="0.25">
      <c r="B3523" t="s">
        <v>1419</v>
      </c>
      <c r="C3523" s="2">
        <v>5778702270</v>
      </c>
      <c r="D3523" s="2">
        <v>5063901225</v>
      </c>
      <c r="E3523" t="s">
        <v>13758</v>
      </c>
      <c r="H3523" t="str">
        <f t="shared" ref="H3523:H3586" si="55">"            ('"&amp;LEFT(C3523,3)&amp;"-"&amp;MID(C3523,4,2)&amp;"-"&amp;RIGHT(C3523,5)&amp;"', '"&amp;LEFT(D3523,3)&amp;"-"&amp;MID(D3523,4,2)&amp;"-"&amp;RIGHT(D3523,5)&amp;"'),"</f>
        <v xml:space="preserve">            ('577-87-02270', '506-39-01225'),</v>
      </c>
    </row>
    <row r="3524" spans="2:8" x14ac:dyDescent="0.25">
      <c r="B3524" t="s">
        <v>3213</v>
      </c>
      <c r="C3524" s="2">
        <v>1058794648</v>
      </c>
      <c r="D3524" s="2">
        <v>5068195246</v>
      </c>
      <c r="E3524" t="s">
        <v>5185</v>
      </c>
      <c r="H3524" t="str">
        <f t="shared" si="55"/>
        <v xml:space="preserve">            ('105-87-94648', '506-81-95246'),</v>
      </c>
    </row>
    <row r="3525" spans="2:8" x14ac:dyDescent="0.25">
      <c r="B3525" t="s">
        <v>3767</v>
      </c>
      <c r="C3525" s="2">
        <v>2928103022</v>
      </c>
      <c r="D3525" s="2">
        <v>5068195246</v>
      </c>
      <c r="E3525" t="s">
        <v>5185</v>
      </c>
      <c r="H3525" t="str">
        <f t="shared" si="55"/>
        <v xml:space="preserve">            ('292-81-03022', '506-81-95246'),</v>
      </c>
    </row>
    <row r="3526" spans="2:8" x14ac:dyDescent="0.25">
      <c r="B3526" t="s">
        <v>3106</v>
      </c>
      <c r="C3526" s="2">
        <v>7368801955</v>
      </c>
      <c r="D3526" s="2">
        <v>5068195246</v>
      </c>
      <c r="E3526" t="s">
        <v>5185</v>
      </c>
      <c r="H3526" t="str">
        <f t="shared" si="55"/>
        <v xml:space="preserve">            ('736-88-01955', '506-81-95246'),</v>
      </c>
    </row>
    <row r="3527" spans="2:8" x14ac:dyDescent="0.25">
      <c r="B3527" t="s">
        <v>753</v>
      </c>
      <c r="C3527" s="2">
        <v>3168803502</v>
      </c>
      <c r="D3527" s="2">
        <v>5068600778</v>
      </c>
      <c r="E3527" t="s">
        <v>756</v>
      </c>
      <c r="H3527" t="str">
        <f t="shared" si="55"/>
        <v xml:space="preserve">            ('316-88-03502', '506-86-00778'),</v>
      </c>
    </row>
    <row r="3528" spans="2:8" x14ac:dyDescent="0.25">
      <c r="B3528" t="s">
        <v>46</v>
      </c>
      <c r="C3528" s="2">
        <v>6168702385</v>
      </c>
      <c r="D3528" s="2">
        <v>5068601419</v>
      </c>
      <c r="E3528" t="s">
        <v>394</v>
      </c>
      <c r="H3528" t="str">
        <f t="shared" si="55"/>
        <v xml:space="preserve">            ('616-87-02385', '506-86-01419'),</v>
      </c>
    </row>
    <row r="3529" spans="2:8" x14ac:dyDescent="0.25">
      <c r="B3529" t="s">
        <v>9556</v>
      </c>
      <c r="C3529" s="2">
        <v>3188100991</v>
      </c>
      <c r="D3529" s="2">
        <v>5068702360</v>
      </c>
      <c r="E3529" t="s">
        <v>5365</v>
      </c>
      <c r="H3529" t="str">
        <f t="shared" si="55"/>
        <v xml:space="preserve">            ('318-81-00991', '506-87-02360'),</v>
      </c>
    </row>
    <row r="3530" spans="2:8" x14ac:dyDescent="0.25">
      <c r="B3530" t="s">
        <v>3106</v>
      </c>
      <c r="C3530" s="2">
        <v>7368801955</v>
      </c>
      <c r="D3530" s="2">
        <v>5068702360</v>
      </c>
      <c r="E3530" t="s">
        <v>5365</v>
      </c>
      <c r="H3530" t="str">
        <f t="shared" si="55"/>
        <v xml:space="preserve">            ('736-88-01955', '506-87-02360'),</v>
      </c>
    </row>
    <row r="3531" spans="2:8" x14ac:dyDescent="0.25">
      <c r="B3531" t="s">
        <v>6301</v>
      </c>
      <c r="C3531" s="2">
        <v>8218603015</v>
      </c>
      <c r="D3531" s="2">
        <v>5070552853</v>
      </c>
      <c r="E3531" t="s">
        <v>2526</v>
      </c>
      <c r="H3531" t="str">
        <f t="shared" si="55"/>
        <v xml:space="preserve">            ('821-86-03015', '507-05-52853'),</v>
      </c>
    </row>
    <row r="3532" spans="2:8" x14ac:dyDescent="0.25">
      <c r="B3532" t="s">
        <v>1485</v>
      </c>
      <c r="C3532" s="2">
        <v>1468101639</v>
      </c>
      <c r="D3532" s="2">
        <v>5070566041</v>
      </c>
      <c r="E3532" t="s">
        <v>1892</v>
      </c>
      <c r="H3532" t="str">
        <f t="shared" si="55"/>
        <v xml:space="preserve">            ('146-81-01639', '507-05-66041'),</v>
      </c>
    </row>
    <row r="3533" spans="2:8" x14ac:dyDescent="0.25">
      <c r="B3533" t="s">
        <v>13903</v>
      </c>
      <c r="C3533" s="2">
        <v>6608703417</v>
      </c>
      <c r="D3533" s="2">
        <v>5070599106</v>
      </c>
      <c r="E3533" t="s">
        <v>857</v>
      </c>
      <c r="H3533" t="str">
        <f t="shared" si="55"/>
        <v xml:space="preserve">            ('660-87-03417', '507-05-99106'),</v>
      </c>
    </row>
    <row r="3534" spans="2:8" x14ac:dyDescent="0.25">
      <c r="B3534" t="s">
        <v>1485</v>
      </c>
      <c r="C3534" s="2">
        <v>1468101639</v>
      </c>
      <c r="D3534" s="2">
        <v>5070695510</v>
      </c>
      <c r="E3534" t="s">
        <v>2115</v>
      </c>
      <c r="H3534" t="str">
        <f t="shared" si="55"/>
        <v xml:space="preserve">            ('146-81-01639', '507-06-95510'),</v>
      </c>
    </row>
    <row r="3535" spans="2:8" x14ac:dyDescent="0.25">
      <c r="B3535" t="s">
        <v>46</v>
      </c>
      <c r="C3535" s="2">
        <v>6168702385</v>
      </c>
      <c r="D3535" s="2">
        <v>5070709947</v>
      </c>
      <c r="E3535" t="s">
        <v>549</v>
      </c>
      <c r="H3535" t="str">
        <f t="shared" si="55"/>
        <v xml:space="preserve">            ('616-87-02385', '507-07-09947'),</v>
      </c>
    </row>
    <row r="3536" spans="2:8" x14ac:dyDescent="0.25">
      <c r="B3536" t="s">
        <v>5724</v>
      </c>
      <c r="C3536" s="2">
        <v>5258701926</v>
      </c>
      <c r="D3536" s="2">
        <v>5071402113</v>
      </c>
      <c r="E3536" t="s">
        <v>1989</v>
      </c>
      <c r="H3536" t="str">
        <f t="shared" si="55"/>
        <v xml:space="preserve">            ('525-87-01926', '507-14-02113'),</v>
      </c>
    </row>
    <row r="3537" spans="2:8" x14ac:dyDescent="0.25">
      <c r="B3537" t="s">
        <v>552</v>
      </c>
      <c r="C3537" s="2">
        <v>2768701761</v>
      </c>
      <c r="D3537" s="2">
        <v>5071901346</v>
      </c>
      <c r="E3537" t="s">
        <v>9358</v>
      </c>
      <c r="H3537" t="str">
        <f t="shared" si="55"/>
        <v xml:space="preserve">            ('276-87-01761', '507-19-01346'),</v>
      </c>
    </row>
    <row r="3538" spans="2:8" x14ac:dyDescent="0.25">
      <c r="B3538" t="s">
        <v>22</v>
      </c>
      <c r="C3538" s="2">
        <v>2648106344</v>
      </c>
      <c r="D3538" s="2">
        <v>5072721541</v>
      </c>
      <c r="E3538" t="s">
        <v>40</v>
      </c>
      <c r="H3538" t="str">
        <f t="shared" si="55"/>
        <v xml:space="preserve">            ('264-81-06344', '507-27-21541'),</v>
      </c>
    </row>
    <row r="3539" spans="2:8" x14ac:dyDescent="0.25">
      <c r="B3539" t="s">
        <v>1485</v>
      </c>
      <c r="C3539" s="2">
        <v>1468101639</v>
      </c>
      <c r="D3539" s="2">
        <v>5075100819</v>
      </c>
      <c r="E3539" t="s">
        <v>2069</v>
      </c>
      <c r="H3539" t="str">
        <f t="shared" si="55"/>
        <v xml:space="preserve">            ('146-81-01639', '507-51-00819'),</v>
      </c>
    </row>
    <row r="3540" spans="2:8" x14ac:dyDescent="0.25">
      <c r="B3540" t="s">
        <v>1314</v>
      </c>
      <c r="C3540" s="2">
        <v>7298600629</v>
      </c>
      <c r="D3540" s="2">
        <v>5076149499</v>
      </c>
      <c r="E3540" t="s">
        <v>2562</v>
      </c>
      <c r="H3540" t="str">
        <f t="shared" si="55"/>
        <v xml:space="preserve">            ('729-86-00629', '507-61-49499'),</v>
      </c>
    </row>
    <row r="3541" spans="2:8" x14ac:dyDescent="0.25">
      <c r="B3541" t="s">
        <v>2485</v>
      </c>
      <c r="C3541" s="2">
        <v>7418101074</v>
      </c>
      <c r="D3541" s="2">
        <v>5078117170</v>
      </c>
      <c r="E3541" t="s">
        <v>7963</v>
      </c>
      <c r="H3541" t="str">
        <f t="shared" si="55"/>
        <v xml:space="preserve">            ('741-81-01074', '507-81-17170'),</v>
      </c>
    </row>
    <row r="3542" spans="2:8" x14ac:dyDescent="0.25">
      <c r="B3542" t="s">
        <v>1419</v>
      </c>
      <c r="C3542" s="2">
        <v>5778702270</v>
      </c>
      <c r="D3542" s="2">
        <v>5078701103</v>
      </c>
      <c r="E3542" t="s">
        <v>13745</v>
      </c>
      <c r="H3542" t="str">
        <f t="shared" si="55"/>
        <v xml:space="preserve">            ('577-87-02270', '507-87-01103'),</v>
      </c>
    </row>
    <row r="3543" spans="2:8" x14ac:dyDescent="0.25">
      <c r="B3543" t="s">
        <v>7352</v>
      </c>
      <c r="C3543" s="2">
        <v>5518701963</v>
      </c>
      <c r="D3543" s="2">
        <v>5080947555</v>
      </c>
      <c r="E3543" t="s">
        <v>8274</v>
      </c>
      <c r="H3543" t="str">
        <f t="shared" si="55"/>
        <v xml:space="preserve">            ('551-87-01963', '508-09-47555'),</v>
      </c>
    </row>
    <row r="3544" spans="2:8" x14ac:dyDescent="0.25">
      <c r="B3544" t="s">
        <v>2485</v>
      </c>
      <c r="C3544" s="2">
        <v>7418101074</v>
      </c>
      <c r="D3544" s="2">
        <v>5081363756</v>
      </c>
      <c r="E3544" t="s">
        <v>7500</v>
      </c>
      <c r="H3544" t="str">
        <f t="shared" si="55"/>
        <v xml:space="preserve">            ('741-81-01074', '508-13-63756'),</v>
      </c>
    </row>
    <row r="3545" spans="2:8" x14ac:dyDescent="0.25">
      <c r="B3545" t="s">
        <v>3585</v>
      </c>
      <c r="C3545" s="2">
        <v>7098102424</v>
      </c>
      <c r="D3545" s="2">
        <v>5081411196</v>
      </c>
      <c r="E3545" t="s">
        <v>3786</v>
      </c>
      <c r="H3545" t="str">
        <f t="shared" si="55"/>
        <v xml:space="preserve">            ('709-81-02424', '508-14-11196'),</v>
      </c>
    </row>
    <row r="3546" spans="2:8" x14ac:dyDescent="0.25">
      <c r="B3546" t="s">
        <v>2491</v>
      </c>
      <c r="C3546" s="2">
        <v>3076100732</v>
      </c>
      <c r="D3546" s="2">
        <v>5081823934</v>
      </c>
      <c r="E3546" t="s">
        <v>8158</v>
      </c>
      <c r="H3546" t="str">
        <f t="shared" si="55"/>
        <v xml:space="preserve">            ('307-61-00732', '508-18-23934'),</v>
      </c>
    </row>
    <row r="3547" spans="2:8" x14ac:dyDescent="0.25">
      <c r="B3547" t="s">
        <v>13903</v>
      </c>
      <c r="C3547" s="2">
        <v>6608703417</v>
      </c>
      <c r="D3547" s="2">
        <v>5081893008</v>
      </c>
      <c r="E3547" t="s">
        <v>216</v>
      </c>
      <c r="H3547" t="str">
        <f t="shared" si="55"/>
        <v xml:space="preserve">            ('660-87-03417', '508-18-93008'),</v>
      </c>
    </row>
    <row r="3548" spans="2:8" x14ac:dyDescent="0.25">
      <c r="B3548" t="s">
        <v>2850</v>
      </c>
      <c r="C3548" s="2">
        <v>4098634598</v>
      </c>
      <c r="D3548" s="2">
        <v>5082552252</v>
      </c>
      <c r="E3548" t="s">
        <v>2858</v>
      </c>
      <c r="H3548" t="str">
        <f t="shared" si="55"/>
        <v xml:space="preserve">            ('409-86-34598', '508-25-52252'),</v>
      </c>
    </row>
    <row r="3549" spans="2:8" x14ac:dyDescent="0.25">
      <c r="B3549" t="s">
        <v>3125</v>
      </c>
      <c r="C3549" s="2">
        <v>7798102307</v>
      </c>
      <c r="D3549" s="2">
        <v>5083901385</v>
      </c>
      <c r="E3549" t="s">
        <v>7325</v>
      </c>
      <c r="H3549" t="str">
        <f t="shared" si="55"/>
        <v xml:space="preserve">            ('779-81-02307', '508-39-01385'),</v>
      </c>
    </row>
    <row r="3550" spans="2:8" x14ac:dyDescent="0.25">
      <c r="B3550" t="s">
        <v>5856</v>
      </c>
      <c r="C3550" s="2">
        <v>1848100947</v>
      </c>
      <c r="D3550" s="2">
        <v>5088143220</v>
      </c>
      <c r="E3550" t="s">
        <v>3089</v>
      </c>
      <c r="H3550" t="str">
        <f t="shared" si="55"/>
        <v xml:space="preserve">            ('184-81-00947', '508-81-43220'),</v>
      </c>
    </row>
    <row r="3551" spans="2:8" x14ac:dyDescent="0.25">
      <c r="B3551" t="s">
        <v>9713</v>
      </c>
      <c r="C3551" s="2">
        <v>4428802592</v>
      </c>
      <c r="D3551" s="2">
        <v>5088143220</v>
      </c>
      <c r="E3551" t="s">
        <v>3089</v>
      </c>
      <c r="H3551" t="str">
        <f t="shared" si="55"/>
        <v xml:space="preserve">            ('442-88-02592', '508-81-43220'),</v>
      </c>
    </row>
    <row r="3552" spans="2:8" x14ac:dyDescent="0.25">
      <c r="B3552" t="s">
        <v>3418</v>
      </c>
      <c r="C3552" s="2">
        <v>7248603198</v>
      </c>
      <c r="D3552" s="2">
        <v>5088143220</v>
      </c>
      <c r="E3552" t="s">
        <v>3089</v>
      </c>
      <c r="H3552" t="str">
        <f t="shared" si="55"/>
        <v xml:space="preserve">            ('724-86-03198', '508-81-43220'),</v>
      </c>
    </row>
    <row r="3553" spans="2:8" x14ac:dyDescent="0.25">
      <c r="B3553" t="s">
        <v>2914</v>
      </c>
      <c r="C3553" s="2">
        <v>8808701463</v>
      </c>
      <c r="D3553" s="2">
        <v>5088143220</v>
      </c>
      <c r="E3553" t="s">
        <v>3089</v>
      </c>
      <c r="H3553" t="str">
        <f t="shared" si="55"/>
        <v xml:space="preserve">            ('880-87-01463', '508-81-43220'),</v>
      </c>
    </row>
    <row r="3554" spans="2:8" x14ac:dyDescent="0.25">
      <c r="B3554" t="s">
        <v>5661</v>
      </c>
      <c r="C3554" s="2">
        <v>4408802636</v>
      </c>
      <c r="D3554" s="2">
        <v>5088802330</v>
      </c>
      <c r="E3554" t="s">
        <v>1092</v>
      </c>
      <c r="H3554" t="str">
        <f t="shared" si="55"/>
        <v xml:space="preserve">            ('440-88-02636', '508-88-02330'),</v>
      </c>
    </row>
    <row r="3555" spans="2:8" x14ac:dyDescent="0.25">
      <c r="B3555" t="s">
        <v>2485</v>
      </c>
      <c r="C3555" s="2">
        <v>7418101074</v>
      </c>
      <c r="D3555" s="2">
        <v>5090298311</v>
      </c>
      <c r="E3555" t="s">
        <v>7519</v>
      </c>
      <c r="H3555" t="str">
        <f t="shared" si="55"/>
        <v xml:space="preserve">            ('741-81-01074', '509-02-98311'),</v>
      </c>
    </row>
    <row r="3556" spans="2:8" x14ac:dyDescent="0.25">
      <c r="B3556" t="s">
        <v>459</v>
      </c>
      <c r="C3556" s="2">
        <v>6928103125</v>
      </c>
      <c r="D3556" s="2">
        <v>5090863075</v>
      </c>
      <c r="E3556" t="s">
        <v>4744</v>
      </c>
      <c r="H3556" t="str">
        <f t="shared" si="55"/>
        <v xml:space="preserve">            ('692-81-03125', '509-08-63075'),</v>
      </c>
    </row>
    <row r="3557" spans="2:8" x14ac:dyDescent="0.25">
      <c r="B3557" t="s">
        <v>5396</v>
      </c>
      <c r="C3557" s="2">
        <v>5638701461</v>
      </c>
      <c r="D3557" s="2">
        <v>5091002616</v>
      </c>
      <c r="E3557" t="s">
        <v>5402</v>
      </c>
      <c r="H3557" t="str">
        <f t="shared" si="55"/>
        <v xml:space="preserve">            ('563-87-01461', '509-10-02616'),</v>
      </c>
    </row>
    <row r="3558" spans="2:8" x14ac:dyDescent="0.25">
      <c r="B3558" t="s">
        <v>6230</v>
      </c>
      <c r="C3558" s="2">
        <v>3678801711</v>
      </c>
      <c r="D3558" s="2">
        <v>5091902278</v>
      </c>
      <c r="E3558" t="s">
        <v>352</v>
      </c>
      <c r="H3558" t="str">
        <f t="shared" si="55"/>
        <v xml:space="preserve">            ('367-88-01711', '509-19-02278'),</v>
      </c>
    </row>
    <row r="3559" spans="2:8" x14ac:dyDescent="0.25">
      <c r="B3559" t="s">
        <v>11799</v>
      </c>
      <c r="C3559" s="2">
        <v>3078802533</v>
      </c>
      <c r="D3559" s="2">
        <v>5092001917</v>
      </c>
      <c r="E3559" t="s">
        <v>11802</v>
      </c>
      <c r="H3559" t="str">
        <f t="shared" si="55"/>
        <v xml:space="preserve">            ('307-88-02533', '509-20-01917'),</v>
      </c>
    </row>
    <row r="3560" spans="2:8" x14ac:dyDescent="0.25">
      <c r="B3560" t="s">
        <v>168</v>
      </c>
      <c r="C3560" s="2">
        <v>1758101409</v>
      </c>
      <c r="D3560" s="2">
        <v>5094007296</v>
      </c>
      <c r="E3560" t="s">
        <v>9924</v>
      </c>
      <c r="H3560" t="str">
        <f t="shared" si="55"/>
        <v xml:space="preserve">            ('175-81-01409', '509-40-07296'),</v>
      </c>
    </row>
    <row r="3561" spans="2:8" x14ac:dyDescent="0.25">
      <c r="B3561" t="s">
        <v>13897</v>
      </c>
      <c r="C3561" s="2">
        <v>1298664008</v>
      </c>
      <c r="D3561" s="2">
        <v>5098105438</v>
      </c>
      <c r="E3561" t="s">
        <v>13900</v>
      </c>
      <c r="H3561" t="str">
        <f t="shared" si="55"/>
        <v xml:space="preserve">            ('129-86-64008', '509-81-05438'),</v>
      </c>
    </row>
    <row r="3562" spans="2:8" x14ac:dyDescent="0.25">
      <c r="B3562" t="s">
        <v>13909</v>
      </c>
      <c r="C3562" s="2">
        <v>6848103328</v>
      </c>
      <c r="D3562" s="2">
        <v>5098105438</v>
      </c>
      <c r="E3562" t="s">
        <v>13900</v>
      </c>
      <c r="H3562" t="str">
        <f t="shared" si="55"/>
        <v xml:space="preserve">            ('684-81-03328', '509-81-05438'),</v>
      </c>
    </row>
    <row r="3563" spans="2:8" x14ac:dyDescent="0.25">
      <c r="B3563" t="s">
        <v>3213</v>
      </c>
      <c r="C3563" s="2">
        <v>1058794648</v>
      </c>
      <c r="D3563" s="2">
        <v>5098107678</v>
      </c>
      <c r="E3563" t="s">
        <v>4970</v>
      </c>
      <c r="H3563" t="str">
        <f t="shared" si="55"/>
        <v xml:space="preserve">            ('105-87-94648', '509-81-07678'),</v>
      </c>
    </row>
    <row r="3564" spans="2:8" x14ac:dyDescent="0.25">
      <c r="B3564" t="s">
        <v>6092</v>
      </c>
      <c r="C3564" s="2">
        <v>6938100140</v>
      </c>
      <c r="D3564" s="2">
        <v>5098802309</v>
      </c>
      <c r="E3564" t="s">
        <v>6130</v>
      </c>
      <c r="H3564" t="str">
        <f t="shared" si="55"/>
        <v xml:space="preserve">            ('693-81-00140', '509-88-02309'),</v>
      </c>
    </row>
    <row r="3565" spans="2:8" x14ac:dyDescent="0.25">
      <c r="B3565" t="s">
        <v>8638</v>
      </c>
      <c r="C3565" s="2">
        <v>4018802096</v>
      </c>
      <c r="D3565" s="2">
        <v>5100753231</v>
      </c>
      <c r="E3565" t="s">
        <v>4182</v>
      </c>
      <c r="H3565" t="str">
        <f t="shared" si="55"/>
        <v xml:space="preserve">            ('401-88-02096', '510-07-53231'),</v>
      </c>
    </row>
    <row r="3566" spans="2:8" x14ac:dyDescent="0.25">
      <c r="B3566" t="s">
        <v>6092</v>
      </c>
      <c r="C3566" s="2">
        <v>6938100140</v>
      </c>
      <c r="D3566" s="2">
        <v>5100994686</v>
      </c>
      <c r="E3566" t="s">
        <v>6138</v>
      </c>
      <c r="H3566" t="str">
        <f t="shared" si="55"/>
        <v xml:space="preserve">            ('693-81-00140', '510-09-94686'),</v>
      </c>
    </row>
    <row r="3567" spans="2:8" x14ac:dyDescent="0.25">
      <c r="B3567" t="s">
        <v>2485</v>
      </c>
      <c r="C3567" s="2">
        <v>7418101074</v>
      </c>
      <c r="D3567" s="2">
        <v>5101615073</v>
      </c>
      <c r="E3567" t="s">
        <v>596</v>
      </c>
      <c r="H3567" t="str">
        <f t="shared" si="55"/>
        <v xml:space="preserve">            ('741-81-01074', '510-16-15073'),</v>
      </c>
    </row>
    <row r="3568" spans="2:8" x14ac:dyDescent="0.25">
      <c r="B3568" t="s">
        <v>3433</v>
      </c>
      <c r="C3568" s="2">
        <v>1858800672</v>
      </c>
      <c r="D3568" s="2">
        <v>5102213998</v>
      </c>
      <c r="E3568" t="s">
        <v>6244</v>
      </c>
      <c r="H3568" t="str">
        <f t="shared" si="55"/>
        <v xml:space="preserve">            ('185-88-00672', '510-22-13998'),</v>
      </c>
    </row>
    <row r="3569" spans="2:8" x14ac:dyDescent="0.25">
      <c r="B3569" t="s">
        <v>6230</v>
      </c>
      <c r="C3569" s="2">
        <v>3678801711</v>
      </c>
      <c r="D3569" s="2">
        <v>5102352168</v>
      </c>
      <c r="E3569" t="s">
        <v>6773</v>
      </c>
      <c r="H3569" t="str">
        <f t="shared" si="55"/>
        <v xml:space="preserve">            ('367-88-01711', '510-23-52168'),</v>
      </c>
    </row>
    <row r="3570" spans="2:8" x14ac:dyDescent="0.25">
      <c r="B3570" t="s">
        <v>9556</v>
      </c>
      <c r="C3570" s="2">
        <v>3188100991</v>
      </c>
      <c r="D3570" s="2">
        <v>5102352232</v>
      </c>
      <c r="E3570" t="s">
        <v>9731</v>
      </c>
      <c r="H3570" t="str">
        <f t="shared" si="55"/>
        <v xml:space="preserve">            ('318-81-00991', '510-23-52232'),</v>
      </c>
    </row>
    <row r="3571" spans="2:8" x14ac:dyDescent="0.25">
      <c r="B3571" t="s">
        <v>1485</v>
      </c>
      <c r="C3571" s="2">
        <v>1468101639</v>
      </c>
      <c r="D3571" s="2">
        <v>5102492129</v>
      </c>
      <c r="E3571" t="s">
        <v>1595</v>
      </c>
      <c r="H3571" t="str">
        <f t="shared" si="55"/>
        <v xml:space="preserve">            ('146-81-01639', '510-24-92129'),</v>
      </c>
    </row>
    <row r="3572" spans="2:8" x14ac:dyDescent="0.25">
      <c r="B3572" t="s">
        <v>1485</v>
      </c>
      <c r="C3572" s="2">
        <v>1468101639</v>
      </c>
      <c r="D3572" s="2">
        <v>5102609681</v>
      </c>
      <c r="E3572" t="s">
        <v>874</v>
      </c>
      <c r="H3572" t="str">
        <f t="shared" si="55"/>
        <v xml:space="preserve">            ('146-81-01639', '510-26-09681'),</v>
      </c>
    </row>
    <row r="3573" spans="2:8" x14ac:dyDescent="0.25">
      <c r="B3573" t="s">
        <v>465</v>
      </c>
      <c r="C3573" s="2">
        <v>2158755433</v>
      </c>
      <c r="D3573" s="2">
        <v>5103701026</v>
      </c>
      <c r="E3573" t="s">
        <v>5905</v>
      </c>
      <c r="H3573" t="str">
        <f t="shared" si="55"/>
        <v xml:space="preserve">            ('215-87-55433', '510-37-01026'),</v>
      </c>
    </row>
    <row r="3574" spans="2:8" x14ac:dyDescent="0.25">
      <c r="B3574" t="s">
        <v>567</v>
      </c>
      <c r="C3574" s="2">
        <v>7448702322</v>
      </c>
      <c r="D3574" s="2">
        <v>5105000818</v>
      </c>
      <c r="E3574" t="s">
        <v>1618</v>
      </c>
      <c r="H3574" t="str">
        <f t="shared" si="55"/>
        <v xml:space="preserve">            ('744-87-02322', '510-50-00818'),</v>
      </c>
    </row>
    <row r="3575" spans="2:8" x14ac:dyDescent="0.25">
      <c r="B3575" t="s">
        <v>3142</v>
      </c>
      <c r="C3575" s="2">
        <v>1138690947</v>
      </c>
      <c r="D3575" s="2">
        <v>5105500394</v>
      </c>
      <c r="E3575" t="s">
        <v>8471</v>
      </c>
      <c r="H3575" t="str">
        <f t="shared" si="55"/>
        <v xml:space="preserve">            ('113-86-90947', '510-55-00394'),</v>
      </c>
    </row>
    <row r="3576" spans="2:8" x14ac:dyDescent="0.25">
      <c r="B3576" t="s">
        <v>3980</v>
      </c>
      <c r="C3576" s="2">
        <v>8328800860</v>
      </c>
      <c r="D3576" s="2">
        <v>5108703368</v>
      </c>
      <c r="E3576" t="s">
        <v>11218</v>
      </c>
      <c r="H3576" t="str">
        <f t="shared" si="55"/>
        <v xml:space="preserve">            ('832-88-00860', '510-87-03368'),</v>
      </c>
    </row>
    <row r="3577" spans="2:8" x14ac:dyDescent="0.25">
      <c r="B3577" t="s">
        <v>1485</v>
      </c>
      <c r="C3577" s="2">
        <v>1468101639</v>
      </c>
      <c r="D3577" s="2">
        <v>5111096174</v>
      </c>
      <c r="E3577" t="s">
        <v>1885</v>
      </c>
      <c r="H3577" t="str">
        <f t="shared" si="55"/>
        <v xml:space="preserve">            ('146-81-01639', '511-10-96174'),</v>
      </c>
    </row>
    <row r="3578" spans="2:8" x14ac:dyDescent="0.25">
      <c r="B3578" t="s">
        <v>3585</v>
      </c>
      <c r="C3578" s="2">
        <v>7098102424</v>
      </c>
      <c r="D3578" s="2">
        <v>5111909309</v>
      </c>
      <c r="E3578" t="s">
        <v>11765</v>
      </c>
      <c r="H3578" t="str">
        <f t="shared" si="55"/>
        <v xml:space="preserve">            ('709-81-02424', '511-19-09309'),</v>
      </c>
    </row>
    <row r="3579" spans="2:8" x14ac:dyDescent="0.25">
      <c r="B3579" t="s">
        <v>3585</v>
      </c>
      <c r="C3579" s="2">
        <v>7098102424</v>
      </c>
      <c r="D3579" s="2">
        <v>5112101877</v>
      </c>
      <c r="E3579" t="s">
        <v>3839</v>
      </c>
      <c r="H3579" t="str">
        <f t="shared" si="55"/>
        <v xml:space="preserve">            ('709-81-02424', '511-21-01877'),</v>
      </c>
    </row>
    <row r="3580" spans="2:8" x14ac:dyDescent="0.25">
      <c r="B3580" t="s">
        <v>3213</v>
      </c>
      <c r="C3580" s="2">
        <v>1058794648</v>
      </c>
      <c r="D3580" s="2">
        <v>5112201103</v>
      </c>
      <c r="E3580" t="s">
        <v>1895</v>
      </c>
      <c r="H3580" t="str">
        <f t="shared" si="55"/>
        <v xml:space="preserve">            ('105-87-94648', '511-22-01103'),</v>
      </c>
    </row>
    <row r="3581" spans="2:8" x14ac:dyDescent="0.25">
      <c r="B3581" t="s">
        <v>1485</v>
      </c>
      <c r="C3581" s="2">
        <v>1468101639</v>
      </c>
      <c r="D3581" s="2">
        <v>5112201103</v>
      </c>
      <c r="E3581" t="s">
        <v>1895</v>
      </c>
      <c r="H3581" t="str">
        <f t="shared" si="55"/>
        <v xml:space="preserve">            ('146-81-01639', '511-22-01103'),</v>
      </c>
    </row>
    <row r="3582" spans="2:8" x14ac:dyDescent="0.25">
      <c r="B3582" t="s">
        <v>626</v>
      </c>
      <c r="C3582" s="2">
        <v>3128702033</v>
      </c>
      <c r="D3582" s="2">
        <v>5112358864</v>
      </c>
      <c r="E3582" t="s">
        <v>659</v>
      </c>
      <c r="H3582" t="str">
        <f t="shared" si="55"/>
        <v xml:space="preserve">            ('312-87-02033', '511-23-58864'),</v>
      </c>
    </row>
    <row r="3583" spans="2:8" x14ac:dyDescent="0.25">
      <c r="B3583" t="s">
        <v>6230</v>
      </c>
      <c r="C3583" s="2">
        <v>3678801711</v>
      </c>
      <c r="D3583" s="2">
        <v>5112358864</v>
      </c>
      <c r="E3583" t="s">
        <v>659</v>
      </c>
      <c r="H3583" t="str">
        <f t="shared" si="55"/>
        <v xml:space="preserve">            ('367-88-01711', '511-23-58864'),</v>
      </c>
    </row>
    <row r="3584" spans="2:8" x14ac:dyDescent="0.25">
      <c r="B3584" t="s">
        <v>3213</v>
      </c>
      <c r="C3584" s="2">
        <v>1058794648</v>
      </c>
      <c r="D3584" s="2">
        <v>5112501287</v>
      </c>
      <c r="E3584" t="s">
        <v>4873</v>
      </c>
      <c r="H3584" t="str">
        <f t="shared" si="55"/>
        <v xml:space="preserve">            ('105-87-94648', '511-25-01287'),</v>
      </c>
    </row>
    <row r="3585" spans="2:8" x14ac:dyDescent="0.25">
      <c r="B3585" t="s">
        <v>2485</v>
      </c>
      <c r="C3585" s="2">
        <v>7418101074</v>
      </c>
      <c r="D3585" s="2">
        <v>5112800616</v>
      </c>
      <c r="E3585" t="s">
        <v>12242</v>
      </c>
      <c r="H3585" t="str">
        <f t="shared" si="55"/>
        <v xml:space="preserve">            ('741-81-01074', '511-28-00616'),</v>
      </c>
    </row>
    <row r="3586" spans="2:8" x14ac:dyDescent="0.25">
      <c r="B3586" t="s">
        <v>2485</v>
      </c>
      <c r="C3586" s="2">
        <v>7418101074</v>
      </c>
      <c r="D3586" s="2">
        <v>5114301146</v>
      </c>
      <c r="E3586" t="s">
        <v>7546</v>
      </c>
      <c r="H3586" t="str">
        <f t="shared" si="55"/>
        <v xml:space="preserve">            ('741-81-01074', '511-43-01146'),</v>
      </c>
    </row>
    <row r="3587" spans="2:8" x14ac:dyDescent="0.25">
      <c r="B3587" t="s">
        <v>12918</v>
      </c>
      <c r="C3587" s="2">
        <v>6958802314</v>
      </c>
      <c r="D3587" s="2">
        <v>5114501174</v>
      </c>
      <c r="E3587" t="s">
        <v>12990</v>
      </c>
      <c r="H3587" t="str">
        <f t="shared" ref="H3587:H3650" si="56">"            ('"&amp;LEFT(C3587,3)&amp;"-"&amp;MID(C3587,4,2)&amp;"-"&amp;RIGHT(C3587,5)&amp;"', '"&amp;LEFT(D3587,3)&amp;"-"&amp;MID(D3587,4,2)&amp;"-"&amp;RIGHT(D3587,5)&amp;"'),"</f>
        <v xml:space="preserve">            ('695-88-02314', '511-45-01174'),</v>
      </c>
    </row>
    <row r="3588" spans="2:8" x14ac:dyDescent="0.25">
      <c r="B3588" t="s">
        <v>552</v>
      </c>
      <c r="C3588" s="2">
        <v>2768701761</v>
      </c>
      <c r="D3588" s="2">
        <v>5118126829</v>
      </c>
      <c r="E3588" t="s">
        <v>9351</v>
      </c>
      <c r="H3588" t="str">
        <f t="shared" si="56"/>
        <v xml:space="preserve">            ('276-87-01761', '511-81-26829'),</v>
      </c>
    </row>
    <row r="3589" spans="2:8" x14ac:dyDescent="0.25">
      <c r="B3589" t="s">
        <v>9556</v>
      </c>
      <c r="C3589" s="2">
        <v>3188100991</v>
      </c>
      <c r="D3589" s="2">
        <v>5118127814</v>
      </c>
      <c r="E3589" t="s">
        <v>9734</v>
      </c>
      <c r="H3589" t="str">
        <f t="shared" si="56"/>
        <v xml:space="preserve">            ('318-81-00991', '511-81-27814'),</v>
      </c>
    </row>
    <row r="3590" spans="2:8" x14ac:dyDescent="0.25">
      <c r="B3590" t="s">
        <v>1419</v>
      </c>
      <c r="C3590" s="2">
        <v>5778702270</v>
      </c>
      <c r="D3590" s="2">
        <v>5118127814</v>
      </c>
      <c r="E3590" t="s">
        <v>9734</v>
      </c>
      <c r="H3590" t="str">
        <f t="shared" si="56"/>
        <v xml:space="preserve">            ('577-87-02270', '511-81-27814'),</v>
      </c>
    </row>
    <row r="3591" spans="2:8" x14ac:dyDescent="0.25">
      <c r="B3591" t="s">
        <v>3213</v>
      </c>
      <c r="C3591" s="2">
        <v>1058794648</v>
      </c>
      <c r="D3591" s="2">
        <v>5118603501</v>
      </c>
      <c r="E3591" t="s">
        <v>5182</v>
      </c>
      <c r="H3591" t="str">
        <f t="shared" si="56"/>
        <v xml:space="preserve">            ('105-87-94648', '511-86-03501'),</v>
      </c>
    </row>
    <row r="3592" spans="2:8" x14ac:dyDescent="0.25">
      <c r="B3592" t="s">
        <v>13909</v>
      </c>
      <c r="C3592" s="2">
        <v>6848103328</v>
      </c>
      <c r="D3592" s="2">
        <v>5118603501</v>
      </c>
      <c r="E3592" t="s">
        <v>5182</v>
      </c>
      <c r="H3592" t="str">
        <f t="shared" si="56"/>
        <v xml:space="preserve">            ('684-81-03328', '511-86-03501'),</v>
      </c>
    </row>
    <row r="3593" spans="2:8" x14ac:dyDescent="0.25">
      <c r="B3593" t="s">
        <v>3353</v>
      </c>
      <c r="C3593" s="2">
        <v>1228113217</v>
      </c>
      <c r="D3593" s="2">
        <v>5118801303</v>
      </c>
      <c r="E3593" t="s">
        <v>3424</v>
      </c>
      <c r="H3593" t="str">
        <f t="shared" si="56"/>
        <v xml:space="preserve">            ('122-81-13217', '511-88-01303'),</v>
      </c>
    </row>
    <row r="3594" spans="2:8" x14ac:dyDescent="0.25">
      <c r="B3594" t="s">
        <v>9556</v>
      </c>
      <c r="C3594" s="2">
        <v>3188100991</v>
      </c>
      <c r="D3594" s="2">
        <v>5118801303</v>
      </c>
      <c r="E3594" t="s">
        <v>3424</v>
      </c>
      <c r="H3594" t="str">
        <f t="shared" si="56"/>
        <v xml:space="preserve">            ('318-81-00991', '511-88-01303'),</v>
      </c>
    </row>
    <row r="3595" spans="2:8" x14ac:dyDescent="0.25">
      <c r="B3595" t="s">
        <v>9713</v>
      </c>
      <c r="C3595" s="2">
        <v>4428802592</v>
      </c>
      <c r="D3595" s="2">
        <v>5118801303</v>
      </c>
      <c r="E3595" t="s">
        <v>3424</v>
      </c>
      <c r="H3595" t="str">
        <f t="shared" si="56"/>
        <v xml:space="preserve">            ('442-88-02592', '511-88-01303'),</v>
      </c>
    </row>
    <row r="3596" spans="2:8" x14ac:dyDescent="0.25">
      <c r="B3596" t="s">
        <v>11817</v>
      </c>
      <c r="C3596" s="2">
        <v>6848801858</v>
      </c>
      <c r="D3596" s="2">
        <v>5118801303</v>
      </c>
      <c r="E3596" t="s">
        <v>3424</v>
      </c>
      <c r="H3596" t="str">
        <f t="shared" si="56"/>
        <v xml:space="preserve">            ('684-88-01858', '511-88-01303'),</v>
      </c>
    </row>
    <row r="3597" spans="2:8" x14ac:dyDescent="0.25">
      <c r="B3597" t="s">
        <v>12918</v>
      </c>
      <c r="C3597" s="2">
        <v>6958802314</v>
      </c>
      <c r="D3597" s="2">
        <v>5118801303</v>
      </c>
      <c r="E3597" t="s">
        <v>3424</v>
      </c>
      <c r="H3597" t="str">
        <f t="shared" si="56"/>
        <v xml:space="preserve">            ('695-88-02314', '511-88-01303'),</v>
      </c>
    </row>
    <row r="3598" spans="2:8" x14ac:dyDescent="0.25">
      <c r="B3598" t="s">
        <v>3106</v>
      </c>
      <c r="C3598" s="2">
        <v>7368801955</v>
      </c>
      <c r="D3598" s="2">
        <v>5118801303</v>
      </c>
      <c r="E3598" t="s">
        <v>3424</v>
      </c>
      <c r="H3598" t="str">
        <f t="shared" si="56"/>
        <v xml:space="preserve">            ('736-88-01955', '511-88-01303'),</v>
      </c>
    </row>
    <row r="3599" spans="2:8" x14ac:dyDescent="0.25">
      <c r="B3599" t="s">
        <v>809</v>
      </c>
      <c r="C3599" s="2">
        <v>4748600296</v>
      </c>
      <c r="D3599" s="2">
        <v>5121902288</v>
      </c>
      <c r="E3599" t="s">
        <v>851</v>
      </c>
      <c r="H3599" t="str">
        <f t="shared" si="56"/>
        <v xml:space="preserve">            ('474-86-00296', '512-19-02288'),</v>
      </c>
    </row>
    <row r="3600" spans="2:8" x14ac:dyDescent="0.25">
      <c r="B3600" t="s">
        <v>16</v>
      </c>
      <c r="C3600" s="2">
        <v>1888700752</v>
      </c>
      <c r="D3600" s="2">
        <v>5122102127</v>
      </c>
      <c r="E3600" t="s">
        <v>9878</v>
      </c>
      <c r="H3600" t="str">
        <f t="shared" si="56"/>
        <v xml:space="preserve">            ('188-87-00752', '512-21-02127'),</v>
      </c>
    </row>
    <row r="3601" spans="2:8" x14ac:dyDescent="0.25">
      <c r="B3601" t="s">
        <v>9713</v>
      </c>
      <c r="C3601" s="2">
        <v>4428802592</v>
      </c>
      <c r="D3601" s="2">
        <v>5126100412</v>
      </c>
      <c r="E3601" t="s">
        <v>10151</v>
      </c>
      <c r="H3601" t="str">
        <f t="shared" si="56"/>
        <v xml:space="preserve">            ('442-88-02592', '512-61-00412'),</v>
      </c>
    </row>
    <row r="3602" spans="2:8" x14ac:dyDescent="0.25">
      <c r="B3602" t="s">
        <v>465</v>
      </c>
      <c r="C3602" s="2">
        <v>2158755433</v>
      </c>
      <c r="D3602" s="2">
        <v>5128126079</v>
      </c>
      <c r="E3602" t="s">
        <v>5859</v>
      </c>
      <c r="H3602" t="str">
        <f t="shared" si="56"/>
        <v xml:space="preserve">            ('215-87-55433', '512-81-26079'),</v>
      </c>
    </row>
    <row r="3603" spans="2:8" x14ac:dyDescent="0.25">
      <c r="B3603" t="s">
        <v>3880</v>
      </c>
      <c r="C3603" s="2">
        <v>2438602292</v>
      </c>
      <c r="D3603" s="2">
        <v>5128126079</v>
      </c>
      <c r="E3603" t="s">
        <v>5859</v>
      </c>
      <c r="H3603" t="str">
        <f t="shared" si="56"/>
        <v xml:space="preserve">            ('243-86-02292', '512-81-26079'),</v>
      </c>
    </row>
    <row r="3604" spans="2:8" x14ac:dyDescent="0.25">
      <c r="B3604" t="s">
        <v>3541</v>
      </c>
      <c r="C3604" s="2">
        <v>1388187015</v>
      </c>
      <c r="D3604" s="2">
        <v>5128703082</v>
      </c>
      <c r="E3604" t="s">
        <v>9737</v>
      </c>
      <c r="H3604" t="str">
        <f t="shared" si="56"/>
        <v xml:space="preserve">            ('138-81-87015', '512-87-03082'),</v>
      </c>
    </row>
    <row r="3605" spans="2:8" x14ac:dyDescent="0.25">
      <c r="B3605" t="s">
        <v>9556</v>
      </c>
      <c r="C3605" s="2">
        <v>3188100991</v>
      </c>
      <c r="D3605" s="2">
        <v>5128703082</v>
      </c>
      <c r="E3605" t="s">
        <v>9737</v>
      </c>
      <c r="H3605" t="str">
        <f t="shared" si="56"/>
        <v xml:space="preserve">            ('318-81-00991', '512-87-03082'),</v>
      </c>
    </row>
    <row r="3606" spans="2:8" x14ac:dyDescent="0.25">
      <c r="B3606" t="s">
        <v>11817</v>
      </c>
      <c r="C3606" s="2">
        <v>6848801858</v>
      </c>
      <c r="D3606" s="2">
        <v>5128703082</v>
      </c>
      <c r="E3606" t="s">
        <v>9737</v>
      </c>
      <c r="H3606" t="str">
        <f t="shared" si="56"/>
        <v xml:space="preserve">            ('684-88-01858', '512-87-03082'),</v>
      </c>
    </row>
    <row r="3607" spans="2:8" x14ac:dyDescent="0.25">
      <c r="B3607" t="s">
        <v>3582</v>
      </c>
      <c r="C3607" s="2">
        <v>7428102853</v>
      </c>
      <c r="D3607" s="2">
        <v>5128703082</v>
      </c>
      <c r="E3607" t="s">
        <v>9737</v>
      </c>
      <c r="H3607" t="str">
        <f t="shared" si="56"/>
        <v xml:space="preserve">            ('742-81-02853', '512-87-03082'),</v>
      </c>
    </row>
    <row r="3608" spans="2:8" x14ac:dyDescent="0.25">
      <c r="B3608" t="s">
        <v>9556</v>
      </c>
      <c r="C3608" s="2">
        <v>3188100991</v>
      </c>
      <c r="D3608" s="2">
        <v>5131076816</v>
      </c>
      <c r="E3608" t="s">
        <v>9740</v>
      </c>
      <c r="H3608" t="str">
        <f t="shared" si="56"/>
        <v xml:space="preserve">            ('318-81-00991', '513-10-76816'),</v>
      </c>
    </row>
    <row r="3609" spans="2:8" x14ac:dyDescent="0.25">
      <c r="B3609" t="s">
        <v>3541</v>
      </c>
      <c r="C3609" s="2">
        <v>1388187015</v>
      </c>
      <c r="D3609" s="2">
        <v>5138190706</v>
      </c>
      <c r="E3609" t="s">
        <v>9469</v>
      </c>
      <c r="H3609" t="str">
        <f t="shared" si="56"/>
        <v xml:space="preserve">            ('138-81-87015', '513-81-90706'),</v>
      </c>
    </row>
    <row r="3610" spans="2:8" x14ac:dyDescent="0.25">
      <c r="B3610" t="s">
        <v>4673</v>
      </c>
      <c r="C3610" s="2">
        <v>8738103331</v>
      </c>
      <c r="D3610" s="2">
        <v>5138603114</v>
      </c>
      <c r="E3610" t="s">
        <v>13304</v>
      </c>
      <c r="H3610" t="str">
        <f t="shared" si="56"/>
        <v xml:space="preserve">            ('873-81-03331', '513-86-03114'),</v>
      </c>
    </row>
    <row r="3611" spans="2:8" x14ac:dyDescent="0.25">
      <c r="B3611" t="s">
        <v>468</v>
      </c>
      <c r="C3611" s="2">
        <v>2078701483</v>
      </c>
      <c r="D3611" s="2">
        <v>5141909690</v>
      </c>
      <c r="E3611" t="s">
        <v>12786</v>
      </c>
      <c r="H3611" t="str">
        <f t="shared" si="56"/>
        <v xml:space="preserve">            ('207-87-01483', '514-19-09690'),</v>
      </c>
    </row>
    <row r="3612" spans="2:8" x14ac:dyDescent="0.25">
      <c r="B3612" t="s">
        <v>3585</v>
      </c>
      <c r="C3612" s="2">
        <v>7098102424</v>
      </c>
      <c r="D3612" s="2">
        <v>5145400900</v>
      </c>
      <c r="E3612" t="s">
        <v>12448</v>
      </c>
      <c r="H3612" t="str">
        <f t="shared" si="56"/>
        <v xml:space="preserve">            ('709-81-02424', '514-54-00900'),</v>
      </c>
    </row>
    <row r="3613" spans="2:8" x14ac:dyDescent="0.25">
      <c r="B3613" t="s">
        <v>4257</v>
      </c>
      <c r="C3613" s="2">
        <v>3418802998</v>
      </c>
      <c r="D3613" s="2">
        <v>5148700290</v>
      </c>
      <c r="E3613" t="s">
        <v>11913</v>
      </c>
      <c r="H3613" t="str">
        <f t="shared" si="56"/>
        <v xml:space="preserve">            ('341-88-02998', '514-87-00290'),</v>
      </c>
    </row>
    <row r="3614" spans="2:8" x14ac:dyDescent="0.25">
      <c r="B3614" t="s">
        <v>9614</v>
      </c>
      <c r="C3614" s="2">
        <v>2248700572</v>
      </c>
      <c r="D3614" s="2">
        <v>5150877588</v>
      </c>
      <c r="E3614" t="s">
        <v>9956</v>
      </c>
      <c r="H3614" t="str">
        <f t="shared" si="56"/>
        <v xml:space="preserve">            ('224-87-00572', '515-08-77588'),</v>
      </c>
    </row>
    <row r="3615" spans="2:8" x14ac:dyDescent="0.25">
      <c r="B3615" t="s">
        <v>4257</v>
      </c>
      <c r="C3615" s="2">
        <v>3418802998</v>
      </c>
      <c r="D3615" s="2">
        <v>5150877588</v>
      </c>
      <c r="E3615" t="s">
        <v>9956</v>
      </c>
      <c r="H3615" t="str">
        <f t="shared" si="56"/>
        <v xml:space="preserve">            ('341-88-02998', '515-08-77588'),</v>
      </c>
    </row>
    <row r="3616" spans="2:8" x14ac:dyDescent="0.25">
      <c r="B3616" t="s">
        <v>3366</v>
      </c>
      <c r="C3616" s="2">
        <v>3598600487</v>
      </c>
      <c r="D3616" s="2">
        <v>5150877588</v>
      </c>
      <c r="E3616" t="s">
        <v>9956</v>
      </c>
      <c r="H3616" t="str">
        <f t="shared" si="56"/>
        <v xml:space="preserve">            ('359-86-00487', '515-08-77588'),</v>
      </c>
    </row>
    <row r="3617" spans="2:8" x14ac:dyDescent="0.25">
      <c r="B3617" t="s">
        <v>3582</v>
      </c>
      <c r="C3617" s="2">
        <v>7428102853</v>
      </c>
      <c r="D3617" s="2">
        <v>5151403511</v>
      </c>
      <c r="E3617" t="s">
        <v>12999</v>
      </c>
      <c r="H3617" t="str">
        <f t="shared" si="56"/>
        <v xml:space="preserve">            ('742-81-02853', '515-14-03511'),</v>
      </c>
    </row>
    <row r="3618" spans="2:8" x14ac:dyDescent="0.25">
      <c r="B3618" t="s">
        <v>5205</v>
      </c>
      <c r="C3618" s="2">
        <v>5178601893</v>
      </c>
      <c r="D3618" s="2">
        <v>5151503478</v>
      </c>
      <c r="E3618" t="s">
        <v>8665</v>
      </c>
      <c r="H3618" t="str">
        <f t="shared" si="56"/>
        <v xml:space="preserve">            ('517-86-01893', '515-15-03478'),</v>
      </c>
    </row>
    <row r="3619" spans="2:8" x14ac:dyDescent="0.25">
      <c r="B3619" t="s">
        <v>2485</v>
      </c>
      <c r="C3619" s="2">
        <v>7418101074</v>
      </c>
      <c r="D3619" s="2">
        <v>5151804390</v>
      </c>
      <c r="E3619" t="s">
        <v>12196</v>
      </c>
      <c r="H3619" t="str">
        <f t="shared" si="56"/>
        <v xml:space="preserve">            ('741-81-01074', '515-18-04390'),</v>
      </c>
    </row>
    <row r="3620" spans="2:8" x14ac:dyDescent="0.25">
      <c r="B3620" t="s">
        <v>3585</v>
      </c>
      <c r="C3620" s="2">
        <v>7098102424</v>
      </c>
      <c r="D3620" s="2">
        <v>5152501028</v>
      </c>
      <c r="E3620" t="s">
        <v>3662</v>
      </c>
      <c r="H3620" t="str">
        <f t="shared" si="56"/>
        <v xml:space="preserve">            ('709-81-02424', '515-25-01028'),</v>
      </c>
    </row>
    <row r="3621" spans="2:8" x14ac:dyDescent="0.25">
      <c r="B3621" t="s">
        <v>3585</v>
      </c>
      <c r="C3621" s="2">
        <v>7098102424</v>
      </c>
      <c r="D3621" s="2">
        <v>5152701774</v>
      </c>
      <c r="E3621" t="s">
        <v>11755</v>
      </c>
      <c r="H3621" t="str">
        <f t="shared" si="56"/>
        <v xml:space="preserve">            ('709-81-02424', '515-27-01774'),</v>
      </c>
    </row>
    <row r="3622" spans="2:8" x14ac:dyDescent="0.25">
      <c r="B3622" t="s">
        <v>2485</v>
      </c>
      <c r="C3622" s="2">
        <v>7418101074</v>
      </c>
      <c r="D3622" s="2">
        <v>5152701774</v>
      </c>
      <c r="E3622" t="s">
        <v>11755</v>
      </c>
      <c r="H3622" t="str">
        <f t="shared" si="56"/>
        <v xml:space="preserve">            ('741-81-01074', '515-27-01774'),</v>
      </c>
    </row>
    <row r="3623" spans="2:8" x14ac:dyDescent="0.25">
      <c r="B3623" t="s">
        <v>3125</v>
      </c>
      <c r="C3623" s="2">
        <v>7798102307</v>
      </c>
      <c r="D3623" s="2">
        <v>5152801581</v>
      </c>
      <c r="E3623" t="s">
        <v>7193</v>
      </c>
      <c r="H3623" t="str">
        <f t="shared" si="56"/>
        <v xml:space="preserve">            ('779-81-02307', '515-28-01581'),</v>
      </c>
    </row>
    <row r="3624" spans="2:8" x14ac:dyDescent="0.25">
      <c r="B3624" t="s">
        <v>6230</v>
      </c>
      <c r="C3624" s="2">
        <v>3678801711</v>
      </c>
      <c r="D3624" s="2">
        <v>5153101465</v>
      </c>
      <c r="E3624" t="s">
        <v>6720</v>
      </c>
      <c r="H3624" t="str">
        <f t="shared" si="56"/>
        <v xml:space="preserve">            ('367-88-01711', '515-31-01465'),</v>
      </c>
    </row>
    <row r="3625" spans="2:8" x14ac:dyDescent="0.25">
      <c r="B3625" t="s">
        <v>1485</v>
      </c>
      <c r="C3625" s="2">
        <v>1468101639</v>
      </c>
      <c r="D3625" s="2">
        <v>5153300816</v>
      </c>
      <c r="E3625" t="s">
        <v>1733</v>
      </c>
      <c r="H3625" t="str">
        <f t="shared" si="56"/>
        <v xml:space="preserve">            ('146-81-01639', '515-33-00816'),</v>
      </c>
    </row>
    <row r="3626" spans="2:8" x14ac:dyDescent="0.25">
      <c r="B3626" t="s">
        <v>3541</v>
      </c>
      <c r="C3626" s="2">
        <v>1388187015</v>
      </c>
      <c r="D3626" s="2">
        <v>5153715393</v>
      </c>
      <c r="E3626" t="s">
        <v>9536</v>
      </c>
      <c r="H3626" t="str">
        <f t="shared" si="56"/>
        <v xml:space="preserve">            ('138-81-87015', '515-37-15393'),</v>
      </c>
    </row>
    <row r="3627" spans="2:8" x14ac:dyDescent="0.25">
      <c r="B3627" t="s">
        <v>3980</v>
      </c>
      <c r="C3627" s="2">
        <v>8328800860</v>
      </c>
      <c r="D3627" s="2">
        <v>5155600552</v>
      </c>
      <c r="E3627" t="s">
        <v>7051</v>
      </c>
      <c r="H3627" t="str">
        <f t="shared" si="56"/>
        <v xml:space="preserve">            ('832-88-00860', '515-56-00552'),</v>
      </c>
    </row>
    <row r="3628" spans="2:8" x14ac:dyDescent="0.25">
      <c r="B3628" t="s">
        <v>2485</v>
      </c>
      <c r="C3628" s="2">
        <v>7418101074</v>
      </c>
      <c r="D3628" s="2">
        <v>5160503211</v>
      </c>
      <c r="E3628" t="s">
        <v>8037</v>
      </c>
      <c r="H3628" t="str">
        <f t="shared" si="56"/>
        <v xml:space="preserve">            ('741-81-01074', '516-05-03211'),</v>
      </c>
    </row>
    <row r="3629" spans="2:8" x14ac:dyDescent="0.25">
      <c r="B3629" t="s">
        <v>4257</v>
      </c>
      <c r="C3629" s="2">
        <v>3418802998</v>
      </c>
      <c r="D3629" s="2">
        <v>5160901389</v>
      </c>
      <c r="E3629" t="s">
        <v>11889</v>
      </c>
      <c r="H3629" t="str">
        <f t="shared" si="56"/>
        <v xml:space="preserve">            ('341-88-02998', '516-09-01389'),</v>
      </c>
    </row>
    <row r="3630" spans="2:8" x14ac:dyDescent="0.25">
      <c r="B3630" t="s">
        <v>1419</v>
      </c>
      <c r="C3630" s="2">
        <v>5778702270</v>
      </c>
      <c r="D3630" s="2">
        <v>5168703032</v>
      </c>
      <c r="E3630" t="s">
        <v>1425</v>
      </c>
      <c r="H3630" t="str">
        <f t="shared" si="56"/>
        <v xml:space="preserve">            ('577-87-02270', '516-87-03032'),</v>
      </c>
    </row>
    <row r="3631" spans="2:8" x14ac:dyDescent="0.25">
      <c r="B3631" t="s">
        <v>4638</v>
      </c>
      <c r="C3631" s="2">
        <v>2268601153</v>
      </c>
      <c r="D3631" s="2">
        <v>5170101616</v>
      </c>
      <c r="E3631" t="s">
        <v>2902</v>
      </c>
      <c r="H3631" t="str">
        <f t="shared" si="56"/>
        <v xml:space="preserve">            ('226-86-01153', '517-01-01616'),</v>
      </c>
    </row>
    <row r="3632" spans="2:8" x14ac:dyDescent="0.25">
      <c r="B3632" t="s">
        <v>4257</v>
      </c>
      <c r="C3632" s="2">
        <v>3418802998</v>
      </c>
      <c r="D3632" s="2">
        <v>5171002709</v>
      </c>
      <c r="E3632" t="s">
        <v>11900</v>
      </c>
      <c r="H3632" t="str">
        <f t="shared" si="56"/>
        <v xml:space="preserve">            ('341-88-02998', '517-10-02709'),</v>
      </c>
    </row>
    <row r="3633" spans="2:8" x14ac:dyDescent="0.25">
      <c r="B3633" t="s">
        <v>9556</v>
      </c>
      <c r="C3633" s="2">
        <v>3188100991</v>
      </c>
      <c r="D3633" s="2">
        <v>5171102782</v>
      </c>
      <c r="E3633" t="s">
        <v>9743</v>
      </c>
      <c r="H3633" t="str">
        <f t="shared" si="56"/>
        <v xml:space="preserve">            ('318-81-00991', '517-11-02782'),</v>
      </c>
    </row>
    <row r="3634" spans="2:8" x14ac:dyDescent="0.25">
      <c r="B3634" t="s">
        <v>2485</v>
      </c>
      <c r="C3634" s="2">
        <v>7418101074</v>
      </c>
      <c r="D3634" s="2">
        <v>5172301700</v>
      </c>
      <c r="E3634" t="s">
        <v>7489</v>
      </c>
      <c r="H3634" t="str">
        <f t="shared" si="56"/>
        <v xml:space="preserve">            ('741-81-01074', '517-23-01700'),</v>
      </c>
    </row>
    <row r="3635" spans="2:8" x14ac:dyDescent="0.25">
      <c r="B3635" t="s">
        <v>2485</v>
      </c>
      <c r="C3635" s="2">
        <v>7418101074</v>
      </c>
      <c r="D3635" s="2">
        <v>5173301524</v>
      </c>
      <c r="E3635" t="s">
        <v>13500</v>
      </c>
      <c r="H3635" t="str">
        <f t="shared" si="56"/>
        <v xml:space="preserve">            ('741-81-01074', '517-33-01524'),</v>
      </c>
    </row>
    <row r="3636" spans="2:8" x14ac:dyDescent="0.25">
      <c r="B3636" t="s">
        <v>3213</v>
      </c>
      <c r="C3636" s="2">
        <v>1058794648</v>
      </c>
      <c r="D3636" s="2">
        <v>5178601893</v>
      </c>
      <c r="E3636" t="s">
        <v>5205</v>
      </c>
      <c r="H3636" t="str">
        <f t="shared" si="56"/>
        <v xml:space="preserve">            ('105-87-94648', '517-86-01893'),</v>
      </c>
    </row>
    <row r="3637" spans="2:8" x14ac:dyDescent="0.25">
      <c r="B3637" t="s">
        <v>13909</v>
      </c>
      <c r="C3637" s="2">
        <v>6848103328</v>
      </c>
      <c r="D3637" s="2">
        <v>5178601893</v>
      </c>
      <c r="E3637" t="s">
        <v>5205</v>
      </c>
      <c r="H3637" t="str">
        <f t="shared" si="56"/>
        <v xml:space="preserve">            ('684-81-03328', '517-86-01893'),</v>
      </c>
    </row>
    <row r="3638" spans="2:8" x14ac:dyDescent="0.25">
      <c r="B3638" t="s">
        <v>753</v>
      </c>
      <c r="C3638" s="2">
        <v>3168803502</v>
      </c>
      <c r="D3638" s="2">
        <v>5178603038</v>
      </c>
      <c r="E3638" t="s">
        <v>762</v>
      </c>
      <c r="H3638" t="str">
        <f t="shared" si="56"/>
        <v xml:space="preserve">            ('316-88-03502', '517-86-03038'),</v>
      </c>
    </row>
    <row r="3639" spans="2:8" x14ac:dyDescent="0.25">
      <c r="B3639" t="s">
        <v>3546</v>
      </c>
      <c r="C3639" s="2">
        <v>8198101867</v>
      </c>
      <c r="D3639" s="2">
        <v>5178603038</v>
      </c>
      <c r="E3639" t="s">
        <v>762</v>
      </c>
      <c r="H3639" t="str">
        <f t="shared" si="56"/>
        <v xml:space="preserve">            ('819-81-01867', '517-86-03038'),</v>
      </c>
    </row>
    <row r="3640" spans="2:8" x14ac:dyDescent="0.25">
      <c r="B3640" t="s">
        <v>6230</v>
      </c>
      <c r="C3640" s="2">
        <v>3678801711</v>
      </c>
      <c r="D3640" s="2">
        <v>5178701610</v>
      </c>
      <c r="E3640" t="s">
        <v>6629</v>
      </c>
      <c r="H3640" t="str">
        <f t="shared" si="56"/>
        <v xml:space="preserve">            ('367-88-01711', '517-87-01610'),</v>
      </c>
    </row>
    <row r="3641" spans="2:8" x14ac:dyDescent="0.25">
      <c r="B3641" t="s">
        <v>6081</v>
      </c>
      <c r="C3641" s="2">
        <v>1238802920</v>
      </c>
      <c r="D3641" s="2">
        <v>5178801320</v>
      </c>
      <c r="E3641" t="s">
        <v>6084</v>
      </c>
      <c r="H3641" t="str">
        <f t="shared" si="56"/>
        <v xml:space="preserve">            ('123-88-02920', '517-88-01320'),</v>
      </c>
    </row>
    <row r="3642" spans="2:8" x14ac:dyDescent="0.25">
      <c r="B3642" t="s">
        <v>1419</v>
      </c>
      <c r="C3642" s="2">
        <v>5778702270</v>
      </c>
      <c r="D3642" s="2">
        <v>5180602781</v>
      </c>
      <c r="E3642" t="s">
        <v>10070</v>
      </c>
      <c r="H3642" t="str">
        <f t="shared" si="56"/>
        <v xml:space="preserve">            ('577-87-02270', '518-06-02781'),</v>
      </c>
    </row>
    <row r="3643" spans="2:8" x14ac:dyDescent="0.25">
      <c r="B3643" t="s">
        <v>2712</v>
      </c>
      <c r="C3643" s="2">
        <v>1118603446</v>
      </c>
      <c r="D3643" s="2">
        <v>5181602475</v>
      </c>
      <c r="E3643" t="s">
        <v>12662</v>
      </c>
      <c r="H3643" t="str">
        <f t="shared" si="56"/>
        <v xml:space="preserve">            ('111-86-03446', '518-16-02475'),</v>
      </c>
    </row>
    <row r="3644" spans="2:8" x14ac:dyDescent="0.25">
      <c r="B3644" t="s">
        <v>9713</v>
      </c>
      <c r="C3644" s="2">
        <v>4428802592</v>
      </c>
      <c r="D3644" s="2">
        <v>5182101150</v>
      </c>
      <c r="E3644" t="s">
        <v>4615</v>
      </c>
      <c r="H3644" t="str">
        <f t="shared" si="56"/>
        <v xml:space="preserve">            ('442-88-02592', '518-21-01150'),</v>
      </c>
    </row>
    <row r="3645" spans="2:8" x14ac:dyDescent="0.25">
      <c r="B3645" t="s">
        <v>3418</v>
      </c>
      <c r="C3645" s="2">
        <v>7248603198</v>
      </c>
      <c r="D3645" s="2">
        <v>5182101150</v>
      </c>
      <c r="E3645" t="s">
        <v>4615</v>
      </c>
      <c r="H3645" t="str">
        <f t="shared" si="56"/>
        <v xml:space="preserve">            ('724-86-03198', '518-21-01150'),</v>
      </c>
    </row>
    <row r="3646" spans="2:8" x14ac:dyDescent="0.25">
      <c r="B3646" t="s">
        <v>9657</v>
      </c>
      <c r="C3646" s="2">
        <v>2998700483</v>
      </c>
      <c r="D3646" s="2">
        <v>5184800954</v>
      </c>
      <c r="E3646" t="s">
        <v>10518</v>
      </c>
      <c r="H3646" t="str">
        <f t="shared" si="56"/>
        <v xml:space="preserve">            ('299-87-00483', '518-48-00954'),</v>
      </c>
    </row>
    <row r="3647" spans="2:8" x14ac:dyDescent="0.25">
      <c r="B3647" t="s">
        <v>1419</v>
      </c>
      <c r="C3647" s="2">
        <v>5778702270</v>
      </c>
      <c r="D3647" s="2">
        <v>5186100803</v>
      </c>
      <c r="E3647" t="s">
        <v>13802</v>
      </c>
      <c r="H3647" t="str">
        <f t="shared" si="56"/>
        <v xml:space="preserve">            ('577-87-02270', '518-61-00803'),</v>
      </c>
    </row>
    <row r="3648" spans="2:8" x14ac:dyDescent="0.25">
      <c r="B3648" t="s">
        <v>5182</v>
      </c>
      <c r="C3648" s="2">
        <v>5118603501</v>
      </c>
      <c r="D3648" s="2">
        <v>5187000085</v>
      </c>
      <c r="E3648" t="s">
        <v>8518</v>
      </c>
      <c r="H3648" t="str">
        <f t="shared" si="56"/>
        <v xml:space="preserve">            ('511-86-03501', '518-70-00085'),</v>
      </c>
    </row>
    <row r="3649" spans="2:8" x14ac:dyDescent="0.25">
      <c r="B3649" t="s">
        <v>1293</v>
      </c>
      <c r="C3649" s="2">
        <v>1398147165</v>
      </c>
      <c r="D3649" s="2">
        <v>5188101149</v>
      </c>
      <c r="E3649" t="s">
        <v>1260</v>
      </c>
      <c r="H3649" t="str">
        <f t="shared" si="56"/>
        <v xml:space="preserve">            ('139-81-47165', '518-81-01149'),</v>
      </c>
    </row>
    <row r="3650" spans="2:8" x14ac:dyDescent="0.25">
      <c r="B3650" t="s">
        <v>830</v>
      </c>
      <c r="C3650" s="2">
        <v>4458801229</v>
      </c>
      <c r="D3650" s="2">
        <v>5188101149</v>
      </c>
      <c r="E3650" t="s">
        <v>1260</v>
      </c>
      <c r="H3650" t="str">
        <f t="shared" si="56"/>
        <v xml:space="preserve">            ('445-88-01229', '518-81-01149'),</v>
      </c>
    </row>
    <row r="3651" spans="2:8" x14ac:dyDescent="0.25">
      <c r="B3651" t="s">
        <v>4673</v>
      </c>
      <c r="C3651" s="2">
        <v>8738103331</v>
      </c>
      <c r="D3651" s="2">
        <v>5188101149</v>
      </c>
      <c r="E3651" t="s">
        <v>1260</v>
      </c>
      <c r="H3651" t="str">
        <f t="shared" ref="H3651:H3714" si="57">"            ('"&amp;LEFT(C3651,3)&amp;"-"&amp;MID(C3651,4,2)&amp;"-"&amp;RIGHT(C3651,5)&amp;"', '"&amp;LEFT(D3651,3)&amp;"-"&amp;MID(D3651,4,2)&amp;"-"&amp;RIGHT(D3651,5)&amp;"'),"</f>
        <v xml:space="preserve">            ('873-81-03331', '518-81-01149'),</v>
      </c>
    </row>
    <row r="3652" spans="2:8" x14ac:dyDescent="0.25">
      <c r="B3652" t="s">
        <v>5396</v>
      </c>
      <c r="C3652" s="2">
        <v>5638701461</v>
      </c>
      <c r="D3652" s="2">
        <v>5190301601</v>
      </c>
      <c r="E3652" t="s">
        <v>5451</v>
      </c>
      <c r="H3652" t="str">
        <f t="shared" si="57"/>
        <v xml:space="preserve">            ('563-87-01461', '519-03-01601'),</v>
      </c>
    </row>
    <row r="3653" spans="2:8" x14ac:dyDescent="0.25">
      <c r="B3653" t="s">
        <v>3213</v>
      </c>
      <c r="C3653" s="2">
        <v>1058794648</v>
      </c>
      <c r="D3653" s="2">
        <v>5193300948</v>
      </c>
      <c r="E3653" t="s">
        <v>5262</v>
      </c>
      <c r="H3653" t="str">
        <f t="shared" si="57"/>
        <v xml:space="preserve">            ('105-87-94648', '519-33-00948'),</v>
      </c>
    </row>
    <row r="3654" spans="2:8" x14ac:dyDescent="0.25">
      <c r="B3654" t="s">
        <v>3213</v>
      </c>
      <c r="C3654" s="2">
        <v>1058794648</v>
      </c>
      <c r="D3654" s="2">
        <v>5196000658</v>
      </c>
      <c r="E3654" t="s">
        <v>5276</v>
      </c>
      <c r="H3654" t="str">
        <f t="shared" si="57"/>
        <v xml:space="preserve">            ('105-87-94648', '519-60-00658'),</v>
      </c>
    </row>
    <row r="3655" spans="2:8" x14ac:dyDescent="0.25">
      <c r="B3655" t="s">
        <v>1314</v>
      </c>
      <c r="C3655" s="2">
        <v>7298600629</v>
      </c>
      <c r="D3655" s="2">
        <v>5196200235</v>
      </c>
      <c r="E3655" t="s">
        <v>2423</v>
      </c>
      <c r="H3655" t="str">
        <f t="shared" si="57"/>
        <v xml:space="preserve">            ('729-86-00629', '519-62-00235'),</v>
      </c>
    </row>
    <row r="3656" spans="2:8" x14ac:dyDescent="0.25">
      <c r="B3656" t="s">
        <v>5856</v>
      </c>
      <c r="C3656" s="2">
        <v>1848100947</v>
      </c>
      <c r="D3656" s="2">
        <v>5201300770</v>
      </c>
      <c r="E3656" t="s">
        <v>11949</v>
      </c>
      <c r="H3656" t="str">
        <f t="shared" si="57"/>
        <v xml:space="preserve">            ('184-81-00947', '520-13-00770'),</v>
      </c>
    </row>
    <row r="3657" spans="2:8" x14ac:dyDescent="0.25">
      <c r="B3657" t="s">
        <v>2485</v>
      </c>
      <c r="C3657" s="2">
        <v>7418101074</v>
      </c>
      <c r="D3657" s="2">
        <v>5201902052</v>
      </c>
      <c r="E3657" t="s">
        <v>13473</v>
      </c>
      <c r="H3657" t="str">
        <f t="shared" si="57"/>
        <v xml:space="preserve">            ('741-81-01074', '520-19-02052'),</v>
      </c>
    </row>
    <row r="3658" spans="2:8" x14ac:dyDescent="0.25">
      <c r="B3658" t="s">
        <v>13903</v>
      </c>
      <c r="C3658" s="2">
        <v>6608703417</v>
      </c>
      <c r="D3658" s="2">
        <v>5203101642</v>
      </c>
      <c r="E3658" t="s">
        <v>2594</v>
      </c>
      <c r="H3658" t="str">
        <f t="shared" si="57"/>
        <v xml:space="preserve">            ('660-87-03417', '520-31-01642'),</v>
      </c>
    </row>
    <row r="3659" spans="2:8" x14ac:dyDescent="0.25">
      <c r="B3659" t="s">
        <v>388</v>
      </c>
      <c r="C3659" s="2">
        <v>6848703295</v>
      </c>
      <c r="D3659" s="2">
        <v>5203400362</v>
      </c>
      <c r="E3659" t="s">
        <v>8148</v>
      </c>
      <c r="H3659" t="str">
        <f t="shared" si="57"/>
        <v xml:space="preserve">            ('684-87-03295', '520-34-00362'),</v>
      </c>
    </row>
    <row r="3660" spans="2:8" x14ac:dyDescent="0.25">
      <c r="B3660" t="s">
        <v>4673</v>
      </c>
      <c r="C3660" s="2">
        <v>8738103331</v>
      </c>
      <c r="D3660" s="2">
        <v>5207100649</v>
      </c>
      <c r="E3660" t="s">
        <v>13242</v>
      </c>
      <c r="H3660" t="str">
        <f t="shared" si="57"/>
        <v xml:space="preserve">            ('873-81-03331', '520-71-00649'),</v>
      </c>
    </row>
    <row r="3661" spans="2:8" x14ac:dyDescent="0.25">
      <c r="B3661" t="s">
        <v>1365</v>
      </c>
      <c r="C3661" s="2">
        <v>5218700605</v>
      </c>
      <c r="D3661" s="2">
        <v>5207300245</v>
      </c>
      <c r="E3661" t="s">
        <v>14035</v>
      </c>
      <c r="H3661" t="str">
        <f t="shared" si="57"/>
        <v xml:space="preserve">            ('521-87-00605', '520-73-00245'),</v>
      </c>
    </row>
    <row r="3662" spans="2:8" x14ac:dyDescent="0.25">
      <c r="B3662" t="s">
        <v>9556</v>
      </c>
      <c r="C3662" s="2">
        <v>3188100991</v>
      </c>
      <c r="D3662" s="2">
        <v>5208700975</v>
      </c>
      <c r="E3662" t="s">
        <v>9746</v>
      </c>
      <c r="H3662" t="str">
        <f t="shared" si="57"/>
        <v xml:space="preserve">            ('318-81-00991', '520-87-00975'),</v>
      </c>
    </row>
    <row r="3663" spans="2:8" x14ac:dyDescent="0.25">
      <c r="B3663" t="s">
        <v>1314</v>
      </c>
      <c r="C3663" s="2">
        <v>7298600629</v>
      </c>
      <c r="D3663" s="2">
        <v>5210201188</v>
      </c>
      <c r="E3663" t="s">
        <v>2279</v>
      </c>
      <c r="H3663" t="str">
        <f t="shared" si="57"/>
        <v xml:space="preserve">            ('729-86-00629', '521-02-01188'),</v>
      </c>
    </row>
    <row r="3664" spans="2:8" x14ac:dyDescent="0.25">
      <c r="B3664" t="s">
        <v>2485</v>
      </c>
      <c r="C3664" s="2">
        <v>7418101074</v>
      </c>
      <c r="D3664" s="2">
        <v>5211902303</v>
      </c>
      <c r="E3664" t="s">
        <v>7666</v>
      </c>
      <c r="H3664" t="str">
        <f t="shared" si="57"/>
        <v xml:space="preserve">            ('741-81-01074', '521-19-02303'),</v>
      </c>
    </row>
    <row r="3665" spans="2:8" x14ac:dyDescent="0.25">
      <c r="B3665" t="s">
        <v>809</v>
      </c>
      <c r="C3665" s="2">
        <v>4748600296</v>
      </c>
      <c r="D3665" s="2">
        <v>5213201550</v>
      </c>
      <c r="E3665" t="s">
        <v>931</v>
      </c>
      <c r="H3665" t="str">
        <f t="shared" si="57"/>
        <v xml:space="preserve">            ('474-86-00296', '521-32-01550'),</v>
      </c>
    </row>
    <row r="3666" spans="2:8" x14ac:dyDescent="0.25">
      <c r="B3666" t="s">
        <v>1314</v>
      </c>
      <c r="C3666" s="2">
        <v>7298600629</v>
      </c>
      <c r="D3666" s="2">
        <v>5214401005</v>
      </c>
      <c r="E3666" t="s">
        <v>2194</v>
      </c>
      <c r="H3666" t="str">
        <f t="shared" si="57"/>
        <v xml:space="preserve">            ('729-86-00629', '521-44-01005'),</v>
      </c>
    </row>
    <row r="3667" spans="2:8" x14ac:dyDescent="0.25">
      <c r="B3667" t="s">
        <v>1485</v>
      </c>
      <c r="C3667" s="2">
        <v>1468101639</v>
      </c>
      <c r="D3667" s="2">
        <v>5215400854</v>
      </c>
      <c r="E3667" t="s">
        <v>2156</v>
      </c>
      <c r="H3667" t="str">
        <f t="shared" si="57"/>
        <v xml:space="preserve">            ('146-81-01639', '521-54-00854'),</v>
      </c>
    </row>
    <row r="3668" spans="2:8" x14ac:dyDescent="0.25">
      <c r="B3668" t="s">
        <v>1419</v>
      </c>
      <c r="C3668" s="2">
        <v>5778702270</v>
      </c>
      <c r="D3668" s="2">
        <v>5216100677</v>
      </c>
      <c r="E3668" t="s">
        <v>1455</v>
      </c>
      <c r="H3668" t="str">
        <f t="shared" si="57"/>
        <v xml:space="preserve">            ('577-87-02270', '521-61-00677'),</v>
      </c>
    </row>
    <row r="3669" spans="2:8" x14ac:dyDescent="0.25">
      <c r="B3669" t="s">
        <v>3541</v>
      </c>
      <c r="C3669" s="2">
        <v>1388187015</v>
      </c>
      <c r="D3669" s="2">
        <v>5218700605</v>
      </c>
      <c r="E3669" t="s">
        <v>1365</v>
      </c>
      <c r="H3669" t="str">
        <f t="shared" si="57"/>
        <v xml:space="preserve">            ('138-81-87015', '521-87-00605'),</v>
      </c>
    </row>
    <row r="3670" spans="2:8" x14ac:dyDescent="0.25">
      <c r="B3670" t="s">
        <v>1293</v>
      </c>
      <c r="C3670" s="2">
        <v>1398147165</v>
      </c>
      <c r="D3670" s="2">
        <v>5218700605</v>
      </c>
      <c r="E3670" t="s">
        <v>1365</v>
      </c>
      <c r="H3670" t="str">
        <f t="shared" si="57"/>
        <v xml:space="preserve">            ('139-81-47165', '521-87-00605'),</v>
      </c>
    </row>
    <row r="3671" spans="2:8" x14ac:dyDescent="0.25">
      <c r="B3671" t="s">
        <v>9556</v>
      </c>
      <c r="C3671" s="2">
        <v>3188100991</v>
      </c>
      <c r="D3671" s="2">
        <v>5218700605</v>
      </c>
      <c r="E3671" t="s">
        <v>1365</v>
      </c>
      <c r="H3671" t="str">
        <f t="shared" si="57"/>
        <v xml:space="preserve">            ('318-81-00991', '521-87-00605'),</v>
      </c>
    </row>
    <row r="3672" spans="2:8" x14ac:dyDescent="0.25">
      <c r="B3672" t="s">
        <v>13909</v>
      </c>
      <c r="C3672" s="2">
        <v>6848103328</v>
      </c>
      <c r="D3672" s="2">
        <v>5218700605</v>
      </c>
      <c r="E3672" t="s">
        <v>1365</v>
      </c>
      <c r="H3672" t="str">
        <f t="shared" si="57"/>
        <v xml:space="preserve">            ('684-81-03328', '521-87-00605'),</v>
      </c>
    </row>
    <row r="3673" spans="2:8" x14ac:dyDescent="0.25">
      <c r="B3673" t="s">
        <v>6301</v>
      </c>
      <c r="C3673" s="2">
        <v>8218603015</v>
      </c>
      <c r="D3673" s="2">
        <v>5221401184</v>
      </c>
      <c r="E3673" t="s">
        <v>11334</v>
      </c>
      <c r="H3673" t="str">
        <f t="shared" si="57"/>
        <v xml:space="preserve">            ('821-86-03015', '522-14-01184'),</v>
      </c>
    </row>
    <row r="3674" spans="2:8" x14ac:dyDescent="0.25">
      <c r="B3674" t="s">
        <v>5724</v>
      </c>
      <c r="C3674" s="2">
        <v>5258701926</v>
      </c>
      <c r="D3674" s="2">
        <v>5222400753</v>
      </c>
      <c r="E3674" t="s">
        <v>5733</v>
      </c>
      <c r="H3674" t="str">
        <f t="shared" si="57"/>
        <v xml:space="preserve">            ('525-87-01926', '522-24-00753'),</v>
      </c>
    </row>
    <row r="3675" spans="2:8" x14ac:dyDescent="0.25">
      <c r="B3675" t="s">
        <v>3125</v>
      </c>
      <c r="C3675" s="2">
        <v>7798102307</v>
      </c>
      <c r="D3675" s="2">
        <v>5224500350</v>
      </c>
      <c r="E3675" t="s">
        <v>7314</v>
      </c>
      <c r="H3675" t="str">
        <f t="shared" si="57"/>
        <v xml:space="preserve">            ('779-81-02307', '522-45-00350'),</v>
      </c>
    </row>
    <row r="3676" spans="2:8" x14ac:dyDescent="0.25">
      <c r="B3676" t="s">
        <v>2485</v>
      </c>
      <c r="C3676" s="2">
        <v>7418101074</v>
      </c>
      <c r="D3676" s="2">
        <v>5224801082</v>
      </c>
      <c r="E3676" t="s">
        <v>7907</v>
      </c>
      <c r="H3676" t="str">
        <f t="shared" si="57"/>
        <v xml:space="preserve">            ('741-81-01074', '522-48-01082'),</v>
      </c>
    </row>
    <row r="3677" spans="2:8" x14ac:dyDescent="0.25">
      <c r="B3677" t="s">
        <v>3125</v>
      </c>
      <c r="C3677" s="2">
        <v>7798102307</v>
      </c>
      <c r="D3677" s="2">
        <v>5228603495</v>
      </c>
      <c r="E3677" t="s">
        <v>7382</v>
      </c>
      <c r="H3677" t="str">
        <f t="shared" si="57"/>
        <v xml:space="preserve">            ('779-81-02307', '522-86-03495'),</v>
      </c>
    </row>
    <row r="3678" spans="2:8" x14ac:dyDescent="0.25">
      <c r="B3678" t="s">
        <v>1419</v>
      </c>
      <c r="C3678" s="2">
        <v>5778702270</v>
      </c>
      <c r="D3678" s="2">
        <v>5230603268</v>
      </c>
      <c r="E3678" t="s">
        <v>13805</v>
      </c>
      <c r="H3678" t="str">
        <f t="shared" si="57"/>
        <v xml:space="preserve">            ('577-87-02270', '523-06-03268'),</v>
      </c>
    </row>
    <row r="3679" spans="2:8" x14ac:dyDescent="0.25">
      <c r="B3679" t="s">
        <v>1419</v>
      </c>
      <c r="C3679" s="2">
        <v>5778702270</v>
      </c>
      <c r="D3679" s="2">
        <v>5230802507</v>
      </c>
      <c r="E3679" t="s">
        <v>1437</v>
      </c>
      <c r="H3679" t="str">
        <f t="shared" si="57"/>
        <v xml:space="preserve">            ('577-87-02270', '523-08-02507'),</v>
      </c>
    </row>
    <row r="3680" spans="2:8" x14ac:dyDescent="0.25">
      <c r="B3680" t="s">
        <v>2850</v>
      </c>
      <c r="C3680" s="2">
        <v>4098634598</v>
      </c>
      <c r="D3680" s="2">
        <v>5232900974</v>
      </c>
      <c r="E3680" t="s">
        <v>2864</v>
      </c>
      <c r="H3680" t="str">
        <f t="shared" si="57"/>
        <v xml:space="preserve">            ('409-86-34598', '523-29-00974'),</v>
      </c>
    </row>
    <row r="3681" spans="2:8" x14ac:dyDescent="0.25">
      <c r="B3681" t="s">
        <v>1290</v>
      </c>
      <c r="C3681" s="2">
        <v>5538103169</v>
      </c>
      <c r="D3681" s="2">
        <v>5236900607</v>
      </c>
      <c r="E3681" t="s">
        <v>2409</v>
      </c>
      <c r="H3681" t="str">
        <f t="shared" si="57"/>
        <v xml:space="preserve">            ('553-81-03169', '523-69-00607'),</v>
      </c>
    </row>
    <row r="3682" spans="2:8" x14ac:dyDescent="0.25">
      <c r="B3682" t="s">
        <v>3980</v>
      </c>
      <c r="C3682" s="2">
        <v>8328800860</v>
      </c>
      <c r="D3682" s="2">
        <v>5237500573</v>
      </c>
      <c r="E3682" t="s">
        <v>11288</v>
      </c>
      <c r="H3682" t="str">
        <f t="shared" si="57"/>
        <v xml:space="preserve">            ('832-88-00860', '523-75-00573'),</v>
      </c>
    </row>
    <row r="3683" spans="2:8" x14ac:dyDescent="0.25">
      <c r="B3683" t="s">
        <v>13121</v>
      </c>
      <c r="C3683" s="2">
        <v>1452301320</v>
      </c>
      <c r="D3683" s="2">
        <v>5240703138</v>
      </c>
      <c r="E3683" t="s">
        <v>10699</v>
      </c>
      <c r="H3683" t="str">
        <f t="shared" si="57"/>
        <v xml:space="preserve">            ('145-23-01320', '524-07-03138'),</v>
      </c>
    </row>
    <row r="3684" spans="2:8" x14ac:dyDescent="0.25">
      <c r="B3684" t="s">
        <v>9323</v>
      </c>
      <c r="C3684" s="2">
        <v>5618101027</v>
      </c>
      <c r="D3684" s="2">
        <v>5240902958</v>
      </c>
      <c r="E3684" t="s">
        <v>11456</v>
      </c>
      <c r="H3684" t="str">
        <f t="shared" si="57"/>
        <v xml:space="preserve">            ('561-81-01027', '524-09-02958'),</v>
      </c>
    </row>
    <row r="3685" spans="2:8" x14ac:dyDescent="0.25">
      <c r="B3685" t="s">
        <v>5814</v>
      </c>
      <c r="C3685" s="2">
        <v>8738100839</v>
      </c>
      <c r="D3685" s="2">
        <v>5241000878</v>
      </c>
      <c r="E3685" t="s">
        <v>8635</v>
      </c>
      <c r="H3685" t="str">
        <f t="shared" si="57"/>
        <v xml:space="preserve">            ('873-81-00839', '524-10-00878'),</v>
      </c>
    </row>
    <row r="3686" spans="2:8" x14ac:dyDescent="0.25">
      <c r="B3686" t="s">
        <v>3213</v>
      </c>
      <c r="C3686" s="2">
        <v>1058794648</v>
      </c>
      <c r="D3686" s="2">
        <v>5243900845</v>
      </c>
      <c r="E3686" t="s">
        <v>1807</v>
      </c>
      <c r="H3686" t="str">
        <f t="shared" si="57"/>
        <v xml:space="preserve">            ('105-87-94648', '524-39-00845'),</v>
      </c>
    </row>
    <row r="3687" spans="2:8" x14ac:dyDescent="0.25">
      <c r="B3687" t="s">
        <v>1485</v>
      </c>
      <c r="C3687" s="2">
        <v>1468101639</v>
      </c>
      <c r="D3687" s="2">
        <v>5243900845</v>
      </c>
      <c r="E3687" t="s">
        <v>1807</v>
      </c>
      <c r="H3687" t="str">
        <f t="shared" si="57"/>
        <v xml:space="preserve">            ('146-81-01639', '524-39-00845'),</v>
      </c>
    </row>
    <row r="3688" spans="2:8" x14ac:dyDescent="0.25">
      <c r="B3688" t="s">
        <v>2850</v>
      </c>
      <c r="C3688" s="2">
        <v>4098634598</v>
      </c>
      <c r="D3688" s="2">
        <v>5245400213</v>
      </c>
      <c r="E3688" t="s">
        <v>2870</v>
      </c>
      <c r="H3688" t="str">
        <f t="shared" si="57"/>
        <v xml:space="preserve">            ('409-86-34598', '524-54-00213'),</v>
      </c>
    </row>
    <row r="3689" spans="2:8" x14ac:dyDescent="0.25">
      <c r="B3689" t="s">
        <v>3541</v>
      </c>
      <c r="C3689" s="2">
        <v>1388187015</v>
      </c>
      <c r="D3689" s="2">
        <v>5248700832</v>
      </c>
      <c r="E3689" t="s">
        <v>9448</v>
      </c>
      <c r="H3689" t="str">
        <f t="shared" si="57"/>
        <v xml:space="preserve">            ('138-81-87015', '524-87-00832'),</v>
      </c>
    </row>
    <row r="3690" spans="2:8" x14ac:dyDescent="0.25">
      <c r="B3690" t="s">
        <v>2485</v>
      </c>
      <c r="C3690" s="2">
        <v>7418101074</v>
      </c>
      <c r="D3690" s="2">
        <v>5250303512</v>
      </c>
      <c r="E3690" t="s">
        <v>7694</v>
      </c>
      <c r="H3690" t="str">
        <f t="shared" si="57"/>
        <v xml:space="preserve">            ('741-81-01074', '525-03-03512'),</v>
      </c>
    </row>
    <row r="3691" spans="2:8" x14ac:dyDescent="0.25">
      <c r="B3691" t="s">
        <v>3433</v>
      </c>
      <c r="C3691" s="2">
        <v>1858800672</v>
      </c>
      <c r="D3691" s="2">
        <v>5251801954</v>
      </c>
      <c r="E3691" t="s">
        <v>6191</v>
      </c>
      <c r="H3691" t="str">
        <f t="shared" si="57"/>
        <v xml:space="preserve">            ('185-88-00672', '525-18-01954'),</v>
      </c>
    </row>
    <row r="3692" spans="2:8" x14ac:dyDescent="0.25">
      <c r="B3692" t="s">
        <v>3213</v>
      </c>
      <c r="C3692" s="2">
        <v>1058794648</v>
      </c>
      <c r="D3692" s="2">
        <v>5254000766</v>
      </c>
      <c r="E3692" t="s">
        <v>4819</v>
      </c>
      <c r="H3692" t="str">
        <f t="shared" si="57"/>
        <v xml:space="preserve">            ('105-87-94648', '525-40-00766'),</v>
      </c>
    </row>
    <row r="3693" spans="2:8" x14ac:dyDescent="0.25">
      <c r="B3693" t="s">
        <v>1419</v>
      </c>
      <c r="C3693" s="2">
        <v>5778702270</v>
      </c>
      <c r="D3693" s="2">
        <v>5254300957</v>
      </c>
      <c r="E3693" t="s">
        <v>13767</v>
      </c>
      <c r="H3693" t="str">
        <f t="shared" si="57"/>
        <v xml:space="preserve">            ('577-87-02270', '525-43-00957'),</v>
      </c>
    </row>
    <row r="3694" spans="2:8" x14ac:dyDescent="0.25">
      <c r="B3694" t="s">
        <v>465</v>
      </c>
      <c r="C3694" s="2">
        <v>2158755433</v>
      </c>
      <c r="D3694" s="2">
        <v>5258701926</v>
      </c>
      <c r="E3694" t="s">
        <v>5724</v>
      </c>
      <c r="H3694" t="str">
        <f t="shared" si="57"/>
        <v xml:space="preserve">            ('215-87-55433', '525-87-01926'),</v>
      </c>
    </row>
    <row r="3695" spans="2:8" x14ac:dyDescent="0.25">
      <c r="B3695" t="s">
        <v>6230</v>
      </c>
      <c r="C3695" s="2">
        <v>3678801711</v>
      </c>
      <c r="D3695" s="2">
        <v>5258701926</v>
      </c>
      <c r="E3695" t="s">
        <v>5724</v>
      </c>
      <c r="H3695" t="str">
        <f t="shared" si="57"/>
        <v xml:space="preserve">            ('367-88-01711', '525-87-01926'),</v>
      </c>
    </row>
    <row r="3696" spans="2:8" x14ac:dyDescent="0.25">
      <c r="B3696" t="s">
        <v>2485</v>
      </c>
      <c r="C3696" s="2">
        <v>7418101074</v>
      </c>
      <c r="D3696" s="2">
        <v>5258701926</v>
      </c>
      <c r="E3696" t="s">
        <v>5724</v>
      </c>
      <c r="H3696" t="str">
        <f t="shared" si="57"/>
        <v xml:space="preserve">            ('741-81-01074', '525-87-01926'),</v>
      </c>
    </row>
    <row r="3697" spans="2:8" x14ac:dyDescent="0.25">
      <c r="B3697" t="s">
        <v>3743</v>
      </c>
      <c r="C3697" s="2">
        <v>1568801881</v>
      </c>
      <c r="D3697" s="2">
        <v>5270701065</v>
      </c>
      <c r="E3697" t="s">
        <v>11517</v>
      </c>
      <c r="H3697" t="str">
        <f t="shared" si="57"/>
        <v xml:space="preserve">            ('156-88-01881', '527-07-01065'),</v>
      </c>
    </row>
    <row r="3698" spans="2:8" x14ac:dyDescent="0.25">
      <c r="B3698" t="s">
        <v>2485</v>
      </c>
      <c r="C3698" s="2">
        <v>7418101074</v>
      </c>
      <c r="D3698" s="2">
        <v>5271401189</v>
      </c>
      <c r="E3698" t="s">
        <v>7883</v>
      </c>
      <c r="H3698" t="str">
        <f t="shared" si="57"/>
        <v xml:space="preserve">            ('741-81-01074', '527-14-01189'),</v>
      </c>
    </row>
    <row r="3699" spans="2:8" x14ac:dyDescent="0.25">
      <c r="B3699" t="s">
        <v>3439</v>
      </c>
      <c r="C3699" s="2">
        <v>3148617253</v>
      </c>
      <c r="D3699" s="2">
        <v>5271501003</v>
      </c>
      <c r="E3699" t="s">
        <v>6267</v>
      </c>
      <c r="H3699" t="str">
        <f t="shared" si="57"/>
        <v xml:space="preserve">            ('314-86-17253', '527-15-01003'),</v>
      </c>
    </row>
    <row r="3700" spans="2:8" x14ac:dyDescent="0.25">
      <c r="B3700" t="s">
        <v>1485</v>
      </c>
      <c r="C3700" s="2">
        <v>1468101639</v>
      </c>
      <c r="D3700" s="2">
        <v>5271502036</v>
      </c>
      <c r="E3700" t="s">
        <v>1669</v>
      </c>
      <c r="H3700" t="str">
        <f t="shared" si="57"/>
        <v xml:space="preserve">            ('146-81-01639', '527-15-02036'),</v>
      </c>
    </row>
    <row r="3701" spans="2:8" x14ac:dyDescent="0.25">
      <c r="B3701" t="s">
        <v>9713</v>
      </c>
      <c r="C3701" s="2">
        <v>4428802592</v>
      </c>
      <c r="D3701" s="2">
        <v>5271502036</v>
      </c>
      <c r="E3701" t="s">
        <v>1669</v>
      </c>
      <c r="H3701" t="str">
        <f t="shared" si="57"/>
        <v xml:space="preserve">            ('442-88-02592', '527-15-02036'),</v>
      </c>
    </row>
    <row r="3702" spans="2:8" x14ac:dyDescent="0.25">
      <c r="B3702" t="s">
        <v>3418</v>
      </c>
      <c r="C3702" s="2">
        <v>7248603198</v>
      </c>
      <c r="D3702" s="2">
        <v>5271502036</v>
      </c>
      <c r="E3702" t="s">
        <v>1669</v>
      </c>
      <c r="H3702" t="str">
        <f t="shared" si="57"/>
        <v xml:space="preserve">            ('724-86-03198', '527-15-02036'),</v>
      </c>
    </row>
    <row r="3703" spans="2:8" x14ac:dyDescent="0.25">
      <c r="B3703" t="s">
        <v>2485</v>
      </c>
      <c r="C3703" s="2">
        <v>7418101074</v>
      </c>
      <c r="D3703" s="2">
        <v>5271602542</v>
      </c>
      <c r="E3703" t="s">
        <v>477</v>
      </c>
      <c r="H3703" t="str">
        <f t="shared" si="57"/>
        <v xml:space="preserve">            ('741-81-01074', '527-16-02542'),</v>
      </c>
    </row>
    <row r="3704" spans="2:8" x14ac:dyDescent="0.25">
      <c r="B3704" t="s">
        <v>3213</v>
      </c>
      <c r="C3704" s="2">
        <v>1058794648</v>
      </c>
      <c r="D3704" s="2">
        <v>5274800657</v>
      </c>
      <c r="E3704" t="s">
        <v>10249</v>
      </c>
      <c r="H3704" t="str">
        <f t="shared" si="57"/>
        <v xml:space="preserve">            ('105-87-94648', '527-48-00657'),</v>
      </c>
    </row>
    <row r="3705" spans="2:8" x14ac:dyDescent="0.25">
      <c r="B3705" t="s">
        <v>809</v>
      </c>
      <c r="C3705" s="2">
        <v>4748600296</v>
      </c>
      <c r="D3705" s="2">
        <v>5275500596</v>
      </c>
      <c r="E3705" t="s">
        <v>1000</v>
      </c>
      <c r="H3705" t="str">
        <f t="shared" si="57"/>
        <v xml:space="preserve">            ('474-86-00296', '527-55-00596'),</v>
      </c>
    </row>
    <row r="3706" spans="2:8" x14ac:dyDescent="0.25">
      <c r="B3706" t="s">
        <v>4732</v>
      </c>
      <c r="C3706" s="2">
        <v>8978801022</v>
      </c>
      <c r="D3706" s="2">
        <v>5275500596</v>
      </c>
      <c r="E3706" t="s">
        <v>1000</v>
      </c>
      <c r="H3706" t="str">
        <f t="shared" si="57"/>
        <v xml:space="preserve">            ('897-88-01022', '527-55-00596'),</v>
      </c>
    </row>
    <row r="3707" spans="2:8" x14ac:dyDescent="0.25">
      <c r="B3707" t="s">
        <v>2485</v>
      </c>
      <c r="C3707" s="2">
        <v>7418101074</v>
      </c>
      <c r="D3707" s="2">
        <v>5278101347</v>
      </c>
      <c r="E3707" t="s">
        <v>8006</v>
      </c>
      <c r="H3707" t="str">
        <f t="shared" si="57"/>
        <v xml:space="preserve">            ('741-81-01074', '527-81-01347'),</v>
      </c>
    </row>
    <row r="3708" spans="2:8" x14ac:dyDescent="0.25">
      <c r="B3708" t="s">
        <v>6230</v>
      </c>
      <c r="C3708" s="2">
        <v>3678801711</v>
      </c>
      <c r="D3708" s="2">
        <v>5280503422</v>
      </c>
      <c r="E3708" t="s">
        <v>6849</v>
      </c>
      <c r="H3708" t="str">
        <f t="shared" si="57"/>
        <v xml:space="preserve">            ('367-88-01711', '528-05-03422'),</v>
      </c>
    </row>
    <row r="3709" spans="2:8" x14ac:dyDescent="0.25">
      <c r="B3709" t="s">
        <v>4732</v>
      </c>
      <c r="C3709" s="2">
        <v>8978801022</v>
      </c>
      <c r="D3709" s="2">
        <v>5281101600</v>
      </c>
      <c r="E3709" t="s">
        <v>6353</v>
      </c>
      <c r="H3709" t="str">
        <f t="shared" si="57"/>
        <v xml:space="preserve">            ('897-88-01022', '528-11-01600'),</v>
      </c>
    </row>
    <row r="3710" spans="2:8" x14ac:dyDescent="0.25">
      <c r="B3710" t="s">
        <v>552</v>
      </c>
      <c r="C3710" s="2">
        <v>2768701761</v>
      </c>
      <c r="D3710" s="2">
        <v>5284301033</v>
      </c>
      <c r="E3710" t="s">
        <v>2526</v>
      </c>
      <c r="H3710" t="str">
        <f t="shared" si="57"/>
        <v xml:space="preserve">            ('276-87-01761', '528-43-01033'),</v>
      </c>
    </row>
    <row r="3711" spans="2:8" x14ac:dyDescent="0.25">
      <c r="B3711" t="s">
        <v>3366</v>
      </c>
      <c r="C3711" s="2">
        <v>3598600487</v>
      </c>
      <c r="D3711" s="2">
        <v>5285900729</v>
      </c>
      <c r="E3711" t="s">
        <v>9935</v>
      </c>
      <c r="H3711" t="str">
        <f t="shared" si="57"/>
        <v xml:space="preserve">            ('359-86-00487', '528-59-00729'),</v>
      </c>
    </row>
    <row r="3712" spans="2:8" x14ac:dyDescent="0.25">
      <c r="B3712" t="s">
        <v>9713</v>
      </c>
      <c r="C3712" s="2">
        <v>4428802592</v>
      </c>
      <c r="D3712" s="2">
        <v>5288601952</v>
      </c>
      <c r="E3712" t="s">
        <v>4421</v>
      </c>
      <c r="H3712" t="str">
        <f t="shared" si="57"/>
        <v xml:space="preserve">            ('442-88-02592', '528-86-01952'),</v>
      </c>
    </row>
    <row r="3713" spans="2:8" x14ac:dyDescent="0.25">
      <c r="B3713" t="s">
        <v>3418</v>
      </c>
      <c r="C3713" s="2">
        <v>7248603198</v>
      </c>
      <c r="D3713" s="2">
        <v>5288601952</v>
      </c>
      <c r="E3713" t="s">
        <v>4421</v>
      </c>
      <c r="H3713" t="str">
        <f t="shared" si="57"/>
        <v xml:space="preserve">            ('724-86-03198', '528-86-01952'),</v>
      </c>
    </row>
    <row r="3714" spans="2:8" x14ac:dyDescent="0.25">
      <c r="B3714" t="s">
        <v>3106</v>
      </c>
      <c r="C3714" s="2">
        <v>7368801955</v>
      </c>
      <c r="D3714" s="2">
        <v>5288601952</v>
      </c>
      <c r="E3714" t="s">
        <v>4421</v>
      </c>
      <c r="H3714" t="str">
        <f t="shared" si="57"/>
        <v xml:space="preserve">            ('736-88-01955', '528-86-01952'),</v>
      </c>
    </row>
    <row r="3715" spans="2:8" x14ac:dyDescent="0.25">
      <c r="B3715" t="s">
        <v>2485</v>
      </c>
      <c r="C3715" s="2">
        <v>7418101074</v>
      </c>
      <c r="D3715" s="2">
        <v>5288703490</v>
      </c>
      <c r="E3715" t="s">
        <v>7798</v>
      </c>
      <c r="H3715" t="str">
        <f t="shared" ref="H3715:H3778" si="58">"            ('"&amp;LEFT(C3715,3)&amp;"-"&amp;MID(C3715,4,2)&amp;"-"&amp;RIGHT(C3715,5)&amp;"', '"&amp;LEFT(D3715,3)&amp;"-"&amp;MID(D3715,4,2)&amp;"-"&amp;RIGHT(D3715,5)&amp;"'),"</f>
        <v xml:space="preserve">            ('741-81-01074', '528-87-03490'),</v>
      </c>
    </row>
    <row r="3716" spans="2:8" x14ac:dyDescent="0.25">
      <c r="B3716" t="s">
        <v>3163</v>
      </c>
      <c r="C3716" s="2">
        <v>5018127627</v>
      </c>
      <c r="D3716" s="2">
        <v>5288703559</v>
      </c>
      <c r="E3716" t="s">
        <v>1428</v>
      </c>
      <c r="H3716" t="str">
        <f t="shared" si="58"/>
        <v xml:space="preserve">            ('501-81-27627', '528-87-03559'),</v>
      </c>
    </row>
    <row r="3717" spans="2:8" x14ac:dyDescent="0.25">
      <c r="B3717" t="s">
        <v>1419</v>
      </c>
      <c r="C3717" s="2">
        <v>5778702270</v>
      </c>
      <c r="D3717" s="2">
        <v>5288703559</v>
      </c>
      <c r="E3717" t="s">
        <v>1428</v>
      </c>
      <c r="H3717" t="str">
        <f t="shared" si="58"/>
        <v xml:space="preserve">            ('577-87-02270', '528-87-03559'),</v>
      </c>
    </row>
    <row r="3718" spans="2:8" x14ac:dyDescent="0.25">
      <c r="B3718" t="s">
        <v>6236</v>
      </c>
      <c r="C3718" s="2">
        <v>1638800556</v>
      </c>
      <c r="D3718" s="2">
        <v>5290100997</v>
      </c>
      <c r="E3718" t="s">
        <v>8179</v>
      </c>
      <c r="H3718" t="str">
        <f t="shared" si="58"/>
        <v xml:space="preserve">            ('163-88-00556', '529-01-00997'),</v>
      </c>
    </row>
    <row r="3719" spans="2:8" x14ac:dyDescent="0.25">
      <c r="B3719" t="s">
        <v>3213</v>
      </c>
      <c r="C3719" s="2">
        <v>1058794648</v>
      </c>
      <c r="D3719" s="2">
        <v>5295800759</v>
      </c>
      <c r="E3719" t="s">
        <v>5270</v>
      </c>
      <c r="H3719" t="str">
        <f t="shared" si="58"/>
        <v xml:space="preserve">            ('105-87-94648', '529-58-00759'),</v>
      </c>
    </row>
    <row r="3720" spans="2:8" x14ac:dyDescent="0.25">
      <c r="B3720" t="s">
        <v>1419</v>
      </c>
      <c r="C3720" s="2">
        <v>5778702270</v>
      </c>
      <c r="D3720" s="2">
        <v>5298101402</v>
      </c>
      <c r="E3720" t="s">
        <v>10049</v>
      </c>
      <c r="H3720" t="str">
        <f t="shared" si="58"/>
        <v xml:space="preserve">            ('577-87-02270', '529-81-01402'),</v>
      </c>
    </row>
    <row r="3721" spans="2:8" x14ac:dyDescent="0.25">
      <c r="B3721" t="s">
        <v>11817</v>
      </c>
      <c r="C3721" s="2">
        <v>6848801858</v>
      </c>
      <c r="D3721" s="2">
        <v>5298101402</v>
      </c>
      <c r="E3721" t="s">
        <v>10049</v>
      </c>
      <c r="H3721" t="str">
        <f t="shared" si="58"/>
        <v xml:space="preserve">            ('684-88-01858', '529-81-01402'),</v>
      </c>
    </row>
    <row r="3722" spans="2:8" x14ac:dyDescent="0.25">
      <c r="B3722" t="s">
        <v>1419</v>
      </c>
      <c r="C3722" s="2">
        <v>5778702270</v>
      </c>
      <c r="D3722" s="2">
        <v>5298603327</v>
      </c>
      <c r="E3722" t="s">
        <v>13483</v>
      </c>
      <c r="H3722" t="str">
        <f t="shared" si="58"/>
        <v xml:space="preserve">            ('577-87-02270', '529-86-03327'),</v>
      </c>
    </row>
    <row r="3723" spans="2:8" x14ac:dyDescent="0.25">
      <c r="B3723" t="s">
        <v>11817</v>
      </c>
      <c r="C3723" s="2">
        <v>6848801858</v>
      </c>
      <c r="D3723" s="2">
        <v>5298702077</v>
      </c>
      <c r="E3723" t="s">
        <v>12139</v>
      </c>
      <c r="H3723" t="str">
        <f t="shared" si="58"/>
        <v xml:space="preserve">            ('684-88-01858', '529-87-02077'),</v>
      </c>
    </row>
    <row r="3724" spans="2:8" x14ac:dyDescent="0.25">
      <c r="B3724" t="s">
        <v>4667</v>
      </c>
      <c r="C3724" s="2">
        <v>4098655273</v>
      </c>
      <c r="D3724" s="2">
        <v>5300702736</v>
      </c>
      <c r="E3724" t="s">
        <v>4670</v>
      </c>
      <c r="H3724" t="str">
        <f t="shared" si="58"/>
        <v xml:space="preserve">            ('409-86-55273', '530-07-02736'),</v>
      </c>
    </row>
    <row r="3725" spans="2:8" x14ac:dyDescent="0.25">
      <c r="B3725" t="s">
        <v>3561</v>
      </c>
      <c r="C3725" s="2">
        <v>1368601035</v>
      </c>
      <c r="D3725" s="2">
        <v>5305100968</v>
      </c>
      <c r="E3725" t="s">
        <v>4032</v>
      </c>
      <c r="H3725" t="str">
        <f t="shared" si="58"/>
        <v xml:space="preserve">            ('136-86-01035', '530-51-00968'),</v>
      </c>
    </row>
    <row r="3726" spans="2:8" x14ac:dyDescent="0.25">
      <c r="B3726" t="s">
        <v>3980</v>
      </c>
      <c r="C3726" s="2">
        <v>8328800860</v>
      </c>
      <c r="D3726" s="2">
        <v>5305100968</v>
      </c>
      <c r="E3726" t="s">
        <v>4032</v>
      </c>
      <c r="H3726" t="str">
        <f t="shared" si="58"/>
        <v xml:space="preserve">            ('832-88-00860', '530-51-00968'),</v>
      </c>
    </row>
    <row r="3727" spans="2:8" x14ac:dyDescent="0.25">
      <c r="B3727" t="s">
        <v>3585</v>
      </c>
      <c r="C3727" s="2">
        <v>7098102424</v>
      </c>
      <c r="D3727" s="2">
        <v>5305300282</v>
      </c>
      <c r="E3727" t="s">
        <v>3671</v>
      </c>
      <c r="H3727" t="str">
        <f t="shared" si="58"/>
        <v xml:space="preserve">            ('709-81-02424', '530-53-00282'),</v>
      </c>
    </row>
    <row r="3728" spans="2:8" x14ac:dyDescent="0.25">
      <c r="B3728" t="s">
        <v>4673</v>
      </c>
      <c r="C3728" s="2">
        <v>8738103331</v>
      </c>
      <c r="D3728" s="2">
        <v>5306100614</v>
      </c>
      <c r="E3728" t="s">
        <v>13290</v>
      </c>
      <c r="H3728" t="str">
        <f t="shared" si="58"/>
        <v xml:space="preserve">            ('873-81-03331', '530-61-00614'),</v>
      </c>
    </row>
    <row r="3729" spans="2:8" x14ac:dyDescent="0.25">
      <c r="B3729" t="s">
        <v>5396</v>
      </c>
      <c r="C3729" s="2">
        <v>5638701461</v>
      </c>
      <c r="D3729" s="2">
        <v>5307200231</v>
      </c>
      <c r="E3729" t="s">
        <v>5466</v>
      </c>
      <c r="H3729" t="str">
        <f t="shared" si="58"/>
        <v xml:space="preserve">            ('563-87-01461', '530-72-00231'),</v>
      </c>
    </row>
    <row r="3730" spans="2:8" x14ac:dyDescent="0.25">
      <c r="B3730" t="s">
        <v>6230</v>
      </c>
      <c r="C3730" s="2">
        <v>3678801711</v>
      </c>
      <c r="D3730" s="2">
        <v>5307500213</v>
      </c>
      <c r="E3730" t="s">
        <v>6755</v>
      </c>
      <c r="H3730" t="str">
        <f t="shared" si="58"/>
        <v xml:space="preserve">            ('367-88-01711', '530-75-00213'),</v>
      </c>
    </row>
    <row r="3731" spans="2:8" x14ac:dyDescent="0.25">
      <c r="B3731" t="s">
        <v>6092</v>
      </c>
      <c r="C3731" s="2">
        <v>6938100140</v>
      </c>
      <c r="D3731" s="2">
        <v>5308600806</v>
      </c>
      <c r="E3731" t="s">
        <v>6106</v>
      </c>
      <c r="H3731" t="str">
        <f t="shared" si="58"/>
        <v xml:space="preserve">            ('693-81-00140', '530-86-00806'),</v>
      </c>
    </row>
    <row r="3732" spans="2:8" x14ac:dyDescent="0.25">
      <c r="B3732" t="s">
        <v>1485</v>
      </c>
      <c r="C3732" s="2">
        <v>1468101639</v>
      </c>
      <c r="D3732" s="2">
        <v>5310102697</v>
      </c>
      <c r="E3732" t="s">
        <v>1208</v>
      </c>
      <c r="H3732" t="str">
        <f t="shared" si="58"/>
        <v xml:space="preserve">            ('146-81-01639', '531-01-02697'),</v>
      </c>
    </row>
    <row r="3733" spans="2:8" x14ac:dyDescent="0.25">
      <c r="B3733" t="s">
        <v>2485</v>
      </c>
      <c r="C3733" s="2">
        <v>7418101074</v>
      </c>
      <c r="D3733" s="2">
        <v>5320603092</v>
      </c>
      <c r="E3733" t="s">
        <v>13616</v>
      </c>
      <c r="H3733" t="str">
        <f t="shared" si="58"/>
        <v xml:space="preserve">            ('741-81-01074', '532-06-03092'),</v>
      </c>
    </row>
    <row r="3734" spans="2:8" x14ac:dyDescent="0.25">
      <c r="B3734" t="s">
        <v>3213</v>
      </c>
      <c r="C3734" s="2">
        <v>1058794648</v>
      </c>
      <c r="D3734" s="2">
        <v>5320902677</v>
      </c>
      <c r="E3734" t="s">
        <v>4838</v>
      </c>
      <c r="H3734" t="str">
        <f t="shared" si="58"/>
        <v xml:space="preserve">            ('105-87-94648', '532-09-02677'),</v>
      </c>
    </row>
    <row r="3735" spans="2:8" x14ac:dyDescent="0.25">
      <c r="B3735" t="s">
        <v>4257</v>
      </c>
      <c r="C3735" s="2">
        <v>3418802998</v>
      </c>
      <c r="D3735" s="2">
        <v>5321401589</v>
      </c>
      <c r="E3735" t="s">
        <v>11851</v>
      </c>
      <c r="H3735" t="str">
        <f t="shared" si="58"/>
        <v xml:space="preserve">            ('341-88-02998', '532-14-01589'),</v>
      </c>
    </row>
    <row r="3736" spans="2:8" x14ac:dyDescent="0.25">
      <c r="B3736" t="s">
        <v>4732</v>
      </c>
      <c r="C3736" s="2">
        <v>8978801022</v>
      </c>
      <c r="D3736" s="2">
        <v>5321402517</v>
      </c>
      <c r="E3736" t="s">
        <v>2767</v>
      </c>
      <c r="H3736" t="str">
        <f t="shared" si="58"/>
        <v xml:space="preserve">            ('897-88-01022', '532-14-02517'),</v>
      </c>
    </row>
    <row r="3737" spans="2:8" x14ac:dyDescent="0.25">
      <c r="B3737" t="s">
        <v>1314</v>
      </c>
      <c r="C3737" s="2">
        <v>7298600629</v>
      </c>
      <c r="D3737" s="2">
        <v>5322502100</v>
      </c>
      <c r="E3737" t="s">
        <v>7196</v>
      </c>
      <c r="H3737" t="str">
        <f t="shared" si="58"/>
        <v xml:space="preserve">            ('729-86-00629', '532-25-02100'),</v>
      </c>
    </row>
    <row r="3738" spans="2:8" x14ac:dyDescent="0.25">
      <c r="B3738" t="s">
        <v>3213</v>
      </c>
      <c r="C3738" s="2">
        <v>1058794648</v>
      </c>
      <c r="D3738" s="2">
        <v>5322601578</v>
      </c>
      <c r="E3738" t="s">
        <v>5087</v>
      </c>
      <c r="H3738" t="str">
        <f t="shared" si="58"/>
        <v xml:space="preserve">            ('105-87-94648', '532-26-01578'),</v>
      </c>
    </row>
    <row r="3739" spans="2:8" x14ac:dyDescent="0.25">
      <c r="B3739" t="s">
        <v>5856</v>
      </c>
      <c r="C3739" s="2">
        <v>1848100947</v>
      </c>
      <c r="D3739" s="2">
        <v>5322601578</v>
      </c>
      <c r="E3739" t="s">
        <v>5087</v>
      </c>
      <c r="H3739" t="str">
        <f t="shared" si="58"/>
        <v xml:space="preserve">            ('184-81-00947', '532-26-01578'),</v>
      </c>
    </row>
    <row r="3740" spans="2:8" x14ac:dyDescent="0.25">
      <c r="B3740" t="s">
        <v>4703</v>
      </c>
      <c r="C3740" s="2">
        <v>4148108516</v>
      </c>
      <c r="D3740" s="2">
        <v>5324800800</v>
      </c>
      <c r="E3740" t="s">
        <v>11451</v>
      </c>
      <c r="H3740" t="str">
        <f t="shared" si="58"/>
        <v xml:space="preserve">            ('414-81-08516', '532-48-00800'),</v>
      </c>
    </row>
    <row r="3741" spans="2:8" x14ac:dyDescent="0.25">
      <c r="B3741" t="s">
        <v>2336</v>
      </c>
      <c r="C3741" s="2">
        <v>2648109865</v>
      </c>
      <c r="D3741" s="2">
        <v>5326800230</v>
      </c>
      <c r="E3741" t="s">
        <v>2781</v>
      </c>
      <c r="H3741" t="str">
        <f t="shared" si="58"/>
        <v xml:space="preserve">            ('264-81-09865', '532-68-00230'),</v>
      </c>
    </row>
    <row r="3742" spans="2:8" x14ac:dyDescent="0.25">
      <c r="B3742" t="s">
        <v>3106</v>
      </c>
      <c r="C3742" s="2">
        <v>7368801955</v>
      </c>
      <c r="D3742" s="2">
        <v>5326800230</v>
      </c>
      <c r="E3742" t="s">
        <v>2781</v>
      </c>
      <c r="H3742" t="str">
        <f t="shared" si="58"/>
        <v xml:space="preserve">            ('736-88-01955', '532-68-00230'),</v>
      </c>
    </row>
    <row r="3743" spans="2:8" x14ac:dyDescent="0.25">
      <c r="B3743" t="s">
        <v>3546</v>
      </c>
      <c r="C3743" s="2">
        <v>8198101867</v>
      </c>
      <c r="D3743" s="2">
        <v>5326800230</v>
      </c>
      <c r="E3743" t="s">
        <v>2781</v>
      </c>
      <c r="H3743" t="str">
        <f t="shared" si="58"/>
        <v xml:space="preserve">            ('819-81-01867', '532-68-00230'),</v>
      </c>
    </row>
    <row r="3744" spans="2:8" x14ac:dyDescent="0.25">
      <c r="B3744" t="s">
        <v>1314</v>
      </c>
      <c r="C3744" s="2">
        <v>7298600629</v>
      </c>
      <c r="D3744" s="2">
        <v>5328701434</v>
      </c>
      <c r="E3744" t="s">
        <v>2420</v>
      </c>
      <c r="H3744" t="str">
        <f t="shared" si="58"/>
        <v xml:space="preserve">            ('729-86-00629', '532-87-01434'),</v>
      </c>
    </row>
    <row r="3745" spans="2:8" x14ac:dyDescent="0.25">
      <c r="B3745" t="s">
        <v>6236</v>
      </c>
      <c r="C3745" s="2">
        <v>1638800556</v>
      </c>
      <c r="D3745" s="2">
        <v>5328702582</v>
      </c>
      <c r="E3745" t="s">
        <v>5983</v>
      </c>
      <c r="H3745" t="str">
        <f t="shared" si="58"/>
        <v xml:space="preserve">            ('163-88-00556', '532-87-02582'),</v>
      </c>
    </row>
    <row r="3746" spans="2:8" x14ac:dyDescent="0.25">
      <c r="B3746" t="s">
        <v>465</v>
      </c>
      <c r="C3746" s="2">
        <v>2158755433</v>
      </c>
      <c r="D3746" s="2">
        <v>5328702582</v>
      </c>
      <c r="E3746" t="s">
        <v>5983</v>
      </c>
      <c r="H3746" t="str">
        <f t="shared" si="58"/>
        <v xml:space="preserve">            ('215-87-55433', '532-87-02582'),</v>
      </c>
    </row>
    <row r="3747" spans="2:8" x14ac:dyDescent="0.25">
      <c r="B3747" t="s">
        <v>2485</v>
      </c>
      <c r="C3747" s="2">
        <v>7418101074</v>
      </c>
      <c r="D3747" s="2">
        <v>5330403505</v>
      </c>
      <c r="E3747" t="s">
        <v>12215</v>
      </c>
      <c r="H3747" t="str">
        <f t="shared" si="58"/>
        <v xml:space="preserve">            ('741-81-01074', '533-04-03505'),</v>
      </c>
    </row>
    <row r="3748" spans="2:8" x14ac:dyDescent="0.25">
      <c r="B3748" t="s">
        <v>1314</v>
      </c>
      <c r="C3748" s="2">
        <v>7298600629</v>
      </c>
      <c r="D3748" s="2">
        <v>5332202252</v>
      </c>
      <c r="E3748" t="s">
        <v>2608</v>
      </c>
      <c r="H3748" t="str">
        <f t="shared" si="58"/>
        <v xml:space="preserve">            ('729-86-00629', '533-22-02252'),</v>
      </c>
    </row>
    <row r="3749" spans="2:8" x14ac:dyDescent="0.25">
      <c r="B3749" t="s">
        <v>552</v>
      </c>
      <c r="C3749" s="2">
        <v>2768701761</v>
      </c>
      <c r="D3749" s="2">
        <v>5338101191</v>
      </c>
      <c r="E3749" t="s">
        <v>293</v>
      </c>
      <c r="H3749" t="str">
        <f t="shared" si="58"/>
        <v xml:space="preserve">            ('276-87-01761', '533-81-01191'),</v>
      </c>
    </row>
    <row r="3750" spans="2:8" x14ac:dyDescent="0.25">
      <c r="B3750" t="s">
        <v>3353</v>
      </c>
      <c r="C3750" s="2">
        <v>1228113217</v>
      </c>
      <c r="D3750" s="2">
        <v>5338601667</v>
      </c>
      <c r="E3750" t="s">
        <v>156</v>
      </c>
      <c r="H3750" t="str">
        <f t="shared" si="58"/>
        <v xml:space="preserve">            ('122-81-13217', '533-86-01667'),</v>
      </c>
    </row>
    <row r="3751" spans="2:8" x14ac:dyDescent="0.25">
      <c r="B3751" t="s">
        <v>9713</v>
      </c>
      <c r="C3751" s="2">
        <v>4428802592</v>
      </c>
      <c r="D3751" s="2">
        <v>5338601667</v>
      </c>
      <c r="E3751" t="s">
        <v>156</v>
      </c>
      <c r="H3751" t="str">
        <f t="shared" si="58"/>
        <v xml:space="preserve">            ('442-88-02592', '533-86-01667'),</v>
      </c>
    </row>
    <row r="3752" spans="2:8" x14ac:dyDescent="0.25">
      <c r="B3752" t="s">
        <v>3418</v>
      </c>
      <c r="C3752" s="2">
        <v>7248603198</v>
      </c>
      <c r="D3752" s="2">
        <v>5338601667</v>
      </c>
      <c r="E3752" t="s">
        <v>156</v>
      </c>
      <c r="H3752" t="str">
        <f t="shared" si="58"/>
        <v xml:space="preserve">            ('724-86-03198', '533-86-01667'),</v>
      </c>
    </row>
    <row r="3753" spans="2:8" x14ac:dyDescent="0.25">
      <c r="B3753" t="s">
        <v>2485</v>
      </c>
      <c r="C3753" s="2">
        <v>7418101074</v>
      </c>
      <c r="D3753" s="2">
        <v>5338603189</v>
      </c>
      <c r="E3753" t="s">
        <v>12232</v>
      </c>
      <c r="H3753" t="str">
        <f t="shared" si="58"/>
        <v xml:space="preserve">            ('741-81-01074', '533-86-03189'),</v>
      </c>
    </row>
    <row r="3754" spans="2:8" x14ac:dyDescent="0.25">
      <c r="B3754" t="s">
        <v>3541</v>
      </c>
      <c r="C3754" s="2">
        <v>1388187015</v>
      </c>
      <c r="D3754" s="2">
        <v>5338701233</v>
      </c>
      <c r="E3754" t="s">
        <v>8222</v>
      </c>
      <c r="H3754" t="str">
        <f t="shared" si="58"/>
        <v xml:space="preserve">            ('138-81-87015', '533-87-01233'),</v>
      </c>
    </row>
    <row r="3755" spans="2:8" x14ac:dyDescent="0.25">
      <c r="B3755" t="s">
        <v>12918</v>
      </c>
      <c r="C3755" s="2">
        <v>6958802314</v>
      </c>
      <c r="D3755" s="2">
        <v>5338701233</v>
      </c>
      <c r="E3755" t="s">
        <v>8222</v>
      </c>
      <c r="H3755" t="str">
        <f t="shared" si="58"/>
        <v xml:space="preserve">            ('695-88-02314', '533-87-01233'),</v>
      </c>
    </row>
    <row r="3756" spans="2:8" x14ac:dyDescent="0.25">
      <c r="B3756" t="s">
        <v>3473</v>
      </c>
      <c r="C3756" s="2">
        <v>6978702220</v>
      </c>
      <c r="D3756" s="2">
        <v>5338701233</v>
      </c>
      <c r="E3756" t="s">
        <v>8222</v>
      </c>
      <c r="H3756" t="str">
        <f t="shared" si="58"/>
        <v xml:space="preserve">            ('697-87-02220', '533-87-01233'),</v>
      </c>
    </row>
    <row r="3757" spans="2:8" x14ac:dyDescent="0.25">
      <c r="B3757" t="s">
        <v>809</v>
      </c>
      <c r="C3757" s="2">
        <v>4748600296</v>
      </c>
      <c r="D3757" s="2">
        <v>5341401625</v>
      </c>
      <c r="E3757" t="s">
        <v>1062</v>
      </c>
      <c r="H3757" t="str">
        <f t="shared" si="58"/>
        <v xml:space="preserve">            ('474-86-00296', '534-14-01625'),</v>
      </c>
    </row>
    <row r="3758" spans="2:8" x14ac:dyDescent="0.25">
      <c r="B3758" t="s">
        <v>729</v>
      </c>
      <c r="C3758" s="2">
        <v>6428102174</v>
      </c>
      <c r="D3758" s="2">
        <v>5341801754</v>
      </c>
      <c r="E3758" t="s">
        <v>596</v>
      </c>
      <c r="H3758" t="str">
        <f t="shared" si="58"/>
        <v xml:space="preserve">            ('642-81-02174', '534-18-01754'),</v>
      </c>
    </row>
    <row r="3759" spans="2:8" x14ac:dyDescent="0.25">
      <c r="B3759" t="s">
        <v>1485</v>
      </c>
      <c r="C3759" s="2">
        <v>1468101639</v>
      </c>
      <c r="D3759" s="2">
        <v>5342301345</v>
      </c>
      <c r="E3759" t="s">
        <v>1991</v>
      </c>
      <c r="H3759" t="str">
        <f t="shared" si="58"/>
        <v xml:space="preserve">            ('146-81-01639', '534-23-01345'),</v>
      </c>
    </row>
    <row r="3760" spans="2:8" x14ac:dyDescent="0.25">
      <c r="B3760" t="s">
        <v>2485</v>
      </c>
      <c r="C3760" s="2">
        <v>7418101074</v>
      </c>
      <c r="D3760" s="2">
        <v>5342401911</v>
      </c>
      <c r="E3760" t="s">
        <v>2383</v>
      </c>
      <c r="H3760" t="str">
        <f t="shared" si="58"/>
        <v xml:space="preserve">            ('741-81-01074', '534-24-01911'),</v>
      </c>
    </row>
    <row r="3761" spans="2:8" x14ac:dyDescent="0.25">
      <c r="B3761" t="s">
        <v>3585</v>
      </c>
      <c r="C3761" s="2">
        <v>7098102424</v>
      </c>
      <c r="D3761" s="2">
        <v>5343101656</v>
      </c>
      <c r="E3761" t="s">
        <v>3789</v>
      </c>
      <c r="H3761" t="str">
        <f t="shared" si="58"/>
        <v xml:space="preserve">            ('709-81-02424', '534-31-01656'),</v>
      </c>
    </row>
    <row r="3762" spans="2:8" x14ac:dyDescent="0.25">
      <c r="B3762" t="s">
        <v>3585</v>
      </c>
      <c r="C3762" s="2">
        <v>7098102424</v>
      </c>
      <c r="D3762" s="2">
        <v>5344401020</v>
      </c>
      <c r="E3762" t="s">
        <v>3908</v>
      </c>
      <c r="H3762" t="str">
        <f t="shared" si="58"/>
        <v xml:space="preserve">            ('709-81-02424', '534-44-01020'),</v>
      </c>
    </row>
    <row r="3763" spans="2:8" x14ac:dyDescent="0.25">
      <c r="B3763" t="s">
        <v>6092</v>
      </c>
      <c r="C3763" s="2">
        <v>6938100140</v>
      </c>
      <c r="D3763" s="2">
        <v>5344601155</v>
      </c>
      <c r="E3763" t="s">
        <v>1971</v>
      </c>
      <c r="H3763" t="str">
        <f t="shared" si="58"/>
        <v xml:space="preserve">            ('693-81-00140', '534-46-01155'),</v>
      </c>
    </row>
    <row r="3764" spans="2:8" x14ac:dyDescent="0.25">
      <c r="B3764" t="s">
        <v>7156</v>
      </c>
      <c r="C3764" s="2">
        <v>6728603000</v>
      </c>
      <c r="D3764" s="2">
        <v>5348703554</v>
      </c>
      <c r="E3764" t="s">
        <v>7164</v>
      </c>
      <c r="H3764" t="str">
        <f t="shared" si="58"/>
        <v xml:space="preserve">            ('672-86-03000', '534-87-03554'),</v>
      </c>
    </row>
    <row r="3765" spans="2:8" x14ac:dyDescent="0.25">
      <c r="B3765" t="s">
        <v>2485</v>
      </c>
      <c r="C3765" s="2">
        <v>7418101074</v>
      </c>
      <c r="D3765" s="2">
        <v>5350202788</v>
      </c>
      <c r="E3765" t="s">
        <v>7919</v>
      </c>
      <c r="H3765" t="str">
        <f t="shared" si="58"/>
        <v xml:space="preserve">            ('741-81-01074', '535-02-02788'),</v>
      </c>
    </row>
    <row r="3766" spans="2:8" x14ac:dyDescent="0.25">
      <c r="B3766" t="s">
        <v>3427</v>
      </c>
      <c r="C3766" s="2">
        <v>4538602787</v>
      </c>
      <c r="D3766" s="2">
        <v>5350301582</v>
      </c>
      <c r="E3766" t="s">
        <v>1006</v>
      </c>
      <c r="H3766" t="str">
        <f t="shared" si="58"/>
        <v xml:space="preserve">            ('453-86-02787', '535-03-01582'),</v>
      </c>
    </row>
    <row r="3767" spans="2:8" x14ac:dyDescent="0.25">
      <c r="B3767" t="s">
        <v>3213</v>
      </c>
      <c r="C3767" s="2">
        <v>1058794648</v>
      </c>
      <c r="D3767" s="2">
        <v>5350500516</v>
      </c>
      <c r="E3767" t="s">
        <v>4907</v>
      </c>
      <c r="H3767" t="str">
        <f t="shared" si="58"/>
        <v xml:space="preserve">            ('105-87-94648', '535-05-00516'),</v>
      </c>
    </row>
    <row r="3768" spans="2:8" x14ac:dyDescent="0.25">
      <c r="B3768" t="s">
        <v>3541</v>
      </c>
      <c r="C3768" s="2">
        <v>1388187015</v>
      </c>
      <c r="D3768" s="2">
        <v>5358703090</v>
      </c>
      <c r="E3768" t="s">
        <v>4053</v>
      </c>
      <c r="H3768" t="str">
        <f t="shared" si="58"/>
        <v xml:space="preserve">            ('138-81-87015', '535-87-03090'),</v>
      </c>
    </row>
    <row r="3769" spans="2:8" x14ac:dyDescent="0.25">
      <c r="B3769" t="s">
        <v>459</v>
      </c>
      <c r="C3769" s="2">
        <v>6928103125</v>
      </c>
      <c r="D3769" s="2">
        <v>5358703182</v>
      </c>
      <c r="E3769" t="s">
        <v>4755</v>
      </c>
      <c r="H3769" t="str">
        <f t="shared" si="58"/>
        <v xml:space="preserve">            ('692-81-03125', '535-87-03182'),</v>
      </c>
    </row>
    <row r="3770" spans="2:8" x14ac:dyDescent="0.25">
      <c r="B3770" t="s">
        <v>5859</v>
      </c>
      <c r="C3770" s="2">
        <v>5128126079</v>
      </c>
      <c r="D3770" s="2">
        <v>5361402130</v>
      </c>
      <c r="E3770" t="s">
        <v>3689</v>
      </c>
      <c r="H3770" t="str">
        <f t="shared" si="58"/>
        <v xml:space="preserve">            ('512-81-26079', '536-14-02130'),</v>
      </c>
    </row>
    <row r="3771" spans="2:8" x14ac:dyDescent="0.25">
      <c r="B3771" t="s">
        <v>3585</v>
      </c>
      <c r="C3771" s="2">
        <v>7098102424</v>
      </c>
      <c r="D3771" s="2">
        <v>5361402130</v>
      </c>
      <c r="E3771" t="s">
        <v>3689</v>
      </c>
      <c r="H3771" t="str">
        <f t="shared" si="58"/>
        <v xml:space="preserve">            ('709-81-02424', '536-14-02130'),</v>
      </c>
    </row>
    <row r="3772" spans="2:8" x14ac:dyDescent="0.25">
      <c r="B3772" t="s">
        <v>3125</v>
      </c>
      <c r="C3772" s="2">
        <v>7798102307</v>
      </c>
      <c r="D3772" s="2">
        <v>5361601867</v>
      </c>
      <c r="E3772" t="s">
        <v>3892</v>
      </c>
      <c r="H3772" t="str">
        <f t="shared" si="58"/>
        <v xml:space="preserve">            ('779-81-02307', '536-16-01867'),</v>
      </c>
    </row>
    <row r="3773" spans="2:8" x14ac:dyDescent="0.25">
      <c r="B3773" t="s">
        <v>1314</v>
      </c>
      <c r="C3773" s="2">
        <v>7298600629</v>
      </c>
      <c r="D3773" s="2">
        <v>5363200586</v>
      </c>
      <c r="E3773" t="s">
        <v>2259</v>
      </c>
      <c r="H3773" t="str">
        <f t="shared" si="58"/>
        <v xml:space="preserve">            ('729-86-00629', '536-32-00586'),</v>
      </c>
    </row>
    <row r="3774" spans="2:8" x14ac:dyDescent="0.25">
      <c r="B3774" t="s">
        <v>2485</v>
      </c>
      <c r="C3774" s="2">
        <v>7418101074</v>
      </c>
      <c r="D3774" s="2">
        <v>5363801267</v>
      </c>
      <c r="E3774" t="s">
        <v>7596</v>
      </c>
      <c r="H3774" t="str">
        <f t="shared" si="58"/>
        <v xml:space="preserve">            ('741-81-01074', '536-38-01267'),</v>
      </c>
    </row>
    <row r="3775" spans="2:8" x14ac:dyDescent="0.25">
      <c r="B3775" t="s">
        <v>3585</v>
      </c>
      <c r="C3775" s="2">
        <v>7098102424</v>
      </c>
      <c r="D3775" s="2">
        <v>5367100514</v>
      </c>
      <c r="E3775" t="s">
        <v>3892</v>
      </c>
      <c r="H3775" t="str">
        <f t="shared" si="58"/>
        <v xml:space="preserve">            ('709-81-02424', '536-71-00514'),</v>
      </c>
    </row>
    <row r="3776" spans="2:8" x14ac:dyDescent="0.25">
      <c r="B3776" t="s">
        <v>1485</v>
      </c>
      <c r="C3776" s="2">
        <v>1468101639</v>
      </c>
      <c r="D3776" s="2">
        <v>5371103053</v>
      </c>
      <c r="E3776" t="s">
        <v>1618</v>
      </c>
      <c r="H3776" t="str">
        <f t="shared" si="58"/>
        <v xml:space="preserve">            ('146-81-01639', '537-11-03053'),</v>
      </c>
    </row>
    <row r="3777" spans="2:8" x14ac:dyDescent="0.25">
      <c r="B3777" t="s">
        <v>1419</v>
      </c>
      <c r="C3777" s="2">
        <v>5778702270</v>
      </c>
      <c r="D3777" s="2">
        <v>5372202098</v>
      </c>
      <c r="E3777" t="s">
        <v>979</v>
      </c>
      <c r="H3777" t="str">
        <f t="shared" si="58"/>
        <v xml:space="preserve">            ('577-87-02270', '537-22-02098'),</v>
      </c>
    </row>
    <row r="3778" spans="2:8" x14ac:dyDescent="0.25">
      <c r="B3778" t="s">
        <v>578</v>
      </c>
      <c r="C3778" s="2">
        <v>1268682730</v>
      </c>
      <c r="D3778" s="2">
        <v>5374200706</v>
      </c>
      <c r="E3778" t="s">
        <v>611</v>
      </c>
      <c r="H3778" t="str">
        <f t="shared" si="58"/>
        <v xml:space="preserve">            ('126-86-82730', '537-42-00706'),</v>
      </c>
    </row>
    <row r="3779" spans="2:8" x14ac:dyDescent="0.25">
      <c r="B3779" t="s">
        <v>3427</v>
      </c>
      <c r="C3779" s="2">
        <v>4538602787</v>
      </c>
      <c r="D3779" s="2">
        <v>5375000768</v>
      </c>
      <c r="E3779" t="s">
        <v>5561</v>
      </c>
      <c r="H3779" t="str">
        <f t="shared" ref="H3779:H3842" si="59">"            ('"&amp;LEFT(C3779,3)&amp;"-"&amp;MID(C3779,4,2)&amp;"-"&amp;RIGHT(C3779,5)&amp;"', '"&amp;LEFT(D3779,3)&amp;"-"&amp;MID(D3779,4,2)&amp;"-"&amp;RIGHT(D3779,5)&amp;"'),"</f>
        <v xml:space="preserve">            ('453-86-02787', '537-50-00768'),</v>
      </c>
    </row>
    <row r="3780" spans="2:8" x14ac:dyDescent="0.25">
      <c r="B3780" t="s">
        <v>3541</v>
      </c>
      <c r="C3780" s="2">
        <v>1388187015</v>
      </c>
      <c r="D3780" s="2">
        <v>5376100143</v>
      </c>
      <c r="E3780" t="s">
        <v>9494</v>
      </c>
      <c r="H3780" t="str">
        <f t="shared" si="59"/>
        <v xml:space="preserve">            ('138-81-87015', '537-61-00143'),</v>
      </c>
    </row>
    <row r="3781" spans="2:8" x14ac:dyDescent="0.25">
      <c r="B3781" t="s">
        <v>5341</v>
      </c>
      <c r="C3781" s="2">
        <v>5838701903</v>
      </c>
      <c r="D3781" s="2">
        <v>5376100143</v>
      </c>
      <c r="E3781" t="s">
        <v>9494</v>
      </c>
      <c r="H3781" t="str">
        <f t="shared" si="59"/>
        <v xml:space="preserve">            ('583-87-01903', '537-61-00143'),</v>
      </c>
    </row>
    <row r="3782" spans="2:8" x14ac:dyDescent="0.25">
      <c r="B3782" t="s">
        <v>3353</v>
      </c>
      <c r="C3782" s="2">
        <v>1228113217</v>
      </c>
      <c r="D3782" s="2">
        <v>5378101892</v>
      </c>
      <c r="E3782" t="s">
        <v>3430</v>
      </c>
      <c r="H3782" t="str">
        <f t="shared" si="59"/>
        <v xml:space="preserve">            ('122-81-13217', '537-81-01892'),</v>
      </c>
    </row>
    <row r="3783" spans="2:8" x14ac:dyDescent="0.25">
      <c r="B3783" t="s">
        <v>552</v>
      </c>
      <c r="C3783" s="2">
        <v>2768701761</v>
      </c>
      <c r="D3783" s="2">
        <v>5378101892</v>
      </c>
      <c r="E3783" t="s">
        <v>3430</v>
      </c>
      <c r="H3783" t="str">
        <f t="shared" si="59"/>
        <v xml:space="preserve">            ('276-87-01761', '537-81-01892'),</v>
      </c>
    </row>
    <row r="3784" spans="2:8" x14ac:dyDescent="0.25">
      <c r="B3784" t="s">
        <v>6614</v>
      </c>
      <c r="C3784" s="2">
        <v>1718102255</v>
      </c>
      <c r="D3784" s="2">
        <v>5378602770</v>
      </c>
      <c r="E3784" t="s">
        <v>8610</v>
      </c>
      <c r="H3784" t="str">
        <f t="shared" si="59"/>
        <v xml:space="preserve">            ('171-81-02255', '537-86-02770'),</v>
      </c>
    </row>
    <row r="3785" spans="2:8" x14ac:dyDescent="0.25">
      <c r="B3785" t="s">
        <v>1314</v>
      </c>
      <c r="C3785" s="2">
        <v>7298600629</v>
      </c>
      <c r="D3785" s="2">
        <v>5378603444</v>
      </c>
      <c r="E3785" t="s">
        <v>2465</v>
      </c>
      <c r="H3785" t="str">
        <f t="shared" si="59"/>
        <v xml:space="preserve">            ('729-86-00629', '537-86-03444'),</v>
      </c>
    </row>
    <row r="3786" spans="2:8" x14ac:dyDescent="0.25">
      <c r="B3786" t="s">
        <v>552</v>
      </c>
      <c r="C3786" s="2">
        <v>2768701761</v>
      </c>
      <c r="D3786" s="2">
        <v>5378702632</v>
      </c>
      <c r="E3786" t="s">
        <v>2282</v>
      </c>
      <c r="H3786" t="str">
        <f t="shared" si="59"/>
        <v xml:space="preserve">            ('276-87-01761', '537-87-02632'),</v>
      </c>
    </row>
    <row r="3787" spans="2:8" x14ac:dyDescent="0.25">
      <c r="B3787" t="s">
        <v>156</v>
      </c>
      <c r="C3787" s="2">
        <v>5338601667</v>
      </c>
      <c r="D3787" s="2">
        <v>5380202282</v>
      </c>
      <c r="E3787" t="s">
        <v>11649</v>
      </c>
      <c r="H3787" t="str">
        <f t="shared" si="59"/>
        <v xml:space="preserve">            ('533-86-01667', '538-02-02282'),</v>
      </c>
    </row>
    <row r="3788" spans="2:8" x14ac:dyDescent="0.25">
      <c r="B3788" t="s">
        <v>7980</v>
      </c>
      <c r="C3788" s="2">
        <v>8318603119</v>
      </c>
      <c r="D3788" s="2">
        <v>5380202977</v>
      </c>
      <c r="E3788" t="s">
        <v>10580</v>
      </c>
      <c r="H3788" t="str">
        <f t="shared" si="59"/>
        <v xml:space="preserve">            ('831-86-03119', '538-02-02977'),</v>
      </c>
    </row>
    <row r="3789" spans="2:8" x14ac:dyDescent="0.25">
      <c r="B3789" t="s">
        <v>4673</v>
      </c>
      <c r="C3789" s="2">
        <v>8738103331</v>
      </c>
      <c r="D3789" s="2">
        <v>5380403228</v>
      </c>
      <c r="E3789" t="s">
        <v>13199</v>
      </c>
      <c r="H3789" t="str">
        <f t="shared" si="59"/>
        <v xml:space="preserve">            ('873-81-03331', '538-04-03228'),</v>
      </c>
    </row>
    <row r="3790" spans="2:8" x14ac:dyDescent="0.25">
      <c r="B3790" t="s">
        <v>9556</v>
      </c>
      <c r="C3790" s="2">
        <v>3188100991</v>
      </c>
      <c r="D3790" s="2">
        <v>5381100461</v>
      </c>
      <c r="E3790" t="s">
        <v>9749</v>
      </c>
      <c r="H3790" t="str">
        <f t="shared" si="59"/>
        <v xml:space="preserve">            ('318-81-00991', '538-11-00461'),</v>
      </c>
    </row>
    <row r="3791" spans="2:8" x14ac:dyDescent="0.25">
      <c r="B3791" t="s">
        <v>3541</v>
      </c>
      <c r="C3791" s="2">
        <v>1388187015</v>
      </c>
      <c r="D3791" s="2">
        <v>5384100551</v>
      </c>
      <c r="E3791" t="s">
        <v>9487</v>
      </c>
      <c r="H3791" t="str">
        <f t="shared" si="59"/>
        <v xml:space="preserve">            ('138-81-87015', '538-41-00551'),</v>
      </c>
    </row>
    <row r="3792" spans="2:8" x14ac:dyDescent="0.25">
      <c r="B3792" t="s">
        <v>388</v>
      </c>
      <c r="C3792" s="2">
        <v>6848703295</v>
      </c>
      <c r="D3792" s="2">
        <v>5388102496</v>
      </c>
      <c r="E3792" t="s">
        <v>11560</v>
      </c>
      <c r="H3792" t="str">
        <f t="shared" si="59"/>
        <v xml:space="preserve">            ('684-87-03295', '538-81-02496'),</v>
      </c>
    </row>
    <row r="3793" spans="2:8" x14ac:dyDescent="0.25">
      <c r="B3793" t="s">
        <v>2914</v>
      </c>
      <c r="C3793" s="2">
        <v>8808701463</v>
      </c>
      <c r="D3793" s="2">
        <v>5388102496</v>
      </c>
      <c r="E3793" t="s">
        <v>11560</v>
      </c>
      <c r="H3793" t="str">
        <f t="shared" si="59"/>
        <v xml:space="preserve">            ('880-87-01463', '538-81-02496'),</v>
      </c>
    </row>
    <row r="3794" spans="2:8" x14ac:dyDescent="0.25">
      <c r="B3794" t="s">
        <v>9556</v>
      </c>
      <c r="C3794" s="2">
        <v>3188100991</v>
      </c>
      <c r="D3794" s="2">
        <v>5391401426</v>
      </c>
      <c r="E3794" t="s">
        <v>9752</v>
      </c>
      <c r="H3794" t="str">
        <f t="shared" si="59"/>
        <v xml:space="preserve">            ('318-81-00991', '539-14-01426'),</v>
      </c>
    </row>
    <row r="3795" spans="2:8" x14ac:dyDescent="0.25">
      <c r="B3795" t="s">
        <v>4673</v>
      </c>
      <c r="C3795" s="2">
        <v>8738103331</v>
      </c>
      <c r="D3795" s="2">
        <v>5392001451</v>
      </c>
      <c r="E3795" t="s">
        <v>10784</v>
      </c>
      <c r="H3795" t="str">
        <f t="shared" si="59"/>
        <v xml:space="preserve">            ('873-81-03331', '539-20-01451'),</v>
      </c>
    </row>
    <row r="3796" spans="2:8" x14ac:dyDescent="0.25">
      <c r="B3796" t="s">
        <v>10764</v>
      </c>
      <c r="C3796" s="2">
        <v>8998103099</v>
      </c>
      <c r="D3796" s="2">
        <v>5392001451</v>
      </c>
      <c r="E3796" t="s">
        <v>10784</v>
      </c>
      <c r="H3796" t="str">
        <f t="shared" si="59"/>
        <v xml:space="preserve">            ('899-81-03099', '539-20-01451'),</v>
      </c>
    </row>
    <row r="3797" spans="2:8" x14ac:dyDescent="0.25">
      <c r="B3797" t="s">
        <v>6283</v>
      </c>
      <c r="C3797" s="2">
        <v>5658102936</v>
      </c>
      <c r="D3797" s="2">
        <v>5392101180</v>
      </c>
      <c r="E3797" t="s">
        <v>8502</v>
      </c>
      <c r="H3797" t="str">
        <f t="shared" si="59"/>
        <v xml:space="preserve">            ('565-81-02936', '539-21-01180'),</v>
      </c>
    </row>
    <row r="3798" spans="2:8" x14ac:dyDescent="0.25">
      <c r="B3798" t="s">
        <v>3585</v>
      </c>
      <c r="C3798" s="2">
        <v>7098102424</v>
      </c>
      <c r="D3798" s="2">
        <v>5393001256</v>
      </c>
      <c r="E3798" t="s">
        <v>3737</v>
      </c>
      <c r="H3798" t="str">
        <f t="shared" si="59"/>
        <v xml:space="preserve">            ('709-81-02424', '539-30-01256'),</v>
      </c>
    </row>
    <row r="3799" spans="2:8" x14ac:dyDescent="0.25">
      <c r="B3799" t="s">
        <v>5528</v>
      </c>
      <c r="C3799" s="2">
        <v>2258127631</v>
      </c>
      <c r="D3799" s="2">
        <v>5393601205</v>
      </c>
      <c r="E3799" t="s">
        <v>10087</v>
      </c>
      <c r="H3799" t="str">
        <f t="shared" si="59"/>
        <v xml:space="preserve">            ('225-81-27631', '539-36-01205'),</v>
      </c>
    </row>
    <row r="3800" spans="2:8" x14ac:dyDescent="0.25">
      <c r="B3800" t="s">
        <v>3216</v>
      </c>
      <c r="C3800" s="2">
        <v>4508801880</v>
      </c>
      <c r="D3800" s="2">
        <v>5393601205</v>
      </c>
      <c r="E3800" t="s">
        <v>10087</v>
      </c>
      <c r="H3800" t="str">
        <f t="shared" si="59"/>
        <v xml:space="preserve">            ('450-88-01880', '539-36-01205'),</v>
      </c>
    </row>
    <row r="3801" spans="2:8" x14ac:dyDescent="0.25">
      <c r="B3801" t="s">
        <v>809</v>
      </c>
      <c r="C3801" s="2">
        <v>4748600296</v>
      </c>
      <c r="D3801" s="2">
        <v>5394401189</v>
      </c>
      <c r="E3801" t="s">
        <v>1074</v>
      </c>
      <c r="H3801" t="str">
        <f t="shared" si="59"/>
        <v xml:space="preserve">            ('474-86-00296', '539-44-01189'),</v>
      </c>
    </row>
    <row r="3802" spans="2:8" x14ac:dyDescent="0.25">
      <c r="B3802" t="s">
        <v>6230</v>
      </c>
      <c r="C3802" s="2">
        <v>3678801711</v>
      </c>
      <c r="D3802" s="2">
        <v>5396000292</v>
      </c>
      <c r="E3802" t="s">
        <v>6841</v>
      </c>
      <c r="H3802" t="str">
        <f t="shared" si="59"/>
        <v xml:space="preserve">            ('367-88-01711', '539-60-00292'),</v>
      </c>
    </row>
    <row r="3803" spans="2:8" x14ac:dyDescent="0.25">
      <c r="B3803" t="s">
        <v>3585</v>
      </c>
      <c r="C3803" s="2">
        <v>7098102424</v>
      </c>
      <c r="D3803" s="2">
        <v>5396400586</v>
      </c>
      <c r="E3803" t="s">
        <v>13383</v>
      </c>
      <c r="H3803" t="str">
        <f t="shared" si="59"/>
        <v xml:space="preserve">            ('709-81-02424', '539-64-00586'),</v>
      </c>
    </row>
    <row r="3804" spans="2:8" x14ac:dyDescent="0.25">
      <c r="B3804" t="s">
        <v>2850</v>
      </c>
      <c r="C3804" s="2">
        <v>4098634598</v>
      </c>
      <c r="D3804" s="2">
        <v>5398100448</v>
      </c>
      <c r="E3804" t="s">
        <v>124</v>
      </c>
      <c r="H3804" t="str">
        <f t="shared" si="59"/>
        <v xml:space="preserve">            ('409-86-34598', '539-81-00448'),</v>
      </c>
    </row>
    <row r="3805" spans="2:8" x14ac:dyDescent="0.25">
      <c r="B3805" t="s">
        <v>1293</v>
      </c>
      <c r="C3805" s="2">
        <v>1398147165</v>
      </c>
      <c r="D3805" s="2">
        <v>5398103197</v>
      </c>
      <c r="E3805" t="s">
        <v>1341</v>
      </c>
      <c r="H3805" t="str">
        <f t="shared" si="59"/>
        <v xml:space="preserve">            ('139-81-47165', '539-81-03197'),</v>
      </c>
    </row>
    <row r="3806" spans="2:8" x14ac:dyDescent="0.25">
      <c r="B3806" t="s">
        <v>13425</v>
      </c>
      <c r="C3806" s="2">
        <v>3868803082</v>
      </c>
      <c r="D3806" s="2">
        <v>5398700998</v>
      </c>
      <c r="E3806" t="s">
        <v>3333</v>
      </c>
      <c r="H3806" t="str">
        <f t="shared" si="59"/>
        <v xml:space="preserve">            ('386-88-03082', '539-87-00998'),</v>
      </c>
    </row>
    <row r="3807" spans="2:8" x14ac:dyDescent="0.25">
      <c r="B3807" t="s">
        <v>3288</v>
      </c>
      <c r="C3807" s="2">
        <v>4628603359</v>
      </c>
      <c r="D3807" s="2">
        <v>5398700998</v>
      </c>
      <c r="E3807" t="s">
        <v>3333</v>
      </c>
      <c r="H3807" t="str">
        <f t="shared" si="59"/>
        <v xml:space="preserve">            ('462-86-03359', '539-87-00998'),</v>
      </c>
    </row>
    <row r="3808" spans="2:8" x14ac:dyDescent="0.25">
      <c r="B3808" t="s">
        <v>465</v>
      </c>
      <c r="C3808" s="2">
        <v>2158755433</v>
      </c>
      <c r="D3808" s="2">
        <v>5400602420</v>
      </c>
      <c r="E3808" t="s">
        <v>6010</v>
      </c>
      <c r="H3808" t="str">
        <f t="shared" si="59"/>
        <v xml:space="preserve">            ('215-87-55433', '540-06-02420'),</v>
      </c>
    </row>
    <row r="3809" spans="2:8" x14ac:dyDescent="0.25">
      <c r="B3809" t="s">
        <v>3980</v>
      </c>
      <c r="C3809" s="2">
        <v>8328800860</v>
      </c>
      <c r="D3809" s="2">
        <v>5400802083</v>
      </c>
      <c r="E3809" t="s">
        <v>352</v>
      </c>
      <c r="H3809" t="str">
        <f t="shared" si="59"/>
        <v xml:space="preserve">            ('832-88-00860', '540-08-02083'),</v>
      </c>
    </row>
    <row r="3810" spans="2:8" x14ac:dyDescent="0.25">
      <c r="B3810" t="s">
        <v>2485</v>
      </c>
      <c r="C3810" s="2">
        <v>7418101074</v>
      </c>
      <c r="D3810" s="2">
        <v>5401101750</v>
      </c>
      <c r="E3810" t="s">
        <v>2151</v>
      </c>
      <c r="H3810" t="str">
        <f t="shared" si="59"/>
        <v xml:space="preserve">            ('741-81-01074', '540-11-01750'),</v>
      </c>
    </row>
    <row r="3811" spans="2:8" x14ac:dyDescent="0.25">
      <c r="B3811" t="s">
        <v>195</v>
      </c>
      <c r="C3811" s="2">
        <v>4378702157</v>
      </c>
      <c r="D3811" s="2">
        <v>5401501632</v>
      </c>
      <c r="E3811" t="s">
        <v>210</v>
      </c>
      <c r="H3811" t="str">
        <f t="shared" si="59"/>
        <v xml:space="preserve">            ('437-87-02157', '540-15-01632'),</v>
      </c>
    </row>
    <row r="3812" spans="2:8" x14ac:dyDescent="0.25">
      <c r="B3812" t="s">
        <v>4053</v>
      </c>
      <c r="C3812" s="2">
        <v>5358703090</v>
      </c>
      <c r="D3812" s="2">
        <v>5401501632</v>
      </c>
      <c r="E3812" t="s">
        <v>210</v>
      </c>
      <c r="H3812" t="str">
        <f t="shared" si="59"/>
        <v xml:space="preserve">            ('535-87-03090', '540-15-01632'),</v>
      </c>
    </row>
    <row r="3813" spans="2:8" x14ac:dyDescent="0.25">
      <c r="B3813" t="s">
        <v>552</v>
      </c>
      <c r="C3813" s="2">
        <v>2768701761</v>
      </c>
      <c r="D3813" s="2">
        <v>5402401309</v>
      </c>
      <c r="E3813" t="s">
        <v>9141</v>
      </c>
      <c r="H3813" t="str">
        <f t="shared" si="59"/>
        <v xml:space="preserve">            ('276-87-01761', '540-24-01309'),</v>
      </c>
    </row>
    <row r="3814" spans="2:8" x14ac:dyDescent="0.25">
      <c r="B3814" t="s">
        <v>6623</v>
      </c>
      <c r="C3814" s="2">
        <v>4208803500</v>
      </c>
      <c r="D3814" s="2">
        <v>5407400324</v>
      </c>
      <c r="E3814" t="s">
        <v>2069</v>
      </c>
      <c r="H3814" t="str">
        <f t="shared" si="59"/>
        <v xml:space="preserve">            ('420-88-03500', '540-74-00324'),</v>
      </c>
    </row>
    <row r="3815" spans="2:8" x14ac:dyDescent="0.25">
      <c r="B3815" t="s">
        <v>2485</v>
      </c>
      <c r="C3815" s="2">
        <v>7418101074</v>
      </c>
      <c r="D3815" s="2">
        <v>5412501070</v>
      </c>
      <c r="E3815" t="s">
        <v>5241</v>
      </c>
      <c r="H3815" t="str">
        <f t="shared" si="59"/>
        <v xml:space="preserve">            ('741-81-01074', '541-25-01070'),</v>
      </c>
    </row>
    <row r="3816" spans="2:8" x14ac:dyDescent="0.25">
      <c r="B3816" t="s">
        <v>1485</v>
      </c>
      <c r="C3816" s="2">
        <v>1468101639</v>
      </c>
      <c r="D3816" s="2">
        <v>5413500987</v>
      </c>
      <c r="E3816" t="s">
        <v>12342</v>
      </c>
      <c r="H3816" t="str">
        <f t="shared" si="59"/>
        <v xml:space="preserve">            ('146-81-01639', '541-35-00987'),</v>
      </c>
    </row>
    <row r="3817" spans="2:8" x14ac:dyDescent="0.25">
      <c r="B3817" t="s">
        <v>3213</v>
      </c>
      <c r="C3817" s="2">
        <v>1058794648</v>
      </c>
      <c r="D3817" s="2">
        <v>5416900401</v>
      </c>
      <c r="E3817" t="s">
        <v>13601</v>
      </c>
      <c r="H3817" t="str">
        <f t="shared" si="59"/>
        <v xml:space="preserve">            ('105-87-94648', '541-69-00401'),</v>
      </c>
    </row>
    <row r="3818" spans="2:8" x14ac:dyDescent="0.25">
      <c r="B3818" t="s">
        <v>3541</v>
      </c>
      <c r="C3818" s="2">
        <v>1388187015</v>
      </c>
      <c r="D3818" s="2">
        <v>5418100252</v>
      </c>
      <c r="E3818" t="s">
        <v>10898</v>
      </c>
      <c r="H3818" t="str">
        <f t="shared" si="59"/>
        <v xml:space="preserve">            ('138-81-87015', '541-81-00252'),</v>
      </c>
    </row>
    <row r="3819" spans="2:8" x14ac:dyDescent="0.25">
      <c r="B3819" t="s">
        <v>1419</v>
      </c>
      <c r="C3819" s="2">
        <v>5778702270</v>
      </c>
      <c r="D3819" s="2">
        <v>5418100252</v>
      </c>
      <c r="E3819" t="s">
        <v>10898</v>
      </c>
      <c r="H3819" t="str">
        <f t="shared" si="59"/>
        <v xml:space="preserve">            ('577-87-02270', '541-81-00252'),</v>
      </c>
    </row>
    <row r="3820" spans="2:8" x14ac:dyDescent="0.25">
      <c r="B3820" t="s">
        <v>9556</v>
      </c>
      <c r="C3820" s="2">
        <v>3188100991</v>
      </c>
      <c r="D3820" s="2">
        <v>5418602560</v>
      </c>
      <c r="E3820" t="s">
        <v>52</v>
      </c>
      <c r="H3820" t="str">
        <f t="shared" si="59"/>
        <v xml:space="preserve">            ('318-81-00991', '541-86-02560'),</v>
      </c>
    </row>
    <row r="3821" spans="2:8" x14ac:dyDescent="0.25">
      <c r="B3821" t="s">
        <v>3582</v>
      </c>
      <c r="C3821" s="2">
        <v>7428102853</v>
      </c>
      <c r="D3821" s="2">
        <v>5418602560</v>
      </c>
      <c r="E3821" t="s">
        <v>52</v>
      </c>
      <c r="H3821" t="str">
        <f t="shared" si="59"/>
        <v xml:space="preserve">            ('742-81-02853', '541-86-02560'),</v>
      </c>
    </row>
    <row r="3822" spans="2:8" x14ac:dyDescent="0.25">
      <c r="B3822" t="s">
        <v>9713</v>
      </c>
      <c r="C3822" s="2">
        <v>4428802592</v>
      </c>
      <c r="D3822" s="2">
        <v>5420400986</v>
      </c>
      <c r="E3822" t="s">
        <v>4275</v>
      </c>
      <c r="H3822" t="str">
        <f t="shared" si="59"/>
        <v xml:space="preserve">            ('442-88-02592', '542-04-00986'),</v>
      </c>
    </row>
    <row r="3823" spans="2:8" x14ac:dyDescent="0.25">
      <c r="B3823" t="s">
        <v>3418</v>
      </c>
      <c r="C3823" s="2">
        <v>7248603198</v>
      </c>
      <c r="D3823" s="2">
        <v>5420400986</v>
      </c>
      <c r="E3823" t="s">
        <v>4275</v>
      </c>
      <c r="H3823" t="str">
        <f t="shared" si="59"/>
        <v xml:space="preserve">            ('724-86-03198', '542-04-00986'),</v>
      </c>
    </row>
    <row r="3824" spans="2:8" x14ac:dyDescent="0.25">
      <c r="B3824" t="s">
        <v>2485</v>
      </c>
      <c r="C3824" s="2">
        <v>7418101074</v>
      </c>
      <c r="D3824" s="2">
        <v>5421202825</v>
      </c>
      <c r="E3824" t="s">
        <v>213</v>
      </c>
      <c r="H3824" t="str">
        <f t="shared" si="59"/>
        <v xml:space="preserve">            ('741-81-01074', '542-12-02825'),</v>
      </c>
    </row>
    <row r="3825" spans="2:8" x14ac:dyDescent="0.25">
      <c r="B3825" t="s">
        <v>1419</v>
      </c>
      <c r="C3825" s="2">
        <v>5778702270</v>
      </c>
      <c r="D3825" s="2">
        <v>5421601917</v>
      </c>
      <c r="E3825" t="s">
        <v>10062</v>
      </c>
      <c r="H3825" t="str">
        <f t="shared" si="59"/>
        <v xml:space="preserve">            ('577-87-02270', '542-16-01917'),</v>
      </c>
    </row>
    <row r="3826" spans="2:8" x14ac:dyDescent="0.25">
      <c r="B3826" t="s">
        <v>3980</v>
      </c>
      <c r="C3826" s="2">
        <v>8328800860</v>
      </c>
      <c r="D3826" s="2">
        <v>5421800872</v>
      </c>
      <c r="E3826" t="s">
        <v>11105</v>
      </c>
      <c r="H3826" t="str">
        <f t="shared" si="59"/>
        <v xml:space="preserve">            ('832-88-00860', '542-18-00872'),</v>
      </c>
    </row>
    <row r="3827" spans="2:8" x14ac:dyDescent="0.25">
      <c r="B3827" t="s">
        <v>468</v>
      </c>
      <c r="C3827" s="2">
        <v>2078701483</v>
      </c>
      <c r="D3827" s="2">
        <v>5424200654</v>
      </c>
      <c r="E3827" t="s">
        <v>11544</v>
      </c>
      <c r="H3827" t="str">
        <f t="shared" si="59"/>
        <v xml:space="preserve">            ('207-87-01483', '542-42-00654'),</v>
      </c>
    </row>
    <row r="3828" spans="2:8" x14ac:dyDescent="0.25">
      <c r="B3828" t="s">
        <v>3353</v>
      </c>
      <c r="C3828" s="2">
        <v>1228113217</v>
      </c>
      <c r="D3828" s="2">
        <v>5428701130</v>
      </c>
      <c r="E3828" t="s">
        <v>3354</v>
      </c>
      <c r="H3828" t="str">
        <f t="shared" si="59"/>
        <v xml:space="preserve">            ('122-81-13217', '542-87-01130'),</v>
      </c>
    </row>
    <row r="3829" spans="2:8" x14ac:dyDescent="0.25">
      <c r="B3829" t="s">
        <v>6623</v>
      </c>
      <c r="C3829" s="2">
        <v>4208803500</v>
      </c>
      <c r="D3829" s="2">
        <v>5430201612</v>
      </c>
      <c r="E3829" t="s">
        <v>10721</v>
      </c>
      <c r="H3829" t="str">
        <f t="shared" si="59"/>
        <v xml:space="preserve">            ('420-88-03500', '543-02-01612'),</v>
      </c>
    </row>
    <row r="3830" spans="2:8" x14ac:dyDescent="0.25">
      <c r="B3830" t="s">
        <v>9713</v>
      </c>
      <c r="C3830" s="2">
        <v>4428802592</v>
      </c>
      <c r="D3830" s="2">
        <v>5431402540</v>
      </c>
      <c r="E3830" t="s">
        <v>5488</v>
      </c>
      <c r="H3830" t="str">
        <f t="shared" si="59"/>
        <v xml:space="preserve">            ('442-88-02592', '543-14-02540'),</v>
      </c>
    </row>
    <row r="3831" spans="2:8" x14ac:dyDescent="0.25">
      <c r="B3831" t="s">
        <v>5396</v>
      </c>
      <c r="C3831" s="2">
        <v>5638701461</v>
      </c>
      <c r="D3831" s="2">
        <v>5431402540</v>
      </c>
      <c r="E3831" t="s">
        <v>5488</v>
      </c>
      <c r="H3831" t="str">
        <f t="shared" si="59"/>
        <v xml:space="preserve">            ('563-87-01461', '543-14-02540'),</v>
      </c>
    </row>
    <row r="3832" spans="2:8" x14ac:dyDescent="0.25">
      <c r="B3832" t="s">
        <v>12918</v>
      </c>
      <c r="C3832" s="2">
        <v>6958802314</v>
      </c>
      <c r="D3832" s="2">
        <v>5431501626</v>
      </c>
      <c r="E3832" t="s">
        <v>12570</v>
      </c>
      <c r="H3832" t="str">
        <f t="shared" si="59"/>
        <v xml:space="preserve">            ('695-88-02314', '543-15-01626'),</v>
      </c>
    </row>
    <row r="3833" spans="2:8" x14ac:dyDescent="0.25">
      <c r="B3833" t="s">
        <v>3213</v>
      </c>
      <c r="C3833" s="2">
        <v>1058794648</v>
      </c>
      <c r="D3833" s="2">
        <v>5432001799</v>
      </c>
      <c r="E3833" t="s">
        <v>5067</v>
      </c>
      <c r="H3833" t="str">
        <f t="shared" si="59"/>
        <v xml:space="preserve">            ('105-87-94648', '543-20-01799'),</v>
      </c>
    </row>
    <row r="3834" spans="2:8" x14ac:dyDescent="0.25">
      <c r="B3834" t="s">
        <v>3125</v>
      </c>
      <c r="C3834" s="2">
        <v>7798102307</v>
      </c>
      <c r="D3834" s="2">
        <v>5432001799</v>
      </c>
      <c r="E3834" t="s">
        <v>5067</v>
      </c>
      <c r="H3834" t="str">
        <f t="shared" si="59"/>
        <v xml:space="preserve">            ('779-81-02307', '543-20-01799'),</v>
      </c>
    </row>
    <row r="3835" spans="2:8" x14ac:dyDescent="0.25">
      <c r="B3835" t="s">
        <v>3880</v>
      </c>
      <c r="C3835" s="2">
        <v>2438602292</v>
      </c>
      <c r="D3835" s="2">
        <v>5433401025</v>
      </c>
      <c r="E3835" t="s">
        <v>7099</v>
      </c>
      <c r="H3835" t="str">
        <f t="shared" si="59"/>
        <v xml:space="preserve">            ('243-86-02292', '543-34-01025'),</v>
      </c>
    </row>
    <row r="3836" spans="2:8" x14ac:dyDescent="0.25">
      <c r="B3836" t="s">
        <v>3213</v>
      </c>
      <c r="C3836" s="2">
        <v>1058794648</v>
      </c>
      <c r="D3836" s="2">
        <v>5433900977</v>
      </c>
      <c r="E3836" t="s">
        <v>5048</v>
      </c>
      <c r="H3836" t="str">
        <f t="shared" si="59"/>
        <v xml:space="preserve">            ('105-87-94648', '543-39-00977'),</v>
      </c>
    </row>
    <row r="3837" spans="2:8" x14ac:dyDescent="0.25">
      <c r="B3837" t="s">
        <v>1275</v>
      </c>
      <c r="C3837" s="2">
        <v>5730502743</v>
      </c>
      <c r="D3837" s="2">
        <v>5434900883</v>
      </c>
      <c r="E3837" t="s">
        <v>11311</v>
      </c>
      <c r="H3837" t="str">
        <f t="shared" si="59"/>
        <v xml:space="preserve">            ('573-05-02743', '543-49-00883'),</v>
      </c>
    </row>
    <row r="3838" spans="2:8" x14ac:dyDescent="0.25">
      <c r="B3838" t="s">
        <v>3585</v>
      </c>
      <c r="C3838" s="2">
        <v>7098102424</v>
      </c>
      <c r="D3838" s="2">
        <v>5435901047</v>
      </c>
      <c r="E3838" t="s">
        <v>3828</v>
      </c>
      <c r="H3838" t="str">
        <f t="shared" si="59"/>
        <v xml:space="preserve">            ('709-81-02424', '543-59-01047'),</v>
      </c>
    </row>
    <row r="3839" spans="2:8" x14ac:dyDescent="0.25">
      <c r="B3839" t="s">
        <v>465</v>
      </c>
      <c r="C3839" s="2">
        <v>2158755433</v>
      </c>
      <c r="D3839" s="2">
        <v>5438600608</v>
      </c>
      <c r="E3839" t="s">
        <v>6001</v>
      </c>
      <c r="H3839" t="str">
        <f t="shared" si="59"/>
        <v xml:space="preserve">            ('215-87-55433', '543-86-00608'),</v>
      </c>
    </row>
    <row r="3840" spans="2:8" x14ac:dyDescent="0.25">
      <c r="B3840" t="s">
        <v>3213</v>
      </c>
      <c r="C3840" s="2">
        <v>1058794648</v>
      </c>
      <c r="D3840" s="2">
        <v>5440802412</v>
      </c>
      <c r="E3840" t="s">
        <v>5090</v>
      </c>
      <c r="H3840" t="str">
        <f t="shared" si="59"/>
        <v xml:space="preserve">            ('105-87-94648', '544-08-02412'),</v>
      </c>
    </row>
    <row r="3841" spans="2:8" x14ac:dyDescent="0.25">
      <c r="B3841" t="s">
        <v>9713</v>
      </c>
      <c r="C3841" s="2">
        <v>4428802592</v>
      </c>
      <c r="D3841" s="2">
        <v>5441002472</v>
      </c>
      <c r="E3841" t="s">
        <v>4537</v>
      </c>
      <c r="H3841" t="str">
        <f t="shared" si="59"/>
        <v xml:space="preserve">            ('442-88-02592', '544-10-02472'),</v>
      </c>
    </row>
    <row r="3842" spans="2:8" x14ac:dyDescent="0.25">
      <c r="B3842" t="s">
        <v>3418</v>
      </c>
      <c r="C3842" s="2">
        <v>7248603198</v>
      </c>
      <c r="D3842" s="2">
        <v>5441002472</v>
      </c>
      <c r="E3842" t="s">
        <v>4537</v>
      </c>
      <c r="H3842" t="str">
        <f t="shared" si="59"/>
        <v xml:space="preserve">            ('724-86-03198', '544-10-02472'),</v>
      </c>
    </row>
    <row r="3843" spans="2:8" x14ac:dyDescent="0.25">
      <c r="B3843" t="s">
        <v>5856</v>
      </c>
      <c r="C3843" s="2">
        <v>1848100947</v>
      </c>
      <c r="D3843" s="2">
        <v>5441700546</v>
      </c>
      <c r="E3843" t="s">
        <v>4043</v>
      </c>
      <c r="H3843" t="str">
        <f t="shared" ref="H3843:H3906" si="60">"            ('"&amp;LEFT(C3843,3)&amp;"-"&amp;MID(C3843,4,2)&amp;"-"&amp;RIGHT(C3843,5)&amp;"', '"&amp;LEFT(D3843,3)&amp;"-"&amp;MID(D3843,4,2)&amp;"-"&amp;RIGHT(D3843,5)&amp;"'),"</f>
        <v xml:space="preserve">            ('184-81-00947', '544-17-00546'),</v>
      </c>
    </row>
    <row r="3844" spans="2:8" x14ac:dyDescent="0.25">
      <c r="B3844" t="s">
        <v>6623</v>
      </c>
      <c r="C3844" s="2">
        <v>4208803500</v>
      </c>
      <c r="D3844" s="2">
        <v>5441700546</v>
      </c>
      <c r="E3844" t="s">
        <v>4043</v>
      </c>
      <c r="H3844" t="str">
        <f t="shared" si="60"/>
        <v xml:space="preserve">            ('420-88-03500', '544-17-00546'),</v>
      </c>
    </row>
    <row r="3845" spans="2:8" x14ac:dyDescent="0.25">
      <c r="B3845" t="s">
        <v>3412</v>
      </c>
      <c r="C3845" s="2">
        <v>8378600503</v>
      </c>
      <c r="D3845" s="2">
        <v>5441700546</v>
      </c>
      <c r="E3845" t="s">
        <v>4043</v>
      </c>
      <c r="H3845" t="str">
        <f t="shared" si="60"/>
        <v xml:space="preserve">            ('837-86-00503', '544-17-00546'),</v>
      </c>
    </row>
    <row r="3846" spans="2:8" x14ac:dyDescent="0.25">
      <c r="B3846" t="s">
        <v>9713</v>
      </c>
      <c r="C3846" s="2">
        <v>4428802592</v>
      </c>
      <c r="D3846" s="2">
        <v>5450601241</v>
      </c>
      <c r="E3846" t="s">
        <v>4508</v>
      </c>
      <c r="H3846" t="str">
        <f t="shared" si="60"/>
        <v xml:space="preserve">            ('442-88-02592', '545-06-01241'),</v>
      </c>
    </row>
    <row r="3847" spans="2:8" x14ac:dyDescent="0.25">
      <c r="B3847" t="s">
        <v>3418</v>
      </c>
      <c r="C3847" s="2">
        <v>7248603198</v>
      </c>
      <c r="D3847" s="2">
        <v>5450601241</v>
      </c>
      <c r="E3847" t="s">
        <v>4508</v>
      </c>
      <c r="H3847" t="str">
        <f t="shared" si="60"/>
        <v xml:space="preserve">            ('724-86-03198', '545-06-01241'),</v>
      </c>
    </row>
    <row r="3848" spans="2:8" x14ac:dyDescent="0.25">
      <c r="B3848" t="s">
        <v>3125</v>
      </c>
      <c r="C3848" s="2">
        <v>7798102307</v>
      </c>
      <c r="D3848" s="2">
        <v>5451701460</v>
      </c>
      <c r="E3848" t="s">
        <v>7276</v>
      </c>
      <c r="H3848" t="str">
        <f t="shared" si="60"/>
        <v xml:space="preserve">            ('779-81-02307', '545-17-01460'),</v>
      </c>
    </row>
    <row r="3849" spans="2:8" x14ac:dyDescent="0.25">
      <c r="B3849" t="s">
        <v>3213</v>
      </c>
      <c r="C3849" s="2">
        <v>1058794648</v>
      </c>
      <c r="D3849" s="2">
        <v>5452201635</v>
      </c>
      <c r="E3849" t="s">
        <v>5104</v>
      </c>
      <c r="H3849" t="str">
        <f t="shared" si="60"/>
        <v xml:space="preserve">            ('105-87-94648', '545-22-01635'),</v>
      </c>
    </row>
    <row r="3850" spans="2:8" x14ac:dyDescent="0.25">
      <c r="B3850" t="s">
        <v>3585</v>
      </c>
      <c r="C3850" s="2">
        <v>7098102424</v>
      </c>
      <c r="D3850" s="2">
        <v>5453700417</v>
      </c>
      <c r="E3850" t="s">
        <v>3911</v>
      </c>
      <c r="H3850" t="str">
        <f t="shared" si="60"/>
        <v xml:space="preserve">            ('709-81-02424', '545-37-00417'),</v>
      </c>
    </row>
    <row r="3851" spans="2:8" x14ac:dyDescent="0.25">
      <c r="B3851" t="s">
        <v>552</v>
      </c>
      <c r="C3851" s="2">
        <v>2768701761</v>
      </c>
      <c r="D3851" s="2">
        <v>5455800616</v>
      </c>
      <c r="E3851" t="s">
        <v>9100</v>
      </c>
      <c r="H3851" t="str">
        <f t="shared" si="60"/>
        <v xml:space="preserve">            ('276-87-01761', '545-58-00616'),</v>
      </c>
    </row>
    <row r="3852" spans="2:8" x14ac:dyDescent="0.25">
      <c r="B3852" t="s">
        <v>10</v>
      </c>
      <c r="C3852" s="2">
        <v>4058702112</v>
      </c>
      <c r="D3852" s="2">
        <v>5455800616</v>
      </c>
      <c r="E3852" t="s">
        <v>9100</v>
      </c>
      <c r="H3852" t="str">
        <f t="shared" si="60"/>
        <v xml:space="preserve">            ('405-87-02112', '545-58-00616'),</v>
      </c>
    </row>
    <row r="3853" spans="2:8" x14ac:dyDescent="0.25">
      <c r="B3853" t="s">
        <v>3353</v>
      </c>
      <c r="C3853" s="2">
        <v>1228113217</v>
      </c>
      <c r="D3853" s="2">
        <v>5458101082</v>
      </c>
      <c r="E3853" t="s">
        <v>2824</v>
      </c>
      <c r="H3853" t="str">
        <f t="shared" si="60"/>
        <v xml:space="preserve">            ('122-81-13217', '545-81-01082'),</v>
      </c>
    </row>
    <row r="3854" spans="2:8" x14ac:dyDescent="0.25">
      <c r="B3854" t="s">
        <v>552</v>
      </c>
      <c r="C3854" s="2">
        <v>2768701761</v>
      </c>
      <c r="D3854" s="2">
        <v>5458701240</v>
      </c>
      <c r="E3854" t="s">
        <v>842</v>
      </c>
      <c r="H3854" t="str">
        <f t="shared" si="60"/>
        <v xml:space="preserve">            ('276-87-01761', '545-87-01240'),</v>
      </c>
    </row>
    <row r="3855" spans="2:8" x14ac:dyDescent="0.25">
      <c r="B3855" t="s">
        <v>4257</v>
      </c>
      <c r="C3855" s="2">
        <v>3418802998</v>
      </c>
      <c r="D3855" s="2">
        <v>5458701240</v>
      </c>
      <c r="E3855" t="s">
        <v>842</v>
      </c>
      <c r="H3855" t="str">
        <f t="shared" si="60"/>
        <v xml:space="preserve">            ('341-88-02998', '545-87-01240'),</v>
      </c>
    </row>
    <row r="3856" spans="2:8" x14ac:dyDescent="0.25">
      <c r="B3856" t="s">
        <v>1314</v>
      </c>
      <c r="C3856" s="2">
        <v>7298600629</v>
      </c>
      <c r="D3856" s="2">
        <v>5458701240</v>
      </c>
      <c r="E3856" t="s">
        <v>842</v>
      </c>
      <c r="H3856" t="str">
        <f t="shared" si="60"/>
        <v xml:space="preserve">            ('729-86-00629', '545-87-01240'),</v>
      </c>
    </row>
    <row r="3857" spans="2:8" x14ac:dyDescent="0.25">
      <c r="B3857" t="s">
        <v>3503</v>
      </c>
      <c r="C3857" s="2">
        <v>3278700513</v>
      </c>
      <c r="D3857" s="2">
        <v>5458800928</v>
      </c>
      <c r="E3857" t="s">
        <v>8711</v>
      </c>
      <c r="H3857" t="str">
        <f t="shared" si="60"/>
        <v xml:space="preserve">            ('327-87-00513', '545-88-00928'),</v>
      </c>
    </row>
    <row r="3858" spans="2:8" x14ac:dyDescent="0.25">
      <c r="B3858" t="s">
        <v>2485</v>
      </c>
      <c r="C3858" s="2">
        <v>7418101074</v>
      </c>
      <c r="D3858" s="2">
        <v>5460402496</v>
      </c>
      <c r="E3858" t="s">
        <v>7570</v>
      </c>
      <c r="H3858" t="str">
        <f t="shared" si="60"/>
        <v xml:space="preserve">            ('741-81-01074', '546-04-02496'),</v>
      </c>
    </row>
    <row r="3859" spans="2:8" x14ac:dyDescent="0.25">
      <c r="B3859" t="s">
        <v>1146</v>
      </c>
      <c r="C3859" s="2">
        <v>6838602578</v>
      </c>
      <c r="D3859" s="2">
        <v>5463201466</v>
      </c>
      <c r="E3859" t="s">
        <v>13129</v>
      </c>
      <c r="H3859" t="str">
        <f t="shared" si="60"/>
        <v xml:space="preserve">            ('683-86-02578', '546-32-01466'),</v>
      </c>
    </row>
    <row r="3860" spans="2:8" x14ac:dyDescent="0.25">
      <c r="B3860" t="s">
        <v>3546</v>
      </c>
      <c r="C3860" s="2">
        <v>8198101867</v>
      </c>
      <c r="D3860" s="2">
        <v>5466500728</v>
      </c>
      <c r="E3860" t="s">
        <v>11620</v>
      </c>
      <c r="H3860" t="str">
        <f t="shared" si="60"/>
        <v xml:space="preserve">            ('819-81-01867', '546-65-00728'),</v>
      </c>
    </row>
    <row r="3861" spans="2:8" x14ac:dyDescent="0.25">
      <c r="B3861" t="s">
        <v>3561</v>
      </c>
      <c r="C3861" s="2">
        <v>1368601035</v>
      </c>
      <c r="D3861" s="2">
        <v>5468701603</v>
      </c>
      <c r="E3861" t="s">
        <v>4035</v>
      </c>
      <c r="H3861" t="str">
        <f t="shared" si="60"/>
        <v xml:space="preserve">            ('136-86-01035', '546-87-01603'),</v>
      </c>
    </row>
    <row r="3862" spans="2:8" x14ac:dyDescent="0.25">
      <c r="B3862" t="s">
        <v>6092</v>
      </c>
      <c r="C3862" s="2">
        <v>6938100140</v>
      </c>
      <c r="D3862" s="2">
        <v>5468701603</v>
      </c>
      <c r="E3862" t="s">
        <v>4035</v>
      </c>
      <c r="H3862" t="str">
        <f t="shared" si="60"/>
        <v xml:space="preserve">            ('693-81-00140', '546-87-01603'),</v>
      </c>
    </row>
    <row r="3863" spans="2:8" x14ac:dyDescent="0.25">
      <c r="B3863" t="s">
        <v>5661</v>
      </c>
      <c r="C3863" s="2">
        <v>4408802636</v>
      </c>
      <c r="D3863" s="2">
        <v>5470602950</v>
      </c>
      <c r="E3863" t="s">
        <v>5666</v>
      </c>
      <c r="H3863" t="str">
        <f t="shared" si="60"/>
        <v xml:space="preserve">            ('440-88-02636', '547-06-02950'),</v>
      </c>
    </row>
    <row r="3864" spans="2:8" x14ac:dyDescent="0.25">
      <c r="B3864" t="s">
        <v>567</v>
      </c>
      <c r="C3864" s="2">
        <v>7448702322</v>
      </c>
      <c r="D3864" s="2">
        <v>5470802177</v>
      </c>
      <c r="E3864" t="s">
        <v>12348</v>
      </c>
      <c r="H3864" t="str">
        <f t="shared" si="60"/>
        <v xml:space="preserve">            ('744-87-02322', '547-08-02177'),</v>
      </c>
    </row>
    <row r="3865" spans="2:8" x14ac:dyDescent="0.25">
      <c r="B3865" t="s">
        <v>5856</v>
      </c>
      <c r="C3865" s="2">
        <v>1848100947</v>
      </c>
      <c r="D3865" s="2">
        <v>5478700650</v>
      </c>
      <c r="E3865" t="s">
        <v>11930</v>
      </c>
      <c r="H3865" t="str">
        <f t="shared" si="60"/>
        <v xml:space="preserve">            ('184-81-00947', '547-87-00650'),</v>
      </c>
    </row>
    <row r="3866" spans="2:8" x14ac:dyDescent="0.25">
      <c r="B3866" t="s">
        <v>3213</v>
      </c>
      <c r="C3866" s="2">
        <v>1058794648</v>
      </c>
      <c r="D3866" s="2">
        <v>5480801583</v>
      </c>
      <c r="E3866" t="s">
        <v>4855</v>
      </c>
      <c r="H3866" t="str">
        <f t="shared" si="60"/>
        <v xml:space="preserve">            ('105-87-94648', '548-08-01583'),</v>
      </c>
    </row>
    <row r="3867" spans="2:8" x14ac:dyDescent="0.25">
      <c r="B3867" t="s">
        <v>1485</v>
      </c>
      <c r="C3867" s="2">
        <v>1468101639</v>
      </c>
      <c r="D3867" s="2">
        <v>5484300514</v>
      </c>
      <c r="E3867" t="s">
        <v>1532</v>
      </c>
      <c r="H3867" t="str">
        <f t="shared" si="60"/>
        <v xml:space="preserve">            ('146-81-01639', '548-43-00514'),</v>
      </c>
    </row>
    <row r="3868" spans="2:8" x14ac:dyDescent="0.25">
      <c r="B3868" t="s">
        <v>2485</v>
      </c>
      <c r="C3868" s="2">
        <v>7418101074</v>
      </c>
      <c r="D3868" s="2">
        <v>5485300468</v>
      </c>
      <c r="E3868" t="s">
        <v>12191</v>
      </c>
      <c r="H3868" t="str">
        <f t="shared" si="60"/>
        <v xml:space="preserve">            ('741-81-01074', '548-53-00468'),</v>
      </c>
    </row>
    <row r="3869" spans="2:8" x14ac:dyDescent="0.25">
      <c r="B3869" t="s">
        <v>115</v>
      </c>
      <c r="C3869" s="2">
        <v>6438701919</v>
      </c>
      <c r="D3869" s="2">
        <v>5488103342</v>
      </c>
      <c r="E3869" t="s">
        <v>9896</v>
      </c>
      <c r="H3869" t="str">
        <f t="shared" si="60"/>
        <v xml:space="preserve">            ('643-87-01919', '548-81-03342'),</v>
      </c>
    </row>
    <row r="3870" spans="2:8" x14ac:dyDescent="0.25">
      <c r="B3870" t="s">
        <v>3585</v>
      </c>
      <c r="C3870" s="2">
        <v>7098102424</v>
      </c>
      <c r="D3870" s="2">
        <v>5491102343</v>
      </c>
      <c r="E3870" t="s">
        <v>4508</v>
      </c>
      <c r="H3870" t="str">
        <f t="shared" si="60"/>
        <v xml:space="preserve">            ('709-81-02424', '549-11-02343'),</v>
      </c>
    </row>
    <row r="3871" spans="2:8" x14ac:dyDescent="0.25">
      <c r="B3871" t="s">
        <v>3125</v>
      </c>
      <c r="C3871" s="2">
        <v>7798102307</v>
      </c>
      <c r="D3871" s="2">
        <v>5491701934</v>
      </c>
      <c r="E3871" t="s">
        <v>7288</v>
      </c>
      <c r="H3871" t="str">
        <f t="shared" si="60"/>
        <v xml:space="preserve">            ('779-81-02307', '549-17-01934'),</v>
      </c>
    </row>
    <row r="3872" spans="2:8" x14ac:dyDescent="0.25">
      <c r="B3872" t="s">
        <v>195</v>
      </c>
      <c r="C3872" s="2">
        <v>4378702157</v>
      </c>
      <c r="D3872" s="2">
        <v>5493601288</v>
      </c>
      <c r="E3872" t="s">
        <v>346</v>
      </c>
      <c r="H3872" t="str">
        <f t="shared" si="60"/>
        <v xml:space="preserve">            ('437-87-02157', '549-36-01288'),</v>
      </c>
    </row>
    <row r="3873" spans="2:8" x14ac:dyDescent="0.25">
      <c r="B3873" t="s">
        <v>5856</v>
      </c>
      <c r="C3873" s="2">
        <v>1848100947</v>
      </c>
      <c r="D3873" s="2">
        <v>5498101181</v>
      </c>
      <c r="E3873" t="s">
        <v>12023</v>
      </c>
      <c r="H3873" t="str">
        <f t="shared" si="60"/>
        <v xml:space="preserve">            ('184-81-00947', '549-81-01181'),</v>
      </c>
    </row>
    <row r="3874" spans="2:8" x14ac:dyDescent="0.25">
      <c r="B3874" t="s">
        <v>3125</v>
      </c>
      <c r="C3874" s="2">
        <v>7798102307</v>
      </c>
      <c r="D3874" s="2">
        <v>5500702778</v>
      </c>
      <c r="E3874" t="s">
        <v>7392</v>
      </c>
      <c r="H3874" t="str">
        <f t="shared" si="60"/>
        <v xml:space="preserve">            ('779-81-02307', '550-07-02778'),</v>
      </c>
    </row>
    <row r="3875" spans="2:8" x14ac:dyDescent="0.25">
      <c r="B3875" t="s">
        <v>3585</v>
      </c>
      <c r="C3875" s="2">
        <v>7098102424</v>
      </c>
      <c r="D3875" s="2">
        <v>5501202374</v>
      </c>
      <c r="E3875" t="s">
        <v>7363</v>
      </c>
      <c r="H3875" t="str">
        <f t="shared" si="60"/>
        <v xml:space="preserve">            ('709-81-02424', '550-12-02374'),</v>
      </c>
    </row>
    <row r="3876" spans="2:8" x14ac:dyDescent="0.25">
      <c r="B3876" t="s">
        <v>809</v>
      </c>
      <c r="C3876" s="2">
        <v>4748600296</v>
      </c>
      <c r="D3876" s="2">
        <v>5501202563</v>
      </c>
      <c r="E3876" t="s">
        <v>14007</v>
      </c>
      <c r="H3876" t="str">
        <f t="shared" si="60"/>
        <v xml:space="preserve">            ('474-86-00296', '550-12-02563'),</v>
      </c>
    </row>
    <row r="3877" spans="2:8" x14ac:dyDescent="0.25">
      <c r="B3877" t="s">
        <v>1485</v>
      </c>
      <c r="C3877" s="2">
        <v>1468101639</v>
      </c>
      <c r="D3877" s="2">
        <v>5503300954</v>
      </c>
      <c r="E3877" t="s">
        <v>1502</v>
      </c>
      <c r="H3877" t="str">
        <f t="shared" si="60"/>
        <v xml:space="preserve">            ('146-81-01639', '550-33-00954'),</v>
      </c>
    </row>
    <row r="3878" spans="2:8" x14ac:dyDescent="0.25">
      <c r="B3878" t="s">
        <v>465</v>
      </c>
      <c r="C3878" s="2">
        <v>2158755433</v>
      </c>
      <c r="D3878" s="2">
        <v>5504600537</v>
      </c>
      <c r="E3878" t="s">
        <v>6028</v>
      </c>
      <c r="H3878" t="str">
        <f t="shared" si="60"/>
        <v xml:space="preserve">            ('215-87-55433', '550-46-00537'),</v>
      </c>
    </row>
    <row r="3879" spans="2:8" x14ac:dyDescent="0.25">
      <c r="B3879" t="s">
        <v>8638</v>
      </c>
      <c r="C3879" s="2">
        <v>4018802096</v>
      </c>
      <c r="D3879" s="2">
        <v>5508102875</v>
      </c>
      <c r="E3879" t="s">
        <v>293</v>
      </c>
      <c r="H3879" t="str">
        <f t="shared" si="60"/>
        <v xml:space="preserve">            ('401-88-02096', '550-81-02875'),</v>
      </c>
    </row>
    <row r="3880" spans="2:8" x14ac:dyDescent="0.25">
      <c r="B3880" t="s">
        <v>3353</v>
      </c>
      <c r="C3880" s="2">
        <v>1228113217</v>
      </c>
      <c r="D3880" s="2">
        <v>5508700879</v>
      </c>
      <c r="E3880" t="s">
        <v>3558</v>
      </c>
      <c r="H3880" t="str">
        <f t="shared" si="60"/>
        <v xml:space="preserve">            ('122-81-13217', '550-87-00879'),</v>
      </c>
    </row>
    <row r="3881" spans="2:8" x14ac:dyDescent="0.25">
      <c r="B3881" t="s">
        <v>9713</v>
      </c>
      <c r="C3881" s="2">
        <v>4428802592</v>
      </c>
      <c r="D3881" s="2">
        <v>5508700879</v>
      </c>
      <c r="E3881" t="s">
        <v>3558</v>
      </c>
      <c r="H3881" t="str">
        <f t="shared" si="60"/>
        <v xml:space="preserve">            ('442-88-02592', '550-87-00879'),</v>
      </c>
    </row>
    <row r="3882" spans="2:8" x14ac:dyDescent="0.25">
      <c r="B3882" t="s">
        <v>3418</v>
      </c>
      <c r="C3882" s="2">
        <v>7248603198</v>
      </c>
      <c r="D3882" s="2">
        <v>5508700879</v>
      </c>
      <c r="E3882" t="s">
        <v>3558</v>
      </c>
      <c r="H3882" t="str">
        <f t="shared" si="60"/>
        <v xml:space="preserve">            ('724-86-03198', '550-87-00879'),</v>
      </c>
    </row>
    <row r="3883" spans="2:8" x14ac:dyDescent="0.25">
      <c r="B3883" t="s">
        <v>3980</v>
      </c>
      <c r="C3883" s="2">
        <v>8328800860</v>
      </c>
      <c r="D3883" s="2">
        <v>5508700879</v>
      </c>
      <c r="E3883" t="s">
        <v>3558</v>
      </c>
      <c r="H3883" t="str">
        <f t="shared" si="60"/>
        <v xml:space="preserve">            ('832-88-00860', '550-87-00879'),</v>
      </c>
    </row>
    <row r="3884" spans="2:8" x14ac:dyDescent="0.25">
      <c r="B3884" t="s">
        <v>2914</v>
      </c>
      <c r="C3884" s="2">
        <v>8808701463</v>
      </c>
      <c r="D3884" s="2">
        <v>5514001366</v>
      </c>
      <c r="E3884" t="s">
        <v>3053</v>
      </c>
      <c r="H3884" t="str">
        <f t="shared" si="60"/>
        <v xml:space="preserve">            ('880-87-01463', '551-40-01366'),</v>
      </c>
    </row>
    <row r="3885" spans="2:8" x14ac:dyDescent="0.25">
      <c r="B3885" t="s">
        <v>8594</v>
      </c>
      <c r="C3885" s="2">
        <v>1058818142</v>
      </c>
      <c r="D3885" s="2">
        <v>5517700285</v>
      </c>
      <c r="E3885" t="s">
        <v>8659</v>
      </c>
      <c r="H3885" t="str">
        <f t="shared" si="60"/>
        <v xml:space="preserve">            ('105-88-18142', '551-77-00285'),</v>
      </c>
    </row>
    <row r="3886" spans="2:8" x14ac:dyDescent="0.25">
      <c r="B3886" t="s">
        <v>6614</v>
      </c>
      <c r="C3886" s="2">
        <v>1718102255</v>
      </c>
      <c r="D3886" s="2">
        <v>5517700285</v>
      </c>
      <c r="E3886" t="s">
        <v>8659</v>
      </c>
      <c r="H3886" t="str">
        <f t="shared" si="60"/>
        <v xml:space="preserve">            ('171-81-02255', '551-77-00285'),</v>
      </c>
    </row>
    <row r="3887" spans="2:8" x14ac:dyDescent="0.25">
      <c r="B3887" t="s">
        <v>3541</v>
      </c>
      <c r="C3887" s="2">
        <v>1388187015</v>
      </c>
      <c r="D3887" s="2">
        <v>5518701963</v>
      </c>
      <c r="E3887" t="s">
        <v>7352</v>
      </c>
      <c r="H3887" t="str">
        <f t="shared" si="60"/>
        <v xml:space="preserve">            ('138-81-87015', '551-87-01963'),</v>
      </c>
    </row>
    <row r="3888" spans="2:8" x14ac:dyDescent="0.25">
      <c r="B3888" t="s">
        <v>9556</v>
      </c>
      <c r="C3888" s="2">
        <v>3188100991</v>
      </c>
      <c r="D3888" s="2">
        <v>5518701963</v>
      </c>
      <c r="E3888" t="s">
        <v>7352</v>
      </c>
      <c r="H3888" t="str">
        <f t="shared" si="60"/>
        <v xml:space="preserve">            ('318-81-00991', '551-87-01963'),</v>
      </c>
    </row>
    <row r="3889" spans="2:8" x14ac:dyDescent="0.25">
      <c r="B3889" t="s">
        <v>3125</v>
      </c>
      <c r="C3889" s="2">
        <v>7798102307</v>
      </c>
      <c r="D3889" s="2">
        <v>5518701963</v>
      </c>
      <c r="E3889" t="s">
        <v>7352</v>
      </c>
      <c r="H3889" t="str">
        <f t="shared" si="60"/>
        <v xml:space="preserve">            ('779-81-02307', '551-87-01963'),</v>
      </c>
    </row>
    <row r="3890" spans="2:8" x14ac:dyDescent="0.25">
      <c r="B3890" t="s">
        <v>3366</v>
      </c>
      <c r="C3890" s="2">
        <v>3598600487</v>
      </c>
      <c r="D3890" s="2">
        <v>5521500674</v>
      </c>
      <c r="E3890" t="s">
        <v>9950</v>
      </c>
      <c r="H3890" t="str">
        <f t="shared" si="60"/>
        <v xml:space="preserve">            ('359-86-00487', '552-15-00674'),</v>
      </c>
    </row>
    <row r="3891" spans="2:8" x14ac:dyDescent="0.25">
      <c r="B3891" t="s">
        <v>5814</v>
      </c>
      <c r="C3891" s="2">
        <v>8738100839</v>
      </c>
      <c r="D3891" s="2">
        <v>5521500674</v>
      </c>
      <c r="E3891" t="s">
        <v>9950</v>
      </c>
      <c r="H3891" t="str">
        <f t="shared" si="60"/>
        <v xml:space="preserve">            ('873-81-00839', '552-15-00674'),</v>
      </c>
    </row>
    <row r="3892" spans="2:8" x14ac:dyDescent="0.25">
      <c r="B3892" t="s">
        <v>3980</v>
      </c>
      <c r="C3892" s="2">
        <v>8328800860</v>
      </c>
      <c r="D3892" s="2">
        <v>5521800151</v>
      </c>
      <c r="E3892" t="s">
        <v>11131</v>
      </c>
      <c r="H3892" t="str">
        <f t="shared" si="60"/>
        <v xml:space="preserve">            ('832-88-00860', '552-18-00151'),</v>
      </c>
    </row>
    <row r="3893" spans="2:8" x14ac:dyDescent="0.25">
      <c r="B3893" t="s">
        <v>6230</v>
      </c>
      <c r="C3893" s="2">
        <v>3678801711</v>
      </c>
      <c r="D3893" s="2">
        <v>5522002074</v>
      </c>
      <c r="E3893" t="s">
        <v>6705</v>
      </c>
      <c r="H3893" t="str">
        <f t="shared" si="60"/>
        <v xml:space="preserve">            ('367-88-01711', '552-20-02074'),</v>
      </c>
    </row>
    <row r="3894" spans="2:8" x14ac:dyDescent="0.25">
      <c r="B3894" t="s">
        <v>8594</v>
      </c>
      <c r="C3894" s="2">
        <v>1058818142</v>
      </c>
      <c r="D3894" s="2">
        <v>5523401150</v>
      </c>
      <c r="E3894" t="s">
        <v>10822</v>
      </c>
      <c r="H3894" t="str">
        <f t="shared" si="60"/>
        <v xml:space="preserve">            ('105-88-18142', '552-34-01150'),</v>
      </c>
    </row>
    <row r="3895" spans="2:8" x14ac:dyDescent="0.25">
      <c r="B3895" t="s">
        <v>3427</v>
      </c>
      <c r="C3895" s="2">
        <v>4538602787</v>
      </c>
      <c r="D3895" s="2">
        <v>5524500540</v>
      </c>
      <c r="E3895" t="s">
        <v>572</v>
      </c>
      <c r="H3895" t="str">
        <f t="shared" si="60"/>
        <v xml:space="preserve">            ('453-86-02787', '552-45-00540'),</v>
      </c>
    </row>
    <row r="3896" spans="2:8" x14ac:dyDescent="0.25">
      <c r="B3896" t="s">
        <v>3353</v>
      </c>
      <c r="C3896" s="2">
        <v>1228113217</v>
      </c>
      <c r="D3896" s="2">
        <v>5528100650</v>
      </c>
      <c r="E3896" t="s">
        <v>3465</v>
      </c>
      <c r="H3896" t="str">
        <f t="shared" si="60"/>
        <v xml:space="preserve">            ('122-81-13217', '552-81-00650'),</v>
      </c>
    </row>
    <row r="3897" spans="2:8" x14ac:dyDescent="0.25">
      <c r="B3897" t="s">
        <v>2485</v>
      </c>
      <c r="C3897" s="2">
        <v>7418101074</v>
      </c>
      <c r="D3897" s="2">
        <v>5528802943</v>
      </c>
      <c r="E3897" t="s">
        <v>7972</v>
      </c>
      <c r="H3897" t="str">
        <f t="shared" si="60"/>
        <v xml:space="preserve">            ('741-81-01074', '552-88-02943'),</v>
      </c>
    </row>
    <row r="3898" spans="2:8" x14ac:dyDescent="0.25">
      <c r="B3898" t="s">
        <v>3585</v>
      </c>
      <c r="C3898" s="2">
        <v>7098102424</v>
      </c>
      <c r="D3898" s="2">
        <v>5530701730</v>
      </c>
      <c r="E3898" t="s">
        <v>3660</v>
      </c>
      <c r="H3898" t="str">
        <f t="shared" si="60"/>
        <v xml:space="preserve">            ('709-81-02424', '553-07-01730'),</v>
      </c>
    </row>
    <row r="3899" spans="2:8" x14ac:dyDescent="0.25">
      <c r="B3899" t="s">
        <v>3536</v>
      </c>
      <c r="C3899" s="2">
        <v>1098800547</v>
      </c>
      <c r="D3899" s="2">
        <v>5531700889</v>
      </c>
      <c r="E3899" t="s">
        <v>9443</v>
      </c>
      <c r="H3899" t="str">
        <f t="shared" si="60"/>
        <v xml:space="preserve">            ('109-88-00547', '553-17-00889'),</v>
      </c>
    </row>
    <row r="3900" spans="2:8" x14ac:dyDescent="0.25">
      <c r="B3900" t="s">
        <v>3125</v>
      </c>
      <c r="C3900" s="2">
        <v>7798102307</v>
      </c>
      <c r="D3900" s="2">
        <v>5532002024</v>
      </c>
      <c r="E3900" t="s">
        <v>7354</v>
      </c>
      <c r="H3900" t="str">
        <f t="shared" si="60"/>
        <v xml:space="preserve">            ('779-81-02307', '553-20-02024'),</v>
      </c>
    </row>
    <row r="3901" spans="2:8" x14ac:dyDescent="0.25">
      <c r="B3901" t="s">
        <v>1146</v>
      </c>
      <c r="C3901" s="2">
        <v>6838602578</v>
      </c>
      <c r="D3901" s="2">
        <v>5532401756</v>
      </c>
      <c r="E3901" t="s">
        <v>1196</v>
      </c>
      <c r="H3901" t="str">
        <f t="shared" si="60"/>
        <v xml:space="preserve">            ('683-86-02578', '553-24-01756'),</v>
      </c>
    </row>
    <row r="3902" spans="2:8" x14ac:dyDescent="0.25">
      <c r="B3902" t="s">
        <v>1287</v>
      </c>
      <c r="C3902" s="2">
        <v>2178602804</v>
      </c>
      <c r="D3902" s="2">
        <v>5538103169</v>
      </c>
      <c r="E3902" t="s">
        <v>1290</v>
      </c>
      <c r="H3902" t="str">
        <f t="shared" si="60"/>
        <v xml:space="preserve">            ('217-86-02804', '553-81-03169'),</v>
      </c>
    </row>
    <row r="3903" spans="2:8" x14ac:dyDescent="0.25">
      <c r="B3903" t="s">
        <v>552</v>
      </c>
      <c r="C3903" s="2">
        <v>2768701761</v>
      </c>
      <c r="D3903" s="2">
        <v>5538103169</v>
      </c>
      <c r="E3903" t="s">
        <v>1290</v>
      </c>
      <c r="H3903" t="str">
        <f t="shared" si="60"/>
        <v xml:space="preserve">            ('276-87-01761', '553-81-03169'),</v>
      </c>
    </row>
    <row r="3904" spans="2:8" x14ac:dyDescent="0.25">
      <c r="B3904" t="s">
        <v>4667</v>
      </c>
      <c r="C3904" s="2">
        <v>4098655273</v>
      </c>
      <c r="D3904" s="2">
        <v>5538103169</v>
      </c>
      <c r="E3904" t="s">
        <v>1290</v>
      </c>
      <c r="H3904" t="str">
        <f t="shared" si="60"/>
        <v xml:space="preserve">            ('409-86-55273', '553-81-03169'),</v>
      </c>
    </row>
    <row r="3905" spans="2:8" x14ac:dyDescent="0.25">
      <c r="B3905" t="s">
        <v>8975</v>
      </c>
      <c r="C3905" s="2">
        <v>4318101876</v>
      </c>
      <c r="D3905" s="2">
        <v>5538103169</v>
      </c>
      <c r="E3905" t="s">
        <v>1290</v>
      </c>
      <c r="H3905" t="str">
        <f t="shared" si="60"/>
        <v xml:space="preserve">            ('431-81-01876', '553-81-03169'),</v>
      </c>
    </row>
    <row r="3906" spans="2:8" x14ac:dyDescent="0.25">
      <c r="B3906" t="s">
        <v>85</v>
      </c>
      <c r="C3906" s="2">
        <v>5568702763</v>
      </c>
      <c r="D3906" s="2">
        <v>5538103169</v>
      </c>
      <c r="E3906" t="s">
        <v>1290</v>
      </c>
      <c r="H3906" t="str">
        <f t="shared" si="60"/>
        <v xml:space="preserve">            ('556-87-02763', '553-81-03169'),</v>
      </c>
    </row>
    <row r="3907" spans="2:8" x14ac:dyDescent="0.25">
      <c r="B3907" t="s">
        <v>552</v>
      </c>
      <c r="C3907" s="2">
        <v>2768701761</v>
      </c>
      <c r="D3907" s="2">
        <v>5538602262</v>
      </c>
      <c r="E3907" t="s">
        <v>9013</v>
      </c>
      <c r="H3907" t="str">
        <f t="shared" ref="H3907:H3970" si="61">"            ('"&amp;LEFT(C3907,3)&amp;"-"&amp;MID(C3907,4,2)&amp;"-"&amp;RIGHT(C3907,5)&amp;"', '"&amp;LEFT(D3907,3)&amp;"-"&amp;MID(D3907,4,2)&amp;"-"&amp;RIGHT(D3907,5)&amp;"'),"</f>
        <v xml:space="preserve">            ('276-87-01761', '553-86-02262'),</v>
      </c>
    </row>
    <row r="3908" spans="2:8" x14ac:dyDescent="0.25">
      <c r="B3908" t="s">
        <v>7564</v>
      </c>
      <c r="C3908" s="2">
        <v>7618100706</v>
      </c>
      <c r="D3908" s="2">
        <v>5540901566</v>
      </c>
      <c r="E3908" t="s">
        <v>10793</v>
      </c>
      <c r="H3908" t="str">
        <f t="shared" si="61"/>
        <v xml:space="preserve">            ('761-81-00706', '554-09-01566'),</v>
      </c>
    </row>
    <row r="3909" spans="2:8" x14ac:dyDescent="0.25">
      <c r="B3909" t="s">
        <v>1485</v>
      </c>
      <c r="C3909" s="2">
        <v>1468101639</v>
      </c>
      <c r="D3909" s="2">
        <v>5543501167</v>
      </c>
      <c r="E3909" t="s">
        <v>1861</v>
      </c>
      <c r="H3909" t="str">
        <f t="shared" si="61"/>
        <v xml:space="preserve">            ('146-81-01639', '554-35-01167'),</v>
      </c>
    </row>
    <row r="3910" spans="2:8" x14ac:dyDescent="0.25">
      <c r="B3910" t="s">
        <v>9614</v>
      </c>
      <c r="C3910" s="2">
        <v>2248700572</v>
      </c>
      <c r="D3910" s="2">
        <v>5548101562</v>
      </c>
      <c r="E3910" t="s">
        <v>8151</v>
      </c>
      <c r="H3910" t="str">
        <f t="shared" si="61"/>
        <v xml:space="preserve">            ('224-87-00572', '554-81-01562'),</v>
      </c>
    </row>
    <row r="3911" spans="2:8" x14ac:dyDescent="0.25">
      <c r="B3911" t="s">
        <v>388</v>
      </c>
      <c r="C3911" s="2">
        <v>6848703295</v>
      </c>
      <c r="D3911" s="2">
        <v>5548101562</v>
      </c>
      <c r="E3911" t="s">
        <v>8151</v>
      </c>
      <c r="H3911" t="str">
        <f t="shared" si="61"/>
        <v xml:space="preserve">            ('684-87-03295', '554-81-01562'),</v>
      </c>
    </row>
    <row r="3912" spans="2:8" x14ac:dyDescent="0.25">
      <c r="B3912" t="s">
        <v>4157</v>
      </c>
      <c r="C3912" s="2">
        <v>1458600781</v>
      </c>
      <c r="D3912" s="2">
        <v>5548600762</v>
      </c>
      <c r="E3912" t="s">
        <v>8852</v>
      </c>
      <c r="H3912" t="str">
        <f t="shared" si="61"/>
        <v xml:space="preserve">            ('145-86-00781', '554-86-00762'),</v>
      </c>
    </row>
    <row r="3913" spans="2:8" x14ac:dyDescent="0.25">
      <c r="B3913" t="s">
        <v>5856</v>
      </c>
      <c r="C3913" s="2">
        <v>1848100947</v>
      </c>
      <c r="D3913" s="2">
        <v>5548600762</v>
      </c>
      <c r="E3913" t="s">
        <v>8852</v>
      </c>
      <c r="H3913" t="str">
        <f t="shared" si="61"/>
        <v xml:space="preserve">            ('184-81-00947', '554-86-00762'),</v>
      </c>
    </row>
    <row r="3914" spans="2:8" x14ac:dyDescent="0.25">
      <c r="B3914" t="s">
        <v>9713</v>
      </c>
      <c r="C3914" s="2">
        <v>4428802592</v>
      </c>
      <c r="D3914" s="2">
        <v>5550301572</v>
      </c>
      <c r="E3914" t="s">
        <v>10157</v>
      </c>
      <c r="H3914" t="str">
        <f t="shared" si="61"/>
        <v xml:space="preserve">            ('442-88-02592', '555-03-01572'),</v>
      </c>
    </row>
    <row r="3915" spans="2:8" x14ac:dyDescent="0.25">
      <c r="B3915" t="s">
        <v>432</v>
      </c>
      <c r="C3915" s="2">
        <v>6658800052</v>
      </c>
      <c r="D3915" s="2">
        <v>5550400769</v>
      </c>
      <c r="E3915" t="s">
        <v>2217</v>
      </c>
      <c r="H3915" t="str">
        <f t="shared" si="61"/>
        <v xml:space="preserve">            ('665-88-00052', '555-04-00769'),</v>
      </c>
    </row>
    <row r="3916" spans="2:8" x14ac:dyDescent="0.25">
      <c r="B3916" t="s">
        <v>1056</v>
      </c>
      <c r="C3916" s="2">
        <v>1318655972</v>
      </c>
      <c r="D3916" s="2">
        <v>5551101918</v>
      </c>
      <c r="E3916" t="s">
        <v>7090</v>
      </c>
      <c r="H3916" t="str">
        <f t="shared" si="61"/>
        <v xml:space="preserve">            ('131-86-55972', '555-11-01918'),</v>
      </c>
    </row>
    <row r="3917" spans="2:8" x14ac:dyDescent="0.25">
      <c r="B3917" t="s">
        <v>1314</v>
      </c>
      <c r="C3917" s="2">
        <v>7298600629</v>
      </c>
      <c r="D3917" s="2">
        <v>5552200405</v>
      </c>
      <c r="E3917" t="s">
        <v>2386</v>
      </c>
      <c r="H3917" t="str">
        <f t="shared" si="61"/>
        <v xml:space="preserve">            ('729-86-00629', '555-22-00405'),</v>
      </c>
    </row>
    <row r="3918" spans="2:8" x14ac:dyDescent="0.25">
      <c r="B3918" t="s">
        <v>3585</v>
      </c>
      <c r="C3918" s="2">
        <v>7098102424</v>
      </c>
      <c r="D3918" s="2">
        <v>5553001506</v>
      </c>
      <c r="E3918" t="s">
        <v>3668</v>
      </c>
      <c r="H3918" t="str">
        <f t="shared" si="61"/>
        <v xml:space="preserve">            ('709-81-02424', '555-30-01506'),</v>
      </c>
    </row>
    <row r="3919" spans="2:8" x14ac:dyDescent="0.25">
      <c r="B3919" t="s">
        <v>9556</v>
      </c>
      <c r="C3919" s="2">
        <v>3188100991</v>
      </c>
      <c r="D3919" s="2">
        <v>5554400426</v>
      </c>
      <c r="E3919" t="s">
        <v>632</v>
      </c>
      <c r="H3919" t="str">
        <f t="shared" si="61"/>
        <v xml:space="preserve">            ('318-81-00991', '555-44-00426'),</v>
      </c>
    </row>
    <row r="3920" spans="2:8" x14ac:dyDescent="0.25">
      <c r="B3920" t="s">
        <v>4732</v>
      </c>
      <c r="C3920" s="2">
        <v>8978801022</v>
      </c>
      <c r="D3920" s="2">
        <v>5554800778</v>
      </c>
      <c r="E3920" t="s">
        <v>6567</v>
      </c>
      <c r="H3920" t="str">
        <f t="shared" si="61"/>
        <v xml:space="preserve">            ('897-88-01022', '555-48-00778'),</v>
      </c>
    </row>
    <row r="3921" spans="2:8" x14ac:dyDescent="0.25">
      <c r="B3921" t="s">
        <v>4257</v>
      </c>
      <c r="C3921" s="2">
        <v>3418802998</v>
      </c>
      <c r="D3921" s="2">
        <v>5558700103</v>
      </c>
      <c r="E3921" t="s">
        <v>11905</v>
      </c>
      <c r="H3921" t="str">
        <f t="shared" si="61"/>
        <v xml:space="preserve">            ('341-88-02998', '555-87-00103'),</v>
      </c>
    </row>
    <row r="3922" spans="2:8" x14ac:dyDescent="0.25">
      <c r="B3922" t="s">
        <v>1146</v>
      </c>
      <c r="C3922" s="2">
        <v>6838602578</v>
      </c>
      <c r="D3922" s="2">
        <v>5560702645</v>
      </c>
      <c r="E3922" t="s">
        <v>1214</v>
      </c>
      <c r="H3922" t="str">
        <f t="shared" si="61"/>
        <v xml:space="preserve">            ('683-86-02578', '556-07-02645'),</v>
      </c>
    </row>
    <row r="3923" spans="2:8" x14ac:dyDescent="0.25">
      <c r="B3923" t="s">
        <v>4732</v>
      </c>
      <c r="C3923" s="2">
        <v>8978801022</v>
      </c>
      <c r="D3923" s="2">
        <v>5561601745</v>
      </c>
      <c r="E3923" t="s">
        <v>6524</v>
      </c>
      <c r="H3923" t="str">
        <f t="shared" si="61"/>
        <v xml:space="preserve">            ('897-88-01022', '556-16-01745'),</v>
      </c>
    </row>
    <row r="3924" spans="2:8" x14ac:dyDescent="0.25">
      <c r="B3924" t="s">
        <v>6230</v>
      </c>
      <c r="C3924" s="2">
        <v>3678801711</v>
      </c>
      <c r="D3924" s="2">
        <v>5563600730</v>
      </c>
      <c r="E3924" t="s">
        <v>7045</v>
      </c>
      <c r="H3924" t="str">
        <f t="shared" si="61"/>
        <v xml:space="preserve">            ('367-88-01711', '556-36-00730'),</v>
      </c>
    </row>
    <row r="3925" spans="2:8" x14ac:dyDescent="0.25">
      <c r="B3925" t="s">
        <v>1485</v>
      </c>
      <c r="C3925" s="2">
        <v>1468101639</v>
      </c>
      <c r="D3925" s="2">
        <v>5568101573</v>
      </c>
      <c r="E3925" t="s">
        <v>1916</v>
      </c>
      <c r="H3925" t="str">
        <f t="shared" si="61"/>
        <v xml:space="preserve">            ('146-81-01639', '556-81-01573'),</v>
      </c>
    </row>
    <row r="3926" spans="2:8" x14ac:dyDescent="0.25">
      <c r="B3926" t="s">
        <v>3585</v>
      </c>
      <c r="C3926" s="2">
        <v>7098102424</v>
      </c>
      <c r="D3926" s="2">
        <v>5568101573</v>
      </c>
      <c r="E3926" t="s">
        <v>1916</v>
      </c>
      <c r="H3926" t="str">
        <f t="shared" si="61"/>
        <v xml:space="preserve">            ('709-81-02424', '556-81-01573'),</v>
      </c>
    </row>
    <row r="3927" spans="2:8" x14ac:dyDescent="0.25">
      <c r="B3927" t="s">
        <v>2485</v>
      </c>
      <c r="C3927" s="2">
        <v>7418101074</v>
      </c>
      <c r="D3927" s="2">
        <v>5568101573</v>
      </c>
      <c r="E3927" t="s">
        <v>1916</v>
      </c>
      <c r="H3927" t="str">
        <f t="shared" si="61"/>
        <v xml:space="preserve">            ('741-81-01074', '556-81-01573'),</v>
      </c>
    </row>
    <row r="3928" spans="2:8" x14ac:dyDescent="0.25">
      <c r="B3928" t="s">
        <v>3980</v>
      </c>
      <c r="C3928" s="2">
        <v>8328800860</v>
      </c>
      <c r="D3928" s="2">
        <v>5568102058</v>
      </c>
      <c r="E3928" t="s">
        <v>11227</v>
      </c>
      <c r="H3928" t="str">
        <f t="shared" si="61"/>
        <v xml:space="preserve">            ('832-88-00860', '556-81-02058'),</v>
      </c>
    </row>
    <row r="3929" spans="2:8" x14ac:dyDescent="0.25">
      <c r="B3929" t="s">
        <v>2485</v>
      </c>
      <c r="C3929" s="2">
        <v>7418101074</v>
      </c>
      <c r="D3929" s="2">
        <v>5568702313</v>
      </c>
      <c r="E3929" t="s">
        <v>7728</v>
      </c>
      <c r="H3929" t="str">
        <f t="shared" si="61"/>
        <v xml:space="preserve">            ('741-81-01074', '556-87-02313'),</v>
      </c>
    </row>
    <row r="3930" spans="2:8" x14ac:dyDescent="0.25">
      <c r="B3930" t="s">
        <v>1287</v>
      </c>
      <c r="C3930" s="2">
        <v>2178602804</v>
      </c>
      <c r="D3930" s="2">
        <v>5568702763</v>
      </c>
      <c r="E3930" t="s">
        <v>85</v>
      </c>
      <c r="H3930" t="str">
        <f t="shared" si="61"/>
        <v xml:space="preserve">            ('217-86-02804', '556-87-02763'),</v>
      </c>
    </row>
    <row r="3931" spans="2:8" x14ac:dyDescent="0.25">
      <c r="B3931" t="s">
        <v>11817</v>
      </c>
      <c r="C3931" s="2">
        <v>6848801858</v>
      </c>
      <c r="D3931" s="2">
        <v>5568702763</v>
      </c>
      <c r="E3931" t="s">
        <v>85</v>
      </c>
      <c r="H3931" t="str">
        <f t="shared" si="61"/>
        <v xml:space="preserve">            ('684-88-01858', '556-87-02763'),</v>
      </c>
    </row>
    <row r="3932" spans="2:8" x14ac:dyDescent="0.25">
      <c r="B3932" t="s">
        <v>7418</v>
      </c>
      <c r="C3932" s="2">
        <v>7138801326</v>
      </c>
      <c r="D3932" s="2">
        <v>5568702763</v>
      </c>
      <c r="E3932" t="s">
        <v>85</v>
      </c>
      <c r="H3932" t="str">
        <f t="shared" si="61"/>
        <v xml:space="preserve">            ('713-88-01326', '556-87-02763'),</v>
      </c>
    </row>
    <row r="3933" spans="2:8" x14ac:dyDescent="0.25">
      <c r="B3933" t="s">
        <v>2485</v>
      </c>
      <c r="C3933" s="2">
        <v>7418101074</v>
      </c>
      <c r="D3933" s="2">
        <v>5568702763</v>
      </c>
      <c r="E3933" t="s">
        <v>85</v>
      </c>
      <c r="H3933" t="str">
        <f t="shared" si="61"/>
        <v xml:space="preserve">            ('741-81-01074', '556-87-02763'),</v>
      </c>
    </row>
    <row r="3934" spans="2:8" x14ac:dyDescent="0.25">
      <c r="B3934" t="s">
        <v>8056</v>
      </c>
      <c r="C3934" s="2">
        <v>8658103209</v>
      </c>
      <c r="D3934" s="2">
        <v>5568702763</v>
      </c>
      <c r="E3934" t="s">
        <v>85</v>
      </c>
      <c r="H3934" t="str">
        <f t="shared" si="61"/>
        <v xml:space="preserve">            ('865-81-03209', '556-87-02763'),</v>
      </c>
    </row>
    <row r="3935" spans="2:8" x14ac:dyDescent="0.25">
      <c r="B3935" t="s">
        <v>4555</v>
      </c>
      <c r="C3935" s="2">
        <v>5968103021</v>
      </c>
      <c r="D3935" s="2">
        <v>5570703007</v>
      </c>
      <c r="E3935" t="s">
        <v>2426</v>
      </c>
      <c r="H3935" t="str">
        <f t="shared" si="61"/>
        <v xml:space="preserve">            ('596-81-03021', '557-07-03007'),</v>
      </c>
    </row>
    <row r="3936" spans="2:8" x14ac:dyDescent="0.25">
      <c r="B3936" t="s">
        <v>4555</v>
      </c>
      <c r="C3936" s="2">
        <v>5968103021</v>
      </c>
      <c r="D3936" s="2">
        <v>5571102422</v>
      </c>
      <c r="E3936" t="s">
        <v>8314</v>
      </c>
      <c r="H3936" t="str">
        <f t="shared" si="61"/>
        <v xml:space="preserve">            ('596-81-03021', '557-11-02422'),</v>
      </c>
    </row>
    <row r="3937" spans="2:8" x14ac:dyDescent="0.25">
      <c r="B3937" t="s">
        <v>6614</v>
      </c>
      <c r="C3937" s="2">
        <v>1718102255</v>
      </c>
      <c r="D3937" s="2">
        <v>5571801188</v>
      </c>
      <c r="E3937" t="s">
        <v>8651</v>
      </c>
      <c r="H3937" t="str">
        <f t="shared" si="61"/>
        <v xml:space="preserve">            ('171-81-02255', '557-18-01188'),</v>
      </c>
    </row>
    <row r="3938" spans="2:8" x14ac:dyDescent="0.25">
      <c r="B3938" t="s">
        <v>6301</v>
      </c>
      <c r="C3938" s="2">
        <v>8218603015</v>
      </c>
      <c r="D3938" s="2">
        <v>5572701915</v>
      </c>
      <c r="E3938" t="s">
        <v>10912</v>
      </c>
      <c r="H3938" t="str">
        <f t="shared" si="61"/>
        <v xml:space="preserve">            ('821-86-03015', '557-27-01915'),</v>
      </c>
    </row>
    <row r="3939" spans="2:8" x14ac:dyDescent="0.25">
      <c r="B3939" t="s">
        <v>8594</v>
      </c>
      <c r="C3939" s="2">
        <v>1058818142</v>
      </c>
      <c r="D3939" s="2">
        <v>5575600594</v>
      </c>
      <c r="E3939" t="s">
        <v>8591</v>
      </c>
      <c r="H3939" t="str">
        <f t="shared" si="61"/>
        <v xml:space="preserve">            ('105-88-18142', '557-56-00594'),</v>
      </c>
    </row>
    <row r="3940" spans="2:8" x14ac:dyDescent="0.25">
      <c r="B3940" t="s">
        <v>6614</v>
      </c>
      <c r="C3940" s="2">
        <v>1718102255</v>
      </c>
      <c r="D3940" s="2">
        <v>5575600594</v>
      </c>
      <c r="E3940" t="s">
        <v>8591</v>
      </c>
      <c r="H3940" t="str">
        <f t="shared" si="61"/>
        <v xml:space="preserve">            ('171-81-02255', '557-56-00594'),</v>
      </c>
    </row>
    <row r="3941" spans="2:8" x14ac:dyDescent="0.25">
      <c r="B3941" t="s">
        <v>552</v>
      </c>
      <c r="C3941" s="2">
        <v>2768701761</v>
      </c>
      <c r="D3941" s="2">
        <v>5578603429</v>
      </c>
      <c r="E3941" t="s">
        <v>9355</v>
      </c>
      <c r="H3941" t="str">
        <f t="shared" si="61"/>
        <v xml:space="preserve">            ('276-87-01761', '557-86-03429'),</v>
      </c>
    </row>
    <row r="3942" spans="2:8" x14ac:dyDescent="0.25">
      <c r="B3942" t="s">
        <v>4673</v>
      </c>
      <c r="C3942" s="2">
        <v>8738103331</v>
      </c>
      <c r="D3942" s="2">
        <v>5578802031</v>
      </c>
      <c r="E3942" t="s">
        <v>13296</v>
      </c>
      <c r="H3942" t="str">
        <f t="shared" si="61"/>
        <v xml:space="preserve">            ('873-81-03331', '557-88-02031'),</v>
      </c>
    </row>
    <row r="3943" spans="2:8" x14ac:dyDescent="0.25">
      <c r="B3943" t="s">
        <v>3213</v>
      </c>
      <c r="C3943" s="2">
        <v>1058794648</v>
      </c>
      <c r="D3943" s="2">
        <v>5580200712</v>
      </c>
      <c r="E3943" t="s">
        <v>5073</v>
      </c>
      <c r="H3943" t="str">
        <f t="shared" si="61"/>
        <v xml:space="preserve">            ('105-87-94648', '558-02-00712'),</v>
      </c>
    </row>
    <row r="3944" spans="2:8" x14ac:dyDescent="0.25">
      <c r="B3944" t="s">
        <v>13909</v>
      </c>
      <c r="C3944" s="2">
        <v>6848103328</v>
      </c>
      <c r="D3944" s="2">
        <v>5580200712</v>
      </c>
      <c r="E3944" t="s">
        <v>5073</v>
      </c>
      <c r="H3944" t="str">
        <f t="shared" si="61"/>
        <v xml:space="preserve">            ('684-81-03328', '558-02-00712'),</v>
      </c>
    </row>
    <row r="3945" spans="2:8" x14ac:dyDescent="0.25">
      <c r="B3945" t="s">
        <v>5396</v>
      </c>
      <c r="C3945" s="2">
        <v>5638701461</v>
      </c>
      <c r="D3945" s="2">
        <v>5580802920</v>
      </c>
      <c r="E3945" t="s">
        <v>5482</v>
      </c>
      <c r="H3945" t="str">
        <f t="shared" si="61"/>
        <v xml:space="preserve">            ('563-87-01461', '558-08-02920'),</v>
      </c>
    </row>
    <row r="3946" spans="2:8" x14ac:dyDescent="0.25">
      <c r="B3946" t="s">
        <v>3415</v>
      </c>
      <c r="C3946" s="2">
        <v>1788100317</v>
      </c>
      <c r="D3946" s="2">
        <v>5581101028</v>
      </c>
      <c r="E3946" t="s">
        <v>4146</v>
      </c>
      <c r="H3946" t="str">
        <f t="shared" si="61"/>
        <v xml:space="preserve">            ('178-81-00317', '558-11-01028'),</v>
      </c>
    </row>
    <row r="3947" spans="2:8" x14ac:dyDescent="0.25">
      <c r="B3947" t="s">
        <v>3980</v>
      </c>
      <c r="C3947" s="2">
        <v>8328800860</v>
      </c>
      <c r="D3947" s="2">
        <v>5583501140</v>
      </c>
      <c r="E3947" t="s">
        <v>11069</v>
      </c>
      <c r="H3947" t="str">
        <f t="shared" si="61"/>
        <v xml:space="preserve">            ('832-88-00860', '558-35-01140'),</v>
      </c>
    </row>
    <row r="3948" spans="2:8" x14ac:dyDescent="0.25">
      <c r="B3948" t="s">
        <v>3353</v>
      </c>
      <c r="C3948" s="2">
        <v>1228113217</v>
      </c>
      <c r="D3948" s="2">
        <v>5588802301</v>
      </c>
      <c r="E3948" t="s">
        <v>3360</v>
      </c>
      <c r="H3948" t="str">
        <f t="shared" si="61"/>
        <v xml:space="preserve">            ('122-81-13217', '558-88-02301'),</v>
      </c>
    </row>
    <row r="3949" spans="2:8" x14ac:dyDescent="0.25">
      <c r="B3949" t="s">
        <v>3880</v>
      </c>
      <c r="C3949" s="2">
        <v>2438602292</v>
      </c>
      <c r="D3949" s="2">
        <v>5590302006</v>
      </c>
      <c r="E3949" t="s">
        <v>7124</v>
      </c>
      <c r="H3949" t="str">
        <f t="shared" si="61"/>
        <v xml:space="preserve">            ('243-86-02292', '559-03-02006'),</v>
      </c>
    </row>
    <row r="3950" spans="2:8" x14ac:dyDescent="0.25">
      <c r="B3950" t="s">
        <v>1314</v>
      </c>
      <c r="C3950" s="2">
        <v>7298600629</v>
      </c>
      <c r="D3950" s="2">
        <v>5591002149</v>
      </c>
      <c r="E3950" t="s">
        <v>2311</v>
      </c>
      <c r="H3950" t="str">
        <f t="shared" si="61"/>
        <v xml:space="preserve">            ('729-86-00629', '559-10-02149'),</v>
      </c>
    </row>
    <row r="3951" spans="2:8" x14ac:dyDescent="0.25">
      <c r="B3951" t="s">
        <v>465</v>
      </c>
      <c r="C3951" s="2">
        <v>2158755433</v>
      </c>
      <c r="D3951" s="2">
        <v>5591402695</v>
      </c>
      <c r="E3951" t="s">
        <v>12739</v>
      </c>
      <c r="H3951" t="str">
        <f t="shared" si="61"/>
        <v xml:space="preserve">            ('215-87-55433', '559-14-02695'),</v>
      </c>
    </row>
    <row r="3952" spans="2:8" x14ac:dyDescent="0.25">
      <c r="B3952" t="s">
        <v>1314</v>
      </c>
      <c r="C3952" s="2">
        <v>7298600629</v>
      </c>
      <c r="D3952" s="2">
        <v>5591901051</v>
      </c>
      <c r="E3952" t="s">
        <v>2488</v>
      </c>
      <c r="H3952" t="str">
        <f t="shared" si="61"/>
        <v xml:space="preserve">            ('729-86-00629', '559-19-01051'),</v>
      </c>
    </row>
    <row r="3953" spans="2:8" x14ac:dyDescent="0.25">
      <c r="B3953" t="s">
        <v>5169</v>
      </c>
      <c r="C3953" s="2">
        <v>6638802525</v>
      </c>
      <c r="D3953" s="2">
        <v>5593101301</v>
      </c>
      <c r="E3953" t="s">
        <v>12712</v>
      </c>
      <c r="H3953" t="str">
        <f t="shared" si="61"/>
        <v xml:space="preserve">            ('663-88-02525', '559-31-01301'),</v>
      </c>
    </row>
    <row r="3954" spans="2:8" x14ac:dyDescent="0.25">
      <c r="B3954" t="s">
        <v>2485</v>
      </c>
      <c r="C3954" s="2">
        <v>7418101074</v>
      </c>
      <c r="D3954" s="2">
        <v>5596500665</v>
      </c>
      <c r="E3954" t="s">
        <v>7711</v>
      </c>
      <c r="H3954" t="str">
        <f t="shared" si="61"/>
        <v xml:space="preserve">            ('741-81-01074', '559-65-00665'),</v>
      </c>
    </row>
    <row r="3955" spans="2:8" x14ac:dyDescent="0.25">
      <c r="B3955" t="s">
        <v>552</v>
      </c>
      <c r="C3955" s="2">
        <v>2768701761</v>
      </c>
      <c r="D3955" s="2">
        <v>5598600388</v>
      </c>
      <c r="E3955" t="s">
        <v>9170</v>
      </c>
      <c r="H3955" t="str">
        <f t="shared" si="61"/>
        <v xml:space="preserve">            ('276-87-01761', '559-86-00388'),</v>
      </c>
    </row>
    <row r="3956" spans="2:8" x14ac:dyDescent="0.25">
      <c r="B3956" t="s">
        <v>3715</v>
      </c>
      <c r="C3956" s="2">
        <v>3678602088</v>
      </c>
      <c r="D3956" s="2">
        <v>5601102471</v>
      </c>
      <c r="E3956" t="s">
        <v>8767</v>
      </c>
      <c r="H3956" t="str">
        <f t="shared" si="61"/>
        <v xml:space="preserve">            ('367-86-02088', '560-11-02471'),</v>
      </c>
    </row>
    <row r="3957" spans="2:8" x14ac:dyDescent="0.25">
      <c r="B3957" t="s">
        <v>9737</v>
      </c>
      <c r="C3957" s="2">
        <v>5128703082</v>
      </c>
      <c r="D3957" s="2">
        <v>5604601004</v>
      </c>
      <c r="E3957" t="s">
        <v>10102</v>
      </c>
      <c r="H3957" t="str">
        <f t="shared" si="61"/>
        <v xml:space="preserve">            ('512-87-03082', '560-46-01004'),</v>
      </c>
    </row>
    <row r="3958" spans="2:8" x14ac:dyDescent="0.25">
      <c r="B3958" t="s">
        <v>94</v>
      </c>
      <c r="C3958" s="2">
        <v>2038600525</v>
      </c>
      <c r="D3958" s="2">
        <v>5605100687</v>
      </c>
      <c r="E3958" t="s">
        <v>109</v>
      </c>
      <c r="H3958" t="str">
        <f t="shared" si="61"/>
        <v xml:space="preserve">            ('203-86-00525', '560-51-00687'),</v>
      </c>
    </row>
    <row r="3959" spans="2:8" x14ac:dyDescent="0.25">
      <c r="B3959" t="s">
        <v>614</v>
      </c>
      <c r="C3959" s="2">
        <v>1268702484</v>
      </c>
      <c r="D3959" s="2">
        <v>5606200586</v>
      </c>
      <c r="E3959" t="s">
        <v>617</v>
      </c>
      <c r="H3959" t="str">
        <f t="shared" si="61"/>
        <v xml:space="preserve">            ('126-87-02484', '560-62-00586'),</v>
      </c>
    </row>
    <row r="3960" spans="2:8" x14ac:dyDescent="0.25">
      <c r="B3960" t="s">
        <v>5856</v>
      </c>
      <c r="C3960" s="2">
        <v>1848100947</v>
      </c>
      <c r="D3960" s="2">
        <v>5606300448</v>
      </c>
      <c r="E3960" t="s">
        <v>12012</v>
      </c>
      <c r="H3960" t="str">
        <f t="shared" si="61"/>
        <v xml:space="preserve">            ('184-81-00947', '560-63-00448'),</v>
      </c>
    </row>
    <row r="3961" spans="2:8" x14ac:dyDescent="0.25">
      <c r="B3961" t="s">
        <v>195</v>
      </c>
      <c r="C3961" s="2">
        <v>4378702157</v>
      </c>
      <c r="D3961" s="2">
        <v>5608101024</v>
      </c>
      <c r="E3961" t="s">
        <v>301</v>
      </c>
      <c r="H3961" t="str">
        <f t="shared" si="61"/>
        <v xml:space="preserve">            ('437-87-02157', '560-81-01024'),</v>
      </c>
    </row>
    <row r="3962" spans="2:8" x14ac:dyDescent="0.25">
      <c r="B3962" t="s">
        <v>3213</v>
      </c>
      <c r="C3962" s="2">
        <v>1058794648</v>
      </c>
      <c r="D3962" s="2">
        <v>5608602921</v>
      </c>
      <c r="E3962" t="s">
        <v>6611</v>
      </c>
      <c r="H3962" t="str">
        <f t="shared" si="61"/>
        <v xml:space="preserve">            ('105-87-94648', '560-86-02921'),</v>
      </c>
    </row>
    <row r="3963" spans="2:8" x14ac:dyDescent="0.25">
      <c r="B3963" t="s">
        <v>6230</v>
      </c>
      <c r="C3963" s="2">
        <v>3678801711</v>
      </c>
      <c r="D3963" s="2">
        <v>5608602921</v>
      </c>
      <c r="E3963" t="s">
        <v>6611</v>
      </c>
      <c r="H3963" t="str">
        <f t="shared" si="61"/>
        <v xml:space="preserve">            ('367-88-01711', '560-86-02921'),</v>
      </c>
    </row>
    <row r="3964" spans="2:8" x14ac:dyDescent="0.25">
      <c r="B3964" t="s">
        <v>5856</v>
      </c>
      <c r="C3964" s="2">
        <v>1848100947</v>
      </c>
      <c r="D3964" s="2">
        <v>5610102330</v>
      </c>
      <c r="E3964" t="s">
        <v>5567</v>
      </c>
      <c r="H3964" t="str">
        <f t="shared" si="61"/>
        <v xml:space="preserve">            ('184-81-00947', '561-01-02330'),</v>
      </c>
    </row>
    <row r="3965" spans="2:8" x14ac:dyDescent="0.25">
      <c r="B3965" t="s">
        <v>1314</v>
      </c>
      <c r="C3965" s="2">
        <v>7298600629</v>
      </c>
      <c r="D3965" s="2">
        <v>5611100573</v>
      </c>
      <c r="E3965" t="s">
        <v>2368</v>
      </c>
      <c r="H3965" t="str">
        <f t="shared" si="61"/>
        <v xml:space="preserve">            ('729-86-00629', '561-11-00573'),</v>
      </c>
    </row>
    <row r="3966" spans="2:8" x14ac:dyDescent="0.25">
      <c r="B3966" t="s">
        <v>195</v>
      </c>
      <c r="C3966" s="2">
        <v>4378702157</v>
      </c>
      <c r="D3966" s="2">
        <v>5612101358</v>
      </c>
      <c r="E3966" t="s">
        <v>355</v>
      </c>
      <c r="H3966" t="str">
        <f t="shared" si="61"/>
        <v xml:space="preserve">            ('437-87-02157', '561-21-01358'),</v>
      </c>
    </row>
    <row r="3967" spans="2:8" x14ac:dyDescent="0.25">
      <c r="B3967" t="s">
        <v>5678</v>
      </c>
      <c r="C3967" s="2">
        <v>2368601752</v>
      </c>
      <c r="D3967" s="2">
        <v>5618101027</v>
      </c>
      <c r="E3967" t="s">
        <v>9323</v>
      </c>
      <c r="H3967" t="str">
        <f t="shared" si="61"/>
        <v xml:space="preserve">            ('236-86-01752', '561-81-01027'),</v>
      </c>
    </row>
    <row r="3968" spans="2:8" x14ac:dyDescent="0.25">
      <c r="B3968" t="s">
        <v>552</v>
      </c>
      <c r="C3968" s="2">
        <v>2768701761</v>
      </c>
      <c r="D3968" s="2">
        <v>5618101027</v>
      </c>
      <c r="E3968" t="s">
        <v>9323</v>
      </c>
      <c r="H3968" t="str">
        <f t="shared" si="61"/>
        <v xml:space="preserve">            ('276-87-01761', '561-81-01027'),</v>
      </c>
    </row>
    <row r="3969" spans="2:8" x14ac:dyDescent="0.25">
      <c r="B3969" t="s">
        <v>9556</v>
      </c>
      <c r="C3969" s="2">
        <v>3188100991</v>
      </c>
      <c r="D3969" s="2">
        <v>5618101027</v>
      </c>
      <c r="E3969" t="s">
        <v>9323</v>
      </c>
      <c r="H3969" t="str">
        <f t="shared" si="61"/>
        <v xml:space="preserve">            ('318-81-00991', '561-81-01027'),</v>
      </c>
    </row>
    <row r="3970" spans="2:8" x14ac:dyDescent="0.25">
      <c r="B3970" t="s">
        <v>12918</v>
      </c>
      <c r="C3970" s="2">
        <v>6958802314</v>
      </c>
      <c r="D3970" s="2">
        <v>5618101027</v>
      </c>
      <c r="E3970" t="s">
        <v>9323</v>
      </c>
      <c r="H3970" t="str">
        <f t="shared" si="61"/>
        <v xml:space="preserve">            ('695-88-02314', '561-81-01027'),</v>
      </c>
    </row>
    <row r="3971" spans="2:8" x14ac:dyDescent="0.25">
      <c r="B3971" t="s">
        <v>753</v>
      </c>
      <c r="C3971" s="2">
        <v>3168803502</v>
      </c>
      <c r="D3971" s="2">
        <v>5618102711</v>
      </c>
      <c r="E3971" t="s">
        <v>768</v>
      </c>
      <c r="H3971" t="str">
        <f t="shared" ref="H3971:H4034" si="62">"            ('"&amp;LEFT(C3971,3)&amp;"-"&amp;MID(C3971,4,2)&amp;"-"&amp;RIGHT(C3971,5)&amp;"', '"&amp;LEFT(D3971,3)&amp;"-"&amp;MID(D3971,4,2)&amp;"-"&amp;RIGHT(D3971,5)&amp;"'),"</f>
        <v xml:space="preserve">            ('316-88-03502', '561-81-02711'),</v>
      </c>
    </row>
    <row r="3972" spans="2:8" x14ac:dyDescent="0.25">
      <c r="B3972" t="s">
        <v>7352</v>
      </c>
      <c r="C3972" s="2">
        <v>5518701963</v>
      </c>
      <c r="D3972" s="2">
        <v>5618102711</v>
      </c>
      <c r="E3972" t="s">
        <v>768</v>
      </c>
      <c r="H3972" t="str">
        <f t="shared" si="62"/>
        <v xml:space="preserve">            ('551-87-01963', '561-81-02711'),</v>
      </c>
    </row>
    <row r="3973" spans="2:8" x14ac:dyDescent="0.25">
      <c r="B3973" t="s">
        <v>1314</v>
      </c>
      <c r="C3973" s="2">
        <v>7298600629</v>
      </c>
      <c r="D3973" s="2">
        <v>5618703425</v>
      </c>
      <c r="E3973" t="s">
        <v>14040</v>
      </c>
      <c r="H3973" t="str">
        <f t="shared" si="62"/>
        <v xml:space="preserve">            ('729-86-00629', '561-87-03425'),</v>
      </c>
    </row>
    <row r="3974" spans="2:8" x14ac:dyDescent="0.25">
      <c r="B3974" t="s">
        <v>1419</v>
      </c>
      <c r="C3974" s="2">
        <v>5778702270</v>
      </c>
      <c r="D3974" s="2">
        <v>5620801065</v>
      </c>
      <c r="E3974" t="s">
        <v>8238</v>
      </c>
      <c r="H3974" t="str">
        <f t="shared" si="62"/>
        <v xml:space="preserve">            ('577-87-02270', '562-08-01065'),</v>
      </c>
    </row>
    <row r="3975" spans="2:8" x14ac:dyDescent="0.25">
      <c r="B3975" t="s">
        <v>7352</v>
      </c>
      <c r="C3975" s="2">
        <v>5518701963</v>
      </c>
      <c r="D3975" s="2">
        <v>5621901590</v>
      </c>
      <c r="E3975" t="s">
        <v>8225</v>
      </c>
      <c r="H3975" t="str">
        <f t="shared" si="62"/>
        <v xml:space="preserve">            ('551-87-01963', '562-19-01590'),</v>
      </c>
    </row>
    <row r="3976" spans="2:8" x14ac:dyDescent="0.25">
      <c r="B3976" t="s">
        <v>1499</v>
      </c>
      <c r="C3976" s="2">
        <v>1098802093</v>
      </c>
      <c r="D3976" s="2">
        <v>5621902089</v>
      </c>
      <c r="E3976" t="s">
        <v>5920</v>
      </c>
      <c r="H3976" t="str">
        <f t="shared" si="62"/>
        <v xml:space="preserve">            ('109-88-02093', '562-19-02089'),</v>
      </c>
    </row>
    <row r="3977" spans="2:8" x14ac:dyDescent="0.25">
      <c r="B3977" t="s">
        <v>465</v>
      </c>
      <c r="C3977" s="2">
        <v>2158755433</v>
      </c>
      <c r="D3977" s="2">
        <v>5621902089</v>
      </c>
      <c r="E3977" t="s">
        <v>5920</v>
      </c>
      <c r="H3977" t="str">
        <f t="shared" si="62"/>
        <v xml:space="preserve">            ('215-87-55433', '562-19-02089'),</v>
      </c>
    </row>
    <row r="3978" spans="2:8" x14ac:dyDescent="0.25">
      <c r="B3978" t="s">
        <v>6230</v>
      </c>
      <c r="C3978" s="2">
        <v>3678801711</v>
      </c>
      <c r="D3978" s="2">
        <v>5622302086</v>
      </c>
      <c r="E3978" t="s">
        <v>6808</v>
      </c>
      <c r="H3978" t="str">
        <f t="shared" si="62"/>
        <v xml:space="preserve">            ('367-88-01711', '562-23-02086'),</v>
      </c>
    </row>
    <row r="3979" spans="2:8" x14ac:dyDescent="0.25">
      <c r="B3979" t="s">
        <v>3585</v>
      </c>
      <c r="C3979" s="2">
        <v>7098102424</v>
      </c>
      <c r="D3979" s="2">
        <v>5625100999</v>
      </c>
      <c r="E3979" t="s">
        <v>3753</v>
      </c>
      <c r="H3979" t="str">
        <f t="shared" si="62"/>
        <v xml:space="preserve">            ('709-81-02424', '562-51-00999'),</v>
      </c>
    </row>
    <row r="3980" spans="2:8" x14ac:dyDescent="0.25">
      <c r="B3980" t="s">
        <v>2403</v>
      </c>
      <c r="C3980" s="2">
        <v>4158600958</v>
      </c>
      <c r="D3980" s="2">
        <v>5627100508</v>
      </c>
      <c r="E3980" t="s">
        <v>11254</v>
      </c>
      <c r="H3980" t="str">
        <f t="shared" si="62"/>
        <v xml:space="preserve">            ('415-86-00958', '562-71-00508'),</v>
      </c>
    </row>
    <row r="3981" spans="2:8" x14ac:dyDescent="0.25">
      <c r="B3981" t="s">
        <v>3980</v>
      </c>
      <c r="C3981" s="2">
        <v>8328800860</v>
      </c>
      <c r="D3981" s="2">
        <v>5627100508</v>
      </c>
      <c r="E3981" t="s">
        <v>11254</v>
      </c>
      <c r="H3981" t="str">
        <f t="shared" si="62"/>
        <v xml:space="preserve">            ('832-88-00860', '562-71-00508'),</v>
      </c>
    </row>
    <row r="3982" spans="2:8" x14ac:dyDescent="0.25">
      <c r="B3982" t="s">
        <v>2485</v>
      </c>
      <c r="C3982" s="2">
        <v>7418101074</v>
      </c>
      <c r="D3982" s="2">
        <v>5635500802</v>
      </c>
      <c r="E3982" t="s">
        <v>5502</v>
      </c>
      <c r="H3982" t="str">
        <f t="shared" si="62"/>
        <v xml:space="preserve">            ('741-81-01074', '563-55-00802'),</v>
      </c>
    </row>
    <row r="3983" spans="2:8" x14ac:dyDescent="0.25">
      <c r="B3983" t="s">
        <v>552</v>
      </c>
      <c r="C3983" s="2">
        <v>2768701761</v>
      </c>
      <c r="D3983" s="2">
        <v>5638701461</v>
      </c>
      <c r="E3983" t="s">
        <v>5396</v>
      </c>
      <c r="H3983" t="str">
        <f t="shared" si="62"/>
        <v xml:space="preserve">            ('276-87-01761', '563-87-01461'),</v>
      </c>
    </row>
    <row r="3984" spans="2:8" x14ac:dyDescent="0.25">
      <c r="B3984" t="s">
        <v>9713</v>
      </c>
      <c r="C3984" s="2">
        <v>4428802592</v>
      </c>
      <c r="D3984" s="2">
        <v>5638701461</v>
      </c>
      <c r="E3984" t="s">
        <v>5396</v>
      </c>
      <c r="H3984" t="str">
        <f t="shared" si="62"/>
        <v xml:space="preserve">            ('442-88-02592', '563-87-01461'),</v>
      </c>
    </row>
    <row r="3985" spans="2:8" x14ac:dyDescent="0.25">
      <c r="B3985" t="s">
        <v>4732</v>
      </c>
      <c r="C3985" s="2">
        <v>8978801022</v>
      </c>
      <c r="D3985" s="2">
        <v>5638701461</v>
      </c>
      <c r="E3985" t="s">
        <v>5396</v>
      </c>
      <c r="H3985" t="str">
        <f t="shared" si="62"/>
        <v xml:space="preserve">            ('897-88-01022', '563-87-01461'),</v>
      </c>
    </row>
    <row r="3986" spans="2:8" x14ac:dyDescent="0.25">
      <c r="B3986" t="s">
        <v>6230</v>
      </c>
      <c r="C3986" s="2">
        <v>3678801711</v>
      </c>
      <c r="D3986" s="2">
        <v>5642300430</v>
      </c>
      <c r="E3986" t="s">
        <v>6982</v>
      </c>
      <c r="H3986" t="str">
        <f t="shared" si="62"/>
        <v xml:space="preserve">            ('367-88-01711', '564-23-00430'),</v>
      </c>
    </row>
    <row r="3987" spans="2:8" x14ac:dyDescent="0.25">
      <c r="B3987" t="s">
        <v>6092</v>
      </c>
      <c r="C3987" s="2">
        <v>6938100140</v>
      </c>
      <c r="D3987" s="2">
        <v>5643501349</v>
      </c>
      <c r="E3987" t="s">
        <v>6141</v>
      </c>
      <c r="H3987" t="str">
        <f t="shared" si="62"/>
        <v xml:space="preserve">            ('693-81-00140', '564-35-01349'),</v>
      </c>
    </row>
    <row r="3988" spans="2:8" x14ac:dyDescent="0.25">
      <c r="B3988" t="s">
        <v>177</v>
      </c>
      <c r="C3988" s="2">
        <v>8072301700</v>
      </c>
      <c r="D3988" s="2">
        <v>5644101184</v>
      </c>
      <c r="E3988" t="s">
        <v>192</v>
      </c>
      <c r="H3988" t="str">
        <f t="shared" si="62"/>
        <v xml:space="preserve">            ('807-23-01700', '564-41-01184'),</v>
      </c>
    </row>
    <row r="3989" spans="2:8" x14ac:dyDescent="0.25">
      <c r="B3989" t="s">
        <v>3213</v>
      </c>
      <c r="C3989" s="2">
        <v>1058794648</v>
      </c>
      <c r="D3989" s="2">
        <v>5648802285</v>
      </c>
      <c r="E3989" t="s">
        <v>3145</v>
      </c>
      <c r="H3989" t="str">
        <f t="shared" si="62"/>
        <v xml:space="preserve">            ('105-87-94648', '564-88-02285'),</v>
      </c>
    </row>
    <row r="3990" spans="2:8" x14ac:dyDescent="0.25">
      <c r="B3990" t="s">
        <v>2914</v>
      </c>
      <c r="C3990" s="2">
        <v>8808701463</v>
      </c>
      <c r="D3990" s="2">
        <v>5648802285</v>
      </c>
      <c r="E3990" t="s">
        <v>3145</v>
      </c>
      <c r="H3990" t="str">
        <f t="shared" si="62"/>
        <v xml:space="preserve">            ('880-87-01463', '564-88-02285'),</v>
      </c>
    </row>
    <row r="3991" spans="2:8" x14ac:dyDescent="0.25">
      <c r="B3991" t="s">
        <v>3541</v>
      </c>
      <c r="C3991" s="2">
        <v>1388187015</v>
      </c>
      <c r="D3991" s="2">
        <v>5650403220</v>
      </c>
      <c r="E3991" t="s">
        <v>10645</v>
      </c>
      <c r="H3991" t="str">
        <f t="shared" si="62"/>
        <v xml:space="preserve">            ('138-81-87015', '565-04-03220'),</v>
      </c>
    </row>
    <row r="3992" spans="2:8" x14ac:dyDescent="0.25">
      <c r="B3992" t="s">
        <v>7991</v>
      </c>
      <c r="C3992" s="2">
        <v>7538602988</v>
      </c>
      <c r="D3992" s="2">
        <v>5650403220</v>
      </c>
      <c r="E3992" t="s">
        <v>10645</v>
      </c>
      <c r="H3992" t="str">
        <f t="shared" si="62"/>
        <v xml:space="preserve">            ('753-86-02988', '565-04-03220'),</v>
      </c>
    </row>
    <row r="3993" spans="2:8" x14ac:dyDescent="0.25">
      <c r="B3993" t="s">
        <v>3213</v>
      </c>
      <c r="C3993" s="2">
        <v>1058794648</v>
      </c>
      <c r="D3993" s="2">
        <v>5651101759</v>
      </c>
      <c r="E3993" t="s">
        <v>5231</v>
      </c>
      <c r="H3993" t="str">
        <f t="shared" si="62"/>
        <v xml:space="preserve">            ('105-87-94648', '565-11-01759'),</v>
      </c>
    </row>
    <row r="3994" spans="2:8" x14ac:dyDescent="0.25">
      <c r="B3994" t="s">
        <v>1485</v>
      </c>
      <c r="C3994" s="2">
        <v>1468101639</v>
      </c>
      <c r="D3994" s="2">
        <v>5651202599</v>
      </c>
      <c r="E3994" t="s">
        <v>1627</v>
      </c>
      <c r="H3994" t="str">
        <f t="shared" si="62"/>
        <v xml:space="preserve">            ('146-81-01639', '565-12-02599'),</v>
      </c>
    </row>
    <row r="3995" spans="2:8" x14ac:dyDescent="0.25">
      <c r="B3995" t="s">
        <v>9713</v>
      </c>
      <c r="C3995" s="2">
        <v>4428802592</v>
      </c>
      <c r="D3995" s="2">
        <v>5652401860</v>
      </c>
      <c r="E3995" t="s">
        <v>4482</v>
      </c>
      <c r="H3995" t="str">
        <f t="shared" si="62"/>
        <v xml:space="preserve">            ('442-88-02592', '565-24-01860'),</v>
      </c>
    </row>
    <row r="3996" spans="2:8" x14ac:dyDescent="0.25">
      <c r="B3996" t="s">
        <v>3418</v>
      </c>
      <c r="C3996" s="2">
        <v>7248603198</v>
      </c>
      <c r="D3996" s="2">
        <v>5652401860</v>
      </c>
      <c r="E3996" t="s">
        <v>4482</v>
      </c>
      <c r="H3996" t="str">
        <f t="shared" si="62"/>
        <v xml:space="preserve">            ('724-86-03198', '565-24-01860'),</v>
      </c>
    </row>
    <row r="3997" spans="2:8" x14ac:dyDescent="0.25">
      <c r="B3997" t="s">
        <v>4673</v>
      </c>
      <c r="C3997" s="2">
        <v>8738103331</v>
      </c>
      <c r="D3997" s="2">
        <v>5652501514</v>
      </c>
      <c r="E3997" t="s">
        <v>13287</v>
      </c>
      <c r="H3997" t="str">
        <f t="shared" si="62"/>
        <v xml:space="preserve">            ('873-81-03331', '565-25-01514'),</v>
      </c>
    </row>
    <row r="3998" spans="2:8" x14ac:dyDescent="0.25">
      <c r="B3998" t="s">
        <v>2485</v>
      </c>
      <c r="C3998" s="2">
        <v>7418101074</v>
      </c>
      <c r="D3998" s="2">
        <v>5653201055</v>
      </c>
      <c r="E3998" t="s">
        <v>7700</v>
      </c>
      <c r="H3998" t="str">
        <f t="shared" si="62"/>
        <v xml:space="preserve">            ('741-81-01074', '565-32-01055'),</v>
      </c>
    </row>
    <row r="3999" spans="2:8" x14ac:dyDescent="0.25">
      <c r="B3999" t="s">
        <v>2485</v>
      </c>
      <c r="C3999" s="2">
        <v>7418101074</v>
      </c>
      <c r="D3999" s="2">
        <v>5655500453</v>
      </c>
      <c r="E3999" t="s">
        <v>860</v>
      </c>
      <c r="H3999" t="str">
        <f t="shared" si="62"/>
        <v xml:space="preserve">            ('741-81-01074', '565-55-00453'),</v>
      </c>
    </row>
    <row r="4000" spans="2:8" x14ac:dyDescent="0.25">
      <c r="B4000" t="s">
        <v>9614</v>
      </c>
      <c r="C4000" s="2">
        <v>2248700572</v>
      </c>
      <c r="D4000" s="2">
        <v>5658102936</v>
      </c>
      <c r="E4000" t="s">
        <v>6283</v>
      </c>
      <c r="H4000" t="str">
        <f t="shared" si="62"/>
        <v xml:space="preserve">            ('224-87-00572', '565-81-02936'),</v>
      </c>
    </row>
    <row r="4001" spans="2:8" x14ac:dyDescent="0.25">
      <c r="B4001" t="s">
        <v>552</v>
      </c>
      <c r="C4001" s="2">
        <v>2768701761</v>
      </c>
      <c r="D4001" s="2">
        <v>5658102936</v>
      </c>
      <c r="E4001" t="s">
        <v>6283</v>
      </c>
      <c r="H4001" t="str">
        <f t="shared" si="62"/>
        <v xml:space="preserve">            ('276-87-01761', '565-81-02936'),</v>
      </c>
    </row>
    <row r="4002" spans="2:8" x14ac:dyDescent="0.25">
      <c r="B4002" t="s">
        <v>3439</v>
      </c>
      <c r="C4002" s="2">
        <v>3148617253</v>
      </c>
      <c r="D4002" s="2">
        <v>5658102936</v>
      </c>
      <c r="E4002" t="s">
        <v>6283</v>
      </c>
      <c r="H4002" t="str">
        <f t="shared" si="62"/>
        <v xml:space="preserve">            ('314-86-17253', '565-81-02936'),</v>
      </c>
    </row>
    <row r="4003" spans="2:8" x14ac:dyDescent="0.25">
      <c r="B4003" t="s">
        <v>626</v>
      </c>
      <c r="C4003" s="2">
        <v>3128702033</v>
      </c>
      <c r="D4003" s="2">
        <v>5658602979</v>
      </c>
      <c r="E4003" t="s">
        <v>635</v>
      </c>
      <c r="H4003" t="str">
        <f t="shared" si="62"/>
        <v xml:space="preserve">            ('312-87-02033', '565-86-02979'),</v>
      </c>
    </row>
    <row r="4004" spans="2:8" x14ac:dyDescent="0.25">
      <c r="B4004" t="s">
        <v>3585</v>
      </c>
      <c r="C4004" s="2">
        <v>7098102424</v>
      </c>
      <c r="D4004" s="2">
        <v>5660303323</v>
      </c>
      <c r="E4004" t="s">
        <v>3773</v>
      </c>
      <c r="H4004" t="str">
        <f t="shared" si="62"/>
        <v xml:space="preserve">            ('709-81-02424', '566-03-03323'),</v>
      </c>
    </row>
    <row r="4005" spans="2:8" x14ac:dyDescent="0.25">
      <c r="B4005" t="s">
        <v>3585</v>
      </c>
      <c r="C4005" s="2">
        <v>7098102424</v>
      </c>
      <c r="D4005" s="2">
        <v>5660403053</v>
      </c>
      <c r="E4005" t="s">
        <v>11784</v>
      </c>
      <c r="H4005" t="str">
        <f t="shared" si="62"/>
        <v xml:space="preserve">            ('709-81-02424', '566-04-03053'),</v>
      </c>
    </row>
    <row r="4006" spans="2:8" x14ac:dyDescent="0.25">
      <c r="B4006" t="s">
        <v>2485</v>
      </c>
      <c r="C4006" s="2">
        <v>7418101074</v>
      </c>
      <c r="D4006" s="2">
        <v>5660403053</v>
      </c>
      <c r="E4006" t="s">
        <v>11784</v>
      </c>
      <c r="H4006" t="str">
        <f t="shared" si="62"/>
        <v xml:space="preserve">            ('741-81-01074', '566-04-03053'),</v>
      </c>
    </row>
    <row r="4007" spans="2:8" x14ac:dyDescent="0.25">
      <c r="B4007" t="s">
        <v>3148</v>
      </c>
      <c r="C4007" s="2">
        <v>6308701515</v>
      </c>
      <c r="D4007" s="2">
        <v>5660802687</v>
      </c>
      <c r="E4007" t="s">
        <v>8780</v>
      </c>
      <c r="H4007" t="str">
        <f t="shared" si="62"/>
        <v xml:space="preserve">            ('630-87-01515', '566-08-02687'),</v>
      </c>
    </row>
    <row r="4008" spans="2:8" x14ac:dyDescent="0.25">
      <c r="B4008" t="s">
        <v>9713</v>
      </c>
      <c r="C4008" s="2">
        <v>4428802592</v>
      </c>
      <c r="D4008" s="2">
        <v>5661001605</v>
      </c>
      <c r="E4008" t="s">
        <v>4465</v>
      </c>
      <c r="H4008" t="str">
        <f t="shared" si="62"/>
        <v xml:space="preserve">            ('442-88-02592', '566-10-01605'),</v>
      </c>
    </row>
    <row r="4009" spans="2:8" x14ac:dyDescent="0.25">
      <c r="B4009" t="s">
        <v>3418</v>
      </c>
      <c r="C4009" s="2">
        <v>7248603198</v>
      </c>
      <c r="D4009" s="2">
        <v>5661001605</v>
      </c>
      <c r="E4009" t="s">
        <v>4465</v>
      </c>
      <c r="H4009" t="str">
        <f t="shared" si="62"/>
        <v xml:space="preserve">            ('724-86-03198', '566-10-01605'),</v>
      </c>
    </row>
    <row r="4010" spans="2:8" x14ac:dyDescent="0.25">
      <c r="B4010" t="s">
        <v>3541</v>
      </c>
      <c r="C4010" s="2">
        <v>1388187015</v>
      </c>
      <c r="D4010" s="2">
        <v>5666000348</v>
      </c>
      <c r="E4010" t="s">
        <v>11392</v>
      </c>
      <c r="H4010" t="str">
        <f t="shared" si="62"/>
        <v xml:space="preserve">            ('138-81-87015', '566-60-00348'),</v>
      </c>
    </row>
    <row r="4011" spans="2:8" x14ac:dyDescent="0.25">
      <c r="B4011" t="s">
        <v>3213</v>
      </c>
      <c r="C4011" s="2">
        <v>1058794648</v>
      </c>
      <c r="D4011" s="2">
        <v>5666200454</v>
      </c>
      <c r="E4011" t="s">
        <v>4964</v>
      </c>
      <c r="H4011" t="str">
        <f t="shared" si="62"/>
        <v xml:space="preserve">            ('105-87-94648', '566-62-00454'),</v>
      </c>
    </row>
    <row r="4012" spans="2:8" x14ac:dyDescent="0.25">
      <c r="B4012" t="s">
        <v>9556</v>
      </c>
      <c r="C4012" s="2">
        <v>3188100991</v>
      </c>
      <c r="D4012" s="2">
        <v>5668601575</v>
      </c>
      <c r="E4012" t="s">
        <v>4041</v>
      </c>
      <c r="H4012" t="str">
        <f t="shared" si="62"/>
        <v xml:space="preserve">            ('318-81-00991', '566-86-01575'),</v>
      </c>
    </row>
    <row r="4013" spans="2:8" x14ac:dyDescent="0.25">
      <c r="B4013" t="s">
        <v>9713</v>
      </c>
      <c r="C4013" s="2">
        <v>4428802592</v>
      </c>
      <c r="D4013" s="2">
        <v>5668601575</v>
      </c>
      <c r="E4013" t="s">
        <v>4041</v>
      </c>
      <c r="H4013" t="str">
        <f t="shared" si="62"/>
        <v xml:space="preserve">            ('442-88-02592', '566-86-01575'),</v>
      </c>
    </row>
    <row r="4014" spans="2:8" x14ac:dyDescent="0.25">
      <c r="B4014" t="s">
        <v>1419</v>
      </c>
      <c r="C4014" s="2">
        <v>5778702270</v>
      </c>
      <c r="D4014" s="2">
        <v>5668601575</v>
      </c>
      <c r="E4014" t="s">
        <v>4041</v>
      </c>
      <c r="H4014" t="str">
        <f t="shared" si="62"/>
        <v xml:space="preserve">            ('577-87-02270', '566-86-01575'),</v>
      </c>
    </row>
    <row r="4015" spans="2:8" x14ac:dyDescent="0.25">
      <c r="B4015" t="s">
        <v>3412</v>
      </c>
      <c r="C4015" s="2">
        <v>8378600503</v>
      </c>
      <c r="D4015" s="2">
        <v>5668601575</v>
      </c>
      <c r="E4015" t="s">
        <v>4041</v>
      </c>
      <c r="H4015" t="str">
        <f t="shared" si="62"/>
        <v xml:space="preserve">            ('837-86-00503', '566-86-01575'),</v>
      </c>
    </row>
    <row r="4016" spans="2:8" x14ac:dyDescent="0.25">
      <c r="B4016" t="s">
        <v>3142</v>
      </c>
      <c r="C4016" s="2">
        <v>1138690947</v>
      </c>
      <c r="D4016" s="2">
        <v>5668702775</v>
      </c>
      <c r="E4016" t="s">
        <v>8404</v>
      </c>
      <c r="H4016" t="str">
        <f t="shared" si="62"/>
        <v xml:space="preserve">            ('113-86-90947', '566-87-02775'),</v>
      </c>
    </row>
    <row r="4017" spans="2:8" x14ac:dyDescent="0.25">
      <c r="B4017" t="s">
        <v>13903</v>
      </c>
      <c r="C4017" s="2">
        <v>6608703417</v>
      </c>
      <c r="D4017" s="2">
        <v>5668702775</v>
      </c>
      <c r="E4017" t="s">
        <v>8404</v>
      </c>
      <c r="H4017" t="str">
        <f t="shared" si="62"/>
        <v xml:space="preserve">            ('660-87-03417', '566-87-02775'),</v>
      </c>
    </row>
    <row r="4018" spans="2:8" x14ac:dyDescent="0.25">
      <c r="B4018" t="s">
        <v>4673</v>
      </c>
      <c r="C4018" s="2">
        <v>8738103331</v>
      </c>
      <c r="D4018" s="2">
        <v>5670902412</v>
      </c>
      <c r="E4018" t="s">
        <v>13322</v>
      </c>
      <c r="H4018" t="str">
        <f t="shared" si="62"/>
        <v xml:space="preserve">            ('873-81-03331', '567-09-02412'),</v>
      </c>
    </row>
    <row r="4019" spans="2:8" x14ac:dyDescent="0.25">
      <c r="B4019" t="s">
        <v>3213</v>
      </c>
      <c r="C4019" s="2">
        <v>1058794648</v>
      </c>
      <c r="D4019" s="2">
        <v>5672102374</v>
      </c>
      <c r="E4019" t="s">
        <v>4793</v>
      </c>
      <c r="H4019" t="str">
        <f t="shared" si="62"/>
        <v xml:space="preserve">            ('105-87-94648', '567-21-02374'),</v>
      </c>
    </row>
    <row r="4020" spans="2:8" x14ac:dyDescent="0.25">
      <c r="B4020" t="s">
        <v>2485</v>
      </c>
      <c r="C4020" s="2">
        <v>7418101074</v>
      </c>
      <c r="D4020" s="2">
        <v>5672601860</v>
      </c>
      <c r="E4020" t="s">
        <v>13605</v>
      </c>
      <c r="H4020" t="str">
        <f t="shared" si="62"/>
        <v xml:space="preserve">            ('741-81-01074', '567-26-01860'),</v>
      </c>
    </row>
    <row r="4021" spans="2:8" x14ac:dyDescent="0.25">
      <c r="B4021" t="s">
        <v>4673</v>
      </c>
      <c r="C4021" s="2">
        <v>8738103331</v>
      </c>
      <c r="D4021" s="2">
        <v>5680101797</v>
      </c>
      <c r="E4021" t="s">
        <v>13214</v>
      </c>
      <c r="H4021" t="str">
        <f t="shared" si="62"/>
        <v xml:space="preserve">            ('873-81-03331', '568-01-01797'),</v>
      </c>
    </row>
    <row r="4022" spans="2:8" x14ac:dyDescent="0.25">
      <c r="B4022" t="s">
        <v>1485</v>
      </c>
      <c r="C4022" s="2">
        <v>1468101639</v>
      </c>
      <c r="D4022" s="2">
        <v>5681700917</v>
      </c>
      <c r="E4022" t="s">
        <v>1984</v>
      </c>
      <c r="H4022" t="str">
        <f t="shared" si="62"/>
        <v xml:space="preserve">            ('146-81-01639', '568-17-00917'),</v>
      </c>
    </row>
    <row r="4023" spans="2:8" x14ac:dyDescent="0.25">
      <c r="B4023" t="s">
        <v>1146</v>
      </c>
      <c r="C4023" s="2">
        <v>6838602578</v>
      </c>
      <c r="D4023" s="2">
        <v>5682001901</v>
      </c>
      <c r="E4023" t="s">
        <v>1158</v>
      </c>
      <c r="H4023" t="str">
        <f t="shared" si="62"/>
        <v xml:space="preserve">            ('683-86-02578', '568-20-01901'),</v>
      </c>
    </row>
    <row r="4024" spans="2:8" x14ac:dyDescent="0.25">
      <c r="B4024" t="s">
        <v>4673</v>
      </c>
      <c r="C4024" s="2">
        <v>8738103331</v>
      </c>
      <c r="D4024" s="2">
        <v>5682001901</v>
      </c>
      <c r="E4024" t="s">
        <v>1158</v>
      </c>
      <c r="H4024" t="str">
        <f t="shared" si="62"/>
        <v xml:space="preserve">            ('873-81-03331', '568-20-01901'),</v>
      </c>
    </row>
    <row r="4025" spans="2:8" x14ac:dyDescent="0.25">
      <c r="B4025" t="s">
        <v>1045</v>
      </c>
      <c r="C4025" s="2">
        <v>7298600240</v>
      </c>
      <c r="D4025" s="2">
        <v>5682600831</v>
      </c>
      <c r="E4025" t="s">
        <v>5702</v>
      </c>
      <c r="H4025" t="str">
        <f t="shared" si="62"/>
        <v xml:space="preserve">            ('729-86-00240', '568-26-00831'),</v>
      </c>
    </row>
    <row r="4026" spans="2:8" x14ac:dyDescent="0.25">
      <c r="B4026" t="s">
        <v>3125</v>
      </c>
      <c r="C4026" s="2">
        <v>7798102307</v>
      </c>
      <c r="D4026" s="2">
        <v>5683101299</v>
      </c>
      <c r="E4026" t="s">
        <v>7328</v>
      </c>
      <c r="H4026" t="str">
        <f t="shared" si="62"/>
        <v xml:space="preserve">            ('779-81-02307', '568-31-01299'),</v>
      </c>
    </row>
    <row r="4027" spans="2:8" x14ac:dyDescent="0.25">
      <c r="B4027" t="s">
        <v>5856</v>
      </c>
      <c r="C4027" s="2">
        <v>1848100947</v>
      </c>
      <c r="D4027" s="2">
        <v>5688700259</v>
      </c>
      <c r="E4027" t="s">
        <v>11963</v>
      </c>
      <c r="H4027" t="str">
        <f t="shared" si="62"/>
        <v xml:space="preserve">            ('184-81-00947', '568-87-00259'),</v>
      </c>
    </row>
    <row r="4028" spans="2:8" x14ac:dyDescent="0.25">
      <c r="B4028" t="s">
        <v>1485</v>
      </c>
      <c r="C4028" s="2">
        <v>1468101639</v>
      </c>
      <c r="D4028" s="2">
        <v>5688801920</v>
      </c>
      <c r="E4028" t="s">
        <v>58</v>
      </c>
      <c r="H4028" t="str">
        <f t="shared" si="62"/>
        <v xml:space="preserve">            ('146-81-01639', '568-88-01920'),</v>
      </c>
    </row>
    <row r="4029" spans="2:8" x14ac:dyDescent="0.25">
      <c r="B4029" t="s">
        <v>3980</v>
      </c>
      <c r="C4029" s="2">
        <v>8328800860</v>
      </c>
      <c r="D4029" s="2">
        <v>5690201934</v>
      </c>
      <c r="E4029" t="s">
        <v>8565</v>
      </c>
      <c r="H4029" t="str">
        <f t="shared" si="62"/>
        <v xml:space="preserve">            ('832-88-00860', '569-02-01934'),</v>
      </c>
    </row>
    <row r="4030" spans="2:8" x14ac:dyDescent="0.25">
      <c r="B4030" t="s">
        <v>4673</v>
      </c>
      <c r="C4030" s="2">
        <v>8738103331</v>
      </c>
      <c r="D4030" s="2">
        <v>5690201934</v>
      </c>
      <c r="E4030" t="s">
        <v>8565</v>
      </c>
      <c r="H4030" t="str">
        <f t="shared" si="62"/>
        <v xml:space="preserve">            ('873-81-03331', '569-02-01934'),</v>
      </c>
    </row>
    <row r="4031" spans="2:8" x14ac:dyDescent="0.25">
      <c r="B4031" t="s">
        <v>3125</v>
      </c>
      <c r="C4031" s="2">
        <v>7798102307</v>
      </c>
      <c r="D4031" s="2">
        <v>5690902913</v>
      </c>
      <c r="E4031" t="s">
        <v>7334</v>
      </c>
      <c r="H4031" t="str">
        <f t="shared" si="62"/>
        <v xml:space="preserve">            ('779-81-02307', '569-09-02913'),</v>
      </c>
    </row>
    <row r="4032" spans="2:8" x14ac:dyDescent="0.25">
      <c r="B4032" t="s">
        <v>4761</v>
      </c>
      <c r="C4032" s="2">
        <v>4138702957</v>
      </c>
      <c r="D4032" s="2">
        <v>5691602191</v>
      </c>
      <c r="E4032" t="s">
        <v>4772</v>
      </c>
      <c r="H4032" t="str">
        <f t="shared" si="62"/>
        <v xml:space="preserve">            ('413-87-02957', '569-16-02191'),</v>
      </c>
    </row>
    <row r="4033" spans="2:8" x14ac:dyDescent="0.25">
      <c r="B4033" t="s">
        <v>2485</v>
      </c>
      <c r="C4033" s="2">
        <v>7418101074</v>
      </c>
      <c r="D4033" s="2">
        <v>5693300259</v>
      </c>
      <c r="E4033" t="s">
        <v>7421</v>
      </c>
      <c r="H4033" t="str">
        <f t="shared" si="62"/>
        <v xml:space="preserve">            ('741-81-01074', '569-33-00259'),</v>
      </c>
    </row>
    <row r="4034" spans="2:8" x14ac:dyDescent="0.25">
      <c r="B4034" t="s">
        <v>789</v>
      </c>
      <c r="C4034" s="2">
        <v>2258601937</v>
      </c>
      <c r="D4034" s="2">
        <v>5693400921</v>
      </c>
      <c r="E4034" t="s">
        <v>795</v>
      </c>
      <c r="H4034" t="str">
        <f t="shared" si="62"/>
        <v xml:space="preserve">            ('225-86-01937', '569-34-00921'),</v>
      </c>
    </row>
    <row r="4035" spans="2:8" x14ac:dyDescent="0.25">
      <c r="B4035" t="s">
        <v>5724</v>
      </c>
      <c r="C4035" s="2">
        <v>5258701926</v>
      </c>
      <c r="D4035" s="2">
        <v>5694101082</v>
      </c>
      <c r="E4035" t="s">
        <v>5811</v>
      </c>
      <c r="H4035" t="str">
        <f t="shared" ref="H4035:H4098" si="63">"            ('"&amp;LEFT(C4035,3)&amp;"-"&amp;MID(C4035,4,2)&amp;"-"&amp;RIGHT(C4035,5)&amp;"', '"&amp;LEFT(D4035,3)&amp;"-"&amp;MID(D4035,4,2)&amp;"-"&amp;RIGHT(D4035,5)&amp;"'),"</f>
        <v xml:space="preserve">            ('525-87-01926', '569-41-01082'),</v>
      </c>
    </row>
    <row r="4036" spans="2:8" x14ac:dyDescent="0.25">
      <c r="B4036" t="s">
        <v>809</v>
      </c>
      <c r="C4036" s="2">
        <v>4748600296</v>
      </c>
      <c r="D4036" s="2">
        <v>5694500422</v>
      </c>
      <c r="E4036" t="s">
        <v>922</v>
      </c>
      <c r="H4036" t="str">
        <f t="shared" si="63"/>
        <v xml:space="preserve">            ('474-86-00296', '569-45-00422'),</v>
      </c>
    </row>
    <row r="4037" spans="2:8" x14ac:dyDescent="0.25">
      <c r="B4037" t="s">
        <v>809</v>
      </c>
      <c r="C4037" s="2">
        <v>4748600296</v>
      </c>
      <c r="D4037" s="2">
        <v>5694900885</v>
      </c>
      <c r="E4037" t="s">
        <v>994</v>
      </c>
      <c r="H4037" t="str">
        <f t="shared" si="63"/>
        <v xml:space="preserve">            ('474-86-00296', '569-49-00885'),</v>
      </c>
    </row>
    <row r="4038" spans="2:8" x14ac:dyDescent="0.25">
      <c r="B4038" t="s">
        <v>4673</v>
      </c>
      <c r="C4038" s="2">
        <v>8738103331</v>
      </c>
      <c r="D4038" s="2">
        <v>5698101579</v>
      </c>
      <c r="E4038" t="s">
        <v>4700</v>
      </c>
      <c r="H4038" t="str">
        <f t="shared" si="63"/>
        <v xml:space="preserve">            ('873-81-03331', '569-81-01579'),</v>
      </c>
    </row>
    <row r="4039" spans="2:8" x14ac:dyDescent="0.25">
      <c r="B4039" t="s">
        <v>2485</v>
      </c>
      <c r="C4039" s="2">
        <v>7418101074</v>
      </c>
      <c r="D4039" s="2">
        <v>5701802313</v>
      </c>
      <c r="E4039" t="s">
        <v>2608</v>
      </c>
      <c r="H4039" t="str">
        <f t="shared" si="63"/>
        <v xml:space="preserve">            ('741-81-01074', '570-18-02313'),</v>
      </c>
    </row>
    <row r="4040" spans="2:8" x14ac:dyDescent="0.25">
      <c r="B4040" t="s">
        <v>3213</v>
      </c>
      <c r="C4040" s="2">
        <v>1058794648</v>
      </c>
      <c r="D4040" s="2">
        <v>5703101462</v>
      </c>
      <c r="E4040" t="s">
        <v>4940</v>
      </c>
      <c r="H4040" t="str">
        <f t="shared" si="63"/>
        <v xml:space="preserve">            ('105-87-94648', '570-31-01462'),</v>
      </c>
    </row>
    <row r="4041" spans="2:8" x14ac:dyDescent="0.25">
      <c r="B4041" t="s">
        <v>9556</v>
      </c>
      <c r="C4041" s="2">
        <v>3188100991</v>
      </c>
      <c r="D4041" s="2">
        <v>5710203425</v>
      </c>
      <c r="E4041" t="s">
        <v>9757</v>
      </c>
      <c r="H4041" t="str">
        <f t="shared" si="63"/>
        <v xml:space="preserve">            ('318-81-00991', '571-02-03425'),</v>
      </c>
    </row>
    <row r="4042" spans="2:8" x14ac:dyDescent="0.25">
      <c r="B4042" t="s">
        <v>3585</v>
      </c>
      <c r="C4042" s="2">
        <v>7098102424</v>
      </c>
      <c r="D4042" s="2">
        <v>5711502557</v>
      </c>
      <c r="E4042" t="s">
        <v>3677</v>
      </c>
      <c r="H4042" t="str">
        <f t="shared" si="63"/>
        <v xml:space="preserve">            ('709-81-02424', '571-15-02557'),</v>
      </c>
    </row>
    <row r="4043" spans="2:8" x14ac:dyDescent="0.25">
      <c r="B4043" t="s">
        <v>3447</v>
      </c>
      <c r="C4043" s="2">
        <v>3718601564</v>
      </c>
      <c r="D4043" s="2">
        <v>5712200260</v>
      </c>
      <c r="E4043" t="s">
        <v>3897</v>
      </c>
      <c r="H4043" t="str">
        <f t="shared" si="63"/>
        <v xml:space="preserve">            ('371-86-01564', '571-22-00260'),</v>
      </c>
    </row>
    <row r="4044" spans="2:8" x14ac:dyDescent="0.25">
      <c r="B4044" t="s">
        <v>3213</v>
      </c>
      <c r="C4044" s="2">
        <v>1058794648</v>
      </c>
      <c r="D4044" s="2">
        <v>5714001400</v>
      </c>
      <c r="E4044" t="s">
        <v>4805</v>
      </c>
      <c r="H4044" t="str">
        <f t="shared" si="63"/>
        <v xml:space="preserve">            ('105-87-94648', '571-40-01400'),</v>
      </c>
    </row>
    <row r="4045" spans="2:8" x14ac:dyDescent="0.25">
      <c r="B4045" t="s">
        <v>2485</v>
      </c>
      <c r="C4045" s="2">
        <v>7418101074</v>
      </c>
      <c r="D4045" s="2">
        <v>5714200803</v>
      </c>
      <c r="E4045" t="s">
        <v>11007</v>
      </c>
      <c r="H4045" t="str">
        <f t="shared" si="63"/>
        <v xml:space="preserve">            ('741-81-01074', '571-42-00803'),</v>
      </c>
    </row>
    <row r="4046" spans="2:8" x14ac:dyDescent="0.25">
      <c r="B4046" t="s">
        <v>4673</v>
      </c>
      <c r="C4046" s="2">
        <v>8738103331</v>
      </c>
      <c r="D4046" s="2">
        <v>5721502389</v>
      </c>
      <c r="E4046" t="s">
        <v>13276</v>
      </c>
      <c r="H4046" t="str">
        <f t="shared" si="63"/>
        <v xml:space="preserve">            ('873-81-03331', '572-15-02389'),</v>
      </c>
    </row>
    <row r="4047" spans="2:8" x14ac:dyDescent="0.25">
      <c r="B4047" t="s">
        <v>3056</v>
      </c>
      <c r="C4047" s="2">
        <v>8528802732</v>
      </c>
      <c r="D4047" s="2">
        <v>5722401567</v>
      </c>
      <c r="E4047" t="s">
        <v>10556</v>
      </c>
      <c r="H4047" t="str">
        <f t="shared" si="63"/>
        <v xml:space="preserve">            ('852-88-02732', '572-24-01567'),</v>
      </c>
    </row>
    <row r="4048" spans="2:8" x14ac:dyDescent="0.25">
      <c r="B4048" t="s">
        <v>6614</v>
      </c>
      <c r="C4048" s="2">
        <v>1718102255</v>
      </c>
      <c r="D4048" s="2">
        <v>5723101677</v>
      </c>
      <c r="E4048" t="s">
        <v>7919</v>
      </c>
      <c r="H4048" t="str">
        <f t="shared" si="63"/>
        <v xml:space="preserve">            ('171-81-02255', '572-31-01677'),</v>
      </c>
    </row>
    <row r="4049" spans="2:8" x14ac:dyDescent="0.25">
      <c r="B4049" t="s">
        <v>3213</v>
      </c>
      <c r="C4049" s="2">
        <v>1058794648</v>
      </c>
      <c r="D4049" s="2">
        <v>5724101225</v>
      </c>
      <c r="E4049" t="s">
        <v>4922</v>
      </c>
      <c r="H4049" t="str">
        <f t="shared" si="63"/>
        <v xml:space="preserve">            ('105-87-94648', '572-41-01225'),</v>
      </c>
    </row>
    <row r="4050" spans="2:8" x14ac:dyDescent="0.25">
      <c r="B4050" t="s">
        <v>2485</v>
      </c>
      <c r="C4050" s="2">
        <v>7418101074</v>
      </c>
      <c r="D4050" s="2">
        <v>5724101225</v>
      </c>
      <c r="E4050" t="s">
        <v>4922</v>
      </c>
      <c r="H4050" t="str">
        <f t="shared" si="63"/>
        <v xml:space="preserve">            ('741-81-01074', '572-41-01225'),</v>
      </c>
    </row>
    <row r="4051" spans="2:8" x14ac:dyDescent="0.25">
      <c r="B4051" t="s">
        <v>9556</v>
      </c>
      <c r="C4051" s="2">
        <v>3188100991</v>
      </c>
      <c r="D4051" s="2">
        <v>5728700812</v>
      </c>
      <c r="E4051" t="s">
        <v>9760</v>
      </c>
      <c r="H4051" t="str">
        <f t="shared" si="63"/>
        <v xml:space="preserve">            ('318-81-00991', '572-87-00812'),</v>
      </c>
    </row>
    <row r="4052" spans="2:8" x14ac:dyDescent="0.25">
      <c r="B4052" t="s">
        <v>3415</v>
      </c>
      <c r="C4052" s="2">
        <v>1788100317</v>
      </c>
      <c r="D4052" s="2">
        <v>5728802419</v>
      </c>
      <c r="E4052" t="s">
        <v>2675</v>
      </c>
      <c r="H4052" t="str">
        <f t="shared" si="63"/>
        <v xml:space="preserve">            ('178-81-00317', '572-88-02419'),</v>
      </c>
    </row>
    <row r="4053" spans="2:8" x14ac:dyDescent="0.25">
      <c r="B4053" t="s">
        <v>9713</v>
      </c>
      <c r="C4053" s="2">
        <v>4428802592</v>
      </c>
      <c r="D4053" s="2">
        <v>5728802419</v>
      </c>
      <c r="E4053" t="s">
        <v>2675</v>
      </c>
      <c r="H4053" t="str">
        <f t="shared" si="63"/>
        <v xml:space="preserve">            ('442-88-02592', '572-88-02419'),</v>
      </c>
    </row>
    <row r="4054" spans="2:8" x14ac:dyDescent="0.25">
      <c r="B4054" t="s">
        <v>3418</v>
      </c>
      <c r="C4054" s="2">
        <v>7248603198</v>
      </c>
      <c r="D4054" s="2">
        <v>5728802419</v>
      </c>
      <c r="E4054" t="s">
        <v>2675</v>
      </c>
      <c r="H4054" t="str">
        <f t="shared" si="63"/>
        <v xml:space="preserve">            ('724-86-03198', '572-88-02419'),</v>
      </c>
    </row>
    <row r="4055" spans="2:8" x14ac:dyDescent="0.25">
      <c r="B4055" t="s">
        <v>1425</v>
      </c>
      <c r="C4055" s="2">
        <v>5168703032</v>
      </c>
      <c r="D4055" s="2">
        <v>5730502743</v>
      </c>
      <c r="E4055" t="s">
        <v>1275</v>
      </c>
      <c r="H4055" t="str">
        <f t="shared" si="63"/>
        <v xml:space="preserve">            ('516-87-03032', '573-05-02743'),</v>
      </c>
    </row>
    <row r="4056" spans="2:8" x14ac:dyDescent="0.25">
      <c r="B4056" t="s">
        <v>6230</v>
      </c>
      <c r="C4056" s="2">
        <v>3678801711</v>
      </c>
      <c r="D4056" s="2">
        <v>5731501802</v>
      </c>
      <c r="E4056" t="s">
        <v>7030</v>
      </c>
      <c r="H4056" t="str">
        <f t="shared" si="63"/>
        <v xml:space="preserve">            ('367-88-01711', '573-15-01802'),</v>
      </c>
    </row>
    <row r="4057" spans="2:8" x14ac:dyDescent="0.25">
      <c r="B4057" t="s">
        <v>3541</v>
      </c>
      <c r="C4057" s="2">
        <v>1388187015</v>
      </c>
      <c r="D4057" s="2">
        <v>5733100934</v>
      </c>
      <c r="E4057" t="s">
        <v>871</v>
      </c>
      <c r="H4057" t="str">
        <f t="shared" si="63"/>
        <v xml:space="preserve">            ('138-81-87015', '573-31-00934'),</v>
      </c>
    </row>
    <row r="4058" spans="2:8" x14ac:dyDescent="0.25">
      <c r="B4058" t="s">
        <v>626</v>
      </c>
      <c r="C4058" s="2">
        <v>3128702033</v>
      </c>
      <c r="D4058" s="2">
        <v>5734800854</v>
      </c>
      <c r="E4058" t="s">
        <v>692</v>
      </c>
      <c r="H4058" t="str">
        <f t="shared" si="63"/>
        <v xml:space="preserve">            ('312-87-02033', '573-48-00854'),</v>
      </c>
    </row>
    <row r="4059" spans="2:8" x14ac:dyDescent="0.25">
      <c r="B4059" t="s">
        <v>6230</v>
      </c>
      <c r="C4059" s="2">
        <v>3678801711</v>
      </c>
      <c r="D4059" s="2">
        <v>5734800854</v>
      </c>
      <c r="E4059" t="s">
        <v>692</v>
      </c>
      <c r="H4059" t="str">
        <f t="shared" si="63"/>
        <v xml:space="preserve">            ('367-88-01711', '573-48-00854'),</v>
      </c>
    </row>
    <row r="4060" spans="2:8" x14ac:dyDescent="0.25">
      <c r="B4060" t="s">
        <v>3353</v>
      </c>
      <c r="C4060" s="2">
        <v>1228113217</v>
      </c>
      <c r="D4060" s="2">
        <v>5738101409</v>
      </c>
      <c r="E4060" t="s">
        <v>3389</v>
      </c>
      <c r="H4060" t="str">
        <f t="shared" si="63"/>
        <v xml:space="preserve">            ('122-81-13217', '573-81-01409'),</v>
      </c>
    </row>
    <row r="4061" spans="2:8" x14ac:dyDescent="0.25">
      <c r="B4061" t="s">
        <v>9556</v>
      </c>
      <c r="C4061" s="2">
        <v>3188100991</v>
      </c>
      <c r="D4061" s="2">
        <v>5738101409</v>
      </c>
      <c r="E4061" t="s">
        <v>3389</v>
      </c>
      <c r="H4061" t="str">
        <f t="shared" si="63"/>
        <v xml:space="preserve">            ('318-81-00991', '573-81-01409'),</v>
      </c>
    </row>
    <row r="4062" spans="2:8" x14ac:dyDescent="0.25">
      <c r="B4062" t="s">
        <v>12918</v>
      </c>
      <c r="C4062" s="2">
        <v>6958802314</v>
      </c>
      <c r="D4062" s="2">
        <v>5738802431</v>
      </c>
      <c r="E4062" t="s">
        <v>2652</v>
      </c>
      <c r="H4062" t="str">
        <f t="shared" si="63"/>
        <v xml:space="preserve">            ('695-88-02314', '573-88-02431'),</v>
      </c>
    </row>
    <row r="4063" spans="2:8" x14ac:dyDescent="0.25">
      <c r="B4063" t="s">
        <v>2485</v>
      </c>
      <c r="C4063" s="2">
        <v>7418101074</v>
      </c>
      <c r="D4063" s="2">
        <v>5738802431</v>
      </c>
      <c r="E4063" t="s">
        <v>2652</v>
      </c>
      <c r="H4063" t="str">
        <f t="shared" si="63"/>
        <v xml:space="preserve">            ('741-81-01074', '573-88-02431'),</v>
      </c>
    </row>
    <row r="4064" spans="2:8" x14ac:dyDescent="0.25">
      <c r="B4064" t="s">
        <v>6230</v>
      </c>
      <c r="C4064" s="2">
        <v>3678801711</v>
      </c>
      <c r="D4064" s="2">
        <v>5740702513</v>
      </c>
      <c r="E4064" t="s">
        <v>6768</v>
      </c>
      <c r="H4064" t="str">
        <f t="shared" si="63"/>
        <v xml:space="preserve">            ('367-88-01711', '574-07-02513'),</v>
      </c>
    </row>
    <row r="4065" spans="2:8" x14ac:dyDescent="0.25">
      <c r="B4065" t="s">
        <v>3585</v>
      </c>
      <c r="C4065" s="2">
        <v>7098102424</v>
      </c>
      <c r="D4065" s="2">
        <v>5741002532</v>
      </c>
      <c r="E4065" t="s">
        <v>3877</v>
      </c>
      <c r="H4065" t="str">
        <f t="shared" si="63"/>
        <v xml:space="preserve">            ('709-81-02424', '574-10-02532'),</v>
      </c>
    </row>
    <row r="4066" spans="2:8" x14ac:dyDescent="0.25">
      <c r="B4066" t="s">
        <v>1485</v>
      </c>
      <c r="C4066" s="2">
        <v>1468101639</v>
      </c>
      <c r="D4066" s="2">
        <v>5743600723</v>
      </c>
      <c r="E4066" t="s">
        <v>1922</v>
      </c>
      <c r="H4066" t="str">
        <f t="shared" si="63"/>
        <v xml:space="preserve">            ('146-81-01639', '574-36-00723'),</v>
      </c>
    </row>
    <row r="4067" spans="2:8" x14ac:dyDescent="0.25">
      <c r="B4067" t="s">
        <v>3213</v>
      </c>
      <c r="C4067" s="2">
        <v>1058794648</v>
      </c>
      <c r="D4067" s="2">
        <v>5747000197</v>
      </c>
      <c r="E4067" t="s">
        <v>5101</v>
      </c>
      <c r="H4067" t="str">
        <f t="shared" si="63"/>
        <v xml:space="preserve">            ('105-87-94648', '574-70-00197'),</v>
      </c>
    </row>
    <row r="4068" spans="2:8" x14ac:dyDescent="0.25">
      <c r="B4068" t="s">
        <v>6230</v>
      </c>
      <c r="C4068" s="2">
        <v>3678801711</v>
      </c>
      <c r="D4068" s="2">
        <v>5750102926</v>
      </c>
      <c r="E4068" t="s">
        <v>4146</v>
      </c>
      <c r="H4068" t="str">
        <f t="shared" si="63"/>
        <v xml:space="preserve">            ('367-88-01711', '575-01-02926'),</v>
      </c>
    </row>
    <row r="4069" spans="2:8" x14ac:dyDescent="0.25">
      <c r="B4069" t="s">
        <v>552</v>
      </c>
      <c r="C4069" s="2">
        <v>2768701761</v>
      </c>
      <c r="D4069" s="2">
        <v>5753601351</v>
      </c>
      <c r="E4069" t="s">
        <v>522</v>
      </c>
      <c r="H4069" t="str">
        <f t="shared" si="63"/>
        <v xml:space="preserve">            ('276-87-01761', '575-36-01351'),</v>
      </c>
    </row>
    <row r="4070" spans="2:8" x14ac:dyDescent="0.25">
      <c r="B4070" t="s">
        <v>7352</v>
      </c>
      <c r="C4070" s="2">
        <v>5518701963</v>
      </c>
      <c r="D4070" s="2">
        <v>5761102909</v>
      </c>
      <c r="E4070" t="s">
        <v>8244</v>
      </c>
      <c r="H4070" t="str">
        <f t="shared" si="63"/>
        <v xml:space="preserve">            ('551-87-01963', '576-11-02909'),</v>
      </c>
    </row>
    <row r="4071" spans="2:8" x14ac:dyDescent="0.25">
      <c r="B4071" t="s">
        <v>195</v>
      </c>
      <c r="C4071" s="2">
        <v>4378702157</v>
      </c>
      <c r="D4071" s="2">
        <v>5762101855</v>
      </c>
      <c r="E4071" t="s">
        <v>222</v>
      </c>
      <c r="H4071" t="str">
        <f t="shared" si="63"/>
        <v xml:space="preserve">            ('437-87-02157', '576-21-01855'),</v>
      </c>
    </row>
    <row r="4072" spans="2:8" x14ac:dyDescent="0.25">
      <c r="B4072" t="s">
        <v>1499</v>
      </c>
      <c r="C4072" s="2">
        <v>1098802093</v>
      </c>
      <c r="D4072" s="2">
        <v>5762301451</v>
      </c>
      <c r="E4072" t="s">
        <v>8808</v>
      </c>
      <c r="H4072" t="str">
        <f t="shared" si="63"/>
        <v xml:space="preserve">            ('109-88-02093', '576-23-01451'),</v>
      </c>
    </row>
    <row r="4073" spans="2:8" x14ac:dyDescent="0.25">
      <c r="B4073" t="s">
        <v>12185</v>
      </c>
      <c r="C4073" s="2">
        <v>4888600484</v>
      </c>
      <c r="D4073" s="2">
        <v>5763101174</v>
      </c>
      <c r="E4073" t="s">
        <v>14029</v>
      </c>
      <c r="H4073" t="str">
        <f t="shared" si="63"/>
        <v xml:space="preserve">            ('488-86-00484', '576-31-01174'),</v>
      </c>
    </row>
    <row r="4074" spans="2:8" x14ac:dyDescent="0.25">
      <c r="B4074" t="s">
        <v>11817</v>
      </c>
      <c r="C4074" s="2">
        <v>6848801858</v>
      </c>
      <c r="D4074" s="2">
        <v>5768601932</v>
      </c>
      <c r="E4074" t="s">
        <v>11667</v>
      </c>
      <c r="H4074" t="str">
        <f t="shared" si="63"/>
        <v xml:space="preserve">            ('684-88-01858', '576-86-01932'),</v>
      </c>
    </row>
    <row r="4075" spans="2:8" x14ac:dyDescent="0.25">
      <c r="B4075" t="s">
        <v>465</v>
      </c>
      <c r="C4075" s="2">
        <v>2158755433</v>
      </c>
      <c r="D4075" s="2">
        <v>5768602722</v>
      </c>
      <c r="E4075" t="s">
        <v>5844</v>
      </c>
      <c r="H4075" t="str">
        <f t="shared" si="63"/>
        <v xml:space="preserve">            ('215-87-55433', '576-86-02722'),</v>
      </c>
    </row>
    <row r="4076" spans="2:8" x14ac:dyDescent="0.25">
      <c r="B4076" t="s">
        <v>12918</v>
      </c>
      <c r="C4076" s="2">
        <v>6958802314</v>
      </c>
      <c r="D4076" s="2">
        <v>5768602722</v>
      </c>
      <c r="E4076" t="s">
        <v>5844</v>
      </c>
      <c r="H4076" t="str">
        <f t="shared" si="63"/>
        <v xml:space="preserve">            ('695-88-02314', '576-86-02722'),</v>
      </c>
    </row>
    <row r="4077" spans="2:8" x14ac:dyDescent="0.25">
      <c r="B4077" t="s">
        <v>468</v>
      </c>
      <c r="C4077" s="2">
        <v>2078701483</v>
      </c>
      <c r="D4077" s="2">
        <v>5770303022</v>
      </c>
      <c r="E4077" t="s">
        <v>12783</v>
      </c>
      <c r="H4077" t="str">
        <f t="shared" si="63"/>
        <v xml:space="preserve">            ('207-87-01483', '577-03-03022'),</v>
      </c>
    </row>
    <row r="4078" spans="2:8" x14ac:dyDescent="0.25">
      <c r="B4078" t="s">
        <v>6236</v>
      </c>
      <c r="C4078" s="2">
        <v>1638800556</v>
      </c>
      <c r="D4078" s="2">
        <v>5771202234</v>
      </c>
      <c r="E4078" t="s">
        <v>10575</v>
      </c>
      <c r="H4078" t="str">
        <f t="shared" si="63"/>
        <v xml:space="preserve">            ('163-88-00556', '577-12-02234'),</v>
      </c>
    </row>
    <row r="4079" spans="2:8" x14ac:dyDescent="0.25">
      <c r="B4079" t="s">
        <v>1146</v>
      </c>
      <c r="C4079" s="2">
        <v>6838602578</v>
      </c>
      <c r="D4079" s="2">
        <v>5775200853</v>
      </c>
      <c r="E4079" t="s">
        <v>1175</v>
      </c>
      <c r="H4079" t="str">
        <f t="shared" si="63"/>
        <v xml:space="preserve">            ('683-86-02578', '577-52-00853'),</v>
      </c>
    </row>
    <row r="4080" spans="2:8" x14ac:dyDescent="0.25">
      <c r="B4080" t="s">
        <v>3353</v>
      </c>
      <c r="C4080" s="2">
        <v>1228113217</v>
      </c>
      <c r="D4080" s="2">
        <v>5778702270</v>
      </c>
      <c r="E4080" t="s">
        <v>1419</v>
      </c>
      <c r="H4080" t="str">
        <f t="shared" si="63"/>
        <v xml:space="preserve">            ('122-81-13217', '577-87-02270'),</v>
      </c>
    </row>
    <row r="4081" spans="2:8" x14ac:dyDescent="0.25">
      <c r="B4081" t="s">
        <v>9556</v>
      </c>
      <c r="C4081" s="2">
        <v>3188100991</v>
      </c>
      <c r="D4081" s="2">
        <v>5778702270</v>
      </c>
      <c r="E4081" t="s">
        <v>1419</v>
      </c>
      <c r="H4081" t="str">
        <f t="shared" si="63"/>
        <v xml:space="preserve">            ('318-81-00991', '577-87-02270'),</v>
      </c>
    </row>
    <row r="4082" spans="2:8" x14ac:dyDescent="0.25">
      <c r="B4082" t="s">
        <v>9713</v>
      </c>
      <c r="C4082" s="2">
        <v>4428802592</v>
      </c>
      <c r="D4082" s="2">
        <v>5778702270</v>
      </c>
      <c r="E4082" t="s">
        <v>1419</v>
      </c>
      <c r="H4082" t="str">
        <f t="shared" si="63"/>
        <v xml:space="preserve">            ('442-88-02592', '577-87-02270'),</v>
      </c>
    </row>
    <row r="4083" spans="2:8" x14ac:dyDescent="0.25">
      <c r="B4083" t="s">
        <v>13909</v>
      </c>
      <c r="C4083" s="2">
        <v>6848103328</v>
      </c>
      <c r="D4083" s="2">
        <v>5778702270</v>
      </c>
      <c r="E4083" t="s">
        <v>1419</v>
      </c>
      <c r="H4083" t="str">
        <f t="shared" si="63"/>
        <v xml:space="preserve">            ('684-81-03328', '577-87-02270'),</v>
      </c>
    </row>
    <row r="4084" spans="2:8" x14ac:dyDescent="0.25">
      <c r="B4084" t="s">
        <v>11817</v>
      </c>
      <c r="C4084" s="2">
        <v>6848801858</v>
      </c>
      <c r="D4084" s="2">
        <v>5778702270</v>
      </c>
      <c r="E4084" t="s">
        <v>1419</v>
      </c>
      <c r="H4084" t="str">
        <f t="shared" si="63"/>
        <v xml:space="preserve">            ('684-88-01858', '577-87-02270'),</v>
      </c>
    </row>
    <row r="4085" spans="2:8" x14ac:dyDescent="0.25">
      <c r="B4085" t="s">
        <v>3418</v>
      </c>
      <c r="C4085" s="2">
        <v>7248603198</v>
      </c>
      <c r="D4085" s="2">
        <v>5778702270</v>
      </c>
      <c r="E4085" t="s">
        <v>1419</v>
      </c>
      <c r="H4085" t="str">
        <f t="shared" si="63"/>
        <v xml:space="preserve">            ('724-86-03198', '577-87-02270'),</v>
      </c>
    </row>
    <row r="4086" spans="2:8" x14ac:dyDescent="0.25">
      <c r="B4086" t="s">
        <v>3106</v>
      </c>
      <c r="C4086" s="2">
        <v>7368801955</v>
      </c>
      <c r="D4086" s="2">
        <v>5778702270</v>
      </c>
      <c r="E4086" t="s">
        <v>1419</v>
      </c>
      <c r="H4086" t="str">
        <f t="shared" si="63"/>
        <v xml:space="preserve">            ('736-88-01955', '577-87-02270'),</v>
      </c>
    </row>
    <row r="4087" spans="2:8" x14ac:dyDescent="0.25">
      <c r="B4087" t="s">
        <v>4020</v>
      </c>
      <c r="C4087" s="2">
        <v>1198803293</v>
      </c>
      <c r="D4087" s="2">
        <v>5778801962</v>
      </c>
      <c r="E4087" t="s">
        <v>10491</v>
      </c>
      <c r="H4087" t="str">
        <f t="shared" si="63"/>
        <v xml:space="preserve">            ('119-88-03293', '577-88-01962'),</v>
      </c>
    </row>
    <row r="4088" spans="2:8" x14ac:dyDescent="0.25">
      <c r="B4088" t="s">
        <v>3585</v>
      </c>
      <c r="C4088" s="2">
        <v>7098102424</v>
      </c>
      <c r="D4088" s="2">
        <v>5780802846</v>
      </c>
      <c r="E4088" t="s">
        <v>3806</v>
      </c>
      <c r="H4088" t="str">
        <f t="shared" si="63"/>
        <v xml:space="preserve">            ('709-81-02424', '578-08-02846'),</v>
      </c>
    </row>
    <row r="4089" spans="2:8" x14ac:dyDescent="0.25">
      <c r="B4089" t="s">
        <v>3530</v>
      </c>
      <c r="C4089" s="2">
        <v>6368700343</v>
      </c>
      <c r="D4089" s="2">
        <v>5781201392</v>
      </c>
      <c r="E4089" t="s">
        <v>9417</v>
      </c>
      <c r="H4089" t="str">
        <f t="shared" si="63"/>
        <v xml:space="preserve">            ('636-87-00343', '578-12-01392'),</v>
      </c>
    </row>
    <row r="4090" spans="2:8" x14ac:dyDescent="0.25">
      <c r="B4090" t="s">
        <v>3585</v>
      </c>
      <c r="C4090" s="2">
        <v>7098102424</v>
      </c>
      <c r="D4090" s="2">
        <v>5782602141</v>
      </c>
      <c r="E4090" t="s">
        <v>1898</v>
      </c>
      <c r="H4090" t="str">
        <f t="shared" si="63"/>
        <v xml:space="preserve">            ('709-81-02424', '578-26-02141'),</v>
      </c>
    </row>
    <row r="4091" spans="2:8" x14ac:dyDescent="0.25">
      <c r="B4091" t="s">
        <v>552</v>
      </c>
      <c r="C4091" s="2">
        <v>2768701761</v>
      </c>
      <c r="D4091" s="2">
        <v>5782901196</v>
      </c>
      <c r="E4091" t="s">
        <v>9263</v>
      </c>
      <c r="H4091" t="str">
        <f t="shared" si="63"/>
        <v xml:space="preserve">            ('276-87-01761', '578-29-01196'),</v>
      </c>
    </row>
    <row r="4092" spans="2:8" x14ac:dyDescent="0.25">
      <c r="B4092" t="s">
        <v>3163</v>
      </c>
      <c r="C4092" s="2">
        <v>5018127627</v>
      </c>
      <c r="D4092" s="2">
        <v>5783101578</v>
      </c>
      <c r="E4092" t="s">
        <v>10587</v>
      </c>
      <c r="H4092" t="str">
        <f t="shared" si="63"/>
        <v xml:space="preserve">            ('501-81-27627', '578-31-01578'),</v>
      </c>
    </row>
    <row r="4093" spans="2:8" x14ac:dyDescent="0.25">
      <c r="B4093" t="s">
        <v>46</v>
      </c>
      <c r="C4093" s="2">
        <v>6168702385</v>
      </c>
      <c r="D4093" s="2">
        <v>5783701338</v>
      </c>
      <c r="E4093" t="s">
        <v>13335</v>
      </c>
      <c r="H4093" t="str">
        <f t="shared" si="63"/>
        <v xml:space="preserve">            ('616-87-02385', '578-37-01338'),</v>
      </c>
    </row>
    <row r="4094" spans="2:8" x14ac:dyDescent="0.25">
      <c r="B4094" t="s">
        <v>4784</v>
      </c>
      <c r="C4094" s="2">
        <v>4128155686</v>
      </c>
      <c r="D4094" s="2">
        <v>5786100538</v>
      </c>
      <c r="E4094" t="s">
        <v>4787</v>
      </c>
      <c r="H4094" t="str">
        <f t="shared" si="63"/>
        <v xml:space="preserve">            ('412-81-55686', '578-61-00538'),</v>
      </c>
    </row>
    <row r="4095" spans="2:8" x14ac:dyDescent="0.25">
      <c r="B4095" t="s">
        <v>1485</v>
      </c>
      <c r="C4095" s="2">
        <v>1468101639</v>
      </c>
      <c r="D4095" s="2">
        <v>5788603028</v>
      </c>
      <c r="E4095" t="s">
        <v>2036</v>
      </c>
      <c r="H4095" t="str">
        <f t="shared" si="63"/>
        <v xml:space="preserve">            ('146-81-01639', '578-86-03028'),</v>
      </c>
    </row>
    <row r="4096" spans="2:8" x14ac:dyDescent="0.25">
      <c r="B4096" t="s">
        <v>2485</v>
      </c>
      <c r="C4096" s="2">
        <v>7418101074</v>
      </c>
      <c r="D4096" s="2">
        <v>5788603028</v>
      </c>
      <c r="E4096" t="s">
        <v>2036</v>
      </c>
      <c r="H4096" t="str">
        <f t="shared" si="63"/>
        <v xml:space="preserve">            ('741-81-01074', '578-86-03028'),</v>
      </c>
    </row>
    <row r="4097" spans="2:8" x14ac:dyDescent="0.25">
      <c r="B4097" t="s">
        <v>8594</v>
      </c>
      <c r="C4097" s="2">
        <v>1058818142</v>
      </c>
      <c r="D4097" s="2">
        <v>5790600814</v>
      </c>
      <c r="E4097" t="s">
        <v>10465</v>
      </c>
      <c r="H4097" t="str">
        <f t="shared" si="63"/>
        <v xml:space="preserve">            ('105-88-18142', '579-06-00814'),</v>
      </c>
    </row>
    <row r="4098" spans="2:8" x14ac:dyDescent="0.25">
      <c r="B4098" t="s">
        <v>4020</v>
      </c>
      <c r="C4098" s="2">
        <v>1198803293</v>
      </c>
      <c r="D4098" s="2">
        <v>5790600814</v>
      </c>
      <c r="E4098" t="s">
        <v>10465</v>
      </c>
      <c r="H4098" t="str">
        <f t="shared" si="63"/>
        <v xml:space="preserve">            ('119-88-03293', '579-06-00814'),</v>
      </c>
    </row>
    <row r="4099" spans="2:8" x14ac:dyDescent="0.25">
      <c r="B4099" t="s">
        <v>195</v>
      </c>
      <c r="C4099" s="2">
        <v>4378702157</v>
      </c>
      <c r="D4099" s="2">
        <v>5791201094</v>
      </c>
      <c r="E4099" t="s">
        <v>254</v>
      </c>
      <c r="H4099" t="str">
        <f t="shared" ref="H4099:H4162" si="64">"            ('"&amp;LEFT(C4099,3)&amp;"-"&amp;MID(C4099,4,2)&amp;"-"&amp;RIGHT(C4099,5)&amp;"', '"&amp;LEFT(D4099,3)&amp;"-"&amp;MID(D4099,4,2)&amp;"-"&amp;RIGHT(D4099,5)&amp;"'),"</f>
        <v xml:space="preserve">            ('437-87-02157', '579-12-01094'),</v>
      </c>
    </row>
    <row r="4100" spans="2:8" x14ac:dyDescent="0.25">
      <c r="B4100" t="s">
        <v>9713</v>
      </c>
      <c r="C4100" s="2">
        <v>4428802592</v>
      </c>
      <c r="D4100" s="2">
        <v>5791301863</v>
      </c>
      <c r="E4100" t="s">
        <v>4225</v>
      </c>
      <c r="H4100" t="str">
        <f t="shared" si="64"/>
        <v xml:space="preserve">            ('442-88-02592', '579-13-01863'),</v>
      </c>
    </row>
    <row r="4101" spans="2:8" x14ac:dyDescent="0.25">
      <c r="B4101" t="s">
        <v>3418</v>
      </c>
      <c r="C4101" s="2">
        <v>7248603198</v>
      </c>
      <c r="D4101" s="2">
        <v>5791301863</v>
      </c>
      <c r="E4101" t="s">
        <v>4225</v>
      </c>
      <c r="H4101" t="str">
        <f t="shared" si="64"/>
        <v xml:space="preserve">            ('724-86-03198', '579-13-01863'),</v>
      </c>
    </row>
    <row r="4102" spans="2:8" x14ac:dyDescent="0.25">
      <c r="B4102" t="s">
        <v>1440</v>
      </c>
      <c r="C4102" s="2">
        <v>1854800486</v>
      </c>
      <c r="D4102" s="2">
        <v>5794800809</v>
      </c>
      <c r="E4102" t="s">
        <v>5688</v>
      </c>
      <c r="H4102" t="str">
        <f t="shared" si="64"/>
        <v xml:space="preserve">            ('185-48-00486', '579-48-00809'),</v>
      </c>
    </row>
    <row r="4103" spans="2:8" x14ac:dyDescent="0.25">
      <c r="B4103" t="s">
        <v>5314</v>
      </c>
      <c r="C4103" s="2">
        <v>4808600777</v>
      </c>
      <c r="D4103" s="2">
        <v>5794800809</v>
      </c>
      <c r="E4103" t="s">
        <v>5688</v>
      </c>
      <c r="H4103" t="str">
        <f t="shared" si="64"/>
        <v xml:space="preserve">            ('480-86-00777', '579-48-00809'),</v>
      </c>
    </row>
    <row r="4104" spans="2:8" x14ac:dyDescent="0.25">
      <c r="B4104" t="s">
        <v>9614</v>
      </c>
      <c r="C4104" s="2">
        <v>2248700572</v>
      </c>
      <c r="D4104" s="2">
        <v>5796300189</v>
      </c>
      <c r="E4104" t="s">
        <v>10350</v>
      </c>
      <c r="H4104" t="str">
        <f t="shared" si="64"/>
        <v xml:space="preserve">            ('224-87-00572', '579-63-00189'),</v>
      </c>
    </row>
    <row r="4105" spans="2:8" x14ac:dyDescent="0.25">
      <c r="B4105" t="s">
        <v>3213</v>
      </c>
      <c r="C4105" s="2">
        <v>1058794648</v>
      </c>
      <c r="D4105" s="2">
        <v>5796800485</v>
      </c>
      <c r="E4105" t="s">
        <v>5059</v>
      </c>
      <c r="H4105" t="str">
        <f t="shared" si="64"/>
        <v xml:space="preserve">            ('105-87-94648', '579-68-00485'),</v>
      </c>
    </row>
    <row r="4106" spans="2:8" x14ac:dyDescent="0.25">
      <c r="B4106" t="s">
        <v>3213</v>
      </c>
      <c r="C4106" s="2">
        <v>1058794648</v>
      </c>
      <c r="D4106" s="2">
        <v>5800101953</v>
      </c>
      <c r="E4106" t="s">
        <v>1559</v>
      </c>
      <c r="H4106" t="str">
        <f t="shared" si="64"/>
        <v xml:space="preserve">            ('105-87-94648', '580-01-01953'),</v>
      </c>
    </row>
    <row r="4107" spans="2:8" x14ac:dyDescent="0.25">
      <c r="B4107" t="s">
        <v>1485</v>
      </c>
      <c r="C4107" s="2">
        <v>1468101639</v>
      </c>
      <c r="D4107" s="2">
        <v>5800101953</v>
      </c>
      <c r="E4107" t="s">
        <v>1559</v>
      </c>
      <c r="H4107" t="str">
        <f t="shared" si="64"/>
        <v xml:space="preserve">            ('146-81-01639', '580-01-01953'),</v>
      </c>
    </row>
    <row r="4108" spans="2:8" x14ac:dyDescent="0.25">
      <c r="B4108" t="s">
        <v>4065</v>
      </c>
      <c r="C4108" s="2">
        <v>3208100709</v>
      </c>
      <c r="D4108" s="2">
        <v>5800701561</v>
      </c>
      <c r="E4108" t="s">
        <v>4095</v>
      </c>
      <c r="H4108" t="str">
        <f t="shared" si="64"/>
        <v xml:space="preserve">            ('320-81-00709', '580-07-01561'),</v>
      </c>
    </row>
    <row r="4109" spans="2:8" x14ac:dyDescent="0.25">
      <c r="B4109" t="s">
        <v>1314</v>
      </c>
      <c r="C4109" s="2">
        <v>7298600629</v>
      </c>
      <c r="D4109" s="2">
        <v>5800702901</v>
      </c>
      <c r="E4109" t="s">
        <v>2497</v>
      </c>
      <c r="H4109" t="str">
        <f t="shared" si="64"/>
        <v xml:space="preserve">            ('729-86-00629', '580-07-02901'),</v>
      </c>
    </row>
    <row r="4110" spans="2:8" x14ac:dyDescent="0.25">
      <c r="B4110" t="s">
        <v>6614</v>
      </c>
      <c r="C4110" s="2">
        <v>1718102255</v>
      </c>
      <c r="D4110" s="2">
        <v>5801101914</v>
      </c>
      <c r="E4110" t="s">
        <v>6699</v>
      </c>
      <c r="H4110" t="str">
        <f t="shared" si="64"/>
        <v xml:space="preserve">            ('171-81-02255', '580-11-01914'),</v>
      </c>
    </row>
    <row r="4111" spans="2:8" x14ac:dyDescent="0.25">
      <c r="B4111" t="s">
        <v>6230</v>
      </c>
      <c r="C4111" s="2">
        <v>3678801711</v>
      </c>
      <c r="D4111" s="2">
        <v>5801101914</v>
      </c>
      <c r="E4111" t="s">
        <v>6699</v>
      </c>
      <c r="H4111" t="str">
        <f t="shared" si="64"/>
        <v xml:space="preserve">            ('367-88-01711', '580-11-01914'),</v>
      </c>
    </row>
    <row r="4112" spans="2:8" x14ac:dyDescent="0.25">
      <c r="B4112" t="s">
        <v>1485</v>
      </c>
      <c r="C4112" s="2">
        <v>1468101639</v>
      </c>
      <c r="D4112" s="2">
        <v>5801201357</v>
      </c>
      <c r="E4112" t="s">
        <v>2118</v>
      </c>
      <c r="H4112" t="str">
        <f t="shared" si="64"/>
        <v xml:space="preserve">            ('146-81-01639', '580-12-01357'),</v>
      </c>
    </row>
    <row r="4113" spans="2:8" x14ac:dyDescent="0.25">
      <c r="B4113" t="s">
        <v>809</v>
      </c>
      <c r="C4113" s="2">
        <v>4748600296</v>
      </c>
      <c r="D4113" s="2">
        <v>5806800618</v>
      </c>
      <c r="E4113" t="s">
        <v>973</v>
      </c>
      <c r="H4113" t="str">
        <f t="shared" si="64"/>
        <v xml:space="preserve">            ('474-86-00296', '580-68-00618'),</v>
      </c>
    </row>
    <row r="4114" spans="2:8" x14ac:dyDescent="0.25">
      <c r="B4114" t="s">
        <v>9713</v>
      </c>
      <c r="C4114" s="2">
        <v>4428802592</v>
      </c>
      <c r="D4114" s="2">
        <v>5810102974</v>
      </c>
      <c r="E4114" t="s">
        <v>4505</v>
      </c>
      <c r="H4114" t="str">
        <f t="shared" si="64"/>
        <v xml:space="preserve">            ('442-88-02592', '581-01-02974'),</v>
      </c>
    </row>
    <row r="4115" spans="2:8" x14ac:dyDescent="0.25">
      <c r="B4115" t="s">
        <v>3418</v>
      </c>
      <c r="C4115" s="2">
        <v>7248603198</v>
      </c>
      <c r="D4115" s="2">
        <v>5810102974</v>
      </c>
      <c r="E4115" t="s">
        <v>4505</v>
      </c>
      <c r="H4115" t="str">
        <f t="shared" si="64"/>
        <v xml:space="preserve">            ('724-86-03198', '581-01-02974'),</v>
      </c>
    </row>
    <row r="4116" spans="2:8" x14ac:dyDescent="0.25">
      <c r="B4116" t="s">
        <v>13903</v>
      </c>
      <c r="C4116" s="2">
        <v>6608703417</v>
      </c>
      <c r="D4116" s="2">
        <v>5810103385</v>
      </c>
      <c r="E4116" t="s">
        <v>13917</v>
      </c>
      <c r="H4116" t="str">
        <f t="shared" si="64"/>
        <v xml:space="preserve">            ('660-87-03417', '581-01-03385'),</v>
      </c>
    </row>
    <row r="4117" spans="2:8" x14ac:dyDescent="0.25">
      <c r="B4117" t="s">
        <v>195</v>
      </c>
      <c r="C4117" s="2">
        <v>4378702157</v>
      </c>
      <c r="D4117" s="2">
        <v>5812901232</v>
      </c>
      <c r="E4117" t="s">
        <v>219</v>
      </c>
      <c r="H4117" t="str">
        <f t="shared" si="64"/>
        <v xml:space="preserve">            ('437-87-02157', '581-29-01232'),</v>
      </c>
    </row>
    <row r="4118" spans="2:8" x14ac:dyDescent="0.25">
      <c r="B4118" t="s">
        <v>1293</v>
      </c>
      <c r="C4118" s="2">
        <v>1398147165</v>
      </c>
      <c r="D4118" s="2">
        <v>5818101661</v>
      </c>
      <c r="E4118" t="s">
        <v>1377</v>
      </c>
      <c r="H4118" t="str">
        <f t="shared" si="64"/>
        <v xml:space="preserve">            ('139-81-47165', '581-81-01661'),</v>
      </c>
    </row>
    <row r="4119" spans="2:8" x14ac:dyDescent="0.25">
      <c r="B4119" t="s">
        <v>5856</v>
      </c>
      <c r="C4119" s="2">
        <v>1848100947</v>
      </c>
      <c r="D4119" s="2">
        <v>5818101661</v>
      </c>
      <c r="E4119" t="s">
        <v>1377</v>
      </c>
      <c r="H4119" t="str">
        <f t="shared" si="64"/>
        <v xml:space="preserve">            ('184-81-00947', '581-81-01661'),</v>
      </c>
    </row>
    <row r="4120" spans="2:8" x14ac:dyDescent="0.25">
      <c r="B4120" t="s">
        <v>3225</v>
      </c>
      <c r="C4120" s="2">
        <v>4098801728</v>
      </c>
      <c r="D4120" s="2">
        <v>5820203537</v>
      </c>
      <c r="E4120" t="s">
        <v>3252</v>
      </c>
      <c r="H4120" t="str">
        <f t="shared" si="64"/>
        <v xml:space="preserve">            ('409-88-01728', '582-02-03537'),</v>
      </c>
    </row>
    <row r="4121" spans="2:8" x14ac:dyDescent="0.25">
      <c r="B4121" t="s">
        <v>6230</v>
      </c>
      <c r="C4121" s="2">
        <v>3678801711</v>
      </c>
      <c r="D4121" s="2">
        <v>5820300901</v>
      </c>
      <c r="E4121" t="s">
        <v>6665</v>
      </c>
      <c r="H4121" t="str">
        <f t="shared" si="64"/>
        <v xml:space="preserve">            ('367-88-01711', '582-03-00901'),</v>
      </c>
    </row>
    <row r="4122" spans="2:8" x14ac:dyDescent="0.25">
      <c r="B4122" t="s">
        <v>1485</v>
      </c>
      <c r="C4122" s="2">
        <v>1468101639</v>
      </c>
      <c r="D4122" s="2">
        <v>5820303233</v>
      </c>
      <c r="E4122" t="s">
        <v>1757</v>
      </c>
      <c r="H4122" t="str">
        <f t="shared" si="64"/>
        <v xml:space="preserve">            ('146-81-01639', '582-03-03233'),</v>
      </c>
    </row>
    <row r="4123" spans="2:8" x14ac:dyDescent="0.25">
      <c r="B4123" t="s">
        <v>3585</v>
      </c>
      <c r="C4123" s="2">
        <v>7098102424</v>
      </c>
      <c r="D4123" s="2">
        <v>5820303290</v>
      </c>
      <c r="E4123" t="s">
        <v>12454</v>
      </c>
      <c r="H4123" t="str">
        <f t="shared" si="64"/>
        <v xml:space="preserve">            ('709-81-02424', '582-03-03290'),</v>
      </c>
    </row>
    <row r="4124" spans="2:8" x14ac:dyDescent="0.25">
      <c r="B4124" t="s">
        <v>3213</v>
      </c>
      <c r="C4124" s="2">
        <v>1058794648</v>
      </c>
      <c r="D4124" s="2">
        <v>5821002547</v>
      </c>
      <c r="E4124" t="s">
        <v>11560</v>
      </c>
      <c r="H4124" t="str">
        <f t="shared" si="64"/>
        <v xml:space="preserve">            ('105-87-94648', '582-10-02547'),</v>
      </c>
    </row>
    <row r="4125" spans="2:8" x14ac:dyDescent="0.25">
      <c r="B4125" t="s">
        <v>46</v>
      </c>
      <c r="C4125" s="2">
        <v>6168702385</v>
      </c>
      <c r="D4125" s="2">
        <v>5821902026</v>
      </c>
      <c r="E4125" t="s">
        <v>403</v>
      </c>
      <c r="H4125" t="str">
        <f t="shared" si="64"/>
        <v xml:space="preserve">            ('616-87-02385', '582-19-02026'),</v>
      </c>
    </row>
    <row r="4126" spans="2:8" x14ac:dyDescent="0.25">
      <c r="B4126" t="s">
        <v>2914</v>
      </c>
      <c r="C4126" s="2">
        <v>8808701463</v>
      </c>
      <c r="D4126" s="2">
        <v>5823801372</v>
      </c>
      <c r="E4126" t="s">
        <v>3010</v>
      </c>
      <c r="H4126" t="str">
        <f t="shared" si="64"/>
        <v xml:space="preserve">            ('880-87-01463', '582-38-01372'),</v>
      </c>
    </row>
    <row r="4127" spans="2:8" x14ac:dyDescent="0.25">
      <c r="B4127" t="s">
        <v>809</v>
      </c>
      <c r="C4127" s="2">
        <v>4748600296</v>
      </c>
      <c r="D4127" s="2">
        <v>5826100027</v>
      </c>
      <c r="E4127" t="s">
        <v>1024</v>
      </c>
      <c r="H4127" t="str">
        <f t="shared" si="64"/>
        <v xml:space="preserve">            ('474-86-00296', '582-61-00027'),</v>
      </c>
    </row>
    <row r="4128" spans="2:8" x14ac:dyDescent="0.25">
      <c r="B4128" t="s">
        <v>1419</v>
      </c>
      <c r="C4128" s="2">
        <v>5778702270</v>
      </c>
      <c r="D4128" s="2">
        <v>5828603707</v>
      </c>
      <c r="E4128" t="s">
        <v>543</v>
      </c>
      <c r="H4128" t="str">
        <f t="shared" si="64"/>
        <v xml:space="preserve">            ('577-87-02270', '582-86-03707'),</v>
      </c>
    </row>
    <row r="4129" spans="2:8" x14ac:dyDescent="0.25">
      <c r="B4129" t="s">
        <v>46</v>
      </c>
      <c r="C4129" s="2">
        <v>6168702385</v>
      </c>
      <c r="D4129" s="2">
        <v>5828603707</v>
      </c>
      <c r="E4129" t="s">
        <v>543</v>
      </c>
      <c r="H4129" t="str">
        <f t="shared" si="64"/>
        <v xml:space="preserve">            ('616-87-02385', '582-86-03707'),</v>
      </c>
    </row>
    <row r="4130" spans="2:8" x14ac:dyDescent="0.25">
      <c r="B4130" t="s">
        <v>2485</v>
      </c>
      <c r="C4130" s="2">
        <v>7418101074</v>
      </c>
      <c r="D4130" s="2">
        <v>5828802911</v>
      </c>
      <c r="E4130" t="s">
        <v>7840</v>
      </c>
      <c r="H4130" t="str">
        <f t="shared" si="64"/>
        <v xml:space="preserve">            ('741-81-01074', '582-88-02911'),</v>
      </c>
    </row>
    <row r="4131" spans="2:8" x14ac:dyDescent="0.25">
      <c r="B4131" t="s">
        <v>4732</v>
      </c>
      <c r="C4131" s="2">
        <v>8978801022</v>
      </c>
      <c r="D4131" s="2">
        <v>5830602693</v>
      </c>
      <c r="E4131" t="s">
        <v>6534</v>
      </c>
      <c r="H4131" t="str">
        <f t="shared" si="64"/>
        <v xml:space="preserve">            ('897-88-01022', '583-06-02693'),</v>
      </c>
    </row>
    <row r="4132" spans="2:8" x14ac:dyDescent="0.25">
      <c r="B4132" t="s">
        <v>3541</v>
      </c>
      <c r="C4132" s="2">
        <v>1388187015</v>
      </c>
      <c r="D4132" s="2">
        <v>5831100985</v>
      </c>
      <c r="E4132" t="s">
        <v>9461</v>
      </c>
      <c r="H4132" t="str">
        <f t="shared" si="64"/>
        <v xml:space="preserve">            ('138-81-87015', '583-11-00985'),</v>
      </c>
    </row>
    <row r="4133" spans="2:8" x14ac:dyDescent="0.25">
      <c r="B4133" t="s">
        <v>3980</v>
      </c>
      <c r="C4133" s="2">
        <v>8328800860</v>
      </c>
      <c r="D4133" s="2">
        <v>5834600895</v>
      </c>
      <c r="E4133" t="s">
        <v>11110</v>
      </c>
      <c r="H4133" t="str">
        <f t="shared" si="64"/>
        <v xml:space="preserve">            ('832-88-00860', '583-46-00895'),</v>
      </c>
    </row>
    <row r="4134" spans="2:8" x14ac:dyDescent="0.25">
      <c r="B4134" t="s">
        <v>8594</v>
      </c>
      <c r="C4134" s="2">
        <v>1058818142</v>
      </c>
      <c r="D4134" s="2">
        <v>5835100642</v>
      </c>
      <c r="E4134" t="s">
        <v>1000</v>
      </c>
      <c r="H4134" t="str">
        <f t="shared" si="64"/>
        <v xml:space="preserve">            ('105-88-18142', '583-51-00642'),</v>
      </c>
    </row>
    <row r="4135" spans="2:8" x14ac:dyDescent="0.25">
      <c r="B4135" t="s">
        <v>3880</v>
      </c>
      <c r="C4135" s="2">
        <v>2438602292</v>
      </c>
      <c r="D4135" s="2">
        <v>5835100642</v>
      </c>
      <c r="E4135" t="s">
        <v>1000</v>
      </c>
      <c r="H4135" t="str">
        <f t="shared" si="64"/>
        <v xml:space="preserve">            ('243-86-02292', '583-51-00642'),</v>
      </c>
    </row>
    <row r="4136" spans="2:8" x14ac:dyDescent="0.25">
      <c r="B4136" t="s">
        <v>9713</v>
      </c>
      <c r="C4136" s="2">
        <v>4428802592</v>
      </c>
      <c r="D4136" s="2">
        <v>5835100642</v>
      </c>
      <c r="E4136" t="s">
        <v>1000</v>
      </c>
      <c r="H4136" t="str">
        <f t="shared" si="64"/>
        <v xml:space="preserve">            ('442-88-02592', '583-51-00642'),</v>
      </c>
    </row>
    <row r="4137" spans="2:8" x14ac:dyDescent="0.25">
      <c r="B4137" t="s">
        <v>3418</v>
      </c>
      <c r="C4137" s="2">
        <v>7248603198</v>
      </c>
      <c r="D4137" s="2">
        <v>5835100642</v>
      </c>
      <c r="E4137" t="s">
        <v>1000</v>
      </c>
      <c r="H4137" t="str">
        <f t="shared" si="64"/>
        <v xml:space="preserve">            ('724-86-03198', '583-51-00642'),</v>
      </c>
    </row>
    <row r="4138" spans="2:8" x14ac:dyDescent="0.25">
      <c r="B4138" t="s">
        <v>9556</v>
      </c>
      <c r="C4138" s="2">
        <v>3188100991</v>
      </c>
      <c r="D4138" s="2">
        <v>5838701903</v>
      </c>
      <c r="E4138" t="s">
        <v>5341</v>
      </c>
      <c r="H4138" t="str">
        <f t="shared" si="64"/>
        <v xml:space="preserve">            ('318-81-00991', '583-87-01903'),</v>
      </c>
    </row>
    <row r="4139" spans="2:8" x14ac:dyDescent="0.25">
      <c r="B4139" t="s">
        <v>11817</v>
      </c>
      <c r="C4139" s="2">
        <v>6848801858</v>
      </c>
      <c r="D4139" s="2">
        <v>5838701903</v>
      </c>
      <c r="E4139" t="s">
        <v>5341</v>
      </c>
      <c r="H4139" t="str">
        <f t="shared" si="64"/>
        <v xml:space="preserve">            ('684-88-01858', '583-87-01903'),</v>
      </c>
    </row>
    <row r="4140" spans="2:8" x14ac:dyDescent="0.25">
      <c r="B4140" t="s">
        <v>3106</v>
      </c>
      <c r="C4140" s="2">
        <v>7368801955</v>
      </c>
      <c r="D4140" s="2">
        <v>5838701903</v>
      </c>
      <c r="E4140" t="s">
        <v>5341</v>
      </c>
      <c r="H4140" t="str">
        <f t="shared" si="64"/>
        <v xml:space="preserve">            ('736-88-01955', '583-87-01903'),</v>
      </c>
    </row>
    <row r="4141" spans="2:8" x14ac:dyDescent="0.25">
      <c r="B4141" t="s">
        <v>552</v>
      </c>
      <c r="C4141" s="2">
        <v>2768701761</v>
      </c>
      <c r="D4141" s="2">
        <v>5838800779</v>
      </c>
      <c r="E4141" t="s">
        <v>866</v>
      </c>
      <c r="H4141" t="str">
        <f t="shared" si="64"/>
        <v xml:space="preserve">            ('276-87-01761', '583-88-00779'),</v>
      </c>
    </row>
    <row r="4142" spans="2:8" x14ac:dyDescent="0.25">
      <c r="B4142" t="s">
        <v>6092</v>
      </c>
      <c r="C4142" s="2">
        <v>6938100140</v>
      </c>
      <c r="D4142" s="2">
        <v>5840602041</v>
      </c>
      <c r="E4142" t="s">
        <v>12505</v>
      </c>
      <c r="H4142" t="str">
        <f t="shared" si="64"/>
        <v xml:space="preserve">            ('693-81-00140', '584-06-02041'),</v>
      </c>
    </row>
    <row r="4143" spans="2:8" x14ac:dyDescent="0.25">
      <c r="B4143" t="s">
        <v>9713</v>
      </c>
      <c r="C4143" s="2">
        <v>4428802592</v>
      </c>
      <c r="D4143" s="2">
        <v>5840902630</v>
      </c>
      <c r="E4143" t="s">
        <v>4452</v>
      </c>
      <c r="H4143" t="str">
        <f t="shared" si="64"/>
        <v xml:space="preserve">            ('442-88-02592', '584-09-02630'),</v>
      </c>
    </row>
    <row r="4144" spans="2:8" x14ac:dyDescent="0.25">
      <c r="B4144" t="s">
        <v>3418</v>
      </c>
      <c r="C4144" s="2">
        <v>7248603198</v>
      </c>
      <c r="D4144" s="2">
        <v>5840902630</v>
      </c>
      <c r="E4144" t="s">
        <v>4452</v>
      </c>
      <c r="H4144" t="str">
        <f t="shared" si="64"/>
        <v xml:space="preserve">            ('724-86-03198', '584-09-02630'),</v>
      </c>
    </row>
    <row r="4145" spans="2:8" x14ac:dyDescent="0.25">
      <c r="B4145" t="s">
        <v>3980</v>
      </c>
      <c r="C4145" s="2">
        <v>8328800860</v>
      </c>
      <c r="D4145" s="2">
        <v>5842300792</v>
      </c>
      <c r="E4145" t="s">
        <v>11089</v>
      </c>
      <c r="H4145" t="str">
        <f t="shared" si="64"/>
        <v xml:space="preserve">            ('832-88-00860', '584-23-00792'),</v>
      </c>
    </row>
    <row r="4146" spans="2:8" x14ac:dyDescent="0.25">
      <c r="B4146" t="s">
        <v>195</v>
      </c>
      <c r="C4146" s="2">
        <v>4378702157</v>
      </c>
      <c r="D4146" s="2">
        <v>5842701519</v>
      </c>
      <c r="E4146" t="s">
        <v>13562</v>
      </c>
      <c r="H4146" t="str">
        <f t="shared" si="64"/>
        <v xml:space="preserve">            ('437-87-02157', '584-27-01519'),</v>
      </c>
    </row>
    <row r="4147" spans="2:8" x14ac:dyDescent="0.25">
      <c r="B4147" t="s">
        <v>3731</v>
      </c>
      <c r="C4147" s="2">
        <v>3518102792</v>
      </c>
      <c r="D4147" s="2">
        <v>5843600657</v>
      </c>
      <c r="E4147" t="s">
        <v>10395</v>
      </c>
      <c r="H4147" t="str">
        <f t="shared" si="64"/>
        <v xml:space="preserve">            ('351-81-02792', '584-36-00657'),</v>
      </c>
    </row>
    <row r="4148" spans="2:8" x14ac:dyDescent="0.25">
      <c r="B4148" t="s">
        <v>1485</v>
      </c>
      <c r="C4148" s="2">
        <v>1468101639</v>
      </c>
      <c r="D4148" s="2">
        <v>5845600408</v>
      </c>
      <c r="E4148" t="s">
        <v>1766</v>
      </c>
      <c r="H4148" t="str">
        <f t="shared" si="64"/>
        <v xml:space="preserve">            ('146-81-01639', '584-56-00408'),</v>
      </c>
    </row>
    <row r="4149" spans="2:8" x14ac:dyDescent="0.25">
      <c r="B4149" t="s">
        <v>1245</v>
      </c>
      <c r="C4149" s="2">
        <v>3848602424</v>
      </c>
      <c r="D4149" s="2">
        <v>5847000646</v>
      </c>
      <c r="E4149" t="s">
        <v>8873</v>
      </c>
      <c r="H4149" t="str">
        <f t="shared" si="64"/>
        <v xml:space="preserve">            ('384-86-02424', '584-70-00646'),</v>
      </c>
    </row>
    <row r="4150" spans="2:8" x14ac:dyDescent="0.25">
      <c r="B4150" t="s">
        <v>3353</v>
      </c>
      <c r="C4150" s="2">
        <v>1228113217</v>
      </c>
      <c r="D4150" s="2">
        <v>5848103348</v>
      </c>
      <c r="E4150" t="s">
        <v>3336</v>
      </c>
      <c r="H4150" t="str">
        <f t="shared" si="64"/>
        <v xml:space="preserve">            ('122-81-13217', '584-81-03348'),</v>
      </c>
    </row>
    <row r="4151" spans="2:8" x14ac:dyDescent="0.25">
      <c r="B4151" t="s">
        <v>13425</v>
      </c>
      <c r="C4151" s="2">
        <v>3868803082</v>
      </c>
      <c r="D4151" s="2">
        <v>5848103348</v>
      </c>
      <c r="E4151" t="s">
        <v>3336</v>
      </c>
      <c r="H4151" t="str">
        <f t="shared" si="64"/>
        <v xml:space="preserve">            ('386-88-03082', '584-81-03348'),</v>
      </c>
    </row>
    <row r="4152" spans="2:8" x14ac:dyDescent="0.25">
      <c r="B4152" t="s">
        <v>3288</v>
      </c>
      <c r="C4152" s="2">
        <v>4628603359</v>
      </c>
      <c r="D4152" s="2">
        <v>5848103348</v>
      </c>
      <c r="E4152" t="s">
        <v>3336</v>
      </c>
      <c r="H4152" t="str">
        <f t="shared" si="64"/>
        <v xml:space="preserve">            ('462-86-03359', '584-81-03348'),</v>
      </c>
    </row>
    <row r="4153" spans="2:8" x14ac:dyDescent="0.25">
      <c r="B4153" t="s">
        <v>465</v>
      </c>
      <c r="C4153" s="2">
        <v>2158755433</v>
      </c>
      <c r="D4153" s="2">
        <v>5848801728</v>
      </c>
      <c r="E4153" t="s">
        <v>6034</v>
      </c>
      <c r="H4153" t="str">
        <f t="shared" si="64"/>
        <v xml:space="preserve">            ('215-87-55433', '584-88-01728'),</v>
      </c>
    </row>
    <row r="4154" spans="2:8" x14ac:dyDescent="0.25">
      <c r="B4154" t="s">
        <v>145</v>
      </c>
      <c r="C4154" s="2">
        <v>6778600333</v>
      </c>
      <c r="D4154" s="2">
        <v>5850401283</v>
      </c>
      <c r="E4154" t="s">
        <v>153</v>
      </c>
      <c r="H4154" t="str">
        <f t="shared" si="64"/>
        <v xml:space="preserve">            ('677-86-00333', '585-04-01283'),</v>
      </c>
    </row>
    <row r="4155" spans="2:8" x14ac:dyDescent="0.25">
      <c r="B4155" t="s">
        <v>3980</v>
      </c>
      <c r="C4155" s="2">
        <v>8328800860</v>
      </c>
      <c r="D4155" s="2">
        <v>5850401283</v>
      </c>
      <c r="E4155" t="s">
        <v>153</v>
      </c>
      <c r="H4155" t="str">
        <f t="shared" si="64"/>
        <v xml:space="preserve">            ('832-88-00860', '585-04-01283'),</v>
      </c>
    </row>
    <row r="4156" spans="2:8" x14ac:dyDescent="0.25">
      <c r="B4156" t="s">
        <v>1314</v>
      </c>
      <c r="C4156" s="2">
        <v>7298600629</v>
      </c>
      <c r="D4156" s="2">
        <v>5851302455</v>
      </c>
      <c r="E4156" t="s">
        <v>2377</v>
      </c>
      <c r="H4156" t="str">
        <f t="shared" si="64"/>
        <v xml:space="preserve">            ('729-86-00629', '585-13-02455'),</v>
      </c>
    </row>
    <row r="4157" spans="2:8" x14ac:dyDescent="0.25">
      <c r="B4157" t="s">
        <v>2485</v>
      </c>
      <c r="C4157" s="2">
        <v>7418101074</v>
      </c>
      <c r="D4157" s="2">
        <v>5853401432</v>
      </c>
      <c r="E4157" t="s">
        <v>12909</v>
      </c>
      <c r="H4157" t="str">
        <f t="shared" si="64"/>
        <v xml:space="preserve">            ('741-81-01074', '585-34-01432'),</v>
      </c>
    </row>
    <row r="4158" spans="2:8" x14ac:dyDescent="0.25">
      <c r="B4158" t="s">
        <v>2914</v>
      </c>
      <c r="C4158" s="2">
        <v>8808701463</v>
      </c>
      <c r="D4158" s="2">
        <v>5853700977</v>
      </c>
      <c r="E4158" t="s">
        <v>3201</v>
      </c>
      <c r="H4158" t="str">
        <f t="shared" si="64"/>
        <v xml:space="preserve">            ('880-87-01463', '585-37-00977'),</v>
      </c>
    </row>
    <row r="4159" spans="2:8" x14ac:dyDescent="0.25">
      <c r="B4159" t="s">
        <v>195</v>
      </c>
      <c r="C4159" s="2">
        <v>4378702157</v>
      </c>
      <c r="D4159" s="2">
        <v>5856300618</v>
      </c>
      <c r="E4159" t="s">
        <v>319</v>
      </c>
      <c r="H4159" t="str">
        <f t="shared" si="64"/>
        <v xml:space="preserve">            ('437-87-02157', '585-63-00618'),</v>
      </c>
    </row>
    <row r="4160" spans="2:8" x14ac:dyDescent="0.25">
      <c r="B4160" t="s">
        <v>578</v>
      </c>
      <c r="C4160" s="2">
        <v>1268682730</v>
      </c>
      <c r="D4160" s="2">
        <v>5858103069</v>
      </c>
      <c r="E4160" t="s">
        <v>605</v>
      </c>
      <c r="H4160" t="str">
        <f t="shared" si="64"/>
        <v xml:space="preserve">            ('126-86-82730', '585-81-03069'),</v>
      </c>
    </row>
    <row r="4161" spans="2:8" x14ac:dyDescent="0.25">
      <c r="B4161" t="s">
        <v>552</v>
      </c>
      <c r="C4161" s="2">
        <v>2768701761</v>
      </c>
      <c r="D4161" s="2">
        <v>5858103069</v>
      </c>
      <c r="E4161" t="s">
        <v>605</v>
      </c>
      <c r="H4161" t="str">
        <f t="shared" si="64"/>
        <v xml:space="preserve">            ('276-87-01761', '585-81-03069'),</v>
      </c>
    </row>
    <row r="4162" spans="2:8" x14ac:dyDescent="0.25">
      <c r="B4162" t="s">
        <v>2485</v>
      </c>
      <c r="C4162" s="2">
        <v>7418101074</v>
      </c>
      <c r="D4162" s="2">
        <v>5858103069</v>
      </c>
      <c r="E4162" t="s">
        <v>605</v>
      </c>
      <c r="H4162" t="str">
        <f t="shared" si="64"/>
        <v xml:space="preserve">            ('741-81-01074', '585-81-03069'),</v>
      </c>
    </row>
    <row r="4163" spans="2:8" x14ac:dyDescent="0.25">
      <c r="B4163" t="s">
        <v>9556</v>
      </c>
      <c r="C4163" s="2">
        <v>3188100991</v>
      </c>
      <c r="D4163" s="2">
        <v>5858103735</v>
      </c>
      <c r="E4163" t="s">
        <v>9763</v>
      </c>
      <c r="H4163" t="str">
        <f t="shared" ref="H4163:H4226" si="65">"            ('"&amp;LEFT(C4163,3)&amp;"-"&amp;MID(C4163,4,2)&amp;"-"&amp;RIGHT(C4163,5)&amp;"', '"&amp;LEFT(D4163,3)&amp;"-"&amp;MID(D4163,4,2)&amp;"-"&amp;RIGHT(D4163,5)&amp;"'),"</f>
        <v xml:space="preserve">            ('318-81-00991', '585-81-03735'),</v>
      </c>
    </row>
    <row r="4164" spans="2:8" x14ac:dyDescent="0.25">
      <c r="B4164" t="s">
        <v>3213</v>
      </c>
      <c r="C4164" s="2">
        <v>1058794648</v>
      </c>
      <c r="D4164" s="2">
        <v>5860203242</v>
      </c>
      <c r="E4164" t="s">
        <v>5273</v>
      </c>
      <c r="H4164" t="str">
        <f t="shared" si="65"/>
        <v xml:space="preserve">            ('105-87-94648', '586-02-03242'),</v>
      </c>
    </row>
    <row r="4165" spans="2:8" x14ac:dyDescent="0.25">
      <c r="B4165" t="s">
        <v>2485</v>
      </c>
      <c r="C4165" s="2">
        <v>7418101074</v>
      </c>
      <c r="D4165" s="2">
        <v>5860203242</v>
      </c>
      <c r="E4165" t="s">
        <v>5273</v>
      </c>
      <c r="H4165" t="str">
        <f t="shared" si="65"/>
        <v xml:space="preserve">            ('741-81-01074', '586-02-03242'),</v>
      </c>
    </row>
    <row r="4166" spans="2:8" x14ac:dyDescent="0.25">
      <c r="B4166" t="s">
        <v>3427</v>
      </c>
      <c r="C4166" s="2">
        <v>4538602787</v>
      </c>
      <c r="D4166" s="2">
        <v>5861301269</v>
      </c>
      <c r="E4166" t="s">
        <v>5590</v>
      </c>
      <c r="H4166" t="str">
        <f t="shared" si="65"/>
        <v xml:space="preserve">            ('453-86-02787', '586-13-01269'),</v>
      </c>
    </row>
    <row r="4167" spans="2:8" x14ac:dyDescent="0.25">
      <c r="B4167" t="s">
        <v>12918</v>
      </c>
      <c r="C4167" s="2">
        <v>6958802314</v>
      </c>
      <c r="D4167" s="2">
        <v>5861301269</v>
      </c>
      <c r="E4167" t="s">
        <v>5590</v>
      </c>
      <c r="H4167" t="str">
        <f t="shared" si="65"/>
        <v xml:space="preserve">            ('695-88-02314', '586-13-01269'),</v>
      </c>
    </row>
    <row r="4168" spans="2:8" x14ac:dyDescent="0.25">
      <c r="B4168" t="s">
        <v>4673</v>
      </c>
      <c r="C4168" s="2">
        <v>8738103331</v>
      </c>
      <c r="D4168" s="2">
        <v>5861402718</v>
      </c>
      <c r="E4168" t="s">
        <v>7919</v>
      </c>
      <c r="H4168" t="str">
        <f t="shared" si="65"/>
        <v xml:space="preserve">            ('873-81-03331', '586-14-02718'),</v>
      </c>
    </row>
    <row r="4169" spans="2:8" x14ac:dyDescent="0.25">
      <c r="B4169" t="s">
        <v>3433</v>
      </c>
      <c r="C4169" s="2">
        <v>1858800672</v>
      </c>
      <c r="D4169" s="2">
        <v>5861500319</v>
      </c>
      <c r="E4169" t="s">
        <v>5448</v>
      </c>
      <c r="H4169" t="str">
        <f t="shared" si="65"/>
        <v xml:space="preserve">            ('185-88-00672', '586-15-00319'),</v>
      </c>
    </row>
    <row r="4170" spans="2:8" x14ac:dyDescent="0.25">
      <c r="B4170" t="s">
        <v>5396</v>
      </c>
      <c r="C4170" s="2">
        <v>5638701461</v>
      </c>
      <c r="D4170" s="2">
        <v>5861500319</v>
      </c>
      <c r="E4170" t="s">
        <v>5448</v>
      </c>
      <c r="H4170" t="str">
        <f t="shared" si="65"/>
        <v xml:space="preserve">            ('563-87-01461', '586-15-00319'),</v>
      </c>
    </row>
    <row r="4171" spans="2:8" x14ac:dyDescent="0.25">
      <c r="B4171" t="s">
        <v>626</v>
      </c>
      <c r="C4171" s="2">
        <v>3128702033</v>
      </c>
      <c r="D4171" s="2">
        <v>5863801001</v>
      </c>
      <c r="E4171" t="s">
        <v>641</v>
      </c>
      <c r="H4171" t="str">
        <f t="shared" si="65"/>
        <v xml:space="preserve">            ('312-87-02033', '586-38-01001'),</v>
      </c>
    </row>
    <row r="4172" spans="2:8" x14ac:dyDescent="0.25">
      <c r="B4172" t="s">
        <v>9862</v>
      </c>
      <c r="C4172" s="2">
        <v>8558101640</v>
      </c>
      <c r="D4172" s="2">
        <v>5871000919</v>
      </c>
      <c r="E4172" t="s">
        <v>10212</v>
      </c>
      <c r="H4172" t="str">
        <f t="shared" si="65"/>
        <v xml:space="preserve">            ('855-81-01640', '587-10-00919'),</v>
      </c>
    </row>
    <row r="4173" spans="2:8" x14ac:dyDescent="0.25">
      <c r="B4173" t="s">
        <v>6230</v>
      </c>
      <c r="C4173" s="2">
        <v>3678801711</v>
      </c>
      <c r="D4173" s="2">
        <v>5872501192</v>
      </c>
      <c r="E4173" t="s">
        <v>6819</v>
      </c>
      <c r="H4173" t="str">
        <f t="shared" si="65"/>
        <v xml:space="preserve">            ('367-88-01711', '587-25-01192'),</v>
      </c>
    </row>
    <row r="4174" spans="2:8" x14ac:dyDescent="0.25">
      <c r="B4174" t="s">
        <v>6092</v>
      </c>
      <c r="C4174" s="2">
        <v>6938100140</v>
      </c>
      <c r="D4174" s="2">
        <v>5873900263</v>
      </c>
      <c r="E4174" t="s">
        <v>6109</v>
      </c>
      <c r="H4174" t="str">
        <f t="shared" si="65"/>
        <v xml:space="preserve">            ('693-81-00140', '587-39-00263'),</v>
      </c>
    </row>
    <row r="4175" spans="2:8" x14ac:dyDescent="0.25">
      <c r="B4175" t="s">
        <v>2485</v>
      </c>
      <c r="C4175" s="2">
        <v>7418101074</v>
      </c>
      <c r="D4175" s="2">
        <v>5878603416</v>
      </c>
      <c r="E4175" t="s">
        <v>7786</v>
      </c>
      <c r="H4175" t="str">
        <f t="shared" si="65"/>
        <v xml:space="preserve">            ('741-81-01074', '587-86-03416'),</v>
      </c>
    </row>
    <row r="4176" spans="2:8" x14ac:dyDescent="0.25">
      <c r="B4176" t="s">
        <v>2914</v>
      </c>
      <c r="C4176" s="2">
        <v>8808701463</v>
      </c>
      <c r="D4176" s="2">
        <v>5881502083</v>
      </c>
      <c r="E4176" t="s">
        <v>3205</v>
      </c>
      <c r="H4176" t="str">
        <f t="shared" si="65"/>
        <v xml:space="preserve">            ('880-87-01463', '588-15-02083'),</v>
      </c>
    </row>
    <row r="4177" spans="2:8" x14ac:dyDescent="0.25">
      <c r="B4177" t="s">
        <v>3125</v>
      </c>
      <c r="C4177" s="2">
        <v>7798102307</v>
      </c>
      <c r="D4177" s="2">
        <v>5884500933</v>
      </c>
      <c r="E4177" t="s">
        <v>7398</v>
      </c>
      <c r="H4177" t="str">
        <f t="shared" si="65"/>
        <v xml:space="preserve">            ('779-81-02307', '588-45-00933'),</v>
      </c>
    </row>
    <row r="4178" spans="2:8" x14ac:dyDescent="0.25">
      <c r="B4178" t="s">
        <v>4020</v>
      </c>
      <c r="C4178" s="2">
        <v>1198803293</v>
      </c>
      <c r="D4178" s="2">
        <v>5887500186</v>
      </c>
      <c r="E4178" t="s">
        <v>596</v>
      </c>
      <c r="H4178" t="str">
        <f t="shared" si="65"/>
        <v xml:space="preserve">            ('119-88-03293', '588-75-00186'),</v>
      </c>
    </row>
    <row r="4179" spans="2:8" x14ac:dyDescent="0.25">
      <c r="B4179" t="s">
        <v>11820</v>
      </c>
      <c r="C4179" s="2">
        <v>2298602748</v>
      </c>
      <c r="D4179" s="2">
        <v>5887500186</v>
      </c>
      <c r="E4179" t="s">
        <v>596</v>
      </c>
      <c r="H4179" t="str">
        <f t="shared" si="65"/>
        <v xml:space="preserve">            ('229-86-02748', '588-75-00186'),</v>
      </c>
    </row>
    <row r="4180" spans="2:8" x14ac:dyDescent="0.25">
      <c r="B4180" t="s">
        <v>1314</v>
      </c>
      <c r="C4180" s="2">
        <v>7298600629</v>
      </c>
      <c r="D4180" s="2">
        <v>5888101304</v>
      </c>
      <c r="E4180" t="s">
        <v>2320</v>
      </c>
      <c r="H4180" t="str">
        <f t="shared" si="65"/>
        <v xml:space="preserve">            ('729-86-00629', '588-81-01304'),</v>
      </c>
    </row>
    <row r="4181" spans="2:8" x14ac:dyDescent="0.25">
      <c r="B4181" t="s">
        <v>1485</v>
      </c>
      <c r="C4181" s="2">
        <v>1468101639</v>
      </c>
      <c r="D4181" s="2">
        <v>5890103109</v>
      </c>
      <c r="E4181" t="s">
        <v>1660</v>
      </c>
      <c r="H4181" t="str">
        <f t="shared" si="65"/>
        <v xml:space="preserve">            ('146-81-01639', '589-01-03109'),</v>
      </c>
    </row>
    <row r="4182" spans="2:8" x14ac:dyDescent="0.25">
      <c r="B4182" t="s">
        <v>3213</v>
      </c>
      <c r="C4182" s="2">
        <v>1058794648</v>
      </c>
      <c r="D4182" s="2">
        <v>5890502296</v>
      </c>
      <c r="E4182" t="s">
        <v>11555</v>
      </c>
      <c r="H4182" t="str">
        <f t="shared" si="65"/>
        <v xml:space="preserve">            ('105-87-94648', '589-05-02296'),</v>
      </c>
    </row>
    <row r="4183" spans="2:8" x14ac:dyDescent="0.25">
      <c r="B4183" t="s">
        <v>3424</v>
      </c>
      <c r="C4183" s="2">
        <v>5118801303</v>
      </c>
      <c r="D4183" s="2">
        <v>5891002816</v>
      </c>
      <c r="E4183" t="s">
        <v>546</v>
      </c>
      <c r="H4183" t="str">
        <f t="shared" si="65"/>
        <v xml:space="preserve">            ('511-88-01303', '589-10-02816'),</v>
      </c>
    </row>
    <row r="4184" spans="2:8" x14ac:dyDescent="0.25">
      <c r="B4184" t="s">
        <v>1485</v>
      </c>
      <c r="C4184" s="2">
        <v>1468101639</v>
      </c>
      <c r="D4184" s="2">
        <v>5892701853</v>
      </c>
      <c r="E4184" t="s">
        <v>1184</v>
      </c>
      <c r="H4184" t="str">
        <f t="shared" si="65"/>
        <v xml:space="preserve">            ('146-81-01639', '589-27-01853'),</v>
      </c>
    </row>
    <row r="4185" spans="2:8" x14ac:dyDescent="0.25">
      <c r="B4185" t="s">
        <v>5205</v>
      </c>
      <c r="C4185" s="2">
        <v>5178601893</v>
      </c>
      <c r="D4185" s="2">
        <v>5896600585</v>
      </c>
      <c r="E4185" t="s">
        <v>8705</v>
      </c>
      <c r="H4185" t="str">
        <f t="shared" si="65"/>
        <v xml:space="preserve">            ('517-86-01893', '589-66-00585'),</v>
      </c>
    </row>
    <row r="4186" spans="2:8" x14ac:dyDescent="0.25">
      <c r="B4186" t="s">
        <v>5396</v>
      </c>
      <c r="C4186" s="2">
        <v>5638701461</v>
      </c>
      <c r="D4186" s="2">
        <v>5900102978</v>
      </c>
      <c r="E4186" t="s">
        <v>5433</v>
      </c>
      <c r="H4186" t="str">
        <f t="shared" si="65"/>
        <v xml:space="preserve">            ('563-87-01461', '590-01-02978'),</v>
      </c>
    </row>
    <row r="4187" spans="2:8" x14ac:dyDescent="0.25">
      <c r="B4187" t="s">
        <v>3558</v>
      </c>
      <c r="C4187" s="2">
        <v>5508700879</v>
      </c>
      <c r="D4187" s="2">
        <v>5900302671</v>
      </c>
      <c r="E4187" t="s">
        <v>4023</v>
      </c>
      <c r="H4187" t="str">
        <f t="shared" si="65"/>
        <v xml:space="preserve">            ('550-87-00879', '590-03-02671'),</v>
      </c>
    </row>
    <row r="4188" spans="2:8" x14ac:dyDescent="0.25">
      <c r="B4188" t="s">
        <v>635</v>
      </c>
      <c r="C4188" s="2">
        <v>5658602979</v>
      </c>
      <c r="D4188" s="2">
        <v>5902101579</v>
      </c>
      <c r="E4188" t="s">
        <v>12934</v>
      </c>
      <c r="H4188" t="str">
        <f t="shared" si="65"/>
        <v xml:space="preserve">            ('565-86-02979', '590-21-01579'),</v>
      </c>
    </row>
    <row r="4189" spans="2:8" x14ac:dyDescent="0.25">
      <c r="B4189" t="s">
        <v>6230</v>
      </c>
      <c r="C4189" s="2">
        <v>3678801711</v>
      </c>
      <c r="D4189" s="2">
        <v>5903900842</v>
      </c>
      <c r="E4189" t="s">
        <v>6679</v>
      </c>
      <c r="H4189" t="str">
        <f t="shared" si="65"/>
        <v xml:space="preserve">            ('367-88-01711', '590-39-00842'),</v>
      </c>
    </row>
    <row r="4190" spans="2:8" x14ac:dyDescent="0.25">
      <c r="B4190" t="s">
        <v>22</v>
      </c>
      <c r="C4190" s="2">
        <v>2648106344</v>
      </c>
      <c r="D4190" s="2">
        <v>5905200953</v>
      </c>
      <c r="E4190" t="s">
        <v>34</v>
      </c>
      <c r="H4190" t="str">
        <f t="shared" si="65"/>
        <v xml:space="preserve">            ('264-81-06344', '590-52-00953'),</v>
      </c>
    </row>
    <row r="4191" spans="2:8" x14ac:dyDescent="0.25">
      <c r="B4191" t="s">
        <v>388</v>
      </c>
      <c r="C4191" s="2">
        <v>6848703295</v>
      </c>
      <c r="D4191" s="2">
        <v>5908603203</v>
      </c>
      <c r="E4191" t="s">
        <v>4749</v>
      </c>
      <c r="H4191" t="str">
        <f t="shared" si="65"/>
        <v xml:space="preserve">            ('684-87-03295', '590-86-03203'),</v>
      </c>
    </row>
    <row r="4192" spans="2:8" x14ac:dyDescent="0.25">
      <c r="B4192" t="s">
        <v>459</v>
      </c>
      <c r="C4192" s="2">
        <v>6928103125</v>
      </c>
      <c r="D4192" s="2">
        <v>5908603203</v>
      </c>
      <c r="E4192" t="s">
        <v>4749</v>
      </c>
      <c r="H4192" t="str">
        <f t="shared" si="65"/>
        <v xml:space="preserve">            ('692-81-03125', '590-86-03203'),</v>
      </c>
    </row>
    <row r="4193" spans="2:8" x14ac:dyDescent="0.25">
      <c r="B4193" t="s">
        <v>552</v>
      </c>
      <c r="C4193" s="2">
        <v>2768701761</v>
      </c>
      <c r="D4193" s="2">
        <v>5908702666</v>
      </c>
      <c r="E4193" t="s">
        <v>9348</v>
      </c>
      <c r="H4193" t="str">
        <f t="shared" si="65"/>
        <v xml:space="preserve">            ('276-87-01761', '590-87-02666'),</v>
      </c>
    </row>
    <row r="4194" spans="2:8" x14ac:dyDescent="0.25">
      <c r="B4194" t="s">
        <v>1314</v>
      </c>
      <c r="C4194" s="2">
        <v>7298600629</v>
      </c>
      <c r="D4194" s="2">
        <v>5911900736</v>
      </c>
      <c r="E4194" t="s">
        <v>2268</v>
      </c>
      <c r="H4194" t="str">
        <f t="shared" si="65"/>
        <v xml:space="preserve">            ('729-86-00629', '591-19-00736'),</v>
      </c>
    </row>
    <row r="4195" spans="2:8" x14ac:dyDescent="0.25">
      <c r="B4195" t="s">
        <v>3582</v>
      </c>
      <c r="C4195" s="2">
        <v>7428102853</v>
      </c>
      <c r="D4195" s="2">
        <v>5912400614</v>
      </c>
      <c r="E4195" t="s">
        <v>2247</v>
      </c>
      <c r="H4195" t="str">
        <f t="shared" si="65"/>
        <v xml:space="preserve">            ('742-81-02853', '591-24-00614'),</v>
      </c>
    </row>
    <row r="4196" spans="2:8" x14ac:dyDescent="0.25">
      <c r="B4196" t="s">
        <v>2485</v>
      </c>
      <c r="C4196" s="2">
        <v>7418101074</v>
      </c>
      <c r="D4196" s="2">
        <v>5913101644</v>
      </c>
      <c r="E4196" t="s">
        <v>13442</v>
      </c>
      <c r="H4196" t="str">
        <f t="shared" si="65"/>
        <v xml:space="preserve">            ('741-81-01074', '591-31-01644'),</v>
      </c>
    </row>
    <row r="4197" spans="2:8" x14ac:dyDescent="0.25">
      <c r="B4197" t="s">
        <v>3213</v>
      </c>
      <c r="C4197" s="2">
        <v>1058794648</v>
      </c>
      <c r="D4197" s="2">
        <v>5913601260</v>
      </c>
      <c r="E4197" t="s">
        <v>1792</v>
      </c>
      <c r="H4197" t="str">
        <f t="shared" si="65"/>
        <v xml:space="preserve">            ('105-87-94648', '591-36-01260'),</v>
      </c>
    </row>
    <row r="4198" spans="2:8" x14ac:dyDescent="0.25">
      <c r="B4198" t="s">
        <v>4555</v>
      </c>
      <c r="C4198" s="2">
        <v>5968103021</v>
      </c>
      <c r="D4198" s="2">
        <v>5918802574</v>
      </c>
      <c r="E4198" t="s">
        <v>4943</v>
      </c>
      <c r="H4198" t="str">
        <f t="shared" si="65"/>
        <v xml:space="preserve">            ('596-81-03021', '591-88-02574'),</v>
      </c>
    </row>
    <row r="4199" spans="2:8" x14ac:dyDescent="0.25">
      <c r="B4199" t="s">
        <v>3980</v>
      </c>
      <c r="C4199" s="2">
        <v>8328800860</v>
      </c>
      <c r="D4199" s="2">
        <v>5921002092</v>
      </c>
      <c r="E4199" t="s">
        <v>11045</v>
      </c>
      <c r="H4199" t="str">
        <f t="shared" si="65"/>
        <v xml:space="preserve">            ('832-88-00860', '592-10-02092'),</v>
      </c>
    </row>
    <row r="4200" spans="2:8" x14ac:dyDescent="0.25">
      <c r="B4200" t="s">
        <v>3880</v>
      </c>
      <c r="C4200" s="2">
        <v>2438602292</v>
      </c>
      <c r="D4200" s="2">
        <v>5924701065</v>
      </c>
      <c r="E4200" t="s">
        <v>10436</v>
      </c>
      <c r="H4200" t="str">
        <f t="shared" si="65"/>
        <v xml:space="preserve">            ('243-86-02292', '592-47-01065'),</v>
      </c>
    </row>
    <row r="4201" spans="2:8" x14ac:dyDescent="0.25">
      <c r="B4201" t="s">
        <v>1419</v>
      </c>
      <c r="C4201" s="2">
        <v>5778702270</v>
      </c>
      <c r="D4201" s="2">
        <v>5924701065</v>
      </c>
      <c r="E4201" t="s">
        <v>10436</v>
      </c>
      <c r="H4201" t="str">
        <f t="shared" si="65"/>
        <v xml:space="preserve">            ('577-87-02270', '592-47-01065'),</v>
      </c>
    </row>
    <row r="4202" spans="2:8" x14ac:dyDescent="0.25">
      <c r="B4202" t="s">
        <v>2485</v>
      </c>
      <c r="C4202" s="2">
        <v>7418101074</v>
      </c>
      <c r="D4202" s="2">
        <v>5925500682</v>
      </c>
      <c r="E4202" t="s">
        <v>13470</v>
      </c>
      <c r="H4202" t="str">
        <f t="shared" si="65"/>
        <v xml:space="preserve">            ('741-81-01074', '592-55-00682'),</v>
      </c>
    </row>
    <row r="4203" spans="2:8" x14ac:dyDescent="0.25">
      <c r="B4203" t="s">
        <v>11463</v>
      </c>
      <c r="C4203" s="2">
        <v>2242356924</v>
      </c>
      <c r="D4203" s="2">
        <v>5928101870</v>
      </c>
      <c r="E4203" t="s">
        <v>12111</v>
      </c>
      <c r="H4203" t="str">
        <f t="shared" si="65"/>
        <v xml:space="preserve">            ('224-23-56924', '592-81-01870'),</v>
      </c>
    </row>
    <row r="4204" spans="2:8" x14ac:dyDescent="0.25">
      <c r="B4204" t="s">
        <v>3541</v>
      </c>
      <c r="C4204" s="2">
        <v>1388187015</v>
      </c>
      <c r="D4204" s="2">
        <v>5930302796</v>
      </c>
      <c r="E4204" t="s">
        <v>2594</v>
      </c>
      <c r="H4204" t="str">
        <f t="shared" si="65"/>
        <v xml:space="preserve">            ('138-81-87015', '593-03-02796'),</v>
      </c>
    </row>
    <row r="4205" spans="2:8" x14ac:dyDescent="0.25">
      <c r="B4205" t="s">
        <v>6614</v>
      </c>
      <c r="C4205" s="2">
        <v>1718102255</v>
      </c>
      <c r="D4205" s="2">
        <v>5930801832</v>
      </c>
      <c r="E4205" t="s">
        <v>8624</v>
      </c>
      <c r="H4205" t="str">
        <f t="shared" si="65"/>
        <v xml:space="preserve">            ('171-81-02255', '593-08-01832'),</v>
      </c>
    </row>
    <row r="4206" spans="2:8" x14ac:dyDescent="0.25">
      <c r="B4206" t="s">
        <v>2485</v>
      </c>
      <c r="C4206" s="2">
        <v>7418101074</v>
      </c>
      <c r="D4206" s="2">
        <v>5932501810</v>
      </c>
      <c r="E4206" t="s">
        <v>11868</v>
      </c>
      <c r="H4206" t="str">
        <f t="shared" si="65"/>
        <v xml:space="preserve">            ('741-81-01074', '593-25-01810'),</v>
      </c>
    </row>
    <row r="4207" spans="2:8" x14ac:dyDescent="0.25">
      <c r="B4207" t="s">
        <v>4421</v>
      </c>
      <c r="C4207" s="2">
        <v>5288601952</v>
      </c>
      <c r="D4207" s="2">
        <v>5934600757</v>
      </c>
      <c r="E4207" t="s">
        <v>13914</v>
      </c>
      <c r="H4207" t="str">
        <f t="shared" si="65"/>
        <v xml:space="preserve">            ('528-86-01952', '593-46-00757'),</v>
      </c>
    </row>
    <row r="4208" spans="2:8" x14ac:dyDescent="0.25">
      <c r="B4208" t="s">
        <v>3424</v>
      </c>
      <c r="C4208" s="2">
        <v>5118801303</v>
      </c>
      <c r="D4208" s="2">
        <v>5937700620</v>
      </c>
      <c r="E4208" t="s">
        <v>1989</v>
      </c>
      <c r="H4208" t="str">
        <f t="shared" si="65"/>
        <v xml:space="preserve">            ('511-88-01303', '593-77-00620'),</v>
      </c>
    </row>
    <row r="4209" spans="2:8" x14ac:dyDescent="0.25">
      <c r="B4209" t="s">
        <v>5205</v>
      </c>
      <c r="C4209" s="2">
        <v>5178601893</v>
      </c>
      <c r="D4209" s="2">
        <v>5938102678</v>
      </c>
      <c r="E4209" t="s">
        <v>783</v>
      </c>
      <c r="H4209" t="str">
        <f t="shared" si="65"/>
        <v xml:space="preserve">            ('517-86-01893', '593-81-02678'),</v>
      </c>
    </row>
    <row r="4210" spans="2:8" x14ac:dyDescent="0.25">
      <c r="B4210" t="s">
        <v>1485</v>
      </c>
      <c r="C4210" s="2">
        <v>1468101639</v>
      </c>
      <c r="D4210" s="2">
        <v>5940801553</v>
      </c>
      <c r="E4210" t="s">
        <v>1792</v>
      </c>
      <c r="H4210" t="str">
        <f t="shared" si="65"/>
        <v xml:space="preserve">            ('146-81-01639', '594-08-01553'),</v>
      </c>
    </row>
    <row r="4211" spans="2:8" x14ac:dyDescent="0.25">
      <c r="B4211" t="s">
        <v>1485</v>
      </c>
      <c r="C4211" s="2">
        <v>1468101639</v>
      </c>
      <c r="D4211" s="2">
        <v>5942501977</v>
      </c>
      <c r="E4211" t="s">
        <v>11087</v>
      </c>
      <c r="H4211" t="str">
        <f t="shared" si="65"/>
        <v xml:space="preserve">            ('146-81-01639', '594-25-01977'),</v>
      </c>
    </row>
    <row r="4212" spans="2:8" x14ac:dyDescent="0.25">
      <c r="B4212" t="s">
        <v>9556</v>
      </c>
      <c r="C4212" s="2">
        <v>3188100991</v>
      </c>
      <c r="D4212" s="2">
        <v>5947000527</v>
      </c>
      <c r="E4212" t="s">
        <v>9766</v>
      </c>
      <c r="H4212" t="str">
        <f t="shared" si="65"/>
        <v xml:space="preserve">            ('318-81-00991', '594-70-00527'),</v>
      </c>
    </row>
    <row r="4213" spans="2:8" x14ac:dyDescent="0.25">
      <c r="B4213" t="s">
        <v>3353</v>
      </c>
      <c r="C4213" s="2">
        <v>1228113217</v>
      </c>
      <c r="D4213" s="2">
        <v>5948703065</v>
      </c>
      <c r="E4213" t="s">
        <v>3442</v>
      </c>
      <c r="H4213" t="str">
        <f t="shared" si="65"/>
        <v xml:space="preserve">            ('122-81-13217', '594-87-03065'),</v>
      </c>
    </row>
    <row r="4214" spans="2:8" x14ac:dyDescent="0.25">
      <c r="B4214" t="s">
        <v>1314</v>
      </c>
      <c r="C4214" s="2">
        <v>7298600629</v>
      </c>
      <c r="D4214" s="2">
        <v>5950201573</v>
      </c>
      <c r="E4214" t="s">
        <v>2545</v>
      </c>
      <c r="H4214" t="str">
        <f t="shared" si="65"/>
        <v xml:space="preserve">            ('729-86-00629', '595-02-01573'),</v>
      </c>
    </row>
    <row r="4215" spans="2:8" x14ac:dyDescent="0.25">
      <c r="B4215" t="s">
        <v>3585</v>
      </c>
      <c r="C4215" s="2">
        <v>7098102424</v>
      </c>
      <c r="D4215" s="2">
        <v>5950602740</v>
      </c>
      <c r="E4215" t="s">
        <v>3692</v>
      </c>
      <c r="H4215" t="str">
        <f t="shared" si="65"/>
        <v xml:space="preserve">            ('709-81-02424', '595-06-02740'),</v>
      </c>
    </row>
    <row r="4216" spans="2:8" x14ac:dyDescent="0.25">
      <c r="B4216" t="s">
        <v>2485</v>
      </c>
      <c r="C4216" s="2">
        <v>7418101074</v>
      </c>
      <c r="D4216" s="2">
        <v>5951401066</v>
      </c>
      <c r="E4216" t="s">
        <v>7602</v>
      </c>
      <c r="H4216" t="str">
        <f t="shared" si="65"/>
        <v xml:space="preserve">            ('741-81-01074', '595-14-01066'),</v>
      </c>
    </row>
    <row r="4217" spans="2:8" x14ac:dyDescent="0.25">
      <c r="B4217" t="s">
        <v>1248</v>
      </c>
      <c r="C4217" s="2">
        <v>3228601029</v>
      </c>
      <c r="D4217" s="2">
        <v>5951501122</v>
      </c>
      <c r="E4217" t="s">
        <v>1257</v>
      </c>
      <c r="H4217" t="str">
        <f t="shared" si="65"/>
        <v xml:space="preserve">            ('322-86-01029', '595-15-01122'),</v>
      </c>
    </row>
    <row r="4218" spans="2:8" x14ac:dyDescent="0.25">
      <c r="B4218" t="s">
        <v>195</v>
      </c>
      <c r="C4218" s="2">
        <v>4378702157</v>
      </c>
      <c r="D4218" s="2">
        <v>5952400810</v>
      </c>
      <c r="E4218" t="s">
        <v>248</v>
      </c>
      <c r="H4218" t="str">
        <f t="shared" si="65"/>
        <v xml:space="preserve">            ('437-87-02157', '595-24-00810'),</v>
      </c>
    </row>
    <row r="4219" spans="2:8" x14ac:dyDescent="0.25">
      <c r="B4219" t="s">
        <v>3213</v>
      </c>
      <c r="C4219" s="2">
        <v>1058794648</v>
      </c>
      <c r="D4219" s="2">
        <v>5952901717</v>
      </c>
      <c r="E4219" t="s">
        <v>12381</v>
      </c>
      <c r="H4219" t="str">
        <f t="shared" si="65"/>
        <v xml:space="preserve">            ('105-87-94648', '595-29-01717'),</v>
      </c>
    </row>
    <row r="4220" spans="2:8" x14ac:dyDescent="0.25">
      <c r="B4220" t="s">
        <v>2914</v>
      </c>
      <c r="C4220" s="2">
        <v>8808701463</v>
      </c>
      <c r="D4220" s="2">
        <v>5958102785</v>
      </c>
      <c r="E4220" t="s">
        <v>3116</v>
      </c>
      <c r="H4220" t="str">
        <f t="shared" si="65"/>
        <v xml:space="preserve">            ('880-87-01463', '595-81-02785'),</v>
      </c>
    </row>
    <row r="4221" spans="2:8" x14ac:dyDescent="0.25">
      <c r="B4221" t="s">
        <v>3585</v>
      </c>
      <c r="C4221" s="2">
        <v>7098102424</v>
      </c>
      <c r="D4221" s="2">
        <v>5960202823</v>
      </c>
      <c r="E4221" t="s">
        <v>3727</v>
      </c>
      <c r="H4221" t="str">
        <f t="shared" si="65"/>
        <v xml:space="preserve">            ('709-81-02424', '596-02-02823'),</v>
      </c>
    </row>
    <row r="4222" spans="2:8" x14ac:dyDescent="0.25">
      <c r="B4222" t="s">
        <v>2485</v>
      </c>
      <c r="C4222" s="2">
        <v>7418101074</v>
      </c>
      <c r="D4222" s="2">
        <v>5960202823</v>
      </c>
      <c r="E4222" t="s">
        <v>3727</v>
      </c>
      <c r="H4222" t="str">
        <f t="shared" si="65"/>
        <v xml:space="preserve">            ('741-81-01074', '596-02-02823'),</v>
      </c>
    </row>
    <row r="4223" spans="2:8" x14ac:dyDescent="0.25">
      <c r="B4223" t="s">
        <v>7156</v>
      </c>
      <c r="C4223" s="2">
        <v>6728603000</v>
      </c>
      <c r="D4223" s="2">
        <v>5960503347</v>
      </c>
      <c r="E4223" t="s">
        <v>3208</v>
      </c>
      <c r="H4223" t="str">
        <f t="shared" si="65"/>
        <v xml:space="preserve">            ('672-86-03000', '596-05-03347'),</v>
      </c>
    </row>
    <row r="4224" spans="2:8" x14ac:dyDescent="0.25">
      <c r="B4224" t="s">
        <v>2914</v>
      </c>
      <c r="C4224" s="2">
        <v>8808701463</v>
      </c>
      <c r="D4224" s="2">
        <v>5960503347</v>
      </c>
      <c r="E4224" t="s">
        <v>3208</v>
      </c>
      <c r="H4224" t="str">
        <f t="shared" si="65"/>
        <v xml:space="preserve">            ('880-87-01463', '596-05-03347'),</v>
      </c>
    </row>
    <row r="4225" spans="2:8" x14ac:dyDescent="0.25">
      <c r="B4225" t="s">
        <v>3980</v>
      </c>
      <c r="C4225" s="2">
        <v>8328800860</v>
      </c>
      <c r="D4225" s="2">
        <v>5960602059</v>
      </c>
      <c r="E4225" t="s">
        <v>1024</v>
      </c>
      <c r="H4225" t="str">
        <f t="shared" si="65"/>
        <v xml:space="preserve">            ('832-88-00860', '596-06-02059'),</v>
      </c>
    </row>
    <row r="4226" spans="2:8" x14ac:dyDescent="0.25">
      <c r="B4226" t="s">
        <v>3980</v>
      </c>
      <c r="C4226" s="2">
        <v>8328800860</v>
      </c>
      <c r="D4226" s="2">
        <v>5960700330</v>
      </c>
      <c r="E4226" t="s">
        <v>11283</v>
      </c>
      <c r="H4226" t="str">
        <f t="shared" si="65"/>
        <v xml:space="preserve">            ('832-88-00860', '596-07-00330'),</v>
      </c>
    </row>
    <row r="4227" spans="2:8" x14ac:dyDescent="0.25">
      <c r="B4227" t="s">
        <v>5856</v>
      </c>
      <c r="C4227" s="2">
        <v>1848100947</v>
      </c>
      <c r="D4227" s="2">
        <v>5960900839</v>
      </c>
      <c r="E4227" t="s">
        <v>8298</v>
      </c>
      <c r="H4227" t="str">
        <f t="shared" ref="H4227:H4290" si="66">"            ('"&amp;LEFT(C4227,3)&amp;"-"&amp;MID(C4227,4,2)&amp;"-"&amp;RIGHT(C4227,5)&amp;"', '"&amp;LEFT(D4227,3)&amp;"-"&amp;MID(D4227,4,2)&amp;"-"&amp;RIGHT(D4227,5)&amp;"'),"</f>
        <v xml:space="preserve">            ('184-81-00947', '596-09-00839'),</v>
      </c>
    </row>
    <row r="4228" spans="2:8" x14ac:dyDescent="0.25">
      <c r="B4228" t="s">
        <v>4257</v>
      </c>
      <c r="C4228" s="2">
        <v>3418802998</v>
      </c>
      <c r="D4228" s="2">
        <v>5960900839</v>
      </c>
      <c r="E4228" t="s">
        <v>8298</v>
      </c>
      <c r="H4228" t="str">
        <f t="shared" si="66"/>
        <v xml:space="preserve">            ('341-88-02998', '596-09-00839'),</v>
      </c>
    </row>
    <row r="4229" spans="2:8" x14ac:dyDescent="0.25">
      <c r="B4229" t="s">
        <v>3585</v>
      </c>
      <c r="C4229" s="2">
        <v>7098102424</v>
      </c>
      <c r="D4229" s="2">
        <v>5960902929</v>
      </c>
      <c r="E4229" t="s">
        <v>10060</v>
      </c>
      <c r="H4229" t="str">
        <f t="shared" si="66"/>
        <v xml:space="preserve">            ('709-81-02424', '596-09-02929'),</v>
      </c>
    </row>
    <row r="4230" spans="2:8" x14ac:dyDescent="0.25">
      <c r="B4230" t="s">
        <v>4555</v>
      </c>
      <c r="C4230" s="2">
        <v>5968103021</v>
      </c>
      <c r="D4230" s="2">
        <v>5962601489</v>
      </c>
      <c r="E4230" t="s">
        <v>8322</v>
      </c>
      <c r="H4230" t="str">
        <f t="shared" si="66"/>
        <v xml:space="preserve">            ('596-81-03021', '596-26-01489'),</v>
      </c>
    </row>
    <row r="4231" spans="2:8" x14ac:dyDescent="0.25">
      <c r="B4231" t="s">
        <v>567</v>
      </c>
      <c r="C4231" s="2">
        <v>7448702322</v>
      </c>
      <c r="D4231" s="2">
        <v>5963400879</v>
      </c>
      <c r="E4231" t="s">
        <v>12351</v>
      </c>
      <c r="H4231" t="str">
        <f t="shared" si="66"/>
        <v xml:space="preserve">            ('744-87-02322', '596-34-00879'),</v>
      </c>
    </row>
    <row r="4232" spans="2:8" x14ac:dyDescent="0.25">
      <c r="B4232" t="s">
        <v>9713</v>
      </c>
      <c r="C4232" s="2">
        <v>4428802592</v>
      </c>
      <c r="D4232" s="2">
        <v>5968103021</v>
      </c>
      <c r="E4232" t="s">
        <v>4555</v>
      </c>
      <c r="H4232" t="str">
        <f t="shared" si="66"/>
        <v xml:space="preserve">            ('442-88-02592', '596-81-03021'),</v>
      </c>
    </row>
    <row r="4233" spans="2:8" x14ac:dyDescent="0.25">
      <c r="B4233" t="s">
        <v>3418</v>
      </c>
      <c r="C4233" s="2">
        <v>7248603198</v>
      </c>
      <c r="D4233" s="2">
        <v>5968103021</v>
      </c>
      <c r="E4233" t="s">
        <v>4555</v>
      </c>
      <c r="H4233" t="str">
        <f t="shared" si="66"/>
        <v xml:space="preserve">            ('724-86-03198', '596-81-03021'),</v>
      </c>
    </row>
    <row r="4234" spans="2:8" x14ac:dyDescent="0.25">
      <c r="B4234" t="s">
        <v>4732</v>
      </c>
      <c r="C4234" s="2">
        <v>8978801022</v>
      </c>
      <c r="D4234" s="2">
        <v>5968701398</v>
      </c>
      <c r="E4234" t="s">
        <v>6403</v>
      </c>
      <c r="H4234" t="str">
        <f t="shared" si="66"/>
        <v xml:space="preserve">            ('897-88-01022', '596-87-01398'),</v>
      </c>
    </row>
    <row r="4235" spans="2:8" x14ac:dyDescent="0.25">
      <c r="B4235" t="s">
        <v>13425</v>
      </c>
      <c r="C4235" s="2">
        <v>3868803082</v>
      </c>
      <c r="D4235" s="2">
        <v>5968703251</v>
      </c>
      <c r="E4235" t="s">
        <v>3291</v>
      </c>
      <c r="H4235" t="str">
        <f t="shared" si="66"/>
        <v xml:space="preserve">            ('386-88-03082', '596-87-03251'),</v>
      </c>
    </row>
    <row r="4236" spans="2:8" x14ac:dyDescent="0.25">
      <c r="B4236" t="s">
        <v>3288</v>
      </c>
      <c r="C4236" s="2">
        <v>4628603359</v>
      </c>
      <c r="D4236" s="2">
        <v>5968703251</v>
      </c>
      <c r="E4236" t="s">
        <v>3291</v>
      </c>
      <c r="H4236" t="str">
        <f t="shared" si="66"/>
        <v xml:space="preserve">            ('462-86-03359', '596-87-03251'),</v>
      </c>
    </row>
    <row r="4237" spans="2:8" x14ac:dyDescent="0.25">
      <c r="B4237" t="s">
        <v>7418</v>
      </c>
      <c r="C4237" s="2">
        <v>7138801326</v>
      </c>
      <c r="D4237" s="2">
        <v>5970800140</v>
      </c>
      <c r="E4237" t="s">
        <v>13449</v>
      </c>
      <c r="H4237" t="str">
        <f t="shared" si="66"/>
        <v xml:space="preserve">            ('713-88-01326', '597-08-00140'),</v>
      </c>
    </row>
    <row r="4238" spans="2:8" x14ac:dyDescent="0.25">
      <c r="B4238" t="s">
        <v>2485</v>
      </c>
      <c r="C4238" s="2">
        <v>7418101074</v>
      </c>
      <c r="D4238" s="2">
        <v>5970800140</v>
      </c>
      <c r="E4238" t="s">
        <v>13449</v>
      </c>
      <c r="H4238" t="str">
        <f t="shared" si="66"/>
        <v xml:space="preserve">            ('741-81-01074', '597-08-00140'),</v>
      </c>
    </row>
    <row r="4239" spans="2:8" x14ac:dyDescent="0.25">
      <c r="B4239" t="s">
        <v>9713</v>
      </c>
      <c r="C4239" s="2">
        <v>4428802592</v>
      </c>
      <c r="D4239" s="2">
        <v>5971602110</v>
      </c>
      <c r="E4239" t="s">
        <v>4587</v>
      </c>
      <c r="H4239" t="str">
        <f t="shared" si="66"/>
        <v xml:space="preserve">            ('442-88-02592', '597-16-02110'),</v>
      </c>
    </row>
    <row r="4240" spans="2:8" x14ac:dyDescent="0.25">
      <c r="B4240" t="s">
        <v>3418</v>
      </c>
      <c r="C4240" s="2">
        <v>7248603198</v>
      </c>
      <c r="D4240" s="2">
        <v>5971602110</v>
      </c>
      <c r="E4240" t="s">
        <v>4587</v>
      </c>
      <c r="H4240" t="str">
        <f t="shared" si="66"/>
        <v xml:space="preserve">            ('724-86-03198', '597-16-02110'),</v>
      </c>
    </row>
    <row r="4241" spans="2:8" x14ac:dyDescent="0.25">
      <c r="B4241" t="s">
        <v>85</v>
      </c>
      <c r="C4241" s="2">
        <v>5568702763</v>
      </c>
      <c r="D4241" s="2">
        <v>5972501578</v>
      </c>
      <c r="E4241" t="s">
        <v>88</v>
      </c>
      <c r="H4241" t="str">
        <f t="shared" si="66"/>
        <v xml:space="preserve">            ('556-87-02763', '597-25-01578'),</v>
      </c>
    </row>
    <row r="4242" spans="2:8" x14ac:dyDescent="0.25">
      <c r="B4242" t="s">
        <v>6230</v>
      </c>
      <c r="C4242" s="2">
        <v>3678801711</v>
      </c>
      <c r="D4242" s="2">
        <v>5973001363</v>
      </c>
      <c r="E4242" t="s">
        <v>1211</v>
      </c>
      <c r="H4242" t="str">
        <f t="shared" si="66"/>
        <v xml:space="preserve">            ('367-88-01711', '597-30-01363'),</v>
      </c>
    </row>
    <row r="4243" spans="2:8" x14ac:dyDescent="0.25">
      <c r="B4243" t="s">
        <v>9713</v>
      </c>
      <c r="C4243" s="2">
        <v>4428802592</v>
      </c>
      <c r="D4243" s="2">
        <v>5974101388</v>
      </c>
      <c r="E4243" t="s">
        <v>4272</v>
      </c>
      <c r="H4243" t="str">
        <f t="shared" si="66"/>
        <v xml:space="preserve">            ('442-88-02592', '597-41-01388'),</v>
      </c>
    </row>
    <row r="4244" spans="2:8" x14ac:dyDescent="0.25">
      <c r="B4244" t="s">
        <v>3418</v>
      </c>
      <c r="C4244" s="2">
        <v>7248603198</v>
      </c>
      <c r="D4244" s="2">
        <v>5974101388</v>
      </c>
      <c r="E4244" t="s">
        <v>4272</v>
      </c>
      <c r="H4244" t="str">
        <f t="shared" si="66"/>
        <v xml:space="preserve">            ('724-86-03198', '597-41-01388'),</v>
      </c>
    </row>
    <row r="4245" spans="2:8" x14ac:dyDescent="0.25">
      <c r="B4245" t="s">
        <v>3980</v>
      </c>
      <c r="C4245" s="2">
        <v>8328800860</v>
      </c>
      <c r="D4245" s="2">
        <v>5974400527</v>
      </c>
      <c r="E4245" t="s">
        <v>287</v>
      </c>
      <c r="H4245" t="str">
        <f t="shared" si="66"/>
        <v xml:space="preserve">            ('832-88-00860', '597-44-00527'),</v>
      </c>
    </row>
    <row r="4246" spans="2:8" x14ac:dyDescent="0.25">
      <c r="B4246" t="s">
        <v>465</v>
      </c>
      <c r="C4246" s="2">
        <v>2158755433</v>
      </c>
      <c r="D4246" s="2">
        <v>5977300361</v>
      </c>
      <c r="E4246" t="s">
        <v>6018</v>
      </c>
      <c r="H4246" t="str">
        <f t="shared" si="66"/>
        <v xml:space="preserve">            ('215-87-55433', '597-73-00361'),</v>
      </c>
    </row>
    <row r="4247" spans="2:8" x14ac:dyDescent="0.25">
      <c r="B4247" t="s">
        <v>809</v>
      </c>
      <c r="C4247" s="2">
        <v>4748600296</v>
      </c>
      <c r="D4247" s="2">
        <v>5980501928</v>
      </c>
      <c r="E4247" t="s">
        <v>1012</v>
      </c>
      <c r="H4247" t="str">
        <f t="shared" si="66"/>
        <v xml:space="preserve">            ('474-86-00296', '598-05-01928'),</v>
      </c>
    </row>
    <row r="4248" spans="2:8" x14ac:dyDescent="0.25">
      <c r="B4248" t="s">
        <v>195</v>
      </c>
      <c r="C4248" s="2">
        <v>4378702157</v>
      </c>
      <c r="D4248" s="2">
        <v>5981502232</v>
      </c>
      <c r="E4248" t="s">
        <v>234</v>
      </c>
      <c r="H4248" t="str">
        <f t="shared" si="66"/>
        <v xml:space="preserve">            ('437-87-02157', '598-15-02232'),</v>
      </c>
    </row>
    <row r="4249" spans="2:8" x14ac:dyDescent="0.25">
      <c r="B4249" t="s">
        <v>4673</v>
      </c>
      <c r="C4249" s="2">
        <v>8738103331</v>
      </c>
      <c r="D4249" s="2">
        <v>5981502232</v>
      </c>
      <c r="E4249" t="s">
        <v>234</v>
      </c>
      <c r="H4249" t="str">
        <f t="shared" si="66"/>
        <v xml:space="preserve">            ('873-81-03331', '598-15-02232'),</v>
      </c>
    </row>
    <row r="4250" spans="2:8" x14ac:dyDescent="0.25">
      <c r="B4250" t="s">
        <v>3767</v>
      </c>
      <c r="C4250" s="2">
        <v>2928103022</v>
      </c>
      <c r="D4250" s="2">
        <v>5982401953</v>
      </c>
      <c r="E4250" t="s">
        <v>13477</v>
      </c>
      <c r="H4250" t="str">
        <f t="shared" si="66"/>
        <v xml:space="preserve">            ('292-81-03022', '598-24-01953'),</v>
      </c>
    </row>
    <row r="4251" spans="2:8" x14ac:dyDescent="0.25">
      <c r="B4251" t="s">
        <v>738</v>
      </c>
      <c r="C4251" s="2">
        <v>6821401206</v>
      </c>
      <c r="D4251" s="2">
        <v>5984101213</v>
      </c>
      <c r="E4251" t="s">
        <v>741</v>
      </c>
      <c r="H4251" t="str">
        <f t="shared" si="66"/>
        <v xml:space="preserve">            ('682-14-01206', '598-41-01213'),</v>
      </c>
    </row>
    <row r="4252" spans="2:8" x14ac:dyDescent="0.25">
      <c r="B4252" t="s">
        <v>3433</v>
      </c>
      <c r="C4252" s="2">
        <v>1858800672</v>
      </c>
      <c r="D4252" s="2">
        <v>5986900407</v>
      </c>
      <c r="E4252" t="s">
        <v>2958</v>
      </c>
      <c r="H4252" t="str">
        <f t="shared" si="66"/>
        <v xml:space="preserve">            ('185-88-00672', '598-69-00407'),</v>
      </c>
    </row>
    <row r="4253" spans="2:8" x14ac:dyDescent="0.25">
      <c r="B4253" t="s">
        <v>2914</v>
      </c>
      <c r="C4253" s="2">
        <v>8808701463</v>
      </c>
      <c r="D4253" s="2">
        <v>5986900407</v>
      </c>
      <c r="E4253" t="s">
        <v>2958</v>
      </c>
      <c r="H4253" t="str">
        <f t="shared" si="66"/>
        <v xml:space="preserve">            ('880-87-01463', '598-69-00407'),</v>
      </c>
    </row>
    <row r="4254" spans="2:8" x14ac:dyDescent="0.25">
      <c r="B4254" t="s">
        <v>13903</v>
      </c>
      <c r="C4254" s="2">
        <v>6608703417</v>
      </c>
      <c r="D4254" s="2">
        <v>5988100340</v>
      </c>
      <c r="E4254" t="s">
        <v>13977</v>
      </c>
      <c r="H4254" t="str">
        <f t="shared" si="66"/>
        <v xml:space="preserve">            ('660-87-03417', '598-81-00340'),</v>
      </c>
    </row>
    <row r="4255" spans="2:8" x14ac:dyDescent="0.25">
      <c r="B4255" t="s">
        <v>1293</v>
      </c>
      <c r="C4255" s="2">
        <v>1398147165</v>
      </c>
      <c r="D4255" s="2">
        <v>5990203137</v>
      </c>
      <c r="E4255" t="s">
        <v>1386</v>
      </c>
      <c r="H4255" t="str">
        <f t="shared" si="66"/>
        <v xml:space="preserve">            ('139-81-47165', '599-02-03137'),</v>
      </c>
    </row>
    <row r="4256" spans="2:8" x14ac:dyDescent="0.25">
      <c r="B4256" t="s">
        <v>7352</v>
      </c>
      <c r="C4256" s="2">
        <v>5518701963</v>
      </c>
      <c r="D4256" s="2">
        <v>5990203137</v>
      </c>
      <c r="E4256" t="s">
        <v>1386</v>
      </c>
      <c r="H4256" t="str">
        <f t="shared" si="66"/>
        <v xml:space="preserve">            ('551-87-01963', '599-02-03137'),</v>
      </c>
    </row>
    <row r="4257" spans="2:8" x14ac:dyDescent="0.25">
      <c r="B4257" t="s">
        <v>1314</v>
      </c>
      <c r="C4257" s="2">
        <v>7298600629</v>
      </c>
      <c r="D4257" s="2">
        <v>5990602500</v>
      </c>
      <c r="E4257" t="s">
        <v>1006</v>
      </c>
      <c r="H4257" t="str">
        <f t="shared" si="66"/>
        <v xml:space="preserve">            ('729-86-00629', '599-06-02500'),</v>
      </c>
    </row>
    <row r="4258" spans="2:8" x14ac:dyDescent="0.25">
      <c r="B4258" t="s">
        <v>3125</v>
      </c>
      <c r="C4258" s="2">
        <v>7798102307</v>
      </c>
      <c r="D4258" s="2">
        <v>5990602500</v>
      </c>
      <c r="E4258" t="s">
        <v>1006</v>
      </c>
      <c r="H4258" t="str">
        <f t="shared" si="66"/>
        <v xml:space="preserve">            ('779-81-02307', '599-06-02500'),</v>
      </c>
    </row>
    <row r="4259" spans="2:8" x14ac:dyDescent="0.25">
      <c r="B4259" t="s">
        <v>3582</v>
      </c>
      <c r="C4259" s="2">
        <v>7428102853</v>
      </c>
      <c r="D4259" s="2">
        <v>5997200282</v>
      </c>
      <c r="E4259" t="s">
        <v>13022</v>
      </c>
      <c r="H4259" t="str">
        <f t="shared" si="66"/>
        <v xml:space="preserve">            ('742-81-02853', '599-72-00282'),</v>
      </c>
    </row>
    <row r="4260" spans="2:8" x14ac:dyDescent="0.25">
      <c r="B4260" t="s">
        <v>6283</v>
      </c>
      <c r="C4260" s="2">
        <v>5658102936</v>
      </c>
      <c r="D4260" s="2">
        <v>6010767633</v>
      </c>
      <c r="E4260" t="s">
        <v>8499</v>
      </c>
      <c r="H4260" t="str">
        <f t="shared" si="66"/>
        <v xml:space="preserve">            ('565-81-02936', '601-07-67633'),</v>
      </c>
    </row>
    <row r="4261" spans="2:8" x14ac:dyDescent="0.25">
      <c r="B4261" t="s">
        <v>6301</v>
      </c>
      <c r="C4261" s="2">
        <v>8218603015</v>
      </c>
      <c r="D4261" s="2">
        <v>6010805293</v>
      </c>
      <c r="E4261" t="s">
        <v>6813</v>
      </c>
      <c r="H4261" t="str">
        <f t="shared" si="66"/>
        <v xml:space="preserve">            ('821-86-03015', '601-08-05293'),</v>
      </c>
    </row>
    <row r="4262" spans="2:8" x14ac:dyDescent="0.25">
      <c r="B4262" t="s">
        <v>3433</v>
      </c>
      <c r="C4262" s="2">
        <v>1858800672</v>
      </c>
      <c r="D4262" s="2">
        <v>6010890655</v>
      </c>
      <c r="E4262" t="s">
        <v>6227</v>
      </c>
      <c r="H4262" t="str">
        <f t="shared" si="66"/>
        <v xml:space="preserve">            ('185-88-00672', '601-08-90655'),</v>
      </c>
    </row>
    <row r="4263" spans="2:8" x14ac:dyDescent="0.25">
      <c r="B4263" t="s">
        <v>2914</v>
      </c>
      <c r="C4263" s="2">
        <v>8808701463</v>
      </c>
      <c r="D4263" s="2">
        <v>6011464236</v>
      </c>
      <c r="E4263" t="s">
        <v>3019</v>
      </c>
      <c r="H4263" t="str">
        <f t="shared" si="66"/>
        <v xml:space="preserve">            ('880-87-01463', '601-14-64236'),</v>
      </c>
    </row>
    <row r="4264" spans="2:8" x14ac:dyDescent="0.25">
      <c r="B4264" t="s">
        <v>3142</v>
      </c>
      <c r="C4264" s="2">
        <v>1138690947</v>
      </c>
      <c r="D4264" s="2">
        <v>6011608728</v>
      </c>
      <c r="E4264" t="s">
        <v>8446</v>
      </c>
      <c r="H4264" t="str">
        <f t="shared" si="66"/>
        <v xml:space="preserve">            ('113-86-90947', '601-16-08728'),</v>
      </c>
    </row>
    <row r="4265" spans="2:8" x14ac:dyDescent="0.25">
      <c r="B4265" t="s">
        <v>2485</v>
      </c>
      <c r="C4265" s="2">
        <v>7418101074</v>
      </c>
      <c r="D4265" s="2">
        <v>6011852397</v>
      </c>
      <c r="E4265" t="s">
        <v>12841</v>
      </c>
      <c r="H4265" t="str">
        <f t="shared" si="66"/>
        <v xml:space="preserve">            ('741-81-01074', '601-18-52397'),</v>
      </c>
    </row>
    <row r="4266" spans="2:8" x14ac:dyDescent="0.25">
      <c r="B4266" t="s">
        <v>6230</v>
      </c>
      <c r="C4266" s="2">
        <v>3678801711</v>
      </c>
      <c r="D4266" s="2">
        <v>6011894816</v>
      </c>
      <c r="E4266" t="s">
        <v>6949</v>
      </c>
      <c r="H4266" t="str">
        <f t="shared" si="66"/>
        <v xml:space="preserve">            ('367-88-01711', '601-18-94816'),</v>
      </c>
    </row>
    <row r="4267" spans="2:8" x14ac:dyDescent="0.25">
      <c r="B4267" t="s">
        <v>6230</v>
      </c>
      <c r="C4267" s="2">
        <v>3678801711</v>
      </c>
      <c r="D4267" s="2">
        <v>6012007411</v>
      </c>
      <c r="E4267" t="s">
        <v>6735</v>
      </c>
      <c r="H4267" t="str">
        <f t="shared" si="66"/>
        <v xml:space="preserve">            ('367-88-01711', '601-20-07411'),</v>
      </c>
    </row>
    <row r="4268" spans="2:8" x14ac:dyDescent="0.25">
      <c r="B4268" t="s">
        <v>6614</v>
      </c>
      <c r="C4268" s="2">
        <v>1718102255</v>
      </c>
      <c r="D4268" s="2">
        <v>6012007987</v>
      </c>
      <c r="E4268" t="s">
        <v>8588</v>
      </c>
      <c r="H4268" t="str">
        <f t="shared" si="66"/>
        <v xml:space="preserve">            ('171-81-02255', '601-20-07987'),</v>
      </c>
    </row>
    <row r="4269" spans="2:8" x14ac:dyDescent="0.25">
      <c r="B4269" t="s">
        <v>7145</v>
      </c>
      <c r="C4269" s="2">
        <v>6568103018</v>
      </c>
      <c r="D4269" s="2">
        <v>6013932057</v>
      </c>
      <c r="E4269" t="s">
        <v>11474</v>
      </c>
      <c r="H4269" t="str">
        <f t="shared" si="66"/>
        <v xml:space="preserve">            ('656-81-03018', '601-39-32057'),</v>
      </c>
    </row>
    <row r="4270" spans="2:8" x14ac:dyDescent="0.25">
      <c r="B4270" t="s">
        <v>3213</v>
      </c>
      <c r="C4270" s="2">
        <v>1058794648</v>
      </c>
      <c r="D4270" s="2">
        <v>6021617201</v>
      </c>
      <c r="E4270" t="s">
        <v>13401</v>
      </c>
      <c r="H4270" t="str">
        <f t="shared" si="66"/>
        <v xml:space="preserve">            ('105-87-94648', '602-16-17201'),</v>
      </c>
    </row>
    <row r="4271" spans="2:8" x14ac:dyDescent="0.25">
      <c r="B4271" t="s">
        <v>9713</v>
      </c>
      <c r="C4271" s="2">
        <v>4428802592</v>
      </c>
      <c r="D4271" s="2">
        <v>6021650229</v>
      </c>
      <c r="E4271" t="s">
        <v>4524</v>
      </c>
      <c r="H4271" t="str">
        <f t="shared" si="66"/>
        <v xml:space="preserve">            ('442-88-02592', '602-16-50229'),</v>
      </c>
    </row>
    <row r="4272" spans="2:8" x14ac:dyDescent="0.25">
      <c r="B4272" t="s">
        <v>3418</v>
      </c>
      <c r="C4272" s="2">
        <v>7248603198</v>
      </c>
      <c r="D4272" s="2">
        <v>6021650229</v>
      </c>
      <c r="E4272" t="s">
        <v>4524</v>
      </c>
      <c r="H4272" t="str">
        <f t="shared" si="66"/>
        <v xml:space="preserve">            ('724-86-03198', '602-16-50229'),</v>
      </c>
    </row>
    <row r="4273" spans="2:8" x14ac:dyDescent="0.25">
      <c r="B4273" t="s">
        <v>1146</v>
      </c>
      <c r="C4273" s="2">
        <v>6838602578</v>
      </c>
      <c r="D4273" s="2">
        <v>6021667415</v>
      </c>
      <c r="E4273" t="s">
        <v>1170</v>
      </c>
      <c r="H4273" t="str">
        <f t="shared" si="66"/>
        <v xml:space="preserve">            ('683-86-02578', '602-16-67415'),</v>
      </c>
    </row>
    <row r="4274" spans="2:8" x14ac:dyDescent="0.25">
      <c r="B4274" t="s">
        <v>3980</v>
      </c>
      <c r="C4274" s="2">
        <v>8328800860</v>
      </c>
      <c r="D4274" s="2">
        <v>6022052020</v>
      </c>
      <c r="E4274" t="s">
        <v>11100</v>
      </c>
      <c r="H4274" t="str">
        <f t="shared" si="66"/>
        <v xml:space="preserve">            ('832-88-00860', '602-20-52020'),</v>
      </c>
    </row>
    <row r="4275" spans="2:8" x14ac:dyDescent="0.25">
      <c r="B4275" t="s">
        <v>1485</v>
      </c>
      <c r="C4275" s="2">
        <v>1468101639</v>
      </c>
      <c r="D4275" s="2">
        <v>6022106300</v>
      </c>
      <c r="E4275" t="s">
        <v>1864</v>
      </c>
      <c r="H4275" t="str">
        <f t="shared" si="66"/>
        <v xml:space="preserve">            ('146-81-01639', '602-21-06300'),</v>
      </c>
    </row>
    <row r="4276" spans="2:8" x14ac:dyDescent="0.25">
      <c r="B4276" t="s">
        <v>6081</v>
      </c>
      <c r="C4276" s="2">
        <v>1238802920</v>
      </c>
      <c r="D4276" s="2">
        <v>6022193300</v>
      </c>
      <c r="E4276" t="s">
        <v>10842</v>
      </c>
      <c r="H4276" t="str">
        <f t="shared" si="66"/>
        <v xml:space="preserve">            ('123-88-02920', '602-21-93300'),</v>
      </c>
    </row>
    <row r="4277" spans="2:8" x14ac:dyDescent="0.25">
      <c r="B4277" t="s">
        <v>9614</v>
      </c>
      <c r="C4277" s="2">
        <v>2248700572</v>
      </c>
      <c r="D4277" s="2">
        <v>6022592819</v>
      </c>
      <c r="E4277" t="s">
        <v>10331</v>
      </c>
      <c r="H4277" t="str">
        <f t="shared" si="66"/>
        <v xml:space="preserve">            ('224-87-00572', '602-25-92819'),</v>
      </c>
    </row>
    <row r="4278" spans="2:8" x14ac:dyDescent="0.25">
      <c r="B4278" t="s">
        <v>1485</v>
      </c>
      <c r="C4278" s="2">
        <v>1468101639</v>
      </c>
      <c r="D4278" s="2">
        <v>6022968001</v>
      </c>
      <c r="E4278" t="s">
        <v>1565</v>
      </c>
      <c r="H4278" t="str">
        <f t="shared" si="66"/>
        <v xml:space="preserve">            ('146-81-01639', '602-29-68001'),</v>
      </c>
    </row>
    <row r="4279" spans="2:8" x14ac:dyDescent="0.25">
      <c r="B4279" t="s">
        <v>809</v>
      </c>
      <c r="C4279" s="2">
        <v>4748600296</v>
      </c>
      <c r="D4279" s="2">
        <v>6024017642</v>
      </c>
      <c r="E4279" t="s">
        <v>961</v>
      </c>
      <c r="H4279" t="str">
        <f t="shared" si="66"/>
        <v xml:space="preserve">            ('474-86-00296', '602-40-17642'),</v>
      </c>
    </row>
    <row r="4280" spans="2:8" x14ac:dyDescent="0.25">
      <c r="B4280" t="s">
        <v>465</v>
      </c>
      <c r="C4280" s="2">
        <v>2158755433</v>
      </c>
      <c r="D4280" s="2">
        <v>6024462602</v>
      </c>
      <c r="E4280" t="s">
        <v>5943</v>
      </c>
      <c r="H4280" t="str">
        <f t="shared" si="66"/>
        <v xml:space="preserve">            ('215-87-55433', '602-44-62602'),</v>
      </c>
    </row>
    <row r="4281" spans="2:8" x14ac:dyDescent="0.25">
      <c r="B4281" t="s">
        <v>552</v>
      </c>
      <c r="C4281" s="2">
        <v>2768701761</v>
      </c>
      <c r="D4281" s="2">
        <v>6024601083</v>
      </c>
      <c r="E4281" t="s">
        <v>12978</v>
      </c>
      <c r="H4281" t="str">
        <f t="shared" si="66"/>
        <v xml:space="preserve">            ('276-87-01761', '602-46-01083'),</v>
      </c>
    </row>
    <row r="4282" spans="2:8" x14ac:dyDescent="0.25">
      <c r="B4282" t="s">
        <v>2485</v>
      </c>
      <c r="C4282" s="2">
        <v>7418101074</v>
      </c>
      <c r="D4282" s="2">
        <v>6025101132</v>
      </c>
      <c r="E4282" t="s">
        <v>8026</v>
      </c>
      <c r="H4282" t="str">
        <f t="shared" si="66"/>
        <v xml:space="preserve">            ('741-81-01074', '602-51-01132'),</v>
      </c>
    </row>
    <row r="4283" spans="2:8" x14ac:dyDescent="0.25">
      <c r="B4283" t="s">
        <v>8056</v>
      </c>
      <c r="C4283" s="2">
        <v>8658103209</v>
      </c>
      <c r="D4283" s="2">
        <v>6025101132</v>
      </c>
      <c r="E4283" t="s">
        <v>8026</v>
      </c>
      <c r="H4283" t="str">
        <f t="shared" si="66"/>
        <v xml:space="preserve">            ('865-81-03209', '602-51-01132'),</v>
      </c>
    </row>
    <row r="4284" spans="2:8" x14ac:dyDescent="0.25">
      <c r="B4284" t="s">
        <v>1419</v>
      </c>
      <c r="C4284" s="2">
        <v>5778702270</v>
      </c>
      <c r="D4284" s="2">
        <v>6027700434</v>
      </c>
      <c r="E4284" t="s">
        <v>1440</v>
      </c>
      <c r="H4284" t="str">
        <f t="shared" si="66"/>
        <v xml:space="preserve">            ('577-87-02270', '602-77-00434'),</v>
      </c>
    </row>
    <row r="4285" spans="2:8" x14ac:dyDescent="0.25">
      <c r="B4285" t="s">
        <v>5856</v>
      </c>
      <c r="C4285" s="2">
        <v>1848100947</v>
      </c>
      <c r="D4285" s="2">
        <v>6028169139</v>
      </c>
      <c r="E4285" t="s">
        <v>11979</v>
      </c>
      <c r="H4285" t="str">
        <f t="shared" si="66"/>
        <v xml:space="preserve">            ('184-81-00947', '602-81-69139'),</v>
      </c>
    </row>
    <row r="4286" spans="2:8" x14ac:dyDescent="0.25">
      <c r="B4286" t="s">
        <v>3415</v>
      </c>
      <c r="C4286" s="2">
        <v>1788100317</v>
      </c>
      <c r="D4286" s="2">
        <v>6031272422</v>
      </c>
      <c r="E4286" t="s">
        <v>4115</v>
      </c>
      <c r="H4286" t="str">
        <f t="shared" si="66"/>
        <v xml:space="preserve">            ('178-81-00317', '603-12-72422'),</v>
      </c>
    </row>
    <row r="4287" spans="2:8" x14ac:dyDescent="0.25">
      <c r="B4287" t="s">
        <v>3541</v>
      </c>
      <c r="C4287" s="2">
        <v>1388187015</v>
      </c>
      <c r="D4287" s="2">
        <v>6031349985</v>
      </c>
      <c r="E4287" t="s">
        <v>2833</v>
      </c>
      <c r="H4287" t="str">
        <f t="shared" si="66"/>
        <v xml:space="preserve">            ('138-81-87015', '603-13-49985'),</v>
      </c>
    </row>
    <row r="4288" spans="2:8" x14ac:dyDescent="0.25">
      <c r="B4288" t="s">
        <v>1314</v>
      </c>
      <c r="C4288" s="2">
        <v>7298600629</v>
      </c>
      <c r="D4288" s="2">
        <v>6032651351</v>
      </c>
      <c r="E4288" t="s">
        <v>12658</v>
      </c>
      <c r="H4288" t="str">
        <f t="shared" si="66"/>
        <v xml:space="preserve">            ('729-86-00629', '603-26-51351'),</v>
      </c>
    </row>
    <row r="4289" spans="2:8" x14ac:dyDescent="0.25">
      <c r="B4289" t="s">
        <v>3415</v>
      </c>
      <c r="C4289" s="2">
        <v>1788100317</v>
      </c>
      <c r="D4289" s="2">
        <v>6033026316</v>
      </c>
      <c r="E4289" t="s">
        <v>4135</v>
      </c>
      <c r="H4289" t="str">
        <f t="shared" si="66"/>
        <v xml:space="preserve">            ('178-81-00317', '603-30-26316'),</v>
      </c>
    </row>
    <row r="4290" spans="2:8" x14ac:dyDescent="0.25">
      <c r="B4290" t="s">
        <v>9713</v>
      </c>
      <c r="C4290" s="2">
        <v>4428802592</v>
      </c>
      <c r="D4290" s="2">
        <v>6033220183</v>
      </c>
      <c r="E4290" t="s">
        <v>10131</v>
      </c>
      <c r="H4290" t="str">
        <f t="shared" si="66"/>
        <v xml:space="preserve">            ('442-88-02592', '603-32-20183'),</v>
      </c>
    </row>
    <row r="4291" spans="2:8" x14ac:dyDescent="0.25">
      <c r="B4291" t="s">
        <v>3424</v>
      </c>
      <c r="C4291" s="2">
        <v>5118801303</v>
      </c>
      <c r="D4291" s="2">
        <v>6033796091</v>
      </c>
      <c r="E4291" t="s">
        <v>10252</v>
      </c>
      <c r="H4291" t="str">
        <f t="shared" ref="H4291:H4354" si="67">"            ('"&amp;LEFT(C4291,3)&amp;"-"&amp;MID(C4291,4,2)&amp;"-"&amp;RIGHT(C4291,5)&amp;"', '"&amp;LEFT(D4291,3)&amp;"-"&amp;MID(D4291,4,2)&amp;"-"&amp;RIGHT(D4291,5)&amp;"'),"</f>
        <v xml:space="preserve">            ('511-88-01303', '603-37-96091'),</v>
      </c>
    </row>
    <row r="4292" spans="2:8" x14ac:dyDescent="0.25">
      <c r="B4292" t="s">
        <v>2914</v>
      </c>
      <c r="C4292" s="2">
        <v>8808701463</v>
      </c>
      <c r="D4292" s="2">
        <v>6034806426</v>
      </c>
      <c r="E4292" t="s">
        <v>2194</v>
      </c>
      <c r="H4292" t="str">
        <f t="shared" si="67"/>
        <v xml:space="preserve">            ('880-87-01463', '603-48-06426'),</v>
      </c>
    </row>
    <row r="4293" spans="2:8" x14ac:dyDescent="0.25">
      <c r="B4293" t="s">
        <v>3980</v>
      </c>
      <c r="C4293" s="2">
        <v>8328800860</v>
      </c>
      <c r="D4293" s="2">
        <v>6036500768</v>
      </c>
      <c r="E4293" t="s">
        <v>2285</v>
      </c>
      <c r="H4293" t="str">
        <f t="shared" si="67"/>
        <v xml:space="preserve">            ('832-88-00860', '603-65-00768'),</v>
      </c>
    </row>
    <row r="4294" spans="2:8" x14ac:dyDescent="0.25">
      <c r="B4294" t="s">
        <v>2485</v>
      </c>
      <c r="C4294" s="2">
        <v>7418101074</v>
      </c>
      <c r="D4294" s="2">
        <v>6038191935</v>
      </c>
      <c r="E4294" t="s">
        <v>13656</v>
      </c>
      <c r="H4294" t="str">
        <f t="shared" si="67"/>
        <v xml:space="preserve">            ('741-81-01074', '603-81-91935'),</v>
      </c>
    </row>
    <row r="4295" spans="2:8" x14ac:dyDescent="0.25">
      <c r="B4295" t="s">
        <v>4020</v>
      </c>
      <c r="C4295" s="2">
        <v>1198803293</v>
      </c>
      <c r="D4295" s="2">
        <v>6038603324</v>
      </c>
      <c r="E4295" t="s">
        <v>10467</v>
      </c>
      <c r="H4295" t="str">
        <f t="shared" si="67"/>
        <v xml:space="preserve">            ('119-88-03293', '603-86-03324'),</v>
      </c>
    </row>
    <row r="4296" spans="2:8" x14ac:dyDescent="0.25">
      <c r="B4296" t="s">
        <v>8638</v>
      </c>
      <c r="C4296" s="2">
        <v>4018802096</v>
      </c>
      <c r="D4296" s="2">
        <v>6038700154</v>
      </c>
      <c r="E4296" t="s">
        <v>10679</v>
      </c>
      <c r="H4296" t="str">
        <f t="shared" si="67"/>
        <v xml:space="preserve">            ('401-88-02096', '603-87-00154'),</v>
      </c>
    </row>
    <row r="4297" spans="2:8" x14ac:dyDescent="0.25">
      <c r="B4297" t="s">
        <v>465</v>
      </c>
      <c r="C4297" s="2">
        <v>2158755433</v>
      </c>
      <c r="D4297" s="2">
        <v>6038801301</v>
      </c>
      <c r="E4297" t="s">
        <v>5965</v>
      </c>
      <c r="H4297" t="str">
        <f t="shared" si="67"/>
        <v xml:space="preserve">            ('215-87-55433', '603-88-01301'),</v>
      </c>
    </row>
    <row r="4298" spans="2:8" x14ac:dyDescent="0.25">
      <c r="B4298" t="s">
        <v>9556</v>
      </c>
      <c r="C4298" s="2">
        <v>3188100991</v>
      </c>
      <c r="D4298" s="2">
        <v>6041141100</v>
      </c>
      <c r="E4298" t="s">
        <v>994</v>
      </c>
      <c r="H4298" t="str">
        <f t="shared" si="67"/>
        <v xml:space="preserve">            ('318-81-00991', '604-11-41100'),</v>
      </c>
    </row>
    <row r="4299" spans="2:8" x14ac:dyDescent="0.25">
      <c r="B4299" t="s">
        <v>8638</v>
      </c>
      <c r="C4299" s="2">
        <v>4018802096</v>
      </c>
      <c r="D4299" s="2">
        <v>6041141100</v>
      </c>
      <c r="E4299" t="s">
        <v>994</v>
      </c>
      <c r="H4299" t="str">
        <f t="shared" si="67"/>
        <v xml:space="preserve">            ('401-88-02096', '604-11-41100'),</v>
      </c>
    </row>
    <row r="4300" spans="2:8" x14ac:dyDescent="0.25">
      <c r="B4300" t="s">
        <v>177</v>
      </c>
      <c r="C4300" s="2">
        <v>8072301700</v>
      </c>
      <c r="D4300" s="2">
        <v>6041210604</v>
      </c>
      <c r="E4300" t="s">
        <v>180</v>
      </c>
      <c r="H4300" t="str">
        <f t="shared" si="67"/>
        <v xml:space="preserve">            ('807-23-01700', '604-12-10604'),</v>
      </c>
    </row>
    <row r="4301" spans="2:8" x14ac:dyDescent="0.25">
      <c r="B4301" t="s">
        <v>2485</v>
      </c>
      <c r="C4301" s="2">
        <v>7418101074</v>
      </c>
      <c r="D4301" s="2">
        <v>6041697176</v>
      </c>
      <c r="E4301" t="s">
        <v>12199</v>
      </c>
      <c r="H4301" t="str">
        <f t="shared" si="67"/>
        <v xml:space="preserve">            ('741-81-01074', '604-16-97176'),</v>
      </c>
    </row>
    <row r="4302" spans="2:8" x14ac:dyDescent="0.25">
      <c r="B4302" t="s">
        <v>6092</v>
      </c>
      <c r="C4302" s="2">
        <v>6938100140</v>
      </c>
      <c r="D4302" s="2">
        <v>6041953596</v>
      </c>
      <c r="E4302" t="s">
        <v>11428</v>
      </c>
      <c r="H4302" t="str">
        <f t="shared" si="67"/>
        <v xml:space="preserve">            ('693-81-00140', '604-19-53596'),</v>
      </c>
    </row>
    <row r="4303" spans="2:8" x14ac:dyDescent="0.25">
      <c r="B4303" t="s">
        <v>2914</v>
      </c>
      <c r="C4303" s="2">
        <v>8808701463</v>
      </c>
      <c r="D4303" s="2">
        <v>6042064459</v>
      </c>
      <c r="E4303" t="s">
        <v>2920</v>
      </c>
      <c r="H4303" t="str">
        <f t="shared" si="67"/>
        <v xml:space="preserve">            ('880-87-01463', '604-20-64459'),</v>
      </c>
    </row>
    <row r="4304" spans="2:8" x14ac:dyDescent="0.25">
      <c r="B4304" t="s">
        <v>3585</v>
      </c>
      <c r="C4304" s="2">
        <v>7098102424</v>
      </c>
      <c r="D4304" s="2">
        <v>6042064857</v>
      </c>
      <c r="E4304" t="s">
        <v>3654</v>
      </c>
      <c r="H4304" t="str">
        <f t="shared" si="67"/>
        <v xml:space="preserve">            ('709-81-02424', '604-20-64857'),</v>
      </c>
    </row>
    <row r="4305" spans="2:8" x14ac:dyDescent="0.25">
      <c r="B4305" t="s">
        <v>52</v>
      </c>
      <c r="C4305" s="2">
        <v>5418602560</v>
      </c>
      <c r="D4305" s="2">
        <v>6042407626</v>
      </c>
      <c r="E4305" t="s">
        <v>9893</v>
      </c>
      <c r="H4305" t="str">
        <f t="shared" si="67"/>
        <v xml:space="preserve">            ('541-86-02560', '604-24-07626'),</v>
      </c>
    </row>
    <row r="4306" spans="2:8" x14ac:dyDescent="0.25">
      <c r="B4306" t="s">
        <v>2485</v>
      </c>
      <c r="C4306" s="2">
        <v>7418101074</v>
      </c>
      <c r="D4306" s="2">
        <v>6042555111</v>
      </c>
      <c r="E4306" t="s">
        <v>13640</v>
      </c>
      <c r="H4306" t="str">
        <f t="shared" si="67"/>
        <v xml:space="preserve">            ('741-81-01074', '604-25-55111'),</v>
      </c>
    </row>
    <row r="4307" spans="2:8" x14ac:dyDescent="0.25">
      <c r="B4307" t="s">
        <v>46</v>
      </c>
      <c r="C4307" s="2">
        <v>6168702385</v>
      </c>
      <c r="D4307" s="2">
        <v>6042861569</v>
      </c>
      <c r="E4307" t="s">
        <v>400</v>
      </c>
      <c r="H4307" t="str">
        <f t="shared" si="67"/>
        <v xml:space="preserve">            ('616-87-02385', '604-28-61569'),</v>
      </c>
    </row>
    <row r="4308" spans="2:8" x14ac:dyDescent="0.25">
      <c r="B4308" t="s">
        <v>3439</v>
      </c>
      <c r="C4308" s="2">
        <v>3148617253</v>
      </c>
      <c r="D4308" s="2">
        <v>6043745111</v>
      </c>
      <c r="E4308" t="s">
        <v>6286</v>
      </c>
      <c r="H4308" t="str">
        <f t="shared" si="67"/>
        <v xml:space="preserve">            ('314-86-17253', '604-37-45111'),</v>
      </c>
    </row>
    <row r="4309" spans="2:8" x14ac:dyDescent="0.25">
      <c r="B4309" t="s">
        <v>3213</v>
      </c>
      <c r="C4309" s="2">
        <v>1058794648</v>
      </c>
      <c r="D4309" s="2">
        <v>6046000183</v>
      </c>
      <c r="E4309" t="s">
        <v>12376</v>
      </c>
      <c r="H4309" t="str">
        <f t="shared" si="67"/>
        <v xml:space="preserve">            ('105-87-94648', '604-60-00183'),</v>
      </c>
    </row>
    <row r="4310" spans="2:8" x14ac:dyDescent="0.25">
      <c r="B4310" t="s">
        <v>12918</v>
      </c>
      <c r="C4310" s="2">
        <v>6958802314</v>
      </c>
      <c r="D4310" s="2">
        <v>6046000183</v>
      </c>
      <c r="E4310" t="s">
        <v>12376</v>
      </c>
      <c r="H4310" t="str">
        <f t="shared" si="67"/>
        <v xml:space="preserve">            ('695-88-02314', '604-60-00183'),</v>
      </c>
    </row>
    <row r="4311" spans="2:8" x14ac:dyDescent="0.25">
      <c r="B4311" t="s">
        <v>3125</v>
      </c>
      <c r="C4311" s="2">
        <v>7798102307</v>
      </c>
      <c r="D4311" s="2">
        <v>6046200848</v>
      </c>
      <c r="E4311" t="s">
        <v>7404</v>
      </c>
      <c r="H4311" t="str">
        <f t="shared" si="67"/>
        <v xml:space="preserve">            ('779-81-02307', '604-62-00848'),</v>
      </c>
    </row>
    <row r="4312" spans="2:8" x14ac:dyDescent="0.25">
      <c r="B4312" t="s">
        <v>3473</v>
      </c>
      <c r="C4312" s="2">
        <v>6978702220</v>
      </c>
      <c r="D4312" s="2">
        <v>6048602973</v>
      </c>
      <c r="E4312" t="s">
        <v>10634</v>
      </c>
      <c r="H4312" t="str">
        <f t="shared" si="67"/>
        <v xml:space="preserve">            ('697-87-02220', '604-86-02973'),</v>
      </c>
    </row>
    <row r="4313" spans="2:8" x14ac:dyDescent="0.25">
      <c r="B4313" t="s">
        <v>195</v>
      </c>
      <c r="C4313" s="2">
        <v>4378702157</v>
      </c>
      <c r="D4313" s="2">
        <v>6048702081</v>
      </c>
      <c r="E4313" t="s">
        <v>373</v>
      </c>
      <c r="H4313" t="str">
        <f t="shared" si="67"/>
        <v xml:space="preserve">            ('437-87-02157', '604-87-02081'),</v>
      </c>
    </row>
    <row r="4314" spans="2:8" x14ac:dyDescent="0.25">
      <c r="B4314" t="s">
        <v>3536</v>
      </c>
      <c r="C4314" s="2">
        <v>1098800547</v>
      </c>
      <c r="D4314" s="2">
        <v>6051767084</v>
      </c>
      <c r="E4314" t="s">
        <v>9440</v>
      </c>
      <c r="H4314" t="str">
        <f t="shared" si="67"/>
        <v xml:space="preserve">            ('109-88-00547', '605-17-67084'),</v>
      </c>
    </row>
    <row r="4315" spans="2:8" x14ac:dyDescent="0.25">
      <c r="B4315" t="s">
        <v>9713</v>
      </c>
      <c r="C4315" s="2">
        <v>4428802592</v>
      </c>
      <c r="D4315" s="2">
        <v>6052751432</v>
      </c>
      <c r="E4315" t="s">
        <v>4222</v>
      </c>
      <c r="H4315" t="str">
        <f t="shared" si="67"/>
        <v xml:space="preserve">            ('442-88-02592', '605-27-51432'),</v>
      </c>
    </row>
    <row r="4316" spans="2:8" x14ac:dyDescent="0.25">
      <c r="B4316" t="s">
        <v>3418</v>
      </c>
      <c r="C4316" s="2">
        <v>7248603198</v>
      </c>
      <c r="D4316" s="2">
        <v>6052751432</v>
      </c>
      <c r="E4316" t="s">
        <v>4222</v>
      </c>
      <c r="H4316" t="str">
        <f t="shared" si="67"/>
        <v xml:space="preserve">            ('724-86-03198', '605-27-51432'),</v>
      </c>
    </row>
    <row r="4317" spans="2:8" x14ac:dyDescent="0.25">
      <c r="B4317" t="s">
        <v>6350</v>
      </c>
      <c r="C4317" s="2">
        <v>6118802878</v>
      </c>
      <c r="D4317" s="2">
        <v>6052981610</v>
      </c>
      <c r="E4317" t="s">
        <v>12497</v>
      </c>
      <c r="H4317" t="str">
        <f t="shared" si="67"/>
        <v xml:space="preserve">            ('611-88-02878', '605-29-81610'),</v>
      </c>
    </row>
    <row r="4318" spans="2:8" x14ac:dyDescent="0.25">
      <c r="B4318" t="s">
        <v>2712</v>
      </c>
      <c r="C4318" s="2">
        <v>1118603446</v>
      </c>
      <c r="D4318" s="2">
        <v>6053052014</v>
      </c>
      <c r="E4318" t="s">
        <v>2698</v>
      </c>
      <c r="H4318" t="str">
        <f t="shared" si="67"/>
        <v xml:space="preserve">            ('111-86-03446', '605-30-52014'),</v>
      </c>
    </row>
    <row r="4319" spans="2:8" x14ac:dyDescent="0.25">
      <c r="B4319" t="s">
        <v>2675</v>
      </c>
      <c r="C4319" s="2">
        <v>5728802419</v>
      </c>
      <c r="D4319" s="2">
        <v>6053382052</v>
      </c>
      <c r="E4319" t="s">
        <v>174</v>
      </c>
      <c r="H4319" t="str">
        <f t="shared" si="67"/>
        <v xml:space="preserve">            ('572-88-02419', '605-33-82052'),</v>
      </c>
    </row>
    <row r="4320" spans="2:8" x14ac:dyDescent="0.25">
      <c r="B4320" t="s">
        <v>809</v>
      </c>
      <c r="C4320" s="2">
        <v>4748600296</v>
      </c>
      <c r="D4320" s="2">
        <v>6054910199</v>
      </c>
      <c r="E4320" t="s">
        <v>997</v>
      </c>
      <c r="H4320" t="str">
        <f t="shared" si="67"/>
        <v xml:space="preserve">            ('474-86-00296', '605-49-10199'),</v>
      </c>
    </row>
    <row r="4321" spans="2:8" x14ac:dyDescent="0.25">
      <c r="B4321" t="s">
        <v>1314</v>
      </c>
      <c r="C4321" s="2">
        <v>7298600629</v>
      </c>
      <c r="D4321" s="2">
        <v>6058624664</v>
      </c>
      <c r="E4321" t="s">
        <v>2392</v>
      </c>
      <c r="H4321" t="str">
        <f t="shared" si="67"/>
        <v xml:space="preserve">            ('729-86-00629', '605-86-24664'),</v>
      </c>
    </row>
    <row r="4322" spans="2:8" x14ac:dyDescent="0.25">
      <c r="B4322" t="s">
        <v>9713</v>
      </c>
      <c r="C4322" s="2">
        <v>4428802592</v>
      </c>
      <c r="D4322" s="2">
        <v>6058800856</v>
      </c>
      <c r="E4322" t="s">
        <v>4618</v>
      </c>
      <c r="H4322" t="str">
        <f t="shared" si="67"/>
        <v xml:space="preserve">            ('442-88-02592', '605-88-00856'),</v>
      </c>
    </row>
    <row r="4323" spans="2:8" x14ac:dyDescent="0.25">
      <c r="B4323" t="s">
        <v>3418</v>
      </c>
      <c r="C4323" s="2">
        <v>7248603198</v>
      </c>
      <c r="D4323" s="2">
        <v>6058800856</v>
      </c>
      <c r="E4323" t="s">
        <v>4618</v>
      </c>
      <c r="H4323" t="str">
        <f t="shared" si="67"/>
        <v xml:space="preserve">            ('724-86-03198', '605-88-00856'),</v>
      </c>
    </row>
    <row r="4324" spans="2:8" x14ac:dyDescent="0.25">
      <c r="B4324" t="s">
        <v>3056</v>
      </c>
      <c r="C4324" s="2">
        <v>8528802732</v>
      </c>
      <c r="D4324" s="2">
        <v>6058801520</v>
      </c>
      <c r="E4324" t="s">
        <v>10553</v>
      </c>
      <c r="H4324" t="str">
        <f t="shared" si="67"/>
        <v xml:space="preserve">            ('852-88-02732', '605-88-01520'),</v>
      </c>
    </row>
    <row r="4325" spans="2:8" x14ac:dyDescent="0.25">
      <c r="B4325" t="s">
        <v>3213</v>
      </c>
      <c r="C4325" s="2">
        <v>1058794648</v>
      </c>
      <c r="D4325" s="2">
        <v>6060177100</v>
      </c>
      <c r="E4325" t="s">
        <v>12399</v>
      </c>
      <c r="H4325" t="str">
        <f t="shared" si="67"/>
        <v xml:space="preserve">            ('105-87-94648', '606-01-77100'),</v>
      </c>
    </row>
    <row r="4326" spans="2:8" x14ac:dyDescent="0.25">
      <c r="B4326" t="s">
        <v>1314</v>
      </c>
      <c r="C4326" s="2">
        <v>7298600629</v>
      </c>
      <c r="D4326" s="2">
        <v>6060506748</v>
      </c>
      <c r="E4326" t="s">
        <v>2256</v>
      </c>
      <c r="H4326" t="str">
        <f t="shared" si="67"/>
        <v xml:space="preserve">            ('729-86-00629', '606-05-06748'),</v>
      </c>
    </row>
    <row r="4327" spans="2:8" x14ac:dyDescent="0.25">
      <c r="B4327" t="s">
        <v>3582</v>
      </c>
      <c r="C4327" s="2">
        <v>7428102853</v>
      </c>
      <c r="D4327" s="2">
        <v>6068162894</v>
      </c>
      <c r="E4327" t="s">
        <v>13118</v>
      </c>
      <c r="H4327" t="str">
        <f t="shared" si="67"/>
        <v xml:space="preserve">            ('742-81-02853', '606-81-62894'),</v>
      </c>
    </row>
    <row r="4328" spans="2:8" x14ac:dyDescent="0.25">
      <c r="B4328" t="s">
        <v>11817</v>
      </c>
      <c r="C4328" s="2">
        <v>6848801858</v>
      </c>
      <c r="D4328" s="2">
        <v>6068623993</v>
      </c>
      <c r="E4328" t="s">
        <v>12130</v>
      </c>
      <c r="H4328" t="str">
        <f t="shared" si="67"/>
        <v xml:space="preserve">            ('684-88-01858', '606-86-23993'),</v>
      </c>
    </row>
    <row r="4329" spans="2:8" x14ac:dyDescent="0.25">
      <c r="B4329" t="s">
        <v>1314</v>
      </c>
      <c r="C4329" s="2">
        <v>7298600629</v>
      </c>
      <c r="D4329" s="2">
        <v>6068631149</v>
      </c>
      <c r="E4329" t="s">
        <v>2624</v>
      </c>
      <c r="H4329" t="str">
        <f t="shared" si="67"/>
        <v xml:space="preserve">            ('729-86-00629', '606-86-31149'),</v>
      </c>
    </row>
    <row r="4330" spans="2:8" x14ac:dyDescent="0.25">
      <c r="B4330" t="s">
        <v>809</v>
      </c>
      <c r="C4330" s="2">
        <v>4748600296</v>
      </c>
      <c r="D4330" s="2">
        <v>6068647845</v>
      </c>
      <c r="E4330" t="s">
        <v>964</v>
      </c>
      <c r="H4330" t="str">
        <f t="shared" si="67"/>
        <v xml:space="preserve">            ('474-86-00296', '606-86-47845'),</v>
      </c>
    </row>
    <row r="4331" spans="2:8" x14ac:dyDescent="0.25">
      <c r="B4331" t="s">
        <v>3424</v>
      </c>
      <c r="C4331" s="2">
        <v>5118801303</v>
      </c>
      <c r="D4331" s="2">
        <v>6068665289</v>
      </c>
      <c r="E4331" t="s">
        <v>10238</v>
      </c>
      <c r="H4331" t="str">
        <f t="shared" si="67"/>
        <v xml:space="preserve">            ('511-88-01303', '606-86-65289'),</v>
      </c>
    </row>
    <row r="4332" spans="2:8" x14ac:dyDescent="0.25">
      <c r="B4332" t="s">
        <v>4638</v>
      </c>
      <c r="C4332" s="2">
        <v>2268601153</v>
      </c>
      <c r="D4332" s="2">
        <v>6068801203</v>
      </c>
      <c r="E4332" t="s">
        <v>8928</v>
      </c>
      <c r="H4332" t="str">
        <f t="shared" si="67"/>
        <v xml:space="preserve">            ('226-86-01153', '606-88-01203'),</v>
      </c>
    </row>
    <row r="4333" spans="2:8" x14ac:dyDescent="0.25">
      <c r="B4333" t="s">
        <v>552</v>
      </c>
      <c r="C4333" s="2">
        <v>2768701761</v>
      </c>
      <c r="D4333" s="2">
        <v>6068801203</v>
      </c>
      <c r="E4333" t="s">
        <v>8928</v>
      </c>
      <c r="H4333" t="str">
        <f t="shared" si="67"/>
        <v xml:space="preserve">            ('276-87-01761', '606-88-01203'),</v>
      </c>
    </row>
    <row r="4334" spans="2:8" x14ac:dyDescent="0.25">
      <c r="B4334" t="s">
        <v>11817</v>
      </c>
      <c r="C4334" s="2">
        <v>6848801858</v>
      </c>
      <c r="D4334" s="2">
        <v>6068801203</v>
      </c>
      <c r="E4334" t="s">
        <v>8928</v>
      </c>
      <c r="H4334" t="str">
        <f t="shared" si="67"/>
        <v xml:space="preserve">            ('684-88-01858', '606-88-01203'),</v>
      </c>
    </row>
    <row r="4335" spans="2:8" x14ac:dyDescent="0.25">
      <c r="B4335" t="s">
        <v>1314</v>
      </c>
      <c r="C4335" s="2">
        <v>7298600629</v>
      </c>
      <c r="D4335" s="2">
        <v>6071476365</v>
      </c>
      <c r="E4335" t="s">
        <v>2619</v>
      </c>
      <c r="H4335" t="str">
        <f t="shared" si="67"/>
        <v xml:space="preserve">            ('729-86-00629', '607-14-76365'),</v>
      </c>
    </row>
    <row r="4336" spans="2:8" x14ac:dyDescent="0.25">
      <c r="B4336" t="s">
        <v>1314</v>
      </c>
      <c r="C4336" s="2">
        <v>7298600629</v>
      </c>
      <c r="D4336" s="2">
        <v>6071647205</v>
      </c>
      <c r="E4336" t="s">
        <v>2250</v>
      </c>
      <c r="H4336" t="str">
        <f t="shared" si="67"/>
        <v xml:space="preserve">            ('729-86-00629', '607-16-47205'),</v>
      </c>
    </row>
    <row r="4337" spans="2:8" x14ac:dyDescent="0.25">
      <c r="B4337" t="s">
        <v>9713</v>
      </c>
      <c r="C4337" s="2">
        <v>4428802592</v>
      </c>
      <c r="D4337" s="2">
        <v>6071845045</v>
      </c>
      <c r="E4337" t="s">
        <v>4260</v>
      </c>
      <c r="H4337" t="str">
        <f t="shared" si="67"/>
        <v xml:space="preserve">            ('442-88-02592', '607-18-45045'),</v>
      </c>
    </row>
    <row r="4338" spans="2:8" x14ac:dyDescent="0.25">
      <c r="B4338" t="s">
        <v>3418</v>
      </c>
      <c r="C4338" s="2">
        <v>7248603198</v>
      </c>
      <c r="D4338" s="2">
        <v>6071845045</v>
      </c>
      <c r="E4338" t="s">
        <v>4260</v>
      </c>
      <c r="H4338" t="str">
        <f t="shared" si="67"/>
        <v xml:space="preserve">            ('724-86-03198', '607-18-45045'),</v>
      </c>
    </row>
    <row r="4339" spans="2:8" x14ac:dyDescent="0.25">
      <c r="B4339" t="s">
        <v>9713</v>
      </c>
      <c r="C4339" s="2">
        <v>4428802592</v>
      </c>
      <c r="D4339" s="2">
        <v>6071920532</v>
      </c>
      <c r="E4339" t="s">
        <v>4494</v>
      </c>
      <c r="H4339" t="str">
        <f t="shared" si="67"/>
        <v xml:space="preserve">            ('442-88-02592', '607-19-20532'),</v>
      </c>
    </row>
    <row r="4340" spans="2:8" x14ac:dyDescent="0.25">
      <c r="B4340" t="s">
        <v>3418</v>
      </c>
      <c r="C4340" s="2">
        <v>7248603198</v>
      </c>
      <c r="D4340" s="2">
        <v>6071920532</v>
      </c>
      <c r="E4340" t="s">
        <v>4494</v>
      </c>
      <c r="H4340" t="str">
        <f t="shared" si="67"/>
        <v xml:space="preserve">            ('724-86-03198', '607-19-20532'),</v>
      </c>
    </row>
    <row r="4341" spans="2:8" x14ac:dyDescent="0.25">
      <c r="B4341" t="s">
        <v>1314</v>
      </c>
      <c r="C4341" s="2">
        <v>7298600629</v>
      </c>
      <c r="D4341" s="2">
        <v>6071955351</v>
      </c>
      <c r="E4341" t="s">
        <v>2477</v>
      </c>
      <c r="H4341" t="str">
        <f t="shared" si="67"/>
        <v xml:space="preserve">            ('729-86-00629', '607-19-55351'),</v>
      </c>
    </row>
    <row r="4342" spans="2:8" x14ac:dyDescent="0.25">
      <c r="B4342" t="s">
        <v>6230</v>
      </c>
      <c r="C4342" s="2">
        <v>3678801711</v>
      </c>
      <c r="D4342" s="2">
        <v>6071998888</v>
      </c>
      <c r="E4342" t="s">
        <v>6752</v>
      </c>
      <c r="H4342" t="str">
        <f t="shared" si="67"/>
        <v xml:space="preserve">            ('367-88-01711', '607-19-98888'),</v>
      </c>
    </row>
    <row r="4343" spans="2:8" x14ac:dyDescent="0.25">
      <c r="B4343" t="s">
        <v>94</v>
      </c>
      <c r="C4343" s="2">
        <v>2038600525</v>
      </c>
      <c r="D4343" s="2">
        <v>6072032316</v>
      </c>
      <c r="E4343" t="s">
        <v>97</v>
      </c>
      <c r="H4343" t="str">
        <f t="shared" si="67"/>
        <v xml:space="preserve">            ('203-86-00525', '607-20-32316'),</v>
      </c>
    </row>
    <row r="4344" spans="2:8" x14ac:dyDescent="0.25">
      <c r="B4344" t="s">
        <v>2807</v>
      </c>
      <c r="C4344" s="2">
        <v>2788801589</v>
      </c>
      <c r="D4344" s="2">
        <v>6072461482</v>
      </c>
      <c r="E4344" t="s">
        <v>4910</v>
      </c>
      <c r="H4344" t="str">
        <f t="shared" si="67"/>
        <v xml:space="preserve">            ('278-88-01589', '607-24-61482'),</v>
      </c>
    </row>
    <row r="4345" spans="2:8" x14ac:dyDescent="0.25">
      <c r="B4345" t="s">
        <v>1314</v>
      </c>
      <c r="C4345" s="2">
        <v>7298600629</v>
      </c>
      <c r="D4345" s="2">
        <v>6072816097</v>
      </c>
      <c r="E4345" t="s">
        <v>2500</v>
      </c>
      <c r="H4345" t="str">
        <f t="shared" si="67"/>
        <v xml:space="preserve">            ('729-86-00629', '607-28-16097'),</v>
      </c>
    </row>
    <row r="4346" spans="2:8" x14ac:dyDescent="0.25">
      <c r="B4346" t="s">
        <v>809</v>
      </c>
      <c r="C4346" s="2">
        <v>4748600296</v>
      </c>
      <c r="D4346" s="2">
        <v>6072996410</v>
      </c>
      <c r="E4346" t="s">
        <v>1113</v>
      </c>
      <c r="H4346" t="str">
        <f t="shared" si="67"/>
        <v xml:space="preserve">            ('474-86-00296', '607-29-96410'),</v>
      </c>
    </row>
    <row r="4347" spans="2:8" x14ac:dyDescent="0.25">
      <c r="B4347" t="s">
        <v>195</v>
      </c>
      <c r="C4347" s="2">
        <v>4378702157</v>
      </c>
      <c r="D4347" s="2">
        <v>6073292511</v>
      </c>
      <c r="E4347" t="s">
        <v>358</v>
      </c>
      <c r="H4347" t="str">
        <f t="shared" si="67"/>
        <v xml:space="preserve">            ('437-87-02157', '607-32-92511'),</v>
      </c>
    </row>
    <row r="4348" spans="2:8" x14ac:dyDescent="0.25">
      <c r="B4348" t="s">
        <v>4157</v>
      </c>
      <c r="C4348" s="2">
        <v>1458600781</v>
      </c>
      <c r="D4348" s="2">
        <v>6073355717</v>
      </c>
      <c r="E4348" t="s">
        <v>8839</v>
      </c>
      <c r="H4348" t="str">
        <f t="shared" si="67"/>
        <v xml:space="preserve">            ('145-86-00781', '607-33-55717'),</v>
      </c>
    </row>
    <row r="4349" spans="2:8" x14ac:dyDescent="0.25">
      <c r="B4349" t="s">
        <v>3536</v>
      </c>
      <c r="C4349" s="2">
        <v>1098800547</v>
      </c>
      <c r="D4349" s="2">
        <v>6078173356</v>
      </c>
      <c r="E4349" t="s">
        <v>9437</v>
      </c>
      <c r="H4349" t="str">
        <f t="shared" si="67"/>
        <v xml:space="preserve">            ('109-88-00547', '607-81-73356'),</v>
      </c>
    </row>
    <row r="4350" spans="2:8" x14ac:dyDescent="0.25">
      <c r="B4350" t="s">
        <v>3353</v>
      </c>
      <c r="C4350" s="2">
        <v>1228113217</v>
      </c>
      <c r="D4350" s="2">
        <v>6078173564</v>
      </c>
      <c r="E4350" t="s">
        <v>2305</v>
      </c>
      <c r="H4350" t="str">
        <f t="shared" si="67"/>
        <v xml:space="preserve">            ('122-81-13217', '607-81-73564'),</v>
      </c>
    </row>
    <row r="4351" spans="2:8" x14ac:dyDescent="0.25">
      <c r="B4351" t="s">
        <v>1314</v>
      </c>
      <c r="C4351" s="2">
        <v>7298600629</v>
      </c>
      <c r="D4351" s="2">
        <v>6078173564</v>
      </c>
      <c r="E4351" t="s">
        <v>2305</v>
      </c>
      <c r="H4351" t="str">
        <f t="shared" si="67"/>
        <v xml:space="preserve">            ('729-86-00629', '607-81-73564'),</v>
      </c>
    </row>
    <row r="4352" spans="2:8" x14ac:dyDescent="0.25">
      <c r="B4352" t="s">
        <v>1314</v>
      </c>
      <c r="C4352" s="2">
        <v>7298600629</v>
      </c>
      <c r="D4352" s="2">
        <v>6078191034</v>
      </c>
      <c r="E4352" t="s">
        <v>2389</v>
      </c>
      <c r="H4352" t="str">
        <f t="shared" si="67"/>
        <v xml:space="preserve">            ('729-86-00629', '607-81-91034'),</v>
      </c>
    </row>
    <row r="4353" spans="2:8" x14ac:dyDescent="0.25">
      <c r="B4353" t="s">
        <v>9556</v>
      </c>
      <c r="C4353" s="2">
        <v>3188100991</v>
      </c>
      <c r="D4353" s="2">
        <v>6078198828</v>
      </c>
      <c r="E4353" t="s">
        <v>9771</v>
      </c>
      <c r="H4353" t="str">
        <f t="shared" si="67"/>
        <v xml:space="preserve">            ('318-81-00991', '607-81-98828'),</v>
      </c>
    </row>
    <row r="4354" spans="2:8" x14ac:dyDescent="0.25">
      <c r="B4354" t="s">
        <v>3980</v>
      </c>
      <c r="C4354" s="2">
        <v>8328800860</v>
      </c>
      <c r="D4354" s="2">
        <v>6078612505</v>
      </c>
      <c r="E4354" t="s">
        <v>11237</v>
      </c>
      <c r="H4354" t="str">
        <f t="shared" si="67"/>
        <v xml:space="preserve">            ('832-88-00860', '607-86-12505'),</v>
      </c>
    </row>
    <row r="4355" spans="2:8" x14ac:dyDescent="0.25">
      <c r="B4355" t="s">
        <v>9713</v>
      </c>
      <c r="C4355" s="2">
        <v>4428802592</v>
      </c>
      <c r="D4355" s="2">
        <v>6081786789</v>
      </c>
      <c r="E4355" t="s">
        <v>10193</v>
      </c>
      <c r="H4355" t="str">
        <f t="shared" ref="H4355:H4418" si="68">"            ('"&amp;LEFT(C4355,3)&amp;"-"&amp;MID(C4355,4,2)&amp;"-"&amp;RIGHT(C4355,5)&amp;"', '"&amp;LEFT(D4355,3)&amp;"-"&amp;MID(D4355,4,2)&amp;"-"&amp;RIGHT(D4355,5)&amp;"'),"</f>
        <v xml:space="preserve">            ('442-88-02592', '608-17-86789'),</v>
      </c>
    </row>
    <row r="4356" spans="2:8" x14ac:dyDescent="0.25">
      <c r="B4356" t="s">
        <v>5856</v>
      </c>
      <c r="C4356" s="2">
        <v>1848100947</v>
      </c>
      <c r="D4356" s="2">
        <v>6082085816</v>
      </c>
      <c r="E4356" t="s">
        <v>3319</v>
      </c>
      <c r="H4356" t="str">
        <f t="shared" si="68"/>
        <v xml:space="preserve">            ('184-81-00947', '608-20-85816'),</v>
      </c>
    </row>
    <row r="4357" spans="2:8" x14ac:dyDescent="0.25">
      <c r="B4357" t="s">
        <v>13425</v>
      </c>
      <c r="C4357" s="2">
        <v>3868803082</v>
      </c>
      <c r="D4357" s="2">
        <v>6082085816</v>
      </c>
      <c r="E4357" t="s">
        <v>3319</v>
      </c>
      <c r="H4357" t="str">
        <f t="shared" si="68"/>
        <v xml:space="preserve">            ('386-88-03082', '608-20-85816'),</v>
      </c>
    </row>
    <row r="4358" spans="2:8" x14ac:dyDescent="0.25">
      <c r="B4358" t="s">
        <v>3288</v>
      </c>
      <c r="C4358" s="2">
        <v>4628603359</v>
      </c>
      <c r="D4358" s="2">
        <v>6082085816</v>
      </c>
      <c r="E4358" t="s">
        <v>3319</v>
      </c>
      <c r="H4358" t="str">
        <f t="shared" si="68"/>
        <v xml:space="preserve">            ('462-86-03359', '608-20-85816'),</v>
      </c>
    </row>
    <row r="4359" spans="2:8" x14ac:dyDescent="0.25">
      <c r="B4359" t="s">
        <v>3125</v>
      </c>
      <c r="C4359" s="2">
        <v>7798102307</v>
      </c>
      <c r="D4359" s="2">
        <v>6082483723</v>
      </c>
      <c r="E4359" t="s">
        <v>7202</v>
      </c>
      <c r="H4359" t="str">
        <f t="shared" si="68"/>
        <v xml:space="preserve">            ('779-81-02307', '608-24-83723'),</v>
      </c>
    </row>
    <row r="4360" spans="2:8" x14ac:dyDescent="0.25">
      <c r="B4360" t="s">
        <v>3213</v>
      </c>
      <c r="C4360" s="2">
        <v>1058794648</v>
      </c>
      <c r="D4360" s="2">
        <v>6083167605</v>
      </c>
      <c r="E4360" t="s">
        <v>5110</v>
      </c>
      <c r="H4360" t="str">
        <f t="shared" si="68"/>
        <v xml:space="preserve">            ('105-87-94648', '608-31-67605'),</v>
      </c>
    </row>
    <row r="4361" spans="2:8" x14ac:dyDescent="0.25">
      <c r="B4361" t="s">
        <v>2336</v>
      </c>
      <c r="C4361" s="2">
        <v>2648109865</v>
      </c>
      <c r="D4361" s="2">
        <v>6083269916</v>
      </c>
      <c r="E4361" t="s">
        <v>14021</v>
      </c>
      <c r="H4361" t="str">
        <f t="shared" si="68"/>
        <v xml:space="preserve">            ('264-81-09865', '608-32-69916'),</v>
      </c>
    </row>
    <row r="4362" spans="2:8" x14ac:dyDescent="0.25">
      <c r="B4362" t="s">
        <v>3585</v>
      </c>
      <c r="C4362" s="2">
        <v>7098102424</v>
      </c>
      <c r="D4362" s="2">
        <v>6083270903</v>
      </c>
      <c r="E4362" t="s">
        <v>7376</v>
      </c>
      <c r="H4362" t="str">
        <f t="shared" si="68"/>
        <v xml:space="preserve">            ('709-81-02424', '608-32-70903'),</v>
      </c>
    </row>
    <row r="4363" spans="2:8" x14ac:dyDescent="0.25">
      <c r="B4363" t="s">
        <v>3125</v>
      </c>
      <c r="C4363" s="2">
        <v>7798102307</v>
      </c>
      <c r="D4363" s="2">
        <v>6083270903</v>
      </c>
      <c r="E4363" t="s">
        <v>7376</v>
      </c>
      <c r="H4363" t="str">
        <f t="shared" si="68"/>
        <v xml:space="preserve">            ('779-81-02307', '608-32-70903'),</v>
      </c>
    </row>
    <row r="4364" spans="2:8" x14ac:dyDescent="0.25">
      <c r="B4364" t="s">
        <v>3125</v>
      </c>
      <c r="C4364" s="2">
        <v>7798102307</v>
      </c>
      <c r="D4364" s="2">
        <v>6084498414</v>
      </c>
      <c r="E4364" t="s">
        <v>7395</v>
      </c>
      <c r="H4364" t="str">
        <f t="shared" si="68"/>
        <v xml:space="preserve">            ('779-81-02307', '608-44-98414'),</v>
      </c>
    </row>
    <row r="4365" spans="2:8" x14ac:dyDescent="0.25">
      <c r="B4365" t="s">
        <v>2485</v>
      </c>
      <c r="C4365" s="2">
        <v>7418101074</v>
      </c>
      <c r="D4365" s="2">
        <v>6085201350</v>
      </c>
      <c r="E4365" t="s">
        <v>8043</v>
      </c>
      <c r="H4365" t="str">
        <f t="shared" si="68"/>
        <v xml:space="preserve">            ('741-81-01074', '608-52-01350'),</v>
      </c>
    </row>
    <row r="4366" spans="2:8" x14ac:dyDescent="0.25">
      <c r="B4366" t="s">
        <v>9713</v>
      </c>
      <c r="C4366" s="2">
        <v>4428802592</v>
      </c>
      <c r="D4366" s="2">
        <v>6085560419</v>
      </c>
      <c r="E4366" t="s">
        <v>4361</v>
      </c>
      <c r="H4366" t="str">
        <f t="shared" si="68"/>
        <v xml:space="preserve">            ('442-88-02592', '608-55-60419'),</v>
      </c>
    </row>
    <row r="4367" spans="2:8" x14ac:dyDescent="0.25">
      <c r="B4367" t="s">
        <v>3418</v>
      </c>
      <c r="C4367" s="2">
        <v>7248603198</v>
      </c>
      <c r="D4367" s="2">
        <v>6085560419</v>
      </c>
      <c r="E4367" t="s">
        <v>4361</v>
      </c>
      <c r="H4367" t="str">
        <f t="shared" si="68"/>
        <v xml:space="preserve">            ('724-86-03198', '608-55-60419'),</v>
      </c>
    </row>
    <row r="4368" spans="2:8" x14ac:dyDescent="0.25">
      <c r="B4368" t="s">
        <v>168</v>
      </c>
      <c r="C4368" s="2">
        <v>1758101409</v>
      </c>
      <c r="D4368" s="2">
        <v>6087300356</v>
      </c>
      <c r="E4368" t="s">
        <v>11652</v>
      </c>
      <c r="H4368" t="str">
        <f t="shared" si="68"/>
        <v xml:space="preserve">            ('175-81-01409', '608-73-00356'),</v>
      </c>
    </row>
    <row r="4369" spans="2:8" x14ac:dyDescent="0.25">
      <c r="B4369" t="s">
        <v>3980</v>
      </c>
      <c r="C4369" s="2">
        <v>8328800860</v>
      </c>
      <c r="D4369" s="2">
        <v>6087700301</v>
      </c>
      <c r="E4369" t="s">
        <v>11243</v>
      </c>
      <c r="H4369" t="str">
        <f t="shared" si="68"/>
        <v xml:space="preserve">            ('832-88-00860', '608-77-00301'),</v>
      </c>
    </row>
    <row r="4370" spans="2:8" x14ac:dyDescent="0.25">
      <c r="B4370" t="s">
        <v>3415</v>
      </c>
      <c r="C4370" s="2">
        <v>1788100317</v>
      </c>
      <c r="D4370" s="2">
        <v>6091722677</v>
      </c>
      <c r="E4370" t="s">
        <v>4138</v>
      </c>
      <c r="H4370" t="str">
        <f t="shared" si="68"/>
        <v xml:space="preserve">            ('178-81-00317', '609-17-22677'),</v>
      </c>
    </row>
    <row r="4371" spans="2:8" x14ac:dyDescent="0.25">
      <c r="B4371" t="s">
        <v>5968</v>
      </c>
      <c r="C4371" s="2">
        <v>8218101327</v>
      </c>
      <c r="D4371" s="2">
        <v>6093265631</v>
      </c>
      <c r="E4371" t="s">
        <v>10019</v>
      </c>
      <c r="H4371" t="str">
        <f t="shared" si="68"/>
        <v xml:space="preserve">            ('821-81-01327', '609-32-65631'),</v>
      </c>
    </row>
    <row r="4372" spans="2:8" x14ac:dyDescent="0.25">
      <c r="B4372" t="s">
        <v>9556</v>
      </c>
      <c r="C4372" s="2">
        <v>3188100991</v>
      </c>
      <c r="D4372" s="2">
        <v>6093463694</v>
      </c>
      <c r="E4372" t="s">
        <v>9774</v>
      </c>
      <c r="H4372" t="str">
        <f t="shared" si="68"/>
        <v xml:space="preserve">            ('318-81-00991', '609-34-63694'),</v>
      </c>
    </row>
    <row r="4373" spans="2:8" x14ac:dyDescent="0.25">
      <c r="B4373" t="s">
        <v>2675</v>
      </c>
      <c r="C4373" s="2">
        <v>5728802419</v>
      </c>
      <c r="D4373" s="2">
        <v>6094402492</v>
      </c>
      <c r="E4373" t="s">
        <v>2687</v>
      </c>
      <c r="H4373" t="str">
        <f t="shared" si="68"/>
        <v xml:space="preserve">            ('572-88-02419', '609-44-02492'),</v>
      </c>
    </row>
    <row r="4374" spans="2:8" x14ac:dyDescent="0.25">
      <c r="B4374" t="s">
        <v>809</v>
      </c>
      <c r="C4374" s="2">
        <v>4748600296</v>
      </c>
      <c r="D4374" s="2">
        <v>6094662062</v>
      </c>
      <c r="E4374" t="s">
        <v>848</v>
      </c>
      <c r="H4374" t="str">
        <f t="shared" si="68"/>
        <v xml:space="preserve">            ('474-86-00296', '609-46-62062'),</v>
      </c>
    </row>
    <row r="4375" spans="2:8" x14ac:dyDescent="0.25">
      <c r="B4375" t="s">
        <v>552</v>
      </c>
      <c r="C4375" s="2">
        <v>2768701761</v>
      </c>
      <c r="D4375" s="2">
        <v>6098147572</v>
      </c>
      <c r="E4375" t="s">
        <v>9176</v>
      </c>
      <c r="H4375" t="str">
        <f t="shared" si="68"/>
        <v xml:space="preserve">            ('276-87-01761', '609-81-47572'),</v>
      </c>
    </row>
    <row r="4376" spans="2:8" x14ac:dyDescent="0.25">
      <c r="B4376" t="s">
        <v>3427</v>
      </c>
      <c r="C4376" s="2">
        <v>4538602787</v>
      </c>
      <c r="D4376" s="2">
        <v>6098626043</v>
      </c>
      <c r="E4376" t="s">
        <v>5656</v>
      </c>
      <c r="H4376" t="str">
        <f t="shared" si="68"/>
        <v xml:space="preserve">            ('453-86-02787', '609-86-26043'),</v>
      </c>
    </row>
    <row r="4377" spans="2:8" x14ac:dyDescent="0.25">
      <c r="B4377" t="s">
        <v>13909</v>
      </c>
      <c r="C4377" s="2">
        <v>6848103328</v>
      </c>
      <c r="D4377" s="2">
        <v>6098626043</v>
      </c>
      <c r="E4377" t="s">
        <v>5656</v>
      </c>
      <c r="H4377" t="str">
        <f t="shared" si="68"/>
        <v xml:space="preserve">            ('684-81-03328', '609-86-26043'),</v>
      </c>
    </row>
    <row r="4378" spans="2:8" x14ac:dyDescent="0.25">
      <c r="B4378" t="s">
        <v>1314</v>
      </c>
      <c r="C4378" s="2">
        <v>7298600629</v>
      </c>
      <c r="D4378" s="2">
        <v>6102810411</v>
      </c>
      <c r="E4378" t="s">
        <v>2365</v>
      </c>
      <c r="H4378" t="str">
        <f t="shared" si="68"/>
        <v xml:space="preserve">            ('729-86-00629', '610-28-10411'),</v>
      </c>
    </row>
    <row r="4379" spans="2:8" x14ac:dyDescent="0.25">
      <c r="B4379" t="s">
        <v>1485</v>
      </c>
      <c r="C4379" s="2">
        <v>1468101639</v>
      </c>
      <c r="D4379" s="2">
        <v>6102994946</v>
      </c>
      <c r="E4379" t="s">
        <v>1835</v>
      </c>
      <c r="H4379" t="str">
        <f t="shared" si="68"/>
        <v xml:space="preserve">            ('146-81-01639', '610-29-94946'),</v>
      </c>
    </row>
    <row r="4380" spans="2:8" x14ac:dyDescent="0.25">
      <c r="B4380" t="s">
        <v>9614</v>
      </c>
      <c r="C4380" s="2">
        <v>2248700572</v>
      </c>
      <c r="D4380" s="2">
        <v>6103568527</v>
      </c>
      <c r="E4380" t="s">
        <v>10334</v>
      </c>
      <c r="H4380" t="str">
        <f t="shared" si="68"/>
        <v xml:space="preserve">            ('224-87-00572', '610-35-68527'),</v>
      </c>
    </row>
    <row r="4381" spans="2:8" x14ac:dyDescent="0.25">
      <c r="B4381" t="s">
        <v>5528</v>
      </c>
      <c r="C4381" s="2">
        <v>2258127631</v>
      </c>
      <c r="D4381" s="2">
        <v>6107800387</v>
      </c>
      <c r="E4381" t="s">
        <v>1470</v>
      </c>
      <c r="H4381" t="str">
        <f t="shared" si="68"/>
        <v xml:space="preserve">            ('225-81-27631', '610-78-00387'),</v>
      </c>
    </row>
    <row r="4382" spans="2:8" x14ac:dyDescent="0.25">
      <c r="B4382" t="s">
        <v>552</v>
      </c>
      <c r="C4382" s="2">
        <v>2768701761</v>
      </c>
      <c r="D4382" s="2">
        <v>6110592509</v>
      </c>
      <c r="E4382" t="s">
        <v>9258</v>
      </c>
      <c r="H4382" t="str">
        <f t="shared" si="68"/>
        <v xml:space="preserve">            ('276-87-01761', '611-05-92509'),</v>
      </c>
    </row>
    <row r="4383" spans="2:8" x14ac:dyDescent="0.25">
      <c r="B4383" t="s">
        <v>3056</v>
      </c>
      <c r="C4383" s="2">
        <v>8528802732</v>
      </c>
      <c r="D4383" s="2">
        <v>6110629774</v>
      </c>
      <c r="E4383" t="s">
        <v>10559</v>
      </c>
      <c r="H4383" t="str">
        <f t="shared" si="68"/>
        <v xml:space="preserve">            ('852-88-02732', '611-06-29774'),</v>
      </c>
    </row>
    <row r="4384" spans="2:8" x14ac:dyDescent="0.25">
      <c r="B4384" t="s">
        <v>4555</v>
      </c>
      <c r="C4384" s="2">
        <v>5968103021</v>
      </c>
      <c r="D4384" s="2">
        <v>6110765419</v>
      </c>
      <c r="E4384" t="s">
        <v>8292</v>
      </c>
      <c r="H4384" t="str">
        <f t="shared" si="68"/>
        <v xml:space="preserve">            ('596-81-03021', '611-07-65419'),</v>
      </c>
    </row>
    <row r="4385" spans="2:8" x14ac:dyDescent="0.25">
      <c r="B4385" t="s">
        <v>8638</v>
      </c>
      <c r="C4385" s="2">
        <v>4018802096</v>
      </c>
      <c r="D4385" s="2">
        <v>6110765438</v>
      </c>
      <c r="E4385" t="s">
        <v>10684</v>
      </c>
      <c r="H4385" t="str">
        <f t="shared" si="68"/>
        <v xml:space="preserve">            ('401-88-02096', '611-07-65438'),</v>
      </c>
    </row>
    <row r="4386" spans="2:8" x14ac:dyDescent="0.25">
      <c r="B4386" t="s">
        <v>195</v>
      </c>
      <c r="C4386" s="2">
        <v>4378702157</v>
      </c>
      <c r="D4386" s="2">
        <v>6111138919</v>
      </c>
      <c r="E4386" t="s">
        <v>275</v>
      </c>
      <c r="H4386" t="str">
        <f t="shared" si="68"/>
        <v xml:space="preserve">            ('437-87-02157', '611-11-38919'),</v>
      </c>
    </row>
    <row r="4387" spans="2:8" x14ac:dyDescent="0.25">
      <c r="B4387" t="s">
        <v>3880</v>
      </c>
      <c r="C4387" s="2">
        <v>2438602292</v>
      </c>
      <c r="D4387" s="2">
        <v>6116500454</v>
      </c>
      <c r="E4387" t="s">
        <v>6400</v>
      </c>
      <c r="H4387" t="str">
        <f t="shared" si="68"/>
        <v xml:space="preserve">            ('243-86-02292', '611-65-00454'),</v>
      </c>
    </row>
    <row r="4388" spans="2:8" x14ac:dyDescent="0.25">
      <c r="B4388" t="s">
        <v>8638</v>
      </c>
      <c r="C4388" s="2">
        <v>4018802096</v>
      </c>
      <c r="D4388" s="2">
        <v>6117300497</v>
      </c>
      <c r="E4388" t="s">
        <v>10652</v>
      </c>
      <c r="H4388" t="str">
        <f t="shared" si="68"/>
        <v xml:space="preserve">            ('401-88-02096', '611-73-00497'),</v>
      </c>
    </row>
    <row r="4389" spans="2:8" x14ac:dyDescent="0.25">
      <c r="B4389" t="s">
        <v>16</v>
      </c>
      <c r="C4389" s="2">
        <v>1888700752</v>
      </c>
      <c r="D4389" s="2">
        <v>6117700326</v>
      </c>
      <c r="E4389" t="s">
        <v>12802</v>
      </c>
      <c r="H4389" t="str">
        <f t="shared" si="68"/>
        <v xml:space="preserve">            ('188-87-00752', '611-77-00326'),</v>
      </c>
    </row>
    <row r="4390" spans="2:8" x14ac:dyDescent="0.25">
      <c r="B4390" t="s">
        <v>2485</v>
      </c>
      <c r="C4390" s="2">
        <v>7418101074</v>
      </c>
      <c r="D4390" s="2">
        <v>6117700326</v>
      </c>
      <c r="E4390" t="s">
        <v>12802</v>
      </c>
      <c r="H4390" t="str">
        <f t="shared" si="68"/>
        <v xml:space="preserve">            ('741-81-01074', '611-77-00326'),</v>
      </c>
    </row>
    <row r="4391" spans="2:8" x14ac:dyDescent="0.25">
      <c r="B4391" t="s">
        <v>2485</v>
      </c>
      <c r="C4391" s="2">
        <v>7418101074</v>
      </c>
      <c r="D4391" s="2">
        <v>6118802878</v>
      </c>
      <c r="E4391" t="s">
        <v>6350</v>
      </c>
      <c r="H4391" t="str">
        <f t="shared" si="68"/>
        <v xml:space="preserve">            ('741-81-01074', '611-88-02878'),</v>
      </c>
    </row>
    <row r="4392" spans="2:8" x14ac:dyDescent="0.25">
      <c r="B4392" t="s">
        <v>4732</v>
      </c>
      <c r="C4392" s="2">
        <v>8978801022</v>
      </c>
      <c r="D4392" s="2">
        <v>6118802878</v>
      </c>
      <c r="E4392" t="s">
        <v>6350</v>
      </c>
      <c r="H4392" t="str">
        <f t="shared" si="68"/>
        <v xml:space="preserve">            ('897-88-01022', '611-88-02878'),</v>
      </c>
    </row>
    <row r="4393" spans="2:8" x14ac:dyDescent="0.25">
      <c r="B4393" t="s">
        <v>2485</v>
      </c>
      <c r="C4393" s="2">
        <v>7418101074</v>
      </c>
      <c r="D4393" s="2">
        <v>6121614235</v>
      </c>
      <c r="E4393" t="s">
        <v>13513</v>
      </c>
      <c r="H4393" t="str">
        <f t="shared" si="68"/>
        <v xml:space="preserve">            ('741-81-01074', '612-16-14235'),</v>
      </c>
    </row>
    <row r="4394" spans="2:8" x14ac:dyDescent="0.25">
      <c r="B4394" t="s">
        <v>46</v>
      </c>
      <c r="C4394" s="2">
        <v>6168702385</v>
      </c>
      <c r="D4394" s="2">
        <v>6121992154</v>
      </c>
      <c r="E4394" t="s">
        <v>546</v>
      </c>
      <c r="H4394" t="str">
        <f t="shared" si="68"/>
        <v xml:space="preserve">            ('616-87-02385', '612-19-92154'),</v>
      </c>
    </row>
    <row r="4395" spans="2:8" x14ac:dyDescent="0.25">
      <c r="B4395" t="s">
        <v>2914</v>
      </c>
      <c r="C4395" s="2">
        <v>8808701463</v>
      </c>
      <c r="D4395" s="2">
        <v>6123302814</v>
      </c>
      <c r="E4395" t="s">
        <v>3047</v>
      </c>
      <c r="H4395" t="str">
        <f t="shared" si="68"/>
        <v xml:space="preserve">            ('880-87-01463', '612-33-02814'),</v>
      </c>
    </row>
    <row r="4396" spans="2:8" x14ac:dyDescent="0.25">
      <c r="B4396" t="s">
        <v>4046</v>
      </c>
      <c r="C4396" s="2">
        <v>7158603097</v>
      </c>
      <c r="D4396" s="2">
        <v>6125500593</v>
      </c>
      <c r="E4396" t="s">
        <v>750</v>
      </c>
      <c r="H4396" t="str">
        <f t="shared" si="68"/>
        <v xml:space="preserve">            ('715-86-03097', '612-55-00593'),</v>
      </c>
    </row>
    <row r="4397" spans="2:8" x14ac:dyDescent="0.25">
      <c r="B4397" t="s">
        <v>9713</v>
      </c>
      <c r="C4397" s="2">
        <v>4428802592</v>
      </c>
      <c r="D4397" s="2">
        <v>6128153236</v>
      </c>
      <c r="E4397" t="s">
        <v>3086</v>
      </c>
      <c r="H4397" t="str">
        <f t="shared" si="68"/>
        <v xml:space="preserve">            ('442-88-02592', '612-81-53236'),</v>
      </c>
    </row>
    <row r="4398" spans="2:8" x14ac:dyDescent="0.25">
      <c r="B4398" t="s">
        <v>3418</v>
      </c>
      <c r="C4398" s="2">
        <v>7248603198</v>
      </c>
      <c r="D4398" s="2">
        <v>6128153236</v>
      </c>
      <c r="E4398" t="s">
        <v>3086</v>
      </c>
      <c r="H4398" t="str">
        <f t="shared" si="68"/>
        <v xml:space="preserve">            ('724-86-03198', '612-81-53236'),</v>
      </c>
    </row>
    <row r="4399" spans="2:8" x14ac:dyDescent="0.25">
      <c r="B4399" t="s">
        <v>2914</v>
      </c>
      <c r="C4399" s="2">
        <v>8808701463</v>
      </c>
      <c r="D4399" s="2">
        <v>6128153236</v>
      </c>
      <c r="E4399" t="s">
        <v>3086</v>
      </c>
      <c r="H4399" t="str">
        <f t="shared" si="68"/>
        <v xml:space="preserve">            ('880-87-01463', '612-81-53236'),</v>
      </c>
    </row>
    <row r="4400" spans="2:8" x14ac:dyDescent="0.25">
      <c r="B4400" t="s">
        <v>552</v>
      </c>
      <c r="C4400" s="2">
        <v>2768701761</v>
      </c>
      <c r="D4400" s="2">
        <v>6132077467</v>
      </c>
      <c r="E4400" t="s">
        <v>9280</v>
      </c>
      <c r="H4400" t="str">
        <f t="shared" si="68"/>
        <v xml:space="preserve">            ('276-87-01761', '613-20-77467'),</v>
      </c>
    </row>
    <row r="4401" spans="2:8" x14ac:dyDescent="0.25">
      <c r="B4401" t="s">
        <v>2485</v>
      </c>
      <c r="C4401" s="2">
        <v>7418101074</v>
      </c>
      <c r="D4401" s="2">
        <v>6132652959</v>
      </c>
      <c r="E4401" t="s">
        <v>7909</v>
      </c>
      <c r="H4401" t="str">
        <f t="shared" si="68"/>
        <v xml:space="preserve">            ('741-81-01074', '613-26-52959'),</v>
      </c>
    </row>
    <row r="4402" spans="2:8" x14ac:dyDescent="0.25">
      <c r="B4402" t="s">
        <v>3880</v>
      </c>
      <c r="C4402" s="2">
        <v>2438602292</v>
      </c>
      <c r="D4402" s="2">
        <v>6137005634</v>
      </c>
      <c r="E4402" t="s">
        <v>10448</v>
      </c>
      <c r="H4402" t="str">
        <f t="shared" si="68"/>
        <v xml:space="preserve">            ('243-86-02292', '613-70-05634'),</v>
      </c>
    </row>
    <row r="4403" spans="2:8" x14ac:dyDescent="0.25">
      <c r="B4403" t="s">
        <v>9556</v>
      </c>
      <c r="C4403" s="2">
        <v>3188100991</v>
      </c>
      <c r="D4403" s="2">
        <v>6138122605</v>
      </c>
      <c r="E4403" t="s">
        <v>2262</v>
      </c>
      <c r="H4403" t="str">
        <f t="shared" si="68"/>
        <v xml:space="preserve">            ('318-81-00991', '613-81-22605'),</v>
      </c>
    </row>
    <row r="4404" spans="2:8" x14ac:dyDescent="0.25">
      <c r="B4404" t="s">
        <v>1314</v>
      </c>
      <c r="C4404" s="2">
        <v>7298600629</v>
      </c>
      <c r="D4404" s="2">
        <v>6138122605</v>
      </c>
      <c r="E4404" t="s">
        <v>2262</v>
      </c>
      <c r="H4404" t="str">
        <f t="shared" si="68"/>
        <v xml:space="preserve">            ('729-86-00629', '613-81-22605'),</v>
      </c>
    </row>
    <row r="4405" spans="2:8" x14ac:dyDescent="0.25">
      <c r="B4405" t="s">
        <v>3530</v>
      </c>
      <c r="C4405" s="2">
        <v>6368700343</v>
      </c>
      <c r="D4405" s="2">
        <v>6138602808</v>
      </c>
      <c r="E4405" t="s">
        <v>5696</v>
      </c>
      <c r="H4405" t="str">
        <f t="shared" si="68"/>
        <v xml:space="preserve">            ('636-87-00343', '613-86-02808'),</v>
      </c>
    </row>
    <row r="4406" spans="2:8" x14ac:dyDescent="0.25">
      <c r="B4406" t="s">
        <v>2914</v>
      </c>
      <c r="C4406" s="2">
        <v>8808701463</v>
      </c>
      <c r="D4406" s="2">
        <v>6140195133</v>
      </c>
      <c r="E4406" t="s">
        <v>2975</v>
      </c>
      <c r="H4406" t="str">
        <f t="shared" si="68"/>
        <v xml:space="preserve">            ('880-87-01463', '614-01-95133'),</v>
      </c>
    </row>
    <row r="4407" spans="2:8" x14ac:dyDescent="0.25">
      <c r="B4407" t="s">
        <v>1314</v>
      </c>
      <c r="C4407" s="2">
        <v>7298600629</v>
      </c>
      <c r="D4407" s="2">
        <v>6140452154</v>
      </c>
      <c r="E4407" t="s">
        <v>970</v>
      </c>
      <c r="H4407" t="str">
        <f t="shared" si="68"/>
        <v xml:space="preserve">            ('729-86-00629', '614-04-52154'),</v>
      </c>
    </row>
    <row r="4408" spans="2:8" x14ac:dyDescent="0.25">
      <c r="B4408" t="s">
        <v>465</v>
      </c>
      <c r="C4408" s="2">
        <v>2158755433</v>
      </c>
      <c r="D4408" s="2">
        <v>6140476030</v>
      </c>
      <c r="E4408" t="s">
        <v>877</v>
      </c>
      <c r="H4408" t="str">
        <f t="shared" si="68"/>
        <v xml:space="preserve">            ('215-87-55433', '614-04-76030'),</v>
      </c>
    </row>
    <row r="4409" spans="2:8" x14ac:dyDescent="0.25">
      <c r="B4409" t="s">
        <v>2675</v>
      </c>
      <c r="C4409" s="2">
        <v>5728802419</v>
      </c>
      <c r="D4409" s="2">
        <v>6140476156</v>
      </c>
      <c r="E4409" t="s">
        <v>2698</v>
      </c>
      <c r="H4409" t="str">
        <f t="shared" si="68"/>
        <v xml:space="preserve">            ('572-88-02419', '614-04-76156'),</v>
      </c>
    </row>
    <row r="4410" spans="2:8" x14ac:dyDescent="0.25">
      <c r="B4410" t="s">
        <v>3585</v>
      </c>
      <c r="C4410" s="2">
        <v>7098102424</v>
      </c>
      <c r="D4410" s="2">
        <v>6140581355</v>
      </c>
      <c r="E4410" t="s">
        <v>3834</v>
      </c>
      <c r="H4410" t="str">
        <f t="shared" si="68"/>
        <v xml:space="preserve">            ('709-81-02424', '614-05-81355'),</v>
      </c>
    </row>
    <row r="4411" spans="2:8" x14ac:dyDescent="0.25">
      <c r="B4411" t="s">
        <v>552</v>
      </c>
      <c r="C4411" s="2">
        <v>2768701761</v>
      </c>
      <c r="D4411" s="2">
        <v>6140802365</v>
      </c>
      <c r="E4411" t="s">
        <v>12976</v>
      </c>
      <c r="H4411" t="str">
        <f t="shared" si="68"/>
        <v xml:space="preserve">            ('276-87-01761', '614-08-02365'),</v>
      </c>
    </row>
    <row r="4412" spans="2:8" x14ac:dyDescent="0.25">
      <c r="B4412" t="s">
        <v>3585</v>
      </c>
      <c r="C4412" s="2">
        <v>7098102424</v>
      </c>
      <c r="D4412" s="2">
        <v>6142301618</v>
      </c>
      <c r="E4412" t="s">
        <v>3718</v>
      </c>
      <c r="H4412" t="str">
        <f t="shared" si="68"/>
        <v xml:space="preserve">            ('709-81-02424', '614-23-01618'),</v>
      </c>
    </row>
    <row r="4413" spans="2:8" x14ac:dyDescent="0.25">
      <c r="B4413" t="s">
        <v>3980</v>
      </c>
      <c r="C4413" s="2">
        <v>8328800860</v>
      </c>
      <c r="D4413" s="2">
        <v>6142301618</v>
      </c>
      <c r="E4413" t="s">
        <v>3718</v>
      </c>
      <c r="H4413" t="str">
        <f t="shared" si="68"/>
        <v xml:space="preserve">            ('832-88-00860', '614-23-01618'),</v>
      </c>
    </row>
    <row r="4414" spans="2:8" x14ac:dyDescent="0.25">
      <c r="B4414" t="s">
        <v>3213</v>
      </c>
      <c r="C4414" s="2">
        <v>1058794648</v>
      </c>
      <c r="D4414" s="2">
        <v>6142400969</v>
      </c>
      <c r="E4414" t="s">
        <v>4973</v>
      </c>
      <c r="H4414" t="str">
        <f t="shared" si="68"/>
        <v xml:space="preserve">            ('105-87-94648', '614-24-00969'),</v>
      </c>
    </row>
    <row r="4415" spans="2:8" x14ac:dyDescent="0.25">
      <c r="B4415" t="s">
        <v>3424</v>
      </c>
      <c r="C4415" s="2">
        <v>5118801303</v>
      </c>
      <c r="D4415" s="2">
        <v>6142401143</v>
      </c>
      <c r="E4415" t="s">
        <v>10221</v>
      </c>
      <c r="H4415" t="str">
        <f t="shared" si="68"/>
        <v xml:space="preserve">            ('511-88-01303', '614-24-01143'),</v>
      </c>
    </row>
    <row r="4416" spans="2:8" x14ac:dyDescent="0.25">
      <c r="B4416" t="s">
        <v>830</v>
      </c>
      <c r="C4416" s="2">
        <v>4458801229</v>
      </c>
      <c r="D4416" s="2">
        <v>6146500185</v>
      </c>
      <c r="E4416" t="s">
        <v>7079</v>
      </c>
      <c r="H4416" t="str">
        <f t="shared" si="68"/>
        <v xml:space="preserve">            ('445-88-01229', '614-65-00185'),</v>
      </c>
    </row>
    <row r="4417" spans="2:8" x14ac:dyDescent="0.25">
      <c r="B4417" t="s">
        <v>9713</v>
      </c>
      <c r="C4417" s="2">
        <v>4428802592</v>
      </c>
      <c r="D4417" s="2">
        <v>6148600220</v>
      </c>
      <c r="E4417" t="s">
        <v>10164</v>
      </c>
      <c r="H4417" t="str">
        <f t="shared" si="68"/>
        <v xml:space="preserve">            ('442-88-02592', '614-86-00220'),</v>
      </c>
    </row>
    <row r="4418" spans="2:8" x14ac:dyDescent="0.25">
      <c r="B4418" t="s">
        <v>46</v>
      </c>
      <c r="C4418" s="2">
        <v>6168702385</v>
      </c>
      <c r="D4418" s="2">
        <v>6150318263</v>
      </c>
      <c r="E4418" t="s">
        <v>555</v>
      </c>
      <c r="H4418" t="str">
        <f t="shared" si="68"/>
        <v xml:space="preserve">            ('616-87-02385', '615-03-18263'),</v>
      </c>
    </row>
    <row r="4419" spans="2:8" x14ac:dyDescent="0.25">
      <c r="B4419" t="s">
        <v>3415</v>
      </c>
      <c r="C4419" s="2">
        <v>1788100317</v>
      </c>
      <c r="D4419" s="2">
        <v>6151778142</v>
      </c>
      <c r="E4419" t="s">
        <v>4132</v>
      </c>
      <c r="H4419" t="str">
        <f t="shared" ref="H4419:H4482" si="69">"            ('"&amp;LEFT(C4419,3)&amp;"-"&amp;MID(C4419,4,2)&amp;"-"&amp;RIGHT(C4419,5)&amp;"', '"&amp;LEFT(D4419,3)&amp;"-"&amp;MID(D4419,4,2)&amp;"-"&amp;RIGHT(D4419,5)&amp;"'),"</f>
        <v xml:space="preserve">            ('178-81-00317', '615-17-78142'),</v>
      </c>
    </row>
    <row r="4420" spans="2:8" x14ac:dyDescent="0.25">
      <c r="B4420" t="s">
        <v>2712</v>
      </c>
      <c r="C4420" s="2">
        <v>1118603446</v>
      </c>
      <c r="D4420" s="2">
        <v>6151944234</v>
      </c>
      <c r="E4420" t="s">
        <v>2773</v>
      </c>
      <c r="H4420" t="str">
        <f t="shared" si="69"/>
        <v xml:space="preserve">            ('111-86-03446', '615-19-44234'),</v>
      </c>
    </row>
    <row r="4421" spans="2:8" x14ac:dyDescent="0.25">
      <c r="B4421" t="s">
        <v>5856</v>
      </c>
      <c r="C4421" s="2">
        <v>1848100947</v>
      </c>
      <c r="D4421" s="2">
        <v>6154600853</v>
      </c>
      <c r="E4421" t="s">
        <v>316</v>
      </c>
      <c r="H4421" t="str">
        <f t="shared" si="69"/>
        <v xml:space="preserve">            ('184-81-00947', '615-46-00853'),</v>
      </c>
    </row>
    <row r="4422" spans="2:8" x14ac:dyDescent="0.25">
      <c r="B4422" t="s">
        <v>195</v>
      </c>
      <c r="C4422" s="2">
        <v>4378702157</v>
      </c>
      <c r="D4422" s="2">
        <v>6154600853</v>
      </c>
      <c r="E4422" t="s">
        <v>316</v>
      </c>
      <c r="H4422" t="str">
        <f t="shared" si="69"/>
        <v xml:space="preserve">            ('437-87-02157', '615-46-00853'),</v>
      </c>
    </row>
    <row r="4423" spans="2:8" x14ac:dyDescent="0.25">
      <c r="B4423" t="s">
        <v>3546</v>
      </c>
      <c r="C4423" s="2">
        <v>8198101867</v>
      </c>
      <c r="D4423" s="2">
        <v>6154700831</v>
      </c>
      <c r="E4423" t="s">
        <v>8374</v>
      </c>
      <c r="H4423" t="str">
        <f t="shared" si="69"/>
        <v xml:space="preserve">            ('819-81-01867', '615-47-00831'),</v>
      </c>
    </row>
    <row r="4424" spans="2:8" x14ac:dyDescent="0.25">
      <c r="B4424" t="s">
        <v>168</v>
      </c>
      <c r="C4424" s="2">
        <v>1758101409</v>
      </c>
      <c r="D4424" s="2">
        <v>6158701802</v>
      </c>
      <c r="E4424" t="s">
        <v>9913</v>
      </c>
      <c r="H4424" t="str">
        <f t="shared" si="69"/>
        <v xml:space="preserve">            ('175-81-01409', '615-87-01802'),</v>
      </c>
    </row>
    <row r="4425" spans="2:8" x14ac:dyDescent="0.25">
      <c r="B4425" t="s">
        <v>46</v>
      </c>
      <c r="C4425" s="2">
        <v>6168702385</v>
      </c>
      <c r="D4425" s="2">
        <v>6158702908</v>
      </c>
      <c r="E4425" t="s">
        <v>537</v>
      </c>
      <c r="H4425" t="str">
        <f t="shared" si="69"/>
        <v xml:space="preserve">            ('616-87-02385', '615-87-02908'),</v>
      </c>
    </row>
    <row r="4426" spans="2:8" x14ac:dyDescent="0.25">
      <c r="B4426" t="s">
        <v>3213</v>
      </c>
      <c r="C4426" s="2">
        <v>1058794648</v>
      </c>
      <c r="D4426" s="2">
        <v>6163132636</v>
      </c>
      <c r="E4426" t="s">
        <v>4916</v>
      </c>
      <c r="H4426" t="str">
        <f t="shared" si="69"/>
        <v xml:space="preserve">            ('105-87-94648', '616-31-32636'),</v>
      </c>
    </row>
    <row r="4427" spans="2:8" x14ac:dyDescent="0.25">
      <c r="B4427" t="s">
        <v>3585</v>
      </c>
      <c r="C4427" s="2">
        <v>7098102424</v>
      </c>
      <c r="D4427" s="2">
        <v>6163132655</v>
      </c>
      <c r="E4427" t="s">
        <v>3236</v>
      </c>
      <c r="H4427" t="str">
        <f t="shared" si="69"/>
        <v xml:space="preserve">            ('709-81-02424', '616-31-32655'),</v>
      </c>
    </row>
    <row r="4428" spans="2:8" x14ac:dyDescent="0.25">
      <c r="B4428" t="s">
        <v>1485</v>
      </c>
      <c r="C4428" s="2">
        <v>1468101639</v>
      </c>
      <c r="D4428" s="2">
        <v>6165400526</v>
      </c>
      <c r="E4428" t="s">
        <v>12315</v>
      </c>
      <c r="H4428" t="str">
        <f t="shared" si="69"/>
        <v xml:space="preserve">            ('146-81-01639', '616-54-00526'),</v>
      </c>
    </row>
    <row r="4429" spans="2:8" x14ac:dyDescent="0.25">
      <c r="B4429" t="s">
        <v>3125</v>
      </c>
      <c r="C4429" s="2">
        <v>7798102307</v>
      </c>
      <c r="D4429" s="2">
        <v>6166200744</v>
      </c>
      <c r="E4429" t="s">
        <v>7342</v>
      </c>
      <c r="H4429" t="str">
        <f t="shared" si="69"/>
        <v xml:space="preserve">            ('779-81-02307', '616-62-00744'),</v>
      </c>
    </row>
    <row r="4430" spans="2:8" x14ac:dyDescent="0.25">
      <c r="B4430" t="s">
        <v>1485</v>
      </c>
      <c r="C4430" s="2">
        <v>1468101639</v>
      </c>
      <c r="D4430" s="2">
        <v>6167500462</v>
      </c>
      <c r="E4430" t="s">
        <v>12324</v>
      </c>
      <c r="H4430" t="str">
        <f t="shared" si="69"/>
        <v xml:space="preserve">            ('146-81-01639', '616-75-00462'),</v>
      </c>
    </row>
    <row r="4431" spans="2:8" x14ac:dyDescent="0.25">
      <c r="B4431" t="s">
        <v>465</v>
      </c>
      <c r="C4431" s="2">
        <v>2158755433</v>
      </c>
      <c r="D4431" s="2">
        <v>6168702385</v>
      </c>
      <c r="E4431" t="s">
        <v>46</v>
      </c>
      <c r="H4431" t="str">
        <f t="shared" si="69"/>
        <v xml:space="preserve">            ('215-87-55433', '616-87-02385'),</v>
      </c>
    </row>
    <row r="4432" spans="2:8" x14ac:dyDescent="0.25">
      <c r="B4432" t="s">
        <v>552</v>
      </c>
      <c r="C4432" s="2">
        <v>2768701761</v>
      </c>
      <c r="D4432" s="2">
        <v>6168702385</v>
      </c>
      <c r="E4432" t="s">
        <v>46</v>
      </c>
      <c r="H4432" t="str">
        <f t="shared" si="69"/>
        <v xml:space="preserve">            ('276-87-01761', '616-87-02385'),</v>
      </c>
    </row>
    <row r="4433" spans="2:8" x14ac:dyDescent="0.25">
      <c r="B4433" t="s">
        <v>9713</v>
      </c>
      <c r="C4433" s="2">
        <v>4428802592</v>
      </c>
      <c r="D4433" s="2">
        <v>6168702385</v>
      </c>
      <c r="E4433" t="s">
        <v>46</v>
      </c>
      <c r="H4433" t="str">
        <f t="shared" si="69"/>
        <v xml:space="preserve">            ('442-88-02592', '616-87-02385'),</v>
      </c>
    </row>
    <row r="4434" spans="2:8" x14ac:dyDescent="0.25">
      <c r="B4434" t="s">
        <v>43</v>
      </c>
      <c r="C4434" s="2">
        <v>4898800915</v>
      </c>
      <c r="D4434" s="2">
        <v>6168702385</v>
      </c>
      <c r="E4434" t="s">
        <v>46</v>
      </c>
      <c r="H4434" t="str">
        <f t="shared" si="69"/>
        <v xml:space="preserve">            ('489-88-00915', '616-87-02385'),</v>
      </c>
    </row>
    <row r="4435" spans="2:8" x14ac:dyDescent="0.25">
      <c r="B4435" t="s">
        <v>11817</v>
      </c>
      <c r="C4435" s="2">
        <v>6848801858</v>
      </c>
      <c r="D4435" s="2">
        <v>6168702385</v>
      </c>
      <c r="E4435" t="s">
        <v>46</v>
      </c>
      <c r="H4435" t="str">
        <f t="shared" si="69"/>
        <v xml:space="preserve">            ('684-88-01858', '616-87-02385'),</v>
      </c>
    </row>
    <row r="4436" spans="2:8" x14ac:dyDescent="0.25">
      <c r="B4436" t="s">
        <v>3418</v>
      </c>
      <c r="C4436" s="2">
        <v>7248603198</v>
      </c>
      <c r="D4436" s="2">
        <v>6168702385</v>
      </c>
      <c r="E4436" t="s">
        <v>46</v>
      </c>
      <c r="H4436" t="str">
        <f t="shared" si="69"/>
        <v xml:space="preserve">            ('724-86-03198', '616-87-02385'),</v>
      </c>
    </row>
    <row r="4437" spans="2:8" x14ac:dyDescent="0.25">
      <c r="B4437" t="s">
        <v>4732</v>
      </c>
      <c r="C4437" s="2">
        <v>8978801022</v>
      </c>
      <c r="D4437" s="2">
        <v>6168702385</v>
      </c>
      <c r="E4437" t="s">
        <v>46</v>
      </c>
      <c r="H4437" t="str">
        <f t="shared" si="69"/>
        <v xml:space="preserve">            ('897-88-01022', '616-87-02385'),</v>
      </c>
    </row>
    <row r="4438" spans="2:8" x14ac:dyDescent="0.25">
      <c r="B4438" t="s">
        <v>2485</v>
      </c>
      <c r="C4438" s="2">
        <v>7418101074</v>
      </c>
      <c r="D4438" s="2">
        <v>6172199645</v>
      </c>
      <c r="E4438" t="s">
        <v>1544</v>
      </c>
      <c r="H4438" t="str">
        <f t="shared" si="69"/>
        <v xml:space="preserve">            ('741-81-01074', '617-21-99645'),</v>
      </c>
    </row>
    <row r="4439" spans="2:8" x14ac:dyDescent="0.25">
      <c r="B4439" t="s">
        <v>12918</v>
      </c>
      <c r="C4439" s="2">
        <v>6958802314</v>
      </c>
      <c r="D4439" s="2">
        <v>6172728609</v>
      </c>
      <c r="E4439" t="s">
        <v>4892</v>
      </c>
      <c r="H4439" t="str">
        <f t="shared" si="69"/>
        <v xml:space="preserve">            ('695-88-02314', '617-27-28609'),</v>
      </c>
    </row>
    <row r="4440" spans="2:8" x14ac:dyDescent="0.25">
      <c r="B4440" t="s">
        <v>7156</v>
      </c>
      <c r="C4440" s="2">
        <v>6728603000</v>
      </c>
      <c r="D4440" s="2">
        <v>6172873493</v>
      </c>
      <c r="E4440" t="s">
        <v>7170</v>
      </c>
      <c r="H4440" t="str">
        <f t="shared" si="69"/>
        <v xml:space="preserve">            ('672-86-03000', '617-28-73493'),</v>
      </c>
    </row>
    <row r="4441" spans="2:8" x14ac:dyDescent="0.25">
      <c r="B4441" t="s">
        <v>9556</v>
      </c>
      <c r="C4441" s="2">
        <v>3188100991</v>
      </c>
      <c r="D4441" s="2">
        <v>6172895575</v>
      </c>
      <c r="E4441" t="s">
        <v>9777</v>
      </c>
      <c r="H4441" t="str">
        <f t="shared" si="69"/>
        <v xml:space="preserve">            ('318-81-00991', '617-28-95575'),</v>
      </c>
    </row>
    <row r="4442" spans="2:8" x14ac:dyDescent="0.25">
      <c r="B4442" t="s">
        <v>552</v>
      </c>
      <c r="C4442" s="2">
        <v>2768701761</v>
      </c>
      <c r="D4442" s="2">
        <v>6173329588</v>
      </c>
      <c r="E4442" t="s">
        <v>9132</v>
      </c>
      <c r="H4442" t="str">
        <f t="shared" si="69"/>
        <v xml:space="preserve">            ('276-87-01761', '617-33-29588'),</v>
      </c>
    </row>
    <row r="4443" spans="2:8" x14ac:dyDescent="0.25">
      <c r="B4443" t="s">
        <v>1314</v>
      </c>
      <c r="C4443" s="2">
        <v>7298600629</v>
      </c>
      <c r="D4443" s="2">
        <v>6173619494</v>
      </c>
      <c r="E4443" t="s">
        <v>2406</v>
      </c>
      <c r="H4443" t="str">
        <f t="shared" si="69"/>
        <v xml:space="preserve">            ('729-86-00629', '617-36-19494'),</v>
      </c>
    </row>
    <row r="4444" spans="2:8" x14ac:dyDescent="0.25">
      <c r="B4444" t="s">
        <v>2403</v>
      </c>
      <c r="C4444" s="2">
        <v>4158600958</v>
      </c>
      <c r="D4444" s="2">
        <v>6173702234</v>
      </c>
      <c r="E4444" t="s">
        <v>5393</v>
      </c>
      <c r="H4444" t="str">
        <f t="shared" si="69"/>
        <v xml:space="preserve">            ('415-86-00958', '617-37-02234'),</v>
      </c>
    </row>
    <row r="4445" spans="2:8" x14ac:dyDescent="0.25">
      <c r="B4445" t="s">
        <v>729</v>
      </c>
      <c r="C4445" s="2">
        <v>6428102174</v>
      </c>
      <c r="D4445" s="2">
        <v>6174264011</v>
      </c>
      <c r="E4445" t="s">
        <v>10034</v>
      </c>
      <c r="H4445" t="str">
        <f t="shared" si="69"/>
        <v xml:space="preserve">            ('642-81-02174', '617-42-64011'),</v>
      </c>
    </row>
    <row r="4446" spans="2:8" x14ac:dyDescent="0.25">
      <c r="B4446" t="s">
        <v>168</v>
      </c>
      <c r="C4446" s="2">
        <v>1758101409</v>
      </c>
      <c r="D4446" s="2">
        <v>6174400234</v>
      </c>
      <c r="E4446" t="s">
        <v>11324</v>
      </c>
      <c r="H4446" t="str">
        <f t="shared" si="69"/>
        <v xml:space="preserve">            ('175-81-01409', '617-44-00234'),</v>
      </c>
    </row>
    <row r="4447" spans="2:8" x14ac:dyDescent="0.25">
      <c r="B4447" t="s">
        <v>3353</v>
      </c>
      <c r="C4447" s="2">
        <v>1228113217</v>
      </c>
      <c r="D4447" s="2">
        <v>6178619183</v>
      </c>
      <c r="E4447" t="s">
        <v>3543</v>
      </c>
      <c r="H4447" t="str">
        <f t="shared" si="69"/>
        <v xml:space="preserve">            ('122-81-13217', '617-86-19183'),</v>
      </c>
    </row>
    <row r="4448" spans="2:8" x14ac:dyDescent="0.25">
      <c r="B4448" t="s">
        <v>3585</v>
      </c>
      <c r="C4448" s="2">
        <v>7098102424</v>
      </c>
      <c r="D4448" s="2">
        <v>6181382176</v>
      </c>
      <c r="E4448" t="s">
        <v>11793</v>
      </c>
      <c r="H4448" t="str">
        <f t="shared" si="69"/>
        <v xml:space="preserve">            ('709-81-02424', '618-13-82176'),</v>
      </c>
    </row>
    <row r="4449" spans="2:8" x14ac:dyDescent="0.25">
      <c r="B4449" t="s">
        <v>1485</v>
      </c>
      <c r="C4449" s="2">
        <v>1468101639</v>
      </c>
      <c r="D4449" s="2">
        <v>6181854582</v>
      </c>
      <c r="E4449" t="s">
        <v>2121</v>
      </c>
      <c r="H4449" t="str">
        <f t="shared" si="69"/>
        <v xml:space="preserve">            ('146-81-01639', '618-18-54582'),</v>
      </c>
    </row>
    <row r="4450" spans="2:8" x14ac:dyDescent="0.25">
      <c r="B4450" t="s">
        <v>1314</v>
      </c>
      <c r="C4450" s="2">
        <v>7298600629</v>
      </c>
      <c r="D4450" s="2">
        <v>6181854582</v>
      </c>
      <c r="E4450" t="s">
        <v>2121</v>
      </c>
      <c r="H4450" t="str">
        <f t="shared" si="69"/>
        <v xml:space="preserve">            ('729-86-00629', '618-18-54582'),</v>
      </c>
    </row>
    <row r="4451" spans="2:8" x14ac:dyDescent="0.25">
      <c r="B4451" t="s">
        <v>3125</v>
      </c>
      <c r="C4451" s="2">
        <v>7798102307</v>
      </c>
      <c r="D4451" s="2">
        <v>6182273742</v>
      </c>
      <c r="E4451" t="s">
        <v>7322</v>
      </c>
      <c r="H4451" t="str">
        <f t="shared" si="69"/>
        <v xml:space="preserve">            ('779-81-02307', '618-22-73742'),</v>
      </c>
    </row>
    <row r="4452" spans="2:8" x14ac:dyDescent="0.25">
      <c r="B4452" t="s">
        <v>3142</v>
      </c>
      <c r="C4452" s="2">
        <v>1138690947</v>
      </c>
      <c r="D4452" s="2">
        <v>6182327226</v>
      </c>
      <c r="E4452" t="s">
        <v>11337</v>
      </c>
      <c r="H4452" t="str">
        <f t="shared" si="69"/>
        <v xml:space="preserve">            ('113-86-90947', '618-23-27226'),</v>
      </c>
    </row>
    <row r="4453" spans="2:8" x14ac:dyDescent="0.25">
      <c r="B4453" t="s">
        <v>3163</v>
      </c>
      <c r="C4453" s="2">
        <v>5018127627</v>
      </c>
      <c r="D4453" s="2">
        <v>6182767702</v>
      </c>
      <c r="E4453" t="s">
        <v>4680</v>
      </c>
      <c r="H4453" t="str">
        <f t="shared" si="69"/>
        <v xml:space="preserve">            ('501-81-27627', '618-27-67702'),</v>
      </c>
    </row>
    <row r="4454" spans="2:8" x14ac:dyDescent="0.25">
      <c r="B4454" t="s">
        <v>7156</v>
      </c>
      <c r="C4454" s="2">
        <v>6728603000</v>
      </c>
      <c r="D4454" s="2">
        <v>6183861553</v>
      </c>
      <c r="E4454" t="s">
        <v>3178</v>
      </c>
      <c r="H4454" t="str">
        <f t="shared" si="69"/>
        <v xml:space="preserve">            ('672-86-03000', '618-38-61553'),</v>
      </c>
    </row>
    <row r="4455" spans="2:8" x14ac:dyDescent="0.25">
      <c r="B4455" t="s">
        <v>2914</v>
      </c>
      <c r="C4455" s="2">
        <v>8808701463</v>
      </c>
      <c r="D4455" s="2">
        <v>6183861553</v>
      </c>
      <c r="E4455" t="s">
        <v>3178</v>
      </c>
      <c r="H4455" t="str">
        <f t="shared" si="69"/>
        <v xml:space="preserve">            ('880-87-01463', '618-38-61553'),</v>
      </c>
    </row>
    <row r="4456" spans="2:8" x14ac:dyDescent="0.25">
      <c r="B4456" t="s">
        <v>552</v>
      </c>
      <c r="C4456" s="2">
        <v>2768701761</v>
      </c>
      <c r="D4456" s="2">
        <v>6188123609</v>
      </c>
      <c r="E4456" t="s">
        <v>2494</v>
      </c>
      <c r="H4456" t="str">
        <f t="shared" si="69"/>
        <v xml:space="preserve">            ('276-87-01761', '618-81-23609'),</v>
      </c>
    </row>
    <row r="4457" spans="2:8" x14ac:dyDescent="0.25">
      <c r="B4457" t="s">
        <v>1314</v>
      </c>
      <c r="C4457" s="2">
        <v>7298600629</v>
      </c>
      <c r="D4457" s="2">
        <v>6188123609</v>
      </c>
      <c r="E4457" t="s">
        <v>2494</v>
      </c>
      <c r="H4457" t="str">
        <f t="shared" si="69"/>
        <v xml:space="preserve">            ('729-86-00629', '618-81-23609'),</v>
      </c>
    </row>
    <row r="4458" spans="2:8" x14ac:dyDescent="0.25">
      <c r="B4458" t="s">
        <v>1314</v>
      </c>
      <c r="C4458" s="2">
        <v>7298600629</v>
      </c>
      <c r="D4458" s="2">
        <v>6188124480</v>
      </c>
      <c r="E4458" t="s">
        <v>2579</v>
      </c>
      <c r="H4458" t="str">
        <f t="shared" si="69"/>
        <v xml:space="preserve">            ('729-86-00629', '618-81-24480'),</v>
      </c>
    </row>
    <row r="4459" spans="2:8" x14ac:dyDescent="0.25">
      <c r="B4459" t="s">
        <v>3585</v>
      </c>
      <c r="C4459" s="2">
        <v>7098102424</v>
      </c>
      <c r="D4459" s="2">
        <v>6188128846</v>
      </c>
      <c r="E4459" t="s">
        <v>3627</v>
      </c>
      <c r="H4459" t="str">
        <f t="shared" si="69"/>
        <v xml:space="preserve">            ('709-81-02424', '618-81-28846'),</v>
      </c>
    </row>
    <row r="4460" spans="2:8" x14ac:dyDescent="0.25">
      <c r="B4460" t="s">
        <v>9614</v>
      </c>
      <c r="C4460" s="2">
        <v>2248700572</v>
      </c>
      <c r="D4460" s="2">
        <v>6188800022</v>
      </c>
      <c r="E4460" t="s">
        <v>10340</v>
      </c>
      <c r="H4460" t="str">
        <f t="shared" si="69"/>
        <v xml:space="preserve">            ('224-87-00572', '618-88-00022'),</v>
      </c>
    </row>
    <row r="4461" spans="2:8" x14ac:dyDescent="0.25">
      <c r="B4461" t="s">
        <v>3880</v>
      </c>
      <c r="C4461" s="2">
        <v>2438602292</v>
      </c>
      <c r="D4461" s="2">
        <v>6190369672</v>
      </c>
      <c r="E4461" t="s">
        <v>7121</v>
      </c>
      <c r="H4461" t="str">
        <f t="shared" si="69"/>
        <v xml:space="preserve">            ('243-86-02292', '619-03-69672'),</v>
      </c>
    </row>
    <row r="4462" spans="2:8" x14ac:dyDescent="0.25">
      <c r="B4462" t="s">
        <v>1485</v>
      </c>
      <c r="C4462" s="2">
        <v>1468101639</v>
      </c>
      <c r="D4462" s="2">
        <v>6190463296</v>
      </c>
      <c r="E4462" t="s">
        <v>2171</v>
      </c>
      <c r="H4462" t="str">
        <f t="shared" si="69"/>
        <v xml:space="preserve">            ('146-81-01639', '619-04-63296'),</v>
      </c>
    </row>
    <row r="4463" spans="2:8" x14ac:dyDescent="0.25">
      <c r="B4463" t="s">
        <v>3213</v>
      </c>
      <c r="C4463" s="2">
        <v>1058794648</v>
      </c>
      <c r="D4463" s="2">
        <v>6190616894</v>
      </c>
      <c r="E4463" t="s">
        <v>5023</v>
      </c>
      <c r="H4463" t="str">
        <f t="shared" si="69"/>
        <v xml:space="preserve">            ('105-87-94648', '619-06-16894'),</v>
      </c>
    </row>
    <row r="4464" spans="2:8" x14ac:dyDescent="0.25">
      <c r="B4464" t="s">
        <v>626</v>
      </c>
      <c r="C4464" s="2">
        <v>3128702033</v>
      </c>
      <c r="D4464" s="2">
        <v>6194200099</v>
      </c>
      <c r="E4464" t="s">
        <v>680</v>
      </c>
      <c r="H4464" t="str">
        <f t="shared" si="69"/>
        <v xml:space="preserve">            ('312-87-02033', '619-42-00099'),</v>
      </c>
    </row>
    <row r="4465" spans="2:8" x14ac:dyDescent="0.25">
      <c r="B4465" t="s">
        <v>735</v>
      </c>
      <c r="C4465" s="2">
        <v>3178126004</v>
      </c>
      <c r="D4465" s="2">
        <v>6194200099</v>
      </c>
      <c r="E4465" t="s">
        <v>680</v>
      </c>
      <c r="H4465" t="str">
        <f t="shared" si="69"/>
        <v xml:space="preserve">            ('317-81-26004', '619-42-00099'),</v>
      </c>
    </row>
    <row r="4466" spans="2:8" x14ac:dyDescent="0.25">
      <c r="B4466" t="s">
        <v>4732</v>
      </c>
      <c r="C4466" s="2">
        <v>8978801022</v>
      </c>
      <c r="D4466" s="2">
        <v>6194301187</v>
      </c>
      <c r="E4466" t="s">
        <v>750</v>
      </c>
      <c r="H4466" t="str">
        <f t="shared" si="69"/>
        <v xml:space="preserve">            ('897-88-01022', '619-43-01187'),</v>
      </c>
    </row>
    <row r="4467" spans="2:8" x14ac:dyDescent="0.25">
      <c r="B4467" t="s">
        <v>6230</v>
      </c>
      <c r="C4467" s="2">
        <v>3678801711</v>
      </c>
      <c r="D4467" s="2">
        <v>6197900533</v>
      </c>
      <c r="E4467" t="s">
        <v>6988</v>
      </c>
      <c r="H4467" t="str">
        <f t="shared" si="69"/>
        <v xml:space="preserve">            ('367-88-01711', '619-79-00533'),</v>
      </c>
    </row>
    <row r="4468" spans="2:8" x14ac:dyDescent="0.25">
      <c r="B4468" t="s">
        <v>2485</v>
      </c>
      <c r="C4468" s="2">
        <v>7418101074</v>
      </c>
      <c r="D4468" s="2">
        <v>6201874790</v>
      </c>
      <c r="E4468" t="s">
        <v>7457</v>
      </c>
      <c r="H4468" t="str">
        <f t="shared" si="69"/>
        <v xml:space="preserve">            ('741-81-01074', '620-18-74790'),</v>
      </c>
    </row>
    <row r="4469" spans="2:8" x14ac:dyDescent="0.25">
      <c r="B4469" t="s">
        <v>567</v>
      </c>
      <c r="C4469" s="2">
        <v>7448702322</v>
      </c>
      <c r="D4469" s="2">
        <v>6202501539</v>
      </c>
      <c r="E4469" t="s">
        <v>103</v>
      </c>
      <c r="H4469" t="str">
        <f t="shared" si="69"/>
        <v xml:space="preserve">            ('744-87-02322', '620-25-01539'),</v>
      </c>
    </row>
    <row r="4470" spans="2:8" x14ac:dyDescent="0.25">
      <c r="B4470" t="s">
        <v>6230</v>
      </c>
      <c r="C4470" s="2">
        <v>3678801711</v>
      </c>
      <c r="D4470" s="2">
        <v>6202800962</v>
      </c>
      <c r="E4470" t="s">
        <v>6903</v>
      </c>
      <c r="H4470" t="str">
        <f t="shared" si="69"/>
        <v xml:space="preserve">            ('367-88-01711', '620-28-00962'),</v>
      </c>
    </row>
    <row r="4471" spans="2:8" x14ac:dyDescent="0.25">
      <c r="B4471" t="s">
        <v>1045</v>
      </c>
      <c r="C4471" s="2">
        <v>7298600240</v>
      </c>
      <c r="D4471" s="2">
        <v>6208702763</v>
      </c>
      <c r="E4471" t="s">
        <v>5711</v>
      </c>
      <c r="H4471" t="str">
        <f t="shared" si="69"/>
        <v xml:space="preserve">            ('729-86-00240', '620-87-02763'),</v>
      </c>
    </row>
    <row r="4472" spans="2:8" x14ac:dyDescent="0.25">
      <c r="B4472" t="s">
        <v>9556</v>
      </c>
      <c r="C4472" s="2">
        <v>3188100991</v>
      </c>
      <c r="D4472" s="2">
        <v>6212266500</v>
      </c>
      <c r="E4472" t="s">
        <v>9780</v>
      </c>
      <c r="H4472" t="str">
        <f t="shared" si="69"/>
        <v xml:space="preserve">            ('318-81-00991', '621-22-66500'),</v>
      </c>
    </row>
    <row r="4473" spans="2:8" x14ac:dyDescent="0.25">
      <c r="B4473" t="s">
        <v>4673</v>
      </c>
      <c r="C4473" s="2">
        <v>8738103331</v>
      </c>
      <c r="D4473" s="2">
        <v>6213501263</v>
      </c>
      <c r="E4473" t="s">
        <v>13176</v>
      </c>
      <c r="H4473" t="str">
        <f t="shared" si="69"/>
        <v xml:space="preserve">            ('873-81-03331', '621-35-01263'),</v>
      </c>
    </row>
    <row r="4474" spans="2:8" x14ac:dyDescent="0.25">
      <c r="B4474" t="s">
        <v>4732</v>
      </c>
      <c r="C4474" s="2">
        <v>8978801022</v>
      </c>
      <c r="D4474" s="2">
        <v>6217900399</v>
      </c>
      <c r="E4474" t="s">
        <v>6509</v>
      </c>
      <c r="H4474" t="str">
        <f t="shared" si="69"/>
        <v xml:space="preserve">            ('897-88-01022', '621-79-00399'),</v>
      </c>
    </row>
    <row r="4475" spans="2:8" x14ac:dyDescent="0.25">
      <c r="B4475" t="s">
        <v>3353</v>
      </c>
      <c r="C4475" s="2">
        <v>1228113217</v>
      </c>
      <c r="D4475" s="2">
        <v>6218173177</v>
      </c>
      <c r="E4475" t="s">
        <v>3512</v>
      </c>
      <c r="H4475" t="str">
        <f t="shared" si="69"/>
        <v xml:space="preserve">            ('122-81-13217', '621-81-73177'),</v>
      </c>
    </row>
    <row r="4476" spans="2:8" x14ac:dyDescent="0.25">
      <c r="B4476" t="s">
        <v>9614</v>
      </c>
      <c r="C4476" s="2">
        <v>2248700572</v>
      </c>
      <c r="D4476" s="2">
        <v>6218183995</v>
      </c>
      <c r="E4476" t="s">
        <v>10343</v>
      </c>
      <c r="H4476" t="str">
        <f t="shared" si="69"/>
        <v xml:space="preserve">            ('224-87-00572', '621-81-83995'),</v>
      </c>
    </row>
    <row r="4477" spans="2:8" x14ac:dyDescent="0.25">
      <c r="B4477" t="s">
        <v>552</v>
      </c>
      <c r="C4477" s="2">
        <v>2768701761</v>
      </c>
      <c r="D4477" s="2">
        <v>6218198561</v>
      </c>
      <c r="E4477" t="s">
        <v>2585</v>
      </c>
      <c r="H4477" t="str">
        <f t="shared" si="69"/>
        <v xml:space="preserve">            ('276-87-01761', '621-81-98561'),</v>
      </c>
    </row>
    <row r="4478" spans="2:8" x14ac:dyDescent="0.25">
      <c r="B4478" t="s">
        <v>1314</v>
      </c>
      <c r="C4478" s="2">
        <v>7298600629</v>
      </c>
      <c r="D4478" s="2">
        <v>6218198561</v>
      </c>
      <c r="E4478" t="s">
        <v>2585</v>
      </c>
      <c r="H4478" t="str">
        <f t="shared" si="69"/>
        <v xml:space="preserve">            ('729-86-00629', '621-81-98561'),</v>
      </c>
    </row>
    <row r="4479" spans="2:8" x14ac:dyDescent="0.25">
      <c r="B4479" t="s">
        <v>3415</v>
      </c>
      <c r="C4479" s="2">
        <v>1788100317</v>
      </c>
      <c r="D4479" s="2">
        <v>6218606412</v>
      </c>
      <c r="E4479" t="s">
        <v>4103</v>
      </c>
      <c r="H4479" t="str">
        <f t="shared" si="69"/>
        <v xml:space="preserve">            ('178-81-00317', '621-86-06412'),</v>
      </c>
    </row>
    <row r="4480" spans="2:8" x14ac:dyDescent="0.25">
      <c r="B4480" t="s">
        <v>9713</v>
      </c>
      <c r="C4480" s="2">
        <v>4428802592</v>
      </c>
      <c r="D4480" s="2">
        <v>6218802249</v>
      </c>
      <c r="E4480" t="s">
        <v>4454</v>
      </c>
      <c r="H4480" t="str">
        <f t="shared" si="69"/>
        <v xml:space="preserve">            ('442-88-02592', '621-88-02249'),</v>
      </c>
    </row>
    <row r="4481" spans="2:8" x14ac:dyDescent="0.25">
      <c r="B4481" t="s">
        <v>5724</v>
      </c>
      <c r="C4481" s="2">
        <v>5258701926</v>
      </c>
      <c r="D4481" s="2">
        <v>6218802249</v>
      </c>
      <c r="E4481" t="s">
        <v>4454</v>
      </c>
      <c r="H4481" t="str">
        <f t="shared" si="69"/>
        <v xml:space="preserve">            ('525-87-01926', '621-88-02249'),</v>
      </c>
    </row>
    <row r="4482" spans="2:8" x14ac:dyDescent="0.25">
      <c r="B4482" t="s">
        <v>3418</v>
      </c>
      <c r="C4482" s="2">
        <v>7248603198</v>
      </c>
      <c r="D4482" s="2">
        <v>6218802249</v>
      </c>
      <c r="E4482" t="s">
        <v>4454</v>
      </c>
      <c r="H4482" t="str">
        <f t="shared" si="69"/>
        <v xml:space="preserve">            ('724-86-03198', '621-88-02249'),</v>
      </c>
    </row>
    <row r="4483" spans="2:8" x14ac:dyDescent="0.25">
      <c r="B4483" t="s">
        <v>9556</v>
      </c>
      <c r="C4483" s="2">
        <v>3188100991</v>
      </c>
      <c r="D4483" s="2">
        <v>6221172902</v>
      </c>
      <c r="E4483" t="s">
        <v>1254</v>
      </c>
      <c r="H4483" t="str">
        <f t="shared" ref="H4483:H4546" si="70">"            ('"&amp;LEFT(C4483,3)&amp;"-"&amp;MID(C4483,4,2)&amp;"-"&amp;RIGHT(C4483,5)&amp;"', '"&amp;LEFT(D4483,3)&amp;"-"&amp;MID(D4483,4,2)&amp;"-"&amp;RIGHT(D4483,5)&amp;"'),"</f>
        <v xml:space="preserve">            ('318-81-00991', '622-11-72902'),</v>
      </c>
    </row>
    <row r="4484" spans="2:8" x14ac:dyDescent="0.25">
      <c r="B4484" t="s">
        <v>1248</v>
      </c>
      <c r="C4484" s="2">
        <v>3228601029</v>
      </c>
      <c r="D4484" s="2">
        <v>6221172902</v>
      </c>
      <c r="E4484" t="s">
        <v>1254</v>
      </c>
      <c r="H4484" t="str">
        <f t="shared" si="70"/>
        <v xml:space="preserve">            ('322-86-01029', '622-11-72902'),</v>
      </c>
    </row>
    <row r="4485" spans="2:8" x14ac:dyDescent="0.25">
      <c r="B4485" t="s">
        <v>1485</v>
      </c>
      <c r="C4485" s="2">
        <v>1468101639</v>
      </c>
      <c r="D4485" s="2">
        <v>6221174517</v>
      </c>
      <c r="E4485" t="s">
        <v>1657</v>
      </c>
      <c r="H4485" t="str">
        <f t="shared" si="70"/>
        <v xml:space="preserve">            ('146-81-01639', '622-11-74517'),</v>
      </c>
    </row>
    <row r="4486" spans="2:8" x14ac:dyDescent="0.25">
      <c r="B4486" t="s">
        <v>3558</v>
      </c>
      <c r="C4486" s="2">
        <v>5508700879</v>
      </c>
      <c r="D4486" s="2">
        <v>6222000531</v>
      </c>
      <c r="E4486" t="s">
        <v>4003</v>
      </c>
      <c r="H4486" t="str">
        <f t="shared" si="70"/>
        <v xml:space="preserve">            ('550-87-00879', '622-20-00531'),</v>
      </c>
    </row>
    <row r="4487" spans="2:8" x14ac:dyDescent="0.25">
      <c r="B4487" t="s">
        <v>3980</v>
      </c>
      <c r="C4487" s="2">
        <v>8328800860</v>
      </c>
      <c r="D4487" s="2">
        <v>6222000531</v>
      </c>
      <c r="E4487" t="s">
        <v>4003</v>
      </c>
      <c r="H4487" t="str">
        <f t="shared" si="70"/>
        <v xml:space="preserve">            ('832-88-00860', '622-20-00531'),</v>
      </c>
    </row>
    <row r="4488" spans="2:8" x14ac:dyDescent="0.25">
      <c r="B4488" t="s">
        <v>5169</v>
      </c>
      <c r="C4488" s="2">
        <v>6638802525</v>
      </c>
      <c r="D4488" s="2">
        <v>6228129771</v>
      </c>
      <c r="E4488" t="s">
        <v>14015</v>
      </c>
      <c r="H4488" t="str">
        <f t="shared" si="70"/>
        <v xml:space="preserve">            ('663-88-02525', '622-81-29771'),</v>
      </c>
    </row>
    <row r="4489" spans="2:8" x14ac:dyDescent="0.25">
      <c r="B4489" t="s">
        <v>1428</v>
      </c>
      <c r="C4489" s="2">
        <v>5288703559</v>
      </c>
      <c r="D4489" s="2">
        <v>6232401865</v>
      </c>
      <c r="E4489" t="s">
        <v>13168</v>
      </c>
      <c r="H4489" t="str">
        <f t="shared" si="70"/>
        <v xml:space="preserve">            ('528-87-03559', '623-24-01865'),</v>
      </c>
    </row>
    <row r="4490" spans="2:8" x14ac:dyDescent="0.25">
      <c r="B4490" t="s">
        <v>6230</v>
      </c>
      <c r="C4490" s="2">
        <v>3678801711</v>
      </c>
      <c r="D4490" s="2">
        <v>6232801349</v>
      </c>
      <c r="E4490" t="s">
        <v>6941</v>
      </c>
      <c r="H4490" t="str">
        <f t="shared" si="70"/>
        <v xml:space="preserve">            ('367-88-01711', '623-28-01349'),</v>
      </c>
    </row>
    <row r="4491" spans="2:8" x14ac:dyDescent="0.25">
      <c r="B4491" t="s">
        <v>465</v>
      </c>
      <c r="C4491" s="2">
        <v>2158755433</v>
      </c>
      <c r="D4491" s="2">
        <v>6233901141</v>
      </c>
      <c r="E4491" t="s">
        <v>5962</v>
      </c>
      <c r="H4491" t="str">
        <f t="shared" si="70"/>
        <v xml:space="preserve">            ('215-87-55433', '623-39-01141'),</v>
      </c>
    </row>
    <row r="4492" spans="2:8" x14ac:dyDescent="0.25">
      <c r="B4492" t="s">
        <v>6230</v>
      </c>
      <c r="C4492" s="2">
        <v>3678801711</v>
      </c>
      <c r="D4492" s="2">
        <v>6238102343</v>
      </c>
      <c r="E4492" t="s">
        <v>12280</v>
      </c>
      <c r="H4492" t="str">
        <f t="shared" si="70"/>
        <v xml:space="preserve">            ('367-88-01711', '623-81-02343'),</v>
      </c>
    </row>
    <row r="4493" spans="2:8" x14ac:dyDescent="0.25">
      <c r="B4493" t="s">
        <v>3880</v>
      </c>
      <c r="C4493" s="2">
        <v>2438602292</v>
      </c>
      <c r="D4493" s="2">
        <v>6240802057</v>
      </c>
      <c r="E4493" t="s">
        <v>10442</v>
      </c>
      <c r="H4493" t="str">
        <f t="shared" si="70"/>
        <v xml:space="preserve">            ('243-86-02292', '624-08-02057'),</v>
      </c>
    </row>
    <row r="4494" spans="2:8" x14ac:dyDescent="0.25">
      <c r="B4494" t="s">
        <v>3585</v>
      </c>
      <c r="C4494" s="2">
        <v>7098102424</v>
      </c>
      <c r="D4494" s="2">
        <v>6246400749</v>
      </c>
      <c r="E4494" t="s">
        <v>3929</v>
      </c>
      <c r="H4494" t="str">
        <f t="shared" si="70"/>
        <v xml:space="preserve">            ('709-81-02424', '624-64-00749'),</v>
      </c>
    </row>
    <row r="4495" spans="2:8" x14ac:dyDescent="0.25">
      <c r="B4495" t="s">
        <v>3345</v>
      </c>
      <c r="C4495" s="2">
        <v>1608601907</v>
      </c>
      <c r="D4495" s="2">
        <v>6248100692</v>
      </c>
      <c r="E4495" t="s">
        <v>1416</v>
      </c>
      <c r="H4495" t="str">
        <f t="shared" si="70"/>
        <v xml:space="preserve">            ('160-86-01907', '624-81-00692'),</v>
      </c>
    </row>
    <row r="4496" spans="2:8" x14ac:dyDescent="0.25">
      <c r="B4496" t="s">
        <v>1413</v>
      </c>
      <c r="C4496" s="2">
        <v>4518802015</v>
      </c>
      <c r="D4496" s="2">
        <v>6248100692</v>
      </c>
      <c r="E4496" t="s">
        <v>1416</v>
      </c>
      <c r="H4496" t="str">
        <f t="shared" si="70"/>
        <v xml:space="preserve">            ('451-88-02015', '624-81-00692'),</v>
      </c>
    </row>
    <row r="4497" spans="2:8" x14ac:dyDescent="0.25">
      <c r="B4497" t="s">
        <v>3980</v>
      </c>
      <c r="C4497" s="2">
        <v>8328800860</v>
      </c>
      <c r="D4497" s="2">
        <v>6248102157</v>
      </c>
      <c r="E4497" t="s">
        <v>11215</v>
      </c>
      <c r="H4497" t="str">
        <f t="shared" si="70"/>
        <v xml:space="preserve">            ('832-88-00860', '624-81-02157'),</v>
      </c>
    </row>
    <row r="4498" spans="2:8" x14ac:dyDescent="0.25">
      <c r="B4498" t="s">
        <v>9556</v>
      </c>
      <c r="C4498" s="2">
        <v>3188100991</v>
      </c>
      <c r="D4498" s="2">
        <v>6248603471</v>
      </c>
      <c r="E4498" t="s">
        <v>9783</v>
      </c>
      <c r="H4498" t="str">
        <f t="shared" si="70"/>
        <v xml:space="preserve">            ('318-81-00991', '624-86-03471'),</v>
      </c>
    </row>
    <row r="4499" spans="2:8" x14ac:dyDescent="0.25">
      <c r="B4499" t="s">
        <v>3225</v>
      </c>
      <c r="C4499" s="2">
        <v>4098801728</v>
      </c>
      <c r="D4499" s="2">
        <v>6250503077</v>
      </c>
      <c r="E4499" t="s">
        <v>3233</v>
      </c>
      <c r="H4499" t="str">
        <f t="shared" si="70"/>
        <v xml:space="preserve">            ('409-88-01728', '625-05-03077'),</v>
      </c>
    </row>
    <row r="4500" spans="2:8" x14ac:dyDescent="0.25">
      <c r="B4500" t="s">
        <v>6230</v>
      </c>
      <c r="C4500" s="2">
        <v>3678801711</v>
      </c>
      <c r="D4500" s="2">
        <v>6250601362</v>
      </c>
      <c r="E4500" t="s">
        <v>6760</v>
      </c>
      <c r="H4500" t="str">
        <f t="shared" si="70"/>
        <v xml:space="preserve">            ('367-88-01711', '625-06-01362'),</v>
      </c>
    </row>
    <row r="4501" spans="2:8" x14ac:dyDescent="0.25">
      <c r="B4501" t="s">
        <v>5353</v>
      </c>
      <c r="C4501" s="2">
        <v>7468103081</v>
      </c>
      <c r="D4501" s="2">
        <v>6251201984</v>
      </c>
      <c r="E4501" t="s">
        <v>6067</v>
      </c>
      <c r="H4501" t="str">
        <f t="shared" si="70"/>
        <v xml:space="preserve">            ('746-81-03081', '625-12-01984'),</v>
      </c>
    </row>
    <row r="4502" spans="2:8" x14ac:dyDescent="0.25">
      <c r="B4502" t="s">
        <v>465</v>
      </c>
      <c r="C4502" s="2">
        <v>2158755433</v>
      </c>
      <c r="D4502" s="2">
        <v>6258801126</v>
      </c>
      <c r="E4502" t="s">
        <v>6004</v>
      </c>
      <c r="H4502" t="str">
        <f t="shared" si="70"/>
        <v xml:space="preserve">            ('215-87-55433', '625-88-01126'),</v>
      </c>
    </row>
    <row r="4503" spans="2:8" x14ac:dyDescent="0.25">
      <c r="B4503" t="s">
        <v>459</v>
      </c>
      <c r="C4503" s="2">
        <v>6928103125</v>
      </c>
      <c r="D4503" s="2">
        <v>6258803274</v>
      </c>
      <c r="E4503" t="s">
        <v>4747</v>
      </c>
      <c r="H4503" t="str">
        <f t="shared" si="70"/>
        <v xml:space="preserve">            ('692-81-03125', '625-88-03274'),</v>
      </c>
    </row>
    <row r="4504" spans="2:8" x14ac:dyDescent="0.25">
      <c r="B4504" t="s">
        <v>5205</v>
      </c>
      <c r="C4504" s="2">
        <v>5178601893</v>
      </c>
      <c r="D4504" s="2">
        <v>6260902690</v>
      </c>
      <c r="E4504" t="s">
        <v>8687</v>
      </c>
      <c r="H4504" t="str">
        <f t="shared" si="70"/>
        <v xml:space="preserve">            ('517-86-01893', '626-09-02690'),</v>
      </c>
    </row>
    <row r="4505" spans="2:8" x14ac:dyDescent="0.25">
      <c r="B4505" t="s">
        <v>1485</v>
      </c>
      <c r="C4505" s="2">
        <v>1468101639</v>
      </c>
      <c r="D4505" s="2">
        <v>6261002264</v>
      </c>
      <c r="E4505" t="s">
        <v>2148</v>
      </c>
      <c r="H4505" t="str">
        <f t="shared" si="70"/>
        <v xml:space="preserve">            ('146-81-01639', '626-10-02264'),</v>
      </c>
    </row>
    <row r="4506" spans="2:8" x14ac:dyDescent="0.25">
      <c r="B4506" t="s">
        <v>3479</v>
      </c>
      <c r="C4506" s="2">
        <v>1368600583</v>
      </c>
      <c r="D4506" s="2">
        <v>6263200609</v>
      </c>
      <c r="E4506" t="s">
        <v>8374</v>
      </c>
      <c r="H4506" t="str">
        <f t="shared" si="70"/>
        <v xml:space="preserve">            ('136-86-00583', '626-32-00609'),</v>
      </c>
    </row>
    <row r="4507" spans="2:8" x14ac:dyDescent="0.25">
      <c r="B4507" t="s">
        <v>4257</v>
      </c>
      <c r="C4507" s="2">
        <v>3418802998</v>
      </c>
      <c r="D4507" s="2">
        <v>6264500929</v>
      </c>
      <c r="E4507" t="s">
        <v>4967</v>
      </c>
      <c r="H4507" t="str">
        <f t="shared" si="70"/>
        <v xml:space="preserve">            ('341-88-02998', '626-45-00929'),</v>
      </c>
    </row>
    <row r="4508" spans="2:8" x14ac:dyDescent="0.25">
      <c r="B4508" t="s">
        <v>3427</v>
      </c>
      <c r="C4508" s="2">
        <v>4538602787</v>
      </c>
      <c r="D4508" s="2">
        <v>6266600434</v>
      </c>
      <c r="E4508" t="s">
        <v>5525</v>
      </c>
      <c r="H4508" t="str">
        <f t="shared" si="70"/>
        <v xml:space="preserve">            ('453-86-02787', '626-66-00434'),</v>
      </c>
    </row>
    <row r="4509" spans="2:8" x14ac:dyDescent="0.25">
      <c r="B4509" t="s">
        <v>3424</v>
      </c>
      <c r="C4509" s="2">
        <v>5118801303</v>
      </c>
      <c r="D4509" s="2">
        <v>6267100307</v>
      </c>
      <c r="E4509" t="s">
        <v>10249</v>
      </c>
      <c r="H4509" t="str">
        <f t="shared" si="70"/>
        <v xml:space="preserve">            ('511-88-01303', '626-71-00307'),</v>
      </c>
    </row>
    <row r="4510" spans="2:8" x14ac:dyDescent="0.25">
      <c r="B4510" t="s">
        <v>139</v>
      </c>
      <c r="C4510" s="2">
        <v>2297900043</v>
      </c>
      <c r="D4510" s="2">
        <v>6267800529</v>
      </c>
      <c r="E4510" t="s">
        <v>142</v>
      </c>
      <c r="H4510" t="str">
        <f t="shared" si="70"/>
        <v xml:space="preserve">            ('229-79-00043', '626-78-00529'),</v>
      </c>
    </row>
    <row r="4511" spans="2:8" x14ac:dyDescent="0.25">
      <c r="B4511" t="s">
        <v>3213</v>
      </c>
      <c r="C4511" s="2">
        <v>1058794648</v>
      </c>
      <c r="D4511" s="2">
        <v>6270401549</v>
      </c>
      <c r="E4511" t="s">
        <v>3724</v>
      </c>
      <c r="H4511" t="str">
        <f t="shared" si="70"/>
        <v xml:space="preserve">            ('105-87-94648', '627-04-01549'),</v>
      </c>
    </row>
    <row r="4512" spans="2:8" x14ac:dyDescent="0.25">
      <c r="B4512" t="s">
        <v>3585</v>
      </c>
      <c r="C4512" s="2">
        <v>7098102424</v>
      </c>
      <c r="D4512" s="2">
        <v>6270401549</v>
      </c>
      <c r="E4512" t="s">
        <v>3724</v>
      </c>
      <c r="H4512" t="str">
        <f t="shared" si="70"/>
        <v xml:space="preserve">            ('709-81-02424', '627-04-01549'),</v>
      </c>
    </row>
    <row r="4513" spans="2:8" x14ac:dyDescent="0.25">
      <c r="B4513" t="s">
        <v>1485</v>
      </c>
      <c r="C4513" s="2">
        <v>1468101639</v>
      </c>
      <c r="D4513" s="2">
        <v>6270702549</v>
      </c>
      <c r="E4513" t="s">
        <v>1981</v>
      </c>
      <c r="H4513" t="str">
        <f t="shared" si="70"/>
        <v xml:space="preserve">            ('146-81-01639', '627-07-02549'),</v>
      </c>
    </row>
    <row r="4514" spans="2:8" x14ac:dyDescent="0.25">
      <c r="B4514" t="s">
        <v>6230</v>
      </c>
      <c r="C4514" s="2">
        <v>3678801711</v>
      </c>
      <c r="D4514" s="2">
        <v>6271102473</v>
      </c>
      <c r="E4514" t="s">
        <v>7042</v>
      </c>
      <c r="H4514" t="str">
        <f t="shared" si="70"/>
        <v xml:space="preserve">            ('367-88-01711', '627-11-02473'),</v>
      </c>
    </row>
    <row r="4515" spans="2:8" x14ac:dyDescent="0.25">
      <c r="B4515" t="s">
        <v>3213</v>
      </c>
      <c r="C4515" s="2">
        <v>1058794648</v>
      </c>
      <c r="D4515" s="2">
        <v>6272101060</v>
      </c>
      <c r="E4515" t="s">
        <v>2753</v>
      </c>
      <c r="H4515" t="str">
        <f t="shared" si="70"/>
        <v xml:space="preserve">            ('105-87-94648', '627-21-01060'),</v>
      </c>
    </row>
    <row r="4516" spans="2:8" x14ac:dyDescent="0.25">
      <c r="B4516" t="s">
        <v>2712</v>
      </c>
      <c r="C4516" s="2">
        <v>1118603446</v>
      </c>
      <c r="D4516" s="2">
        <v>6272101060</v>
      </c>
      <c r="E4516" t="s">
        <v>2753</v>
      </c>
      <c r="H4516" t="str">
        <f t="shared" si="70"/>
        <v xml:space="preserve">            ('111-86-03446', '627-21-01060'),</v>
      </c>
    </row>
    <row r="4517" spans="2:8" x14ac:dyDescent="0.25">
      <c r="B4517" t="s">
        <v>3546</v>
      </c>
      <c r="C4517" s="2">
        <v>8198101867</v>
      </c>
      <c r="D4517" s="2">
        <v>6272101060</v>
      </c>
      <c r="E4517" t="s">
        <v>2753</v>
      </c>
      <c r="H4517" t="str">
        <f t="shared" si="70"/>
        <v xml:space="preserve">            ('819-81-01867', '627-21-01060'),</v>
      </c>
    </row>
    <row r="4518" spans="2:8" x14ac:dyDescent="0.25">
      <c r="B4518" t="s">
        <v>9713</v>
      </c>
      <c r="C4518" s="2">
        <v>4428802592</v>
      </c>
      <c r="D4518" s="2">
        <v>6273400120</v>
      </c>
      <c r="E4518" t="s">
        <v>4462</v>
      </c>
      <c r="H4518" t="str">
        <f t="shared" si="70"/>
        <v xml:space="preserve">            ('442-88-02592', '627-34-00120'),</v>
      </c>
    </row>
    <row r="4519" spans="2:8" x14ac:dyDescent="0.25">
      <c r="B4519" t="s">
        <v>3418</v>
      </c>
      <c r="C4519" s="2">
        <v>7248603198</v>
      </c>
      <c r="D4519" s="2">
        <v>6273400120</v>
      </c>
      <c r="E4519" t="s">
        <v>4462</v>
      </c>
      <c r="H4519" t="str">
        <f t="shared" si="70"/>
        <v xml:space="preserve">            ('724-86-03198', '627-34-00120'),</v>
      </c>
    </row>
    <row r="4520" spans="2:8" x14ac:dyDescent="0.25">
      <c r="B4520" t="s">
        <v>2485</v>
      </c>
      <c r="C4520" s="2">
        <v>7418101074</v>
      </c>
      <c r="D4520" s="2">
        <v>6282002084</v>
      </c>
      <c r="E4520" t="s">
        <v>7895</v>
      </c>
      <c r="H4520" t="str">
        <f t="shared" si="70"/>
        <v xml:space="preserve">            ('741-81-01074', '628-20-02084'),</v>
      </c>
    </row>
    <row r="4521" spans="2:8" x14ac:dyDescent="0.25">
      <c r="B4521" t="s">
        <v>4257</v>
      </c>
      <c r="C4521" s="2">
        <v>3418802998</v>
      </c>
      <c r="D4521" s="2">
        <v>6282100064</v>
      </c>
      <c r="E4521" t="s">
        <v>11902</v>
      </c>
      <c r="H4521" t="str">
        <f t="shared" si="70"/>
        <v xml:space="preserve">            ('341-88-02998', '628-21-00064'),</v>
      </c>
    </row>
    <row r="4522" spans="2:8" x14ac:dyDescent="0.25">
      <c r="B4522" t="s">
        <v>2485</v>
      </c>
      <c r="C4522" s="2">
        <v>7418101074</v>
      </c>
      <c r="D4522" s="2">
        <v>6282501789</v>
      </c>
      <c r="E4522" t="s">
        <v>7731</v>
      </c>
      <c r="H4522" t="str">
        <f t="shared" si="70"/>
        <v xml:space="preserve">            ('741-81-01074', '628-25-01789'),</v>
      </c>
    </row>
    <row r="4523" spans="2:8" x14ac:dyDescent="0.25">
      <c r="B4523" t="s">
        <v>2485</v>
      </c>
      <c r="C4523" s="2">
        <v>7418101074</v>
      </c>
      <c r="D4523" s="2">
        <v>6283701254</v>
      </c>
      <c r="E4523" t="s">
        <v>3219</v>
      </c>
      <c r="H4523" t="str">
        <f t="shared" si="70"/>
        <v xml:space="preserve">            ('741-81-01074', '628-37-01254'),</v>
      </c>
    </row>
    <row r="4524" spans="2:8" x14ac:dyDescent="0.25">
      <c r="B4524" t="s">
        <v>7156</v>
      </c>
      <c r="C4524" s="2">
        <v>6728603000</v>
      </c>
      <c r="D4524" s="2">
        <v>6284101208</v>
      </c>
      <c r="E4524" t="s">
        <v>7159</v>
      </c>
      <c r="H4524" t="str">
        <f t="shared" si="70"/>
        <v xml:space="preserve">            ('672-86-03000', '628-41-01208'),</v>
      </c>
    </row>
    <row r="4525" spans="2:8" x14ac:dyDescent="0.25">
      <c r="B4525" t="s">
        <v>2485</v>
      </c>
      <c r="C4525" s="2">
        <v>7418101074</v>
      </c>
      <c r="D4525" s="2">
        <v>6284500997</v>
      </c>
      <c r="E4525" t="s">
        <v>7605</v>
      </c>
      <c r="H4525" t="str">
        <f t="shared" si="70"/>
        <v xml:space="preserve">            ('741-81-01074', '628-45-00997'),</v>
      </c>
    </row>
    <row r="4526" spans="2:8" x14ac:dyDescent="0.25">
      <c r="B4526" t="s">
        <v>5724</v>
      </c>
      <c r="C4526" s="2">
        <v>5258701926</v>
      </c>
      <c r="D4526" s="2">
        <v>6284800829</v>
      </c>
      <c r="E4526" t="s">
        <v>5751</v>
      </c>
      <c r="H4526" t="str">
        <f t="shared" si="70"/>
        <v xml:space="preserve">            ('525-87-01926', '628-48-00829'),</v>
      </c>
    </row>
    <row r="4527" spans="2:8" x14ac:dyDescent="0.25">
      <c r="B4527" t="s">
        <v>1314</v>
      </c>
      <c r="C4527" s="2">
        <v>7298600629</v>
      </c>
      <c r="D4527" s="2">
        <v>6288102940</v>
      </c>
      <c r="E4527" t="s">
        <v>2468</v>
      </c>
      <c r="H4527" t="str">
        <f t="shared" si="70"/>
        <v xml:space="preserve">            ('729-86-00629', '628-81-02940'),</v>
      </c>
    </row>
    <row r="4528" spans="2:8" x14ac:dyDescent="0.25">
      <c r="B4528" t="s">
        <v>3427</v>
      </c>
      <c r="C4528" s="2">
        <v>4538602787</v>
      </c>
      <c r="D4528" s="2">
        <v>6288703280</v>
      </c>
      <c r="E4528" t="s">
        <v>13330</v>
      </c>
      <c r="H4528" t="str">
        <f t="shared" si="70"/>
        <v xml:space="preserve">            ('453-86-02787', '628-87-03280'),</v>
      </c>
    </row>
    <row r="4529" spans="2:8" x14ac:dyDescent="0.25">
      <c r="B4529" t="s">
        <v>6614</v>
      </c>
      <c r="C4529" s="2">
        <v>1718102255</v>
      </c>
      <c r="D4529" s="2">
        <v>6288803007</v>
      </c>
      <c r="E4529" t="s">
        <v>6304</v>
      </c>
      <c r="H4529" t="str">
        <f t="shared" si="70"/>
        <v xml:space="preserve">            ('171-81-02255', '628-88-03007'),</v>
      </c>
    </row>
    <row r="4530" spans="2:8" x14ac:dyDescent="0.25">
      <c r="B4530" t="s">
        <v>6301</v>
      </c>
      <c r="C4530" s="2">
        <v>8218603015</v>
      </c>
      <c r="D4530" s="2">
        <v>6288803007</v>
      </c>
      <c r="E4530" t="s">
        <v>6304</v>
      </c>
      <c r="H4530" t="str">
        <f t="shared" si="70"/>
        <v xml:space="preserve">            ('821-86-03015', '628-88-03007'),</v>
      </c>
    </row>
    <row r="4531" spans="2:8" x14ac:dyDescent="0.25">
      <c r="B4531" t="s">
        <v>12581</v>
      </c>
      <c r="C4531" s="2">
        <v>5960102277</v>
      </c>
      <c r="D4531" s="2">
        <v>6291200158</v>
      </c>
      <c r="E4531" t="s">
        <v>1006</v>
      </c>
      <c r="H4531" t="str">
        <f t="shared" si="70"/>
        <v xml:space="preserve">            ('596-01-02277', '629-12-00158'),</v>
      </c>
    </row>
    <row r="4532" spans="2:8" x14ac:dyDescent="0.25">
      <c r="B4532" t="s">
        <v>2914</v>
      </c>
      <c r="C4532" s="2">
        <v>8808701463</v>
      </c>
      <c r="D4532" s="2">
        <v>6291600326</v>
      </c>
      <c r="E4532" t="s">
        <v>3203</v>
      </c>
      <c r="H4532" t="str">
        <f t="shared" si="70"/>
        <v xml:space="preserve">            ('880-87-01463', '629-16-00326'),</v>
      </c>
    </row>
    <row r="4533" spans="2:8" x14ac:dyDescent="0.25">
      <c r="B4533" t="s">
        <v>85</v>
      </c>
      <c r="C4533" s="2">
        <v>5568702763</v>
      </c>
      <c r="D4533" s="2">
        <v>6300402597</v>
      </c>
      <c r="E4533" t="s">
        <v>5879</v>
      </c>
      <c r="H4533" t="str">
        <f t="shared" si="70"/>
        <v xml:space="preserve">            ('556-87-02763', '630-04-02597'),</v>
      </c>
    </row>
    <row r="4534" spans="2:8" x14ac:dyDescent="0.25">
      <c r="B4534" t="s">
        <v>9713</v>
      </c>
      <c r="C4534" s="2">
        <v>4428802592</v>
      </c>
      <c r="D4534" s="2">
        <v>6300802431</v>
      </c>
      <c r="E4534" t="s">
        <v>4552</v>
      </c>
      <c r="H4534" t="str">
        <f t="shared" si="70"/>
        <v xml:space="preserve">            ('442-88-02592', '630-08-02431'),</v>
      </c>
    </row>
    <row r="4535" spans="2:8" x14ac:dyDescent="0.25">
      <c r="B4535" t="s">
        <v>3418</v>
      </c>
      <c r="C4535" s="2">
        <v>7248603198</v>
      </c>
      <c r="D4535" s="2">
        <v>6300802431</v>
      </c>
      <c r="E4535" t="s">
        <v>4552</v>
      </c>
      <c r="H4535" t="str">
        <f t="shared" si="70"/>
        <v xml:space="preserve">            ('724-86-03198', '630-08-02431'),</v>
      </c>
    </row>
    <row r="4536" spans="2:8" x14ac:dyDescent="0.25">
      <c r="B4536" t="s">
        <v>9713</v>
      </c>
      <c r="C4536" s="2">
        <v>4428802592</v>
      </c>
      <c r="D4536" s="2">
        <v>6303601435</v>
      </c>
      <c r="E4536" t="s">
        <v>4593</v>
      </c>
      <c r="H4536" t="str">
        <f t="shared" si="70"/>
        <v xml:space="preserve">            ('442-88-02592', '630-36-01435'),</v>
      </c>
    </row>
    <row r="4537" spans="2:8" x14ac:dyDescent="0.25">
      <c r="B4537" t="s">
        <v>3418</v>
      </c>
      <c r="C4537" s="2">
        <v>7248603198</v>
      </c>
      <c r="D4537" s="2">
        <v>6303601435</v>
      </c>
      <c r="E4537" t="s">
        <v>4593</v>
      </c>
      <c r="H4537" t="str">
        <f t="shared" si="70"/>
        <v xml:space="preserve">            ('724-86-03198', '630-36-01435'),</v>
      </c>
    </row>
    <row r="4538" spans="2:8" x14ac:dyDescent="0.25">
      <c r="B4538" t="s">
        <v>4732</v>
      </c>
      <c r="C4538" s="2">
        <v>8978801022</v>
      </c>
      <c r="D4538" s="2">
        <v>6303601435</v>
      </c>
      <c r="E4538" t="s">
        <v>4593</v>
      </c>
      <c r="H4538" t="str">
        <f t="shared" si="70"/>
        <v xml:space="preserve">            ('897-88-01022', '630-36-01435'),</v>
      </c>
    </row>
    <row r="4539" spans="2:8" x14ac:dyDescent="0.25">
      <c r="B4539" t="s">
        <v>6230</v>
      </c>
      <c r="C4539" s="2">
        <v>3678801711</v>
      </c>
      <c r="D4539" s="2">
        <v>6305100308</v>
      </c>
      <c r="E4539" t="s">
        <v>6834</v>
      </c>
      <c r="H4539" t="str">
        <f t="shared" si="70"/>
        <v xml:space="preserve">            ('367-88-01711', '630-51-00308'),</v>
      </c>
    </row>
    <row r="4540" spans="2:8" x14ac:dyDescent="0.25">
      <c r="B4540" t="s">
        <v>3585</v>
      </c>
      <c r="C4540" s="2">
        <v>7098102424</v>
      </c>
      <c r="D4540" s="2">
        <v>6307400516</v>
      </c>
      <c r="E4540" t="s">
        <v>3865</v>
      </c>
      <c r="H4540" t="str">
        <f t="shared" si="70"/>
        <v xml:space="preserve">            ('709-81-02424', '630-74-00516'),</v>
      </c>
    </row>
    <row r="4541" spans="2:8" x14ac:dyDescent="0.25">
      <c r="B4541" t="s">
        <v>3213</v>
      </c>
      <c r="C4541" s="2">
        <v>1058794648</v>
      </c>
      <c r="D4541" s="2">
        <v>6308701515</v>
      </c>
      <c r="E4541" t="s">
        <v>3148</v>
      </c>
      <c r="H4541" t="str">
        <f t="shared" si="70"/>
        <v xml:space="preserve">            ('105-87-94648', '630-87-01515'),</v>
      </c>
    </row>
    <row r="4542" spans="2:8" x14ac:dyDescent="0.25">
      <c r="B4542" t="s">
        <v>3353</v>
      </c>
      <c r="C4542" s="2">
        <v>1228113217</v>
      </c>
      <c r="D4542" s="2">
        <v>6308701515</v>
      </c>
      <c r="E4542" t="s">
        <v>3148</v>
      </c>
      <c r="H4542" t="str">
        <f t="shared" si="70"/>
        <v xml:space="preserve">            ('122-81-13217', '630-87-01515'),</v>
      </c>
    </row>
    <row r="4543" spans="2:8" x14ac:dyDescent="0.25">
      <c r="B4543" t="s">
        <v>9614</v>
      </c>
      <c r="C4543" s="2">
        <v>2248700572</v>
      </c>
      <c r="D4543" s="2">
        <v>6308701515</v>
      </c>
      <c r="E4543" t="s">
        <v>3148</v>
      </c>
      <c r="H4543" t="str">
        <f t="shared" si="70"/>
        <v xml:space="preserve">            ('224-87-00572', '630-87-01515'),</v>
      </c>
    </row>
    <row r="4544" spans="2:8" x14ac:dyDescent="0.25">
      <c r="B4544" t="s">
        <v>11817</v>
      </c>
      <c r="C4544" s="2">
        <v>6848801858</v>
      </c>
      <c r="D4544" s="2">
        <v>6308701515</v>
      </c>
      <c r="E4544" t="s">
        <v>3148</v>
      </c>
      <c r="H4544" t="str">
        <f t="shared" si="70"/>
        <v xml:space="preserve">            ('684-88-01858', '630-87-01515'),</v>
      </c>
    </row>
    <row r="4545" spans="2:8" x14ac:dyDescent="0.25">
      <c r="B4545" t="s">
        <v>3980</v>
      </c>
      <c r="C4545" s="2">
        <v>8328800860</v>
      </c>
      <c r="D4545" s="2">
        <v>6308701515</v>
      </c>
      <c r="E4545" t="s">
        <v>3148</v>
      </c>
      <c r="H4545" t="str">
        <f t="shared" si="70"/>
        <v xml:space="preserve">            ('832-88-00860', '630-87-01515'),</v>
      </c>
    </row>
    <row r="4546" spans="2:8" x14ac:dyDescent="0.25">
      <c r="B4546" t="s">
        <v>2914</v>
      </c>
      <c r="C4546" s="2">
        <v>8808701463</v>
      </c>
      <c r="D4546" s="2">
        <v>6308701515</v>
      </c>
      <c r="E4546" t="s">
        <v>3148</v>
      </c>
      <c r="H4546" t="str">
        <f t="shared" si="70"/>
        <v xml:space="preserve">            ('880-87-01463', '630-87-01515'),</v>
      </c>
    </row>
    <row r="4547" spans="2:8" x14ac:dyDescent="0.25">
      <c r="B4547" t="s">
        <v>4732</v>
      </c>
      <c r="C4547" s="2">
        <v>8978801022</v>
      </c>
      <c r="D4547" s="2">
        <v>6308701515</v>
      </c>
      <c r="E4547" t="s">
        <v>3148</v>
      </c>
      <c r="H4547" t="str">
        <f t="shared" ref="H4547:H4610" si="71">"            ('"&amp;LEFT(C4547,3)&amp;"-"&amp;MID(C4547,4,2)&amp;"-"&amp;RIGHT(C4547,5)&amp;"', '"&amp;LEFT(D4547,3)&amp;"-"&amp;MID(D4547,4,2)&amp;"-"&amp;RIGHT(D4547,5)&amp;"'),"</f>
        <v xml:space="preserve">            ('897-88-01022', '630-87-01515'),</v>
      </c>
    </row>
    <row r="4548" spans="2:8" x14ac:dyDescent="0.25">
      <c r="B4548" t="s">
        <v>168</v>
      </c>
      <c r="C4548" s="2">
        <v>1758101409</v>
      </c>
      <c r="D4548" s="2">
        <v>6310702664</v>
      </c>
      <c r="E4548" t="s">
        <v>9916</v>
      </c>
      <c r="H4548" t="str">
        <f t="shared" si="71"/>
        <v xml:space="preserve">            ('175-81-01409', '631-07-02664'),</v>
      </c>
    </row>
    <row r="4549" spans="2:8" x14ac:dyDescent="0.25">
      <c r="B4549" t="s">
        <v>1428</v>
      </c>
      <c r="C4549" s="2">
        <v>5288703559</v>
      </c>
      <c r="D4549" s="2">
        <v>6311402283</v>
      </c>
      <c r="E4549" t="s">
        <v>8966</v>
      </c>
      <c r="H4549" t="str">
        <f t="shared" si="71"/>
        <v xml:space="preserve">            ('528-87-03559', '631-14-02283'),</v>
      </c>
    </row>
    <row r="4550" spans="2:8" x14ac:dyDescent="0.25">
      <c r="B4550" t="s">
        <v>9556</v>
      </c>
      <c r="C4550" s="2">
        <v>3188100991</v>
      </c>
      <c r="D4550" s="2">
        <v>6311500453</v>
      </c>
      <c r="E4550" t="s">
        <v>9786</v>
      </c>
      <c r="H4550" t="str">
        <f t="shared" si="71"/>
        <v xml:space="preserve">            ('318-81-00991', '631-15-00453'),</v>
      </c>
    </row>
    <row r="4551" spans="2:8" x14ac:dyDescent="0.25">
      <c r="B4551" t="s">
        <v>9713</v>
      </c>
      <c r="C4551" s="2">
        <v>4428802592</v>
      </c>
      <c r="D4551" s="2">
        <v>6313001154</v>
      </c>
      <c r="E4551" t="s">
        <v>4449</v>
      </c>
      <c r="H4551" t="str">
        <f t="shared" si="71"/>
        <v xml:space="preserve">            ('442-88-02592', '631-30-01154'),</v>
      </c>
    </row>
    <row r="4552" spans="2:8" x14ac:dyDescent="0.25">
      <c r="B4552" t="s">
        <v>3418</v>
      </c>
      <c r="C4552" s="2">
        <v>7248603198</v>
      </c>
      <c r="D4552" s="2">
        <v>6313001154</v>
      </c>
      <c r="E4552" t="s">
        <v>4449</v>
      </c>
      <c r="H4552" t="str">
        <f t="shared" si="71"/>
        <v xml:space="preserve">            ('724-86-03198', '631-30-01154'),</v>
      </c>
    </row>
    <row r="4553" spans="2:8" x14ac:dyDescent="0.25">
      <c r="B4553" t="s">
        <v>2485</v>
      </c>
      <c r="C4553" s="2">
        <v>7418101074</v>
      </c>
      <c r="D4553" s="2">
        <v>6313001154</v>
      </c>
      <c r="E4553" t="s">
        <v>4449</v>
      </c>
      <c r="H4553" t="str">
        <f t="shared" si="71"/>
        <v xml:space="preserve">            ('741-81-01074', '631-30-01154'),</v>
      </c>
    </row>
    <row r="4554" spans="2:8" x14ac:dyDescent="0.25">
      <c r="B4554" t="s">
        <v>3980</v>
      </c>
      <c r="C4554" s="2">
        <v>8328800860</v>
      </c>
      <c r="D4554" s="2">
        <v>6313001154</v>
      </c>
      <c r="E4554" t="s">
        <v>4449</v>
      </c>
      <c r="H4554" t="str">
        <f t="shared" si="71"/>
        <v xml:space="preserve">            ('832-88-00860', '631-30-01154'),</v>
      </c>
    </row>
    <row r="4555" spans="2:8" x14ac:dyDescent="0.25">
      <c r="B4555" t="s">
        <v>465</v>
      </c>
      <c r="C4555" s="2">
        <v>2158755433</v>
      </c>
      <c r="D4555" s="2">
        <v>6313501241</v>
      </c>
      <c r="E4555" t="s">
        <v>5899</v>
      </c>
      <c r="H4555" t="str">
        <f t="shared" si="71"/>
        <v xml:space="preserve">            ('215-87-55433', '631-35-01241'),</v>
      </c>
    </row>
    <row r="4556" spans="2:8" x14ac:dyDescent="0.25">
      <c r="B4556" t="s">
        <v>3213</v>
      </c>
      <c r="C4556" s="2">
        <v>1058794648</v>
      </c>
      <c r="D4556" s="2">
        <v>6313700358</v>
      </c>
      <c r="E4556" t="s">
        <v>4832</v>
      </c>
      <c r="H4556" t="str">
        <f t="shared" si="71"/>
        <v xml:space="preserve">            ('105-87-94648', '631-37-00358'),</v>
      </c>
    </row>
    <row r="4557" spans="2:8" x14ac:dyDescent="0.25">
      <c r="B4557" t="s">
        <v>943</v>
      </c>
      <c r="C4557" s="2">
        <v>4738602699</v>
      </c>
      <c r="D4557" s="2">
        <v>6315500594</v>
      </c>
      <c r="E4557" t="s">
        <v>13611</v>
      </c>
      <c r="H4557" t="str">
        <f t="shared" si="71"/>
        <v xml:space="preserve">            ('473-86-02699', '631-55-00594'),</v>
      </c>
    </row>
    <row r="4558" spans="2:8" x14ac:dyDescent="0.25">
      <c r="B4558" t="s">
        <v>3980</v>
      </c>
      <c r="C4558" s="2">
        <v>8328800860</v>
      </c>
      <c r="D4558" s="2">
        <v>6318103663</v>
      </c>
      <c r="E4558" t="s">
        <v>11206</v>
      </c>
      <c r="H4558" t="str">
        <f t="shared" si="71"/>
        <v xml:space="preserve">            ('832-88-00860', '631-81-03663'),</v>
      </c>
    </row>
    <row r="4559" spans="2:8" x14ac:dyDescent="0.25">
      <c r="B4559" t="s">
        <v>9713</v>
      </c>
      <c r="C4559" s="2">
        <v>4428802592</v>
      </c>
      <c r="D4559" s="2">
        <v>6318803129</v>
      </c>
      <c r="E4559" t="s">
        <v>4590</v>
      </c>
      <c r="H4559" t="str">
        <f t="shared" si="71"/>
        <v xml:space="preserve">            ('442-88-02592', '631-88-03129'),</v>
      </c>
    </row>
    <row r="4560" spans="2:8" x14ac:dyDescent="0.25">
      <c r="B4560" t="s">
        <v>3418</v>
      </c>
      <c r="C4560" s="2">
        <v>7248603198</v>
      </c>
      <c r="D4560" s="2">
        <v>6318803129</v>
      </c>
      <c r="E4560" t="s">
        <v>4590</v>
      </c>
      <c r="H4560" t="str">
        <f t="shared" si="71"/>
        <v xml:space="preserve">            ('724-86-03198', '631-88-03129'),</v>
      </c>
    </row>
    <row r="4561" spans="2:8" x14ac:dyDescent="0.25">
      <c r="B4561" t="s">
        <v>1485</v>
      </c>
      <c r="C4561" s="2">
        <v>1468101639</v>
      </c>
      <c r="D4561" s="2">
        <v>6320101929</v>
      </c>
      <c r="E4561" t="s">
        <v>1633</v>
      </c>
      <c r="H4561" t="str">
        <f t="shared" si="71"/>
        <v xml:space="preserve">            ('146-81-01639', '632-01-01929'),</v>
      </c>
    </row>
    <row r="4562" spans="2:8" x14ac:dyDescent="0.25">
      <c r="B4562" t="s">
        <v>4732</v>
      </c>
      <c r="C4562" s="2">
        <v>8978801022</v>
      </c>
      <c r="D4562" s="2">
        <v>6321301937</v>
      </c>
      <c r="E4562" t="s">
        <v>6473</v>
      </c>
      <c r="H4562" t="str">
        <f t="shared" si="71"/>
        <v xml:space="preserve">            ('897-88-01022', '632-13-01937'),</v>
      </c>
    </row>
    <row r="4563" spans="2:8" x14ac:dyDescent="0.25">
      <c r="B4563" t="s">
        <v>5528</v>
      </c>
      <c r="C4563" s="2">
        <v>2258127631</v>
      </c>
      <c r="D4563" s="2">
        <v>6321501718</v>
      </c>
      <c r="E4563" t="s">
        <v>10885</v>
      </c>
      <c r="H4563" t="str">
        <f t="shared" si="71"/>
        <v xml:space="preserve">            ('225-81-27631', '632-15-01718'),</v>
      </c>
    </row>
    <row r="4564" spans="2:8" x14ac:dyDescent="0.25">
      <c r="B4564" t="s">
        <v>753</v>
      </c>
      <c r="C4564" s="2">
        <v>3168803502</v>
      </c>
      <c r="D4564" s="2">
        <v>6323701307</v>
      </c>
      <c r="E4564" t="s">
        <v>774</v>
      </c>
      <c r="H4564" t="str">
        <f t="shared" si="71"/>
        <v xml:space="preserve">            ('316-88-03502', '632-37-01307'),</v>
      </c>
    </row>
    <row r="4565" spans="2:8" x14ac:dyDescent="0.25">
      <c r="B4565" t="s">
        <v>729</v>
      </c>
      <c r="C4565" s="2">
        <v>6428102174</v>
      </c>
      <c r="D4565" s="2">
        <v>6324600580</v>
      </c>
      <c r="E4565" t="s">
        <v>10045</v>
      </c>
      <c r="H4565" t="str">
        <f t="shared" si="71"/>
        <v xml:space="preserve">            ('642-81-02174', '632-46-00580'),</v>
      </c>
    </row>
    <row r="4566" spans="2:8" x14ac:dyDescent="0.25">
      <c r="B4566" t="s">
        <v>9713</v>
      </c>
      <c r="C4566" s="2">
        <v>4428802592</v>
      </c>
      <c r="D4566" s="2">
        <v>6330203363</v>
      </c>
      <c r="E4566" t="s">
        <v>4295</v>
      </c>
      <c r="H4566" t="str">
        <f t="shared" si="71"/>
        <v xml:space="preserve">            ('442-88-02592', '633-02-03363'),</v>
      </c>
    </row>
    <row r="4567" spans="2:8" x14ac:dyDescent="0.25">
      <c r="B4567" t="s">
        <v>3418</v>
      </c>
      <c r="C4567" s="2">
        <v>7248603198</v>
      </c>
      <c r="D4567" s="2">
        <v>6330203363</v>
      </c>
      <c r="E4567" t="s">
        <v>4295</v>
      </c>
      <c r="H4567" t="str">
        <f t="shared" si="71"/>
        <v xml:space="preserve">            ('724-86-03198', '633-02-03363'),</v>
      </c>
    </row>
    <row r="4568" spans="2:8" x14ac:dyDescent="0.25">
      <c r="B4568" t="s">
        <v>9713</v>
      </c>
      <c r="C4568" s="2">
        <v>4428802592</v>
      </c>
      <c r="D4568" s="2">
        <v>6330700911</v>
      </c>
      <c r="E4568" t="s">
        <v>4280</v>
      </c>
      <c r="H4568" t="str">
        <f t="shared" si="71"/>
        <v xml:space="preserve">            ('442-88-02592', '633-07-00911'),</v>
      </c>
    </row>
    <row r="4569" spans="2:8" x14ac:dyDescent="0.25">
      <c r="B4569" t="s">
        <v>3418</v>
      </c>
      <c r="C4569" s="2">
        <v>7248603198</v>
      </c>
      <c r="D4569" s="2">
        <v>6330700911</v>
      </c>
      <c r="E4569" t="s">
        <v>4280</v>
      </c>
      <c r="H4569" t="str">
        <f t="shared" si="71"/>
        <v xml:space="preserve">            ('724-86-03198', '633-07-00911'),</v>
      </c>
    </row>
    <row r="4570" spans="2:8" x14ac:dyDescent="0.25">
      <c r="B4570" t="s">
        <v>6230</v>
      </c>
      <c r="C4570" s="2">
        <v>3678801711</v>
      </c>
      <c r="D4570" s="2">
        <v>6330802070</v>
      </c>
      <c r="E4570" t="s">
        <v>6885</v>
      </c>
      <c r="H4570" t="str">
        <f t="shared" si="71"/>
        <v xml:space="preserve">            ('367-88-01711', '633-08-02070'),</v>
      </c>
    </row>
    <row r="4571" spans="2:8" x14ac:dyDescent="0.25">
      <c r="B4571" t="s">
        <v>2485</v>
      </c>
      <c r="C4571" s="2">
        <v>7418101074</v>
      </c>
      <c r="D4571" s="2">
        <v>6332102104</v>
      </c>
      <c r="E4571" t="s">
        <v>12218</v>
      </c>
      <c r="H4571" t="str">
        <f t="shared" si="71"/>
        <v xml:space="preserve">            ('741-81-01074', '633-21-02104'),</v>
      </c>
    </row>
    <row r="4572" spans="2:8" x14ac:dyDescent="0.25">
      <c r="B4572" t="s">
        <v>1485</v>
      </c>
      <c r="C4572" s="2">
        <v>1468101639</v>
      </c>
      <c r="D4572" s="2">
        <v>6333101609</v>
      </c>
      <c r="E4572" t="s">
        <v>1783</v>
      </c>
      <c r="H4572" t="str">
        <f t="shared" si="71"/>
        <v xml:space="preserve">            ('146-81-01639', '633-31-01609'),</v>
      </c>
    </row>
    <row r="4573" spans="2:8" x14ac:dyDescent="0.25">
      <c r="B4573" t="s">
        <v>4421</v>
      </c>
      <c r="C4573" s="2">
        <v>5288601952</v>
      </c>
      <c r="D4573" s="2">
        <v>6336900597</v>
      </c>
      <c r="E4573" t="s">
        <v>13911</v>
      </c>
      <c r="H4573" t="str">
        <f t="shared" si="71"/>
        <v xml:space="preserve">            ('528-86-01952', '633-69-00597'),</v>
      </c>
    </row>
    <row r="4574" spans="2:8" x14ac:dyDescent="0.25">
      <c r="B4574" t="s">
        <v>3473</v>
      </c>
      <c r="C4574" s="2">
        <v>6978702220</v>
      </c>
      <c r="D4574" s="2">
        <v>6338600221</v>
      </c>
      <c r="E4574" t="s">
        <v>1208</v>
      </c>
      <c r="H4574" t="str">
        <f t="shared" si="71"/>
        <v xml:space="preserve">            ('697-87-02220', '633-86-00221'),</v>
      </c>
    </row>
    <row r="4575" spans="2:8" x14ac:dyDescent="0.25">
      <c r="B4575" t="s">
        <v>3427</v>
      </c>
      <c r="C4575" s="2">
        <v>4538602787</v>
      </c>
      <c r="D4575" s="2">
        <v>6338603117</v>
      </c>
      <c r="E4575" t="s">
        <v>994</v>
      </c>
      <c r="H4575" t="str">
        <f t="shared" si="71"/>
        <v xml:space="preserve">            ('453-86-02787', '633-86-03117'),</v>
      </c>
    </row>
    <row r="4576" spans="2:8" x14ac:dyDescent="0.25">
      <c r="B4576" t="s">
        <v>3125</v>
      </c>
      <c r="C4576" s="2">
        <v>7798102307</v>
      </c>
      <c r="D4576" s="2">
        <v>6338701659</v>
      </c>
      <c r="E4576" t="s">
        <v>7345</v>
      </c>
      <c r="H4576" t="str">
        <f t="shared" si="71"/>
        <v xml:space="preserve">            ('779-81-02307', '633-87-01659'),</v>
      </c>
    </row>
    <row r="4577" spans="2:8" x14ac:dyDescent="0.25">
      <c r="B4577" t="s">
        <v>2485</v>
      </c>
      <c r="C4577" s="2">
        <v>7418101074</v>
      </c>
      <c r="D4577" s="2">
        <v>6340702741</v>
      </c>
      <c r="E4577" t="s">
        <v>8128</v>
      </c>
      <c r="H4577" t="str">
        <f t="shared" si="71"/>
        <v xml:space="preserve">            ('741-81-01074', '634-07-02741'),</v>
      </c>
    </row>
    <row r="4578" spans="2:8" x14ac:dyDescent="0.25">
      <c r="B4578" t="s">
        <v>2807</v>
      </c>
      <c r="C4578" s="2">
        <v>2788801589</v>
      </c>
      <c r="D4578" s="2">
        <v>6342001232</v>
      </c>
      <c r="E4578" t="s">
        <v>5427</v>
      </c>
      <c r="H4578" t="str">
        <f t="shared" si="71"/>
        <v xml:space="preserve">            ('278-88-01589', '634-20-01232'),</v>
      </c>
    </row>
    <row r="4579" spans="2:8" x14ac:dyDescent="0.25">
      <c r="B4579" t="s">
        <v>3415</v>
      </c>
      <c r="C4579" s="2">
        <v>1788100317</v>
      </c>
      <c r="D4579" s="2">
        <v>6342900949</v>
      </c>
      <c r="E4579" t="s">
        <v>4112</v>
      </c>
      <c r="H4579" t="str">
        <f t="shared" si="71"/>
        <v xml:space="preserve">            ('178-81-00317', '634-29-00949'),</v>
      </c>
    </row>
    <row r="4580" spans="2:8" x14ac:dyDescent="0.25">
      <c r="B4580" t="s">
        <v>6230</v>
      </c>
      <c r="C4580" s="2">
        <v>3678801711</v>
      </c>
      <c r="D4580" s="2">
        <v>6345100988</v>
      </c>
      <c r="E4580" t="s">
        <v>6861</v>
      </c>
      <c r="H4580" t="str">
        <f t="shared" si="71"/>
        <v xml:space="preserve">            ('367-88-01711', '634-51-00988'),</v>
      </c>
    </row>
    <row r="4581" spans="2:8" x14ac:dyDescent="0.25">
      <c r="B4581" t="s">
        <v>4555</v>
      </c>
      <c r="C4581" s="2">
        <v>5968103021</v>
      </c>
      <c r="D4581" s="2">
        <v>6348603084</v>
      </c>
      <c r="E4581" t="s">
        <v>8367</v>
      </c>
      <c r="H4581" t="str">
        <f t="shared" si="71"/>
        <v xml:space="preserve">            ('596-81-03021', '634-86-03084'),</v>
      </c>
    </row>
    <row r="4582" spans="2:8" x14ac:dyDescent="0.25">
      <c r="B4582" t="s">
        <v>9556</v>
      </c>
      <c r="C4582" s="2">
        <v>3188100991</v>
      </c>
      <c r="D4582" s="2">
        <v>6350800025</v>
      </c>
      <c r="E4582" t="s">
        <v>9789</v>
      </c>
      <c r="H4582" t="str">
        <f t="shared" si="71"/>
        <v xml:space="preserve">            ('318-81-00991', '635-08-00025'),</v>
      </c>
    </row>
    <row r="4583" spans="2:8" x14ac:dyDescent="0.25">
      <c r="B4583" t="s">
        <v>12918</v>
      </c>
      <c r="C4583" s="2">
        <v>6958802314</v>
      </c>
      <c r="D4583" s="2">
        <v>6351702267</v>
      </c>
      <c r="E4583" t="s">
        <v>12988</v>
      </c>
      <c r="H4583" t="str">
        <f t="shared" si="71"/>
        <v xml:space="preserve">            ('695-88-02314', '635-17-02267'),</v>
      </c>
    </row>
    <row r="4584" spans="2:8" x14ac:dyDescent="0.25">
      <c r="B4584" t="s">
        <v>4673</v>
      </c>
      <c r="C4584" s="2">
        <v>8738103331</v>
      </c>
      <c r="D4584" s="2">
        <v>6356300757</v>
      </c>
      <c r="E4584" t="s">
        <v>12298</v>
      </c>
      <c r="H4584" t="str">
        <f t="shared" si="71"/>
        <v xml:space="preserve">            ('873-81-03331', '635-63-00757'),</v>
      </c>
    </row>
    <row r="4585" spans="2:8" x14ac:dyDescent="0.25">
      <c r="B4585" t="s">
        <v>4732</v>
      </c>
      <c r="C4585" s="2">
        <v>8978801022</v>
      </c>
      <c r="D4585" s="2">
        <v>6358102967</v>
      </c>
      <c r="E4585" t="s">
        <v>5718</v>
      </c>
      <c r="H4585" t="str">
        <f t="shared" si="71"/>
        <v xml:space="preserve">            ('897-88-01022', '635-81-02967'),</v>
      </c>
    </row>
    <row r="4586" spans="2:8" x14ac:dyDescent="0.25">
      <c r="B4586" t="s">
        <v>3447</v>
      </c>
      <c r="C4586" s="2">
        <v>3718601564</v>
      </c>
      <c r="D4586" s="2">
        <v>6358803005</v>
      </c>
      <c r="E4586" t="s">
        <v>6605</v>
      </c>
      <c r="H4586" t="str">
        <f t="shared" si="71"/>
        <v xml:space="preserve">            ('371-86-01564', '635-88-03005'),</v>
      </c>
    </row>
    <row r="4587" spans="2:8" x14ac:dyDescent="0.25">
      <c r="B4587" t="s">
        <v>809</v>
      </c>
      <c r="C4587" s="2">
        <v>4748600296</v>
      </c>
      <c r="D4587" s="2">
        <v>6361402779</v>
      </c>
      <c r="E4587" t="s">
        <v>13872</v>
      </c>
      <c r="H4587" t="str">
        <f t="shared" si="71"/>
        <v xml:space="preserve">            ('474-86-00296', '636-14-02779'),</v>
      </c>
    </row>
    <row r="4588" spans="2:8" x14ac:dyDescent="0.25">
      <c r="B4588" t="s">
        <v>3353</v>
      </c>
      <c r="C4588" s="2">
        <v>1228113217</v>
      </c>
      <c r="D4588" s="2">
        <v>6368700343</v>
      </c>
      <c r="E4588" t="s">
        <v>3530</v>
      </c>
      <c r="H4588" t="str">
        <f t="shared" si="71"/>
        <v xml:space="preserve">            ('122-81-13217', '636-87-00343'),</v>
      </c>
    </row>
    <row r="4589" spans="2:8" x14ac:dyDescent="0.25">
      <c r="B4589" t="s">
        <v>11817</v>
      </c>
      <c r="C4589" s="2">
        <v>6848801858</v>
      </c>
      <c r="D4589" s="2">
        <v>6368700343</v>
      </c>
      <c r="E4589" t="s">
        <v>3530</v>
      </c>
      <c r="H4589" t="str">
        <f t="shared" si="71"/>
        <v xml:space="preserve">            ('684-88-01858', '636-87-00343'),</v>
      </c>
    </row>
    <row r="4590" spans="2:8" x14ac:dyDescent="0.25">
      <c r="B4590" t="s">
        <v>3106</v>
      </c>
      <c r="C4590" s="2">
        <v>7368801955</v>
      </c>
      <c r="D4590" s="2">
        <v>6368700343</v>
      </c>
      <c r="E4590" t="s">
        <v>3530</v>
      </c>
      <c r="H4590" t="str">
        <f t="shared" si="71"/>
        <v xml:space="preserve">            ('736-88-01955', '636-87-00343'),</v>
      </c>
    </row>
    <row r="4591" spans="2:8" x14ac:dyDescent="0.25">
      <c r="B4591" t="s">
        <v>3980</v>
      </c>
      <c r="C4591" s="2">
        <v>8328800860</v>
      </c>
      <c r="D4591" s="2">
        <v>6368700343</v>
      </c>
      <c r="E4591" t="s">
        <v>3530</v>
      </c>
      <c r="H4591" t="str">
        <f t="shared" si="71"/>
        <v xml:space="preserve">            ('832-88-00860', '636-87-00343'),</v>
      </c>
    </row>
    <row r="4592" spans="2:8" x14ac:dyDescent="0.25">
      <c r="B4592" t="s">
        <v>4732</v>
      </c>
      <c r="C4592" s="2">
        <v>8978801022</v>
      </c>
      <c r="D4592" s="2">
        <v>6368700343</v>
      </c>
      <c r="E4592" t="s">
        <v>3530</v>
      </c>
      <c r="H4592" t="str">
        <f t="shared" si="71"/>
        <v xml:space="preserve">            ('897-88-01022', '636-87-00343'),</v>
      </c>
    </row>
    <row r="4593" spans="2:8" x14ac:dyDescent="0.25">
      <c r="B4593" t="s">
        <v>6614</v>
      </c>
      <c r="C4593" s="2">
        <v>1718102255</v>
      </c>
      <c r="D4593" s="2">
        <v>6370500976</v>
      </c>
      <c r="E4593" t="s">
        <v>1006</v>
      </c>
      <c r="H4593" t="str">
        <f t="shared" si="71"/>
        <v xml:space="preserve">            ('171-81-02255', '637-05-00976'),</v>
      </c>
    </row>
    <row r="4594" spans="2:8" x14ac:dyDescent="0.25">
      <c r="B4594" t="s">
        <v>3366</v>
      </c>
      <c r="C4594" s="2">
        <v>3598600487</v>
      </c>
      <c r="D4594" s="2">
        <v>6370701168</v>
      </c>
      <c r="E4594" t="s">
        <v>9962</v>
      </c>
      <c r="H4594" t="str">
        <f t="shared" si="71"/>
        <v xml:space="preserve">            ('359-86-00487', '637-07-01168'),</v>
      </c>
    </row>
    <row r="4595" spans="2:8" x14ac:dyDescent="0.25">
      <c r="B4595" t="s">
        <v>4638</v>
      </c>
      <c r="C4595" s="2">
        <v>2268601153</v>
      </c>
      <c r="D4595" s="2">
        <v>6371401472</v>
      </c>
      <c r="E4595" t="s">
        <v>8896</v>
      </c>
      <c r="H4595" t="str">
        <f t="shared" si="71"/>
        <v xml:space="preserve">            ('226-86-01153', '637-14-01472'),</v>
      </c>
    </row>
    <row r="4596" spans="2:8" x14ac:dyDescent="0.25">
      <c r="B4596" t="s">
        <v>2485</v>
      </c>
      <c r="C4596" s="2">
        <v>7418101074</v>
      </c>
      <c r="D4596" s="2">
        <v>6372601927</v>
      </c>
      <c r="E4596" t="s">
        <v>7452</v>
      </c>
      <c r="H4596" t="str">
        <f t="shared" si="71"/>
        <v xml:space="preserve">            ('741-81-01074', '637-26-01927'),</v>
      </c>
    </row>
    <row r="4597" spans="2:8" x14ac:dyDescent="0.25">
      <c r="B4597" t="s">
        <v>3056</v>
      </c>
      <c r="C4597" s="2">
        <v>8528802732</v>
      </c>
      <c r="D4597" s="2">
        <v>6374701048</v>
      </c>
      <c r="E4597" t="s">
        <v>10566</v>
      </c>
      <c r="H4597" t="str">
        <f t="shared" si="71"/>
        <v xml:space="preserve">            ('852-88-02732', '637-47-01048'),</v>
      </c>
    </row>
    <row r="4598" spans="2:8" x14ac:dyDescent="0.25">
      <c r="B4598" t="s">
        <v>3213</v>
      </c>
      <c r="C4598" s="2">
        <v>1058794648</v>
      </c>
      <c r="D4598" s="2">
        <v>6378603142</v>
      </c>
      <c r="E4598" t="s">
        <v>5180</v>
      </c>
      <c r="H4598" t="str">
        <f t="shared" si="71"/>
        <v xml:space="preserve">            ('105-87-94648', '637-86-03142'),</v>
      </c>
    </row>
    <row r="4599" spans="2:8" x14ac:dyDescent="0.25">
      <c r="B4599" t="s">
        <v>552</v>
      </c>
      <c r="C4599" s="2">
        <v>2768701761</v>
      </c>
      <c r="D4599" s="2">
        <v>6378802846</v>
      </c>
      <c r="E4599" t="s">
        <v>9337</v>
      </c>
      <c r="H4599" t="str">
        <f t="shared" si="71"/>
        <v xml:space="preserve">            ('276-87-01761', '637-88-02846'),</v>
      </c>
    </row>
    <row r="4600" spans="2:8" x14ac:dyDescent="0.25">
      <c r="B4600" t="s">
        <v>5396</v>
      </c>
      <c r="C4600" s="2">
        <v>5638701461</v>
      </c>
      <c r="D4600" s="2">
        <v>6380801284</v>
      </c>
      <c r="E4600" t="s">
        <v>5362</v>
      </c>
      <c r="H4600" t="str">
        <f t="shared" si="71"/>
        <v xml:space="preserve">            ('563-87-01461', '638-08-01284'),</v>
      </c>
    </row>
    <row r="4601" spans="2:8" x14ac:dyDescent="0.25">
      <c r="B4601" t="s">
        <v>3106</v>
      </c>
      <c r="C4601" s="2">
        <v>7368801955</v>
      </c>
      <c r="D4601" s="2">
        <v>6380801284</v>
      </c>
      <c r="E4601" t="s">
        <v>5362</v>
      </c>
      <c r="H4601" t="str">
        <f t="shared" si="71"/>
        <v xml:space="preserve">            ('736-88-01955', '638-08-01284'),</v>
      </c>
    </row>
    <row r="4602" spans="2:8" x14ac:dyDescent="0.25">
      <c r="B4602" t="s">
        <v>2485</v>
      </c>
      <c r="C4602" s="2">
        <v>7418101074</v>
      </c>
      <c r="D4602" s="2">
        <v>6381601009</v>
      </c>
      <c r="E4602" t="s">
        <v>13532</v>
      </c>
      <c r="H4602" t="str">
        <f t="shared" si="71"/>
        <v xml:space="preserve">            ('741-81-01074', '638-16-01009'),</v>
      </c>
    </row>
    <row r="4603" spans="2:8" x14ac:dyDescent="0.25">
      <c r="B4603" t="s">
        <v>3427</v>
      </c>
      <c r="C4603" s="2">
        <v>4538602787</v>
      </c>
      <c r="D4603" s="2">
        <v>6382701441</v>
      </c>
      <c r="E4603" t="s">
        <v>5537</v>
      </c>
      <c r="H4603" t="str">
        <f t="shared" si="71"/>
        <v xml:space="preserve">            ('453-86-02787', '638-27-01441'),</v>
      </c>
    </row>
    <row r="4604" spans="2:8" x14ac:dyDescent="0.25">
      <c r="B4604" t="s">
        <v>465</v>
      </c>
      <c r="C4604" s="2">
        <v>2158755433</v>
      </c>
      <c r="D4604" s="2">
        <v>6383201111</v>
      </c>
      <c r="E4604" t="s">
        <v>12744</v>
      </c>
      <c r="H4604" t="str">
        <f t="shared" si="71"/>
        <v xml:space="preserve">            ('215-87-55433', '638-32-01111'),</v>
      </c>
    </row>
    <row r="4605" spans="2:8" x14ac:dyDescent="0.25">
      <c r="B4605" t="s">
        <v>6230</v>
      </c>
      <c r="C4605" s="2">
        <v>3678801711</v>
      </c>
      <c r="D4605" s="2">
        <v>6386300251</v>
      </c>
      <c r="E4605" t="s">
        <v>6970</v>
      </c>
      <c r="H4605" t="str">
        <f t="shared" si="71"/>
        <v xml:space="preserve">            ('367-88-01711', '638-63-00251'),</v>
      </c>
    </row>
    <row r="4606" spans="2:8" x14ac:dyDescent="0.25">
      <c r="B4606" t="s">
        <v>1485</v>
      </c>
      <c r="C4606" s="2">
        <v>1468101639</v>
      </c>
      <c r="D4606" s="2">
        <v>6388702842</v>
      </c>
      <c r="E4606" t="s">
        <v>2056</v>
      </c>
      <c r="H4606" t="str">
        <f t="shared" si="71"/>
        <v xml:space="preserve">            ('146-81-01639', '638-87-02842'),</v>
      </c>
    </row>
    <row r="4607" spans="2:8" x14ac:dyDescent="0.25">
      <c r="B4607" t="s">
        <v>2485</v>
      </c>
      <c r="C4607" s="2">
        <v>7418101074</v>
      </c>
      <c r="D4607" s="2">
        <v>6388702935</v>
      </c>
      <c r="E4607" t="s">
        <v>7982</v>
      </c>
      <c r="H4607" t="str">
        <f t="shared" si="71"/>
        <v xml:space="preserve">            ('741-81-01074', '638-87-02935'),</v>
      </c>
    </row>
    <row r="4608" spans="2:8" x14ac:dyDescent="0.25">
      <c r="B4608" t="s">
        <v>2485</v>
      </c>
      <c r="C4608" s="2">
        <v>7418101074</v>
      </c>
      <c r="D4608" s="2">
        <v>6392201250</v>
      </c>
      <c r="E4608" t="s">
        <v>7483</v>
      </c>
      <c r="H4608" t="str">
        <f t="shared" si="71"/>
        <v xml:space="preserve">            ('741-81-01074', '639-22-01250'),</v>
      </c>
    </row>
    <row r="4609" spans="2:8" x14ac:dyDescent="0.25">
      <c r="B4609" t="s">
        <v>3585</v>
      </c>
      <c r="C4609" s="2">
        <v>7098102424</v>
      </c>
      <c r="D4609" s="2">
        <v>6392201380</v>
      </c>
      <c r="E4609" t="s">
        <v>12424</v>
      </c>
      <c r="H4609" t="str">
        <f t="shared" si="71"/>
        <v xml:space="preserve">            ('709-81-02424', '639-22-01380'),</v>
      </c>
    </row>
    <row r="4610" spans="2:8" x14ac:dyDescent="0.25">
      <c r="B4610" t="s">
        <v>3345</v>
      </c>
      <c r="C4610" s="2">
        <v>1608601907</v>
      </c>
      <c r="D4610" s="2">
        <v>6401502339</v>
      </c>
      <c r="E4610" t="s">
        <v>11502</v>
      </c>
      <c r="H4610" t="str">
        <f t="shared" si="71"/>
        <v xml:space="preserve">            ('160-86-01907', '640-15-02339'),</v>
      </c>
    </row>
    <row r="4611" spans="2:8" x14ac:dyDescent="0.25">
      <c r="B4611" t="s">
        <v>3424</v>
      </c>
      <c r="C4611" s="2">
        <v>5118801303</v>
      </c>
      <c r="D4611" s="2">
        <v>6402701615</v>
      </c>
      <c r="E4611" t="s">
        <v>10250</v>
      </c>
      <c r="H4611" t="str">
        <f t="shared" ref="H4611:H4674" si="72">"            ('"&amp;LEFT(C4611,3)&amp;"-"&amp;MID(C4611,4,2)&amp;"-"&amp;RIGHT(C4611,5)&amp;"', '"&amp;LEFT(D4611,3)&amp;"-"&amp;MID(D4611,4,2)&amp;"-"&amp;RIGHT(D4611,5)&amp;"'),"</f>
        <v xml:space="preserve">            ('511-88-01303', '640-27-01615'),</v>
      </c>
    </row>
    <row r="4612" spans="2:8" x14ac:dyDescent="0.25">
      <c r="B4612" t="s">
        <v>3585</v>
      </c>
      <c r="C4612" s="2">
        <v>7098102424</v>
      </c>
      <c r="D4612" s="2">
        <v>6404201210</v>
      </c>
      <c r="E4612" t="s">
        <v>13359</v>
      </c>
      <c r="H4612" t="str">
        <f t="shared" si="72"/>
        <v xml:space="preserve">            ('709-81-02424', '640-42-01210'),</v>
      </c>
    </row>
    <row r="4613" spans="2:8" x14ac:dyDescent="0.25">
      <c r="B4613" t="s">
        <v>2712</v>
      </c>
      <c r="C4613" s="2">
        <v>1118603446</v>
      </c>
      <c r="D4613" s="2">
        <v>6405700044</v>
      </c>
      <c r="E4613" t="s">
        <v>2759</v>
      </c>
      <c r="H4613" t="str">
        <f t="shared" si="72"/>
        <v xml:space="preserve">            ('111-86-03446', '640-57-00044'),</v>
      </c>
    </row>
    <row r="4614" spans="2:8" x14ac:dyDescent="0.25">
      <c r="B4614" t="s">
        <v>3558</v>
      </c>
      <c r="C4614" s="2">
        <v>5508700879</v>
      </c>
      <c r="D4614" s="2">
        <v>6415100894</v>
      </c>
      <c r="E4614" t="s">
        <v>3994</v>
      </c>
      <c r="H4614" t="str">
        <f t="shared" si="72"/>
        <v xml:space="preserve">            ('550-87-00879', '641-51-00894'),</v>
      </c>
    </row>
    <row r="4615" spans="2:8" x14ac:dyDescent="0.25">
      <c r="B4615" t="s">
        <v>8594</v>
      </c>
      <c r="C4615" s="2">
        <v>1058818142</v>
      </c>
      <c r="D4615" s="2">
        <v>6415200829</v>
      </c>
      <c r="E4615" t="s">
        <v>10804</v>
      </c>
      <c r="H4615" t="str">
        <f t="shared" si="72"/>
        <v xml:space="preserve">            ('105-88-18142', '641-52-00829'),</v>
      </c>
    </row>
    <row r="4616" spans="2:8" x14ac:dyDescent="0.25">
      <c r="B4616" t="s">
        <v>6081</v>
      </c>
      <c r="C4616" s="2">
        <v>1238802920</v>
      </c>
      <c r="D4616" s="2">
        <v>6415200945</v>
      </c>
      <c r="E4616" t="s">
        <v>10845</v>
      </c>
      <c r="H4616" t="str">
        <f t="shared" si="72"/>
        <v xml:space="preserve">            ('123-88-02920', '641-52-00945'),</v>
      </c>
    </row>
    <row r="4617" spans="2:8" x14ac:dyDescent="0.25">
      <c r="B4617" t="s">
        <v>3353</v>
      </c>
      <c r="C4617" s="2">
        <v>1228113217</v>
      </c>
      <c r="D4617" s="2">
        <v>6418801036</v>
      </c>
      <c r="E4617" t="s">
        <v>3444</v>
      </c>
      <c r="H4617" t="str">
        <f t="shared" si="72"/>
        <v xml:space="preserve">            ('122-81-13217', '641-88-01036'),</v>
      </c>
    </row>
    <row r="4618" spans="2:8" x14ac:dyDescent="0.25">
      <c r="B4618" t="s">
        <v>4500</v>
      </c>
      <c r="C4618" s="2">
        <v>2598102614</v>
      </c>
      <c r="D4618" s="2">
        <v>6418801036</v>
      </c>
      <c r="E4618" t="s">
        <v>3444</v>
      </c>
      <c r="H4618" t="str">
        <f t="shared" si="72"/>
        <v xml:space="preserve">            ('259-81-02614', '641-88-01036'),</v>
      </c>
    </row>
    <row r="4619" spans="2:8" x14ac:dyDescent="0.25">
      <c r="B4619" t="s">
        <v>12918</v>
      </c>
      <c r="C4619" s="2">
        <v>6958802314</v>
      </c>
      <c r="D4619" s="2">
        <v>6420800741</v>
      </c>
      <c r="E4619" t="s">
        <v>12561</v>
      </c>
      <c r="H4619" t="str">
        <f t="shared" si="72"/>
        <v xml:space="preserve">            ('695-88-02314', '642-08-00741'),</v>
      </c>
    </row>
    <row r="4620" spans="2:8" x14ac:dyDescent="0.25">
      <c r="B4620" t="s">
        <v>8594</v>
      </c>
      <c r="C4620" s="2">
        <v>1058818142</v>
      </c>
      <c r="D4620" s="2">
        <v>6422101773</v>
      </c>
      <c r="E4620" t="s">
        <v>10801</v>
      </c>
      <c r="H4620" t="str">
        <f t="shared" si="72"/>
        <v xml:space="preserve">            ('105-88-18142', '642-21-01773'),</v>
      </c>
    </row>
    <row r="4621" spans="2:8" x14ac:dyDescent="0.25">
      <c r="B4621" t="s">
        <v>9556</v>
      </c>
      <c r="C4621" s="2">
        <v>3188100991</v>
      </c>
      <c r="D4621" s="2">
        <v>6424400981</v>
      </c>
      <c r="E4621" t="s">
        <v>9791</v>
      </c>
      <c r="H4621" t="str">
        <f t="shared" si="72"/>
        <v xml:space="preserve">            ('318-81-00991', '642-44-00981'),</v>
      </c>
    </row>
    <row r="4622" spans="2:8" x14ac:dyDescent="0.25">
      <c r="B4622" t="s">
        <v>552</v>
      </c>
      <c r="C4622" s="2">
        <v>2768701761</v>
      </c>
      <c r="D4622" s="2">
        <v>6428102174</v>
      </c>
      <c r="E4622" t="s">
        <v>729</v>
      </c>
      <c r="H4622" t="str">
        <f t="shared" si="72"/>
        <v xml:space="preserve">            ('276-87-01761', '642-81-02174'),</v>
      </c>
    </row>
    <row r="4623" spans="2:8" x14ac:dyDescent="0.25">
      <c r="B4623" t="s">
        <v>9556</v>
      </c>
      <c r="C4623" s="2">
        <v>3188100991</v>
      </c>
      <c r="D4623" s="2">
        <v>6428102174</v>
      </c>
      <c r="E4623" t="s">
        <v>729</v>
      </c>
      <c r="H4623" t="str">
        <f t="shared" si="72"/>
        <v xml:space="preserve">            ('318-81-00991', '642-81-02174'),</v>
      </c>
    </row>
    <row r="4624" spans="2:8" x14ac:dyDescent="0.25">
      <c r="B4624" t="s">
        <v>9713</v>
      </c>
      <c r="C4624" s="2">
        <v>4428802592</v>
      </c>
      <c r="D4624" s="2">
        <v>6428102174</v>
      </c>
      <c r="E4624" t="s">
        <v>729</v>
      </c>
      <c r="H4624" t="str">
        <f t="shared" si="72"/>
        <v xml:space="preserve">            ('442-88-02592', '642-81-02174'),</v>
      </c>
    </row>
    <row r="4625" spans="2:8" x14ac:dyDescent="0.25">
      <c r="B4625" t="s">
        <v>4555</v>
      </c>
      <c r="C4625" s="2">
        <v>5968103021</v>
      </c>
      <c r="D4625" s="2">
        <v>6428102174</v>
      </c>
      <c r="E4625" t="s">
        <v>729</v>
      </c>
      <c r="H4625" t="str">
        <f t="shared" si="72"/>
        <v xml:space="preserve">            ('596-81-03021', '642-81-02174'),</v>
      </c>
    </row>
    <row r="4626" spans="2:8" x14ac:dyDescent="0.25">
      <c r="B4626" t="s">
        <v>3418</v>
      </c>
      <c r="C4626" s="2">
        <v>7248603198</v>
      </c>
      <c r="D4626" s="2">
        <v>6428102174</v>
      </c>
      <c r="E4626" t="s">
        <v>729</v>
      </c>
      <c r="H4626" t="str">
        <f t="shared" si="72"/>
        <v xml:space="preserve">            ('724-86-03198', '642-81-02174'),</v>
      </c>
    </row>
    <row r="4627" spans="2:8" x14ac:dyDescent="0.25">
      <c r="B4627" t="s">
        <v>3582</v>
      </c>
      <c r="C4627" s="2">
        <v>7428102853</v>
      </c>
      <c r="D4627" s="2">
        <v>6428102174</v>
      </c>
      <c r="E4627" t="s">
        <v>729</v>
      </c>
      <c r="H4627" t="str">
        <f t="shared" si="72"/>
        <v xml:space="preserve">            ('742-81-02853', '642-81-02174'),</v>
      </c>
    </row>
    <row r="4628" spans="2:8" x14ac:dyDescent="0.25">
      <c r="B4628" t="s">
        <v>9556</v>
      </c>
      <c r="C4628" s="2">
        <v>3188100991</v>
      </c>
      <c r="D4628" s="2">
        <v>6428603203</v>
      </c>
      <c r="E4628" t="s">
        <v>9794</v>
      </c>
      <c r="H4628" t="str">
        <f t="shared" si="72"/>
        <v xml:space="preserve">            ('318-81-00991', '642-86-03203'),</v>
      </c>
    </row>
    <row r="4629" spans="2:8" x14ac:dyDescent="0.25">
      <c r="B4629" t="s">
        <v>2914</v>
      </c>
      <c r="C4629" s="2">
        <v>8808701463</v>
      </c>
      <c r="D4629" s="2">
        <v>6430702518</v>
      </c>
      <c r="E4629" t="s">
        <v>2952</v>
      </c>
      <c r="H4629" t="str">
        <f t="shared" si="72"/>
        <v xml:space="preserve">            ('880-87-01463', '643-07-02518'),</v>
      </c>
    </row>
    <row r="4630" spans="2:8" x14ac:dyDescent="0.25">
      <c r="B4630" t="s">
        <v>3585</v>
      </c>
      <c r="C4630" s="2">
        <v>7098102424</v>
      </c>
      <c r="D4630" s="2">
        <v>6431902068</v>
      </c>
      <c r="E4630" t="s">
        <v>3921</v>
      </c>
      <c r="H4630" t="str">
        <f t="shared" si="72"/>
        <v xml:space="preserve">            ('709-81-02424', '643-19-02068'),</v>
      </c>
    </row>
    <row r="4631" spans="2:8" x14ac:dyDescent="0.25">
      <c r="B4631" t="s">
        <v>1146</v>
      </c>
      <c r="C4631" s="2">
        <v>6838602578</v>
      </c>
      <c r="D4631" s="2">
        <v>6432901506</v>
      </c>
      <c r="E4631" t="s">
        <v>1211</v>
      </c>
      <c r="H4631" t="str">
        <f t="shared" si="72"/>
        <v xml:space="preserve">            ('683-86-02578', '643-29-01506'),</v>
      </c>
    </row>
    <row r="4632" spans="2:8" x14ac:dyDescent="0.25">
      <c r="B4632" t="s">
        <v>3353</v>
      </c>
      <c r="C4632" s="2">
        <v>1228113217</v>
      </c>
      <c r="D4632" s="2">
        <v>6438701919</v>
      </c>
      <c r="E4632" t="s">
        <v>115</v>
      </c>
      <c r="H4632" t="str">
        <f t="shared" si="72"/>
        <v xml:space="preserve">            ('122-81-13217', '643-87-01919'),</v>
      </c>
    </row>
    <row r="4633" spans="2:8" x14ac:dyDescent="0.25">
      <c r="B4633" t="s">
        <v>552</v>
      </c>
      <c r="C4633" s="2">
        <v>2768701761</v>
      </c>
      <c r="D4633" s="2">
        <v>6438701919</v>
      </c>
      <c r="E4633" t="s">
        <v>115</v>
      </c>
      <c r="H4633" t="str">
        <f t="shared" si="72"/>
        <v xml:space="preserve">            ('276-87-01761', '643-87-01919'),</v>
      </c>
    </row>
    <row r="4634" spans="2:8" x14ac:dyDescent="0.25">
      <c r="B4634" t="s">
        <v>9556</v>
      </c>
      <c r="C4634" s="2">
        <v>3188100991</v>
      </c>
      <c r="D4634" s="2">
        <v>6438701919</v>
      </c>
      <c r="E4634" t="s">
        <v>115</v>
      </c>
      <c r="H4634" t="str">
        <f t="shared" si="72"/>
        <v xml:space="preserve">            ('318-81-00991', '643-87-01919'),</v>
      </c>
    </row>
    <row r="4635" spans="2:8" x14ac:dyDescent="0.25">
      <c r="B4635" t="s">
        <v>9713</v>
      </c>
      <c r="C4635" s="2">
        <v>4428802592</v>
      </c>
      <c r="D4635" s="2">
        <v>6438701919</v>
      </c>
      <c r="E4635" t="s">
        <v>115</v>
      </c>
      <c r="H4635" t="str">
        <f t="shared" si="72"/>
        <v xml:space="preserve">            ('442-88-02592', '643-87-01919'),</v>
      </c>
    </row>
    <row r="4636" spans="2:8" x14ac:dyDescent="0.25">
      <c r="B4636" t="s">
        <v>2652</v>
      </c>
      <c r="C4636" s="2">
        <v>5738802431</v>
      </c>
      <c r="D4636" s="2">
        <v>6438701919</v>
      </c>
      <c r="E4636" t="s">
        <v>115</v>
      </c>
      <c r="H4636" t="str">
        <f t="shared" si="72"/>
        <v xml:space="preserve">            ('573-88-02431', '643-87-01919'),</v>
      </c>
    </row>
    <row r="4637" spans="2:8" x14ac:dyDescent="0.25">
      <c r="B4637" t="s">
        <v>3418</v>
      </c>
      <c r="C4637" s="2">
        <v>7248603198</v>
      </c>
      <c r="D4637" s="2">
        <v>6438701919</v>
      </c>
      <c r="E4637" t="s">
        <v>115</v>
      </c>
      <c r="H4637" t="str">
        <f t="shared" si="72"/>
        <v xml:space="preserve">            ('724-86-03198', '643-87-01919'),</v>
      </c>
    </row>
    <row r="4638" spans="2:8" x14ac:dyDescent="0.25">
      <c r="B4638" t="s">
        <v>3585</v>
      </c>
      <c r="C4638" s="2">
        <v>7098102424</v>
      </c>
      <c r="D4638" s="2">
        <v>6440602926</v>
      </c>
      <c r="E4638" t="s">
        <v>3701</v>
      </c>
      <c r="H4638" t="str">
        <f t="shared" si="72"/>
        <v xml:space="preserve">            ('709-81-02424', '644-06-02926'),</v>
      </c>
    </row>
    <row r="4639" spans="2:8" x14ac:dyDescent="0.25">
      <c r="B4639" t="s">
        <v>2712</v>
      </c>
      <c r="C4639" s="2">
        <v>1118603446</v>
      </c>
      <c r="D4639" s="2">
        <v>6441102541</v>
      </c>
      <c r="E4639" t="s">
        <v>9111</v>
      </c>
      <c r="H4639" t="str">
        <f t="shared" si="72"/>
        <v xml:space="preserve">            ('111-86-03446', '644-11-02541'),</v>
      </c>
    </row>
    <row r="4640" spans="2:8" x14ac:dyDescent="0.25">
      <c r="B4640" t="s">
        <v>552</v>
      </c>
      <c r="C4640" s="2">
        <v>2768701761</v>
      </c>
      <c r="D4640" s="2">
        <v>6441102541</v>
      </c>
      <c r="E4640" t="s">
        <v>9111</v>
      </c>
      <c r="H4640" t="str">
        <f t="shared" si="72"/>
        <v xml:space="preserve">            ('276-87-01761', '644-11-02541'),</v>
      </c>
    </row>
    <row r="4641" spans="2:8" x14ac:dyDescent="0.25">
      <c r="B4641" t="s">
        <v>1419</v>
      </c>
      <c r="C4641" s="2">
        <v>5778702270</v>
      </c>
      <c r="D4641" s="2">
        <v>6450103433</v>
      </c>
      <c r="E4641" t="s">
        <v>10052</v>
      </c>
      <c r="H4641" t="str">
        <f t="shared" si="72"/>
        <v xml:space="preserve">            ('577-87-02270', '645-01-03433'),</v>
      </c>
    </row>
    <row r="4642" spans="2:8" x14ac:dyDescent="0.25">
      <c r="B4642" t="s">
        <v>5856</v>
      </c>
      <c r="C4642" s="2">
        <v>1848100947</v>
      </c>
      <c r="D4642" s="2">
        <v>6450302461</v>
      </c>
      <c r="E4642" t="s">
        <v>8377</v>
      </c>
      <c r="H4642" t="str">
        <f t="shared" si="72"/>
        <v xml:space="preserve">            ('184-81-00947', '645-03-02461'),</v>
      </c>
    </row>
    <row r="4643" spans="2:8" x14ac:dyDescent="0.25">
      <c r="B4643" t="s">
        <v>3424</v>
      </c>
      <c r="C4643" s="2">
        <v>5118801303</v>
      </c>
      <c r="D4643" s="2">
        <v>6450903026</v>
      </c>
      <c r="E4643" t="s">
        <v>10263</v>
      </c>
      <c r="H4643" t="str">
        <f t="shared" si="72"/>
        <v xml:space="preserve">            ('511-88-01303', '645-09-03026'),</v>
      </c>
    </row>
    <row r="4644" spans="2:8" x14ac:dyDescent="0.25">
      <c r="B4644" t="s">
        <v>9713</v>
      </c>
      <c r="C4644" s="2">
        <v>4428802592</v>
      </c>
      <c r="D4644" s="2">
        <v>6452101812</v>
      </c>
      <c r="E4644" t="s">
        <v>4208</v>
      </c>
      <c r="H4644" t="str">
        <f t="shared" si="72"/>
        <v xml:space="preserve">            ('442-88-02592', '645-21-01812'),</v>
      </c>
    </row>
    <row r="4645" spans="2:8" x14ac:dyDescent="0.25">
      <c r="B4645" t="s">
        <v>3418</v>
      </c>
      <c r="C4645" s="2">
        <v>7248603198</v>
      </c>
      <c r="D4645" s="2">
        <v>6452101812</v>
      </c>
      <c r="E4645" t="s">
        <v>4208</v>
      </c>
      <c r="H4645" t="str">
        <f t="shared" si="72"/>
        <v xml:space="preserve">            ('724-86-03198', '645-21-01812'),</v>
      </c>
    </row>
    <row r="4646" spans="2:8" x14ac:dyDescent="0.25">
      <c r="B4646" t="s">
        <v>1485</v>
      </c>
      <c r="C4646" s="2">
        <v>1468101639</v>
      </c>
      <c r="D4646" s="2">
        <v>6452501877</v>
      </c>
      <c r="E4646" t="s">
        <v>1873</v>
      </c>
      <c r="H4646" t="str">
        <f t="shared" si="72"/>
        <v xml:space="preserve">            ('146-81-01639', '645-25-01877'),</v>
      </c>
    </row>
    <row r="4647" spans="2:8" x14ac:dyDescent="0.25">
      <c r="B4647" t="s">
        <v>1314</v>
      </c>
      <c r="C4647" s="2">
        <v>7298600629</v>
      </c>
      <c r="D4647" s="2">
        <v>6461400458</v>
      </c>
      <c r="E4647" t="s">
        <v>2445</v>
      </c>
      <c r="H4647" t="str">
        <f t="shared" si="72"/>
        <v xml:space="preserve">            ('729-86-00629', '646-14-00458'),</v>
      </c>
    </row>
    <row r="4648" spans="2:8" x14ac:dyDescent="0.25">
      <c r="B4648" t="s">
        <v>6614</v>
      </c>
      <c r="C4648" s="2">
        <v>1718102255</v>
      </c>
      <c r="D4648" s="2">
        <v>6462201243</v>
      </c>
      <c r="E4648" t="s">
        <v>6708</v>
      </c>
      <c r="H4648" t="str">
        <f t="shared" si="72"/>
        <v xml:space="preserve">            ('171-81-02255', '646-22-01243'),</v>
      </c>
    </row>
    <row r="4649" spans="2:8" x14ac:dyDescent="0.25">
      <c r="B4649" t="s">
        <v>5205</v>
      </c>
      <c r="C4649" s="2">
        <v>5178601893</v>
      </c>
      <c r="D4649" s="2">
        <v>6462201675</v>
      </c>
      <c r="E4649" t="s">
        <v>8677</v>
      </c>
      <c r="H4649" t="str">
        <f t="shared" si="72"/>
        <v xml:space="preserve">            ('517-86-01893', '646-22-01675'),</v>
      </c>
    </row>
    <row r="4650" spans="2:8" x14ac:dyDescent="0.25">
      <c r="B4650" t="s">
        <v>4732</v>
      </c>
      <c r="C4650" s="2">
        <v>8978801022</v>
      </c>
      <c r="D4650" s="2">
        <v>6464400474</v>
      </c>
      <c r="E4650" t="s">
        <v>6347</v>
      </c>
      <c r="H4650" t="str">
        <f t="shared" si="72"/>
        <v xml:space="preserve">            ('897-88-01022', '646-44-00474'),</v>
      </c>
    </row>
    <row r="4651" spans="2:8" x14ac:dyDescent="0.25">
      <c r="B4651" t="s">
        <v>6236</v>
      </c>
      <c r="C4651" s="2">
        <v>1638800556</v>
      </c>
      <c r="D4651" s="2">
        <v>6468602303</v>
      </c>
      <c r="E4651" t="s">
        <v>6646</v>
      </c>
      <c r="H4651" t="str">
        <f t="shared" si="72"/>
        <v xml:space="preserve">            ('163-88-00556', '646-86-02303'),</v>
      </c>
    </row>
    <row r="4652" spans="2:8" x14ac:dyDescent="0.25">
      <c r="B4652" t="s">
        <v>6230</v>
      </c>
      <c r="C4652" s="2">
        <v>3678801711</v>
      </c>
      <c r="D4652" s="2">
        <v>6468602303</v>
      </c>
      <c r="E4652" t="s">
        <v>6646</v>
      </c>
      <c r="H4652" t="str">
        <f t="shared" si="72"/>
        <v xml:space="preserve">            ('367-88-01711', '646-86-02303'),</v>
      </c>
    </row>
    <row r="4653" spans="2:8" x14ac:dyDescent="0.25">
      <c r="B4653" t="s">
        <v>3213</v>
      </c>
      <c r="C4653" s="2">
        <v>1058794648</v>
      </c>
      <c r="D4653" s="2">
        <v>6468702009</v>
      </c>
      <c r="E4653" t="s">
        <v>2042</v>
      </c>
      <c r="H4653" t="str">
        <f t="shared" si="72"/>
        <v xml:space="preserve">            ('105-87-94648', '646-87-02009'),</v>
      </c>
    </row>
    <row r="4654" spans="2:8" x14ac:dyDescent="0.25">
      <c r="B4654" t="s">
        <v>1485</v>
      </c>
      <c r="C4654" s="2">
        <v>1468101639</v>
      </c>
      <c r="D4654" s="2">
        <v>6468702009</v>
      </c>
      <c r="E4654" t="s">
        <v>2042</v>
      </c>
      <c r="H4654" t="str">
        <f t="shared" si="72"/>
        <v xml:space="preserve">            ('146-81-01639', '646-87-02009'),</v>
      </c>
    </row>
    <row r="4655" spans="2:8" x14ac:dyDescent="0.25">
      <c r="B4655" t="s">
        <v>12918</v>
      </c>
      <c r="C4655" s="2">
        <v>6958802314</v>
      </c>
      <c r="D4655" s="2">
        <v>6468702009</v>
      </c>
      <c r="E4655" t="s">
        <v>2042</v>
      </c>
      <c r="H4655" t="str">
        <f t="shared" si="72"/>
        <v xml:space="preserve">            ('695-88-02314', '646-87-02009'),</v>
      </c>
    </row>
    <row r="4656" spans="2:8" x14ac:dyDescent="0.25">
      <c r="B4656" t="s">
        <v>5396</v>
      </c>
      <c r="C4656" s="2">
        <v>5638701461</v>
      </c>
      <c r="D4656" s="2">
        <v>6470101294</v>
      </c>
      <c r="E4656" t="s">
        <v>5408</v>
      </c>
      <c r="H4656" t="str">
        <f t="shared" si="72"/>
        <v xml:space="preserve">            ('563-87-01461', '647-01-01294'),</v>
      </c>
    </row>
    <row r="4657" spans="2:8" x14ac:dyDescent="0.25">
      <c r="B4657" t="s">
        <v>686</v>
      </c>
      <c r="C4657" s="2">
        <v>8078102539</v>
      </c>
      <c r="D4657" s="2">
        <v>6470801537</v>
      </c>
      <c r="E4657" t="s">
        <v>13347</v>
      </c>
      <c r="H4657" t="str">
        <f t="shared" si="72"/>
        <v xml:space="preserve">            ('807-81-02539', '647-08-01537'),</v>
      </c>
    </row>
    <row r="4658" spans="2:8" x14ac:dyDescent="0.25">
      <c r="B4658" t="s">
        <v>2485</v>
      </c>
      <c r="C4658" s="2">
        <v>7418101074</v>
      </c>
      <c r="D4658" s="2">
        <v>6471202789</v>
      </c>
      <c r="E4658" t="s">
        <v>7877</v>
      </c>
      <c r="H4658" t="str">
        <f t="shared" si="72"/>
        <v xml:space="preserve">            ('741-81-01074', '647-12-02789'),</v>
      </c>
    </row>
    <row r="4659" spans="2:8" x14ac:dyDescent="0.25">
      <c r="B4659" t="s">
        <v>4732</v>
      </c>
      <c r="C4659" s="2">
        <v>8978801022</v>
      </c>
      <c r="D4659" s="2">
        <v>6472600662</v>
      </c>
      <c r="E4659" t="s">
        <v>3633</v>
      </c>
      <c r="H4659" t="str">
        <f t="shared" si="72"/>
        <v xml:space="preserve">            ('897-88-01022', '647-26-00662'),</v>
      </c>
    </row>
    <row r="4660" spans="2:8" x14ac:dyDescent="0.25">
      <c r="B4660" t="s">
        <v>1419</v>
      </c>
      <c r="C4660" s="2">
        <v>5778702270</v>
      </c>
      <c r="D4660" s="2">
        <v>6474500848</v>
      </c>
      <c r="E4660" t="s">
        <v>13748</v>
      </c>
      <c r="H4660" t="str">
        <f t="shared" si="72"/>
        <v xml:space="preserve">            ('577-87-02270', '647-45-00848'),</v>
      </c>
    </row>
    <row r="4661" spans="2:8" x14ac:dyDescent="0.25">
      <c r="B4661" t="s">
        <v>1485</v>
      </c>
      <c r="C4661" s="2">
        <v>1468101639</v>
      </c>
      <c r="D4661" s="2">
        <v>6476000730</v>
      </c>
      <c r="E4661" t="s">
        <v>1832</v>
      </c>
      <c r="H4661" t="str">
        <f t="shared" si="72"/>
        <v xml:space="preserve">            ('146-81-01639', '647-60-00730'),</v>
      </c>
    </row>
    <row r="4662" spans="2:8" x14ac:dyDescent="0.25">
      <c r="B4662" t="s">
        <v>552</v>
      </c>
      <c r="C4662" s="2">
        <v>2768701761</v>
      </c>
      <c r="D4662" s="2">
        <v>6478802450</v>
      </c>
      <c r="E4662" t="s">
        <v>9297</v>
      </c>
      <c r="H4662" t="str">
        <f t="shared" si="72"/>
        <v xml:space="preserve">            ('276-87-01761', '647-88-02450'),</v>
      </c>
    </row>
    <row r="4663" spans="2:8" x14ac:dyDescent="0.25">
      <c r="B4663" t="s">
        <v>783</v>
      </c>
      <c r="C4663" s="2">
        <v>5938102678</v>
      </c>
      <c r="D4663" s="2">
        <v>6481102432</v>
      </c>
      <c r="E4663" t="s">
        <v>786</v>
      </c>
      <c r="H4663" t="str">
        <f t="shared" si="72"/>
        <v xml:space="preserve">            ('593-81-02678', '648-11-02432'),</v>
      </c>
    </row>
    <row r="4664" spans="2:8" x14ac:dyDescent="0.25">
      <c r="B4664" t="s">
        <v>73</v>
      </c>
      <c r="C4664" s="2">
        <v>1618102904</v>
      </c>
      <c r="D4664" s="2">
        <v>6481502177</v>
      </c>
      <c r="E4664" t="s">
        <v>11359</v>
      </c>
      <c r="H4664" t="str">
        <f t="shared" si="72"/>
        <v xml:space="preserve">            ('161-81-02904', '648-15-02177'),</v>
      </c>
    </row>
    <row r="4665" spans="2:8" x14ac:dyDescent="0.25">
      <c r="B4665" t="s">
        <v>3473</v>
      </c>
      <c r="C4665" s="2">
        <v>6978702220</v>
      </c>
      <c r="D4665" s="2">
        <v>6482301907</v>
      </c>
      <c r="E4665" t="s">
        <v>8200</v>
      </c>
      <c r="H4665" t="str">
        <f t="shared" si="72"/>
        <v xml:space="preserve">            ('697-87-02220', '648-23-01907'),</v>
      </c>
    </row>
    <row r="4666" spans="2:8" x14ac:dyDescent="0.25">
      <c r="B4666" t="s">
        <v>809</v>
      </c>
      <c r="C4666" s="2">
        <v>4748600296</v>
      </c>
      <c r="D4666" s="2">
        <v>6482901613</v>
      </c>
      <c r="E4666" t="s">
        <v>12604</v>
      </c>
      <c r="H4666" t="str">
        <f t="shared" si="72"/>
        <v xml:space="preserve">            ('474-86-00296', '648-29-01613'),</v>
      </c>
    </row>
    <row r="4667" spans="2:8" x14ac:dyDescent="0.25">
      <c r="B4667" t="s">
        <v>1293</v>
      </c>
      <c r="C4667" s="2">
        <v>1398147165</v>
      </c>
      <c r="D4667" s="2">
        <v>6484801195</v>
      </c>
      <c r="E4667" t="s">
        <v>1401</v>
      </c>
      <c r="H4667" t="str">
        <f t="shared" si="72"/>
        <v xml:space="preserve">            ('139-81-47165', '648-48-01195'),</v>
      </c>
    </row>
    <row r="4668" spans="2:8" x14ac:dyDescent="0.25">
      <c r="B4668" t="s">
        <v>1314</v>
      </c>
      <c r="C4668" s="2">
        <v>7298600629</v>
      </c>
      <c r="D4668" s="2">
        <v>6484900873</v>
      </c>
      <c r="E4668" t="s">
        <v>2282</v>
      </c>
      <c r="H4668" t="str">
        <f t="shared" si="72"/>
        <v xml:space="preserve">            ('729-86-00629', '648-49-00873'),</v>
      </c>
    </row>
    <row r="4669" spans="2:8" x14ac:dyDescent="0.25">
      <c r="B4669" t="s">
        <v>8594</v>
      </c>
      <c r="C4669" s="2">
        <v>1058818142</v>
      </c>
      <c r="D4669" s="2">
        <v>6487300392</v>
      </c>
      <c r="E4669" t="s">
        <v>8618</v>
      </c>
      <c r="H4669" t="str">
        <f t="shared" si="72"/>
        <v xml:space="preserve">            ('105-88-18142', '648-73-00392'),</v>
      </c>
    </row>
    <row r="4670" spans="2:8" x14ac:dyDescent="0.25">
      <c r="B4670" t="s">
        <v>6614</v>
      </c>
      <c r="C4670" s="2">
        <v>1718102255</v>
      </c>
      <c r="D4670" s="2">
        <v>6487300392</v>
      </c>
      <c r="E4670" t="s">
        <v>8618</v>
      </c>
      <c r="H4670" t="str">
        <f t="shared" si="72"/>
        <v xml:space="preserve">            ('171-81-02255', '648-73-00392'),</v>
      </c>
    </row>
    <row r="4671" spans="2:8" x14ac:dyDescent="0.25">
      <c r="B4671" t="s">
        <v>8733</v>
      </c>
      <c r="C4671" s="2">
        <v>8808601132</v>
      </c>
      <c r="D4671" s="2">
        <v>6488603268</v>
      </c>
      <c r="E4671" t="s">
        <v>8738</v>
      </c>
      <c r="H4671" t="str">
        <f t="shared" si="72"/>
        <v xml:space="preserve">            ('880-86-01132', '648-86-03268'),</v>
      </c>
    </row>
    <row r="4672" spans="2:8" x14ac:dyDescent="0.25">
      <c r="B4672" t="s">
        <v>552</v>
      </c>
      <c r="C4672" s="2">
        <v>2768701761</v>
      </c>
      <c r="D4672" s="2">
        <v>6488702290</v>
      </c>
      <c r="E4672" t="s">
        <v>9217</v>
      </c>
      <c r="H4672" t="str">
        <f t="shared" si="72"/>
        <v xml:space="preserve">            ('276-87-01761', '648-87-02290'),</v>
      </c>
    </row>
    <row r="4673" spans="2:8" x14ac:dyDescent="0.25">
      <c r="B4673" t="s">
        <v>552</v>
      </c>
      <c r="C4673" s="2">
        <v>2768701761</v>
      </c>
      <c r="D4673" s="2">
        <v>6488703227</v>
      </c>
      <c r="E4673" t="s">
        <v>9025</v>
      </c>
      <c r="H4673" t="str">
        <f t="shared" si="72"/>
        <v xml:space="preserve">            ('276-87-01761', '648-87-03227'),</v>
      </c>
    </row>
    <row r="4674" spans="2:8" x14ac:dyDescent="0.25">
      <c r="B4674" t="s">
        <v>9556</v>
      </c>
      <c r="C4674" s="2">
        <v>3188100991</v>
      </c>
      <c r="D4674" s="2">
        <v>6488703227</v>
      </c>
      <c r="E4674" t="s">
        <v>9025</v>
      </c>
      <c r="H4674" t="str">
        <f t="shared" si="72"/>
        <v xml:space="preserve">            ('318-81-00991', '648-87-03227'),</v>
      </c>
    </row>
    <row r="4675" spans="2:8" x14ac:dyDescent="0.25">
      <c r="B4675" t="s">
        <v>13903</v>
      </c>
      <c r="C4675" s="2">
        <v>6608703417</v>
      </c>
      <c r="D4675" s="2">
        <v>6488800867</v>
      </c>
      <c r="E4675" t="s">
        <v>13973</v>
      </c>
      <c r="H4675" t="str">
        <f t="shared" ref="H4675:H4738" si="73">"            ('"&amp;LEFT(C4675,3)&amp;"-"&amp;MID(C4675,4,2)&amp;"-"&amp;RIGHT(C4675,5)&amp;"', '"&amp;LEFT(D4675,3)&amp;"-"&amp;MID(D4675,4,2)&amp;"-"&amp;RIGHT(D4675,5)&amp;"'),"</f>
        <v xml:space="preserve">            ('660-87-03417', '648-88-00867'),</v>
      </c>
    </row>
    <row r="4676" spans="2:8" x14ac:dyDescent="0.25">
      <c r="B4676" t="s">
        <v>4157</v>
      </c>
      <c r="C4676" s="2">
        <v>1458600781</v>
      </c>
      <c r="D4676" s="2">
        <v>6488801454</v>
      </c>
      <c r="E4676" t="s">
        <v>8834</v>
      </c>
      <c r="H4676" t="str">
        <f t="shared" si="73"/>
        <v xml:space="preserve">            ('145-86-00781', '648-88-01454'),</v>
      </c>
    </row>
    <row r="4677" spans="2:8" x14ac:dyDescent="0.25">
      <c r="B4677" t="s">
        <v>1146</v>
      </c>
      <c r="C4677" s="2">
        <v>6838602578</v>
      </c>
      <c r="D4677" s="2">
        <v>6490502768</v>
      </c>
      <c r="E4677" t="s">
        <v>1205</v>
      </c>
      <c r="H4677" t="str">
        <f t="shared" si="73"/>
        <v xml:space="preserve">            ('683-86-02578', '649-05-02768'),</v>
      </c>
    </row>
    <row r="4678" spans="2:8" x14ac:dyDescent="0.25">
      <c r="B4678" t="s">
        <v>3980</v>
      </c>
      <c r="C4678" s="2">
        <v>8328800860</v>
      </c>
      <c r="D4678" s="2">
        <v>6493401527</v>
      </c>
      <c r="E4678" t="s">
        <v>11007</v>
      </c>
      <c r="H4678" t="str">
        <f t="shared" si="73"/>
        <v xml:space="preserve">            ('832-88-00860', '649-34-01527'),</v>
      </c>
    </row>
    <row r="4679" spans="2:8" x14ac:dyDescent="0.25">
      <c r="B4679" t="s">
        <v>1485</v>
      </c>
      <c r="C4679" s="2">
        <v>1468101639</v>
      </c>
      <c r="D4679" s="2">
        <v>6495200463</v>
      </c>
      <c r="E4679" t="s">
        <v>1763</v>
      </c>
      <c r="H4679" t="str">
        <f t="shared" si="73"/>
        <v xml:space="preserve">            ('146-81-01639', '649-52-00463'),</v>
      </c>
    </row>
    <row r="4680" spans="2:8" x14ac:dyDescent="0.25">
      <c r="B4680" t="s">
        <v>9713</v>
      </c>
      <c r="C4680" s="2">
        <v>4428802592</v>
      </c>
      <c r="D4680" s="2">
        <v>6495600796</v>
      </c>
      <c r="E4680" t="s">
        <v>4338</v>
      </c>
      <c r="H4680" t="str">
        <f t="shared" si="73"/>
        <v xml:space="preserve">            ('442-88-02592', '649-56-00796'),</v>
      </c>
    </row>
    <row r="4681" spans="2:8" x14ac:dyDescent="0.25">
      <c r="B4681" t="s">
        <v>3418</v>
      </c>
      <c r="C4681" s="2">
        <v>7248603198</v>
      </c>
      <c r="D4681" s="2">
        <v>6495600796</v>
      </c>
      <c r="E4681" t="s">
        <v>4338</v>
      </c>
      <c r="H4681" t="str">
        <f t="shared" si="73"/>
        <v xml:space="preserve">            ('724-86-03198', '649-56-00796'),</v>
      </c>
    </row>
    <row r="4682" spans="2:8" x14ac:dyDescent="0.25">
      <c r="B4682" t="s">
        <v>9628</v>
      </c>
      <c r="C4682" s="2">
        <v>2498100808</v>
      </c>
      <c r="D4682" s="2">
        <v>6496000906</v>
      </c>
      <c r="E4682" t="s">
        <v>10383</v>
      </c>
      <c r="H4682" t="str">
        <f t="shared" si="73"/>
        <v xml:space="preserve">            ('249-81-00808', '649-60-00906'),</v>
      </c>
    </row>
    <row r="4683" spans="2:8" x14ac:dyDescent="0.25">
      <c r="B4683" t="s">
        <v>943</v>
      </c>
      <c r="C4683" s="2">
        <v>4738602699</v>
      </c>
      <c r="D4683" s="2">
        <v>6498803019</v>
      </c>
      <c r="E4683" t="s">
        <v>13608</v>
      </c>
      <c r="H4683" t="str">
        <f t="shared" si="73"/>
        <v xml:space="preserve">            ('473-86-02699', '649-88-03019'),</v>
      </c>
    </row>
    <row r="4684" spans="2:8" x14ac:dyDescent="0.25">
      <c r="B4684" t="s">
        <v>1146</v>
      </c>
      <c r="C4684" s="2">
        <v>6838602578</v>
      </c>
      <c r="D4684" s="2">
        <v>6500702419</v>
      </c>
      <c r="E4684" t="s">
        <v>1161</v>
      </c>
      <c r="H4684" t="str">
        <f t="shared" si="73"/>
        <v xml:space="preserve">            ('683-86-02578', '650-07-02419'),</v>
      </c>
    </row>
    <row r="4685" spans="2:8" x14ac:dyDescent="0.25">
      <c r="B4685" t="s">
        <v>4673</v>
      </c>
      <c r="C4685" s="2">
        <v>8738103331</v>
      </c>
      <c r="D4685" s="2">
        <v>6500702419</v>
      </c>
      <c r="E4685" t="s">
        <v>1161</v>
      </c>
      <c r="H4685" t="str">
        <f t="shared" si="73"/>
        <v xml:space="preserve">            ('873-81-03331', '650-07-02419'),</v>
      </c>
    </row>
    <row r="4686" spans="2:8" x14ac:dyDescent="0.25">
      <c r="B4686" t="s">
        <v>10764</v>
      </c>
      <c r="C4686" s="2">
        <v>8998103099</v>
      </c>
      <c r="D4686" s="2">
        <v>6500702419</v>
      </c>
      <c r="E4686" t="s">
        <v>1161</v>
      </c>
      <c r="H4686" t="str">
        <f t="shared" si="73"/>
        <v xml:space="preserve">            ('899-81-03099', '650-07-02419'),</v>
      </c>
    </row>
    <row r="4687" spans="2:8" x14ac:dyDescent="0.25">
      <c r="B4687" t="s">
        <v>3125</v>
      </c>
      <c r="C4687" s="2">
        <v>7798102307</v>
      </c>
      <c r="D4687" s="2">
        <v>6501302045</v>
      </c>
      <c r="E4687" t="s">
        <v>7191</v>
      </c>
      <c r="H4687" t="str">
        <f t="shared" si="73"/>
        <v xml:space="preserve">            ('779-81-02307', '650-13-02045'),</v>
      </c>
    </row>
    <row r="4688" spans="2:8" x14ac:dyDescent="0.25">
      <c r="B4688" t="s">
        <v>9713</v>
      </c>
      <c r="C4688" s="2">
        <v>4428802592</v>
      </c>
      <c r="D4688" s="2">
        <v>6502001739</v>
      </c>
      <c r="E4688" t="s">
        <v>4412</v>
      </c>
      <c r="H4688" t="str">
        <f t="shared" si="73"/>
        <v xml:space="preserve">            ('442-88-02592', '650-20-01739'),</v>
      </c>
    </row>
    <row r="4689" spans="2:8" x14ac:dyDescent="0.25">
      <c r="B4689" t="s">
        <v>3418</v>
      </c>
      <c r="C4689" s="2">
        <v>7248603198</v>
      </c>
      <c r="D4689" s="2">
        <v>6502001739</v>
      </c>
      <c r="E4689" t="s">
        <v>4412</v>
      </c>
      <c r="H4689" t="str">
        <f t="shared" si="73"/>
        <v xml:space="preserve">            ('724-86-03198', '650-20-01739'),</v>
      </c>
    </row>
    <row r="4690" spans="2:8" x14ac:dyDescent="0.25">
      <c r="B4690" t="s">
        <v>4157</v>
      </c>
      <c r="C4690" s="2">
        <v>1458600781</v>
      </c>
      <c r="D4690" s="2">
        <v>6504500029</v>
      </c>
      <c r="E4690" t="s">
        <v>8855</v>
      </c>
      <c r="H4690" t="str">
        <f t="shared" si="73"/>
        <v xml:space="preserve">            ('145-86-00781', '650-45-00029'),</v>
      </c>
    </row>
    <row r="4691" spans="2:8" x14ac:dyDescent="0.25">
      <c r="B4691" t="s">
        <v>9713</v>
      </c>
      <c r="C4691" s="2">
        <v>4428802592</v>
      </c>
      <c r="D4691" s="2">
        <v>6504700493</v>
      </c>
      <c r="E4691" t="s">
        <v>4373</v>
      </c>
      <c r="H4691" t="str">
        <f t="shared" si="73"/>
        <v xml:space="preserve">            ('442-88-02592', '650-47-00493'),</v>
      </c>
    </row>
    <row r="4692" spans="2:8" x14ac:dyDescent="0.25">
      <c r="B4692" t="s">
        <v>3418</v>
      </c>
      <c r="C4692" s="2">
        <v>7248603198</v>
      </c>
      <c r="D4692" s="2">
        <v>6504700493</v>
      </c>
      <c r="E4692" t="s">
        <v>4373</v>
      </c>
      <c r="H4692" t="str">
        <f t="shared" si="73"/>
        <v xml:space="preserve">            ('724-86-03198', '650-47-00493'),</v>
      </c>
    </row>
    <row r="4693" spans="2:8" x14ac:dyDescent="0.25">
      <c r="B4693" t="s">
        <v>3366</v>
      </c>
      <c r="C4693" s="2">
        <v>3598600487</v>
      </c>
      <c r="D4693" s="2">
        <v>6505800771</v>
      </c>
      <c r="E4693" t="s">
        <v>10007</v>
      </c>
      <c r="H4693" t="str">
        <f t="shared" si="73"/>
        <v xml:space="preserve">            ('359-86-00487', '650-58-00771'),</v>
      </c>
    </row>
    <row r="4694" spans="2:8" x14ac:dyDescent="0.25">
      <c r="B4694" t="s">
        <v>3880</v>
      </c>
      <c r="C4694" s="2">
        <v>2438602292</v>
      </c>
      <c r="D4694" s="2">
        <v>6508601680</v>
      </c>
      <c r="E4694" t="s">
        <v>7182</v>
      </c>
      <c r="H4694" t="str">
        <f t="shared" si="73"/>
        <v xml:space="preserve">            ('243-86-02292', '650-86-01680'),</v>
      </c>
    </row>
    <row r="4695" spans="2:8" x14ac:dyDescent="0.25">
      <c r="B4695" t="s">
        <v>9713</v>
      </c>
      <c r="C4695" s="2">
        <v>4428802592</v>
      </c>
      <c r="D4695" s="2">
        <v>6508601680</v>
      </c>
      <c r="E4695" t="s">
        <v>7182</v>
      </c>
      <c r="H4695" t="str">
        <f t="shared" si="73"/>
        <v xml:space="preserve">            ('442-88-02592', '650-86-01680'),</v>
      </c>
    </row>
    <row r="4696" spans="2:8" x14ac:dyDescent="0.25">
      <c r="B4696" t="s">
        <v>3582</v>
      </c>
      <c r="C4696" s="2">
        <v>7428102853</v>
      </c>
      <c r="D4696" s="2">
        <v>6508601680</v>
      </c>
      <c r="E4696" t="s">
        <v>7182</v>
      </c>
      <c r="H4696" t="str">
        <f t="shared" si="73"/>
        <v xml:space="preserve">            ('742-81-02853', '650-86-01680'),</v>
      </c>
    </row>
    <row r="4697" spans="2:8" x14ac:dyDescent="0.25">
      <c r="B4697" t="s">
        <v>2914</v>
      </c>
      <c r="C4697" s="2">
        <v>8808701463</v>
      </c>
      <c r="D4697" s="2">
        <v>6510801268</v>
      </c>
      <c r="E4697" t="s">
        <v>2981</v>
      </c>
      <c r="H4697" t="str">
        <f t="shared" si="73"/>
        <v xml:space="preserve">            ('880-87-01463', '651-08-01268'),</v>
      </c>
    </row>
    <row r="4698" spans="2:8" x14ac:dyDescent="0.25">
      <c r="B4698" t="s">
        <v>3213</v>
      </c>
      <c r="C4698" s="2">
        <v>1058794648</v>
      </c>
      <c r="D4698" s="2">
        <v>6518703408</v>
      </c>
      <c r="E4698" t="s">
        <v>4808</v>
      </c>
      <c r="H4698" t="str">
        <f t="shared" si="73"/>
        <v xml:space="preserve">            ('105-87-94648', '651-87-03408'),</v>
      </c>
    </row>
    <row r="4699" spans="2:8" x14ac:dyDescent="0.25">
      <c r="B4699" t="s">
        <v>13897</v>
      </c>
      <c r="C4699" s="2">
        <v>1298664008</v>
      </c>
      <c r="D4699" s="2">
        <v>6518703408</v>
      </c>
      <c r="E4699" t="s">
        <v>4808</v>
      </c>
      <c r="H4699" t="str">
        <f t="shared" si="73"/>
        <v xml:space="preserve">            ('129-86-64008', '651-87-03408'),</v>
      </c>
    </row>
    <row r="4700" spans="2:8" x14ac:dyDescent="0.25">
      <c r="B4700" t="s">
        <v>13909</v>
      </c>
      <c r="C4700" s="2">
        <v>6848103328</v>
      </c>
      <c r="D4700" s="2">
        <v>6518703408</v>
      </c>
      <c r="E4700" t="s">
        <v>4808</v>
      </c>
      <c r="H4700" t="str">
        <f t="shared" si="73"/>
        <v xml:space="preserve">            ('684-81-03328', '651-87-03408'),</v>
      </c>
    </row>
    <row r="4701" spans="2:8" x14ac:dyDescent="0.25">
      <c r="B4701" t="s">
        <v>4065</v>
      </c>
      <c r="C4701" s="2">
        <v>3208100709</v>
      </c>
      <c r="D4701" s="2">
        <v>6518703510</v>
      </c>
      <c r="E4701" t="s">
        <v>4071</v>
      </c>
      <c r="H4701" t="str">
        <f t="shared" si="73"/>
        <v xml:space="preserve">            ('320-81-00709', '651-87-03510'),</v>
      </c>
    </row>
    <row r="4702" spans="2:8" x14ac:dyDescent="0.25">
      <c r="B4702" t="s">
        <v>2675</v>
      </c>
      <c r="C4702" s="2">
        <v>5728802419</v>
      </c>
      <c r="D4702" s="2">
        <v>6520702657</v>
      </c>
      <c r="E4702" t="s">
        <v>2693</v>
      </c>
      <c r="H4702" t="str">
        <f t="shared" si="73"/>
        <v xml:space="preserve">            ('572-88-02419', '652-07-02657'),</v>
      </c>
    </row>
    <row r="4703" spans="2:8" x14ac:dyDescent="0.25">
      <c r="B4703" t="s">
        <v>1485</v>
      </c>
      <c r="C4703" s="2">
        <v>1468101639</v>
      </c>
      <c r="D4703" s="2">
        <v>6520802561</v>
      </c>
      <c r="E4703" t="s">
        <v>1580</v>
      </c>
      <c r="H4703" t="str">
        <f t="shared" si="73"/>
        <v xml:space="preserve">            ('146-81-01639', '652-08-02561'),</v>
      </c>
    </row>
    <row r="4704" spans="2:8" x14ac:dyDescent="0.25">
      <c r="B4704" t="s">
        <v>4157</v>
      </c>
      <c r="C4704" s="2">
        <v>1458600781</v>
      </c>
      <c r="D4704" s="2">
        <v>6521200181</v>
      </c>
      <c r="E4704" t="s">
        <v>5427</v>
      </c>
      <c r="H4704" t="str">
        <f t="shared" si="73"/>
        <v xml:space="preserve">            ('145-86-00781', '652-12-00181'),</v>
      </c>
    </row>
    <row r="4705" spans="2:8" x14ac:dyDescent="0.25">
      <c r="B4705" t="s">
        <v>5396</v>
      </c>
      <c r="C4705" s="2">
        <v>5638701461</v>
      </c>
      <c r="D4705" s="2">
        <v>6521200181</v>
      </c>
      <c r="E4705" t="s">
        <v>5427</v>
      </c>
      <c r="H4705" t="str">
        <f t="shared" si="73"/>
        <v xml:space="preserve">            ('563-87-01461', '652-12-00181'),</v>
      </c>
    </row>
    <row r="4706" spans="2:8" x14ac:dyDescent="0.25">
      <c r="B4706" t="s">
        <v>6230</v>
      </c>
      <c r="C4706" s="2">
        <v>3678801711</v>
      </c>
      <c r="D4706" s="2">
        <v>6524700989</v>
      </c>
      <c r="E4706" t="s">
        <v>2426</v>
      </c>
      <c r="H4706" t="str">
        <f t="shared" si="73"/>
        <v xml:space="preserve">            ('367-88-01711', '652-47-00989'),</v>
      </c>
    </row>
    <row r="4707" spans="2:8" x14ac:dyDescent="0.25">
      <c r="B4707" t="s">
        <v>4157</v>
      </c>
      <c r="C4707" s="2">
        <v>1458600781</v>
      </c>
      <c r="D4707" s="2">
        <v>6525700580</v>
      </c>
      <c r="E4707" t="s">
        <v>1006</v>
      </c>
      <c r="H4707" t="str">
        <f t="shared" si="73"/>
        <v xml:space="preserve">            ('145-86-00781', '652-57-00580'),</v>
      </c>
    </row>
    <row r="4708" spans="2:8" x14ac:dyDescent="0.25">
      <c r="B4708" t="s">
        <v>2336</v>
      </c>
      <c r="C4708" s="2">
        <v>2648109865</v>
      </c>
      <c r="D4708" s="2">
        <v>6528803000</v>
      </c>
      <c r="E4708" t="s">
        <v>414</v>
      </c>
      <c r="H4708" t="str">
        <f t="shared" si="73"/>
        <v xml:space="preserve">            ('264-81-09865', '652-88-03000'),</v>
      </c>
    </row>
    <row r="4709" spans="2:8" x14ac:dyDescent="0.25">
      <c r="B4709" t="s">
        <v>46</v>
      </c>
      <c r="C4709" s="2">
        <v>6168702385</v>
      </c>
      <c r="D4709" s="2">
        <v>6528803000</v>
      </c>
      <c r="E4709" t="s">
        <v>414</v>
      </c>
      <c r="H4709" t="str">
        <f t="shared" si="73"/>
        <v xml:space="preserve">            ('616-87-02385', '652-88-03000'),</v>
      </c>
    </row>
    <row r="4710" spans="2:8" x14ac:dyDescent="0.25">
      <c r="B4710" t="s">
        <v>459</v>
      </c>
      <c r="C4710" s="2">
        <v>6928103125</v>
      </c>
      <c r="D4710" s="2">
        <v>6528803000</v>
      </c>
      <c r="E4710" t="s">
        <v>414</v>
      </c>
      <c r="H4710" t="str">
        <f t="shared" si="73"/>
        <v xml:space="preserve">            ('692-81-03125', '652-88-03000'),</v>
      </c>
    </row>
    <row r="4711" spans="2:8" x14ac:dyDescent="0.25">
      <c r="B4711" t="s">
        <v>3880</v>
      </c>
      <c r="C4711" s="2">
        <v>2438602292</v>
      </c>
      <c r="D4711" s="2">
        <v>6531001821</v>
      </c>
      <c r="E4711" t="s">
        <v>7104</v>
      </c>
      <c r="H4711" t="str">
        <f t="shared" si="73"/>
        <v xml:space="preserve">            ('243-86-02292', '653-10-01821'),</v>
      </c>
    </row>
    <row r="4712" spans="2:8" x14ac:dyDescent="0.25">
      <c r="B4712" t="s">
        <v>4732</v>
      </c>
      <c r="C4712" s="2">
        <v>8978801022</v>
      </c>
      <c r="D4712" s="2">
        <v>6531002586</v>
      </c>
      <c r="E4712" t="s">
        <v>352</v>
      </c>
      <c r="H4712" t="str">
        <f t="shared" si="73"/>
        <v xml:space="preserve">            ('897-88-01022', '653-10-02586'),</v>
      </c>
    </row>
    <row r="4713" spans="2:8" x14ac:dyDescent="0.25">
      <c r="B4713" t="s">
        <v>6626</v>
      </c>
      <c r="C4713" s="2">
        <v>1428802654</v>
      </c>
      <c r="D4713" s="2">
        <v>6533501315</v>
      </c>
      <c r="E4713" t="s">
        <v>11590</v>
      </c>
      <c r="H4713" t="str">
        <f t="shared" si="73"/>
        <v xml:space="preserve">            ('142-88-02654', '653-35-01315'),</v>
      </c>
    </row>
    <row r="4714" spans="2:8" x14ac:dyDescent="0.25">
      <c r="B4714" t="s">
        <v>3546</v>
      </c>
      <c r="C4714" s="2">
        <v>8198101867</v>
      </c>
      <c r="D4714" s="2">
        <v>6533501315</v>
      </c>
      <c r="E4714" t="s">
        <v>11590</v>
      </c>
      <c r="H4714" t="str">
        <f t="shared" si="73"/>
        <v xml:space="preserve">            ('819-81-01867', '653-35-01315'),</v>
      </c>
    </row>
    <row r="4715" spans="2:8" x14ac:dyDescent="0.25">
      <c r="B4715" t="s">
        <v>3980</v>
      </c>
      <c r="C4715" s="2">
        <v>8328800860</v>
      </c>
      <c r="D4715" s="2">
        <v>6534101349</v>
      </c>
      <c r="E4715" t="s">
        <v>8541</v>
      </c>
      <c r="H4715" t="str">
        <f t="shared" si="73"/>
        <v xml:space="preserve">            ('832-88-00860', '653-41-01349'),</v>
      </c>
    </row>
    <row r="4716" spans="2:8" x14ac:dyDescent="0.25">
      <c r="B4716" t="s">
        <v>1485</v>
      </c>
      <c r="C4716" s="2">
        <v>1468101639</v>
      </c>
      <c r="D4716" s="2">
        <v>6541802192</v>
      </c>
      <c r="E4716" t="s">
        <v>1780</v>
      </c>
      <c r="H4716" t="str">
        <f t="shared" si="73"/>
        <v xml:space="preserve">            ('146-81-01639', '654-18-02192'),</v>
      </c>
    </row>
    <row r="4717" spans="2:8" x14ac:dyDescent="0.25">
      <c r="B4717" t="s">
        <v>2485</v>
      </c>
      <c r="C4717" s="2">
        <v>7418101074</v>
      </c>
      <c r="D4717" s="2">
        <v>6544600784</v>
      </c>
      <c r="E4717" t="s">
        <v>7593</v>
      </c>
      <c r="H4717" t="str">
        <f t="shared" si="73"/>
        <v xml:space="preserve">            ('741-81-01074', '654-46-00784'),</v>
      </c>
    </row>
    <row r="4718" spans="2:8" x14ac:dyDescent="0.25">
      <c r="B4718" t="s">
        <v>3473</v>
      </c>
      <c r="C4718" s="2">
        <v>6978702220</v>
      </c>
      <c r="D4718" s="2">
        <v>6548601950</v>
      </c>
      <c r="E4718" t="s">
        <v>8213</v>
      </c>
      <c r="H4718" t="str">
        <f t="shared" si="73"/>
        <v xml:space="preserve">            ('697-87-02220', '654-86-01950'),</v>
      </c>
    </row>
    <row r="4719" spans="2:8" x14ac:dyDescent="0.25">
      <c r="B4719" t="s">
        <v>4732</v>
      </c>
      <c r="C4719" s="2">
        <v>8978801022</v>
      </c>
      <c r="D4719" s="2">
        <v>6548602153</v>
      </c>
      <c r="E4719" t="s">
        <v>6515</v>
      </c>
      <c r="H4719" t="str">
        <f t="shared" si="73"/>
        <v xml:space="preserve">            ('897-88-01022', '654-86-02153'),</v>
      </c>
    </row>
    <row r="4720" spans="2:8" x14ac:dyDescent="0.25">
      <c r="B4720" t="s">
        <v>1419</v>
      </c>
      <c r="C4720" s="2">
        <v>5778702270</v>
      </c>
      <c r="D4720" s="2">
        <v>6548603389</v>
      </c>
      <c r="E4720" t="s">
        <v>13797</v>
      </c>
      <c r="H4720" t="str">
        <f t="shared" si="73"/>
        <v xml:space="preserve">            ('577-87-02270', '654-86-03389'),</v>
      </c>
    </row>
    <row r="4721" spans="2:8" x14ac:dyDescent="0.25">
      <c r="B4721" t="s">
        <v>9737</v>
      </c>
      <c r="C4721" s="2">
        <v>5128703082</v>
      </c>
      <c r="D4721" s="2">
        <v>6563700978</v>
      </c>
      <c r="E4721" t="s">
        <v>10096</v>
      </c>
      <c r="H4721" t="str">
        <f t="shared" si="73"/>
        <v xml:space="preserve">            ('512-87-03082', '656-37-00978'),</v>
      </c>
    </row>
    <row r="4722" spans="2:8" x14ac:dyDescent="0.25">
      <c r="B4722" t="s">
        <v>3541</v>
      </c>
      <c r="C4722" s="2">
        <v>1388187015</v>
      </c>
      <c r="D4722" s="2">
        <v>6568103018</v>
      </c>
      <c r="E4722" t="s">
        <v>7145</v>
      </c>
      <c r="H4722" t="str">
        <f t="shared" si="73"/>
        <v xml:space="preserve">            ('138-81-87015', '656-81-03018'),</v>
      </c>
    </row>
    <row r="4723" spans="2:8" x14ac:dyDescent="0.25">
      <c r="B4723" t="s">
        <v>3456</v>
      </c>
      <c r="C4723" s="2">
        <v>7448701212</v>
      </c>
      <c r="D4723" s="2">
        <v>6568103018</v>
      </c>
      <c r="E4723" t="s">
        <v>7145</v>
      </c>
      <c r="H4723" t="str">
        <f t="shared" si="73"/>
        <v xml:space="preserve">            ('744-87-01212', '656-81-03018'),</v>
      </c>
    </row>
    <row r="4724" spans="2:8" x14ac:dyDescent="0.25">
      <c r="B4724" t="s">
        <v>2485</v>
      </c>
      <c r="C4724" s="2">
        <v>7418101074</v>
      </c>
      <c r="D4724" s="2">
        <v>6568103191</v>
      </c>
      <c r="E4724" t="s">
        <v>13452</v>
      </c>
      <c r="H4724" t="str">
        <f t="shared" si="73"/>
        <v xml:space="preserve">            ('741-81-01074', '656-81-03191'),</v>
      </c>
    </row>
    <row r="4725" spans="2:8" x14ac:dyDescent="0.25">
      <c r="B4725" t="s">
        <v>13903</v>
      </c>
      <c r="C4725" s="2">
        <v>6608703417</v>
      </c>
      <c r="D4725" s="2">
        <v>6570703103</v>
      </c>
      <c r="E4725" t="s">
        <v>13959</v>
      </c>
      <c r="H4725" t="str">
        <f t="shared" si="73"/>
        <v xml:space="preserve">            ('660-87-03417', '657-07-03103'),</v>
      </c>
    </row>
    <row r="4726" spans="2:8" x14ac:dyDescent="0.25">
      <c r="B4726" t="s">
        <v>2485</v>
      </c>
      <c r="C4726" s="2">
        <v>7418101074</v>
      </c>
      <c r="D4726" s="2">
        <v>6571702160</v>
      </c>
      <c r="E4726" t="s">
        <v>6043</v>
      </c>
      <c r="H4726" t="str">
        <f t="shared" si="73"/>
        <v xml:space="preserve">            ('741-81-01074', '657-17-02160'),</v>
      </c>
    </row>
    <row r="4727" spans="2:8" x14ac:dyDescent="0.25">
      <c r="B4727" t="s">
        <v>3125</v>
      </c>
      <c r="C4727" s="2">
        <v>7798102307</v>
      </c>
      <c r="D4727" s="2">
        <v>6571702160</v>
      </c>
      <c r="E4727" t="s">
        <v>6043</v>
      </c>
      <c r="H4727" t="str">
        <f t="shared" si="73"/>
        <v xml:space="preserve">            ('779-81-02307', '657-17-02160'),</v>
      </c>
    </row>
    <row r="4728" spans="2:8" x14ac:dyDescent="0.25">
      <c r="B4728" t="s">
        <v>465</v>
      </c>
      <c r="C4728" s="2">
        <v>2158755433</v>
      </c>
      <c r="D4728" s="2">
        <v>6578700317</v>
      </c>
      <c r="E4728" t="s">
        <v>5986</v>
      </c>
      <c r="H4728" t="str">
        <f t="shared" si="73"/>
        <v xml:space="preserve">            ('215-87-55433', '657-87-00317'),</v>
      </c>
    </row>
    <row r="4729" spans="2:8" x14ac:dyDescent="0.25">
      <c r="B4729" t="s">
        <v>3980</v>
      </c>
      <c r="C4729" s="2">
        <v>8328800860</v>
      </c>
      <c r="D4729" s="2">
        <v>6580802803</v>
      </c>
      <c r="E4729" t="s">
        <v>11119</v>
      </c>
      <c r="H4729" t="str">
        <f t="shared" si="73"/>
        <v xml:space="preserve">            ('832-88-00860', '658-08-02803'),</v>
      </c>
    </row>
    <row r="4730" spans="2:8" x14ac:dyDescent="0.25">
      <c r="B4730" t="s">
        <v>9713</v>
      </c>
      <c r="C4730" s="2">
        <v>4428802592</v>
      </c>
      <c r="D4730" s="2">
        <v>6581901644</v>
      </c>
      <c r="E4730" t="s">
        <v>4435</v>
      </c>
      <c r="H4730" t="str">
        <f t="shared" si="73"/>
        <v xml:space="preserve">            ('442-88-02592', '658-19-01644'),</v>
      </c>
    </row>
    <row r="4731" spans="2:8" x14ac:dyDescent="0.25">
      <c r="B4731" t="s">
        <v>3418</v>
      </c>
      <c r="C4731" s="2">
        <v>7248603198</v>
      </c>
      <c r="D4731" s="2">
        <v>6581901644</v>
      </c>
      <c r="E4731" t="s">
        <v>4435</v>
      </c>
      <c r="H4731" t="str">
        <f t="shared" si="73"/>
        <v xml:space="preserve">            ('724-86-03198', '658-19-01644'),</v>
      </c>
    </row>
    <row r="4732" spans="2:8" x14ac:dyDescent="0.25">
      <c r="B4732" t="s">
        <v>1314</v>
      </c>
      <c r="C4732" s="2">
        <v>7298600629</v>
      </c>
      <c r="D4732" s="2">
        <v>6582001301</v>
      </c>
      <c r="E4732" t="s">
        <v>2669</v>
      </c>
      <c r="H4732" t="str">
        <f t="shared" si="73"/>
        <v xml:space="preserve">            ('729-86-00629', '658-20-01301'),</v>
      </c>
    </row>
    <row r="4733" spans="2:8" x14ac:dyDescent="0.25">
      <c r="B4733" t="s">
        <v>3424</v>
      </c>
      <c r="C4733" s="2">
        <v>5118801303</v>
      </c>
      <c r="D4733" s="2">
        <v>6582600148</v>
      </c>
      <c r="E4733" t="s">
        <v>10227</v>
      </c>
      <c r="H4733" t="str">
        <f t="shared" si="73"/>
        <v xml:space="preserve">            ('511-88-01303', '658-26-00148'),</v>
      </c>
    </row>
    <row r="4734" spans="2:8" x14ac:dyDescent="0.25">
      <c r="B4734" t="s">
        <v>3518</v>
      </c>
      <c r="C4734" s="2">
        <v>1058817430</v>
      </c>
      <c r="D4734" s="2">
        <v>6583201018</v>
      </c>
      <c r="E4734" t="s">
        <v>5789</v>
      </c>
      <c r="H4734" t="str">
        <f t="shared" si="73"/>
        <v xml:space="preserve">            ('105-88-17430', '658-32-01018'),</v>
      </c>
    </row>
    <row r="4735" spans="2:8" x14ac:dyDescent="0.25">
      <c r="B4735" t="s">
        <v>3213</v>
      </c>
      <c r="C4735" s="2">
        <v>1058794648</v>
      </c>
      <c r="D4735" s="2">
        <v>6588102000</v>
      </c>
      <c r="E4735" t="s">
        <v>5163</v>
      </c>
      <c r="H4735" t="str">
        <f t="shared" si="73"/>
        <v xml:space="preserve">            ('105-87-94648', '658-81-02000'),</v>
      </c>
    </row>
    <row r="4736" spans="2:8" x14ac:dyDescent="0.25">
      <c r="B4736" t="s">
        <v>2914</v>
      </c>
      <c r="C4736" s="2">
        <v>8808701463</v>
      </c>
      <c r="D4736" s="2">
        <v>6588701769</v>
      </c>
      <c r="E4736" t="s">
        <v>3080</v>
      </c>
      <c r="H4736" t="str">
        <f t="shared" si="73"/>
        <v xml:space="preserve">            ('880-87-01463', '658-87-01769'),</v>
      </c>
    </row>
    <row r="4737" spans="2:8" x14ac:dyDescent="0.25">
      <c r="B4737" t="s">
        <v>5856</v>
      </c>
      <c r="C4737" s="2">
        <v>1848100947</v>
      </c>
      <c r="D4737" s="2">
        <v>6588702225</v>
      </c>
      <c r="E4737" t="s">
        <v>8383</v>
      </c>
      <c r="H4737" t="str">
        <f t="shared" si="73"/>
        <v xml:space="preserve">            ('184-81-00947', '658-87-02225'),</v>
      </c>
    </row>
    <row r="4738" spans="2:8" x14ac:dyDescent="0.25">
      <c r="B4738" t="s">
        <v>9556</v>
      </c>
      <c r="C4738" s="2">
        <v>3188100991</v>
      </c>
      <c r="D4738" s="2">
        <v>6591702263</v>
      </c>
      <c r="E4738" t="s">
        <v>9797</v>
      </c>
      <c r="H4738" t="str">
        <f t="shared" si="73"/>
        <v xml:space="preserve">            ('318-81-00991', '659-17-02263'),</v>
      </c>
    </row>
    <row r="4739" spans="2:8" x14ac:dyDescent="0.25">
      <c r="B4739" t="s">
        <v>5678</v>
      </c>
      <c r="C4739" s="2">
        <v>2368601752</v>
      </c>
      <c r="D4739" s="2">
        <v>6592401127</v>
      </c>
      <c r="E4739" t="s">
        <v>5681</v>
      </c>
      <c r="H4739" t="str">
        <f t="shared" ref="H4739:H4802" si="74">"            ('"&amp;LEFT(C4739,3)&amp;"-"&amp;MID(C4739,4,2)&amp;"-"&amp;RIGHT(C4739,5)&amp;"', '"&amp;LEFT(D4739,3)&amp;"-"&amp;MID(D4739,4,2)&amp;"-"&amp;RIGHT(D4739,5)&amp;"'),"</f>
        <v xml:space="preserve">            ('236-86-01752', '659-24-01127'),</v>
      </c>
    </row>
    <row r="4740" spans="2:8" x14ac:dyDescent="0.25">
      <c r="B4740" t="s">
        <v>3473</v>
      </c>
      <c r="C4740" s="2">
        <v>6978702220</v>
      </c>
      <c r="D4740" s="2">
        <v>6592900012</v>
      </c>
      <c r="E4740" t="s">
        <v>3665</v>
      </c>
      <c r="H4740" t="str">
        <f t="shared" si="74"/>
        <v xml:space="preserve">            ('697-87-02220', '659-29-00012'),</v>
      </c>
    </row>
    <row r="4741" spans="2:8" x14ac:dyDescent="0.25">
      <c r="B4741" t="s">
        <v>2485</v>
      </c>
      <c r="C4741" s="2">
        <v>7418101074</v>
      </c>
      <c r="D4741" s="2">
        <v>6592901796</v>
      </c>
      <c r="E4741" t="s">
        <v>7857</v>
      </c>
      <c r="H4741" t="str">
        <f t="shared" si="74"/>
        <v xml:space="preserve">            ('741-81-01074', '659-29-01796'),</v>
      </c>
    </row>
    <row r="4742" spans="2:8" x14ac:dyDescent="0.25">
      <c r="B4742" t="s">
        <v>7352</v>
      </c>
      <c r="C4742" s="2">
        <v>5518701963</v>
      </c>
      <c r="D4742" s="2">
        <v>6601602174</v>
      </c>
      <c r="E4742" t="s">
        <v>8254</v>
      </c>
      <c r="H4742" t="str">
        <f t="shared" si="74"/>
        <v xml:space="preserve">            ('551-87-01963', '660-16-02174'),</v>
      </c>
    </row>
    <row r="4743" spans="2:8" x14ac:dyDescent="0.25">
      <c r="B4743" t="s">
        <v>6230</v>
      </c>
      <c r="C4743" s="2">
        <v>3678801711</v>
      </c>
      <c r="D4743" s="2">
        <v>6601701963</v>
      </c>
      <c r="E4743" t="s">
        <v>6670</v>
      </c>
      <c r="H4743" t="str">
        <f t="shared" si="74"/>
        <v xml:space="preserve">            ('367-88-01711', '660-17-01963'),</v>
      </c>
    </row>
    <row r="4744" spans="2:8" x14ac:dyDescent="0.25">
      <c r="B4744" t="s">
        <v>809</v>
      </c>
      <c r="C4744" s="2">
        <v>4748600296</v>
      </c>
      <c r="D4744" s="2">
        <v>6603201326</v>
      </c>
      <c r="E4744" t="s">
        <v>1092</v>
      </c>
      <c r="H4744" t="str">
        <f t="shared" si="74"/>
        <v xml:space="preserve">            ('474-86-00296', '660-32-01326'),</v>
      </c>
    </row>
    <row r="4745" spans="2:8" x14ac:dyDescent="0.25">
      <c r="B4745" t="s">
        <v>4157</v>
      </c>
      <c r="C4745" s="2">
        <v>1458600781</v>
      </c>
      <c r="D4745" s="2">
        <v>6605800176</v>
      </c>
      <c r="E4745" t="s">
        <v>8861</v>
      </c>
      <c r="H4745" t="str">
        <f t="shared" si="74"/>
        <v xml:space="preserve">            ('145-86-00781', '660-58-00176'),</v>
      </c>
    </row>
    <row r="4746" spans="2:8" x14ac:dyDescent="0.25">
      <c r="B4746" t="s">
        <v>13897</v>
      </c>
      <c r="C4746" s="2">
        <v>1298664008</v>
      </c>
      <c r="D4746" s="2">
        <v>6608703417</v>
      </c>
      <c r="E4746" t="s">
        <v>13903</v>
      </c>
      <c r="H4746" t="str">
        <f t="shared" si="74"/>
        <v xml:space="preserve">            ('129-86-64008', '660-87-03417'),</v>
      </c>
    </row>
    <row r="4747" spans="2:8" x14ac:dyDescent="0.25">
      <c r="B4747" t="s">
        <v>1419</v>
      </c>
      <c r="C4747" s="2">
        <v>5778702270</v>
      </c>
      <c r="D4747" s="2">
        <v>6610103420</v>
      </c>
      <c r="E4747" t="s">
        <v>13822</v>
      </c>
      <c r="H4747" t="str">
        <f t="shared" si="74"/>
        <v xml:space="preserve">            ('577-87-02270', '661-01-03420'),</v>
      </c>
    </row>
    <row r="4748" spans="2:8" x14ac:dyDescent="0.25">
      <c r="B4748" t="s">
        <v>3225</v>
      </c>
      <c r="C4748" s="2">
        <v>4098801728</v>
      </c>
      <c r="D4748" s="2">
        <v>6610103468</v>
      </c>
      <c r="E4748" t="s">
        <v>3255</v>
      </c>
      <c r="H4748" t="str">
        <f t="shared" si="74"/>
        <v xml:space="preserve">            ('409-88-01728', '661-01-03468'),</v>
      </c>
    </row>
    <row r="4749" spans="2:8" x14ac:dyDescent="0.25">
      <c r="B4749" t="s">
        <v>3415</v>
      </c>
      <c r="C4749" s="2">
        <v>1788100317</v>
      </c>
      <c r="D4749" s="2">
        <v>6610700560</v>
      </c>
      <c r="E4749" t="s">
        <v>4100</v>
      </c>
      <c r="H4749" t="str">
        <f t="shared" si="74"/>
        <v xml:space="preserve">            ('178-81-00317', '661-07-00560'),</v>
      </c>
    </row>
    <row r="4750" spans="2:8" x14ac:dyDescent="0.25">
      <c r="B4750" t="s">
        <v>3731</v>
      </c>
      <c r="C4750" s="2">
        <v>3518102792</v>
      </c>
      <c r="D4750" s="2">
        <v>6611102376</v>
      </c>
      <c r="E4750" t="s">
        <v>1910</v>
      </c>
      <c r="H4750" t="str">
        <f t="shared" si="74"/>
        <v xml:space="preserve">            ('351-81-02792', '661-11-02376'),</v>
      </c>
    </row>
    <row r="4751" spans="2:8" x14ac:dyDescent="0.25">
      <c r="B4751" t="s">
        <v>3225</v>
      </c>
      <c r="C4751" s="2">
        <v>4098801728</v>
      </c>
      <c r="D4751" s="2">
        <v>6611102376</v>
      </c>
      <c r="E4751" t="s">
        <v>1910</v>
      </c>
      <c r="H4751" t="str">
        <f t="shared" si="74"/>
        <v xml:space="preserve">            ('409-88-01728', '661-11-02376'),</v>
      </c>
    </row>
    <row r="4752" spans="2:8" x14ac:dyDescent="0.25">
      <c r="B4752" t="s">
        <v>3213</v>
      </c>
      <c r="C4752" s="2">
        <v>1058794648</v>
      </c>
      <c r="D4752" s="2">
        <v>6611601896</v>
      </c>
      <c r="E4752" t="s">
        <v>4843</v>
      </c>
      <c r="H4752" t="str">
        <f t="shared" si="74"/>
        <v xml:space="preserve">            ('105-87-94648', '661-16-01896'),</v>
      </c>
    </row>
    <row r="4753" spans="2:8" x14ac:dyDescent="0.25">
      <c r="B4753" t="s">
        <v>3125</v>
      </c>
      <c r="C4753" s="2">
        <v>7798102307</v>
      </c>
      <c r="D4753" s="2">
        <v>6612501336</v>
      </c>
      <c r="E4753" t="s">
        <v>7308</v>
      </c>
      <c r="H4753" t="str">
        <f t="shared" si="74"/>
        <v xml:space="preserve">            ('779-81-02307', '661-25-01336'),</v>
      </c>
    </row>
    <row r="4754" spans="2:8" x14ac:dyDescent="0.25">
      <c r="B4754" t="s">
        <v>4732</v>
      </c>
      <c r="C4754" s="2">
        <v>8978801022</v>
      </c>
      <c r="D4754" s="2">
        <v>6613401449</v>
      </c>
      <c r="E4754" t="s">
        <v>6585</v>
      </c>
      <c r="H4754" t="str">
        <f t="shared" si="74"/>
        <v xml:space="preserve">            ('897-88-01022', '661-34-01449'),</v>
      </c>
    </row>
    <row r="4755" spans="2:8" x14ac:dyDescent="0.25">
      <c r="B4755" t="s">
        <v>1419</v>
      </c>
      <c r="C4755" s="2">
        <v>5778702270</v>
      </c>
      <c r="D4755" s="2">
        <v>6615500668</v>
      </c>
      <c r="E4755" t="s">
        <v>11181</v>
      </c>
      <c r="H4755" t="str">
        <f t="shared" si="74"/>
        <v xml:space="preserve">            ('577-87-02270', '661-55-00668'),</v>
      </c>
    </row>
    <row r="4756" spans="2:8" x14ac:dyDescent="0.25">
      <c r="B4756" t="s">
        <v>1419</v>
      </c>
      <c r="C4756" s="2">
        <v>5778702270</v>
      </c>
      <c r="D4756" s="2">
        <v>6618601337</v>
      </c>
      <c r="E4756" t="s">
        <v>12179</v>
      </c>
      <c r="H4756" t="str">
        <f t="shared" si="74"/>
        <v xml:space="preserve">            ('577-87-02270', '661-86-01337'),</v>
      </c>
    </row>
    <row r="4757" spans="2:8" x14ac:dyDescent="0.25">
      <c r="B4757" t="s">
        <v>11817</v>
      </c>
      <c r="C4757" s="2">
        <v>6848801858</v>
      </c>
      <c r="D4757" s="2">
        <v>6618601337</v>
      </c>
      <c r="E4757" t="s">
        <v>12179</v>
      </c>
      <c r="H4757" t="str">
        <f t="shared" si="74"/>
        <v xml:space="preserve">            ('684-88-01858', '661-86-01337'),</v>
      </c>
    </row>
    <row r="4758" spans="2:8" x14ac:dyDescent="0.25">
      <c r="B4758" t="s">
        <v>5856</v>
      </c>
      <c r="C4758" s="2">
        <v>1848100947</v>
      </c>
      <c r="D4758" s="2">
        <v>6618601583</v>
      </c>
      <c r="E4758" t="s">
        <v>3100</v>
      </c>
      <c r="H4758" t="str">
        <f t="shared" si="74"/>
        <v xml:space="preserve">            ('184-81-00947', '661-86-01583'),</v>
      </c>
    </row>
    <row r="4759" spans="2:8" x14ac:dyDescent="0.25">
      <c r="B4759" t="s">
        <v>2914</v>
      </c>
      <c r="C4759" s="2">
        <v>8808701463</v>
      </c>
      <c r="D4759" s="2">
        <v>6618601583</v>
      </c>
      <c r="E4759" t="s">
        <v>3100</v>
      </c>
      <c r="H4759" t="str">
        <f t="shared" si="74"/>
        <v xml:space="preserve">            ('880-87-01463', '661-86-01583'),</v>
      </c>
    </row>
    <row r="4760" spans="2:8" x14ac:dyDescent="0.25">
      <c r="B4760" t="s">
        <v>1314</v>
      </c>
      <c r="C4760" s="2">
        <v>7298600629</v>
      </c>
      <c r="D4760" s="2">
        <v>6620102502</v>
      </c>
      <c r="E4760" t="s">
        <v>2374</v>
      </c>
      <c r="H4760" t="str">
        <f t="shared" si="74"/>
        <v xml:space="preserve">            ('729-86-00629', '662-01-02502'),</v>
      </c>
    </row>
    <row r="4761" spans="2:8" x14ac:dyDescent="0.25">
      <c r="B4761" t="s">
        <v>4555</v>
      </c>
      <c r="C4761" s="2">
        <v>5968103021</v>
      </c>
      <c r="D4761" s="2">
        <v>6620501710</v>
      </c>
      <c r="E4761" t="s">
        <v>8295</v>
      </c>
      <c r="H4761" t="str">
        <f t="shared" si="74"/>
        <v xml:space="preserve">            ('596-81-03021', '662-05-01710'),</v>
      </c>
    </row>
    <row r="4762" spans="2:8" x14ac:dyDescent="0.25">
      <c r="B4762" t="s">
        <v>2485</v>
      </c>
      <c r="C4762" s="2">
        <v>7418101074</v>
      </c>
      <c r="D4762" s="2">
        <v>6621202245</v>
      </c>
      <c r="E4762" t="s">
        <v>7886</v>
      </c>
      <c r="H4762" t="str">
        <f t="shared" si="74"/>
        <v xml:space="preserve">            ('741-81-01074', '662-12-02245'),</v>
      </c>
    </row>
    <row r="4763" spans="2:8" x14ac:dyDescent="0.25">
      <c r="B4763" t="s">
        <v>2485</v>
      </c>
      <c r="C4763" s="2">
        <v>7418101074</v>
      </c>
      <c r="D4763" s="2">
        <v>6622701425</v>
      </c>
      <c r="E4763" t="s">
        <v>12912</v>
      </c>
      <c r="H4763" t="str">
        <f t="shared" si="74"/>
        <v xml:space="preserve">            ('741-81-01074', '662-27-01425'),</v>
      </c>
    </row>
    <row r="4764" spans="2:8" x14ac:dyDescent="0.25">
      <c r="B4764" t="s">
        <v>9556</v>
      </c>
      <c r="C4764" s="2">
        <v>3188100991</v>
      </c>
      <c r="D4764" s="2">
        <v>6623400201</v>
      </c>
      <c r="E4764" t="s">
        <v>9800</v>
      </c>
      <c r="H4764" t="str">
        <f t="shared" si="74"/>
        <v xml:space="preserve">            ('318-81-00991', '662-34-00201'),</v>
      </c>
    </row>
    <row r="4765" spans="2:8" x14ac:dyDescent="0.25">
      <c r="B4765" t="s">
        <v>1245</v>
      </c>
      <c r="C4765" s="2">
        <v>3848602424</v>
      </c>
      <c r="D4765" s="2">
        <v>6628102576</v>
      </c>
      <c r="E4765" t="s">
        <v>8870</v>
      </c>
      <c r="H4765" t="str">
        <f t="shared" si="74"/>
        <v xml:space="preserve">            ('384-86-02424', '662-81-02576'),</v>
      </c>
    </row>
    <row r="4766" spans="2:8" x14ac:dyDescent="0.25">
      <c r="B4766" t="s">
        <v>2022</v>
      </c>
      <c r="C4766" s="2">
        <v>1368135506</v>
      </c>
      <c r="D4766" s="2">
        <v>6628702812</v>
      </c>
      <c r="E4766" t="s">
        <v>2197</v>
      </c>
      <c r="H4766" t="str">
        <f t="shared" si="74"/>
        <v xml:space="preserve">            ('136-81-35506', '662-87-02812'),</v>
      </c>
    </row>
    <row r="4767" spans="2:8" x14ac:dyDescent="0.25">
      <c r="B4767" t="s">
        <v>388</v>
      </c>
      <c r="C4767" s="2">
        <v>6848703295</v>
      </c>
      <c r="D4767" s="2">
        <v>6628702812</v>
      </c>
      <c r="E4767" t="s">
        <v>2197</v>
      </c>
      <c r="H4767" t="str">
        <f t="shared" si="74"/>
        <v xml:space="preserve">            ('684-87-03295', '662-87-02812'),</v>
      </c>
    </row>
    <row r="4768" spans="2:8" x14ac:dyDescent="0.25">
      <c r="B4768" t="s">
        <v>459</v>
      </c>
      <c r="C4768" s="2">
        <v>6928103125</v>
      </c>
      <c r="D4768" s="2">
        <v>6628702812</v>
      </c>
      <c r="E4768" t="s">
        <v>2197</v>
      </c>
      <c r="H4768" t="str">
        <f t="shared" si="74"/>
        <v xml:space="preserve">            ('692-81-03125', '662-87-02812'),</v>
      </c>
    </row>
    <row r="4769" spans="2:8" x14ac:dyDescent="0.25">
      <c r="B4769" t="s">
        <v>4732</v>
      </c>
      <c r="C4769" s="2">
        <v>8978801022</v>
      </c>
      <c r="D4769" s="2">
        <v>6630201333</v>
      </c>
      <c r="E4769" t="s">
        <v>6365</v>
      </c>
      <c r="H4769" t="str">
        <f t="shared" si="74"/>
        <v xml:space="preserve">            ('897-88-01022', '663-02-01333'),</v>
      </c>
    </row>
    <row r="4770" spans="2:8" x14ac:dyDescent="0.25">
      <c r="B4770" t="s">
        <v>3541</v>
      </c>
      <c r="C4770" s="2">
        <v>1388187015</v>
      </c>
      <c r="D4770" s="2">
        <v>6630902383</v>
      </c>
      <c r="E4770" t="s">
        <v>9508</v>
      </c>
      <c r="H4770" t="str">
        <f t="shared" si="74"/>
        <v xml:space="preserve">            ('138-81-87015', '663-09-02383'),</v>
      </c>
    </row>
    <row r="4771" spans="2:8" x14ac:dyDescent="0.25">
      <c r="B4771" t="s">
        <v>3213</v>
      </c>
      <c r="C4771" s="2">
        <v>1058794648</v>
      </c>
      <c r="D4771" s="2">
        <v>6633701354</v>
      </c>
      <c r="E4771" t="s">
        <v>13393</v>
      </c>
      <c r="H4771" t="str">
        <f t="shared" si="74"/>
        <v xml:space="preserve">            ('105-87-94648', '663-37-01354'),</v>
      </c>
    </row>
    <row r="4772" spans="2:8" x14ac:dyDescent="0.25">
      <c r="B4772" t="s">
        <v>3213</v>
      </c>
      <c r="C4772" s="2">
        <v>1058794648</v>
      </c>
      <c r="D4772" s="2">
        <v>6635100860</v>
      </c>
      <c r="E4772" t="s">
        <v>278</v>
      </c>
      <c r="H4772" t="str">
        <f t="shared" si="74"/>
        <v xml:space="preserve">            ('105-87-94648', '663-51-00860'),</v>
      </c>
    </row>
    <row r="4773" spans="2:8" x14ac:dyDescent="0.25">
      <c r="B4773" t="s">
        <v>195</v>
      </c>
      <c r="C4773" s="2">
        <v>4378702157</v>
      </c>
      <c r="D4773" s="2">
        <v>6635100860</v>
      </c>
      <c r="E4773" t="s">
        <v>278</v>
      </c>
      <c r="H4773" t="str">
        <f t="shared" si="74"/>
        <v xml:space="preserve">            ('437-87-02157', '663-51-00860'),</v>
      </c>
    </row>
    <row r="4774" spans="2:8" x14ac:dyDescent="0.25">
      <c r="B4774" t="s">
        <v>3353</v>
      </c>
      <c r="C4774" s="2">
        <v>1228113217</v>
      </c>
      <c r="D4774" s="2">
        <v>6638101997</v>
      </c>
      <c r="E4774" t="s">
        <v>3395</v>
      </c>
      <c r="H4774" t="str">
        <f t="shared" si="74"/>
        <v xml:space="preserve">            ('122-81-13217', '663-81-01997'),</v>
      </c>
    </row>
    <row r="4775" spans="2:8" x14ac:dyDescent="0.25">
      <c r="B4775" t="s">
        <v>4732</v>
      </c>
      <c r="C4775" s="2">
        <v>8978801022</v>
      </c>
      <c r="D4775" s="2">
        <v>6638602856</v>
      </c>
      <c r="E4775" t="s">
        <v>6489</v>
      </c>
      <c r="H4775" t="str">
        <f t="shared" si="74"/>
        <v xml:space="preserve">            ('897-88-01022', '663-86-02856'),</v>
      </c>
    </row>
    <row r="4776" spans="2:8" x14ac:dyDescent="0.25">
      <c r="B4776" t="s">
        <v>3213</v>
      </c>
      <c r="C4776" s="2">
        <v>1058794648</v>
      </c>
      <c r="D4776" s="2">
        <v>6638802525</v>
      </c>
      <c r="E4776" t="s">
        <v>5169</v>
      </c>
      <c r="H4776" t="str">
        <f t="shared" si="74"/>
        <v xml:space="preserve">            ('105-87-94648', '663-88-02525'),</v>
      </c>
    </row>
    <row r="4777" spans="2:8" x14ac:dyDescent="0.25">
      <c r="B4777" t="s">
        <v>6614</v>
      </c>
      <c r="C4777" s="2">
        <v>1718102255</v>
      </c>
      <c r="D4777" s="2">
        <v>6638803086</v>
      </c>
      <c r="E4777" t="s">
        <v>8632</v>
      </c>
      <c r="H4777" t="str">
        <f t="shared" si="74"/>
        <v xml:space="preserve">            ('171-81-02255', '663-88-03086'),</v>
      </c>
    </row>
    <row r="4778" spans="2:8" x14ac:dyDescent="0.25">
      <c r="B4778" t="s">
        <v>4732</v>
      </c>
      <c r="C4778" s="2">
        <v>8978801022</v>
      </c>
      <c r="D4778" s="2">
        <v>6641502034</v>
      </c>
      <c r="E4778" t="s">
        <v>2432</v>
      </c>
      <c r="H4778" t="str">
        <f t="shared" si="74"/>
        <v xml:space="preserve">            ('897-88-01022', '664-15-02034'),</v>
      </c>
    </row>
    <row r="4779" spans="2:8" x14ac:dyDescent="0.25">
      <c r="B4779" t="s">
        <v>3585</v>
      </c>
      <c r="C4779" s="2">
        <v>7098102424</v>
      </c>
      <c r="D4779" s="2">
        <v>6641502617</v>
      </c>
      <c r="E4779" t="s">
        <v>5225</v>
      </c>
      <c r="H4779" t="str">
        <f t="shared" si="74"/>
        <v xml:space="preserve">            ('709-81-02424', '664-15-02617'),</v>
      </c>
    </row>
    <row r="4780" spans="2:8" x14ac:dyDescent="0.25">
      <c r="B4780" t="s">
        <v>2485</v>
      </c>
      <c r="C4780" s="2">
        <v>7418101074</v>
      </c>
      <c r="D4780" s="2">
        <v>6641502617</v>
      </c>
      <c r="E4780" t="s">
        <v>5225</v>
      </c>
      <c r="H4780" t="str">
        <f t="shared" si="74"/>
        <v xml:space="preserve">            ('741-81-01074', '664-15-02617'),</v>
      </c>
    </row>
    <row r="4781" spans="2:8" x14ac:dyDescent="0.25">
      <c r="B4781" t="s">
        <v>1485</v>
      </c>
      <c r="C4781" s="2">
        <v>1468101639</v>
      </c>
      <c r="D4781" s="2">
        <v>6645000944</v>
      </c>
      <c r="E4781" t="s">
        <v>1858</v>
      </c>
      <c r="H4781" t="str">
        <f t="shared" si="74"/>
        <v xml:space="preserve">            ('146-81-01639', '664-50-00944'),</v>
      </c>
    </row>
    <row r="4782" spans="2:8" x14ac:dyDescent="0.25">
      <c r="B4782" t="s">
        <v>6230</v>
      </c>
      <c r="C4782" s="2">
        <v>3678801711</v>
      </c>
      <c r="D4782" s="2">
        <v>6650302830</v>
      </c>
      <c r="E4782" t="s">
        <v>572</v>
      </c>
      <c r="H4782" t="str">
        <f t="shared" si="74"/>
        <v xml:space="preserve">            ('367-88-01711', '665-03-02830'),</v>
      </c>
    </row>
    <row r="4783" spans="2:8" x14ac:dyDescent="0.25">
      <c r="B4783" t="s">
        <v>5396</v>
      </c>
      <c r="C4783" s="2">
        <v>5638701461</v>
      </c>
      <c r="D4783" s="2">
        <v>6654901066</v>
      </c>
      <c r="E4783" t="s">
        <v>5414</v>
      </c>
      <c r="H4783" t="str">
        <f t="shared" si="74"/>
        <v xml:space="preserve">            ('563-87-01461', '665-49-01066'),</v>
      </c>
    </row>
    <row r="4784" spans="2:8" x14ac:dyDescent="0.25">
      <c r="B4784" t="s">
        <v>552</v>
      </c>
      <c r="C4784" s="2">
        <v>2768701761</v>
      </c>
      <c r="D4784" s="2">
        <v>6658602279</v>
      </c>
      <c r="E4784" t="s">
        <v>9314</v>
      </c>
      <c r="H4784" t="str">
        <f t="shared" si="74"/>
        <v xml:space="preserve">            ('276-87-01761', '665-86-02279'),</v>
      </c>
    </row>
    <row r="4785" spans="2:8" x14ac:dyDescent="0.25">
      <c r="B4785" t="s">
        <v>3225</v>
      </c>
      <c r="C4785" s="2">
        <v>4098801728</v>
      </c>
      <c r="D4785" s="2">
        <v>6658701302</v>
      </c>
      <c r="E4785" t="s">
        <v>3272</v>
      </c>
      <c r="H4785" t="str">
        <f t="shared" si="74"/>
        <v xml:space="preserve">            ('409-88-01728', '665-87-01302'),</v>
      </c>
    </row>
    <row r="4786" spans="2:8" x14ac:dyDescent="0.25">
      <c r="B4786" t="s">
        <v>3353</v>
      </c>
      <c r="C4786" s="2">
        <v>1228113217</v>
      </c>
      <c r="D4786" s="2">
        <v>6658800052</v>
      </c>
      <c r="E4786" t="s">
        <v>432</v>
      </c>
      <c r="H4786" t="str">
        <f t="shared" si="74"/>
        <v xml:space="preserve">            ('122-81-13217', '665-88-00052'),</v>
      </c>
    </row>
    <row r="4787" spans="2:8" x14ac:dyDescent="0.25">
      <c r="B4787" t="s">
        <v>46</v>
      </c>
      <c r="C4787" s="2">
        <v>6168702385</v>
      </c>
      <c r="D4787" s="2">
        <v>6658800052</v>
      </c>
      <c r="E4787" t="s">
        <v>432</v>
      </c>
      <c r="H4787" t="str">
        <f t="shared" si="74"/>
        <v xml:space="preserve">            ('616-87-02385', '665-88-00052'),</v>
      </c>
    </row>
    <row r="4788" spans="2:8" x14ac:dyDescent="0.25">
      <c r="B4788" t="s">
        <v>5169</v>
      </c>
      <c r="C4788" s="2">
        <v>6638802525</v>
      </c>
      <c r="D4788" s="2">
        <v>6660302911</v>
      </c>
      <c r="E4788" t="s">
        <v>5287</v>
      </c>
      <c r="H4788" t="str">
        <f t="shared" si="74"/>
        <v xml:space="preserve">            ('663-88-02525', '666-03-02911'),</v>
      </c>
    </row>
    <row r="4789" spans="2:8" x14ac:dyDescent="0.25">
      <c r="B4789" t="s">
        <v>552</v>
      </c>
      <c r="C4789" s="2">
        <v>2768701761</v>
      </c>
      <c r="D4789" s="2">
        <v>6660402825</v>
      </c>
      <c r="E4789" t="s">
        <v>9241</v>
      </c>
      <c r="H4789" t="str">
        <f t="shared" si="74"/>
        <v xml:space="preserve">            ('276-87-01761', '666-04-02825'),</v>
      </c>
    </row>
    <row r="4790" spans="2:8" x14ac:dyDescent="0.25">
      <c r="B4790" t="s">
        <v>3213</v>
      </c>
      <c r="C4790" s="2">
        <v>1058794648</v>
      </c>
      <c r="D4790" s="2">
        <v>6660902873</v>
      </c>
      <c r="E4790" t="s">
        <v>4884</v>
      </c>
      <c r="H4790" t="str">
        <f t="shared" si="74"/>
        <v xml:space="preserve">            ('105-87-94648', '666-09-02873'),</v>
      </c>
    </row>
    <row r="4791" spans="2:8" x14ac:dyDescent="0.25">
      <c r="B4791" t="s">
        <v>2914</v>
      </c>
      <c r="C4791" s="2">
        <v>8808701463</v>
      </c>
      <c r="D4791" s="2">
        <v>6661201516</v>
      </c>
      <c r="E4791" t="s">
        <v>3041</v>
      </c>
      <c r="H4791" t="str">
        <f t="shared" si="74"/>
        <v xml:space="preserve">            ('880-87-01463', '666-12-01516'),</v>
      </c>
    </row>
    <row r="4792" spans="2:8" x14ac:dyDescent="0.25">
      <c r="B4792" t="s">
        <v>3213</v>
      </c>
      <c r="C4792" s="2">
        <v>1058794648</v>
      </c>
      <c r="D4792" s="2">
        <v>6662302146</v>
      </c>
      <c r="E4792" t="s">
        <v>5070</v>
      </c>
      <c r="H4792" t="str">
        <f t="shared" si="74"/>
        <v xml:space="preserve">            ('105-87-94648', '666-23-02146'),</v>
      </c>
    </row>
    <row r="4793" spans="2:8" x14ac:dyDescent="0.25">
      <c r="B4793" t="s">
        <v>9713</v>
      </c>
      <c r="C4793" s="2">
        <v>4428802592</v>
      </c>
      <c r="D4793" s="2">
        <v>6665000483</v>
      </c>
      <c r="E4793" t="s">
        <v>10190</v>
      </c>
      <c r="H4793" t="str">
        <f t="shared" si="74"/>
        <v xml:space="preserve">            ('442-88-02592', '666-50-00483'),</v>
      </c>
    </row>
    <row r="4794" spans="2:8" x14ac:dyDescent="0.25">
      <c r="B4794" t="s">
        <v>3142</v>
      </c>
      <c r="C4794" s="2">
        <v>1138690947</v>
      </c>
      <c r="D4794" s="2">
        <v>6668103164</v>
      </c>
      <c r="E4794" t="s">
        <v>8465</v>
      </c>
      <c r="H4794" t="str">
        <f t="shared" si="74"/>
        <v xml:space="preserve">            ('113-86-90947', '666-81-03164'),</v>
      </c>
    </row>
    <row r="4795" spans="2:8" x14ac:dyDescent="0.25">
      <c r="B4795" t="s">
        <v>13903</v>
      </c>
      <c r="C4795" s="2">
        <v>6608703417</v>
      </c>
      <c r="D4795" s="2">
        <v>6668103164</v>
      </c>
      <c r="E4795" t="s">
        <v>8465</v>
      </c>
      <c r="H4795" t="str">
        <f t="shared" si="74"/>
        <v xml:space="preserve">            ('660-87-03417', '666-81-03164'),</v>
      </c>
    </row>
    <row r="4796" spans="2:8" x14ac:dyDescent="0.25">
      <c r="B4796" t="s">
        <v>1314</v>
      </c>
      <c r="C4796" s="2">
        <v>7298600629</v>
      </c>
      <c r="D4796" s="2">
        <v>6670302739</v>
      </c>
      <c r="E4796" t="s">
        <v>1184</v>
      </c>
      <c r="H4796" t="str">
        <f t="shared" si="74"/>
        <v xml:space="preserve">            ('729-86-00629', '667-03-02739'),</v>
      </c>
    </row>
    <row r="4797" spans="2:8" x14ac:dyDescent="0.25">
      <c r="B4797" t="s">
        <v>3530</v>
      </c>
      <c r="C4797" s="2">
        <v>6368700343</v>
      </c>
      <c r="D4797" s="2">
        <v>6670701228</v>
      </c>
      <c r="E4797" t="s">
        <v>10736</v>
      </c>
      <c r="H4797" t="str">
        <f t="shared" si="74"/>
        <v xml:space="preserve">            ('636-87-00343', '667-07-01228'),</v>
      </c>
    </row>
    <row r="4798" spans="2:8" x14ac:dyDescent="0.25">
      <c r="B4798" t="s">
        <v>6230</v>
      </c>
      <c r="C4798" s="2">
        <v>3678801711</v>
      </c>
      <c r="D4798" s="2">
        <v>6671302311</v>
      </c>
      <c r="E4798" t="s">
        <v>7009</v>
      </c>
      <c r="H4798" t="str">
        <f t="shared" si="74"/>
        <v xml:space="preserve">            ('367-88-01711', '667-13-02311'),</v>
      </c>
    </row>
    <row r="4799" spans="2:8" x14ac:dyDescent="0.25">
      <c r="B4799" t="s">
        <v>1314</v>
      </c>
      <c r="C4799" s="2">
        <v>7298600629</v>
      </c>
      <c r="D4799" s="2">
        <v>6673301135</v>
      </c>
      <c r="E4799" t="s">
        <v>2323</v>
      </c>
      <c r="H4799" t="str">
        <f t="shared" si="74"/>
        <v xml:space="preserve">            ('729-86-00629', '667-33-01135'),</v>
      </c>
    </row>
    <row r="4800" spans="2:8" x14ac:dyDescent="0.25">
      <c r="B4800" t="s">
        <v>46</v>
      </c>
      <c r="C4800" s="2">
        <v>6168702385</v>
      </c>
      <c r="D4800" s="2">
        <v>6674301250</v>
      </c>
      <c r="E4800" t="s">
        <v>491</v>
      </c>
      <c r="H4800" t="str">
        <f t="shared" si="74"/>
        <v xml:space="preserve">            ('616-87-02385', '667-43-01250'),</v>
      </c>
    </row>
    <row r="4801" spans="2:8" x14ac:dyDescent="0.25">
      <c r="B4801" t="s">
        <v>3541</v>
      </c>
      <c r="C4801" s="2">
        <v>1388187015</v>
      </c>
      <c r="D4801" s="2">
        <v>6678101849</v>
      </c>
      <c r="E4801" t="s">
        <v>803</v>
      </c>
      <c r="H4801" t="str">
        <f t="shared" si="74"/>
        <v xml:space="preserve">            ('138-81-87015', '667-81-01849'),</v>
      </c>
    </row>
    <row r="4802" spans="2:8" x14ac:dyDescent="0.25">
      <c r="B4802" t="s">
        <v>11817</v>
      </c>
      <c r="C4802" s="2">
        <v>6848801858</v>
      </c>
      <c r="D4802" s="2">
        <v>6678101849</v>
      </c>
      <c r="E4802" t="s">
        <v>803</v>
      </c>
      <c r="H4802" t="str">
        <f t="shared" si="74"/>
        <v xml:space="preserve">            ('684-88-01858', '667-81-01849'),</v>
      </c>
    </row>
    <row r="4803" spans="2:8" x14ac:dyDescent="0.25">
      <c r="B4803" t="s">
        <v>3558</v>
      </c>
      <c r="C4803" s="2">
        <v>5508700879</v>
      </c>
      <c r="D4803" s="2">
        <v>6678600428</v>
      </c>
      <c r="E4803" t="s">
        <v>4017</v>
      </c>
      <c r="H4803" t="str">
        <f t="shared" ref="H4803:H4866" si="75">"            ('"&amp;LEFT(C4803,3)&amp;"-"&amp;MID(C4803,4,2)&amp;"-"&amp;RIGHT(C4803,5)&amp;"', '"&amp;LEFT(D4803,3)&amp;"-"&amp;MID(D4803,4,2)&amp;"-"&amp;RIGHT(D4803,5)&amp;"'),"</f>
        <v xml:space="preserve">            ('550-87-00879', '667-86-00428'),</v>
      </c>
    </row>
    <row r="4804" spans="2:8" x14ac:dyDescent="0.25">
      <c r="B4804" t="s">
        <v>3980</v>
      </c>
      <c r="C4804" s="2">
        <v>8328800860</v>
      </c>
      <c r="D4804" s="2">
        <v>6678600428</v>
      </c>
      <c r="E4804" t="s">
        <v>4017</v>
      </c>
      <c r="H4804" t="str">
        <f t="shared" si="75"/>
        <v xml:space="preserve">            ('832-88-00860', '667-86-00428'),</v>
      </c>
    </row>
    <row r="4805" spans="2:8" x14ac:dyDescent="0.25">
      <c r="B4805" t="s">
        <v>5856</v>
      </c>
      <c r="C4805" s="2">
        <v>1848100947</v>
      </c>
      <c r="D4805" s="2">
        <v>6682601654</v>
      </c>
      <c r="E4805" t="s">
        <v>11954</v>
      </c>
      <c r="H4805" t="str">
        <f t="shared" si="75"/>
        <v xml:space="preserve">            ('184-81-00947', '668-26-01654'),</v>
      </c>
    </row>
    <row r="4806" spans="2:8" x14ac:dyDescent="0.25">
      <c r="B4806" t="s">
        <v>4179</v>
      </c>
      <c r="C4806" s="2">
        <v>3398102297</v>
      </c>
      <c r="D4806" s="2">
        <v>6688802215</v>
      </c>
      <c r="E4806" t="s">
        <v>5387</v>
      </c>
      <c r="H4806" t="str">
        <f t="shared" si="75"/>
        <v xml:space="preserve">            ('339-81-02297', '668-88-02215'),</v>
      </c>
    </row>
    <row r="4807" spans="2:8" x14ac:dyDescent="0.25">
      <c r="B4807" t="s">
        <v>8638</v>
      </c>
      <c r="C4807" s="2">
        <v>4018802096</v>
      </c>
      <c r="D4807" s="2">
        <v>6690302695</v>
      </c>
      <c r="E4807" t="s">
        <v>4380</v>
      </c>
      <c r="H4807" t="str">
        <f t="shared" si="75"/>
        <v xml:space="preserve">            ('401-88-02096', '669-03-02695'),</v>
      </c>
    </row>
    <row r="4808" spans="2:8" x14ac:dyDescent="0.25">
      <c r="B4808" t="s">
        <v>2914</v>
      </c>
      <c r="C4808" s="2">
        <v>8808701463</v>
      </c>
      <c r="D4808" s="2">
        <v>6690401844</v>
      </c>
      <c r="E4808" t="s">
        <v>1792</v>
      </c>
      <c r="H4808" t="str">
        <f t="shared" si="75"/>
        <v xml:space="preserve">            ('880-87-01463', '669-04-01844'),</v>
      </c>
    </row>
    <row r="4809" spans="2:8" x14ac:dyDescent="0.25">
      <c r="B4809" t="s">
        <v>552</v>
      </c>
      <c r="C4809" s="2">
        <v>2768701761</v>
      </c>
      <c r="D4809" s="2">
        <v>6698101388</v>
      </c>
      <c r="E4809" t="s">
        <v>9317</v>
      </c>
      <c r="H4809" t="str">
        <f t="shared" si="75"/>
        <v xml:space="preserve">            ('276-87-01761', '669-81-01388'),</v>
      </c>
    </row>
    <row r="4810" spans="2:8" x14ac:dyDescent="0.25">
      <c r="B4810" t="s">
        <v>4673</v>
      </c>
      <c r="C4810" s="2">
        <v>8738103331</v>
      </c>
      <c r="D4810" s="2">
        <v>6702200932</v>
      </c>
      <c r="E4810" t="s">
        <v>4686</v>
      </c>
      <c r="H4810" t="str">
        <f t="shared" si="75"/>
        <v xml:space="preserve">            ('873-81-03331', '670-22-00932'),</v>
      </c>
    </row>
    <row r="4811" spans="2:8" x14ac:dyDescent="0.25">
      <c r="B4811" t="s">
        <v>3353</v>
      </c>
      <c r="C4811" s="2">
        <v>1228113217</v>
      </c>
      <c r="D4811" s="2">
        <v>6708700265</v>
      </c>
      <c r="E4811" t="s">
        <v>3491</v>
      </c>
      <c r="H4811" t="str">
        <f t="shared" si="75"/>
        <v xml:space="preserve">            ('122-81-13217', '670-87-00265'),</v>
      </c>
    </row>
    <row r="4812" spans="2:8" x14ac:dyDescent="0.25">
      <c r="B4812" t="s">
        <v>5856</v>
      </c>
      <c r="C4812" s="2">
        <v>1848100947</v>
      </c>
      <c r="D4812" s="2">
        <v>6708802770</v>
      </c>
      <c r="E4812" t="s">
        <v>11936</v>
      </c>
      <c r="H4812" t="str">
        <f t="shared" si="75"/>
        <v xml:space="preserve">            ('184-81-00947', '670-88-02770'),</v>
      </c>
    </row>
    <row r="4813" spans="2:8" x14ac:dyDescent="0.25">
      <c r="B4813" t="s">
        <v>11817</v>
      </c>
      <c r="C4813" s="2">
        <v>6848801858</v>
      </c>
      <c r="D4813" s="2">
        <v>6708802770</v>
      </c>
      <c r="E4813" t="s">
        <v>11936</v>
      </c>
      <c r="H4813" t="str">
        <f t="shared" si="75"/>
        <v xml:space="preserve">            ('684-88-01858', '670-88-02770'),</v>
      </c>
    </row>
    <row r="4814" spans="2:8" x14ac:dyDescent="0.25">
      <c r="B4814" t="s">
        <v>3106</v>
      </c>
      <c r="C4814" s="2">
        <v>7368801955</v>
      </c>
      <c r="D4814" s="2">
        <v>6708802770</v>
      </c>
      <c r="E4814" t="s">
        <v>11936</v>
      </c>
      <c r="H4814" t="str">
        <f t="shared" si="75"/>
        <v xml:space="preserve">            ('736-88-01955', '670-88-02770'),</v>
      </c>
    </row>
    <row r="4815" spans="2:8" x14ac:dyDescent="0.25">
      <c r="B4815" t="s">
        <v>3213</v>
      </c>
      <c r="C4815" s="2">
        <v>1058794648</v>
      </c>
      <c r="D4815" s="2">
        <v>6710800507</v>
      </c>
      <c r="E4815" t="s">
        <v>5213</v>
      </c>
      <c r="H4815" t="str">
        <f t="shared" si="75"/>
        <v xml:space="preserve">            ('105-87-94648', '671-08-00507'),</v>
      </c>
    </row>
    <row r="4816" spans="2:8" x14ac:dyDescent="0.25">
      <c r="B4816" t="s">
        <v>729</v>
      </c>
      <c r="C4816" s="2">
        <v>6428102174</v>
      </c>
      <c r="D4816" s="2">
        <v>6711802052</v>
      </c>
      <c r="E4816" t="s">
        <v>12823</v>
      </c>
      <c r="H4816" t="str">
        <f t="shared" si="75"/>
        <v xml:space="preserve">            ('642-81-02174', '671-18-02052'),</v>
      </c>
    </row>
    <row r="4817" spans="2:8" x14ac:dyDescent="0.25">
      <c r="B4817" t="s">
        <v>3541</v>
      </c>
      <c r="C4817" s="2">
        <v>1388187015</v>
      </c>
      <c r="D4817" s="2">
        <v>6712000964</v>
      </c>
      <c r="E4817" t="s">
        <v>11367</v>
      </c>
      <c r="H4817" t="str">
        <f t="shared" si="75"/>
        <v xml:space="preserve">            ('138-81-87015', '671-20-00964'),</v>
      </c>
    </row>
    <row r="4818" spans="2:8" x14ac:dyDescent="0.25">
      <c r="B4818" t="s">
        <v>13903</v>
      </c>
      <c r="C4818" s="2">
        <v>6608703417</v>
      </c>
      <c r="D4818" s="2">
        <v>6716700620</v>
      </c>
      <c r="E4818" t="s">
        <v>13954</v>
      </c>
      <c r="H4818" t="str">
        <f t="shared" si="75"/>
        <v xml:space="preserve">            ('660-87-03417', '671-67-00620'),</v>
      </c>
    </row>
    <row r="4819" spans="2:8" x14ac:dyDescent="0.25">
      <c r="B4819" t="s">
        <v>552</v>
      </c>
      <c r="C4819" s="2">
        <v>2768701761</v>
      </c>
      <c r="D4819" s="2">
        <v>6718102809</v>
      </c>
      <c r="E4819" t="s">
        <v>9340</v>
      </c>
      <c r="H4819" t="str">
        <f t="shared" si="75"/>
        <v xml:space="preserve">            ('276-87-01761', '671-81-02809'),</v>
      </c>
    </row>
    <row r="4820" spans="2:8" x14ac:dyDescent="0.25">
      <c r="B4820" t="s">
        <v>3585</v>
      </c>
      <c r="C4820" s="2">
        <v>7098102424</v>
      </c>
      <c r="D4820" s="2">
        <v>6718103297</v>
      </c>
      <c r="E4820" t="s">
        <v>3923</v>
      </c>
      <c r="H4820" t="str">
        <f t="shared" si="75"/>
        <v xml:space="preserve">            ('709-81-02424', '671-81-03297'),</v>
      </c>
    </row>
    <row r="4821" spans="2:8" x14ac:dyDescent="0.25">
      <c r="B4821" t="s">
        <v>3980</v>
      </c>
      <c r="C4821" s="2">
        <v>8328800860</v>
      </c>
      <c r="D4821" s="2">
        <v>6718702096</v>
      </c>
      <c r="E4821" t="s">
        <v>11197</v>
      </c>
      <c r="H4821" t="str">
        <f t="shared" si="75"/>
        <v xml:space="preserve">            ('832-88-00860', '671-87-02096'),</v>
      </c>
    </row>
    <row r="4822" spans="2:8" x14ac:dyDescent="0.25">
      <c r="B4822" t="s">
        <v>5678</v>
      </c>
      <c r="C4822" s="2">
        <v>2368601752</v>
      </c>
      <c r="D4822" s="2">
        <v>6718803132</v>
      </c>
      <c r="E4822" t="s">
        <v>5686</v>
      </c>
      <c r="H4822" t="str">
        <f t="shared" si="75"/>
        <v xml:space="preserve">            ('236-86-01752', '671-88-03132'),</v>
      </c>
    </row>
    <row r="4823" spans="2:8" x14ac:dyDescent="0.25">
      <c r="B4823" t="s">
        <v>3980</v>
      </c>
      <c r="C4823" s="2">
        <v>8328800860</v>
      </c>
      <c r="D4823" s="2">
        <v>6721502296</v>
      </c>
      <c r="E4823" t="s">
        <v>11020</v>
      </c>
      <c r="H4823" t="str">
        <f t="shared" si="75"/>
        <v xml:space="preserve">            ('832-88-00860', '672-15-02296'),</v>
      </c>
    </row>
    <row r="4824" spans="2:8" x14ac:dyDescent="0.25">
      <c r="B4824" t="s">
        <v>4673</v>
      </c>
      <c r="C4824" s="2">
        <v>8738103331</v>
      </c>
      <c r="D4824" s="2">
        <v>6721802055</v>
      </c>
      <c r="E4824" t="s">
        <v>13279</v>
      </c>
      <c r="H4824" t="str">
        <f t="shared" si="75"/>
        <v xml:space="preserve">            ('873-81-03331', '672-18-02055'),</v>
      </c>
    </row>
    <row r="4825" spans="2:8" x14ac:dyDescent="0.25">
      <c r="B4825" t="s">
        <v>4673</v>
      </c>
      <c r="C4825" s="2">
        <v>8738103331</v>
      </c>
      <c r="D4825" s="2">
        <v>6722301481</v>
      </c>
      <c r="E4825" t="s">
        <v>9774</v>
      </c>
      <c r="H4825" t="str">
        <f t="shared" si="75"/>
        <v xml:space="preserve">            ('873-81-03331', '672-23-01481'),</v>
      </c>
    </row>
    <row r="4826" spans="2:8" x14ac:dyDescent="0.25">
      <c r="B4826" t="s">
        <v>4732</v>
      </c>
      <c r="C4826" s="2">
        <v>8978801022</v>
      </c>
      <c r="D4826" s="2">
        <v>6723601273</v>
      </c>
      <c r="E4826" t="s">
        <v>6461</v>
      </c>
      <c r="H4826" t="str">
        <f t="shared" si="75"/>
        <v xml:space="preserve">            ('897-88-01022', '672-36-01273'),</v>
      </c>
    </row>
    <row r="4827" spans="2:8" x14ac:dyDescent="0.25">
      <c r="B4827" t="s">
        <v>4732</v>
      </c>
      <c r="C4827" s="2">
        <v>8978801022</v>
      </c>
      <c r="D4827" s="2">
        <v>6724401036</v>
      </c>
      <c r="E4827" t="s">
        <v>1910</v>
      </c>
      <c r="H4827" t="str">
        <f t="shared" si="75"/>
        <v xml:space="preserve">            ('897-88-01022', '672-44-01036'),</v>
      </c>
    </row>
    <row r="4828" spans="2:8" x14ac:dyDescent="0.25">
      <c r="B4828" t="s">
        <v>4673</v>
      </c>
      <c r="C4828" s="2">
        <v>8738103331</v>
      </c>
      <c r="D4828" s="2">
        <v>6724801112</v>
      </c>
      <c r="E4828" t="s">
        <v>1314</v>
      </c>
      <c r="H4828" t="str">
        <f t="shared" si="75"/>
        <v xml:space="preserve">            ('873-81-03331', '672-48-01112'),</v>
      </c>
    </row>
    <row r="4829" spans="2:8" x14ac:dyDescent="0.25">
      <c r="B4829" t="s">
        <v>3546</v>
      </c>
      <c r="C4829" s="2">
        <v>8198101867</v>
      </c>
      <c r="D4829" s="2">
        <v>6725100729</v>
      </c>
      <c r="E4829" t="s">
        <v>5601</v>
      </c>
      <c r="H4829" t="str">
        <f t="shared" si="75"/>
        <v xml:space="preserve">            ('819-81-01867', '672-51-00729'),</v>
      </c>
    </row>
    <row r="4830" spans="2:8" x14ac:dyDescent="0.25">
      <c r="B4830" t="s">
        <v>7352</v>
      </c>
      <c r="C4830" s="2">
        <v>5518701963</v>
      </c>
      <c r="D4830" s="2">
        <v>6728603000</v>
      </c>
      <c r="E4830" t="s">
        <v>7156</v>
      </c>
      <c r="H4830" t="str">
        <f t="shared" si="75"/>
        <v xml:space="preserve">            ('551-87-01963', '672-86-03000'),</v>
      </c>
    </row>
    <row r="4831" spans="2:8" x14ac:dyDescent="0.25">
      <c r="B4831" t="s">
        <v>809</v>
      </c>
      <c r="C4831" s="2">
        <v>4748600296</v>
      </c>
      <c r="D4831" s="2">
        <v>6732002181</v>
      </c>
      <c r="E4831" t="s">
        <v>14005</v>
      </c>
      <c r="H4831" t="str">
        <f t="shared" si="75"/>
        <v xml:space="preserve">            ('474-86-00296', '673-20-02181'),</v>
      </c>
    </row>
    <row r="4832" spans="2:8" x14ac:dyDescent="0.25">
      <c r="B4832" t="s">
        <v>9713</v>
      </c>
      <c r="C4832" s="2">
        <v>4428802592</v>
      </c>
      <c r="D4832" s="2">
        <v>6732102271</v>
      </c>
      <c r="E4832" t="s">
        <v>4350</v>
      </c>
      <c r="H4832" t="str">
        <f t="shared" si="75"/>
        <v xml:space="preserve">            ('442-88-02592', '673-21-02271'),</v>
      </c>
    </row>
    <row r="4833" spans="2:8" x14ac:dyDescent="0.25">
      <c r="B4833" t="s">
        <v>3418</v>
      </c>
      <c r="C4833" s="2">
        <v>7248603198</v>
      </c>
      <c r="D4833" s="2">
        <v>6732102271</v>
      </c>
      <c r="E4833" t="s">
        <v>4350</v>
      </c>
      <c r="H4833" t="str">
        <f t="shared" si="75"/>
        <v xml:space="preserve">            ('724-86-03198', '673-21-02271'),</v>
      </c>
    </row>
    <row r="4834" spans="2:8" x14ac:dyDescent="0.25">
      <c r="B4834" t="s">
        <v>3541</v>
      </c>
      <c r="C4834" s="2">
        <v>1388187015</v>
      </c>
      <c r="D4834" s="2">
        <v>6734300877</v>
      </c>
      <c r="E4834" t="s">
        <v>11376</v>
      </c>
      <c r="H4834" t="str">
        <f t="shared" si="75"/>
        <v xml:space="preserve">            ('138-81-87015', '673-43-00877'),</v>
      </c>
    </row>
    <row r="4835" spans="2:8" x14ac:dyDescent="0.25">
      <c r="B4835" t="s">
        <v>1146</v>
      </c>
      <c r="C4835" s="2">
        <v>6838602578</v>
      </c>
      <c r="D4835" s="2">
        <v>6734700894</v>
      </c>
      <c r="E4835" t="s">
        <v>1223</v>
      </c>
      <c r="H4835" t="str">
        <f t="shared" si="75"/>
        <v xml:space="preserve">            ('683-86-02578', '673-47-00894'),</v>
      </c>
    </row>
    <row r="4836" spans="2:8" x14ac:dyDescent="0.25">
      <c r="B4836" t="s">
        <v>528</v>
      </c>
      <c r="C4836" s="2">
        <v>3478102207</v>
      </c>
      <c r="D4836" s="2">
        <v>6738702243</v>
      </c>
      <c r="E4836" t="s">
        <v>8725</v>
      </c>
      <c r="H4836" t="str">
        <f t="shared" si="75"/>
        <v xml:space="preserve">            ('347-81-02207', '673-87-02243'),</v>
      </c>
    </row>
    <row r="4837" spans="2:8" x14ac:dyDescent="0.25">
      <c r="B4837" t="s">
        <v>5528</v>
      </c>
      <c r="C4837" s="2">
        <v>2258127631</v>
      </c>
      <c r="D4837" s="2">
        <v>6740602704</v>
      </c>
      <c r="E4837" t="s">
        <v>1467</v>
      </c>
      <c r="H4837" t="str">
        <f t="shared" si="75"/>
        <v xml:space="preserve">            ('225-81-27631', '674-06-02704'),</v>
      </c>
    </row>
    <row r="4838" spans="2:8" x14ac:dyDescent="0.25">
      <c r="B4838" t="s">
        <v>2914</v>
      </c>
      <c r="C4838" s="2">
        <v>8808701463</v>
      </c>
      <c r="D4838" s="2">
        <v>6740602704</v>
      </c>
      <c r="E4838" t="s">
        <v>1467</v>
      </c>
      <c r="H4838" t="str">
        <f t="shared" si="75"/>
        <v xml:space="preserve">            ('880-87-01463', '674-06-02704'),</v>
      </c>
    </row>
    <row r="4839" spans="2:8" x14ac:dyDescent="0.25">
      <c r="B4839" t="s">
        <v>3213</v>
      </c>
      <c r="C4839" s="2">
        <v>1058794648</v>
      </c>
      <c r="D4839" s="2">
        <v>6741502462</v>
      </c>
      <c r="E4839" t="s">
        <v>4827</v>
      </c>
      <c r="H4839" t="str">
        <f t="shared" si="75"/>
        <v xml:space="preserve">            ('105-87-94648', '674-15-02462'),</v>
      </c>
    </row>
    <row r="4840" spans="2:8" x14ac:dyDescent="0.25">
      <c r="B4840" t="s">
        <v>1485</v>
      </c>
      <c r="C4840" s="2">
        <v>1468101639</v>
      </c>
      <c r="D4840" s="2">
        <v>6741601460</v>
      </c>
      <c r="E4840" t="s">
        <v>1748</v>
      </c>
      <c r="H4840" t="str">
        <f t="shared" si="75"/>
        <v xml:space="preserve">            ('146-81-01639', '674-16-01460'),</v>
      </c>
    </row>
    <row r="4841" spans="2:8" x14ac:dyDescent="0.25">
      <c r="B4841" t="s">
        <v>1045</v>
      </c>
      <c r="C4841" s="2">
        <v>7298600240</v>
      </c>
      <c r="D4841" s="2">
        <v>6741801601</v>
      </c>
      <c r="E4841" t="s">
        <v>5705</v>
      </c>
      <c r="H4841" t="str">
        <f t="shared" si="75"/>
        <v xml:space="preserve">            ('729-86-00240', '674-18-01601'),</v>
      </c>
    </row>
    <row r="4842" spans="2:8" x14ac:dyDescent="0.25">
      <c r="B4842" t="s">
        <v>7173</v>
      </c>
      <c r="C4842" s="2">
        <v>3398802258</v>
      </c>
      <c r="D4842" s="2">
        <v>6742101289</v>
      </c>
      <c r="E4842" t="s">
        <v>10547</v>
      </c>
      <c r="H4842" t="str">
        <f t="shared" si="75"/>
        <v xml:space="preserve">            ('339-88-02258', '674-21-01289'),</v>
      </c>
    </row>
    <row r="4843" spans="2:8" x14ac:dyDescent="0.25">
      <c r="B4843" t="s">
        <v>567</v>
      </c>
      <c r="C4843" s="2">
        <v>7448702322</v>
      </c>
      <c r="D4843" s="2">
        <v>6742401941</v>
      </c>
      <c r="E4843" t="s">
        <v>1989</v>
      </c>
      <c r="H4843" t="str">
        <f t="shared" si="75"/>
        <v xml:space="preserve">            ('744-87-02322', '674-24-01941'),</v>
      </c>
    </row>
    <row r="4844" spans="2:8" x14ac:dyDescent="0.25">
      <c r="B4844" t="s">
        <v>1485</v>
      </c>
      <c r="C4844" s="2">
        <v>1468101639</v>
      </c>
      <c r="D4844" s="2">
        <v>6743200651</v>
      </c>
      <c r="E4844" t="s">
        <v>2000</v>
      </c>
      <c r="H4844" t="str">
        <f t="shared" si="75"/>
        <v xml:space="preserve">            ('146-81-01639', '674-32-00651'),</v>
      </c>
    </row>
    <row r="4845" spans="2:8" x14ac:dyDescent="0.25">
      <c r="B4845" t="s">
        <v>3980</v>
      </c>
      <c r="C4845" s="2">
        <v>8328800860</v>
      </c>
      <c r="D4845" s="2">
        <v>6743800992</v>
      </c>
      <c r="E4845" t="s">
        <v>11241</v>
      </c>
      <c r="H4845" t="str">
        <f t="shared" si="75"/>
        <v xml:space="preserve">            ('832-88-00860', '674-38-00992'),</v>
      </c>
    </row>
    <row r="4846" spans="2:8" x14ac:dyDescent="0.25">
      <c r="B4846" t="s">
        <v>3213</v>
      </c>
      <c r="C4846" s="2">
        <v>1058794648</v>
      </c>
      <c r="D4846" s="2">
        <v>6744600885</v>
      </c>
      <c r="E4846" t="s">
        <v>5150</v>
      </c>
      <c r="H4846" t="str">
        <f t="shared" si="75"/>
        <v xml:space="preserve">            ('105-87-94648', '674-46-00885'),</v>
      </c>
    </row>
    <row r="4847" spans="2:8" x14ac:dyDescent="0.25">
      <c r="B4847" t="s">
        <v>13909</v>
      </c>
      <c r="C4847" s="2">
        <v>6848103328</v>
      </c>
      <c r="D4847" s="2">
        <v>6745700616</v>
      </c>
      <c r="E4847" t="s">
        <v>14000</v>
      </c>
      <c r="H4847" t="str">
        <f t="shared" si="75"/>
        <v xml:space="preserve">            ('684-81-03328', '674-57-00616'),</v>
      </c>
    </row>
    <row r="4848" spans="2:8" x14ac:dyDescent="0.25">
      <c r="B4848" t="s">
        <v>6230</v>
      </c>
      <c r="C4848" s="2">
        <v>3678801711</v>
      </c>
      <c r="D4848" s="2">
        <v>6748103092</v>
      </c>
      <c r="E4848" t="s">
        <v>6643</v>
      </c>
      <c r="H4848" t="str">
        <f t="shared" si="75"/>
        <v xml:space="preserve">            ('367-88-01711', '674-81-03092'),</v>
      </c>
    </row>
    <row r="4849" spans="2:8" x14ac:dyDescent="0.25">
      <c r="B4849" t="s">
        <v>468</v>
      </c>
      <c r="C4849" s="2">
        <v>2078701483</v>
      </c>
      <c r="D4849" s="2">
        <v>6748703250</v>
      </c>
      <c r="E4849" t="s">
        <v>8746</v>
      </c>
      <c r="H4849" t="str">
        <f t="shared" si="75"/>
        <v xml:space="preserve">            ('207-87-01483', '674-87-03250'),</v>
      </c>
    </row>
    <row r="4850" spans="2:8" x14ac:dyDescent="0.25">
      <c r="B4850" t="s">
        <v>8733</v>
      </c>
      <c r="C4850" s="2">
        <v>8808601132</v>
      </c>
      <c r="D4850" s="2">
        <v>6748703250</v>
      </c>
      <c r="E4850" t="s">
        <v>8746</v>
      </c>
      <c r="H4850" t="str">
        <f t="shared" si="75"/>
        <v xml:space="preserve">            ('880-86-01132', '674-87-03250'),</v>
      </c>
    </row>
    <row r="4851" spans="2:8" x14ac:dyDescent="0.25">
      <c r="B4851" t="s">
        <v>3541</v>
      </c>
      <c r="C4851" s="2">
        <v>1388187015</v>
      </c>
      <c r="D4851" s="2">
        <v>6750301920</v>
      </c>
      <c r="E4851" t="s">
        <v>9481</v>
      </c>
      <c r="H4851" t="str">
        <f t="shared" si="75"/>
        <v xml:space="preserve">            ('138-81-87015', '675-03-01920'),</v>
      </c>
    </row>
    <row r="4852" spans="2:8" x14ac:dyDescent="0.25">
      <c r="B4852" t="s">
        <v>552</v>
      </c>
      <c r="C4852" s="2">
        <v>2768701761</v>
      </c>
      <c r="D4852" s="2">
        <v>6753800689</v>
      </c>
      <c r="E4852" t="s">
        <v>9097</v>
      </c>
      <c r="H4852" t="str">
        <f t="shared" si="75"/>
        <v xml:space="preserve">            ('276-87-01761', '675-38-00689'),</v>
      </c>
    </row>
    <row r="4853" spans="2:8" x14ac:dyDescent="0.25">
      <c r="B4853" t="s">
        <v>5856</v>
      </c>
      <c r="C4853" s="2">
        <v>1848100947</v>
      </c>
      <c r="D4853" s="2">
        <v>6758800909</v>
      </c>
      <c r="E4853" t="s">
        <v>3050</v>
      </c>
      <c r="H4853" t="str">
        <f t="shared" si="75"/>
        <v xml:space="preserve">            ('184-81-00947', '675-88-00909'),</v>
      </c>
    </row>
    <row r="4854" spans="2:8" x14ac:dyDescent="0.25">
      <c r="B4854" t="s">
        <v>13425</v>
      </c>
      <c r="C4854" s="2">
        <v>3868803082</v>
      </c>
      <c r="D4854" s="2">
        <v>6758800909</v>
      </c>
      <c r="E4854" t="s">
        <v>3050</v>
      </c>
      <c r="H4854" t="str">
        <f t="shared" si="75"/>
        <v xml:space="preserve">            ('386-88-03082', '675-88-00909'),</v>
      </c>
    </row>
    <row r="4855" spans="2:8" x14ac:dyDescent="0.25">
      <c r="B4855" t="s">
        <v>9713</v>
      </c>
      <c r="C4855" s="2">
        <v>4428802592</v>
      </c>
      <c r="D4855" s="2">
        <v>6758800909</v>
      </c>
      <c r="E4855" t="s">
        <v>3050</v>
      </c>
      <c r="H4855" t="str">
        <f t="shared" si="75"/>
        <v xml:space="preserve">            ('442-88-02592', '675-88-00909'),</v>
      </c>
    </row>
    <row r="4856" spans="2:8" x14ac:dyDescent="0.25">
      <c r="B4856" t="s">
        <v>3288</v>
      </c>
      <c r="C4856" s="2">
        <v>4628603359</v>
      </c>
      <c r="D4856" s="2">
        <v>6758800909</v>
      </c>
      <c r="E4856" t="s">
        <v>3050</v>
      </c>
      <c r="H4856" t="str">
        <f t="shared" si="75"/>
        <v xml:space="preserve">            ('462-86-03359', '675-88-00909'),</v>
      </c>
    </row>
    <row r="4857" spans="2:8" x14ac:dyDescent="0.25">
      <c r="B4857" t="s">
        <v>3418</v>
      </c>
      <c r="C4857" s="2">
        <v>7248603198</v>
      </c>
      <c r="D4857" s="2">
        <v>6758800909</v>
      </c>
      <c r="E4857" t="s">
        <v>3050</v>
      </c>
      <c r="H4857" t="str">
        <f t="shared" si="75"/>
        <v xml:space="preserve">            ('724-86-03198', '675-88-00909'),</v>
      </c>
    </row>
    <row r="4858" spans="2:8" x14ac:dyDescent="0.25">
      <c r="B4858" t="s">
        <v>3582</v>
      </c>
      <c r="C4858" s="2">
        <v>7428102853</v>
      </c>
      <c r="D4858" s="2">
        <v>6758800909</v>
      </c>
      <c r="E4858" t="s">
        <v>3050</v>
      </c>
      <c r="H4858" t="str">
        <f t="shared" si="75"/>
        <v xml:space="preserve">            ('742-81-02853', '675-88-00909'),</v>
      </c>
    </row>
    <row r="4859" spans="2:8" x14ac:dyDescent="0.25">
      <c r="B4859" t="s">
        <v>2914</v>
      </c>
      <c r="C4859" s="2">
        <v>8808701463</v>
      </c>
      <c r="D4859" s="2">
        <v>6758800909</v>
      </c>
      <c r="E4859" t="s">
        <v>3050</v>
      </c>
      <c r="H4859" t="str">
        <f t="shared" si="75"/>
        <v xml:space="preserve">            ('880-87-01463', '675-88-00909'),</v>
      </c>
    </row>
    <row r="4860" spans="2:8" x14ac:dyDescent="0.25">
      <c r="B4860" t="s">
        <v>3213</v>
      </c>
      <c r="C4860" s="2">
        <v>1058794648</v>
      </c>
      <c r="D4860" s="2">
        <v>6758801887</v>
      </c>
      <c r="E4860" t="s">
        <v>11562</v>
      </c>
      <c r="H4860" t="str">
        <f t="shared" si="75"/>
        <v xml:space="preserve">            ('105-87-94648', '675-88-01887'),</v>
      </c>
    </row>
    <row r="4861" spans="2:8" x14ac:dyDescent="0.25">
      <c r="B4861" t="s">
        <v>465</v>
      </c>
      <c r="C4861" s="2">
        <v>2158755433</v>
      </c>
      <c r="D4861" s="2">
        <v>6760102141</v>
      </c>
      <c r="E4861" t="s">
        <v>6025</v>
      </c>
      <c r="H4861" t="str">
        <f t="shared" si="75"/>
        <v xml:space="preserve">            ('215-87-55433', '676-01-02141'),</v>
      </c>
    </row>
    <row r="4862" spans="2:8" x14ac:dyDescent="0.25">
      <c r="B4862" t="s">
        <v>1485</v>
      </c>
      <c r="C4862" s="2">
        <v>1468101639</v>
      </c>
      <c r="D4862" s="2">
        <v>6760801888</v>
      </c>
      <c r="E4862" t="s">
        <v>1718</v>
      </c>
      <c r="H4862" t="str">
        <f t="shared" si="75"/>
        <v xml:space="preserve">            ('146-81-01639', '676-08-01888'),</v>
      </c>
    </row>
    <row r="4863" spans="2:8" x14ac:dyDescent="0.25">
      <c r="B4863" t="s">
        <v>9862</v>
      </c>
      <c r="C4863" s="2">
        <v>8558101640</v>
      </c>
      <c r="D4863" s="2">
        <v>6762002138</v>
      </c>
      <c r="E4863" t="s">
        <v>10209</v>
      </c>
      <c r="H4863" t="str">
        <f t="shared" si="75"/>
        <v xml:space="preserve">            ('855-81-01640', '676-20-02138'),</v>
      </c>
    </row>
    <row r="4864" spans="2:8" x14ac:dyDescent="0.25">
      <c r="B4864" t="s">
        <v>3366</v>
      </c>
      <c r="C4864" s="2">
        <v>3598600487</v>
      </c>
      <c r="D4864" s="2">
        <v>6762300863</v>
      </c>
      <c r="E4864" t="s">
        <v>9953</v>
      </c>
      <c r="H4864" t="str">
        <f t="shared" si="75"/>
        <v xml:space="preserve">            ('359-86-00487', '676-23-00863'),</v>
      </c>
    </row>
    <row r="4865" spans="2:8" x14ac:dyDescent="0.25">
      <c r="B4865" t="s">
        <v>2485</v>
      </c>
      <c r="C4865" s="2">
        <v>7418101074</v>
      </c>
      <c r="D4865" s="2">
        <v>6763301385</v>
      </c>
      <c r="E4865" t="s">
        <v>13458</v>
      </c>
      <c r="H4865" t="str">
        <f t="shared" si="75"/>
        <v xml:space="preserve">            ('741-81-01074', '676-33-01385'),</v>
      </c>
    </row>
    <row r="4866" spans="2:8" x14ac:dyDescent="0.25">
      <c r="B4866" t="s">
        <v>2914</v>
      </c>
      <c r="C4866" s="2">
        <v>8808701463</v>
      </c>
      <c r="D4866" s="2">
        <v>6763800737</v>
      </c>
      <c r="E4866" t="s">
        <v>6323</v>
      </c>
      <c r="H4866" t="str">
        <f t="shared" si="75"/>
        <v xml:space="preserve">            ('880-87-01463', '676-38-00737'),</v>
      </c>
    </row>
    <row r="4867" spans="2:8" x14ac:dyDescent="0.25">
      <c r="B4867" t="s">
        <v>3225</v>
      </c>
      <c r="C4867" s="2">
        <v>4098801728</v>
      </c>
      <c r="D4867" s="2">
        <v>6767100471</v>
      </c>
      <c r="E4867" t="s">
        <v>3230</v>
      </c>
      <c r="H4867" t="str">
        <f t="shared" ref="H4867:H4930" si="76">"            ('"&amp;LEFT(C4867,3)&amp;"-"&amp;MID(C4867,4,2)&amp;"-"&amp;RIGHT(C4867,5)&amp;"', '"&amp;LEFT(D4867,3)&amp;"-"&amp;MID(D4867,4,2)&amp;"-"&amp;RIGHT(D4867,5)&amp;"'),"</f>
        <v xml:space="preserve">            ('409-88-01728', '676-71-00471'),</v>
      </c>
    </row>
    <row r="4868" spans="2:8" x14ac:dyDescent="0.25">
      <c r="B4868" t="s">
        <v>3213</v>
      </c>
      <c r="C4868" s="2">
        <v>1058794648</v>
      </c>
      <c r="D4868" s="2">
        <v>6768802652</v>
      </c>
      <c r="E4868" t="s">
        <v>5196</v>
      </c>
      <c r="H4868" t="str">
        <f t="shared" si="76"/>
        <v xml:space="preserve">            ('105-87-94648', '676-88-02652'),</v>
      </c>
    </row>
    <row r="4869" spans="2:8" x14ac:dyDescent="0.25">
      <c r="B4869" t="s">
        <v>12918</v>
      </c>
      <c r="C4869" s="2">
        <v>6958802314</v>
      </c>
      <c r="D4869" s="2">
        <v>6768802652</v>
      </c>
      <c r="E4869" t="s">
        <v>5196</v>
      </c>
      <c r="H4869" t="str">
        <f t="shared" si="76"/>
        <v xml:space="preserve">            ('695-88-02314', '676-88-02652'),</v>
      </c>
    </row>
    <row r="4870" spans="2:8" x14ac:dyDescent="0.25">
      <c r="B4870" t="s">
        <v>3585</v>
      </c>
      <c r="C4870" s="2">
        <v>7098102424</v>
      </c>
      <c r="D4870" s="2">
        <v>6768802652</v>
      </c>
      <c r="E4870" t="s">
        <v>5196</v>
      </c>
      <c r="H4870" t="str">
        <f t="shared" si="76"/>
        <v xml:space="preserve">            ('709-81-02424', '676-88-02652'),</v>
      </c>
    </row>
    <row r="4871" spans="2:8" x14ac:dyDescent="0.25">
      <c r="B4871" t="s">
        <v>5859</v>
      </c>
      <c r="C4871" s="2">
        <v>5128126079</v>
      </c>
      <c r="D4871" s="2">
        <v>6770202592</v>
      </c>
      <c r="E4871" t="s">
        <v>8941</v>
      </c>
      <c r="H4871" t="str">
        <f t="shared" si="76"/>
        <v xml:space="preserve">            ('512-81-26079', '677-02-02592'),</v>
      </c>
    </row>
    <row r="4872" spans="2:8" x14ac:dyDescent="0.25">
      <c r="B4872" t="s">
        <v>3530</v>
      </c>
      <c r="C4872" s="2">
        <v>6368700343</v>
      </c>
      <c r="D4872" s="2">
        <v>6775200833</v>
      </c>
      <c r="E4872" t="s">
        <v>9420</v>
      </c>
      <c r="H4872" t="str">
        <f t="shared" si="76"/>
        <v xml:space="preserve">            ('636-87-00343', '677-52-00833'),</v>
      </c>
    </row>
    <row r="4873" spans="2:8" x14ac:dyDescent="0.25">
      <c r="B4873" t="s">
        <v>3541</v>
      </c>
      <c r="C4873" s="2">
        <v>1388187015</v>
      </c>
      <c r="D4873" s="2">
        <v>6778102258</v>
      </c>
      <c r="E4873" t="s">
        <v>9451</v>
      </c>
      <c r="H4873" t="str">
        <f t="shared" si="76"/>
        <v xml:space="preserve">            ('138-81-87015', '677-81-02258'),</v>
      </c>
    </row>
    <row r="4874" spans="2:8" x14ac:dyDescent="0.25">
      <c r="B4874" t="s">
        <v>3353</v>
      </c>
      <c r="C4874" s="2">
        <v>1228113217</v>
      </c>
      <c r="D4874" s="2">
        <v>6778600333</v>
      </c>
      <c r="E4874" t="s">
        <v>145</v>
      </c>
      <c r="H4874" t="str">
        <f t="shared" si="76"/>
        <v xml:space="preserve">            ('122-81-13217', '677-86-00333'),</v>
      </c>
    </row>
    <row r="4875" spans="2:8" x14ac:dyDescent="0.25">
      <c r="B4875" t="s">
        <v>1146</v>
      </c>
      <c r="C4875" s="2">
        <v>6838602578</v>
      </c>
      <c r="D4875" s="2">
        <v>6780102676</v>
      </c>
      <c r="E4875" t="s">
        <v>1178</v>
      </c>
      <c r="H4875" t="str">
        <f t="shared" si="76"/>
        <v xml:space="preserve">            ('683-86-02578', '678-01-02676'),</v>
      </c>
    </row>
    <row r="4876" spans="2:8" x14ac:dyDescent="0.25">
      <c r="B4876" t="s">
        <v>94</v>
      </c>
      <c r="C4876" s="2">
        <v>2038600525</v>
      </c>
      <c r="D4876" s="2">
        <v>6780301759</v>
      </c>
      <c r="E4876" t="s">
        <v>103</v>
      </c>
      <c r="H4876" t="str">
        <f t="shared" si="76"/>
        <v xml:space="preserve">            ('203-86-00525', '678-03-01759'),</v>
      </c>
    </row>
    <row r="4877" spans="2:8" x14ac:dyDescent="0.25">
      <c r="B4877" t="s">
        <v>3213</v>
      </c>
      <c r="C4877" s="2">
        <v>1058794648</v>
      </c>
      <c r="D4877" s="2">
        <v>6780403341</v>
      </c>
      <c r="E4877" t="s">
        <v>13404</v>
      </c>
      <c r="H4877" t="str">
        <f t="shared" si="76"/>
        <v xml:space="preserve">            ('105-87-94648', '678-04-03341'),</v>
      </c>
    </row>
    <row r="4878" spans="2:8" x14ac:dyDescent="0.25">
      <c r="B4878" t="s">
        <v>1485</v>
      </c>
      <c r="C4878" s="2">
        <v>1468101639</v>
      </c>
      <c r="D4878" s="2">
        <v>6782401619</v>
      </c>
      <c r="E4878" t="s">
        <v>1841</v>
      </c>
      <c r="H4878" t="str">
        <f t="shared" si="76"/>
        <v xml:space="preserve">            ('146-81-01639', '678-24-01619'),</v>
      </c>
    </row>
    <row r="4879" spans="2:8" x14ac:dyDescent="0.25">
      <c r="B4879" t="s">
        <v>1485</v>
      </c>
      <c r="C4879" s="2">
        <v>1468101639</v>
      </c>
      <c r="D4879" s="2">
        <v>6783801256</v>
      </c>
      <c r="E4879" t="s">
        <v>2045</v>
      </c>
      <c r="H4879" t="str">
        <f t="shared" si="76"/>
        <v xml:space="preserve">            ('146-81-01639', '678-38-01256'),</v>
      </c>
    </row>
    <row r="4880" spans="2:8" x14ac:dyDescent="0.25">
      <c r="B4880" t="s">
        <v>3603</v>
      </c>
      <c r="C4880" s="2">
        <v>1258802358</v>
      </c>
      <c r="D4880" s="2">
        <v>6784201063</v>
      </c>
      <c r="E4880" t="s">
        <v>10279</v>
      </c>
      <c r="H4880" t="str">
        <f t="shared" si="76"/>
        <v xml:space="preserve">            ('125-88-02358', '678-42-01063'),</v>
      </c>
    </row>
    <row r="4881" spans="2:8" x14ac:dyDescent="0.25">
      <c r="B4881" t="s">
        <v>9605</v>
      </c>
      <c r="C4881" s="2">
        <v>2021273534</v>
      </c>
      <c r="D4881" s="2">
        <v>6784201063</v>
      </c>
      <c r="E4881" t="s">
        <v>10279</v>
      </c>
      <c r="H4881" t="str">
        <f t="shared" si="76"/>
        <v xml:space="preserve">            ('202-12-73534', '678-42-01063'),</v>
      </c>
    </row>
    <row r="4882" spans="2:8" x14ac:dyDescent="0.25">
      <c r="B4882" t="s">
        <v>156</v>
      </c>
      <c r="C4882" s="2">
        <v>5338601667</v>
      </c>
      <c r="D4882" s="2">
        <v>6784500522</v>
      </c>
      <c r="E4882" t="s">
        <v>162</v>
      </c>
      <c r="H4882" t="str">
        <f t="shared" si="76"/>
        <v xml:space="preserve">            ('533-86-01667', '678-45-00522'),</v>
      </c>
    </row>
    <row r="4883" spans="2:8" x14ac:dyDescent="0.25">
      <c r="B4883" t="s">
        <v>1485</v>
      </c>
      <c r="C4883" s="2">
        <v>1468101639</v>
      </c>
      <c r="D4883" s="2">
        <v>6791502021</v>
      </c>
      <c r="E4883" t="s">
        <v>632</v>
      </c>
      <c r="H4883" t="str">
        <f t="shared" si="76"/>
        <v xml:space="preserve">            ('146-81-01639', '679-15-02021'),</v>
      </c>
    </row>
    <row r="4884" spans="2:8" x14ac:dyDescent="0.25">
      <c r="B4884" t="s">
        <v>9556</v>
      </c>
      <c r="C4884" s="2">
        <v>3188100991</v>
      </c>
      <c r="D4884" s="2">
        <v>6793200864</v>
      </c>
      <c r="E4884" t="s">
        <v>9803</v>
      </c>
      <c r="H4884" t="str">
        <f t="shared" si="76"/>
        <v xml:space="preserve">            ('318-81-00991', '679-32-00864'),</v>
      </c>
    </row>
    <row r="4885" spans="2:8" x14ac:dyDescent="0.25">
      <c r="B4885" t="s">
        <v>3561</v>
      </c>
      <c r="C4885" s="2">
        <v>1368601035</v>
      </c>
      <c r="D4885" s="2">
        <v>6793400650</v>
      </c>
      <c r="E4885" t="s">
        <v>13675</v>
      </c>
      <c r="H4885" t="str">
        <f t="shared" si="76"/>
        <v xml:space="preserve">            ('136-86-01035', '679-34-00650'),</v>
      </c>
    </row>
    <row r="4886" spans="2:8" x14ac:dyDescent="0.25">
      <c r="B4886" t="s">
        <v>10529</v>
      </c>
      <c r="C4886" s="2">
        <v>2818702821</v>
      </c>
      <c r="D4886" s="2">
        <v>6793700966</v>
      </c>
      <c r="E4886" t="s">
        <v>136</v>
      </c>
      <c r="H4886" t="str">
        <f t="shared" si="76"/>
        <v xml:space="preserve">            ('281-87-02821', '679-37-00966'),</v>
      </c>
    </row>
    <row r="4887" spans="2:8" x14ac:dyDescent="0.25">
      <c r="B4887" t="s">
        <v>130</v>
      </c>
      <c r="C4887" s="2">
        <v>4171626719</v>
      </c>
      <c r="D4887" s="2">
        <v>6793700966</v>
      </c>
      <c r="E4887" t="s">
        <v>136</v>
      </c>
      <c r="H4887" t="str">
        <f t="shared" si="76"/>
        <v xml:space="preserve">            ('417-16-26719', '679-37-00966'),</v>
      </c>
    </row>
    <row r="4888" spans="2:8" x14ac:dyDescent="0.25">
      <c r="B4888" t="s">
        <v>1293</v>
      </c>
      <c r="C4888" s="2">
        <v>1398147165</v>
      </c>
      <c r="D4888" s="2">
        <v>6795200635</v>
      </c>
      <c r="E4888" t="s">
        <v>1305</v>
      </c>
      <c r="H4888" t="str">
        <f t="shared" si="76"/>
        <v xml:space="preserve">            ('139-81-47165', '679-52-00635'),</v>
      </c>
    </row>
    <row r="4889" spans="2:8" x14ac:dyDescent="0.25">
      <c r="B4889" t="s">
        <v>2485</v>
      </c>
      <c r="C4889" s="2">
        <v>7418101074</v>
      </c>
      <c r="D4889" s="2">
        <v>6800103590</v>
      </c>
      <c r="E4889" t="s">
        <v>7447</v>
      </c>
      <c r="H4889" t="str">
        <f t="shared" si="76"/>
        <v xml:space="preserve">            ('741-81-01074', '680-01-03590'),</v>
      </c>
    </row>
    <row r="4890" spans="2:8" x14ac:dyDescent="0.25">
      <c r="B4890" t="s">
        <v>6283</v>
      </c>
      <c r="C4890" s="2">
        <v>5658102936</v>
      </c>
      <c r="D4890" s="2">
        <v>6800300020</v>
      </c>
      <c r="E4890" t="s">
        <v>8491</v>
      </c>
      <c r="H4890" t="str">
        <f t="shared" si="76"/>
        <v xml:space="preserve">            ('565-81-02936', '680-03-00020'),</v>
      </c>
    </row>
    <row r="4891" spans="2:8" x14ac:dyDescent="0.25">
      <c r="B4891" t="s">
        <v>809</v>
      </c>
      <c r="C4891" s="2">
        <v>4748600296</v>
      </c>
      <c r="D4891" s="2">
        <v>6800602408</v>
      </c>
      <c r="E4891" t="s">
        <v>857</v>
      </c>
      <c r="H4891" t="str">
        <f t="shared" si="76"/>
        <v xml:space="preserve">            ('474-86-00296', '680-06-02408'),</v>
      </c>
    </row>
    <row r="4892" spans="2:8" x14ac:dyDescent="0.25">
      <c r="B4892" t="s">
        <v>2485</v>
      </c>
      <c r="C4892" s="2">
        <v>7418101074</v>
      </c>
      <c r="D4892" s="2">
        <v>6800901884</v>
      </c>
      <c r="E4892" t="s">
        <v>7823</v>
      </c>
      <c r="H4892" t="str">
        <f t="shared" si="76"/>
        <v xml:space="preserve">            ('741-81-01074', '680-09-01884'),</v>
      </c>
    </row>
    <row r="4893" spans="2:8" x14ac:dyDescent="0.25">
      <c r="B4893" t="s">
        <v>2712</v>
      </c>
      <c r="C4893" s="2">
        <v>1118603446</v>
      </c>
      <c r="D4893" s="2">
        <v>6801900924</v>
      </c>
      <c r="E4893" t="s">
        <v>2738</v>
      </c>
      <c r="H4893" t="str">
        <f t="shared" si="76"/>
        <v xml:space="preserve">            ('111-86-03446', '680-19-00924'),</v>
      </c>
    </row>
    <row r="4894" spans="2:8" x14ac:dyDescent="0.25">
      <c r="B4894" t="s">
        <v>1485</v>
      </c>
      <c r="C4894" s="2">
        <v>1468101639</v>
      </c>
      <c r="D4894" s="2">
        <v>6803101323</v>
      </c>
      <c r="E4894" t="s">
        <v>1887</v>
      </c>
      <c r="H4894" t="str">
        <f t="shared" si="76"/>
        <v xml:space="preserve">            ('146-81-01639', '680-31-01323'),</v>
      </c>
    </row>
    <row r="4895" spans="2:8" x14ac:dyDescent="0.25">
      <c r="B4895" t="s">
        <v>3530</v>
      </c>
      <c r="C4895" s="2">
        <v>6368700343</v>
      </c>
      <c r="D4895" s="2">
        <v>6808601624</v>
      </c>
      <c r="E4895" t="s">
        <v>10750</v>
      </c>
      <c r="H4895" t="str">
        <f t="shared" si="76"/>
        <v xml:space="preserve">            ('636-87-00343', '680-86-01624'),</v>
      </c>
    </row>
    <row r="4896" spans="2:8" x14ac:dyDescent="0.25">
      <c r="B4896" t="s">
        <v>2712</v>
      </c>
      <c r="C4896" s="2">
        <v>1118603446</v>
      </c>
      <c r="D4896" s="2">
        <v>6808603433</v>
      </c>
      <c r="E4896" t="s">
        <v>1071</v>
      </c>
      <c r="H4896" t="str">
        <f t="shared" si="76"/>
        <v xml:space="preserve">            ('111-86-03446', '680-86-03433'),</v>
      </c>
    </row>
    <row r="4897" spans="2:8" x14ac:dyDescent="0.25">
      <c r="B4897" t="s">
        <v>809</v>
      </c>
      <c r="C4897" s="2">
        <v>4748600296</v>
      </c>
      <c r="D4897" s="2">
        <v>6808603433</v>
      </c>
      <c r="E4897" t="s">
        <v>1071</v>
      </c>
      <c r="H4897" t="str">
        <f t="shared" si="76"/>
        <v xml:space="preserve">            ('474-86-00296', '680-86-03433'),</v>
      </c>
    </row>
    <row r="4898" spans="2:8" x14ac:dyDescent="0.25">
      <c r="B4898" t="s">
        <v>11817</v>
      </c>
      <c r="C4898" s="2">
        <v>6848801858</v>
      </c>
      <c r="D4898" s="2">
        <v>6808703013</v>
      </c>
      <c r="E4898" t="s">
        <v>12165</v>
      </c>
      <c r="H4898" t="str">
        <f t="shared" si="76"/>
        <v xml:space="preserve">            ('684-88-01858', '680-87-03013'),</v>
      </c>
    </row>
    <row r="4899" spans="2:8" x14ac:dyDescent="0.25">
      <c r="B4899" t="s">
        <v>809</v>
      </c>
      <c r="C4899" s="2">
        <v>4748600296</v>
      </c>
      <c r="D4899" s="2">
        <v>6810202233</v>
      </c>
      <c r="E4899" t="s">
        <v>1009</v>
      </c>
      <c r="H4899" t="str">
        <f t="shared" si="76"/>
        <v xml:space="preserve">            ('474-86-00296', '681-02-02233'),</v>
      </c>
    </row>
    <row r="4900" spans="2:8" x14ac:dyDescent="0.25">
      <c r="B4900" t="s">
        <v>5724</v>
      </c>
      <c r="C4900" s="2">
        <v>5258701926</v>
      </c>
      <c r="D4900" s="2">
        <v>6811702353</v>
      </c>
      <c r="E4900" t="s">
        <v>5808</v>
      </c>
      <c r="H4900" t="str">
        <f t="shared" si="76"/>
        <v xml:space="preserve">            ('525-87-01926', '681-17-02353'),</v>
      </c>
    </row>
    <row r="4901" spans="2:8" x14ac:dyDescent="0.25">
      <c r="B4901" t="s">
        <v>4065</v>
      </c>
      <c r="C4901" s="2">
        <v>3208100709</v>
      </c>
      <c r="D4901" s="2">
        <v>6812301772</v>
      </c>
      <c r="E4901" t="s">
        <v>12083</v>
      </c>
      <c r="H4901" t="str">
        <f t="shared" si="76"/>
        <v xml:space="preserve">            ('320-81-00709', '681-23-01772'),</v>
      </c>
    </row>
    <row r="4902" spans="2:8" x14ac:dyDescent="0.25">
      <c r="B4902" t="s">
        <v>3415</v>
      </c>
      <c r="C4902" s="2">
        <v>1788100317</v>
      </c>
      <c r="D4902" s="2">
        <v>6812600662</v>
      </c>
      <c r="E4902" t="s">
        <v>4120</v>
      </c>
      <c r="H4902" t="str">
        <f t="shared" si="76"/>
        <v xml:space="preserve">            ('178-81-00317', '681-26-00662'),</v>
      </c>
    </row>
    <row r="4903" spans="2:8" x14ac:dyDescent="0.25">
      <c r="B4903" t="s">
        <v>2833</v>
      </c>
      <c r="C4903" s="2">
        <v>6031349985</v>
      </c>
      <c r="D4903" s="2">
        <v>6812601792</v>
      </c>
      <c r="E4903" t="s">
        <v>12664</v>
      </c>
      <c r="H4903" t="str">
        <f t="shared" si="76"/>
        <v xml:space="preserve">            ('603-13-49985', '681-26-01792'),</v>
      </c>
    </row>
    <row r="4904" spans="2:8" x14ac:dyDescent="0.25">
      <c r="B4904" t="s">
        <v>9556</v>
      </c>
      <c r="C4904" s="2">
        <v>3188100991</v>
      </c>
      <c r="D4904" s="2">
        <v>6818100623</v>
      </c>
      <c r="E4904" t="s">
        <v>9806</v>
      </c>
      <c r="H4904" t="str">
        <f t="shared" si="76"/>
        <v xml:space="preserve">            ('318-81-00991', '681-81-00623'),</v>
      </c>
    </row>
    <row r="4905" spans="2:8" x14ac:dyDescent="0.25">
      <c r="B4905" t="s">
        <v>3353</v>
      </c>
      <c r="C4905" s="2">
        <v>1228113217</v>
      </c>
      <c r="D4905" s="2">
        <v>6818601933</v>
      </c>
      <c r="E4905" t="s">
        <v>3369</v>
      </c>
      <c r="H4905" t="str">
        <f t="shared" si="76"/>
        <v xml:space="preserve">            ('122-81-13217', '681-86-01933'),</v>
      </c>
    </row>
    <row r="4906" spans="2:8" x14ac:dyDescent="0.25">
      <c r="B4906" t="s">
        <v>3530</v>
      </c>
      <c r="C4906" s="2">
        <v>6368700343</v>
      </c>
      <c r="D4906" s="2">
        <v>6818601933</v>
      </c>
      <c r="E4906" t="s">
        <v>3369</v>
      </c>
      <c r="H4906" t="str">
        <f t="shared" si="76"/>
        <v xml:space="preserve">            ('636-87-00343', '681-86-01933'),</v>
      </c>
    </row>
    <row r="4907" spans="2:8" x14ac:dyDescent="0.25">
      <c r="B4907" t="s">
        <v>6614</v>
      </c>
      <c r="C4907" s="2">
        <v>1718102255</v>
      </c>
      <c r="D4907" s="2">
        <v>6818602738</v>
      </c>
      <c r="E4907" t="s">
        <v>8333</v>
      </c>
      <c r="H4907" t="str">
        <f t="shared" si="76"/>
        <v xml:space="preserve">            ('171-81-02255', '681-86-02738'),</v>
      </c>
    </row>
    <row r="4908" spans="2:8" x14ac:dyDescent="0.25">
      <c r="B4908" t="s">
        <v>4555</v>
      </c>
      <c r="C4908" s="2">
        <v>5968103021</v>
      </c>
      <c r="D4908" s="2">
        <v>6818602738</v>
      </c>
      <c r="E4908" t="s">
        <v>8333</v>
      </c>
      <c r="H4908" t="str">
        <f t="shared" si="76"/>
        <v xml:space="preserve">            ('596-81-03021', '681-86-02738'),</v>
      </c>
    </row>
    <row r="4909" spans="2:8" x14ac:dyDescent="0.25">
      <c r="B4909" t="s">
        <v>3980</v>
      </c>
      <c r="C4909" s="2">
        <v>8328800860</v>
      </c>
      <c r="D4909" s="2">
        <v>6818700659</v>
      </c>
      <c r="E4909" t="s">
        <v>10949</v>
      </c>
      <c r="H4909" t="str">
        <f t="shared" si="76"/>
        <v xml:space="preserve">            ('832-88-00860', '681-87-00659'),</v>
      </c>
    </row>
    <row r="4910" spans="2:8" x14ac:dyDescent="0.25">
      <c r="B4910" t="s">
        <v>9713</v>
      </c>
      <c r="C4910" s="2">
        <v>4428802592</v>
      </c>
      <c r="D4910" s="2">
        <v>6818701906</v>
      </c>
      <c r="E4910" t="s">
        <v>4661</v>
      </c>
      <c r="H4910" t="str">
        <f t="shared" si="76"/>
        <v xml:space="preserve">            ('442-88-02592', '681-87-01906'),</v>
      </c>
    </row>
    <row r="4911" spans="2:8" x14ac:dyDescent="0.25">
      <c r="B4911" t="s">
        <v>3418</v>
      </c>
      <c r="C4911" s="2">
        <v>7248603198</v>
      </c>
      <c r="D4911" s="2">
        <v>6818701906</v>
      </c>
      <c r="E4911" t="s">
        <v>4661</v>
      </c>
      <c r="H4911" t="str">
        <f t="shared" si="76"/>
        <v xml:space="preserve">            ('724-86-03198', '681-87-01906'),</v>
      </c>
    </row>
    <row r="4912" spans="2:8" x14ac:dyDescent="0.25">
      <c r="B4912" t="s">
        <v>2485</v>
      </c>
      <c r="C4912" s="2">
        <v>7418101074</v>
      </c>
      <c r="D4912" s="2">
        <v>6818801524</v>
      </c>
      <c r="E4912" t="s">
        <v>12230</v>
      </c>
      <c r="H4912" t="str">
        <f t="shared" si="76"/>
        <v xml:space="preserve">            ('741-81-01074', '681-88-01524'),</v>
      </c>
    </row>
    <row r="4913" spans="2:8" x14ac:dyDescent="0.25">
      <c r="B4913" t="s">
        <v>6623</v>
      </c>
      <c r="C4913" s="2">
        <v>4208803500</v>
      </c>
      <c r="D4913" s="2">
        <v>6821401206</v>
      </c>
      <c r="E4913" t="s">
        <v>738</v>
      </c>
      <c r="H4913" t="str">
        <f t="shared" si="76"/>
        <v xml:space="preserve">            ('420-88-03500', '682-14-01206'),</v>
      </c>
    </row>
    <row r="4914" spans="2:8" x14ac:dyDescent="0.25">
      <c r="B4914" t="s">
        <v>7352</v>
      </c>
      <c r="C4914" s="2">
        <v>5518701963</v>
      </c>
      <c r="D4914" s="2">
        <v>6821502217</v>
      </c>
      <c r="E4914" t="s">
        <v>13151</v>
      </c>
      <c r="H4914" t="str">
        <f t="shared" si="76"/>
        <v xml:space="preserve">            ('551-87-01963', '682-15-02217'),</v>
      </c>
    </row>
    <row r="4915" spans="2:8" x14ac:dyDescent="0.25">
      <c r="B4915" t="s">
        <v>4020</v>
      </c>
      <c r="C4915" s="2">
        <v>1198803293</v>
      </c>
      <c r="D4915" s="2">
        <v>6821602062</v>
      </c>
      <c r="E4915" t="s">
        <v>10511</v>
      </c>
      <c r="H4915" t="str">
        <f t="shared" si="76"/>
        <v xml:space="preserve">            ('119-88-03293', '682-16-02062'),</v>
      </c>
    </row>
    <row r="4916" spans="2:8" x14ac:dyDescent="0.25">
      <c r="B4916" t="s">
        <v>11820</v>
      </c>
      <c r="C4916" s="2">
        <v>2298602748</v>
      </c>
      <c r="D4916" s="2">
        <v>6821602062</v>
      </c>
      <c r="E4916" t="s">
        <v>10511</v>
      </c>
      <c r="H4916" t="str">
        <f t="shared" si="76"/>
        <v xml:space="preserve">            ('229-86-02748', '682-16-02062'),</v>
      </c>
    </row>
    <row r="4917" spans="2:8" x14ac:dyDescent="0.25">
      <c r="B4917" t="s">
        <v>4065</v>
      </c>
      <c r="C4917" s="2">
        <v>3208100709</v>
      </c>
      <c r="D4917" s="2">
        <v>6822301964</v>
      </c>
      <c r="E4917" t="s">
        <v>4092</v>
      </c>
      <c r="H4917" t="str">
        <f t="shared" si="76"/>
        <v xml:space="preserve">            ('320-81-00709', '682-23-01964'),</v>
      </c>
    </row>
    <row r="4918" spans="2:8" x14ac:dyDescent="0.25">
      <c r="B4918" t="s">
        <v>1314</v>
      </c>
      <c r="C4918" s="2">
        <v>7298600629</v>
      </c>
      <c r="D4918" s="2">
        <v>6822701356</v>
      </c>
      <c r="E4918" t="s">
        <v>2658</v>
      </c>
      <c r="H4918" t="str">
        <f t="shared" si="76"/>
        <v xml:space="preserve">            ('729-86-00629', '682-27-01356'),</v>
      </c>
    </row>
    <row r="4919" spans="2:8" x14ac:dyDescent="0.25">
      <c r="B4919" t="s">
        <v>1314</v>
      </c>
      <c r="C4919" s="2">
        <v>7298600629</v>
      </c>
      <c r="D4919" s="2">
        <v>6823200671</v>
      </c>
      <c r="E4919" t="s">
        <v>2576</v>
      </c>
      <c r="H4919" t="str">
        <f t="shared" si="76"/>
        <v xml:space="preserve">            ('729-86-00629', '682-32-00671'),</v>
      </c>
    </row>
    <row r="4920" spans="2:8" x14ac:dyDescent="0.25">
      <c r="B4920" t="s">
        <v>5396</v>
      </c>
      <c r="C4920" s="2">
        <v>5638701461</v>
      </c>
      <c r="D4920" s="2">
        <v>6823300794</v>
      </c>
      <c r="E4920" t="s">
        <v>5418</v>
      </c>
      <c r="H4920" t="str">
        <f t="shared" si="76"/>
        <v xml:space="preserve">            ('563-87-01461', '682-33-00794'),</v>
      </c>
    </row>
    <row r="4921" spans="2:8" x14ac:dyDescent="0.25">
      <c r="B4921" t="s">
        <v>465</v>
      </c>
      <c r="C4921" s="2">
        <v>2158755433</v>
      </c>
      <c r="D4921" s="2">
        <v>6824301152</v>
      </c>
      <c r="E4921" t="s">
        <v>12769</v>
      </c>
      <c r="H4921" t="str">
        <f t="shared" si="76"/>
        <v xml:space="preserve">            ('215-87-55433', '682-43-01152'),</v>
      </c>
    </row>
    <row r="4922" spans="2:8" x14ac:dyDescent="0.25">
      <c r="B4922" t="s">
        <v>552</v>
      </c>
      <c r="C4922" s="2">
        <v>2768701761</v>
      </c>
      <c r="D4922" s="2">
        <v>6824400830</v>
      </c>
      <c r="E4922" t="s">
        <v>6491</v>
      </c>
      <c r="H4922" t="str">
        <f t="shared" si="76"/>
        <v xml:space="preserve">            ('276-87-01761', '682-44-00830'),</v>
      </c>
    </row>
    <row r="4923" spans="2:8" x14ac:dyDescent="0.25">
      <c r="B4923" t="s">
        <v>3213</v>
      </c>
      <c r="C4923" s="2">
        <v>1058794648</v>
      </c>
      <c r="D4923" s="2">
        <v>6828700365</v>
      </c>
      <c r="E4923" t="s">
        <v>5156</v>
      </c>
      <c r="H4923" t="str">
        <f t="shared" si="76"/>
        <v xml:space="preserve">            ('105-87-94648', '682-87-00365'),</v>
      </c>
    </row>
    <row r="4924" spans="2:8" x14ac:dyDescent="0.25">
      <c r="B4924" t="s">
        <v>9614</v>
      </c>
      <c r="C4924" s="2">
        <v>2248700572</v>
      </c>
      <c r="D4924" s="2">
        <v>6828700365</v>
      </c>
      <c r="E4924" t="s">
        <v>5156</v>
      </c>
      <c r="H4924" t="str">
        <f t="shared" si="76"/>
        <v xml:space="preserve">            ('224-87-00572', '682-87-00365'),</v>
      </c>
    </row>
    <row r="4925" spans="2:8" x14ac:dyDescent="0.25">
      <c r="B4925" t="s">
        <v>552</v>
      </c>
      <c r="C4925" s="2">
        <v>2768701761</v>
      </c>
      <c r="D4925" s="2">
        <v>6828701442</v>
      </c>
      <c r="E4925" t="s">
        <v>9294</v>
      </c>
      <c r="H4925" t="str">
        <f t="shared" si="76"/>
        <v xml:space="preserve">            ('276-87-01761', '682-87-01442'),</v>
      </c>
    </row>
    <row r="4926" spans="2:8" x14ac:dyDescent="0.25">
      <c r="B4926" t="s">
        <v>5856</v>
      </c>
      <c r="C4926" s="2">
        <v>1848100947</v>
      </c>
      <c r="D4926" s="2">
        <v>6828802448</v>
      </c>
      <c r="E4926" t="s">
        <v>11993</v>
      </c>
      <c r="H4926" t="str">
        <f t="shared" si="76"/>
        <v xml:space="preserve">            ('184-81-00947', '682-88-02448'),</v>
      </c>
    </row>
    <row r="4927" spans="2:8" x14ac:dyDescent="0.25">
      <c r="B4927" t="s">
        <v>4673</v>
      </c>
      <c r="C4927" s="2">
        <v>8738103331</v>
      </c>
      <c r="D4927" s="2">
        <v>6830302798</v>
      </c>
      <c r="E4927" t="s">
        <v>1639</v>
      </c>
      <c r="H4927" t="str">
        <f t="shared" si="76"/>
        <v xml:space="preserve">            ('873-81-03331', '683-03-02798'),</v>
      </c>
    </row>
    <row r="4928" spans="2:8" x14ac:dyDescent="0.25">
      <c r="B4928" t="s">
        <v>10764</v>
      </c>
      <c r="C4928" s="2">
        <v>8998103099</v>
      </c>
      <c r="D4928" s="2">
        <v>6830302798</v>
      </c>
      <c r="E4928" t="s">
        <v>1639</v>
      </c>
      <c r="H4928" t="str">
        <f t="shared" si="76"/>
        <v xml:space="preserve">            ('899-81-03099', '683-03-02798'),</v>
      </c>
    </row>
    <row r="4929" spans="2:8" x14ac:dyDescent="0.25">
      <c r="B4929" t="s">
        <v>3213</v>
      </c>
      <c r="C4929" s="2">
        <v>1058794648</v>
      </c>
      <c r="D4929" s="2">
        <v>6831202878</v>
      </c>
      <c r="E4929" t="s">
        <v>4799</v>
      </c>
      <c r="H4929" t="str">
        <f t="shared" si="76"/>
        <v xml:space="preserve">            ('105-87-94648', '683-12-02878'),</v>
      </c>
    </row>
    <row r="4930" spans="2:8" x14ac:dyDescent="0.25">
      <c r="B4930" t="s">
        <v>3585</v>
      </c>
      <c r="C4930" s="2">
        <v>7098102424</v>
      </c>
      <c r="D4930" s="2">
        <v>6832901921</v>
      </c>
      <c r="E4930" t="s">
        <v>3068</v>
      </c>
      <c r="H4930" t="str">
        <f t="shared" si="76"/>
        <v xml:space="preserve">            ('709-81-02424', '683-29-01921'),</v>
      </c>
    </row>
    <row r="4931" spans="2:8" x14ac:dyDescent="0.25">
      <c r="B4931" t="s">
        <v>2914</v>
      </c>
      <c r="C4931" s="2">
        <v>8808701463</v>
      </c>
      <c r="D4931" s="2">
        <v>6832901921</v>
      </c>
      <c r="E4931" t="s">
        <v>3068</v>
      </c>
      <c r="H4931" t="str">
        <f t="shared" ref="H4931:H4994" si="77">"            ('"&amp;LEFT(C4931,3)&amp;"-"&amp;MID(C4931,4,2)&amp;"-"&amp;RIGHT(C4931,5)&amp;"', '"&amp;LEFT(D4931,3)&amp;"-"&amp;MID(D4931,4,2)&amp;"-"&amp;RIGHT(D4931,5)&amp;"'),"</f>
        <v xml:space="preserve">            ('880-87-01463', '683-29-01921'),</v>
      </c>
    </row>
    <row r="4932" spans="2:8" x14ac:dyDescent="0.25">
      <c r="B4932" t="s">
        <v>9556</v>
      </c>
      <c r="C4932" s="2">
        <v>3188100991</v>
      </c>
      <c r="D4932" s="2">
        <v>6833301215</v>
      </c>
      <c r="E4932" t="s">
        <v>6400</v>
      </c>
      <c r="H4932" t="str">
        <f t="shared" si="77"/>
        <v xml:space="preserve">            ('318-81-00991', '683-33-01215'),</v>
      </c>
    </row>
    <row r="4933" spans="2:8" x14ac:dyDescent="0.25">
      <c r="B4933" t="s">
        <v>3582</v>
      </c>
      <c r="C4933" s="2">
        <v>7428102853</v>
      </c>
      <c r="D4933" s="2">
        <v>6833301215</v>
      </c>
      <c r="E4933" t="s">
        <v>6400</v>
      </c>
      <c r="H4933" t="str">
        <f t="shared" si="77"/>
        <v xml:space="preserve">            ('742-81-02853', '683-33-01215'),</v>
      </c>
    </row>
    <row r="4934" spans="2:8" x14ac:dyDescent="0.25">
      <c r="B4934" t="s">
        <v>703</v>
      </c>
      <c r="C4934" s="2">
        <v>7593501587</v>
      </c>
      <c r="D4934" s="2">
        <v>6833301215</v>
      </c>
      <c r="E4934" t="s">
        <v>6400</v>
      </c>
      <c r="H4934" t="str">
        <f t="shared" si="77"/>
        <v xml:space="preserve">            ('759-35-01587', '683-33-01215'),</v>
      </c>
    </row>
    <row r="4935" spans="2:8" x14ac:dyDescent="0.25">
      <c r="B4935" t="s">
        <v>3980</v>
      </c>
      <c r="C4935" s="2">
        <v>8328800860</v>
      </c>
      <c r="D4935" s="2">
        <v>6833301215</v>
      </c>
      <c r="E4935" t="s">
        <v>6400</v>
      </c>
      <c r="H4935" t="str">
        <f t="shared" si="77"/>
        <v xml:space="preserve">            ('832-88-00860', '683-33-01215'),</v>
      </c>
    </row>
    <row r="4936" spans="2:8" x14ac:dyDescent="0.25">
      <c r="B4936" t="s">
        <v>2807</v>
      </c>
      <c r="C4936" s="2">
        <v>2788801589</v>
      </c>
      <c r="D4936" s="2">
        <v>6835700527</v>
      </c>
      <c r="E4936" t="s">
        <v>2426</v>
      </c>
      <c r="H4936" t="str">
        <f t="shared" si="77"/>
        <v xml:space="preserve">            ('278-88-01589', '683-57-00527'),</v>
      </c>
    </row>
    <row r="4937" spans="2:8" x14ac:dyDescent="0.25">
      <c r="B4937" t="s">
        <v>5724</v>
      </c>
      <c r="C4937" s="2">
        <v>5258701926</v>
      </c>
      <c r="D4937" s="2">
        <v>6838602578</v>
      </c>
      <c r="E4937" t="s">
        <v>1146</v>
      </c>
      <c r="H4937" t="str">
        <f t="shared" si="77"/>
        <v xml:space="preserve">            ('525-87-01926', '683-86-02578'),</v>
      </c>
    </row>
    <row r="4938" spans="2:8" x14ac:dyDescent="0.25">
      <c r="B4938" t="s">
        <v>4673</v>
      </c>
      <c r="C4938" s="2">
        <v>8738103331</v>
      </c>
      <c r="D4938" s="2">
        <v>6838602578</v>
      </c>
      <c r="E4938" t="s">
        <v>1146</v>
      </c>
      <c r="H4938" t="str">
        <f t="shared" si="77"/>
        <v xml:space="preserve">            ('873-81-03331', '683-86-02578'),</v>
      </c>
    </row>
    <row r="4939" spans="2:8" x14ac:dyDescent="0.25">
      <c r="B4939" t="s">
        <v>3142</v>
      </c>
      <c r="C4939" s="2">
        <v>1138690947</v>
      </c>
      <c r="D4939" s="2">
        <v>6842001159</v>
      </c>
      <c r="E4939" t="s">
        <v>5716</v>
      </c>
      <c r="H4939" t="str">
        <f t="shared" si="77"/>
        <v xml:space="preserve">            ('113-86-90947', '684-20-01159'),</v>
      </c>
    </row>
    <row r="4940" spans="2:8" x14ac:dyDescent="0.25">
      <c r="B4940" t="s">
        <v>5714</v>
      </c>
      <c r="C4940" s="2">
        <v>4888101192</v>
      </c>
      <c r="D4940" s="2">
        <v>6842001159</v>
      </c>
      <c r="E4940" t="s">
        <v>5716</v>
      </c>
      <c r="H4940" t="str">
        <f t="shared" si="77"/>
        <v xml:space="preserve">            ('488-81-01192', '684-20-01159'),</v>
      </c>
    </row>
    <row r="4941" spans="2:8" x14ac:dyDescent="0.25">
      <c r="B4941" t="s">
        <v>2491</v>
      </c>
      <c r="C4941" s="2">
        <v>3076100732</v>
      </c>
      <c r="D4941" s="2">
        <v>6845400873</v>
      </c>
      <c r="E4941" t="s">
        <v>11805</v>
      </c>
      <c r="H4941" t="str">
        <f t="shared" si="77"/>
        <v xml:space="preserve">            ('307-61-00732', '684-54-00873'),</v>
      </c>
    </row>
    <row r="4942" spans="2:8" x14ac:dyDescent="0.25">
      <c r="B4942" t="s">
        <v>3456</v>
      </c>
      <c r="C4942" s="2">
        <v>7448701212</v>
      </c>
      <c r="D4942" s="2">
        <v>6848100108</v>
      </c>
      <c r="E4942" t="s">
        <v>5789</v>
      </c>
      <c r="H4942" t="str">
        <f t="shared" si="77"/>
        <v xml:space="preserve">            ('744-87-01212', '684-81-00108'),</v>
      </c>
    </row>
    <row r="4943" spans="2:8" x14ac:dyDescent="0.25">
      <c r="B4943" t="s">
        <v>13897</v>
      </c>
      <c r="C4943" s="2">
        <v>1298664008</v>
      </c>
      <c r="D4943" s="2">
        <v>6848103328</v>
      </c>
      <c r="E4943" t="s">
        <v>13909</v>
      </c>
      <c r="H4943" t="str">
        <f t="shared" si="77"/>
        <v xml:space="preserve">            ('129-86-64008', '684-81-03328'),</v>
      </c>
    </row>
    <row r="4944" spans="2:8" x14ac:dyDescent="0.25">
      <c r="B4944" t="s">
        <v>9556</v>
      </c>
      <c r="C4944" s="2">
        <v>3188100991</v>
      </c>
      <c r="D4944" s="2">
        <v>6848702980</v>
      </c>
      <c r="E4944" t="s">
        <v>9811</v>
      </c>
      <c r="H4944" t="str">
        <f t="shared" si="77"/>
        <v xml:space="preserve">            ('318-81-00991', '684-87-02980'),</v>
      </c>
    </row>
    <row r="4945" spans="2:8" x14ac:dyDescent="0.25">
      <c r="B4945" t="s">
        <v>3353</v>
      </c>
      <c r="C4945" s="2">
        <v>1228113217</v>
      </c>
      <c r="D4945" s="2">
        <v>6848703295</v>
      </c>
      <c r="E4945" t="s">
        <v>388</v>
      </c>
      <c r="H4945" t="str">
        <f t="shared" si="77"/>
        <v xml:space="preserve">            ('122-81-13217', '684-87-03295'),</v>
      </c>
    </row>
    <row r="4946" spans="2:8" x14ac:dyDescent="0.25">
      <c r="B4946" t="s">
        <v>46</v>
      </c>
      <c r="C4946" s="2">
        <v>6168702385</v>
      </c>
      <c r="D4946" s="2">
        <v>6848703295</v>
      </c>
      <c r="E4946" t="s">
        <v>388</v>
      </c>
      <c r="H4946" t="str">
        <f t="shared" si="77"/>
        <v xml:space="preserve">            ('616-87-02385', '684-87-03295'),</v>
      </c>
    </row>
    <row r="4947" spans="2:8" x14ac:dyDescent="0.25">
      <c r="B4947" t="s">
        <v>3582</v>
      </c>
      <c r="C4947" s="2">
        <v>7428102853</v>
      </c>
      <c r="D4947" s="2">
        <v>6848703295</v>
      </c>
      <c r="E4947" t="s">
        <v>388</v>
      </c>
      <c r="H4947" t="str">
        <f t="shared" si="77"/>
        <v xml:space="preserve">            ('742-81-02853', '684-87-03295'),</v>
      </c>
    </row>
    <row r="4948" spans="2:8" x14ac:dyDescent="0.25">
      <c r="B4948" t="s">
        <v>6092</v>
      </c>
      <c r="C4948" s="2">
        <v>6938100140</v>
      </c>
      <c r="D4948" s="2">
        <v>6851102940</v>
      </c>
      <c r="E4948" t="s">
        <v>12792</v>
      </c>
      <c r="H4948" t="str">
        <f t="shared" si="77"/>
        <v xml:space="preserve">            ('693-81-00140', '685-11-02940'),</v>
      </c>
    </row>
    <row r="4949" spans="2:8" x14ac:dyDescent="0.25">
      <c r="B4949" t="s">
        <v>729</v>
      </c>
      <c r="C4949" s="2">
        <v>6428102174</v>
      </c>
      <c r="D4949" s="2">
        <v>6852501399</v>
      </c>
      <c r="E4949" t="s">
        <v>10028</v>
      </c>
      <c r="H4949" t="str">
        <f t="shared" si="77"/>
        <v xml:space="preserve">            ('642-81-02174', '685-25-01399'),</v>
      </c>
    </row>
    <row r="4950" spans="2:8" x14ac:dyDescent="0.25">
      <c r="B4950" t="s">
        <v>552</v>
      </c>
      <c r="C4950" s="2">
        <v>2768701761</v>
      </c>
      <c r="D4950" s="2">
        <v>6855600360</v>
      </c>
      <c r="E4950" t="s">
        <v>9212</v>
      </c>
      <c r="H4950" t="str">
        <f t="shared" si="77"/>
        <v xml:space="preserve">            ('276-87-01761', '685-56-00360'),</v>
      </c>
    </row>
    <row r="4951" spans="2:8" x14ac:dyDescent="0.25">
      <c r="B4951" t="s">
        <v>5353</v>
      </c>
      <c r="C4951" s="2">
        <v>7468103081</v>
      </c>
      <c r="D4951" s="2">
        <v>6855800710</v>
      </c>
      <c r="E4951" t="s">
        <v>6061</v>
      </c>
      <c r="H4951" t="str">
        <f t="shared" si="77"/>
        <v xml:space="preserve">            ('746-81-03081', '685-58-00710'),</v>
      </c>
    </row>
    <row r="4952" spans="2:8" x14ac:dyDescent="0.25">
      <c r="B4952" t="s">
        <v>4065</v>
      </c>
      <c r="C4952" s="2">
        <v>3208100709</v>
      </c>
      <c r="D4952" s="2">
        <v>6860700439</v>
      </c>
      <c r="E4952" t="s">
        <v>12092</v>
      </c>
      <c r="H4952" t="str">
        <f t="shared" si="77"/>
        <v xml:space="preserve">            ('320-81-00709', '686-07-00439'),</v>
      </c>
    </row>
    <row r="4953" spans="2:8" x14ac:dyDescent="0.25">
      <c r="B4953" t="s">
        <v>3213</v>
      </c>
      <c r="C4953" s="2">
        <v>1058794648</v>
      </c>
      <c r="D4953" s="2">
        <v>6860803016</v>
      </c>
      <c r="E4953" t="s">
        <v>4508</v>
      </c>
      <c r="H4953" t="str">
        <f t="shared" si="77"/>
        <v xml:space="preserve">            ('105-87-94648', '686-08-03016'),</v>
      </c>
    </row>
    <row r="4954" spans="2:8" x14ac:dyDescent="0.25">
      <c r="B4954" t="s">
        <v>1485</v>
      </c>
      <c r="C4954" s="2">
        <v>1468101639</v>
      </c>
      <c r="D4954" s="2">
        <v>6862301893</v>
      </c>
      <c r="E4954" t="s">
        <v>1663</v>
      </c>
      <c r="H4954" t="str">
        <f t="shared" si="77"/>
        <v xml:space="preserve">            ('146-81-01639', '686-23-01893'),</v>
      </c>
    </row>
    <row r="4955" spans="2:8" x14ac:dyDescent="0.25">
      <c r="B4955" t="s">
        <v>2485</v>
      </c>
      <c r="C4955" s="2">
        <v>7418101074</v>
      </c>
      <c r="D4955" s="2">
        <v>6862501427</v>
      </c>
      <c r="E4955" t="s">
        <v>7264</v>
      </c>
      <c r="H4955" t="str">
        <f t="shared" si="77"/>
        <v xml:space="preserve">            ('741-81-01074', '686-25-01427'),</v>
      </c>
    </row>
    <row r="4956" spans="2:8" x14ac:dyDescent="0.25">
      <c r="B4956" t="s">
        <v>3125</v>
      </c>
      <c r="C4956" s="2">
        <v>7798102307</v>
      </c>
      <c r="D4956" s="2">
        <v>6862501427</v>
      </c>
      <c r="E4956" t="s">
        <v>7264</v>
      </c>
      <c r="H4956" t="str">
        <f t="shared" si="77"/>
        <v xml:space="preserve">            ('779-81-02307', '686-25-01427'),</v>
      </c>
    </row>
    <row r="4957" spans="2:8" x14ac:dyDescent="0.25">
      <c r="B4957" t="s">
        <v>8638</v>
      </c>
      <c r="C4957" s="2">
        <v>4018802096</v>
      </c>
      <c r="D4957" s="2">
        <v>6868103080</v>
      </c>
      <c r="E4957" t="s">
        <v>7581</v>
      </c>
      <c r="H4957" t="str">
        <f t="shared" si="77"/>
        <v xml:space="preserve">            ('401-88-02096', '686-81-03080'),</v>
      </c>
    </row>
    <row r="4958" spans="2:8" x14ac:dyDescent="0.25">
      <c r="B4958" t="s">
        <v>1485</v>
      </c>
      <c r="C4958" s="2">
        <v>1468101639</v>
      </c>
      <c r="D4958" s="2">
        <v>6870902069</v>
      </c>
      <c r="E4958" t="s">
        <v>1943</v>
      </c>
      <c r="H4958" t="str">
        <f t="shared" si="77"/>
        <v xml:space="preserve">            ('146-81-01639', '687-09-02069'),</v>
      </c>
    </row>
    <row r="4959" spans="2:8" x14ac:dyDescent="0.25">
      <c r="B4959" t="s">
        <v>6424</v>
      </c>
      <c r="C4959" s="2">
        <v>2408601315</v>
      </c>
      <c r="D4959" s="2">
        <v>6870902069</v>
      </c>
      <c r="E4959" t="s">
        <v>1943</v>
      </c>
      <c r="H4959" t="str">
        <f t="shared" si="77"/>
        <v xml:space="preserve">            ('240-86-01315', '687-09-02069'),</v>
      </c>
    </row>
    <row r="4960" spans="2:8" x14ac:dyDescent="0.25">
      <c r="B4960" t="s">
        <v>3585</v>
      </c>
      <c r="C4960" s="2">
        <v>7098102424</v>
      </c>
      <c r="D4960" s="2">
        <v>6873301629</v>
      </c>
      <c r="E4960" t="s">
        <v>2594</v>
      </c>
      <c r="H4960" t="str">
        <f t="shared" si="77"/>
        <v xml:space="preserve">            ('709-81-02424', '687-33-01629'),</v>
      </c>
    </row>
    <row r="4961" spans="2:8" x14ac:dyDescent="0.25">
      <c r="B4961" t="s">
        <v>7352</v>
      </c>
      <c r="C4961" s="2">
        <v>5518701963</v>
      </c>
      <c r="D4961" s="2">
        <v>6873701122</v>
      </c>
      <c r="E4961" t="s">
        <v>13153</v>
      </c>
      <c r="H4961" t="str">
        <f t="shared" si="77"/>
        <v xml:space="preserve">            ('551-87-01963', '687-37-01122'),</v>
      </c>
    </row>
    <row r="4962" spans="2:8" x14ac:dyDescent="0.25">
      <c r="B4962" t="s">
        <v>1485</v>
      </c>
      <c r="C4962" s="2">
        <v>1468101639</v>
      </c>
      <c r="D4962" s="2">
        <v>6874500962</v>
      </c>
      <c r="E4962" t="s">
        <v>2064</v>
      </c>
      <c r="H4962" t="str">
        <f t="shared" si="77"/>
        <v xml:space="preserve">            ('146-81-01639', '687-45-00962'),</v>
      </c>
    </row>
    <row r="4963" spans="2:8" x14ac:dyDescent="0.25">
      <c r="B4963" t="s">
        <v>11817</v>
      </c>
      <c r="C4963" s="2">
        <v>6848801858</v>
      </c>
      <c r="D4963" s="2">
        <v>6878101805</v>
      </c>
      <c r="E4963" t="s">
        <v>11691</v>
      </c>
      <c r="H4963" t="str">
        <f t="shared" si="77"/>
        <v xml:space="preserve">            ('684-88-01858', '687-81-01805'),</v>
      </c>
    </row>
    <row r="4964" spans="2:8" x14ac:dyDescent="0.25">
      <c r="B4964" t="s">
        <v>3213</v>
      </c>
      <c r="C4964" s="2">
        <v>1058794648</v>
      </c>
      <c r="D4964" s="2">
        <v>6880202006</v>
      </c>
      <c r="E4964" t="s">
        <v>5015</v>
      </c>
      <c r="H4964" t="str">
        <f t="shared" si="77"/>
        <v xml:space="preserve">            ('105-87-94648', '688-02-02006'),</v>
      </c>
    </row>
    <row r="4965" spans="2:8" x14ac:dyDescent="0.25">
      <c r="B4965" t="s">
        <v>3213</v>
      </c>
      <c r="C4965" s="2">
        <v>1058794648</v>
      </c>
      <c r="D4965" s="2">
        <v>6880801765</v>
      </c>
      <c r="E4965" t="s">
        <v>3871</v>
      </c>
      <c r="H4965" t="str">
        <f t="shared" si="77"/>
        <v xml:space="preserve">            ('105-87-94648', '688-08-01765'),</v>
      </c>
    </row>
    <row r="4966" spans="2:8" x14ac:dyDescent="0.25">
      <c r="B4966" t="s">
        <v>3585</v>
      </c>
      <c r="C4966" s="2">
        <v>7098102424</v>
      </c>
      <c r="D4966" s="2">
        <v>6880801765</v>
      </c>
      <c r="E4966" t="s">
        <v>3871</v>
      </c>
      <c r="H4966" t="str">
        <f t="shared" si="77"/>
        <v xml:space="preserve">            ('709-81-02424', '688-08-01765'),</v>
      </c>
    </row>
    <row r="4967" spans="2:8" x14ac:dyDescent="0.25">
      <c r="B4967" t="s">
        <v>3585</v>
      </c>
      <c r="C4967" s="2">
        <v>7098102424</v>
      </c>
      <c r="D4967" s="2">
        <v>6881402601</v>
      </c>
      <c r="E4967" t="s">
        <v>11762</v>
      </c>
      <c r="H4967" t="str">
        <f t="shared" si="77"/>
        <v xml:space="preserve">            ('709-81-02424', '688-14-02601'),</v>
      </c>
    </row>
    <row r="4968" spans="2:8" x14ac:dyDescent="0.25">
      <c r="B4968" t="s">
        <v>1485</v>
      </c>
      <c r="C4968" s="2">
        <v>1468101639</v>
      </c>
      <c r="D4968" s="2">
        <v>6882002112</v>
      </c>
      <c r="E4968" t="s">
        <v>1870</v>
      </c>
      <c r="H4968" t="str">
        <f t="shared" si="77"/>
        <v xml:space="preserve">            ('146-81-01639', '688-20-02112'),</v>
      </c>
    </row>
    <row r="4969" spans="2:8" x14ac:dyDescent="0.25">
      <c r="B4969" t="s">
        <v>3225</v>
      </c>
      <c r="C4969" s="2">
        <v>4098801728</v>
      </c>
      <c r="D4969" s="2">
        <v>6882002112</v>
      </c>
      <c r="E4969" t="s">
        <v>1870</v>
      </c>
      <c r="H4969" t="str">
        <f t="shared" si="77"/>
        <v xml:space="preserve">            ('409-88-01728', '688-20-02112'),</v>
      </c>
    </row>
    <row r="4970" spans="2:8" x14ac:dyDescent="0.25">
      <c r="B4970" t="s">
        <v>3213</v>
      </c>
      <c r="C4970" s="2">
        <v>1058794648</v>
      </c>
      <c r="D4970" s="2">
        <v>6886200638</v>
      </c>
      <c r="E4970" t="s">
        <v>4881</v>
      </c>
      <c r="H4970" t="str">
        <f t="shared" si="77"/>
        <v xml:space="preserve">            ('105-87-94648', '688-62-00638'),</v>
      </c>
    </row>
    <row r="4971" spans="2:8" x14ac:dyDescent="0.25">
      <c r="B4971" t="s">
        <v>6230</v>
      </c>
      <c r="C4971" s="2">
        <v>3678801711</v>
      </c>
      <c r="D4971" s="2">
        <v>6887500545</v>
      </c>
      <c r="E4971" t="s">
        <v>7051</v>
      </c>
      <c r="H4971" t="str">
        <f t="shared" si="77"/>
        <v xml:space="preserve">            ('367-88-01711', '688-75-00545'),</v>
      </c>
    </row>
    <row r="4972" spans="2:8" x14ac:dyDescent="0.25">
      <c r="B4972" t="s">
        <v>1293</v>
      </c>
      <c r="C4972" s="2">
        <v>1398147165</v>
      </c>
      <c r="D4972" s="2">
        <v>6888603344</v>
      </c>
      <c r="E4972" t="s">
        <v>1320</v>
      </c>
      <c r="H4972" t="str">
        <f t="shared" si="77"/>
        <v xml:space="preserve">            ('139-81-47165', '688-86-03344'),</v>
      </c>
    </row>
    <row r="4973" spans="2:8" x14ac:dyDescent="0.25">
      <c r="B4973" t="s">
        <v>2336</v>
      </c>
      <c r="C4973" s="2">
        <v>2648109865</v>
      </c>
      <c r="D4973" s="2">
        <v>6888603344</v>
      </c>
      <c r="E4973" t="s">
        <v>1320</v>
      </c>
      <c r="H4973" t="str">
        <f t="shared" si="77"/>
        <v xml:space="preserve">            ('264-81-09865', '688-86-03344'),</v>
      </c>
    </row>
    <row r="4974" spans="2:8" x14ac:dyDescent="0.25">
      <c r="B4974" t="s">
        <v>2807</v>
      </c>
      <c r="C4974" s="2">
        <v>2788801589</v>
      </c>
      <c r="D4974" s="2">
        <v>6890401566</v>
      </c>
      <c r="E4974" t="s">
        <v>6176</v>
      </c>
      <c r="H4974" t="str">
        <f t="shared" si="77"/>
        <v xml:space="preserve">            ('278-88-01589', '689-04-01566'),</v>
      </c>
    </row>
    <row r="4975" spans="2:8" x14ac:dyDescent="0.25">
      <c r="B4975" t="s">
        <v>3216</v>
      </c>
      <c r="C4975" s="2">
        <v>4508801880</v>
      </c>
      <c r="D4975" s="2">
        <v>6890600770</v>
      </c>
      <c r="E4975" t="s">
        <v>3219</v>
      </c>
      <c r="H4975" t="str">
        <f t="shared" si="77"/>
        <v xml:space="preserve">            ('450-88-01880', '689-06-00770'),</v>
      </c>
    </row>
    <row r="4976" spans="2:8" x14ac:dyDescent="0.25">
      <c r="B4976" t="s">
        <v>3585</v>
      </c>
      <c r="C4976" s="2">
        <v>7098102424</v>
      </c>
      <c r="D4976" s="2">
        <v>6890602953</v>
      </c>
      <c r="E4976" t="s">
        <v>11750</v>
      </c>
      <c r="H4976" t="str">
        <f t="shared" si="77"/>
        <v xml:space="preserve">            ('709-81-02424', '689-06-02953'),</v>
      </c>
    </row>
    <row r="4977" spans="2:8" x14ac:dyDescent="0.25">
      <c r="B4977" t="s">
        <v>1314</v>
      </c>
      <c r="C4977" s="2">
        <v>7298600629</v>
      </c>
      <c r="D4977" s="2">
        <v>6892101689</v>
      </c>
      <c r="E4977" t="s">
        <v>2448</v>
      </c>
      <c r="H4977" t="str">
        <f t="shared" si="77"/>
        <v xml:space="preserve">            ('729-86-00629', '689-21-01689'),</v>
      </c>
    </row>
    <row r="4978" spans="2:8" x14ac:dyDescent="0.25">
      <c r="B4978" t="s">
        <v>3125</v>
      </c>
      <c r="C4978" s="2">
        <v>7798102307</v>
      </c>
      <c r="D4978" s="2">
        <v>6892101689</v>
      </c>
      <c r="E4978" t="s">
        <v>2448</v>
      </c>
      <c r="H4978" t="str">
        <f t="shared" si="77"/>
        <v xml:space="preserve">            ('779-81-02307', '689-21-01689'),</v>
      </c>
    </row>
    <row r="4979" spans="2:8" x14ac:dyDescent="0.25">
      <c r="B4979" t="s">
        <v>1485</v>
      </c>
      <c r="C4979" s="2">
        <v>1468101639</v>
      </c>
      <c r="D4979" s="2">
        <v>6893501347</v>
      </c>
      <c r="E4979" t="s">
        <v>1777</v>
      </c>
      <c r="H4979" t="str">
        <f t="shared" si="77"/>
        <v xml:space="preserve">            ('146-81-01639', '689-35-01347'),</v>
      </c>
    </row>
    <row r="4980" spans="2:8" x14ac:dyDescent="0.25">
      <c r="B4980" t="s">
        <v>195</v>
      </c>
      <c r="C4980" s="2">
        <v>4378702157</v>
      </c>
      <c r="D4980" s="2">
        <v>6894300998</v>
      </c>
      <c r="E4980" t="s">
        <v>11489</v>
      </c>
      <c r="H4980" t="str">
        <f t="shared" si="77"/>
        <v xml:space="preserve">            ('437-87-02157', '689-43-00998'),</v>
      </c>
    </row>
    <row r="4981" spans="2:8" x14ac:dyDescent="0.25">
      <c r="B4981" t="s">
        <v>12918</v>
      </c>
      <c r="C4981" s="2">
        <v>6958802314</v>
      </c>
      <c r="D4981" s="2">
        <v>6894300998</v>
      </c>
      <c r="E4981" t="s">
        <v>11489</v>
      </c>
      <c r="H4981" t="str">
        <f t="shared" si="77"/>
        <v xml:space="preserve">            ('695-88-02314', '689-43-00998'),</v>
      </c>
    </row>
    <row r="4982" spans="2:8" x14ac:dyDescent="0.25">
      <c r="B4982" t="s">
        <v>5856</v>
      </c>
      <c r="C4982" s="2">
        <v>1848100947</v>
      </c>
      <c r="D4982" s="2">
        <v>6898801339</v>
      </c>
      <c r="E4982" t="s">
        <v>12040</v>
      </c>
      <c r="H4982" t="str">
        <f t="shared" si="77"/>
        <v xml:space="preserve">            ('184-81-00947', '689-88-01339'),</v>
      </c>
    </row>
    <row r="4983" spans="2:8" x14ac:dyDescent="0.25">
      <c r="B4983" t="s">
        <v>11817</v>
      </c>
      <c r="C4983" s="2">
        <v>6848801858</v>
      </c>
      <c r="D4983" s="2">
        <v>6898801339</v>
      </c>
      <c r="E4983" t="s">
        <v>12040</v>
      </c>
      <c r="H4983" t="str">
        <f t="shared" si="77"/>
        <v xml:space="preserve">            ('684-88-01858', '689-88-01339'),</v>
      </c>
    </row>
    <row r="4984" spans="2:8" x14ac:dyDescent="0.25">
      <c r="B4984" t="s">
        <v>3433</v>
      </c>
      <c r="C4984" s="2">
        <v>1858800672</v>
      </c>
      <c r="D4984" s="2">
        <v>6900101395</v>
      </c>
      <c r="E4984" t="s">
        <v>2799</v>
      </c>
      <c r="H4984" t="str">
        <f t="shared" si="77"/>
        <v xml:space="preserve">            ('185-88-00672', '690-01-01395'),</v>
      </c>
    </row>
    <row r="4985" spans="2:8" x14ac:dyDescent="0.25">
      <c r="B4985" t="s">
        <v>2336</v>
      </c>
      <c r="C4985" s="2">
        <v>2648109865</v>
      </c>
      <c r="D4985" s="2">
        <v>6900101395</v>
      </c>
      <c r="E4985" t="s">
        <v>2799</v>
      </c>
      <c r="H4985" t="str">
        <f t="shared" si="77"/>
        <v xml:space="preserve">            ('264-81-09865', '690-01-01395'),</v>
      </c>
    </row>
    <row r="4986" spans="2:8" x14ac:dyDescent="0.25">
      <c r="B4986" t="s">
        <v>13909</v>
      </c>
      <c r="C4986" s="2">
        <v>6848103328</v>
      </c>
      <c r="D4986" s="2">
        <v>6900101395</v>
      </c>
      <c r="E4986" t="s">
        <v>2799</v>
      </c>
      <c r="H4986" t="str">
        <f t="shared" si="77"/>
        <v xml:space="preserve">            ('684-81-03328', '690-01-01395'),</v>
      </c>
    </row>
    <row r="4987" spans="2:8" x14ac:dyDescent="0.25">
      <c r="B4987" t="s">
        <v>3366</v>
      </c>
      <c r="C4987" s="2">
        <v>3598600487</v>
      </c>
      <c r="D4987" s="2">
        <v>6900702829</v>
      </c>
      <c r="E4987" t="s">
        <v>9970</v>
      </c>
      <c r="H4987" t="str">
        <f t="shared" si="77"/>
        <v xml:space="preserve">            ('359-86-00487', '690-07-02829'),</v>
      </c>
    </row>
    <row r="4988" spans="2:8" x14ac:dyDescent="0.25">
      <c r="B4988" t="s">
        <v>4454</v>
      </c>
      <c r="C4988" s="2">
        <v>6218802249</v>
      </c>
      <c r="D4988" s="2">
        <v>6900702829</v>
      </c>
      <c r="E4988" t="s">
        <v>9970</v>
      </c>
      <c r="H4988" t="str">
        <f t="shared" si="77"/>
        <v xml:space="preserve">            ('621-88-02249', '690-07-02829'),</v>
      </c>
    </row>
    <row r="4989" spans="2:8" x14ac:dyDescent="0.25">
      <c r="B4989" t="s">
        <v>4020</v>
      </c>
      <c r="C4989" s="2">
        <v>1198803293</v>
      </c>
      <c r="D4989" s="2">
        <v>6901202478</v>
      </c>
      <c r="E4989" t="s">
        <v>10481</v>
      </c>
      <c r="H4989" t="str">
        <f t="shared" si="77"/>
        <v xml:space="preserve">            ('119-88-03293', '690-12-02478'),</v>
      </c>
    </row>
    <row r="4990" spans="2:8" x14ac:dyDescent="0.25">
      <c r="B4990" t="s">
        <v>3585</v>
      </c>
      <c r="C4990" s="2">
        <v>7098102424</v>
      </c>
      <c r="D4990" s="2">
        <v>6901402341</v>
      </c>
      <c r="E4990" t="s">
        <v>11767</v>
      </c>
      <c r="H4990" t="str">
        <f t="shared" si="77"/>
        <v xml:space="preserve">            ('709-81-02424', '690-14-02341'),</v>
      </c>
    </row>
    <row r="4991" spans="2:8" x14ac:dyDescent="0.25">
      <c r="B4991" t="s">
        <v>13483</v>
      </c>
      <c r="C4991" s="2">
        <v>5298603327</v>
      </c>
      <c r="D4991" s="2">
        <v>6902201857</v>
      </c>
      <c r="E4991" t="s">
        <v>13485</v>
      </c>
      <c r="H4991" t="str">
        <f t="shared" si="77"/>
        <v xml:space="preserve">            ('529-86-03327', '690-22-01857'),</v>
      </c>
    </row>
    <row r="4992" spans="2:8" x14ac:dyDescent="0.25">
      <c r="B4992" t="s">
        <v>2485</v>
      </c>
      <c r="C4992" s="2">
        <v>7418101074</v>
      </c>
      <c r="D4992" s="2">
        <v>6904801158</v>
      </c>
      <c r="E4992" t="s">
        <v>13510</v>
      </c>
      <c r="H4992" t="str">
        <f t="shared" si="77"/>
        <v xml:space="preserve">            ('741-81-01074', '690-48-01158'),</v>
      </c>
    </row>
    <row r="4993" spans="2:8" x14ac:dyDescent="0.25">
      <c r="B4993" t="s">
        <v>552</v>
      </c>
      <c r="C4993" s="2">
        <v>2768701761</v>
      </c>
      <c r="D4993" s="2">
        <v>6907200343</v>
      </c>
      <c r="E4993" t="s">
        <v>9220</v>
      </c>
      <c r="H4993" t="str">
        <f t="shared" si="77"/>
        <v xml:space="preserve">            ('276-87-01761', '690-72-00343'),</v>
      </c>
    </row>
    <row r="4994" spans="2:8" x14ac:dyDescent="0.25">
      <c r="B4994" t="s">
        <v>809</v>
      </c>
      <c r="C4994" s="2">
        <v>4748600296</v>
      </c>
      <c r="D4994" s="2">
        <v>6908701249</v>
      </c>
      <c r="E4994" t="s">
        <v>1030</v>
      </c>
      <c r="H4994" t="str">
        <f t="shared" si="77"/>
        <v xml:space="preserve">            ('474-86-00296', '690-87-01249'),</v>
      </c>
    </row>
    <row r="4995" spans="2:8" x14ac:dyDescent="0.25">
      <c r="B4995" t="s">
        <v>3106</v>
      </c>
      <c r="C4995" s="2">
        <v>7368801955</v>
      </c>
      <c r="D4995" s="2">
        <v>6908701249</v>
      </c>
      <c r="E4995" t="s">
        <v>1030</v>
      </c>
      <c r="H4995" t="str">
        <f t="shared" ref="H4995:H5058" si="78">"            ('"&amp;LEFT(C4995,3)&amp;"-"&amp;MID(C4995,4,2)&amp;"-"&amp;RIGHT(C4995,5)&amp;"', '"&amp;LEFT(D4995,3)&amp;"-"&amp;MID(D4995,4,2)&amp;"-"&amp;RIGHT(D4995,5)&amp;"'),"</f>
        <v xml:space="preserve">            ('736-88-01955', '690-87-01249'),</v>
      </c>
    </row>
    <row r="4996" spans="2:8" x14ac:dyDescent="0.25">
      <c r="B4996" t="s">
        <v>168</v>
      </c>
      <c r="C4996" s="2">
        <v>1758101409</v>
      </c>
      <c r="D4996" s="2">
        <v>6908702855</v>
      </c>
      <c r="E4996" t="s">
        <v>1281</v>
      </c>
      <c r="H4996" t="str">
        <f t="shared" si="78"/>
        <v xml:space="preserve">            ('175-81-01409', '690-87-02855'),</v>
      </c>
    </row>
    <row r="4997" spans="2:8" x14ac:dyDescent="0.25">
      <c r="B4997" t="s">
        <v>3582</v>
      </c>
      <c r="C4997" s="2">
        <v>7428102853</v>
      </c>
      <c r="D4997" s="2">
        <v>6908702855</v>
      </c>
      <c r="E4997" t="s">
        <v>1281</v>
      </c>
      <c r="H4997" t="str">
        <f t="shared" si="78"/>
        <v xml:space="preserve">            ('742-81-02853', '690-87-02855'),</v>
      </c>
    </row>
    <row r="4998" spans="2:8" x14ac:dyDescent="0.25">
      <c r="B4998" t="s">
        <v>3980</v>
      </c>
      <c r="C4998" s="2">
        <v>8328800860</v>
      </c>
      <c r="D4998" s="2">
        <v>6914101297</v>
      </c>
      <c r="E4998" t="s">
        <v>11077</v>
      </c>
      <c r="H4998" t="str">
        <f t="shared" si="78"/>
        <v xml:space="preserve">            ('832-88-00860', '691-41-01297'),</v>
      </c>
    </row>
    <row r="4999" spans="2:8" x14ac:dyDescent="0.25">
      <c r="B4999" t="s">
        <v>1419</v>
      </c>
      <c r="C4999" s="2">
        <v>5778702270</v>
      </c>
      <c r="D4999" s="2">
        <v>6914800720</v>
      </c>
      <c r="E4999" t="s">
        <v>866</v>
      </c>
      <c r="H4999" t="str">
        <f t="shared" si="78"/>
        <v xml:space="preserve">            ('577-87-02270', '691-48-00720'),</v>
      </c>
    </row>
    <row r="5000" spans="2:8" x14ac:dyDescent="0.25">
      <c r="B5000" t="s">
        <v>5724</v>
      </c>
      <c r="C5000" s="2">
        <v>5258701926</v>
      </c>
      <c r="D5000" s="2">
        <v>6916800408</v>
      </c>
      <c r="E5000" t="s">
        <v>5789</v>
      </c>
      <c r="H5000" t="str">
        <f t="shared" si="78"/>
        <v xml:space="preserve">            ('525-87-01926', '691-68-00408'),</v>
      </c>
    </row>
    <row r="5001" spans="2:8" x14ac:dyDescent="0.25">
      <c r="B5001" t="s">
        <v>3213</v>
      </c>
      <c r="C5001" s="2">
        <v>1058794648</v>
      </c>
      <c r="D5001" s="2">
        <v>6920203173</v>
      </c>
      <c r="E5001" t="s">
        <v>5249</v>
      </c>
      <c r="H5001" t="str">
        <f t="shared" si="78"/>
        <v xml:space="preserve">            ('105-87-94648', '692-02-03173'),</v>
      </c>
    </row>
    <row r="5002" spans="2:8" x14ac:dyDescent="0.25">
      <c r="B5002" t="s">
        <v>13425</v>
      </c>
      <c r="C5002" s="2">
        <v>3868803082</v>
      </c>
      <c r="D5002" s="2">
        <v>6921702294</v>
      </c>
      <c r="E5002" t="s">
        <v>3313</v>
      </c>
      <c r="H5002" t="str">
        <f t="shared" si="78"/>
        <v xml:space="preserve">            ('386-88-03082', '692-17-02294'),</v>
      </c>
    </row>
    <row r="5003" spans="2:8" x14ac:dyDescent="0.25">
      <c r="B5003" t="s">
        <v>3288</v>
      </c>
      <c r="C5003" s="2">
        <v>4628603359</v>
      </c>
      <c r="D5003" s="2">
        <v>6921702294</v>
      </c>
      <c r="E5003" t="s">
        <v>3313</v>
      </c>
      <c r="H5003" t="str">
        <f t="shared" si="78"/>
        <v xml:space="preserve">            ('462-86-03359', '692-17-02294'),</v>
      </c>
    </row>
    <row r="5004" spans="2:8" x14ac:dyDescent="0.25">
      <c r="B5004" t="s">
        <v>9713</v>
      </c>
      <c r="C5004" s="2">
        <v>4428802592</v>
      </c>
      <c r="D5004" s="2">
        <v>6922401838</v>
      </c>
      <c r="E5004" t="s">
        <v>4664</v>
      </c>
      <c r="H5004" t="str">
        <f t="shared" si="78"/>
        <v xml:space="preserve">            ('442-88-02592', '692-24-01838'),</v>
      </c>
    </row>
    <row r="5005" spans="2:8" x14ac:dyDescent="0.25">
      <c r="B5005" t="s">
        <v>3418</v>
      </c>
      <c r="C5005" s="2">
        <v>7248603198</v>
      </c>
      <c r="D5005" s="2">
        <v>6922401838</v>
      </c>
      <c r="E5005" t="s">
        <v>4664</v>
      </c>
      <c r="H5005" t="str">
        <f t="shared" si="78"/>
        <v xml:space="preserve">            ('724-86-03198', '692-24-01838'),</v>
      </c>
    </row>
    <row r="5006" spans="2:8" x14ac:dyDescent="0.25">
      <c r="B5006" t="s">
        <v>5814</v>
      </c>
      <c r="C5006" s="2">
        <v>8738100839</v>
      </c>
      <c r="D5006" s="2">
        <v>6923401536</v>
      </c>
      <c r="E5006" t="s">
        <v>1624</v>
      </c>
      <c r="H5006" t="str">
        <f t="shared" si="78"/>
        <v xml:space="preserve">            ('873-81-00839', '692-34-01536'),</v>
      </c>
    </row>
    <row r="5007" spans="2:8" x14ac:dyDescent="0.25">
      <c r="B5007" t="s">
        <v>1485</v>
      </c>
      <c r="C5007" s="2">
        <v>1468101639</v>
      </c>
      <c r="D5007" s="2">
        <v>6924600525</v>
      </c>
      <c r="E5007" t="s">
        <v>1583</v>
      </c>
      <c r="H5007" t="str">
        <f t="shared" si="78"/>
        <v xml:space="preserve">            ('146-81-01639', '692-46-00525'),</v>
      </c>
    </row>
    <row r="5008" spans="2:8" x14ac:dyDescent="0.25">
      <c r="B5008" t="s">
        <v>3353</v>
      </c>
      <c r="C5008" s="2">
        <v>1228113217</v>
      </c>
      <c r="D5008" s="2">
        <v>6928103125</v>
      </c>
      <c r="E5008" t="s">
        <v>459</v>
      </c>
      <c r="H5008" t="str">
        <f t="shared" si="78"/>
        <v xml:space="preserve">            ('122-81-13217', '692-81-03125'),</v>
      </c>
    </row>
    <row r="5009" spans="2:8" x14ac:dyDescent="0.25">
      <c r="B5009" t="s">
        <v>552</v>
      </c>
      <c r="C5009" s="2">
        <v>2768701761</v>
      </c>
      <c r="D5009" s="2">
        <v>6928103125</v>
      </c>
      <c r="E5009" t="s">
        <v>459</v>
      </c>
      <c r="H5009" t="str">
        <f t="shared" si="78"/>
        <v xml:space="preserve">            ('276-87-01761', '692-81-03125'),</v>
      </c>
    </row>
    <row r="5010" spans="2:8" x14ac:dyDescent="0.25">
      <c r="B5010" t="s">
        <v>46</v>
      </c>
      <c r="C5010" s="2">
        <v>6168702385</v>
      </c>
      <c r="D5010" s="2">
        <v>6928103125</v>
      </c>
      <c r="E5010" t="s">
        <v>459</v>
      </c>
      <c r="H5010" t="str">
        <f t="shared" si="78"/>
        <v xml:space="preserve">            ('616-87-02385', '692-81-03125'),</v>
      </c>
    </row>
    <row r="5011" spans="2:8" x14ac:dyDescent="0.25">
      <c r="B5011" t="s">
        <v>388</v>
      </c>
      <c r="C5011" s="2">
        <v>6848703295</v>
      </c>
      <c r="D5011" s="2">
        <v>6928103125</v>
      </c>
      <c r="E5011" t="s">
        <v>459</v>
      </c>
      <c r="H5011" t="str">
        <f t="shared" si="78"/>
        <v xml:space="preserve">            ('684-87-03295', '692-81-03125'),</v>
      </c>
    </row>
    <row r="5012" spans="2:8" x14ac:dyDescent="0.25">
      <c r="B5012" t="s">
        <v>4732</v>
      </c>
      <c r="C5012" s="2">
        <v>8978801022</v>
      </c>
      <c r="D5012" s="2">
        <v>6928103125</v>
      </c>
      <c r="E5012" t="s">
        <v>459</v>
      </c>
      <c r="H5012" t="str">
        <f t="shared" si="78"/>
        <v xml:space="preserve">            ('897-88-01022', '692-81-03125'),</v>
      </c>
    </row>
    <row r="5013" spans="2:8" x14ac:dyDescent="0.25">
      <c r="B5013" t="s">
        <v>552</v>
      </c>
      <c r="C5013" s="2">
        <v>2768701761</v>
      </c>
      <c r="D5013" s="2">
        <v>6934400581</v>
      </c>
      <c r="E5013" t="s">
        <v>7955</v>
      </c>
      <c r="H5013" t="str">
        <f t="shared" si="78"/>
        <v xml:space="preserve">            ('276-87-01761', '693-44-00581'),</v>
      </c>
    </row>
    <row r="5014" spans="2:8" x14ac:dyDescent="0.25">
      <c r="B5014" t="s">
        <v>2485</v>
      </c>
      <c r="C5014" s="2">
        <v>7418101074</v>
      </c>
      <c r="D5014" s="2">
        <v>6934501044</v>
      </c>
      <c r="E5014" t="s">
        <v>13498</v>
      </c>
      <c r="H5014" t="str">
        <f t="shared" si="78"/>
        <v xml:space="preserve">            ('741-81-01074', '693-45-01044'),</v>
      </c>
    </row>
    <row r="5015" spans="2:8" x14ac:dyDescent="0.25">
      <c r="B5015" t="s">
        <v>3579</v>
      </c>
      <c r="C5015" s="2">
        <v>2318802406</v>
      </c>
      <c r="D5015" s="2">
        <v>6938100140</v>
      </c>
      <c r="E5015" t="s">
        <v>6092</v>
      </c>
      <c r="H5015" t="str">
        <f t="shared" si="78"/>
        <v xml:space="preserve">            ('231-88-02406', '693-81-00140'),</v>
      </c>
    </row>
    <row r="5016" spans="2:8" x14ac:dyDescent="0.25">
      <c r="B5016" t="s">
        <v>9713</v>
      </c>
      <c r="C5016" s="2">
        <v>4428802592</v>
      </c>
      <c r="D5016" s="2">
        <v>6938100140</v>
      </c>
      <c r="E5016" t="s">
        <v>6092</v>
      </c>
      <c r="H5016" t="str">
        <f t="shared" si="78"/>
        <v xml:space="preserve">            ('442-88-02592', '693-81-00140'),</v>
      </c>
    </row>
    <row r="5017" spans="2:8" x14ac:dyDescent="0.25">
      <c r="B5017" t="s">
        <v>3546</v>
      </c>
      <c r="C5017" s="2">
        <v>8198101867</v>
      </c>
      <c r="D5017" s="2">
        <v>6938100140</v>
      </c>
      <c r="E5017" t="s">
        <v>6092</v>
      </c>
      <c r="H5017" t="str">
        <f t="shared" si="78"/>
        <v xml:space="preserve">            ('819-81-01867', '693-81-00140'),</v>
      </c>
    </row>
    <row r="5018" spans="2:8" x14ac:dyDescent="0.25">
      <c r="B5018" t="s">
        <v>3980</v>
      </c>
      <c r="C5018" s="2">
        <v>8328800860</v>
      </c>
      <c r="D5018" s="2">
        <v>6938100140</v>
      </c>
      <c r="E5018" t="s">
        <v>6092</v>
      </c>
      <c r="H5018" t="str">
        <f t="shared" si="78"/>
        <v xml:space="preserve">            ('832-88-00860', '693-81-00140'),</v>
      </c>
    </row>
    <row r="5019" spans="2:8" x14ac:dyDescent="0.25">
      <c r="B5019" t="s">
        <v>4732</v>
      </c>
      <c r="C5019" s="2">
        <v>8978801022</v>
      </c>
      <c r="D5019" s="2">
        <v>6938100140</v>
      </c>
      <c r="E5019" t="s">
        <v>6092</v>
      </c>
      <c r="H5019" t="str">
        <f t="shared" si="78"/>
        <v xml:space="preserve">            ('897-88-01022', '693-81-00140'),</v>
      </c>
    </row>
    <row r="5020" spans="2:8" x14ac:dyDescent="0.25">
      <c r="B5020" t="s">
        <v>552</v>
      </c>
      <c r="C5020" s="2">
        <v>2768701761</v>
      </c>
      <c r="D5020" s="2">
        <v>6938602731</v>
      </c>
      <c r="E5020" t="s">
        <v>9335</v>
      </c>
      <c r="H5020" t="str">
        <f t="shared" si="78"/>
        <v xml:space="preserve">            ('276-87-01761', '693-86-02731'),</v>
      </c>
    </row>
    <row r="5021" spans="2:8" x14ac:dyDescent="0.25">
      <c r="B5021" t="s">
        <v>809</v>
      </c>
      <c r="C5021" s="2">
        <v>4748600296</v>
      </c>
      <c r="D5021" s="2">
        <v>6940103584</v>
      </c>
      <c r="E5021" t="s">
        <v>1003</v>
      </c>
      <c r="H5021" t="str">
        <f t="shared" si="78"/>
        <v xml:space="preserve">            ('474-86-00296', '694-01-03584'),</v>
      </c>
    </row>
    <row r="5022" spans="2:8" x14ac:dyDescent="0.25">
      <c r="B5022" t="s">
        <v>552</v>
      </c>
      <c r="C5022" s="2">
        <v>2768701761</v>
      </c>
      <c r="D5022" s="2">
        <v>6941202354</v>
      </c>
      <c r="E5022" t="s">
        <v>12965</v>
      </c>
      <c r="H5022" t="str">
        <f t="shared" si="78"/>
        <v xml:space="preserve">            ('276-87-01761', '694-12-02354'),</v>
      </c>
    </row>
    <row r="5023" spans="2:8" x14ac:dyDescent="0.25">
      <c r="B5023" t="s">
        <v>195</v>
      </c>
      <c r="C5023" s="2">
        <v>4378702157</v>
      </c>
      <c r="D5023" s="2">
        <v>6941901373</v>
      </c>
      <c r="E5023" t="s">
        <v>231</v>
      </c>
      <c r="H5023" t="str">
        <f t="shared" si="78"/>
        <v xml:space="preserve">            ('437-87-02157', '694-19-01373'),</v>
      </c>
    </row>
    <row r="5024" spans="2:8" x14ac:dyDescent="0.25">
      <c r="B5024" t="s">
        <v>3213</v>
      </c>
      <c r="C5024" s="2">
        <v>1058794648</v>
      </c>
      <c r="D5024" s="2">
        <v>6942001627</v>
      </c>
      <c r="E5024" t="s">
        <v>5113</v>
      </c>
      <c r="H5024" t="str">
        <f t="shared" si="78"/>
        <v xml:space="preserve">            ('105-87-94648', '694-20-01627'),</v>
      </c>
    </row>
    <row r="5025" spans="2:8" x14ac:dyDescent="0.25">
      <c r="B5025" t="s">
        <v>13903</v>
      </c>
      <c r="C5025" s="2">
        <v>6608703417</v>
      </c>
      <c r="D5025" s="2">
        <v>6942401789</v>
      </c>
      <c r="E5025" t="s">
        <v>13940</v>
      </c>
      <c r="H5025" t="str">
        <f t="shared" si="78"/>
        <v xml:space="preserve">            ('660-87-03417', '694-24-01789'),</v>
      </c>
    </row>
    <row r="5026" spans="2:8" x14ac:dyDescent="0.25">
      <c r="B5026" t="s">
        <v>1314</v>
      </c>
      <c r="C5026" s="2">
        <v>7298600629</v>
      </c>
      <c r="D5026" s="2">
        <v>6946300829</v>
      </c>
      <c r="E5026" t="s">
        <v>2602</v>
      </c>
      <c r="H5026" t="str">
        <f t="shared" si="78"/>
        <v xml:space="preserve">            ('729-86-00629', '694-63-00829'),</v>
      </c>
    </row>
    <row r="5027" spans="2:8" x14ac:dyDescent="0.25">
      <c r="B5027" t="s">
        <v>809</v>
      </c>
      <c r="C5027" s="2">
        <v>4748600296</v>
      </c>
      <c r="D5027" s="2">
        <v>6947700132</v>
      </c>
      <c r="E5027" t="s">
        <v>895</v>
      </c>
      <c r="H5027" t="str">
        <f t="shared" si="78"/>
        <v xml:space="preserve">            ('474-86-00296', '694-77-00132'),</v>
      </c>
    </row>
    <row r="5028" spans="2:8" x14ac:dyDescent="0.25">
      <c r="B5028" t="s">
        <v>4673</v>
      </c>
      <c r="C5028" s="2">
        <v>8738103331</v>
      </c>
      <c r="D5028" s="2">
        <v>6948103271</v>
      </c>
      <c r="E5028" t="s">
        <v>13299</v>
      </c>
      <c r="H5028" t="str">
        <f t="shared" si="78"/>
        <v xml:space="preserve">            ('873-81-03331', '694-81-03271'),</v>
      </c>
    </row>
    <row r="5029" spans="2:8" x14ac:dyDescent="0.25">
      <c r="B5029" t="s">
        <v>9713</v>
      </c>
      <c r="C5029" s="2">
        <v>4428802592</v>
      </c>
      <c r="D5029" s="2">
        <v>6948601754</v>
      </c>
      <c r="E5029" t="s">
        <v>7988</v>
      </c>
      <c r="H5029" t="str">
        <f t="shared" si="78"/>
        <v xml:space="preserve">            ('442-88-02592', '694-86-01754'),</v>
      </c>
    </row>
    <row r="5030" spans="2:8" x14ac:dyDescent="0.25">
      <c r="B5030" t="s">
        <v>2485</v>
      </c>
      <c r="C5030" s="2">
        <v>7418101074</v>
      </c>
      <c r="D5030" s="2">
        <v>6948601754</v>
      </c>
      <c r="E5030" t="s">
        <v>7988</v>
      </c>
      <c r="H5030" t="str">
        <f t="shared" si="78"/>
        <v xml:space="preserve">            ('741-81-01074', '694-86-01754'),</v>
      </c>
    </row>
    <row r="5031" spans="2:8" x14ac:dyDescent="0.25">
      <c r="B5031" t="s">
        <v>2914</v>
      </c>
      <c r="C5031" s="2">
        <v>8808701463</v>
      </c>
      <c r="D5031" s="2">
        <v>6948601754</v>
      </c>
      <c r="E5031" t="s">
        <v>7988</v>
      </c>
      <c r="H5031" t="str">
        <f t="shared" si="78"/>
        <v xml:space="preserve">            ('880-87-01463', '694-86-01754'),</v>
      </c>
    </row>
    <row r="5032" spans="2:8" x14ac:dyDescent="0.25">
      <c r="B5032" t="s">
        <v>9713</v>
      </c>
      <c r="C5032" s="2">
        <v>4428802592</v>
      </c>
      <c r="D5032" s="2">
        <v>6948602656</v>
      </c>
      <c r="E5032" t="s">
        <v>4389</v>
      </c>
      <c r="H5032" t="str">
        <f t="shared" si="78"/>
        <v xml:space="preserve">            ('442-88-02592', '694-86-02656'),</v>
      </c>
    </row>
    <row r="5033" spans="2:8" x14ac:dyDescent="0.25">
      <c r="B5033" t="s">
        <v>3418</v>
      </c>
      <c r="C5033" s="2">
        <v>7248603198</v>
      </c>
      <c r="D5033" s="2">
        <v>6948602656</v>
      </c>
      <c r="E5033" t="s">
        <v>4389</v>
      </c>
      <c r="H5033" t="str">
        <f t="shared" si="78"/>
        <v xml:space="preserve">            ('724-86-03198', '694-86-02656'),</v>
      </c>
    </row>
    <row r="5034" spans="2:8" x14ac:dyDescent="0.25">
      <c r="B5034" t="s">
        <v>1485</v>
      </c>
      <c r="C5034" s="2">
        <v>1468101639</v>
      </c>
      <c r="D5034" s="2">
        <v>6950202004</v>
      </c>
      <c r="E5034" t="s">
        <v>2145</v>
      </c>
      <c r="H5034" t="str">
        <f t="shared" si="78"/>
        <v xml:space="preserve">            ('146-81-01639', '695-02-02004'),</v>
      </c>
    </row>
    <row r="5035" spans="2:8" x14ac:dyDescent="0.25">
      <c r="B5035" t="s">
        <v>3585</v>
      </c>
      <c r="C5035" s="2">
        <v>7098102424</v>
      </c>
      <c r="D5035" s="2">
        <v>6953001518</v>
      </c>
      <c r="E5035" t="s">
        <v>293</v>
      </c>
      <c r="H5035" t="str">
        <f t="shared" si="78"/>
        <v xml:space="preserve">            ('709-81-02424', '695-30-01518'),</v>
      </c>
    </row>
    <row r="5036" spans="2:8" x14ac:dyDescent="0.25">
      <c r="B5036" t="s">
        <v>4638</v>
      </c>
      <c r="C5036" s="2">
        <v>2268601153</v>
      </c>
      <c r="D5036" s="2">
        <v>6953401423</v>
      </c>
      <c r="E5036" t="s">
        <v>8899</v>
      </c>
      <c r="H5036" t="str">
        <f t="shared" si="78"/>
        <v xml:space="preserve">            ('226-86-01153', '695-34-01423'),</v>
      </c>
    </row>
    <row r="5037" spans="2:8" x14ac:dyDescent="0.25">
      <c r="B5037" t="s">
        <v>4673</v>
      </c>
      <c r="C5037" s="2">
        <v>8738103331</v>
      </c>
      <c r="D5037" s="2">
        <v>6957500204</v>
      </c>
      <c r="E5037" t="s">
        <v>10769</v>
      </c>
      <c r="H5037" t="str">
        <f t="shared" si="78"/>
        <v xml:space="preserve">            ('873-81-03331', '695-75-00204'),</v>
      </c>
    </row>
    <row r="5038" spans="2:8" x14ac:dyDescent="0.25">
      <c r="B5038" t="s">
        <v>10764</v>
      </c>
      <c r="C5038" s="2">
        <v>8998103099</v>
      </c>
      <c r="D5038" s="2">
        <v>6957500204</v>
      </c>
      <c r="E5038" t="s">
        <v>10769</v>
      </c>
      <c r="H5038" t="str">
        <f t="shared" si="78"/>
        <v xml:space="preserve">            ('899-81-03099', '695-75-00204'),</v>
      </c>
    </row>
    <row r="5039" spans="2:8" x14ac:dyDescent="0.25">
      <c r="B5039" t="s">
        <v>4257</v>
      </c>
      <c r="C5039" s="2">
        <v>3418802998</v>
      </c>
      <c r="D5039" s="2">
        <v>6958102732</v>
      </c>
      <c r="E5039" t="s">
        <v>10049</v>
      </c>
      <c r="H5039" t="str">
        <f t="shared" si="78"/>
        <v xml:space="preserve">            ('341-88-02998', '695-81-02732'),</v>
      </c>
    </row>
    <row r="5040" spans="2:8" x14ac:dyDescent="0.25">
      <c r="B5040" t="s">
        <v>9706</v>
      </c>
      <c r="C5040" s="2">
        <v>4168603846</v>
      </c>
      <c r="D5040" s="2">
        <v>6958102732</v>
      </c>
      <c r="E5040" t="s">
        <v>10049</v>
      </c>
      <c r="H5040" t="str">
        <f t="shared" si="78"/>
        <v xml:space="preserve">            ('416-86-03846', '695-81-02732'),</v>
      </c>
    </row>
    <row r="5041" spans="2:8" x14ac:dyDescent="0.25">
      <c r="B5041" t="s">
        <v>3353</v>
      </c>
      <c r="C5041" s="2">
        <v>1228113217</v>
      </c>
      <c r="D5041" s="2">
        <v>6958601418</v>
      </c>
      <c r="E5041" t="s">
        <v>3468</v>
      </c>
      <c r="H5041" t="str">
        <f t="shared" si="78"/>
        <v xml:space="preserve">            ('122-81-13217', '695-86-01418'),</v>
      </c>
    </row>
    <row r="5042" spans="2:8" x14ac:dyDescent="0.25">
      <c r="B5042" t="s">
        <v>2485</v>
      </c>
      <c r="C5042" s="2">
        <v>7418101074</v>
      </c>
      <c r="D5042" s="2">
        <v>6958802314</v>
      </c>
      <c r="E5042" t="s">
        <v>12918</v>
      </c>
      <c r="H5042" t="str">
        <f t="shared" si="78"/>
        <v xml:space="preserve">            ('741-81-01074', '695-88-02314'),</v>
      </c>
    </row>
    <row r="5043" spans="2:8" x14ac:dyDescent="0.25">
      <c r="B5043" t="s">
        <v>6236</v>
      </c>
      <c r="C5043" s="2">
        <v>1638800556</v>
      </c>
      <c r="D5043" s="2">
        <v>6960203063</v>
      </c>
      <c r="E5043" t="s">
        <v>6944</v>
      </c>
      <c r="H5043" t="str">
        <f t="shared" si="78"/>
        <v xml:space="preserve">            ('163-88-00556', '696-02-03063'),</v>
      </c>
    </row>
    <row r="5044" spans="2:8" x14ac:dyDescent="0.25">
      <c r="B5044" t="s">
        <v>6230</v>
      </c>
      <c r="C5044" s="2">
        <v>3678801711</v>
      </c>
      <c r="D5044" s="2">
        <v>6960203063</v>
      </c>
      <c r="E5044" t="s">
        <v>6944</v>
      </c>
      <c r="H5044" t="str">
        <f t="shared" si="78"/>
        <v xml:space="preserve">            ('367-88-01711', '696-02-03063'),</v>
      </c>
    </row>
    <row r="5045" spans="2:8" x14ac:dyDescent="0.25">
      <c r="B5045" t="s">
        <v>1485</v>
      </c>
      <c r="C5045" s="2">
        <v>1468101639</v>
      </c>
      <c r="D5045" s="2">
        <v>6963600775</v>
      </c>
      <c r="E5045" t="s">
        <v>1577</v>
      </c>
      <c r="H5045" t="str">
        <f t="shared" si="78"/>
        <v xml:space="preserve">            ('146-81-01639', '696-36-00775'),</v>
      </c>
    </row>
    <row r="5046" spans="2:8" x14ac:dyDescent="0.25">
      <c r="B5046" t="s">
        <v>3213</v>
      </c>
      <c r="C5046" s="2">
        <v>1058794648</v>
      </c>
      <c r="D5046" s="2">
        <v>6964201038</v>
      </c>
      <c r="E5046" t="s">
        <v>251</v>
      </c>
      <c r="H5046" t="str">
        <f t="shared" si="78"/>
        <v xml:space="preserve">            ('105-87-94648', '696-42-01038'),</v>
      </c>
    </row>
    <row r="5047" spans="2:8" x14ac:dyDescent="0.25">
      <c r="B5047" t="s">
        <v>195</v>
      </c>
      <c r="C5047" s="2">
        <v>4378702157</v>
      </c>
      <c r="D5047" s="2">
        <v>6964201038</v>
      </c>
      <c r="E5047" t="s">
        <v>251</v>
      </c>
      <c r="H5047" t="str">
        <f t="shared" si="78"/>
        <v xml:space="preserve">            ('437-87-02157', '696-42-01038'),</v>
      </c>
    </row>
    <row r="5048" spans="2:8" x14ac:dyDescent="0.25">
      <c r="B5048" t="s">
        <v>6230</v>
      </c>
      <c r="C5048" s="2">
        <v>3678801711</v>
      </c>
      <c r="D5048" s="2">
        <v>6968103544</v>
      </c>
      <c r="E5048" t="s">
        <v>6608</v>
      </c>
      <c r="H5048" t="str">
        <f t="shared" si="78"/>
        <v xml:space="preserve">            ('367-88-01711', '696-81-03544'),</v>
      </c>
    </row>
    <row r="5049" spans="2:8" x14ac:dyDescent="0.25">
      <c r="B5049" t="s">
        <v>1314</v>
      </c>
      <c r="C5049" s="2">
        <v>7298600629</v>
      </c>
      <c r="D5049" s="2">
        <v>6971302568</v>
      </c>
      <c r="E5049" t="s">
        <v>2345</v>
      </c>
      <c r="H5049" t="str">
        <f t="shared" si="78"/>
        <v xml:space="preserve">            ('729-86-00629', '697-13-02568'),</v>
      </c>
    </row>
    <row r="5050" spans="2:8" x14ac:dyDescent="0.25">
      <c r="B5050" t="s">
        <v>3353</v>
      </c>
      <c r="C5050" s="2">
        <v>1228113217</v>
      </c>
      <c r="D5050" s="2">
        <v>6978702220</v>
      </c>
      <c r="E5050" t="s">
        <v>3473</v>
      </c>
      <c r="H5050" t="str">
        <f t="shared" si="78"/>
        <v xml:space="preserve">            ('122-81-13217', '697-87-02220'),</v>
      </c>
    </row>
    <row r="5051" spans="2:8" x14ac:dyDescent="0.25">
      <c r="B5051" t="s">
        <v>3880</v>
      </c>
      <c r="C5051" s="2">
        <v>2438602292</v>
      </c>
      <c r="D5051" s="2">
        <v>6978702220</v>
      </c>
      <c r="E5051" t="s">
        <v>3473</v>
      </c>
      <c r="H5051" t="str">
        <f t="shared" si="78"/>
        <v xml:space="preserve">            ('243-86-02292', '697-87-02220'),</v>
      </c>
    </row>
    <row r="5052" spans="2:8" x14ac:dyDescent="0.25">
      <c r="B5052" t="s">
        <v>9713</v>
      </c>
      <c r="C5052" s="2">
        <v>4428802592</v>
      </c>
      <c r="D5052" s="2">
        <v>6978702220</v>
      </c>
      <c r="E5052" t="s">
        <v>3473</v>
      </c>
      <c r="H5052" t="str">
        <f t="shared" si="78"/>
        <v xml:space="preserve">            ('442-88-02592', '697-87-02220'),</v>
      </c>
    </row>
    <row r="5053" spans="2:8" x14ac:dyDescent="0.25">
      <c r="B5053" t="s">
        <v>3106</v>
      </c>
      <c r="C5053" s="2">
        <v>7368801955</v>
      </c>
      <c r="D5053" s="2">
        <v>6978702220</v>
      </c>
      <c r="E5053" t="s">
        <v>3473</v>
      </c>
      <c r="H5053" t="str">
        <f t="shared" si="78"/>
        <v xml:space="preserve">            ('736-88-01955', '697-87-02220'),</v>
      </c>
    </row>
    <row r="5054" spans="2:8" x14ac:dyDescent="0.25">
      <c r="B5054" t="s">
        <v>4673</v>
      </c>
      <c r="C5054" s="2">
        <v>8738103331</v>
      </c>
      <c r="D5054" s="2">
        <v>6980103475</v>
      </c>
      <c r="E5054" t="s">
        <v>12292</v>
      </c>
      <c r="H5054" t="str">
        <f t="shared" si="78"/>
        <v xml:space="preserve">            ('873-81-03331', '698-01-03475'),</v>
      </c>
    </row>
    <row r="5055" spans="2:8" x14ac:dyDescent="0.25">
      <c r="B5055" t="s">
        <v>3546</v>
      </c>
      <c r="C5055" s="2">
        <v>8198101867</v>
      </c>
      <c r="D5055" s="2">
        <v>6980703064</v>
      </c>
      <c r="E5055" t="s">
        <v>9547</v>
      </c>
      <c r="H5055" t="str">
        <f t="shared" si="78"/>
        <v xml:space="preserve">            ('819-81-01867', '698-07-03064'),</v>
      </c>
    </row>
    <row r="5056" spans="2:8" x14ac:dyDescent="0.25">
      <c r="B5056" t="s">
        <v>1419</v>
      </c>
      <c r="C5056" s="2">
        <v>5778702270</v>
      </c>
      <c r="D5056" s="2">
        <v>6981200718</v>
      </c>
      <c r="E5056" t="s">
        <v>13722</v>
      </c>
      <c r="H5056" t="str">
        <f t="shared" si="78"/>
        <v xml:space="preserve">            ('577-87-02270', '698-12-00718'),</v>
      </c>
    </row>
    <row r="5057" spans="2:8" x14ac:dyDescent="0.25">
      <c r="B5057" t="s">
        <v>3980</v>
      </c>
      <c r="C5057" s="2">
        <v>8328800860</v>
      </c>
      <c r="D5057" s="2">
        <v>6981301922</v>
      </c>
      <c r="E5057" t="s">
        <v>11034</v>
      </c>
      <c r="H5057" t="str">
        <f t="shared" si="78"/>
        <v xml:space="preserve">            ('832-88-00860', '698-13-01922'),</v>
      </c>
    </row>
    <row r="5058" spans="2:8" x14ac:dyDescent="0.25">
      <c r="B5058" t="s">
        <v>6230</v>
      </c>
      <c r="C5058" s="2">
        <v>3678801711</v>
      </c>
      <c r="D5058" s="2">
        <v>6981401536</v>
      </c>
      <c r="E5058" t="s">
        <v>6852</v>
      </c>
      <c r="H5058" t="str">
        <f t="shared" si="78"/>
        <v xml:space="preserve">            ('367-88-01711', '698-14-01536'),</v>
      </c>
    </row>
    <row r="5059" spans="2:8" x14ac:dyDescent="0.25">
      <c r="B5059" t="s">
        <v>3213</v>
      </c>
      <c r="C5059" s="2">
        <v>1058794648</v>
      </c>
      <c r="D5059" s="2">
        <v>6981802154</v>
      </c>
      <c r="E5059" t="s">
        <v>4796</v>
      </c>
      <c r="H5059" t="str">
        <f t="shared" ref="H5059:H5122" si="79">"            ('"&amp;LEFT(C5059,3)&amp;"-"&amp;MID(C5059,4,2)&amp;"-"&amp;RIGHT(C5059,5)&amp;"', '"&amp;LEFT(D5059,3)&amp;"-"&amp;MID(D5059,4,2)&amp;"-"&amp;RIGHT(D5059,5)&amp;"'),"</f>
        <v xml:space="preserve">            ('105-87-94648', '698-18-02154'),</v>
      </c>
    </row>
    <row r="5060" spans="2:8" x14ac:dyDescent="0.25">
      <c r="B5060" t="s">
        <v>9556</v>
      </c>
      <c r="C5060" s="2">
        <v>3188100991</v>
      </c>
      <c r="D5060" s="2">
        <v>6982201749</v>
      </c>
      <c r="E5060" t="s">
        <v>9814</v>
      </c>
      <c r="H5060" t="str">
        <f t="shared" si="79"/>
        <v xml:space="preserve">            ('318-81-00991', '698-22-01749'),</v>
      </c>
    </row>
    <row r="5061" spans="2:8" x14ac:dyDescent="0.25">
      <c r="B5061" t="s">
        <v>465</v>
      </c>
      <c r="C5061" s="2">
        <v>2158755433</v>
      </c>
      <c r="D5061" s="2">
        <v>6984700928</v>
      </c>
      <c r="E5061" t="s">
        <v>11459</v>
      </c>
      <c r="H5061" t="str">
        <f t="shared" si="79"/>
        <v xml:space="preserve">            ('215-87-55433', '698-47-00928'),</v>
      </c>
    </row>
    <row r="5062" spans="2:8" x14ac:dyDescent="0.25">
      <c r="B5062" t="s">
        <v>3213</v>
      </c>
      <c r="C5062" s="2">
        <v>1058794648</v>
      </c>
      <c r="D5062" s="2">
        <v>6985300934</v>
      </c>
      <c r="E5062" t="s">
        <v>4816</v>
      </c>
      <c r="H5062" t="str">
        <f t="shared" si="79"/>
        <v xml:space="preserve">            ('105-87-94648', '698-53-00934'),</v>
      </c>
    </row>
    <row r="5063" spans="2:8" x14ac:dyDescent="0.25">
      <c r="B5063" t="s">
        <v>552</v>
      </c>
      <c r="C5063" s="2">
        <v>2768701761</v>
      </c>
      <c r="D5063" s="2">
        <v>6985300934</v>
      </c>
      <c r="E5063" t="s">
        <v>4816</v>
      </c>
      <c r="H5063" t="str">
        <f t="shared" si="79"/>
        <v xml:space="preserve">            ('276-87-01761', '698-53-00934'),</v>
      </c>
    </row>
    <row r="5064" spans="2:8" x14ac:dyDescent="0.25">
      <c r="B5064" t="s">
        <v>3213</v>
      </c>
      <c r="C5064" s="2">
        <v>1058794648</v>
      </c>
      <c r="D5064" s="2">
        <v>6987200463</v>
      </c>
      <c r="E5064" t="s">
        <v>12392</v>
      </c>
      <c r="H5064" t="str">
        <f t="shared" si="79"/>
        <v xml:space="preserve">            ('105-87-94648', '698-72-00463'),</v>
      </c>
    </row>
    <row r="5065" spans="2:8" x14ac:dyDescent="0.25">
      <c r="B5065" t="s">
        <v>2485</v>
      </c>
      <c r="C5065" s="2">
        <v>7418101074</v>
      </c>
      <c r="D5065" s="2">
        <v>6992801647</v>
      </c>
      <c r="E5065" t="s">
        <v>3252</v>
      </c>
      <c r="H5065" t="str">
        <f t="shared" si="79"/>
        <v xml:space="preserve">            ('741-81-01074', '699-28-01647'),</v>
      </c>
    </row>
    <row r="5066" spans="2:8" x14ac:dyDescent="0.25">
      <c r="B5066" t="s">
        <v>1314</v>
      </c>
      <c r="C5066" s="2">
        <v>7298600629</v>
      </c>
      <c r="D5066" s="2">
        <v>6998100584</v>
      </c>
      <c r="E5066" t="s">
        <v>2621</v>
      </c>
      <c r="H5066" t="str">
        <f t="shared" si="79"/>
        <v xml:space="preserve">            ('729-86-00629', '699-81-00584'),</v>
      </c>
    </row>
    <row r="5067" spans="2:8" x14ac:dyDescent="0.25">
      <c r="B5067" t="s">
        <v>11817</v>
      </c>
      <c r="C5067" s="2">
        <v>6848801858</v>
      </c>
      <c r="D5067" s="2">
        <v>6998700757</v>
      </c>
      <c r="E5067" t="s">
        <v>10952</v>
      </c>
      <c r="H5067" t="str">
        <f t="shared" si="79"/>
        <v xml:space="preserve">            ('684-88-01858', '699-87-00757'),</v>
      </c>
    </row>
    <row r="5068" spans="2:8" x14ac:dyDescent="0.25">
      <c r="B5068" t="s">
        <v>3980</v>
      </c>
      <c r="C5068" s="2">
        <v>8328800860</v>
      </c>
      <c r="D5068" s="2">
        <v>6998700757</v>
      </c>
      <c r="E5068" t="s">
        <v>10952</v>
      </c>
      <c r="H5068" t="str">
        <f t="shared" si="79"/>
        <v xml:space="preserve">            ('832-88-00860', '699-87-00757'),</v>
      </c>
    </row>
    <row r="5069" spans="2:8" x14ac:dyDescent="0.25">
      <c r="B5069" t="s">
        <v>1275</v>
      </c>
      <c r="C5069" s="2">
        <v>5730502743</v>
      </c>
      <c r="D5069" s="2">
        <v>6998702930</v>
      </c>
      <c r="E5069" t="s">
        <v>11313</v>
      </c>
      <c r="H5069" t="str">
        <f t="shared" si="79"/>
        <v xml:space="preserve">            ('573-05-02743', '699-87-02930'),</v>
      </c>
    </row>
    <row r="5070" spans="2:8" x14ac:dyDescent="0.25">
      <c r="B5070" t="s">
        <v>1419</v>
      </c>
      <c r="C5070" s="2">
        <v>5778702270</v>
      </c>
      <c r="D5070" s="2">
        <v>6998702930</v>
      </c>
      <c r="E5070" t="s">
        <v>11313</v>
      </c>
      <c r="H5070" t="str">
        <f t="shared" si="79"/>
        <v xml:space="preserve">            ('577-87-02270', '699-87-02930'),</v>
      </c>
    </row>
    <row r="5071" spans="2:8" x14ac:dyDescent="0.25">
      <c r="B5071" t="s">
        <v>3427</v>
      </c>
      <c r="C5071" s="2">
        <v>4538602787</v>
      </c>
      <c r="D5071" s="2">
        <v>7014300828</v>
      </c>
      <c r="E5071" t="s">
        <v>5627</v>
      </c>
      <c r="H5071" t="str">
        <f t="shared" si="79"/>
        <v xml:space="preserve">            ('453-86-02787', '701-43-00828'),</v>
      </c>
    </row>
    <row r="5072" spans="2:8" x14ac:dyDescent="0.25">
      <c r="B5072" t="s">
        <v>8409</v>
      </c>
      <c r="C5072" s="2">
        <v>7138702987</v>
      </c>
      <c r="D5072" s="2">
        <v>7014300828</v>
      </c>
      <c r="E5072" t="s">
        <v>5627</v>
      </c>
      <c r="H5072" t="str">
        <f t="shared" si="79"/>
        <v xml:space="preserve">            ('713-87-02987', '701-43-00828'),</v>
      </c>
    </row>
    <row r="5073" spans="2:8" x14ac:dyDescent="0.25">
      <c r="B5073" t="s">
        <v>3585</v>
      </c>
      <c r="C5073" s="2">
        <v>7098102424</v>
      </c>
      <c r="D5073" s="2">
        <v>7015600658</v>
      </c>
      <c r="E5073" t="s">
        <v>13373</v>
      </c>
      <c r="H5073" t="str">
        <f t="shared" si="79"/>
        <v xml:space="preserve">            ('709-81-02424', '701-56-00658'),</v>
      </c>
    </row>
    <row r="5074" spans="2:8" x14ac:dyDescent="0.25">
      <c r="B5074" t="s">
        <v>3213</v>
      </c>
      <c r="C5074" s="2">
        <v>1058794648</v>
      </c>
      <c r="D5074" s="2">
        <v>7017000391</v>
      </c>
      <c r="E5074" t="s">
        <v>5062</v>
      </c>
      <c r="H5074" t="str">
        <f t="shared" si="79"/>
        <v xml:space="preserve">            ('105-87-94648', '701-70-00391'),</v>
      </c>
    </row>
    <row r="5075" spans="2:8" x14ac:dyDescent="0.25">
      <c r="B5075" t="s">
        <v>2485</v>
      </c>
      <c r="C5075" s="2">
        <v>7418101074</v>
      </c>
      <c r="D5075" s="2">
        <v>7017000391</v>
      </c>
      <c r="E5075" t="s">
        <v>5062</v>
      </c>
      <c r="H5075" t="str">
        <f t="shared" si="79"/>
        <v xml:space="preserve">            ('741-81-01074', '701-70-00391'),</v>
      </c>
    </row>
    <row r="5076" spans="2:8" x14ac:dyDescent="0.25">
      <c r="B5076" t="s">
        <v>3582</v>
      </c>
      <c r="C5076" s="2">
        <v>7428102853</v>
      </c>
      <c r="D5076" s="2">
        <v>7017900055</v>
      </c>
      <c r="E5076" t="s">
        <v>13049</v>
      </c>
      <c r="H5076" t="str">
        <f t="shared" si="79"/>
        <v xml:space="preserve">            ('742-81-02853', '701-79-00055'),</v>
      </c>
    </row>
    <row r="5077" spans="2:8" x14ac:dyDescent="0.25">
      <c r="B5077" t="s">
        <v>9556</v>
      </c>
      <c r="C5077" s="2">
        <v>3188100991</v>
      </c>
      <c r="D5077" s="2">
        <v>7018702650</v>
      </c>
      <c r="E5077" t="s">
        <v>9817</v>
      </c>
      <c r="H5077" t="str">
        <f t="shared" si="79"/>
        <v xml:space="preserve">            ('318-81-00991', '701-87-02650'),</v>
      </c>
    </row>
    <row r="5078" spans="2:8" x14ac:dyDescent="0.25">
      <c r="B5078" t="s">
        <v>5396</v>
      </c>
      <c r="C5078" s="2">
        <v>5638701461</v>
      </c>
      <c r="D5078" s="2">
        <v>7022100514</v>
      </c>
      <c r="E5078" t="s">
        <v>5463</v>
      </c>
      <c r="H5078" t="str">
        <f t="shared" si="79"/>
        <v xml:space="preserve">            ('563-87-01461', '702-21-00514'),</v>
      </c>
    </row>
    <row r="5079" spans="2:8" x14ac:dyDescent="0.25">
      <c r="B5079" t="s">
        <v>3433</v>
      </c>
      <c r="C5079" s="2">
        <v>1858800672</v>
      </c>
      <c r="D5079" s="2">
        <v>7024500198</v>
      </c>
      <c r="E5079" t="s">
        <v>6221</v>
      </c>
      <c r="H5079" t="str">
        <f t="shared" si="79"/>
        <v xml:space="preserve">            ('185-88-00672', '702-45-00198'),</v>
      </c>
    </row>
    <row r="5080" spans="2:8" x14ac:dyDescent="0.25">
      <c r="B5080" t="s">
        <v>12918</v>
      </c>
      <c r="C5080" s="2">
        <v>6958802314</v>
      </c>
      <c r="D5080" s="2">
        <v>7028102587</v>
      </c>
      <c r="E5080" t="s">
        <v>7969</v>
      </c>
      <c r="H5080" t="str">
        <f t="shared" si="79"/>
        <v xml:space="preserve">            ('695-88-02314', '702-81-02587'),</v>
      </c>
    </row>
    <row r="5081" spans="2:8" x14ac:dyDescent="0.25">
      <c r="B5081" t="s">
        <v>2485</v>
      </c>
      <c r="C5081" s="2">
        <v>7418101074</v>
      </c>
      <c r="D5081" s="2">
        <v>7028102587</v>
      </c>
      <c r="E5081" t="s">
        <v>7969</v>
      </c>
      <c r="H5081" t="str">
        <f t="shared" si="79"/>
        <v xml:space="preserve">            ('741-81-01074', '702-81-02587'),</v>
      </c>
    </row>
    <row r="5082" spans="2:8" x14ac:dyDescent="0.25">
      <c r="B5082" t="s">
        <v>3880</v>
      </c>
      <c r="C5082" s="2">
        <v>2438602292</v>
      </c>
      <c r="D5082" s="2">
        <v>7028602904</v>
      </c>
      <c r="E5082" t="s">
        <v>7113</v>
      </c>
      <c r="H5082" t="str">
        <f t="shared" si="79"/>
        <v xml:space="preserve">            ('243-86-02292', '702-86-02904'),</v>
      </c>
    </row>
    <row r="5083" spans="2:8" x14ac:dyDescent="0.25">
      <c r="B5083" t="s">
        <v>9713</v>
      </c>
      <c r="C5083" s="2">
        <v>4428802592</v>
      </c>
      <c r="D5083" s="2">
        <v>7028602904</v>
      </c>
      <c r="E5083" t="s">
        <v>7113</v>
      </c>
      <c r="H5083" t="str">
        <f t="shared" si="79"/>
        <v xml:space="preserve">            ('442-88-02592', '702-86-02904'),</v>
      </c>
    </row>
    <row r="5084" spans="2:8" x14ac:dyDescent="0.25">
      <c r="B5084" t="s">
        <v>3541</v>
      </c>
      <c r="C5084" s="2">
        <v>1388187015</v>
      </c>
      <c r="D5084" s="2">
        <v>7030703013</v>
      </c>
      <c r="E5084" t="s">
        <v>9456</v>
      </c>
      <c r="H5084" t="str">
        <f t="shared" si="79"/>
        <v xml:space="preserve">            ('138-81-87015', '703-07-03013'),</v>
      </c>
    </row>
    <row r="5085" spans="2:8" x14ac:dyDescent="0.25">
      <c r="B5085" t="s">
        <v>5856</v>
      </c>
      <c r="C5085" s="2">
        <v>1848100947</v>
      </c>
      <c r="D5085" s="2">
        <v>7030802234</v>
      </c>
      <c r="E5085" t="s">
        <v>12032</v>
      </c>
      <c r="H5085" t="str">
        <f t="shared" si="79"/>
        <v xml:space="preserve">            ('184-81-00947', '703-08-02234'),</v>
      </c>
    </row>
    <row r="5086" spans="2:8" x14ac:dyDescent="0.25">
      <c r="B5086" t="s">
        <v>3213</v>
      </c>
      <c r="C5086" s="2">
        <v>1058794648</v>
      </c>
      <c r="D5086" s="2">
        <v>7030802802</v>
      </c>
      <c r="E5086" t="s">
        <v>411</v>
      </c>
      <c r="H5086" t="str">
        <f t="shared" si="79"/>
        <v xml:space="preserve">            ('105-87-94648', '703-08-02802'),</v>
      </c>
    </row>
    <row r="5087" spans="2:8" x14ac:dyDescent="0.25">
      <c r="B5087" t="s">
        <v>3558</v>
      </c>
      <c r="C5087" s="2">
        <v>5508700879</v>
      </c>
      <c r="D5087" s="2">
        <v>7030901547</v>
      </c>
      <c r="E5087" t="s">
        <v>3985</v>
      </c>
      <c r="H5087" t="str">
        <f t="shared" si="79"/>
        <v xml:space="preserve">            ('550-87-00879', '703-09-01547'),</v>
      </c>
    </row>
    <row r="5088" spans="2:8" x14ac:dyDescent="0.25">
      <c r="B5088" t="s">
        <v>1146</v>
      </c>
      <c r="C5088" s="2">
        <v>6838602578</v>
      </c>
      <c r="D5088" s="2">
        <v>7030902890</v>
      </c>
      <c r="E5088" t="s">
        <v>1184</v>
      </c>
      <c r="H5088" t="str">
        <f t="shared" si="79"/>
        <v xml:space="preserve">            ('683-86-02578', '703-09-02890'),</v>
      </c>
    </row>
    <row r="5089" spans="2:8" x14ac:dyDescent="0.25">
      <c r="B5089" t="s">
        <v>1419</v>
      </c>
      <c r="C5089" s="2">
        <v>5778702270</v>
      </c>
      <c r="D5089" s="2">
        <v>7031702406</v>
      </c>
      <c r="E5089" t="s">
        <v>509</v>
      </c>
      <c r="H5089" t="str">
        <f t="shared" si="79"/>
        <v xml:space="preserve">            ('577-87-02270', '703-17-02406'),</v>
      </c>
    </row>
    <row r="5090" spans="2:8" x14ac:dyDescent="0.25">
      <c r="B5090" t="s">
        <v>552</v>
      </c>
      <c r="C5090" s="2">
        <v>2768701761</v>
      </c>
      <c r="D5090" s="2">
        <v>7038100603</v>
      </c>
      <c r="E5090" t="s">
        <v>9088</v>
      </c>
      <c r="H5090" t="str">
        <f t="shared" si="79"/>
        <v xml:space="preserve">            ('276-87-01761', '703-81-00603'),</v>
      </c>
    </row>
    <row r="5091" spans="2:8" x14ac:dyDescent="0.25">
      <c r="B5091" t="s">
        <v>1485</v>
      </c>
      <c r="C5091" s="2">
        <v>1468101639</v>
      </c>
      <c r="D5091" s="2">
        <v>7040300952</v>
      </c>
      <c r="E5091" t="s">
        <v>1697</v>
      </c>
      <c r="H5091" t="str">
        <f t="shared" si="79"/>
        <v xml:space="preserve">            ('146-81-01639', '704-03-00952'),</v>
      </c>
    </row>
    <row r="5092" spans="2:8" x14ac:dyDescent="0.25">
      <c r="B5092" t="s">
        <v>13425</v>
      </c>
      <c r="C5092" s="2">
        <v>3868803082</v>
      </c>
      <c r="D5092" s="2">
        <v>7040300952</v>
      </c>
      <c r="E5092" t="s">
        <v>1697</v>
      </c>
      <c r="H5092" t="str">
        <f t="shared" si="79"/>
        <v xml:space="preserve">            ('386-88-03082', '704-03-00952'),</v>
      </c>
    </row>
    <row r="5093" spans="2:8" x14ac:dyDescent="0.25">
      <c r="B5093" t="s">
        <v>3288</v>
      </c>
      <c r="C5093" s="2">
        <v>4628603359</v>
      </c>
      <c r="D5093" s="2">
        <v>7040300952</v>
      </c>
      <c r="E5093" t="s">
        <v>1697</v>
      </c>
      <c r="H5093" t="str">
        <f t="shared" si="79"/>
        <v xml:space="preserve">            ('462-86-03359', '704-03-00952'),</v>
      </c>
    </row>
    <row r="5094" spans="2:8" x14ac:dyDescent="0.25">
      <c r="B5094" t="s">
        <v>3585</v>
      </c>
      <c r="C5094" s="2">
        <v>7098102424</v>
      </c>
      <c r="D5094" s="2">
        <v>7040702943</v>
      </c>
      <c r="E5094" t="s">
        <v>2432</v>
      </c>
      <c r="H5094" t="str">
        <f t="shared" si="79"/>
        <v xml:space="preserve">            ('709-81-02424', '704-07-02943'),</v>
      </c>
    </row>
    <row r="5095" spans="2:8" x14ac:dyDescent="0.25">
      <c r="B5095" t="s">
        <v>5169</v>
      </c>
      <c r="C5095" s="2">
        <v>6638802525</v>
      </c>
      <c r="D5095" s="2">
        <v>7041501954</v>
      </c>
      <c r="E5095" t="s">
        <v>5299</v>
      </c>
      <c r="H5095" t="str">
        <f t="shared" si="79"/>
        <v xml:space="preserve">            ('663-88-02525', '704-15-01954'),</v>
      </c>
    </row>
    <row r="5096" spans="2:8" x14ac:dyDescent="0.25">
      <c r="B5096" t="s">
        <v>2485</v>
      </c>
      <c r="C5096" s="2">
        <v>7418101074</v>
      </c>
      <c r="D5096" s="2">
        <v>7043001068</v>
      </c>
      <c r="E5096" t="s">
        <v>12224</v>
      </c>
      <c r="H5096" t="str">
        <f t="shared" si="79"/>
        <v xml:space="preserve">            ('741-81-01074', '704-30-01068'),</v>
      </c>
    </row>
    <row r="5097" spans="2:8" x14ac:dyDescent="0.25">
      <c r="B5097" t="s">
        <v>46</v>
      </c>
      <c r="C5097" s="2">
        <v>6168702385</v>
      </c>
      <c r="D5097" s="2">
        <v>7043501554</v>
      </c>
      <c r="E5097" t="s">
        <v>480</v>
      </c>
      <c r="H5097" t="str">
        <f t="shared" si="79"/>
        <v xml:space="preserve">            ('616-87-02385', '704-35-01554'),</v>
      </c>
    </row>
    <row r="5098" spans="2:8" x14ac:dyDescent="0.25">
      <c r="B5098" t="s">
        <v>3125</v>
      </c>
      <c r="C5098" s="2">
        <v>7798102307</v>
      </c>
      <c r="D5098" s="2">
        <v>7044400993</v>
      </c>
      <c r="E5098" t="s">
        <v>1440</v>
      </c>
      <c r="H5098" t="str">
        <f t="shared" si="79"/>
        <v xml:space="preserve">            ('779-81-02307', '704-44-00993'),</v>
      </c>
    </row>
    <row r="5099" spans="2:8" x14ac:dyDescent="0.25">
      <c r="B5099" t="s">
        <v>2336</v>
      </c>
      <c r="C5099" s="2">
        <v>2648109865</v>
      </c>
      <c r="D5099" s="2">
        <v>7047900170</v>
      </c>
      <c r="E5099" t="s">
        <v>2784</v>
      </c>
      <c r="H5099" t="str">
        <f t="shared" si="79"/>
        <v xml:space="preserve">            ('264-81-09865', '704-79-00170'),</v>
      </c>
    </row>
    <row r="5100" spans="2:8" x14ac:dyDescent="0.25">
      <c r="B5100" t="s">
        <v>5205</v>
      </c>
      <c r="C5100" s="2">
        <v>5178601893</v>
      </c>
      <c r="D5100" s="2">
        <v>7057000506</v>
      </c>
      <c r="E5100" t="s">
        <v>6557</v>
      </c>
      <c r="H5100" t="str">
        <f t="shared" si="79"/>
        <v xml:space="preserve">            ('517-86-01893', '705-70-00506'),</v>
      </c>
    </row>
    <row r="5101" spans="2:8" x14ac:dyDescent="0.25">
      <c r="B5101" t="s">
        <v>4732</v>
      </c>
      <c r="C5101" s="2">
        <v>8978801022</v>
      </c>
      <c r="D5101" s="2">
        <v>7057000506</v>
      </c>
      <c r="E5101" t="s">
        <v>6557</v>
      </c>
      <c r="H5101" t="str">
        <f t="shared" si="79"/>
        <v xml:space="preserve">            ('897-88-01022', '705-70-00506'),</v>
      </c>
    </row>
    <row r="5102" spans="2:8" x14ac:dyDescent="0.25">
      <c r="B5102" t="s">
        <v>4555</v>
      </c>
      <c r="C5102" s="2">
        <v>5968103021</v>
      </c>
      <c r="D5102" s="2">
        <v>7060701315</v>
      </c>
      <c r="E5102" t="s">
        <v>8317</v>
      </c>
      <c r="H5102" t="str">
        <f t="shared" si="79"/>
        <v xml:space="preserve">            ('596-81-03021', '706-07-01315'),</v>
      </c>
    </row>
    <row r="5103" spans="2:8" x14ac:dyDescent="0.25">
      <c r="B5103" t="s">
        <v>3980</v>
      </c>
      <c r="C5103" s="2">
        <v>8328800860</v>
      </c>
      <c r="D5103" s="2">
        <v>7061301956</v>
      </c>
      <c r="E5103" t="s">
        <v>1989</v>
      </c>
      <c r="H5103" t="str">
        <f t="shared" si="79"/>
        <v xml:space="preserve">            ('832-88-00860', '706-13-01956'),</v>
      </c>
    </row>
    <row r="5104" spans="2:8" x14ac:dyDescent="0.25">
      <c r="B5104" t="s">
        <v>1314</v>
      </c>
      <c r="C5104" s="2">
        <v>7298600629</v>
      </c>
      <c r="D5104" s="2">
        <v>7061700881</v>
      </c>
      <c r="E5104" t="s">
        <v>2646</v>
      </c>
      <c r="H5104" t="str">
        <f t="shared" si="79"/>
        <v xml:space="preserve">            ('729-86-00629', '706-17-00881'),</v>
      </c>
    </row>
    <row r="5105" spans="2:8" x14ac:dyDescent="0.25">
      <c r="B5105" t="s">
        <v>809</v>
      </c>
      <c r="C5105" s="2">
        <v>4748600296</v>
      </c>
      <c r="D5105" s="2">
        <v>7062601072</v>
      </c>
      <c r="E5105" t="s">
        <v>14010</v>
      </c>
      <c r="H5105" t="str">
        <f t="shared" si="79"/>
        <v xml:space="preserve">            ('474-86-00296', '706-26-01072'),</v>
      </c>
    </row>
    <row r="5106" spans="2:8" x14ac:dyDescent="0.25">
      <c r="B5106" t="s">
        <v>1314</v>
      </c>
      <c r="C5106" s="2">
        <v>7298600629</v>
      </c>
      <c r="D5106" s="2">
        <v>7063300367</v>
      </c>
      <c r="E5106" t="s">
        <v>2247</v>
      </c>
      <c r="H5106" t="str">
        <f t="shared" si="79"/>
        <v xml:space="preserve">            ('729-86-00629', '706-33-00367'),</v>
      </c>
    </row>
    <row r="5107" spans="2:8" x14ac:dyDescent="0.25">
      <c r="B5107" t="s">
        <v>5856</v>
      </c>
      <c r="C5107" s="2">
        <v>1848100947</v>
      </c>
      <c r="D5107" s="2">
        <v>7068701108</v>
      </c>
      <c r="E5107" t="s">
        <v>11944</v>
      </c>
      <c r="H5107" t="str">
        <f t="shared" si="79"/>
        <v xml:space="preserve">            ('184-81-00947', '706-87-01108'),</v>
      </c>
    </row>
    <row r="5108" spans="2:8" x14ac:dyDescent="0.25">
      <c r="B5108" t="s">
        <v>9713</v>
      </c>
      <c r="C5108" s="2">
        <v>4428802592</v>
      </c>
      <c r="D5108" s="2">
        <v>7068702145</v>
      </c>
      <c r="E5108" t="s">
        <v>4491</v>
      </c>
      <c r="H5108" t="str">
        <f t="shared" si="79"/>
        <v xml:space="preserve">            ('442-88-02592', '706-87-02145'),</v>
      </c>
    </row>
    <row r="5109" spans="2:8" x14ac:dyDescent="0.25">
      <c r="B5109" t="s">
        <v>3418</v>
      </c>
      <c r="C5109" s="2">
        <v>7248603198</v>
      </c>
      <c r="D5109" s="2">
        <v>7068702145</v>
      </c>
      <c r="E5109" t="s">
        <v>4491</v>
      </c>
      <c r="H5109" t="str">
        <f t="shared" si="79"/>
        <v xml:space="preserve">            ('724-86-03198', '706-87-02145'),</v>
      </c>
    </row>
    <row r="5110" spans="2:8" x14ac:dyDescent="0.25">
      <c r="B5110" t="s">
        <v>2914</v>
      </c>
      <c r="C5110" s="2">
        <v>8808701463</v>
      </c>
      <c r="D5110" s="2">
        <v>7070402674</v>
      </c>
      <c r="E5110" t="s">
        <v>3137</v>
      </c>
      <c r="H5110" t="str">
        <f t="shared" si="79"/>
        <v xml:space="preserve">            ('880-87-01463', '707-04-02674'),</v>
      </c>
    </row>
    <row r="5111" spans="2:8" x14ac:dyDescent="0.25">
      <c r="B5111" t="s">
        <v>3056</v>
      </c>
      <c r="C5111" s="2">
        <v>8528802732</v>
      </c>
      <c r="D5111" s="2">
        <v>7070502098</v>
      </c>
      <c r="E5111" t="s">
        <v>11658</v>
      </c>
      <c r="H5111" t="str">
        <f t="shared" si="79"/>
        <v xml:space="preserve">            ('852-88-02732', '707-05-02098'),</v>
      </c>
    </row>
    <row r="5112" spans="2:8" x14ac:dyDescent="0.25">
      <c r="B5112" t="s">
        <v>2675</v>
      </c>
      <c r="C5112" s="2">
        <v>5728802419</v>
      </c>
      <c r="D5112" s="2">
        <v>7071201554</v>
      </c>
      <c r="E5112" t="s">
        <v>2703</v>
      </c>
      <c r="H5112" t="str">
        <f t="shared" si="79"/>
        <v xml:space="preserve">            ('572-88-02419', '707-12-01554'),</v>
      </c>
    </row>
    <row r="5113" spans="2:8" x14ac:dyDescent="0.25">
      <c r="B5113" t="s">
        <v>5724</v>
      </c>
      <c r="C5113" s="2">
        <v>5258701926</v>
      </c>
      <c r="D5113" s="2">
        <v>7073101254</v>
      </c>
      <c r="E5113" t="s">
        <v>5777</v>
      </c>
      <c r="H5113" t="str">
        <f t="shared" si="79"/>
        <v xml:space="preserve">            ('525-87-01926', '707-31-01254'),</v>
      </c>
    </row>
    <row r="5114" spans="2:8" x14ac:dyDescent="0.25">
      <c r="B5114" t="s">
        <v>552</v>
      </c>
      <c r="C5114" s="2">
        <v>2768701761</v>
      </c>
      <c r="D5114" s="2">
        <v>7073700766</v>
      </c>
      <c r="E5114" t="s">
        <v>9188</v>
      </c>
      <c r="H5114" t="str">
        <f t="shared" si="79"/>
        <v xml:space="preserve">            ('276-87-01761', '707-37-00766'),</v>
      </c>
    </row>
    <row r="5115" spans="2:8" x14ac:dyDescent="0.25">
      <c r="B5115" t="s">
        <v>3980</v>
      </c>
      <c r="C5115" s="2">
        <v>8328800860</v>
      </c>
      <c r="D5115" s="2">
        <v>7078101827</v>
      </c>
      <c r="E5115" t="s">
        <v>11203</v>
      </c>
      <c r="H5115" t="str">
        <f t="shared" si="79"/>
        <v xml:space="preserve">            ('832-88-00860', '707-81-01827'),</v>
      </c>
    </row>
    <row r="5116" spans="2:8" x14ac:dyDescent="0.25">
      <c r="B5116" t="s">
        <v>3366</v>
      </c>
      <c r="C5116" s="2">
        <v>3598600487</v>
      </c>
      <c r="D5116" s="2">
        <v>7078102748</v>
      </c>
      <c r="E5116" t="s">
        <v>9933</v>
      </c>
      <c r="H5116" t="str">
        <f t="shared" si="79"/>
        <v xml:space="preserve">            ('359-86-00487', '707-81-02748'),</v>
      </c>
    </row>
    <row r="5117" spans="2:8" x14ac:dyDescent="0.25">
      <c r="B5117" t="s">
        <v>3585</v>
      </c>
      <c r="C5117" s="2">
        <v>7098102424</v>
      </c>
      <c r="D5117" s="2">
        <v>7081402356</v>
      </c>
      <c r="E5117" t="s">
        <v>3588</v>
      </c>
      <c r="H5117" t="str">
        <f t="shared" si="79"/>
        <v xml:space="preserve">            ('709-81-02424', '708-14-02356'),</v>
      </c>
    </row>
    <row r="5118" spans="2:8" x14ac:dyDescent="0.25">
      <c r="B5118" t="s">
        <v>2033</v>
      </c>
      <c r="C5118" s="2">
        <v>2068801639</v>
      </c>
      <c r="D5118" s="2">
        <v>7096600331</v>
      </c>
      <c r="E5118" t="s">
        <v>11438</v>
      </c>
      <c r="H5118" t="str">
        <f t="shared" si="79"/>
        <v xml:space="preserve">            ('206-88-01639', '709-66-00331'),</v>
      </c>
    </row>
    <row r="5119" spans="2:8" x14ac:dyDescent="0.25">
      <c r="B5119" t="s">
        <v>3353</v>
      </c>
      <c r="C5119" s="2">
        <v>1228113217</v>
      </c>
      <c r="D5119" s="2">
        <v>7098102424</v>
      </c>
      <c r="E5119" t="s">
        <v>3585</v>
      </c>
      <c r="H5119" t="str">
        <f t="shared" si="79"/>
        <v xml:space="preserve">            ('122-81-13217', '709-81-02424'),</v>
      </c>
    </row>
    <row r="5120" spans="2:8" x14ac:dyDescent="0.25">
      <c r="B5120" t="s">
        <v>3880</v>
      </c>
      <c r="C5120" s="2">
        <v>2438602292</v>
      </c>
      <c r="D5120" s="2">
        <v>7098102424</v>
      </c>
      <c r="E5120" t="s">
        <v>3585</v>
      </c>
      <c r="H5120" t="str">
        <f t="shared" si="79"/>
        <v xml:space="preserve">            ('243-86-02292', '709-81-02424'),</v>
      </c>
    </row>
    <row r="5121" spans="2:8" x14ac:dyDescent="0.25">
      <c r="B5121" t="s">
        <v>9556</v>
      </c>
      <c r="C5121" s="2">
        <v>3188100991</v>
      </c>
      <c r="D5121" s="2">
        <v>7098102424</v>
      </c>
      <c r="E5121" t="s">
        <v>3585</v>
      </c>
      <c r="H5121" t="str">
        <f t="shared" si="79"/>
        <v xml:space="preserve">            ('318-81-00991', '709-81-02424'),</v>
      </c>
    </row>
    <row r="5122" spans="2:8" x14ac:dyDescent="0.25">
      <c r="B5122" t="s">
        <v>3582</v>
      </c>
      <c r="C5122" s="2">
        <v>7428102853</v>
      </c>
      <c r="D5122" s="2">
        <v>7098102424</v>
      </c>
      <c r="E5122" t="s">
        <v>3585</v>
      </c>
      <c r="H5122" t="str">
        <f t="shared" si="79"/>
        <v xml:space="preserve">            ('742-81-02853', '709-81-02424'),</v>
      </c>
    </row>
    <row r="5123" spans="2:8" x14ac:dyDescent="0.25">
      <c r="B5123" t="s">
        <v>3546</v>
      </c>
      <c r="C5123" s="2">
        <v>8198101867</v>
      </c>
      <c r="D5123" s="2">
        <v>7098102424</v>
      </c>
      <c r="E5123" t="s">
        <v>3585</v>
      </c>
      <c r="H5123" t="str">
        <f t="shared" ref="H5123:H5186" si="80">"            ('"&amp;LEFT(C5123,3)&amp;"-"&amp;MID(C5123,4,2)&amp;"-"&amp;RIGHT(C5123,5)&amp;"', '"&amp;LEFT(D5123,3)&amp;"-"&amp;MID(D5123,4,2)&amp;"-"&amp;RIGHT(D5123,5)&amp;"'),"</f>
        <v xml:space="preserve">            ('819-81-01867', '709-81-02424'),</v>
      </c>
    </row>
    <row r="5124" spans="2:8" x14ac:dyDescent="0.25">
      <c r="B5124" t="s">
        <v>3536</v>
      </c>
      <c r="C5124" s="2">
        <v>1098800547</v>
      </c>
      <c r="D5124" s="2">
        <v>7098601212</v>
      </c>
      <c r="E5124" t="s">
        <v>9434</v>
      </c>
      <c r="H5124" t="str">
        <f t="shared" si="80"/>
        <v xml:space="preserve">            ('109-88-00547', '709-86-01212'),</v>
      </c>
    </row>
    <row r="5125" spans="2:8" x14ac:dyDescent="0.25">
      <c r="B5125" t="s">
        <v>552</v>
      </c>
      <c r="C5125" s="2">
        <v>2768701761</v>
      </c>
      <c r="D5125" s="2">
        <v>7098700447</v>
      </c>
      <c r="E5125" t="s">
        <v>9326</v>
      </c>
      <c r="H5125" t="str">
        <f t="shared" si="80"/>
        <v xml:space="preserve">            ('276-87-01761', '709-87-00447'),</v>
      </c>
    </row>
    <row r="5126" spans="2:8" x14ac:dyDescent="0.25">
      <c r="B5126" t="s">
        <v>2336</v>
      </c>
      <c r="C5126" s="2">
        <v>2648109865</v>
      </c>
      <c r="D5126" s="2">
        <v>7098801119</v>
      </c>
      <c r="E5126" t="s">
        <v>2822</v>
      </c>
      <c r="H5126" t="str">
        <f t="shared" si="80"/>
        <v xml:space="preserve">            ('264-81-09865', '709-88-01119'),</v>
      </c>
    </row>
    <row r="5127" spans="2:8" x14ac:dyDescent="0.25">
      <c r="B5127" t="s">
        <v>9556</v>
      </c>
      <c r="C5127" s="2">
        <v>3188100991</v>
      </c>
      <c r="D5127" s="2">
        <v>7098801119</v>
      </c>
      <c r="E5127" t="s">
        <v>2822</v>
      </c>
      <c r="H5127" t="str">
        <f t="shared" si="80"/>
        <v xml:space="preserve">            ('318-81-00991', '709-88-01119'),</v>
      </c>
    </row>
    <row r="5128" spans="2:8" x14ac:dyDescent="0.25">
      <c r="B5128" t="s">
        <v>11817</v>
      </c>
      <c r="C5128" s="2">
        <v>6848801858</v>
      </c>
      <c r="D5128" s="2">
        <v>7098801119</v>
      </c>
      <c r="E5128" t="s">
        <v>2822</v>
      </c>
      <c r="H5128" t="str">
        <f t="shared" si="80"/>
        <v xml:space="preserve">            ('684-88-01858', '709-88-01119'),</v>
      </c>
    </row>
    <row r="5129" spans="2:8" x14ac:dyDescent="0.25">
      <c r="B5129" t="s">
        <v>2485</v>
      </c>
      <c r="C5129" s="2">
        <v>7418101074</v>
      </c>
      <c r="D5129" s="2">
        <v>7098802044</v>
      </c>
      <c r="E5129" t="s">
        <v>7985</v>
      </c>
      <c r="H5129" t="str">
        <f t="shared" si="80"/>
        <v xml:space="preserve">            ('741-81-01074', '709-88-02044'),</v>
      </c>
    </row>
    <row r="5130" spans="2:8" x14ac:dyDescent="0.25">
      <c r="B5130" t="s">
        <v>3056</v>
      </c>
      <c r="C5130" s="2">
        <v>8528802732</v>
      </c>
      <c r="D5130" s="2">
        <v>7100200038</v>
      </c>
      <c r="E5130" t="s">
        <v>3195</v>
      </c>
      <c r="H5130" t="str">
        <f t="shared" si="80"/>
        <v xml:space="preserve">            ('852-88-02732', '710-02-00038'),</v>
      </c>
    </row>
    <row r="5131" spans="2:8" x14ac:dyDescent="0.25">
      <c r="B5131" t="s">
        <v>2914</v>
      </c>
      <c r="C5131" s="2">
        <v>8808701463</v>
      </c>
      <c r="D5131" s="2">
        <v>7100200038</v>
      </c>
      <c r="E5131" t="s">
        <v>3195</v>
      </c>
      <c r="H5131" t="str">
        <f t="shared" si="80"/>
        <v xml:space="preserve">            ('880-87-01463', '710-02-00038'),</v>
      </c>
    </row>
    <row r="5132" spans="2:8" x14ac:dyDescent="0.25">
      <c r="B5132" t="s">
        <v>3541</v>
      </c>
      <c r="C5132" s="2">
        <v>1388187015</v>
      </c>
      <c r="D5132" s="2">
        <v>7100702365</v>
      </c>
      <c r="E5132" t="s">
        <v>7581</v>
      </c>
      <c r="H5132" t="str">
        <f t="shared" si="80"/>
        <v xml:space="preserve">            ('138-81-87015', '710-07-02365'),</v>
      </c>
    </row>
    <row r="5133" spans="2:8" x14ac:dyDescent="0.25">
      <c r="B5133" t="s">
        <v>1419</v>
      </c>
      <c r="C5133" s="2">
        <v>5778702270</v>
      </c>
      <c r="D5133" s="2">
        <v>7100702365</v>
      </c>
      <c r="E5133" t="s">
        <v>7581</v>
      </c>
      <c r="H5133" t="str">
        <f t="shared" si="80"/>
        <v xml:space="preserve">            ('577-87-02270', '710-07-02365'),</v>
      </c>
    </row>
    <row r="5134" spans="2:8" x14ac:dyDescent="0.25">
      <c r="B5134" t="s">
        <v>552</v>
      </c>
      <c r="C5134" s="2">
        <v>2768701761</v>
      </c>
      <c r="D5134" s="2">
        <v>7101502865</v>
      </c>
      <c r="E5134" t="s">
        <v>12973</v>
      </c>
      <c r="H5134" t="str">
        <f t="shared" si="80"/>
        <v xml:space="preserve">            ('276-87-01761', '710-15-02865'),</v>
      </c>
    </row>
    <row r="5135" spans="2:8" x14ac:dyDescent="0.25">
      <c r="B5135" t="s">
        <v>1485</v>
      </c>
      <c r="C5135" s="2">
        <v>1468101639</v>
      </c>
      <c r="D5135" s="2">
        <v>7102401422</v>
      </c>
      <c r="E5135" t="s">
        <v>2019</v>
      </c>
      <c r="H5135" t="str">
        <f t="shared" si="80"/>
        <v xml:space="preserve">            ('146-81-01639', '710-24-01422'),</v>
      </c>
    </row>
    <row r="5136" spans="2:8" x14ac:dyDescent="0.25">
      <c r="B5136" t="s">
        <v>3880</v>
      </c>
      <c r="C5136" s="2">
        <v>2438602292</v>
      </c>
      <c r="D5136" s="2">
        <v>7105300985</v>
      </c>
      <c r="E5136" t="s">
        <v>10430</v>
      </c>
      <c r="H5136" t="str">
        <f t="shared" si="80"/>
        <v xml:space="preserve">            ('243-86-02292', '710-53-00985'),</v>
      </c>
    </row>
    <row r="5137" spans="2:8" x14ac:dyDescent="0.25">
      <c r="B5137" t="s">
        <v>3585</v>
      </c>
      <c r="C5137" s="2">
        <v>7098102424</v>
      </c>
      <c r="D5137" s="2">
        <v>7108803306</v>
      </c>
      <c r="E5137" t="s">
        <v>3704</v>
      </c>
      <c r="H5137" t="str">
        <f t="shared" si="80"/>
        <v xml:space="preserve">            ('709-81-02424', '710-88-03306'),</v>
      </c>
    </row>
    <row r="5138" spans="2:8" x14ac:dyDescent="0.25">
      <c r="B5138" t="s">
        <v>1485</v>
      </c>
      <c r="C5138" s="2">
        <v>1468101639</v>
      </c>
      <c r="D5138" s="2">
        <v>7110302773</v>
      </c>
      <c r="E5138" t="s">
        <v>2081</v>
      </c>
      <c r="H5138" t="str">
        <f t="shared" si="80"/>
        <v xml:space="preserve">            ('146-81-01639', '711-03-02773'),</v>
      </c>
    </row>
    <row r="5139" spans="2:8" x14ac:dyDescent="0.25">
      <c r="B5139" t="s">
        <v>9713</v>
      </c>
      <c r="C5139" s="2">
        <v>4428802592</v>
      </c>
      <c r="D5139" s="2">
        <v>7111102439</v>
      </c>
      <c r="E5139" t="s">
        <v>4312</v>
      </c>
      <c r="H5139" t="str">
        <f t="shared" si="80"/>
        <v xml:space="preserve">            ('442-88-02592', '711-11-02439'),</v>
      </c>
    </row>
    <row r="5140" spans="2:8" x14ac:dyDescent="0.25">
      <c r="B5140" t="s">
        <v>3418</v>
      </c>
      <c r="C5140" s="2">
        <v>7248603198</v>
      </c>
      <c r="D5140" s="2">
        <v>7111102439</v>
      </c>
      <c r="E5140" t="s">
        <v>4312</v>
      </c>
      <c r="H5140" t="str">
        <f t="shared" si="80"/>
        <v xml:space="preserve">            ('724-86-03198', '711-11-02439'),</v>
      </c>
    </row>
    <row r="5141" spans="2:8" x14ac:dyDescent="0.25">
      <c r="B5141" t="s">
        <v>3479</v>
      </c>
      <c r="C5141" s="2">
        <v>1368600583</v>
      </c>
      <c r="D5141" s="2">
        <v>7111302132</v>
      </c>
      <c r="E5141" t="s">
        <v>8371</v>
      </c>
      <c r="H5141" t="str">
        <f t="shared" si="80"/>
        <v xml:space="preserve">            ('136-86-00583', '711-13-02132'),</v>
      </c>
    </row>
    <row r="5142" spans="2:8" x14ac:dyDescent="0.25">
      <c r="B5142" t="s">
        <v>3213</v>
      </c>
      <c r="C5142" s="2">
        <v>1058794648</v>
      </c>
      <c r="D5142" s="2">
        <v>7112301812</v>
      </c>
      <c r="E5142" t="s">
        <v>4919</v>
      </c>
      <c r="H5142" t="str">
        <f t="shared" si="80"/>
        <v xml:space="preserve">            ('105-87-94648', '711-23-01812'),</v>
      </c>
    </row>
    <row r="5143" spans="2:8" x14ac:dyDescent="0.25">
      <c r="B5143" t="s">
        <v>2914</v>
      </c>
      <c r="C5143" s="2">
        <v>8808701463</v>
      </c>
      <c r="D5143" s="2">
        <v>7114501212</v>
      </c>
      <c r="E5143" t="s">
        <v>3034</v>
      </c>
      <c r="H5143" t="str">
        <f t="shared" si="80"/>
        <v xml:space="preserve">            ('880-87-01463', '711-45-01212'),</v>
      </c>
    </row>
    <row r="5144" spans="2:8" x14ac:dyDescent="0.25">
      <c r="B5144" t="s">
        <v>3213</v>
      </c>
      <c r="C5144" s="2">
        <v>1058794648</v>
      </c>
      <c r="D5144" s="2">
        <v>7116200689</v>
      </c>
      <c r="E5144" t="s">
        <v>4931</v>
      </c>
      <c r="H5144" t="str">
        <f t="shared" si="80"/>
        <v xml:space="preserve">            ('105-87-94648', '711-62-00689'),</v>
      </c>
    </row>
    <row r="5145" spans="2:8" x14ac:dyDescent="0.25">
      <c r="B5145" t="s">
        <v>3353</v>
      </c>
      <c r="C5145" s="2">
        <v>1228113217</v>
      </c>
      <c r="D5145" s="2">
        <v>7118102261</v>
      </c>
      <c r="E5145" t="s">
        <v>3470</v>
      </c>
      <c r="H5145" t="str">
        <f t="shared" si="80"/>
        <v xml:space="preserve">            ('122-81-13217', '711-81-02261'),</v>
      </c>
    </row>
    <row r="5146" spans="2:8" x14ac:dyDescent="0.25">
      <c r="B5146" t="s">
        <v>11817</v>
      </c>
      <c r="C5146" s="2">
        <v>6848801858</v>
      </c>
      <c r="D5146" s="2">
        <v>7118102261</v>
      </c>
      <c r="E5146" t="s">
        <v>3470</v>
      </c>
      <c r="H5146" t="str">
        <f t="shared" si="80"/>
        <v xml:space="preserve">            ('684-88-01858', '711-81-02261'),</v>
      </c>
    </row>
    <row r="5147" spans="2:8" x14ac:dyDescent="0.25">
      <c r="B5147" t="s">
        <v>3980</v>
      </c>
      <c r="C5147" s="2">
        <v>8328800860</v>
      </c>
      <c r="D5147" s="2">
        <v>7121000311</v>
      </c>
      <c r="E5147" t="s">
        <v>8552</v>
      </c>
      <c r="H5147" t="str">
        <f t="shared" si="80"/>
        <v xml:space="preserve">            ('832-88-00860', '712-10-00311'),</v>
      </c>
    </row>
    <row r="5148" spans="2:8" x14ac:dyDescent="0.25">
      <c r="B5148" t="s">
        <v>1485</v>
      </c>
      <c r="C5148" s="2">
        <v>1468101639</v>
      </c>
      <c r="D5148" s="2">
        <v>7122501819</v>
      </c>
      <c r="E5148" t="s">
        <v>2182</v>
      </c>
      <c r="H5148" t="str">
        <f t="shared" si="80"/>
        <v xml:space="preserve">            ('146-81-01639', '712-25-01819'),</v>
      </c>
    </row>
    <row r="5149" spans="2:8" x14ac:dyDescent="0.25">
      <c r="B5149" t="s">
        <v>3585</v>
      </c>
      <c r="C5149" s="2">
        <v>7098102424</v>
      </c>
      <c r="D5149" s="2">
        <v>7125900912</v>
      </c>
      <c r="E5149" t="s">
        <v>7544</v>
      </c>
      <c r="H5149" t="str">
        <f t="shared" si="80"/>
        <v xml:space="preserve">            ('709-81-02424', '712-59-00912'),</v>
      </c>
    </row>
    <row r="5150" spans="2:8" x14ac:dyDescent="0.25">
      <c r="B5150" t="s">
        <v>2485</v>
      </c>
      <c r="C5150" s="2">
        <v>7418101074</v>
      </c>
      <c r="D5150" s="2">
        <v>7125900912</v>
      </c>
      <c r="E5150" t="s">
        <v>7544</v>
      </c>
      <c r="H5150" t="str">
        <f t="shared" si="80"/>
        <v xml:space="preserve">            ('741-81-01074', '712-59-00912'),</v>
      </c>
    </row>
    <row r="5151" spans="2:8" x14ac:dyDescent="0.25">
      <c r="B5151" t="s">
        <v>5169</v>
      </c>
      <c r="C5151" s="2">
        <v>6638802525</v>
      </c>
      <c r="D5151" s="2">
        <v>7126800516</v>
      </c>
      <c r="E5151" t="s">
        <v>5293</v>
      </c>
      <c r="H5151" t="str">
        <f t="shared" si="80"/>
        <v xml:space="preserve">            ('663-88-02525', '712-68-00516'),</v>
      </c>
    </row>
    <row r="5152" spans="2:8" x14ac:dyDescent="0.25">
      <c r="B5152" t="s">
        <v>16</v>
      </c>
      <c r="C5152" s="2">
        <v>1888700752</v>
      </c>
      <c r="D5152" s="2">
        <v>7128701006</v>
      </c>
      <c r="E5152" t="s">
        <v>9230</v>
      </c>
      <c r="H5152" t="str">
        <f t="shared" si="80"/>
        <v xml:space="preserve">            ('188-87-00752', '712-87-01006'),</v>
      </c>
    </row>
    <row r="5153" spans="2:8" x14ac:dyDescent="0.25">
      <c r="B5153" t="s">
        <v>552</v>
      </c>
      <c r="C5153" s="2">
        <v>2768701761</v>
      </c>
      <c r="D5153" s="2">
        <v>7128701006</v>
      </c>
      <c r="E5153" t="s">
        <v>9230</v>
      </c>
      <c r="H5153" t="str">
        <f t="shared" si="80"/>
        <v xml:space="preserve">            ('276-87-01761', '712-87-01006'),</v>
      </c>
    </row>
    <row r="5154" spans="2:8" x14ac:dyDescent="0.25">
      <c r="B5154" t="s">
        <v>9713</v>
      </c>
      <c r="C5154" s="2">
        <v>4428802592</v>
      </c>
      <c r="D5154" s="2">
        <v>7130302503</v>
      </c>
      <c r="E5154" t="s">
        <v>1317</v>
      </c>
      <c r="H5154" t="str">
        <f t="shared" si="80"/>
        <v xml:space="preserve">            ('442-88-02592', '713-03-02503'),</v>
      </c>
    </row>
    <row r="5155" spans="2:8" x14ac:dyDescent="0.25">
      <c r="B5155" t="s">
        <v>3418</v>
      </c>
      <c r="C5155" s="2">
        <v>7248603198</v>
      </c>
      <c r="D5155" s="2">
        <v>7130302503</v>
      </c>
      <c r="E5155" t="s">
        <v>1317</v>
      </c>
      <c r="H5155" t="str">
        <f t="shared" si="80"/>
        <v xml:space="preserve">            ('724-86-03198', '713-03-02503'),</v>
      </c>
    </row>
    <row r="5156" spans="2:8" x14ac:dyDescent="0.25">
      <c r="B5156" t="s">
        <v>2485</v>
      </c>
      <c r="C5156" s="2">
        <v>7418101074</v>
      </c>
      <c r="D5156" s="2">
        <v>7130802681</v>
      </c>
      <c r="E5156" t="s">
        <v>12202</v>
      </c>
      <c r="H5156" t="str">
        <f t="shared" si="80"/>
        <v xml:space="preserve">            ('741-81-01074', '713-08-02681'),</v>
      </c>
    </row>
    <row r="5157" spans="2:8" x14ac:dyDescent="0.25">
      <c r="B5157" t="s">
        <v>2675</v>
      </c>
      <c r="C5157" s="2">
        <v>5728802419</v>
      </c>
      <c r="D5157" s="2">
        <v>7131101019</v>
      </c>
      <c r="E5157" t="s">
        <v>2690</v>
      </c>
      <c r="H5157" t="str">
        <f t="shared" si="80"/>
        <v xml:space="preserve">            ('572-88-02419', '713-11-01019'),</v>
      </c>
    </row>
    <row r="5158" spans="2:8" x14ac:dyDescent="0.25">
      <c r="B5158" t="s">
        <v>2485</v>
      </c>
      <c r="C5158" s="2">
        <v>7418101074</v>
      </c>
      <c r="D5158" s="2">
        <v>7131602459</v>
      </c>
      <c r="E5158" t="s">
        <v>7661</v>
      </c>
      <c r="H5158" t="str">
        <f t="shared" si="80"/>
        <v xml:space="preserve">            ('741-81-01074', '713-16-02459'),</v>
      </c>
    </row>
    <row r="5159" spans="2:8" x14ac:dyDescent="0.25">
      <c r="B5159" t="s">
        <v>5205</v>
      </c>
      <c r="C5159" s="2">
        <v>5178601893</v>
      </c>
      <c r="D5159" s="2">
        <v>7138702497</v>
      </c>
      <c r="E5159" t="s">
        <v>5477</v>
      </c>
      <c r="H5159" t="str">
        <f t="shared" si="80"/>
        <v xml:space="preserve">            ('517-86-01893', '713-87-02497'),</v>
      </c>
    </row>
    <row r="5160" spans="2:8" x14ac:dyDescent="0.25">
      <c r="B5160" t="s">
        <v>5396</v>
      </c>
      <c r="C5160" s="2">
        <v>5638701461</v>
      </c>
      <c r="D5160" s="2">
        <v>7138702497</v>
      </c>
      <c r="E5160" t="s">
        <v>5477</v>
      </c>
      <c r="H5160" t="str">
        <f t="shared" si="80"/>
        <v xml:space="preserve">            ('563-87-01461', '713-87-02497'),</v>
      </c>
    </row>
    <row r="5161" spans="2:8" x14ac:dyDescent="0.25">
      <c r="B5161" t="s">
        <v>3546</v>
      </c>
      <c r="C5161" s="2">
        <v>8198101867</v>
      </c>
      <c r="D5161" s="2">
        <v>7138702497</v>
      </c>
      <c r="E5161" t="s">
        <v>5477</v>
      </c>
      <c r="H5161" t="str">
        <f t="shared" si="80"/>
        <v xml:space="preserve">            ('819-81-01867', '713-87-02497'),</v>
      </c>
    </row>
    <row r="5162" spans="2:8" x14ac:dyDescent="0.25">
      <c r="B5162" t="s">
        <v>13903</v>
      </c>
      <c r="C5162" s="2">
        <v>6608703417</v>
      </c>
      <c r="D5162" s="2">
        <v>7138702987</v>
      </c>
      <c r="E5162" t="s">
        <v>8409</v>
      </c>
      <c r="H5162" t="str">
        <f t="shared" si="80"/>
        <v xml:space="preserve">            ('660-87-03417', '713-87-02987'),</v>
      </c>
    </row>
    <row r="5163" spans="2:8" x14ac:dyDescent="0.25">
      <c r="B5163" t="s">
        <v>3582</v>
      </c>
      <c r="C5163" s="2">
        <v>7428102853</v>
      </c>
      <c r="D5163" s="2">
        <v>7138702987</v>
      </c>
      <c r="E5163" t="s">
        <v>8409</v>
      </c>
      <c r="H5163" t="str">
        <f t="shared" si="80"/>
        <v xml:space="preserve">            ('742-81-02853', '713-87-02987'),</v>
      </c>
    </row>
    <row r="5164" spans="2:8" x14ac:dyDescent="0.25">
      <c r="B5164" t="s">
        <v>4667</v>
      </c>
      <c r="C5164" s="2">
        <v>4098655273</v>
      </c>
      <c r="D5164" s="2">
        <v>7138801326</v>
      </c>
      <c r="E5164" t="s">
        <v>7418</v>
      </c>
      <c r="H5164" t="str">
        <f t="shared" si="80"/>
        <v xml:space="preserve">            ('409-86-55273', '713-88-01326'),</v>
      </c>
    </row>
    <row r="5165" spans="2:8" x14ac:dyDescent="0.25">
      <c r="B5165" t="s">
        <v>11817</v>
      </c>
      <c r="C5165" s="2">
        <v>6848801858</v>
      </c>
      <c r="D5165" s="2">
        <v>7138801326</v>
      </c>
      <c r="E5165" t="s">
        <v>7418</v>
      </c>
      <c r="H5165" t="str">
        <f t="shared" si="80"/>
        <v xml:space="preserve">            ('684-88-01858', '713-88-01326'),</v>
      </c>
    </row>
    <row r="5166" spans="2:8" x14ac:dyDescent="0.25">
      <c r="B5166" t="s">
        <v>2485</v>
      </c>
      <c r="C5166" s="2">
        <v>7418101074</v>
      </c>
      <c r="D5166" s="2">
        <v>7138801326</v>
      </c>
      <c r="E5166" t="s">
        <v>7418</v>
      </c>
      <c r="H5166" t="str">
        <f t="shared" si="80"/>
        <v xml:space="preserve">            ('741-81-01074', '713-88-01326'),</v>
      </c>
    </row>
    <row r="5167" spans="2:8" x14ac:dyDescent="0.25">
      <c r="B5167" t="s">
        <v>4673</v>
      </c>
      <c r="C5167" s="2">
        <v>8738103331</v>
      </c>
      <c r="D5167" s="2">
        <v>7138801326</v>
      </c>
      <c r="E5167" t="s">
        <v>7418</v>
      </c>
      <c r="H5167" t="str">
        <f t="shared" si="80"/>
        <v xml:space="preserve">            ('873-81-03331', '713-88-01326'),</v>
      </c>
    </row>
    <row r="5168" spans="2:8" x14ac:dyDescent="0.25">
      <c r="B5168" t="s">
        <v>1314</v>
      </c>
      <c r="C5168" s="2">
        <v>7298600629</v>
      </c>
      <c r="D5168" s="2">
        <v>7140802743</v>
      </c>
      <c r="E5168" t="s">
        <v>2611</v>
      </c>
      <c r="H5168" t="str">
        <f t="shared" si="80"/>
        <v xml:space="preserve">            ('729-86-00629', '714-08-02743'),</v>
      </c>
    </row>
    <row r="5169" spans="2:8" x14ac:dyDescent="0.25">
      <c r="B5169" t="s">
        <v>3125</v>
      </c>
      <c r="C5169" s="2">
        <v>7798102307</v>
      </c>
      <c r="D5169" s="2">
        <v>7140802743</v>
      </c>
      <c r="E5169" t="s">
        <v>2611</v>
      </c>
      <c r="H5169" t="str">
        <f t="shared" si="80"/>
        <v xml:space="preserve">            ('779-81-02307', '714-08-02743'),</v>
      </c>
    </row>
    <row r="5170" spans="2:8" x14ac:dyDescent="0.25">
      <c r="B5170" t="s">
        <v>3585</v>
      </c>
      <c r="C5170" s="2">
        <v>7098102424</v>
      </c>
      <c r="D5170" s="2">
        <v>7147100545</v>
      </c>
      <c r="E5170" t="s">
        <v>3961</v>
      </c>
      <c r="H5170" t="str">
        <f t="shared" si="80"/>
        <v xml:space="preserve">            ('709-81-02424', '714-71-00545'),</v>
      </c>
    </row>
    <row r="5171" spans="2:8" x14ac:dyDescent="0.25">
      <c r="B5171" t="s">
        <v>5856</v>
      </c>
      <c r="C5171" s="2">
        <v>1848100947</v>
      </c>
      <c r="D5171" s="2">
        <v>7148700866</v>
      </c>
      <c r="E5171" t="s">
        <v>9820</v>
      </c>
      <c r="H5171" t="str">
        <f t="shared" si="80"/>
        <v xml:space="preserve">            ('184-81-00947', '714-87-00866'),</v>
      </c>
    </row>
    <row r="5172" spans="2:8" x14ac:dyDescent="0.25">
      <c r="B5172" t="s">
        <v>9556</v>
      </c>
      <c r="C5172" s="2">
        <v>3188100991</v>
      </c>
      <c r="D5172" s="2">
        <v>7148700866</v>
      </c>
      <c r="E5172" t="s">
        <v>9820</v>
      </c>
      <c r="H5172" t="str">
        <f t="shared" si="80"/>
        <v xml:space="preserve">            ('318-81-00991', '714-87-00866'),</v>
      </c>
    </row>
    <row r="5173" spans="2:8" x14ac:dyDescent="0.25">
      <c r="B5173" t="s">
        <v>9713</v>
      </c>
      <c r="C5173" s="2">
        <v>4428802592</v>
      </c>
      <c r="D5173" s="2">
        <v>7148802309</v>
      </c>
      <c r="E5173" t="s">
        <v>4383</v>
      </c>
      <c r="H5173" t="str">
        <f t="shared" si="80"/>
        <v xml:space="preserve">            ('442-88-02592', '714-88-02309'),</v>
      </c>
    </row>
    <row r="5174" spans="2:8" x14ac:dyDescent="0.25">
      <c r="B5174" t="s">
        <v>3418</v>
      </c>
      <c r="C5174" s="2">
        <v>7248603198</v>
      </c>
      <c r="D5174" s="2">
        <v>7148802309</v>
      </c>
      <c r="E5174" t="s">
        <v>4383</v>
      </c>
      <c r="H5174" t="str">
        <f t="shared" si="80"/>
        <v xml:space="preserve">            ('724-86-03198', '714-88-02309'),</v>
      </c>
    </row>
    <row r="5175" spans="2:8" x14ac:dyDescent="0.25">
      <c r="B5175" t="s">
        <v>2485</v>
      </c>
      <c r="C5175" s="2">
        <v>7418101074</v>
      </c>
      <c r="D5175" s="2">
        <v>7150101622</v>
      </c>
      <c r="E5175" t="s">
        <v>12855</v>
      </c>
      <c r="H5175" t="str">
        <f t="shared" si="80"/>
        <v xml:space="preserve">            ('741-81-01074', '715-01-01622'),</v>
      </c>
    </row>
    <row r="5176" spans="2:8" x14ac:dyDescent="0.25">
      <c r="B5176" t="s">
        <v>9556</v>
      </c>
      <c r="C5176" s="2">
        <v>3188100991</v>
      </c>
      <c r="D5176" s="2">
        <v>7150601307</v>
      </c>
      <c r="E5176" t="s">
        <v>9823</v>
      </c>
      <c r="H5176" t="str">
        <f t="shared" si="80"/>
        <v xml:space="preserve">            ('318-81-00991', '715-06-01307'),</v>
      </c>
    </row>
    <row r="5177" spans="2:8" x14ac:dyDescent="0.25">
      <c r="B5177" t="s">
        <v>1314</v>
      </c>
      <c r="C5177" s="2">
        <v>7298600629</v>
      </c>
      <c r="D5177" s="2">
        <v>7150801179</v>
      </c>
      <c r="E5177" t="s">
        <v>2331</v>
      </c>
      <c r="H5177" t="str">
        <f t="shared" si="80"/>
        <v xml:space="preserve">            ('729-86-00629', '715-08-01179'),</v>
      </c>
    </row>
    <row r="5178" spans="2:8" x14ac:dyDescent="0.25">
      <c r="B5178" t="s">
        <v>3585</v>
      </c>
      <c r="C5178" s="2">
        <v>7098102424</v>
      </c>
      <c r="D5178" s="2">
        <v>7151102635</v>
      </c>
      <c r="E5178" t="s">
        <v>11791</v>
      </c>
      <c r="H5178" t="str">
        <f t="shared" si="80"/>
        <v xml:space="preserve">            ('709-81-02424', '715-11-02635'),</v>
      </c>
    </row>
    <row r="5179" spans="2:8" x14ac:dyDescent="0.25">
      <c r="B5179" t="s">
        <v>3427</v>
      </c>
      <c r="C5179" s="2">
        <v>4538602787</v>
      </c>
      <c r="D5179" s="2">
        <v>7151802065</v>
      </c>
      <c r="E5179" t="s">
        <v>5612</v>
      </c>
      <c r="H5179" t="str">
        <f t="shared" si="80"/>
        <v xml:space="preserve">            ('453-86-02787', '715-18-02065'),</v>
      </c>
    </row>
    <row r="5180" spans="2:8" x14ac:dyDescent="0.25">
      <c r="B5180" t="s">
        <v>3541</v>
      </c>
      <c r="C5180" s="2">
        <v>1388187015</v>
      </c>
      <c r="D5180" s="2">
        <v>7153001689</v>
      </c>
      <c r="E5180" t="s">
        <v>9045</v>
      </c>
      <c r="H5180" t="str">
        <f t="shared" si="80"/>
        <v xml:space="preserve">            ('138-81-87015', '715-30-01689'),</v>
      </c>
    </row>
    <row r="5181" spans="2:8" x14ac:dyDescent="0.25">
      <c r="B5181" t="s">
        <v>552</v>
      </c>
      <c r="C5181" s="2">
        <v>2768701761</v>
      </c>
      <c r="D5181" s="2">
        <v>7153001689</v>
      </c>
      <c r="E5181" t="s">
        <v>9045</v>
      </c>
      <c r="H5181" t="str">
        <f t="shared" si="80"/>
        <v xml:space="preserve">            ('276-87-01761', '715-30-01689'),</v>
      </c>
    </row>
    <row r="5182" spans="2:8" x14ac:dyDescent="0.25">
      <c r="B5182" t="s">
        <v>1485</v>
      </c>
      <c r="C5182" s="2">
        <v>1468101639</v>
      </c>
      <c r="D5182" s="2">
        <v>7156400439</v>
      </c>
      <c r="E5182" t="s">
        <v>2094</v>
      </c>
      <c r="H5182" t="str">
        <f t="shared" si="80"/>
        <v xml:space="preserve">            ('146-81-01639', '715-64-00439'),</v>
      </c>
    </row>
    <row r="5183" spans="2:8" x14ac:dyDescent="0.25">
      <c r="B5183" t="s">
        <v>4555</v>
      </c>
      <c r="C5183" s="2">
        <v>5968103021</v>
      </c>
      <c r="D5183" s="2">
        <v>7158603097</v>
      </c>
      <c r="E5183" t="s">
        <v>4046</v>
      </c>
      <c r="H5183" t="str">
        <f t="shared" si="80"/>
        <v xml:space="preserve">            ('596-81-03021', '715-86-03097'),</v>
      </c>
    </row>
    <row r="5184" spans="2:8" x14ac:dyDescent="0.25">
      <c r="B5184" t="s">
        <v>3106</v>
      </c>
      <c r="C5184" s="2">
        <v>7368801955</v>
      </c>
      <c r="D5184" s="2">
        <v>7158603097</v>
      </c>
      <c r="E5184" t="s">
        <v>4046</v>
      </c>
      <c r="H5184" t="str">
        <f t="shared" si="80"/>
        <v xml:space="preserve">            ('736-88-01955', '715-86-03097'),</v>
      </c>
    </row>
    <row r="5185" spans="2:8" x14ac:dyDescent="0.25">
      <c r="B5185" t="s">
        <v>3980</v>
      </c>
      <c r="C5185" s="2">
        <v>8328800860</v>
      </c>
      <c r="D5185" s="2">
        <v>7158603291</v>
      </c>
      <c r="E5185" t="s">
        <v>11271</v>
      </c>
      <c r="H5185" t="str">
        <f t="shared" si="80"/>
        <v xml:space="preserve">            ('832-88-00860', '715-86-03291'),</v>
      </c>
    </row>
    <row r="5186" spans="2:8" x14ac:dyDescent="0.25">
      <c r="B5186" t="s">
        <v>9862</v>
      </c>
      <c r="C5186" s="2">
        <v>8558101640</v>
      </c>
      <c r="D5186" s="2">
        <v>7161402532</v>
      </c>
      <c r="E5186" t="s">
        <v>10198</v>
      </c>
      <c r="H5186" t="str">
        <f t="shared" si="80"/>
        <v xml:space="preserve">            ('855-81-01640', '716-14-02532'),</v>
      </c>
    </row>
    <row r="5187" spans="2:8" x14ac:dyDescent="0.25">
      <c r="B5187" t="s">
        <v>2485</v>
      </c>
      <c r="C5187" s="2">
        <v>7418101074</v>
      </c>
      <c r="D5187" s="2">
        <v>7163501300</v>
      </c>
      <c r="E5187" t="s">
        <v>12210</v>
      </c>
      <c r="H5187" t="str">
        <f t="shared" ref="H5187:H5250" si="81">"            ('"&amp;LEFT(C5187,3)&amp;"-"&amp;MID(C5187,4,2)&amp;"-"&amp;RIGHT(C5187,5)&amp;"', '"&amp;LEFT(D5187,3)&amp;"-"&amp;MID(D5187,4,2)&amp;"-"&amp;RIGHT(D5187,5)&amp;"'),"</f>
        <v xml:space="preserve">            ('741-81-01074', '716-35-01300'),</v>
      </c>
    </row>
    <row r="5188" spans="2:8" x14ac:dyDescent="0.25">
      <c r="B5188" t="s">
        <v>3427</v>
      </c>
      <c r="C5188" s="2">
        <v>4538602787</v>
      </c>
      <c r="D5188" s="2">
        <v>7171101952</v>
      </c>
      <c r="E5188" t="s">
        <v>5553</v>
      </c>
      <c r="H5188" t="str">
        <f t="shared" si="81"/>
        <v xml:space="preserve">            ('453-86-02787', '717-11-01952'),</v>
      </c>
    </row>
    <row r="5189" spans="2:8" x14ac:dyDescent="0.25">
      <c r="B5189" t="s">
        <v>13903</v>
      </c>
      <c r="C5189" s="2">
        <v>6608703417</v>
      </c>
      <c r="D5189" s="2">
        <v>7171101952</v>
      </c>
      <c r="E5189" t="s">
        <v>5553</v>
      </c>
      <c r="H5189" t="str">
        <f t="shared" si="81"/>
        <v xml:space="preserve">            ('660-87-03417', '717-11-01952'),</v>
      </c>
    </row>
    <row r="5190" spans="2:8" x14ac:dyDescent="0.25">
      <c r="B5190" t="s">
        <v>626</v>
      </c>
      <c r="C5190" s="2">
        <v>3128702033</v>
      </c>
      <c r="D5190" s="2">
        <v>7171202171</v>
      </c>
      <c r="E5190" t="s">
        <v>677</v>
      </c>
      <c r="H5190" t="str">
        <f t="shared" si="81"/>
        <v xml:space="preserve">            ('312-87-02033', '717-12-02171'),</v>
      </c>
    </row>
    <row r="5191" spans="2:8" x14ac:dyDescent="0.25">
      <c r="B5191" t="s">
        <v>3980</v>
      </c>
      <c r="C5191" s="2">
        <v>8328800860</v>
      </c>
      <c r="D5191" s="2">
        <v>7174501035</v>
      </c>
      <c r="E5191" t="s">
        <v>213</v>
      </c>
      <c r="H5191" t="str">
        <f t="shared" si="81"/>
        <v xml:space="preserve">            ('832-88-00860', '717-45-01035'),</v>
      </c>
    </row>
    <row r="5192" spans="2:8" x14ac:dyDescent="0.25">
      <c r="B5192" t="s">
        <v>4555</v>
      </c>
      <c r="C5192" s="2">
        <v>5968103021</v>
      </c>
      <c r="D5192" s="2">
        <v>7178103588</v>
      </c>
      <c r="E5192" t="s">
        <v>13161</v>
      </c>
      <c r="H5192" t="str">
        <f t="shared" si="81"/>
        <v xml:space="preserve">            ('596-81-03021', '717-81-03588'),</v>
      </c>
    </row>
    <row r="5193" spans="2:8" x14ac:dyDescent="0.25">
      <c r="B5193" t="s">
        <v>4257</v>
      </c>
      <c r="C5193" s="2">
        <v>3418802998</v>
      </c>
      <c r="D5193" s="2">
        <v>7178700282</v>
      </c>
      <c r="E5193" t="s">
        <v>11853</v>
      </c>
      <c r="H5193" t="str">
        <f t="shared" si="81"/>
        <v xml:space="preserve">            ('341-88-02998', '717-87-00282'),</v>
      </c>
    </row>
    <row r="5194" spans="2:8" x14ac:dyDescent="0.25">
      <c r="B5194" t="s">
        <v>9713</v>
      </c>
      <c r="C5194" s="2">
        <v>4428802592</v>
      </c>
      <c r="D5194" s="2">
        <v>7180103333</v>
      </c>
      <c r="E5194" t="s">
        <v>4205</v>
      </c>
      <c r="H5194" t="str">
        <f t="shared" si="81"/>
        <v xml:space="preserve">            ('442-88-02592', '718-01-03333'),</v>
      </c>
    </row>
    <row r="5195" spans="2:8" x14ac:dyDescent="0.25">
      <c r="B5195" t="s">
        <v>3418</v>
      </c>
      <c r="C5195" s="2">
        <v>7248603198</v>
      </c>
      <c r="D5195" s="2">
        <v>7180103333</v>
      </c>
      <c r="E5195" t="s">
        <v>4205</v>
      </c>
      <c r="H5195" t="str">
        <f t="shared" si="81"/>
        <v xml:space="preserve">            ('724-86-03198', '718-01-03333'),</v>
      </c>
    </row>
    <row r="5196" spans="2:8" x14ac:dyDescent="0.25">
      <c r="B5196" t="s">
        <v>2485</v>
      </c>
      <c r="C5196" s="2">
        <v>7418101074</v>
      </c>
      <c r="D5196" s="2">
        <v>7180603041</v>
      </c>
      <c r="E5196" t="s">
        <v>7462</v>
      </c>
      <c r="H5196" t="str">
        <f t="shared" si="81"/>
        <v xml:space="preserve">            ('741-81-01074', '718-06-03041'),</v>
      </c>
    </row>
    <row r="5197" spans="2:8" x14ac:dyDescent="0.25">
      <c r="B5197" t="s">
        <v>3585</v>
      </c>
      <c r="C5197" s="2">
        <v>7098102424</v>
      </c>
      <c r="D5197" s="2">
        <v>7182301910</v>
      </c>
      <c r="E5197" t="s">
        <v>11772</v>
      </c>
      <c r="H5197" t="str">
        <f t="shared" si="81"/>
        <v xml:space="preserve">            ('709-81-02424', '718-23-01910'),</v>
      </c>
    </row>
    <row r="5198" spans="2:8" x14ac:dyDescent="0.25">
      <c r="B5198" t="s">
        <v>509</v>
      </c>
      <c r="C5198" s="2">
        <v>2538103008</v>
      </c>
      <c r="D5198" s="2">
        <v>7184701070</v>
      </c>
      <c r="E5198" t="s">
        <v>8398</v>
      </c>
      <c r="H5198" t="str">
        <f t="shared" si="81"/>
        <v xml:space="preserve">            ('253-81-03008', '718-47-01070'),</v>
      </c>
    </row>
    <row r="5199" spans="2:8" x14ac:dyDescent="0.25">
      <c r="B5199" t="s">
        <v>2485</v>
      </c>
      <c r="C5199" s="2">
        <v>7418101074</v>
      </c>
      <c r="D5199" s="2">
        <v>7186000857</v>
      </c>
      <c r="E5199" t="s">
        <v>8179</v>
      </c>
      <c r="H5199" t="str">
        <f t="shared" si="81"/>
        <v xml:space="preserve">            ('741-81-01074', '718-60-00857'),</v>
      </c>
    </row>
    <row r="5200" spans="2:8" x14ac:dyDescent="0.25">
      <c r="B5200" t="s">
        <v>2914</v>
      </c>
      <c r="C5200" s="2">
        <v>8808701463</v>
      </c>
      <c r="D5200" s="2">
        <v>7186600387</v>
      </c>
      <c r="E5200" t="s">
        <v>3065</v>
      </c>
      <c r="H5200" t="str">
        <f t="shared" si="81"/>
        <v xml:space="preserve">            ('880-87-01463', '718-66-00387'),</v>
      </c>
    </row>
    <row r="5201" spans="2:8" x14ac:dyDescent="0.25">
      <c r="B5201" t="s">
        <v>3424</v>
      </c>
      <c r="C5201" s="2">
        <v>5118801303</v>
      </c>
      <c r="D5201" s="2">
        <v>7187800527</v>
      </c>
      <c r="E5201" t="s">
        <v>2526</v>
      </c>
      <c r="H5201" t="str">
        <f t="shared" si="81"/>
        <v xml:space="preserve">            ('511-88-01303', '718-78-00527'),</v>
      </c>
    </row>
    <row r="5202" spans="2:8" x14ac:dyDescent="0.25">
      <c r="B5202" t="s">
        <v>2485</v>
      </c>
      <c r="C5202" s="2">
        <v>7418101074</v>
      </c>
      <c r="D5202" s="2">
        <v>7188703356</v>
      </c>
      <c r="E5202" t="s">
        <v>7964</v>
      </c>
      <c r="H5202" t="str">
        <f t="shared" si="81"/>
        <v xml:space="preserve">            ('741-81-01074', '718-87-03356'),</v>
      </c>
    </row>
    <row r="5203" spans="2:8" x14ac:dyDescent="0.25">
      <c r="B5203" t="s">
        <v>3731</v>
      </c>
      <c r="C5203" s="2">
        <v>3518102792</v>
      </c>
      <c r="D5203" s="2">
        <v>7190703089</v>
      </c>
      <c r="E5203" t="s">
        <v>10392</v>
      </c>
      <c r="H5203" t="str">
        <f t="shared" si="81"/>
        <v xml:space="preserve">            ('351-81-02792', '719-07-03089'),</v>
      </c>
    </row>
    <row r="5204" spans="2:8" x14ac:dyDescent="0.25">
      <c r="B5204" t="s">
        <v>3585</v>
      </c>
      <c r="C5204" s="2">
        <v>7098102424</v>
      </c>
      <c r="D5204" s="2">
        <v>7191702264</v>
      </c>
      <c r="E5204" t="s">
        <v>1904</v>
      </c>
      <c r="H5204" t="str">
        <f t="shared" si="81"/>
        <v xml:space="preserve">            ('709-81-02424', '719-17-02264'),</v>
      </c>
    </row>
    <row r="5205" spans="2:8" x14ac:dyDescent="0.25">
      <c r="B5205" t="s">
        <v>3213</v>
      </c>
      <c r="C5205" s="2">
        <v>1058794648</v>
      </c>
      <c r="D5205" s="2">
        <v>7194701146</v>
      </c>
      <c r="E5205" t="s">
        <v>1440</v>
      </c>
      <c r="H5205" t="str">
        <f t="shared" si="81"/>
        <v xml:space="preserve">            ('105-87-94648', '719-47-01146'),</v>
      </c>
    </row>
    <row r="5206" spans="2:8" x14ac:dyDescent="0.25">
      <c r="B5206" t="s">
        <v>3213</v>
      </c>
      <c r="C5206" s="2">
        <v>1058794648</v>
      </c>
      <c r="D5206" s="2">
        <v>7200702886</v>
      </c>
      <c r="E5206" t="s">
        <v>1006</v>
      </c>
      <c r="H5206" t="str">
        <f t="shared" si="81"/>
        <v xml:space="preserve">            ('105-87-94648', '720-07-02886'),</v>
      </c>
    </row>
    <row r="5207" spans="2:8" x14ac:dyDescent="0.25">
      <c r="B5207" t="s">
        <v>3585</v>
      </c>
      <c r="C5207" s="2">
        <v>7098102424</v>
      </c>
      <c r="D5207" s="2">
        <v>7200702886</v>
      </c>
      <c r="E5207" t="s">
        <v>1006</v>
      </c>
      <c r="H5207" t="str">
        <f t="shared" si="81"/>
        <v xml:space="preserve">            ('709-81-02424', '720-07-02886'),</v>
      </c>
    </row>
    <row r="5208" spans="2:8" x14ac:dyDescent="0.25">
      <c r="B5208" t="s">
        <v>4020</v>
      </c>
      <c r="C5208" s="2">
        <v>1198803293</v>
      </c>
      <c r="D5208" s="2">
        <v>7210602688</v>
      </c>
      <c r="E5208" t="s">
        <v>10475</v>
      </c>
      <c r="H5208" t="str">
        <f t="shared" si="81"/>
        <v xml:space="preserve">            ('119-88-03293', '721-06-02688'),</v>
      </c>
    </row>
    <row r="5209" spans="2:8" x14ac:dyDescent="0.25">
      <c r="B5209" t="s">
        <v>3980</v>
      </c>
      <c r="C5209" s="2">
        <v>8328800860</v>
      </c>
      <c r="D5209" s="2">
        <v>7210602688</v>
      </c>
      <c r="E5209" t="s">
        <v>10475</v>
      </c>
      <c r="H5209" t="str">
        <f t="shared" si="81"/>
        <v xml:space="preserve">            ('832-88-00860', '721-06-02688'),</v>
      </c>
    </row>
    <row r="5210" spans="2:8" x14ac:dyDescent="0.25">
      <c r="B5210" t="s">
        <v>6614</v>
      </c>
      <c r="C5210" s="2">
        <v>1718102255</v>
      </c>
      <c r="D5210" s="2">
        <v>7215800563</v>
      </c>
      <c r="E5210" t="s">
        <v>8597</v>
      </c>
      <c r="H5210" t="str">
        <f t="shared" si="81"/>
        <v xml:space="preserve">            ('171-81-02255', '721-58-00563'),</v>
      </c>
    </row>
    <row r="5211" spans="2:8" x14ac:dyDescent="0.25">
      <c r="B5211" t="s">
        <v>552</v>
      </c>
      <c r="C5211" s="2">
        <v>2768701761</v>
      </c>
      <c r="D5211" s="2">
        <v>7218600343</v>
      </c>
      <c r="E5211" t="s">
        <v>9010</v>
      </c>
      <c r="H5211" t="str">
        <f t="shared" si="81"/>
        <v xml:space="preserve">            ('276-87-01761', '721-86-00343'),</v>
      </c>
    </row>
    <row r="5212" spans="2:8" x14ac:dyDescent="0.25">
      <c r="B5212" t="s">
        <v>3530</v>
      </c>
      <c r="C5212" s="2">
        <v>6368700343</v>
      </c>
      <c r="D5212" s="2">
        <v>7218600343</v>
      </c>
      <c r="E5212" t="s">
        <v>9010</v>
      </c>
      <c r="H5212" t="str">
        <f t="shared" si="81"/>
        <v xml:space="preserve">            ('636-87-00343', '721-86-00343'),</v>
      </c>
    </row>
    <row r="5213" spans="2:8" x14ac:dyDescent="0.25">
      <c r="B5213" t="s">
        <v>4160</v>
      </c>
      <c r="C5213" s="2">
        <v>1188800181</v>
      </c>
      <c r="D5213" s="2">
        <v>7220401693</v>
      </c>
      <c r="E5213" t="s">
        <v>10108</v>
      </c>
      <c r="H5213" t="str">
        <f t="shared" si="81"/>
        <v xml:space="preserve">            ('118-88-00181', '722-04-01693'),</v>
      </c>
    </row>
    <row r="5214" spans="2:8" x14ac:dyDescent="0.25">
      <c r="B5214" t="s">
        <v>3582</v>
      </c>
      <c r="C5214" s="2">
        <v>7428102853</v>
      </c>
      <c r="D5214" s="2">
        <v>7221102540</v>
      </c>
      <c r="E5214" t="s">
        <v>8200</v>
      </c>
      <c r="H5214" t="str">
        <f t="shared" si="81"/>
        <v xml:space="preserve">            ('742-81-02853', '722-11-02540'),</v>
      </c>
    </row>
    <row r="5215" spans="2:8" x14ac:dyDescent="0.25">
      <c r="B5215" t="s">
        <v>2485</v>
      </c>
      <c r="C5215" s="2">
        <v>7418101074</v>
      </c>
      <c r="D5215" s="2">
        <v>7221502422</v>
      </c>
      <c r="E5215" t="s">
        <v>7925</v>
      </c>
      <c r="H5215" t="str">
        <f t="shared" si="81"/>
        <v xml:space="preserve">            ('741-81-01074', '722-15-02422'),</v>
      </c>
    </row>
    <row r="5216" spans="2:8" x14ac:dyDescent="0.25">
      <c r="B5216" t="s">
        <v>4673</v>
      </c>
      <c r="C5216" s="2">
        <v>8738103331</v>
      </c>
      <c r="D5216" s="2">
        <v>7223800516</v>
      </c>
      <c r="E5216" t="s">
        <v>13293</v>
      </c>
      <c r="H5216" t="str">
        <f t="shared" si="81"/>
        <v xml:space="preserve">            ('873-81-03331', '722-38-00516'),</v>
      </c>
    </row>
    <row r="5217" spans="2:8" x14ac:dyDescent="0.25">
      <c r="B5217" t="s">
        <v>1485</v>
      </c>
      <c r="C5217" s="2">
        <v>1468101639</v>
      </c>
      <c r="D5217" s="2">
        <v>7224500891</v>
      </c>
      <c r="E5217" t="s">
        <v>1598</v>
      </c>
      <c r="H5217" t="str">
        <f t="shared" si="81"/>
        <v xml:space="preserve">            ('146-81-01639', '722-45-00891'),</v>
      </c>
    </row>
    <row r="5218" spans="2:8" x14ac:dyDescent="0.25">
      <c r="B5218" t="s">
        <v>3980</v>
      </c>
      <c r="C5218" s="2">
        <v>8328800860</v>
      </c>
      <c r="D5218" s="2">
        <v>7225800566</v>
      </c>
      <c r="E5218" t="s">
        <v>2383</v>
      </c>
      <c r="H5218" t="str">
        <f t="shared" si="81"/>
        <v xml:space="preserve">            ('832-88-00860', '722-58-00566'),</v>
      </c>
    </row>
    <row r="5219" spans="2:8" x14ac:dyDescent="0.25">
      <c r="B5219" t="s">
        <v>4020</v>
      </c>
      <c r="C5219" s="2">
        <v>1198803293</v>
      </c>
      <c r="D5219" s="2">
        <v>7226000569</v>
      </c>
      <c r="E5219" t="s">
        <v>10499</v>
      </c>
      <c r="H5219" t="str">
        <f t="shared" si="81"/>
        <v xml:space="preserve">            ('119-88-03293', '722-60-00569'),</v>
      </c>
    </row>
    <row r="5220" spans="2:8" x14ac:dyDescent="0.25">
      <c r="B5220" t="s">
        <v>11820</v>
      </c>
      <c r="C5220" s="2">
        <v>2298602748</v>
      </c>
      <c r="D5220" s="2">
        <v>7226000569</v>
      </c>
      <c r="E5220" t="s">
        <v>10499</v>
      </c>
      <c r="H5220" t="str">
        <f t="shared" si="81"/>
        <v xml:space="preserve">            ('229-86-02748', '722-60-00569'),</v>
      </c>
    </row>
    <row r="5221" spans="2:8" x14ac:dyDescent="0.25">
      <c r="B5221" t="s">
        <v>3213</v>
      </c>
      <c r="C5221" s="2">
        <v>1058794648</v>
      </c>
      <c r="D5221" s="2">
        <v>7232401170</v>
      </c>
      <c r="E5221" t="s">
        <v>3969</v>
      </c>
      <c r="H5221" t="str">
        <f t="shared" si="81"/>
        <v xml:space="preserve">            ('105-87-94648', '723-24-01170'),</v>
      </c>
    </row>
    <row r="5222" spans="2:8" x14ac:dyDescent="0.25">
      <c r="B5222" t="s">
        <v>3585</v>
      </c>
      <c r="C5222" s="2">
        <v>7098102424</v>
      </c>
      <c r="D5222" s="2">
        <v>7232401170</v>
      </c>
      <c r="E5222" t="s">
        <v>3969</v>
      </c>
      <c r="H5222" t="str">
        <f t="shared" si="81"/>
        <v xml:space="preserve">            ('709-81-02424', '723-24-01170'),</v>
      </c>
    </row>
    <row r="5223" spans="2:8" x14ac:dyDescent="0.25">
      <c r="B5223" t="s">
        <v>552</v>
      </c>
      <c r="C5223" s="2">
        <v>2768701761</v>
      </c>
      <c r="D5223" s="2">
        <v>7235900867</v>
      </c>
      <c r="E5223" t="s">
        <v>12970</v>
      </c>
      <c r="H5223" t="str">
        <f t="shared" si="81"/>
        <v xml:space="preserve">            ('276-87-01761', '723-59-00867'),</v>
      </c>
    </row>
    <row r="5224" spans="2:8" x14ac:dyDescent="0.25">
      <c r="B5224" t="s">
        <v>5724</v>
      </c>
      <c r="C5224" s="2">
        <v>5258701926</v>
      </c>
      <c r="D5224" s="2">
        <v>7240202961</v>
      </c>
      <c r="E5224" t="s">
        <v>5757</v>
      </c>
      <c r="H5224" t="str">
        <f t="shared" si="81"/>
        <v xml:space="preserve">            ('525-87-01926', '724-02-02961'),</v>
      </c>
    </row>
    <row r="5225" spans="2:8" x14ac:dyDescent="0.25">
      <c r="B5225" t="s">
        <v>3125</v>
      </c>
      <c r="C5225" s="2">
        <v>7798102307</v>
      </c>
      <c r="D5225" s="2">
        <v>7240202961</v>
      </c>
      <c r="E5225" t="s">
        <v>5757</v>
      </c>
      <c r="H5225" t="str">
        <f t="shared" si="81"/>
        <v xml:space="preserve">            ('779-81-02307', '724-02-02961'),</v>
      </c>
    </row>
    <row r="5226" spans="2:8" x14ac:dyDescent="0.25">
      <c r="B5226" t="s">
        <v>3427</v>
      </c>
      <c r="C5226" s="2">
        <v>4538602787</v>
      </c>
      <c r="D5226" s="2">
        <v>7240803152</v>
      </c>
      <c r="E5226" t="s">
        <v>5653</v>
      </c>
      <c r="H5226" t="str">
        <f t="shared" si="81"/>
        <v xml:space="preserve">            ('453-86-02787', '724-08-03152'),</v>
      </c>
    </row>
    <row r="5227" spans="2:8" x14ac:dyDescent="0.25">
      <c r="B5227" t="s">
        <v>686</v>
      </c>
      <c r="C5227" s="2">
        <v>8078102539</v>
      </c>
      <c r="D5227" s="2">
        <v>7241901960</v>
      </c>
      <c r="E5227" t="s">
        <v>2551</v>
      </c>
      <c r="H5227" t="str">
        <f t="shared" si="81"/>
        <v xml:space="preserve">            ('807-81-02539', '724-19-01960'),</v>
      </c>
    </row>
    <row r="5228" spans="2:8" x14ac:dyDescent="0.25">
      <c r="B5228" t="s">
        <v>3980</v>
      </c>
      <c r="C5228" s="2">
        <v>8328800860</v>
      </c>
      <c r="D5228" s="2">
        <v>7241901960</v>
      </c>
      <c r="E5228" t="s">
        <v>2551</v>
      </c>
      <c r="H5228" t="str">
        <f t="shared" si="81"/>
        <v xml:space="preserve">            ('832-88-00860', '724-19-01960'),</v>
      </c>
    </row>
    <row r="5229" spans="2:8" x14ac:dyDescent="0.25">
      <c r="B5229" t="s">
        <v>578</v>
      </c>
      <c r="C5229" s="2">
        <v>1268682730</v>
      </c>
      <c r="D5229" s="2">
        <v>7242002397</v>
      </c>
      <c r="E5229" t="s">
        <v>587</v>
      </c>
      <c r="H5229" t="str">
        <f t="shared" si="81"/>
        <v xml:space="preserve">            ('126-86-82730', '724-20-02397'),</v>
      </c>
    </row>
    <row r="5230" spans="2:8" x14ac:dyDescent="0.25">
      <c r="B5230" t="s">
        <v>9556</v>
      </c>
      <c r="C5230" s="2">
        <v>3188100991</v>
      </c>
      <c r="D5230" s="2">
        <v>7242400515</v>
      </c>
      <c r="E5230" t="s">
        <v>6714</v>
      </c>
      <c r="H5230" t="str">
        <f t="shared" si="81"/>
        <v xml:space="preserve">            ('318-81-00991', '724-24-00515'),</v>
      </c>
    </row>
    <row r="5231" spans="2:8" x14ac:dyDescent="0.25">
      <c r="B5231" t="s">
        <v>6230</v>
      </c>
      <c r="C5231" s="2">
        <v>3678801711</v>
      </c>
      <c r="D5231" s="2">
        <v>7242400515</v>
      </c>
      <c r="E5231" t="s">
        <v>6714</v>
      </c>
      <c r="H5231" t="str">
        <f t="shared" si="81"/>
        <v xml:space="preserve">            ('367-88-01711', '724-24-00515'),</v>
      </c>
    </row>
    <row r="5232" spans="2:8" x14ac:dyDescent="0.25">
      <c r="B5232" t="s">
        <v>3439</v>
      </c>
      <c r="C5232" s="2">
        <v>3148617253</v>
      </c>
      <c r="D5232" s="2">
        <v>7244800597</v>
      </c>
      <c r="E5232" t="s">
        <v>6295</v>
      </c>
      <c r="H5232" t="str">
        <f t="shared" si="81"/>
        <v xml:space="preserve">            ('314-86-17253', '724-48-00597'),</v>
      </c>
    </row>
    <row r="5233" spans="2:8" x14ac:dyDescent="0.25">
      <c r="B5233" t="s">
        <v>3767</v>
      </c>
      <c r="C5233" s="2">
        <v>2928103022</v>
      </c>
      <c r="D5233" s="2">
        <v>7246600761</v>
      </c>
      <c r="E5233" t="s">
        <v>10526</v>
      </c>
      <c r="H5233" t="str">
        <f t="shared" si="81"/>
        <v xml:space="preserve">            ('292-81-03022', '724-66-00761'),</v>
      </c>
    </row>
    <row r="5234" spans="2:8" x14ac:dyDescent="0.25">
      <c r="B5234" t="s">
        <v>3353</v>
      </c>
      <c r="C5234" s="2">
        <v>1228113217</v>
      </c>
      <c r="D5234" s="2">
        <v>7248603198</v>
      </c>
      <c r="E5234" t="s">
        <v>3418</v>
      </c>
      <c r="H5234" t="str">
        <f t="shared" si="81"/>
        <v xml:space="preserve">            ('122-81-13217', '724-86-03198'),</v>
      </c>
    </row>
    <row r="5235" spans="2:8" x14ac:dyDescent="0.25">
      <c r="B5235" t="s">
        <v>5528</v>
      </c>
      <c r="C5235" s="2">
        <v>2258127631</v>
      </c>
      <c r="D5235" s="2">
        <v>7250201946</v>
      </c>
      <c r="E5235" t="s">
        <v>10883</v>
      </c>
      <c r="H5235" t="str">
        <f t="shared" si="81"/>
        <v xml:space="preserve">            ('225-81-27631', '725-02-01946'),</v>
      </c>
    </row>
    <row r="5236" spans="2:8" x14ac:dyDescent="0.25">
      <c r="B5236" t="s">
        <v>6230</v>
      </c>
      <c r="C5236" s="2">
        <v>3678801711</v>
      </c>
      <c r="D5236" s="2">
        <v>7250402916</v>
      </c>
      <c r="E5236" t="s">
        <v>6765</v>
      </c>
      <c r="H5236" t="str">
        <f t="shared" si="81"/>
        <v xml:space="preserve">            ('367-88-01711', '725-04-02916'),</v>
      </c>
    </row>
    <row r="5237" spans="2:8" x14ac:dyDescent="0.25">
      <c r="B5237" t="s">
        <v>5205</v>
      </c>
      <c r="C5237" s="2">
        <v>5178601893</v>
      </c>
      <c r="D5237" s="2">
        <v>7254600878</v>
      </c>
      <c r="E5237" t="s">
        <v>8703</v>
      </c>
      <c r="H5237" t="str">
        <f t="shared" si="81"/>
        <v xml:space="preserve">            ('517-86-01893', '725-46-00878'),</v>
      </c>
    </row>
    <row r="5238" spans="2:8" x14ac:dyDescent="0.25">
      <c r="B5238" t="s">
        <v>6614</v>
      </c>
      <c r="C5238" s="2">
        <v>1718102255</v>
      </c>
      <c r="D5238" s="2">
        <v>7255200559</v>
      </c>
      <c r="E5238" t="s">
        <v>8653</v>
      </c>
      <c r="H5238" t="str">
        <f t="shared" si="81"/>
        <v xml:space="preserve">            ('171-81-02255', '725-52-00559'),</v>
      </c>
    </row>
    <row r="5239" spans="2:8" x14ac:dyDescent="0.25">
      <c r="B5239" t="s">
        <v>2672</v>
      </c>
      <c r="C5239" s="2">
        <v>2158176950</v>
      </c>
      <c r="D5239" s="2">
        <v>7258702904</v>
      </c>
      <c r="E5239" t="s">
        <v>1479</v>
      </c>
      <c r="H5239" t="str">
        <f t="shared" si="81"/>
        <v xml:space="preserve">            ('215-81-76950', '725-87-02904'),</v>
      </c>
    </row>
    <row r="5240" spans="2:8" x14ac:dyDescent="0.25">
      <c r="B5240" t="s">
        <v>5528</v>
      </c>
      <c r="C5240" s="2">
        <v>2258127631</v>
      </c>
      <c r="D5240" s="2">
        <v>7258702904</v>
      </c>
      <c r="E5240" t="s">
        <v>1479</v>
      </c>
      <c r="H5240" t="str">
        <f t="shared" si="81"/>
        <v xml:space="preserve">            ('225-81-27631', '725-87-02904'),</v>
      </c>
    </row>
    <row r="5241" spans="2:8" x14ac:dyDescent="0.25">
      <c r="B5241" t="s">
        <v>3424</v>
      </c>
      <c r="C5241" s="2">
        <v>5118801303</v>
      </c>
      <c r="D5241" s="2">
        <v>7260101995</v>
      </c>
      <c r="E5241" t="s">
        <v>10246</v>
      </c>
      <c r="H5241" t="str">
        <f t="shared" si="81"/>
        <v xml:space="preserve">            ('511-88-01303', '726-01-01995'),</v>
      </c>
    </row>
    <row r="5242" spans="2:8" x14ac:dyDescent="0.25">
      <c r="B5242" t="s">
        <v>567</v>
      </c>
      <c r="C5242" s="2">
        <v>7448702322</v>
      </c>
      <c r="D5242" s="2">
        <v>7260203398</v>
      </c>
      <c r="E5242" t="s">
        <v>12354</v>
      </c>
      <c r="H5242" t="str">
        <f t="shared" si="81"/>
        <v xml:space="preserve">            ('744-87-02322', '726-02-03398'),</v>
      </c>
    </row>
    <row r="5243" spans="2:8" x14ac:dyDescent="0.25">
      <c r="B5243" t="s">
        <v>686</v>
      </c>
      <c r="C5243" s="2">
        <v>8078102539</v>
      </c>
      <c r="D5243" s="2">
        <v>7260402641</v>
      </c>
      <c r="E5243" t="s">
        <v>8717</v>
      </c>
      <c r="H5243" t="str">
        <f t="shared" si="81"/>
        <v xml:space="preserve">            ('807-81-02539', '726-04-02641'),</v>
      </c>
    </row>
    <row r="5244" spans="2:8" x14ac:dyDescent="0.25">
      <c r="B5244" t="s">
        <v>552</v>
      </c>
      <c r="C5244" s="2">
        <v>2768701761</v>
      </c>
      <c r="D5244" s="2">
        <v>7265900468</v>
      </c>
      <c r="E5244" t="s">
        <v>9135</v>
      </c>
      <c r="H5244" t="str">
        <f t="shared" si="81"/>
        <v xml:space="preserve">            ('276-87-01761', '726-59-00468'),</v>
      </c>
    </row>
    <row r="5245" spans="2:8" x14ac:dyDescent="0.25">
      <c r="B5245" t="s">
        <v>3213</v>
      </c>
      <c r="C5245" s="2">
        <v>1058794648</v>
      </c>
      <c r="D5245" s="2">
        <v>7268702154</v>
      </c>
      <c r="E5245" t="s">
        <v>1981</v>
      </c>
      <c r="H5245" t="str">
        <f t="shared" si="81"/>
        <v xml:space="preserve">            ('105-87-94648', '726-87-02154'),</v>
      </c>
    </row>
    <row r="5246" spans="2:8" x14ac:dyDescent="0.25">
      <c r="B5246" t="s">
        <v>6236</v>
      </c>
      <c r="C5246" s="2">
        <v>1638800556</v>
      </c>
      <c r="D5246" s="2">
        <v>7271802243</v>
      </c>
      <c r="E5246" t="s">
        <v>8182</v>
      </c>
      <c r="H5246" t="str">
        <f t="shared" si="81"/>
        <v xml:space="preserve">            ('163-88-00556', '727-18-02243'),</v>
      </c>
    </row>
    <row r="5247" spans="2:8" x14ac:dyDescent="0.25">
      <c r="B5247" t="s">
        <v>2914</v>
      </c>
      <c r="C5247" s="2">
        <v>8808701463</v>
      </c>
      <c r="D5247" s="2">
        <v>7273101506</v>
      </c>
      <c r="E5247" t="s">
        <v>3172</v>
      </c>
      <c r="H5247" t="str">
        <f t="shared" si="81"/>
        <v xml:space="preserve">            ('880-87-01463', '727-31-01506'),</v>
      </c>
    </row>
    <row r="5248" spans="2:8" x14ac:dyDescent="0.25">
      <c r="B5248" t="s">
        <v>809</v>
      </c>
      <c r="C5248" s="2">
        <v>4748600296</v>
      </c>
      <c r="D5248" s="2">
        <v>7281602373</v>
      </c>
      <c r="E5248" t="s">
        <v>1092</v>
      </c>
      <c r="H5248" t="str">
        <f t="shared" si="81"/>
        <v xml:space="preserve">            ('474-86-00296', '728-16-02373'),</v>
      </c>
    </row>
    <row r="5249" spans="2:8" x14ac:dyDescent="0.25">
      <c r="B5249" t="s">
        <v>1485</v>
      </c>
      <c r="C5249" s="2">
        <v>1468101639</v>
      </c>
      <c r="D5249" s="2">
        <v>7281802509</v>
      </c>
      <c r="E5249" t="s">
        <v>1867</v>
      </c>
      <c r="H5249" t="str">
        <f t="shared" si="81"/>
        <v xml:space="preserve">            ('146-81-01639', '728-18-02509'),</v>
      </c>
    </row>
    <row r="5250" spans="2:8" x14ac:dyDescent="0.25">
      <c r="B5250" t="s">
        <v>2491</v>
      </c>
      <c r="C5250" s="2">
        <v>3076100732</v>
      </c>
      <c r="D5250" s="2">
        <v>7282700750</v>
      </c>
      <c r="E5250" t="s">
        <v>2542</v>
      </c>
      <c r="H5250" t="str">
        <f t="shared" si="81"/>
        <v xml:space="preserve">            ('307-61-00732', '728-27-00750'),</v>
      </c>
    </row>
    <row r="5251" spans="2:8" x14ac:dyDescent="0.25">
      <c r="B5251" t="s">
        <v>1314</v>
      </c>
      <c r="C5251" s="2">
        <v>7298600629</v>
      </c>
      <c r="D5251" s="2">
        <v>7282700750</v>
      </c>
      <c r="E5251" t="s">
        <v>2542</v>
      </c>
      <c r="H5251" t="str">
        <f t="shared" ref="H5251:H5314" si="82">"            ('"&amp;LEFT(C5251,3)&amp;"-"&amp;MID(C5251,4,2)&amp;"-"&amp;RIGHT(C5251,5)&amp;"', '"&amp;LEFT(D5251,3)&amp;"-"&amp;MID(D5251,4,2)&amp;"-"&amp;RIGHT(D5251,5)&amp;"'),"</f>
        <v xml:space="preserve">            ('729-86-00629', '728-27-00750'),</v>
      </c>
    </row>
    <row r="5252" spans="2:8" x14ac:dyDescent="0.25">
      <c r="B5252" t="s">
        <v>1314</v>
      </c>
      <c r="C5252" s="2">
        <v>7298600629</v>
      </c>
      <c r="D5252" s="2">
        <v>7286100278</v>
      </c>
      <c r="E5252" t="s">
        <v>2273</v>
      </c>
      <c r="H5252" t="str">
        <f t="shared" si="82"/>
        <v xml:space="preserve">            ('729-86-00629', '728-61-00278'),</v>
      </c>
    </row>
    <row r="5253" spans="2:8" x14ac:dyDescent="0.25">
      <c r="B5253" t="s">
        <v>6230</v>
      </c>
      <c r="C5253" s="2">
        <v>3678801711</v>
      </c>
      <c r="D5253" s="2">
        <v>7286100661</v>
      </c>
      <c r="E5253" t="s">
        <v>12274</v>
      </c>
      <c r="H5253" t="str">
        <f t="shared" si="82"/>
        <v xml:space="preserve">            ('367-88-01711', '728-61-00661'),</v>
      </c>
    </row>
    <row r="5254" spans="2:8" x14ac:dyDescent="0.25">
      <c r="B5254" t="s">
        <v>7156</v>
      </c>
      <c r="C5254" s="2">
        <v>6728603000</v>
      </c>
      <c r="D5254" s="2">
        <v>7290203209</v>
      </c>
      <c r="E5254" t="s">
        <v>2935</v>
      </c>
      <c r="H5254" t="str">
        <f t="shared" si="82"/>
        <v xml:space="preserve">            ('672-86-03000', '729-02-03209'),</v>
      </c>
    </row>
    <row r="5255" spans="2:8" x14ac:dyDescent="0.25">
      <c r="B5255" t="s">
        <v>2914</v>
      </c>
      <c r="C5255" s="2">
        <v>8808701463</v>
      </c>
      <c r="D5255" s="2">
        <v>7290203209</v>
      </c>
      <c r="E5255" t="s">
        <v>2935</v>
      </c>
      <c r="H5255" t="str">
        <f t="shared" si="82"/>
        <v xml:space="preserve">            ('880-87-01463', '729-02-03209'),</v>
      </c>
    </row>
    <row r="5256" spans="2:8" x14ac:dyDescent="0.25">
      <c r="B5256" t="s">
        <v>2876</v>
      </c>
      <c r="C5256" s="2">
        <v>8058103298</v>
      </c>
      <c r="D5256" s="2">
        <v>7290602213</v>
      </c>
      <c r="E5256" t="s">
        <v>7075</v>
      </c>
      <c r="H5256" t="str">
        <f t="shared" si="82"/>
        <v xml:space="preserve">            ('805-81-03298', '729-06-02213'),</v>
      </c>
    </row>
    <row r="5257" spans="2:8" x14ac:dyDescent="0.25">
      <c r="B5257" t="s">
        <v>3213</v>
      </c>
      <c r="C5257" s="2">
        <v>1058794648</v>
      </c>
      <c r="D5257" s="2">
        <v>7291102707</v>
      </c>
      <c r="E5257" t="s">
        <v>12384</v>
      </c>
      <c r="H5257" t="str">
        <f t="shared" si="82"/>
        <v xml:space="preserve">            ('105-87-94648', '729-11-02707'),</v>
      </c>
    </row>
    <row r="5258" spans="2:8" x14ac:dyDescent="0.25">
      <c r="B5258" t="s">
        <v>3424</v>
      </c>
      <c r="C5258" s="2">
        <v>5118801303</v>
      </c>
      <c r="D5258" s="2">
        <v>7291600155</v>
      </c>
      <c r="E5258" t="s">
        <v>10265</v>
      </c>
      <c r="H5258" t="str">
        <f t="shared" si="82"/>
        <v xml:space="preserve">            ('511-88-01303', '729-16-00155'),</v>
      </c>
    </row>
    <row r="5259" spans="2:8" x14ac:dyDescent="0.25">
      <c r="B5259" t="s">
        <v>1293</v>
      </c>
      <c r="C5259" s="2">
        <v>1398147165</v>
      </c>
      <c r="D5259" s="2">
        <v>7292002029</v>
      </c>
      <c r="E5259" t="s">
        <v>1350</v>
      </c>
      <c r="H5259" t="str">
        <f t="shared" si="82"/>
        <v xml:space="preserve">            ('139-81-47165', '729-20-02029'),</v>
      </c>
    </row>
    <row r="5260" spans="2:8" x14ac:dyDescent="0.25">
      <c r="B5260" t="s">
        <v>4732</v>
      </c>
      <c r="C5260" s="2">
        <v>8978801022</v>
      </c>
      <c r="D5260" s="2">
        <v>7292002029</v>
      </c>
      <c r="E5260" t="s">
        <v>1350</v>
      </c>
      <c r="H5260" t="str">
        <f t="shared" si="82"/>
        <v xml:space="preserve">            ('897-88-01022', '729-20-02029'),</v>
      </c>
    </row>
    <row r="5261" spans="2:8" x14ac:dyDescent="0.25">
      <c r="B5261" t="s">
        <v>4732</v>
      </c>
      <c r="C5261" s="2">
        <v>8978801022</v>
      </c>
      <c r="D5261" s="2">
        <v>7292300508</v>
      </c>
      <c r="E5261" t="s">
        <v>3062</v>
      </c>
      <c r="H5261" t="str">
        <f t="shared" si="82"/>
        <v xml:space="preserve">            ('897-88-01022', '729-23-00508'),</v>
      </c>
    </row>
    <row r="5262" spans="2:8" x14ac:dyDescent="0.25">
      <c r="B5262" t="s">
        <v>12918</v>
      </c>
      <c r="C5262" s="2">
        <v>6958802314</v>
      </c>
      <c r="D5262" s="2">
        <v>7293001387</v>
      </c>
      <c r="E5262" t="s">
        <v>7567</v>
      </c>
      <c r="H5262" t="str">
        <f t="shared" si="82"/>
        <v xml:space="preserve">            ('695-88-02314', '729-30-01387'),</v>
      </c>
    </row>
    <row r="5263" spans="2:8" x14ac:dyDescent="0.25">
      <c r="B5263" t="s">
        <v>2485</v>
      </c>
      <c r="C5263" s="2">
        <v>7418101074</v>
      </c>
      <c r="D5263" s="2">
        <v>7293001387</v>
      </c>
      <c r="E5263" t="s">
        <v>7567</v>
      </c>
      <c r="H5263" t="str">
        <f t="shared" si="82"/>
        <v xml:space="preserve">            ('741-81-01074', '729-30-01387'),</v>
      </c>
    </row>
    <row r="5264" spans="2:8" x14ac:dyDescent="0.25">
      <c r="B5264" t="s">
        <v>9862</v>
      </c>
      <c r="C5264" s="2">
        <v>8558101640</v>
      </c>
      <c r="D5264" s="2">
        <v>7293101540</v>
      </c>
      <c r="E5264" t="s">
        <v>293</v>
      </c>
      <c r="H5264" t="str">
        <f t="shared" si="82"/>
        <v xml:space="preserve">            ('855-81-01640', '729-31-01540'),</v>
      </c>
    </row>
    <row r="5265" spans="2:8" x14ac:dyDescent="0.25">
      <c r="B5265" t="s">
        <v>809</v>
      </c>
      <c r="C5265" s="2">
        <v>4748600296</v>
      </c>
      <c r="D5265" s="2">
        <v>7298600240</v>
      </c>
      <c r="E5265" t="s">
        <v>1045</v>
      </c>
      <c r="H5265" t="str">
        <f t="shared" si="82"/>
        <v xml:space="preserve">            ('474-86-00296', '729-86-00240'),</v>
      </c>
    </row>
    <row r="5266" spans="2:8" x14ac:dyDescent="0.25">
      <c r="B5266" t="s">
        <v>5705</v>
      </c>
      <c r="C5266" s="2">
        <v>6741801601</v>
      </c>
      <c r="D5266" s="2">
        <v>7298600240</v>
      </c>
      <c r="E5266" t="s">
        <v>1045</v>
      </c>
      <c r="H5266" t="str">
        <f t="shared" si="82"/>
        <v xml:space="preserve">            ('674-18-01601', '729-86-00240'),</v>
      </c>
    </row>
    <row r="5267" spans="2:8" x14ac:dyDescent="0.25">
      <c r="B5267" t="s">
        <v>3541</v>
      </c>
      <c r="C5267" s="2">
        <v>1388187015</v>
      </c>
      <c r="D5267" s="2">
        <v>7298600629</v>
      </c>
      <c r="E5267" t="s">
        <v>1314</v>
      </c>
      <c r="H5267" t="str">
        <f t="shared" si="82"/>
        <v xml:space="preserve">            ('138-81-87015', '729-86-00629'),</v>
      </c>
    </row>
    <row r="5268" spans="2:8" x14ac:dyDescent="0.25">
      <c r="B5268" t="s">
        <v>9713</v>
      </c>
      <c r="C5268" s="2">
        <v>4428802592</v>
      </c>
      <c r="D5268" s="2">
        <v>7298600629</v>
      </c>
      <c r="E5268" t="s">
        <v>1314</v>
      </c>
      <c r="H5268" t="str">
        <f t="shared" si="82"/>
        <v xml:space="preserve">            ('442-88-02592', '729-86-00629'),</v>
      </c>
    </row>
    <row r="5269" spans="2:8" x14ac:dyDescent="0.25">
      <c r="B5269" t="s">
        <v>1419</v>
      </c>
      <c r="C5269" s="2">
        <v>5778702270</v>
      </c>
      <c r="D5269" s="2">
        <v>7298600629</v>
      </c>
      <c r="E5269" t="s">
        <v>1314</v>
      </c>
      <c r="H5269" t="str">
        <f t="shared" si="82"/>
        <v xml:space="preserve">            ('577-87-02270', '729-86-00629'),</v>
      </c>
    </row>
    <row r="5270" spans="2:8" x14ac:dyDescent="0.25">
      <c r="B5270" t="s">
        <v>11817</v>
      </c>
      <c r="C5270" s="2">
        <v>6848801858</v>
      </c>
      <c r="D5270" s="2">
        <v>7298600629</v>
      </c>
      <c r="E5270" t="s">
        <v>1314</v>
      </c>
      <c r="H5270" t="str">
        <f t="shared" si="82"/>
        <v xml:space="preserve">            ('684-88-01858', '729-86-00629'),</v>
      </c>
    </row>
    <row r="5271" spans="2:8" x14ac:dyDescent="0.25">
      <c r="B5271" t="s">
        <v>459</v>
      </c>
      <c r="C5271" s="2">
        <v>6928103125</v>
      </c>
      <c r="D5271" s="2">
        <v>7298600629</v>
      </c>
      <c r="E5271" t="s">
        <v>1314</v>
      </c>
      <c r="H5271" t="str">
        <f t="shared" si="82"/>
        <v xml:space="preserve">            ('692-81-03125', '729-86-00629'),</v>
      </c>
    </row>
    <row r="5272" spans="2:8" x14ac:dyDescent="0.25">
      <c r="B5272" t="s">
        <v>3980</v>
      </c>
      <c r="C5272" s="2">
        <v>8328800860</v>
      </c>
      <c r="D5272" s="2">
        <v>7298600629</v>
      </c>
      <c r="E5272" t="s">
        <v>1314</v>
      </c>
      <c r="H5272" t="str">
        <f t="shared" si="82"/>
        <v xml:space="preserve">            ('832-88-00860', '729-86-00629'),</v>
      </c>
    </row>
    <row r="5273" spans="2:8" x14ac:dyDescent="0.25">
      <c r="B5273" t="s">
        <v>3353</v>
      </c>
      <c r="C5273" s="2">
        <v>1228113217</v>
      </c>
      <c r="D5273" s="2">
        <v>7298700418</v>
      </c>
      <c r="E5273" t="s">
        <v>3500</v>
      </c>
      <c r="H5273" t="str">
        <f t="shared" si="82"/>
        <v xml:space="preserve">            ('122-81-13217', '729-87-00418'),</v>
      </c>
    </row>
    <row r="5274" spans="2:8" x14ac:dyDescent="0.25">
      <c r="B5274" t="s">
        <v>5368</v>
      </c>
      <c r="C5274" s="2">
        <v>2048624200</v>
      </c>
      <c r="D5274" s="2">
        <v>7300900370</v>
      </c>
      <c r="E5274" t="s">
        <v>5335</v>
      </c>
      <c r="H5274" t="str">
        <f t="shared" si="82"/>
        <v xml:space="preserve">            ('204-86-24200', '730-09-00370'),</v>
      </c>
    </row>
    <row r="5275" spans="2:8" x14ac:dyDescent="0.25">
      <c r="B5275" t="s">
        <v>3106</v>
      </c>
      <c r="C5275" s="2">
        <v>7368801955</v>
      </c>
      <c r="D5275" s="2">
        <v>7300900370</v>
      </c>
      <c r="E5275" t="s">
        <v>5335</v>
      </c>
      <c r="H5275" t="str">
        <f t="shared" si="82"/>
        <v xml:space="preserve">            ('736-88-01955', '730-09-00370'),</v>
      </c>
    </row>
    <row r="5276" spans="2:8" x14ac:dyDescent="0.25">
      <c r="B5276" t="s">
        <v>3980</v>
      </c>
      <c r="C5276" s="2">
        <v>8328800860</v>
      </c>
      <c r="D5276" s="2">
        <v>7300902873</v>
      </c>
      <c r="E5276" t="s">
        <v>11249</v>
      </c>
      <c r="H5276" t="str">
        <f t="shared" si="82"/>
        <v xml:space="preserve">            ('832-88-00860', '730-09-02873'),</v>
      </c>
    </row>
    <row r="5277" spans="2:8" x14ac:dyDescent="0.25">
      <c r="B5277" t="s">
        <v>3415</v>
      </c>
      <c r="C5277" s="2">
        <v>1788100317</v>
      </c>
      <c r="D5277" s="2">
        <v>7301000736</v>
      </c>
      <c r="E5277" t="s">
        <v>4117</v>
      </c>
      <c r="H5277" t="str">
        <f t="shared" si="82"/>
        <v xml:space="preserve">            ('178-81-00317', '730-10-00736'),</v>
      </c>
    </row>
    <row r="5278" spans="2:8" x14ac:dyDescent="0.25">
      <c r="B5278" t="s">
        <v>465</v>
      </c>
      <c r="C5278" s="2">
        <v>2158755433</v>
      </c>
      <c r="D5278" s="2">
        <v>7301902154</v>
      </c>
      <c r="E5278" t="s">
        <v>9083</v>
      </c>
      <c r="H5278" t="str">
        <f t="shared" si="82"/>
        <v xml:space="preserve">            ('215-87-55433', '730-19-02154'),</v>
      </c>
    </row>
    <row r="5279" spans="2:8" x14ac:dyDescent="0.25">
      <c r="B5279" t="s">
        <v>432</v>
      </c>
      <c r="C5279" s="2">
        <v>6658800052</v>
      </c>
      <c r="D5279" s="2">
        <v>7303501382</v>
      </c>
      <c r="E5279" t="s">
        <v>2203</v>
      </c>
      <c r="H5279" t="str">
        <f t="shared" si="82"/>
        <v xml:space="preserve">            ('665-88-00052', '730-35-01382'),</v>
      </c>
    </row>
    <row r="5280" spans="2:8" x14ac:dyDescent="0.25">
      <c r="B5280" t="s">
        <v>168</v>
      </c>
      <c r="C5280" s="2">
        <v>1758101409</v>
      </c>
      <c r="D5280" s="2">
        <v>7308802728</v>
      </c>
      <c r="E5280" t="s">
        <v>9919</v>
      </c>
      <c r="H5280" t="str">
        <f t="shared" si="82"/>
        <v xml:space="preserve">            ('175-81-01409', '730-88-02728'),</v>
      </c>
    </row>
    <row r="5281" spans="2:8" x14ac:dyDescent="0.25">
      <c r="B5281" t="s">
        <v>6230</v>
      </c>
      <c r="C5281" s="2">
        <v>3678801711</v>
      </c>
      <c r="D5281" s="2">
        <v>7311301914</v>
      </c>
      <c r="E5281" t="s">
        <v>6958</v>
      </c>
      <c r="H5281" t="str">
        <f t="shared" si="82"/>
        <v xml:space="preserve">            ('367-88-01711', '731-13-01914'),</v>
      </c>
    </row>
    <row r="5282" spans="2:8" x14ac:dyDescent="0.25">
      <c r="B5282" t="s">
        <v>2914</v>
      </c>
      <c r="C5282" s="2">
        <v>8808701463</v>
      </c>
      <c r="D5282" s="2">
        <v>7311502052</v>
      </c>
      <c r="E5282" t="s">
        <v>2970</v>
      </c>
      <c r="H5282" t="str">
        <f t="shared" si="82"/>
        <v xml:space="preserve">            ('880-87-01463', '731-15-02052'),</v>
      </c>
    </row>
    <row r="5283" spans="2:8" x14ac:dyDescent="0.25">
      <c r="B5283" t="s">
        <v>465</v>
      </c>
      <c r="C5283" s="2">
        <v>2158755433</v>
      </c>
      <c r="D5283" s="2">
        <v>7315100713</v>
      </c>
      <c r="E5283" t="s">
        <v>2448</v>
      </c>
      <c r="H5283" t="str">
        <f t="shared" si="82"/>
        <v xml:space="preserve">            ('215-87-55433', '731-51-00713'),</v>
      </c>
    </row>
    <row r="5284" spans="2:8" x14ac:dyDescent="0.25">
      <c r="B5284" t="s">
        <v>1314</v>
      </c>
      <c r="C5284" s="2">
        <v>7298600629</v>
      </c>
      <c r="D5284" s="2">
        <v>7316900362</v>
      </c>
      <c r="E5284" t="s">
        <v>2616</v>
      </c>
      <c r="H5284" t="str">
        <f t="shared" si="82"/>
        <v xml:space="preserve">            ('729-86-00629', '731-69-00362'),</v>
      </c>
    </row>
    <row r="5285" spans="2:8" x14ac:dyDescent="0.25">
      <c r="B5285" t="s">
        <v>7966</v>
      </c>
      <c r="C5285" s="2">
        <v>3078603071</v>
      </c>
      <c r="D5285" s="2">
        <v>7320102500</v>
      </c>
      <c r="E5285" t="s">
        <v>11724</v>
      </c>
      <c r="H5285" t="str">
        <f t="shared" si="82"/>
        <v xml:space="preserve">            ('307-86-03071', '732-01-02500'),</v>
      </c>
    </row>
    <row r="5286" spans="2:8" x14ac:dyDescent="0.25">
      <c r="B5286" t="s">
        <v>3125</v>
      </c>
      <c r="C5286" s="2">
        <v>7798102307</v>
      </c>
      <c r="D5286" s="2">
        <v>7320303352</v>
      </c>
      <c r="E5286" t="s">
        <v>7305</v>
      </c>
      <c r="H5286" t="str">
        <f t="shared" si="82"/>
        <v xml:space="preserve">            ('779-81-02307', '732-03-03352'),</v>
      </c>
    </row>
    <row r="5287" spans="2:8" x14ac:dyDescent="0.25">
      <c r="B5287" t="s">
        <v>3125</v>
      </c>
      <c r="C5287" s="2">
        <v>7798102307</v>
      </c>
      <c r="D5287" s="2">
        <v>7320303371</v>
      </c>
      <c r="E5287" t="s">
        <v>7282</v>
      </c>
      <c r="H5287" t="str">
        <f t="shared" si="82"/>
        <v xml:space="preserve">            ('779-81-02307', '732-03-03371'),</v>
      </c>
    </row>
    <row r="5288" spans="2:8" x14ac:dyDescent="0.25">
      <c r="B5288" t="s">
        <v>4257</v>
      </c>
      <c r="C5288" s="2">
        <v>3418802998</v>
      </c>
      <c r="D5288" s="2">
        <v>7321302309</v>
      </c>
      <c r="E5288" t="s">
        <v>11865</v>
      </c>
      <c r="H5288" t="str">
        <f t="shared" si="82"/>
        <v xml:space="preserve">            ('341-88-02998', '732-13-02309'),</v>
      </c>
    </row>
    <row r="5289" spans="2:8" x14ac:dyDescent="0.25">
      <c r="B5289" t="s">
        <v>3213</v>
      </c>
      <c r="C5289" s="2">
        <v>1058794648</v>
      </c>
      <c r="D5289" s="2">
        <v>7323000889</v>
      </c>
      <c r="E5289" t="s">
        <v>5281</v>
      </c>
      <c r="H5289" t="str">
        <f t="shared" si="82"/>
        <v xml:space="preserve">            ('105-87-94648', '732-30-00889'),</v>
      </c>
    </row>
    <row r="5290" spans="2:8" x14ac:dyDescent="0.25">
      <c r="B5290" t="s">
        <v>809</v>
      </c>
      <c r="C5290" s="2">
        <v>4748600296</v>
      </c>
      <c r="D5290" s="2">
        <v>7328702595</v>
      </c>
      <c r="E5290" t="s">
        <v>1054</v>
      </c>
      <c r="H5290" t="str">
        <f t="shared" si="82"/>
        <v xml:space="preserve">            ('474-86-00296', '732-87-02595'),</v>
      </c>
    </row>
    <row r="5291" spans="2:8" x14ac:dyDescent="0.25">
      <c r="B5291" t="s">
        <v>1314</v>
      </c>
      <c r="C5291" s="2">
        <v>7298600629</v>
      </c>
      <c r="D5291" s="2">
        <v>7330301075</v>
      </c>
      <c r="E5291" t="s">
        <v>1317</v>
      </c>
      <c r="H5291" t="str">
        <f t="shared" si="82"/>
        <v xml:space="preserve">            ('729-86-00629', '733-03-01075'),</v>
      </c>
    </row>
    <row r="5292" spans="2:8" x14ac:dyDescent="0.25">
      <c r="B5292" t="s">
        <v>8594</v>
      </c>
      <c r="C5292" s="2">
        <v>1058818142</v>
      </c>
      <c r="D5292" s="2">
        <v>7331002446</v>
      </c>
      <c r="E5292" t="s">
        <v>10798</v>
      </c>
      <c r="H5292" t="str">
        <f t="shared" si="82"/>
        <v xml:space="preserve">            ('105-88-18142', '733-10-02446'),</v>
      </c>
    </row>
    <row r="5293" spans="2:8" x14ac:dyDescent="0.25">
      <c r="B5293" t="s">
        <v>3473</v>
      </c>
      <c r="C5293" s="2">
        <v>6978702220</v>
      </c>
      <c r="D5293" s="2">
        <v>7331302637</v>
      </c>
      <c r="E5293" t="s">
        <v>10642</v>
      </c>
      <c r="H5293" t="str">
        <f t="shared" si="82"/>
        <v xml:space="preserve">            ('697-87-02220', '733-13-02637'),</v>
      </c>
    </row>
    <row r="5294" spans="2:8" x14ac:dyDescent="0.25">
      <c r="B5294" t="s">
        <v>3213</v>
      </c>
      <c r="C5294" s="2">
        <v>1058794648</v>
      </c>
      <c r="D5294" s="2">
        <v>7336500467</v>
      </c>
      <c r="E5294" t="s">
        <v>994</v>
      </c>
      <c r="H5294" t="str">
        <f t="shared" si="82"/>
        <v xml:space="preserve">            ('105-87-94648', '733-65-00467'),</v>
      </c>
    </row>
    <row r="5295" spans="2:8" x14ac:dyDescent="0.25">
      <c r="B5295" t="s">
        <v>2485</v>
      </c>
      <c r="C5295" s="2">
        <v>7418101074</v>
      </c>
      <c r="D5295" s="2">
        <v>7336500467</v>
      </c>
      <c r="E5295" t="s">
        <v>994</v>
      </c>
      <c r="H5295" t="str">
        <f t="shared" si="82"/>
        <v xml:space="preserve">            ('741-81-01074', '733-65-00467'),</v>
      </c>
    </row>
    <row r="5296" spans="2:8" x14ac:dyDescent="0.25">
      <c r="B5296" t="s">
        <v>6614</v>
      </c>
      <c r="C5296" s="2">
        <v>1718102255</v>
      </c>
      <c r="D5296" s="2">
        <v>7336900067</v>
      </c>
      <c r="E5296" t="s">
        <v>6998</v>
      </c>
      <c r="H5296" t="str">
        <f t="shared" si="82"/>
        <v xml:space="preserve">            ('171-81-02255', '733-69-00067'),</v>
      </c>
    </row>
    <row r="5297" spans="2:8" x14ac:dyDescent="0.25">
      <c r="B5297" t="s">
        <v>6230</v>
      </c>
      <c r="C5297" s="2">
        <v>3678801711</v>
      </c>
      <c r="D5297" s="2">
        <v>7336900067</v>
      </c>
      <c r="E5297" t="s">
        <v>6998</v>
      </c>
      <c r="H5297" t="str">
        <f t="shared" si="82"/>
        <v xml:space="preserve">            ('367-88-01711', '733-69-00067'),</v>
      </c>
    </row>
    <row r="5298" spans="2:8" x14ac:dyDescent="0.25">
      <c r="B5298" t="s">
        <v>3585</v>
      </c>
      <c r="C5298" s="2">
        <v>7098102424</v>
      </c>
      <c r="D5298" s="2">
        <v>7341602214</v>
      </c>
      <c r="E5298" t="s">
        <v>3831</v>
      </c>
      <c r="H5298" t="str">
        <f t="shared" si="82"/>
        <v xml:space="preserve">            ('709-81-02424', '734-16-02214'),</v>
      </c>
    </row>
    <row r="5299" spans="2:8" x14ac:dyDescent="0.25">
      <c r="B5299" t="s">
        <v>567</v>
      </c>
      <c r="C5299" s="2">
        <v>7448702322</v>
      </c>
      <c r="D5299" s="2">
        <v>7342002190</v>
      </c>
      <c r="E5299" t="s">
        <v>12364</v>
      </c>
      <c r="H5299" t="str">
        <f t="shared" si="82"/>
        <v xml:space="preserve">            ('744-87-02322', '734-20-02190'),</v>
      </c>
    </row>
    <row r="5300" spans="2:8" x14ac:dyDescent="0.25">
      <c r="B5300" t="s">
        <v>6626</v>
      </c>
      <c r="C5300" s="2">
        <v>1428802654</v>
      </c>
      <c r="D5300" s="2">
        <v>7342102391</v>
      </c>
      <c r="E5300" t="s">
        <v>11679</v>
      </c>
      <c r="H5300" t="str">
        <f t="shared" si="82"/>
        <v xml:space="preserve">            ('142-88-02654', '734-21-02391'),</v>
      </c>
    </row>
    <row r="5301" spans="2:8" x14ac:dyDescent="0.25">
      <c r="B5301" t="s">
        <v>12918</v>
      </c>
      <c r="C5301" s="2">
        <v>6958802314</v>
      </c>
      <c r="D5301" s="2">
        <v>7342900671</v>
      </c>
      <c r="E5301" t="s">
        <v>1006</v>
      </c>
      <c r="H5301" t="str">
        <f t="shared" si="82"/>
        <v xml:space="preserve">            ('695-88-02314', '734-29-00671'),</v>
      </c>
    </row>
    <row r="5302" spans="2:8" x14ac:dyDescent="0.25">
      <c r="B5302" t="s">
        <v>3585</v>
      </c>
      <c r="C5302" s="2">
        <v>7098102424</v>
      </c>
      <c r="D5302" s="2">
        <v>7342900671</v>
      </c>
      <c r="E5302" t="s">
        <v>1006</v>
      </c>
      <c r="H5302" t="str">
        <f t="shared" si="82"/>
        <v xml:space="preserve">            ('709-81-02424', '734-29-00671'),</v>
      </c>
    </row>
    <row r="5303" spans="2:8" x14ac:dyDescent="0.25">
      <c r="B5303" t="s">
        <v>3213</v>
      </c>
      <c r="C5303" s="2">
        <v>1058794648</v>
      </c>
      <c r="D5303" s="2">
        <v>7344500953</v>
      </c>
      <c r="E5303" t="s">
        <v>5031</v>
      </c>
      <c r="H5303" t="str">
        <f t="shared" si="82"/>
        <v xml:space="preserve">            ('105-87-94648', '734-45-00953'),</v>
      </c>
    </row>
    <row r="5304" spans="2:8" x14ac:dyDescent="0.25">
      <c r="B5304" t="s">
        <v>465</v>
      </c>
      <c r="C5304" s="2">
        <v>2158755433</v>
      </c>
      <c r="D5304" s="2">
        <v>7348102186</v>
      </c>
      <c r="E5304" t="s">
        <v>5998</v>
      </c>
      <c r="H5304" t="str">
        <f t="shared" si="82"/>
        <v xml:space="preserve">            ('215-87-55433', '734-81-02186'),</v>
      </c>
    </row>
    <row r="5305" spans="2:8" x14ac:dyDescent="0.25">
      <c r="B5305" t="s">
        <v>4732</v>
      </c>
      <c r="C5305" s="2">
        <v>8978801022</v>
      </c>
      <c r="D5305" s="2">
        <v>7348602051</v>
      </c>
      <c r="E5305" t="s">
        <v>6370</v>
      </c>
      <c r="H5305" t="str">
        <f t="shared" si="82"/>
        <v xml:space="preserve">            ('897-88-01022', '734-86-02051'),</v>
      </c>
    </row>
    <row r="5306" spans="2:8" x14ac:dyDescent="0.25">
      <c r="B5306" t="s">
        <v>8594</v>
      </c>
      <c r="C5306" s="2">
        <v>1058818142</v>
      </c>
      <c r="D5306" s="2">
        <v>7350203112</v>
      </c>
      <c r="E5306" t="s">
        <v>10814</v>
      </c>
      <c r="H5306" t="str">
        <f t="shared" si="82"/>
        <v xml:space="preserve">            ('105-88-18142', '735-02-03112'),</v>
      </c>
    </row>
    <row r="5307" spans="2:8" x14ac:dyDescent="0.25">
      <c r="B5307" t="s">
        <v>6150</v>
      </c>
      <c r="C5307" s="2">
        <v>1388171018</v>
      </c>
      <c r="D5307" s="2">
        <v>7351400253</v>
      </c>
      <c r="E5307" t="s">
        <v>6153</v>
      </c>
      <c r="H5307" t="str">
        <f t="shared" si="82"/>
        <v xml:space="preserve">            ('138-81-71018', '735-14-00253'),</v>
      </c>
    </row>
    <row r="5308" spans="2:8" x14ac:dyDescent="0.25">
      <c r="B5308" t="s">
        <v>3980</v>
      </c>
      <c r="C5308" s="2">
        <v>8328800860</v>
      </c>
      <c r="D5308" s="2">
        <v>7351400253</v>
      </c>
      <c r="E5308" t="s">
        <v>6153</v>
      </c>
      <c r="H5308" t="str">
        <f t="shared" si="82"/>
        <v xml:space="preserve">            ('832-88-00860', '735-14-00253'),</v>
      </c>
    </row>
    <row r="5309" spans="2:8" x14ac:dyDescent="0.25">
      <c r="B5309" t="s">
        <v>4157</v>
      </c>
      <c r="C5309" s="2">
        <v>1458600781</v>
      </c>
      <c r="D5309" s="2">
        <v>7356600645</v>
      </c>
      <c r="E5309" t="s">
        <v>6491</v>
      </c>
      <c r="H5309" t="str">
        <f t="shared" si="82"/>
        <v xml:space="preserve">            ('145-86-00781', '735-66-00645'),</v>
      </c>
    </row>
    <row r="5310" spans="2:8" x14ac:dyDescent="0.25">
      <c r="B5310" t="s">
        <v>4257</v>
      </c>
      <c r="C5310" s="2">
        <v>3418802998</v>
      </c>
      <c r="D5310" s="2">
        <v>7366000137</v>
      </c>
      <c r="E5310" t="s">
        <v>11892</v>
      </c>
      <c r="H5310" t="str">
        <f t="shared" si="82"/>
        <v xml:space="preserve">            ('341-88-02998', '736-60-00137'),</v>
      </c>
    </row>
    <row r="5311" spans="2:8" x14ac:dyDescent="0.25">
      <c r="B5311" t="s">
        <v>1314</v>
      </c>
      <c r="C5311" s="2">
        <v>7298600629</v>
      </c>
      <c r="D5311" s="2">
        <v>7368601738</v>
      </c>
      <c r="E5311" t="s">
        <v>700</v>
      </c>
      <c r="H5311" t="str">
        <f t="shared" si="82"/>
        <v xml:space="preserve">            ('729-86-00629', '736-86-01738'),</v>
      </c>
    </row>
    <row r="5312" spans="2:8" x14ac:dyDescent="0.25">
      <c r="B5312" t="s">
        <v>11817</v>
      </c>
      <c r="C5312" s="2">
        <v>6848801858</v>
      </c>
      <c r="D5312" s="2">
        <v>7368602659</v>
      </c>
      <c r="E5312" t="s">
        <v>7241</v>
      </c>
      <c r="H5312" t="str">
        <f t="shared" si="82"/>
        <v xml:space="preserve">            ('684-88-01858', '736-86-02659'),</v>
      </c>
    </row>
    <row r="5313" spans="2:8" x14ac:dyDescent="0.25">
      <c r="B5313" t="s">
        <v>3125</v>
      </c>
      <c r="C5313" s="2">
        <v>7798102307</v>
      </c>
      <c r="D5313" s="2">
        <v>7368602659</v>
      </c>
      <c r="E5313" t="s">
        <v>7241</v>
      </c>
      <c r="H5313" t="str">
        <f t="shared" si="82"/>
        <v xml:space="preserve">            ('779-81-02307', '736-86-02659'),</v>
      </c>
    </row>
    <row r="5314" spans="2:8" x14ac:dyDescent="0.25">
      <c r="B5314" t="s">
        <v>3213</v>
      </c>
      <c r="C5314" s="2">
        <v>1058794648</v>
      </c>
      <c r="D5314" s="2">
        <v>7368801955</v>
      </c>
      <c r="E5314" t="s">
        <v>3106</v>
      </c>
      <c r="H5314" t="str">
        <f t="shared" si="82"/>
        <v xml:space="preserve">            ('105-87-94648', '736-88-01955'),</v>
      </c>
    </row>
    <row r="5315" spans="2:8" x14ac:dyDescent="0.25">
      <c r="B5315" t="s">
        <v>3579</v>
      </c>
      <c r="C5315" s="2">
        <v>2318802406</v>
      </c>
      <c r="D5315" s="2">
        <v>7368801955</v>
      </c>
      <c r="E5315" t="s">
        <v>3106</v>
      </c>
      <c r="H5315" t="str">
        <f t="shared" ref="H5315:H5378" si="83">"            ('"&amp;LEFT(C5315,3)&amp;"-"&amp;MID(C5315,4,2)&amp;"-"&amp;RIGHT(C5315,5)&amp;"', '"&amp;LEFT(D5315,3)&amp;"-"&amp;MID(D5315,4,2)&amp;"-"&amp;RIGHT(D5315,5)&amp;"'),"</f>
        <v xml:space="preserve">            ('231-88-02406', '736-88-01955'),</v>
      </c>
    </row>
    <row r="5316" spans="2:8" x14ac:dyDescent="0.25">
      <c r="B5316" t="s">
        <v>9556</v>
      </c>
      <c r="C5316" s="2">
        <v>3188100991</v>
      </c>
      <c r="D5316" s="2">
        <v>7368801955</v>
      </c>
      <c r="E5316" t="s">
        <v>3106</v>
      </c>
      <c r="H5316" t="str">
        <f t="shared" si="83"/>
        <v xml:space="preserve">            ('318-81-00991', '736-88-01955'),</v>
      </c>
    </row>
    <row r="5317" spans="2:8" x14ac:dyDescent="0.25">
      <c r="B5317" t="s">
        <v>11817</v>
      </c>
      <c r="C5317" s="2">
        <v>6848801858</v>
      </c>
      <c r="D5317" s="2">
        <v>7368801955</v>
      </c>
      <c r="E5317" t="s">
        <v>3106</v>
      </c>
      <c r="H5317" t="str">
        <f t="shared" si="83"/>
        <v xml:space="preserve">            ('684-88-01858', '736-88-01955'),</v>
      </c>
    </row>
    <row r="5318" spans="2:8" x14ac:dyDescent="0.25">
      <c r="B5318" t="s">
        <v>2914</v>
      </c>
      <c r="C5318" s="2">
        <v>8808701463</v>
      </c>
      <c r="D5318" s="2">
        <v>7368801955</v>
      </c>
      <c r="E5318" t="s">
        <v>3106</v>
      </c>
      <c r="H5318" t="str">
        <f t="shared" si="83"/>
        <v xml:space="preserve">            ('880-87-01463', '736-88-01955'),</v>
      </c>
    </row>
    <row r="5319" spans="2:8" x14ac:dyDescent="0.25">
      <c r="B5319" t="s">
        <v>5856</v>
      </c>
      <c r="C5319" s="2">
        <v>1848100947</v>
      </c>
      <c r="D5319" s="2">
        <v>7371801260</v>
      </c>
      <c r="E5319" t="s">
        <v>174</v>
      </c>
      <c r="H5319" t="str">
        <f t="shared" si="83"/>
        <v xml:space="preserve">            ('184-81-00947', '737-18-01260'),</v>
      </c>
    </row>
    <row r="5320" spans="2:8" x14ac:dyDescent="0.25">
      <c r="B5320" t="s">
        <v>9713</v>
      </c>
      <c r="C5320" s="2">
        <v>4428802592</v>
      </c>
      <c r="D5320" s="2">
        <v>7371801260</v>
      </c>
      <c r="E5320" t="s">
        <v>174</v>
      </c>
      <c r="H5320" t="str">
        <f t="shared" si="83"/>
        <v xml:space="preserve">            ('442-88-02592', '737-18-01260'),</v>
      </c>
    </row>
    <row r="5321" spans="2:8" x14ac:dyDescent="0.25">
      <c r="B5321" t="s">
        <v>6320</v>
      </c>
      <c r="C5321" s="2">
        <v>1098700900</v>
      </c>
      <c r="D5321" s="2">
        <v>7373701126</v>
      </c>
      <c r="E5321" t="s">
        <v>11734</v>
      </c>
      <c r="H5321" t="str">
        <f t="shared" si="83"/>
        <v xml:space="preserve">            ('109-87-00900', '737-37-01126'),</v>
      </c>
    </row>
    <row r="5322" spans="2:8" x14ac:dyDescent="0.25">
      <c r="B5322" t="s">
        <v>809</v>
      </c>
      <c r="C5322" s="2">
        <v>4748600296</v>
      </c>
      <c r="D5322" s="2">
        <v>7374200228</v>
      </c>
      <c r="E5322" t="s">
        <v>976</v>
      </c>
      <c r="H5322" t="str">
        <f t="shared" si="83"/>
        <v xml:space="preserve">            ('474-86-00296', '737-42-00228'),</v>
      </c>
    </row>
    <row r="5323" spans="2:8" x14ac:dyDescent="0.25">
      <c r="B5323" t="s">
        <v>3433</v>
      </c>
      <c r="C5323" s="2">
        <v>1858800672</v>
      </c>
      <c r="D5323" s="2">
        <v>7374200247</v>
      </c>
      <c r="E5323" t="s">
        <v>6197</v>
      </c>
      <c r="H5323" t="str">
        <f t="shared" si="83"/>
        <v xml:space="preserve">            ('185-88-00672', '737-42-00247'),</v>
      </c>
    </row>
    <row r="5324" spans="2:8" x14ac:dyDescent="0.25">
      <c r="B5324" t="s">
        <v>3424</v>
      </c>
      <c r="C5324" s="2">
        <v>5118801303</v>
      </c>
      <c r="D5324" s="2">
        <v>7374400993</v>
      </c>
      <c r="E5324" t="s">
        <v>10268</v>
      </c>
      <c r="H5324" t="str">
        <f t="shared" si="83"/>
        <v xml:space="preserve">            ('511-88-01303', '737-44-00993'),</v>
      </c>
    </row>
    <row r="5325" spans="2:8" x14ac:dyDescent="0.25">
      <c r="B5325" t="s">
        <v>1485</v>
      </c>
      <c r="C5325" s="2">
        <v>1468101639</v>
      </c>
      <c r="D5325" s="2">
        <v>7375700692</v>
      </c>
      <c r="E5325" t="s">
        <v>1736</v>
      </c>
      <c r="H5325" t="str">
        <f t="shared" si="83"/>
        <v xml:space="preserve">            ('146-81-01639', '737-57-00692'),</v>
      </c>
    </row>
    <row r="5326" spans="2:8" x14ac:dyDescent="0.25">
      <c r="B5326" t="s">
        <v>3225</v>
      </c>
      <c r="C5326" s="2">
        <v>4098801728</v>
      </c>
      <c r="D5326" s="2">
        <v>7378702080</v>
      </c>
      <c r="E5326" t="s">
        <v>3276</v>
      </c>
      <c r="H5326" t="str">
        <f t="shared" si="83"/>
        <v xml:space="preserve">            ('409-88-01728', '737-87-02080'),</v>
      </c>
    </row>
    <row r="5327" spans="2:8" x14ac:dyDescent="0.25">
      <c r="B5327" t="s">
        <v>3213</v>
      </c>
      <c r="C5327" s="2">
        <v>1058794648</v>
      </c>
      <c r="D5327" s="2">
        <v>7380902746</v>
      </c>
      <c r="E5327" t="s">
        <v>5018</v>
      </c>
      <c r="H5327" t="str">
        <f t="shared" si="83"/>
        <v xml:space="preserve">            ('105-87-94648', '738-09-02746'),</v>
      </c>
    </row>
    <row r="5328" spans="2:8" x14ac:dyDescent="0.25">
      <c r="B5328" t="s">
        <v>3880</v>
      </c>
      <c r="C5328" s="2">
        <v>2438602292</v>
      </c>
      <c r="D5328" s="2">
        <v>7380903099</v>
      </c>
      <c r="E5328" t="s">
        <v>7110</v>
      </c>
      <c r="H5328" t="str">
        <f t="shared" si="83"/>
        <v xml:space="preserve">            ('243-86-02292', '738-09-03099'),</v>
      </c>
    </row>
    <row r="5329" spans="2:8" x14ac:dyDescent="0.25">
      <c r="B5329" t="s">
        <v>1485</v>
      </c>
      <c r="C5329" s="2">
        <v>1468101639</v>
      </c>
      <c r="D5329" s="2">
        <v>7382301840</v>
      </c>
      <c r="E5329" t="s">
        <v>1208</v>
      </c>
      <c r="H5329" t="str">
        <f t="shared" si="83"/>
        <v xml:space="preserve">            ('146-81-01639', '738-23-01840'),</v>
      </c>
    </row>
    <row r="5330" spans="2:8" x14ac:dyDescent="0.25">
      <c r="B5330" t="s">
        <v>3213</v>
      </c>
      <c r="C5330" s="2">
        <v>1058794648</v>
      </c>
      <c r="D5330" s="2">
        <v>7390302000</v>
      </c>
      <c r="E5330" t="s">
        <v>4997</v>
      </c>
      <c r="H5330" t="str">
        <f t="shared" si="83"/>
        <v xml:space="preserve">            ('105-87-94648', '739-03-02000'),</v>
      </c>
    </row>
    <row r="5331" spans="2:8" x14ac:dyDescent="0.25">
      <c r="B5331" t="s">
        <v>9657</v>
      </c>
      <c r="C5331" s="2">
        <v>2998700483</v>
      </c>
      <c r="D5331" s="2">
        <v>7390602317</v>
      </c>
      <c r="E5331" t="s">
        <v>1892</v>
      </c>
      <c r="H5331" t="str">
        <f t="shared" si="83"/>
        <v xml:space="preserve">            ('299-87-00483', '739-06-02317'),</v>
      </c>
    </row>
    <row r="5332" spans="2:8" x14ac:dyDescent="0.25">
      <c r="B5332" t="s">
        <v>3585</v>
      </c>
      <c r="C5332" s="2">
        <v>7098102424</v>
      </c>
      <c r="D5332" s="2">
        <v>7390903073</v>
      </c>
      <c r="E5332" t="s">
        <v>3597</v>
      </c>
      <c r="H5332" t="str">
        <f t="shared" si="83"/>
        <v xml:space="preserve">            ('709-81-02424', '739-09-03073'),</v>
      </c>
    </row>
    <row r="5333" spans="2:8" x14ac:dyDescent="0.25">
      <c r="B5333" t="s">
        <v>11820</v>
      </c>
      <c r="C5333" s="2">
        <v>2298602748</v>
      </c>
      <c r="D5333" s="2">
        <v>7391101345</v>
      </c>
      <c r="E5333" t="s">
        <v>4003</v>
      </c>
      <c r="H5333" t="str">
        <f t="shared" si="83"/>
        <v xml:space="preserve">            ('229-86-02748', '739-11-01345'),</v>
      </c>
    </row>
    <row r="5334" spans="2:8" x14ac:dyDescent="0.25">
      <c r="B5334" t="s">
        <v>3427</v>
      </c>
      <c r="C5334" s="2">
        <v>4538602787</v>
      </c>
      <c r="D5334" s="2">
        <v>7391501891</v>
      </c>
      <c r="E5334" t="s">
        <v>5595</v>
      </c>
      <c r="H5334" t="str">
        <f t="shared" si="83"/>
        <v xml:space="preserve">            ('453-86-02787', '739-15-01891'),</v>
      </c>
    </row>
    <row r="5335" spans="2:8" x14ac:dyDescent="0.25">
      <c r="B5335" t="s">
        <v>9862</v>
      </c>
      <c r="C5335" s="2">
        <v>8558101640</v>
      </c>
      <c r="D5335" s="2">
        <v>7393001628</v>
      </c>
      <c r="E5335" t="s">
        <v>10200</v>
      </c>
      <c r="H5335" t="str">
        <f t="shared" si="83"/>
        <v xml:space="preserve">            ('855-81-01640', '739-30-01628'),</v>
      </c>
    </row>
    <row r="5336" spans="2:8" x14ac:dyDescent="0.25">
      <c r="B5336" t="s">
        <v>9556</v>
      </c>
      <c r="C5336" s="2">
        <v>3188100991</v>
      </c>
      <c r="D5336" s="2">
        <v>7400800370</v>
      </c>
      <c r="E5336" t="s">
        <v>9826</v>
      </c>
      <c r="H5336" t="str">
        <f t="shared" si="83"/>
        <v xml:space="preserve">            ('318-81-00991', '740-08-00370'),</v>
      </c>
    </row>
    <row r="5337" spans="2:8" x14ac:dyDescent="0.25">
      <c r="B5337" t="s">
        <v>3213</v>
      </c>
      <c r="C5337" s="2">
        <v>1058794648</v>
      </c>
      <c r="D5337" s="2">
        <v>7400802795</v>
      </c>
      <c r="E5337" t="s">
        <v>11565</v>
      </c>
      <c r="H5337" t="str">
        <f t="shared" si="83"/>
        <v xml:space="preserve">            ('105-87-94648', '740-08-02795'),</v>
      </c>
    </row>
    <row r="5338" spans="2:8" x14ac:dyDescent="0.25">
      <c r="B5338" t="s">
        <v>809</v>
      </c>
      <c r="C5338" s="2">
        <v>4748600296</v>
      </c>
      <c r="D5338" s="2">
        <v>7402101155</v>
      </c>
      <c r="E5338" t="s">
        <v>216</v>
      </c>
      <c r="H5338" t="str">
        <f t="shared" si="83"/>
        <v xml:space="preserve">            ('474-86-00296', '740-21-01155'),</v>
      </c>
    </row>
    <row r="5339" spans="2:8" x14ac:dyDescent="0.25">
      <c r="B5339" t="s">
        <v>809</v>
      </c>
      <c r="C5339" s="2">
        <v>4748600296</v>
      </c>
      <c r="D5339" s="2">
        <v>7403501623</v>
      </c>
      <c r="E5339" t="s">
        <v>818</v>
      </c>
      <c r="H5339" t="str">
        <f t="shared" si="83"/>
        <v xml:space="preserve">            ('474-86-00296', '740-35-01623'),</v>
      </c>
    </row>
    <row r="5340" spans="2:8" x14ac:dyDescent="0.25">
      <c r="B5340" t="s">
        <v>1281</v>
      </c>
      <c r="C5340" s="2">
        <v>6908702855</v>
      </c>
      <c r="D5340" s="2">
        <v>7404700888</v>
      </c>
      <c r="E5340" t="s">
        <v>11316</v>
      </c>
      <c r="H5340" t="str">
        <f t="shared" si="83"/>
        <v xml:space="preserve">            ('690-87-02855', '740-47-00888'),</v>
      </c>
    </row>
    <row r="5341" spans="2:8" x14ac:dyDescent="0.25">
      <c r="B5341" t="s">
        <v>6230</v>
      </c>
      <c r="C5341" s="2">
        <v>3678801711</v>
      </c>
      <c r="D5341" s="2">
        <v>7411601284</v>
      </c>
      <c r="E5341" t="s">
        <v>6879</v>
      </c>
      <c r="H5341" t="str">
        <f t="shared" si="83"/>
        <v xml:space="preserve">            ('367-88-01711', '741-16-01284'),</v>
      </c>
    </row>
    <row r="5342" spans="2:8" x14ac:dyDescent="0.25">
      <c r="B5342" t="s">
        <v>2485</v>
      </c>
      <c r="C5342" s="2">
        <v>7418101074</v>
      </c>
      <c r="D5342" s="2">
        <v>7411602186</v>
      </c>
      <c r="E5342" t="s">
        <v>6813</v>
      </c>
      <c r="H5342" t="str">
        <f t="shared" si="83"/>
        <v xml:space="preserve">            ('741-81-01074', '741-16-02186'),</v>
      </c>
    </row>
    <row r="5343" spans="2:8" x14ac:dyDescent="0.25">
      <c r="B5343" t="s">
        <v>3366</v>
      </c>
      <c r="C5343" s="2">
        <v>3598600487</v>
      </c>
      <c r="D5343" s="2">
        <v>7413000490</v>
      </c>
      <c r="E5343" t="s">
        <v>9980</v>
      </c>
      <c r="H5343" t="str">
        <f t="shared" si="83"/>
        <v xml:space="preserve">            ('359-86-00487', '741-30-00490'),</v>
      </c>
    </row>
    <row r="5344" spans="2:8" x14ac:dyDescent="0.25">
      <c r="B5344" t="s">
        <v>16</v>
      </c>
      <c r="C5344" s="2">
        <v>1888700752</v>
      </c>
      <c r="D5344" s="2">
        <v>7415200959</v>
      </c>
      <c r="E5344" t="s">
        <v>1006</v>
      </c>
      <c r="H5344" t="str">
        <f t="shared" si="83"/>
        <v xml:space="preserve">            ('188-87-00752', '741-52-00959'),</v>
      </c>
    </row>
    <row r="5345" spans="2:8" x14ac:dyDescent="0.25">
      <c r="B5345" t="s">
        <v>3213</v>
      </c>
      <c r="C5345" s="2">
        <v>1058794648</v>
      </c>
      <c r="D5345" s="2">
        <v>7418101074</v>
      </c>
      <c r="E5345" t="s">
        <v>2485</v>
      </c>
      <c r="H5345" t="str">
        <f t="shared" si="83"/>
        <v xml:space="preserve">            ('105-87-94648', '741-81-01074'),</v>
      </c>
    </row>
    <row r="5346" spans="2:8" x14ac:dyDescent="0.25">
      <c r="B5346" t="s">
        <v>3579</v>
      </c>
      <c r="C5346" s="2">
        <v>2318802406</v>
      </c>
      <c r="D5346" s="2">
        <v>7418101074</v>
      </c>
      <c r="E5346" t="s">
        <v>2485</v>
      </c>
      <c r="H5346" t="str">
        <f t="shared" si="83"/>
        <v xml:space="preserve">            ('231-88-02406', '741-81-01074'),</v>
      </c>
    </row>
    <row r="5347" spans="2:8" x14ac:dyDescent="0.25">
      <c r="B5347" t="s">
        <v>2336</v>
      </c>
      <c r="C5347" s="2">
        <v>2648109865</v>
      </c>
      <c r="D5347" s="2">
        <v>7418101074</v>
      </c>
      <c r="E5347" t="s">
        <v>2485</v>
      </c>
      <c r="H5347" t="str">
        <f t="shared" si="83"/>
        <v xml:space="preserve">            ('264-81-09865', '741-81-01074'),</v>
      </c>
    </row>
    <row r="5348" spans="2:8" x14ac:dyDescent="0.25">
      <c r="B5348" t="s">
        <v>5166</v>
      </c>
      <c r="C5348" s="2">
        <v>4998602027</v>
      </c>
      <c r="D5348" s="2">
        <v>7418101074</v>
      </c>
      <c r="E5348" t="s">
        <v>2485</v>
      </c>
      <c r="H5348" t="str">
        <f t="shared" si="83"/>
        <v xml:space="preserve">            ('499-86-02027', '741-81-01074'),</v>
      </c>
    </row>
    <row r="5349" spans="2:8" x14ac:dyDescent="0.25">
      <c r="B5349" t="s">
        <v>1314</v>
      </c>
      <c r="C5349" s="2">
        <v>7298600629</v>
      </c>
      <c r="D5349" s="2">
        <v>7418101074</v>
      </c>
      <c r="E5349" t="s">
        <v>2485</v>
      </c>
      <c r="H5349" t="str">
        <f t="shared" si="83"/>
        <v xml:space="preserve">            ('729-86-00629', '741-81-01074'),</v>
      </c>
    </row>
    <row r="5350" spans="2:8" x14ac:dyDescent="0.25">
      <c r="B5350" t="s">
        <v>3106</v>
      </c>
      <c r="C5350" s="2">
        <v>7368801955</v>
      </c>
      <c r="D5350" s="2">
        <v>7418101074</v>
      </c>
      <c r="E5350" t="s">
        <v>2485</v>
      </c>
      <c r="H5350" t="str">
        <f t="shared" si="83"/>
        <v xml:space="preserve">            ('736-88-01955', '741-81-01074'),</v>
      </c>
    </row>
    <row r="5351" spans="2:8" x14ac:dyDescent="0.25">
      <c r="B5351" t="s">
        <v>3125</v>
      </c>
      <c r="C5351" s="2">
        <v>7798102307</v>
      </c>
      <c r="D5351" s="2">
        <v>7418101074</v>
      </c>
      <c r="E5351" t="s">
        <v>2485</v>
      </c>
      <c r="H5351" t="str">
        <f t="shared" si="83"/>
        <v xml:space="preserve">            ('779-81-02307', '741-81-01074'),</v>
      </c>
    </row>
    <row r="5352" spans="2:8" x14ac:dyDescent="0.25">
      <c r="B5352" t="s">
        <v>4673</v>
      </c>
      <c r="C5352" s="2">
        <v>8738103331</v>
      </c>
      <c r="D5352" s="2">
        <v>7418101074</v>
      </c>
      <c r="E5352" t="s">
        <v>2485</v>
      </c>
      <c r="H5352" t="str">
        <f t="shared" si="83"/>
        <v xml:space="preserve">            ('873-81-03331', '741-81-01074'),</v>
      </c>
    </row>
    <row r="5353" spans="2:8" x14ac:dyDescent="0.25">
      <c r="B5353" t="s">
        <v>7352</v>
      </c>
      <c r="C5353" s="2">
        <v>5518701963</v>
      </c>
      <c r="D5353" s="2">
        <v>7420702402</v>
      </c>
      <c r="E5353" t="s">
        <v>8290</v>
      </c>
      <c r="H5353" t="str">
        <f t="shared" si="83"/>
        <v xml:space="preserve">            ('551-87-01963', '742-07-02402'),</v>
      </c>
    </row>
    <row r="5354" spans="2:8" x14ac:dyDescent="0.25">
      <c r="B5354" t="s">
        <v>4732</v>
      </c>
      <c r="C5354" s="2">
        <v>8978801022</v>
      </c>
      <c r="D5354" s="2">
        <v>7421902351</v>
      </c>
      <c r="E5354" t="s">
        <v>6397</v>
      </c>
      <c r="H5354" t="str">
        <f t="shared" si="83"/>
        <v xml:space="preserve">            ('897-88-01022', '742-19-02351'),</v>
      </c>
    </row>
    <row r="5355" spans="2:8" x14ac:dyDescent="0.25">
      <c r="B5355" t="s">
        <v>3880</v>
      </c>
      <c r="C5355" s="2">
        <v>2438602292</v>
      </c>
      <c r="D5355" s="2">
        <v>7422002056</v>
      </c>
      <c r="E5355" t="s">
        <v>7127</v>
      </c>
      <c r="H5355" t="str">
        <f t="shared" si="83"/>
        <v xml:space="preserve">            ('243-86-02292', '742-20-02056'),</v>
      </c>
    </row>
    <row r="5356" spans="2:8" x14ac:dyDescent="0.25">
      <c r="B5356" t="s">
        <v>3213</v>
      </c>
      <c r="C5356" s="2">
        <v>1058794648</v>
      </c>
      <c r="D5356" s="2">
        <v>7424200986</v>
      </c>
      <c r="E5356" t="s">
        <v>5078</v>
      </c>
      <c r="H5356" t="str">
        <f t="shared" si="83"/>
        <v xml:space="preserve">            ('105-87-94648', '742-42-00986'),</v>
      </c>
    </row>
    <row r="5357" spans="2:8" x14ac:dyDescent="0.25">
      <c r="B5357" t="s">
        <v>3585</v>
      </c>
      <c r="C5357" s="2">
        <v>7098102424</v>
      </c>
      <c r="D5357" s="2">
        <v>7425200632</v>
      </c>
      <c r="E5357" t="s">
        <v>3633</v>
      </c>
      <c r="H5357" t="str">
        <f t="shared" si="83"/>
        <v xml:space="preserve">            ('709-81-02424', '742-52-00632'),</v>
      </c>
    </row>
    <row r="5358" spans="2:8" x14ac:dyDescent="0.25">
      <c r="B5358" t="s">
        <v>3353</v>
      </c>
      <c r="C5358" s="2">
        <v>1228113217</v>
      </c>
      <c r="D5358" s="2">
        <v>7428102853</v>
      </c>
      <c r="E5358" t="s">
        <v>3582</v>
      </c>
      <c r="H5358" t="str">
        <f t="shared" si="83"/>
        <v xml:space="preserve">            ('122-81-13217', '742-81-02853'),</v>
      </c>
    </row>
    <row r="5359" spans="2:8" x14ac:dyDescent="0.25">
      <c r="B5359" t="s">
        <v>3213</v>
      </c>
      <c r="C5359" s="2">
        <v>1058794648</v>
      </c>
      <c r="D5359" s="2">
        <v>7430401399</v>
      </c>
      <c r="E5359" t="s">
        <v>5003</v>
      </c>
      <c r="H5359" t="str">
        <f t="shared" si="83"/>
        <v xml:space="preserve">            ('105-87-94648', '743-04-01399'),</v>
      </c>
    </row>
    <row r="5360" spans="2:8" x14ac:dyDescent="0.25">
      <c r="B5360" t="s">
        <v>3473</v>
      </c>
      <c r="C5360" s="2">
        <v>6978702220</v>
      </c>
      <c r="D5360" s="2">
        <v>7430402762</v>
      </c>
      <c r="E5360" t="s">
        <v>7363</v>
      </c>
      <c r="H5360" t="str">
        <f t="shared" si="83"/>
        <v xml:space="preserve">            ('697-87-02220', '743-04-02762'),</v>
      </c>
    </row>
    <row r="5361" spans="2:8" x14ac:dyDescent="0.25">
      <c r="B5361" t="s">
        <v>4555</v>
      </c>
      <c r="C5361" s="2">
        <v>5968103021</v>
      </c>
      <c r="D5361" s="2">
        <v>7433301588</v>
      </c>
      <c r="E5361" t="s">
        <v>8328</v>
      </c>
      <c r="H5361" t="str">
        <f t="shared" si="83"/>
        <v xml:space="preserve">            ('596-81-03021', '743-33-01588'),</v>
      </c>
    </row>
    <row r="5362" spans="2:8" x14ac:dyDescent="0.25">
      <c r="B5362" t="s">
        <v>8638</v>
      </c>
      <c r="C5362" s="2">
        <v>4018802096</v>
      </c>
      <c r="D5362" s="2">
        <v>7433501388</v>
      </c>
      <c r="E5362" t="s">
        <v>10659</v>
      </c>
      <c r="H5362" t="str">
        <f t="shared" si="83"/>
        <v xml:space="preserve">            ('401-88-02096', '743-35-01388'),</v>
      </c>
    </row>
    <row r="5363" spans="2:8" x14ac:dyDescent="0.25">
      <c r="B5363" t="s">
        <v>2914</v>
      </c>
      <c r="C5363" s="2">
        <v>8808701463</v>
      </c>
      <c r="D5363" s="2">
        <v>7433601333</v>
      </c>
      <c r="E5363" t="s">
        <v>2923</v>
      </c>
      <c r="H5363" t="str">
        <f t="shared" si="83"/>
        <v xml:space="preserve">            ('880-87-01463', '743-36-01333'),</v>
      </c>
    </row>
    <row r="5364" spans="2:8" x14ac:dyDescent="0.25">
      <c r="B5364" t="s">
        <v>809</v>
      </c>
      <c r="C5364" s="2">
        <v>4748600296</v>
      </c>
      <c r="D5364" s="2">
        <v>7434301103</v>
      </c>
      <c r="E5364" t="s">
        <v>934</v>
      </c>
      <c r="H5364" t="str">
        <f t="shared" si="83"/>
        <v xml:space="preserve">            ('474-86-00296', '743-43-01103'),</v>
      </c>
    </row>
    <row r="5365" spans="2:8" x14ac:dyDescent="0.25">
      <c r="B5365" t="s">
        <v>6230</v>
      </c>
      <c r="C5365" s="2">
        <v>3678801711</v>
      </c>
      <c r="D5365" s="2">
        <v>7436400375</v>
      </c>
      <c r="E5365" t="s">
        <v>6897</v>
      </c>
      <c r="H5365" t="str">
        <f t="shared" si="83"/>
        <v xml:space="preserve">            ('367-88-01711', '743-64-00375'),</v>
      </c>
    </row>
    <row r="5366" spans="2:8" x14ac:dyDescent="0.25">
      <c r="B5366" t="s">
        <v>1293</v>
      </c>
      <c r="C5366" s="2">
        <v>1398147165</v>
      </c>
      <c r="D5366" s="2">
        <v>7436400434</v>
      </c>
      <c r="E5366" t="s">
        <v>1329</v>
      </c>
      <c r="H5366" t="str">
        <f t="shared" si="83"/>
        <v xml:space="preserve">            ('139-81-47165', '743-64-00434'),</v>
      </c>
    </row>
    <row r="5367" spans="2:8" x14ac:dyDescent="0.25">
      <c r="B5367" t="s">
        <v>3125</v>
      </c>
      <c r="C5367" s="2">
        <v>7798102307</v>
      </c>
      <c r="D5367" s="2">
        <v>7437500406</v>
      </c>
      <c r="E5367" t="s">
        <v>7302</v>
      </c>
      <c r="H5367" t="str">
        <f t="shared" si="83"/>
        <v xml:space="preserve">            ('779-81-02307', '743-75-00406'),</v>
      </c>
    </row>
    <row r="5368" spans="2:8" x14ac:dyDescent="0.25">
      <c r="B5368" t="s">
        <v>1485</v>
      </c>
      <c r="C5368" s="2">
        <v>1468101639</v>
      </c>
      <c r="D5368" s="2">
        <v>7437600456</v>
      </c>
      <c r="E5368" t="s">
        <v>2004</v>
      </c>
      <c r="H5368" t="str">
        <f t="shared" si="83"/>
        <v xml:space="preserve">            ('146-81-01639', '743-76-00456'),</v>
      </c>
    </row>
    <row r="5369" spans="2:8" x14ac:dyDescent="0.25">
      <c r="B5369" t="s">
        <v>3456</v>
      </c>
      <c r="C5369" s="2">
        <v>7448701212</v>
      </c>
      <c r="D5369" s="2">
        <v>7442101900</v>
      </c>
      <c r="E5369" t="s">
        <v>7151</v>
      </c>
      <c r="H5369" t="str">
        <f t="shared" si="83"/>
        <v xml:space="preserve">            ('744-87-01212', '744-21-01900'),</v>
      </c>
    </row>
    <row r="5370" spans="2:8" x14ac:dyDescent="0.25">
      <c r="B5370" t="s">
        <v>5814</v>
      </c>
      <c r="C5370" s="2">
        <v>8738100839</v>
      </c>
      <c r="D5370" s="2">
        <v>7442701877</v>
      </c>
      <c r="E5370" t="s">
        <v>11418</v>
      </c>
      <c r="H5370" t="str">
        <f t="shared" si="83"/>
        <v xml:space="preserve">            ('873-81-00839', '744-27-01877'),</v>
      </c>
    </row>
    <row r="5371" spans="2:8" x14ac:dyDescent="0.25">
      <c r="B5371" t="s">
        <v>6230</v>
      </c>
      <c r="C5371" s="2">
        <v>3678801711</v>
      </c>
      <c r="D5371" s="2">
        <v>7445800718</v>
      </c>
      <c r="E5371" t="s">
        <v>6328</v>
      </c>
      <c r="H5371" t="str">
        <f t="shared" si="83"/>
        <v xml:space="preserve">            ('367-88-01711', '744-58-00718'),</v>
      </c>
    </row>
    <row r="5372" spans="2:8" x14ac:dyDescent="0.25">
      <c r="B5372" t="s">
        <v>3353</v>
      </c>
      <c r="C5372" s="2">
        <v>1228113217</v>
      </c>
      <c r="D5372" s="2">
        <v>7448701212</v>
      </c>
      <c r="E5372" t="s">
        <v>3456</v>
      </c>
      <c r="H5372" t="str">
        <f t="shared" si="83"/>
        <v xml:space="preserve">            ('122-81-13217', '744-87-01212'),</v>
      </c>
    </row>
    <row r="5373" spans="2:8" x14ac:dyDescent="0.25">
      <c r="B5373" t="s">
        <v>2485</v>
      </c>
      <c r="C5373" s="2">
        <v>7418101074</v>
      </c>
      <c r="D5373" s="2">
        <v>7448702322</v>
      </c>
      <c r="E5373" t="s">
        <v>567</v>
      </c>
      <c r="H5373" t="str">
        <f t="shared" si="83"/>
        <v xml:space="preserve">            ('741-81-01074', '744-87-02322'),</v>
      </c>
    </row>
    <row r="5374" spans="2:8" x14ac:dyDescent="0.25">
      <c r="B5374" t="s">
        <v>2336</v>
      </c>
      <c r="C5374" s="2">
        <v>2648109865</v>
      </c>
      <c r="D5374" s="2">
        <v>7448702813</v>
      </c>
      <c r="E5374" t="s">
        <v>6037</v>
      </c>
      <c r="H5374" t="str">
        <f t="shared" si="83"/>
        <v xml:space="preserve">            ('264-81-09865', '744-87-02813'),</v>
      </c>
    </row>
    <row r="5375" spans="2:8" x14ac:dyDescent="0.25">
      <c r="B5375" t="s">
        <v>9556</v>
      </c>
      <c r="C5375" s="2">
        <v>3188100991</v>
      </c>
      <c r="D5375" s="2">
        <v>7448702813</v>
      </c>
      <c r="E5375" t="s">
        <v>6037</v>
      </c>
      <c r="H5375" t="str">
        <f t="shared" si="83"/>
        <v xml:space="preserve">            ('318-81-00991', '744-87-02813'),</v>
      </c>
    </row>
    <row r="5376" spans="2:8" x14ac:dyDescent="0.25">
      <c r="B5376" t="s">
        <v>9713</v>
      </c>
      <c r="C5376" s="2">
        <v>4428802592</v>
      </c>
      <c r="D5376" s="2">
        <v>7448702813</v>
      </c>
      <c r="E5376" t="s">
        <v>6037</v>
      </c>
      <c r="H5376" t="str">
        <f t="shared" si="83"/>
        <v xml:space="preserve">            ('442-88-02592', '744-87-02813'),</v>
      </c>
    </row>
    <row r="5377" spans="2:8" x14ac:dyDescent="0.25">
      <c r="B5377" t="s">
        <v>11817</v>
      </c>
      <c r="C5377" s="2">
        <v>6848801858</v>
      </c>
      <c r="D5377" s="2">
        <v>7448702813</v>
      </c>
      <c r="E5377" t="s">
        <v>6037</v>
      </c>
      <c r="H5377" t="str">
        <f t="shared" si="83"/>
        <v xml:space="preserve">            ('684-88-01858', '744-87-02813'),</v>
      </c>
    </row>
    <row r="5378" spans="2:8" x14ac:dyDescent="0.25">
      <c r="B5378" t="s">
        <v>2485</v>
      </c>
      <c r="C5378" s="2">
        <v>7418101074</v>
      </c>
      <c r="D5378" s="2">
        <v>7448702813</v>
      </c>
      <c r="E5378" t="s">
        <v>6037</v>
      </c>
      <c r="H5378" t="str">
        <f t="shared" si="83"/>
        <v xml:space="preserve">            ('741-81-01074', '744-87-02813'),</v>
      </c>
    </row>
    <row r="5379" spans="2:8" x14ac:dyDescent="0.25">
      <c r="B5379" t="s">
        <v>3582</v>
      </c>
      <c r="C5379" s="2">
        <v>7428102853</v>
      </c>
      <c r="D5379" s="2">
        <v>7448702813</v>
      </c>
      <c r="E5379" t="s">
        <v>6037</v>
      </c>
      <c r="H5379" t="str">
        <f t="shared" ref="H5379:H5442" si="84">"            ('"&amp;LEFT(C5379,3)&amp;"-"&amp;MID(C5379,4,2)&amp;"-"&amp;RIGHT(C5379,5)&amp;"', '"&amp;LEFT(D5379,3)&amp;"-"&amp;MID(D5379,4,2)&amp;"-"&amp;RIGHT(D5379,5)&amp;"'),"</f>
        <v xml:space="preserve">            ('742-81-02853', '744-87-02813'),</v>
      </c>
    </row>
    <row r="5380" spans="2:8" x14ac:dyDescent="0.25">
      <c r="B5380" t="s">
        <v>3353</v>
      </c>
      <c r="C5380" s="2">
        <v>1228113217</v>
      </c>
      <c r="D5380" s="2">
        <v>7448802936</v>
      </c>
      <c r="E5380" t="s">
        <v>3476</v>
      </c>
      <c r="H5380" t="str">
        <f t="shared" si="84"/>
        <v xml:space="preserve">            ('122-81-13217', '744-88-02936'),</v>
      </c>
    </row>
    <row r="5381" spans="2:8" x14ac:dyDescent="0.25">
      <c r="B5381" t="s">
        <v>2485</v>
      </c>
      <c r="C5381" s="2">
        <v>7418101074</v>
      </c>
      <c r="D5381" s="2">
        <v>7451001154</v>
      </c>
      <c r="E5381" t="s">
        <v>2282</v>
      </c>
      <c r="H5381" t="str">
        <f t="shared" si="84"/>
        <v xml:space="preserve">            ('741-81-01074', '745-10-01154'),</v>
      </c>
    </row>
    <row r="5382" spans="2:8" x14ac:dyDescent="0.25">
      <c r="B5382" t="s">
        <v>2485</v>
      </c>
      <c r="C5382" s="2">
        <v>7418101074</v>
      </c>
      <c r="D5382" s="2">
        <v>7451101374</v>
      </c>
      <c r="E5382" t="s">
        <v>7801</v>
      </c>
      <c r="H5382" t="str">
        <f t="shared" si="84"/>
        <v xml:space="preserve">            ('741-81-01074', '745-11-01374'),</v>
      </c>
    </row>
    <row r="5383" spans="2:8" x14ac:dyDescent="0.25">
      <c r="B5383" t="s">
        <v>2485</v>
      </c>
      <c r="C5383" s="2">
        <v>7418101074</v>
      </c>
      <c r="D5383" s="2">
        <v>7457500493</v>
      </c>
      <c r="E5383" t="s">
        <v>8122</v>
      </c>
      <c r="H5383" t="str">
        <f t="shared" si="84"/>
        <v xml:space="preserve">            ('741-81-01074', '745-75-00493'),</v>
      </c>
    </row>
    <row r="5384" spans="2:8" x14ac:dyDescent="0.25">
      <c r="B5384" t="s">
        <v>2485</v>
      </c>
      <c r="C5384" s="2">
        <v>7418101074</v>
      </c>
      <c r="D5384" s="2">
        <v>7458701914</v>
      </c>
      <c r="E5384" t="s">
        <v>12827</v>
      </c>
      <c r="H5384" t="str">
        <f t="shared" si="84"/>
        <v xml:space="preserve">            ('741-81-01074', '745-87-01914'),</v>
      </c>
    </row>
    <row r="5385" spans="2:8" x14ac:dyDescent="0.25">
      <c r="B5385" t="s">
        <v>7352</v>
      </c>
      <c r="C5385" s="2">
        <v>5518701963</v>
      </c>
      <c r="D5385" s="2">
        <v>7458703173</v>
      </c>
      <c r="E5385" t="s">
        <v>13141</v>
      </c>
      <c r="H5385" t="str">
        <f t="shared" si="84"/>
        <v xml:space="preserve">            ('551-87-01963', '745-87-03173'),</v>
      </c>
    </row>
    <row r="5386" spans="2:8" x14ac:dyDescent="0.25">
      <c r="B5386" t="s">
        <v>2485</v>
      </c>
      <c r="C5386" s="2">
        <v>7418101074</v>
      </c>
      <c r="D5386" s="2">
        <v>7458703173</v>
      </c>
      <c r="E5386" t="s">
        <v>13141</v>
      </c>
      <c r="H5386" t="str">
        <f t="shared" si="84"/>
        <v xml:space="preserve">            ('741-81-01074', '745-87-03173'),</v>
      </c>
    </row>
    <row r="5387" spans="2:8" x14ac:dyDescent="0.25">
      <c r="B5387" t="s">
        <v>8638</v>
      </c>
      <c r="C5387" s="2">
        <v>4018802096</v>
      </c>
      <c r="D5387" s="2">
        <v>7460802323</v>
      </c>
      <c r="E5387" t="s">
        <v>10676</v>
      </c>
      <c r="H5387" t="str">
        <f t="shared" si="84"/>
        <v xml:space="preserve">            ('401-88-02096', '746-08-02323'),</v>
      </c>
    </row>
    <row r="5388" spans="2:8" x14ac:dyDescent="0.25">
      <c r="B5388" t="s">
        <v>2485</v>
      </c>
      <c r="C5388" s="2">
        <v>7418101074</v>
      </c>
      <c r="D5388" s="2">
        <v>7464200969</v>
      </c>
      <c r="E5388" t="s">
        <v>7815</v>
      </c>
      <c r="H5388" t="str">
        <f t="shared" si="84"/>
        <v xml:space="preserve">            ('741-81-01074', '746-42-00969'),</v>
      </c>
    </row>
    <row r="5389" spans="2:8" x14ac:dyDescent="0.25">
      <c r="B5389" t="s">
        <v>3125</v>
      </c>
      <c r="C5389" s="2">
        <v>7798102307</v>
      </c>
      <c r="D5389" s="2">
        <v>7465900711</v>
      </c>
      <c r="E5389" t="s">
        <v>2426</v>
      </c>
      <c r="H5389" t="str">
        <f t="shared" si="84"/>
        <v xml:space="preserve">            ('779-81-02307', '746-59-00711'),</v>
      </c>
    </row>
    <row r="5390" spans="2:8" x14ac:dyDescent="0.25">
      <c r="B5390" t="s">
        <v>3731</v>
      </c>
      <c r="C5390" s="2">
        <v>3518102792</v>
      </c>
      <c r="D5390" s="2">
        <v>7468103081</v>
      </c>
      <c r="E5390" t="s">
        <v>5353</v>
      </c>
      <c r="H5390" t="str">
        <f t="shared" si="84"/>
        <v xml:space="preserve">            ('351-81-02792', '746-81-03081'),</v>
      </c>
    </row>
    <row r="5391" spans="2:8" x14ac:dyDescent="0.25">
      <c r="B5391" t="s">
        <v>3225</v>
      </c>
      <c r="C5391" s="2">
        <v>4098801728</v>
      </c>
      <c r="D5391" s="2">
        <v>7468103081</v>
      </c>
      <c r="E5391" t="s">
        <v>5353</v>
      </c>
      <c r="H5391" t="str">
        <f t="shared" si="84"/>
        <v xml:space="preserve">            ('409-88-01728', '746-81-03081'),</v>
      </c>
    </row>
    <row r="5392" spans="2:8" x14ac:dyDescent="0.25">
      <c r="B5392" t="s">
        <v>9713</v>
      </c>
      <c r="C5392" s="2">
        <v>4428802592</v>
      </c>
      <c r="D5392" s="2">
        <v>7468103081</v>
      </c>
      <c r="E5392" t="s">
        <v>5353</v>
      </c>
      <c r="H5392" t="str">
        <f t="shared" si="84"/>
        <v xml:space="preserve">            ('442-88-02592', '746-81-03081'),</v>
      </c>
    </row>
    <row r="5393" spans="2:8" x14ac:dyDescent="0.25">
      <c r="B5393" t="s">
        <v>3106</v>
      </c>
      <c r="C5393" s="2">
        <v>7368801955</v>
      </c>
      <c r="D5393" s="2">
        <v>7468103081</v>
      </c>
      <c r="E5393" t="s">
        <v>5353</v>
      </c>
      <c r="H5393" t="str">
        <f t="shared" si="84"/>
        <v xml:space="preserve">            ('736-88-01955', '746-81-03081'),</v>
      </c>
    </row>
    <row r="5394" spans="2:8" x14ac:dyDescent="0.25">
      <c r="B5394" t="s">
        <v>3582</v>
      </c>
      <c r="C5394" s="2">
        <v>7428102853</v>
      </c>
      <c r="D5394" s="2">
        <v>7468103081</v>
      </c>
      <c r="E5394" t="s">
        <v>5353</v>
      </c>
      <c r="H5394" t="str">
        <f t="shared" si="84"/>
        <v xml:space="preserve">            ('742-81-02853', '746-81-03081'),</v>
      </c>
    </row>
    <row r="5395" spans="2:8" x14ac:dyDescent="0.25">
      <c r="B5395" t="s">
        <v>1293</v>
      </c>
      <c r="C5395" s="2">
        <v>1398147165</v>
      </c>
      <c r="D5395" s="2">
        <v>7468103117</v>
      </c>
      <c r="E5395" t="s">
        <v>1311</v>
      </c>
      <c r="H5395" t="str">
        <f t="shared" si="84"/>
        <v xml:space="preserve">            ('139-81-47165', '746-81-03117'),</v>
      </c>
    </row>
    <row r="5396" spans="2:8" x14ac:dyDescent="0.25">
      <c r="B5396" t="s">
        <v>2485</v>
      </c>
      <c r="C5396" s="2">
        <v>7418101074</v>
      </c>
      <c r="D5396" s="2">
        <v>7468103117</v>
      </c>
      <c r="E5396" t="s">
        <v>1311</v>
      </c>
      <c r="H5396" t="str">
        <f t="shared" si="84"/>
        <v xml:space="preserve">            ('741-81-01074', '746-81-03117'),</v>
      </c>
    </row>
    <row r="5397" spans="2:8" x14ac:dyDescent="0.25">
      <c r="B5397" t="s">
        <v>7156</v>
      </c>
      <c r="C5397" s="2">
        <v>6728603000</v>
      </c>
      <c r="D5397" s="2">
        <v>7468703142</v>
      </c>
      <c r="E5397" t="s">
        <v>7167</v>
      </c>
      <c r="H5397" t="str">
        <f t="shared" si="84"/>
        <v xml:space="preserve">            ('672-86-03000', '746-87-03142'),</v>
      </c>
    </row>
    <row r="5398" spans="2:8" x14ac:dyDescent="0.25">
      <c r="B5398" t="s">
        <v>552</v>
      </c>
      <c r="C5398" s="2">
        <v>2768701761</v>
      </c>
      <c r="D5398" s="2">
        <v>7470300788</v>
      </c>
      <c r="E5398" t="s">
        <v>9197</v>
      </c>
      <c r="H5398" t="str">
        <f t="shared" si="84"/>
        <v xml:space="preserve">            ('276-87-01761', '747-03-00788'),</v>
      </c>
    </row>
    <row r="5399" spans="2:8" x14ac:dyDescent="0.25">
      <c r="B5399" t="s">
        <v>552</v>
      </c>
      <c r="C5399" s="2">
        <v>2768701761</v>
      </c>
      <c r="D5399" s="2">
        <v>7471800875</v>
      </c>
      <c r="E5399" t="s">
        <v>9108</v>
      </c>
      <c r="H5399" t="str">
        <f t="shared" si="84"/>
        <v xml:space="preserve">            ('276-87-01761', '747-18-00875'),</v>
      </c>
    </row>
    <row r="5400" spans="2:8" x14ac:dyDescent="0.25">
      <c r="B5400" t="s">
        <v>9713</v>
      </c>
      <c r="C5400" s="2">
        <v>4428802592</v>
      </c>
      <c r="D5400" s="2">
        <v>7475000818</v>
      </c>
      <c r="E5400" t="s">
        <v>4377</v>
      </c>
      <c r="H5400" t="str">
        <f t="shared" si="84"/>
        <v xml:space="preserve">            ('442-88-02592', '747-50-00818'),</v>
      </c>
    </row>
    <row r="5401" spans="2:8" x14ac:dyDescent="0.25">
      <c r="B5401" t="s">
        <v>3418</v>
      </c>
      <c r="C5401" s="2">
        <v>7248603198</v>
      </c>
      <c r="D5401" s="2">
        <v>7475000818</v>
      </c>
      <c r="E5401" t="s">
        <v>4377</v>
      </c>
      <c r="H5401" t="str">
        <f t="shared" si="84"/>
        <v xml:space="preserve">            ('724-86-03198', '747-50-00818'),</v>
      </c>
    </row>
    <row r="5402" spans="2:8" x14ac:dyDescent="0.25">
      <c r="B5402" t="s">
        <v>3427</v>
      </c>
      <c r="C5402" s="2">
        <v>4538602787</v>
      </c>
      <c r="D5402" s="2">
        <v>7476900197</v>
      </c>
      <c r="E5402" t="s">
        <v>5632</v>
      </c>
      <c r="H5402" t="str">
        <f t="shared" si="84"/>
        <v xml:space="preserve">            ('453-86-02787', '747-69-00197'),</v>
      </c>
    </row>
    <row r="5403" spans="2:8" x14ac:dyDescent="0.25">
      <c r="B5403" t="s">
        <v>2914</v>
      </c>
      <c r="C5403" s="2">
        <v>8808701463</v>
      </c>
      <c r="D5403" s="2">
        <v>7478601868</v>
      </c>
      <c r="E5403" t="s">
        <v>6323</v>
      </c>
      <c r="H5403" t="str">
        <f t="shared" si="84"/>
        <v xml:space="preserve">            ('880-87-01463', '747-86-01868'),</v>
      </c>
    </row>
    <row r="5404" spans="2:8" x14ac:dyDescent="0.25">
      <c r="B5404" t="s">
        <v>4732</v>
      </c>
      <c r="C5404" s="2">
        <v>8978801022</v>
      </c>
      <c r="D5404" s="2">
        <v>7478601868</v>
      </c>
      <c r="E5404" t="s">
        <v>6323</v>
      </c>
      <c r="H5404" t="str">
        <f t="shared" si="84"/>
        <v xml:space="preserve">            ('897-88-01022', '747-86-01868'),</v>
      </c>
    </row>
    <row r="5405" spans="2:8" x14ac:dyDescent="0.25">
      <c r="B5405" t="s">
        <v>3541</v>
      </c>
      <c r="C5405" s="2">
        <v>1388187015</v>
      </c>
      <c r="D5405" s="2">
        <v>7478801450</v>
      </c>
      <c r="E5405" t="s">
        <v>10907</v>
      </c>
      <c r="H5405" t="str">
        <f t="shared" si="84"/>
        <v xml:space="preserve">            ('138-81-87015', '747-88-01450'),</v>
      </c>
    </row>
    <row r="5406" spans="2:8" x14ac:dyDescent="0.25">
      <c r="B5406" t="s">
        <v>12918</v>
      </c>
      <c r="C5406" s="2">
        <v>6958802314</v>
      </c>
      <c r="D5406" s="2">
        <v>7478801450</v>
      </c>
      <c r="E5406" t="s">
        <v>10907</v>
      </c>
      <c r="H5406" t="str">
        <f t="shared" si="84"/>
        <v xml:space="preserve">            ('695-88-02314', '747-88-01450'),</v>
      </c>
    </row>
    <row r="5407" spans="2:8" x14ac:dyDescent="0.25">
      <c r="B5407" t="s">
        <v>2838</v>
      </c>
      <c r="C5407" s="2">
        <v>8858103071</v>
      </c>
      <c r="D5407" s="2">
        <v>7480700625</v>
      </c>
      <c r="E5407" t="s">
        <v>2844</v>
      </c>
      <c r="H5407" t="str">
        <f t="shared" si="84"/>
        <v xml:space="preserve">            ('885-81-03071', '748-07-00625'),</v>
      </c>
    </row>
    <row r="5408" spans="2:8" x14ac:dyDescent="0.25">
      <c r="B5408" t="s">
        <v>2914</v>
      </c>
      <c r="C5408" s="2">
        <v>8808701463</v>
      </c>
      <c r="D5408" s="2">
        <v>7481302207</v>
      </c>
      <c r="E5408" t="s">
        <v>3181</v>
      </c>
      <c r="H5408" t="str">
        <f t="shared" si="84"/>
        <v xml:space="preserve">            ('880-87-01463', '748-13-02207'),</v>
      </c>
    </row>
    <row r="5409" spans="2:8" x14ac:dyDescent="0.25">
      <c r="B5409" t="s">
        <v>809</v>
      </c>
      <c r="C5409" s="2">
        <v>4748600296</v>
      </c>
      <c r="D5409" s="2">
        <v>7481402387</v>
      </c>
      <c r="E5409" t="s">
        <v>979</v>
      </c>
      <c r="H5409" t="str">
        <f t="shared" si="84"/>
        <v xml:space="preserve">            ('474-86-00296', '748-14-02387'),</v>
      </c>
    </row>
    <row r="5410" spans="2:8" x14ac:dyDescent="0.25">
      <c r="B5410" t="s">
        <v>3980</v>
      </c>
      <c r="C5410" s="2">
        <v>8328800860</v>
      </c>
      <c r="D5410" s="2">
        <v>7482301167</v>
      </c>
      <c r="E5410" t="s">
        <v>8571</v>
      </c>
      <c r="H5410" t="str">
        <f t="shared" si="84"/>
        <v xml:space="preserve">            ('832-88-00860', '748-23-01167'),</v>
      </c>
    </row>
    <row r="5411" spans="2:8" x14ac:dyDescent="0.25">
      <c r="B5411" t="s">
        <v>9713</v>
      </c>
      <c r="C5411" s="2">
        <v>4428802592</v>
      </c>
      <c r="D5411" s="2">
        <v>7482801783</v>
      </c>
      <c r="E5411" t="s">
        <v>4576</v>
      </c>
      <c r="H5411" t="str">
        <f t="shared" si="84"/>
        <v xml:space="preserve">            ('442-88-02592', '748-28-01783'),</v>
      </c>
    </row>
    <row r="5412" spans="2:8" x14ac:dyDescent="0.25">
      <c r="B5412" t="s">
        <v>3418</v>
      </c>
      <c r="C5412" s="2">
        <v>7248603198</v>
      </c>
      <c r="D5412" s="2">
        <v>7482801783</v>
      </c>
      <c r="E5412" t="s">
        <v>4576</v>
      </c>
      <c r="H5412" t="str">
        <f t="shared" si="84"/>
        <v xml:space="preserve">            ('724-86-03198', '748-28-01783'),</v>
      </c>
    </row>
    <row r="5413" spans="2:8" x14ac:dyDescent="0.25">
      <c r="B5413" t="s">
        <v>3546</v>
      </c>
      <c r="C5413" s="2">
        <v>8198101867</v>
      </c>
      <c r="D5413" s="2">
        <v>7482801804</v>
      </c>
      <c r="E5413" t="s">
        <v>11599</v>
      </c>
      <c r="H5413" t="str">
        <f t="shared" si="84"/>
        <v xml:space="preserve">            ('819-81-01867', '748-28-01804'),</v>
      </c>
    </row>
    <row r="5414" spans="2:8" x14ac:dyDescent="0.25">
      <c r="B5414" t="s">
        <v>4732</v>
      </c>
      <c r="C5414" s="2">
        <v>8978801022</v>
      </c>
      <c r="D5414" s="2">
        <v>7483001506</v>
      </c>
      <c r="E5414" t="s">
        <v>6506</v>
      </c>
      <c r="H5414" t="str">
        <f t="shared" si="84"/>
        <v xml:space="preserve">            ('897-88-01022', '748-30-01506'),</v>
      </c>
    </row>
    <row r="5415" spans="2:8" x14ac:dyDescent="0.25">
      <c r="B5415" t="s">
        <v>1485</v>
      </c>
      <c r="C5415" s="2">
        <v>1468101639</v>
      </c>
      <c r="D5415" s="2">
        <v>7484301054</v>
      </c>
      <c r="E5415" t="s">
        <v>596</v>
      </c>
      <c r="H5415" t="str">
        <f t="shared" si="84"/>
        <v xml:space="preserve">            ('146-81-01639', '748-43-01054'),</v>
      </c>
    </row>
    <row r="5416" spans="2:8" x14ac:dyDescent="0.25">
      <c r="B5416" t="s">
        <v>3980</v>
      </c>
      <c r="C5416" s="2">
        <v>8328800860</v>
      </c>
      <c r="D5416" s="2">
        <v>7488101769</v>
      </c>
      <c r="E5416" t="s">
        <v>11232</v>
      </c>
      <c r="H5416" t="str">
        <f t="shared" si="84"/>
        <v xml:space="preserve">            ('832-88-00860', '748-81-01769'),</v>
      </c>
    </row>
    <row r="5417" spans="2:8" x14ac:dyDescent="0.25">
      <c r="B5417" t="s">
        <v>809</v>
      </c>
      <c r="C5417" s="2">
        <v>4748600296</v>
      </c>
      <c r="D5417" s="2">
        <v>7490102847</v>
      </c>
      <c r="E5417" t="s">
        <v>991</v>
      </c>
      <c r="H5417" t="str">
        <f t="shared" si="84"/>
        <v xml:space="preserve">            ('474-86-00296', '749-01-02847'),</v>
      </c>
    </row>
    <row r="5418" spans="2:8" x14ac:dyDescent="0.25">
      <c r="B5418" t="s">
        <v>3213</v>
      </c>
      <c r="C5418" s="2">
        <v>1058794648</v>
      </c>
      <c r="D5418" s="2">
        <v>7492101318</v>
      </c>
      <c r="E5418" t="s">
        <v>2185</v>
      </c>
      <c r="H5418" t="str">
        <f t="shared" si="84"/>
        <v xml:space="preserve">            ('105-87-94648', '749-21-01318'),</v>
      </c>
    </row>
    <row r="5419" spans="2:8" x14ac:dyDescent="0.25">
      <c r="B5419" t="s">
        <v>1485</v>
      </c>
      <c r="C5419" s="2">
        <v>1468101639</v>
      </c>
      <c r="D5419" s="2">
        <v>7492101318</v>
      </c>
      <c r="E5419" t="s">
        <v>2185</v>
      </c>
      <c r="H5419" t="str">
        <f t="shared" si="84"/>
        <v xml:space="preserve">            ('146-81-01639', '749-21-01318'),</v>
      </c>
    </row>
    <row r="5420" spans="2:8" x14ac:dyDescent="0.25">
      <c r="B5420" t="s">
        <v>2485</v>
      </c>
      <c r="C5420" s="2">
        <v>7418101074</v>
      </c>
      <c r="D5420" s="2">
        <v>7494301251</v>
      </c>
      <c r="E5420" t="s">
        <v>7708</v>
      </c>
      <c r="H5420" t="str">
        <f t="shared" si="84"/>
        <v xml:space="preserve">            ('741-81-01074', '749-43-01251'),</v>
      </c>
    </row>
    <row r="5421" spans="2:8" x14ac:dyDescent="0.25">
      <c r="B5421" t="s">
        <v>9556</v>
      </c>
      <c r="C5421" s="2">
        <v>3188100991</v>
      </c>
      <c r="D5421" s="2">
        <v>7498603111</v>
      </c>
      <c r="E5421" t="s">
        <v>9829</v>
      </c>
      <c r="H5421" t="str">
        <f t="shared" si="84"/>
        <v xml:space="preserve">            ('318-81-00991', '749-86-03111'),</v>
      </c>
    </row>
    <row r="5422" spans="2:8" x14ac:dyDescent="0.25">
      <c r="B5422" t="s">
        <v>2231</v>
      </c>
      <c r="C5422" s="2">
        <v>8258102293</v>
      </c>
      <c r="D5422" s="2">
        <v>7498802232</v>
      </c>
      <c r="E5422" t="s">
        <v>2234</v>
      </c>
      <c r="H5422" t="str">
        <f t="shared" si="84"/>
        <v xml:space="preserve">            ('825-81-02293', '749-88-02232'),</v>
      </c>
    </row>
    <row r="5423" spans="2:8" x14ac:dyDescent="0.25">
      <c r="B5423" t="s">
        <v>5856</v>
      </c>
      <c r="C5423" s="2">
        <v>1848100947</v>
      </c>
      <c r="D5423" s="2">
        <v>7500702801</v>
      </c>
      <c r="E5423" t="s">
        <v>5918</v>
      </c>
      <c r="H5423" t="str">
        <f t="shared" si="84"/>
        <v xml:space="preserve">            ('184-81-00947', '750-07-02801'),</v>
      </c>
    </row>
    <row r="5424" spans="2:8" x14ac:dyDescent="0.25">
      <c r="B5424" t="s">
        <v>465</v>
      </c>
      <c r="C5424" s="2">
        <v>2158755433</v>
      </c>
      <c r="D5424" s="2">
        <v>7500702801</v>
      </c>
      <c r="E5424" t="s">
        <v>5918</v>
      </c>
      <c r="H5424" t="str">
        <f t="shared" si="84"/>
        <v xml:space="preserve">            ('215-87-55433', '750-07-02801'),</v>
      </c>
    </row>
    <row r="5425" spans="2:8" x14ac:dyDescent="0.25">
      <c r="B5425" t="s">
        <v>2485</v>
      </c>
      <c r="C5425" s="2">
        <v>7418101074</v>
      </c>
      <c r="D5425" s="2">
        <v>7501402279</v>
      </c>
      <c r="E5425" t="s">
        <v>8094</v>
      </c>
      <c r="H5425" t="str">
        <f t="shared" si="84"/>
        <v xml:space="preserve">            ('741-81-01074', '750-14-02279'),</v>
      </c>
    </row>
    <row r="5426" spans="2:8" x14ac:dyDescent="0.25">
      <c r="B5426" t="s">
        <v>509</v>
      </c>
      <c r="C5426" s="2">
        <v>2538103008</v>
      </c>
      <c r="D5426" s="2">
        <v>7501901052</v>
      </c>
      <c r="E5426" t="s">
        <v>406</v>
      </c>
      <c r="H5426" t="str">
        <f t="shared" si="84"/>
        <v xml:space="preserve">            ('253-81-03008', '750-19-01052'),</v>
      </c>
    </row>
    <row r="5427" spans="2:8" x14ac:dyDescent="0.25">
      <c r="B5427" t="s">
        <v>46</v>
      </c>
      <c r="C5427" s="2">
        <v>6168702385</v>
      </c>
      <c r="D5427" s="2">
        <v>7501901052</v>
      </c>
      <c r="E5427" t="s">
        <v>406</v>
      </c>
      <c r="H5427" t="str">
        <f t="shared" si="84"/>
        <v xml:space="preserve">            ('616-87-02385', '750-19-01052'),</v>
      </c>
    </row>
    <row r="5428" spans="2:8" x14ac:dyDescent="0.25">
      <c r="B5428" t="s">
        <v>3582</v>
      </c>
      <c r="C5428" s="2">
        <v>7428102853</v>
      </c>
      <c r="D5428" s="2">
        <v>7502601045</v>
      </c>
      <c r="E5428" t="s">
        <v>12812</v>
      </c>
      <c r="H5428" t="str">
        <f t="shared" si="84"/>
        <v xml:space="preserve">            ('742-81-02853', '750-26-01045'),</v>
      </c>
    </row>
    <row r="5429" spans="2:8" x14ac:dyDescent="0.25">
      <c r="B5429" t="s">
        <v>3980</v>
      </c>
      <c r="C5429" s="2">
        <v>8328800860</v>
      </c>
      <c r="D5429" s="2">
        <v>7502801544</v>
      </c>
      <c r="E5429" t="s">
        <v>12410</v>
      </c>
      <c r="H5429" t="str">
        <f t="shared" si="84"/>
        <v xml:space="preserve">            ('832-88-00860', '750-28-01544'),</v>
      </c>
    </row>
    <row r="5430" spans="2:8" x14ac:dyDescent="0.25">
      <c r="B5430" t="s">
        <v>195</v>
      </c>
      <c r="C5430" s="2">
        <v>4378702157</v>
      </c>
      <c r="D5430" s="2">
        <v>7504101015</v>
      </c>
      <c r="E5430" t="s">
        <v>287</v>
      </c>
      <c r="H5430" t="str">
        <f t="shared" si="84"/>
        <v xml:space="preserve">            ('437-87-02157', '750-41-01015'),</v>
      </c>
    </row>
    <row r="5431" spans="2:8" x14ac:dyDescent="0.25">
      <c r="B5431" t="s">
        <v>2485</v>
      </c>
      <c r="C5431" s="2">
        <v>7418101074</v>
      </c>
      <c r="D5431" s="2">
        <v>7507200441</v>
      </c>
      <c r="E5431" t="s">
        <v>8073</v>
      </c>
      <c r="H5431" t="str">
        <f t="shared" si="84"/>
        <v xml:space="preserve">            ('741-81-01074', '750-72-00441'),</v>
      </c>
    </row>
    <row r="5432" spans="2:8" x14ac:dyDescent="0.25">
      <c r="B5432" t="s">
        <v>5814</v>
      </c>
      <c r="C5432" s="2">
        <v>8738100839</v>
      </c>
      <c r="D5432" s="2">
        <v>7510202508</v>
      </c>
      <c r="E5432" t="s">
        <v>2118</v>
      </c>
      <c r="H5432" t="str">
        <f t="shared" si="84"/>
        <v xml:space="preserve">            ('873-81-00839', '751-02-02508'),</v>
      </c>
    </row>
    <row r="5433" spans="2:8" x14ac:dyDescent="0.25">
      <c r="B5433" t="s">
        <v>1485</v>
      </c>
      <c r="C5433" s="2">
        <v>1468101639</v>
      </c>
      <c r="D5433" s="2">
        <v>7510602146</v>
      </c>
      <c r="E5433" t="s">
        <v>1754</v>
      </c>
      <c r="H5433" t="str">
        <f t="shared" si="84"/>
        <v xml:space="preserve">            ('146-81-01639', '751-06-02146'),</v>
      </c>
    </row>
    <row r="5434" spans="2:8" x14ac:dyDescent="0.25">
      <c r="B5434" t="s">
        <v>809</v>
      </c>
      <c r="C5434" s="2">
        <v>4748600296</v>
      </c>
      <c r="D5434" s="2">
        <v>7511202448</v>
      </c>
      <c r="E5434" t="s">
        <v>874</v>
      </c>
      <c r="H5434" t="str">
        <f t="shared" si="84"/>
        <v xml:space="preserve">            ('474-86-00296', '751-12-02448'),</v>
      </c>
    </row>
    <row r="5435" spans="2:8" x14ac:dyDescent="0.25">
      <c r="B5435" t="s">
        <v>1485</v>
      </c>
      <c r="C5435" s="2">
        <v>1468101639</v>
      </c>
      <c r="D5435" s="2">
        <v>7512002220</v>
      </c>
      <c r="E5435" t="s">
        <v>1940</v>
      </c>
      <c r="H5435" t="str">
        <f t="shared" si="84"/>
        <v xml:space="preserve">            ('146-81-01639', '751-20-02220'),</v>
      </c>
    </row>
    <row r="5436" spans="2:8" x14ac:dyDescent="0.25">
      <c r="B5436" t="s">
        <v>3113</v>
      </c>
      <c r="C5436" s="2">
        <v>2548702566</v>
      </c>
      <c r="D5436" s="2">
        <v>7513301707</v>
      </c>
      <c r="E5436" t="s">
        <v>6078</v>
      </c>
      <c r="H5436" t="str">
        <f t="shared" si="84"/>
        <v xml:space="preserve">            ('254-87-02566', '751-33-01707'),</v>
      </c>
    </row>
    <row r="5437" spans="2:8" x14ac:dyDescent="0.25">
      <c r="B5437" t="s">
        <v>5856</v>
      </c>
      <c r="C5437" s="2">
        <v>1848100947</v>
      </c>
      <c r="D5437" s="2">
        <v>7518103365</v>
      </c>
      <c r="E5437" t="s">
        <v>8386</v>
      </c>
      <c r="H5437" t="str">
        <f t="shared" si="84"/>
        <v xml:space="preserve">            ('184-81-00947', '751-81-03365'),</v>
      </c>
    </row>
    <row r="5438" spans="2:8" x14ac:dyDescent="0.25">
      <c r="B5438" t="s">
        <v>2914</v>
      </c>
      <c r="C5438" s="2">
        <v>8808701463</v>
      </c>
      <c r="D5438" s="2">
        <v>7522000356</v>
      </c>
      <c r="E5438" t="s">
        <v>2961</v>
      </c>
      <c r="H5438" t="str">
        <f t="shared" si="84"/>
        <v xml:space="preserve">            ('880-87-01463', '752-20-00356'),</v>
      </c>
    </row>
    <row r="5439" spans="2:8" x14ac:dyDescent="0.25">
      <c r="B5439" t="s">
        <v>1419</v>
      </c>
      <c r="C5439" s="2">
        <v>5778702270</v>
      </c>
      <c r="D5439" s="2">
        <v>7522002048</v>
      </c>
      <c r="E5439" t="s">
        <v>1452</v>
      </c>
      <c r="H5439" t="str">
        <f t="shared" si="84"/>
        <v xml:space="preserve">            ('577-87-02270', '752-20-02048'),</v>
      </c>
    </row>
    <row r="5440" spans="2:8" x14ac:dyDescent="0.25">
      <c r="B5440" t="s">
        <v>2485</v>
      </c>
      <c r="C5440" s="2">
        <v>7418101074</v>
      </c>
      <c r="D5440" s="2">
        <v>7522202154</v>
      </c>
      <c r="E5440" t="s">
        <v>7617</v>
      </c>
      <c r="H5440" t="str">
        <f t="shared" si="84"/>
        <v xml:space="preserve">            ('741-81-01074', '752-22-02154'),</v>
      </c>
    </row>
    <row r="5441" spans="2:8" x14ac:dyDescent="0.25">
      <c r="B5441" t="s">
        <v>5968</v>
      </c>
      <c r="C5441" s="2">
        <v>8218101327</v>
      </c>
      <c r="D5441" s="2">
        <v>7524700765</v>
      </c>
      <c r="E5441" t="s">
        <v>10016</v>
      </c>
      <c r="H5441" t="str">
        <f t="shared" si="84"/>
        <v xml:space="preserve">            ('821-81-01327', '752-47-00765'),</v>
      </c>
    </row>
    <row r="5442" spans="2:8" x14ac:dyDescent="0.25">
      <c r="B5442" t="s">
        <v>10764</v>
      </c>
      <c r="C5442" s="2">
        <v>8998103099</v>
      </c>
      <c r="D5442" s="2">
        <v>7525000824</v>
      </c>
      <c r="E5442" t="s">
        <v>10766</v>
      </c>
      <c r="H5442" t="str">
        <f t="shared" si="84"/>
        <v xml:space="preserve">            ('899-81-03099', '752-50-00824'),</v>
      </c>
    </row>
    <row r="5443" spans="2:8" x14ac:dyDescent="0.25">
      <c r="B5443" t="s">
        <v>2485</v>
      </c>
      <c r="C5443" s="2">
        <v>7418101074</v>
      </c>
      <c r="D5443" s="2">
        <v>7527400285</v>
      </c>
      <c r="E5443" t="s">
        <v>8066</v>
      </c>
      <c r="H5443" t="str">
        <f t="shared" ref="H5443:H5506" si="85">"            ('"&amp;LEFT(C5443,3)&amp;"-"&amp;MID(C5443,4,2)&amp;"-"&amp;RIGHT(C5443,5)&amp;"', '"&amp;LEFT(D5443,3)&amp;"-"&amp;MID(D5443,4,2)&amp;"-"&amp;RIGHT(D5443,5)&amp;"'),"</f>
        <v xml:space="preserve">            ('741-81-01074', '752-74-00285'),</v>
      </c>
    </row>
    <row r="5444" spans="2:8" x14ac:dyDescent="0.25">
      <c r="B5444" t="s">
        <v>195</v>
      </c>
      <c r="C5444" s="2">
        <v>4378702157</v>
      </c>
      <c r="D5444" s="2">
        <v>7531702245</v>
      </c>
      <c r="E5444" t="s">
        <v>228</v>
      </c>
      <c r="H5444" t="str">
        <f t="shared" si="85"/>
        <v xml:space="preserve">            ('437-87-02157', '753-17-02245'),</v>
      </c>
    </row>
    <row r="5445" spans="2:8" x14ac:dyDescent="0.25">
      <c r="B5445" t="s">
        <v>1248</v>
      </c>
      <c r="C5445" s="2">
        <v>3228601029</v>
      </c>
      <c r="D5445" s="2">
        <v>7532202249</v>
      </c>
      <c r="E5445" t="s">
        <v>1251</v>
      </c>
      <c r="H5445" t="str">
        <f t="shared" si="85"/>
        <v xml:space="preserve">            ('322-86-01029', '753-22-02249'),</v>
      </c>
    </row>
    <row r="5446" spans="2:8" x14ac:dyDescent="0.25">
      <c r="B5446" t="s">
        <v>5856</v>
      </c>
      <c r="C5446" s="2">
        <v>1848100947</v>
      </c>
      <c r="D5446" s="2">
        <v>7538602988</v>
      </c>
      <c r="E5446" t="s">
        <v>7991</v>
      </c>
      <c r="H5446" t="str">
        <f t="shared" si="85"/>
        <v xml:space="preserve">            ('184-81-00947', '753-86-02988'),</v>
      </c>
    </row>
    <row r="5447" spans="2:8" x14ac:dyDescent="0.25">
      <c r="B5447" t="s">
        <v>2485</v>
      </c>
      <c r="C5447" s="2">
        <v>7418101074</v>
      </c>
      <c r="D5447" s="2">
        <v>7538602988</v>
      </c>
      <c r="E5447" t="s">
        <v>7991</v>
      </c>
      <c r="H5447" t="str">
        <f t="shared" si="85"/>
        <v xml:space="preserve">            ('741-81-01074', '753-86-02988'),</v>
      </c>
    </row>
    <row r="5448" spans="2:8" x14ac:dyDescent="0.25">
      <c r="B5448" t="s">
        <v>468</v>
      </c>
      <c r="C5448" s="2">
        <v>2078701483</v>
      </c>
      <c r="D5448" s="2">
        <v>7538603046</v>
      </c>
      <c r="E5448" t="s">
        <v>8736</v>
      </c>
      <c r="H5448" t="str">
        <f t="shared" si="85"/>
        <v xml:space="preserve">            ('207-87-01483', '753-86-03046'),</v>
      </c>
    </row>
    <row r="5449" spans="2:8" x14ac:dyDescent="0.25">
      <c r="B5449" t="s">
        <v>8733</v>
      </c>
      <c r="C5449" s="2">
        <v>8808601132</v>
      </c>
      <c r="D5449" s="2">
        <v>7538603046</v>
      </c>
      <c r="E5449" t="s">
        <v>8736</v>
      </c>
      <c r="H5449" t="str">
        <f t="shared" si="85"/>
        <v xml:space="preserve">            ('880-86-01132', '753-86-03046'),</v>
      </c>
    </row>
    <row r="5450" spans="2:8" x14ac:dyDescent="0.25">
      <c r="B5450" t="s">
        <v>3980</v>
      </c>
      <c r="C5450" s="2">
        <v>8328800860</v>
      </c>
      <c r="D5450" s="2">
        <v>7540302260</v>
      </c>
      <c r="E5450" t="s">
        <v>10981</v>
      </c>
      <c r="H5450" t="str">
        <f t="shared" si="85"/>
        <v xml:space="preserve">            ('832-88-00860', '754-03-02260'),</v>
      </c>
    </row>
    <row r="5451" spans="2:8" x14ac:dyDescent="0.25">
      <c r="B5451" t="s">
        <v>12918</v>
      </c>
      <c r="C5451" s="2">
        <v>6958802314</v>
      </c>
      <c r="D5451" s="2">
        <v>7541500794</v>
      </c>
      <c r="E5451" t="s">
        <v>12534</v>
      </c>
      <c r="H5451" t="str">
        <f t="shared" si="85"/>
        <v xml:space="preserve">            ('695-88-02314', '754-15-00794'),</v>
      </c>
    </row>
    <row r="5452" spans="2:8" x14ac:dyDescent="0.25">
      <c r="B5452" t="s">
        <v>46</v>
      </c>
      <c r="C5452" s="2">
        <v>6168702385</v>
      </c>
      <c r="D5452" s="2">
        <v>7543801206</v>
      </c>
      <c r="E5452" t="s">
        <v>435</v>
      </c>
      <c r="H5452" t="str">
        <f t="shared" si="85"/>
        <v xml:space="preserve">            ('616-87-02385', '754-38-01206'),</v>
      </c>
    </row>
    <row r="5453" spans="2:8" x14ac:dyDescent="0.25">
      <c r="B5453" t="s">
        <v>6230</v>
      </c>
      <c r="C5453" s="2">
        <v>3678801711</v>
      </c>
      <c r="D5453" s="2">
        <v>7545600706</v>
      </c>
      <c r="E5453" t="s">
        <v>7014</v>
      </c>
      <c r="H5453" t="str">
        <f t="shared" si="85"/>
        <v xml:space="preserve">            ('367-88-01711', '754-56-00706'),</v>
      </c>
    </row>
    <row r="5454" spans="2:8" x14ac:dyDescent="0.25">
      <c r="B5454" t="s">
        <v>94</v>
      </c>
      <c r="C5454" s="2">
        <v>2038600525</v>
      </c>
      <c r="D5454" s="2">
        <v>7547900063</v>
      </c>
      <c r="E5454" t="s">
        <v>112</v>
      </c>
      <c r="H5454" t="str">
        <f t="shared" si="85"/>
        <v xml:space="preserve">            ('203-86-00525', '754-79-00063'),</v>
      </c>
    </row>
    <row r="5455" spans="2:8" x14ac:dyDescent="0.25">
      <c r="B5455" t="s">
        <v>9713</v>
      </c>
      <c r="C5455" s="2">
        <v>4428802592</v>
      </c>
      <c r="D5455" s="2">
        <v>7547900063</v>
      </c>
      <c r="E5455" t="s">
        <v>112</v>
      </c>
      <c r="H5455" t="str">
        <f t="shared" si="85"/>
        <v xml:space="preserve">            ('442-88-02592', '754-79-00063'),</v>
      </c>
    </row>
    <row r="5456" spans="2:8" x14ac:dyDescent="0.25">
      <c r="B5456" t="s">
        <v>5914</v>
      </c>
      <c r="C5456" s="2">
        <v>8451900195</v>
      </c>
      <c r="D5456" s="2">
        <v>7547900063</v>
      </c>
      <c r="E5456" t="s">
        <v>112</v>
      </c>
      <c r="H5456" t="str">
        <f t="shared" si="85"/>
        <v xml:space="preserve">            ('845-19-00195', '754-79-00063'),</v>
      </c>
    </row>
    <row r="5457" spans="2:8" x14ac:dyDescent="0.25">
      <c r="B5457" t="s">
        <v>8638</v>
      </c>
      <c r="C5457" s="2">
        <v>4018802096</v>
      </c>
      <c r="D5457" s="2">
        <v>7548102744</v>
      </c>
      <c r="E5457" t="s">
        <v>10687</v>
      </c>
      <c r="H5457" t="str">
        <f t="shared" si="85"/>
        <v xml:space="preserve">            ('401-88-02096', '754-81-02744'),</v>
      </c>
    </row>
    <row r="5458" spans="2:8" x14ac:dyDescent="0.25">
      <c r="B5458" t="s">
        <v>11817</v>
      </c>
      <c r="C5458" s="2">
        <v>6848801858</v>
      </c>
      <c r="D5458" s="2">
        <v>7548600305</v>
      </c>
      <c r="E5458" t="s">
        <v>12168</v>
      </c>
      <c r="H5458" t="str">
        <f t="shared" si="85"/>
        <v xml:space="preserve">            ('684-88-01858', '754-86-00305'),</v>
      </c>
    </row>
    <row r="5459" spans="2:8" x14ac:dyDescent="0.25">
      <c r="B5459" t="s">
        <v>465</v>
      </c>
      <c r="C5459" s="2">
        <v>2158755433</v>
      </c>
      <c r="D5459" s="2">
        <v>7548602870</v>
      </c>
      <c r="E5459" t="s">
        <v>5992</v>
      </c>
      <c r="H5459" t="str">
        <f t="shared" si="85"/>
        <v xml:space="preserve">            ('215-87-55433', '754-86-02870'),</v>
      </c>
    </row>
    <row r="5460" spans="2:8" x14ac:dyDescent="0.25">
      <c r="B5460" t="s">
        <v>11817</v>
      </c>
      <c r="C5460" s="2">
        <v>6848801858</v>
      </c>
      <c r="D5460" s="2">
        <v>7548602870</v>
      </c>
      <c r="E5460" t="s">
        <v>5992</v>
      </c>
      <c r="H5460" t="str">
        <f t="shared" si="85"/>
        <v xml:space="preserve">            ('684-88-01858', '754-86-02870'),</v>
      </c>
    </row>
    <row r="5461" spans="2:8" x14ac:dyDescent="0.25">
      <c r="B5461" t="s">
        <v>3546</v>
      </c>
      <c r="C5461" s="2">
        <v>8198101867</v>
      </c>
      <c r="D5461" s="2">
        <v>7548803266</v>
      </c>
      <c r="E5461" t="s">
        <v>11602</v>
      </c>
      <c r="H5461" t="str">
        <f t="shared" si="85"/>
        <v xml:space="preserve">            ('819-81-01867', '754-88-03266'),</v>
      </c>
    </row>
    <row r="5462" spans="2:8" x14ac:dyDescent="0.25">
      <c r="B5462" t="s">
        <v>2485</v>
      </c>
      <c r="C5462" s="2">
        <v>7418101074</v>
      </c>
      <c r="D5462" s="2">
        <v>7550702368</v>
      </c>
      <c r="E5462" t="s">
        <v>7829</v>
      </c>
      <c r="H5462" t="str">
        <f t="shared" si="85"/>
        <v xml:space="preserve">            ('741-81-01074', '755-07-02368'),</v>
      </c>
    </row>
    <row r="5463" spans="2:8" x14ac:dyDescent="0.25">
      <c r="B5463" t="s">
        <v>9713</v>
      </c>
      <c r="C5463" s="2">
        <v>4428802592</v>
      </c>
      <c r="D5463" s="2">
        <v>7551002219</v>
      </c>
      <c r="E5463" t="s">
        <v>4606</v>
      </c>
      <c r="H5463" t="str">
        <f t="shared" si="85"/>
        <v xml:space="preserve">            ('442-88-02592', '755-10-02219'),</v>
      </c>
    </row>
    <row r="5464" spans="2:8" x14ac:dyDescent="0.25">
      <c r="B5464" t="s">
        <v>3418</v>
      </c>
      <c r="C5464" s="2">
        <v>7248603198</v>
      </c>
      <c r="D5464" s="2">
        <v>7551002219</v>
      </c>
      <c r="E5464" t="s">
        <v>4606</v>
      </c>
      <c r="H5464" t="str">
        <f t="shared" si="85"/>
        <v xml:space="preserve">            ('724-86-03198', '755-10-02219'),</v>
      </c>
    </row>
    <row r="5465" spans="2:8" x14ac:dyDescent="0.25">
      <c r="B5465" t="s">
        <v>1485</v>
      </c>
      <c r="C5465" s="2">
        <v>1468101639</v>
      </c>
      <c r="D5465" s="2">
        <v>7551101895</v>
      </c>
      <c r="E5465" t="s">
        <v>1715</v>
      </c>
      <c r="H5465" t="str">
        <f t="shared" si="85"/>
        <v xml:space="preserve">            ('146-81-01639', '755-11-01895'),</v>
      </c>
    </row>
    <row r="5466" spans="2:8" x14ac:dyDescent="0.25">
      <c r="B5466" t="s">
        <v>2485</v>
      </c>
      <c r="C5466" s="2">
        <v>7418101074</v>
      </c>
      <c r="D5466" s="2">
        <v>7551102915</v>
      </c>
      <c r="E5466" t="s">
        <v>12221</v>
      </c>
      <c r="H5466" t="str">
        <f t="shared" si="85"/>
        <v xml:space="preserve">            ('741-81-01074', '755-11-02915'),</v>
      </c>
    </row>
    <row r="5467" spans="2:8" x14ac:dyDescent="0.25">
      <c r="B5467" t="s">
        <v>3433</v>
      </c>
      <c r="C5467" s="2">
        <v>1858800672</v>
      </c>
      <c r="D5467" s="2">
        <v>7551400922</v>
      </c>
      <c r="E5467" t="s">
        <v>6194</v>
      </c>
      <c r="H5467" t="str">
        <f t="shared" si="85"/>
        <v xml:space="preserve">            ('185-88-00672', '755-14-00922'),</v>
      </c>
    </row>
    <row r="5468" spans="2:8" x14ac:dyDescent="0.25">
      <c r="B5468" t="s">
        <v>5373</v>
      </c>
      <c r="C5468" s="2">
        <v>1788701701</v>
      </c>
      <c r="D5468" s="2">
        <v>7551802248</v>
      </c>
      <c r="E5468" t="s">
        <v>12407</v>
      </c>
      <c r="H5468" t="str">
        <f t="shared" si="85"/>
        <v xml:space="preserve">            ('178-87-01701', '755-18-02248'),</v>
      </c>
    </row>
    <row r="5469" spans="2:8" x14ac:dyDescent="0.25">
      <c r="B5469" t="s">
        <v>2485</v>
      </c>
      <c r="C5469" s="2">
        <v>7418101074</v>
      </c>
      <c r="D5469" s="2">
        <v>7551902231</v>
      </c>
      <c r="E5469" t="s">
        <v>6729</v>
      </c>
      <c r="H5469" t="str">
        <f t="shared" si="85"/>
        <v xml:space="preserve">            ('741-81-01074', '755-19-02231'),</v>
      </c>
    </row>
    <row r="5470" spans="2:8" x14ac:dyDescent="0.25">
      <c r="B5470" t="s">
        <v>195</v>
      </c>
      <c r="C5470" s="2">
        <v>4378702157</v>
      </c>
      <c r="D5470" s="2">
        <v>7552000883</v>
      </c>
      <c r="E5470" t="s">
        <v>376</v>
      </c>
      <c r="H5470" t="str">
        <f t="shared" si="85"/>
        <v xml:space="preserve">            ('437-87-02157', '755-20-00883'),</v>
      </c>
    </row>
    <row r="5471" spans="2:8" x14ac:dyDescent="0.25">
      <c r="B5471" t="s">
        <v>809</v>
      </c>
      <c r="C5471" s="2">
        <v>4748600296</v>
      </c>
      <c r="D5471" s="2">
        <v>7552501062</v>
      </c>
      <c r="E5471" t="s">
        <v>952</v>
      </c>
      <c r="H5471" t="str">
        <f t="shared" si="85"/>
        <v xml:space="preserve">            ('474-86-00296', '755-25-01062'),</v>
      </c>
    </row>
    <row r="5472" spans="2:8" x14ac:dyDescent="0.25">
      <c r="B5472" t="s">
        <v>552</v>
      </c>
      <c r="C5472" s="2">
        <v>2768701761</v>
      </c>
      <c r="D5472" s="2">
        <v>7553800331</v>
      </c>
      <c r="E5472" t="s">
        <v>9138</v>
      </c>
      <c r="H5472" t="str">
        <f t="shared" si="85"/>
        <v xml:space="preserve">            ('276-87-01761', '755-38-00331'),</v>
      </c>
    </row>
    <row r="5473" spans="2:8" x14ac:dyDescent="0.25">
      <c r="B5473" t="s">
        <v>7173</v>
      </c>
      <c r="C5473" s="2">
        <v>3398802258</v>
      </c>
      <c r="D5473" s="2">
        <v>7560602724</v>
      </c>
      <c r="E5473" t="s">
        <v>7176</v>
      </c>
      <c r="H5473" t="str">
        <f t="shared" si="85"/>
        <v xml:space="preserve">            ('339-88-02258', '756-06-02724'),</v>
      </c>
    </row>
    <row r="5474" spans="2:8" x14ac:dyDescent="0.25">
      <c r="B5474" t="s">
        <v>4673</v>
      </c>
      <c r="C5474" s="2">
        <v>8738103331</v>
      </c>
      <c r="D5474" s="2">
        <v>7561002473</v>
      </c>
      <c r="E5474" t="s">
        <v>11497</v>
      </c>
      <c r="H5474" t="str">
        <f t="shared" si="85"/>
        <v xml:space="preserve">            ('873-81-03331', '756-10-02473'),</v>
      </c>
    </row>
    <row r="5475" spans="2:8" x14ac:dyDescent="0.25">
      <c r="B5475" t="s">
        <v>1485</v>
      </c>
      <c r="C5475" s="2">
        <v>1468101639</v>
      </c>
      <c r="D5475" s="2">
        <v>7562201614</v>
      </c>
      <c r="E5475" t="s">
        <v>2112</v>
      </c>
      <c r="H5475" t="str">
        <f t="shared" si="85"/>
        <v xml:space="preserve">            ('146-81-01639', '756-22-01614'),</v>
      </c>
    </row>
    <row r="5476" spans="2:8" x14ac:dyDescent="0.25">
      <c r="B5476" t="s">
        <v>3213</v>
      </c>
      <c r="C5476" s="2">
        <v>1058794648</v>
      </c>
      <c r="D5476" s="2">
        <v>7563101557</v>
      </c>
      <c r="E5476" t="s">
        <v>11573</v>
      </c>
      <c r="H5476" t="str">
        <f t="shared" si="85"/>
        <v xml:space="preserve">            ('105-87-94648', '756-31-01557'),</v>
      </c>
    </row>
    <row r="5477" spans="2:8" x14ac:dyDescent="0.25">
      <c r="B5477" t="s">
        <v>2485</v>
      </c>
      <c r="C5477" s="2">
        <v>7418101074</v>
      </c>
      <c r="D5477" s="2">
        <v>7564100988</v>
      </c>
      <c r="E5477" t="s">
        <v>7630</v>
      </c>
      <c r="H5477" t="str">
        <f t="shared" si="85"/>
        <v xml:space="preserve">            ('741-81-01074', '756-41-00988'),</v>
      </c>
    </row>
    <row r="5478" spans="2:8" x14ac:dyDescent="0.25">
      <c r="B5478" t="s">
        <v>5724</v>
      </c>
      <c r="C5478" s="2">
        <v>5258701926</v>
      </c>
      <c r="D5478" s="2">
        <v>7565100823</v>
      </c>
      <c r="E5478" t="s">
        <v>5786</v>
      </c>
      <c r="H5478" t="str">
        <f t="shared" si="85"/>
        <v xml:space="preserve">            ('525-87-01926', '756-51-00823'),</v>
      </c>
    </row>
    <row r="5479" spans="2:8" x14ac:dyDescent="0.25">
      <c r="B5479" t="s">
        <v>3530</v>
      </c>
      <c r="C5479" s="2">
        <v>6368700343</v>
      </c>
      <c r="D5479" s="2">
        <v>7570403396</v>
      </c>
      <c r="E5479" t="s">
        <v>7942</v>
      </c>
      <c r="H5479" t="str">
        <f t="shared" si="85"/>
        <v xml:space="preserve">            ('636-87-00343', '757-04-03396'),</v>
      </c>
    </row>
    <row r="5480" spans="2:8" x14ac:dyDescent="0.25">
      <c r="B5480" t="s">
        <v>9660</v>
      </c>
      <c r="C5480" s="2">
        <v>3058612972</v>
      </c>
      <c r="D5480" s="2">
        <v>7570601413</v>
      </c>
      <c r="E5480" t="s">
        <v>10366</v>
      </c>
      <c r="H5480" t="str">
        <f t="shared" si="85"/>
        <v xml:space="preserve">            ('305-86-12972', '757-06-01413'),</v>
      </c>
    </row>
    <row r="5481" spans="2:8" x14ac:dyDescent="0.25">
      <c r="B5481" t="s">
        <v>195</v>
      </c>
      <c r="C5481" s="2">
        <v>4378702157</v>
      </c>
      <c r="D5481" s="2">
        <v>7571202728</v>
      </c>
      <c r="E5481" t="s">
        <v>7370</v>
      </c>
      <c r="H5481" t="str">
        <f t="shared" si="85"/>
        <v xml:space="preserve">            ('437-87-02157', '757-12-02728'),</v>
      </c>
    </row>
    <row r="5482" spans="2:8" x14ac:dyDescent="0.25">
      <c r="B5482" t="s">
        <v>1485</v>
      </c>
      <c r="C5482" s="2">
        <v>1468101639</v>
      </c>
      <c r="D5482" s="2">
        <v>7571900302</v>
      </c>
      <c r="E5482" t="s">
        <v>1730</v>
      </c>
      <c r="H5482" t="str">
        <f t="shared" si="85"/>
        <v xml:space="preserve">            ('146-81-01639', '757-19-00302'),</v>
      </c>
    </row>
    <row r="5483" spans="2:8" x14ac:dyDescent="0.25">
      <c r="B5483" t="s">
        <v>9556</v>
      </c>
      <c r="C5483" s="2">
        <v>3188100991</v>
      </c>
      <c r="D5483" s="2">
        <v>7572600654</v>
      </c>
      <c r="E5483" t="s">
        <v>9832</v>
      </c>
      <c r="H5483" t="str">
        <f t="shared" si="85"/>
        <v xml:space="preserve">            ('318-81-00991', '757-26-00654'),</v>
      </c>
    </row>
    <row r="5484" spans="2:8" x14ac:dyDescent="0.25">
      <c r="B5484" t="s">
        <v>2485</v>
      </c>
      <c r="C5484" s="2">
        <v>7418101074</v>
      </c>
      <c r="D5484" s="2">
        <v>7572901649</v>
      </c>
      <c r="E5484" t="s">
        <v>13651</v>
      </c>
      <c r="H5484" t="str">
        <f t="shared" si="85"/>
        <v xml:space="preserve">            ('741-81-01074', '757-29-01649'),</v>
      </c>
    </row>
    <row r="5485" spans="2:8" x14ac:dyDescent="0.25">
      <c r="B5485" t="s">
        <v>9713</v>
      </c>
      <c r="C5485" s="2">
        <v>4428802592</v>
      </c>
      <c r="D5485" s="2">
        <v>7573300856</v>
      </c>
      <c r="E5485" t="s">
        <v>4283</v>
      </c>
      <c r="H5485" t="str">
        <f t="shared" si="85"/>
        <v xml:space="preserve">            ('442-88-02592', '757-33-00856'),</v>
      </c>
    </row>
    <row r="5486" spans="2:8" x14ac:dyDescent="0.25">
      <c r="B5486" t="s">
        <v>3418</v>
      </c>
      <c r="C5486" s="2">
        <v>7248603198</v>
      </c>
      <c r="D5486" s="2">
        <v>7573300856</v>
      </c>
      <c r="E5486" t="s">
        <v>4283</v>
      </c>
      <c r="H5486" t="str">
        <f t="shared" si="85"/>
        <v xml:space="preserve">            ('724-86-03198', '757-33-00856'),</v>
      </c>
    </row>
    <row r="5487" spans="2:8" x14ac:dyDescent="0.25">
      <c r="B5487" t="s">
        <v>7352</v>
      </c>
      <c r="C5487" s="2">
        <v>5518701963</v>
      </c>
      <c r="D5487" s="2">
        <v>7573301705</v>
      </c>
      <c r="E5487" t="s">
        <v>8226</v>
      </c>
      <c r="H5487" t="str">
        <f t="shared" si="85"/>
        <v xml:space="preserve">            ('551-87-01963', '757-33-01705'),</v>
      </c>
    </row>
    <row r="5488" spans="2:8" x14ac:dyDescent="0.25">
      <c r="B5488" t="s">
        <v>9713</v>
      </c>
      <c r="C5488" s="2">
        <v>4428802592</v>
      </c>
      <c r="D5488" s="2">
        <v>7578801573</v>
      </c>
      <c r="E5488" t="s">
        <v>4514</v>
      </c>
      <c r="H5488" t="str">
        <f t="shared" si="85"/>
        <v xml:space="preserve">            ('442-88-02592', '757-88-01573'),</v>
      </c>
    </row>
    <row r="5489" spans="2:8" x14ac:dyDescent="0.25">
      <c r="B5489" t="s">
        <v>3418</v>
      </c>
      <c r="C5489" s="2">
        <v>7248603198</v>
      </c>
      <c r="D5489" s="2">
        <v>7578801573</v>
      </c>
      <c r="E5489" t="s">
        <v>4514</v>
      </c>
      <c r="H5489" t="str">
        <f t="shared" si="85"/>
        <v xml:space="preserve">            ('724-86-03198', '757-88-01573'),</v>
      </c>
    </row>
    <row r="5490" spans="2:8" x14ac:dyDescent="0.25">
      <c r="B5490" t="s">
        <v>4638</v>
      </c>
      <c r="C5490" s="2">
        <v>2268601153</v>
      </c>
      <c r="D5490" s="2">
        <v>7578801587</v>
      </c>
      <c r="E5490" t="s">
        <v>8925</v>
      </c>
      <c r="H5490" t="str">
        <f t="shared" si="85"/>
        <v xml:space="preserve">            ('226-86-01153', '757-88-01587'),</v>
      </c>
    </row>
    <row r="5491" spans="2:8" x14ac:dyDescent="0.25">
      <c r="B5491" t="s">
        <v>552</v>
      </c>
      <c r="C5491" s="2">
        <v>2768701761</v>
      </c>
      <c r="D5491" s="2">
        <v>7578801587</v>
      </c>
      <c r="E5491" t="s">
        <v>8925</v>
      </c>
      <c r="H5491" t="str">
        <f t="shared" si="85"/>
        <v xml:space="preserve">            ('276-87-01761', '757-88-01587'),</v>
      </c>
    </row>
    <row r="5492" spans="2:8" x14ac:dyDescent="0.25">
      <c r="B5492" t="s">
        <v>3213</v>
      </c>
      <c r="C5492" s="2">
        <v>1058794648</v>
      </c>
      <c r="D5492" s="2">
        <v>7580103307</v>
      </c>
      <c r="E5492" t="s">
        <v>5236</v>
      </c>
      <c r="H5492" t="str">
        <f t="shared" si="85"/>
        <v xml:space="preserve">            ('105-87-94648', '758-01-03307'),</v>
      </c>
    </row>
    <row r="5493" spans="2:8" x14ac:dyDescent="0.25">
      <c r="B5493" t="s">
        <v>465</v>
      </c>
      <c r="C5493" s="2">
        <v>2158755433</v>
      </c>
      <c r="D5493" s="2">
        <v>7580502816</v>
      </c>
      <c r="E5493" t="s">
        <v>12763</v>
      </c>
      <c r="H5493" t="str">
        <f t="shared" si="85"/>
        <v xml:space="preserve">            ('215-87-55433', '758-05-02816'),</v>
      </c>
    </row>
    <row r="5494" spans="2:8" x14ac:dyDescent="0.25">
      <c r="B5494" t="s">
        <v>3582</v>
      </c>
      <c r="C5494" s="2">
        <v>7428102853</v>
      </c>
      <c r="D5494" s="2">
        <v>7580502816</v>
      </c>
      <c r="E5494" t="s">
        <v>12763</v>
      </c>
      <c r="H5494" t="str">
        <f t="shared" si="85"/>
        <v xml:space="preserve">            ('742-81-02853', '758-05-02816'),</v>
      </c>
    </row>
    <row r="5495" spans="2:8" x14ac:dyDescent="0.25">
      <c r="B5495" t="s">
        <v>6037</v>
      </c>
      <c r="C5495" s="2">
        <v>7448702813</v>
      </c>
      <c r="D5495" s="2">
        <v>7580502984</v>
      </c>
      <c r="E5495" t="s">
        <v>10288</v>
      </c>
      <c r="H5495" t="str">
        <f t="shared" si="85"/>
        <v xml:space="preserve">            ('744-87-02813', '758-05-02984'),</v>
      </c>
    </row>
    <row r="5496" spans="2:8" x14ac:dyDescent="0.25">
      <c r="B5496" t="s">
        <v>8594</v>
      </c>
      <c r="C5496" s="2">
        <v>1058818142</v>
      </c>
      <c r="D5496" s="2">
        <v>7583101062</v>
      </c>
      <c r="E5496" t="s">
        <v>10806</v>
      </c>
      <c r="H5496" t="str">
        <f t="shared" si="85"/>
        <v xml:space="preserve">            ('105-88-18142', '758-31-01062'),</v>
      </c>
    </row>
    <row r="5497" spans="2:8" x14ac:dyDescent="0.25">
      <c r="B5497" t="s">
        <v>3530</v>
      </c>
      <c r="C5497" s="2">
        <v>6368700343</v>
      </c>
      <c r="D5497" s="2">
        <v>7588102620</v>
      </c>
      <c r="E5497" t="s">
        <v>5370</v>
      </c>
      <c r="H5497" t="str">
        <f t="shared" si="85"/>
        <v xml:space="preserve">            ('636-87-00343', '758-81-02620'),</v>
      </c>
    </row>
    <row r="5498" spans="2:8" x14ac:dyDescent="0.25">
      <c r="B5498" t="s">
        <v>3106</v>
      </c>
      <c r="C5498" s="2">
        <v>7368801955</v>
      </c>
      <c r="D5498" s="2">
        <v>7588102620</v>
      </c>
      <c r="E5498" t="s">
        <v>5370</v>
      </c>
      <c r="H5498" t="str">
        <f t="shared" si="85"/>
        <v xml:space="preserve">            ('736-88-01955', '758-81-02620'),</v>
      </c>
    </row>
    <row r="5499" spans="2:8" x14ac:dyDescent="0.25">
      <c r="B5499" t="s">
        <v>2485</v>
      </c>
      <c r="C5499" s="2">
        <v>7418101074</v>
      </c>
      <c r="D5499" s="2">
        <v>7588102620</v>
      </c>
      <c r="E5499" t="s">
        <v>5370</v>
      </c>
      <c r="H5499" t="str">
        <f t="shared" si="85"/>
        <v xml:space="preserve">            ('741-81-01074', '758-81-02620'),</v>
      </c>
    </row>
    <row r="5500" spans="2:8" x14ac:dyDescent="0.25">
      <c r="B5500" t="s">
        <v>6230</v>
      </c>
      <c r="C5500" s="2">
        <v>3678801711</v>
      </c>
      <c r="D5500" s="2">
        <v>7588603041</v>
      </c>
      <c r="E5500" t="s">
        <v>6657</v>
      </c>
      <c r="H5500" t="str">
        <f t="shared" si="85"/>
        <v xml:space="preserve">            ('367-88-01711', '758-86-03041'),</v>
      </c>
    </row>
    <row r="5501" spans="2:8" x14ac:dyDescent="0.25">
      <c r="B5501" t="s">
        <v>3353</v>
      </c>
      <c r="C5501" s="2">
        <v>1228113217</v>
      </c>
      <c r="D5501" s="2">
        <v>7588701638</v>
      </c>
      <c r="E5501" t="s">
        <v>3521</v>
      </c>
      <c r="H5501" t="str">
        <f t="shared" si="85"/>
        <v xml:space="preserve">            ('122-81-13217', '758-87-01638'),</v>
      </c>
    </row>
    <row r="5502" spans="2:8" x14ac:dyDescent="0.25">
      <c r="B5502" t="s">
        <v>552</v>
      </c>
      <c r="C5502" s="2">
        <v>2768701761</v>
      </c>
      <c r="D5502" s="2">
        <v>7588701638</v>
      </c>
      <c r="E5502" t="s">
        <v>3521</v>
      </c>
      <c r="H5502" t="str">
        <f t="shared" si="85"/>
        <v xml:space="preserve">            ('276-87-01761', '758-87-01638'),</v>
      </c>
    </row>
    <row r="5503" spans="2:8" x14ac:dyDescent="0.25">
      <c r="B5503" t="s">
        <v>9556</v>
      </c>
      <c r="C5503" s="2">
        <v>3188100991</v>
      </c>
      <c r="D5503" s="2">
        <v>7588701638</v>
      </c>
      <c r="E5503" t="s">
        <v>3521</v>
      </c>
      <c r="H5503" t="str">
        <f t="shared" si="85"/>
        <v xml:space="preserve">            ('318-81-00991', '758-87-01638'),</v>
      </c>
    </row>
    <row r="5504" spans="2:8" x14ac:dyDescent="0.25">
      <c r="B5504" t="s">
        <v>3585</v>
      </c>
      <c r="C5504" s="2">
        <v>7098102424</v>
      </c>
      <c r="D5504" s="2">
        <v>7590303279</v>
      </c>
      <c r="E5504" t="s">
        <v>3770</v>
      </c>
      <c r="H5504" t="str">
        <f t="shared" si="85"/>
        <v xml:space="preserve">            ('709-81-02424', '759-03-03279'),</v>
      </c>
    </row>
    <row r="5505" spans="2:8" x14ac:dyDescent="0.25">
      <c r="B5505" t="s">
        <v>3558</v>
      </c>
      <c r="C5505" s="2">
        <v>5508700879</v>
      </c>
      <c r="D5505" s="2">
        <v>7592901500</v>
      </c>
      <c r="E5505" t="s">
        <v>4000</v>
      </c>
      <c r="H5505" t="str">
        <f t="shared" si="85"/>
        <v xml:space="preserve">            ('550-87-00879', '759-29-01500'),</v>
      </c>
    </row>
    <row r="5506" spans="2:8" x14ac:dyDescent="0.25">
      <c r="B5506" t="s">
        <v>1146</v>
      </c>
      <c r="C5506" s="2">
        <v>6838602578</v>
      </c>
      <c r="D5506" s="2">
        <v>7593201306</v>
      </c>
      <c r="E5506" t="s">
        <v>1234</v>
      </c>
      <c r="H5506" t="str">
        <f t="shared" si="85"/>
        <v xml:space="preserve">            ('683-86-02578', '759-32-01306'),</v>
      </c>
    </row>
    <row r="5507" spans="2:8" x14ac:dyDescent="0.25">
      <c r="B5507" t="s">
        <v>5856</v>
      </c>
      <c r="C5507" s="2">
        <v>1848100947</v>
      </c>
      <c r="D5507" s="2">
        <v>7593501587</v>
      </c>
      <c r="E5507" t="s">
        <v>703</v>
      </c>
      <c r="H5507" t="str">
        <f t="shared" ref="H5507:H5570" si="86">"            ('"&amp;LEFT(C5507,3)&amp;"-"&amp;MID(C5507,4,2)&amp;"-"&amp;RIGHT(C5507,5)&amp;"', '"&amp;LEFT(D5507,3)&amp;"-"&amp;MID(D5507,4,2)&amp;"-"&amp;RIGHT(D5507,5)&amp;"'),"</f>
        <v xml:space="preserve">            ('184-81-00947', '759-35-01587'),</v>
      </c>
    </row>
    <row r="5508" spans="2:8" x14ac:dyDescent="0.25">
      <c r="B5508" t="s">
        <v>5182</v>
      </c>
      <c r="C5508" s="2">
        <v>5118603501</v>
      </c>
      <c r="D5508" s="2">
        <v>7593501587</v>
      </c>
      <c r="E5508" t="s">
        <v>703</v>
      </c>
      <c r="H5508" t="str">
        <f t="shared" si="86"/>
        <v xml:space="preserve">            ('511-86-03501', '759-35-01587'),</v>
      </c>
    </row>
    <row r="5509" spans="2:8" x14ac:dyDescent="0.25">
      <c r="B5509" t="s">
        <v>2485</v>
      </c>
      <c r="C5509" s="2">
        <v>7418101074</v>
      </c>
      <c r="D5509" s="2">
        <v>7593501587</v>
      </c>
      <c r="E5509" t="s">
        <v>703</v>
      </c>
      <c r="H5509" t="str">
        <f t="shared" si="86"/>
        <v xml:space="preserve">            ('741-81-01074', '759-35-01587'),</v>
      </c>
    </row>
    <row r="5510" spans="2:8" x14ac:dyDescent="0.25">
      <c r="B5510" t="s">
        <v>3151</v>
      </c>
      <c r="C5510" s="2">
        <v>3938801699</v>
      </c>
      <c r="D5510" s="2">
        <v>7598702867</v>
      </c>
      <c r="E5510" t="s">
        <v>8799</v>
      </c>
      <c r="H5510" t="str">
        <f t="shared" si="86"/>
        <v xml:space="preserve">            ('393-88-01699', '759-87-02867'),</v>
      </c>
    </row>
    <row r="5511" spans="2:8" x14ac:dyDescent="0.25">
      <c r="B5511" t="s">
        <v>1485</v>
      </c>
      <c r="C5511" s="2">
        <v>1468101639</v>
      </c>
      <c r="D5511" s="2">
        <v>7600602567</v>
      </c>
      <c r="E5511" t="s">
        <v>1654</v>
      </c>
      <c r="H5511" t="str">
        <f t="shared" si="86"/>
        <v xml:space="preserve">            ('146-81-01639', '760-06-02567'),</v>
      </c>
    </row>
    <row r="5512" spans="2:8" x14ac:dyDescent="0.25">
      <c r="B5512" t="s">
        <v>2485</v>
      </c>
      <c r="C5512" s="2">
        <v>7418101074</v>
      </c>
      <c r="D5512" s="2">
        <v>7603600488</v>
      </c>
      <c r="E5512" t="s">
        <v>7581</v>
      </c>
      <c r="H5512" t="str">
        <f t="shared" si="86"/>
        <v xml:space="preserve">            ('741-81-01074', '760-36-00488'),</v>
      </c>
    </row>
    <row r="5513" spans="2:8" x14ac:dyDescent="0.25">
      <c r="B5513" t="s">
        <v>9713</v>
      </c>
      <c r="C5513" s="2">
        <v>4428802592</v>
      </c>
      <c r="D5513" s="2">
        <v>7605001014</v>
      </c>
      <c r="E5513" t="s">
        <v>4457</v>
      </c>
      <c r="H5513" t="str">
        <f t="shared" si="86"/>
        <v xml:space="preserve">            ('442-88-02592', '760-50-01014'),</v>
      </c>
    </row>
    <row r="5514" spans="2:8" x14ac:dyDescent="0.25">
      <c r="B5514" t="s">
        <v>3418</v>
      </c>
      <c r="C5514" s="2">
        <v>7248603198</v>
      </c>
      <c r="D5514" s="2">
        <v>7605001014</v>
      </c>
      <c r="E5514" t="s">
        <v>4457</v>
      </c>
      <c r="H5514" t="str">
        <f t="shared" si="86"/>
        <v xml:space="preserve">            ('724-86-03198', '760-50-01014'),</v>
      </c>
    </row>
    <row r="5515" spans="2:8" x14ac:dyDescent="0.25">
      <c r="B5515" t="s">
        <v>85</v>
      </c>
      <c r="C5515" s="2">
        <v>5568702763</v>
      </c>
      <c r="D5515" s="2">
        <v>7608102337</v>
      </c>
      <c r="E5515" t="s">
        <v>13713</v>
      </c>
      <c r="H5515" t="str">
        <f t="shared" si="86"/>
        <v xml:space="preserve">            ('556-87-02763', '760-81-02337'),</v>
      </c>
    </row>
    <row r="5516" spans="2:8" x14ac:dyDescent="0.25">
      <c r="B5516" t="s">
        <v>11817</v>
      </c>
      <c r="C5516" s="2">
        <v>6848801858</v>
      </c>
      <c r="D5516" s="2">
        <v>7608602778</v>
      </c>
      <c r="E5516" t="s">
        <v>11823</v>
      </c>
      <c r="H5516" t="str">
        <f t="shared" si="86"/>
        <v xml:space="preserve">            ('684-88-01858', '760-86-02778'),</v>
      </c>
    </row>
    <row r="5517" spans="2:8" x14ac:dyDescent="0.25">
      <c r="B5517" t="s">
        <v>6230</v>
      </c>
      <c r="C5517" s="2">
        <v>3678801711</v>
      </c>
      <c r="D5517" s="2">
        <v>7611301201</v>
      </c>
      <c r="E5517" t="s">
        <v>6816</v>
      </c>
      <c r="H5517" t="str">
        <f t="shared" si="86"/>
        <v xml:space="preserve">            ('367-88-01711', '761-13-01201'),</v>
      </c>
    </row>
    <row r="5518" spans="2:8" x14ac:dyDescent="0.25">
      <c r="B5518" t="s">
        <v>5205</v>
      </c>
      <c r="C5518" s="2">
        <v>5178601893</v>
      </c>
      <c r="D5518" s="2">
        <v>7611302156</v>
      </c>
      <c r="E5518" t="s">
        <v>6549</v>
      </c>
      <c r="H5518" t="str">
        <f t="shared" si="86"/>
        <v xml:space="preserve">            ('517-86-01893', '761-13-02156'),</v>
      </c>
    </row>
    <row r="5519" spans="2:8" x14ac:dyDescent="0.25">
      <c r="B5519" t="s">
        <v>4732</v>
      </c>
      <c r="C5519" s="2">
        <v>8978801022</v>
      </c>
      <c r="D5519" s="2">
        <v>7611302156</v>
      </c>
      <c r="E5519" t="s">
        <v>6549</v>
      </c>
      <c r="H5519" t="str">
        <f t="shared" si="86"/>
        <v xml:space="preserve">            ('897-88-01022', '761-13-02156'),</v>
      </c>
    </row>
    <row r="5520" spans="2:8" x14ac:dyDescent="0.25">
      <c r="B5520" t="s">
        <v>124</v>
      </c>
      <c r="C5520" s="2">
        <v>5398100448</v>
      </c>
      <c r="D5520" s="2">
        <v>7614900837</v>
      </c>
      <c r="E5520" t="s">
        <v>127</v>
      </c>
      <c r="H5520" t="str">
        <f t="shared" si="86"/>
        <v xml:space="preserve">            ('539-81-00448', '761-49-00837'),</v>
      </c>
    </row>
    <row r="5521" spans="2:8" x14ac:dyDescent="0.25">
      <c r="B5521" t="s">
        <v>3880</v>
      </c>
      <c r="C5521" s="2">
        <v>2438602292</v>
      </c>
      <c r="D5521" s="2">
        <v>7618100706</v>
      </c>
      <c r="E5521" t="s">
        <v>7564</v>
      </c>
      <c r="H5521" t="str">
        <f t="shared" si="86"/>
        <v xml:space="preserve">            ('243-86-02292', '761-81-00706'),</v>
      </c>
    </row>
    <row r="5522" spans="2:8" x14ac:dyDescent="0.25">
      <c r="B5522" t="s">
        <v>9713</v>
      </c>
      <c r="C5522" s="2">
        <v>4428802592</v>
      </c>
      <c r="D5522" s="2">
        <v>7618100706</v>
      </c>
      <c r="E5522" t="s">
        <v>7564</v>
      </c>
      <c r="H5522" t="str">
        <f t="shared" si="86"/>
        <v xml:space="preserve">            ('442-88-02592', '761-81-00706'),</v>
      </c>
    </row>
    <row r="5523" spans="2:8" x14ac:dyDescent="0.25">
      <c r="B5523" t="s">
        <v>2485</v>
      </c>
      <c r="C5523" s="2">
        <v>7418101074</v>
      </c>
      <c r="D5523" s="2">
        <v>7618100706</v>
      </c>
      <c r="E5523" t="s">
        <v>7564</v>
      </c>
      <c r="H5523" t="str">
        <f t="shared" si="86"/>
        <v xml:space="preserve">            ('741-81-01074', '761-81-00706'),</v>
      </c>
    </row>
    <row r="5524" spans="2:8" x14ac:dyDescent="0.25">
      <c r="B5524" t="s">
        <v>7966</v>
      </c>
      <c r="C5524" s="2">
        <v>3078603071</v>
      </c>
      <c r="D5524" s="2">
        <v>7618103659</v>
      </c>
      <c r="E5524" t="s">
        <v>7994</v>
      </c>
      <c r="H5524" t="str">
        <f t="shared" si="86"/>
        <v xml:space="preserve">            ('307-86-03071', '761-81-03659'),</v>
      </c>
    </row>
    <row r="5525" spans="2:8" x14ac:dyDescent="0.25">
      <c r="B5525" t="s">
        <v>2485</v>
      </c>
      <c r="C5525" s="2">
        <v>7418101074</v>
      </c>
      <c r="D5525" s="2">
        <v>7618103659</v>
      </c>
      <c r="E5525" t="s">
        <v>7994</v>
      </c>
      <c r="H5525" t="str">
        <f t="shared" si="86"/>
        <v xml:space="preserve">            ('741-81-01074', '761-81-03659'),</v>
      </c>
    </row>
    <row r="5526" spans="2:8" x14ac:dyDescent="0.25">
      <c r="B5526" t="s">
        <v>3353</v>
      </c>
      <c r="C5526" s="2">
        <v>1228113217</v>
      </c>
      <c r="D5526" s="2">
        <v>7618802829</v>
      </c>
      <c r="E5526" t="s">
        <v>747</v>
      </c>
      <c r="H5526" t="str">
        <f t="shared" si="86"/>
        <v xml:space="preserve">            ('122-81-13217', '761-88-02829'),</v>
      </c>
    </row>
    <row r="5527" spans="2:8" x14ac:dyDescent="0.25">
      <c r="B5527" t="s">
        <v>686</v>
      </c>
      <c r="C5527" s="2">
        <v>8078102539</v>
      </c>
      <c r="D5527" s="2">
        <v>7620701464</v>
      </c>
      <c r="E5527" t="s">
        <v>13352</v>
      </c>
      <c r="H5527" t="str">
        <f t="shared" si="86"/>
        <v xml:space="preserve">            ('807-81-02539', '762-07-01464'),</v>
      </c>
    </row>
    <row r="5528" spans="2:8" x14ac:dyDescent="0.25">
      <c r="B5528" t="s">
        <v>4673</v>
      </c>
      <c r="C5528" s="2">
        <v>8738103331</v>
      </c>
      <c r="D5528" s="2">
        <v>7621301640</v>
      </c>
      <c r="E5528" t="s">
        <v>13218</v>
      </c>
      <c r="H5528" t="str">
        <f t="shared" si="86"/>
        <v xml:space="preserve">            ('873-81-03331', '762-13-01640'),</v>
      </c>
    </row>
    <row r="5529" spans="2:8" x14ac:dyDescent="0.25">
      <c r="B5529" t="s">
        <v>2485</v>
      </c>
      <c r="C5529" s="2">
        <v>7418101074</v>
      </c>
      <c r="D5529" s="2">
        <v>7622100966</v>
      </c>
      <c r="E5529" t="s">
        <v>352</v>
      </c>
      <c r="H5529" t="str">
        <f t="shared" si="86"/>
        <v xml:space="preserve">            ('741-81-01074', '762-21-00966'),</v>
      </c>
    </row>
    <row r="5530" spans="2:8" x14ac:dyDescent="0.25">
      <c r="B5530" t="s">
        <v>85</v>
      </c>
      <c r="C5530" s="2">
        <v>5568702763</v>
      </c>
      <c r="D5530" s="2">
        <v>7622701332</v>
      </c>
      <c r="E5530" t="s">
        <v>11477</v>
      </c>
      <c r="H5530" t="str">
        <f t="shared" si="86"/>
        <v xml:space="preserve">            ('556-87-02763', '762-27-01332'),</v>
      </c>
    </row>
    <row r="5531" spans="2:8" x14ac:dyDescent="0.25">
      <c r="B5531" t="s">
        <v>4732</v>
      </c>
      <c r="C5531" s="2">
        <v>8978801022</v>
      </c>
      <c r="D5531" s="2">
        <v>7624500303</v>
      </c>
      <c r="E5531" t="s">
        <v>6529</v>
      </c>
      <c r="H5531" t="str">
        <f t="shared" si="86"/>
        <v xml:space="preserve">            ('897-88-01022', '762-45-00303'),</v>
      </c>
    </row>
    <row r="5532" spans="2:8" x14ac:dyDescent="0.25">
      <c r="B5532" t="s">
        <v>4673</v>
      </c>
      <c r="C5532" s="2">
        <v>8738103331</v>
      </c>
      <c r="D5532" s="2">
        <v>7627000381</v>
      </c>
      <c r="E5532" t="s">
        <v>13234</v>
      </c>
      <c r="H5532" t="str">
        <f t="shared" si="86"/>
        <v xml:space="preserve">            ('873-81-03331', '762-70-00381'),</v>
      </c>
    </row>
    <row r="5533" spans="2:8" x14ac:dyDescent="0.25">
      <c r="B5533" t="s">
        <v>7156</v>
      </c>
      <c r="C5533" s="2">
        <v>6728603000</v>
      </c>
      <c r="D5533" s="2">
        <v>7627800335</v>
      </c>
      <c r="E5533" t="s">
        <v>5356</v>
      </c>
      <c r="H5533" t="str">
        <f t="shared" si="86"/>
        <v xml:space="preserve">            ('672-86-03000', '762-78-00335'),</v>
      </c>
    </row>
    <row r="5534" spans="2:8" x14ac:dyDescent="0.25">
      <c r="B5534" t="s">
        <v>3106</v>
      </c>
      <c r="C5534" s="2">
        <v>7368801955</v>
      </c>
      <c r="D5534" s="2">
        <v>7627800335</v>
      </c>
      <c r="E5534" t="s">
        <v>5356</v>
      </c>
      <c r="H5534" t="str">
        <f t="shared" si="86"/>
        <v xml:space="preserve">            ('736-88-01955', '762-78-00335'),</v>
      </c>
    </row>
    <row r="5535" spans="2:8" x14ac:dyDescent="0.25">
      <c r="B5535" t="s">
        <v>5368</v>
      </c>
      <c r="C5535" s="2">
        <v>2048624200</v>
      </c>
      <c r="D5535" s="2">
        <v>7628100034</v>
      </c>
      <c r="E5535" t="s">
        <v>8169</v>
      </c>
      <c r="H5535" t="str">
        <f t="shared" si="86"/>
        <v xml:space="preserve">            ('204-86-24200', '762-81-00034'),</v>
      </c>
    </row>
    <row r="5536" spans="2:8" x14ac:dyDescent="0.25">
      <c r="B5536" t="s">
        <v>9628</v>
      </c>
      <c r="C5536" s="2">
        <v>2498100808</v>
      </c>
      <c r="D5536" s="2">
        <v>7628702112</v>
      </c>
      <c r="E5536" t="s">
        <v>10374</v>
      </c>
      <c r="H5536" t="str">
        <f t="shared" si="86"/>
        <v xml:space="preserve">            ('249-81-00808', '762-87-02112'),</v>
      </c>
    </row>
    <row r="5537" spans="2:8" x14ac:dyDescent="0.25">
      <c r="B5537" t="s">
        <v>3125</v>
      </c>
      <c r="C5537" s="2">
        <v>7798102307</v>
      </c>
      <c r="D5537" s="2">
        <v>7630102921</v>
      </c>
      <c r="E5537" t="s">
        <v>7236</v>
      </c>
      <c r="H5537" t="str">
        <f t="shared" si="86"/>
        <v xml:space="preserve">            ('779-81-02307', '763-01-02921'),</v>
      </c>
    </row>
    <row r="5538" spans="2:8" x14ac:dyDescent="0.25">
      <c r="B5538" t="s">
        <v>1485</v>
      </c>
      <c r="C5538" s="2">
        <v>1468101639</v>
      </c>
      <c r="D5538" s="2">
        <v>7630203325</v>
      </c>
      <c r="E5538" t="s">
        <v>1816</v>
      </c>
      <c r="H5538" t="str">
        <f t="shared" si="86"/>
        <v xml:space="preserve">            ('146-81-01639', '763-02-03325'),</v>
      </c>
    </row>
    <row r="5539" spans="2:8" x14ac:dyDescent="0.25">
      <c r="B5539" t="s">
        <v>3427</v>
      </c>
      <c r="C5539" s="2">
        <v>4538602787</v>
      </c>
      <c r="D5539" s="2">
        <v>7632100843</v>
      </c>
      <c r="E5539" t="s">
        <v>5587</v>
      </c>
      <c r="H5539" t="str">
        <f t="shared" si="86"/>
        <v xml:space="preserve">            ('453-86-02787', '763-21-00843'),</v>
      </c>
    </row>
    <row r="5540" spans="2:8" x14ac:dyDescent="0.25">
      <c r="B5540" t="s">
        <v>3142</v>
      </c>
      <c r="C5540" s="2">
        <v>1138690947</v>
      </c>
      <c r="D5540" s="2">
        <v>7634001222</v>
      </c>
      <c r="E5540" t="s">
        <v>8480</v>
      </c>
      <c r="H5540" t="str">
        <f t="shared" si="86"/>
        <v xml:space="preserve">            ('113-86-90947', '763-40-01222'),</v>
      </c>
    </row>
    <row r="5541" spans="2:8" x14ac:dyDescent="0.25">
      <c r="B5541" t="s">
        <v>195</v>
      </c>
      <c r="C5541" s="2">
        <v>4378702157</v>
      </c>
      <c r="D5541" s="2">
        <v>7634700713</v>
      </c>
      <c r="E5541" t="s">
        <v>257</v>
      </c>
      <c r="H5541" t="str">
        <f t="shared" si="86"/>
        <v xml:space="preserve">            ('437-87-02157', '763-47-00713'),</v>
      </c>
    </row>
    <row r="5542" spans="2:8" x14ac:dyDescent="0.25">
      <c r="B5542" t="s">
        <v>3585</v>
      </c>
      <c r="C5542" s="2">
        <v>7098102424</v>
      </c>
      <c r="D5542" s="2">
        <v>7640203202</v>
      </c>
      <c r="E5542" t="s">
        <v>3776</v>
      </c>
      <c r="H5542" t="str">
        <f t="shared" si="86"/>
        <v xml:space="preserve">            ('709-81-02424', '764-02-03202'),</v>
      </c>
    </row>
    <row r="5543" spans="2:8" x14ac:dyDescent="0.25">
      <c r="B5543" t="s">
        <v>2485</v>
      </c>
      <c r="C5543" s="2">
        <v>7418101074</v>
      </c>
      <c r="D5543" s="2">
        <v>7641102302</v>
      </c>
      <c r="E5543" t="s">
        <v>7678</v>
      </c>
      <c r="H5543" t="str">
        <f t="shared" si="86"/>
        <v xml:space="preserve">            ('741-81-01074', '764-11-02302'),</v>
      </c>
    </row>
    <row r="5544" spans="2:8" x14ac:dyDescent="0.25">
      <c r="B5544" t="s">
        <v>2485</v>
      </c>
      <c r="C5544" s="2">
        <v>7418101074</v>
      </c>
      <c r="D5544" s="2">
        <v>7642501940</v>
      </c>
      <c r="E5544" t="s">
        <v>7809</v>
      </c>
      <c r="H5544" t="str">
        <f t="shared" si="86"/>
        <v xml:space="preserve">            ('741-81-01074', '764-25-01940'),</v>
      </c>
    </row>
    <row r="5545" spans="2:8" x14ac:dyDescent="0.25">
      <c r="B5545" t="s">
        <v>195</v>
      </c>
      <c r="C5545" s="2">
        <v>4378702157</v>
      </c>
      <c r="D5545" s="2">
        <v>7645800783</v>
      </c>
      <c r="E5545" t="s">
        <v>307</v>
      </c>
      <c r="H5545" t="str">
        <f t="shared" si="86"/>
        <v xml:space="preserve">            ('437-87-02157', '764-58-00783'),</v>
      </c>
    </row>
    <row r="5546" spans="2:8" x14ac:dyDescent="0.25">
      <c r="B5546" t="s">
        <v>3980</v>
      </c>
      <c r="C5546" s="2">
        <v>8328800860</v>
      </c>
      <c r="D5546" s="2">
        <v>7648701837</v>
      </c>
      <c r="E5546" t="s">
        <v>11209</v>
      </c>
      <c r="H5546" t="str">
        <f t="shared" si="86"/>
        <v xml:space="preserve">            ('832-88-00860', '764-87-01837'),</v>
      </c>
    </row>
    <row r="5547" spans="2:8" x14ac:dyDescent="0.25">
      <c r="B5547" t="s">
        <v>1293</v>
      </c>
      <c r="C5547" s="2">
        <v>1398147165</v>
      </c>
      <c r="D5547" s="2">
        <v>7650901002</v>
      </c>
      <c r="E5547" t="s">
        <v>1356</v>
      </c>
      <c r="H5547" t="str">
        <f t="shared" si="86"/>
        <v xml:space="preserve">            ('139-81-47165', '765-09-01002'),</v>
      </c>
    </row>
    <row r="5548" spans="2:8" x14ac:dyDescent="0.25">
      <c r="B5548" t="s">
        <v>3427</v>
      </c>
      <c r="C5548" s="2">
        <v>4538602787</v>
      </c>
      <c r="D5548" s="2">
        <v>7651103129</v>
      </c>
      <c r="E5548" t="s">
        <v>5647</v>
      </c>
      <c r="H5548" t="str">
        <f t="shared" si="86"/>
        <v xml:space="preserve">            ('453-86-02787', '765-11-03129'),</v>
      </c>
    </row>
    <row r="5549" spans="2:8" x14ac:dyDescent="0.25">
      <c r="B5549" t="s">
        <v>46</v>
      </c>
      <c r="C5549" s="2">
        <v>6168702385</v>
      </c>
      <c r="D5549" s="2">
        <v>7651201550</v>
      </c>
      <c r="E5549" t="s">
        <v>483</v>
      </c>
      <c r="H5549" t="str">
        <f t="shared" si="86"/>
        <v xml:space="preserve">            ('616-87-02385', '765-12-01550'),</v>
      </c>
    </row>
    <row r="5550" spans="2:8" x14ac:dyDescent="0.25">
      <c r="B5550" t="s">
        <v>729</v>
      </c>
      <c r="C5550" s="2">
        <v>6428102174</v>
      </c>
      <c r="D5550" s="2">
        <v>7651302726</v>
      </c>
      <c r="E5550" t="s">
        <v>4146</v>
      </c>
      <c r="H5550" t="str">
        <f t="shared" si="86"/>
        <v xml:space="preserve">            ('642-81-02174', '765-13-02726'),</v>
      </c>
    </row>
    <row r="5551" spans="2:8" x14ac:dyDescent="0.25">
      <c r="B5551" t="s">
        <v>4257</v>
      </c>
      <c r="C5551" s="2">
        <v>3418802998</v>
      </c>
      <c r="D5551" s="2">
        <v>7652101213</v>
      </c>
      <c r="E5551" t="s">
        <v>11927</v>
      </c>
      <c r="H5551" t="str">
        <f t="shared" si="86"/>
        <v xml:space="preserve">            ('341-88-02998', '765-21-01213'),</v>
      </c>
    </row>
    <row r="5552" spans="2:8" x14ac:dyDescent="0.25">
      <c r="B5552" t="s">
        <v>9713</v>
      </c>
      <c r="C5552" s="2">
        <v>4428802592</v>
      </c>
      <c r="D5552" s="2">
        <v>7652600223</v>
      </c>
      <c r="E5552" t="s">
        <v>10137</v>
      </c>
      <c r="H5552" t="str">
        <f t="shared" si="86"/>
        <v xml:space="preserve">            ('442-88-02592', '765-26-00223'),</v>
      </c>
    </row>
    <row r="5553" spans="2:8" x14ac:dyDescent="0.25">
      <c r="B5553" t="s">
        <v>3163</v>
      </c>
      <c r="C5553" s="2">
        <v>5018127627</v>
      </c>
      <c r="D5553" s="2">
        <v>7655900731</v>
      </c>
      <c r="E5553" t="s">
        <v>11552</v>
      </c>
      <c r="H5553" t="str">
        <f t="shared" si="86"/>
        <v xml:space="preserve">            ('501-81-27627', '765-59-00731'),</v>
      </c>
    </row>
    <row r="5554" spans="2:8" x14ac:dyDescent="0.25">
      <c r="B5554" t="s">
        <v>809</v>
      </c>
      <c r="C5554" s="2">
        <v>4748600296</v>
      </c>
      <c r="D5554" s="2">
        <v>7658601018</v>
      </c>
      <c r="E5554" t="s">
        <v>1042</v>
      </c>
      <c r="H5554" t="str">
        <f t="shared" si="86"/>
        <v xml:space="preserve">            ('474-86-00296', '765-86-01018'),</v>
      </c>
    </row>
    <row r="5555" spans="2:8" x14ac:dyDescent="0.25">
      <c r="B5555" t="s">
        <v>5856</v>
      </c>
      <c r="C5555" s="2">
        <v>1848100947</v>
      </c>
      <c r="D5555" s="2">
        <v>7660501540</v>
      </c>
      <c r="E5555" t="s">
        <v>12077</v>
      </c>
      <c r="H5555" t="str">
        <f t="shared" si="86"/>
        <v xml:space="preserve">            ('184-81-00947', '766-05-01540'),</v>
      </c>
    </row>
    <row r="5556" spans="2:8" x14ac:dyDescent="0.25">
      <c r="B5556" t="s">
        <v>6230</v>
      </c>
      <c r="C5556" s="2">
        <v>3678801711</v>
      </c>
      <c r="D5556" s="2">
        <v>7661501175</v>
      </c>
      <c r="E5556" t="s">
        <v>6839</v>
      </c>
      <c r="H5556" t="str">
        <f t="shared" si="86"/>
        <v xml:space="preserve">            ('367-88-01711', '766-15-01175'),</v>
      </c>
    </row>
    <row r="5557" spans="2:8" x14ac:dyDescent="0.25">
      <c r="B5557" t="s">
        <v>9713</v>
      </c>
      <c r="C5557" s="2">
        <v>4428802592</v>
      </c>
      <c r="D5557" s="2">
        <v>7661502306</v>
      </c>
      <c r="E5557" t="s">
        <v>4219</v>
      </c>
      <c r="H5557" t="str">
        <f t="shared" si="86"/>
        <v xml:space="preserve">            ('442-88-02592', '766-15-02306'),</v>
      </c>
    </row>
    <row r="5558" spans="2:8" x14ac:dyDescent="0.25">
      <c r="B5558" t="s">
        <v>3418</v>
      </c>
      <c r="C5558" s="2">
        <v>7248603198</v>
      </c>
      <c r="D5558" s="2">
        <v>7661502306</v>
      </c>
      <c r="E5558" t="s">
        <v>4219</v>
      </c>
      <c r="H5558" t="str">
        <f t="shared" si="86"/>
        <v xml:space="preserve">            ('724-86-03198', '766-15-02306'),</v>
      </c>
    </row>
    <row r="5559" spans="2:8" x14ac:dyDescent="0.25">
      <c r="B5559" t="s">
        <v>465</v>
      </c>
      <c r="C5559" s="2">
        <v>2158755433</v>
      </c>
      <c r="D5559" s="2">
        <v>7661700210</v>
      </c>
      <c r="E5559" t="s">
        <v>6031</v>
      </c>
      <c r="H5559" t="str">
        <f t="shared" si="86"/>
        <v xml:space="preserve">            ('215-87-55433', '766-17-00210'),</v>
      </c>
    </row>
    <row r="5560" spans="2:8" x14ac:dyDescent="0.25">
      <c r="B5560" t="s">
        <v>2485</v>
      </c>
      <c r="C5560" s="2">
        <v>7418101074</v>
      </c>
      <c r="D5560" s="2">
        <v>7661901848</v>
      </c>
      <c r="E5560" t="s">
        <v>7552</v>
      </c>
      <c r="H5560" t="str">
        <f t="shared" si="86"/>
        <v xml:space="preserve">            ('741-81-01074', '766-19-01848'),</v>
      </c>
    </row>
    <row r="5561" spans="2:8" x14ac:dyDescent="0.25">
      <c r="B5561" t="s">
        <v>3225</v>
      </c>
      <c r="C5561" s="2">
        <v>4098801728</v>
      </c>
      <c r="D5561" s="2">
        <v>7663300883</v>
      </c>
      <c r="E5561" t="s">
        <v>3250</v>
      </c>
      <c r="H5561" t="str">
        <f t="shared" si="86"/>
        <v xml:space="preserve">            ('409-88-01728', '766-33-00883'),</v>
      </c>
    </row>
    <row r="5562" spans="2:8" x14ac:dyDescent="0.25">
      <c r="B5562" t="s">
        <v>7352</v>
      </c>
      <c r="C5562" s="2">
        <v>5518701963</v>
      </c>
      <c r="D5562" s="2">
        <v>7670103674</v>
      </c>
      <c r="E5562" t="s">
        <v>8269</v>
      </c>
      <c r="H5562" t="str">
        <f t="shared" si="86"/>
        <v xml:space="preserve">            ('551-87-01963', '767-01-03674'),</v>
      </c>
    </row>
    <row r="5563" spans="2:8" x14ac:dyDescent="0.25">
      <c r="B5563" t="s">
        <v>9713</v>
      </c>
      <c r="C5563" s="2">
        <v>4428802592</v>
      </c>
      <c r="D5563" s="2">
        <v>7670503162</v>
      </c>
      <c r="E5563" t="s">
        <v>4332</v>
      </c>
      <c r="H5563" t="str">
        <f t="shared" si="86"/>
        <v xml:space="preserve">            ('442-88-02592', '767-05-03162'),</v>
      </c>
    </row>
    <row r="5564" spans="2:8" x14ac:dyDescent="0.25">
      <c r="B5564" t="s">
        <v>3418</v>
      </c>
      <c r="C5564" s="2">
        <v>7248603198</v>
      </c>
      <c r="D5564" s="2">
        <v>7670503162</v>
      </c>
      <c r="E5564" t="s">
        <v>4332</v>
      </c>
      <c r="H5564" t="str">
        <f t="shared" si="86"/>
        <v xml:space="preserve">            ('724-86-03198', '767-05-03162'),</v>
      </c>
    </row>
    <row r="5565" spans="2:8" x14ac:dyDescent="0.25">
      <c r="B5565" t="s">
        <v>3541</v>
      </c>
      <c r="C5565" s="2">
        <v>1388187015</v>
      </c>
      <c r="D5565" s="2">
        <v>7671001950</v>
      </c>
      <c r="E5565" t="s">
        <v>11370</v>
      </c>
      <c r="H5565" t="str">
        <f t="shared" si="86"/>
        <v xml:space="preserve">            ('138-81-87015', '767-10-01950'),</v>
      </c>
    </row>
    <row r="5566" spans="2:8" x14ac:dyDescent="0.25">
      <c r="B5566" t="s">
        <v>4732</v>
      </c>
      <c r="C5566" s="2">
        <v>8978801022</v>
      </c>
      <c r="D5566" s="2">
        <v>7671800772</v>
      </c>
      <c r="E5566" t="s">
        <v>6503</v>
      </c>
      <c r="H5566" t="str">
        <f t="shared" si="86"/>
        <v xml:space="preserve">            ('897-88-01022', '767-18-00772'),</v>
      </c>
    </row>
    <row r="5567" spans="2:8" x14ac:dyDescent="0.25">
      <c r="B5567" t="s">
        <v>2485</v>
      </c>
      <c r="C5567" s="2">
        <v>7418101074</v>
      </c>
      <c r="D5567" s="2">
        <v>7679102133</v>
      </c>
      <c r="E5567" t="s">
        <v>8037</v>
      </c>
      <c r="H5567" t="str">
        <f t="shared" si="86"/>
        <v xml:space="preserve">            ('741-81-01074', '767-91-02133'),</v>
      </c>
    </row>
    <row r="5568" spans="2:8" x14ac:dyDescent="0.25">
      <c r="B5568" t="s">
        <v>465</v>
      </c>
      <c r="C5568" s="2">
        <v>2158755433</v>
      </c>
      <c r="D5568" s="2">
        <v>7681103055</v>
      </c>
      <c r="E5568" t="s">
        <v>5865</v>
      </c>
      <c r="H5568" t="str">
        <f t="shared" si="86"/>
        <v xml:space="preserve">            ('215-87-55433', '768-11-03055'),</v>
      </c>
    </row>
    <row r="5569" spans="2:8" x14ac:dyDescent="0.25">
      <c r="B5569" t="s">
        <v>1485</v>
      </c>
      <c r="C5569" s="2">
        <v>1468101639</v>
      </c>
      <c r="D5569" s="2">
        <v>7681702418</v>
      </c>
      <c r="E5569" t="s">
        <v>12303</v>
      </c>
      <c r="H5569" t="str">
        <f t="shared" si="86"/>
        <v xml:space="preserve">            ('146-81-01639', '768-17-02418'),</v>
      </c>
    </row>
    <row r="5570" spans="2:8" x14ac:dyDescent="0.25">
      <c r="B5570" t="s">
        <v>3056</v>
      </c>
      <c r="C5570" s="2">
        <v>8528802732</v>
      </c>
      <c r="D5570" s="2">
        <v>7682901523</v>
      </c>
      <c r="E5570" t="s">
        <v>10569</v>
      </c>
      <c r="H5570" t="str">
        <f t="shared" si="86"/>
        <v xml:space="preserve">            ('852-88-02732', '768-29-01523'),</v>
      </c>
    </row>
    <row r="5571" spans="2:8" x14ac:dyDescent="0.25">
      <c r="B5571" t="s">
        <v>13425</v>
      </c>
      <c r="C5571" s="2">
        <v>3868803082</v>
      </c>
      <c r="D5571" s="2">
        <v>7685700420</v>
      </c>
      <c r="E5571" t="s">
        <v>3310</v>
      </c>
      <c r="H5571" t="str">
        <f t="shared" ref="H5571:H5634" si="87">"            ('"&amp;LEFT(C5571,3)&amp;"-"&amp;MID(C5571,4,2)&amp;"-"&amp;RIGHT(C5571,5)&amp;"', '"&amp;LEFT(D5571,3)&amp;"-"&amp;MID(D5571,4,2)&amp;"-"&amp;RIGHT(D5571,5)&amp;"'),"</f>
        <v xml:space="preserve">            ('386-88-03082', '768-57-00420'),</v>
      </c>
    </row>
    <row r="5572" spans="2:8" x14ac:dyDescent="0.25">
      <c r="B5572" t="s">
        <v>9713</v>
      </c>
      <c r="C5572" s="2">
        <v>4428802592</v>
      </c>
      <c r="D5572" s="2">
        <v>7685700420</v>
      </c>
      <c r="E5572" t="s">
        <v>3310</v>
      </c>
      <c r="H5572" t="str">
        <f t="shared" si="87"/>
        <v xml:space="preserve">            ('442-88-02592', '768-57-00420'),</v>
      </c>
    </row>
    <row r="5573" spans="2:8" x14ac:dyDescent="0.25">
      <c r="B5573" t="s">
        <v>3288</v>
      </c>
      <c r="C5573" s="2">
        <v>4628603359</v>
      </c>
      <c r="D5573" s="2">
        <v>7685700420</v>
      </c>
      <c r="E5573" t="s">
        <v>3310</v>
      </c>
      <c r="H5573" t="str">
        <f t="shared" si="87"/>
        <v xml:space="preserve">            ('462-86-03359', '768-57-00420'),</v>
      </c>
    </row>
    <row r="5574" spans="2:8" x14ac:dyDescent="0.25">
      <c r="B5574" t="s">
        <v>3418</v>
      </c>
      <c r="C5574" s="2">
        <v>7248603198</v>
      </c>
      <c r="D5574" s="2">
        <v>7685700420</v>
      </c>
      <c r="E5574" t="s">
        <v>3310</v>
      </c>
      <c r="H5574" t="str">
        <f t="shared" si="87"/>
        <v xml:space="preserve">            ('724-86-03198', '768-57-00420'),</v>
      </c>
    </row>
    <row r="5575" spans="2:8" x14ac:dyDescent="0.25">
      <c r="B5575" t="s">
        <v>4732</v>
      </c>
      <c r="C5575" s="2">
        <v>8978801022</v>
      </c>
      <c r="D5575" s="2">
        <v>7688100819</v>
      </c>
      <c r="E5575" t="s">
        <v>6537</v>
      </c>
      <c r="H5575" t="str">
        <f t="shared" si="87"/>
        <v xml:space="preserve">            ('897-88-01022', '768-81-00819'),</v>
      </c>
    </row>
    <row r="5576" spans="2:8" x14ac:dyDescent="0.25">
      <c r="B5576" t="s">
        <v>465</v>
      </c>
      <c r="C5576" s="2">
        <v>2158755433</v>
      </c>
      <c r="D5576" s="2">
        <v>7688702027</v>
      </c>
      <c r="E5576" t="s">
        <v>5896</v>
      </c>
      <c r="H5576" t="str">
        <f t="shared" si="87"/>
        <v xml:space="preserve">            ('215-87-55433', '768-87-02027'),</v>
      </c>
    </row>
    <row r="5577" spans="2:8" x14ac:dyDescent="0.25">
      <c r="B5577" t="s">
        <v>6230</v>
      </c>
      <c r="C5577" s="2">
        <v>3678801711</v>
      </c>
      <c r="D5577" s="2">
        <v>7690103006</v>
      </c>
      <c r="E5577" t="s">
        <v>6866</v>
      </c>
      <c r="H5577" t="str">
        <f t="shared" si="87"/>
        <v xml:space="preserve">            ('367-88-01711', '769-01-03006'),</v>
      </c>
    </row>
    <row r="5578" spans="2:8" x14ac:dyDescent="0.25">
      <c r="B5578" t="s">
        <v>712</v>
      </c>
      <c r="C5578" s="2">
        <v>8418802902</v>
      </c>
      <c r="D5578" s="2">
        <v>7690801410</v>
      </c>
      <c r="E5578" t="s">
        <v>715</v>
      </c>
      <c r="H5578" t="str">
        <f t="shared" si="87"/>
        <v xml:space="preserve">            ('841-88-02902', '769-08-01410'),</v>
      </c>
    </row>
    <row r="5579" spans="2:8" x14ac:dyDescent="0.25">
      <c r="B5579" t="s">
        <v>626</v>
      </c>
      <c r="C5579" s="2">
        <v>3128702033</v>
      </c>
      <c r="D5579" s="2">
        <v>7691801141</v>
      </c>
      <c r="E5579" t="s">
        <v>653</v>
      </c>
      <c r="H5579" t="str">
        <f t="shared" si="87"/>
        <v xml:space="preserve">            ('312-87-02033', '769-18-01141'),</v>
      </c>
    </row>
    <row r="5580" spans="2:8" x14ac:dyDescent="0.25">
      <c r="B5580" t="s">
        <v>3980</v>
      </c>
      <c r="C5580" s="2">
        <v>8328800860</v>
      </c>
      <c r="D5580" s="2">
        <v>7691901997</v>
      </c>
      <c r="E5580" t="s">
        <v>11148</v>
      </c>
      <c r="H5580" t="str">
        <f t="shared" si="87"/>
        <v xml:space="preserve">            ('832-88-00860', '769-19-01997'),</v>
      </c>
    </row>
    <row r="5581" spans="2:8" x14ac:dyDescent="0.25">
      <c r="B5581" t="s">
        <v>4732</v>
      </c>
      <c r="C5581" s="2">
        <v>8978801022</v>
      </c>
      <c r="D5581" s="2">
        <v>7692400629</v>
      </c>
      <c r="E5581" t="s">
        <v>2285</v>
      </c>
      <c r="H5581" t="str">
        <f t="shared" si="87"/>
        <v xml:space="preserve">            ('897-88-01022', '769-24-00629'),</v>
      </c>
    </row>
    <row r="5582" spans="2:8" x14ac:dyDescent="0.25">
      <c r="B5582" t="s">
        <v>4732</v>
      </c>
      <c r="C5582" s="2">
        <v>8978801022</v>
      </c>
      <c r="D5582" s="2">
        <v>7692601807</v>
      </c>
      <c r="E5582" t="s">
        <v>13694</v>
      </c>
      <c r="H5582" t="str">
        <f t="shared" si="87"/>
        <v xml:space="preserve">            ('897-88-01022', '769-26-01807'),</v>
      </c>
    </row>
    <row r="5583" spans="2:8" x14ac:dyDescent="0.25">
      <c r="B5583" t="s">
        <v>4673</v>
      </c>
      <c r="C5583" s="2">
        <v>8738103331</v>
      </c>
      <c r="D5583" s="2">
        <v>7694901150</v>
      </c>
      <c r="E5583" t="s">
        <v>991</v>
      </c>
      <c r="H5583" t="str">
        <f t="shared" si="87"/>
        <v xml:space="preserve">            ('873-81-03331', '769-49-01150'),</v>
      </c>
    </row>
    <row r="5584" spans="2:8" x14ac:dyDescent="0.25">
      <c r="B5584" t="s">
        <v>6230</v>
      </c>
      <c r="C5584" s="2">
        <v>3678801711</v>
      </c>
      <c r="D5584" s="2">
        <v>7696500506</v>
      </c>
      <c r="E5584" t="s">
        <v>7027</v>
      </c>
      <c r="H5584" t="str">
        <f t="shared" si="87"/>
        <v xml:space="preserve">            ('367-88-01711', '769-65-00506'),</v>
      </c>
    </row>
    <row r="5585" spans="2:8" x14ac:dyDescent="0.25">
      <c r="B5585" t="s">
        <v>2485</v>
      </c>
      <c r="C5585" s="2">
        <v>7418101074</v>
      </c>
      <c r="D5585" s="2">
        <v>7697300535</v>
      </c>
      <c r="E5585" t="s">
        <v>12858</v>
      </c>
      <c r="H5585" t="str">
        <f t="shared" si="87"/>
        <v xml:space="preserve">            ('741-81-01074', '769-73-00535'),</v>
      </c>
    </row>
    <row r="5586" spans="2:8" x14ac:dyDescent="0.25">
      <c r="B5586" t="s">
        <v>6230</v>
      </c>
      <c r="C5586" s="2">
        <v>3678801711</v>
      </c>
      <c r="D5586" s="2">
        <v>7700202585</v>
      </c>
      <c r="E5586" t="s">
        <v>6813</v>
      </c>
      <c r="H5586" t="str">
        <f t="shared" si="87"/>
        <v xml:space="preserve">            ('367-88-01711', '770-02-02585'),</v>
      </c>
    </row>
    <row r="5587" spans="2:8" x14ac:dyDescent="0.25">
      <c r="B5587" t="s">
        <v>620</v>
      </c>
      <c r="C5587" s="2">
        <v>2568103119</v>
      </c>
      <c r="D5587" s="2">
        <v>7700702580</v>
      </c>
      <c r="E5587" t="s">
        <v>6318</v>
      </c>
      <c r="H5587" t="str">
        <f t="shared" si="87"/>
        <v xml:space="preserve">            ('256-81-03119', '770-07-02580'),</v>
      </c>
    </row>
    <row r="5588" spans="2:8" x14ac:dyDescent="0.25">
      <c r="B5588" t="s">
        <v>5711</v>
      </c>
      <c r="C5588" s="2">
        <v>6208702763</v>
      </c>
      <c r="D5588" s="2">
        <v>7700702580</v>
      </c>
      <c r="E5588" t="s">
        <v>6318</v>
      </c>
      <c r="H5588" t="str">
        <f t="shared" si="87"/>
        <v xml:space="preserve">            ('620-87-02763', '770-07-02580'),</v>
      </c>
    </row>
    <row r="5589" spans="2:8" x14ac:dyDescent="0.25">
      <c r="B5589" t="s">
        <v>6092</v>
      </c>
      <c r="C5589" s="2">
        <v>6938100140</v>
      </c>
      <c r="D5589" s="2">
        <v>7700802909</v>
      </c>
      <c r="E5589" t="s">
        <v>6126</v>
      </c>
      <c r="H5589" t="str">
        <f t="shared" si="87"/>
        <v xml:space="preserve">            ('693-81-00140', '770-08-02909'),</v>
      </c>
    </row>
    <row r="5590" spans="2:8" x14ac:dyDescent="0.25">
      <c r="B5590" t="s">
        <v>3213</v>
      </c>
      <c r="C5590" s="2">
        <v>1058794648</v>
      </c>
      <c r="D5590" s="2">
        <v>7701402083</v>
      </c>
      <c r="E5590" t="s">
        <v>5000</v>
      </c>
      <c r="H5590" t="str">
        <f t="shared" si="87"/>
        <v xml:space="preserve">            ('105-87-94648', '770-14-02083'),</v>
      </c>
    </row>
    <row r="5591" spans="2:8" x14ac:dyDescent="0.25">
      <c r="B5591" t="s">
        <v>432</v>
      </c>
      <c r="C5591" s="2">
        <v>6658800052</v>
      </c>
      <c r="D5591" s="2">
        <v>7702400648</v>
      </c>
      <c r="E5591" t="s">
        <v>2209</v>
      </c>
      <c r="H5591" t="str">
        <f t="shared" si="87"/>
        <v xml:space="preserve">            ('665-88-00052', '770-24-00648'),</v>
      </c>
    </row>
    <row r="5592" spans="2:8" x14ac:dyDescent="0.25">
      <c r="B5592" t="s">
        <v>9556</v>
      </c>
      <c r="C5592" s="2">
        <v>3188100991</v>
      </c>
      <c r="D5592" s="2">
        <v>7702700692</v>
      </c>
      <c r="E5592" t="s">
        <v>9834</v>
      </c>
      <c r="H5592" t="str">
        <f t="shared" si="87"/>
        <v xml:space="preserve">            ('318-81-00991', '770-27-00692'),</v>
      </c>
    </row>
    <row r="5593" spans="2:8" x14ac:dyDescent="0.25">
      <c r="B5593" t="s">
        <v>465</v>
      </c>
      <c r="C5593" s="2">
        <v>2158755433</v>
      </c>
      <c r="D5593" s="2">
        <v>7702701842</v>
      </c>
      <c r="E5593" t="s">
        <v>5890</v>
      </c>
      <c r="H5593" t="str">
        <f t="shared" si="87"/>
        <v xml:space="preserve">            ('215-87-55433', '770-27-01842'),</v>
      </c>
    </row>
    <row r="5594" spans="2:8" x14ac:dyDescent="0.25">
      <c r="B5594" t="s">
        <v>3743</v>
      </c>
      <c r="C5594" s="2">
        <v>1568801881</v>
      </c>
      <c r="D5594" s="2">
        <v>7707800485</v>
      </c>
      <c r="E5594" t="s">
        <v>11519</v>
      </c>
      <c r="H5594" t="str">
        <f t="shared" si="87"/>
        <v xml:space="preserve">            ('156-88-01881', '770-78-00485'),</v>
      </c>
    </row>
    <row r="5595" spans="2:8" x14ac:dyDescent="0.25">
      <c r="B5595" t="s">
        <v>809</v>
      </c>
      <c r="C5595" s="2">
        <v>4748600296</v>
      </c>
      <c r="D5595" s="2">
        <v>7708103352</v>
      </c>
      <c r="E5595" t="s">
        <v>1039</v>
      </c>
      <c r="H5595" t="str">
        <f t="shared" si="87"/>
        <v xml:space="preserve">            ('474-86-00296', '770-81-03352'),</v>
      </c>
    </row>
    <row r="5596" spans="2:8" x14ac:dyDescent="0.25">
      <c r="B5596" t="s">
        <v>4673</v>
      </c>
      <c r="C5596" s="2">
        <v>8738103331</v>
      </c>
      <c r="D5596" s="2">
        <v>7711401340</v>
      </c>
      <c r="E5596" t="s">
        <v>13239</v>
      </c>
      <c r="H5596" t="str">
        <f t="shared" si="87"/>
        <v xml:space="preserve">            ('873-81-03331', '771-14-01340'),</v>
      </c>
    </row>
    <row r="5597" spans="2:8" x14ac:dyDescent="0.25">
      <c r="B5597" t="s">
        <v>552</v>
      </c>
      <c r="C5597" s="2">
        <v>2768701761</v>
      </c>
      <c r="D5597" s="2">
        <v>7712401368</v>
      </c>
      <c r="E5597" t="s">
        <v>9167</v>
      </c>
      <c r="H5597" t="str">
        <f t="shared" si="87"/>
        <v xml:space="preserve">            ('276-87-01761', '771-24-01368'),</v>
      </c>
    </row>
    <row r="5598" spans="2:8" x14ac:dyDescent="0.25">
      <c r="B5598" t="s">
        <v>3582</v>
      </c>
      <c r="C5598" s="2">
        <v>7428102853</v>
      </c>
      <c r="D5598" s="2">
        <v>7714200612</v>
      </c>
      <c r="E5598" t="s">
        <v>13037</v>
      </c>
      <c r="H5598" t="str">
        <f t="shared" si="87"/>
        <v xml:space="preserve">            ('742-81-02853', '771-42-00612'),</v>
      </c>
    </row>
    <row r="5599" spans="2:8" x14ac:dyDescent="0.25">
      <c r="B5599" t="s">
        <v>3213</v>
      </c>
      <c r="C5599" s="2">
        <v>1058794648</v>
      </c>
      <c r="D5599" s="2">
        <v>7715800383</v>
      </c>
      <c r="E5599" t="s">
        <v>5084</v>
      </c>
      <c r="H5599" t="str">
        <f t="shared" si="87"/>
        <v xml:space="preserve">            ('105-87-94648', '771-58-00383'),</v>
      </c>
    </row>
    <row r="5600" spans="2:8" x14ac:dyDescent="0.25">
      <c r="B5600" t="s">
        <v>3980</v>
      </c>
      <c r="C5600" s="2">
        <v>8328800860</v>
      </c>
      <c r="D5600" s="2">
        <v>7715800383</v>
      </c>
      <c r="E5600" t="s">
        <v>5084</v>
      </c>
      <c r="H5600" t="str">
        <f t="shared" si="87"/>
        <v xml:space="preserve">            ('832-88-00860', '771-58-00383'),</v>
      </c>
    </row>
    <row r="5601" spans="2:8" x14ac:dyDescent="0.25">
      <c r="B5601" t="s">
        <v>8736</v>
      </c>
      <c r="C5601" s="2">
        <v>7538603046</v>
      </c>
      <c r="D5601" s="2">
        <v>7716700707</v>
      </c>
      <c r="E5601" t="s">
        <v>12631</v>
      </c>
      <c r="H5601" t="str">
        <f t="shared" si="87"/>
        <v xml:space="preserve">            ('753-86-03046', '771-67-00707'),</v>
      </c>
    </row>
    <row r="5602" spans="2:8" x14ac:dyDescent="0.25">
      <c r="B5602" t="s">
        <v>5396</v>
      </c>
      <c r="C5602" s="2">
        <v>5638701461</v>
      </c>
      <c r="D5602" s="2">
        <v>7718101906</v>
      </c>
      <c r="E5602" t="s">
        <v>5411</v>
      </c>
      <c r="H5602" t="str">
        <f t="shared" si="87"/>
        <v xml:space="preserve">            ('563-87-01461', '771-81-01906'),</v>
      </c>
    </row>
    <row r="5603" spans="2:8" x14ac:dyDescent="0.25">
      <c r="B5603" t="s">
        <v>4020</v>
      </c>
      <c r="C5603" s="2">
        <v>1198803293</v>
      </c>
      <c r="D5603" s="2">
        <v>7721000195</v>
      </c>
      <c r="E5603" t="s">
        <v>10470</v>
      </c>
      <c r="H5603" t="str">
        <f t="shared" si="87"/>
        <v xml:space="preserve">            ('119-88-03293', '772-10-00195'),</v>
      </c>
    </row>
    <row r="5604" spans="2:8" x14ac:dyDescent="0.25">
      <c r="B5604" t="s">
        <v>7352</v>
      </c>
      <c r="C5604" s="2">
        <v>5518701963</v>
      </c>
      <c r="D5604" s="2">
        <v>7721602517</v>
      </c>
      <c r="E5604" t="s">
        <v>8238</v>
      </c>
      <c r="H5604" t="str">
        <f t="shared" si="87"/>
        <v xml:space="preserve">            ('551-87-01963', '772-16-02517'),</v>
      </c>
    </row>
    <row r="5605" spans="2:8" x14ac:dyDescent="0.25">
      <c r="B5605" t="s">
        <v>12918</v>
      </c>
      <c r="C5605" s="2">
        <v>6958802314</v>
      </c>
      <c r="D5605" s="2">
        <v>7721602517</v>
      </c>
      <c r="E5605" t="s">
        <v>8238</v>
      </c>
      <c r="H5605" t="str">
        <f t="shared" si="87"/>
        <v xml:space="preserve">            ('695-88-02314', '772-16-02517'),</v>
      </c>
    </row>
    <row r="5606" spans="2:8" x14ac:dyDescent="0.25">
      <c r="B5606" t="s">
        <v>3546</v>
      </c>
      <c r="C5606" s="2">
        <v>8198101867</v>
      </c>
      <c r="D5606" s="2">
        <v>7724500839</v>
      </c>
      <c r="E5606" t="s">
        <v>9550</v>
      </c>
      <c r="H5606" t="str">
        <f t="shared" si="87"/>
        <v xml:space="preserve">            ('819-81-01867', '772-45-00839'),</v>
      </c>
    </row>
    <row r="5607" spans="2:8" x14ac:dyDescent="0.25">
      <c r="B5607" t="s">
        <v>5678</v>
      </c>
      <c r="C5607" s="2">
        <v>2368601752</v>
      </c>
      <c r="D5607" s="2">
        <v>7728103168</v>
      </c>
      <c r="E5607" t="s">
        <v>11470</v>
      </c>
      <c r="H5607" t="str">
        <f t="shared" si="87"/>
        <v xml:space="preserve">            ('236-86-01752', '772-81-03168'),</v>
      </c>
    </row>
    <row r="5608" spans="2:8" x14ac:dyDescent="0.25">
      <c r="B5608" t="s">
        <v>9628</v>
      </c>
      <c r="C5608" s="2">
        <v>2498100808</v>
      </c>
      <c r="D5608" s="2">
        <v>7728602261</v>
      </c>
      <c r="E5608" t="s">
        <v>10389</v>
      </c>
      <c r="H5608" t="str">
        <f t="shared" si="87"/>
        <v xml:space="preserve">            ('249-81-00808', '772-86-02261'),</v>
      </c>
    </row>
    <row r="5609" spans="2:8" x14ac:dyDescent="0.25">
      <c r="B5609" t="s">
        <v>1314</v>
      </c>
      <c r="C5609" s="2">
        <v>7298600629</v>
      </c>
      <c r="D5609" s="2">
        <v>7728702690</v>
      </c>
      <c r="E5609" t="s">
        <v>2317</v>
      </c>
      <c r="H5609" t="str">
        <f t="shared" si="87"/>
        <v xml:space="preserve">            ('729-86-00629', '772-87-02690'),</v>
      </c>
    </row>
    <row r="5610" spans="2:8" x14ac:dyDescent="0.25">
      <c r="B5610" t="s">
        <v>4020</v>
      </c>
      <c r="C5610" s="2">
        <v>1198803293</v>
      </c>
      <c r="D5610" s="2">
        <v>7731202415</v>
      </c>
      <c r="E5610" t="s">
        <v>10478</v>
      </c>
      <c r="H5610" t="str">
        <f t="shared" si="87"/>
        <v xml:space="preserve">            ('119-88-03293', '773-12-02415'),</v>
      </c>
    </row>
    <row r="5611" spans="2:8" x14ac:dyDescent="0.25">
      <c r="B5611" t="s">
        <v>9556</v>
      </c>
      <c r="C5611" s="2">
        <v>3188100991</v>
      </c>
      <c r="D5611" s="2">
        <v>7740802390</v>
      </c>
      <c r="E5611" t="s">
        <v>1278</v>
      </c>
      <c r="H5611" t="str">
        <f t="shared" si="87"/>
        <v xml:space="preserve">            ('318-81-00991', '774-08-02390'),</v>
      </c>
    </row>
    <row r="5612" spans="2:8" x14ac:dyDescent="0.25">
      <c r="B5612" t="s">
        <v>7182</v>
      </c>
      <c r="C5612" s="2">
        <v>6508601680</v>
      </c>
      <c r="D5612" s="2">
        <v>7741202010</v>
      </c>
      <c r="E5612" t="s">
        <v>8875</v>
      </c>
      <c r="H5612" t="str">
        <f t="shared" si="87"/>
        <v xml:space="preserve">            ('650-86-01680', '774-12-02010'),</v>
      </c>
    </row>
    <row r="5613" spans="2:8" x14ac:dyDescent="0.25">
      <c r="B5613" t="s">
        <v>1146</v>
      </c>
      <c r="C5613" s="2">
        <v>6838602578</v>
      </c>
      <c r="D5613" s="2">
        <v>7742701602</v>
      </c>
      <c r="E5613" t="s">
        <v>1190</v>
      </c>
      <c r="H5613" t="str">
        <f t="shared" si="87"/>
        <v xml:space="preserve">            ('683-86-02578', '774-27-01602'),</v>
      </c>
    </row>
    <row r="5614" spans="2:8" x14ac:dyDescent="0.25">
      <c r="B5614" t="s">
        <v>177</v>
      </c>
      <c r="C5614" s="2">
        <v>8072301700</v>
      </c>
      <c r="D5614" s="2">
        <v>7744900435</v>
      </c>
      <c r="E5614" t="s">
        <v>183</v>
      </c>
      <c r="H5614" t="str">
        <f t="shared" si="87"/>
        <v xml:space="preserve">            ('807-23-01700', '774-49-00435'),</v>
      </c>
    </row>
    <row r="5615" spans="2:8" x14ac:dyDescent="0.25">
      <c r="B5615" t="s">
        <v>6230</v>
      </c>
      <c r="C5615" s="2">
        <v>3678801711</v>
      </c>
      <c r="D5615" s="2">
        <v>7750102735</v>
      </c>
      <c r="E5615" t="s">
        <v>6967</v>
      </c>
      <c r="H5615" t="str">
        <f t="shared" si="87"/>
        <v xml:space="preserve">            ('367-88-01711', '775-01-02735'),</v>
      </c>
    </row>
    <row r="5616" spans="2:8" x14ac:dyDescent="0.25">
      <c r="B5616" t="s">
        <v>3473</v>
      </c>
      <c r="C5616" s="2">
        <v>6978702220</v>
      </c>
      <c r="D5616" s="2">
        <v>7750402696</v>
      </c>
      <c r="E5616" t="s">
        <v>11704</v>
      </c>
      <c r="H5616" t="str">
        <f t="shared" si="87"/>
        <v xml:space="preserve">            ('697-87-02220', '775-04-02696'),</v>
      </c>
    </row>
    <row r="5617" spans="2:8" x14ac:dyDescent="0.25">
      <c r="B5617" t="s">
        <v>2042</v>
      </c>
      <c r="C5617" s="2">
        <v>6468702009</v>
      </c>
      <c r="D5617" s="2">
        <v>7750503445</v>
      </c>
      <c r="E5617" t="s">
        <v>8935</v>
      </c>
      <c r="H5617" t="str">
        <f t="shared" si="87"/>
        <v xml:space="preserve">            ('646-87-02009', '775-05-03445'),</v>
      </c>
    </row>
    <row r="5618" spans="2:8" x14ac:dyDescent="0.25">
      <c r="B5618" t="s">
        <v>4732</v>
      </c>
      <c r="C5618" s="2">
        <v>8978801022</v>
      </c>
      <c r="D5618" s="2">
        <v>7751202560</v>
      </c>
      <c r="E5618" t="s">
        <v>6341</v>
      </c>
      <c r="H5618" t="str">
        <f t="shared" si="87"/>
        <v xml:space="preserve">            ('897-88-01022', '775-12-02560'),</v>
      </c>
    </row>
    <row r="5619" spans="2:8" x14ac:dyDescent="0.25">
      <c r="B5619" t="s">
        <v>3582</v>
      </c>
      <c r="C5619" s="2">
        <v>7428102853</v>
      </c>
      <c r="D5619" s="2">
        <v>7752701551</v>
      </c>
      <c r="E5619" t="s">
        <v>12956</v>
      </c>
      <c r="H5619" t="str">
        <f t="shared" si="87"/>
        <v xml:space="preserve">            ('742-81-02853', '775-27-01551'),</v>
      </c>
    </row>
    <row r="5620" spans="2:8" x14ac:dyDescent="0.25">
      <c r="B5620" t="s">
        <v>9713</v>
      </c>
      <c r="C5620" s="2">
        <v>4428802592</v>
      </c>
      <c r="D5620" s="2">
        <v>7752800409</v>
      </c>
      <c r="E5620" t="s">
        <v>4193</v>
      </c>
      <c r="H5620" t="str">
        <f t="shared" si="87"/>
        <v xml:space="preserve">            ('442-88-02592', '775-28-00409'),</v>
      </c>
    </row>
    <row r="5621" spans="2:8" x14ac:dyDescent="0.25">
      <c r="B5621" t="s">
        <v>3418</v>
      </c>
      <c r="C5621" s="2">
        <v>7248603198</v>
      </c>
      <c r="D5621" s="2">
        <v>7752800409</v>
      </c>
      <c r="E5621" t="s">
        <v>4193</v>
      </c>
      <c r="H5621" t="str">
        <f t="shared" si="87"/>
        <v xml:space="preserve">            ('724-86-03198', '775-28-00409'),</v>
      </c>
    </row>
    <row r="5622" spans="2:8" x14ac:dyDescent="0.25">
      <c r="B5622" t="s">
        <v>3767</v>
      </c>
      <c r="C5622" s="2">
        <v>2928103022</v>
      </c>
      <c r="D5622" s="2">
        <v>7753401336</v>
      </c>
      <c r="E5622" t="s">
        <v>11796</v>
      </c>
      <c r="H5622" t="str">
        <f t="shared" si="87"/>
        <v xml:space="preserve">            ('292-81-03022', '775-34-01336'),</v>
      </c>
    </row>
    <row r="5623" spans="2:8" x14ac:dyDescent="0.25">
      <c r="B5623" t="s">
        <v>1419</v>
      </c>
      <c r="C5623" s="2">
        <v>5778702270</v>
      </c>
      <c r="D5623" s="2">
        <v>7754000416</v>
      </c>
      <c r="E5623" t="s">
        <v>4508</v>
      </c>
      <c r="H5623" t="str">
        <f t="shared" si="87"/>
        <v xml:space="preserve">            ('577-87-02270', '775-40-00416'),</v>
      </c>
    </row>
    <row r="5624" spans="2:8" x14ac:dyDescent="0.25">
      <c r="B5624" t="s">
        <v>1419</v>
      </c>
      <c r="C5624" s="2">
        <v>5778702270</v>
      </c>
      <c r="D5624" s="2">
        <v>7758601766</v>
      </c>
      <c r="E5624" t="s">
        <v>11814</v>
      </c>
      <c r="H5624" t="str">
        <f t="shared" si="87"/>
        <v xml:space="preserve">            ('577-87-02270', '775-86-01766'),</v>
      </c>
    </row>
    <row r="5625" spans="2:8" x14ac:dyDescent="0.25">
      <c r="B5625" t="s">
        <v>9556</v>
      </c>
      <c r="C5625" s="2">
        <v>3188100991</v>
      </c>
      <c r="D5625" s="2">
        <v>7758701424</v>
      </c>
      <c r="E5625" t="s">
        <v>9839</v>
      </c>
      <c r="H5625" t="str">
        <f t="shared" si="87"/>
        <v xml:space="preserve">            ('318-81-00991', '775-87-01424'),</v>
      </c>
    </row>
    <row r="5626" spans="2:8" x14ac:dyDescent="0.25">
      <c r="B5626" t="s">
        <v>2485</v>
      </c>
      <c r="C5626" s="2">
        <v>7418101074</v>
      </c>
      <c r="D5626" s="2">
        <v>7761702103</v>
      </c>
      <c r="E5626" t="s">
        <v>12836</v>
      </c>
      <c r="H5626" t="str">
        <f t="shared" si="87"/>
        <v xml:space="preserve">            ('741-81-01074', '776-17-02103'),</v>
      </c>
    </row>
    <row r="5627" spans="2:8" x14ac:dyDescent="0.25">
      <c r="B5627" t="s">
        <v>2485</v>
      </c>
      <c r="C5627" s="2">
        <v>7418101074</v>
      </c>
      <c r="D5627" s="2">
        <v>7762901733</v>
      </c>
      <c r="E5627" t="s">
        <v>6729</v>
      </c>
      <c r="H5627" t="str">
        <f t="shared" si="87"/>
        <v xml:space="preserve">            ('741-81-01074', '776-29-01733'),</v>
      </c>
    </row>
    <row r="5628" spans="2:8" x14ac:dyDescent="0.25">
      <c r="B5628" t="s">
        <v>552</v>
      </c>
      <c r="C5628" s="2">
        <v>2768701761</v>
      </c>
      <c r="D5628" s="2">
        <v>7765400906</v>
      </c>
      <c r="E5628" t="s">
        <v>2483</v>
      </c>
      <c r="H5628" t="str">
        <f t="shared" si="87"/>
        <v xml:space="preserve">            ('276-87-01761', '776-54-00906'),</v>
      </c>
    </row>
    <row r="5629" spans="2:8" x14ac:dyDescent="0.25">
      <c r="B5629" t="s">
        <v>3541</v>
      </c>
      <c r="C5629" s="2">
        <v>1388187015</v>
      </c>
      <c r="D5629" s="2">
        <v>7770101843</v>
      </c>
      <c r="E5629" t="s">
        <v>1208</v>
      </c>
      <c r="H5629" t="str">
        <f t="shared" si="87"/>
        <v xml:space="preserve">            ('138-81-87015', '777-01-01843'),</v>
      </c>
    </row>
    <row r="5630" spans="2:8" x14ac:dyDescent="0.25">
      <c r="B5630" t="s">
        <v>1485</v>
      </c>
      <c r="C5630" s="2">
        <v>1468101639</v>
      </c>
      <c r="D5630" s="2">
        <v>7770202650</v>
      </c>
      <c r="E5630" t="s">
        <v>1568</v>
      </c>
      <c r="H5630" t="str">
        <f t="shared" si="87"/>
        <v xml:space="preserve">            ('146-81-01639', '777-02-02650'),</v>
      </c>
    </row>
    <row r="5631" spans="2:8" x14ac:dyDescent="0.25">
      <c r="B5631" t="s">
        <v>9713</v>
      </c>
      <c r="C5631" s="2">
        <v>4428802592</v>
      </c>
      <c r="D5631" s="2">
        <v>7772101671</v>
      </c>
      <c r="E5631" t="s">
        <v>4612</v>
      </c>
      <c r="H5631" t="str">
        <f t="shared" si="87"/>
        <v xml:space="preserve">            ('442-88-02592', '777-21-01671'),</v>
      </c>
    </row>
    <row r="5632" spans="2:8" x14ac:dyDescent="0.25">
      <c r="B5632" t="s">
        <v>3418</v>
      </c>
      <c r="C5632" s="2">
        <v>7248603198</v>
      </c>
      <c r="D5632" s="2">
        <v>7772101671</v>
      </c>
      <c r="E5632" t="s">
        <v>4612</v>
      </c>
      <c r="H5632" t="str">
        <f t="shared" si="87"/>
        <v xml:space="preserve">            ('724-86-03198', '777-21-01671'),</v>
      </c>
    </row>
    <row r="5633" spans="2:8" x14ac:dyDescent="0.25">
      <c r="B5633" t="s">
        <v>1485</v>
      </c>
      <c r="C5633" s="2">
        <v>1468101639</v>
      </c>
      <c r="D5633" s="2">
        <v>7772201907</v>
      </c>
      <c r="E5633" t="s">
        <v>596</v>
      </c>
      <c r="H5633" t="str">
        <f t="shared" si="87"/>
        <v xml:space="preserve">            ('146-81-01639', '777-22-01907'),</v>
      </c>
    </row>
    <row r="5634" spans="2:8" x14ac:dyDescent="0.25">
      <c r="B5634" t="s">
        <v>3541</v>
      </c>
      <c r="C5634" s="2">
        <v>1388187015</v>
      </c>
      <c r="D5634" s="2">
        <v>7778801387</v>
      </c>
      <c r="E5634" t="s">
        <v>11414</v>
      </c>
      <c r="H5634" t="str">
        <f t="shared" si="87"/>
        <v xml:space="preserve">            ('138-81-87015', '777-88-01387'),</v>
      </c>
    </row>
    <row r="5635" spans="2:8" x14ac:dyDescent="0.25">
      <c r="B5635" t="s">
        <v>195</v>
      </c>
      <c r="C5635" s="2">
        <v>4378702157</v>
      </c>
      <c r="D5635" s="2">
        <v>7781302436</v>
      </c>
      <c r="E5635" t="s">
        <v>266</v>
      </c>
      <c r="H5635" t="str">
        <f t="shared" ref="H5635:H5698" si="88">"            ('"&amp;LEFT(C5635,3)&amp;"-"&amp;MID(C5635,4,2)&amp;"-"&amp;RIGHT(C5635,5)&amp;"', '"&amp;LEFT(D5635,3)&amp;"-"&amp;MID(D5635,4,2)&amp;"-"&amp;RIGHT(D5635,5)&amp;"'),"</f>
        <v xml:space="preserve">            ('437-87-02157', '778-13-02436'),</v>
      </c>
    </row>
    <row r="5636" spans="2:8" x14ac:dyDescent="0.25">
      <c r="B5636" t="s">
        <v>5859</v>
      </c>
      <c r="C5636" s="2">
        <v>5128126079</v>
      </c>
      <c r="D5636" s="2">
        <v>7781400847</v>
      </c>
      <c r="E5636" t="s">
        <v>8938</v>
      </c>
      <c r="H5636" t="str">
        <f t="shared" si="88"/>
        <v xml:space="preserve">            ('512-81-26079', '778-14-00847'),</v>
      </c>
    </row>
    <row r="5637" spans="2:8" x14ac:dyDescent="0.25">
      <c r="B5637" t="s">
        <v>1293</v>
      </c>
      <c r="C5637" s="2">
        <v>1398147165</v>
      </c>
      <c r="D5637" s="2">
        <v>7788602594</v>
      </c>
      <c r="E5637" t="s">
        <v>1368</v>
      </c>
      <c r="H5637" t="str">
        <f t="shared" si="88"/>
        <v xml:space="preserve">            ('139-81-47165', '778-86-02594'),</v>
      </c>
    </row>
    <row r="5638" spans="2:8" x14ac:dyDescent="0.25">
      <c r="B5638" t="s">
        <v>686</v>
      </c>
      <c r="C5638" s="2">
        <v>8078102539</v>
      </c>
      <c r="D5638" s="2">
        <v>7788802579</v>
      </c>
      <c r="E5638" t="s">
        <v>13355</v>
      </c>
      <c r="H5638" t="str">
        <f t="shared" si="88"/>
        <v xml:space="preserve">            ('807-81-02539', '778-88-02579'),</v>
      </c>
    </row>
    <row r="5639" spans="2:8" x14ac:dyDescent="0.25">
      <c r="B5639" t="s">
        <v>3585</v>
      </c>
      <c r="C5639" s="2">
        <v>7098102424</v>
      </c>
      <c r="D5639" s="2">
        <v>7791902275</v>
      </c>
      <c r="E5639" t="s">
        <v>11744</v>
      </c>
      <c r="H5639" t="str">
        <f t="shared" si="88"/>
        <v xml:space="preserve">            ('709-81-02424', '779-19-02275'),</v>
      </c>
    </row>
    <row r="5640" spans="2:8" x14ac:dyDescent="0.25">
      <c r="B5640" t="s">
        <v>3427</v>
      </c>
      <c r="C5640" s="2">
        <v>4538602787</v>
      </c>
      <c r="D5640" s="2">
        <v>7798101176</v>
      </c>
      <c r="E5640" t="s">
        <v>5609</v>
      </c>
      <c r="H5640" t="str">
        <f t="shared" si="88"/>
        <v xml:space="preserve">            ('453-86-02787', '779-81-01176'),</v>
      </c>
    </row>
    <row r="5641" spans="2:8" x14ac:dyDescent="0.25">
      <c r="B5641" t="s">
        <v>3353</v>
      </c>
      <c r="C5641" s="2">
        <v>1228113217</v>
      </c>
      <c r="D5641" s="2">
        <v>7798102307</v>
      </c>
      <c r="E5641" t="s">
        <v>3125</v>
      </c>
      <c r="H5641" t="str">
        <f t="shared" si="88"/>
        <v xml:space="preserve">            ('122-81-13217', '779-81-02307'),</v>
      </c>
    </row>
    <row r="5642" spans="2:8" x14ac:dyDescent="0.25">
      <c r="B5642" t="s">
        <v>9556</v>
      </c>
      <c r="C5642" s="2">
        <v>3188100991</v>
      </c>
      <c r="D5642" s="2">
        <v>7798102307</v>
      </c>
      <c r="E5642" t="s">
        <v>3125</v>
      </c>
      <c r="H5642" t="str">
        <f t="shared" si="88"/>
        <v xml:space="preserve">            ('318-81-00991', '779-81-02307'),</v>
      </c>
    </row>
    <row r="5643" spans="2:8" x14ac:dyDescent="0.25">
      <c r="B5643" t="s">
        <v>9713</v>
      </c>
      <c r="C5643" s="2">
        <v>4428802592</v>
      </c>
      <c r="D5643" s="2">
        <v>7798102307</v>
      </c>
      <c r="E5643" t="s">
        <v>3125</v>
      </c>
      <c r="H5643" t="str">
        <f t="shared" si="88"/>
        <v xml:space="preserve">            ('442-88-02592', '779-81-02307'),</v>
      </c>
    </row>
    <row r="5644" spans="2:8" x14ac:dyDescent="0.25">
      <c r="B5644" t="s">
        <v>7352</v>
      </c>
      <c r="C5644" s="2">
        <v>5518701963</v>
      </c>
      <c r="D5644" s="2">
        <v>7798102307</v>
      </c>
      <c r="E5644" t="s">
        <v>3125</v>
      </c>
      <c r="H5644" t="str">
        <f t="shared" si="88"/>
        <v xml:space="preserve">            ('551-87-01963', '779-81-02307'),</v>
      </c>
    </row>
    <row r="5645" spans="2:8" x14ac:dyDescent="0.25">
      <c r="B5645" t="s">
        <v>3106</v>
      </c>
      <c r="C5645" s="2">
        <v>7368801955</v>
      </c>
      <c r="D5645" s="2">
        <v>7798102307</v>
      </c>
      <c r="E5645" t="s">
        <v>3125</v>
      </c>
      <c r="H5645" t="str">
        <f t="shared" si="88"/>
        <v xml:space="preserve">            ('736-88-01955', '779-81-02307'),</v>
      </c>
    </row>
    <row r="5646" spans="2:8" x14ac:dyDescent="0.25">
      <c r="B5646" t="s">
        <v>2485</v>
      </c>
      <c r="C5646" s="2">
        <v>7418101074</v>
      </c>
      <c r="D5646" s="2">
        <v>7798102307</v>
      </c>
      <c r="E5646" t="s">
        <v>3125</v>
      </c>
      <c r="H5646" t="str">
        <f t="shared" si="88"/>
        <v xml:space="preserve">            ('741-81-01074', '779-81-02307'),</v>
      </c>
    </row>
    <row r="5647" spans="2:8" x14ac:dyDescent="0.25">
      <c r="B5647" t="s">
        <v>2914</v>
      </c>
      <c r="C5647" s="2">
        <v>8808701463</v>
      </c>
      <c r="D5647" s="2">
        <v>7798102307</v>
      </c>
      <c r="E5647" t="s">
        <v>3125</v>
      </c>
      <c r="H5647" t="str">
        <f t="shared" si="88"/>
        <v xml:space="preserve">            ('880-87-01463', '779-81-02307'),</v>
      </c>
    </row>
    <row r="5648" spans="2:8" x14ac:dyDescent="0.25">
      <c r="B5648" t="s">
        <v>4703</v>
      </c>
      <c r="C5648" s="2">
        <v>4148108516</v>
      </c>
      <c r="D5648" s="2">
        <v>7800302783</v>
      </c>
      <c r="E5648" t="s">
        <v>12252</v>
      </c>
      <c r="H5648" t="str">
        <f t="shared" si="88"/>
        <v xml:space="preserve">            ('414-81-08516', '780-03-02783'),</v>
      </c>
    </row>
    <row r="5649" spans="2:8" x14ac:dyDescent="0.25">
      <c r="B5649" t="s">
        <v>4673</v>
      </c>
      <c r="C5649" s="2">
        <v>8738103331</v>
      </c>
      <c r="D5649" s="2">
        <v>7800302783</v>
      </c>
      <c r="E5649" t="s">
        <v>12252</v>
      </c>
      <c r="H5649" t="str">
        <f t="shared" si="88"/>
        <v xml:space="preserve">            ('873-81-03331', '780-03-02783'),</v>
      </c>
    </row>
    <row r="5650" spans="2:8" x14ac:dyDescent="0.25">
      <c r="B5650" t="s">
        <v>6230</v>
      </c>
      <c r="C5650" s="2">
        <v>3678801711</v>
      </c>
      <c r="D5650" s="2">
        <v>7800601029</v>
      </c>
      <c r="E5650" t="s">
        <v>6785</v>
      </c>
      <c r="H5650" t="str">
        <f t="shared" si="88"/>
        <v xml:space="preserve">            ('367-88-01711', '780-06-01029'),</v>
      </c>
    </row>
    <row r="5651" spans="2:8" x14ac:dyDescent="0.25">
      <c r="B5651" t="s">
        <v>3585</v>
      </c>
      <c r="C5651" s="2">
        <v>7098102424</v>
      </c>
      <c r="D5651" s="2">
        <v>7800902752</v>
      </c>
      <c r="E5651" t="s">
        <v>3958</v>
      </c>
      <c r="H5651" t="str">
        <f t="shared" si="88"/>
        <v xml:space="preserve">            ('709-81-02424', '780-09-02752'),</v>
      </c>
    </row>
    <row r="5652" spans="2:8" x14ac:dyDescent="0.25">
      <c r="B5652" t="s">
        <v>5856</v>
      </c>
      <c r="C5652" s="2">
        <v>1848100947</v>
      </c>
      <c r="D5652" s="2">
        <v>7802100722</v>
      </c>
      <c r="E5652" t="s">
        <v>10147</v>
      </c>
      <c r="H5652" t="str">
        <f t="shared" si="88"/>
        <v xml:space="preserve">            ('184-81-00947', '780-21-00722'),</v>
      </c>
    </row>
    <row r="5653" spans="2:8" x14ac:dyDescent="0.25">
      <c r="B5653" t="s">
        <v>9713</v>
      </c>
      <c r="C5653" s="2">
        <v>4428802592</v>
      </c>
      <c r="D5653" s="2">
        <v>7802100722</v>
      </c>
      <c r="E5653" t="s">
        <v>10147</v>
      </c>
      <c r="H5653" t="str">
        <f t="shared" si="88"/>
        <v xml:space="preserve">            ('442-88-02592', '780-21-00722'),</v>
      </c>
    </row>
    <row r="5654" spans="2:8" x14ac:dyDescent="0.25">
      <c r="B5654" t="s">
        <v>2485</v>
      </c>
      <c r="C5654" s="2">
        <v>7418101074</v>
      </c>
      <c r="D5654" s="2">
        <v>7802601823</v>
      </c>
      <c r="E5654" t="s">
        <v>12874</v>
      </c>
      <c r="H5654" t="str">
        <f t="shared" si="88"/>
        <v xml:space="preserve">            ('741-81-01074', '780-26-01823'),</v>
      </c>
    </row>
    <row r="5655" spans="2:8" x14ac:dyDescent="0.25">
      <c r="B5655" t="s">
        <v>3353</v>
      </c>
      <c r="C5655" s="2">
        <v>1228113217</v>
      </c>
      <c r="D5655" s="2">
        <v>7808800593</v>
      </c>
      <c r="E5655" t="s">
        <v>3524</v>
      </c>
      <c r="H5655" t="str">
        <f t="shared" si="88"/>
        <v xml:space="preserve">            ('122-81-13217', '780-88-00593'),</v>
      </c>
    </row>
    <row r="5656" spans="2:8" x14ac:dyDescent="0.25">
      <c r="B5656" t="s">
        <v>3366</v>
      </c>
      <c r="C5656" s="2">
        <v>3598600487</v>
      </c>
      <c r="D5656" s="2">
        <v>7811102194</v>
      </c>
      <c r="E5656" t="s">
        <v>9944</v>
      </c>
      <c r="H5656" t="str">
        <f t="shared" si="88"/>
        <v xml:space="preserve">            ('359-86-00487', '781-11-02194'),</v>
      </c>
    </row>
    <row r="5657" spans="2:8" x14ac:dyDescent="0.25">
      <c r="B5657" t="s">
        <v>4732</v>
      </c>
      <c r="C5657" s="2">
        <v>8978801022</v>
      </c>
      <c r="D5657" s="2">
        <v>7811501892</v>
      </c>
      <c r="E5657" t="s">
        <v>6385</v>
      </c>
      <c r="H5657" t="str">
        <f t="shared" si="88"/>
        <v xml:space="preserve">            ('897-88-01022', '781-15-01892'),</v>
      </c>
    </row>
    <row r="5658" spans="2:8" x14ac:dyDescent="0.25">
      <c r="B5658" t="s">
        <v>3353</v>
      </c>
      <c r="C5658" s="2">
        <v>1228113217</v>
      </c>
      <c r="D5658" s="2">
        <v>7818601136</v>
      </c>
      <c r="E5658" t="s">
        <v>3398</v>
      </c>
      <c r="H5658" t="str">
        <f t="shared" si="88"/>
        <v xml:space="preserve">            ('122-81-13217', '781-86-01136'),</v>
      </c>
    </row>
    <row r="5659" spans="2:8" x14ac:dyDescent="0.25">
      <c r="B5659" t="s">
        <v>9556</v>
      </c>
      <c r="C5659" s="2">
        <v>3188100991</v>
      </c>
      <c r="D5659" s="2">
        <v>7818601136</v>
      </c>
      <c r="E5659" t="s">
        <v>3398</v>
      </c>
      <c r="H5659" t="str">
        <f t="shared" si="88"/>
        <v xml:space="preserve">            ('318-81-00991', '781-86-01136'),</v>
      </c>
    </row>
    <row r="5660" spans="2:8" x14ac:dyDescent="0.25">
      <c r="B5660" t="s">
        <v>3213</v>
      </c>
      <c r="C5660" s="2">
        <v>1058794648</v>
      </c>
      <c r="D5660" s="2">
        <v>7820303100</v>
      </c>
      <c r="E5660" t="s">
        <v>4913</v>
      </c>
      <c r="H5660" t="str">
        <f t="shared" si="88"/>
        <v xml:space="preserve">            ('105-87-94648', '782-03-03100'),</v>
      </c>
    </row>
    <row r="5661" spans="2:8" x14ac:dyDescent="0.25">
      <c r="B5661" t="s">
        <v>5856</v>
      </c>
      <c r="C5661" s="2">
        <v>1848100947</v>
      </c>
      <c r="D5661" s="2">
        <v>7820303100</v>
      </c>
      <c r="E5661" t="s">
        <v>4913</v>
      </c>
      <c r="H5661" t="str">
        <f t="shared" si="88"/>
        <v xml:space="preserve">            ('184-81-00947', '782-03-03100'),</v>
      </c>
    </row>
    <row r="5662" spans="2:8" x14ac:dyDescent="0.25">
      <c r="B5662" t="s">
        <v>4732</v>
      </c>
      <c r="C5662" s="2">
        <v>8978801022</v>
      </c>
      <c r="D5662" s="2">
        <v>7820303100</v>
      </c>
      <c r="E5662" t="s">
        <v>4913</v>
      </c>
      <c r="H5662" t="str">
        <f t="shared" si="88"/>
        <v xml:space="preserve">            ('897-88-01022', '782-03-03100'),</v>
      </c>
    </row>
    <row r="5663" spans="2:8" x14ac:dyDescent="0.25">
      <c r="B5663" t="s">
        <v>3585</v>
      </c>
      <c r="C5663" s="2">
        <v>7098102424</v>
      </c>
      <c r="D5663" s="2">
        <v>7820403198</v>
      </c>
      <c r="E5663" t="s">
        <v>11739</v>
      </c>
      <c r="H5663" t="str">
        <f t="shared" si="88"/>
        <v xml:space="preserve">            ('709-81-02424', '782-04-03198'),</v>
      </c>
    </row>
    <row r="5664" spans="2:8" x14ac:dyDescent="0.25">
      <c r="B5664" t="s">
        <v>3585</v>
      </c>
      <c r="C5664" s="2">
        <v>7098102424</v>
      </c>
      <c r="D5664" s="2">
        <v>7823401576</v>
      </c>
      <c r="E5664" t="s">
        <v>12457</v>
      </c>
      <c r="H5664" t="str">
        <f t="shared" si="88"/>
        <v xml:space="preserve">            ('709-81-02424', '782-34-01576'),</v>
      </c>
    </row>
    <row r="5665" spans="2:8" x14ac:dyDescent="0.25">
      <c r="B5665" t="s">
        <v>6230</v>
      </c>
      <c r="C5665" s="2">
        <v>3678801711</v>
      </c>
      <c r="D5665" s="2">
        <v>7824201154</v>
      </c>
      <c r="E5665" t="s">
        <v>6922</v>
      </c>
      <c r="H5665" t="str">
        <f t="shared" si="88"/>
        <v xml:space="preserve">            ('367-88-01711', '782-42-01154'),</v>
      </c>
    </row>
    <row r="5666" spans="2:8" x14ac:dyDescent="0.25">
      <c r="B5666" t="s">
        <v>6614</v>
      </c>
      <c r="C5666" s="2">
        <v>1718102255</v>
      </c>
      <c r="D5666" s="2">
        <v>7826400439</v>
      </c>
      <c r="E5666" t="s">
        <v>8621</v>
      </c>
      <c r="H5666" t="str">
        <f t="shared" si="88"/>
        <v xml:space="preserve">            ('171-81-02255', '782-64-00439'),</v>
      </c>
    </row>
    <row r="5667" spans="2:8" x14ac:dyDescent="0.25">
      <c r="B5667" t="s">
        <v>3585</v>
      </c>
      <c r="C5667" s="2">
        <v>7098102424</v>
      </c>
      <c r="D5667" s="2">
        <v>7828703231</v>
      </c>
      <c r="E5667" t="s">
        <v>11742</v>
      </c>
      <c r="H5667" t="str">
        <f t="shared" si="88"/>
        <v xml:space="preserve">            ('709-81-02424', '782-87-03231'),</v>
      </c>
    </row>
    <row r="5668" spans="2:8" x14ac:dyDescent="0.25">
      <c r="B5668" t="s">
        <v>3056</v>
      </c>
      <c r="C5668" s="2">
        <v>8528802732</v>
      </c>
      <c r="D5668" s="2">
        <v>7828802961</v>
      </c>
      <c r="E5668" t="s">
        <v>10550</v>
      </c>
      <c r="H5668" t="str">
        <f t="shared" si="88"/>
        <v xml:space="preserve">            ('852-88-02732', '782-88-02961'),</v>
      </c>
    </row>
    <row r="5669" spans="2:8" x14ac:dyDescent="0.25">
      <c r="B5669" t="s">
        <v>3424</v>
      </c>
      <c r="C5669" s="2">
        <v>5118801303</v>
      </c>
      <c r="D5669" s="2">
        <v>7830701516</v>
      </c>
      <c r="E5669" t="s">
        <v>10258</v>
      </c>
      <c r="H5669" t="str">
        <f t="shared" si="88"/>
        <v xml:space="preserve">            ('511-88-01303', '783-07-01516'),</v>
      </c>
    </row>
    <row r="5670" spans="2:8" x14ac:dyDescent="0.25">
      <c r="B5670" t="s">
        <v>4673</v>
      </c>
      <c r="C5670" s="2">
        <v>8738103331</v>
      </c>
      <c r="D5670" s="2">
        <v>7832501238</v>
      </c>
      <c r="E5670" t="s">
        <v>13211</v>
      </c>
      <c r="H5670" t="str">
        <f t="shared" si="88"/>
        <v xml:space="preserve">            ('873-81-03331', '783-25-01238'),</v>
      </c>
    </row>
    <row r="5671" spans="2:8" x14ac:dyDescent="0.25">
      <c r="B5671" t="s">
        <v>465</v>
      </c>
      <c r="C5671" s="2">
        <v>2158755433</v>
      </c>
      <c r="D5671" s="2">
        <v>7836300721</v>
      </c>
      <c r="E5671" t="s">
        <v>2532</v>
      </c>
      <c r="H5671" t="str">
        <f t="shared" si="88"/>
        <v xml:space="preserve">            ('215-87-55433', '783-63-00721'),</v>
      </c>
    </row>
    <row r="5672" spans="2:8" x14ac:dyDescent="0.25">
      <c r="B5672" t="s">
        <v>2485</v>
      </c>
      <c r="C5672" s="2">
        <v>7418101074</v>
      </c>
      <c r="D5672" s="2">
        <v>7836300721</v>
      </c>
      <c r="E5672" t="s">
        <v>2532</v>
      </c>
      <c r="H5672" t="str">
        <f t="shared" si="88"/>
        <v xml:space="preserve">            ('741-81-01074', '783-63-00721'),</v>
      </c>
    </row>
    <row r="5673" spans="2:8" x14ac:dyDescent="0.25">
      <c r="B5673" t="s">
        <v>3427</v>
      </c>
      <c r="C5673" s="2">
        <v>4538602787</v>
      </c>
      <c r="D5673" s="2">
        <v>7838602581</v>
      </c>
      <c r="E5673" t="s">
        <v>5754</v>
      </c>
      <c r="H5673" t="str">
        <f t="shared" si="88"/>
        <v xml:space="preserve">            ('453-86-02787', '783-86-02581'),</v>
      </c>
    </row>
    <row r="5674" spans="2:8" x14ac:dyDescent="0.25">
      <c r="B5674" t="s">
        <v>5724</v>
      </c>
      <c r="C5674" s="2">
        <v>5258701926</v>
      </c>
      <c r="D5674" s="2">
        <v>7838602581</v>
      </c>
      <c r="E5674" t="s">
        <v>5754</v>
      </c>
      <c r="H5674" t="str">
        <f t="shared" si="88"/>
        <v xml:space="preserve">            ('525-87-01926', '783-86-02581'),</v>
      </c>
    </row>
    <row r="5675" spans="2:8" x14ac:dyDescent="0.25">
      <c r="B5675" t="s">
        <v>465</v>
      </c>
      <c r="C5675" s="2">
        <v>2158755433</v>
      </c>
      <c r="D5675" s="2">
        <v>7840902230</v>
      </c>
      <c r="E5675" t="s">
        <v>2896</v>
      </c>
      <c r="H5675" t="str">
        <f t="shared" si="88"/>
        <v xml:space="preserve">            ('215-87-55433', '784-09-02230'),</v>
      </c>
    </row>
    <row r="5676" spans="2:8" x14ac:dyDescent="0.25">
      <c r="B5676" t="s">
        <v>2485</v>
      </c>
      <c r="C5676" s="2">
        <v>7418101074</v>
      </c>
      <c r="D5676" s="2">
        <v>7841702346</v>
      </c>
      <c r="E5676" t="s">
        <v>7689</v>
      </c>
      <c r="H5676" t="str">
        <f t="shared" si="88"/>
        <v xml:space="preserve">            ('741-81-01074', '784-17-02346'),</v>
      </c>
    </row>
    <row r="5677" spans="2:8" x14ac:dyDescent="0.25">
      <c r="B5677" t="s">
        <v>3603</v>
      </c>
      <c r="C5677" s="2">
        <v>1258802358</v>
      </c>
      <c r="D5677" s="2">
        <v>7841801382</v>
      </c>
      <c r="E5677" t="s">
        <v>9244</v>
      </c>
      <c r="H5677" t="str">
        <f t="shared" si="88"/>
        <v xml:space="preserve">            ('125-88-02358', '784-18-01382'),</v>
      </c>
    </row>
    <row r="5678" spans="2:8" x14ac:dyDescent="0.25">
      <c r="B5678" t="s">
        <v>552</v>
      </c>
      <c r="C5678" s="2">
        <v>2768701761</v>
      </c>
      <c r="D5678" s="2">
        <v>7841801382</v>
      </c>
      <c r="E5678" t="s">
        <v>9244</v>
      </c>
      <c r="H5678" t="str">
        <f t="shared" si="88"/>
        <v xml:space="preserve">            ('276-87-01761', '784-18-01382'),</v>
      </c>
    </row>
    <row r="5679" spans="2:8" x14ac:dyDescent="0.25">
      <c r="B5679" t="s">
        <v>6230</v>
      </c>
      <c r="C5679" s="2">
        <v>3678801711</v>
      </c>
      <c r="D5679" s="2">
        <v>7841801984</v>
      </c>
      <c r="E5679" t="s">
        <v>6844</v>
      </c>
      <c r="H5679" t="str">
        <f t="shared" si="88"/>
        <v xml:space="preserve">            ('367-88-01711', '784-18-01984'),</v>
      </c>
    </row>
    <row r="5680" spans="2:8" x14ac:dyDescent="0.25">
      <c r="B5680" t="s">
        <v>4673</v>
      </c>
      <c r="C5680" s="2">
        <v>8738103331</v>
      </c>
      <c r="D5680" s="2">
        <v>7844600673</v>
      </c>
      <c r="E5680" t="s">
        <v>1989</v>
      </c>
      <c r="H5680" t="str">
        <f t="shared" si="88"/>
        <v xml:space="preserve">            ('873-81-03331', '784-46-00673'),</v>
      </c>
    </row>
    <row r="5681" spans="2:8" x14ac:dyDescent="0.25">
      <c r="B5681" t="s">
        <v>5724</v>
      </c>
      <c r="C5681" s="2">
        <v>5258701926</v>
      </c>
      <c r="D5681" s="2">
        <v>7848103201</v>
      </c>
      <c r="E5681" t="s">
        <v>5738</v>
      </c>
      <c r="H5681" t="str">
        <f t="shared" si="88"/>
        <v xml:space="preserve">            ('525-87-01926', '784-81-03201'),</v>
      </c>
    </row>
    <row r="5682" spans="2:8" x14ac:dyDescent="0.25">
      <c r="B5682" t="s">
        <v>9556</v>
      </c>
      <c r="C5682" s="2">
        <v>3188100991</v>
      </c>
      <c r="D5682" s="2">
        <v>7850403163</v>
      </c>
      <c r="E5682" t="s">
        <v>9842</v>
      </c>
      <c r="H5682" t="str">
        <f t="shared" si="88"/>
        <v xml:space="preserve">            ('318-81-00991', '785-04-03163'),</v>
      </c>
    </row>
    <row r="5683" spans="2:8" x14ac:dyDescent="0.25">
      <c r="B5683" t="s">
        <v>4149</v>
      </c>
      <c r="C5683" s="2">
        <v>4368702926</v>
      </c>
      <c r="D5683" s="2">
        <v>7857800186</v>
      </c>
      <c r="E5683" t="s">
        <v>3974</v>
      </c>
      <c r="H5683" t="str">
        <f t="shared" si="88"/>
        <v xml:space="preserve">            ('436-87-02926', '785-78-00186'),</v>
      </c>
    </row>
    <row r="5684" spans="2:8" x14ac:dyDescent="0.25">
      <c r="B5684" t="s">
        <v>6230</v>
      </c>
      <c r="C5684" s="2">
        <v>3678801711</v>
      </c>
      <c r="D5684" s="2">
        <v>7862201615</v>
      </c>
      <c r="E5684" t="s">
        <v>6744</v>
      </c>
      <c r="H5684" t="str">
        <f t="shared" si="88"/>
        <v xml:space="preserve">            ('367-88-01711', '786-22-01615'),</v>
      </c>
    </row>
    <row r="5685" spans="2:8" x14ac:dyDescent="0.25">
      <c r="B5685" t="s">
        <v>6236</v>
      </c>
      <c r="C5685" s="2">
        <v>1638800556</v>
      </c>
      <c r="D5685" s="2">
        <v>7862300888</v>
      </c>
      <c r="E5685" t="s">
        <v>8185</v>
      </c>
      <c r="H5685" t="str">
        <f t="shared" si="88"/>
        <v xml:space="preserve">            ('163-88-00556', '786-23-00888'),</v>
      </c>
    </row>
    <row r="5686" spans="2:8" x14ac:dyDescent="0.25">
      <c r="B5686" t="s">
        <v>1485</v>
      </c>
      <c r="C5686" s="2">
        <v>1468101639</v>
      </c>
      <c r="D5686" s="2">
        <v>7862701866</v>
      </c>
      <c r="E5686" t="s">
        <v>1727</v>
      </c>
      <c r="H5686" t="str">
        <f t="shared" si="88"/>
        <v xml:space="preserve">            ('146-81-01639', '786-27-01866'),</v>
      </c>
    </row>
    <row r="5687" spans="2:8" x14ac:dyDescent="0.25">
      <c r="B5687" t="s">
        <v>465</v>
      </c>
      <c r="C5687" s="2">
        <v>2158755433</v>
      </c>
      <c r="D5687" s="2">
        <v>7866900488</v>
      </c>
      <c r="E5687" t="s">
        <v>5928</v>
      </c>
      <c r="H5687" t="str">
        <f t="shared" si="88"/>
        <v xml:space="preserve">            ('215-87-55433', '786-69-00488'),</v>
      </c>
    </row>
    <row r="5688" spans="2:8" x14ac:dyDescent="0.25">
      <c r="B5688" t="s">
        <v>3433</v>
      </c>
      <c r="C5688" s="2">
        <v>1858800672</v>
      </c>
      <c r="D5688" s="2">
        <v>7868102775</v>
      </c>
      <c r="E5688" t="s">
        <v>6258</v>
      </c>
      <c r="H5688" t="str">
        <f t="shared" si="88"/>
        <v xml:space="preserve">            ('185-88-00672', '786-81-02775'),</v>
      </c>
    </row>
    <row r="5689" spans="2:8" x14ac:dyDescent="0.25">
      <c r="B5689" t="s">
        <v>6230</v>
      </c>
      <c r="C5689" s="2">
        <v>3678801711</v>
      </c>
      <c r="D5689" s="2">
        <v>7868102775</v>
      </c>
      <c r="E5689" t="s">
        <v>6258</v>
      </c>
      <c r="H5689" t="str">
        <f t="shared" si="88"/>
        <v xml:space="preserve">            ('367-88-01711', '786-81-02775'),</v>
      </c>
    </row>
    <row r="5690" spans="2:8" x14ac:dyDescent="0.25">
      <c r="B5690" t="s">
        <v>9713</v>
      </c>
      <c r="C5690" s="2">
        <v>4428802592</v>
      </c>
      <c r="D5690" s="2">
        <v>7868102775</v>
      </c>
      <c r="E5690" t="s">
        <v>6258</v>
      </c>
      <c r="H5690" t="str">
        <f t="shared" si="88"/>
        <v xml:space="preserve">            ('442-88-02592', '786-81-02775'),</v>
      </c>
    </row>
    <row r="5691" spans="2:8" x14ac:dyDescent="0.25">
      <c r="B5691" t="s">
        <v>3125</v>
      </c>
      <c r="C5691" s="2">
        <v>7798102307</v>
      </c>
      <c r="D5691" s="2">
        <v>7868102775</v>
      </c>
      <c r="E5691" t="s">
        <v>6258</v>
      </c>
      <c r="H5691" t="str">
        <f t="shared" si="88"/>
        <v xml:space="preserve">            ('779-81-02307', '786-81-02775'),</v>
      </c>
    </row>
    <row r="5692" spans="2:8" x14ac:dyDescent="0.25">
      <c r="B5692" t="s">
        <v>4673</v>
      </c>
      <c r="C5692" s="2">
        <v>8738103331</v>
      </c>
      <c r="D5692" s="2">
        <v>7868102775</v>
      </c>
      <c r="E5692" t="s">
        <v>6258</v>
      </c>
      <c r="H5692" t="str">
        <f t="shared" si="88"/>
        <v xml:space="preserve">            ('873-81-03331', '786-81-02775'),</v>
      </c>
    </row>
    <row r="5693" spans="2:8" x14ac:dyDescent="0.25">
      <c r="B5693" t="s">
        <v>1485</v>
      </c>
      <c r="C5693" s="2">
        <v>1468101639</v>
      </c>
      <c r="D5693" s="2">
        <v>7868702457</v>
      </c>
      <c r="E5693" t="s">
        <v>1496</v>
      </c>
      <c r="H5693" t="str">
        <f t="shared" si="88"/>
        <v xml:space="preserve">            ('146-81-01639', '786-87-02457'),</v>
      </c>
    </row>
    <row r="5694" spans="2:8" x14ac:dyDescent="0.25">
      <c r="B5694" t="s">
        <v>5396</v>
      </c>
      <c r="C5694" s="2">
        <v>5638701461</v>
      </c>
      <c r="D5694" s="2">
        <v>7870303594</v>
      </c>
      <c r="E5694" t="s">
        <v>5479</v>
      </c>
      <c r="H5694" t="str">
        <f t="shared" si="88"/>
        <v xml:space="preserve">            ('563-87-01461', '787-03-03594'),</v>
      </c>
    </row>
    <row r="5695" spans="2:8" x14ac:dyDescent="0.25">
      <c r="B5695" t="s">
        <v>46</v>
      </c>
      <c r="C5695" s="2">
        <v>6168702385</v>
      </c>
      <c r="D5695" s="2">
        <v>7872501093</v>
      </c>
      <c r="E5695" t="s">
        <v>423</v>
      </c>
      <c r="H5695" t="str">
        <f t="shared" si="88"/>
        <v xml:space="preserve">            ('616-87-02385', '787-25-01093'),</v>
      </c>
    </row>
    <row r="5696" spans="2:8" x14ac:dyDescent="0.25">
      <c r="B5696" t="s">
        <v>3447</v>
      </c>
      <c r="C5696" s="2">
        <v>3718601564</v>
      </c>
      <c r="D5696" s="2">
        <v>7873701209</v>
      </c>
      <c r="E5696" t="s">
        <v>10921</v>
      </c>
      <c r="H5696" t="str">
        <f t="shared" si="88"/>
        <v xml:space="preserve">            ('371-86-01564', '787-37-01209'),</v>
      </c>
    </row>
    <row r="5697" spans="2:8" x14ac:dyDescent="0.25">
      <c r="B5697" t="s">
        <v>9713</v>
      </c>
      <c r="C5697" s="2">
        <v>4428802592</v>
      </c>
      <c r="D5697" s="2">
        <v>7874001285</v>
      </c>
      <c r="E5697" t="s">
        <v>6933</v>
      </c>
      <c r="H5697" t="str">
        <f t="shared" si="88"/>
        <v xml:space="preserve">            ('442-88-02592', '787-40-01285'),</v>
      </c>
    </row>
    <row r="5698" spans="2:8" x14ac:dyDescent="0.25">
      <c r="B5698" t="s">
        <v>3582</v>
      </c>
      <c r="C5698" s="2">
        <v>7428102853</v>
      </c>
      <c r="D5698" s="2">
        <v>7875001076</v>
      </c>
      <c r="E5698" t="s">
        <v>13024</v>
      </c>
      <c r="H5698" t="str">
        <f t="shared" si="88"/>
        <v xml:space="preserve">            ('742-81-02853', '787-50-01076'),</v>
      </c>
    </row>
    <row r="5699" spans="2:8" x14ac:dyDescent="0.25">
      <c r="B5699" t="s">
        <v>2485</v>
      </c>
      <c r="C5699" s="2">
        <v>7418101074</v>
      </c>
      <c r="D5699" s="2">
        <v>7880303447</v>
      </c>
      <c r="E5699" t="s">
        <v>13436</v>
      </c>
      <c r="H5699" t="str">
        <f t="shared" ref="H5699:H5762" si="89">"            ('"&amp;LEFT(C5699,3)&amp;"-"&amp;MID(C5699,4,2)&amp;"-"&amp;RIGHT(C5699,5)&amp;"', '"&amp;LEFT(D5699,3)&amp;"-"&amp;MID(D5699,4,2)&amp;"-"&amp;RIGHT(D5699,5)&amp;"'),"</f>
        <v xml:space="preserve">            ('741-81-01074', '788-03-03447'),</v>
      </c>
    </row>
    <row r="5700" spans="2:8" x14ac:dyDescent="0.25">
      <c r="B5700" t="s">
        <v>809</v>
      </c>
      <c r="C5700" s="2">
        <v>4748600296</v>
      </c>
      <c r="D5700" s="2">
        <v>7882301980</v>
      </c>
      <c r="E5700" t="s">
        <v>13875</v>
      </c>
      <c r="H5700" t="str">
        <f t="shared" si="89"/>
        <v xml:space="preserve">            ('474-86-00296', '788-23-01980'),</v>
      </c>
    </row>
    <row r="5701" spans="2:8" x14ac:dyDescent="0.25">
      <c r="B5701" t="s">
        <v>2485</v>
      </c>
      <c r="C5701" s="2">
        <v>7418101074</v>
      </c>
      <c r="D5701" s="2">
        <v>7883101501</v>
      </c>
      <c r="E5701" t="s">
        <v>8040</v>
      </c>
      <c r="H5701" t="str">
        <f t="shared" si="89"/>
        <v xml:space="preserve">            ('741-81-01074', '788-31-01501'),</v>
      </c>
    </row>
    <row r="5702" spans="2:8" x14ac:dyDescent="0.25">
      <c r="B5702" t="s">
        <v>509</v>
      </c>
      <c r="C5702" s="2">
        <v>2538103008</v>
      </c>
      <c r="D5702" s="2">
        <v>7887800322</v>
      </c>
      <c r="E5702" t="s">
        <v>8306</v>
      </c>
      <c r="H5702" t="str">
        <f t="shared" si="89"/>
        <v xml:space="preserve">            ('253-81-03008', '788-78-00322'),</v>
      </c>
    </row>
    <row r="5703" spans="2:8" x14ac:dyDescent="0.25">
      <c r="B5703" t="s">
        <v>4555</v>
      </c>
      <c r="C5703" s="2">
        <v>5968103021</v>
      </c>
      <c r="D5703" s="2">
        <v>7887800322</v>
      </c>
      <c r="E5703" t="s">
        <v>8306</v>
      </c>
      <c r="H5703" t="str">
        <f t="shared" si="89"/>
        <v xml:space="preserve">            ('596-81-03021', '788-78-00322'),</v>
      </c>
    </row>
    <row r="5704" spans="2:8" x14ac:dyDescent="0.25">
      <c r="B5704" t="s">
        <v>9556</v>
      </c>
      <c r="C5704" s="2">
        <v>3188100991</v>
      </c>
      <c r="D5704" s="2">
        <v>7888801053</v>
      </c>
      <c r="E5704" t="s">
        <v>3977</v>
      </c>
      <c r="H5704" t="str">
        <f t="shared" si="89"/>
        <v xml:space="preserve">            ('318-81-00991', '788-88-01053'),</v>
      </c>
    </row>
    <row r="5705" spans="2:8" x14ac:dyDescent="0.25">
      <c r="B5705" t="s">
        <v>3558</v>
      </c>
      <c r="C5705" s="2">
        <v>5508700879</v>
      </c>
      <c r="D5705" s="2">
        <v>7888801053</v>
      </c>
      <c r="E5705" t="s">
        <v>3977</v>
      </c>
      <c r="H5705" t="str">
        <f t="shared" si="89"/>
        <v xml:space="preserve">            ('550-87-00879', '788-88-01053'),</v>
      </c>
    </row>
    <row r="5706" spans="2:8" x14ac:dyDescent="0.25">
      <c r="B5706" t="s">
        <v>3213</v>
      </c>
      <c r="C5706" s="2">
        <v>1058794648</v>
      </c>
      <c r="D5706" s="2">
        <v>7888801432</v>
      </c>
      <c r="E5706" t="s">
        <v>5193</v>
      </c>
      <c r="H5706" t="str">
        <f t="shared" si="89"/>
        <v xml:space="preserve">            ('105-87-94648', '788-88-01432'),</v>
      </c>
    </row>
    <row r="5707" spans="2:8" x14ac:dyDescent="0.25">
      <c r="B5707" t="s">
        <v>2485</v>
      </c>
      <c r="C5707" s="2">
        <v>7418101074</v>
      </c>
      <c r="D5707" s="2">
        <v>7891102714</v>
      </c>
      <c r="E5707" t="s">
        <v>7684</v>
      </c>
      <c r="H5707" t="str">
        <f t="shared" si="89"/>
        <v xml:space="preserve">            ('741-81-01074', '789-11-02714'),</v>
      </c>
    </row>
    <row r="5708" spans="2:8" x14ac:dyDescent="0.25">
      <c r="B5708" t="s">
        <v>6230</v>
      </c>
      <c r="C5708" s="2">
        <v>3678801711</v>
      </c>
      <c r="D5708" s="2">
        <v>7891600841</v>
      </c>
      <c r="E5708" t="s">
        <v>6776</v>
      </c>
      <c r="H5708" t="str">
        <f t="shared" si="89"/>
        <v xml:space="preserve">            ('367-88-01711', '789-16-00841'),</v>
      </c>
    </row>
    <row r="5709" spans="2:8" x14ac:dyDescent="0.25">
      <c r="B5709" t="s">
        <v>1146</v>
      </c>
      <c r="C5709" s="2">
        <v>6838602578</v>
      </c>
      <c r="D5709" s="2">
        <v>7891601705</v>
      </c>
      <c r="E5709" t="s">
        <v>1202</v>
      </c>
      <c r="H5709" t="str">
        <f t="shared" si="89"/>
        <v xml:space="preserve">            ('683-86-02578', '789-16-01705'),</v>
      </c>
    </row>
    <row r="5710" spans="2:8" x14ac:dyDescent="0.25">
      <c r="B5710" t="s">
        <v>5396</v>
      </c>
      <c r="C5710" s="2">
        <v>5638701461</v>
      </c>
      <c r="D5710" s="2">
        <v>7896200493</v>
      </c>
      <c r="E5710" t="s">
        <v>5405</v>
      </c>
      <c r="H5710" t="str">
        <f t="shared" si="89"/>
        <v xml:space="preserve">            ('563-87-01461', '789-62-00493'),</v>
      </c>
    </row>
    <row r="5711" spans="2:8" x14ac:dyDescent="0.25">
      <c r="B5711" t="s">
        <v>1314</v>
      </c>
      <c r="C5711" s="2">
        <v>7298600629</v>
      </c>
      <c r="D5711" s="2">
        <v>7898602065</v>
      </c>
      <c r="E5711" t="s">
        <v>12660</v>
      </c>
      <c r="H5711" t="str">
        <f t="shared" si="89"/>
        <v xml:space="preserve">            ('729-86-00629', '789-86-02065'),</v>
      </c>
    </row>
    <row r="5712" spans="2:8" x14ac:dyDescent="0.25">
      <c r="B5712" t="s">
        <v>3213</v>
      </c>
      <c r="C5712" s="2">
        <v>1058794648</v>
      </c>
      <c r="D5712" s="2">
        <v>7898602556</v>
      </c>
      <c r="E5712" t="s">
        <v>5081</v>
      </c>
      <c r="H5712" t="str">
        <f t="shared" si="89"/>
        <v xml:space="preserve">            ('105-87-94648', '789-86-02556'),</v>
      </c>
    </row>
    <row r="5713" spans="2:8" x14ac:dyDescent="0.25">
      <c r="B5713" t="s">
        <v>4555</v>
      </c>
      <c r="C5713" s="2">
        <v>5968103021</v>
      </c>
      <c r="D5713" s="2">
        <v>7898602556</v>
      </c>
      <c r="E5713" t="s">
        <v>5081</v>
      </c>
      <c r="H5713" t="str">
        <f t="shared" si="89"/>
        <v xml:space="preserve">            ('596-81-03021', '789-86-02556'),</v>
      </c>
    </row>
    <row r="5714" spans="2:8" x14ac:dyDescent="0.25">
      <c r="B5714" t="s">
        <v>1419</v>
      </c>
      <c r="C5714" s="2">
        <v>5778702270</v>
      </c>
      <c r="D5714" s="2">
        <v>7898602819</v>
      </c>
      <c r="E5714" t="s">
        <v>13764</v>
      </c>
      <c r="H5714" t="str">
        <f t="shared" si="89"/>
        <v xml:space="preserve">            ('577-87-02270', '789-86-02819'),</v>
      </c>
    </row>
    <row r="5715" spans="2:8" x14ac:dyDescent="0.25">
      <c r="B5715" t="s">
        <v>5373</v>
      </c>
      <c r="C5715" s="2">
        <v>1788701701</v>
      </c>
      <c r="D5715" s="2">
        <v>7898703061</v>
      </c>
      <c r="E5715" t="s">
        <v>8752</v>
      </c>
      <c r="H5715" t="str">
        <f t="shared" si="89"/>
        <v xml:space="preserve">            ('178-87-01701', '789-87-03061'),</v>
      </c>
    </row>
    <row r="5716" spans="2:8" x14ac:dyDescent="0.25">
      <c r="B5716" t="s">
        <v>3433</v>
      </c>
      <c r="C5716" s="2">
        <v>1858800672</v>
      </c>
      <c r="D5716" s="2">
        <v>7898800789</v>
      </c>
      <c r="E5716" t="s">
        <v>6252</v>
      </c>
      <c r="H5716" t="str">
        <f t="shared" si="89"/>
        <v xml:space="preserve">            ('185-88-00672', '789-88-00789'),</v>
      </c>
    </row>
    <row r="5717" spans="2:8" x14ac:dyDescent="0.25">
      <c r="B5717" t="s">
        <v>4673</v>
      </c>
      <c r="C5717" s="2">
        <v>8738103331</v>
      </c>
      <c r="D5717" s="2">
        <v>7902300567</v>
      </c>
      <c r="E5717" t="s">
        <v>9448</v>
      </c>
      <c r="H5717" t="str">
        <f t="shared" si="89"/>
        <v xml:space="preserve">            ('873-81-03331', '790-23-00567'),</v>
      </c>
    </row>
    <row r="5718" spans="2:8" x14ac:dyDescent="0.25">
      <c r="B5718" t="s">
        <v>9713</v>
      </c>
      <c r="C5718" s="2">
        <v>4428802592</v>
      </c>
      <c r="D5718" s="2">
        <v>7902901398</v>
      </c>
      <c r="E5718" t="s">
        <v>3894</v>
      </c>
      <c r="H5718" t="str">
        <f t="shared" si="89"/>
        <v xml:space="preserve">            ('442-88-02592', '790-29-01398'),</v>
      </c>
    </row>
    <row r="5719" spans="2:8" x14ac:dyDescent="0.25">
      <c r="B5719" t="s">
        <v>3585</v>
      </c>
      <c r="C5719" s="2">
        <v>7098102424</v>
      </c>
      <c r="D5719" s="2">
        <v>7902901398</v>
      </c>
      <c r="E5719" t="s">
        <v>3894</v>
      </c>
      <c r="H5719" t="str">
        <f t="shared" si="89"/>
        <v xml:space="preserve">            ('709-81-02424', '790-29-01398'),</v>
      </c>
    </row>
    <row r="5720" spans="2:8" x14ac:dyDescent="0.25">
      <c r="B5720" t="s">
        <v>3418</v>
      </c>
      <c r="C5720" s="2">
        <v>7248603198</v>
      </c>
      <c r="D5720" s="2">
        <v>7902901398</v>
      </c>
      <c r="E5720" t="s">
        <v>3894</v>
      </c>
      <c r="H5720" t="str">
        <f t="shared" si="89"/>
        <v xml:space="preserve">            ('724-86-03198', '790-29-01398'),</v>
      </c>
    </row>
    <row r="5721" spans="2:8" x14ac:dyDescent="0.25">
      <c r="B5721" t="s">
        <v>3213</v>
      </c>
      <c r="C5721" s="2">
        <v>1058794648</v>
      </c>
      <c r="D5721" s="2">
        <v>7905500739</v>
      </c>
      <c r="E5721" t="s">
        <v>5012</v>
      </c>
      <c r="H5721" t="str">
        <f t="shared" si="89"/>
        <v xml:space="preserve">            ('105-87-94648', '790-55-00739'),</v>
      </c>
    </row>
    <row r="5722" spans="2:8" x14ac:dyDescent="0.25">
      <c r="B5722" t="s">
        <v>1419</v>
      </c>
      <c r="C5722" s="2">
        <v>5778702270</v>
      </c>
      <c r="D5722" s="2">
        <v>7905700636</v>
      </c>
      <c r="E5722" t="s">
        <v>8131</v>
      </c>
      <c r="H5722" t="str">
        <f t="shared" si="89"/>
        <v xml:space="preserve">            ('577-87-02270', '790-57-00636'),</v>
      </c>
    </row>
    <row r="5723" spans="2:8" x14ac:dyDescent="0.25">
      <c r="B5723" t="s">
        <v>2485</v>
      </c>
      <c r="C5723" s="2">
        <v>7418101074</v>
      </c>
      <c r="D5723" s="2">
        <v>7905700636</v>
      </c>
      <c r="E5723" t="s">
        <v>8131</v>
      </c>
      <c r="H5723" t="str">
        <f t="shared" si="89"/>
        <v xml:space="preserve">            ('741-81-01074', '790-57-00636'),</v>
      </c>
    </row>
    <row r="5724" spans="2:8" x14ac:dyDescent="0.25">
      <c r="B5724" t="s">
        <v>1314</v>
      </c>
      <c r="C5724" s="2">
        <v>7298600629</v>
      </c>
      <c r="D5724" s="2">
        <v>7906100346</v>
      </c>
      <c r="E5724" t="s">
        <v>2548</v>
      </c>
      <c r="H5724" t="str">
        <f t="shared" si="89"/>
        <v xml:space="preserve">            ('729-86-00629', '790-61-00346'),</v>
      </c>
    </row>
    <row r="5725" spans="2:8" x14ac:dyDescent="0.25">
      <c r="B5725" t="s">
        <v>552</v>
      </c>
      <c r="C5725" s="2">
        <v>2768701761</v>
      </c>
      <c r="D5725" s="2">
        <v>7908102755</v>
      </c>
      <c r="E5725" t="s">
        <v>9129</v>
      </c>
      <c r="H5725" t="str">
        <f t="shared" si="89"/>
        <v xml:space="preserve">            ('276-87-01761', '790-81-02755'),</v>
      </c>
    </row>
    <row r="5726" spans="2:8" x14ac:dyDescent="0.25">
      <c r="B5726" t="s">
        <v>3213</v>
      </c>
      <c r="C5726" s="2">
        <v>1058794648</v>
      </c>
      <c r="D5726" s="2">
        <v>7911402381</v>
      </c>
      <c r="E5726" t="s">
        <v>5095</v>
      </c>
      <c r="H5726" t="str">
        <f t="shared" si="89"/>
        <v xml:space="preserve">            ('105-87-94648', '791-14-02381'),</v>
      </c>
    </row>
    <row r="5727" spans="2:8" x14ac:dyDescent="0.25">
      <c r="B5727" t="s">
        <v>1314</v>
      </c>
      <c r="C5727" s="2">
        <v>7298600629</v>
      </c>
      <c r="D5727" s="2">
        <v>7911801380</v>
      </c>
      <c r="E5727" t="s">
        <v>2435</v>
      </c>
      <c r="H5727" t="str">
        <f t="shared" si="89"/>
        <v xml:space="preserve">            ('729-86-00629', '791-18-01380'),</v>
      </c>
    </row>
    <row r="5728" spans="2:8" x14ac:dyDescent="0.25">
      <c r="B5728" t="s">
        <v>3125</v>
      </c>
      <c r="C5728" s="2">
        <v>7798102307</v>
      </c>
      <c r="D5728" s="2">
        <v>7911801702</v>
      </c>
      <c r="E5728" t="s">
        <v>7311</v>
      </c>
      <c r="H5728" t="str">
        <f t="shared" si="89"/>
        <v xml:space="preserve">            ('779-81-02307', '791-18-01702'),</v>
      </c>
    </row>
    <row r="5729" spans="2:8" x14ac:dyDescent="0.25">
      <c r="B5729" t="s">
        <v>2336</v>
      </c>
      <c r="C5729" s="2">
        <v>2648109865</v>
      </c>
      <c r="D5729" s="2">
        <v>7912200689</v>
      </c>
      <c r="E5729" t="s">
        <v>2810</v>
      </c>
      <c r="H5729" t="str">
        <f t="shared" si="89"/>
        <v xml:space="preserve">            ('264-81-09865', '791-22-00689'),</v>
      </c>
    </row>
    <row r="5730" spans="2:8" x14ac:dyDescent="0.25">
      <c r="B5730" t="s">
        <v>7352</v>
      </c>
      <c r="C5730" s="2">
        <v>5518701963</v>
      </c>
      <c r="D5730" s="2">
        <v>7912401362</v>
      </c>
      <c r="E5730" t="s">
        <v>3001</v>
      </c>
      <c r="H5730" t="str">
        <f t="shared" si="89"/>
        <v xml:space="preserve">            ('551-87-01963', '791-24-01362'),</v>
      </c>
    </row>
    <row r="5731" spans="2:8" x14ac:dyDescent="0.25">
      <c r="B5731" t="s">
        <v>2914</v>
      </c>
      <c r="C5731" s="2">
        <v>8808701463</v>
      </c>
      <c r="D5731" s="2">
        <v>7912401362</v>
      </c>
      <c r="E5731" t="s">
        <v>3001</v>
      </c>
      <c r="H5731" t="str">
        <f t="shared" si="89"/>
        <v xml:space="preserve">            ('880-87-01463', '791-24-01362'),</v>
      </c>
    </row>
    <row r="5732" spans="2:8" x14ac:dyDescent="0.25">
      <c r="B5732" t="s">
        <v>5856</v>
      </c>
      <c r="C5732" s="2">
        <v>1848100947</v>
      </c>
      <c r="D5732" s="2">
        <v>7915800581</v>
      </c>
      <c r="E5732" t="s">
        <v>892</v>
      </c>
      <c r="H5732" t="str">
        <f t="shared" si="89"/>
        <v xml:space="preserve">            ('184-81-00947', '791-58-00581'),</v>
      </c>
    </row>
    <row r="5733" spans="2:8" x14ac:dyDescent="0.25">
      <c r="B5733" t="s">
        <v>4638</v>
      </c>
      <c r="C5733" s="2">
        <v>2268601153</v>
      </c>
      <c r="D5733" s="2">
        <v>7915800581</v>
      </c>
      <c r="E5733" t="s">
        <v>892</v>
      </c>
      <c r="H5733" t="str">
        <f t="shared" si="89"/>
        <v xml:space="preserve">            ('226-86-01153', '791-58-00581'),</v>
      </c>
    </row>
    <row r="5734" spans="2:8" x14ac:dyDescent="0.25">
      <c r="B5734" t="s">
        <v>809</v>
      </c>
      <c r="C5734" s="2">
        <v>4748600296</v>
      </c>
      <c r="D5734" s="2">
        <v>7915800581</v>
      </c>
      <c r="E5734" t="s">
        <v>892</v>
      </c>
      <c r="H5734" t="str">
        <f t="shared" si="89"/>
        <v xml:space="preserve">            ('474-86-00296', '791-58-00581'),</v>
      </c>
    </row>
    <row r="5735" spans="2:8" x14ac:dyDescent="0.25">
      <c r="B5735" t="s">
        <v>4732</v>
      </c>
      <c r="C5735" s="2">
        <v>8978801022</v>
      </c>
      <c r="D5735" s="2">
        <v>7915800581</v>
      </c>
      <c r="E5735" t="s">
        <v>892</v>
      </c>
      <c r="H5735" t="str">
        <f t="shared" si="89"/>
        <v xml:space="preserve">            ('897-88-01022', '791-58-00581'),</v>
      </c>
    </row>
    <row r="5736" spans="2:8" x14ac:dyDescent="0.25">
      <c r="B5736" t="s">
        <v>9713</v>
      </c>
      <c r="C5736" s="2">
        <v>4428802592</v>
      </c>
      <c r="D5736" s="2">
        <v>7917900607</v>
      </c>
      <c r="E5736" t="s">
        <v>1989</v>
      </c>
      <c r="H5736" t="str">
        <f t="shared" si="89"/>
        <v xml:space="preserve">            ('442-88-02592', '791-79-00607'),</v>
      </c>
    </row>
    <row r="5737" spans="2:8" x14ac:dyDescent="0.25">
      <c r="B5737" t="s">
        <v>6614</v>
      </c>
      <c r="C5737" s="2">
        <v>1718102255</v>
      </c>
      <c r="D5737" s="2">
        <v>7918103285</v>
      </c>
      <c r="E5737" t="s">
        <v>8613</v>
      </c>
      <c r="H5737" t="str">
        <f t="shared" si="89"/>
        <v xml:space="preserve">            ('171-81-02255', '791-81-03285'),</v>
      </c>
    </row>
    <row r="5738" spans="2:8" x14ac:dyDescent="0.25">
      <c r="B5738" t="s">
        <v>4732</v>
      </c>
      <c r="C5738" s="2">
        <v>8978801022</v>
      </c>
      <c r="D5738" s="2">
        <v>7918703308</v>
      </c>
      <c r="E5738" t="s">
        <v>6443</v>
      </c>
      <c r="H5738" t="str">
        <f t="shared" si="89"/>
        <v xml:space="preserve">            ('897-88-01022', '791-87-03308'),</v>
      </c>
    </row>
    <row r="5739" spans="2:8" x14ac:dyDescent="0.25">
      <c r="B5739" t="s">
        <v>6081</v>
      </c>
      <c r="C5739" s="2">
        <v>1238802920</v>
      </c>
      <c r="D5739" s="2">
        <v>7921402249</v>
      </c>
      <c r="E5739" t="s">
        <v>10837</v>
      </c>
      <c r="H5739" t="str">
        <f t="shared" si="89"/>
        <v xml:space="preserve">            ('123-88-02920', '792-14-02249'),</v>
      </c>
    </row>
    <row r="5740" spans="2:8" x14ac:dyDescent="0.25">
      <c r="B5740" t="s">
        <v>94</v>
      </c>
      <c r="C5740" s="2">
        <v>2038600525</v>
      </c>
      <c r="D5740" s="2">
        <v>7927100074</v>
      </c>
      <c r="E5740" t="s">
        <v>100</v>
      </c>
      <c r="H5740" t="str">
        <f t="shared" si="89"/>
        <v xml:space="preserve">            ('203-86-00525', '792-71-00074'),</v>
      </c>
    </row>
    <row r="5741" spans="2:8" x14ac:dyDescent="0.25">
      <c r="B5741" t="s">
        <v>22</v>
      </c>
      <c r="C5741" s="2">
        <v>2648106344</v>
      </c>
      <c r="D5741" s="2">
        <v>7928601970</v>
      </c>
      <c r="E5741" t="s">
        <v>31</v>
      </c>
      <c r="H5741" t="str">
        <f t="shared" si="89"/>
        <v xml:space="preserve">            ('264-81-06344', '792-86-01970'),</v>
      </c>
    </row>
    <row r="5742" spans="2:8" x14ac:dyDescent="0.25">
      <c r="B5742" t="s">
        <v>3433</v>
      </c>
      <c r="C5742" s="2">
        <v>1858800672</v>
      </c>
      <c r="D5742" s="2">
        <v>7928602867</v>
      </c>
      <c r="E5742" t="s">
        <v>5672</v>
      </c>
      <c r="H5742" t="str">
        <f t="shared" si="89"/>
        <v xml:space="preserve">            ('185-88-00672', '792-86-02867'),</v>
      </c>
    </row>
    <row r="5743" spans="2:8" x14ac:dyDescent="0.25">
      <c r="B5743" t="s">
        <v>5678</v>
      </c>
      <c r="C5743" s="2">
        <v>2368601752</v>
      </c>
      <c r="D5743" s="2">
        <v>7928602867</v>
      </c>
      <c r="E5743" t="s">
        <v>5672</v>
      </c>
      <c r="H5743" t="str">
        <f t="shared" si="89"/>
        <v xml:space="preserve">            ('236-86-01752', '792-86-02867'),</v>
      </c>
    </row>
    <row r="5744" spans="2:8" x14ac:dyDescent="0.25">
      <c r="B5744" t="s">
        <v>465</v>
      </c>
      <c r="C5744" s="2">
        <v>2158755433</v>
      </c>
      <c r="D5744" s="2">
        <v>7928802110</v>
      </c>
      <c r="E5744" t="s">
        <v>5877</v>
      </c>
      <c r="H5744" t="str">
        <f t="shared" si="89"/>
        <v xml:space="preserve">            ('215-87-55433', '792-88-02110'),</v>
      </c>
    </row>
    <row r="5745" spans="2:8" x14ac:dyDescent="0.25">
      <c r="B5745" t="s">
        <v>2485</v>
      </c>
      <c r="C5745" s="2">
        <v>7418101074</v>
      </c>
      <c r="D5745" s="2">
        <v>7928802110</v>
      </c>
      <c r="E5745" t="s">
        <v>5877</v>
      </c>
      <c r="H5745" t="str">
        <f t="shared" si="89"/>
        <v xml:space="preserve">            ('741-81-01074', '792-88-02110'),</v>
      </c>
    </row>
    <row r="5746" spans="2:8" x14ac:dyDescent="0.25">
      <c r="B5746" t="s">
        <v>3125</v>
      </c>
      <c r="C5746" s="2">
        <v>7798102307</v>
      </c>
      <c r="D5746" s="2">
        <v>7930802805</v>
      </c>
      <c r="E5746" t="s">
        <v>7218</v>
      </c>
      <c r="H5746" t="str">
        <f t="shared" si="89"/>
        <v xml:space="preserve">            ('779-81-02307', '793-08-02805'),</v>
      </c>
    </row>
    <row r="5747" spans="2:8" x14ac:dyDescent="0.25">
      <c r="B5747" t="s">
        <v>2914</v>
      </c>
      <c r="C5747" s="2">
        <v>8808701463</v>
      </c>
      <c r="D5747" s="2">
        <v>7931001449</v>
      </c>
      <c r="E5747" t="s">
        <v>12670</v>
      </c>
      <c r="H5747" t="str">
        <f t="shared" si="89"/>
        <v xml:space="preserve">            ('880-87-01463', '793-10-01449'),</v>
      </c>
    </row>
    <row r="5748" spans="2:8" x14ac:dyDescent="0.25">
      <c r="B5748" t="s">
        <v>2485</v>
      </c>
      <c r="C5748" s="2">
        <v>7418101074</v>
      </c>
      <c r="D5748" s="2">
        <v>7932801838</v>
      </c>
      <c r="E5748" t="s">
        <v>12866</v>
      </c>
      <c r="H5748" t="str">
        <f t="shared" si="89"/>
        <v xml:space="preserve">            ('741-81-01074', '793-28-01838'),</v>
      </c>
    </row>
    <row r="5749" spans="2:8" x14ac:dyDescent="0.25">
      <c r="B5749" t="s">
        <v>1314</v>
      </c>
      <c r="C5749" s="2">
        <v>7298600629</v>
      </c>
      <c r="D5749" s="2">
        <v>7934600978</v>
      </c>
      <c r="E5749" t="s">
        <v>12647</v>
      </c>
      <c r="H5749" t="str">
        <f t="shared" si="89"/>
        <v xml:space="preserve">            ('729-86-00629', '793-46-00978'),</v>
      </c>
    </row>
    <row r="5750" spans="2:8" x14ac:dyDescent="0.25">
      <c r="B5750" t="s">
        <v>5373</v>
      </c>
      <c r="C5750" s="2">
        <v>1788701701</v>
      </c>
      <c r="D5750" s="2">
        <v>7938102676</v>
      </c>
      <c r="E5750" t="s">
        <v>8749</v>
      </c>
      <c r="H5750" t="str">
        <f t="shared" si="89"/>
        <v xml:space="preserve">            ('178-87-01701', '793-81-02676'),</v>
      </c>
    </row>
    <row r="5751" spans="2:8" x14ac:dyDescent="0.25">
      <c r="B5751" t="s">
        <v>5856</v>
      </c>
      <c r="C5751" s="2">
        <v>1848100947</v>
      </c>
      <c r="D5751" s="2">
        <v>7940300751</v>
      </c>
      <c r="E5751" t="s">
        <v>12035</v>
      </c>
      <c r="H5751" t="str">
        <f t="shared" si="89"/>
        <v xml:space="preserve">            ('184-81-00947', '794-03-00751'),</v>
      </c>
    </row>
    <row r="5752" spans="2:8" x14ac:dyDescent="0.25">
      <c r="B5752" t="s">
        <v>3731</v>
      </c>
      <c r="C5752" s="2">
        <v>3518102792</v>
      </c>
      <c r="D5752" s="2">
        <v>7941401076</v>
      </c>
      <c r="E5752" t="s">
        <v>7433</v>
      </c>
      <c r="H5752" t="str">
        <f t="shared" si="89"/>
        <v xml:space="preserve">            ('351-81-02792', '794-14-01076'),</v>
      </c>
    </row>
    <row r="5753" spans="2:8" x14ac:dyDescent="0.25">
      <c r="B5753" t="s">
        <v>2485</v>
      </c>
      <c r="C5753" s="2">
        <v>7418101074</v>
      </c>
      <c r="D5753" s="2">
        <v>7941401076</v>
      </c>
      <c r="E5753" t="s">
        <v>7433</v>
      </c>
      <c r="H5753" t="str">
        <f t="shared" si="89"/>
        <v xml:space="preserve">            ('741-81-01074', '794-14-01076'),</v>
      </c>
    </row>
    <row r="5754" spans="2:8" x14ac:dyDescent="0.25">
      <c r="B5754" t="s">
        <v>1419</v>
      </c>
      <c r="C5754" s="2">
        <v>5778702270</v>
      </c>
      <c r="D5754" s="2">
        <v>7941901955</v>
      </c>
      <c r="E5754" t="s">
        <v>13810</v>
      </c>
      <c r="H5754" t="str">
        <f t="shared" si="89"/>
        <v xml:space="preserve">            ('577-87-02270', '794-19-01955'),</v>
      </c>
    </row>
    <row r="5755" spans="2:8" x14ac:dyDescent="0.25">
      <c r="B5755" t="s">
        <v>3880</v>
      </c>
      <c r="C5755" s="2">
        <v>2438602292</v>
      </c>
      <c r="D5755" s="2">
        <v>7941901993</v>
      </c>
      <c r="E5755" t="s">
        <v>7130</v>
      </c>
      <c r="H5755" t="str">
        <f t="shared" si="89"/>
        <v xml:space="preserve">            ('243-86-02292', '794-19-01993'),</v>
      </c>
    </row>
    <row r="5756" spans="2:8" x14ac:dyDescent="0.25">
      <c r="B5756" t="s">
        <v>3142</v>
      </c>
      <c r="C5756" s="2">
        <v>1138690947</v>
      </c>
      <c r="D5756" s="2">
        <v>7942501131</v>
      </c>
      <c r="E5756" t="s">
        <v>8443</v>
      </c>
      <c r="H5756" t="str">
        <f t="shared" si="89"/>
        <v xml:space="preserve">            ('113-86-90947', '794-25-01131'),</v>
      </c>
    </row>
    <row r="5757" spans="2:8" x14ac:dyDescent="0.25">
      <c r="B5757" t="s">
        <v>6230</v>
      </c>
      <c r="C5757" s="2">
        <v>3678801711</v>
      </c>
      <c r="D5757" s="2">
        <v>7943101433</v>
      </c>
      <c r="E5757" t="s">
        <v>6846</v>
      </c>
      <c r="H5757" t="str">
        <f t="shared" si="89"/>
        <v xml:space="preserve">            ('367-88-01711', '794-31-01433'),</v>
      </c>
    </row>
    <row r="5758" spans="2:8" x14ac:dyDescent="0.25">
      <c r="B5758" t="s">
        <v>5205</v>
      </c>
      <c r="C5758" s="2">
        <v>5178601893</v>
      </c>
      <c r="D5758" s="2">
        <v>7946600421</v>
      </c>
      <c r="E5758" t="s">
        <v>6400</v>
      </c>
      <c r="H5758" t="str">
        <f t="shared" si="89"/>
        <v xml:space="preserve">            ('517-86-01893', '794-66-00421'),</v>
      </c>
    </row>
    <row r="5759" spans="2:8" x14ac:dyDescent="0.25">
      <c r="B5759" t="s">
        <v>4732</v>
      </c>
      <c r="C5759" s="2">
        <v>8978801022</v>
      </c>
      <c r="D5759" s="2">
        <v>7946600421</v>
      </c>
      <c r="E5759" t="s">
        <v>6400</v>
      </c>
      <c r="H5759" t="str">
        <f t="shared" si="89"/>
        <v xml:space="preserve">            ('897-88-01022', '794-66-00421'),</v>
      </c>
    </row>
    <row r="5760" spans="2:8" x14ac:dyDescent="0.25">
      <c r="B5760" t="s">
        <v>4555</v>
      </c>
      <c r="C5760" s="2">
        <v>5968103021</v>
      </c>
      <c r="D5760" s="2">
        <v>7947600449</v>
      </c>
      <c r="E5760" t="s">
        <v>9065</v>
      </c>
      <c r="H5760" t="str">
        <f t="shared" si="89"/>
        <v xml:space="preserve">            ('596-81-03021', '794-76-00449'),</v>
      </c>
    </row>
    <row r="5761" spans="2:8" x14ac:dyDescent="0.25">
      <c r="B5761" t="s">
        <v>5169</v>
      </c>
      <c r="C5761" s="2">
        <v>6638802525</v>
      </c>
      <c r="D5761" s="2">
        <v>7948103246</v>
      </c>
      <c r="E5761" t="s">
        <v>5311</v>
      </c>
      <c r="H5761" t="str">
        <f t="shared" si="89"/>
        <v xml:space="preserve">            ('663-88-02525', '794-81-03246'),</v>
      </c>
    </row>
    <row r="5762" spans="2:8" x14ac:dyDescent="0.25">
      <c r="B5762" t="s">
        <v>809</v>
      </c>
      <c r="C5762" s="2">
        <v>4748600296</v>
      </c>
      <c r="D5762" s="2">
        <v>7950502682</v>
      </c>
      <c r="E5762" t="s">
        <v>970</v>
      </c>
      <c r="H5762" t="str">
        <f t="shared" si="89"/>
        <v xml:space="preserve">            ('474-86-00296', '795-05-02682'),</v>
      </c>
    </row>
    <row r="5763" spans="2:8" x14ac:dyDescent="0.25">
      <c r="B5763" t="s">
        <v>3125</v>
      </c>
      <c r="C5763" s="2">
        <v>7798102307</v>
      </c>
      <c r="D5763" s="2">
        <v>7950603126</v>
      </c>
      <c r="E5763" t="s">
        <v>7401</v>
      </c>
      <c r="H5763" t="str">
        <f t="shared" ref="H5763:H5826" si="90">"            ('"&amp;LEFT(C5763,3)&amp;"-"&amp;MID(C5763,4,2)&amp;"-"&amp;RIGHT(C5763,5)&amp;"', '"&amp;LEFT(D5763,3)&amp;"-"&amp;MID(D5763,4,2)&amp;"-"&amp;RIGHT(D5763,5)&amp;"'),"</f>
        <v xml:space="preserve">            ('779-81-02307', '795-06-03126'),</v>
      </c>
    </row>
    <row r="5764" spans="2:8" x14ac:dyDescent="0.25">
      <c r="B5764" t="s">
        <v>67</v>
      </c>
      <c r="C5764" s="2">
        <v>4998800945</v>
      </c>
      <c r="D5764" s="2">
        <v>7951802192</v>
      </c>
      <c r="E5764" t="s">
        <v>70</v>
      </c>
      <c r="H5764" t="str">
        <f t="shared" si="90"/>
        <v xml:space="preserve">            ('499-88-00945', '795-18-02192'),</v>
      </c>
    </row>
    <row r="5765" spans="2:8" x14ac:dyDescent="0.25">
      <c r="B5765" t="s">
        <v>2675</v>
      </c>
      <c r="C5765" s="2">
        <v>5728802419</v>
      </c>
      <c r="D5765" s="2">
        <v>7952601688</v>
      </c>
      <c r="E5765" t="s">
        <v>2678</v>
      </c>
      <c r="H5765" t="str">
        <f t="shared" si="90"/>
        <v xml:space="preserve">            ('572-88-02419', '795-26-01688'),</v>
      </c>
    </row>
    <row r="5766" spans="2:8" x14ac:dyDescent="0.25">
      <c r="B5766" t="s">
        <v>3585</v>
      </c>
      <c r="C5766" s="2">
        <v>7098102424</v>
      </c>
      <c r="D5766" s="2">
        <v>7953101362</v>
      </c>
      <c r="E5766" t="s">
        <v>3698</v>
      </c>
      <c r="H5766" t="str">
        <f t="shared" si="90"/>
        <v xml:space="preserve">            ('709-81-02424', '795-31-01362'),</v>
      </c>
    </row>
    <row r="5767" spans="2:8" x14ac:dyDescent="0.25">
      <c r="B5767" t="s">
        <v>2850</v>
      </c>
      <c r="C5767" s="2">
        <v>4098634598</v>
      </c>
      <c r="D5767" s="2">
        <v>7958603147</v>
      </c>
      <c r="E5767" t="s">
        <v>2873</v>
      </c>
      <c r="H5767" t="str">
        <f t="shared" si="90"/>
        <v xml:space="preserve">            ('409-86-34598', '795-86-03147'),</v>
      </c>
    </row>
    <row r="5768" spans="2:8" x14ac:dyDescent="0.25">
      <c r="B5768" t="s">
        <v>4257</v>
      </c>
      <c r="C5768" s="2">
        <v>3418802998</v>
      </c>
      <c r="D5768" s="2">
        <v>7958800391</v>
      </c>
      <c r="E5768" t="s">
        <v>11839</v>
      </c>
      <c r="H5768" t="str">
        <f t="shared" si="90"/>
        <v xml:space="preserve">            ('341-88-02998', '795-88-00391'),</v>
      </c>
    </row>
    <row r="5769" spans="2:8" x14ac:dyDescent="0.25">
      <c r="B5769" t="s">
        <v>6230</v>
      </c>
      <c r="C5769" s="2">
        <v>3678801711</v>
      </c>
      <c r="D5769" s="2">
        <v>7960702544</v>
      </c>
      <c r="E5769" t="s">
        <v>7057</v>
      </c>
      <c r="H5769" t="str">
        <f t="shared" si="90"/>
        <v xml:space="preserve">            ('367-88-01711', '796-07-02544'),</v>
      </c>
    </row>
    <row r="5770" spans="2:8" x14ac:dyDescent="0.25">
      <c r="B5770" t="s">
        <v>46</v>
      </c>
      <c r="C5770" s="2">
        <v>6168702385</v>
      </c>
      <c r="D5770" s="2">
        <v>7964200741</v>
      </c>
      <c r="E5770" t="s">
        <v>477</v>
      </c>
      <c r="H5770" t="str">
        <f t="shared" si="90"/>
        <v xml:space="preserve">            ('616-87-02385', '796-42-00741'),</v>
      </c>
    </row>
    <row r="5771" spans="2:8" x14ac:dyDescent="0.25">
      <c r="B5771" t="s">
        <v>2485</v>
      </c>
      <c r="C5771" s="2">
        <v>7418101074</v>
      </c>
      <c r="D5771" s="2">
        <v>7964601108</v>
      </c>
      <c r="E5771" t="s">
        <v>7889</v>
      </c>
      <c r="H5771" t="str">
        <f t="shared" si="90"/>
        <v xml:space="preserve">            ('741-81-01074', '796-46-01108'),</v>
      </c>
    </row>
    <row r="5772" spans="2:8" x14ac:dyDescent="0.25">
      <c r="B5772" t="s">
        <v>9628</v>
      </c>
      <c r="C5772" s="2">
        <v>2498100808</v>
      </c>
      <c r="D5772" s="2">
        <v>7966400592</v>
      </c>
      <c r="E5772" t="s">
        <v>10380</v>
      </c>
      <c r="H5772" t="str">
        <f t="shared" si="90"/>
        <v xml:space="preserve">            ('249-81-00808', '796-64-00592'),</v>
      </c>
    </row>
    <row r="5773" spans="2:8" x14ac:dyDescent="0.25">
      <c r="B5773" t="s">
        <v>3142</v>
      </c>
      <c r="C5773" s="2">
        <v>1138690947</v>
      </c>
      <c r="D5773" s="2">
        <v>7968802989</v>
      </c>
      <c r="E5773" t="s">
        <v>8437</v>
      </c>
      <c r="H5773" t="str">
        <f t="shared" si="90"/>
        <v xml:space="preserve">            ('113-86-90947', '796-88-02989'),</v>
      </c>
    </row>
    <row r="5774" spans="2:8" x14ac:dyDescent="0.25">
      <c r="B5774" t="s">
        <v>4761</v>
      </c>
      <c r="C5774" s="2">
        <v>4138702957</v>
      </c>
      <c r="D5774" s="2">
        <v>7970301685</v>
      </c>
      <c r="E5774" t="s">
        <v>4769</v>
      </c>
      <c r="H5774" t="str">
        <f t="shared" si="90"/>
        <v xml:space="preserve">            ('413-87-02957', '797-03-01685'),</v>
      </c>
    </row>
    <row r="5775" spans="2:8" x14ac:dyDescent="0.25">
      <c r="B5775" t="s">
        <v>2485</v>
      </c>
      <c r="C5775" s="2">
        <v>7418101074</v>
      </c>
      <c r="D5775" s="2">
        <v>7970602180</v>
      </c>
      <c r="E5775" t="s">
        <v>8028</v>
      </c>
      <c r="H5775" t="str">
        <f t="shared" si="90"/>
        <v xml:space="preserve">            ('741-81-01074', '797-06-02180'),</v>
      </c>
    </row>
    <row r="5776" spans="2:8" x14ac:dyDescent="0.25">
      <c r="B5776" t="s">
        <v>12918</v>
      </c>
      <c r="C5776" s="2">
        <v>6958802314</v>
      </c>
      <c r="D5776" s="2">
        <v>7975800764</v>
      </c>
      <c r="E5776" t="s">
        <v>12541</v>
      </c>
      <c r="H5776" t="str">
        <f t="shared" si="90"/>
        <v xml:space="preserve">            ('695-88-02314', '797-58-00764'),</v>
      </c>
    </row>
    <row r="5777" spans="2:8" x14ac:dyDescent="0.25">
      <c r="B5777" t="s">
        <v>5992</v>
      </c>
      <c r="C5777" s="2">
        <v>7548602870</v>
      </c>
      <c r="D5777" s="2">
        <v>7975900932</v>
      </c>
      <c r="E5777" t="s">
        <v>7141</v>
      </c>
      <c r="H5777" t="str">
        <f t="shared" si="90"/>
        <v xml:space="preserve">            ('754-86-02870', '797-59-00932'),</v>
      </c>
    </row>
    <row r="5778" spans="2:8" x14ac:dyDescent="0.25">
      <c r="B5778" t="s">
        <v>1314</v>
      </c>
      <c r="C5778" s="2">
        <v>7298600629</v>
      </c>
      <c r="D5778" s="2">
        <v>7976300512</v>
      </c>
      <c r="E5778" t="s">
        <v>2314</v>
      </c>
      <c r="H5778" t="str">
        <f t="shared" si="90"/>
        <v xml:space="preserve">            ('729-86-00629', '797-63-00512'),</v>
      </c>
    </row>
    <row r="5779" spans="2:8" x14ac:dyDescent="0.25">
      <c r="B5779" t="s">
        <v>3366</v>
      </c>
      <c r="C5779" s="2">
        <v>3598600487</v>
      </c>
      <c r="D5779" s="2">
        <v>7978102509</v>
      </c>
      <c r="E5779" t="s">
        <v>9997</v>
      </c>
      <c r="H5779" t="str">
        <f t="shared" si="90"/>
        <v xml:space="preserve">            ('359-86-00487', '797-81-02509'),</v>
      </c>
    </row>
    <row r="5780" spans="2:8" x14ac:dyDescent="0.25">
      <c r="B5780" t="s">
        <v>6230</v>
      </c>
      <c r="C5780" s="2">
        <v>3678801711</v>
      </c>
      <c r="D5780" s="2">
        <v>7980203113</v>
      </c>
      <c r="E5780" t="s">
        <v>1792</v>
      </c>
      <c r="H5780" t="str">
        <f t="shared" si="90"/>
        <v xml:space="preserve">            ('367-88-01711', '798-02-03113'),</v>
      </c>
    </row>
    <row r="5781" spans="2:8" x14ac:dyDescent="0.25">
      <c r="B5781" t="s">
        <v>12918</v>
      </c>
      <c r="C5781" s="2">
        <v>6958802314</v>
      </c>
      <c r="D5781" s="2">
        <v>7980203113</v>
      </c>
      <c r="E5781" t="s">
        <v>1792</v>
      </c>
      <c r="H5781" t="str">
        <f t="shared" si="90"/>
        <v xml:space="preserve">            ('695-88-02314', '798-02-03113'),</v>
      </c>
    </row>
    <row r="5782" spans="2:8" x14ac:dyDescent="0.25">
      <c r="B5782" t="s">
        <v>3213</v>
      </c>
      <c r="C5782" s="2">
        <v>1058794648</v>
      </c>
      <c r="D5782" s="2">
        <v>7980302649</v>
      </c>
      <c r="E5782" t="s">
        <v>4982</v>
      </c>
      <c r="H5782" t="str">
        <f t="shared" si="90"/>
        <v xml:space="preserve">            ('105-87-94648', '798-03-02649'),</v>
      </c>
    </row>
    <row r="5783" spans="2:8" x14ac:dyDescent="0.25">
      <c r="B5783" t="s">
        <v>4732</v>
      </c>
      <c r="C5783" s="2">
        <v>8978801022</v>
      </c>
      <c r="D5783" s="2">
        <v>7981102756</v>
      </c>
      <c r="E5783" t="s">
        <v>6410</v>
      </c>
      <c r="H5783" t="str">
        <f t="shared" si="90"/>
        <v xml:space="preserve">            ('897-88-01022', '798-11-02756'),</v>
      </c>
    </row>
    <row r="5784" spans="2:8" x14ac:dyDescent="0.25">
      <c r="B5784" t="s">
        <v>2485</v>
      </c>
      <c r="C5784" s="2">
        <v>7418101074</v>
      </c>
      <c r="D5784" s="2">
        <v>7981202700</v>
      </c>
      <c r="E5784" t="s">
        <v>7584</v>
      </c>
      <c r="H5784" t="str">
        <f t="shared" si="90"/>
        <v xml:space="preserve">            ('741-81-01074', '798-12-02700'),</v>
      </c>
    </row>
    <row r="5785" spans="2:8" x14ac:dyDescent="0.25">
      <c r="B5785" t="s">
        <v>809</v>
      </c>
      <c r="C5785" s="2">
        <v>4748600296</v>
      </c>
      <c r="D5785" s="2">
        <v>7982700410</v>
      </c>
      <c r="E5785" t="s">
        <v>925</v>
      </c>
      <c r="H5785" t="str">
        <f t="shared" si="90"/>
        <v xml:space="preserve">            ('474-86-00296', '798-27-00410'),</v>
      </c>
    </row>
    <row r="5786" spans="2:8" x14ac:dyDescent="0.25">
      <c r="B5786" t="s">
        <v>1485</v>
      </c>
      <c r="C5786" s="2">
        <v>1468101639</v>
      </c>
      <c r="D5786" s="2">
        <v>7985900463</v>
      </c>
      <c r="E5786" t="s">
        <v>1907</v>
      </c>
      <c r="H5786" t="str">
        <f t="shared" si="90"/>
        <v xml:space="preserve">            ('146-81-01639', '798-59-00463'),</v>
      </c>
    </row>
    <row r="5787" spans="2:8" x14ac:dyDescent="0.25">
      <c r="B5787" t="s">
        <v>2914</v>
      </c>
      <c r="C5787" s="2">
        <v>8808701463</v>
      </c>
      <c r="D5787" s="2">
        <v>7986400680</v>
      </c>
      <c r="E5787" t="s">
        <v>2984</v>
      </c>
      <c r="H5787" t="str">
        <f t="shared" si="90"/>
        <v xml:space="preserve">            ('880-87-01463', '798-64-00680'),</v>
      </c>
    </row>
    <row r="5788" spans="2:8" x14ac:dyDescent="0.25">
      <c r="B5788" t="s">
        <v>3213</v>
      </c>
      <c r="C5788" s="2">
        <v>1058794648</v>
      </c>
      <c r="D5788" s="2">
        <v>7992201760</v>
      </c>
      <c r="E5788" t="s">
        <v>245</v>
      </c>
      <c r="H5788" t="str">
        <f t="shared" si="90"/>
        <v xml:space="preserve">            ('105-87-94648', '799-22-01760'),</v>
      </c>
    </row>
    <row r="5789" spans="2:8" x14ac:dyDescent="0.25">
      <c r="B5789" t="s">
        <v>195</v>
      </c>
      <c r="C5789" s="2">
        <v>4378702157</v>
      </c>
      <c r="D5789" s="2">
        <v>7992201760</v>
      </c>
      <c r="E5789" t="s">
        <v>245</v>
      </c>
      <c r="H5789" t="str">
        <f t="shared" si="90"/>
        <v xml:space="preserve">            ('437-87-02157', '799-22-01760'),</v>
      </c>
    </row>
    <row r="5790" spans="2:8" x14ac:dyDescent="0.25">
      <c r="B5790" t="s">
        <v>2485</v>
      </c>
      <c r="C5790" s="2">
        <v>7418101074</v>
      </c>
      <c r="D5790" s="2">
        <v>7992201760</v>
      </c>
      <c r="E5790" t="s">
        <v>245</v>
      </c>
      <c r="H5790" t="str">
        <f t="shared" si="90"/>
        <v xml:space="preserve">            ('741-81-01074', '799-22-01760'),</v>
      </c>
    </row>
    <row r="5791" spans="2:8" x14ac:dyDescent="0.25">
      <c r="B5791" t="s">
        <v>2336</v>
      </c>
      <c r="C5791" s="2">
        <v>2648109865</v>
      </c>
      <c r="D5791" s="2">
        <v>7992500888</v>
      </c>
      <c r="E5791" t="s">
        <v>2813</v>
      </c>
      <c r="H5791" t="str">
        <f t="shared" si="90"/>
        <v xml:space="preserve">            ('264-81-09865', '799-25-00888'),</v>
      </c>
    </row>
    <row r="5792" spans="2:8" x14ac:dyDescent="0.25">
      <c r="B5792" t="s">
        <v>3585</v>
      </c>
      <c r="C5792" s="2">
        <v>7098102424</v>
      </c>
      <c r="D5792" s="2">
        <v>7993101587</v>
      </c>
      <c r="E5792" t="s">
        <v>3641</v>
      </c>
      <c r="H5792" t="str">
        <f t="shared" si="90"/>
        <v xml:space="preserve">            ('709-81-02424', '799-31-01587'),</v>
      </c>
    </row>
    <row r="5793" spans="2:8" x14ac:dyDescent="0.25">
      <c r="B5793" t="s">
        <v>3213</v>
      </c>
      <c r="C5793" s="2">
        <v>1058794648</v>
      </c>
      <c r="D5793" s="2">
        <v>7994101121</v>
      </c>
      <c r="E5793" t="s">
        <v>4928</v>
      </c>
      <c r="H5793" t="str">
        <f t="shared" si="90"/>
        <v xml:space="preserve">            ('105-87-94648', '799-41-01121'),</v>
      </c>
    </row>
    <row r="5794" spans="2:8" x14ac:dyDescent="0.25">
      <c r="B5794" t="s">
        <v>1419</v>
      </c>
      <c r="C5794" s="2">
        <v>5778702270</v>
      </c>
      <c r="D5794" s="2">
        <v>7994101121</v>
      </c>
      <c r="E5794" t="s">
        <v>4928</v>
      </c>
      <c r="H5794" t="str">
        <f t="shared" si="90"/>
        <v xml:space="preserve">            ('577-87-02270', '799-41-01121'),</v>
      </c>
    </row>
    <row r="5795" spans="2:8" x14ac:dyDescent="0.25">
      <c r="B5795" t="s">
        <v>552</v>
      </c>
      <c r="C5795" s="2">
        <v>2768701761</v>
      </c>
      <c r="D5795" s="2">
        <v>7997800244</v>
      </c>
      <c r="E5795" t="s">
        <v>5136</v>
      </c>
      <c r="H5795" t="str">
        <f t="shared" si="90"/>
        <v xml:space="preserve">            ('276-87-01761', '799-78-00244'),</v>
      </c>
    </row>
    <row r="5796" spans="2:8" x14ac:dyDescent="0.25">
      <c r="B5796" t="s">
        <v>6230</v>
      </c>
      <c r="C5796" s="2">
        <v>3678801711</v>
      </c>
      <c r="D5796" s="2">
        <v>8010602005</v>
      </c>
      <c r="E5796" t="s">
        <v>6964</v>
      </c>
      <c r="H5796" t="str">
        <f t="shared" si="90"/>
        <v xml:space="preserve">            ('367-88-01711', '801-06-02005'),</v>
      </c>
    </row>
    <row r="5797" spans="2:8" x14ac:dyDescent="0.25">
      <c r="B5797" t="s">
        <v>9713</v>
      </c>
      <c r="C5797" s="2">
        <v>4428802592</v>
      </c>
      <c r="D5797" s="2">
        <v>8011002754</v>
      </c>
      <c r="E5797" t="s">
        <v>3701</v>
      </c>
      <c r="H5797" t="str">
        <f t="shared" si="90"/>
        <v xml:space="preserve">            ('442-88-02592', '801-10-02754'),</v>
      </c>
    </row>
    <row r="5798" spans="2:8" x14ac:dyDescent="0.25">
      <c r="B5798" t="s">
        <v>3418</v>
      </c>
      <c r="C5798" s="2">
        <v>7248603198</v>
      </c>
      <c r="D5798" s="2">
        <v>8011002754</v>
      </c>
      <c r="E5798" t="s">
        <v>3701</v>
      </c>
      <c r="H5798" t="str">
        <f t="shared" si="90"/>
        <v xml:space="preserve">            ('724-86-03198', '801-10-02754'),</v>
      </c>
    </row>
    <row r="5799" spans="2:8" x14ac:dyDescent="0.25">
      <c r="B5799" t="s">
        <v>7173</v>
      </c>
      <c r="C5799" s="2">
        <v>3398802258</v>
      </c>
      <c r="D5799" s="2">
        <v>8011902174</v>
      </c>
      <c r="E5799" t="s">
        <v>12404</v>
      </c>
      <c r="H5799" t="str">
        <f t="shared" si="90"/>
        <v xml:space="preserve">            ('339-88-02258', '801-19-02174'),</v>
      </c>
    </row>
    <row r="5800" spans="2:8" x14ac:dyDescent="0.25">
      <c r="B5800" t="s">
        <v>3585</v>
      </c>
      <c r="C5800" s="2">
        <v>7098102424</v>
      </c>
      <c r="D5800" s="2">
        <v>8014201120</v>
      </c>
      <c r="E5800" t="s">
        <v>3740</v>
      </c>
      <c r="H5800" t="str">
        <f t="shared" si="90"/>
        <v xml:space="preserve">            ('709-81-02424', '801-42-01120'),</v>
      </c>
    </row>
    <row r="5801" spans="2:8" x14ac:dyDescent="0.25">
      <c r="B5801" t="s">
        <v>22</v>
      </c>
      <c r="C5801" s="2">
        <v>2648106344</v>
      </c>
      <c r="D5801" s="2">
        <v>8018702834</v>
      </c>
      <c r="E5801" t="s">
        <v>25</v>
      </c>
      <c r="H5801" t="str">
        <f t="shared" si="90"/>
        <v xml:space="preserve">            ('264-81-06344', '801-87-02834'),</v>
      </c>
    </row>
    <row r="5802" spans="2:8" x14ac:dyDescent="0.25">
      <c r="B5802" t="s">
        <v>2485</v>
      </c>
      <c r="C5802" s="2">
        <v>7418101074</v>
      </c>
      <c r="D5802" s="2">
        <v>8022002154</v>
      </c>
      <c r="E5802" t="s">
        <v>7627</v>
      </c>
      <c r="H5802" t="str">
        <f t="shared" si="90"/>
        <v xml:space="preserve">            ('741-81-01074', '802-20-02154'),</v>
      </c>
    </row>
    <row r="5803" spans="2:8" x14ac:dyDescent="0.25">
      <c r="B5803" t="s">
        <v>5528</v>
      </c>
      <c r="C5803" s="2">
        <v>2258127631</v>
      </c>
      <c r="D5803" s="2">
        <v>8022400402</v>
      </c>
      <c r="E5803" t="s">
        <v>1482</v>
      </c>
      <c r="H5803" t="str">
        <f t="shared" si="90"/>
        <v xml:space="preserve">            ('225-81-27631', '802-24-00402'),</v>
      </c>
    </row>
    <row r="5804" spans="2:8" x14ac:dyDescent="0.25">
      <c r="B5804" t="s">
        <v>1314</v>
      </c>
      <c r="C5804" s="2">
        <v>7298600629</v>
      </c>
      <c r="D5804" s="2">
        <v>8023201411</v>
      </c>
      <c r="E5804" t="s">
        <v>596</v>
      </c>
      <c r="H5804" t="str">
        <f t="shared" si="90"/>
        <v xml:space="preserve">            ('729-86-00629', '802-32-01411'),</v>
      </c>
    </row>
    <row r="5805" spans="2:8" x14ac:dyDescent="0.25">
      <c r="B5805" t="s">
        <v>3427</v>
      </c>
      <c r="C5805" s="2">
        <v>4538602787</v>
      </c>
      <c r="D5805" s="2">
        <v>8024000246</v>
      </c>
      <c r="E5805" t="s">
        <v>5581</v>
      </c>
      <c r="H5805" t="str">
        <f t="shared" si="90"/>
        <v xml:space="preserve">            ('453-86-02787', '802-40-00246'),</v>
      </c>
    </row>
    <row r="5806" spans="2:8" x14ac:dyDescent="0.25">
      <c r="B5806" t="s">
        <v>1314</v>
      </c>
      <c r="C5806" s="2">
        <v>7298600629</v>
      </c>
      <c r="D5806" s="2">
        <v>8024100544</v>
      </c>
      <c r="E5806" t="s">
        <v>2409</v>
      </c>
      <c r="H5806" t="str">
        <f t="shared" si="90"/>
        <v xml:space="preserve">            ('729-86-00629', '802-41-00544'),</v>
      </c>
    </row>
    <row r="5807" spans="2:8" x14ac:dyDescent="0.25">
      <c r="B5807" t="s">
        <v>3479</v>
      </c>
      <c r="C5807" s="2">
        <v>1368600583</v>
      </c>
      <c r="D5807" s="2">
        <v>8028701202</v>
      </c>
      <c r="E5807" t="s">
        <v>6013</v>
      </c>
      <c r="H5807" t="str">
        <f t="shared" si="90"/>
        <v xml:space="preserve">            ('136-86-00583', '802-87-01202'),</v>
      </c>
    </row>
    <row r="5808" spans="2:8" x14ac:dyDescent="0.25">
      <c r="B5808" t="s">
        <v>5169</v>
      </c>
      <c r="C5808" s="2">
        <v>6638802525</v>
      </c>
      <c r="D5808" s="2">
        <v>8028703248</v>
      </c>
      <c r="E5808" t="s">
        <v>5296</v>
      </c>
      <c r="H5808" t="str">
        <f t="shared" si="90"/>
        <v xml:space="preserve">            ('663-88-02525', '802-87-03248'),</v>
      </c>
    </row>
    <row r="5809" spans="2:8" x14ac:dyDescent="0.25">
      <c r="B5809" t="s">
        <v>1419</v>
      </c>
      <c r="C5809" s="2">
        <v>5778702270</v>
      </c>
      <c r="D5809" s="2">
        <v>8030101706</v>
      </c>
      <c r="E5809" t="s">
        <v>13773</v>
      </c>
      <c r="H5809" t="str">
        <f t="shared" si="90"/>
        <v xml:space="preserve">            ('577-87-02270', '803-01-01706'),</v>
      </c>
    </row>
    <row r="5810" spans="2:8" x14ac:dyDescent="0.25">
      <c r="B5810" t="s">
        <v>4732</v>
      </c>
      <c r="C5810" s="2">
        <v>8978801022</v>
      </c>
      <c r="D5810" s="2">
        <v>8030402569</v>
      </c>
      <c r="E5810" t="s">
        <v>6449</v>
      </c>
      <c r="H5810" t="str">
        <f t="shared" si="90"/>
        <v xml:space="preserve">            ('897-88-01022', '803-04-02569'),</v>
      </c>
    </row>
    <row r="5811" spans="2:8" x14ac:dyDescent="0.25">
      <c r="B5811" t="s">
        <v>4555</v>
      </c>
      <c r="C5811" s="2">
        <v>5968103021</v>
      </c>
      <c r="D5811" s="2">
        <v>8030601884</v>
      </c>
      <c r="E5811" t="s">
        <v>8350</v>
      </c>
      <c r="H5811" t="str">
        <f t="shared" si="90"/>
        <v xml:space="preserve">            ('596-81-03021', '803-06-01884'),</v>
      </c>
    </row>
    <row r="5812" spans="2:8" x14ac:dyDescent="0.25">
      <c r="B5812" t="s">
        <v>3427</v>
      </c>
      <c r="C5812" s="2">
        <v>4538602787</v>
      </c>
      <c r="D5812" s="2">
        <v>8032201832</v>
      </c>
      <c r="E5812" t="s">
        <v>994</v>
      </c>
      <c r="H5812" t="str">
        <f t="shared" si="90"/>
        <v xml:space="preserve">            ('453-86-02787', '803-22-01832'),</v>
      </c>
    </row>
    <row r="5813" spans="2:8" x14ac:dyDescent="0.25">
      <c r="B5813" t="s">
        <v>9677</v>
      </c>
      <c r="C5813" s="2">
        <v>3468601836</v>
      </c>
      <c r="D5813" s="2">
        <v>8033201258</v>
      </c>
      <c r="E5813" t="s">
        <v>10407</v>
      </c>
      <c r="H5813" t="str">
        <f t="shared" si="90"/>
        <v xml:space="preserve">            ('346-86-01836', '803-32-01258'),</v>
      </c>
    </row>
    <row r="5814" spans="2:8" x14ac:dyDescent="0.25">
      <c r="B5814" t="s">
        <v>552</v>
      </c>
      <c r="C5814" s="2">
        <v>2768701761</v>
      </c>
      <c r="D5814" s="2">
        <v>8038602546</v>
      </c>
      <c r="E5814" t="s">
        <v>4546</v>
      </c>
      <c r="H5814" t="str">
        <f t="shared" si="90"/>
        <v xml:space="preserve">            ('276-87-01761', '803-86-02546'),</v>
      </c>
    </row>
    <row r="5815" spans="2:8" x14ac:dyDescent="0.25">
      <c r="B5815" t="s">
        <v>3980</v>
      </c>
      <c r="C5815" s="2">
        <v>8328800860</v>
      </c>
      <c r="D5815" s="2">
        <v>8038602546</v>
      </c>
      <c r="E5815" t="s">
        <v>4546</v>
      </c>
      <c r="H5815" t="str">
        <f t="shared" si="90"/>
        <v xml:space="preserve">            ('832-88-00860', '803-86-02546'),</v>
      </c>
    </row>
    <row r="5816" spans="2:8" x14ac:dyDescent="0.25">
      <c r="B5816" t="s">
        <v>10</v>
      </c>
      <c r="C5816" s="2">
        <v>4058702112</v>
      </c>
      <c r="D5816" s="2">
        <v>8040400206</v>
      </c>
      <c r="E5816" t="s">
        <v>10595</v>
      </c>
      <c r="H5816" t="str">
        <f t="shared" si="90"/>
        <v xml:space="preserve">            ('405-87-02112', '804-04-00206'),</v>
      </c>
    </row>
    <row r="5817" spans="2:8" x14ac:dyDescent="0.25">
      <c r="B5817" t="s">
        <v>46</v>
      </c>
      <c r="C5817" s="2">
        <v>6168702385</v>
      </c>
      <c r="D5817" s="2">
        <v>8041502670</v>
      </c>
      <c r="E5817" t="s">
        <v>516</v>
      </c>
      <c r="H5817" t="str">
        <f t="shared" si="90"/>
        <v xml:space="preserve">            ('616-87-02385', '804-15-02670'),</v>
      </c>
    </row>
    <row r="5818" spans="2:8" x14ac:dyDescent="0.25">
      <c r="B5818" t="s">
        <v>4555</v>
      </c>
      <c r="C5818" s="2">
        <v>5968103021</v>
      </c>
      <c r="D5818" s="2">
        <v>8041602492</v>
      </c>
      <c r="E5818" t="s">
        <v>12931</v>
      </c>
      <c r="H5818" t="str">
        <f t="shared" si="90"/>
        <v xml:space="preserve">            ('596-81-03021', '804-16-02492'),</v>
      </c>
    </row>
    <row r="5819" spans="2:8" x14ac:dyDescent="0.25">
      <c r="B5819" t="s">
        <v>1485</v>
      </c>
      <c r="C5819" s="2">
        <v>1468101639</v>
      </c>
      <c r="D5819" s="2">
        <v>8042101949</v>
      </c>
      <c r="E5819" t="s">
        <v>12339</v>
      </c>
      <c r="H5819" t="str">
        <f t="shared" si="90"/>
        <v xml:space="preserve">            ('146-81-01639', '804-21-01949'),</v>
      </c>
    </row>
    <row r="5820" spans="2:8" x14ac:dyDescent="0.25">
      <c r="B5820" t="s">
        <v>3427</v>
      </c>
      <c r="C5820" s="2">
        <v>4538602787</v>
      </c>
      <c r="D5820" s="2">
        <v>8042301638</v>
      </c>
      <c r="E5820" t="s">
        <v>5564</v>
      </c>
      <c r="H5820" t="str">
        <f t="shared" si="90"/>
        <v xml:space="preserve">            ('453-86-02787', '804-23-01638'),</v>
      </c>
    </row>
    <row r="5821" spans="2:8" x14ac:dyDescent="0.25">
      <c r="B5821" t="s">
        <v>4179</v>
      </c>
      <c r="C5821" s="2">
        <v>3398102297</v>
      </c>
      <c r="D5821" s="2">
        <v>8048603062</v>
      </c>
      <c r="E5821" t="s">
        <v>12481</v>
      </c>
      <c r="H5821" t="str">
        <f t="shared" si="90"/>
        <v xml:space="preserve">            ('339-81-02297', '804-86-03062'),</v>
      </c>
    </row>
    <row r="5822" spans="2:8" x14ac:dyDescent="0.25">
      <c r="B5822" t="s">
        <v>4065</v>
      </c>
      <c r="C5822" s="2">
        <v>3208100709</v>
      </c>
      <c r="D5822" s="2">
        <v>8050102943</v>
      </c>
      <c r="E5822" t="s">
        <v>12095</v>
      </c>
      <c r="H5822" t="str">
        <f t="shared" si="90"/>
        <v xml:space="preserve">            ('320-81-00709', '805-01-02943'),</v>
      </c>
    </row>
    <row r="5823" spans="2:8" x14ac:dyDescent="0.25">
      <c r="B5823" t="s">
        <v>2485</v>
      </c>
      <c r="C5823" s="2">
        <v>7418101074</v>
      </c>
      <c r="D5823" s="2">
        <v>8053301299</v>
      </c>
      <c r="E5823" t="s">
        <v>7792</v>
      </c>
      <c r="H5823" t="str">
        <f t="shared" si="90"/>
        <v xml:space="preserve">            ('741-81-01074', '805-33-01299'),</v>
      </c>
    </row>
    <row r="5824" spans="2:8" x14ac:dyDescent="0.25">
      <c r="B5824" t="s">
        <v>3125</v>
      </c>
      <c r="C5824" s="2">
        <v>7798102307</v>
      </c>
      <c r="D5824" s="2">
        <v>8056900606</v>
      </c>
      <c r="E5824" t="s">
        <v>7363</v>
      </c>
      <c r="H5824" t="str">
        <f t="shared" si="90"/>
        <v xml:space="preserve">            ('779-81-02307', '805-69-00606'),</v>
      </c>
    </row>
    <row r="5825" spans="2:8" x14ac:dyDescent="0.25">
      <c r="B5825" t="s">
        <v>9556</v>
      </c>
      <c r="C5825" s="2">
        <v>3188100991</v>
      </c>
      <c r="D5825" s="2">
        <v>8058103298</v>
      </c>
      <c r="E5825" t="s">
        <v>2876</v>
      </c>
      <c r="H5825" t="str">
        <f t="shared" si="90"/>
        <v xml:space="preserve">            ('318-81-00991', '805-81-03298'),</v>
      </c>
    </row>
    <row r="5826" spans="2:8" x14ac:dyDescent="0.25">
      <c r="B5826" t="s">
        <v>2850</v>
      </c>
      <c r="C5826" s="2">
        <v>4098634598</v>
      </c>
      <c r="D5826" s="2">
        <v>8058103298</v>
      </c>
      <c r="E5826" t="s">
        <v>2876</v>
      </c>
      <c r="H5826" t="str">
        <f t="shared" si="90"/>
        <v xml:space="preserve">            ('409-86-34598', '805-81-03298'),</v>
      </c>
    </row>
    <row r="5827" spans="2:8" x14ac:dyDescent="0.25">
      <c r="B5827" t="s">
        <v>3106</v>
      </c>
      <c r="C5827" s="2">
        <v>7368801955</v>
      </c>
      <c r="D5827" s="2">
        <v>8058103298</v>
      </c>
      <c r="E5827" t="s">
        <v>2876</v>
      </c>
      <c r="H5827" t="str">
        <f t="shared" ref="H5827:H5890" si="91">"            ('"&amp;LEFT(C5827,3)&amp;"-"&amp;MID(C5827,4,2)&amp;"-"&amp;RIGHT(C5827,5)&amp;"', '"&amp;LEFT(D5827,3)&amp;"-"&amp;MID(D5827,4,2)&amp;"-"&amp;RIGHT(D5827,5)&amp;"'),"</f>
        <v xml:space="preserve">            ('736-88-01955', '805-81-03298'),</v>
      </c>
    </row>
    <row r="5828" spans="2:8" x14ac:dyDescent="0.25">
      <c r="B5828" t="s">
        <v>1146</v>
      </c>
      <c r="C5828" s="2">
        <v>6838602578</v>
      </c>
      <c r="D5828" s="2">
        <v>8060102970</v>
      </c>
      <c r="E5828" t="s">
        <v>1193</v>
      </c>
      <c r="H5828" t="str">
        <f t="shared" si="91"/>
        <v xml:space="preserve">            ('683-86-02578', '806-01-02970'),</v>
      </c>
    </row>
    <row r="5829" spans="2:8" x14ac:dyDescent="0.25">
      <c r="B5829" t="s">
        <v>3585</v>
      </c>
      <c r="C5829" s="2">
        <v>7098102424</v>
      </c>
      <c r="D5829" s="2">
        <v>8061502657</v>
      </c>
      <c r="E5829" t="s">
        <v>994</v>
      </c>
      <c r="H5829" t="str">
        <f t="shared" si="91"/>
        <v xml:space="preserve">            ('709-81-02424', '806-15-02657'),</v>
      </c>
    </row>
    <row r="5830" spans="2:8" x14ac:dyDescent="0.25">
      <c r="B5830" t="s">
        <v>6230</v>
      </c>
      <c r="C5830" s="2">
        <v>3678801711</v>
      </c>
      <c r="D5830" s="2">
        <v>8062001671</v>
      </c>
      <c r="E5830" t="s">
        <v>6831</v>
      </c>
      <c r="H5830" t="str">
        <f t="shared" si="91"/>
        <v xml:space="preserve">            ('367-88-01711', '806-20-01671'),</v>
      </c>
    </row>
    <row r="5831" spans="2:8" x14ac:dyDescent="0.25">
      <c r="B5831" t="s">
        <v>46</v>
      </c>
      <c r="C5831" s="2">
        <v>6168702385</v>
      </c>
      <c r="D5831" s="2">
        <v>8065700611</v>
      </c>
      <c r="E5831" t="s">
        <v>497</v>
      </c>
      <c r="H5831" t="str">
        <f t="shared" si="91"/>
        <v xml:space="preserve">            ('616-87-02385', '806-57-00611'),</v>
      </c>
    </row>
    <row r="5832" spans="2:8" x14ac:dyDescent="0.25">
      <c r="B5832" t="s">
        <v>6236</v>
      </c>
      <c r="C5832" s="2">
        <v>1638800556</v>
      </c>
      <c r="D5832" s="2">
        <v>8068101842</v>
      </c>
      <c r="E5832" t="s">
        <v>3128</v>
      </c>
      <c r="H5832" t="str">
        <f t="shared" si="91"/>
        <v xml:space="preserve">            ('163-88-00556', '806-81-01842'),</v>
      </c>
    </row>
    <row r="5833" spans="2:8" x14ac:dyDescent="0.25">
      <c r="B5833" t="s">
        <v>3433</v>
      </c>
      <c r="C5833" s="2">
        <v>1858800672</v>
      </c>
      <c r="D5833" s="2">
        <v>8068101842</v>
      </c>
      <c r="E5833" t="s">
        <v>3128</v>
      </c>
      <c r="H5833" t="str">
        <f t="shared" si="91"/>
        <v xml:space="preserve">            ('185-88-00672', '806-81-01842'),</v>
      </c>
    </row>
    <row r="5834" spans="2:8" x14ac:dyDescent="0.25">
      <c r="B5834" t="s">
        <v>12918</v>
      </c>
      <c r="C5834" s="2">
        <v>6958802314</v>
      </c>
      <c r="D5834" s="2">
        <v>8068101842</v>
      </c>
      <c r="E5834" t="s">
        <v>3128</v>
      </c>
      <c r="H5834" t="str">
        <f t="shared" si="91"/>
        <v xml:space="preserve">            ('695-88-02314', '806-81-01842'),</v>
      </c>
    </row>
    <row r="5835" spans="2:8" x14ac:dyDescent="0.25">
      <c r="B5835" t="s">
        <v>2914</v>
      </c>
      <c r="C5835" s="2">
        <v>8808701463</v>
      </c>
      <c r="D5835" s="2">
        <v>8068101842</v>
      </c>
      <c r="E5835" t="s">
        <v>3128</v>
      </c>
      <c r="H5835" t="str">
        <f t="shared" si="91"/>
        <v xml:space="preserve">            ('880-87-01463', '806-81-01842'),</v>
      </c>
    </row>
    <row r="5836" spans="2:8" x14ac:dyDescent="0.25">
      <c r="B5836" t="s">
        <v>9614</v>
      </c>
      <c r="C5836" s="2">
        <v>2248700572</v>
      </c>
      <c r="D5836" s="2">
        <v>8068102007</v>
      </c>
      <c r="E5836" t="s">
        <v>10300</v>
      </c>
      <c r="H5836" t="str">
        <f t="shared" si="91"/>
        <v xml:space="preserve">            ('224-87-00572', '806-81-02007'),</v>
      </c>
    </row>
    <row r="5837" spans="2:8" x14ac:dyDescent="0.25">
      <c r="B5837" t="s">
        <v>3980</v>
      </c>
      <c r="C5837" s="2">
        <v>8328800860</v>
      </c>
      <c r="D5837" s="2">
        <v>8068102007</v>
      </c>
      <c r="E5837" t="s">
        <v>10300</v>
      </c>
      <c r="H5837" t="str">
        <f t="shared" si="91"/>
        <v xml:space="preserve">            ('832-88-00860', '806-81-02007'),</v>
      </c>
    </row>
    <row r="5838" spans="2:8" x14ac:dyDescent="0.25">
      <c r="B5838" t="s">
        <v>4638</v>
      </c>
      <c r="C5838" s="2">
        <v>2268601153</v>
      </c>
      <c r="D5838" s="2">
        <v>8068701349</v>
      </c>
      <c r="E5838" t="s">
        <v>4176</v>
      </c>
      <c r="H5838" t="str">
        <f t="shared" si="91"/>
        <v xml:space="preserve">            ('226-86-01153', '806-87-01349'),</v>
      </c>
    </row>
    <row r="5839" spans="2:8" x14ac:dyDescent="0.25">
      <c r="B5839" t="s">
        <v>552</v>
      </c>
      <c r="C5839" s="2">
        <v>2768701761</v>
      </c>
      <c r="D5839" s="2">
        <v>8068701349</v>
      </c>
      <c r="E5839" t="s">
        <v>4176</v>
      </c>
      <c r="H5839" t="str">
        <f t="shared" si="91"/>
        <v xml:space="preserve">            ('276-87-01761', '806-87-01349'),</v>
      </c>
    </row>
    <row r="5840" spans="2:8" x14ac:dyDescent="0.25">
      <c r="B5840" t="s">
        <v>9713</v>
      </c>
      <c r="C5840" s="2">
        <v>4428802592</v>
      </c>
      <c r="D5840" s="2">
        <v>8068701349</v>
      </c>
      <c r="E5840" t="s">
        <v>4176</v>
      </c>
      <c r="H5840" t="str">
        <f t="shared" si="91"/>
        <v xml:space="preserve">            ('442-88-02592', '806-87-01349'),</v>
      </c>
    </row>
    <row r="5841" spans="2:8" x14ac:dyDescent="0.25">
      <c r="B5841" t="s">
        <v>3418</v>
      </c>
      <c r="C5841" s="2">
        <v>7248603198</v>
      </c>
      <c r="D5841" s="2">
        <v>8068701349</v>
      </c>
      <c r="E5841" t="s">
        <v>4176</v>
      </c>
      <c r="H5841" t="str">
        <f t="shared" si="91"/>
        <v xml:space="preserve">            ('724-86-03198', '806-87-01349'),</v>
      </c>
    </row>
    <row r="5842" spans="2:8" x14ac:dyDescent="0.25">
      <c r="B5842" t="s">
        <v>2485</v>
      </c>
      <c r="C5842" s="2">
        <v>7418101074</v>
      </c>
      <c r="D5842" s="2">
        <v>8068701349</v>
      </c>
      <c r="E5842" t="s">
        <v>4176</v>
      </c>
      <c r="H5842" t="str">
        <f t="shared" si="91"/>
        <v xml:space="preserve">            ('741-81-01074', '806-87-01349'),</v>
      </c>
    </row>
    <row r="5843" spans="2:8" x14ac:dyDescent="0.25">
      <c r="B5843" t="s">
        <v>5724</v>
      </c>
      <c r="C5843" s="2">
        <v>5258701926</v>
      </c>
      <c r="D5843" s="2">
        <v>8070202742</v>
      </c>
      <c r="E5843" t="s">
        <v>5826</v>
      </c>
      <c r="H5843" t="str">
        <f t="shared" si="91"/>
        <v xml:space="preserve">            ('525-87-01926', '807-02-02742'),</v>
      </c>
    </row>
    <row r="5844" spans="2:8" x14ac:dyDescent="0.25">
      <c r="B5844" t="s">
        <v>9713</v>
      </c>
      <c r="C5844" s="2">
        <v>4428802592</v>
      </c>
      <c r="D5844" s="2">
        <v>8070702766</v>
      </c>
      <c r="E5844" t="s">
        <v>4426</v>
      </c>
      <c r="H5844" t="str">
        <f t="shared" si="91"/>
        <v xml:space="preserve">            ('442-88-02592', '807-07-02766'),</v>
      </c>
    </row>
    <row r="5845" spans="2:8" x14ac:dyDescent="0.25">
      <c r="B5845" t="s">
        <v>3418</v>
      </c>
      <c r="C5845" s="2">
        <v>7248603198</v>
      </c>
      <c r="D5845" s="2">
        <v>8070702766</v>
      </c>
      <c r="E5845" t="s">
        <v>4426</v>
      </c>
      <c r="H5845" t="str">
        <f t="shared" si="91"/>
        <v xml:space="preserve">            ('724-86-03198', '807-07-02766'),</v>
      </c>
    </row>
    <row r="5846" spans="2:8" x14ac:dyDescent="0.25">
      <c r="B5846" t="s">
        <v>9713</v>
      </c>
      <c r="C5846" s="2">
        <v>4428802592</v>
      </c>
      <c r="D5846" s="2">
        <v>8072001368</v>
      </c>
      <c r="E5846" t="s">
        <v>4409</v>
      </c>
      <c r="H5846" t="str">
        <f t="shared" si="91"/>
        <v xml:space="preserve">            ('442-88-02592', '807-20-01368'),</v>
      </c>
    </row>
    <row r="5847" spans="2:8" x14ac:dyDescent="0.25">
      <c r="B5847" t="s">
        <v>3418</v>
      </c>
      <c r="C5847" s="2">
        <v>7248603198</v>
      </c>
      <c r="D5847" s="2">
        <v>8072001368</v>
      </c>
      <c r="E5847" t="s">
        <v>4409</v>
      </c>
      <c r="H5847" t="str">
        <f t="shared" si="91"/>
        <v xml:space="preserve">            ('724-86-03198', '807-20-01368'),</v>
      </c>
    </row>
    <row r="5848" spans="2:8" x14ac:dyDescent="0.25">
      <c r="B5848" t="s">
        <v>3980</v>
      </c>
      <c r="C5848" s="2">
        <v>8328800860</v>
      </c>
      <c r="D5848" s="2">
        <v>8072301506</v>
      </c>
      <c r="E5848" t="s">
        <v>991</v>
      </c>
      <c r="H5848" t="str">
        <f t="shared" si="91"/>
        <v xml:space="preserve">            ('832-88-00860', '807-23-01506'),</v>
      </c>
    </row>
    <row r="5849" spans="2:8" x14ac:dyDescent="0.25">
      <c r="B5849" t="s">
        <v>5396</v>
      </c>
      <c r="C5849" s="2">
        <v>5638701461</v>
      </c>
      <c r="D5849" s="2">
        <v>8072301700</v>
      </c>
      <c r="E5849" t="s">
        <v>177</v>
      </c>
      <c r="H5849" t="str">
        <f t="shared" si="91"/>
        <v xml:space="preserve">            ('563-87-01461', '807-23-01700'),</v>
      </c>
    </row>
    <row r="5850" spans="2:8" x14ac:dyDescent="0.25">
      <c r="B5850" t="s">
        <v>2712</v>
      </c>
      <c r="C5850" s="2">
        <v>1118603446</v>
      </c>
      <c r="D5850" s="2">
        <v>8074701079</v>
      </c>
      <c r="E5850" t="s">
        <v>2764</v>
      </c>
      <c r="H5850" t="str">
        <f t="shared" si="91"/>
        <v xml:space="preserve">            ('111-86-03446', '807-47-01079'),</v>
      </c>
    </row>
    <row r="5851" spans="2:8" x14ac:dyDescent="0.25">
      <c r="B5851" t="s">
        <v>6614</v>
      </c>
      <c r="C5851" s="2">
        <v>1718102255</v>
      </c>
      <c r="D5851" s="2">
        <v>8078102539</v>
      </c>
      <c r="E5851" t="s">
        <v>686</v>
      </c>
      <c r="H5851" t="str">
        <f t="shared" si="91"/>
        <v xml:space="preserve">            ('171-81-02255', '807-81-02539'),</v>
      </c>
    </row>
    <row r="5852" spans="2:8" x14ac:dyDescent="0.25">
      <c r="B5852" t="s">
        <v>3433</v>
      </c>
      <c r="C5852" s="2">
        <v>1858800672</v>
      </c>
      <c r="D5852" s="2">
        <v>8078102539</v>
      </c>
      <c r="E5852" t="s">
        <v>686</v>
      </c>
      <c r="H5852" t="str">
        <f t="shared" si="91"/>
        <v xml:space="preserve">            ('185-88-00672', '807-81-02539'),</v>
      </c>
    </row>
    <row r="5853" spans="2:8" x14ac:dyDescent="0.25">
      <c r="B5853" t="s">
        <v>9614</v>
      </c>
      <c r="C5853" s="2">
        <v>2248700572</v>
      </c>
      <c r="D5853" s="2">
        <v>8078102539</v>
      </c>
      <c r="E5853" t="s">
        <v>686</v>
      </c>
      <c r="H5853" t="str">
        <f t="shared" si="91"/>
        <v xml:space="preserve">            ('224-87-00572', '807-81-02539'),</v>
      </c>
    </row>
    <row r="5854" spans="2:8" x14ac:dyDescent="0.25">
      <c r="B5854" t="s">
        <v>626</v>
      </c>
      <c r="C5854" s="2">
        <v>3128702033</v>
      </c>
      <c r="D5854" s="2">
        <v>8078102539</v>
      </c>
      <c r="E5854" t="s">
        <v>686</v>
      </c>
      <c r="H5854" t="str">
        <f t="shared" si="91"/>
        <v xml:space="preserve">            ('312-87-02033', '807-81-02539'),</v>
      </c>
    </row>
    <row r="5855" spans="2:8" x14ac:dyDescent="0.25">
      <c r="B5855" t="s">
        <v>9713</v>
      </c>
      <c r="C5855" s="2">
        <v>4428802592</v>
      </c>
      <c r="D5855" s="2">
        <v>8078102539</v>
      </c>
      <c r="E5855" t="s">
        <v>686</v>
      </c>
      <c r="H5855" t="str">
        <f t="shared" si="91"/>
        <v xml:space="preserve">            ('442-88-02592', '807-81-02539'),</v>
      </c>
    </row>
    <row r="5856" spans="2:8" x14ac:dyDescent="0.25">
      <c r="B5856" t="s">
        <v>3418</v>
      </c>
      <c r="C5856" s="2">
        <v>7248603198</v>
      </c>
      <c r="D5856" s="2">
        <v>8078102539</v>
      </c>
      <c r="E5856" t="s">
        <v>686</v>
      </c>
      <c r="H5856" t="str">
        <f t="shared" si="91"/>
        <v xml:space="preserve">            ('724-86-03198', '807-81-02539'),</v>
      </c>
    </row>
    <row r="5857" spans="2:8" x14ac:dyDescent="0.25">
      <c r="B5857" t="s">
        <v>46</v>
      </c>
      <c r="C5857" s="2">
        <v>6168702385</v>
      </c>
      <c r="D5857" s="2">
        <v>8078701584</v>
      </c>
      <c r="E5857" t="s">
        <v>397</v>
      </c>
      <c r="H5857" t="str">
        <f t="shared" si="91"/>
        <v xml:space="preserve">            ('616-87-02385', '807-87-01584'),</v>
      </c>
    </row>
    <row r="5858" spans="2:8" x14ac:dyDescent="0.25">
      <c r="B5858" t="s">
        <v>552</v>
      </c>
      <c r="C5858" s="2">
        <v>2768701761</v>
      </c>
      <c r="D5858" s="2">
        <v>8078702206</v>
      </c>
      <c r="E5858" t="s">
        <v>9271</v>
      </c>
      <c r="H5858" t="str">
        <f t="shared" si="91"/>
        <v xml:space="preserve">            ('276-87-01761', '807-87-02206'),</v>
      </c>
    </row>
    <row r="5859" spans="2:8" x14ac:dyDescent="0.25">
      <c r="B5859" t="s">
        <v>46</v>
      </c>
      <c r="C5859" s="2">
        <v>6168702385</v>
      </c>
      <c r="D5859" s="2">
        <v>8081101506</v>
      </c>
      <c r="E5859" t="s">
        <v>558</v>
      </c>
      <c r="H5859" t="str">
        <f t="shared" si="91"/>
        <v xml:space="preserve">            ('616-87-02385', '808-11-01506'),</v>
      </c>
    </row>
    <row r="5860" spans="2:8" x14ac:dyDescent="0.25">
      <c r="B5860" t="s">
        <v>2485</v>
      </c>
      <c r="C5860" s="2">
        <v>7418101074</v>
      </c>
      <c r="D5860" s="2">
        <v>8081601821</v>
      </c>
      <c r="E5860" t="s">
        <v>7702</v>
      </c>
      <c r="H5860" t="str">
        <f t="shared" si="91"/>
        <v xml:space="preserve">            ('741-81-01074', '808-16-01821'),</v>
      </c>
    </row>
    <row r="5861" spans="2:8" x14ac:dyDescent="0.25">
      <c r="B5861" t="s">
        <v>552</v>
      </c>
      <c r="C5861" s="2">
        <v>2768701761</v>
      </c>
      <c r="D5861" s="2">
        <v>8096100640</v>
      </c>
      <c r="E5861" t="s">
        <v>9147</v>
      </c>
      <c r="H5861" t="str">
        <f t="shared" si="91"/>
        <v xml:space="preserve">            ('276-87-01761', '809-61-00640'),</v>
      </c>
    </row>
    <row r="5862" spans="2:8" x14ac:dyDescent="0.25">
      <c r="B5862" t="s">
        <v>2807</v>
      </c>
      <c r="C5862" s="2">
        <v>2788801589</v>
      </c>
      <c r="D5862" s="2">
        <v>8098700994</v>
      </c>
      <c r="E5862" t="s">
        <v>6174</v>
      </c>
      <c r="H5862" t="str">
        <f t="shared" si="91"/>
        <v xml:space="preserve">            ('278-88-01589', '809-87-00994'),</v>
      </c>
    </row>
    <row r="5863" spans="2:8" x14ac:dyDescent="0.25">
      <c r="B5863" t="s">
        <v>3585</v>
      </c>
      <c r="C5863" s="2">
        <v>7098102424</v>
      </c>
      <c r="D5863" s="2">
        <v>8100203316</v>
      </c>
      <c r="E5863" t="s">
        <v>3817</v>
      </c>
      <c r="H5863" t="str">
        <f t="shared" si="91"/>
        <v xml:space="preserve">            ('709-81-02424', '810-02-03316'),</v>
      </c>
    </row>
    <row r="5864" spans="2:8" x14ac:dyDescent="0.25">
      <c r="B5864" t="s">
        <v>552</v>
      </c>
      <c r="C5864" s="2">
        <v>2768701761</v>
      </c>
      <c r="D5864" s="2">
        <v>8100800460</v>
      </c>
      <c r="E5864" t="s">
        <v>9106</v>
      </c>
      <c r="H5864" t="str">
        <f t="shared" si="91"/>
        <v xml:space="preserve">            ('276-87-01761', '810-08-00460'),</v>
      </c>
    </row>
    <row r="5865" spans="2:8" x14ac:dyDescent="0.25">
      <c r="B5865" t="s">
        <v>465</v>
      </c>
      <c r="C5865" s="2">
        <v>2158755433</v>
      </c>
      <c r="D5865" s="2">
        <v>8100901603</v>
      </c>
      <c r="E5865" t="s">
        <v>5871</v>
      </c>
      <c r="H5865" t="str">
        <f t="shared" si="91"/>
        <v xml:space="preserve">            ('215-87-55433', '810-09-01603'),</v>
      </c>
    </row>
    <row r="5866" spans="2:8" x14ac:dyDescent="0.25">
      <c r="B5866" t="s">
        <v>2485</v>
      </c>
      <c r="C5866" s="2">
        <v>7418101074</v>
      </c>
      <c r="D5866" s="2">
        <v>8102101681</v>
      </c>
      <c r="E5866" t="s">
        <v>7747</v>
      </c>
      <c r="H5866" t="str">
        <f t="shared" si="91"/>
        <v xml:space="preserve">            ('741-81-01074', '810-21-01681'),</v>
      </c>
    </row>
    <row r="5867" spans="2:8" x14ac:dyDescent="0.25">
      <c r="B5867" t="s">
        <v>94</v>
      </c>
      <c r="C5867" s="2">
        <v>2038600525</v>
      </c>
      <c r="D5867" s="2">
        <v>8106300057</v>
      </c>
      <c r="E5867" t="s">
        <v>106</v>
      </c>
      <c r="H5867" t="str">
        <f t="shared" si="91"/>
        <v xml:space="preserve">            ('203-86-00525', '810-63-00057'),</v>
      </c>
    </row>
    <row r="5868" spans="2:8" x14ac:dyDescent="0.25">
      <c r="B5868" t="s">
        <v>46</v>
      </c>
      <c r="C5868" s="2">
        <v>6168702385</v>
      </c>
      <c r="D5868" s="2">
        <v>8110301375</v>
      </c>
      <c r="E5868" t="s">
        <v>494</v>
      </c>
      <c r="H5868" t="str">
        <f t="shared" si="91"/>
        <v xml:space="preserve">            ('616-87-02385', '811-03-01375'),</v>
      </c>
    </row>
    <row r="5869" spans="2:8" x14ac:dyDescent="0.25">
      <c r="B5869" t="s">
        <v>6301</v>
      </c>
      <c r="C5869" s="2">
        <v>8218603015</v>
      </c>
      <c r="D5869" s="2">
        <v>8110303164</v>
      </c>
      <c r="E5869" t="s">
        <v>11331</v>
      </c>
      <c r="H5869" t="str">
        <f t="shared" si="91"/>
        <v xml:space="preserve">            ('821-86-03015', '811-03-03164'),</v>
      </c>
    </row>
    <row r="5870" spans="2:8" x14ac:dyDescent="0.25">
      <c r="B5870" t="s">
        <v>468</v>
      </c>
      <c r="C5870" s="2">
        <v>2078701483</v>
      </c>
      <c r="D5870" s="2">
        <v>8115100305</v>
      </c>
      <c r="E5870" t="s">
        <v>1338</v>
      </c>
      <c r="H5870" t="str">
        <f t="shared" si="91"/>
        <v xml:space="preserve">            ('207-87-01483', '811-51-00305'),</v>
      </c>
    </row>
    <row r="5871" spans="2:8" x14ac:dyDescent="0.25">
      <c r="B5871" t="s">
        <v>3880</v>
      </c>
      <c r="C5871" s="2">
        <v>2438602292</v>
      </c>
      <c r="D5871" s="2">
        <v>8115800508</v>
      </c>
      <c r="E5871" t="s">
        <v>10439</v>
      </c>
      <c r="H5871" t="str">
        <f t="shared" si="91"/>
        <v xml:space="preserve">            ('243-86-02292', '811-58-00508'),</v>
      </c>
    </row>
    <row r="5872" spans="2:8" x14ac:dyDescent="0.25">
      <c r="B5872" t="s">
        <v>3213</v>
      </c>
      <c r="C5872" s="2">
        <v>1058794648</v>
      </c>
      <c r="D5872" s="2">
        <v>8116900620</v>
      </c>
      <c r="E5872" t="s">
        <v>13889</v>
      </c>
      <c r="H5872" t="str">
        <f t="shared" si="91"/>
        <v xml:space="preserve">            ('105-87-94648', '811-69-00620'),</v>
      </c>
    </row>
    <row r="5873" spans="2:8" x14ac:dyDescent="0.25">
      <c r="B5873" t="s">
        <v>13909</v>
      </c>
      <c r="C5873" s="2">
        <v>6848103328</v>
      </c>
      <c r="D5873" s="2">
        <v>8118702995</v>
      </c>
      <c r="E5873" t="s">
        <v>11769</v>
      </c>
      <c r="H5873" t="str">
        <f t="shared" si="91"/>
        <v xml:space="preserve">            ('684-81-03328', '811-87-02995'),</v>
      </c>
    </row>
    <row r="5874" spans="2:8" x14ac:dyDescent="0.25">
      <c r="B5874" t="s">
        <v>3585</v>
      </c>
      <c r="C5874" s="2">
        <v>7098102424</v>
      </c>
      <c r="D5874" s="2">
        <v>8118702995</v>
      </c>
      <c r="E5874" t="s">
        <v>11769</v>
      </c>
      <c r="H5874" t="str">
        <f t="shared" si="91"/>
        <v xml:space="preserve">            ('709-81-02424', '811-87-02995'),</v>
      </c>
    </row>
    <row r="5875" spans="2:8" x14ac:dyDescent="0.25">
      <c r="B5875" t="s">
        <v>3585</v>
      </c>
      <c r="C5875" s="2">
        <v>7098102424</v>
      </c>
      <c r="D5875" s="2">
        <v>8120203307</v>
      </c>
      <c r="E5875" t="s">
        <v>1715</v>
      </c>
      <c r="H5875" t="str">
        <f t="shared" si="91"/>
        <v xml:space="preserve">            ('709-81-02424', '812-02-03307'),</v>
      </c>
    </row>
    <row r="5876" spans="2:8" x14ac:dyDescent="0.25">
      <c r="B5876" t="s">
        <v>6614</v>
      </c>
      <c r="C5876" s="2">
        <v>1718102255</v>
      </c>
      <c r="D5876" s="2">
        <v>8120502217</v>
      </c>
      <c r="E5876" t="s">
        <v>756</v>
      </c>
      <c r="H5876" t="str">
        <f t="shared" si="91"/>
        <v xml:space="preserve">            ('171-81-02255', '812-05-02217'),</v>
      </c>
    </row>
    <row r="5877" spans="2:8" x14ac:dyDescent="0.25">
      <c r="B5877" t="s">
        <v>11817</v>
      </c>
      <c r="C5877" s="2">
        <v>6848801858</v>
      </c>
      <c r="D5877" s="2">
        <v>8121102178</v>
      </c>
      <c r="E5877" t="s">
        <v>11057</v>
      </c>
      <c r="H5877" t="str">
        <f t="shared" si="91"/>
        <v xml:space="preserve">            ('684-88-01858', '812-11-02178'),</v>
      </c>
    </row>
    <row r="5878" spans="2:8" x14ac:dyDescent="0.25">
      <c r="B5878" t="s">
        <v>3980</v>
      </c>
      <c r="C5878" s="2">
        <v>8328800860</v>
      </c>
      <c r="D5878" s="2">
        <v>8121102178</v>
      </c>
      <c r="E5878" t="s">
        <v>11057</v>
      </c>
      <c r="H5878" t="str">
        <f t="shared" si="91"/>
        <v xml:space="preserve">            ('832-88-00860', '812-11-02178'),</v>
      </c>
    </row>
    <row r="5879" spans="2:8" x14ac:dyDescent="0.25">
      <c r="B5879" t="s">
        <v>8638</v>
      </c>
      <c r="C5879" s="2">
        <v>4018802096</v>
      </c>
      <c r="D5879" s="2">
        <v>8127700405</v>
      </c>
      <c r="E5879" t="s">
        <v>10665</v>
      </c>
      <c r="H5879" t="str">
        <f t="shared" si="91"/>
        <v xml:space="preserve">            ('401-88-02096', '812-77-00405'),</v>
      </c>
    </row>
    <row r="5880" spans="2:8" x14ac:dyDescent="0.25">
      <c r="B5880" t="s">
        <v>3582</v>
      </c>
      <c r="C5880" s="2">
        <v>7428102853</v>
      </c>
      <c r="D5880" s="2">
        <v>8128601177</v>
      </c>
      <c r="E5880" t="s">
        <v>13014</v>
      </c>
      <c r="H5880" t="str">
        <f t="shared" si="91"/>
        <v xml:space="preserve">            ('742-81-02853', '812-86-01177'),</v>
      </c>
    </row>
    <row r="5881" spans="2:8" x14ac:dyDescent="0.25">
      <c r="B5881" t="s">
        <v>626</v>
      </c>
      <c r="C5881" s="2">
        <v>3128702033</v>
      </c>
      <c r="D5881" s="2">
        <v>8131001836</v>
      </c>
      <c r="E5881" t="s">
        <v>650</v>
      </c>
      <c r="H5881" t="str">
        <f t="shared" si="91"/>
        <v xml:space="preserve">            ('312-87-02033', '813-10-01836'),</v>
      </c>
    </row>
    <row r="5882" spans="2:8" x14ac:dyDescent="0.25">
      <c r="B5882" t="s">
        <v>3163</v>
      </c>
      <c r="C5882" s="2">
        <v>5018127627</v>
      </c>
      <c r="D5882" s="2">
        <v>8131902032</v>
      </c>
      <c r="E5882" t="s">
        <v>10582</v>
      </c>
      <c r="H5882" t="str">
        <f t="shared" si="91"/>
        <v xml:space="preserve">            ('501-81-27627', '813-19-02032'),</v>
      </c>
    </row>
    <row r="5883" spans="2:8" x14ac:dyDescent="0.25">
      <c r="B5883" t="s">
        <v>5724</v>
      </c>
      <c r="C5883" s="2">
        <v>5258701926</v>
      </c>
      <c r="D5883" s="2">
        <v>8133501222</v>
      </c>
      <c r="E5883" t="s">
        <v>5769</v>
      </c>
      <c r="H5883" t="str">
        <f t="shared" si="91"/>
        <v xml:space="preserve">            ('525-87-01926', '813-35-01222'),</v>
      </c>
    </row>
    <row r="5884" spans="2:8" x14ac:dyDescent="0.25">
      <c r="B5884" t="s">
        <v>13903</v>
      </c>
      <c r="C5884" s="2">
        <v>6608703417</v>
      </c>
      <c r="D5884" s="2">
        <v>8134300266</v>
      </c>
      <c r="E5884" t="s">
        <v>13927</v>
      </c>
      <c r="H5884" t="str">
        <f t="shared" si="91"/>
        <v xml:space="preserve">            ('660-87-03417', '813-43-00266'),</v>
      </c>
    </row>
    <row r="5885" spans="2:8" x14ac:dyDescent="0.25">
      <c r="B5885" t="s">
        <v>4157</v>
      </c>
      <c r="C5885" s="2">
        <v>1458600781</v>
      </c>
      <c r="D5885" s="2">
        <v>8135100150</v>
      </c>
      <c r="E5885" t="s">
        <v>8823</v>
      </c>
      <c r="H5885" t="str">
        <f t="shared" si="91"/>
        <v xml:space="preserve">            ('145-86-00781', '813-51-00150'),</v>
      </c>
    </row>
    <row r="5886" spans="2:8" x14ac:dyDescent="0.25">
      <c r="B5886" t="s">
        <v>729</v>
      </c>
      <c r="C5886" s="2">
        <v>6428102174</v>
      </c>
      <c r="D5886" s="2">
        <v>8136400408</v>
      </c>
      <c r="E5886" t="s">
        <v>10025</v>
      </c>
      <c r="H5886" t="str">
        <f t="shared" si="91"/>
        <v xml:space="preserve">            ('642-81-02174', '813-64-00408'),</v>
      </c>
    </row>
    <row r="5887" spans="2:8" x14ac:dyDescent="0.25">
      <c r="B5887" t="s">
        <v>9713</v>
      </c>
      <c r="C5887" s="2">
        <v>4428802592</v>
      </c>
      <c r="D5887" s="2">
        <v>8141002629</v>
      </c>
      <c r="E5887" t="s">
        <v>4364</v>
      </c>
      <c r="H5887" t="str">
        <f t="shared" si="91"/>
        <v xml:space="preserve">            ('442-88-02592', '814-10-02629'),</v>
      </c>
    </row>
    <row r="5888" spans="2:8" x14ac:dyDescent="0.25">
      <c r="B5888" t="s">
        <v>3418</v>
      </c>
      <c r="C5888" s="2">
        <v>7248603198</v>
      </c>
      <c r="D5888" s="2">
        <v>8141002629</v>
      </c>
      <c r="E5888" t="s">
        <v>4364</v>
      </c>
      <c r="H5888" t="str">
        <f t="shared" si="91"/>
        <v xml:space="preserve">            ('724-86-03198', '814-10-02629'),</v>
      </c>
    </row>
    <row r="5889" spans="2:8" x14ac:dyDescent="0.25">
      <c r="B5889" t="s">
        <v>552</v>
      </c>
      <c r="C5889" s="2">
        <v>2768701761</v>
      </c>
      <c r="D5889" s="2">
        <v>8142200721</v>
      </c>
      <c r="E5889" t="s">
        <v>994</v>
      </c>
      <c r="H5889" t="str">
        <f t="shared" si="91"/>
        <v xml:space="preserve">            ('276-87-01761', '814-22-00721'),</v>
      </c>
    </row>
    <row r="5890" spans="2:8" x14ac:dyDescent="0.25">
      <c r="B5890" t="s">
        <v>1314</v>
      </c>
      <c r="C5890" s="2">
        <v>7298600629</v>
      </c>
      <c r="D5890" s="2">
        <v>8142200721</v>
      </c>
      <c r="E5890" t="s">
        <v>994</v>
      </c>
      <c r="H5890" t="str">
        <f t="shared" si="91"/>
        <v xml:space="preserve">            ('729-86-00629', '814-22-00721'),</v>
      </c>
    </row>
    <row r="5891" spans="2:8" x14ac:dyDescent="0.25">
      <c r="B5891" t="s">
        <v>3980</v>
      </c>
      <c r="C5891" s="2">
        <v>8328800860</v>
      </c>
      <c r="D5891" s="2">
        <v>8142601335</v>
      </c>
      <c r="E5891" t="s">
        <v>6491</v>
      </c>
      <c r="H5891" t="str">
        <f t="shared" ref="H5891:H5954" si="92">"            ('"&amp;LEFT(C5891,3)&amp;"-"&amp;MID(C5891,4,2)&amp;"-"&amp;RIGHT(C5891,5)&amp;"', '"&amp;LEFT(D5891,3)&amp;"-"&amp;MID(D5891,4,2)&amp;"-"&amp;RIGHT(D5891,5)&amp;"'),"</f>
        <v xml:space="preserve">            ('832-88-00860', '814-26-01335'),</v>
      </c>
    </row>
    <row r="5892" spans="2:8" x14ac:dyDescent="0.25">
      <c r="B5892" t="s">
        <v>4732</v>
      </c>
      <c r="C5892" s="2">
        <v>8978801022</v>
      </c>
      <c r="D5892" s="2">
        <v>8142601335</v>
      </c>
      <c r="E5892" t="s">
        <v>6491</v>
      </c>
      <c r="H5892" t="str">
        <f t="shared" si="92"/>
        <v xml:space="preserve">            ('897-88-01022', '814-26-01335'),</v>
      </c>
    </row>
    <row r="5893" spans="2:8" x14ac:dyDescent="0.25">
      <c r="B5893" t="s">
        <v>3427</v>
      </c>
      <c r="C5893" s="2">
        <v>4538602787</v>
      </c>
      <c r="D5893" s="2">
        <v>8143900321</v>
      </c>
      <c r="E5893" t="s">
        <v>5496</v>
      </c>
      <c r="H5893" t="str">
        <f t="shared" si="92"/>
        <v xml:space="preserve">            ('453-86-02787', '814-39-00321'),</v>
      </c>
    </row>
    <row r="5894" spans="2:8" x14ac:dyDescent="0.25">
      <c r="B5894" t="s">
        <v>3980</v>
      </c>
      <c r="C5894" s="2">
        <v>8328800860</v>
      </c>
      <c r="D5894" s="2">
        <v>8144201034</v>
      </c>
      <c r="E5894" t="s">
        <v>11093</v>
      </c>
      <c r="H5894" t="str">
        <f t="shared" si="92"/>
        <v xml:space="preserve">            ('832-88-00860', '814-42-01034'),</v>
      </c>
    </row>
    <row r="5895" spans="2:8" x14ac:dyDescent="0.25">
      <c r="B5895" t="s">
        <v>626</v>
      </c>
      <c r="C5895" s="2">
        <v>3128702033</v>
      </c>
      <c r="D5895" s="2">
        <v>8145100885</v>
      </c>
      <c r="E5895" t="s">
        <v>662</v>
      </c>
      <c r="H5895" t="str">
        <f t="shared" si="92"/>
        <v xml:space="preserve">            ('312-87-02033', '814-51-00885'),</v>
      </c>
    </row>
    <row r="5896" spans="2:8" x14ac:dyDescent="0.25">
      <c r="B5896" t="s">
        <v>9556</v>
      </c>
      <c r="C5896" s="2">
        <v>3188100991</v>
      </c>
      <c r="D5896" s="2">
        <v>8145100885</v>
      </c>
      <c r="E5896" t="s">
        <v>662</v>
      </c>
      <c r="H5896" t="str">
        <f t="shared" si="92"/>
        <v xml:space="preserve">            ('318-81-00991', '814-51-00885'),</v>
      </c>
    </row>
    <row r="5897" spans="2:8" x14ac:dyDescent="0.25">
      <c r="B5897" t="s">
        <v>5968</v>
      </c>
      <c r="C5897" s="2">
        <v>8218101327</v>
      </c>
      <c r="D5897" s="2">
        <v>8146100550</v>
      </c>
      <c r="E5897" t="s">
        <v>4358</v>
      </c>
      <c r="H5897" t="str">
        <f t="shared" si="92"/>
        <v xml:space="preserve">            ('821-81-01327', '814-61-00550'),</v>
      </c>
    </row>
    <row r="5898" spans="2:8" x14ac:dyDescent="0.25">
      <c r="B5898" t="s">
        <v>4673</v>
      </c>
      <c r="C5898" s="2">
        <v>8738103331</v>
      </c>
      <c r="D5898" s="2">
        <v>8146900731</v>
      </c>
      <c r="E5898" t="s">
        <v>12757</v>
      </c>
      <c r="H5898" t="str">
        <f t="shared" si="92"/>
        <v xml:space="preserve">            ('873-81-03331', '814-69-00731'),</v>
      </c>
    </row>
    <row r="5899" spans="2:8" x14ac:dyDescent="0.25">
      <c r="B5899" t="s">
        <v>1485</v>
      </c>
      <c r="C5899" s="2">
        <v>1468101639</v>
      </c>
      <c r="D5899" s="2">
        <v>8147800499</v>
      </c>
      <c r="E5899" t="s">
        <v>2177</v>
      </c>
      <c r="H5899" t="str">
        <f t="shared" si="92"/>
        <v xml:space="preserve">            ('146-81-01639', '814-78-00499'),</v>
      </c>
    </row>
    <row r="5900" spans="2:8" x14ac:dyDescent="0.25">
      <c r="B5900" t="s">
        <v>3353</v>
      </c>
      <c r="C5900" s="2">
        <v>1228113217</v>
      </c>
      <c r="D5900" s="2">
        <v>8148700486</v>
      </c>
      <c r="E5900" t="s">
        <v>3386</v>
      </c>
      <c r="H5900" t="str">
        <f t="shared" si="92"/>
        <v xml:space="preserve">            ('122-81-13217', '814-87-00486'),</v>
      </c>
    </row>
    <row r="5901" spans="2:8" x14ac:dyDescent="0.25">
      <c r="B5901" t="s">
        <v>4157</v>
      </c>
      <c r="C5901" s="2">
        <v>1458600781</v>
      </c>
      <c r="D5901" s="2">
        <v>8148700486</v>
      </c>
      <c r="E5901" t="s">
        <v>3386</v>
      </c>
      <c r="H5901" t="str">
        <f t="shared" si="92"/>
        <v xml:space="preserve">            ('145-86-00781', '814-87-00486'),</v>
      </c>
    </row>
    <row r="5902" spans="2:8" x14ac:dyDescent="0.25">
      <c r="B5902" t="s">
        <v>552</v>
      </c>
      <c r="C5902" s="2">
        <v>2768701761</v>
      </c>
      <c r="D5902" s="2">
        <v>8148802384</v>
      </c>
      <c r="E5902" t="s">
        <v>9233</v>
      </c>
      <c r="H5902" t="str">
        <f t="shared" si="92"/>
        <v xml:space="preserve">            ('276-87-01761', '814-88-02384'),</v>
      </c>
    </row>
    <row r="5903" spans="2:8" x14ac:dyDescent="0.25">
      <c r="B5903" t="s">
        <v>1485</v>
      </c>
      <c r="C5903" s="2">
        <v>1468101639</v>
      </c>
      <c r="D5903" s="2">
        <v>8150500784</v>
      </c>
      <c r="E5903" t="s">
        <v>1789</v>
      </c>
      <c r="H5903" t="str">
        <f t="shared" si="92"/>
        <v xml:space="preserve">            ('146-81-01639', '815-05-00784'),</v>
      </c>
    </row>
    <row r="5904" spans="2:8" x14ac:dyDescent="0.25">
      <c r="B5904" t="s">
        <v>5396</v>
      </c>
      <c r="C5904" s="2">
        <v>5638701461</v>
      </c>
      <c r="D5904" s="2">
        <v>8150900730</v>
      </c>
      <c r="E5904" t="s">
        <v>5485</v>
      </c>
      <c r="H5904" t="str">
        <f t="shared" si="92"/>
        <v xml:space="preserve">            ('563-87-01461', '815-09-00730'),</v>
      </c>
    </row>
    <row r="5905" spans="2:8" x14ac:dyDescent="0.25">
      <c r="B5905" t="s">
        <v>1485</v>
      </c>
      <c r="C5905" s="2">
        <v>1468101639</v>
      </c>
      <c r="D5905" s="2">
        <v>8156300498</v>
      </c>
      <c r="E5905" t="s">
        <v>1965</v>
      </c>
      <c r="H5905" t="str">
        <f t="shared" si="92"/>
        <v xml:space="preserve">            ('146-81-01639', '815-63-00498'),</v>
      </c>
    </row>
    <row r="5906" spans="2:8" x14ac:dyDescent="0.25">
      <c r="B5906" t="s">
        <v>6092</v>
      </c>
      <c r="C5906" s="2">
        <v>6938100140</v>
      </c>
      <c r="D5906" s="2">
        <v>8156600086</v>
      </c>
      <c r="E5906" t="s">
        <v>6098</v>
      </c>
      <c r="H5906" t="str">
        <f t="shared" si="92"/>
        <v xml:space="preserve">            ('693-81-00140', '815-66-00086'),</v>
      </c>
    </row>
    <row r="5907" spans="2:8" x14ac:dyDescent="0.25">
      <c r="B5907" t="s">
        <v>2485</v>
      </c>
      <c r="C5907" s="2">
        <v>7418101074</v>
      </c>
      <c r="D5907" s="2">
        <v>8156600086</v>
      </c>
      <c r="E5907" t="s">
        <v>6098</v>
      </c>
      <c r="H5907" t="str">
        <f t="shared" si="92"/>
        <v xml:space="preserve">            ('741-81-01074', '815-66-00086'),</v>
      </c>
    </row>
    <row r="5908" spans="2:8" x14ac:dyDescent="0.25">
      <c r="B5908" t="s">
        <v>9556</v>
      </c>
      <c r="C5908" s="2">
        <v>3188100991</v>
      </c>
      <c r="D5908" s="2">
        <v>8158802581</v>
      </c>
      <c r="E5908" t="s">
        <v>9845</v>
      </c>
      <c r="H5908" t="str">
        <f t="shared" si="92"/>
        <v xml:space="preserve">            ('318-81-00991', '815-88-02581'),</v>
      </c>
    </row>
    <row r="5909" spans="2:8" x14ac:dyDescent="0.25">
      <c r="B5909" t="s">
        <v>4673</v>
      </c>
      <c r="C5909" s="2">
        <v>8738103331</v>
      </c>
      <c r="D5909" s="2">
        <v>8160401815</v>
      </c>
      <c r="E5909" t="s">
        <v>13324</v>
      </c>
      <c r="H5909" t="str">
        <f t="shared" si="92"/>
        <v xml:space="preserve">            ('873-81-03331', '816-04-01815'),</v>
      </c>
    </row>
    <row r="5910" spans="2:8" x14ac:dyDescent="0.25">
      <c r="B5910" t="s">
        <v>1485</v>
      </c>
      <c r="C5910" s="2">
        <v>1468101639</v>
      </c>
      <c r="D5910" s="2">
        <v>8160701475</v>
      </c>
      <c r="E5910" t="s">
        <v>1648</v>
      </c>
      <c r="H5910" t="str">
        <f t="shared" si="92"/>
        <v xml:space="preserve">            ('146-81-01639', '816-07-01475'),</v>
      </c>
    </row>
    <row r="5911" spans="2:8" x14ac:dyDescent="0.25">
      <c r="B5911" t="s">
        <v>6230</v>
      </c>
      <c r="C5911" s="2">
        <v>3678801711</v>
      </c>
      <c r="D5911" s="2">
        <v>8162001926</v>
      </c>
      <c r="E5911" t="s">
        <v>7060</v>
      </c>
      <c r="H5911" t="str">
        <f t="shared" si="92"/>
        <v xml:space="preserve">            ('367-88-01711', '816-20-01926'),</v>
      </c>
    </row>
    <row r="5912" spans="2:8" x14ac:dyDescent="0.25">
      <c r="B5912" t="s">
        <v>1248</v>
      </c>
      <c r="C5912" s="2">
        <v>3228601029</v>
      </c>
      <c r="D5912" s="2">
        <v>8162501921</v>
      </c>
      <c r="E5912" t="s">
        <v>11305</v>
      </c>
      <c r="H5912" t="str">
        <f t="shared" si="92"/>
        <v xml:space="preserve">            ('322-86-01029', '816-25-01921'),</v>
      </c>
    </row>
    <row r="5913" spans="2:8" x14ac:dyDescent="0.25">
      <c r="B5913" t="s">
        <v>195</v>
      </c>
      <c r="C5913" s="2">
        <v>4378702157</v>
      </c>
      <c r="D5913" s="2">
        <v>8162601137</v>
      </c>
      <c r="E5913" t="s">
        <v>13559</v>
      </c>
      <c r="H5913" t="str">
        <f t="shared" si="92"/>
        <v xml:space="preserve">            ('437-87-02157', '816-26-01137'),</v>
      </c>
    </row>
    <row r="5914" spans="2:8" x14ac:dyDescent="0.25">
      <c r="B5914" t="s">
        <v>5856</v>
      </c>
      <c r="C5914" s="2">
        <v>1848100947</v>
      </c>
      <c r="D5914" s="2">
        <v>8164400919</v>
      </c>
      <c r="E5914" t="s">
        <v>11984</v>
      </c>
      <c r="H5914" t="str">
        <f t="shared" si="92"/>
        <v xml:space="preserve">            ('184-81-00947', '816-44-00919'),</v>
      </c>
    </row>
    <row r="5915" spans="2:8" x14ac:dyDescent="0.25">
      <c r="B5915" t="s">
        <v>3366</v>
      </c>
      <c r="C5915" s="2">
        <v>3598600487</v>
      </c>
      <c r="D5915" s="2">
        <v>8165100687</v>
      </c>
      <c r="E5915" t="s">
        <v>9976</v>
      </c>
      <c r="H5915" t="str">
        <f t="shared" si="92"/>
        <v xml:space="preserve">            ('359-86-00487', '816-51-00687'),</v>
      </c>
    </row>
    <row r="5916" spans="2:8" x14ac:dyDescent="0.25">
      <c r="B5916" t="s">
        <v>3558</v>
      </c>
      <c r="C5916" s="2">
        <v>5508700879</v>
      </c>
      <c r="D5916" s="2">
        <v>8165200272</v>
      </c>
      <c r="E5916" t="s">
        <v>3991</v>
      </c>
      <c r="H5916" t="str">
        <f t="shared" si="92"/>
        <v xml:space="preserve">            ('550-87-00879', '816-52-00272'),</v>
      </c>
    </row>
    <row r="5917" spans="2:8" x14ac:dyDescent="0.25">
      <c r="B5917" t="s">
        <v>3980</v>
      </c>
      <c r="C5917" s="2">
        <v>8328800860</v>
      </c>
      <c r="D5917" s="2">
        <v>8170303274</v>
      </c>
      <c r="E5917" t="s">
        <v>1553</v>
      </c>
      <c r="H5917" t="str">
        <f t="shared" si="92"/>
        <v xml:space="preserve">            ('832-88-00860', '817-03-03274'),</v>
      </c>
    </row>
    <row r="5918" spans="2:8" x14ac:dyDescent="0.25">
      <c r="B5918" t="s">
        <v>3125</v>
      </c>
      <c r="C5918" s="2">
        <v>7798102307</v>
      </c>
      <c r="D5918" s="2">
        <v>8172601498</v>
      </c>
      <c r="E5918" t="s">
        <v>3007</v>
      </c>
      <c r="H5918" t="str">
        <f t="shared" si="92"/>
        <v xml:space="preserve">            ('779-81-02307', '817-26-01498'),</v>
      </c>
    </row>
    <row r="5919" spans="2:8" x14ac:dyDescent="0.25">
      <c r="B5919" t="s">
        <v>2914</v>
      </c>
      <c r="C5919" s="2">
        <v>8808701463</v>
      </c>
      <c r="D5919" s="2">
        <v>8172601498</v>
      </c>
      <c r="E5919" t="s">
        <v>3007</v>
      </c>
      <c r="H5919" t="str">
        <f t="shared" si="92"/>
        <v xml:space="preserve">            ('880-87-01463', '817-26-01498'),</v>
      </c>
    </row>
    <row r="5920" spans="2:8" x14ac:dyDescent="0.25">
      <c r="B5920" t="s">
        <v>2485</v>
      </c>
      <c r="C5920" s="2">
        <v>7418101074</v>
      </c>
      <c r="D5920" s="2">
        <v>8178702649</v>
      </c>
      <c r="E5920" t="s">
        <v>7960</v>
      </c>
      <c r="H5920" t="str">
        <f t="shared" si="92"/>
        <v xml:space="preserve">            ('741-81-01074', '817-87-02649'),</v>
      </c>
    </row>
    <row r="5921" spans="2:8" x14ac:dyDescent="0.25">
      <c r="B5921" t="s">
        <v>3585</v>
      </c>
      <c r="C5921" s="2">
        <v>7098102424</v>
      </c>
      <c r="D5921" s="2">
        <v>8181702182</v>
      </c>
      <c r="E5921" t="s">
        <v>3686</v>
      </c>
      <c r="H5921" t="str">
        <f t="shared" si="92"/>
        <v xml:space="preserve">            ('709-81-02424', '818-17-02182'),</v>
      </c>
    </row>
    <row r="5922" spans="2:8" x14ac:dyDescent="0.25">
      <c r="B5922" t="s">
        <v>9713</v>
      </c>
      <c r="C5922" s="2">
        <v>4428802592</v>
      </c>
      <c r="D5922" s="2">
        <v>8183201527</v>
      </c>
      <c r="E5922" t="s">
        <v>4438</v>
      </c>
      <c r="H5922" t="str">
        <f t="shared" si="92"/>
        <v xml:space="preserve">            ('442-88-02592', '818-32-01527'),</v>
      </c>
    </row>
    <row r="5923" spans="2:8" x14ac:dyDescent="0.25">
      <c r="B5923" t="s">
        <v>3418</v>
      </c>
      <c r="C5923" s="2">
        <v>7248603198</v>
      </c>
      <c r="D5923" s="2">
        <v>8183201527</v>
      </c>
      <c r="E5923" t="s">
        <v>4438</v>
      </c>
      <c r="H5923" t="str">
        <f t="shared" si="92"/>
        <v xml:space="preserve">            ('724-86-03198', '818-32-01527'),</v>
      </c>
    </row>
    <row r="5924" spans="2:8" x14ac:dyDescent="0.25">
      <c r="B5924" t="s">
        <v>9713</v>
      </c>
      <c r="C5924" s="2">
        <v>4428802592</v>
      </c>
      <c r="D5924" s="2">
        <v>8183701105</v>
      </c>
      <c r="E5924" t="s">
        <v>4292</v>
      </c>
      <c r="H5924" t="str">
        <f t="shared" si="92"/>
        <v xml:space="preserve">            ('442-88-02592', '818-37-01105'),</v>
      </c>
    </row>
    <row r="5925" spans="2:8" x14ac:dyDescent="0.25">
      <c r="B5925" t="s">
        <v>3418</v>
      </c>
      <c r="C5925" s="2">
        <v>7248603198</v>
      </c>
      <c r="D5925" s="2">
        <v>8183701105</v>
      </c>
      <c r="E5925" t="s">
        <v>4292</v>
      </c>
      <c r="H5925" t="str">
        <f t="shared" si="92"/>
        <v xml:space="preserve">            ('724-86-03198', '818-37-01105'),</v>
      </c>
    </row>
    <row r="5926" spans="2:8" x14ac:dyDescent="0.25">
      <c r="B5926" t="s">
        <v>1314</v>
      </c>
      <c r="C5926" s="2">
        <v>7298600629</v>
      </c>
      <c r="D5926" s="2">
        <v>8191001474</v>
      </c>
      <c r="E5926" t="s">
        <v>2302</v>
      </c>
      <c r="H5926" t="str">
        <f t="shared" si="92"/>
        <v xml:space="preserve">            ('729-86-00629', '819-10-01474'),</v>
      </c>
    </row>
    <row r="5927" spans="2:8" x14ac:dyDescent="0.25">
      <c r="B5927" t="s">
        <v>195</v>
      </c>
      <c r="C5927" s="2">
        <v>4378702157</v>
      </c>
      <c r="D5927" s="2">
        <v>8191202458</v>
      </c>
      <c r="E5927" t="s">
        <v>11482</v>
      </c>
      <c r="H5927" t="str">
        <f t="shared" si="92"/>
        <v xml:space="preserve">            ('437-87-02157', '819-12-02458'),</v>
      </c>
    </row>
    <row r="5928" spans="2:8" x14ac:dyDescent="0.25">
      <c r="B5928" t="s">
        <v>5856</v>
      </c>
      <c r="C5928" s="2">
        <v>1848100947</v>
      </c>
      <c r="D5928" s="2">
        <v>8195300263</v>
      </c>
      <c r="E5928" t="s">
        <v>9366</v>
      </c>
      <c r="H5928" t="str">
        <f t="shared" si="92"/>
        <v xml:space="preserve">            ('184-81-00947', '819-53-00263'),</v>
      </c>
    </row>
    <row r="5929" spans="2:8" x14ac:dyDescent="0.25">
      <c r="B5929" t="s">
        <v>552</v>
      </c>
      <c r="C5929" s="2">
        <v>2768701761</v>
      </c>
      <c r="D5929" s="2">
        <v>8195300263</v>
      </c>
      <c r="E5929" t="s">
        <v>9366</v>
      </c>
      <c r="H5929" t="str">
        <f t="shared" si="92"/>
        <v xml:space="preserve">            ('276-87-01761', '819-53-00263'),</v>
      </c>
    </row>
    <row r="5930" spans="2:8" x14ac:dyDescent="0.25">
      <c r="B5930" t="s">
        <v>195</v>
      </c>
      <c r="C5930" s="2">
        <v>4378702157</v>
      </c>
      <c r="D5930" s="2">
        <v>8195800292</v>
      </c>
      <c r="E5930" t="s">
        <v>272</v>
      </c>
      <c r="H5930" t="str">
        <f t="shared" si="92"/>
        <v xml:space="preserve">            ('437-87-02157', '819-58-00292'),</v>
      </c>
    </row>
    <row r="5931" spans="2:8" x14ac:dyDescent="0.25">
      <c r="B5931" t="s">
        <v>3353</v>
      </c>
      <c r="C5931" s="2">
        <v>1228113217</v>
      </c>
      <c r="D5931" s="2">
        <v>8198101867</v>
      </c>
      <c r="E5931" t="s">
        <v>3546</v>
      </c>
      <c r="H5931" t="str">
        <f t="shared" si="92"/>
        <v xml:space="preserve">            ('122-81-13217', '819-81-01867'),</v>
      </c>
    </row>
    <row r="5932" spans="2:8" x14ac:dyDescent="0.25">
      <c r="B5932" t="s">
        <v>9556</v>
      </c>
      <c r="C5932" s="2">
        <v>3188100991</v>
      </c>
      <c r="D5932" s="2">
        <v>8198101867</v>
      </c>
      <c r="E5932" t="s">
        <v>3546</v>
      </c>
      <c r="H5932" t="str">
        <f t="shared" si="92"/>
        <v xml:space="preserve">            ('318-81-00991', '819-81-01867'),</v>
      </c>
    </row>
    <row r="5933" spans="2:8" x14ac:dyDescent="0.25">
      <c r="B5933" t="s">
        <v>11817</v>
      </c>
      <c r="C5933" s="2">
        <v>6848801858</v>
      </c>
      <c r="D5933" s="2">
        <v>8198101867</v>
      </c>
      <c r="E5933" t="s">
        <v>3546</v>
      </c>
      <c r="H5933" t="str">
        <f t="shared" si="92"/>
        <v xml:space="preserve">            ('684-88-01858', '819-81-01867'),</v>
      </c>
    </row>
    <row r="5934" spans="2:8" x14ac:dyDescent="0.25">
      <c r="B5934" t="s">
        <v>3585</v>
      </c>
      <c r="C5934" s="2">
        <v>7098102424</v>
      </c>
      <c r="D5934" s="2">
        <v>8198101867</v>
      </c>
      <c r="E5934" t="s">
        <v>3546</v>
      </c>
      <c r="H5934" t="str">
        <f t="shared" si="92"/>
        <v xml:space="preserve">            ('709-81-02424', '819-81-01867'),</v>
      </c>
    </row>
    <row r="5935" spans="2:8" x14ac:dyDescent="0.25">
      <c r="B5935" t="s">
        <v>3106</v>
      </c>
      <c r="C5935" s="2">
        <v>7368801955</v>
      </c>
      <c r="D5935" s="2">
        <v>8198101867</v>
      </c>
      <c r="E5935" t="s">
        <v>3546</v>
      </c>
      <c r="H5935" t="str">
        <f t="shared" si="92"/>
        <v xml:space="preserve">            ('736-88-01955', '819-81-01867'),</v>
      </c>
    </row>
    <row r="5936" spans="2:8" x14ac:dyDescent="0.25">
      <c r="B5936" t="s">
        <v>3125</v>
      </c>
      <c r="C5936" s="2">
        <v>7798102307</v>
      </c>
      <c r="D5936" s="2">
        <v>8198101867</v>
      </c>
      <c r="E5936" t="s">
        <v>3546</v>
      </c>
      <c r="H5936" t="str">
        <f t="shared" si="92"/>
        <v xml:space="preserve">            ('779-81-02307', '819-81-01867'),</v>
      </c>
    </row>
    <row r="5937" spans="2:8" x14ac:dyDescent="0.25">
      <c r="B5937" t="s">
        <v>1314</v>
      </c>
      <c r="C5937" s="2">
        <v>7298600629</v>
      </c>
      <c r="D5937" s="2">
        <v>8200901589</v>
      </c>
      <c r="E5937" t="s">
        <v>2627</v>
      </c>
      <c r="H5937" t="str">
        <f t="shared" si="92"/>
        <v xml:space="preserve">            ('729-86-00629', '820-09-01589'),</v>
      </c>
    </row>
    <row r="5938" spans="2:8" x14ac:dyDescent="0.25">
      <c r="B5938" t="s">
        <v>8056</v>
      </c>
      <c r="C5938" s="2">
        <v>8658103209</v>
      </c>
      <c r="D5938" s="2">
        <v>8201901837</v>
      </c>
      <c r="E5938" t="s">
        <v>8728</v>
      </c>
      <c r="H5938" t="str">
        <f t="shared" si="92"/>
        <v xml:space="preserve">            ('865-81-03209', '820-19-01837'),</v>
      </c>
    </row>
    <row r="5939" spans="2:8" x14ac:dyDescent="0.25">
      <c r="B5939" t="s">
        <v>2485</v>
      </c>
      <c r="C5939" s="2">
        <v>7418101074</v>
      </c>
      <c r="D5939" s="2">
        <v>8206700668</v>
      </c>
      <c r="E5939" t="s">
        <v>7590</v>
      </c>
      <c r="H5939" t="str">
        <f t="shared" si="92"/>
        <v xml:space="preserve">            ('741-81-01074', '820-67-00668'),</v>
      </c>
    </row>
    <row r="5940" spans="2:8" x14ac:dyDescent="0.25">
      <c r="B5940" t="s">
        <v>1419</v>
      </c>
      <c r="C5940" s="2">
        <v>5778702270</v>
      </c>
      <c r="D5940" s="2">
        <v>8208701215</v>
      </c>
      <c r="E5940" t="s">
        <v>10874</v>
      </c>
      <c r="H5940" t="str">
        <f t="shared" si="92"/>
        <v xml:space="preserve">            ('577-87-02270', '820-87-01215'),</v>
      </c>
    </row>
    <row r="5941" spans="2:8" x14ac:dyDescent="0.25">
      <c r="B5941" t="s">
        <v>46</v>
      </c>
      <c r="C5941" s="2">
        <v>6168702385</v>
      </c>
      <c r="D5941" s="2">
        <v>8208701215</v>
      </c>
      <c r="E5941" t="s">
        <v>10874</v>
      </c>
      <c r="H5941" t="str">
        <f t="shared" si="92"/>
        <v xml:space="preserve">            ('616-87-02385', '820-87-01215'),</v>
      </c>
    </row>
    <row r="5942" spans="2:8" x14ac:dyDescent="0.25">
      <c r="B5942" t="s">
        <v>13909</v>
      </c>
      <c r="C5942" s="2">
        <v>6848103328</v>
      </c>
      <c r="D5942" s="2">
        <v>8208701215</v>
      </c>
      <c r="E5942" t="s">
        <v>10874</v>
      </c>
      <c r="H5942" t="str">
        <f t="shared" si="92"/>
        <v xml:space="preserve">            ('684-81-03328', '820-87-01215'),</v>
      </c>
    </row>
    <row r="5943" spans="2:8" x14ac:dyDescent="0.25">
      <c r="B5943" t="s">
        <v>1293</v>
      </c>
      <c r="C5943" s="2">
        <v>1398147165</v>
      </c>
      <c r="D5943" s="2">
        <v>8208703246</v>
      </c>
      <c r="E5943" t="s">
        <v>1344</v>
      </c>
      <c r="H5943" t="str">
        <f t="shared" si="92"/>
        <v xml:space="preserve">            ('139-81-47165', '820-87-03246'),</v>
      </c>
    </row>
    <row r="5944" spans="2:8" x14ac:dyDescent="0.25">
      <c r="B5944" t="s">
        <v>3213</v>
      </c>
      <c r="C5944" s="2">
        <v>1058794648</v>
      </c>
      <c r="D5944" s="2">
        <v>8208803210</v>
      </c>
      <c r="E5944" t="s">
        <v>11582</v>
      </c>
      <c r="H5944" t="str">
        <f t="shared" si="92"/>
        <v xml:space="preserve">            ('105-87-94648', '820-88-03210'),</v>
      </c>
    </row>
    <row r="5945" spans="2:8" x14ac:dyDescent="0.25">
      <c r="B5945" t="s">
        <v>12918</v>
      </c>
      <c r="C5945" s="2">
        <v>6958802314</v>
      </c>
      <c r="D5945" s="2">
        <v>8210900109</v>
      </c>
      <c r="E5945" t="s">
        <v>12547</v>
      </c>
      <c r="H5945" t="str">
        <f t="shared" si="92"/>
        <v xml:space="preserve">            ('695-88-02314', '821-09-00109'),</v>
      </c>
    </row>
    <row r="5946" spans="2:8" x14ac:dyDescent="0.25">
      <c r="B5946" t="s">
        <v>1485</v>
      </c>
      <c r="C5946" s="2">
        <v>1468101639</v>
      </c>
      <c r="D5946" s="2">
        <v>8210902903</v>
      </c>
      <c r="E5946" t="s">
        <v>1609</v>
      </c>
      <c r="H5946" t="str">
        <f t="shared" si="92"/>
        <v xml:space="preserve">            ('146-81-01639', '821-09-02903'),</v>
      </c>
    </row>
    <row r="5947" spans="2:8" x14ac:dyDescent="0.25">
      <c r="B5947" t="s">
        <v>9713</v>
      </c>
      <c r="C5947" s="2">
        <v>4428802592</v>
      </c>
      <c r="D5947" s="2">
        <v>8212400247</v>
      </c>
      <c r="E5947" t="s">
        <v>4241</v>
      </c>
      <c r="H5947" t="str">
        <f t="shared" si="92"/>
        <v xml:space="preserve">            ('442-88-02592', '821-24-00247'),</v>
      </c>
    </row>
    <row r="5948" spans="2:8" x14ac:dyDescent="0.25">
      <c r="B5948" t="s">
        <v>1419</v>
      </c>
      <c r="C5948" s="2">
        <v>5778702270</v>
      </c>
      <c r="D5948" s="2">
        <v>8212400247</v>
      </c>
      <c r="E5948" t="s">
        <v>4241</v>
      </c>
      <c r="H5948" t="str">
        <f t="shared" si="92"/>
        <v xml:space="preserve">            ('577-87-02270', '821-24-00247'),</v>
      </c>
    </row>
    <row r="5949" spans="2:8" x14ac:dyDescent="0.25">
      <c r="B5949" t="s">
        <v>3418</v>
      </c>
      <c r="C5949" s="2">
        <v>7248603198</v>
      </c>
      <c r="D5949" s="2">
        <v>8212400247</v>
      </c>
      <c r="E5949" t="s">
        <v>4241</v>
      </c>
      <c r="H5949" t="str">
        <f t="shared" si="92"/>
        <v xml:space="preserve">            ('724-86-03198', '821-24-00247'),</v>
      </c>
    </row>
    <row r="5950" spans="2:8" x14ac:dyDescent="0.25">
      <c r="B5950" t="s">
        <v>5185</v>
      </c>
      <c r="C5950" s="2">
        <v>5068195246</v>
      </c>
      <c r="D5950" s="2">
        <v>8213600861</v>
      </c>
      <c r="E5950" t="s">
        <v>8756</v>
      </c>
      <c r="H5950" t="str">
        <f t="shared" si="92"/>
        <v xml:space="preserve">            ('506-81-95246', '821-36-00861'),</v>
      </c>
    </row>
    <row r="5951" spans="2:8" x14ac:dyDescent="0.25">
      <c r="B5951" t="s">
        <v>1485</v>
      </c>
      <c r="C5951" s="2">
        <v>1468101639</v>
      </c>
      <c r="D5951" s="2">
        <v>8216500556</v>
      </c>
      <c r="E5951" t="s">
        <v>1786</v>
      </c>
      <c r="H5951" t="str">
        <f t="shared" si="92"/>
        <v xml:space="preserve">            ('146-81-01639', '821-65-00556'),</v>
      </c>
    </row>
    <row r="5952" spans="2:8" x14ac:dyDescent="0.25">
      <c r="B5952" t="s">
        <v>465</v>
      </c>
      <c r="C5952" s="2">
        <v>2158755433</v>
      </c>
      <c r="D5952" s="2">
        <v>8218101327</v>
      </c>
      <c r="E5952" t="s">
        <v>5968</v>
      </c>
      <c r="H5952" t="str">
        <f t="shared" si="92"/>
        <v xml:space="preserve">            ('215-87-55433', '821-81-01327'),</v>
      </c>
    </row>
    <row r="5953" spans="2:8" x14ac:dyDescent="0.25">
      <c r="B5953" t="s">
        <v>9556</v>
      </c>
      <c r="C5953" s="2">
        <v>3188100991</v>
      </c>
      <c r="D5953" s="2">
        <v>8218101327</v>
      </c>
      <c r="E5953" t="s">
        <v>5968</v>
      </c>
      <c r="H5953" t="str">
        <f t="shared" si="92"/>
        <v xml:space="preserve">            ('318-81-00991', '821-81-01327'),</v>
      </c>
    </row>
    <row r="5954" spans="2:8" x14ac:dyDescent="0.25">
      <c r="B5954" t="s">
        <v>11817</v>
      </c>
      <c r="C5954" s="2">
        <v>6848801858</v>
      </c>
      <c r="D5954" s="2">
        <v>8218101327</v>
      </c>
      <c r="E5954" t="s">
        <v>5968</v>
      </c>
      <c r="H5954" t="str">
        <f t="shared" si="92"/>
        <v xml:space="preserve">            ('684-88-01858', '821-81-01327'),</v>
      </c>
    </row>
    <row r="5955" spans="2:8" x14ac:dyDescent="0.25">
      <c r="B5955" t="s">
        <v>4673</v>
      </c>
      <c r="C5955" s="2">
        <v>8738103331</v>
      </c>
      <c r="D5955" s="2">
        <v>8218101327</v>
      </c>
      <c r="E5955" t="s">
        <v>5968</v>
      </c>
      <c r="H5955" t="str">
        <f t="shared" ref="H5955:H6018" si="93">"            ('"&amp;LEFT(C5955,3)&amp;"-"&amp;MID(C5955,4,2)&amp;"-"&amp;RIGHT(C5955,5)&amp;"', '"&amp;LEFT(D5955,3)&amp;"-"&amp;MID(D5955,4,2)&amp;"-"&amp;RIGHT(D5955,5)&amp;"'),"</f>
        <v xml:space="preserve">            ('873-81-03331', '821-81-01327'),</v>
      </c>
    </row>
    <row r="5956" spans="2:8" x14ac:dyDescent="0.25">
      <c r="B5956" t="s">
        <v>2485</v>
      </c>
      <c r="C5956" s="2">
        <v>7418101074</v>
      </c>
      <c r="D5956" s="2">
        <v>8218603015</v>
      </c>
      <c r="E5956" t="s">
        <v>6301</v>
      </c>
      <c r="H5956" t="str">
        <f t="shared" si="93"/>
        <v xml:space="preserve">            ('741-81-01074', '821-86-03015'),</v>
      </c>
    </row>
    <row r="5957" spans="2:8" x14ac:dyDescent="0.25">
      <c r="B5957" t="s">
        <v>4732</v>
      </c>
      <c r="C5957" s="2">
        <v>8978801022</v>
      </c>
      <c r="D5957" s="2">
        <v>8218603015</v>
      </c>
      <c r="E5957" t="s">
        <v>6301</v>
      </c>
      <c r="H5957" t="str">
        <f t="shared" si="93"/>
        <v xml:space="preserve">            ('897-88-01022', '821-86-03015'),</v>
      </c>
    </row>
    <row r="5958" spans="2:8" x14ac:dyDescent="0.25">
      <c r="B5958" t="s">
        <v>9556</v>
      </c>
      <c r="C5958" s="2">
        <v>3188100991</v>
      </c>
      <c r="D5958" s="2">
        <v>8218703123</v>
      </c>
      <c r="E5958" t="s">
        <v>9848</v>
      </c>
      <c r="H5958" t="str">
        <f t="shared" si="93"/>
        <v xml:space="preserve">            ('318-81-00991', '821-87-03123'),</v>
      </c>
    </row>
    <row r="5959" spans="2:8" x14ac:dyDescent="0.25">
      <c r="B5959" t="s">
        <v>809</v>
      </c>
      <c r="C5959" s="2">
        <v>4748600296</v>
      </c>
      <c r="D5959" s="2">
        <v>8220100969</v>
      </c>
      <c r="E5959" t="s">
        <v>898</v>
      </c>
      <c r="H5959" t="str">
        <f t="shared" si="93"/>
        <v xml:space="preserve">            ('474-86-00296', '822-01-00969'),</v>
      </c>
    </row>
    <row r="5960" spans="2:8" x14ac:dyDescent="0.25">
      <c r="B5960" t="s">
        <v>4257</v>
      </c>
      <c r="C5960" s="2">
        <v>3418802998</v>
      </c>
      <c r="D5960" s="2">
        <v>8223401312</v>
      </c>
      <c r="E5960" t="s">
        <v>11862</v>
      </c>
      <c r="H5960" t="str">
        <f t="shared" si="93"/>
        <v xml:space="preserve">            ('341-88-02998', '822-34-01312'),</v>
      </c>
    </row>
    <row r="5961" spans="2:8" x14ac:dyDescent="0.25">
      <c r="B5961" t="s">
        <v>3585</v>
      </c>
      <c r="C5961" s="2">
        <v>7098102424</v>
      </c>
      <c r="D5961" s="2">
        <v>8227000607</v>
      </c>
      <c r="E5961" t="s">
        <v>3851</v>
      </c>
      <c r="H5961" t="str">
        <f t="shared" si="93"/>
        <v xml:space="preserve">            ('709-81-02424', '822-70-00607'),</v>
      </c>
    </row>
    <row r="5962" spans="2:8" x14ac:dyDescent="0.25">
      <c r="B5962" t="s">
        <v>22</v>
      </c>
      <c r="C5962" s="2">
        <v>2648106344</v>
      </c>
      <c r="D5962" s="2">
        <v>8228702490</v>
      </c>
      <c r="E5962" t="s">
        <v>28</v>
      </c>
      <c r="H5962" t="str">
        <f t="shared" si="93"/>
        <v xml:space="preserve">            ('264-81-06344', '822-87-02490'),</v>
      </c>
    </row>
    <row r="5963" spans="2:8" x14ac:dyDescent="0.25">
      <c r="B5963" t="s">
        <v>195</v>
      </c>
      <c r="C5963" s="2">
        <v>4378702157</v>
      </c>
      <c r="D5963" s="2">
        <v>8233200821</v>
      </c>
      <c r="E5963" t="s">
        <v>343</v>
      </c>
      <c r="H5963" t="str">
        <f t="shared" si="93"/>
        <v xml:space="preserve">            ('437-87-02157', '823-32-00821'),</v>
      </c>
    </row>
    <row r="5964" spans="2:8" x14ac:dyDescent="0.25">
      <c r="B5964" t="s">
        <v>3980</v>
      </c>
      <c r="C5964" s="2">
        <v>8328800860</v>
      </c>
      <c r="D5964" s="2">
        <v>8238101279</v>
      </c>
      <c r="E5964" t="s">
        <v>11229</v>
      </c>
      <c r="H5964" t="str">
        <f t="shared" si="93"/>
        <v xml:space="preserve">            ('832-88-00860', '823-81-01279'),</v>
      </c>
    </row>
    <row r="5965" spans="2:8" x14ac:dyDescent="0.25">
      <c r="B5965" t="s">
        <v>4257</v>
      </c>
      <c r="C5965" s="2">
        <v>3418802998</v>
      </c>
      <c r="D5965" s="2">
        <v>8238700699</v>
      </c>
      <c r="E5965" t="s">
        <v>11831</v>
      </c>
      <c r="H5965" t="str">
        <f t="shared" si="93"/>
        <v xml:space="preserve">            ('341-88-02998', '823-87-00699'),</v>
      </c>
    </row>
    <row r="5966" spans="2:8" x14ac:dyDescent="0.25">
      <c r="B5966" t="s">
        <v>1314</v>
      </c>
      <c r="C5966" s="2">
        <v>7298600629</v>
      </c>
      <c r="D5966" s="2">
        <v>8241101570</v>
      </c>
      <c r="E5966" t="s">
        <v>2285</v>
      </c>
      <c r="H5966" t="str">
        <f t="shared" si="93"/>
        <v xml:space="preserve">            ('729-86-00629', '824-11-01570'),</v>
      </c>
    </row>
    <row r="5967" spans="2:8" x14ac:dyDescent="0.25">
      <c r="B5967" t="s">
        <v>3473</v>
      </c>
      <c r="C5967" s="2">
        <v>6978702220</v>
      </c>
      <c r="D5967" s="2">
        <v>8241102486</v>
      </c>
      <c r="E5967" t="s">
        <v>11709</v>
      </c>
      <c r="H5967" t="str">
        <f t="shared" si="93"/>
        <v xml:space="preserve">            ('697-87-02220', '824-11-02486'),</v>
      </c>
    </row>
    <row r="5968" spans="2:8" x14ac:dyDescent="0.25">
      <c r="B5968" t="s">
        <v>3142</v>
      </c>
      <c r="C5968" s="2">
        <v>1138690947</v>
      </c>
      <c r="D5968" s="2">
        <v>8241302554</v>
      </c>
      <c r="E5968" t="s">
        <v>8455</v>
      </c>
      <c r="H5968" t="str">
        <f t="shared" si="93"/>
        <v xml:space="preserve">            ('113-86-90947', '824-13-02554'),</v>
      </c>
    </row>
    <row r="5969" spans="2:8" x14ac:dyDescent="0.25">
      <c r="B5969" t="s">
        <v>9713</v>
      </c>
      <c r="C5969" s="2">
        <v>4428802592</v>
      </c>
      <c r="D5969" s="2">
        <v>8241700307</v>
      </c>
      <c r="E5969" t="s">
        <v>4517</v>
      </c>
      <c r="H5969" t="str">
        <f t="shared" si="93"/>
        <v xml:space="preserve">            ('442-88-02592', '824-17-00307'),</v>
      </c>
    </row>
    <row r="5970" spans="2:8" x14ac:dyDescent="0.25">
      <c r="B5970" t="s">
        <v>3418</v>
      </c>
      <c r="C5970" s="2">
        <v>7248603198</v>
      </c>
      <c r="D5970" s="2">
        <v>8241700307</v>
      </c>
      <c r="E5970" t="s">
        <v>4517</v>
      </c>
      <c r="H5970" t="str">
        <f t="shared" si="93"/>
        <v xml:space="preserve">            ('724-86-03198', '824-17-00307'),</v>
      </c>
    </row>
    <row r="5971" spans="2:8" x14ac:dyDescent="0.25">
      <c r="B5971" t="s">
        <v>3880</v>
      </c>
      <c r="C5971" s="2">
        <v>2438602292</v>
      </c>
      <c r="D5971" s="2">
        <v>8241800454</v>
      </c>
      <c r="E5971" t="s">
        <v>10427</v>
      </c>
      <c r="H5971" t="str">
        <f t="shared" si="93"/>
        <v xml:space="preserve">            ('243-86-02292', '824-18-00454'),</v>
      </c>
    </row>
    <row r="5972" spans="2:8" x14ac:dyDescent="0.25">
      <c r="B5972" t="s">
        <v>3585</v>
      </c>
      <c r="C5972" s="2">
        <v>7098102424</v>
      </c>
      <c r="D5972" s="2">
        <v>8241800454</v>
      </c>
      <c r="E5972" t="s">
        <v>10427</v>
      </c>
      <c r="H5972" t="str">
        <f t="shared" si="93"/>
        <v xml:space="preserve">            ('709-81-02424', '824-18-00454'),</v>
      </c>
    </row>
    <row r="5973" spans="2:8" x14ac:dyDescent="0.25">
      <c r="B5973" t="s">
        <v>9713</v>
      </c>
      <c r="C5973" s="2">
        <v>4428802592</v>
      </c>
      <c r="D5973" s="2">
        <v>8242401930</v>
      </c>
      <c r="E5973" t="s">
        <v>4395</v>
      </c>
      <c r="H5973" t="str">
        <f t="shared" si="93"/>
        <v xml:space="preserve">            ('442-88-02592', '824-24-01930'),</v>
      </c>
    </row>
    <row r="5974" spans="2:8" x14ac:dyDescent="0.25">
      <c r="B5974" t="s">
        <v>3418</v>
      </c>
      <c r="C5974" s="2">
        <v>7248603198</v>
      </c>
      <c r="D5974" s="2">
        <v>8242401930</v>
      </c>
      <c r="E5974" t="s">
        <v>4395</v>
      </c>
      <c r="H5974" t="str">
        <f t="shared" si="93"/>
        <v xml:space="preserve">            ('724-86-03198', '824-24-01930'),</v>
      </c>
    </row>
    <row r="5975" spans="2:8" x14ac:dyDescent="0.25">
      <c r="B5975" t="s">
        <v>2485</v>
      </c>
      <c r="C5975" s="2">
        <v>7418101074</v>
      </c>
      <c r="D5975" s="2">
        <v>8242701756</v>
      </c>
      <c r="E5975" t="s">
        <v>7430</v>
      </c>
      <c r="H5975" t="str">
        <f t="shared" si="93"/>
        <v xml:space="preserve">            ('741-81-01074', '824-27-01756'),</v>
      </c>
    </row>
    <row r="5976" spans="2:8" x14ac:dyDescent="0.25">
      <c r="B5976" t="s">
        <v>8717</v>
      </c>
      <c r="C5976" s="2">
        <v>7260402641</v>
      </c>
      <c r="D5976" s="2">
        <v>8242800977</v>
      </c>
      <c r="E5976" t="s">
        <v>8720</v>
      </c>
      <c r="H5976" t="str">
        <f t="shared" si="93"/>
        <v xml:space="preserve">            ('726-04-02641', '824-28-00977'),</v>
      </c>
    </row>
    <row r="5977" spans="2:8" x14ac:dyDescent="0.25">
      <c r="B5977" t="s">
        <v>2485</v>
      </c>
      <c r="C5977" s="2">
        <v>7418101074</v>
      </c>
      <c r="D5977" s="2">
        <v>8247500520</v>
      </c>
      <c r="E5977" t="s">
        <v>13664</v>
      </c>
      <c r="H5977" t="str">
        <f t="shared" si="93"/>
        <v xml:space="preserve">            ('741-81-01074', '824-75-00520'),</v>
      </c>
    </row>
    <row r="5978" spans="2:8" x14ac:dyDescent="0.25">
      <c r="B5978" t="s">
        <v>3585</v>
      </c>
      <c r="C5978" s="2">
        <v>7098102424</v>
      </c>
      <c r="D5978" s="2">
        <v>8252001935</v>
      </c>
      <c r="E5978" t="s">
        <v>3860</v>
      </c>
      <c r="H5978" t="str">
        <f t="shared" si="93"/>
        <v xml:space="preserve">            ('709-81-02424', '825-20-01935'),</v>
      </c>
    </row>
    <row r="5979" spans="2:8" x14ac:dyDescent="0.25">
      <c r="B5979" t="s">
        <v>3125</v>
      </c>
      <c r="C5979" s="2">
        <v>7798102307</v>
      </c>
      <c r="D5979" s="2">
        <v>8254900994</v>
      </c>
      <c r="E5979" t="s">
        <v>7230</v>
      </c>
      <c r="H5979" t="str">
        <f t="shared" si="93"/>
        <v xml:space="preserve">            ('779-81-02307', '825-49-00994'),</v>
      </c>
    </row>
    <row r="5980" spans="2:8" x14ac:dyDescent="0.25">
      <c r="B5980" t="s">
        <v>3582</v>
      </c>
      <c r="C5980" s="2">
        <v>7428102853</v>
      </c>
      <c r="D5980" s="2">
        <v>8258600572</v>
      </c>
      <c r="E5980" t="s">
        <v>13084</v>
      </c>
      <c r="H5980" t="str">
        <f t="shared" si="93"/>
        <v xml:space="preserve">            ('742-81-02853', '825-86-00572'),</v>
      </c>
    </row>
    <row r="5981" spans="2:8" x14ac:dyDescent="0.25">
      <c r="B5981" t="s">
        <v>2033</v>
      </c>
      <c r="C5981" s="2">
        <v>2068801639</v>
      </c>
      <c r="D5981" s="2">
        <v>8260702336</v>
      </c>
      <c r="E5981" t="s">
        <v>1431</v>
      </c>
      <c r="H5981" t="str">
        <f t="shared" si="93"/>
        <v xml:space="preserve">            ('206-88-01639', '826-07-02336'),</v>
      </c>
    </row>
    <row r="5982" spans="2:8" x14ac:dyDescent="0.25">
      <c r="B5982" t="s">
        <v>1419</v>
      </c>
      <c r="C5982" s="2">
        <v>5778702270</v>
      </c>
      <c r="D5982" s="2">
        <v>8260702336</v>
      </c>
      <c r="E5982" t="s">
        <v>1431</v>
      </c>
      <c r="H5982" t="str">
        <f t="shared" si="93"/>
        <v xml:space="preserve">            ('577-87-02270', '826-07-02336'),</v>
      </c>
    </row>
    <row r="5983" spans="2:8" x14ac:dyDescent="0.25">
      <c r="B5983" t="s">
        <v>2485</v>
      </c>
      <c r="C5983" s="2">
        <v>7418101074</v>
      </c>
      <c r="D5983" s="2">
        <v>8260802269</v>
      </c>
      <c r="E5983" t="s">
        <v>7742</v>
      </c>
      <c r="H5983" t="str">
        <f t="shared" si="93"/>
        <v xml:space="preserve">            ('741-81-01074', '826-08-02269'),</v>
      </c>
    </row>
    <row r="5984" spans="2:8" x14ac:dyDescent="0.25">
      <c r="B5984" t="s">
        <v>2485</v>
      </c>
      <c r="C5984" s="2">
        <v>7418101074</v>
      </c>
      <c r="D5984" s="2">
        <v>8261902173</v>
      </c>
      <c r="E5984" t="s">
        <v>1596</v>
      </c>
      <c r="H5984" t="str">
        <f t="shared" si="93"/>
        <v xml:space="preserve">            ('741-81-01074', '826-19-02173'),</v>
      </c>
    </row>
    <row r="5985" spans="2:8" x14ac:dyDescent="0.25">
      <c r="B5985" t="s">
        <v>4673</v>
      </c>
      <c r="C5985" s="2">
        <v>8738103331</v>
      </c>
      <c r="D5985" s="2">
        <v>8266300727</v>
      </c>
      <c r="E5985" t="s">
        <v>13245</v>
      </c>
      <c r="H5985" t="str">
        <f t="shared" si="93"/>
        <v xml:space="preserve">            ('873-81-03331', '826-63-00727'),</v>
      </c>
    </row>
    <row r="5986" spans="2:8" x14ac:dyDescent="0.25">
      <c r="B5986" t="s">
        <v>5396</v>
      </c>
      <c r="C5986" s="2">
        <v>5638701461</v>
      </c>
      <c r="D5986" s="2">
        <v>8268701547</v>
      </c>
      <c r="E5986" t="s">
        <v>5436</v>
      </c>
      <c r="H5986" t="str">
        <f t="shared" si="93"/>
        <v xml:space="preserve">            ('563-87-01461', '826-87-01547'),</v>
      </c>
    </row>
    <row r="5987" spans="2:8" x14ac:dyDescent="0.25">
      <c r="B5987" t="s">
        <v>6350</v>
      </c>
      <c r="C5987" s="2">
        <v>6118802878</v>
      </c>
      <c r="D5987" s="2">
        <v>8271502237</v>
      </c>
      <c r="E5987" t="s">
        <v>4003</v>
      </c>
      <c r="H5987" t="str">
        <f t="shared" si="93"/>
        <v xml:space="preserve">            ('611-88-02878', '827-15-02237'),</v>
      </c>
    </row>
    <row r="5988" spans="2:8" x14ac:dyDescent="0.25">
      <c r="B5988" t="s">
        <v>4555</v>
      </c>
      <c r="C5988" s="2">
        <v>5968103021</v>
      </c>
      <c r="D5988" s="2">
        <v>8273201254</v>
      </c>
      <c r="E5988" t="s">
        <v>7581</v>
      </c>
      <c r="H5988" t="str">
        <f t="shared" si="93"/>
        <v xml:space="preserve">            ('596-81-03021', '827-32-01254'),</v>
      </c>
    </row>
    <row r="5989" spans="2:8" x14ac:dyDescent="0.25">
      <c r="B5989" t="s">
        <v>4454</v>
      </c>
      <c r="C5989" s="2">
        <v>6218802249</v>
      </c>
      <c r="D5989" s="2">
        <v>8273401108</v>
      </c>
      <c r="E5989" t="s">
        <v>11538</v>
      </c>
      <c r="H5989" t="str">
        <f t="shared" si="93"/>
        <v xml:space="preserve">            ('621-88-02249', '827-34-01108'),</v>
      </c>
    </row>
    <row r="5990" spans="2:8" x14ac:dyDescent="0.25">
      <c r="B5990" t="s">
        <v>5169</v>
      </c>
      <c r="C5990" s="2">
        <v>6638802525</v>
      </c>
      <c r="D5990" s="2">
        <v>8275300245</v>
      </c>
      <c r="E5990" t="s">
        <v>12714</v>
      </c>
      <c r="H5990" t="str">
        <f t="shared" si="93"/>
        <v xml:space="preserve">            ('663-88-02525', '827-53-00245'),</v>
      </c>
    </row>
    <row r="5991" spans="2:8" x14ac:dyDescent="0.25">
      <c r="B5991" t="s">
        <v>46</v>
      </c>
      <c r="C5991" s="2">
        <v>6168702385</v>
      </c>
      <c r="D5991" s="2">
        <v>8278100078</v>
      </c>
      <c r="E5991" t="s">
        <v>417</v>
      </c>
      <c r="H5991" t="str">
        <f t="shared" si="93"/>
        <v xml:space="preserve">            ('616-87-02385', '827-81-00078'),</v>
      </c>
    </row>
    <row r="5992" spans="2:8" x14ac:dyDescent="0.25">
      <c r="B5992" t="s">
        <v>2485</v>
      </c>
      <c r="C5992" s="2">
        <v>7418101074</v>
      </c>
      <c r="D5992" s="2">
        <v>8280203511</v>
      </c>
      <c r="E5992" t="s">
        <v>7539</v>
      </c>
      <c r="H5992" t="str">
        <f t="shared" si="93"/>
        <v xml:space="preserve">            ('741-81-01074', '828-02-03511'),</v>
      </c>
    </row>
    <row r="5993" spans="2:8" x14ac:dyDescent="0.25">
      <c r="B5993" t="s">
        <v>13425</v>
      </c>
      <c r="C5993" s="2">
        <v>3868803082</v>
      </c>
      <c r="D5993" s="2">
        <v>8280800796</v>
      </c>
      <c r="E5993" t="s">
        <v>3302</v>
      </c>
      <c r="H5993" t="str">
        <f t="shared" si="93"/>
        <v xml:space="preserve">            ('386-88-03082', '828-08-00796'),</v>
      </c>
    </row>
    <row r="5994" spans="2:8" x14ac:dyDescent="0.25">
      <c r="B5994" t="s">
        <v>3288</v>
      </c>
      <c r="C5994" s="2">
        <v>4628603359</v>
      </c>
      <c r="D5994" s="2">
        <v>8280800796</v>
      </c>
      <c r="E5994" t="s">
        <v>3302</v>
      </c>
      <c r="H5994" t="str">
        <f t="shared" si="93"/>
        <v xml:space="preserve">            ('462-86-03359', '828-08-00796'),</v>
      </c>
    </row>
    <row r="5995" spans="2:8" x14ac:dyDescent="0.25">
      <c r="B5995" t="s">
        <v>156</v>
      </c>
      <c r="C5995" s="2">
        <v>5338601667</v>
      </c>
      <c r="D5995" s="2">
        <v>8281400778</v>
      </c>
      <c r="E5995" t="s">
        <v>159</v>
      </c>
      <c r="H5995" t="str">
        <f t="shared" si="93"/>
        <v xml:space="preserve">            ('533-86-01667', '828-14-00778'),</v>
      </c>
    </row>
    <row r="5996" spans="2:8" x14ac:dyDescent="0.25">
      <c r="B5996" t="s">
        <v>729</v>
      </c>
      <c r="C5996" s="2">
        <v>6428102174</v>
      </c>
      <c r="D5996" s="2">
        <v>8281501814</v>
      </c>
      <c r="E5996" t="s">
        <v>732</v>
      </c>
      <c r="H5996" t="str">
        <f t="shared" si="93"/>
        <v xml:space="preserve">            ('642-81-02174', '828-15-01814'),</v>
      </c>
    </row>
    <row r="5997" spans="2:8" x14ac:dyDescent="0.25">
      <c r="B5997" t="s">
        <v>3213</v>
      </c>
      <c r="C5997" s="2">
        <v>1058794648</v>
      </c>
      <c r="D5997" s="2">
        <v>8282400438</v>
      </c>
      <c r="E5997" t="s">
        <v>4958</v>
      </c>
      <c r="H5997" t="str">
        <f t="shared" si="93"/>
        <v xml:space="preserve">            ('105-87-94648', '828-24-00438'),</v>
      </c>
    </row>
    <row r="5998" spans="2:8" x14ac:dyDescent="0.25">
      <c r="B5998" t="s">
        <v>2485</v>
      </c>
      <c r="C5998" s="2">
        <v>7418101074</v>
      </c>
      <c r="D5998" s="2">
        <v>8282400438</v>
      </c>
      <c r="E5998" t="s">
        <v>4958</v>
      </c>
      <c r="H5998" t="str">
        <f t="shared" si="93"/>
        <v xml:space="preserve">            ('741-81-01074', '828-24-00438'),</v>
      </c>
    </row>
    <row r="5999" spans="2:8" x14ac:dyDescent="0.25">
      <c r="B5999" t="s">
        <v>2485</v>
      </c>
      <c r="C5999" s="2">
        <v>7418101074</v>
      </c>
      <c r="D5999" s="2">
        <v>8282901844</v>
      </c>
      <c r="E5999" t="s">
        <v>8085</v>
      </c>
      <c r="H5999" t="str">
        <f t="shared" si="93"/>
        <v xml:space="preserve">            ('741-81-01074', '828-29-01844'),</v>
      </c>
    </row>
    <row r="6000" spans="2:8" x14ac:dyDescent="0.25">
      <c r="B6000" t="s">
        <v>1314</v>
      </c>
      <c r="C6000" s="2">
        <v>7298600629</v>
      </c>
      <c r="D6000" s="2">
        <v>8283001520</v>
      </c>
      <c r="E6000" t="s">
        <v>2456</v>
      </c>
      <c r="H6000" t="str">
        <f t="shared" si="93"/>
        <v xml:space="preserve">            ('729-86-00629', '828-30-01520'),</v>
      </c>
    </row>
    <row r="6001" spans="2:8" x14ac:dyDescent="0.25">
      <c r="B6001" t="s">
        <v>3125</v>
      </c>
      <c r="C6001" s="2">
        <v>7798102307</v>
      </c>
      <c r="D6001" s="2">
        <v>8283001520</v>
      </c>
      <c r="E6001" t="s">
        <v>2456</v>
      </c>
      <c r="H6001" t="str">
        <f t="shared" si="93"/>
        <v xml:space="preserve">            ('779-81-02307', '828-30-01520'),</v>
      </c>
    </row>
    <row r="6002" spans="2:8" x14ac:dyDescent="0.25">
      <c r="B6002" t="s">
        <v>3213</v>
      </c>
      <c r="C6002" s="2">
        <v>1058794648</v>
      </c>
      <c r="D6002" s="2">
        <v>8283101395</v>
      </c>
      <c r="E6002" t="s">
        <v>5267</v>
      </c>
      <c r="H6002" t="str">
        <f t="shared" si="93"/>
        <v xml:space="preserve">            ('105-87-94648', '828-31-01395'),</v>
      </c>
    </row>
    <row r="6003" spans="2:8" x14ac:dyDescent="0.25">
      <c r="B6003" t="s">
        <v>3213</v>
      </c>
      <c r="C6003" s="2">
        <v>1058794648</v>
      </c>
      <c r="D6003" s="2">
        <v>8283700952</v>
      </c>
      <c r="E6003" t="s">
        <v>5075</v>
      </c>
      <c r="H6003" t="str">
        <f t="shared" si="93"/>
        <v xml:space="preserve">            ('105-87-94648', '828-37-00952'),</v>
      </c>
    </row>
    <row r="6004" spans="2:8" x14ac:dyDescent="0.25">
      <c r="B6004" t="s">
        <v>1485</v>
      </c>
      <c r="C6004" s="2">
        <v>1468101639</v>
      </c>
      <c r="D6004" s="2">
        <v>8290402858</v>
      </c>
      <c r="E6004" t="s">
        <v>1913</v>
      </c>
      <c r="H6004" t="str">
        <f t="shared" si="93"/>
        <v xml:space="preserve">            ('146-81-01639', '829-04-02858'),</v>
      </c>
    </row>
    <row r="6005" spans="2:8" x14ac:dyDescent="0.25">
      <c r="B6005" t="s">
        <v>8409</v>
      </c>
      <c r="C6005" s="2">
        <v>7138702987</v>
      </c>
      <c r="D6005" s="2">
        <v>8290402858</v>
      </c>
      <c r="E6005" t="s">
        <v>1913</v>
      </c>
      <c r="H6005" t="str">
        <f t="shared" si="93"/>
        <v xml:space="preserve">            ('713-87-02987', '829-04-02858'),</v>
      </c>
    </row>
    <row r="6006" spans="2:8" x14ac:dyDescent="0.25">
      <c r="B6006" t="s">
        <v>5856</v>
      </c>
      <c r="C6006" s="2">
        <v>1848100947</v>
      </c>
      <c r="D6006" s="2">
        <v>8290600418</v>
      </c>
      <c r="E6006" t="s">
        <v>12005</v>
      </c>
      <c r="H6006" t="str">
        <f t="shared" si="93"/>
        <v xml:space="preserve">            ('184-81-00947', '829-06-00418'),</v>
      </c>
    </row>
    <row r="6007" spans="2:8" x14ac:dyDescent="0.25">
      <c r="B6007" t="s">
        <v>552</v>
      </c>
      <c r="C6007" s="2">
        <v>2768701761</v>
      </c>
      <c r="D6007" s="2">
        <v>8292101841</v>
      </c>
      <c r="E6007" t="s">
        <v>9114</v>
      </c>
      <c r="H6007" t="str">
        <f t="shared" si="93"/>
        <v xml:space="preserve">            ('276-87-01761', '829-21-01841'),</v>
      </c>
    </row>
    <row r="6008" spans="2:8" x14ac:dyDescent="0.25">
      <c r="B6008" t="s">
        <v>3213</v>
      </c>
      <c r="C6008" s="2">
        <v>1058794648</v>
      </c>
      <c r="D6008" s="2">
        <v>8296400723</v>
      </c>
      <c r="E6008" t="s">
        <v>4802</v>
      </c>
      <c r="H6008" t="str">
        <f t="shared" si="93"/>
        <v xml:space="preserve">            ('105-87-94648', '829-64-00723'),</v>
      </c>
    </row>
    <row r="6009" spans="2:8" x14ac:dyDescent="0.25">
      <c r="B6009" t="s">
        <v>4638</v>
      </c>
      <c r="C6009" s="2">
        <v>2268601153</v>
      </c>
      <c r="D6009" s="2">
        <v>8297100279</v>
      </c>
      <c r="E6009" t="s">
        <v>8893</v>
      </c>
      <c r="H6009" t="str">
        <f t="shared" si="93"/>
        <v xml:space="preserve">            ('226-86-01153', '829-71-00279'),</v>
      </c>
    </row>
    <row r="6010" spans="2:8" x14ac:dyDescent="0.25">
      <c r="B6010" t="s">
        <v>13121</v>
      </c>
      <c r="C6010" s="2">
        <v>1452301320</v>
      </c>
      <c r="D6010" s="2">
        <v>8301402629</v>
      </c>
      <c r="E6010" t="s">
        <v>10702</v>
      </c>
      <c r="H6010" t="str">
        <f t="shared" si="93"/>
        <v xml:space="preserve">            ('145-23-01320', '830-14-02629'),</v>
      </c>
    </row>
    <row r="6011" spans="2:8" x14ac:dyDescent="0.25">
      <c r="B6011" t="s">
        <v>3980</v>
      </c>
      <c r="C6011" s="2">
        <v>8328800860</v>
      </c>
      <c r="D6011" s="2">
        <v>8301402629</v>
      </c>
      <c r="E6011" t="s">
        <v>10702</v>
      </c>
      <c r="H6011" t="str">
        <f t="shared" si="93"/>
        <v xml:space="preserve">            ('832-88-00860', '830-14-02629'),</v>
      </c>
    </row>
    <row r="6012" spans="2:8" x14ac:dyDescent="0.25">
      <c r="B6012" t="s">
        <v>809</v>
      </c>
      <c r="C6012" s="2">
        <v>4748600296</v>
      </c>
      <c r="D6012" s="2">
        <v>8301501909</v>
      </c>
      <c r="E6012" t="s">
        <v>985</v>
      </c>
      <c r="H6012" t="str">
        <f t="shared" si="93"/>
        <v xml:space="preserve">            ('474-86-00296', '830-15-01909'),</v>
      </c>
    </row>
    <row r="6013" spans="2:8" x14ac:dyDescent="0.25">
      <c r="B6013" t="s">
        <v>3585</v>
      </c>
      <c r="C6013" s="2">
        <v>7098102424</v>
      </c>
      <c r="D6013" s="2">
        <v>8301501909</v>
      </c>
      <c r="E6013" t="s">
        <v>985</v>
      </c>
      <c r="H6013" t="str">
        <f t="shared" si="93"/>
        <v xml:space="preserve">            ('709-81-02424', '830-15-01909'),</v>
      </c>
    </row>
    <row r="6014" spans="2:8" x14ac:dyDescent="0.25">
      <c r="B6014" t="s">
        <v>552</v>
      </c>
      <c r="C6014" s="2">
        <v>2768701761</v>
      </c>
      <c r="D6014" s="2">
        <v>8301901023</v>
      </c>
      <c r="E6014" t="s">
        <v>8796</v>
      </c>
      <c r="H6014" t="str">
        <f t="shared" si="93"/>
        <v xml:space="preserve">            ('276-87-01761', '830-19-01023'),</v>
      </c>
    </row>
    <row r="6015" spans="2:8" x14ac:dyDescent="0.25">
      <c r="B6015" t="s">
        <v>4257</v>
      </c>
      <c r="C6015" s="2">
        <v>3418802998</v>
      </c>
      <c r="D6015" s="2">
        <v>8301901023</v>
      </c>
      <c r="E6015" t="s">
        <v>8796</v>
      </c>
      <c r="H6015" t="str">
        <f t="shared" si="93"/>
        <v xml:space="preserve">            ('341-88-02998', '830-19-01023'),</v>
      </c>
    </row>
    <row r="6016" spans="2:8" x14ac:dyDescent="0.25">
      <c r="B6016" t="s">
        <v>6623</v>
      </c>
      <c r="C6016" s="2">
        <v>4208803500</v>
      </c>
      <c r="D6016" s="2">
        <v>8301901023</v>
      </c>
      <c r="E6016" t="s">
        <v>8796</v>
      </c>
      <c r="H6016" t="str">
        <f t="shared" si="93"/>
        <v xml:space="preserve">            ('420-88-03500', '830-19-01023'),</v>
      </c>
    </row>
    <row r="6017" spans="2:8" x14ac:dyDescent="0.25">
      <c r="B6017" t="s">
        <v>3213</v>
      </c>
      <c r="C6017" s="2">
        <v>1058794648</v>
      </c>
      <c r="D6017" s="2">
        <v>8302001941</v>
      </c>
      <c r="E6017" t="s">
        <v>5009</v>
      </c>
      <c r="H6017" t="str">
        <f t="shared" si="93"/>
        <v xml:space="preserve">            ('105-87-94648', '830-20-01941'),</v>
      </c>
    </row>
    <row r="6018" spans="2:8" x14ac:dyDescent="0.25">
      <c r="B6018" t="s">
        <v>9713</v>
      </c>
      <c r="C6018" s="2">
        <v>4428802592</v>
      </c>
      <c r="D6018" s="2">
        <v>8302002111</v>
      </c>
      <c r="E6018" t="s">
        <v>10172</v>
      </c>
      <c r="H6018" t="str">
        <f t="shared" si="93"/>
        <v xml:space="preserve">            ('442-88-02592', '830-20-02111'),</v>
      </c>
    </row>
    <row r="6019" spans="2:8" x14ac:dyDescent="0.25">
      <c r="B6019" t="s">
        <v>3980</v>
      </c>
      <c r="C6019" s="2">
        <v>8328800860</v>
      </c>
      <c r="D6019" s="2">
        <v>8307400552</v>
      </c>
      <c r="E6019" t="s">
        <v>11265</v>
      </c>
      <c r="H6019" t="str">
        <f t="shared" ref="H6019:H6082" si="94">"            ('"&amp;LEFT(C6019,3)&amp;"-"&amp;MID(C6019,4,2)&amp;"-"&amp;RIGHT(C6019,5)&amp;"', '"&amp;LEFT(D6019,3)&amp;"-"&amp;MID(D6019,4,2)&amp;"-"&amp;RIGHT(D6019,5)&amp;"'),"</f>
        <v xml:space="preserve">            ('832-88-00860', '830-74-00552'),</v>
      </c>
    </row>
    <row r="6020" spans="2:8" x14ac:dyDescent="0.25">
      <c r="B6020" t="s">
        <v>9713</v>
      </c>
      <c r="C6020" s="2">
        <v>4428802592</v>
      </c>
      <c r="D6020" s="2">
        <v>8308801048</v>
      </c>
      <c r="E6020" t="s">
        <v>10128</v>
      </c>
      <c r="H6020" t="str">
        <f t="shared" si="94"/>
        <v xml:space="preserve">            ('442-88-02592', '830-88-01048'),</v>
      </c>
    </row>
    <row r="6021" spans="2:8" x14ac:dyDescent="0.25">
      <c r="B6021" t="s">
        <v>2485</v>
      </c>
      <c r="C6021" s="2">
        <v>7418101074</v>
      </c>
      <c r="D6021" s="2">
        <v>8308803425</v>
      </c>
      <c r="E6021" t="s">
        <v>13643</v>
      </c>
      <c r="H6021" t="str">
        <f t="shared" si="94"/>
        <v xml:space="preserve">            ('741-81-01074', '830-88-03425'),</v>
      </c>
    </row>
    <row r="6022" spans="2:8" x14ac:dyDescent="0.25">
      <c r="B6022" t="s">
        <v>1293</v>
      </c>
      <c r="C6022" s="2">
        <v>1398147165</v>
      </c>
      <c r="D6022" s="2">
        <v>8310403199</v>
      </c>
      <c r="E6022" t="s">
        <v>1338</v>
      </c>
      <c r="H6022" t="str">
        <f t="shared" si="94"/>
        <v xml:space="preserve">            ('139-81-47165', '831-04-03199'),</v>
      </c>
    </row>
    <row r="6023" spans="2:8" x14ac:dyDescent="0.25">
      <c r="B6023" t="s">
        <v>1485</v>
      </c>
      <c r="C6023" s="2">
        <v>1468101639</v>
      </c>
      <c r="D6023" s="2">
        <v>8310403199</v>
      </c>
      <c r="E6023" t="s">
        <v>1338</v>
      </c>
      <c r="H6023" t="str">
        <f t="shared" si="94"/>
        <v xml:space="preserve">            ('146-81-01639', '831-04-03199'),</v>
      </c>
    </row>
    <row r="6024" spans="2:8" x14ac:dyDescent="0.25">
      <c r="B6024" t="s">
        <v>2914</v>
      </c>
      <c r="C6024" s="2">
        <v>8808701463</v>
      </c>
      <c r="D6024" s="2">
        <v>8310403199</v>
      </c>
      <c r="E6024" t="s">
        <v>1338</v>
      </c>
      <c r="H6024" t="str">
        <f t="shared" si="94"/>
        <v xml:space="preserve">            ('880-87-01463', '831-04-03199'),</v>
      </c>
    </row>
    <row r="6025" spans="2:8" x14ac:dyDescent="0.25">
      <c r="B6025" t="s">
        <v>3473</v>
      </c>
      <c r="C6025" s="2">
        <v>6978702220</v>
      </c>
      <c r="D6025" s="2">
        <v>8310502969</v>
      </c>
      <c r="E6025" t="s">
        <v>1470</v>
      </c>
      <c r="H6025" t="str">
        <f t="shared" si="94"/>
        <v xml:space="preserve">            ('697-87-02220', '831-05-02969'),</v>
      </c>
    </row>
    <row r="6026" spans="2:8" x14ac:dyDescent="0.25">
      <c r="B6026" t="s">
        <v>2914</v>
      </c>
      <c r="C6026" s="2">
        <v>8808701463</v>
      </c>
      <c r="D6026" s="2">
        <v>8310802766</v>
      </c>
      <c r="E6026" t="s">
        <v>12674</v>
      </c>
      <c r="H6026" t="str">
        <f t="shared" si="94"/>
        <v xml:space="preserve">            ('880-87-01463', '831-08-02766'),</v>
      </c>
    </row>
    <row r="6027" spans="2:8" x14ac:dyDescent="0.25">
      <c r="B6027" t="s">
        <v>809</v>
      </c>
      <c r="C6027" s="2">
        <v>4748600296</v>
      </c>
      <c r="D6027" s="2">
        <v>8311002075</v>
      </c>
      <c r="E6027" t="s">
        <v>1086</v>
      </c>
      <c r="H6027" t="str">
        <f t="shared" si="94"/>
        <v xml:space="preserve">            ('474-86-00296', '831-10-02075'),</v>
      </c>
    </row>
    <row r="6028" spans="2:8" x14ac:dyDescent="0.25">
      <c r="B6028" t="s">
        <v>3213</v>
      </c>
      <c r="C6028" s="2">
        <v>1058794648</v>
      </c>
      <c r="D6028" s="2">
        <v>8311402544</v>
      </c>
      <c r="E6028" t="s">
        <v>5216</v>
      </c>
      <c r="H6028" t="str">
        <f t="shared" si="94"/>
        <v xml:space="preserve">            ('105-87-94648', '831-14-02544'),</v>
      </c>
    </row>
    <row r="6029" spans="2:8" x14ac:dyDescent="0.25">
      <c r="B6029" t="s">
        <v>3366</v>
      </c>
      <c r="C6029" s="2">
        <v>3598600487</v>
      </c>
      <c r="D6029" s="2">
        <v>8317300446</v>
      </c>
      <c r="E6029" t="s">
        <v>9941</v>
      </c>
      <c r="H6029" t="str">
        <f t="shared" si="94"/>
        <v xml:space="preserve">            ('359-86-00487', '831-73-00446'),</v>
      </c>
    </row>
    <row r="6030" spans="2:8" x14ac:dyDescent="0.25">
      <c r="B6030" t="s">
        <v>2485</v>
      </c>
      <c r="C6030" s="2">
        <v>7418101074</v>
      </c>
      <c r="D6030" s="2">
        <v>8318603119</v>
      </c>
      <c r="E6030" t="s">
        <v>7980</v>
      </c>
      <c r="H6030" t="str">
        <f t="shared" si="94"/>
        <v xml:space="preserve">            ('741-81-01074', '831-86-03119'),</v>
      </c>
    </row>
    <row r="6031" spans="2:8" x14ac:dyDescent="0.25">
      <c r="B6031" t="s">
        <v>3980</v>
      </c>
      <c r="C6031" s="2">
        <v>8328800860</v>
      </c>
      <c r="D6031" s="2">
        <v>8318603119</v>
      </c>
      <c r="E6031" t="s">
        <v>7980</v>
      </c>
      <c r="H6031" t="str">
        <f t="shared" si="94"/>
        <v xml:space="preserve">            ('832-88-00860', '831-86-03119'),</v>
      </c>
    </row>
    <row r="6032" spans="2:8" x14ac:dyDescent="0.25">
      <c r="B6032" t="s">
        <v>3585</v>
      </c>
      <c r="C6032" s="2">
        <v>7098102424</v>
      </c>
      <c r="D6032" s="2">
        <v>8320303481</v>
      </c>
      <c r="E6032" t="s">
        <v>3932</v>
      </c>
      <c r="H6032" t="str">
        <f t="shared" si="94"/>
        <v xml:space="preserve">            ('709-81-02424', '832-03-03481'),</v>
      </c>
    </row>
    <row r="6033" spans="2:8" x14ac:dyDescent="0.25">
      <c r="B6033" t="s">
        <v>31</v>
      </c>
      <c r="C6033" s="2">
        <v>7928601970</v>
      </c>
      <c r="D6033" s="2">
        <v>8321002082</v>
      </c>
      <c r="E6033" t="s">
        <v>91</v>
      </c>
      <c r="H6033" t="str">
        <f t="shared" si="94"/>
        <v xml:space="preserve">            ('792-86-01970', '832-10-02082'),</v>
      </c>
    </row>
    <row r="6034" spans="2:8" x14ac:dyDescent="0.25">
      <c r="B6034" t="s">
        <v>3427</v>
      </c>
      <c r="C6034" s="2">
        <v>4538602787</v>
      </c>
      <c r="D6034" s="2">
        <v>8321101474</v>
      </c>
      <c r="E6034" t="s">
        <v>5644</v>
      </c>
      <c r="H6034" t="str">
        <f t="shared" si="94"/>
        <v xml:space="preserve">            ('453-86-02787', '832-11-01474'),</v>
      </c>
    </row>
    <row r="6035" spans="2:8" x14ac:dyDescent="0.25">
      <c r="B6035" t="s">
        <v>552</v>
      </c>
      <c r="C6035" s="2">
        <v>2768701761</v>
      </c>
      <c r="D6035" s="2">
        <v>8322901464</v>
      </c>
      <c r="E6035" t="s">
        <v>40</v>
      </c>
      <c r="H6035" t="str">
        <f t="shared" si="94"/>
        <v xml:space="preserve">            ('276-87-01761', '832-29-01464'),</v>
      </c>
    </row>
    <row r="6036" spans="2:8" x14ac:dyDescent="0.25">
      <c r="B6036" t="s">
        <v>8594</v>
      </c>
      <c r="C6036" s="2">
        <v>1058818142</v>
      </c>
      <c r="D6036" s="2">
        <v>8323100911</v>
      </c>
      <c r="E6036" t="s">
        <v>10808</v>
      </c>
      <c r="H6036" t="str">
        <f t="shared" si="94"/>
        <v xml:space="preserve">            ('105-88-18142', '832-31-00911'),</v>
      </c>
    </row>
    <row r="6037" spans="2:8" x14ac:dyDescent="0.25">
      <c r="B6037" t="s">
        <v>5724</v>
      </c>
      <c r="C6037" s="2">
        <v>5258701926</v>
      </c>
      <c r="D6037" s="2">
        <v>8323101512</v>
      </c>
      <c r="E6037" t="s">
        <v>5743</v>
      </c>
      <c r="H6037" t="str">
        <f t="shared" si="94"/>
        <v xml:space="preserve">            ('525-87-01926', '832-31-01512'),</v>
      </c>
    </row>
    <row r="6038" spans="2:8" x14ac:dyDescent="0.25">
      <c r="B6038" t="s">
        <v>6081</v>
      </c>
      <c r="C6038" s="2">
        <v>1238802920</v>
      </c>
      <c r="D6038" s="2">
        <v>8326400753</v>
      </c>
      <c r="E6038" t="s">
        <v>10851</v>
      </c>
      <c r="H6038" t="str">
        <f t="shared" si="94"/>
        <v xml:space="preserve">            ('123-88-02920', '832-64-00753'),</v>
      </c>
    </row>
    <row r="6039" spans="2:8" x14ac:dyDescent="0.25">
      <c r="B6039" t="s">
        <v>3980</v>
      </c>
      <c r="C6039" s="2">
        <v>8328800860</v>
      </c>
      <c r="D6039" s="2">
        <v>8327500268</v>
      </c>
      <c r="E6039" t="s">
        <v>11022</v>
      </c>
      <c r="H6039" t="str">
        <f t="shared" si="94"/>
        <v xml:space="preserve">            ('832-88-00860', '832-75-00268'),</v>
      </c>
    </row>
    <row r="6040" spans="2:8" x14ac:dyDescent="0.25">
      <c r="B6040" t="s">
        <v>3558</v>
      </c>
      <c r="C6040" s="2">
        <v>5508700879</v>
      </c>
      <c r="D6040" s="2">
        <v>8328800860</v>
      </c>
      <c r="E6040" t="s">
        <v>3980</v>
      </c>
      <c r="H6040" t="str">
        <f t="shared" si="94"/>
        <v xml:space="preserve">            ('550-87-00879', '832-88-00860'),</v>
      </c>
    </row>
    <row r="6041" spans="2:8" x14ac:dyDescent="0.25">
      <c r="B6041" t="s">
        <v>3106</v>
      </c>
      <c r="C6041" s="2">
        <v>7368801955</v>
      </c>
      <c r="D6041" s="2">
        <v>8328800860</v>
      </c>
      <c r="E6041" t="s">
        <v>3980</v>
      </c>
      <c r="H6041" t="str">
        <f t="shared" si="94"/>
        <v xml:space="preserve">            ('736-88-01955', '832-88-00860'),</v>
      </c>
    </row>
    <row r="6042" spans="2:8" x14ac:dyDescent="0.25">
      <c r="B6042" t="s">
        <v>4673</v>
      </c>
      <c r="C6042" s="2">
        <v>8738103331</v>
      </c>
      <c r="D6042" s="2">
        <v>8328800860</v>
      </c>
      <c r="E6042" t="s">
        <v>3980</v>
      </c>
      <c r="H6042" t="str">
        <f t="shared" si="94"/>
        <v xml:space="preserve">            ('873-81-03331', '832-88-00860'),</v>
      </c>
    </row>
    <row r="6043" spans="2:8" x14ac:dyDescent="0.25">
      <c r="B6043" t="s">
        <v>4732</v>
      </c>
      <c r="C6043" s="2">
        <v>8978801022</v>
      </c>
      <c r="D6043" s="2">
        <v>8328800860</v>
      </c>
      <c r="E6043" t="s">
        <v>3980</v>
      </c>
      <c r="H6043" t="str">
        <f t="shared" si="94"/>
        <v xml:space="preserve">            ('897-88-01022', '832-88-00860'),</v>
      </c>
    </row>
    <row r="6044" spans="2:8" x14ac:dyDescent="0.25">
      <c r="B6044" t="s">
        <v>3213</v>
      </c>
      <c r="C6044" s="2">
        <v>1058794648</v>
      </c>
      <c r="D6044" s="2">
        <v>8330403332</v>
      </c>
      <c r="E6044" t="s">
        <v>5040</v>
      </c>
      <c r="H6044" t="str">
        <f t="shared" si="94"/>
        <v xml:space="preserve">            ('105-87-94648', '833-04-03332'),</v>
      </c>
    </row>
    <row r="6045" spans="2:8" x14ac:dyDescent="0.25">
      <c r="B6045" t="s">
        <v>145</v>
      </c>
      <c r="C6045" s="2">
        <v>6778600333</v>
      </c>
      <c r="D6045" s="2">
        <v>8331700844</v>
      </c>
      <c r="E6045" t="s">
        <v>151</v>
      </c>
      <c r="H6045" t="str">
        <f t="shared" si="94"/>
        <v xml:space="preserve">            ('677-86-00333', '833-17-00844'),</v>
      </c>
    </row>
    <row r="6046" spans="2:8" x14ac:dyDescent="0.25">
      <c r="B6046" t="s">
        <v>552</v>
      </c>
      <c r="C6046" s="2">
        <v>2768701761</v>
      </c>
      <c r="D6046" s="2">
        <v>8332501019</v>
      </c>
      <c r="E6046" t="s">
        <v>9059</v>
      </c>
      <c r="H6046" t="str">
        <f t="shared" si="94"/>
        <v xml:space="preserve">            ('276-87-01761', '833-25-01019'),</v>
      </c>
    </row>
    <row r="6047" spans="2:8" x14ac:dyDescent="0.25">
      <c r="B6047" t="s">
        <v>1293</v>
      </c>
      <c r="C6047" s="2">
        <v>1398147165</v>
      </c>
      <c r="D6047" s="2">
        <v>8333300261</v>
      </c>
      <c r="E6047" t="s">
        <v>1398</v>
      </c>
      <c r="H6047" t="str">
        <f t="shared" si="94"/>
        <v xml:space="preserve">            ('139-81-47165', '833-33-00261'),</v>
      </c>
    </row>
    <row r="6048" spans="2:8" x14ac:dyDescent="0.25">
      <c r="B6048" t="s">
        <v>3980</v>
      </c>
      <c r="C6048" s="2">
        <v>8328800860</v>
      </c>
      <c r="D6048" s="2">
        <v>8340502518</v>
      </c>
      <c r="E6048" t="s">
        <v>11116</v>
      </c>
      <c r="H6048" t="str">
        <f t="shared" si="94"/>
        <v xml:space="preserve">            ('832-88-00860', '834-05-02518'),</v>
      </c>
    </row>
    <row r="6049" spans="2:8" x14ac:dyDescent="0.25">
      <c r="B6049" t="s">
        <v>3142</v>
      </c>
      <c r="C6049" s="2">
        <v>1138690947</v>
      </c>
      <c r="D6049" s="2">
        <v>8341801799</v>
      </c>
      <c r="E6049" t="s">
        <v>8489</v>
      </c>
      <c r="H6049" t="str">
        <f t="shared" si="94"/>
        <v xml:space="preserve">            ('113-86-90947', '834-18-01799'),</v>
      </c>
    </row>
    <row r="6050" spans="2:8" x14ac:dyDescent="0.25">
      <c r="B6050" t="s">
        <v>3125</v>
      </c>
      <c r="C6050" s="2">
        <v>7798102307</v>
      </c>
      <c r="D6050" s="2">
        <v>8343600611</v>
      </c>
      <c r="E6050" t="s">
        <v>7373</v>
      </c>
      <c r="H6050" t="str">
        <f t="shared" si="94"/>
        <v xml:space="preserve">            ('779-81-02307', '834-36-00611'),</v>
      </c>
    </row>
    <row r="6051" spans="2:8" x14ac:dyDescent="0.25">
      <c r="B6051" t="s">
        <v>9713</v>
      </c>
      <c r="C6051" s="2">
        <v>4428802592</v>
      </c>
      <c r="D6051" s="2">
        <v>8348701010</v>
      </c>
      <c r="E6051" t="s">
        <v>4527</v>
      </c>
      <c r="H6051" t="str">
        <f t="shared" si="94"/>
        <v xml:space="preserve">            ('442-88-02592', '834-87-01010'),</v>
      </c>
    </row>
    <row r="6052" spans="2:8" x14ac:dyDescent="0.25">
      <c r="B6052" t="s">
        <v>3418</v>
      </c>
      <c r="C6052" s="2">
        <v>7248603198</v>
      </c>
      <c r="D6052" s="2">
        <v>8348701010</v>
      </c>
      <c r="E6052" t="s">
        <v>4527</v>
      </c>
      <c r="H6052" t="str">
        <f t="shared" si="94"/>
        <v xml:space="preserve">            ('724-86-03198', '834-87-01010'),</v>
      </c>
    </row>
    <row r="6053" spans="2:8" x14ac:dyDescent="0.25">
      <c r="B6053" t="s">
        <v>4673</v>
      </c>
      <c r="C6053" s="2">
        <v>8738103331</v>
      </c>
      <c r="D6053" s="2">
        <v>8351302535</v>
      </c>
      <c r="E6053" t="s">
        <v>13228</v>
      </c>
      <c r="H6053" t="str">
        <f t="shared" si="94"/>
        <v xml:space="preserve">            ('873-81-03331', '835-13-02535'),</v>
      </c>
    </row>
    <row r="6054" spans="2:8" x14ac:dyDescent="0.25">
      <c r="B6054" t="s">
        <v>3125</v>
      </c>
      <c r="C6054" s="2">
        <v>7798102307</v>
      </c>
      <c r="D6054" s="2">
        <v>8351502320</v>
      </c>
      <c r="E6054" t="s">
        <v>7270</v>
      </c>
      <c r="H6054" t="str">
        <f t="shared" si="94"/>
        <v xml:space="preserve">            ('779-81-02307', '835-15-02320'),</v>
      </c>
    </row>
    <row r="6055" spans="2:8" x14ac:dyDescent="0.25">
      <c r="B6055" t="s">
        <v>8594</v>
      </c>
      <c r="C6055" s="2">
        <v>1058818142</v>
      </c>
      <c r="D6055" s="2">
        <v>8352301097</v>
      </c>
      <c r="E6055" t="s">
        <v>723</v>
      </c>
      <c r="H6055" t="str">
        <f t="shared" si="94"/>
        <v xml:space="preserve">            ('105-88-18142', '835-23-01097'),</v>
      </c>
    </row>
    <row r="6056" spans="2:8" x14ac:dyDescent="0.25">
      <c r="B6056" t="s">
        <v>712</v>
      </c>
      <c r="C6056" s="2">
        <v>8418802902</v>
      </c>
      <c r="D6056" s="2">
        <v>8352301097</v>
      </c>
      <c r="E6056" t="s">
        <v>723</v>
      </c>
      <c r="H6056" t="str">
        <f t="shared" si="94"/>
        <v xml:space="preserve">            ('841-88-02902', '835-23-01097'),</v>
      </c>
    </row>
    <row r="6057" spans="2:8" x14ac:dyDescent="0.25">
      <c r="B6057" t="s">
        <v>465</v>
      </c>
      <c r="C6057" s="2">
        <v>2158755433</v>
      </c>
      <c r="D6057" s="2">
        <v>8352900353</v>
      </c>
      <c r="E6057" t="s">
        <v>632</v>
      </c>
      <c r="H6057" t="str">
        <f t="shared" si="94"/>
        <v xml:space="preserve">            ('215-87-55433', '835-29-00353'),</v>
      </c>
    </row>
    <row r="6058" spans="2:8" x14ac:dyDescent="0.25">
      <c r="B6058" t="s">
        <v>12918</v>
      </c>
      <c r="C6058" s="2">
        <v>6958802314</v>
      </c>
      <c r="D6058" s="2">
        <v>8356500574</v>
      </c>
      <c r="E6058" t="s">
        <v>12549</v>
      </c>
      <c r="H6058" t="str">
        <f t="shared" si="94"/>
        <v xml:space="preserve">            ('695-88-02314', '835-65-00574'),</v>
      </c>
    </row>
    <row r="6059" spans="2:8" x14ac:dyDescent="0.25">
      <c r="B6059" t="s">
        <v>3427</v>
      </c>
      <c r="C6059" s="2">
        <v>4538602787</v>
      </c>
      <c r="D6059" s="2">
        <v>8361300016</v>
      </c>
      <c r="E6059" t="s">
        <v>5531</v>
      </c>
      <c r="H6059" t="str">
        <f t="shared" si="94"/>
        <v xml:space="preserve">            ('453-86-02787', '836-13-00016'),</v>
      </c>
    </row>
    <row r="6060" spans="2:8" x14ac:dyDescent="0.25">
      <c r="B6060" t="s">
        <v>5205</v>
      </c>
      <c r="C6060" s="2">
        <v>5178601893</v>
      </c>
      <c r="D6060" s="2">
        <v>8361902151</v>
      </c>
      <c r="E6060" t="s">
        <v>8700</v>
      </c>
      <c r="H6060" t="str">
        <f t="shared" si="94"/>
        <v xml:space="preserve">            ('517-86-01893', '836-19-02151'),</v>
      </c>
    </row>
    <row r="6061" spans="2:8" x14ac:dyDescent="0.25">
      <c r="B6061" t="s">
        <v>4555</v>
      </c>
      <c r="C6061" s="2">
        <v>5968103021</v>
      </c>
      <c r="D6061" s="2">
        <v>8362102232</v>
      </c>
      <c r="E6061" t="s">
        <v>8298</v>
      </c>
      <c r="H6061" t="str">
        <f t="shared" si="94"/>
        <v xml:space="preserve">            ('596-81-03021', '836-21-02232'),</v>
      </c>
    </row>
    <row r="6062" spans="2:8" x14ac:dyDescent="0.25">
      <c r="B6062" t="s">
        <v>6350</v>
      </c>
      <c r="C6062" s="2">
        <v>6118802878</v>
      </c>
      <c r="D6062" s="2">
        <v>8364201204</v>
      </c>
      <c r="E6062" t="s">
        <v>1989</v>
      </c>
      <c r="H6062" t="str">
        <f t="shared" si="94"/>
        <v xml:space="preserve">            ('611-88-02878', '836-42-01204'),</v>
      </c>
    </row>
    <row r="6063" spans="2:8" x14ac:dyDescent="0.25">
      <c r="B6063" t="s">
        <v>3213</v>
      </c>
      <c r="C6063" s="2">
        <v>1058794648</v>
      </c>
      <c r="D6063" s="2">
        <v>8364301026</v>
      </c>
      <c r="E6063" t="s">
        <v>4886</v>
      </c>
      <c r="H6063" t="str">
        <f t="shared" si="94"/>
        <v xml:space="preserve">            ('105-87-94648', '836-43-01026'),</v>
      </c>
    </row>
    <row r="6064" spans="2:8" x14ac:dyDescent="0.25">
      <c r="B6064" t="s">
        <v>1419</v>
      </c>
      <c r="C6064" s="2">
        <v>5778702270</v>
      </c>
      <c r="D6064" s="2">
        <v>8368703654</v>
      </c>
      <c r="E6064" t="s">
        <v>13731</v>
      </c>
      <c r="H6064" t="str">
        <f t="shared" si="94"/>
        <v xml:space="preserve">            ('577-87-02270', '836-87-03654'),</v>
      </c>
    </row>
    <row r="6065" spans="2:8" x14ac:dyDescent="0.25">
      <c r="B6065" t="s">
        <v>3585</v>
      </c>
      <c r="C6065" s="2">
        <v>7098102424</v>
      </c>
      <c r="D6065" s="2">
        <v>8370103600</v>
      </c>
      <c r="E6065" t="s">
        <v>12438</v>
      </c>
      <c r="H6065" t="str">
        <f t="shared" si="94"/>
        <v xml:space="preserve">            ('709-81-02424', '837-01-03600'),</v>
      </c>
    </row>
    <row r="6066" spans="2:8" x14ac:dyDescent="0.25">
      <c r="B6066" t="s">
        <v>4555</v>
      </c>
      <c r="C6066" s="2">
        <v>5968103021</v>
      </c>
      <c r="D6066" s="2">
        <v>8370503350</v>
      </c>
      <c r="E6066" t="s">
        <v>13158</v>
      </c>
      <c r="H6066" t="str">
        <f t="shared" si="94"/>
        <v xml:space="preserve">            ('596-81-03021', '837-05-03350'),</v>
      </c>
    </row>
    <row r="6067" spans="2:8" x14ac:dyDescent="0.25">
      <c r="B6067" t="s">
        <v>6230</v>
      </c>
      <c r="C6067" s="2">
        <v>3678801711</v>
      </c>
      <c r="D6067" s="2">
        <v>8370601330</v>
      </c>
      <c r="E6067" t="s">
        <v>7039</v>
      </c>
      <c r="H6067" t="str">
        <f t="shared" si="94"/>
        <v xml:space="preserve">            ('367-88-01711', '837-06-01330'),</v>
      </c>
    </row>
    <row r="6068" spans="2:8" x14ac:dyDescent="0.25">
      <c r="B6068" t="s">
        <v>809</v>
      </c>
      <c r="C6068" s="2">
        <v>4748600296</v>
      </c>
      <c r="D6068" s="2">
        <v>8371002786</v>
      </c>
      <c r="E6068" t="s">
        <v>928</v>
      </c>
      <c r="H6068" t="str">
        <f t="shared" si="94"/>
        <v xml:space="preserve">            ('474-86-00296', '837-10-02786'),</v>
      </c>
    </row>
    <row r="6069" spans="2:8" x14ac:dyDescent="0.25">
      <c r="B6069" t="s">
        <v>509</v>
      </c>
      <c r="C6069" s="2">
        <v>2538103008</v>
      </c>
      <c r="D6069" s="2">
        <v>8372000716</v>
      </c>
      <c r="E6069" t="s">
        <v>447</v>
      </c>
      <c r="H6069" t="str">
        <f t="shared" si="94"/>
        <v xml:space="preserve">            ('253-81-03008', '837-20-00716'),</v>
      </c>
    </row>
    <row r="6070" spans="2:8" x14ac:dyDescent="0.25">
      <c r="B6070" t="s">
        <v>46</v>
      </c>
      <c r="C6070" s="2">
        <v>6168702385</v>
      </c>
      <c r="D6070" s="2">
        <v>8372000716</v>
      </c>
      <c r="E6070" t="s">
        <v>447</v>
      </c>
      <c r="H6070" t="str">
        <f t="shared" si="94"/>
        <v xml:space="preserve">            ('616-87-02385', '837-20-00716'),</v>
      </c>
    </row>
    <row r="6071" spans="2:8" x14ac:dyDescent="0.25">
      <c r="B6071" t="s">
        <v>3473</v>
      </c>
      <c r="C6071" s="2">
        <v>6978702220</v>
      </c>
      <c r="D6071" s="2">
        <v>8372401969</v>
      </c>
      <c r="E6071" t="s">
        <v>10618</v>
      </c>
      <c r="H6071" t="str">
        <f t="shared" si="94"/>
        <v xml:space="preserve">            ('697-87-02220', '837-24-01969'),</v>
      </c>
    </row>
    <row r="6072" spans="2:8" x14ac:dyDescent="0.25">
      <c r="B6072" t="s">
        <v>9713</v>
      </c>
      <c r="C6072" s="2">
        <v>4428802592</v>
      </c>
      <c r="D6072" s="2">
        <v>8372901402</v>
      </c>
      <c r="E6072" t="s">
        <v>4244</v>
      </c>
      <c r="H6072" t="str">
        <f t="shared" si="94"/>
        <v xml:space="preserve">            ('442-88-02592', '837-29-01402'),</v>
      </c>
    </row>
    <row r="6073" spans="2:8" x14ac:dyDescent="0.25">
      <c r="B6073" t="s">
        <v>3418</v>
      </c>
      <c r="C6073" s="2">
        <v>7248603198</v>
      </c>
      <c r="D6073" s="2">
        <v>8372901402</v>
      </c>
      <c r="E6073" t="s">
        <v>4244</v>
      </c>
      <c r="H6073" t="str">
        <f t="shared" si="94"/>
        <v xml:space="preserve">            ('724-86-03198', '837-29-01402'),</v>
      </c>
    </row>
    <row r="6074" spans="2:8" x14ac:dyDescent="0.25">
      <c r="B6074" t="s">
        <v>465</v>
      </c>
      <c r="C6074" s="2">
        <v>2158755433</v>
      </c>
      <c r="D6074" s="2">
        <v>8373400810</v>
      </c>
      <c r="E6074" t="s">
        <v>4392</v>
      </c>
      <c r="H6074" t="str">
        <f t="shared" si="94"/>
        <v xml:space="preserve">            ('215-87-55433', '837-34-00810'),</v>
      </c>
    </row>
    <row r="6075" spans="2:8" x14ac:dyDescent="0.25">
      <c r="B6075" t="s">
        <v>3213</v>
      </c>
      <c r="C6075" s="2">
        <v>1058794648</v>
      </c>
      <c r="D6075" s="2">
        <v>8374800909</v>
      </c>
      <c r="E6075" t="s">
        <v>1269</v>
      </c>
      <c r="H6075" t="str">
        <f t="shared" si="94"/>
        <v xml:space="preserve">            ('105-87-94648', '837-48-00909'),</v>
      </c>
    </row>
    <row r="6076" spans="2:8" x14ac:dyDescent="0.25">
      <c r="B6076" t="s">
        <v>1260</v>
      </c>
      <c r="C6076" s="2">
        <v>5188101149</v>
      </c>
      <c r="D6076" s="2">
        <v>8374800909</v>
      </c>
      <c r="E6076" t="s">
        <v>1269</v>
      </c>
      <c r="H6076" t="str">
        <f t="shared" si="94"/>
        <v xml:space="preserve">            ('518-81-01149', '837-48-00909'),</v>
      </c>
    </row>
    <row r="6077" spans="2:8" x14ac:dyDescent="0.25">
      <c r="B6077" t="s">
        <v>5368</v>
      </c>
      <c r="C6077" s="2">
        <v>2048624200</v>
      </c>
      <c r="D6077" s="2">
        <v>8376800421</v>
      </c>
      <c r="E6077" t="s">
        <v>8172</v>
      </c>
      <c r="H6077" t="str">
        <f t="shared" si="94"/>
        <v xml:space="preserve">            ('204-86-24200', '837-68-00421'),</v>
      </c>
    </row>
    <row r="6078" spans="2:8" x14ac:dyDescent="0.25">
      <c r="B6078" t="s">
        <v>3213</v>
      </c>
      <c r="C6078" s="2">
        <v>1058794648</v>
      </c>
      <c r="D6078" s="2">
        <v>8378103427</v>
      </c>
      <c r="E6078" t="s">
        <v>12375</v>
      </c>
      <c r="H6078" t="str">
        <f t="shared" si="94"/>
        <v xml:space="preserve">            ('105-87-94648', '837-81-03427'),</v>
      </c>
    </row>
    <row r="6079" spans="2:8" x14ac:dyDescent="0.25">
      <c r="B6079" t="s">
        <v>3353</v>
      </c>
      <c r="C6079" s="2">
        <v>1228113217</v>
      </c>
      <c r="D6079" s="2">
        <v>8378600503</v>
      </c>
      <c r="E6079" t="s">
        <v>3412</v>
      </c>
      <c r="H6079" t="str">
        <f t="shared" si="94"/>
        <v xml:space="preserve">            ('122-81-13217', '837-86-00503'),</v>
      </c>
    </row>
    <row r="6080" spans="2:8" x14ac:dyDescent="0.25">
      <c r="B6080" t="s">
        <v>9556</v>
      </c>
      <c r="C6080" s="2">
        <v>3188100991</v>
      </c>
      <c r="D6080" s="2">
        <v>8378600503</v>
      </c>
      <c r="E6080" t="s">
        <v>3412</v>
      </c>
      <c r="H6080" t="str">
        <f t="shared" si="94"/>
        <v xml:space="preserve">            ('318-81-00991', '837-86-00503'),</v>
      </c>
    </row>
    <row r="6081" spans="2:8" x14ac:dyDescent="0.25">
      <c r="B6081" t="s">
        <v>9713</v>
      </c>
      <c r="C6081" s="2">
        <v>4428802592</v>
      </c>
      <c r="D6081" s="2">
        <v>8378600503</v>
      </c>
      <c r="E6081" t="s">
        <v>3412</v>
      </c>
      <c r="H6081" t="str">
        <f t="shared" si="94"/>
        <v xml:space="preserve">            ('442-88-02592', '837-86-00503'),</v>
      </c>
    </row>
    <row r="6082" spans="2:8" x14ac:dyDescent="0.25">
      <c r="B6082" t="s">
        <v>1419</v>
      </c>
      <c r="C6082" s="2">
        <v>5778702270</v>
      </c>
      <c r="D6082" s="2">
        <v>8378600503</v>
      </c>
      <c r="E6082" t="s">
        <v>3412</v>
      </c>
      <c r="H6082" t="str">
        <f t="shared" si="94"/>
        <v xml:space="preserve">            ('577-87-02270', '837-86-00503'),</v>
      </c>
    </row>
    <row r="6083" spans="2:8" x14ac:dyDescent="0.25">
      <c r="B6083" t="s">
        <v>2712</v>
      </c>
      <c r="C6083" s="2">
        <v>1118603446</v>
      </c>
      <c r="D6083" s="2">
        <v>8380100945</v>
      </c>
      <c r="E6083" t="s">
        <v>2767</v>
      </c>
      <c r="H6083" t="str">
        <f t="shared" ref="H6083:H6146" si="95">"            ('"&amp;LEFT(C6083,3)&amp;"-"&amp;MID(C6083,4,2)&amp;"-"&amp;RIGHT(C6083,5)&amp;"', '"&amp;LEFT(D6083,3)&amp;"-"&amp;MID(D6083,4,2)&amp;"-"&amp;RIGHT(D6083,5)&amp;"'),"</f>
        <v xml:space="preserve">            ('111-86-03446', '838-01-00945'),</v>
      </c>
    </row>
    <row r="6084" spans="2:8" x14ac:dyDescent="0.25">
      <c r="B6084" t="s">
        <v>3980</v>
      </c>
      <c r="C6084" s="2">
        <v>8328800860</v>
      </c>
      <c r="D6084" s="2">
        <v>8380100945</v>
      </c>
      <c r="E6084" t="s">
        <v>2767</v>
      </c>
      <c r="H6084" t="str">
        <f t="shared" si="95"/>
        <v xml:space="preserve">            ('832-88-00860', '838-01-00945'),</v>
      </c>
    </row>
    <row r="6085" spans="2:8" x14ac:dyDescent="0.25">
      <c r="B6085" t="s">
        <v>2485</v>
      </c>
      <c r="C6085" s="2">
        <v>7418101074</v>
      </c>
      <c r="D6085" s="2">
        <v>8380203371</v>
      </c>
      <c r="E6085" t="s">
        <v>8113</v>
      </c>
      <c r="H6085" t="str">
        <f t="shared" si="95"/>
        <v xml:space="preserve">            ('741-81-01074', '838-02-03371'),</v>
      </c>
    </row>
    <row r="6086" spans="2:8" x14ac:dyDescent="0.25">
      <c r="B6086" t="s">
        <v>5396</v>
      </c>
      <c r="C6086" s="2">
        <v>5638701461</v>
      </c>
      <c r="D6086" s="2">
        <v>8382001154</v>
      </c>
      <c r="E6086" t="s">
        <v>2896</v>
      </c>
      <c r="H6086" t="str">
        <f t="shared" si="95"/>
        <v xml:space="preserve">            ('563-87-01461', '838-20-01154'),</v>
      </c>
    </row>
    <row r="6087" spans="2:8" x14ac:dyDescent="0.25">
      <c r="B6087" t="s">
        <v>5205</v>
      </c>
      <c r="C6087" s="2">
        <v>5178601893</v>
      </c>
      <c r="D6087" s="2">
        <v>8385300546</v>
      </c>
      <c r="E6087" t="s">
        <v>8685</v>
      </c>
      <c r="H6087" t="str">
        <f t="shared" si="95"/>
        <v xml:space="preserve">            ('517-86-01893', '838-53-00546'),</v>
      </c>
    </row>
    <row r="6088" spans="2:8" x14ac:dyDescent="0.25">
      <c r="B6088" t="s">
        <v>9556</v>
      </c>
      <c r="C6088" s="2">
        <v>3188100991</v>
      </c>
      <c r="D6088" s="2">
        <v>8388103532</v>
      </c>
      <c r="E6088" t="s">
        <v>7412</v>
      </c>
      <c r="H6088" t="str">
        <f t="shared" si="95"/>
        <v xml:space="preserve">            ('318-81-00991', '838-81-03532'),</v>
      </c>
    </row>
    <row r="6089" spans="2:8" x14ac:dyDescent="0.25">
      <c r="B6089" t="s">
        <v>2485</v>
      </c>
      <c r="C6089" s="2">
        <v>7418101074</v>
      </c>
      <c r="D6089" s="2">
        <v>8388103532</v>
      </c>
      <c r="E6089" t="s">
        <v>7412</v>
      </c>
      <c r="H6089" t="str">
        <f t="shared" si="95"/>
        <v xml:space="preserve">            ('741-81-01074', '838-81-03532'),</v>
      </c>
    </row>
    <row r="6090" spans="2:8" x14ac:dyDescent="0.25">
      <c r="B6090" t="s">
        <v>9713</v>
      </c>
      <c r="C6090" s="2">
        <v>4428802592</v>
      </c>
      <c r="D6090" s="2">
        <v>8388603139</v>
      </c>
      <c r="E6090" t="s">
        <v>4239</v>
      </c>
      <c r="H6090" t="str">
        <f t="shared" si="95"/>
        <v xml:space="preserve">            ('442-88-02592', '838-86-03139'),</v>
      </c>
    </row>
    <row r="6091" spans="2:8" x14ac:dyDescent="0.25">
      <c r="B6091" t="s">
        <v>3418</v>
      </c>
      <c r="C6091" s="2">
        <v>7248603198</v>
      </c>
      <c r="D6091" s="2">
        <v>8388603139</v>
      </c>
      <c r="E6091" t="s">
        <v>4239</v>
      </c>
      <c r="H6091" t="str">
        <f t="shared" si="95"/>
        <v xml:space="preserve">            ('724-86-03198', '838-86-03139'),</v>
      </c>
    </row>
    <row r="6092" spans="2:8" x14ac:dyDescent="0.25">
      <c r="B6092" t="s">
        <v>3439</v>
      </c>
      <c r="C6092" s="2">
        <v>3148617253</v>
      </c>
      <c r="D6092" s="2">
        <v>8388603217</v>
      </c>
      <c r="E6092" t="s">
        <v>6264</v>
      </c>
      <c r="H6092" t="str">
        <f t="shared" si="95"/>
        <v xml:space="preserve">            ('314-86-17253', '838-86-03217'),</v>
      </c>
    </row>
    <row r="6093" spans="2:8" x14ac:dyDescent="0.25">
      <c r="B6093" t="s">
        <v>195</v>
      </c>
      <c r="C6093" s="2">
        <v>4378702157</v>
      </c>
      <c r="D6093" s="2">
        <v>8390902511</v>
      </c>
      <c r="E6093" t="s">
        <v>11492</v>
      </c>
      <c r="H6093" t="str">
        <f t="shared" si="95"/>
        <v xml:space="preserve">            ('437-87-02157', '839-09-02511'),</v>
      </c>
    </row>
    <row r="6094" spans="2:8" x14ac:dyDescent="0.25">
      <c r="B6094" t="s">
        <v>2485</v>
      </c>
      <c r="C6094" s="2">
        <v>7418101074</v>
      </c>
      <c r="D6094" s="2">
        <v>8390902786</v>
      </c>
      <c r="E6094" t="s">
        <v>8015</v>
      </c>
      <c r="H6094" t="str">
        <f t="shared" si="95"/>
        <v xml:space="preserve">            ('741-81-01074', '839-09-02786'),</v>
      </c>
    </row>
    <row r="6095" spans="2:8" x14ac:dyDescent="0.25">
      <c r="B6095" t="s">
        <v>3125</v>
      </c>
      <c r="C6095" s="2">
        <v>7798102307</v>
      </c>
      <c r="D6095" s="2">
        <v>8391402500</v>
      </c>
      <c r="E6095" t="s">
        <v>7389</v>
      </c>
      <c r="H6095" t="str">
        <f t="shared" si="95"/>
        <v xml:space="preserve">            ('779-81-02307', '839-14-02500'),</v>
      </c>
    </row>
    <row r="6096" spans="2:8" x14ac:dyDescent="0.25">
      <c r="B6096" t="s">
        <v>3151</v>
      </c>
      <c r="C6096" s="2">
        <v>3938801699</v>
      </c>
      <c r="D6096" s="2">
        <v>8393301012</v>
      </c>
      <c r="E6096" t="s">
        <v>10727</v>
      </c>
      <c r="H6096" t="str">
        <f t="shared" si="95"/>
        <v xml:space="preserve">            ('393-88-01699', '839-33-01012'),</v>
      </c>
    </row>
    <row r="6097" spans="2:8" x14ac:dyDescent="0.25">
      <c r="B6097" t="s">
        <v>809</v>
      </c>
      <c r="C6097" s="2">
        <v>4748600296</v>
      </c>
      <c r="D6097" s="2">
        <v>8393301730</v>
      </c>
      <c r="E6097" t="s">
        <v>866</v>
      </c>
      <c r="H6097" t="str">
        <f t="shared" si="95"/>
        <v xml:space="preserve">            ('474-86-00296', '839-33-01730'),</v>
      </c>
    </row>
    <row r="6098" spans="2:8" x14ac:dyDescent="0.25">
      <c r="B6098" t="s">
        <v>9713</v>
      </c>
      <c r="C6098" s="2">
        <v>4428802592</v>
      </c>
      <c r="D6098" s="2">
        <v>8401302686</v>
      </c>
      <c r="E6098" t="s">
        <v>4213</v>
      </c>
      <c r="H6098" t="str">
        <f t="shared" si="95"/>
        <v xml:space="preserve">            ('442-88-02592', '840-13-02686'),</v>
      </c>
    </row>
    <row r="6099" spans="2:8" x14ac:dyDescent="0.25">
      <c r="B6099" t="s">
        <v>5396</v>
      </c>
      <c r="C6099" s="2">
        <v>5638701461</v>
      </c>
      <c r="D6099" s="2">
        <v>8401302686</v>
      </c>
      <c r="E6099" t="s">
        <v>4213</v>
      </c>
      <c r="H6099" t="str">
        <f t="shared" si="95"/>
        <v xml:space="preserve">            ('563-87-01461', '840-13-02686'),</v>
      </c>
    </row>
    <row r="6100" spans="2:8" x14ac:dyDescent="0.25">
      <c r="B6100" t="s">
        <v>3418</v>
      </c>
      <c r="C6100" s="2">
        <v>7248603198</v>
      </c>
      <c r="D6100" s="2">
        <v>8401302686</v>
      </c>
      <c r="E6100" t="s">
        <v>4213</v>
      </c>
      <c r="H6100" t="str">
        <f t="shared" si="95"/>
        <v xml:space="preserve">            ('724-86-03198', '840-13-02686'),</v>
      </c>
    </row>
    <row r="6101" spans="2:8" x14ac:dyDescent="0.25">
      <c r="B6101" t="s">
        <v>3980</v>
      </c>
      <c r="C6101" s="2">
        <v>8328800860</v>
      </c>
      <c r="D6101" s="2">
        <v>8403601425</v>
      </c>
      <c r="E6101" t="s">
        <v>8534</v>
      </c>
      <c r="H6101" t="str">
        <f t="shared" si="95"/>
        <v xml:space="preserve">            ('832-88-00860', '840-36-01425'),</v>
      </c>
    </row>
    <row r="6102" spans="2:8" x14ac:dyDescent="0.25">
      <c r="B6102" t="s">
        <v>3163</v>
      </c>
      <c r="C6102" s="2">
        <v>5018127627</v>
      </c>
      <c r="D6102" s="2">
        <v>8404300405</v>
      </c>
      <c r="E6102" t="s">
        <v>8984</v>
      </c>
      <c r="H6102" t="str">
        <f t="shared" si="95"/>
        <v xml:space="preserve">            ('501-81-27627', '840-43-00405'),</v>
      </c>
    </row>
    <row r="6103" spans="2:8" x14ac:dyDescent="0.25">
      <c r="B6103" t="s">
        <v>3980</v>
      </c>
      <c r="C6103" s="2">
        <v>8328800860</v>
      </c>
      <c r="D6103" s="2">
        <v>8405200090</v>
      </c>
      <c r="E6103" t="s">
        <v>8531</v>
      </c>
      <c r="H6103" t="str">
        <f t="shared" si="95"/>
        <v xml:space="preserve">            ('832-88-00860', '840-52-00090'),</v>
      </c>
    </row>
    <row r="6104" spans="2:8" x14ac:dyDescent="0.25">
      <c r="B6104" t="s">
        <v>7156</v>
      </c>
      <c r="C6104" s="2">
        <v>6728603000</v>
      </c>
      <c r="D6104" s="2">
        <v>8408703522</v>
      </c>
      <c r="E6104" t="s">
        <v>12807</v>
      </c>
      <c r="H6104" t="str">
        <f t="shared" si="95"/>
        <v xml:space="preserve">            ('672-86-03000', '840-87-03522'),</v>
      </c>
    </row>
    <row r="6105" spans="2:8" x14ac:dyDescent="0.25">
      <c r="B6105" t="s">
        <v>195</v>
      </c>
      <c r="C6105" s="2">
        <v>4378702157</v>
      </c>
      <c r="D6105" s="2">
        <v>8410402635</v>
      </c>
      <c r="E6105" t="s">
        <v>290</v>
      </c>
      <c r="H6105" t="str">
        <f t="shared" si="95"/>
        <v xml:space="preserve">            ('437-87-02157', '841-04-02635'),</v>
      </c>
    </row>
    <row r="6106" spans="2:8" x14ac:dyDescent="0.25">
      <c r="B6106" t="s">
        <v>2485</v>
      </c>
      <c r="C6106" s="2">
        <v>7418101074</v>
      </c>
      <c r="D6106" s="2">
        <v>8410403288</v>
      </c>
      <c r="E6106" t="s">
        <v>7860</v>
      </c>
      <c r="H6106" t="str">
        <f t="shared" si="95"/>
        <v xml:space="preserve">            ('741-81-01074', '841-04-03288'),</v>
      </c>
    </row>
    <row r="6107" spans="2:8" x14ac:dyDescent="0.25">
      <c r="B6107" t="s">
        <v>4638</v>
      </c>
      <c r="C6107" s="2">
        <v>2268601153</v>
      </c>
      <c r="D6107" s="2">
        <v>8410601343</v>
      </c>
      <c r="E6107" t="s">
        <v>546</v>
      </c>
      <c r="H6107" t="str">
        <f t="shared" si="95"/>
        <v xml:space="preserve">            ('226-86-01153', '841-06-01343'),</v>
      </c>
    </row>
    <row r="6108" spans="2:8" x14ac:dyDescent="0.25">
      <c r="B6108" t="s">
        <v>1140</v>
      </c>
      <c r="C6108" s="2">
        <v>2268154067</v>
      </c>
      <c r="D6108" s="2">
        <v>8418101035</v>
      </c>
      <c r="E6108" t="s">
        <v>5684</v>
      </c>
      <c r="H6108" t="str">
        <f t="shared" si="95"/>
        <v xml:space="preserve">            ('226-81-54067', '841-81-01035'),</v>
      </c>
    </row>
    <row r="6109" spans="2:8" x14ac:dyDescent="0.25">
      <c r="B6109" t="s">
        <v>5678</v>
      </c>
      <c r="C6109" s="2">
        <v>2368601752</v>
      </c>
      <c r="D6109" s="2">
        <v>8418101035</v>
      </c>
      <c r="E6109" t="s">
        <v>5684</v>
      </c>
      <c r="H6109" t="str">
        <f t="shared" si="95"/>
        <v xml:space="preserve">            ('236-86-01752', '841-81-01035'),</v>
      </c>
    </row>
    <row r="6110" spans="2:8" x14ac:dyDescent="0.25">
      <c r="B6110" t="s">
        <v>9556</v>
      </c>
      <c r="C6110" s="2">
        <v>3188100991</v>
      </c>
      <c r="D6110" s="2">
        <v>8418101035</v>
      </c>
      <c r="E6110" t="s">
        <v>5684</v>
      </c>
      <c r="H6110" t="str">
        <f t="shared" si="95"/>
        <v xml:space="preserve">            ('318-81-00991', '841-81-01035'),</v>
      </c>
    </row>
    <row r="6111" spans="2:8" x14ac:dyDescent="0.25">
      <c r="B6111" t="s">
        <v>1245</v>
      </c>
      <c r="C6111" s="2">
        <v>3848602424</v>
      </c>
      <c r="D6111" s="2">
        <v>8418601520</v>
      </c>
      <c r="E6111" t="s">
        <v>11412</v>
      </c>
      <c r="H6111" t="str">
        <f t="shared" si="95"/>
        <v xml:space="preserve">            ('384-86-02424', '841-86-01520'),</v>
      </c>
    </row>
    <row r="6112" spans="2:8" x14ac:dyDescent="0.25">
      <c r="B6112" t="s">
        <v>11817</v>
      </c>
      <c r="C6112" s="2">
        <v>6848801858</v>
      </c>
      <c r="D6112" s="2">
        <v>8418701532</v>
      </c>
      <c r="E6112" t="s">
        <v>12162</v>
      </c>
      <c r="H6112" t="str">
        <f t="shared" si="95"/>
        <v xml:space="preserve">            ('684-88-01858', '841-87-01532'),</v>
      </c>
    </row>
    <row r="6113" spans="2:8" x14ac:dyDescent="0.25">
      <c r="B6113" t="s">
        <v>9713</v>
      </c>
      <c r="C6113" s="2">
        <v>4428802592</v>
      </c>
      <c r="D6113" s="2">
        <v>8418802902</v>
      </c>
      <c r="E6113" t="s">
        <v>712</v>
      </c>
      <c r="H6113" t="str">
        <f t="shared" si="95"/>
        <v xml:space="preserve">            ('442-88-02592', '841-88-02902'),</v>
      </c>
    </row>
    <row r="6114" spans="2:8" x14ac:dyDescent="0.25">
      <c r="B6114" t="s">
        <v>3530</v>
      </c>
      <c r="C6114" s="2">
        <v>6368700343</v>
      </c>
      <c r="D6114" s="2">
        <v>8418802902</v>
      </c>
      <c r="E6114" t="s">
        <v>712</v>
      </c>
      <c r="H6114" t="str">
        <f t="shared" si="95"/>
        <v xml:space="preserve">            ('636-87-00343', '841-88-02902'),</v>
      </c>
    </row>
    <row r="6115" spans="2:8" x14ac:dyDescent="0.25">
      <c r="B6115" t="s">
        <v>3418</v>
      </c>
      <c r="C6115" s="2">
        <v>7248603198</v>
      </c>
      <c r="D6115" s="2">
        <v>8418802902</v>
      </c>
      <c r="E6115" t="s">
        <v>712</v>
      </c>
      <c r="H6115" t="str">
        <f t="shared" si="95"/>
        <v xml:space="preserve">            ('724-86-03198', '841-88-02902'),</v>
      </c>
    </row>
    <row r="6116" spans="2:8" x14ac:dyDescent="0.25">
      <c r="B6116" t="s">
        <v>809</v>
      </c>
      <c r="C6116" s="2">
        <v>4748600296</v>
      </c>
      <c r="D6116" s="2">
        <v>8420701794</v>
      </c>
      <c r="E6116" t="s">
        <v>904</v>
      </c>
      <c r="H6116" t="str">
        <f t="shared" si="95"/>
        <v xml:space="preserve">            ('474-86-00296', '842-07-01794'),</v>
      </c>
    </row>
    <row r="6117" spans="2:8" x14ac:dyDescent="0.25">
      <c r="B6117" t="s">
        <v>3418</v>
      </c>
      <c r="C6117" s="2">
        <v>7248603198</v>
      </c>
      <c r="D6117" s="2">
        <v>8421100211</v>
      </c>
      <c r="E6117" t="s">
        <v>4609</v>
      </c>
      <c r="H6117" t="str">
        <f t="shared" si="95"/>
        <v xml:space="preserve">            ('724-86-03198', '842-11-00211'),</v>
      </c>
    </row>
    <row r="6118" spans="2:8" x14ac:dyDescent="0.25">
      <c r="B6118" t="s">
        <v>552</v>
      </c>
      <c r="C6118" s="2">
        <v>2768701761</v>
      </c>
      <c r="D6118" s="2">
        <v>8421702109</v>
      </c>
      <c r="E6118" t="s">
        <v>9374</v>
      </c>
      <c r="H6118" t="str">
        <f t="shared" si="95"/>
        <v xml:space="preserve">            ('276-87-01761', '842-17-02109'),</v>
      </c>
    </row>
    <row r="6119" spans="2:8" x14ac:dyDescent="0.25">
      <c r="B6119" t="s">
        <v>1485</v>
      </c>
      <c r="C6119" s="2">
        <v>1468101639</v>
      </c>
      <c r="D6119" s="2">
        <v>8422102334</v>
      </c>
      <c r="E6119" t="s">
        <v>1700</v>
      </c>
      <c r="H6119" t="str">
        <f t="shared" si="95"/>
        <v xml:space="preserve">            ('146-81-01639', '842-21-02334'),</v>
      </c>
    </row>
    <row r="6120" spans="2:8" x14ac:dyDescent="0.25">
      <c r="B6120" t="s">
        <v>809</v>
      </c>
      <c r="C6120" s="2">
        <v>4748600296</v>
      </c>
      <c r="D6120" s="2">
        <v>8423300800</v>
      </c>
      <c r="E6120" t="s">
        <v>886</v>
      </c>
      <c r="H6120" t="str">
        <f t="shared" si="95"/>
        <v xml:space="preserve">            ('474-86-00296', '842-33-00800'),</v>
      </c>
    </row>
    <row r="6121" spans="2:8" x14ac:dyDescent="0.25">
      <c r="B6121" t="s">
        <v>567</v>
      </c>
      <c r="C6121" s="2">
        <v>7448702322</v>
      </c>
      <c r="D6121" s="2">
        <v>8423301717</v>
      </c>
      <c r="E6121" t="s">
        <v>12372</v>
      </c>
      <c r="H6121" t="str">
        <f t="shared" si="95"/>
        <v xml:space="preserve">            ('744-87-02322', '842-33-01717'),</v>
      </c>
    </row>
    <row r="6122" spans="2:8" x14ac:dyDescent="0.25">
      <c r="B6122" t="s">
        <v>6230</v>
      </c>
      <c r="C6122" s="2">
        <v>3678801711</v>
      </c>
      <c r="D6122" s="2">
        <v>8423401276</v>
      </c>
      <c r="E6122" t="s">
        <v>6725</v>
      </c>
      <c r="H6122" t="str">
        <f t="shared" si="95"/>
        <v xml:space="preserve">            ('367-88-01711', '842-34-01276'),</v>
      </c>
    </row>
    <row r="6123" spans="2:8" x14ac:dyDescent="0.25">
      <c r="B6123" t="s">
        <v>3163</v>
      </c>
      <c r="C6123" s="2">
        <v>5018127627</v>
      </c>
      <c r="D6123" s="2">
        <v>8423401276</v>
      </c>
      <c r="E6123" t="s">
        <v>6725</v>
      </c>
      <c r="H6123" t="str">
        <f t="shared" si="95"/>
        <v xml:space="preserve">            ('501-81-27627', '842-34-01276'),</v>
      </c>
    </row>
    <row r="6124" spans="2:8" x14ac:dyDescent="0.25">
      <c r="B6124" t="s">
        <v>3585</v>
      </c>
      <c r="C6124" s="2">
        <v>7098102424</v>
      </c>
      <c r="D6124" s="2">
        <v>8423701433</v>
      </c>
      <c r="E6124" t="s">
        <v>12427</v>
      </c>
      <c r="H6124" t="str">
        <f t="shared" si="95"/>
        <v xml:space="preserve">            ('709-81-02424', '842-37-01433'),</v>
      </c>
    </row>
    <row r="6125" spans="2:8" x14ac:dyDescent="0.25">
      <c r="B6125" t="s">
        <v>3427</v>
      </c>
      <c r="C6125" s="2">
        <v>4538602787</v>
      </c>
      <c r="D6125" s="2">
        <v>8423900933</v>
      </c>
      <c r="E6125" t="s">
        <v>5551</v>
      </c>
      <c r="H6125" t="str">
        <f t="shared" si="95"/>
        <v xml:space="preserve">            ('453-86-02787', '842-39-00933'),</v>
      </c>
    </row>
    <row r="6126" spans="2:8" x14ac:dyDescent="0.25">
      <c r="B6126" t="s">
        <v>809</v>
      </c>
      <c r="C6126" s="2">
        <v>4748600296</v>
      </c>
      <c r="D6126" s="2">
        <v>8424601018</v>
      </c>
      <c r="E6126" t="s">
        <v>883</v>
      </c>
      <c r="H6126" t="str">
        <f t="shared" si="95"/>
        <v xml:space="preserve">            ('474-86-00296', '842-46-01018'),</v>
      </c>
    </row>
    <row r="6127" spans="2:8" x14ac:dyDescent="0.25">
      <c r="B6127" t="s">
        <v>13903</v>
      </c>
      <c r="C6127" s="2">
        <v>6608703417</v>
      </c>
      <c r="D6127" s="2">
        <v>8425900800</v>
      </c>
      <c r="E6127" t="s">
        <v>6194</v>
      </c>
      <c r="H6127" t="str">
        <f t="shared" si="95"/>
        <v xml:space="preserve">            ('660-87-03417', '842-59-00800'),</v>
      </c>
    </row>
    <row r="6128" spans="2:8" x14ac:dyDescent="0.25">
      <c r="B6128" t="s">
        <v>3585</v>
      </c>
      <c r="C6128" s="2">
        <v>7098102424</v>
      </c>
      <c r="D6128" s="2">
        <v>8425900800</v>
      </c>
      <c r="E6128" t="s">
        <v>6194</v>
      </c>
      <c r="H6128" t="str">
        <f t="shared" si="95"/>
        <v xml:space="preserve">            ('709-81-02424', '842-59-00800'),</v>
      </c>
    </row>
    <row r="6129" spans="2:8" x14ac:dyDescent="0.25">
      <c r="B6129" t="s">
        <v>6614</v>
      </c>
      <c r="C6129" s="2">
        <v>1718102255</v>
      </c>
      <c r="D6129" s="2">
        <v>8428703305</v>
      </c>
      <c r="E6129" t="s">
        <v>6640</v>
      </c>
      <c r="H6129" t="str">
        <f t="shared" si="95"/>
        <v xml:space="preserve">            ('171-81-02255', '842-87-03305'),</v>
      </c>
    </row>
    <row r="6130" spans="2:8" x14ac:dyDescent="0.25">
      <c r="B6130" t="s">
        <v>6230</v>
      </c>
      <c r="C6130" s="2">
        <v>3678801711</v>
      </c>
      <c r="D6130" s="2">
        <v>8428703305</v>
      </c>
      <c r="E6130" t="s">
        <v>6640</v>
      </c>
      <c r="H6130" t="str">
        <f t="shared" si="95"/>
        <v xml:space="preserve">            ('367-88-01711', '842-87-03305'),</v>
      </c>
    </row>
    <row r="6131" spans="2:8" x14ac:dyDescent="0.25">
      <c r="B6131" t="s">
        <v>1314</v>
      </c>
      <c r="C6131" s="2">
        <v>7298600629</v>
      </c>
      <c r="D6131" s="2">
        <v>8430702592</v>
      </c>
      <c r="E6131" t="s">
        <v>2594</v>
      </c>
      <c r="H6131" t="str">
        <f t="shared" si="95"/>
        <v xml:space="preserve">            ('729-86-00629', '843-07-02592'),</v>
      </c>
    </row>
    <row r="6132" spans="2:8" x14ac:dyDescent="0.25">
      <c r="B6132" t="s">
        <v>1485</v>
      </c>
      <c r="C6132" s="2">
        <v>1468101639</v>
      </c>
      <c r="D6132" s="2">
        <v>8438602748</v>
      </c>
      <c r="E6132" t="s">
        <v>2139</v>
      </c>
      <c r="H6132" t="str">
        <f t="shared" si="95"/>
        <v xml:space="preserve">            ('146-81-01639', '843-86-02748'),</v>
      </c>
    </row>
    <row r="6133" spans="2:8" x14ac:dyDescent="0.25">
      <c r="B6133" t="s">
        <v>1419</v>
      </c>
      <c r="C6133" s="2">
        <v>5778702270</v>
      </c>
      <c r="D6133" s="2">
        <v>8441002090</v>
      </c>
      <c r="E6133" t="s">
        <v>540</v>
      </c>
      <c r="H6133" t="str">
        <f t="shared" si="95"/>
        <v xml:space="preserve">            ('577-87-02270', '844-10-02090'),</v>
      </c>
    </row>
    <row r="6134" spans="2:8" x14ac:dyDescent="0.25">
      <c r="B6134" t="s">
        <v>46</v>
      </c>
      <c r="C6134" s="2">
        <v>6168702385</v>
      </c>
      <c r="D6134" s="2">
        <v>8441002090</v>
      </c>
      <c r="E6134" t="s">
        <v>540</v>
      </c>
      <c r="H6134" t="str">
        <f t="shared" si="95"/>
        <v xml:space="preserve">            ('616-87-02385', '844-10-02090'),</v>
      </c>
    </row>
    <row r="6135" spans="2:8" x14ac:dyDescent="0.25">
      <c r="B6135" t="s">
        <v>1293</v>
      </c>
      <c r="C6135" s="2">
        <v>1398147165</v>
      </c>
      <c r="D6135" s="2">
        <v>8447800490</v>
      </c>
      <c r="E6135" t="s">
        <v>1332</v>
      </c>
      <c r="H6135" t="str">
        <f t="shared" si="95"/>
        <v xml:space="preserve">            ('139-81-47165', '844-78-00490'),</v>
      </c>
    </row>
    <row r="6136" spans="2:8" x14ac:dyDescent="0.25">
      <c r="B6136" t="s">
        <v>1485</v>
      </c>
      <c r="C6136" s="2">
        <v>1468101639</v>
      </c>
      <c r="D6136" s="2">
        <v>8450103159</v>
      </c>
      <c r="E6136" t="s">
        <v>2100</v>
      </c>
      <c r="H6136" t="str">
        <f t="shared" si="95"/>
        <v xml:space="preserve">            ('146-81-01639', '845-01-03159'),</v>
      </c>
    </row>
    <row r="6137" spans="2:8" x14ac:dyDescent="0.25">
      <c r="B6137" t="s">
        <v>5205</v>
      </c>
      <c r="C6137" s="2">
        <v>5178601893</v>
      </c>
      <c r="D6137" s="2">
        <v>8450103479</v>
      </c>
      <c r="E6137" t="s">
        <v>8683</v>
      </c>
      <c r="H6137" t="str">
        <f t="shared" si="95"/>
        <v xml:space="preserve">            ('517-86-01893', '845-01-03479'),</v>
      </c>
    </row>
    <row r="6138" spans="2:8" x14ac:dyDescent="0.25">
      <c r="B6138" t="s">
        <v>3125</v>
      </c>
      <c r="C6138" s="2">
        <v>7798102307</v>
      </c>
      <c r="D6138" s="2">
        <v>8450402807</v>
      </c>
      <c r="E6138" t="s">
        <v>7210</v>
      </c>
      <c r="H6138" t="str">
        <f t="shared" si="95"/>
        <v xml:space="preserve">            ('779-81-02307', '845-04-02807'),</v>
      </c>
    </row>
    <row r="6139" spans="2:8" x14ac:dyDescent="0.25">
      <c r="B6139" t="s">
        <v>3585</v>
      </c>
      <c r="C6139" s="2">
        <v>7098102424</v>
      </c>
      <c r="D6139" s="2">
        <v>8451002415</v>
      </c>
      <c r="E6139" t="s">
        <v>3874</v>
      </c>
      <c r="H6139" t="str">
        <f t="shared" si="95"/>
        <v xml:space="preserve">            ('709-81-02424', '845-10-02415'),</v>
      </c>
    </row>
    <row r="6140" spans="2:8" x14ac:dyDescent="0.25">
      <c r="B6140" t="s">
        <v>465</v>
      </c>
      <c r="C6140" s="2">
        <v>2158755433</v>
      </c>
      <c r="D6140" s="2">
        <v>8451900195</v>
      </c>
      <c r="E6140" t="s">
        <v>5914</v>
      </c>
      <c r="H6140" t="str">
        <f t="shared" si="95"/>
        <v xml:space="preserve">            ('215-87-55433', '845-19-00195'),</v>
      </c>
    </row>
    <row r="6141" spans="2:8" x14ac:dyDescent="0.25">
      <c r="B6141" t="s">
        <v>3366</v>
      </c>
      <c r="C6141" s="2">
        <v>3598600487</v>
      </c>
      <c r="D6141" s="2">
        <v>8454101410</v>
      </c>
      <c r="E6141" t="s">
        <v>9988</v>
      </c>
      <c r="H6141" t="str">
        <f t="shared" si="95"/>
        <v xml:space="preserve">            ('359-86-00487', '845-41-01410'),</v>
      </c>
    </row>
    <row r="6142" spans="2:8" x14ac:dyDescent="0.25">
      <c r="B6142" t="s">
        <v>6230</v>
      </c>
      <c r="C6142" s="2">
        <v>3678801711</v>
      </c>
      <c r="D6142" s="2">
        <v>8456000275</v>
      </c>
      <c r="E6142" t="s">
        <v>6794</v>
      </c>
      <c r="H6142" t="str">
        <f t="shared" si="95"/>
        <v xml:space="preserve">            ('367-88-01711', '845-60-00275'),</v>
      </c>
    </row>
    <row r="6143" spans="2:8" x14ac:dyDescent="0.25">
      <c r="B6143" t="s">
        <v>3880</v>
      </c>
      <c r="C6143" s="2">
        <v>2438602292</v>
      </c>
      <c r="D6143" s="2">
        <v>8457100102</v>
      </c>
      <c r="E6143" t="s">
        <v>7096</v>
      </c>
      <c r="H6143" t="str">
        <f t="shared" si="95"/>
        <v xml:space="preserve">            ('243-86-02292', '845-71-00102'),</v>
      </c>
    </row>
    <row r="6144" spans="2:8" x14ac:dyDescent="0.25">
      <c r="B6144" t="s">
        <v>1485</v>
      </c>
      <c r="C6144" s="2">
        <v>1468101639</v>
      </c>
      <c r="D6144" s="2">
        <v>8460103152</v>
      </c>
      <c r="E6144" t="s">
        <v>1890</v>
      </c>
      <c r="H6144" t="str">
        <f t="shared" si="95"/>
        <v xml:space="preserve">            ('146-81-01639', '846-01-03152'),</v>
      </c>
    </row>
    <row r="6145" spans="2:8" x14ac:dyDescent="0.25">
      <c r="B6145" t="s">
        <v>3125</v>
      </c>
      <c r="C6145" s="2">
        <v>7798102307</v>
      </c>
      <c r="D6145" s="2">
        <v>8460302759</v>
      </c>
      <c r="E6145" t="s">
        <v>7224</v>
      </c>
      <c r="H6145" t="str">
        <f t="shared" si="95"/>
        <v xml:space="preserve">            ('779-81-02307', '846-03-02759'),</v>
      </c>
    </row>
    <row r="6146" spans="2:8" x14ac:dyDescent="0.25">
      <c r="B6146" t="s">
        <v>6230</v>
      </c>
      <c r="C6146" s="2">
        <v>3678801711</v>
      </c>
      <c r="D6146" s="2">
        <v>8460602177</v>
      </c>
      <c r="E6146" t="s">
        <v>6828</v>
      </c>
      <c r="H6146" t="str">
        <f t="shared" si="95"/>
        <v xml:space="preserve">            ('367-88-01711', '846-06-02177'),</v>
      </c>
    </row>
    <row r="6147" spans="2:8" x14ac:dyDescent="0.25">
      <c r="B6147" t="s">
        <v>7352</v>
      </c>
      <c r="C6147" s="2">
        <v>5518701963</v>
      </c>
      <c r="D6147" s="2">
        <v>8460803224</v>
      </c>
      <c r="E6147" t="s">
        <v>6339</v>
      </c>
      <c r="H6147" t="str">
        <f t="shared" ref="H6147:H6210" si="96">"            ('"&amp;LEFT(C6147,3)&amp;"-"&amp;MID(C6147,4,2)&amp;"-"&amp;RIGHT(C6147,5)&amp;"', '"&amp;LEFT(D6147,3)&amp;"-"&amp;MID(D6147,4,2)&amp;"-"&amp;RIGHT(D6147,5)&amp;"'),"</f>
        <v xml:space="preserve">            ('551-87-01963', '846-08-03224'),</v>
      </c>
    </row>
    <row r="6148" spans="2:8" x14ac:dyDescent="0.25">
      <c r="B6148" t="s">
        <v>3473</v>
      </c>
      <c r="C6148" s="2">
        <v>6978702220</v>
      </c>
      <c r="D6148" s="2">
        <v>8461100907</v>
      </c>
      <c r="E6148" t="s">
        <v>10407</v>
      </c>
      <c r="H6148" t="str">
        <f t="shared" si="96"/>
        <v xml:space="preserve">            ('697-87-02220', '846-11-00907'),</v>
      </c>
    </row>
    <row r="6149" spans="2:8" x14ac:dyDescent="0.25">
      <c r="B6149" t="s">
        <v>9556</v>
      </c>
      <c r="C6149" s="2">
        <v>3188100991</v>
      </c>
      <c r="D6149" s="2">
        <v>8461901635</v>
      </c>
      <c r="E6149" t="s">
        <v>9851</v>
      </c>
      <c r="H6149" t="str">
        <f t="shared" si="96"/>
        <v xml:space="preserve">            ('318-81-00991', '846-19-01635'),</v>
      </c>
    </row>
    <row r="6150" spans="2:8" x14ac:dyDescent="0.25">
      <c r="B6150" t="s">
        <v>552</v>
      </c>
      <c r="C6150" s="2">
        <v>2768701761</v>
      </c>
      <c r="D6150" s="2">
        <v>8463300893</v>
      </c>
      <c r="E6150" t="s">
        <v>9181</v>
      </c>
      <c r="H6150" t="str">
        <f t="shared" si="96"/>
        <v xml:space="preserve">            ('276-87-01761', '846-33-00893'),</v>
      </c>
    </row>
    <row r="6151" spans="2:8" x14ac:dyDescent="0.25">
      <c r="B6151" t="s">
        <v>6230</v>
      </c>
      <c r="C6151" s="2">
        <v>3678801711</v>
      </c>
      <c r="D6151" s="2">
        <v>8465200593</v>
      </c>
      <c r="E6151" t="s">
        <v>12283</v>
      </c>
      <c r="H6151" t="str">
        <f t="shared" si="96"/>
        <v xml:space="preserve">            ('367-88-01711', '846-52-00593'),</v>
      </c>
    </row>
    <row r="6152" spans="2:8" x14ac:dyDescent="0.25">
      <c r="B6152" t="s">
        <v>5205</v>
      </c>
      <c r="C6152" s="2">
        <v>5178601893</v>
      </c>
      <c r="D6152" s="2">
        <v>8468702313</v>
      </c>
      <c r="E6152" t="s">
        <v>8694</v>
      </c>
      <c r="H6152" t="str">
        <f t="shared" si="96"/>
        <v xml:space="preserve">            ('517-86-01893', '846-87-02313'),</v>
      </c>
    </row>
    <row r="6153" spans="2:8" x14ac:dyDescent="0.25">
      <c r="B6153" t="s">
        <v>3980</v>
      </c>
      <c r="C6153" s="2">
        <v>8328800860</v>
      </c>
      <c r="D6153" s="2">
        <v>8470203579</v>
      </c>
      <c r="E6153" t="s">
        <v>11277</v>
      </c>
      <c r="H6153" t="str">
        <f t="shared" si="96"/>
        <v xml:space="preserve">            ('832-88-00860', '847-02-03579'),</v>
      </c>
    </row>
    <row r="6154" spans="2:8" x14ac:dyDescent="0.25">
      <c r="B6154" t="s">
        <v>6301</v>
      </c>
      <c r="C6154" s="2">
        <v>8218603015</v>
      </c>
      <c r="D6154" s="2">
        <v>8471302620</v>
      </c>
      <c r="E6154" t="s">
        <v>12795</v>
      </c>
      <c r="H6154" t="str">
        <f t="shared" si="96"/>
        <v xml:space="preserve">            ('821-86-03015', '847-13-02620'),</v>
      </c>
    </row>
    <row r="6155" spans="2:8" x14ac:dyDescent="0.25">
      <c r="B6155" t="s">
        <v>6230</v>
      </c>
      <c r="C6155" s="2">
        <v>3678801711</v>
      </c>
      <c r="D6155" s="2">
        <v>8472801718</v>
      </c>
      <c r="E6155" t="s">
        <v>7017</v>
      </c>
      <c r="H6155" t="str">
        <f t="shared" si="96"/>
        <v xml:space="preserve">            ('367-88-01711', '847-28-01718'),</v>
      </c>
    </row>
    <row r="6156" spans="2:8" x14ac:dyDescent="0.25">
      <c r="B6156" t="s">
        <v>9556</v>
      </c>
      <c r="C6156" s="2">
        <v>3188100991</v>
      </c>
      <c r="D6156" s="2">
        <v>8476200616</v>
      </c>
      <c r="E6156" t="s">
        <v>5390</v>
      </c>
      <c r="H6156" t="str">
        <f t="shared" si="96"/>
        <v xml:space="preserve">            ('318-81-00991', '847-62-00616'),</v>
      </c>
    </row>
    <row r="6157" spans="2:8" x14ac:dyDescent="0.25">
      <c r="B6157" t="s">
        <v>2403</v>
      </c>
      <c r="C6157" s="2">
        <v>4158600958</v>
      </c>
      <c r="D6157" s="2">
        <v>8476200616</v>
      </c>
      <c r="E6157" t="s">
        <v>5390</v>
      </c>
      <c r="H6157" t="str">
        <f t="shared" si="96"/>
        <v xml:space="preserve">            ('415-86-00958', '847-62-00616'),</v>
      </c>
    </row>
    <row r="6158" spans="2:8" x14ac:dyDescent="0.25">
      <c r="B6158" t="s">
        <v>9556</v>
      </c>
      <c r="C6158" s="2">
        <v>3188100991</v>
      </c>
      <c r="D6158" s="2">
        <v>8480802560</v>
      </c>
      <c r="E6158" t="s">
        <v>9854</v>
      </c>
      <c r="H6158" t="str">
        <f t="shared" si="96"/>
        <v xml:space="preserve">            ('318-81-00991', '848-08-02560'),</v>
      </c>
    </row>
    <row r="6159" spans="2:8" x14ac:dyDescent="0.25">
      <c r="B6159" t="s">
        <v>2485</v>
      </c>
      <c r="C6159" s="2">
        <v>7418101074</v>
      </c>
      <c r="D6159" s="2">
        <v>8482501777</v>
      </c>
      <c r="E6159" t="s">
        <v>12881</v>
      </c>
      <c r="H6159" t="str">
        <f t="shared" si="96"/>
        <v xml:space="preserve">            ('741-81-01074', '848-25-01777'),</v>
      </c>
    </row>
    <row r="6160" spans="2:8" x14ac:dyDescent="0.25">
      <c r="B6160" t="s">
        <v>2485</v>
      </c>
      <c r="C6160" s="2">
        <v>7418101074</v>
      </c>
      <c r="D6160" s="2">
        <v>8483701334</v>
      </c>
      <c r="E6160" t="s">
        <v>7795</v>
      </c>
      <c r="H6160" t="str">
        <f t="shared" si="96"/>
        <v xml:space="preserve">            ('741-81-01074', '848-37-01334'),</v>
      </c>
    </row>
    <row r="6161" spans="2:8" x14ac:dyDescent="0.25">
      <c r="B6161" t="s">
        <v>7352</v>
      </c>
      <c r="C6161" s="2">
        <v>5518701963</v>
      </c>
      <c r="D6161" s="2">
        <v>8486800703</v>
      </c>
      <c r="E6161" t="s">
        <v>8232</v>
      </c>
      <c r="H6161" t="str">
        <f t="shared" si="96"/>
        <v xml:space="preserve">            ('551-87-01963', '848-68-00703'),</v>
      </c>
    </row>
    <row r="6162" spans="2:8" x14ac:dyDescent="0.25">
      <c r="B6162" t="s">
        <v>1485</v>
      </c>
      <c r="C6162" s="2">
        <v>1468101639</v>
      </c>
      <c r="D6162" s="2">
        <v>8488603024</v>
      </c>
      <c r="E6162" t="s">
        <v>2025</v>
      </c>
      <c r="H6162" t="str">
        <f t="shared" si="96"/>
        <v xml:space="preserve">            ('146-81-01639', '848-86-03024'),</v>
      </c>
    </row>
    <row r="6163" spans="2:8" x14ac:dyDescent="0.25">
      <c r="B6163" t="s">
        <v>2022</v>
      </c>
      <c r="C6163" s="2">
        <v>1368135506</v>
      </c>
      <c r="D6163" s="2">
        <v>8488701455</v>
      </c>
      <c r="E6163" t="s">
        <v>2188</v>
      </c>
      <c r="H6163" t="str">
        <f t="shared" si="96"/>
        <v xml:space="preserve">            ('136-81-35506', '848-87-01455'),</v>
      </c>
    </row>
    <row r="6164" spans="2:8" x14ac:dyDescent="0.25">
      <c r="B6164" t="s">
        <v>3106</v>
      </c>
      <c r="C6164" s="2">
        <v>7368801955</v>
      </c>
      <c r="D6164" s="2">
        <v>8488701455</v>
      </c>
      <c r="E6164" t="s">
        <v>2188</v>
      </c>
      <c r="H6164" t="str">
        <f t="shared" si="96"/>
        <v xml:space="preserve">            ('736-88-01955', '848-87-01455'),</v>
      </c>
    </row>
    <row r="6165" spans="2:8" x14ac:dyDescent="0.25">
      <c r="B6165" t="s">
        <v>4454</v>
      </c>
      <c r="C6165" s="2">
        <v>6218802249</v>
      </c>
      <c r="D6165" s="2">
        <v>8488701912</v>
      </c>
      <c r="E6165" t="s">
        <v>11533</v>
      </c>
      <c r="H6165" t="str">
        <f t="shared" si="96"/>
        <v xml:space="preserve">            ('621-88-02249', '848-87-01912'),</v>
      </c>
    </row>
    <row r="6166" spans="2:8" x14ac:dyDescent="0.25">
      <c r="B6166" t="s">
        <v>4166</v>
      </c>
      <c r="C6166" s="2">
        <v>5032478677</v>
      </c>
      <c r="D6166" s="2">
        <v>8490201733</v>
      </c>
      <c r="E6166" t="s">
        <v>4026</v>
      </c>
      <c r="H6166" t="str">
        <f t="shared" si="96"/>
        <v xml:space="preserve">            ('503-24-78677', '849-02-01733'),</v>
      </c>
    </row>
    <row r="6167" spans="2:8" x14ac:dyDescent="0.25">
      <c r="B6167" t="s">
        <v>3558</v>
      </c>
      <c r="C6167" s="2">
        <v>5508700879</v>
      </c>
      <c r="D6167" s="2">
        <v>8490201733</v>
      </c>
      <c r="E6167" t="s">
        <v>4026</v>
      </c>
      <c r="H6167" t="str">
        <f t="shared" si="96"/>
        <v xml:space="preserve">            ('550-87-00879', '849-02-01733'),</v>
      </c>
    </row>
    <row r="6168" spans="2:8" x14ac:dyDescent="0.25">
      <c r="B6168" t="s">
        <v>9713</v>
      </c>
      <c r="C6168" s="2">
        <v>4428802592</v>
      </c>
      <c r="D6168" s="2">
        <v>8490502150</v>
      </c>
      <c r="E6168" t="s">
        <v>4432</v>
      </c>
      <c r="H6168" t="str">
        <f t="shared" si="96"/>
        <v xml:space="preserve">            ('442-88-02592', '849-05-02150'),</v>
      </c>
    </row>
    <row r="6169" spans="2:8" x14ac:dyDescent="0.25">
      <c r="B6169" t="s">
        <v>3418</v>
      </c>
      <c r="C6169" s="2">
        <v>7248603198</v>
      </c>
      <c r="D6169" s="2">
        <v>8490502150</v>
      </c>
      <c r="E6169" t="s">
        <v>4432</v>
      </c>
      <c r="H6169" t="str">
        <f t="shared" si="96"/>
        <v xml:space="preserve">            ('724-86-03198', '849-05-02150'),</v>
      </c>
    </row>
    <row r="6170" spans="2:8" x14ac:dyDescent="0.25">
      <c r="B6170" t="s">
        <v>9556</v>
      </c>
      <c r="C6170" s="2">
        <v>3188100991</v>
      </c>
      <c r="D6170" s="2">
        <v>8491600615</v>
      </c>
      <c r="E6170" t="s">
        <v>9857</v>
      </c>
      <c r="H6170" t="str">
        <f t="shared" si="96"/>
        <v xml:space="preserve">            ('318-81-00991', '849-16-00615'),</v>
      </c>
    </row>
    <row r="6171" spans="2:8" x14ac:dyDescent="0.25">
      <c r="B6171" t="s">
        <v>809</v>
      </c>
      <c r="C6171" s="2">
        <v>4748600296</v>
      </c>
      <c r="D6171" s="2">
        <v>8491802505</v>
      </c>
      <c r="E6171" t="s">
        <v>854</v>
      </c>
      <c r="H6171" t="str">
        <f t="shared" si="96"/>
        <v xml:space="preserve">            ('474-86-00296', '849-18-02505'),</v>
      </c>
    </row>
    <row r="6172" spans="2:8" x14ac:dyDescent="0.25">
      <c r="B6172" t="s">
        <v>3142</v>
      </c>
      <c r="C6172" s="2">
        <v>1138690947</v>
      </c>
      <c r="D6172" s="2">
        <v>8498101515</v>
      </c>
      <c r="E6172" t="s">
        <v>8457</v>
      </c>
      <c r="H6172" t="str">
        <f t="shared" si="96"/>
        <v xml:space="preserve">            ('113-86-90947', '849-81-01515'),</v>
      </c>
    </row>
    <row r="6173" spans="2:8" x14ac:dyDescent="0.25">
      <c r="B6173" t="s">
        <v>3530</v>
      </c>
      <c r="C6173" s="2">
        <v>6368700343</v>
      </c>
      <c r="D6173" s="2">
        <v>8498602877</v>
      </c>
      <c r="E6173" t="s">
        <v>9425</v>
      </c>
      <c r="H6173" t="str">
        <f t="shared" si="96"/>
        <v xml:space="preserve">            ('636-87-00343', '849-86-02877'),</v>
      </c>
    </row>
    <row r="6174" spans="2:8" x14ac:dyDescent="0.25">
      <c r="B6174" t="s">
        <v>4732</v>
      </c>
      <c r="C6174" s="2">
        <v>8978801022</v>
      </c>
      <c r="D6174" s="2">
        <v>8498802769</v>
      </c>
      <c r="E6174" t="s">
        <v>2206</v>
      </c>
      <c r="H6174" t="str">
        <f t="shared" si="96"/>
        <v xml:space="preserve">            ('897-88-01022', '849-88-02769'),</v>
      </c>
    </row>
    <row r="6175" spans="2:8" x14ac:dyDescent="0.25">
      <c r="B6175" t="s">
        <v>4732</v>
      </c>
      <c r="C6175" s="2">
        <v>8978801022</v>
      </c>
      <c r="D6175" s="2">
        <v>8500302821</v>
      </c>
      <c r="E6175" t="s">
        <v>6480</v>
      </c>
      <c r="H6175" t="str">
        <f t="shared" si="96"/>
        <v xml:space="preserve">            ('897-88-01022', '850-03-02821'),</v>
      </c>
    </row>
    <row r="6176" spans="2:8" x14ac:dyDescent="0.25">
      <c r="B6176" t="s">
        <v>13903</v>
      </c>
      <c r="C6176" s="2">
        <v>6608703417</v>
      </c>
      <c r="D6176" s="2">
        <v>8501202314</v>
      </c>
      <c r="E6176" t="s">
        <v>13922</v>
      </c>
      <c r="H6176" t="str">
        <f t="shared" si="96"/>
        <v xml:space="preserve">            ('660-87-03417', '850-12-02314'),</v>
      </c>
    </row>
    <row r="6177" spans="2:8" x14ac:dyDescent="0.25">
      <c r="B6177" t="s">
        <v>13909</v>
      </c>
      <c r="C6177" s="2">
        <v>6848103328</v>
      </c>
      <c r="D6177" s="2">
        <v>8501202314</v>
      </c>
      <c r="E6177" t="s">
        <v>13922</v>
      </c>
      <c r="H6177" t="str">
        <f t="shared" si="96"/>
        <v xml:space="preserve">            ('684-81-03328', '850-12-02314'),</v>
      </c>
    </row>
    <row r="6178" spans="2:8" x14ac:dyDescent="0.25">
      <c r="B6178" t="s">
        <v>46</v>
      </c>
      <c r="C6178" s="2">
        <v>6168702385</v>
      </c>
      <c r="D6178" s="2">
        <v>8502102086</v>
      </c>
      <c r="E6178" t="s">
        <v>534</v>
      </c>
      <c r="H6178" t="str">
        <f t="shared" si="96"/>
        <v xml:space="preserve">            ('616-87-02385', '850-21-02086'),</v>
      </c>
    </row>
    <row r="6179" spans="2:8" x14ac:dyDescent="0.25">
      <c r="B6179" t="s">
        <v>4732</v>
      </c>
      <c r="C6179" s="2">
        <v>8978801022</v>
      </c>
      <c r="D6179" s="2">
        <v>8502102086</v>
      </c>
      <c r="E6179" t="s">
        <v>534</v>
      </c>
      <c r="H6179" t="str">
        <f t="shared" si="96"/>
        <v xml:space="preserve">            ('897-88-01022', '850-21-02086'),</v>
      </c>
    </row>
    <row r="6180" spans="2:8" x14ac:dyDescent="0.25">
      <c r="B6180" t="s">
        <v>1419</v>
      </c>
      <c r="C6180" s="2">
        <v>5778702270</v>
      </c>
      <c r="D6180" s="2">
        <v>8506100764</v>
      </c>
      <c r="E6180" t="s">
        <v>13858</v>
      </c>
      <c r="H6180" t="str">
        <f t="shared" si="96"/>
        <v xml:space="preserve">            ('577-87-02270', '850-61-00764'),</v>
      </c>
    </row>
    <row r="6181" spans="2:8" x14ac:dyDescent="0.25">
      <c r="B6181" t="s">
        <v>1485</v>
      </c>
      <c r="C6181" s="2">
        <v>1468101639</v>
      </c>
      <c r="D6181" s="2">
        <v>8507200493</v>
      </c>
      <c r="E6181" t="s">
        <v>2168</v>
      </c>
      <c r="H6181" t="str">
        <f t="shared" si="96"/>
        <v xml:space="preserve">            ('146-81-01639', '850-72-00493'),</v>
      </c>
    </row>
    <row r="6182" spans="2:8" x14ac:dyDescent="0.25">
      <c r="B6182" t="s">
        <v>46</v>
      </c>
      <c r="C6182" s="2">
        <v>6168702385</v>
      </c>
      <c r="D6182" s="2">
        <v>8508601432</v>
      </c>
      <c r="E6182" t="s">
        <v>519</v>
      </c>
      <c r="H6182" t="str">
        <f t="shared" si="96"/>
        <v xml:space="preserve">            ('616-87-02385', '850-86-01432'),</v>
      </c>
    </row>
    <row r="6183" spans="2:8" x14ac:dyDescent="0.25">
      <c r="B6183" t="s">
        <v>3106</v>
      </c>
      <c r="C6183" s="2">
        <v>7368801955</v>
      </c>
      <c r="D6183" s="2">
        <v>8508601432</v>
      </c>
      <c r="E6183" t="s">
        <v>519</v>
      </c>
      <c r="H6183" t="str">
        <f t="shared" si="96"/>
        <v xml:space="preserve">            ('736-88-01955', '850-86-01432'),</v>
      </c>
    </row>
    <row r="6184" spans="2:8" x14ac:dyDescent="0.25">
      <c r="B6184" t="s">
        <v>9913</v>
      </c>
      <c r="C6184" s="2">
        <v>6158701802</v>
      </c>
      <c r="D6184" s="2">
        <v>8511202675</v>
      </c>
      <c r="E6184" t="s">
        <v>3886</v>
      </c>
      <c r="H6184" t="str">
        <f t="shared" si="96"/>
        <v xml:space="preserve">            ('615-87-01802', '851-12-02675'),</v>
      </c>
    </row>
    <row r="6185" spans="2:8" x14ac:dyDescent="0.25">
      <c r="B6185" t="s">
        <v>3585</v>
      </c>
      <c r="C6185" s="2">
        <v>7098102424</v>
      </c>
      <c r="D6185" s="2">
        <v>8511202675</v>
      </c>
      <c r="E6185" t="s">
        <v>3886</v>
      </c>
      <c r="H6185" t="str">
        <f t="shared" si="96"/>
        <v xml:space="preserve">            ('709-81-02424', '851-12-02675'),</v>
      </c>
    </row>
    <row r="6186" spans="2:8" x14ac:dyDescent="0.25">
      <c r="B6186" t="s">
        <v>2485</v>
      </c>
      <c r="C6186" s="2">
        <v>7418101074</v>
      </c>
      <c r="D6186" s="2">
        <v>8511502114</v>
      </c>
      <c r="E6186" t="s">
        <v>7914</v>
      </c>
      <c r="H6186" t="str">
        <f t="shared" si="96"/>
        <v xml:space="preserve">            ('741-81-01074', '851-15-02114'),</v>
      </c>
    </row>
    <row r="6187" spans="2:8" x14ac:dyDescent="0.25">
      <c r="B6187" t="s">
        <v>168</v>
      </c>
      <c r="C6187" s="2">
        <v>1758101409</v>
      </c>
      <c r="D6187" s="2">
        <v>8511701593</v>
      </c>
      <c r="E6187" t="s">
        <v>171</v>
      </c>
      <c r="H6187" t="str">
        <f t="shared" si="96"/>
        <v xml:space="preserve">            ('175-81-01409', '851-17-01593'),</v>
      </c>
    </row>
    <row r="6188" spans="2:8" x14ac:dyDescent="0.25">
      <c r="B6188" t="s">
        <v>3213</v>
      </c>
      <c r="C6188" s="2">
        <v>1058794648</v>
      </c>
      <c r="D6188" s="2">
        <v>8512000842</v>
      </c>
      <c r="E6188" t="s">
        <v>5251</v>
      </c>
      <c r="H6188" t="str">
        <f t="shared" si="96"/>
        <v xml:space="preserve">            ('105-87-94648', '851-20-00842'),</v>
      </c>
    </row>
    <row r="6189" spans="2:8" x14ac:dyDescent="0.25">
      <c r="B6189" t="s">
        <v>5396</v>
      </c>
      <c r="C6189" s="2">
        <v>5638701461</v>
      </c>
      <c r="D6189" s="2">
        <v>8513001160</v>
      </c>
      <c r="E6189" t="s">
        <v>5491</v>
      </c>
      <c r="H6189" t="str">
        <f t="shared" si="96"/>
        <v xml:space="preserve">            ('563-87-01461', '851-30-01160'),</v>
      </c>
    </row>
    <row r="6190" spans="2:8" x14ac:dyDescent="0.25">
      <c r="B6190" t="s">
        <v>3424</v>
      </c>
      <c r="C6190" s="2">
        <v>5118801303</v>
      </c>
      <c r="D6190" s="2">
        <v>8514001214</v>
      </c>
      <c r="E6190" t="s">
        <v>10215</v>
      </c>
      <c r="H6190" t="str">
        <f t="shared" si="96"/>
        <v xml:space="preserve">            ('511-88-01303', '851-40-01214'),</v>
      </c>
    </row>
    <row r="6191" spans="2:8" x14ac:dyDescent="0.25">
      <c r="B6191" t="s">
        <v>6081</v>
      </c>
      <c r="C6191" s="2">
        <v>1238802920</v>
      </c>
      <c r="D6191" s="2">
        <v>8514601045</v>
      </c>
      <c r="E6191" t="s">
        <v>10848</v>
      </c>
      <c r="H6191" t="str">
        <f t="shared" si="96"/>
        <v xml:space="preserve">            ('123-88-02920', '851-46-01045'),</v>
      </c>
    </row>
    <row r="6192" spans="2:8" x14ac:dyDescent="0.25">
      <c r="B6192" t="s">
        <v>9660</v>
      </c>
      <c r="C6192" s="2">
        <v>3058612972</v>
      </c>
      <c r="D6192" s="2">
        <v>8518102064</v>
      </c>
      <c r="E6192" t="s">
        <v>10371</v>
      </c>
      <c r="H6192" t="str">
        <f t="shared" si="96"/>
        <v xml:space="preserve">            ('305-86-12972', '851-81-02064'),</v>
      </c>
    </row>
    <row r="6193" spans="2:8" x14ac:dyDescent="0.25">
      <c r="B6193" t="s">
        <v>4065</v>
      </c>
      <c r="C6193" s="2">
        <v>3208100709</v>
      </c>
      <c r="D6193" s="2">
        <v>8518803136</v>
      </c>
      <c r="E6193" t="s">
        <v>4074</v>
      </c>
      <c r="H6193" t="str">
        <f t="shared" si="96"/>
        <v xml:space="preserve">            ('320-81-00709', '851-88-03136'),</v>
      </c>
    </row>
    <row r="6194" spans="2:8" x14ac:dyDescent="0.25">
      <c r="B6194" t="s">
        <v>9614</v>
      </c>
      <c r="C6194" s="2">
        <v>2248700572</v>
      </c>
      <c r="D6194" s="2">
        <v>8520802929</v>
      </c>
      <c r="E6194" t="s">
        <v>5276</v>
      </c>
      <c r="H6194" t="str">
        <f t="shared" si="96"/>
        <v xml:space="preserve">            ('224-87-00572', '852-08-02929'),</v>
      </c>
    </row>
    <row r="6195" spans="2:8" x14ac:dyDescent="0.25">
      <c r="B6195" t="s">
        <v>13425</v>
      </c>
      <c r="C6195" s="2">
        <v>3868803082</v>
      </c>
      <c r="D6195" s="2">
        <v>8524900579</v>
      </c>
      <c r="E6195" t="s">
        <v>3305</v>
      </c>
      <c r="H6195" t="str">
        <f t="shared" si="96"/>
        <v xml:space="preserve">            ('386-88-03082', '852-49-00579'),</v>
      </c>
    </row>
    <row r="6196" spans="2:8" x14ac:dyDescent="0.25">
      <c r="B6196" t="s">
        <v>3288</v>
      </c>
      <c r="C6196" s="2">
        <v>4628603359</v>
      </c>
      <c r="D6196" s="2">
        <v>8524900579</v>
      </c>
      <c r="E6196" t="s">
        <v>3305</v>
      </c>
      <c r="H6196" t="str">
        <f t="shared" si="96"/>
        <v xml:space="preserve">            ('462-86-03359', '852-49-00579'),</v>
      </c>
    </row>
    <row r="6197" spans="2:8" x14ac:dyDescent="0.25">
      <c r="B6197" t="s">
        <v>9771</v>
      </c>
      <c r="C6197" s="2">
        <v>6078198828</v>
      </c>
      <c r="D6197" s="2">
        <v>8525300896</v>
      </c>
      <c r="E6197" t="s">
        <v>7493</v>
      </c>
      <c r="H6197" t="str">
        <f t="shared" si="96"/>
        <v xml:space="preserve">            ('607-81-98828', '852-53-00896'),</v>
      </c>
    </row>
    <row r="6198" spans="2:8" x14ac:dyDescent="0.25">
      <c r="B6198" t="s">
        <v>2485</v>
      </c>
      <c r="C6198" s="2">
        <v>7418101074</v>
      </c>
      <c r="D6198" s="2">
        <v>8525300896</v>
      </c>
      <c r="E6198" t="s">
        <v>7493</v>
      </c>
      <c r="H6198" t="str">
        <f t="shared" si="96"/>
        <v xml:space="preserve">            ('741-81-01074', '852-53-00896'),</v>
      </c>
    </row>
    <row r="6199" spans="2:8" x14ac:dyDescent="0.25">
      <c r="B6199" t="s">
        <v>195</v>
      </c>
      <c r="C6199" s="2">
        <v>4378702157</v>
      </c>
      <c r="D6199" s="2">
        <v>8527200510</v>
      </c>
      <c r="E6199" t="s">
        <v>237</v>
      </c>
      <c r="H6199" t="str">
        <f t="shared" si="96"/>
        <v xml:space="preserve">            ('437-87-02157', '852-72-00510'),</v>
      </c>
    </row>
    <row r="6200" spans="2:8" x14ac:dyDescent="0.25">
      <c r="B6200" t="s">
        <v>1045</v>
      </c>
      <c r="C6200" s="2">
        <v>7298600240</v>
      </c>
      <c r="D6200" s="2">
        <v>8528101938</v>
      </c>
      <c r="E6200" t="s">
        <v>5708</v>
      </c>
      <c r="H6200" t="str">
        <f t="shared" si="96"/>
        <v xml:space="preserve">            ('729-86-00240', '852-81-01938'),</v>
      </c>
    </row>
    <row r="6201" spans="2:8" x14ac:dyDescent="0.25">
      <c r="B6201" t="s">
        <v>9556</v>
      </c>
      <c r="C6201" s="2">
        <v>3188100991</v>
      </c>
      <c r="D6201" s="2">
        <v>8528103203</v>
      </c>
      <c r="E6201" t="s">
        <v>9859</v>
      </c>
      <c r="H6201" t="str">
        <f t="shared" si="96"/>
        <v xml:space="preserve">            ('318-81-00991', '852-81-03203'),</v>
      </c>
    </row>
    <row r="6202" spans="2:8" x14ac:dyDescent="0.25">
      <c r="B6202" t="s">
        <v>3353</v>
      </c>
      <c r="C6202" s="2">
        <v>1228113217</v>
      </c>
      <c r="D6202" s="2">
        <v>8528802732</v>
      </c>
      <c r="E6202" t="s">
        <v>3056</v>
      </c>
      <c r="H6202" t="str">
        <f t="shared" si="96"/>
        <v xml:space="preserve">            ('122-81-13217', '852-88-02732'),</v>
      </c>
    </row>
    <row r="6203" spans="2:8" x14ac:dyDescent="0.25">
      <c r="B6203" t="s">
        <v>6614</v>
      </c>
      <c r="C6203" s="2">
        <v>1718102255</v>
      </c>
      <c r="D6203" s="2">
        <v>8528802732</v>
      </c>
      <c r="E6203" t="s">
        <v>3056</v>
      </c>
      <c r="H6203" t="str">
        <f t="shared" si="96"/>
        <v xml:space="preserve">            ('171-81-02255', '852-88-02732'),</v>
      </c>
    </row>
    <row r="6204" spans="2:8" x14ac:dyDescent="0.25">
      <c r="B6204" t="s">
        <v>3106</v>
      </c>
      <c r="C6204" s="2">
        <v>7368801955</v>
      </c>
      <c r="D6204" s="2">
        <v>8528802732</v>
      </c>
      <c r="E6204" t="s">
        <v>3056</v>
      </c>
      <c r="H6204" t="str">
        <f t="shared" si="96"/>
        <v xml:space="preserve">            ('736-88-01955', '852-88-02732'),</v>
      </c>
    </row>
    <row r="6205" spans="2:8" x14ac:dyDescent="0.25">
      <c r="B6205" t="s">
        <v>2914</v>
      </c>
      <c r="C6205" s="2">
        <v>8808701463</v>
      </c>
      <c r="D6205" s="2">
        <v>8528802732</v>
      </c>
      <c r="E6205" t="s">
        <v>3056</v>
      </c>
      <c r="H6205" t="str">
        <f t="shared" si="96"/>
        <v xml:space="preserve">            ('880-87-01463', '852-88-02732'),</v>
      </c>
    </row>
    <row r="6206" spans="2:8" x14ac:dyDescent="0.25">
      <c r="B6206" t="s">
        <v>3424</v>
      </c>
      <c r="C6206" s="2">
        <v>5118801303</v>
      </c>
      <c r="D6206" s="2">
        <v>8530502601</v>
      </c>
      <c r="E6206" t="s">
        <v>3278</v>
      </c>
      <c r="H6206" t="str">
        <f t="shared" si="96"/>
        <v xml:space="preserve">            ('511-88-01303', '853-05-02601'),</v>
      </c>
    </row>
    <row r="6207" spans="2:8" x14ac:dyDescent="0.25">
      <c r="B6207" t="s">
        <v>4555</v>
      </c>
      <c r="C6207" s="2">
        <v>5968103021</v>
      </c>
      <c r="D6207" s="2">
        <v>8531501407</v>
      </c>
      <c r="E6207" t="s">
        <v>8362</v>
      </c>
      <c r="H6207" t="str">
        <f t="shared" si="96"/>
        <v xml:space="preserve">            ('596-81-03021', '853-15-01407'),</v>
      </c>
    </row>
    <row r="6208" spans="2:8" x14ac:dyDescent="0.25">
      <c r="B6208" t="s">
        <v>3366</v>
      </c>
      <c r="C6208" s="2">
        <v>3598600487</v>
      </c>
      <c r="D6208" s="2">
        <v>8531800020</v>
      </c>
      <c r="E6208" t="s">
        <v>9994</v>
      </c>
      <c r="H6208" t="str">
        <f t="shared" si="96"/>
        <v xml:space="preserve">            ('359-86-00487', '853-18-00020'),</v>
      </c>
    </row>
    <row r="6209" spans="2:8" x14ac:dyDescent="0.25">
      <c r="B6209" t="s">
        <v>9713</v>
      </c>
      <c r="C6209" s="2">
        <v>4428802592</v>
      </c>
      <c r="D6209" s="2">
        <v>8534100988</v>
      </c>
      <c r="E6209" t="s">
        <v>4429</v>
      </c>
      <c r="H6209" t="str">
        <f t="shared" si="96"/>
        <v xml:space="preserve">            ('442-88-02592', '853-41-00988'),</v>
      </c>
    </row>
    <row r="6210" spans="2:8" x14ac:dyDescent="0.25">
      <c r="B6210" t="s">
        <v>3418</v>
      </c>
      <c r="C6210" s="2">
        <v>7248603198</v>
      </c>
      <c r="D6210" s="2">
        <v>8534100988</v>
      </c>
      <c r="E6210" t="s">
        <v>4429</v>
      </c>
      <c r="H6210" t="str">
        <f t="shared" si="96"/>
        <v xml:space="preserve">            ('724-86-03198', '853-41-00988'),</v>
      </c>
    </row>
    <row r="6211" spans="2:8" x14ac:dyDescent="0.25">
      <c r="B6211" t="s">
        <v>5856</v>
      </c>
      <c r="C6211" s="2">
        <v>1848100947</v>
      </c>
      <c r="D6211" s="2">
        <v>8535500248</v>
      </c>
      <c r="E6211" t="s">
        <v>12015</v>
      </c>
      <c r="H6211" t="str">
        <f t="shared" ref="H6211:H6274" si="97">"            ('"&amp;LEFT(C6211,3)&amp;"-"&amp;MID(C6211,4,2)&amp;"-"&amp;RIGHT(C6211,5)&amp;"', '"&amp;LEFT(D6211,3)&amp;"-"&amp;MID(D6211,4,2)&amp;"-"&amp;RIGHT(D6211,5)&amp;"'),"</f>
        <v xml:space="preserve">            ('184-81-00947', '853-55-00248'),</v>
      </c>
    </row>
    <row r="6212" spans="2:8" x14ac:dyDescent="0.25">
      <c r="B6212" t="s">
        <v>4673</v>
      </c>
      <c r="C6212" s="2">
        <v>8738103331</v>
      </c>
      <c r="D6212" s="2">
        <v>8538603216</v>
      </c>
      <c r="E6212" t="s">
        <v>10787</v>
      </c>
      <c r="H6212" t="str">
        <f t="shared" si="97"/>
        <v xml:space="preserve">            ('873-81-03331', '853-86-03216'),</v>
      </c>
    </row>
    <row r="6213" spans="2:8" x14ac:dyDescent="0.25">
      <c r="B6213" t="s">
        <v>10764</v>
      </c>
      <c r="C6213" s="2">
        <v>8998103099</v>
      </c>
      <c r="D6213" s="2">
        <v>8538603216</v>
      </c>
      <c r="E6213" t="s">
        <v>10787</v>
      </c>
      <c r="H6213" t="str">
        <f t="shared" si="97"/>
        <v xml:space="preserve">            ('899-81-03099', '853-86-03216'),</v>
      </c>
    </row>
    <row r="6214" spans="2:8" x14ac:dyDescent="0.25">
      <c r="B6214" t="s">
        <v>11817</v>
      </c>
      <c r="C6214" s="2">
        <v>6848801858</v>
      </c>
      <c r="D6214" s="2">
        <v>8538701739</v>
      </c>
      <c r="E6214" t="s">
        <v>12127</v>
      </c>
      <c r="H6214" t="str">
        <f t="shared" si="97"/>
        <v xml:space="preserve">            ('684-88-01858', '853-87-01739'),</v>
      </c>
    </row>
    <row r="6215" spans="2:8" x14ac:dyDescent="0.25">
      <c r="B6215" t="s">
        <v>9713</v>
      </c>
      <c r="C6215" s="2">
        <v>4428802592</v>
      </c>
      <c r="D6215" s="2">
        <v>8543701509</v>
      </c>
      <c r="E6215" t="s">
        <v>4471</v>
      </c>
      <c r="H6215" t="str">
        <f t="shared" si="97"/>
        <v xml:space="preserve">            ('442-88-02592', '854-37-01509'),</v>
      </c>
    </row>
    <row r="6216" spans="2:8" x14ac:dyDescent="0.25">
      <c r="B6216" t="s">
        <v>3418</v>
      </c>
      <c r="C6216" s="2">
        <v>7248603198</v>
      </c>
      <c r="D6216" s="2">
        <v>8543701509</v>
      </c>
      <c r="E6216" t="s">
        <v>4471</v>
      </c>
      <c r="H6216" t="str">
        <f t="shared" si="97"/>
        <v xml:space="preserve">            ('724-86-03198', '854-37-01509'),</v>
      </c>
    </row>
    <row r="6217" spans="2:8" x14ac:dyDescent="0.25">
      <c r="B6217" t="s">
        <v>1314</v>
      </c>
      <c r="C6217" s="2">
        <v>7298600629</v>
      </c>
      <c r="D6217" s="2">
        <v>8544300156</v>
      </c>
      <c r="E6217" t="s">
        <v>2380</v>
      </c>
      <c r="H6217" t="str">
        <f t="shared" si="97"/>
        <v xml:space="preserve">            ('729-86-00629', '854-43-00156'),</v>
      </c>
    </row>
    <row r="6218" spans="2:8" x14ac:dyDescent="0.25">
      <c r="B6218" t="s">
        <v>4065</v>
      </c>
      <c r="C6218" s="2">
        <v>3208100709</v>
      </c>
      <c r="D6218" s="2">
        <v>8545000509</v>
      </c>
      <c r="E6218" t="s">
        <v>12089</v>
      </c>
      <c r="H6218" t="str">
        <f t="shared" si="97"/>
        <v xml:space="preserve">            ('320-81-00709', '854-50-00509'),</v>
      </c>
    </row>
    <row r="6219" spans="2:8" x14ac:dyDescent="0.25">
      <c r="B6219" t="s">
        <v>2485</v>
      </c>
      <c r="C6219" s="2">
        <v>7418101074</v>
      </c>
      <c r="D6219" s="2">
        <v>8551701047</v>
      </c>
      <c r="E6219" t="s">
        <v>7763</v>
      </c>
      <c r="H6219" t="str">
        <f t="shared" si="97"/>
        <v xml:space="preserve">            ('741-81-01074', '855-17-01047'),</v>
      </c>
    </row>
    <row r="6220" spans="2:8" x14ac:dyDescent="0.25">
      <c r="B6220" t="s">
        <v>3530</v>
      </c>
      <c r="C6220" s="2">
        <v>6368700343</v>
      </c>
      <c r="D6220" s="2">
        <v>8555000477</v>
      </c>
      <c r="E6220" t="s">
        <v>9423</v>
      </c>
      <c r="H6220" t="str">
        <f t="shared" si="97"/>
        <v xml:space="preserve">            ('636-87-00343', '855-50-00477'),</v>
      </c>
    </row>
    <row r="6221" spans="2:8" x14ac:dyDescent="0.25">
      <c r="B6221" t="s">
        <v>9556</v>
      </c>
      <c r="C6221" s="2">
        <v>3188100991</v>
      </c>
      <c r="D6221" s="2">
        <v>8558101640</v>
      </c>
      <c r="E6221" t="s">
        <v>9862</v>
      </c>
      <c r="H6221" t="str">
        <f t="shared" si="97"/>
        <v xml:space="preserve">            ('318-81-00991', '855-81-01640'),</v>
      </c>
    </row>
    <row r="6222" spans="2:8" x14ac:dyDescent="0.25">
      <c r="B6222" t="s">
        <v>3980</v>
      </c>
      <c r="C6222" s="2">
        <v>8328800860</v>
      </c>
      <c r="D6222" s="2">
        <v>8558101640</v>
      </c>
      <c r="E6222" t="s">
        <v>9862</v>
      </c>
      <c r="H6222" t="str">
        <f t="shared" si="97"/>
        <v xml:space="preserve">            ('832-88-00860', '855-81-01640'),</v>
      </c>
    </row>
    <row r="6223" spans="2:8" x14ac:dyDescent="0.25">
      <c r="B6223" t="s">
        <v>2485</v>
      </c>
      <c r="C6223" s="2">
        <v>7418101074</v>
      </c>
      <c r="D6223" s="2">
        <v>8560103222</v>
      </c>
      <c r="E6223" t="s">
        <v>7784</v>
      </c>
      <c r="H6223" t="str">
        <f t="shared" si="97"/>
        <v xml:space="preserve">            ('741-81-01074', '856-01-03222'),</v>
      </c>
    </row>
    <row r="6224" spans="2:8" x14ac:dyDescent="0.25">
      <c r="B6224" t="s">
        <v>4673</v>
      </c>
      <c r="C6224" s="2">
        <v>8738103331</v>
      </c>
      <c r="D6224" s="2">
        <v>8563301297</v>
      </c>
      <c r="E6224" t="s">
        <v>13251</v>
      </c>
      <c r="H6224" t="str">
        <f t="shared" si="97"/>
        <v xml:space="preserve">            ('873-81-03331', '856-33-01297'),</v>
      </c>
    </row>
    <row r="6225" spans="2:8" x14ac:dyDescent="0.25">
      <c r="B6225" t="s">
        <v>3125</v>
      </c>
      <c r="C6225" s="2">
        <v>7798102307</v>
      </c>
      <c r="D6225" s="2">
        <v>8566800460</v>
      </c>
      <c r="E6225" t="s">
        <v>7368</v>
      </c>
      <c r="H6225" t="str">
        <f t="shared" si="97"/>
        <v xml:space="preserve">            ('779-81-02307', '856-68-00460'),</v>
      </c>
    </row>
    <row r="6226" spans="2:8" x14ac:dyDescent="0.25">
      <c r="B6226" t="s">
        <v>1137</v>
      </c>
      <c r="C6226" s="2">
        <v>4998102100</v>
      </c>
      <c r="D6226" s="2">
        <v>8568103151</v>
      </c>
      <c r="E6226" t="s">
        <v>4508</v>
      </c>
      <c r="H6226" t="str">
        <f t="shared" si="97"/>
        <v xml:space="preserve">            ('499-81-02100', '856-81-03151'),</v>
      </c>
    </row>
    <row r="6227" spans="2:8" x14ac:dyDescent="0.25">
      <c r="B6227" t="s">
        <v>809</v>
      </c>
      <c r="C6227" s="2">
        <v>4748600296</v>
      </c>
      <c r="D6227" s="2">
        <v>8568603345</v>
      </c>
      <c r="E6227" t="s">
        <v>14012</v>
      </c>
      <c r="H6227" t="str">
        <f t="shared" si="97"/>
        <v xml:space="preserve">            ('474-86-00296', '856-86-03345'),</v>
      </c>
    </row>
    <row r="6228" spans="2:8" x14ac:dyDescent="0.25">
      <c r="B6228" t="s">
        <v>4149</v>
      </c>
      <c r="C6228" s="2">
        <v>4368702926</v>
      </c>
      <c r="D6228" s="2">
        <v>8570301309</v>
      </c>
      <c r="E6228" t="s">
        <v>4152</v>
      </c>
      <c r="H6228" t="str">
        <f t="shared" si="97"/>
        <v xml:space="preserve">            ('436-87-02926', '857-03-01309'),</v>
      </c>
    </row>
    <row r="6229" spans="2:8" x14ac:dyDescent="0.25">
      <c r="B6229" t="s">
        <v>1485</v>
      </c>
      <c r="C6229" s="2">
        <v>1468101639</v>
      </c>
      <c r="D6229" s="2">
        <v>8571001573</v>
      </c>
      <c r="E6229" t="s">
        <v>1971</v>
      </c>
      <c r="H6229" t="str">
        <f t="shared" si="97"/>
        <v xml:space="preserve">            ('146-81-01639', '857-10-01573'),</v>
      </c>
    </row>
    <row r="6230" spans="2:8" x14ac:dyDescent="0.25">
      <c r="B6230" t="s">
        <v>2914</v>
      </c>
      <c r="C6230" s="2">
        <v>8808701463</v>
      </c>
      <c r="D6230" s="2">
        <v>8572600575</v>
      </c>
      <c r="E6230" t="s">
        <v>3211</v>
      </c>
      <c r="H6230" t="str">
        <f t="shared" si="97"/>
        <v xml:space="preserve">            ('880-87-01463', '857-26-00575'),</v>
      </c>
    </row>
    <row r="6231" spans="2:8" x14ac:dyDescent="0.25">
      <c r="B6231" t="s">
        <v>6230</v>
      </c>
      <c r="C6231" s="2">
        <v>3678801711</v>
      </c>
      <c r="D6231" s="2">
        <v>8573101355</v>
      </c>
      <c r="E6231" t="s">
        <v>328</v>
      </c>
      <c r="H6231" t="str">
        <f t="shared" si="97"/>
        <v xml:space="preserve">            ('367-88-01711', '857-31-01355'),</v>
      </c>
    </row>
    <row r="6232" spans="2:8" x14ac:dyDescent="0.25">
      <c r="B6232" t="s">
        <v>4257</v>
      </c>
      <c r="C6232" s="2">
        <v>3418802998</v>
      </c>
      <c r="D6232" s="2">
        <v>8576900572</v>
      </c>
      <c r="E6232" t="s">
        <v>11879</v>
      </c>
      <c r="H6232" t="str">
        <f t="shared" si="97"/>
        <v xml:space="preserve">            ('341-88-02998', '857-69-00572'),</v>
      </c>
    </row>
    <row r="6233" spans="2:8" x14ac:dyDescent="0.25">
      <c r="B6233" t="s">
        <v>552</v>
      </c>
      <c r="C6233" s="2">
        <v>2768701761</v>
      </c>
      <c r="D6233" s="2">
        <v>8578101796</v>
      </c>
      <c r="E6233" t="s">
        <v>9224</v>
      </c>
      <c r="H6233" t="str">
        <f t="shared" si="97"/>
        <v xml:space="preserve">            ('276-87-01761', '857-81-01796'),</v>
      </c>
    </row>
    <row r="6234" spans="2:8" x14ac:dyDescent="0.25">
      <c r="B6234" t="s">
        <v>2231</v>
      </c>
      <c r="C6234" s="2">
        <v>8258102293</v>
      </c>
      <c r="D6234" s="2">
        <v>8578102117</v>
      </c>
      <c r="E6234" t="s">
        <v>13986</v>
      </c>
      <c r="H6234" t="str">
        <f t="shared" si="97"/>
        <v xml:space="preserve">            ('825-81-02293', '857-81-02117'),</v>
      </c>
    </row>
    <row r="6235" spans="2:8" x14ac:dyDescent="0.25">
      <c r="B6235" t="s">
        <v>6323</v>
      </c>
      <c r="C6235" s="2">
        <v>7478601868</v>
      </c>
      <c r="D6235" s="2">
        <v>8578601786</v>
      </c>
      <c r="E6235" t="s">
        <v>10761</v>
      </c>
      <c r="H6235" t="str">
        <f t="shared" si="97"/>
        <v xml:space="preserve">            ('747-86-01868', '857-86-01786'),</v>
      </c>
    </row>
    <row r="6236" spans="2:8" x14ac:dyDescent="0.25">
      <c r="B6236" t="s">
        <v>4555</v>
      </c>
      <c r="C6236" s="2">
        <v>5968103021</v>
      </c>
      <c r="D6236" s="2">
        <v>8580502571</v>
      </c>
      <c r="E6236" t="s">
        <v>8338</v>
      </c>
      <c r="H6236" t="str">
        <f t="shared" si="97"/>
        <v xml:space="preserve">            ('596-81-03021', '858-05-02571'),</v>
      </c>
    </row>
    <row r="6237" spans="2:8" x14ac:dyDescent="0.25">
      <c r="B6237" t="s">
        <v>5856</v>
      </c>
      <c r="C6237" s="2">
        <v>1848100947</v>
      </c>
      <c r="D6237" s="2">
        <v>8580902278</v>
      </c>
      <c r="E6237" t="s">
        <v>12071</v>
      </c>
      <c r="H6237" t="str">
        <f t="shared" si="97"/>
        <v xml:space="preserve">            ('184-81-00947', '858-09-02278'),</v>
      </c>
    </row>
    <row r="6238" spans="2:8" x14ac:dyDescent="0.25">
      <c r="B6238" t="s">
        <v>1485</v>
      </c>
      <c r="C6238" s="2">
        <v>1468101639</v>
      </c>
      <c r="D6238" s="2">
        <v>8582401307</v>
      </c>
      <c r="E6238" t="s">
        <v>1541</v>
      </c>
      <c r="H6238" t="str">
        <f t="shared" si="97"/>
        <v xml:space="preserve">            ('146-81-01639', '858-24-01307'),</v>
      </c>
    </row>
    <row r="6239" spans="2:8" x14ac:dyDescent="0.25">
      <c r="B6239" t="s">
        <v>596</v>
      </c>
      <c r="C6239" s="2">
        <v>4808802556</v>
      </c>
      <c r="D6239" s="2">
        <v>8582701346</v>
      </c>
      <c r="E6239" t="s">
        <v>6053</v>
      </c>
      <c r="H6239" t="str">
        <f t="shared" si="97"/>
        <v xml:space="preserve">            ('480-88-02556', '858-27-01346'),</v>
      </c>
    </row>
    <row r="6240" spans="2:8" x14ac:dyDescent="0.25">
      <c r="B6240" t="s">
        <v>7352</v>
      </c>
      <c r="C6240" s="2">
        <v>5518701963</v>
      </c>
      <c r="D6240" s="2">
        <v>8586200372</v>
      </c>
      <c r="E6240" t="s">
        <v>8266</v>
      </c>
      <c r="H6240" t="str">
        <f t="shared" si="97"/>
        <v xml:space="preserve">            ('551-87-01963', '858-62-00372'),</v>
      </c>
    </row>
    <row r="6241" spans="2:8" x14ac:dyDescent="0.25">
      <c r="B6241" t="s">
        <v>4673</v>
      </c>
      <c r="C6241" s="2">
        <v>8738103331</v>
      </c>
      <c r="D6241" s="2">
        <v>8587700546</v>
      </c>
      <c r="E6241" t="s">
        <v>13319</v>
      </c>
      <c r="H6241" t="str">
        <f t="shared" si="97"/>
        <v xml:space="preserve">            ('873-81-03331', '858-77-00546'),</v>
      </c>
    </row>
    <row r="6242" spans="2:8" x14ac:dyDescent="0.25">
      <c r="B6242" t="s">
        <v>3546</v>
      </c>
      <c r="C6242" s="2">
        <v>8198101867</v>
      </c>
      <c r="D6242" s="2">
        <v>8591602487</v>
      </c>
      <c r="E6242" t="s">
        <v>293</v>
      </c>
      <c r="H6242" t="str">
        <f t="shared" si="97"/>
        <v xml:space="preserve">            ('819-81-01867', '859-16-02487'),</v>
      </c>
    </row>
    <row r="6243" spans="2:8" x14ac:dyDescent="0.25">
      <c r="B6243" t="s">
        <v>3163</v>
      </c>
      <c r="C6243" s="2">
        <v>5018127627</v>
      </c>
      <c r="D6243" s="2">
        <v>8592002034</v>
      </c>
      <c r="E6243" t="s">
        <v>8981</v>
      </c>
      <c r="H6243" t="str">
        <f t="shared" si="97"/>
        <v xml:space="preserve">            ('501-81-27627', '859-20-02034'),</v>
      </c>
    </row>
    <row r="6244" spans="2:8" x14ac:dyDescent="0.25">
      <c r="B6244" t="s">
        <v>3980</v>
      </c>
      <c r="C6244" s="2">
        <v>8328800860</v>
      </c>
      <c r="D6244" s="2">
        <v>8594901002</v>
      </c>
      <c r="E6244" t="s">
        <v>10997</v>
      </c>
      <c r="H6244" t="str">
        <f t="shared" si="97"/>
        <v xml:space="preserve">            ('832-88-00860', '859-49-01002'),</v>
      </c>
    </row>
    <row r="6245" spans="2:8" x14ac:dyDescent="0.25">
      <c r="B6245" t="s">
        <v>1485</v>
      </c>
      <c r="C6245" s="2">
        <v>1468101639</v>
      </c>
      <c r="D6245" s="2">
        <v>8598801490</v>
      </c>
      <c r="E6245" t="s">
        <v>2130</v>
      </c>
      <c r="H6245" t="str">
        <f t="shared" si="97"/>
        <v xml:space="preserve">            ('146-81-01639', '859-88-01490'),</v>
      </c>
    </row>
    <row r="6246" spans="2:8" x14ac:dyDescent="0.25">
      <c r="B6246" t="s">
        <v>2485</v>
      </c>
      <c r="C6246" s="2">
        <v>7418101074</v>
      </c>
      <c r="D6246" s="2">
        <v>8600502986</v>
      </c>
      <c r="E6246" t="s">
        <v>7862</v>
      </c>
      <c r="H6246" t="str">
        <f t="shared" si="97"/>
        <v xml:space="preserve">            ('741-81-01074', '860-05-02986'),</v>
      </c>
    </row>
    <row r="6247" spans="2:8" x14ac:dyDescent="0.25">
      <c r="B6247" t="s">
        <v>195</v>
      </c>
      <c r="C6247" s="2">
        <v>4378702157</v>
      </c>
      <c r="D6247" s="2">
        <v>8600602697</v>
      </c>
      <c r="E6247" t="s">
        <v>310</v>
      </c>
      <c r="H6247" t="str">
        <f t="shared" si="97"/>
        <v xml:space="preserve">            ('437-87-02157', '860-06-02697'),</v>
      </c>
    </row>
    <row r="6248" spans="2:8" x14ac:dyDescent="0.25">
      <c r="B6248" t="s">
        <v>3582</v>
      </c>
      <c r="C6248" s="2">
        <v>7428102853</v>
      </c>
      <c r="D6248" s="2">
        <v>8600802686</v>
      </c>
      <c r="E6248" t="s">
        <v>13017</v>
      </c>
      <c r="H6248" t="str">
        <f t="shared" si="97"/>
        <v xml:space="preserve">            ('742-81-02853', '860-08-02686'),</v>
      </c>
    </row>
    <row r="6249" spans="2:8" x14ac:dyDescent="0.25">
      <c r="B6249" t="s">
        <v>1314</v>
      </c>
      <c r="C6249" s="2">
        <v>7298600629</v>
      </c>
      <c r="D6249" s="2">
        <v>8601602342</v>
      </c>
      <c r="E6249" t="s">
        <v>2655</v>
      </c>
      <c r="H6249" t="str">
        <f t="shared" si="97"/>
        <v xml:space="preserve">            ('729-86-00629', '860-16-02342'),</v>
      </c>
    </row>
    <row r="6250" spans="2:8" x14ac:dyDescent="0.25">
      <c r="B6250" t="s">
        <v>3125</v>
      </c>
      <c r="C6250" s="2">
        <v>7798102307</v>
      </c>
      <c r="D6250" s="2">
        <v>8601602342</v>
      </c>
      <c r="E6250" t="s">
        <v>2655</v>
      </c>
      <c r="H6250" t="str">
        <f t="shared" si="97"/>
        <v xml:space="preserve">            ('779-81-02307', '860-16-02342'),</v>
      </c>
    </row>
    <row r="6251" spans="2:8" x14ac:dyDescent="0.25">
      <c r="B6251" t="s">
        <v>177</v>
      </c>
      <c r="C6251" s="2">
        <v>8072301700</v>
      </c>
      <c r="D6251" s="2">
        <v>8602401673</v>
      </c>
      <c r="E6251" t="s">
        <v>186</v>
      </c>
      <c r="H6251" t="str">
        <f t="shared" si="97"/>
        <v xml:space="preserve">            ('807-23-01700', '860-24-01673'),</v>
      </c>
    </row>
    <row r="6252" spans="2:8" x14ac:dyDescent="0.25">
      <c r="B6252" t="s">
        <v>195</v>
      </c>
      <c r="C6252" s="2">
        <v>4378702157</v>
      </c>
      <c r="D6252" s="2">
        <v>8603600527</v>
      </c>
      <c r="E6252" t="s">
        <v>1440</v>
      </c>
      <c r="H6252" t="str">
        <f t="shared" si="97"/>
        <v xml:space="preserve">            ('437-87-02157', '860-36-00527'),</v>
      </c>
    </row>
    <row r="6253" spans="2:8" x14ac:dyDescent="0.25">
      <c r="B6253" t="s">
        <v>12918</v>
      </c>
      <c r="C6253" s="2">
        <v>6958802314</v>
      </c>
      <c r="D6253" s="2">
        <v>8611201542</v>
      </c>
      <c r="E6253" t="s">
        <v>7739</v>
      </c>
      <c r="H6253" t="str">
        <f t="shared" si="97"/>
        <v xml:space="preserve">            ('695-88-02314', '861-12-01542'),</v>
      </c>
    </row>
    <row r="6254" spans="2:8" x14ac:dyDescent="0.25">
      <c r="B6254" t="s">
        <v>2485</v>
      </c>
      <c r="C6254" s="2">
        <v>7418101074</v>
      </c>
      <c r="D6254" s="2">
        <v>8611201542</v>
      </c>
      <c r="E6254" t="s">
        <v>7739</v>
      </c>
      <c r="H6254" t="str">
        <f t="shared" si="97"/>
        <v xml:space="preserve">            ('741-81-01074', '861-12-01542'),</v>
      </c>
    </row>
    <row r="6255" spans="2:8" x14ac:dyDescent="0.25">
      <c r="B6255" t="s">
        <v>6230</v>
      </c>
      <c r="C6255" s="2">
        <v>3678801711</v>
      </c>
      <c r="D6255" s="2">
        <v>8613200731</v>
      </c>
      <c r="E6255" t="s">
        <v>6797</v>
      </c>
      <c r="H6255" t="str">
        <f t="shared" si="97"/>
        <v xml:space="preserve">            ('367-88-01711', '861-32-00731'),</v>
      </c>
    </row>
    <row r="6256" spans="2:8" x14ac:dyDescent="0.25">
      <c r="B6256" t="s">
        <v>830</v>
      </c>
      <c r="C6256" s="2">
        <v>4458801229</v>
      </c>
      <c r="D6256" s="2">
        <v>8613800543</v>
      </c>
      <c r="E6256" t="s">
        <v>7077</v>
      </c>
      <c r="H6256" t="str">
        <f t="shared" si="97"/>
        <v xml:space="preserve">            ('445-88-01229', '861-38-00543'),</v>
      </c>
    </row>
    <row r="6257" spans="2:8" x14ac:dyDescent="0.25">
      <c r="B6257" t="s">
        <v>465</v>
      </c>
      <c r="C6257" s="2">
        <v>2158755433</v>
      </c>
      <c r="D6257" s="2">
        <v>8617500117</v>
      </c>
      <c r="E6257" t="s">
        <v>12771</v>
      </c>
      <c r="H6257" t="str">
        <f t="shared" si="97"/>
        <v xml:space="preserve">            ('215-87-55433', '861-75-00117'),</v>
      </c>
    </row>
    <row r="6258" spans="2:8" x14ac:dyDescent="0.25">
      <c r="B6258" t="s">
        <v>3980</v>
      </c>
      <c r="C6258" s="2">
        <v>8328800860</v>
      </c>
      <c r="D6258" s="2">
        <v>8620203414</v>
      </c>
      <c r="E6258" t="s">
        <v>11087</v>
      </c>
      <c r="H6258" t="str">
        <f t="shared" si="97"/>
        <v xml:space="preserve">            ('832-88-00860', '862-02-03414'),</v>
      </c>
    </row>
    <row r="6259" spans="2:8" x14ac:dyDescent="0.25">
      <c r="B6259" t="s">
        <v>552</v>
      </c>
      <c r="C6259" s="2">
        <v>2768701761</v>
      </c>
      <c r="D6259" s="2">
        <v>8620400293</v>
      </c>
      <c r="E6259" t="s">
        <v>9094</v>
      </c>
      <c r="H6259" t="str">
        <f t="shared" si="97"/>
        <v xml:space="preserve">            ('276-87-01761', '862-04-00293'),</v>
      </c>
    </row>
    <row r="6260" spans="2:8" x14ac:dyDescent="0.25">
      <c r="B6260" t="s">
        <v>6230</v>
      </c>
      <c r="C6260" s="2">
        <v>3678801711</v>
      </c>
      <c r="D6260" s="2">
        <v>8620902898</v>
      </c>
      <c r="E6260" t="s">
        <v>13419</v>
      </c>
      <c r="H6260" t="str">
        <f t="shared" si="97"/>
        <v xml:space="preserve">            ('367-88-01711', '862-09-02898'),</v>
      </c>
    </row>
    <row r="6261" spans="2:8" x14ac:dyDescent="0.25">
      <c r="B6261" t="s">
        <v>5678</v>
      </c>
      <c r="C6261" s="2">
        <v>2368601752</v>
      </c>
      <c r="D6261" s="2">
        <v>8621502341</v>
      </c>
      <c r="E6261" t="s">
        <v>240</v>
      </c>
      <c r="H6261" t="str">
        <f t="shared" si="97"/>
        <v xml:space="preserve">            ('236-86-01752', '862-15-02341'),</v>
      </c>
    </row>
    <row r="6262" spans="2:8" x14ac:dyDescent="0.25">
      <c r="B6262" t="s">
        <v>195</v>
      </c>
      <c r="C6262" s="2">
        <v>4378702157</v>
      </c>
      <c r="D6262" s="2">
        <v>8621502341</v>
      </c>
      <c r="E6262" t="s">
        <v>240</v>
      </c>
      <c r="H6262" t="str">
        <f t="shared" si="97"/>
        <v xml:space="preserve">            ('437-87-02157', '862-15-02341'),</v>
      </c>
    </row>
    <row r="6263" spans="2:8" x14ac:dyDescent="0.25">
      <c r="B6263" t="s">
        <v>4673</v>
      </c>
      <c r="C6263" s="2">
        <v>8738103331</v>
      </c>
      <c r="D6263" s="2">
        <v>8622002404</v>
      </c>
      <c r="E6263" t="s">
        <v>13231</v>
      </c>
      <c r="H6263" t="str">
        <f t="shared" si="97"/>
        <v xml:space="preserve">            ('873-81-03331', '862-20-02404'),</v>
      </c>
    </row>
    <row r="6264" spans="2:8" x14ac:dyDescent="0.25">
      <c r="B6264" t="s">
        <v>5724</v>
      </c>
      <c r="C6264" s="2">
        <v>5258701926</v>
      </c>
      <c r="D6264" s="2">
        <v>8623801021</v>
      </c>
      <c r="E6264" t="s">
        <v>5800</v>
      </c>
      <c r="H6264" t="str">
        <f t="shared" si="97"/>
        <v xml:space="preserve">            ('525-87-01926', '862-38-01021'),</v>
      </c>
    </row>
    <row r="6265" spans="2:8" x14ac:dyDescent="0.25">
      <c r="B6265" t="s">
        <v>6614</v>
      </c>
      <c r="C6265" s="2">
        <v>1718102255</v>
      </c>
      <c r="D6265" s="2">
        <v>8627400393</v>
      </c>
      <c r="E6265" t="s">
        <v>8630</v>
      </c>
      <c r="H6265" t="str">
        <f t="shared" si="97"/>
        <v xml:space="preserve">            ('171-81-02255', '862-74-00393'),</v>
      </c>
    </row>
    <row r="6266" spans="2:8" x14ac:dyDescent="0.25">
      <c r="B6266" t="s">
        <v>2336</v>
      </c>
      <c r="C6266" s="2">
        <v>2648109865</v>
      </c>
      <c r="D6266" s="2">
        <v>8628101013</v>
      </c>
      <c r="E6266" t="s">
        <v>2790</v>
      </c>
      <c r="H6266" t="str">
        <f t="shared" si="97"/>
        <v xml:space="preserve">            ('264-81-09865', '862-81-01013'),</v>
      </c>
    </row>
    <row r="6267" spans="2:8" x14ac:dyDescent="0.25">
      <c r="B6267" t="s">
        <v>2042</v>
      </c>
      <c r="C6267" s="2">
        <v>6468702009</v>
      </c>
      <c r="D6267" s="2">
        <v>8628703333</v>
      </c>
      <c r="E6267" t="s">
        <v>2222</v>
      </c>
      <c r="H6267" t="str">
        <f t="shared" si="97"/>
        <v xml:space="preserve">            ('646-87-02009', '862-87-03333'),</v>
      </c>
    </row>
    <row r="6268" spans="2:8" x14ac:dyDescent="0.25">
      <c r="B6268" t="s">
        <v>3142</v>
      </c>
      <c r="C6268" s="2">
        <v>1138690947</v>
      </c>
      <c r="D6268" s="2">
        <v>8628703503</v>
      </c>
      <c r="E6268" t="s">
        <v>12940</v>
      </c>
      <c r="H6268" t="str">
        <f t="shared" si="97"/>
        <v xml:space="preserve">            ('113-86-90947', '862-87-03503'),</v>
      </c>
    </row>
    <row r="6269" spans="2:8" x14ac:dyDescent="0.25">
      <c r="B6269" t="s">
        <v>552</v>
      </c>
      <c r="C6269" s="2">
        <v>2768701761</v>
      </c>
      <c r="D6269" s="2">
        <v>8632700577</v>
      </c>
      <c r="E6269" t="s">
        <v>7581</v>
      </c>
      <c r="H6269" t="str">
        <f t="shared" si="97"/>
        <v xml:space="preserve">            ('276-87-01761', '863-27-00577'),</v>
      </c>
    </row>
    <row r="6270" spans="2:8" x14ac:dyDescent="0.25">
      <c r="B6270" t="s">
        <v>3585</v>
      </c>
      <c r="C6270" s="2">
        <v>7098102424</v>
      </c>
      <c r="D6270" s="2">
        <v>8638702865</v>
      </c>
      <c r="E6270" t="s">
        <v>3077</v>
      </c>
      <c r="H6270" t="str">
        <f t="shared" si="97"/>
        <v xml:space="preserve">            ('709-81-02424', '863-87-02865'),</v>
      </c>
    </row>
    <row r="6271" spans="2:8" x14ac:dyDescent="0.25">
      <c r="B6271" t="s">
        <v>2914</v>
      </c>
      <c r="C6271" s="2">
        <v>8808701463</v>
      </c>
      <c r="D6271" s="2">
        <v>8638702865</v>
      </c>
      <c r="E6271" t="s">
        <v>3077</v>
      </c>
      <c r="H6271" t="str">
        <f t="shared" si="97"/>
        <v xml:space="preserve">            ('880-87-01463', '863-87-02865'),</v>
      </c>
    </row>
    <row r="6272" spans="2:8" x14ac:dyDescent="0.25">
      <c r="B6272" t="s">
        <v>3125</v>
      </c>
      <c r="C6272" s="2">
        <v>7798102307</v>
      </c>
      <c r="D6272" s="2">
        <v>8641102714</v>
      </c>
      <c r="E6272" t="s">
        <v>7196</v>
      </c>
      <c r="H6272" t="str">
        <f t="shared" si="97"/>
        <v xml:space="preserve">            ('779-81-02307', '864-11-02714'),</v>
      </c>
    </row>
    <row r="6273" spans="2:8" x14ac:dyDescent="0.25">
      <c r="B6273" t="s">
        <v>2485</v>
      </c>
      <c r="C6273" s="2">
        <v>7418101074</v>
      </c>
      <c r="D6273" s="2">
        <v>8642201725</v>
      </c>
      <c r="E6273" t="s">
        <v>12883</v>
      </c>
      <c r="H6273" t="str">
        <f t="shared" si="97"/>
        <v xml:space="preserve">            ('741-81-01074', '864-22-01725'),</v>
      </c>
    </row>
    <row r="6274" spans="2:8" x14ac:dyDescent="0.25">
      <c r="B6274" t="s">
        <v>3541</v>
      </c>
      <c r="C6274" s="2">
        <v>1388187015</v>
      </c>
      <c r="D6274" s="2">
        <v>8650701972</v>
      </c>
      <c r="E6274" t="s">
        <v>10928</v>
      </c>
      <c r="H6274" t="str">
        <f t="shared" si="97"/>
        <v xml:space="preserve">            ('138-81-87015', '865-07-01972'),</v>
      </c>
    </row>
    <row r="6275" spans="2:8" x14ac:dyDescent="0.25">
      <c r="B6275" t="s">
        <v>4732</v>
      </c>
      <c r="C6275" s="2">
        <v>8978801022</v>
      </c>
      <c r="D6275" s="2">
        <v>8650701972</v>
      </c>
      <c r="E6275" t="s">
        <v>10928</v>
      </c>
      <c r="H6275" t="str">
        <f t="shared" ref="H6275:H6338" si="98">"            ('"&amp;LEFT(C6275,3)&amp;"-"&amp;MID(C6275,4,2)&amp;"-"&amp;RIGHT(C6275,5)&amp;"', '"&amp;LEFT(D6275,3)&amp;"-"&amp;MID(D6275,4,2)&amp;"-"&amp;RIGHT(D6275,5)&amp;"'),"</f>
        <v xml:space="preserve">            ('897-88-01022', '865-07-01972'),</v>
      </c>
    </row>
    <row r="6276" spans="2:8" x14ac:dyDescent="0.25">
      <c r="B6276" t="s">
        <v>6230</v>
      </c>
      <c r="C6276" s="2">
        <v>3678801711</v>
      </c>
      <c r="D6276" s="2">
        <v>8650802513</v>
      </c>
      <c r="E6276" t="s">
        <v>7063</v>
      </c>
      <c r="H6276" t="str">
        <f t="shared" si="98"/>
        <v xml:space="preserve">            ('367-88-01711', '865-08-02513'),</v>
      </c>
    </row>
    <row r="6277" spans="2:8" x14ac:dyDescent="0.25">
      <c r="B6277" t="s">
        <v>195</v>
      </c>
      <c r="C6277" s="2">
        <v>4378702157</v>
      </c>
      <c r="D6277" s="2">
        <v>8652501919</v>
      </c>
      <c r="E6277" t="s">
        <v>216</v>
      </c>
      <c r="H6277" t="str">
        <f t="shared" si="98"/>
        <v xml:space="preserve">            ('437-87-02157', '865-25-01919'),</v>
      </c>
    </row>
    <row r="6278" spans="2:8" x14ac:dyDescent="0.25">
      <c r="B6278" t="s">
        <v>5995</v>
      </c>
      <c r="C6278" s="2">
        <v>1418801797</v>
      </c>
      <c r="D6278" s="2">
        <v>8652900543</v>
      </c>
      <c r="E6278" t="s">
        <v>8805</v>
      </c>
      <c r="H6278" t="str">
        <f t="shared" si="98"/>
        <v xml:space="preserve">            ('141-88-01797', '865-29-00543'),</v>
      </c>
    </row>
    <row r="6279" spans="2:8" x14ac:dyDescent="0.25">
      <c r="B6279" t="s">
        <v>2485</v>
      </c>
      <c r="C6279" s="2">
        <v>7418101074</v>
      </c>
      <c r="D6279" s="2">
        <v>8658103209</v>
      </c>
      <c r="E6279" t="s">
        <v>8056</v>
      </c>
      <c r="H6279" t="str">
        <f t="shared" si="98"/>
        <v xml:space="preserve">            ('741-81-01074', '865-81-03209'),</v>
      </c>
    </row>
    <row r="6280" spans="2:8" x14ac:dyDescent="0.25">
      <c r="B6280" t="s">
        <v>3980</v>
      </c>
      <c r="C6280" s="2">
        <v>8328800860</v>
      </c>
      <c r="D6280" s="2">
        <v>8658103209</v>
      </c>
      <c r="E6280" t="s">
        <v>8056</v>
      </c>
      <c r="H6280" t="str">
        <f t="shared" si="98"/>
        <v xml:space="preserve">            ('832-88-00860', '865-81-03209'),</v>
      </c>
    </row>
    <row r="6281" spans="2:8" x14ac:dyDescent="0.25">
      <c r="B6281" t="s">
        <v>5169</v>
      </c>
      <c r="C6281" s="2">
        <v>6638802525</v>
      </c>
      <c r="D6281" s="2">
        <v>8658603131</v>
      </c>
      <c r="E6281" t="s">
        <v>1801</v>
      </c>
      <c r="H6281" t="str">
        <f t="shared" si="98"/>
        <v xml:space="preserve">            ('663-88-02525', '865-86-03131'),</v>
      </c>
    </row>
    <row r="6282" spans="2:8" x14ac:dyDescent="0.25">
      <c r="B6282" t="s">
        <v>3125</v>
      </c>
      <c r="C6282" s="2">
        <v>7798102307</v>
      </c>
      <c r="D6282" s="2">
        <v>8661002182</v>
      </c>
      <c r="E6282" t="s">
        <v>7221</v>
      </c>
      <c r="H6282" t="str">
        <f t="shared" si="98"/>
        <v xml:space="preserve">            ('779-81-02307', '866-10-02182'),</v>
      </c>
    </row>
    <row r="6283" spans="2:8" x14ac:dyDescent="0.25">
      <c r="B6283" t="s">
        <v>12918</v>
      </c>
      <c r="C6283" s="2">
        <v>6958802314</v>
      </c>
      <c r="D6283" s="2">
        <v>8661501039</v>
      </c>
      <c r="E6283" t="s">
        <v>4392</v>
      </c>
      <c r="H6283" t="str">
        <f t="shared" si="98"/>
        <v xml:space="preserve">            ('695-88-02314', '866-15-01039'),</v>
      </c>
    </row>
    <row r="6284" spans="2:8" x14ac:dyDescent="0.25">
      <c r="B6284" t="s">
        <v>5856</v>
      </c>
      <c r="C6284" s="2">
        <v>1848100947</v>
      </c>
      <c r="D6284" s="2">
        <v>8661502606</v>
      </c>
      <c r="E6284" t="s">
        <v>12050</v>
      </c>
      <c r="H6284" t="str">
        <f t="shared" si="98"/>
        <v xml:space="preserve">            ('184-81-00947', '866-15-02606'),</v>
      </c>
    </row>
    <row r="6285" spans="2:8" x14ac:dyDescent="0.25">
      <c r="B6285" t="s">
        <v>6230</v>
      </c>
      <c r="C6285" s="2">
        <v>3678801711</v>
      </c>
      <c r="D6285" s="2">
        <v>8661801030</v>
      </c>
      <c r="E6285" t="s">
        <v>1217</v>
      </c>
      <c r="H6285" t="str">
        <f t="shared" si="98"/>
        <v xml:space="preserve">            ('367-88-01711', '866-18-01030'),</v>
      </c>
    </row>
    <row r="6286" spans="2:8" x14ac:dyDescent="0.25">
      <c r="B6286" t="s">
        <v>1146</v>
      </c>
      <c r="C6286" s="2">
        <v>6838602578</v>
      </c>
      <c r="D6286" s="2">
        <v>8661801030</v>
      </c>
      <c r="E6286" t="s">
        <v>1217</v>
      </c>
      <c r="H6286" t="str">
        <f t="shared" si="98"/>
        <v xml:space="preserve">            ('683-86-02578', '866-18-01030'),</v>
      </c>
    </row>
    <row r="6287" spans="2:8" x14ac:dyDescent="0.25">
      <c r="B6287" t="s">
        <v>3213</v>
      </c>
      <c r="C6287" s="2">
        <v>1058794648</v>
      </c>
      <c r="D6287" s="2">
        <v>8663301620</v>
      </c>
      <c r="E6287" t="s">
        <v>4990</v>
      </c>
      <c r="H6287" t="str">
        <f t="shared" si="98"/>
        <v xml:space="preserve">            ('105-87-94648', '866-33-01620'),</v>
      </c>
    </row>
    <row r="6288" spans="2:8" x14ac:dyDescent="0.25">
      <c r="B6288" t="s">
        <v>1419</v>
      </c>
      <c r="C6288" s="2">
        <v>5778702270</v>
      </c>
      <c r="D6288" s="2">
        <v>8665400854</v>
      </c>
      <c r="E6288" t="s">
        <v>13840</v>
      </c>
      <c r="H6288" t="str">
        <f t="shared" si="98"/>
        <v xml:space="preserve">            ('577-87-02270', '866-54-00854'),</v>
      </c>
    </row>
    <row r="6289" spans="2:8" x14ac:dyDescent="0.25">
      <c r="B6289" t="s">
        <v>3424</v>
      </c>
      <c r="C6289" s="2">
        <v>5118801303</v>
      </c>
      <c r="D6289" s="2">
        <v>8666200674</v>
      </c>
      <c r="E6289" t="s">
        <v>5320</v>
      </c>
      <c r="H6289" t="str">
        <f t="shared" si="98"/>
        <v xml:space="preserve">            ('511-88-01303', '866-62-00674'),</v>
      </c>
    </row>
    <row r="6290" spans="2:8" x14ac:dyDescent="0.25">
      <c r="B6290" t="s">
        <v>3106</v>
      </c>
      <c r="C6290" s="2">
        <v>7368801955</v>
      </c>
      <c r="D6290" s="2">
        <v>8666200674</v>
      </c>
      <c r="E6290" t="s">
        <v>5320</v>
      </c>
      <c r="H6290" t="str">
        <f t="shared" si="98"/>
        <v xml:space="preserve">            ('736-88-01955', '866-62-00674'),</v>
      </c>
    </row>
    <row r="6291" spans="2:8" x14ac:dyDescent="0.25">
      <c r="B6291" t="s">
        <v>4732</v>
      </c>
      <c r="C6291" s="2">
        <v>8978801022</v>
      </c>
      <c r="D6291" s="2">
        <v>8668803123</v>
      </c>
      <c r="E6291" t="s">
        <v>6415</v>
      </c>
      <c r="H6291" t="str">
        <f t="shared" si="98"/>
        <v xml:space="preserve">            ('897-88-01022', '866-88-03123'),</v>
      </c>
    </row>
    <row r="6292" spans="2:8" x14ac:dyDescent="0.25">
      <c r="B6292" t="s">
        <v>3546</v>
      </c>
      <c r="C6292" s="2">
        <v>8198101867</v>
      </c>
      <c r="D6292" s="2">
        <v>8670203103</v>
      </c>
      <c r="E6292" t="s">
        <v>11629</v>
      </c>
      <c r="H6292" t="str">
        <f t="shared" si="98"/>
        <v xml:space="preserve">            ('819-81-01867', '867-02-03103'),</v>
      </c>
    </row>
    <row r="6293" spans="2:8" x14ac:dyDescent="0.25">
      <c r="B6293" t="s">
        <v>3213</v>
      </c>
      <c r="C6293" s="2">
        <v>1058794648</v>
      </c>
      <c r="D6293" s="2">
        <v>8671502249</v>
      </c>
      <c r="E6293" t="s">
        <v>12312</v>
      </c>
      <c r="H6293" t="str">
        <f t="shared" si="98"/>
        <v xml:space="preserve">            ('105-87-94648', '867-15-02249'),</v>
      </c>
    </row>
    <row r="6294" spans="2:8" x14ac:dyDescent="0.25">
      <c r="B6294" t="s">
        <v>1485</v>
      </c>
      <c r="C6294" s="2">
        <v>1468101639</v>
      </c>
      <c r="D6294" s="2">
        <v>8671502249</v>
      </c>
      <c r="E6294" t="s">
        <v>12312</v>
      </c>
      <c r="H6294" t="str">
        <f t="shared" si="98"/>
        <v xml:space="preserve">            ('146-81-01639', '867-15-02249'),</v>
      </c>
    </row>
    <row r="6295" spans="2:8" x14ac:dyDescent="0.25">
      <c r="B6295" t="s">
        <v>6092</v>
      </c>
      <c r="C6295" s="2">
        <v>6938100140</v>
      </c>
      <c r="D6295" s="2">
        <v>8673101575</v>
      </c>
      <c r="E6295" t="s">
        <v>6101</v>
      </c>
      <c r="H6295" t="str">
        <f t="shared" si="98"/>
        <v xml:space="preserve">            ('693-81-00140', '867-31-01575'),</v>
      </c>
    </row>
    <row r="6296" spans="2:8" x14ac:dyDescent="0.25">
      <c r="B6296" t="s">
        <v>2485</v>
      </c>
      <c r="C6296" s="2">
        <v>7418101074</v>
      </c>
      <c r="D6296" s="2">
        <v>8674500762</v>
      </c>
      <c r="E6296" t="s">
        <v>12877</v>
      </c>
      <c r="H6296" t="str">
        <f t="shared" si="98"/>
        <v xml:space="preserve">            ('741-81-01074', '867-45-00762'),</v>
      </c>
    </row>
    <row r="6297" spans="2:8" x14ac:dyDescent="0.25">
      <c r="B6297" t="s">
        <v>5856</v>
      </c>
      <c r="C6297" s="2">
        <v>1848100947</v>
      </c>
      <c r="D6297" s="2">
        <v>8677300334</v>
      </c>
      <c r="E6297" t="s">
        <v>6729</v>
      </c>
      <c r="H6297" t="str">
        <f t="shared" si="98"/>
        <v xml:space="preserve">            ('184-81-00947', '867-73-00334'),</v>
      </c>
    </row>
    <row r="6298" spans="2:8" x14ac:dyDescent="0.25">
      <c r="B6298" t="s">
        <v>552</v>
      </c>
      <c r="C6298" s="2">
        <v>2768701761</v>
      </c>
      <c r="D6298" s="2">
        <v>8680402299</v>
      </c>
      <c r="E6298" t="s">
        <v>5899</v>
      </c>
      <c r="H6298" t="str">
        <f t="shared" si="98"/>
        <v xml:space="preserve">            ('276-87-01761', '868-04-02299'),</v>
      </c>
    </row>
    <row r="6299" spans="2:8" x14ac:dyDescent="0.25">
      <c r="B6299" t="s">
        <v>9713</v>
      </c>
      <c r="C6299" s="2">
        <v>4428802592</v>
      </c>
      <c r="D6299" s="2">
        <v>8681001461</v>
      </c>
      <c r="E6299" t="s">
        <v>4549</v>
      </c>
      <c r="H6299" t="str">
        <f t="shared" si="98"/>
        <v xml:space="preserve">            ('442-88-02592', '868-10-01461'),</v>
      </c>
    </row>
    <row r="6300" spans="2:8" x14ac:dyDescent="0.25">
      <c r="B6300" t="s">
        <v>3418</v>
      </c>
      <c r="C6300" s="2">
        <v>7248603198</v>
      </c>
      <c r="D6300" s="2">
        <v>8681001461</v>
      </c>
      <c r="E6300" t="s">
        <v>4549</v>
      </c>
      <c r="H6300" t="str">
        <f t="shared" si="98"/>
        <v xml:space="preserve">            ('724-86-03198', '868-10-01461'),</v>
      </c>
    </row>
    <row r="6301" spans="2:8" x14ac:dyDescent="0.25">
      <c r="B6301" t="s">
        <v>809</v>
      </c>
      <c r="C6301" s="2">
        <v>4748600296</v>
      </c>
      <c r="D6301" s="2">
        <v>8681202033</v>
      </c>
      <c r="E6301" t="s">
        <v>836</v>
      </c>
      <c r="H6301" t="str">
        <f t="shared" si="98"/>
        <v xml:space="preserve">            ('474-86-00296', '868-12-02033'),</v>
      </c>
    </row>
    <row r="6302" spans="2:8" x14ac:dyDescent="0.25">
      <c r="B6302" t="s">
        <v>46</v>
      </c>
      <c r="C6302" s="2">
        <v>6168702385</v>
      </c>
      <c r="D6302" s="2">
        <v>8681302122</v>
      </c>
      <c r="E6302" t="s">
        <v>543</v>
      </c>
      <c r="H6302" t="str">
        <f t="shared" si="98"/>
        <v xml:space="preserve">            ('616-87-02385', '868-13-02122'),</v>
      </c>
    </row>
    <row r="6303" spans="2:8" x14ac:dyDescent="0.25">
      <c r="B6303" t="s">
        <v>3213</v>
      </c>
      <c r="C6303" s="2">
        <v>1058794648</v>
      </c>
      <c r="D6303" s="2">
        <v>8682701848</v>
      </c>
      <c r="E6303" t="s">
        <v>5222</v>
      </c>
      <c r="H6303" t="str">
        <f t="shared" si="98"/>
        <v xml:space="preserve">            ('105-87-94648', '868-27-01848'),</v>
      </c>
    </row>
    <row r="6304" spans="2:8" x14ac:dyDescent="0.25">
      <c r="B6304" t="s">
        <v>9713</v>
      </c>
      <c r="C6304" s="2">
        <v>4428802592</v>
      </c>
      <c r="D6304" s="2">
        <v>8691200659</v>
      </c>
      <c r="E6304" t="s">
        <v>4329</v>
      </c>
      <c r="H6304" t="str">
        <f t="shared" si="98"/>
        <v xml:space="preserve">            ('442-88-02592', '869-12-00659'),</v>
      </c>
    </row>
    <row r="6305" spans="2:8" x14ac:dyDescent="0.25">
      <c r="B6305" t="s">
        <v>3418</v>
      </c>
      <c r="C6305" s="2">
        <v>7248603198</v>
      </c>
      <c r="D6305" s="2">
        <v>8691200659</v>
      </c>
      <c r="E6305" t="s">
        <v>4329</v>
      </c>
      <c r="H6305" t="str">
        <f t="shared" si="98"/>
        <v xml:space="preserve">            ('724-86-03198', '869-12-00659'),</v>
      </c>
    </row>
    <row r="6306" spans="2:8" x14ac:dyDescent="0.25">
      <c r="B6306" t="s">
        <v>2485</v>
      </c>
      <c r="C6306" s="2">
        <v>7418101074</v>
      </c>
      <c r="D6306" s="2">
        <v>8691502570</v>
      </c>
      <c r="E6306" t="s">
        <v>7806</v>
      </c>
      <c r="H6306" t="str">
        <f t="shared" si="98"/>
        <v xml:space="preserve">            ('741-81-01074', '869-15-02570'),</v>
      </c>
    </row>
    <row r="6307" spans="2:8" x14ac:dyDescent="0.25">
      <c r="B6307" t="s">
        <v>4673</v>
      </c>
      <c r="C6307" s="2">
        <v>8738103331</v>
      </c>
      <c r="D6307" s="2">
        <v>8698102158</v>
      </c>
      <c r="E6307" t="s">
        <v>4691</v>
      </c>
      <c r="H6307" t="str">
        <f t="shared" si="98"/>
        <v xml:space="preserve">            ('873-81-03331', '869-81-02158'),</v>
      </c>
    </row>
    <row r="6308" spans="2:8" x14ac:dyDescent="0.25">
      <c r="B6308" t="s">
        <v>626</v>
      </c>
      <c r="C6308" s="2">
        <v>3128702033</v>
      </c>
      <c r="D6308" s="2">
        <v>8705700422</v>
      </c>
      <c r="E6308" t="s">
        <v>647</v>
      </c>
      <c r="H6308" t="str">
        <f t="shared" si="98"/>
        <v xml:space="preserve">            ('312-87-02033', '870-57-00422'),</v>
      </c>
    </row>
    <row r="6309" spans="2:8" x14ac:dyDescent="0.25">
      <c r="B6309" t="s">
        <v>809</v>
      </c>
      <c r="C6309" s="2">
        <v>4748600296</v>
      </c>
      <c r="D6309" s="2">
        <v>8708601547</v>
      </c>
      <c r="E6309" t="s">
        <v>827</v>
      </c>
      <c r="H6309" t="str">
        <f t="shared" si="98"/>
        <v xml:space="preserve">            ('474-86-00296', '870-86-01547'),</v>
      </c>
    </row>
    <row r="6310" spans="2:8" x14ac:dyDescent="0.25">
      <c r="B6310" t="s">
        <v>6092</v>
      </c>
      <c r="C6310" s="2">
        <v>6938100140</v>
      </c>
      <c r="D6310" s="2">
        <v>8711701772</v>
      </c>
      <c r="E6310" t="s">
        <v>6117</v>
      </c>
      <c r="H6310" t="str">
        <f t="shared" si="98"/>
        <v xml:space="preserve">            ('693-81-00140', '871-17-01772'),</v>
      </c>
    </row>
    <row r="6311" spans="2:8" x14ac:dyDescent="0.25">
      <c r="B6311" t="s">
        <v>9713</v>
      </c>
      <c r="C6311" s="2">
        <v>4428802592</v>
      </c>
      <c r="D6311" s="2">
        <v>8711702086</v>
      </c>
      <c r="E6311" t="s">
        <v>877</v>
      </c>
      <c r="H6311" t="str">
        <f t="shared" si="98"/>
        <v xml:space="preserve">            ('442-88-02592', '871-17-02086'),</v>
      </c>
    </row>
    <row r="6312" spans="2:8" x14ac:dyDescent="0.25">
      <c r="B6312" t="s">
        <v>809</v>
      </c>
      <c r="C6312" s="2">
        <v>4748600296</v>
      </c>
      <c r="D6312" s="2">
        <v>8711702086</v>
      </c>
      <c r="E6312" t="s">
        <v>877</v>
      </c>
      <c r="H6312" t="str">
        <f t="shared" si="98"/>
        <v xml:space="preserve">            ('474-86-00296', '871-17-02086'),</v>
      </c>
    </row>
    <row r="6313" spans="2:8" x14ac:dyDescent="0.25">
      <c r="B6313" t="s">
        <v>3418</v>
      </c>
      <c r="C6313" s="2">
        <v>7248603198</v>
      </c>
      <c r="D6313" s="2">
        <v>8711702086</v>
      </c>
      <c r="E6313" t="s">
        <v>877</v>
      </c>
      <c r="H6313" t="str">
        <f t="shared" si="98"/>
        <v xml:space="preserve">            ('724-86-03198', '871-17-02086'),</v>
      </c>
    </row>
    <row r="6314" spans="2:8" x14ac:dyDescent="0.25">
      <c r="B6314" t="s">
        <v>6230</v>
      </c>
      <c r="C6314" s="2">
        <v>3678801711</v>
      </c>
      <c r="D6314" s="2">
        <v>8712001563</v>
      </c>
      <c r="E6314" t="s">
        <v>7022</v>
      </c>
      <c r="H6314" t="str">
        <f t="shared" si="98"/>
        <v xml:space="preserve">            ('367-88-01711', '871-20-01563'),</v>
      </c>
    </row>
    <row r="6315" spans="2:8" x14ac:dyDescent="0.25">
      <c r="B6315" t="s">
        <v>2914</v>
      </c>
      <c r="C6315" s="2">
        <v>8808701463</v>
      </c>
      <c r="D6315" s="2">
        <v>8712901402</v>
      </c>
      <c r="E6315" t="s">
        <v>3028</v>
      </c>
      <c r="H6315" t="str">
        <f t="shared" si="98"/>
        <v xml:space="preserve">            ('880-87-01463', '871-29-01402'),</v>
      </c>
    </row>
    <row r="6316" spans="2:8" x14ac:dyDescent="0.25">
      <c r="B6316" t="s">
        <v>1293</v>
      </c>
      <c r="C6316" s="2">
        <v>1398147165</v>
      </c>
      <c r="D6316" s="2">
        <v>8718600653</v>
      </c>
      <c r="E6316" t="s">
        <v>1353</v>
      </c>
      <c r="H6316" t="str">
        <f t="shared" si="98"/>
        <v xml:space="preserve">            ('139-81-47165', '871-86-00653'),</v>
      </c>
    </row>
    <row r="6317" spans="2:8" x14ac:dyDescent="0.25">
      <c r="B6317" t="s">
        <v>3541</v>
      </c>
      <c r="C6317" s="2">
        <v>1388187015</v>
      </c>
      <c r="D6317" s="2">
        <v>8718603005</v>
      </c>
      <c r="E6317" t="s">
        <v>5317</v>
      </c>
      <c r="H6317" t="str">
        <f t="shared" si="98"/>
        <v xml:space="preserve">            ('138-81-87015', '871-86-03005'),</v>
      </c>
    </row>
    <row r="6318" spans="2:8" x14ac:dyDescent="0.25">
      <c r="B6318" t="s">
        <v>9713</v>
      </c>
      <c r="C6318" s="2">
        <v>4428802592</v>
      </c>
      <c r="D6318" s="2">
        <v>8718603005</v>
      </c>
      <c r="E6318" t="s">
        <v>5317</v>
      </c>
      <c r="H6318" t="str">
        <f t="shared" si="98"/>
        <v xml:space="preserve">            ('442-88-02592', '871-86-03005'),</v>
      </c>
    </row>
    <row r="6319" spans="2:8" x14ac:dyDescent="0.25">
      <c r="B6319" t="s">
        <v>6092</v>
      </c>
      <c r="C6319" s="2">
        <v>6938100140</v>
      </c>
      <c r="D6319" s="2">
        <v>8718603005</v>
      </c>
      <c r="E6319" t="s">
        <v>5317</v>
      </c>
      <c r="H6319" t="str">
        <f t="shared" si="98"/>
        <v xml:space="preserve">            ('693-81-00140', '871-86-03005'),</v>
      </c>
    </row>
    <row r="6320" spans="2:8" x14ac:dyDescent="0.25">
      <c r="B6320" t="s">
        <v>3106</v>
      </c>
      <c r="C6320" s="2">
        <v>7368801955</v>
      </c>
      <c r="D6320" s="2">
        <v>8718603005</v>
      </c>
      <c r="E6320" t="s">
        <v>5317</v>
      </c>
      <c r="H6320" t="str">
        <f t="shared" si="98"/>
        <v xml:space="preserve">            ('736-88-01955', '871-86-03005'),</v>
      </c>
    </row>
    <row r="6321" spans="2:8" x14ac:dyDescent="0.25">
      <c r="B6321" t="s">
        <v>4732</v>
      </c>
      <c r="C6321" s="2">
        <v>8978801022</v>
      </c>
      <c r="D6321" s="2">
        <v>8718603005</v>
      </c>
      <c r="E6321" t="s">
        <v>5317</v>
      </c>
      <c r="H6321" t="str">
        <f t="shared" si="98"/>
        <v xml:space="preserve">            ('897-88-01022', '871-86-03005'),</v>
      </c>
    </row>
    <row r="6322" spans="2:8" x14ac:dyDescent="0.25">
      <c r="B6322" t="s">
        <v>1260</v>
      </c>
      <c r="C6322" s="2">
        <v>5188101149</v>
      </c>
      <c r="D6322" s="2">
        <v>8718702911</v>
      </c>
      <c r="E6322" t="s">
        <v>1272</v>
      </c>
      <c r="H6322" t="str">
        <f t="shared" si="98"/>
        <v xml:space="preserve">            ('518-81-01149', '871-87-02911'),</v>
      </c>
    </row>
    <row r="6323" spans="2:8" x14ac:dyDescent="0.25">
      <c r="B6323" t="s">
        <v>552</v>
      </c>
      <c r="C6323" s="2">
        <v>2768701761</v>
      </c>
      <c r="D6323" s="2">
        <v>8718800074</v>
      </c>
      <c r="E6323" t="s">
        <v>9003</v>
      </c>
      <c r="H6323" t="str">
        <f t="shared" si="98"/>
        <v xml:space="preserve">            ('276-87-01761', '871-88-00074'),</v>
      </c>
    </row>
    <row r="6324" spans="2:8" x14ac:dyDescent="0.25">
      <c r="B6324" t="s">
        <v>9556</v>
      </c>
      <c r="C6324" s="2">
        <v>3188100991</v>
      </c>
      <c r="D6324" s="2">
        <v>8718800074</v>
      </c>
      <c r="E6324" t="s">
        <v>9003</v>
      </c>
      <c r="H6324" t="str">
        <f t="shared" si="98"/>
        <v xml:space="preserve">            ('318-81-00991', '871-88-00074'),</v>
      </c>
    </row>
    <row r="6325" spans="2:8" x14ac:dyDescent="0.25">
      <c r="B6325" t="s">
        <v>1485</v>
      </c>
      <c r="C6325" s="2">
        <v>1468101639</v>
      </c>
      <c r="D6325" s="2">
        <v>8721102942</v>
      </c>
      <c r="E6325" t="s">
        <v>1879</v>
      </c>
      <c r="H6325" t="str">
        <f t="shared" si="98"/>
        <v xml:space="preserve">            ('146-81-01639', '872-11-02942'),</v>
      </c>
    </row>
    <row r="6326" spans="2:8" x14ac:dyDescent="0.25">
      <c r="B6326" t="s">
        <v>2485</v>
      </c>
      <c r="C6326" s="2">
        <v>7418101074</v>
      </c>
      <c r="D6326" s="2">
        <v>8723401563</v>
      </c>
      <c r="E6326" t="s">
        <v>13308</v>
      </c>
      <c r="H6326" t="str">
        <f t="shared" si="98"/>
        <v xml:space="preserve">            ('741-81-01074', '872-34-01563'),</v>
      </c>
    </row>
    <row r="6327" spans="2:8" x14ac:dyDescent="0.25">
      <c r="B6327" t="s">
        <v>4673</v>
      </c>
      <c r="C6327" s="2">
        <v>8738103331</v>
      </c>
      <c r="D6327" s="2">
        <v>8723401563</v>
      </c>
      <c r="E6327" t="s">
        <v>13308</v>
      </c>
      <c r="H6327" t="str">
        <f t="shared" si="98"/>
        <v xml:space="preserve">            ('873-81-03331', '872-34-01563'),</v>
      </c>
    </row>
    <row r="6328" spans="2:8" x14ac:dyDescent="0.25">
      <c r="B6328" t="s">
        <v>3447</v>
      </c>
      <c r="C6328" s="2">
        <v>3718601564</v>
      </c>
      <c r="D6328" s="2">
        <v>8728601145</v>
      </c>
      <c r="E6328" t="s">
        <v>6437</v>
      </c>
      <c r="H6328" t="str">
        <f t="shared" si="98"/>
        <v xml:space="preserve">            ('371-86-01564', '872-86-01145'),</v>
      </c>
    </row>
    <row r="6329" spans="2:8" x14ac:dyDescent="0.25">
      <c r="B6329" t="s">
        <v>4732</v>
      </c>
      <c r="C6329" s="2">
        <v>8978801022</v>
      </c>
      <c r="D6329" s="2">
        <v>8728601145</v>
      </c>
      <c r="E6329" t="s">
        <v>6437</v>
      </c>
      <c r="H6329" t="str">
        <f t="shared" si="98"/>
        <v xml:space="preserve">            ('897-88-01022', '872-86-01145'),</v>
      </c>
    </row>
    <row r="6330" spans="2:8" x14ac:dyDescent="0.25">
      <c r="B6330" t="s">
        <v>3353</v>
      </c>
      <c r="C6330" s="2">
        <v>1228113217</v>
      </c>
      <c r="D6330" s="2">
        <v>8728803074</v>
      </c>
      <c r="E6330" t="s">
        <v>3570</v>
      </c>
      <c r="H6330" t="str">
        <f t="shared" si="98"/>
        <v xml:space="preserve">            ('122-81-13217', '872-88-03074'),</v>
      </c>
    </row>
    <row r="6331" spans="2:8" x14ac:dyDescent="0.25">
      <c r="B6331" t="s">
        <v>3106</v>
      </c>
      <c r="C6331" s="2">
        <v>7368801955</v>
      </c>
      <c r="D6331" s="2">
        <v>8728803074</v>
      </c>
      <c r="E6331" t="s">
        <v>3570</v>
      </c>
      <c r="H6331" t="str">
        <f t="shared" si="98"/>
        <v xml:space="preserve">            ('736-88-01955', '872-88-03074'),</v>
      </c>
    </row>
    <row r="6332" spans="2:8" x14ac:dyDescent="0.25">
      <c r="B6332" t="s">
        <v>626</v>
      </c>
      <c r="C6332" s="2">
        <v>3128702033</v>
      </c>
      <c r="D6332" s="2">
        <v>8730401929</v>
      </c>
      <c r="E6332" t="s">
        <v>656</v>
      </c>
      <c r="H6332" t="str">
        <f t="shared" si="98"/>
        <v xml:space="preserve">            ('312-87-02033', '873-04-01929'),</v>
      </c>
    </row>
    <row r="6333" spans="2:8" x14ac:dyDescent="0.25">
      <c r="B6333" t="s">
        <v>5856</v>
      </c>
      <c r="C6333" s="2">
        <v>1848100947</v>
      </c>
      <c r="D6333" s="2">
        <v>8733301614</v>
      </c>
      <c r="E6333" t="s">
        <v>11957</v>
      </c>
      <c r="H6333" t="str">
        <f t="shared" si="98"/>
        <v xml:space="preserve">            ('184-81-00947', '873-33-01614'),</v>
      </c>
    </row>
    <row r="6334" spans="2:8" x14ac:dyDescent="0.25">
      <c r="B6334" t="s">
        <v>6614</v>
      </c>
      <c r="C6334" s="2">
        <v>1718102255</v>
      </c>
      <c r="D6334" s="2">
        <v>8735300398</v>
      </c>
      <c r="E6334" t="s">
        <v>8647</v>
      </c>
      <c r="H6334" t="str">
        <f t="shared" si="98"/>
        <v xml:space="preserve">            ('171-81-02255', '873-53-00398'),</v>
      </c>
    </row>
    <row r="6335" spans="2:8" x14ac:dyDescent="0.25">
      <c r="B6335" t="s">
        <v>2336</v>
      </c>
      <c r="C6335" s="2">
        <v>2648109865</v>
      </c>
      <c r="D6335" s="2">
        <v>8738100839</v>
      </c>
      <c r="E6335" t="s">
        <v>5814</v>
      </c>
      <c r="H6335" t="str">
        <f t="shared" si="98"/>
        <v xml:space="preserve">            ('264-81-09865', '873-81-00839'),</v>
      </c>
    </row>
    <row r="6336" spans="2:8" x14ac:dyDescent="0.25">
      <c r="B6336" t="s">
        <v>9713</v>
      </c>
      <c r="C6336" s="2">
        <v>4428802592</v>
      </c>
      <c r="D6336" s="2">
        <v>8738100839</v>
      </c>
      <c r="E6336" t="s">
        <v>5814</v>
      </c>
      <c r="H6336" t="str">
        <f t="shared" si="98"/>
        <v xml:space="preserve">            ('442-88-02592', '873-81-00839'),</v>
      </c>
    </row>
    <row r="6337" spans="2:8" x14ac:dyDescent="0.25">
      <c r="B6337" t="s">
        <v>5724</v>
      </c>
      <c r="C6337" s="2">
        <v>5258701926</v>
      </c>
      <c r="D6337" s="2">
        <v>8738100839</v>
      </c>
      <c r="E6337" t="s">
        <v>5814</v>
      </c>
      <c r="H6337" t="str">
        <f t="shared" si="98"/>
        <v xml:space="preserve">            ('525-87-01926', '873-81-00839'),</v>
      </c>
    </row>
    <row r="6338" spans="2:8" x14ac:dyDescent="0.25">
      <c r="B6338" t="s">
        <v>6092</v>
      </c>
      <c r="C6338" s="2">
        <v>6938100140</v>
      </c>
      <c r="D6338" s="2">
        <v>8738100839</v>
      </c>
      <c r="E6338" t="s">
        <v>5814</v>
      </c>
      <c r="H6338" t="str">
        <f t="shared" si="98"/>
        <v xml:space="preserve">            ('693-81-00140', '873-81-00839'),</v>
      </c>
    </row>
    <row r="6339" spans="2:8" x14ac:dyDescent="0.25">
      <c r="B6339" t="s">
        <v>2485</v>
      </c>
      <c r="C6339" s="2">
        <v>7418101074</v>
      </c>
      <c r="D6339" s="2">
        <v>8738100839</v>
      </c>
      <c r="E6339" t="s">
        <v>5814</v>
      </c>
      <c r="H6339" t="str">
        <f t="shared" ref="H6339:H6402" si="99">"            ('"&amp;LEFT(C6339,3)&amp;"-"&amp;MID(C6339,4,2)&amp;"-"&amp;RIGHT(C6339,5)&amp;"', '"&amp;LEFT(D6339,3)&amp;"-"&amp;MID(D6339,4,2)&amp;"-"&amp;RIGHT(D6339,5)&amp;"'),"</f>
        <v xml:space="preserve">            ('741-81-01074', '873-81-00839'),</v>
      </c>
    </row>
    <row r="6340" spans="2:8" x14ac:dyDescent="0.25">
      <c r="B6340" t="s">
        <v>3151</v>
      </c>
      <c r="C6340" s="2">
        <v>3938801699</v>
      </c>
      <c r="D6340" s="2">
        <v>8738103331</v>
      </c>
      <c r="E6340" t="s">
        <v>4673</v>
      </c>
      <c r="H6340" t="str">
        <f t="shared" si="99"/>
        <v xml:space="preserve">            ('393-88-01699', '873-81-03331'),</v>
      </c>
    </row>
    <row r="6341" spans="2:8" x14ac:dyDescent="0.25">
      <c r="B6341" t="s">
        <v>2485</v>
      </c>
      <c r="C6341" s="2">
        <v>7418101074</v>
      </c>
      <c r="D6341" s="2">
        <v>8738103331</v>
      </c>
      <c r="E6341" t="s">
        <v>4673</v>
      </c>
      <c r="H6341" t="str">
        <f t="shared" si="99"/>
        <v xml:space="preserve">            ('741-81-01074', '873-81-03331'),</v>
      </c>
    </row>
    <row r="6342" spans="2:8" x14ac:dyDescent="0.25">
      <c r="B6342" t="s">
        <v>3980</v>
      </c>
      <c r="C6342" s="2">
        <v>8328800860</v>
      </c>
      <c r="D6342" s="2">
        <v>8738103331</v>
      </c>
      <c r="E6342" t="s">
        <v>4673</v>
      </c>
      <c r="H6342" t="str">
        <f t="shared" si="99"/>
        <v xml:space="preserve">            ('832-88-00860', '873-81-03331'),</v>
      </c>
    </row>
    <row r="6343" spans="2:8" x14ac:dyDescent="0.25">
      <c r="B6343" t="s">
        <v>1045</v>
      </c>
      <c r="C6343" s="2">
        <v>7298600240</v>
      </c>
      <c r="D6343" s="2">
        <v>8738602190</v>
      </c>
      <c r="E6343" t="s">
        <v>12727</v>
      </c>
      <c r="H6343" t="str">
        <f t="shared" si="99"/>
        <v xml:space="preserve">            ('729-86-00240', '873-86-02190'),</v>
      </c>
    </row>
    <row r="6344" spans="2:8" x14ac:dyDescent="0.25">
      <c r="B6344" t="s">
        <v>3353</v>
      </c>
      <c r="C6344" s="2">
        <v>1228113217</v>
      </c>
      <c r="D6344" s="2">
        <v>8738702315</v>
      </c>
      <c r="E6344" t="s">
        <v>3482</v>
      </c>
      <c r="H6344" t="str">
        <f t="shared" si="99"/>
        <v xml:space="preserve">            ('122-81-13217', '873-87-02315'),</v>
      </c>
    </row>
    <row r="6345" spans="2:8" x14ac:dyDescent="0.25">
      <c r="B6345" t="s">
        <v>809</v>
      </c>
      <c r="C6345" s="2">
        <v>4748600296</v>
      </c>
      <c r="D6345" s="2">
        <v>8738703046</v>
      </c>
      <c r="E6345" t="s">
        <v>1059</v>
      </c>
      <c r="H6345" t="str">
        <f t="shared" si="99"/>
        <v xml:space="preserve">            ('474-86-00296', '873-87-03046'),</v>
      </c>
    </row>
    <row r="6346" spans="2:8" x14ac:dyDescent="0.25">
      <c r="B6346" t="s">
        <v>3427</v>
      </c>
      <c r="C6346" s="2">
        <v>4538602787</v>
      </c>
      <c r="D6346" s="2">
        <v>8740101843</v>
      </c>
      <c r="E6346" t="s">
        <v>5635</v>
      </c>
      <c r="H6346" t="str">
        <f t="shared" si="99"/>
        <v xml:space="preserve">            ('453-86-02787', '874-01-01843'),</v>
      </c>
    </row>
    <row r="6347" spans="2:8" x14ac:dyDescent="0.25">
      <c r="B6347" t="s">
        <v>6092</v>
      </c>
      <c r="C6347" s="2">
        <v>6938100140</v>
      </c>
      <c r="D6347" s="2">
        <v>8740101843</v>
      </c>
      <c r="E6347" t="s">
        <v>5635</v>
      </c>
      <c r="H6347" t="str">
        <f t="shared" si="99"/>
        <v xml:space="preserve">            ('693-81-00140', '874-01-01843'),</v>
      </c>
    </row>
    <row r="6348" spans="2:8" x14ac:dyDescent="0.25">
      <c r="B6348" t="s">
        <v>3473</v>
      </c>
      <c r="C6348" s="2">
        <v>6978702220</v>
      </c>
      <c r="D6348" s="2">
        <v>8740502739</v>
      </c>
      <c r="E6348" t="s">
        <v>11696</v>
      </c>
      <c r="H6348" t="str">
        <f t="shared" si="99"/>
        <v xml:space="preserve">            ('697-87-02220', '874-05-02739'),</v>
      </c>
    </row>
    <row r="6349" spans="2:8" x14ac:dyDescent="0.25">
      <c r="B6349" t="s">
        <v>3125</v>
      </c>
      <c r="C6349" s="2">
        <v>7798102307</v>
      </c>
      <c r="D6349" s="2">
        <v>8740703033</v>
      </c>
      <c r="E6349" t="s">
        <v>2308</v>
      </c>
      <c r="H6349" t="str">
        <f t="shared" si="99"/>
        <v xml:space="preserve">            ('779-81-02307', '874-07-03033'),</v>
      </c>
    </row>
    <row r="6350" spans="2:8" x14ac:dyDescent="0.25">
      <c r="B6350" t="s">
        <v>686</v>
      </c>
      <c r="C6350" s="2">
        <v>8078102539</v>
      </c>
      <c r="D6350" s="2">
        <v>8741501234</v>
      </c>
      <c r="E6350" t="s">
        <v>13536</v>
      </c>
      <c r="H6350" t="str">
        <f t="shared" si="99"/>
        <v xml:space="preserve">            ('807-81-02539', '874-15-01234'),</v>
      </c>
    </row>
    <row r="6351" spans="2:8" x14ac:dyDescent="0.25">
      <c r="B6351" t="s">
        <v>9677</v>
      </c>
      <c r="C6351" s="2">
        <v>3468601836</v>
      </c>
      <c r="D6351" s="2">
        <v>8748702808</v>
      </c>
      <c r="E6351" t="s">
        <v>10413</v>
      </c>
      <c r="H6351" t="str">
        <f t="shared" si="99"/>
        <v xml:space="preserve">            ('346-86-01836', '874-87-02808'),</v>
      </c>
    </row>
    <row r="6352" spans="2:8" x14ac:dyDescent="0.25">
      <c r="B6352" t="s">
        <v>6283</v>
      </c>
      <c r="C6352" s="2">
        <v>5658102936</v>
      </c>
      <c r="D6352" s="2">
        <v>8751302208</v>
      </c>
      <c r="E6352" t="s">
        <v>8505</v>
      </c>
      <c r="H6352" t="str">
        <f t="shared" si="99"/>
        <v xml:space="preserve">            ('565-81-02936', '875-13-02208'),</v>
      </c>
    </row>
    <row r="6353" spans="2:8" x14ac:dyDescent="0.25">
      <c r="B6353" t="s">
        <v>6230</v>
      </c>
      <c r="C6353" s="2">
        <v>3678801711</v>
      </c>
      <c r="D6353" s="2">
        <v>8751601914</v>
      </c>
      <c r="E6353" t="s">
        <v>596</v>
      </c>
      <c r="H6353" t="str">
        <f t="shared" si="99"/>
        <v xml:space="preserve">            ('367-88-01711', '875-16-01914'),</v>
      </c>
    </row>
    <row r="6354" spans="2:8" x14ac:dyDescent="0.25">
      <c r="B6354" t="s">
        <v>830</v>
      </c>
      <c r="C6354" s="2">
        <v>4458801229</v>
      </c>
      <c r="D6354" s="2">
        <v>8752600966</v>
      </c>
      <c r="E6354" t="s">
        <v>7084</v>
      </c>
      <c r="H6354" t="str">
        <f t="shared" si="99"/>
        <v xml:space="preserve">            ('445-88-01229', '875-26-00966'),</v>
      </c>
    </row>
    <row r="6355" spans="2:8" x14ac:dyDescent="0.25">
      <c r="B6355" t="s">
        <v>3213</v>
      </c>
      <c r="C6355" s="2">
        <v>1058794648</v>
      </c>
      <c r="D6355" s="2">
        <v>8753700851</v>
      </c>
      <c r="E6355" t="s">
        <v>5122</v>
      </c>
      <c r="H6355" t="str">
        <f t="shared" si="99"/>
        <v xml:space="preserve">            ('105-87-94648', '875-37-00851'),</v>
      </c>
    </row>
    <row r="6356" spans="2:8" x14ac:dyDescent="0.25">
      <c r="B6356" t="s">
        <v>9556</v>
      </c>
      <c r="C6356" s="2">
        <v>3188100991</v>
      </c>
      <c r="D6356" s="2">
        <v>8753700851</v>
      </c>
      <c r="E6356" t="s">
        <v>5122</v>
      </c>
      <c r="H6356" t="str">
        <f t="shared" si="99"/>
        <v xml:space="preserve">            ('318-81-00991', '875-37-00851'),</v>
      </c>
    </row>
    <row r="6357" spans="2:8" x14ac:dyDescent="0.25">
      <c r="B6357" t="s">
        <v>3353</v>
      </c>
      <c r="C6357" s="2">
        <v>1228113217</v>
      </c>
      <c r="D6357" s="2">
        <v>8758800076</v>
      </c>
      <c r="E6357" t="s">
        <v>3515</v>
      </c>
      <c r="H6357" t="str">
        <f t="shared" si="99"/>
        <v xml:space="preserve">            ('122-81-13217', '875-88-00076'),</v>
      </c>
    </row>
    <row r="6358" spans="2:8" x14ac:dyDescent="0.25">
      <c r="B6358" t="s">
        <v>465</v>
      </c>
      <c r="C6358" s="2">
        <v>2158755433</v>
      </c>
      <c r="D6358" s="2">
        <v>8758801449</v>
      </c>
      <c r="E6358" t="s">
        <v>5971</v>
      </c>
      <c r="H6358" t="str">
        <f t="shared" si="99"/>
        <v xml:space="preserve">            ('215-87-55433', '875-88-01449'),</v>
      </c>
    </row>
    <row r="6359" spans="2:8" x14ac:dyDescent="0.25">
      <c r="B6359" t="s">
        <v>6236</v>
      </c>
      <c r="C6359" s="2">
        <v>1638800556</v>
      </c>
      <c r="D6359" s="2">
        <v>8760203223</v>
      </c>
      <c r="E6359" t="s">
        <v>8192</v>
      </c>
      <c r="H6359" t="str">
        <f t="shared" si="99"/>
        <v xml:space="preserve">            ('163-88-00556', '876-02-03223'),</v>
      </c>
    </row>
    <row r="6360" spans="2:8" x14ac:dyDescent="0.25">
      <c r="B6360" t="s">
        <v>2485</v>
      </c>
      <c r="C6360" s="2">
        <v>7418101074</v>
      </c>
      <c r="D6360" s="2">
        <v>8760900827</v>
      </c>
      <c r="E6360" t="s">
        <v>12193</v>
      </c>
      <c r="H6360" t="str">
        <f t="shared" si="99"/>
        <v xml:space="preserve">            ('741-81-01074', '876-09-00827'),</v>
      </c>
    </row>
    <row r="6361" spans="2:8" x14ac:dyDescent="0.25">
      <c r="B6361" t="s">
        <v>3558</v>
      </c>
      <c r="C6361" s="2">
        <v>5508700879</v>
      </c>
      <c r="D6361" s="2">
        <v>8763101638</v>
      </c>
      <c r="E6361" t="s">
        <v>1989</v>
      </c>
      <c r="H6361" t="str">
        <f t="shared" si="99"/>
        <v xml:space="preserve">            ('550-87-00879', '876-31-01638'),</v>
      </c>
    </row>
    <row r="6362" spans="2:8" x14ac:dyDescent="0.25">
      <c r="B6362" t="s">
        <v>4732</v>
      </c>
      <c r="C6362" s="2">
        <v>8978801022</v>
      </c>
      <c r="D6362" s="2">
        <v>8763101638</v>
      </c>
      <c r="E6362" t="s">
        <v>1989</v>
      </c>
      <c r="H6362" t="str">
        <f t="shared" si="99"/>
        <v xml:space="preserve">            ('897-88-01022', '876-31-01638'),</v>
      </c>
    </row>
    <row r="6363" spans="2:8" x14ac:dyDescent="0.25">
      <c r="B6363" t="s">
        <v>3585</v>
      </c>
      <c r="C6363" s="2">
        <v>7098102424</v>
      </c>
      <c r="D6363" s="2">
        <v>8765600461</v>
      </c>
      <c r="E6363" t="s">
        <v>3795</v>
      </c>
      <c r="H6363" t="str">
        <f t="shared" si="99"/>
        <v xml:space="preserve">            ('709-81-02424', '876-56-00461'),</v>
      </c>
    </row>
    <row r="6364" spans="2:8" x14ac:dyDescent="0.25">
      <c r="B6364" t="s">
        <v>3125</v>
      </c>
      <c r="C6364" s="2">
        <v>7798102307</v>
      </c>
      <c r="D6364" s="2">
        <v>8770102915</v>
      </c>
      <c r="E6364" t="s">
        <v>7285</v>
      </c>
      <c r="H6364" t="str">
        <f t="shared" si="99"/>
        <v xml:space="preserve">            ('779-81-02307', '877-01-02915'),</v>
      </c>
    </row>
    <row r="6365" spans="2:8" x14ac:dyDescent="0.25">
      <c r="B6365" t="s">
        <v>2033</v>
      </c>
      <c r="C6365" s="2">
        <v>2068801639</v>
      </c>
      <c r="D6365" s="2">
        <v>8773400856</v>
      </c>
      <c r="E6365" t="s">
        <v>11440</v>
      </c>
      <c r="H6365" t="str">
        <f t="shared" si="99"/>
        <v xml:space="preserve">            ('206-88-01639', '877-34-00856'),</v>
      </c>
    </row>
    <row r="6366" spans="2:8" x14ac:dyDescent="0.25">
      <c r="B6366" t="s">
        <v>1485</v>
      </c>
      <c r="C6366" s="2">
        <v>1468101639</v>
      </c>
      <c r="D6366" s="2">
        <v>8775200675</v>
      </c>
      <c r="E6366" t="s">
        <v>1691</v>
      </c>
      <c r="H6366" t="str">
        <f t="shared" si="99"/>
        <v xml:space="preserve">            ('146-81-01639', '877-52-00675'),</v>
      </c>
    </row>
    <row r="6367" spans="2:8" x14ac:dyDescent="0.25">
      <c r="B6367" t="s">
        <v>195</v>
      </c>
      <c r="C6367" s="2">
        <v>4378702157</v>
      </c>
      <c r="D6367" s="2">
        <v>8775600877</v>
      </c>
      <c r="E6367" t="s">
        <v>13564</v>
      </c>
      <c r="H6367" t="str">
        <f t="shared" si="99"/>
        <v xml:space="preserve">            ('437-87-02157', '877-56-00877'),</v>
      </c>
    </row>
    <row r="6368" spans="2:8" x14ac:dyDescent="0.25">
      <c r="B6368" t="s">
        <v>9556</v>
      </c>
      <c r="C6368" s="2">
        <v>3188100991</v>
      </c>
      <c r="D6368" s="2">
        <v>8778703539</v>
      </c>
      <c r="E6368" t="s">
        <v>9864</v>
      </c>
      <c r="H6368" t="str">
        <f t="shared" si="99"/>
        <v xml:space="preserve">            ('318-81-00991', '877-87-03539'),</v>
      </c>
    </row>
    <row r="6369" spans="2:8" x14ac:dyDescent="0.25">
      <c r="B6369" t="s">
        <v>12918</v>
      </c>
      <c r="C6369" s="2">
        <v>6958802314</v>
      </c>
      <c r="D6369" s="2">
        <v>8778703539</v>
      </c>
      <c r="E6369" t="s">
        <v>9864</v>
      </c>
      <c r="H6369" t="str">
        <f t="shared" si="99"/>
        <v xml:space="preserve">            ('695-88-02314', '877-87-03539'),</v>
      </c>
    </row>
    <row r="6370" spans="2:8" x14ac:dyDescent="0.25">
      <c r="B6370" t="s">
        <v>3582</v>
      </c>
      <c r="C6370" s="2">
        <v>7428102853</v>
      </c>
      <c r="D6370" s="2">
        <v>8778703539</v>
      </c>
      <c r="E6370" t="s">
        <v>9864</v>
      </c>
      <c r="H6370" t="str">
        <f t="shared" si="99"/>
        <v xml:space="preserve">            ('742-81-02853', '877-87-03539'),</v>
      </c>
    </row>
    <row r="6371" spans="2:8" x14ac:dyDescent="0.25">
      <c r="B6371" t="s">
        <v>4777</v>
      </c>
      <c r="C6371" s="2">
        <v>1648102714</v>
      </c>
      <c r="D6371" s="2">
        <v>8780702865</v>
      </c>
      <c r="E6371" t="s">
        <v>4780</v>
      </c>
      <c r="H6371" t="str">
        <f t="shared" si="99"/>
        <v xml:space="preserve">            ('164-81-02714', '878-07-02865'),</v>
      </c>
    </row>
    <row r="6372" spans="2:8" x14ac:dyDescent="0.25">
      <c r="B6372" t="s">
        <v>6230</v>
      </c>
      <c r="C6372" s="2">
        <v>3678801711</v>
      </c>
      <c r="D6372" s="2">
        <v>8781401049</v>
      </c>
      <c r="E6372" t="s">
        <v>6732</v>
      </c>
      <c r="H6372" t="str">
        <f t="shared" si="99"/>
        <v xml:space="preserve">            ('367-88-01711', '878-14-01049'),</v>
      </c>
    </row>
    <row r="6373" spans="2:8" x14ac:dyDescent="0.25">
      <c r="B6373" t="s">
        <v>9605</v>
      </c>
      <c r="C6373" s="2">
        <v>2021273534</v>
      </c>
      <c r="D6373" s="2">
        <v>8781602284</v>
      </c>
      <c r="E6373" t="s">
        <v>10276</v>
      </c>
      <c r="H6373" t="str">
        <f t="shared" si="99"/>
        <v xml:space="preserve">            ('202-12-73534', '878-16-02284'),</v>
      </c>
    </row>
    <row r="6374" spans="2:8" x14ac:dyDescent="0.25">
      <c r="B6374" t="s">
        <v>3585</v>
      </c>
      <c r="C6374" s="2">
        <v>7098102424</v>
      </c>
      <c r="D6374" s="2">
        <v>8784001112</v>
      </c>
      <c r="E6374" t="s">
        <v>3889</v>
      </c>
      <c r="H6374" t="str">
        <f t="shared" si="99"/>
        <v xml:space="preserve">            ('709-81-02424', '878-40-01112'),</v>
      </c>
    </row>
    <row r="6375" spans="2:8" x14ac:dyDescent="0.25">
      <c r="B6375" t="s">
        <v>2485</v>
      </c>
      <c r="C6375" s="2">
        <v>7418101074</v>
      </c>
      <c r="D6375" s="2">
        <v>8784001112</v>
      </c>
      <c r="E6375" t="s">
        <v>3889</v>
      </c>
      <c r="H6375" t="str">
        <f t="shared" si="99"/>
        <v xml:space="preserve">            ('741-81-01074', '878-40-01112'),</v>
      </c>
    </row>
    <row r="6376" spans="2:8" x14ac:dyDescent="0.25">
      <c r="B6376" t="s">
        <v>2485</v>
      </c>
      <c r="C6376" s="2">
        <v>7418101074</v>
      </c>
      <c r="D6376" s="2">
        <v>8786700522</v>
      </c>
      <c r="E6376" t="s">
        <v>7632</v>
      </c>
      <c r="H6376" t="str">
        <f t="shared" si="99"/>
        <v xml:space="preserve">            ('741-81-01074', '878-67-00522'),</v>
      </c>
    </row>
    <row r="6377" spans="2:8" x14ac:dyDescent="0.25">
      <c r="B6377" t="s">
        <v>3353</v>
      </c>
      <c r="C6377" s="2">
        <v>1228113217</v>
      </c>
      <c r="D6377" s="2">
        <v>8788101037</v>
      </c>
      <c r="E6377" t="s">
        <v>3564</v>
      </c>
      <c r="H6377" t="str">
        <f t="shared" si="99"/>
        <v xml:space="preserve">            ('122-81-13217', '878-81-01037'),</v>
      </c>
    </row>
    <row r="6378" spans="2:8" x14ac:dyDescent="0.25">
      <c r="B6378" t="s">
        <v>3427</v>
      </c>
      <c r="C6378" s="2">
        <v>4538602787</v>
      </c>
      <c r="D6378" s="2">
        <v>8788801695</v>
      </c>
      <c r="E6378" t="s">
        <v>5494</v>
      </c>
      <c r="H6378" t="str">
        <f t="shared" si="99"/>
        <v xml:space="preserve">            ('453-86-02787', '878-88-01695'),</v>
      </c>
    </row>
    <row r="6379" spans="2:8" x14ac:dyDescent="0.25">
      <c r="B6379" t="s">
        <v>7994</v>
      </c>
      <c r="C6379" s="2">
        <v>7618103659</v>
      </c>
      <c r="D6379" s="2">
        <v>8791302364</v>
      </c>
      <c r="E6379" t="s">
        <v>8524</v>
      </c>
      <c r="H6379" t="str">
        <f t="shared" si="99"/>
        <v xml:space="preserve">            ('761-81-03659', '879-13-02364'),</v>
      </c>
    </row>
    <row r="6380" spans="2:8" x14ac:dyDescent="0.25">
      <c r="B6380" t="s">
        <v>3880</v>
      </c>
      <c r="C6380" s="2">
        <v>2438602292</v>
      </c>
      <c r="D6380" s="2">
        <v>8791901839</v>
      </c>
      <c r="E6380" t="s">
        <v>7116</v>
      </c>
      <c r="H6380" t="str">
        <f t="shared" si="99"/>
        <v xml:space="preserve">            ('243-86-02292', '879-19-01839'),</v>
      </c>
    </row>
    <row r="6381" spans="2:8" x14ac:dyDescent="0.25">
      <c r="B6381" t="s">
        <v>6350</v>
      </c>
      <c r="C6381" s="2">
        <v>6118802878</v>
      </c>
      <c r="D6381" s="2">
        <v>8792001965</v>
      </c>
      <c r="E6381" t="s">
        <v>12490</v>
      </c>
      <c r="H6381" t="str">
        <f t="shared" si="99"/>
        <v xml:space="preserve">            ('611-88-02878', '879-20-01965'),</v>
      </c>
    </row>
    <row r="6382" spans="2:8" x14ac:dyDescent="0.25">
      <c r="B6382" t="s">
        <v>5856</v>
      </c>
      <c r="C6382" s="2">
        <v>1848100947</v>
      </c>
      <c r="D6382" s="2">
        <v>8792601031</v>
      </c>
      <c r="E6382" t="s">
        <v>10398</v>
      </c>
      <c r="H6382" t="str">
        <f t="shared" si="99"/>
        <v xml:space="preserve">            ('184-81-00947', '879-26-01031'),</v>
      </c>
    </row>
    <row r="6383" spans="2:8" x14ac:dyDescent="0.25">
      <c r="B6383" t="s">
        <v>2485</v>
      </c>
      <c r="C6383" s="2">
        <v>7418101074</v>
      </c>
      <c r="D6383" s="2">
        <v>8794700639</v>
      </c>
      <c r="E6383" t="s">
        <v>3297</v>
      </c>
      <c r="H6383" t="str">
        <f t="shared" si="99"/>
        <v xml:space="preserve">            ('741-81-01074', '879-47-00639'),</v>
      </c>
    </row>
    <row r="6384" spans="2:8" x14ac:dyDescent="0.25">
      <c r="B6384" t="s">
        <v>2914</v>
      </c>
      <c r="C6384" s="2">
        <v>8808701463</v>
      </c>
      <c r="D6384" s="2">
        <v>8796500481</v>
      </c>
      <c r="E6384" t="s">
        <v>2938</v>
      </c>
      <c r="H6384" t="str">
        <f t="shared" si="99"/>
        <v xml:space="preserve">            ('880-87-01463', '879-65-00481'),</v>
      </c>
    </row>
    <row r="6385" spans="2:8" x14ac:dyDescent="0.25">
      <c r="B6385" t="s">
        <v>552</v>
      </c>
      <c r="C6385" s="2">
        <v>2768701761</v>
      </c>
      <c r="D6385" s="2">
        <v>8798701181</v>
      </c>
      <c r="E6385" t="s">
        <v>2591</v>
      </c>
      <c r="H6385" t="str">
        <f t="shared" si="99"/>
        <v xml:space="preserve">            ('276-87-01761', '879-87-01181'),</v>
      </c>
    </row>
    <row r="6386" spans="2:8" x14ac:dyDescent="0.25">
      <c r="B6386" t="s">
        <v>9556</v>
      </c>
      <c r="C6386" s="2">
        <v>3188100991</v>
      </c>
      <c r="D6386" s="2">
        <v>8798701181</v>
      </c>
      <c r="E6386" t="s">
        <v>2591</v>
      </c>
      <c r="H6386" t="str">
        <f t="shared" si="99"/>
        <v xml:space="preserve">            ('318-81-00991', '879-87-01181'),</v>
      </c>
    </row>
    <row r="6387" spans="2:8" x14ac:dyDescent="0.25">
      <c r="B6387" t="s">
        <v>11817</v>
      </c>
      <c r="C6387" s="2">
        <v>6848801858</v>
      </c>
      <c r="D6387" s="2">
        <v>8798701181</v>
      </c>
      <c r="E6387" t="s">
        <v>2591</v>
      </c>
      <c r="H6387" t="str">
        <f t="shared" si="99"/>
        <v xml:space="preserve">            ('684-88-01858', '879-87-01181'),</v>
      </c>
    </row>
    <row r="6388" spans="2:8" x14ac:dyDescent="0.25">
      <c r="B6388" t="s">
        <v>1314</v>
      </c>
      <c r="C6388" s="2">
        <v>7298600629</v>
      </c>
      <c r="D6388" s="2">
        <v>8798701181</v>
      </c>
      <c r="E6388" t="s">
        <v>2591</v>
      </c>
      <c r="H6388" t="str">
        <f t="shared" si="99"/>
        <v xml:space="preserve">            ('729-86-00629', '879-87-01181'),</v>
      </c>
    </row>
    <row r="6389" spans="2:8" x14ac:dyDescent="0.25">
      <c r="B6389" t="s">
        <v>465</v>
      </c>
      <c r="C6389" s="2">
        <v>2158755433</v>
      </c>
      <c r="D6389" s="2">
        <v>8798703248</v>
      </c>
      <c r="E6389" t="s">
        <v>12523</v>
      </c>
      <c r="H6389" t="str">
        <f t="shared" si="99"/>
        <v xml:space="preserve">            ('215-87-55433', '879-87-03248'),</v>
      </c>
    </row>
    <row r="6390" spans="2:8" x14ac:dyDescent="0.25">
      <c r="B6390" t="s">
        <v>12918</v>
      </c>
      <c r="C6390" s="2">
        <v>6958802314</v>
      </c>
      <c r="D6390" s="2">
        <v>8798703248</v>
      </c>
      <c r="E6390" t="s">
        <v>12523</v>
      </c>
      <c r="H6390" t="str">
        <f t="shared" si="99"/>
        <v xml:space="preserve">            ('695-88-02314', '879-87-03248'),</v>
      </c>
    </row>
    <row r="6391" spans="2:8" x14ac:dyDescent="0.25">
      <c r="B6391" t="s">
        <v>3213</v>
      </c>
      <c r="C6391" s="2">
        <v>1058794648</v>
      </c>
      <c r="D6391" s="2">
        <v>8798801868</v>
      </c>
      <c r="E6391" t="s">
        <v>5158</v>
      </c>
      <c r="H6391" t="str">
        <f t="shared" si="99"/>
        <v xml:space="preserve">            ('105-87-94648', '879-88-01868'),</v>
      </c>
    </row>
    <row r="6392" spans="2:8" x14ac:dyDescent="0.25">
      <c r="B6392" t="s">
        <v>1314</v>
      </c>
      <c r="C6392" s="2">
        <v>7298600629</v>
      </c>
      <c r="D6392" s="2">
        <v>8798802718</v>
      </c>
      <c r="E6392" t="s">
        <v>2483</v>
      </c>
      <c r="H6392" t="str">
        <f t="shared" si="99"/>
        <v xml:space="preserve">            ('729-86-00629', '879-88-02718'),</v>
      </c>
    </row>
    <row r="6393" spans="2:8" x14ac:dyDescent="0.25">
      <c r="B6393" t="s">
        <v>1485</v>
      </c>
      <c r="C6393" s="2">
        <v>1468101639</v>
      </c>
      <c r="D6393" s="2">
        <v>8800102416</v>
      </c>
      <c r="E6393" t="s">
        <v>1550</v>
      </c>
      <c r="H6393" t="str">
        <f t="shared" si="99"/>
        <v xml:space="preserve">            ('146-81-01639', '880-01-02416'),</v>
      </c>
    </row>
    <row r="6394" spans="2:8" x14ac:dyDescent="0.25">
      <c r="B6394" t="s">
        <v>1293</v>
      </c>
      <c r="C6394" s="2">
        <v>1398147165</v>
      </c>
      <c r="D6394" s="2">
        <v>8801200428</v>
      </c>
      <c r="E6394" t="s">
        <v>1371</v>
      </c>
      <c r="H6394" t="str">
        <f t="shared" si="99"/>
        <v xml:space="preserve">            ('139-81-47165', '880-12-00428'),</v>
      </c>
    </row>
    <row r="6395" spans="2:8" x14ac:dyDescent="0.25">
      <c r="B6395" t="s">
        <v>578</v>
      </c>
      <c r="C6395" s="2">
        <v>1268682730</v>
      </c>
      <c r="D6395" s="2">
        <v>8801901936</v>
      </c>
      <c r="E6395" t="s">
        <v>608</v>
      </c>
      <c r="H6395" t="str">
        <f t="shared" si="99"/>
        <v xml:space="preserve">            ('126-86-82730', '880-19-01936'),</v>
      </c>
    </row>
    <row r="6396" spans="2:8" x14ac:dyDescent="0.25">
      <c r="B6396" t="s">
        <v>2485</v>
      </c>
      <c r="C6396" s="2">
        <v>7418101074</v>
      </c>
      <c r="D6396" s="2">
        <v>8802401906</v>
      </c>
      <c r="E6396" t="s">
        <v>12886</v>
      </c>
      <c r="H6396" t="str">
        <f t="shared" si="99"/>
        <v xml:space="preserve">            ('741-81-01074', '880-24-01906'),</v>
      </c>
    </row>
    <row r="6397" spans="2:8" x14ac:dyDescent="0.25">
      <c r="B6397" t="s">
        <v>3213</v>
      </c>
      <c r="C6397" s="2">
        <v>1058794648</v>
      </c>
      <c r="D6397" s="2">
        <v>8808701463</v>
      </c>
      <c r="E6397" t="s">
        <v>2914</v>
      </c>
      <c r="H6397" t="str">
        <f t="shared" si="99"/>
        <v xml:space="preserve">            ('105-87-94648', '880-87-01463'),</v>
      </c>
    </row>
    <row r="6398" spans="2:8" x14ac:dyDescent="0.25">
      <c r="B6398" t="s">
        <v>3353</v>
      </c>
      <c r="C6398" s="2">
        <v>1228113217</v>
      </c>
      <c r="D6398" s="2">
        <v>8808701463</v>
      </c>
      <c r="E6398" t="s">
        <v>2914</v>
      </c>
      <c r="H6398" t="str">
        <f t="shared" si="99"/>
        <v xml:space="preserve">            ('122-81-13217', '880-87-01463'),</v>
      </c>
    </row>
    <row r="6399" spans="2:8" x14ac:dyDescent="0.25">
      <c r="B6399" t="s">
        <v>6236</v>
      </c>
      <c r="C6399" s="2">
        <v>1638800556</v>
      </c>
      <c r="D6399" s="2">
        <v>8808701463</v>
      </c>
      <c r="E6399" t="s">
        <v>2914</v>
      </c>
      <c r="H6399" t="str">
        <f t="shared" si="99"/>
        <v xml:space="preserve">            ('163-88-00556', '880-87-01463'),</v>
      </c>
    </row>
    <row r="6400" spans="2:8" x14ac:dyDescent="0.25">
      <c r="B6400" t="s">
        <v>9713</v>
      </c>
      <c r="C6400" s="2">
        <v>4428802592</v>
      </c>
      <c r="D6400" s="2">
        <v>8808701463</v>
      </c>
      <c r="E6400" t="s">
        <v>2914</v>
      </c>
      <c r="H6400" t="str">
        <f t="shared" si="99"/>
        <v xml:space="preserve">            ('442-88-02592', '880-87-01463'),</v>
      </c>
    </row>
    <row r="6401" spans="2:8" x14ac:dyDescent="0.25">
      <c r="B6401" t="s">
        <v>5724</v>
      </c>
      <c r="C6401" s="2">
        <v>5258701926</v>
      </c>
      <c r="D6401" s="2">
        <v>8808701463</v>
      </c>
      <c r="E6401" t="s">
        <v>2914</v>
      </c>
      <c r="H6401" t="str">
        <f t="shared" si="99"/>
        <v xml:space="preserve">            ('525-87-01926', '880-87-01463'),</v>
      </c>
    </row>
    <row r="6402" spans="2:8" x14ac:dyDescent="0.25">
      <c r="B6402" t="s">
        <v>3418</v>
      </c>
      <c r="C6402" s="2">
        <v>7248603198</v>
      </c>
      <c r="D6402" s="2">
        <v>8808701463</v>
      </c>
      <c r="E6402" t="s">
        <v>2914</v>
      </c>
      <c r="H6402" t="str">
        <f t="shared" si="99"/>
        <v xml:space="preserve">            ('724-86-03198', '880-87-01463'),</v>
      </c>
    </row>
    <row r="6403" spans="2:8" x14ac:dyDescent="0.25">
      <c r="B6403" t="s">
        <v>3106</v>
      </c>
      <c r="C6403" s="2">
        <v>7368801955</v>
      </c>
      <c r="D6403" s="2">
        <v>8808701463</v>
      </c>
      <c r="E6403" t="s">
        <v>2914</v>
      </c>
      <c r="H6403" t="str">
        <f t="shared" ref="H6403:H6466" si="100">"            ('"&amp;LEFT(C6403,3)&amp;"-"&amp;MID(C6403,4,2)&amp;"-"&amp;RIGHT(C6403,5)&amp;"', '"&amp;LEFT(D6403,3)&amp;"-"&amp;MID(D6403,4,2)&amp;"-"&amp;RIGHT(D6403,5)&amp;"'),"</f>
        <v xml:space="preserve">            ('736-88-01955', '880-87-01463'),</v>
      </c>
    </row>
    <row r="6404" spans="2:8" x14ac:dyDescent="0.25">
      <c r="B6404" t="s">
        <v>2485</v>
      </c>
      <c r="C6404" s="2">
        <v>7418101074</v>
      </c>
      <c r="D6404" s="2">
        <v>8808701463</v>
      </c>
      <c r="E6404" t="s">
        <v>2914</v>
      </c>
      <c r="H6404" t="str">
        <f t="shared" si="100"/>
        <v xml:space="preserve">            ('741-81-01074', '880-87-01463'),</v>
      </c>
    </row>
    <row r="6405" spans="2:8" x14ac:dyDescent="0.25">
      <c r="B6405" t="s">
        <v>3056</v>
      </c>
      <c r="C6405" s="2">
        <v>8528802732</v>
      </c>
      <c r="D6405" s="2">
        <v>8808701463</v>
      </c>
      <c r="E6405" t="s">
        <v>2914</v>
      </c>
      <c r="H6405" t="str">
        <f t="shared" si="100"/>
        <v xml:space="preserve">            ('852-88-02732', '880-87-01463'),</v>
      </c>
    </row>
    <row r="6406" spans="2:8" x14ac:dyDescent="0.25">
      <c r="B6406" t="s">
        <v>3142</v>
      </c>
      <c r="C6406" s="2">
        <v>1138690947</v>
      </c>
      <c r="D6406" s="2">
        <v>8811402398</v>
      </c>
      <c r="E6406" t="s">
        <v>8468</v>
      </c>
      <c r="H6406" t="str">
        <f t="shared" si="100"/>
        <v xml:space="preserve">            ('113-86-90947', '881-14-02398'),</v>
      </c>
    </row>
    <row r="6407" spans="2:8" x14ac:dyDescent="0.25">
      <c r="B6407" t="s">
        <v>13903</v>
      </c>
      <c r="C6407" s="2">
        <v>6608703417</v>
      </c>
      <c r="D6407" s="2">
        <v>8811402398</v>
      </c>
      <c r="E6407" t="s">
        <v>8468</v>
      </c>
      <c r="H6407" t="str">
        <f t="shared" si="100"/>
        <v xml:space="preserve">            ('660-87-03417', '881-14-02398'),</v>
      </c>
    </row>
    <row r="6408" spans="2:8" x14ac:dyDescent="0.25">
      <c r="B6408" t="s">
        <v>4638</v>
      </c>
      <c r="C6408" s="2">
        <v>2268601153</v>
      </c>
      <c r="D6408" s="2">
        <v>8811500515</v>
      </c>
      <c r="E6408" t="s">
        <v>8922</v>
      </c>
      <c r="H6408" t="str">
        <f t="shared" si="100"/>
        <v xml:space="preserve">            ('226-86-01153', '881-15-00515'),</v>
      </c>
    </row>
    <row r="6409" spans="2:8" x14ac:dyDescent="0.25">
      <c r="B6409" t="s">
        <v>2485</v>
      </c>
      <c r="C6409" s="2">
        <v>7418101074</v>
      </c>
      <c r="D6409" s="2">
        <v>8812001240</v>
      </c>
      <c r="E6409" t="s">
        <v>12888</v>
      </c>
      <c r="H6409" t="str">
        <f t="shared" si="100"/>
        <v xml:space="preserve">            ('741-81-01074', '881-20-01240'),</v>
      </c>
    </row>
    <row r="6410" spans="2:8" x14ac:dyDescent="0.25">
      <c r="B6410" t="s">
        <v>552</v>
      </c>
      <c r="C6410" s="2">
        <v>2768701761</v>
      </c>
      <c r="D6410" s="2">
        <v>8813400914</v>
      </c>
      <c r="E6410" t="s">
        <v>9086</v>
      </c>
      <c r="H6410" t="str">
        <f t="shared" si="100"/>
        <v xml:space="preserve">            ('276-87-01761', '881-34-00914'),</v>
      </c>
    </row>
    <row r="6411" spans="2:8" x14ac:dyDescent="0.25">
      <c r="B6411" t="s">
        <v>552</v>
      </c>
      <c r="C6411" s="2">
        <v>2768701761</v>
      </c>
      <c r="D6411" s="2">
        <v>8813800775</v>
      </c>
      <c r="E6411" t="s">
        <v>9183</v>
      </c>
      <c r="H6411" t="str">
        <f t="shared" si="100"/>
        <v xml:space="preserve">            ('276-87-01761', '881-38-00775'),</v>
      </c>
    </row>
    <row r="6412" spans="2:8" x14ac:dyDescent="0.25">
      <c r="B6412" t="s">
        <v>6230</v>
      </c>
      <c r="C6412" s="2">
        <v>3678801711</v>
      </c>
      <c r="D6412" s="2">
        <v>8816800127</v>
      </c>
      <c r="E6412" t="s">
        <v>6729</v>
      </c>
      <c r="H6412" t="str">
        <f t="shared" si="100"/>
        <v xml:space="preserve">            ('367-88-01711', '881-68-00127'),</v>
      </c>
    </row>
    <row r="6413" spans="2:8" x14ac:dyDescent="0.25">
      <c r="B6413" t="s">
        <v>809</v>
      </c>
      <c r="C6413" s="2">
        <v>4748600296</v>
      </c>
      <c r="D6413" s="2">
        <v>8818103216</v>
      </c>
      <c r="E6413" t="s">
        <v>1062</v>
      </c>
      <c r="H6413" t="str">
        <f t="shared" si="100"/>
        <v xml:space="preserve">            ('474-86-00296', '881-81-03216'),</v>
      </c>
    </row>
    <row r="6414" spans="2:8" x14ac:dyDescent="0.25">
      <c r="B6414" t="s">
        <v>4732</v>
      </c>
      <c r="C6414" s="2">
        <v>8978801022</v>
      </c>
      <c r="D6414" s="2">
        <v>8818103216</v>
      </c>
      <c r="E6414" t="s">
        <v>1062</v>
      </c>
      <c r="H6414" t="str">
        <f t="shared" si="100"/>
        <v xml:space="preserve">            ('897-88-01022', '881-81-03216'),</v>
      </c>
    </row>
    <row r="6415" spans="2:8" x14ac:dyDescent="0.25">
      <c r="B6415" t="s">
        <v>2485</v>
      </c>
      <c r="C6415" s="2">
        <v>7418101074</v>
      </c>
      <c r="D6415" s="2">
        <v>8821102333</v>
      </c>
      <c r="E6415" t="s">
        <v>7486</v>
      </c>
      <c r="H6415" t="str">
        <f t="shared" si="100"/>
        <v xml:space="preserve">            ('741-81-01074', '882-11-02333'),</v>
      </c>
    </row>
    <row r="6416" spans="2:8" x14ac:dyDescent="0.25">
      <c r="B6416" t="s">
        <v>1485</v>
      </c>
      <c r="C6416" s="2">
        <v>1468101639</v>
      </c>
      <c r="D6416" s="2">
        <v>8822100178</v>
      </c>
      <c r="E6416" t="s">
        <v>1505</v>
      </c>
      <c r="H6416" t="str">
        <f t="shared" si="100"/>
        <v xml:space="preserve">            ('146-81-01639', '882-21-00178'),</v>
      </c>
    </row>
    <row r="6417" spans="2:8" x14ac:dyDescent="0.25">
      <c r="B6417" t="s">
        <v>10539</v>
      </c>
      <c r="C6417" s="2">
        <v>2448701901</v>
      </c>
      <c r="D6417" s="2">
        <v>8823201208</v>
      </c>
      <c r="E6417" t="s">
        <v>10544</v>
      </c>
      <c r="H6417" t="str">
        <f t="shared" si="100"/>
        <v xml:space="preserve">            ('244-87-01901', '882-32-01208'),</v>
      </c>
    </row>
    <row r="6418" spans="2:8" x14ac:dyDescent="0.25">
      <c r="B6418" t="s">
        <v>6230</v>
      </c>
      <c r="C6418" s="2">
        <v>3678801711</v>
      </c>
      <c r="D6418" s="2">
        <v>8824800272</v>
      </c>
      <c r="E6418" t="s">
        <v>6892</v>
      </c>
      <c r="H6418" t="str">
        <f t="shared" si="100"/>
        <v xml:space="preserve">            ('367-88-01711', '882-48-00272'),</v>
      </c>
    </row>
    <row r="6419" spans="2:8" x14ac:dyDescent="0.25">
      <c r="B6419" t="s">
        <v>1293</v>
      </c>
      <c r="C6419" s="2">
        <v>1398147165</v>
      </c>
      <c r="D6419" s="2">
        <v>8828602345</v>
      </c>
      <c r="E6419" t="s">
        <v>1374</v>
      </c>
      <c r="H6419" t="str">
        <f t="shared" si="100"/>
        <v xml:space="preserve">            ('139-81-47165', '882-86-02345'),</v>
      </c>
    </row>
    <row r="6420" spans="2:8" x14ac:dyDescent="0.25">
      <c r="B6420" t="s">
        <v>3125</v>
      </c>
      <c r="C6420" s="2">
        <v>7798102307</v>
      </c>
      <c r="D6420" s="2">
        <v>8830502621</v>
      </c>
      <c r="E6420" t="s">
        <v>7188</v>
      </c>
      <c r="H6420" t="str">
        <f t="shared" si="100"/>
        <v xml:space="preserve">            ('779-81-02307', '883-05-02621'),</v>
      </c>
    </row>
    <row r="6421" spans="2:8" x14ac:dyDescent="0.25">
      <c r="B6421" t="s">
        <v>3213</v>
      </c>
      <c r="C6421" s="2">
        <v>1058794648</v>
      </c>
      <c r="D6421" s="2">
        <v>8831601201</v>
      </c>
      <c r="E6421" t="s">
        <v>4937</v>
      </c>
      <c r="H6421" t="str">
        <f t="shared" si="100"/>
        <v xml:space="preserve">            ('105-87-94648', '883-16-01201'),</v>
      </c>
    </row>
    <row r="6422" spans="2:8" x14ac:dyDescent="0.25">
      <c r="B6422" t="s">
        <v>1419</v>
      </c>
      <c r="C6422" s="2">
        <v>5778702270</v>
      </c>
      <c r="D6422" s="2">
        <v>8831802238</v>
      </c>
      <c r="E6422" t="s">
        <v>13850</v>
      </c>
      <c r="H6422" t="str">
        <f t="shared" si="100"/>
        <v xml:space="preserve">            ('577-87-02270', '883-18-02238'),</v>
      </c>
    </row>
    <row r="6423" spans="2:8" x14ac:dyDescent="0.25">
      <c r="B6423" t="s">
        <v>5678</v>
      </c>
      <c r="C6423" s="2">
        <v>2368601752</v>
      </c>
      <c r="D6423" s="2">
        <v>8833801241</v>
      </c>
      <c r="E6423" t="s">
        <v>2908</v>
      </c>
      <c r="H6423" t="str">
        <f t="shared" si="100"/>
        <v xml:space="preserve">            ('236-86-01752', '883-38-01241'),</v>
      </c>
    </row>
    <row r="6424" spans="2:8" x14ac:dyDescent="0.25">
      <c r="B6424" t="s">
        <v>3585</v>
      </c>
      <c r="C6424" s="2">
        <v>7098102424</v>
      </c>
      <c r="D6424" s="2">
        <v>8834900869</v>
      </c>
      <c r="E6424" t="s">
        <v>12444</v>
      </c>
      <c r="H6424" t="str">
        <f t="shared" si="100"/>
        <v xml:space="preserve">            ('709-81-02424', '883-49-00869'),</v>
      </c>
    </row>
    <row r="6425" spans="2:8" x14ac:dyDescent="0.25">
      <c r="B6425" t="s">
        <v>3585</v>
      </c>
      <c r="C6425" s="2">
        <v>7098102424</v>
      </c>
      <c r="D6425" s="2">
        <v>8840603144</v>
      </c>
      <c r="E6425" t="s">
        <v>3630</v>
      </c>
      <c r="H6425" t="str">
        <f t="shared" si="100"/>
        <v xml:space="preserve">            ('709-81-02424', '884-06-03144'),</v>
      </c>
    </row>
    <row r="6426" spans="2:8" x14ac:dyDescent="0.25">
      <c r="B6426" t="s">
        <v>9556</v>
      </c>
      <c r="C6426" s="2">
        <v>3188100991</v>
      </c>
      <c r="D6426" s="2">
        <v>8842101789</v>
      </c>
      <c r="E6426" t="s">
        <v>9867</v>
      </c>
      <c r="H6426" t="str">
        <f t="shared" si="100"/>
        <v xml:space="preserve">            ('318-81-00991', '884-21-01789'),</v>
      </c>
    </row>
    <row r="6427" spans="2:8" x14ac:dyDescent="0.25">
      <c r="B6427" t="s">
        <v>6623</v>
      </c>
      <c r="C6427" s="2">
        <v>4208803500</v>
      </c>
      <c r="D6427" s="2">
        <v>8842200832</v>
      </c>
      <c r="E6427" t="s">
        <v>10718</v>
      </c>
      <c r="H6427" t="str">
        <f t="shared" si="100"/>
        <v xml:space="preserve">            ('420-88-03500', '884-22-00832'),</v>
      </c>
    </row>
    <row r="6428" spans="2:8" x14ac:dyDescent="0.25">
      <c r="B6428" t="s">
        <v>3582</v>
      </c>
      <c r="C6428" s="2">
        <v>7428102853</v>
      </c>
      <c r="D6428" s="2">
        <v>8842300668</v>
      </c>
      <c r="E6428" t="s">
        <v>7581</v>
      </c>
      <c r="H6428" t="str">
        <f t="shared" si="100"/>
        <v xml:space="preserve">            ('742-81-02853', '884-23-00668'),</v>
      </c>
    </row>
    <row r="6429" spans="2:8" x14ac:dyDescent="0.25">
      <c r="B6429" t="s">
        <v>46</v>
      </c>
      <c r="C6429" s="2">
        <v>6168702385</v>
      </c>
      <c r="D6429" s="2">
        <v>8842402023</v>
      </c>
      <c r="E6429" t="s">
        <v>525</v>
      </c>
      <c r="H6429" t="str">
        <f t="shared" si="100"/>
        <v xml:space="preserve">            ('616-87-02385', '884-24-02023'),</v>
      </c>
    </row>
    <row r="6430" spans="2:8" x14ac:dyDescent="0.25">
      <c r="B6430" t="s">
        <v>3980</v>
      </c>
      <c r="C6430" s="2">
        <v>8328800860</v>
      </c>
      <c r="D6430" s="2">
        <v>8842700763</v>
      </c>
      <c r="E6430" t="s">
        <v>10969</v>
      </c>
      <c r="H6430" t="str">
        <f t="shared" si="100"/>
        <v xml:space="preserve">            ('832-88-00860', '884-27-00763'),</v>
      </c>
    </row>
    <row r="6431" spans="2:8" x14ac:dyDescent="0.25">
      <c r="B6431" t="s">
        <v>2914</v>
      </c>
      <c r="C6431" s="2">
        <v>8808701463</v>
      </c>
      <c r="D6431" s="2">
        <v>8844000215</v>
      </c>
      <c r="E6431" t="s">
        <v>3198</v>
      </c>
      <c r="H6431" t="str">
        <f t="shared" si="100"/>
        <v xml:space="preserve">            ('880-87-01463', '884-40-00215'),</v>
      </c>
    </row>
    <row r="6432" spans="2:8" x14ac:dyDescent="0.25">
      <c r="B6432" t="s">
        <v>3439</v>
      </c>
      <c r="C6432" s="2">
        <v>3148617253</v>
      </c>
      <c r="D6432" s="2">
        <v>8844701168</v>
      </c>
      <c r="E6432" t="s">
        <v>174</v>
      </c>
      <c r="H6432" t="str">
        <f t="shared" si="100"/>
        <v xml:space="preserve">            ('314-86-17253', '884-47-01168'),</v>
      </c>
    </row>
    <row r="6433" spans="2:8" x14ac:dyDescent="0.25">
      <c r="B6433" t="s">
        <v>3213</v>
      </c>
      <c r="C6433" s="2">
        <v>1058794648</v>
      </c>
      <c r="D6433" s="2">
        <v>8846700420</v>
      </c>
      <c r="E6433" t="s">
        <v>4867</v>
      </c>
      <c r="H6433" t="str">
        <f t="shared" si="100"/>
        <v xml:space="preserve">            ('105-87-94648', '884-67-00420'),</v>
      </c>
    </row>
    <row r="6434" spans="2:8" x14ac:dyDescent="0.25">
      <c r="B6434" t="s">
        <v>3424</v>
      </c>
      <c r="C6434" s="2">
        <v>5118801303</v>
      </c>
      <c r="D6434" s="2">
        <v>8846700420</v>
      </c>
      <c r="E6434" t="s">
        <v>4867</v>
      </c>
      <c r="H6434" t="str">
        <f t="shared" si="100"/>
        <v xml:space="preserve">            ('511-88-01303', '884-67-00420'),</v>
      </c>
    </row>
    <row r="6435" spans="2:8" x14ac:dyDescent="0.25">
      <c r="B6435" t="s">
        <v>2914</v>
      </c>
      <c r="C6435" s="2">
        <v>8808701463</v>
      </c>
      <c r="D6435" s="2">
        <v>8848703105</v>
      </c>
      <c r="E6435" t="s">
        <v>2941</v>
      </c>
      <c r="H6435" t="str">
        <f t="shared" si="100"/>
        <v xml:space="preserve">            ('880-87-01463', '884-87-03105'),</v>
      </c>
    </row>
    <row r="6436" spans="2:8" x14ac:dyDescent="0.25">
      <c r="B6436" t="s">
        <v>5396</v>
      </c>
      <c r="C6436" s="2">
        <v>5638701461</v>
      </c>
      <c r="D6436" s="2">
        <v>8851400882</v>
      </c>
      <c r="E6436" t="s">
        <v>5399</v>
      </c>
      <c r="H6436" t="str">
        <f t="shared" si="100"/>
        <v xml:space="preserve">            ('563-87-01461', '885-14-00882'),</v>
      </c>
    </row>
    <row r="6437" spans="2:8" x14ac:dyDescent="0.25">
      <c r="B6437" t="s">
        <v>4673</v>
      </c>
      <c r="C6437" s="2">
        <v>8738103331</v>
      </c>
      <c r="D6437" s="2">
        <v>8851901815</v>
      </c>
      <c r="E6437" t="s">
        <v>13254</v>
      </c>
      <c r="H6437" t="str">
        <f t="shared" si="100"/>
        <v xml:space="preserve">            ('873-81-03331', '885-19-01815'),</v>
      </c>
    </row>
    <row r="6438" spans="2:8" x14ac:dyDescent="0.25">
      <c r="B6438" t="s">
        <v>4673</v>
      </c>
      <c r="C6438" s="2">
        <v>8738103331</v>
      </c>
      <c r="D6438" s="2">
        <v>8852602001</v>
      </c>
      <c r="E6438" t="s">
        <v>13193</v>
      </c>
      <c r="H6438" t="str">
        <f t="shared" si="100"/>
        <v xml:space="preserve">            ('873-81-03331', '885-26-02001'),</v>
      </c>
    </row>
    <row r="6439" spans="2:8" x14ac:dyDescent="0.25">
      <c r="B6439" t="s">
        <v>4257</v>
      </c>
      <c r="C6439" s="2">
        <v>3418802998</v>
      </c>
      <c r="D6439" s="2">
        <v>8852900566</v>
      </c>
      <c r="E6439" t="s">
        <v>11843</v>
      </c>
      <c r="H6439" t="str">
        <f t="shared" si="100"/>
        <v xml:space="preserve">            ('341-88-02998', '885-29-00566'),</v>
      </c>
    </row>
    <row r="6440" spans="2:8" x14ac:dyDescent="0.25">
      <c r="B6440" t="s">
        <v>3213</v>
      </c>
      <c r="C6440" s="2">
        <v>1058794648</v>
      </c>
      <c r="D6440" s="2">
        <v>8853301198</v>
      </c>
      <c r="E6440" t="s">
        <v>5116</v>
      </c>
      <c r="H6440" t="str">
        <f t="shared" si="100"/>
        <v xml:space="preserve">            ('105-87-94648', '885-33-01198'),</v>
      </c>
    </row>
    <row r="6441" spans="2:8" x14ac:dyDescent="0.25">
      <c r="B6441" t="s">
        <v>3546</v>
      </c>
      <c r="C6441" s="2">
        <v>8198101867</v>
      </c>
      <c r="D6441" s="2">
        <v>8853801306</v>
      </c>
      <c r="E6441" t="s">
        <v>1440</v>
      </c>
      <c r="H6441" t="str">
        <f t="shared" si="100"/>
        <v xml:space="preserve">            ('819-81-01867', '885-38-01306'),</v>
      </c>
    </row>
    <row r="6442" spans="2:8" x14ac:dyDescent="0.25">
      <c r="B6442" t="s">
        <v>809</v>
      </c>
      <c r="C6442" s="2">
        <v>4748600296</v>
      </c>
      <c r="D6442" s="2">
        <v>8853801330</v>
      </c>
      <c r="E6442" t="s">
        <v>12606</v>
      </c>
      <c r="H6442" t="str">
        <f t="shared" si="100"/>
        <v xml:space="preserve">            ('474-86-00296', '885-38-01330'),</v>
      </c>
    </row>
    <row r="6443" spans="2:8" x14ac:dyDescent="0.25">
      <c r="B6443" t="s">
        <v>3151</v>
      </c>
      <c r="C6443" s="2">
        <v>3938801699</v>
      </c>
      <c r="D6443" s="2">
        <v>8858103071</v>
      </c>
      <c r="E6443" t="s">
        <v>2838</v>
      </c>
      <c r="H6443" t="str">
        <f t="shared" si="100"/>
        <v xml:space="preserve">            ('393-88-01699', '885-81-03071'),</v>
      </c>
    </row>
    <row r="6444" spans="2:8" x14ac:dyDescent="0.25">
      <c r="B6444" t="s">
        <v>3585</v>
      </c>
      <c r="C6444" s="2">
        <v>7098102424</v>
      </c>
      <c r="D6444" s="2">
        <v>8858103071</v>
      </c>
      <c r="E6444" t="s">
        <v>2838</v>
      </c>
      <c r="H6444" t="str">
        <f t="shared" si="100"/>
        <v xml:space="preserve">            ('709-81-02424', '885-81-03071'),</v>
      </c>
    </row>
    <row r="6445" spans="2:8" x14ac:dyDescent="0.25">
      <c r="B6445" t="s">
        <v>729</v>
      </c>
      <c r="C6445" s="2">
        <v>6428102174</v>
      </c>
      <c r="D6445" s="2">
        <v>8858703016</v>
      </c>
      <c r="E6445" t="s">
        <v>10023</v>
      </c>
      <c r="H6445" t="str">
        <f t="shared" si="100"/>
        <v xml:space="preserve">            ('642-81-02174', '885-87-03016'),</v>
      </c>
    </row>
    <row r="6446" spans="2:8" x14ac:dyDescent="0.25">
      <c r="B6446" t="s">
        <v>1290</v>
      </c>
      <c r="C6446" s="2">
        <v>5538103169</v>
      </c>
      <c r="D6446" s="2">
        <v>8860801831</v>
      </c>
      <c r="E6446" t="s">
        <v>10862</v>
      </c>
      <c r="H6446" t="str">
        <f t="shared" si="100"/>
        <v xml:space="preserve">            ('553-81-03169', '886-08-01831'),</v>
      </c>
    </row>
    <row r="6447" spans="2:8" x14ac:dyDescent="0.25">
      <c r="B6447" t="s">
        <v>2485</v>
      </c>
      <c r="C6447" s="2">
        <v>7418101074</v>
      </c>
      <c r="D6447" s="2">
        <v>8862001736</v>
      </c>
      <c r="E6447" t="s">
        <v>7637</v>
      </c>
      <c r="H6447" t="str">
        <f t="shared" si="100"/>
        <v xml:space="preserve">            ('741-81-01074', '886-20-01736'),</v>
      </c>
    </row>
    <row r="6448" spans="2:8" x14ac:dyDescent="0.25">
      <c r="B6448" t="s">
        <v>6350</v>
      </c>
      <c r="C6448" s="2">
        <v>6118802878</v>
      </c>
      <c r="D6448" s="2">
        <v>8865300884</v>
      </c>
      <c r="E6448" t="s">
        <v>12484</v>
      </c>
      <c r="H6448" t="str">
        <f t="shared" si="100"/>
        <v xml:space="preserve">            ('611-88-02878', '886-53-00884'),</v>
      </c>
    </row>
    <row r="6449" spans="2:8" x14ac:dyDescent="0.25">
      <c r="B6449" t="s">
        <v>6350</v>
      </c>
      <c r="C6449" s="2">
        <v>6118802878</v>
      </c>
      <c r="D6449" s="2">
        <v>8868100359</v>
      </c>
      <c r="E6449" t="s">
        <v>12502</v>
      </c>
      <c r="H6449" t="str">
        <f t="shared" si="100"/>
        <v xml:space="preserve">            ('611-88-02878', '886-81-00359'),</v>
      </c>
    </row>
    <row r="6450" spans="2:8" x14ac:dyDescent="0.25">
      <c r="B6450" t="s">
        <v>11817</v>
      </c>
      <c r="C6450" s="2">
        <v>6848801858</v>
      </c>
      <c r="D6450" s="2">
        <v>8868602968</v>
      </c>
      <c r="E6450" t="s">
        <v>12124</v>
      </c>
      <c r="H6450" t="str">
        <f t="shared" si="100"/>
        <v xml:space="preserve">            ('684-88-01858', '886-86-02968'),</v>
      </c>
    </row>
    <row r="6451" spans="2:8" x14ac:dyDescent="0.25">
      <c r="B6451" t="s">
        <v>4703</v>
      </c>
      <c r="C6451" s="2">
        <v>4148108516</v>
      </c>
      <c r="D6451" s="2">
        <v>8868603633</v>
      </c>
      <c r="E6451" t="s">
        <v>596</v>
      </c>
      <c r="H6451" t="str">
        <f t="shared" si="100"/>
        <v xml:space="preserve">            ('414-81-08516', '886-86-03633'),</v>
      </c>
    </row>
    <row r="6452" spans="2:8" x14ac:dyDescent="0.25">
      <c r="B6452" t="s">
        <v>1314</v>
      </c>
      <c r="C6452" s="2">
        <v>7298600629</v>
      </c>
      <c r="D6452" s="2">
        <v>8868603633</v>
      </c>
      <c r="E6452" t="s">
        <v>596</v>
      </c>
      <c r="H6452" t="str">
        <f t="shared" si="100"/>
        <v xml:space="preserve">            ('729-86-00629', '886-86-03633'),</v>
      </c>
    </row>
    <row r="6453" spans="2:8" x14ac:dyDescent="0.25">
      <c r="B6453" t="s">
        <v>1485</v>
      </c>
      <c r="C6453" s="2">
        <v>1468101639</v>
      </c>
      <c r="D6453" s="2">
        <v>8870402631</v>
      </c>
      <c r="E6453" t="s">
        <v>2066</v>
      </c>
      <c r="H6453" t="str">
        <f t="shared" si="100"/>
        <v xml:space="preserve">            ('146-81-01639', '887-04-02631'),</v>
      </c>
    </row>
    <row r="6454" spans="2:8" x14ac:dyDescent="0.25">
      <c r="B6454" t="s">
        <v>2022</v>
      </c>
      <c r="C6454" s="2">
        <v>1368135506</v>
      </c>
      <c r="D6454" s="2">
        <v>8871101436</v>
      </c>
      <c r="E6454" t="s">
        <v>2191</v>
      </c>
      <c r="H6454" t="str">
        <f t="shared" si="100"/>
        <v xml:space="preserve">            ('136-81-35506', '887-11-01436'),</v>
      </c>
    </row>
    <row r="6455" spans="2:8" x14ac:dyDescent="0.25">
      <c r="B6455" t="s">
        <v>1293</v>
      </c>
      <c r="C6455" s="2">
        <v>1398147165</v>
      </c>
      <c r="D6455" s="2">
        <v>8872002117</v>
      </c>
      <c r="E6455" t="s">
        <v>1335</v>
      </c>
      <c r="H6455" t="str">
        <f t="shared" si="100"/>
        <v xml:space="preserve">            ('139-81-47165', '887-20-02117'),</v>
      </c>
    </row>
    <row r="6456" spans="2:8" x14ac:dyDescent="0.25">
      <c r="B6456" t="s">
        <v>1485</v>
      </c>
      <c r="C6456" s="2">
        <v>1468101639</v>
      </c>
      <c r="D6456" s="2">
        <v>8877000550</v>
      </c>
      <c r="E6456" t="s">
        <v>2106</v>
      </c>
      <c r="H6456" t="str">
        <f t="shared" si="100"/>
        <v xml:space="preserve">            ('146-81-01639', '887-70-00550'),</v>
      </c>
    </row>
    <row r="6457" spans="2:8" x14ac:dyDescent="0.25">
      <c r="B6457" t="s">
        <v>4555</v>
      </c>
      <c r="C6457" s="2">
        <v>5968103021</v>
      </c>
      <c r="D6457" s="2">
        <v>8878603714</v>
      </c>
      <c r="E6457" t="s">
        <v>12926</v>
      </c>
      <c r="H6457" t="str">
        <f t="shared" si="100"/>
        <v xml:space="preserve">            ('596-81-03021', '887-86-03714'),</v>
      </c>
    </row>
    <row r="6458" spans="2:8" x14ac:dyDescent="0.25">
      <c r="B6458" t="s">
        <v>9556</v>
      </c>
      <c r="C6458" s="2">
        <v>3188100991</v>
      </c>
      <c r="D6458" s="2">
        <v>8880401955</v>
      </c>
      <c r="E6458" t="s">
        <v>9869</v>
      </c>
      <c r="H6458" t="str">
        <f t="shared" si="100"/>
        <v xml:space="preserve">            ('318-81-00991', '888-04-01955'),</v>
      </c>
    </row>
    <row r="6459" spans="2:8" x14ac:dyDescent="0.25">
      <c r="B6459" t="s">
        <v>3530</v>
      </c>
      <c r="C6459" s="2">
        <v>6368700343</v>
      </c>
      <c r="D6459" s="2">
        <v>8883800723</v>
      </c>
      <c r="E6459" t="s">
        <v>10745</v>
      </c>
      <c r="H6459" t="str">
        <f t="shared" si="100"/>
        <v xml:space="preserve">            ('636-87-00343', '888-38-00723'),</v>
      </c>
    </row>
    <row r="6460" spans="2:8" x14ac:dyDescent="0.25">
      <c r="B6460" t="s">
        <v>4638</v>
      </c>
      <c r="C6460" s="2">
        <v>2268601153</v>
      </c>
      <c r="D6460" s="2">
        <v>8888100904</v>
      </c>
      <c r="E6460" t="s">
        <v>8917</v>
      </c>
      <c r="H6460" t="str">
        <f t="shared" si="100"/>
        <v xml:space="preserve">            ('226-86-01153', '888-81-00904'),</v>
      </c>
    </row>
    <row r="6461" spans="2:8" x14ac:dyDescent="0.25">
      <c r="B6461" t="s">
        <v>4020</v>
      </c>
      <c r="C6461" s="2">
        <v>1198803293</v>
      </c>
      <c r="D6461" s="2">
        <v>8888102090</v>
      </c>
      <c r="E6461" t="s">
        <v>10462</v>
      </c>
      <c r="H6461" t="str">
        <f t="shared" si="100"/>
        <v xml:space="preserve">            ('119-88-03293', '888-81-02090'),</v>
      </c>
    </row>
    <row r="6462" spans="2:8" x14ac:dyDescent="0.25">
      <c r="B6462" t="s">
        <v>12918</v>
      </c>
      <c r="C6462" s="2">
        <v>6958802314</v>
      </c>
      <c r="D6462" s="2">
        <v>8888102090</v>
      </c>
      <c r="E6462" t="s">
        <v>10462</v>
      </c>
      <c r="H6462" t="str">
        <f t="shared" si="100"/>
        <v xml:space="preserve">            ('695-88-02314', '888-81-02090'),</v>
      </c>
    </row>
    <row r="6463" spans="2:8" x14ac:dyDescent="0.25">
      <c r="B6463" t="s">
        <v>4555</v>
      </c>
      <c r="C6463" s="2">
        <v>5968103021</v>
      </c>
      <c r="D6463" s="2">
        <v>8888802726</v>
      </c>
      <c r="E6463" t="s">
        <v>8356</v>
      </c>
      <c r="H6463" t="str">
        <f t="shared" si="100"/>
        <v xml:space="preserve">            ('596-81-03021', '888-88-02726'),</v>
      </c>
    </row>
    <row r="6464" spans="2:8" x14ac:dyDescent="0.25">
      <c r="B6464" t="s">
        <v>8056</v>
      </c>
      <c r="C6464" s="2">
        <v>8658103209</v>
      </c>
      <c r="D6464" s="2">
        <v>8888802726</v>
      </c>
      <c r="E6464" t="s">
        <v>8356</v>
      </c>
      <c r="H6464" t="str">
        <f t="shared" si="100"/>
        <v xml:space="preserve">            ('865-81-03209', '888-88-02726'),</v>
      </c>
    </row>
    <row r="6465" spans="2:8" x14ac:dyDescent="0.25">
      <c r="B6465" t="s">
        <v>5724</v>
      </c>
      <c r="C6465" s="2">
        <v>5258701926</v>
      </c>
      <c r="D6465" s="2">
        <v>8890303018</v>
      </c>
      <c r="E6465" t="s">
        <v>3219</v>
      </c>
      <c r="H6465" t="str">
        <f t="shared" si="100"/>
        <v xml:space="preserve">            ('525-87-01926', '889-03-03018'),</v>
      </c>
    </row>
    <row r="6466" spans="2:8" x14ac:dyDescent="0.25">
      <c r="B6466" t="s">
        <v>809</v>
      </c>
      <c r="C6466" s="2">
        <v>4748600296</v>
      </c>
      <c r="D6466" s="2">
        <v>8890303060</v>
      </c>
      <c r="E6466" t="s">
        <v>1095</v>
      </c>
      <c r="H6466" t="str">
        <f t="shared" si="100"/>
        <v xml:space="preserve">            ('474-86-00296', '889-03-03060'),</v>
      </c>
    </row>
    <row r="6467" spans="2:8" x14ac:dyDescent="0.25">
      <c r="B6467" t="s">
        <v>3433</v>
      </c>
      <c r="C6467" s="2">
        <v>1858800672</v>
      </c>
      <c r="D6467" s="2">
        <v>8891202442</v>
      </c>
      <c r="E6467" t="s">
        <v>6212</v>
      </c>
      <c r="H6467" t="str">
        <f t="shared" ref="H6467:H6530" si="101">"            ('"&amp;LEFT(C6467,3)&amp;"-"&amp;MID(C6467,4,2)&amp;"-"&amp;RIGHT(C6467,5)&amp;"', '"&amp;LEFT(D6467,3)&amp;"-"&amp;MID(D6467,4,2)&amp;"-"&amp;RIGHT(D6467,5)&amp;"'),"</f>
        <v xml:space="preserve">            ('185-88-00672', '889-12-02442'),</v>
      </c>
    </row>
    <row r="6468" spans="2:8" x14ac:dyDescent="0.25">
      <c r="B6468" t="s">
        <v>9771</v>
      </c>
      <c r="C6468" s="2">
        <v>6078198828</v>
      </c>
      <c r="D6468" s="2">
        <v>8891602659</v>
      </c>
      <c r="E6468" t="s">
        <v>10119</v>
      </c>
      <c r="H6468" t="str">
        <f t="shared" si="101"/>
        <v xml:space="preserve">            ('607-81-98828', '889-16-02659'),</v>
      </c>
    </row>
    <row r="6469" spans="2:8" x14ac:dyDescent="0.25">
      <c r="B6469" t="s">
        <v>1485</v>
      </c>
      <c r="C6469" s="2">
        <v>1468101639</v>
      </c>
      <c r="D6469" s="2">
        <v>8892601533</v>
      </c>
      <c r="E6469" t="s">
        <v>1760</v>
      </c>
      <c r="H6469" t="str">
        <f t="shared" si="101"/>
        <v xml:space="preserve">            ('146-81-01639', '889-26-01533'),</v>
      </c>
    </row>
    <row r="6470" spans="2:8" x14ac:dyDescent="0.25">
      <c r="B6470" t="s">
        <v>3980</v>
      </c>
      <c r="C6470" s="2">
        <v>8328800860</v>
      </c>
      <c r="D6470" s="2">
        <v>8893101556</v>
      </c>
      <c r="E6470" t="s">
        <v>1440</v>
      </c>
      <c r="H6470" t="str">
        <f t="shared" si="101"/>
        <v xml:space="preserve">            ('832-88-00860', '889-31-01556'),</v>
      </c>
    </row>
    <row r="6471" spans="2:8" x14ac:dyDescent="0.25">
      <c r="B6471" t="s">
        <v>3585</v>
      </c>
      <c r="C6471" s="2">
        <v>7098102424</v>
      </c>
      <c r="D6471" s="2">
        <v>8893401498</v>
      </c>
      <c r="E6471" t="s">
        <v>3812</v>
      </c>
      <c r="H6471" t="str">
        <f t="shared" si="101"/>
        <v xml:space="preserve">            ('709-81-02424', '889-34-01498'),</v>
      </c>
    </row>
    <row r="6472" spans="2:8" x14ac:dyDescent="0.25">
      <c r="B6472" t="s">
        <v>3980</v>
      </c>
      <c r="C6472" s="2">
        <v>8328800860</v>
      </c>
      <c r="D6472" s="2">
        <v>8895000432</v>
      </c>
      <c r="E6472" t="s">
        <v>11072</v>
      </c>
      <c r="H6472" t="str">
        <f t="shared" si="101"/>
        <v xml:space="preserve">            ('832-88-00860', '889-50-00432'),</v>
      </c>
    </row>
    <row r="6473" spans="2:8" x14ac:dyDescent="0.25">
      <c r="B6473" t="s">
        <v>195</v>
      </c>
      <c r="C6473" s="2">
        <v>4378702157</v>
      </c>
      <c r="D6473" s="2">
        <v>8900502895</v>
      </c>
      <c r="E6473" t="s">
        <v>269</v>
      </c>
      <c r="H6473" t="str">
        <f t="shared" si="101"/>
        <v xml:space="preserve">            ('437-87-02157', '890-05-02895'),</v>
      </c>
    </row>
    <row r="6474" spans="2:8" x14ac:dyDescent="0.25">
      <c r="B6474" t="s">
        <v>5169</v>
      </c>
      <c r="C6474" s="2">
        <v>6638802525</v>
      </c>
      <c r="D6474" s="2">
        <v>8901302513</v>
      </c>
      <c r="E6474" t="s">
        <v>5305</v>
      </c>
      <c r="H6474" t="str">
        <f t="shared" si="101"/>
        <v xml:space="preserve">            ('663-88-02525', '890-13-02513'),</v>
      </c>
    </row>
    <row r="6475" spans="2:8" x14ac:dyDescent="0.25">
      <c r="B6475" t="s">
        <v>552</v>
      </c>
      <c r="C6475" s="2">
        <v>2768701761</v>
      </c>
      <c r="D6475" s="2">
        <v>8902901344</v>
      </c>
      <c r="E6475" t="s">
        <v>9369</v>
      </c>
      <c r="H6475" t="str">
        <f t="shared" si="101"/>
        <v xml:space="preserve">            ('276-87-01761', '890-29-01344'),</v>
      </c>
    </row>
    <row r="6476" spans="2:8" x14ac:dyDescent="0.25">
      <c r="B6476" t="s">
        <v>9713</v>
      </c>
      <c r="C6476" s="2">
        <v>4428802592</v>
      </c>
      <c r="D6476" s="2">
        <v>8904401051</v>
      </c>
      <c r="E6476" t="s">
        <v>4546</v>
      </c>
      <c r="H6476" t="str">
        <f t="shared" si="101"/>
        <v xml:space="preserve">            ('442-88-02592', '890-44-01051'),</v>
      </c>
    </row>
    <row r="6477" spans="2:8" x14ac:dyDescent="0.25">
      <c r="B6477" t="s">
        <v>3418</v>
      </c>
      <c r="C6477" s="2">
        <v>7248603198</v>
      </c>
      <c r="D6477" s="2">
        <v>8904401051</v>
      </c>
      <c r="E6477" t="s">
        <v>4546</v>
      </c>
      <c r="H6477" t="str">
        <f t="shared" si="101"/>
        <v xml:space="preserve">            ('724-86-03198', '890-44-01051'),</v>
      </c>
    </row>
    <row r="6478" spans="2:8" x14ac:dyDescent="0.25">
      <c r="B6478" t="s">
        <v>3447</v>
      </c>
      <c r="C6478" s="2">
        <v>3718601564</v>
      </c>
      <c r="D6478" s="2">
        <v>8906800607</v>
      </c>
      <c r="E6478" t="s">
        <v>12797</v>
      </c>
      <c r="H6478" t="str">
        <f t="shared" si="101"/>
        <v xml:space="preserve">            ('371-86-01564', '890-68-00607'),</v>
      </c>
    </row>
    <row r="6479" spans="2:8" x14ac:dyDescent="0.25">
      <c r="B6479" t="s">
        <v>809</v>
      </c>
      <c r="C6479" s="2">
        <v>4748600296</v>
      </c>
      <c r="D6479" s="2">
        <v>8908101643</v>
      </c>
      <c r="E6479" t="s">
        <v>1036</v>
      </c>
      <c r="H6479" t="str">
        <f t="shared" si="101"/>
        <v xml:space="preserve">            ('474-86-00296', '890-81-01643'),</v>
      </c>
    </row>
    <row r="6480" spans="2:8" x14ac:dyDescent="0.25">
      <c r="B6480" t="s">
        <v>3433</v>
      </c>
      <c r="C6480" s="2">
        <v>1858800672</v>
      </c>
      <c r="D6480" s="2">
        <v>8908802578</v>
      </c>
      <c r="E6480" t="s">
        <v>6241</v>
      </c>
      <c r="H6480" t="str">
        <f t="shared" si="101"/>
        <v xml:space="preserve">            ('185-88-00672', '890-88-02578'),</v>
      </c>
    </row>
    <row r="6481" spans="2:8" x14ac:dyDescent="0.25">
      <c r="B6481" t="s">
        <v>3980</v>
      </c>
      <c r="C6481" s="2">
        <v>8328800860</v>
      </c>
      <c r="D6481" s="2">
        <v>8910301255</v>
      </c>
      <c r="E6481" t="s">
        <v>11052</v>
      </c>
      <c r="H6481" t="str">
        <f t="shared" si="101"/>
        <v xml:space="preserve">            ('832-88-00860', '891-03-01255'),</v>
      </c>
    </row>
    <row r="6482" spans="2:8" x14ac:dyDescent="0.25">
      <c r="B6482" t="s">
        <v>465</v>
      </c>
      <c r="C6482" s="2">
        <v>2158755433</v>
      </c>
      <c r="D6482" s="2">
        <v>8911202708</v>
      </c>
      <c r="E6482" t="s">
        <v>596</v>
      </c>
      <c r="H6482" t="str">
        <f t="shared" si="101"/>
        <v xml:space="preserve">            ('215-87-55433', '891-12-02708'),</v>
      </c>
    </row>
    <row r="6483" spans="2:8" x14ac:dyDescent="0.25">
      <c r="B6483" t="s">
        <v>3213</v>
      </c>
      <c r="C6483" s="2">
        <v>1058794648</v>
      </c>
      <c r="D6483" s="2">
        <v>8911801389</v>
      </c>
      <c r="E6483" t="s">
        <v>1798</v>
      </c>
      <c r="H6483" t="str">
        <f t="shared" si="101"/>
        <v xml:space="preserve">            ('105-87-94648', '891-18-01389'),</v>
      </c>
    </row>
    <row r="6484" spans="2:8" x14ac:dyDescent="0.25">
      <c r="B6484" t="s">
        <v>1485</v>
      </c>
      <c r="C6484" s="2">
        <v>1468101639</v>
      </c>
      <c r="D6484" s="2">
        <v>8911801389</v>
      </c>
      <c r="E6484" t="s">
        <v>1798</v>
      </c>
      <c r="H6484" t="str">
        <f t="shared" si="101"/>
        <v xml:space="preserve">            ('146-81-01639', '891-18-01389'),</v>
      </c>
    </row>
    <row r="6485" spans="2:8" x14ac:dyDescent="0.25">
      <c r="B6485" t="s">
        <v>4732</v>
      </c>
      <c r="C6485" s="2">
        <v>8978801022</v>
      </c>
      <c r="D6485" s="2">
        <v>8914301023</v>
      </c>
      <c r="E6485" t="s">
        <v>2526</v>
      </c>
      <c r="H6485" t="str">
        <f t="shared" si="101"/>
        <v xml:space="preserve">            ('897-88-01022', '891-43-01023'),</v>
      </c>
    </row>
    <row r="6486" spans="2:8" x14ac:dyDescent="0.25">
      <c r="B6486" t="s">
        <v>3980</v>
      </c>
      <c r="C6486" s="2">
        <v>8328800860</v>
      </c>
      <c r="D6486" s="2">
        <v>8920800818</v>
      </c>
      <c r="E6486" t="s">
        <v>10963</v>
      </c>
      <c r="H6486" t="str">
        <f t="shared" si="101"/>
        <v xml:space="preserve">            ('832-88-00860', '892-08-00818'),</v>
      </c>
    </row>
    <row r="6487" spans="2:8" x14ac:dyDescent="0.25">
      <c r="B6487" t="s">
        <v>809</v>
      </c>
      <c r="C6487" s="2">
        <v>4748600296</v>
      </c>
      <c r="D6487" s="2">
        <v>8923101611</v>
      </c>
      <c r="E6487" t="s">
        <v>12601</v>
      </c>
      <c r="H6487" t="str">
        <f t="shared" si="101"/>
        <v xml:space="preserve">            ('474-86-00296', '892-31-01611'),</v>
      </c>
    </row>
    <row r="6488" spans="2:8" x14ac:dyDescent="0.25">
      <c r="B6488" t="s">
        <v>2485</v>
      </c>
      <c r="C6488" s="2">
        <v>7418101074</v>
      </c>
      <c r="D6488" s="2">
        <v>8924701155</v>
      </c>
      <c r="E6488" t="s">
        <v>7936</v>
      </c>
      <c r="H6488" t="str">
        <f t="shared" si="101"/>
        <v xml:space="preserve">            ('741-81-01074', '892-47-01155'),</v>
      </c>
    </row>
    <row r="6489" spans="2:8" x14ac:dyDescent="0.25">
      <c r="B6489" t="s">
        <v>3980</v>
      </c>
      <c r="C6489" s="2">
        <v>8328800860</v>
      </c>
      <c r="D6489" s="2">
        <v>8928101692</v>
      </c>
      <c r="E6489" t="s">
        <v>10939</v>
      </c>
      <c r="H6489" t="str">
        <f t="shared" si="101"/>
        <v xml:space="preserve">            ('832-88-00860', '892-81-01692'),</v>
      </c>
    </row>
    <row r="6490" spans="2:8" x14ac:dyDescent="0.25">
      <c r="B6490" t="s">
        <v>2914</v>
      </c>
      <c r="C6490" s="2">
        <v>8808701463</v>
      </c>
      <c r="D6490" s="2">
        <v>8928103399</v>
      </c>
      <c r="E6490" t="s">
        <v>3160</v>
      </c>
      <c r="H6490" t="str">
        <f t="shared" si="101"/>
        <v xml:space="preserve">            ('880-87-01463', '892-81-03399'),</v>
      </c>
    </row>
    <row r="6491" spans="2:8" x14ac:dyDescent="0.25">
      <c r="B6491" t="s">
        <v>2485</v>
      </c>
      <c r="C6491" s="2">
        <v>7418101074</v>
      </c>
      <c r="D6491" s="2">
        <v>8928601339</v>
      </c>
      <c r="E6491" t="s">
        <v>12227</v>
      </c>
      <c r="H6491" t="str">
        <f t="shared" si="101"/>
        <v xml:space="preserve">            ('741-81-01074', '892-86-01339'),</v>
      </c>
    </row>
    <row r="6492" spans="2:8" x14ac:dyDescent="0.25">
      <c r="B6492" t="s">
        <v>2485</v>
      </c>
      <c r="C6492" s="2">
        <v>7418101074</v>
      </c>
      <c r="D6492" s="2">
        <v>8930201782</v>
      </c>
      <c r="E6492" t="s">
        <v>8018</v>
      </c>
      <c r="H6492" t="str">
        <f t="shared" si="101"/>
        <v xml:space="preserve">            ('741-81-01074', '893-02-01782'),</v>
      </c>
    </row>
    <row r="6493" spans="2:8" x14ac:dyDescent="0.25">
      <c r="B6493" t="s">
        <v>3125</v>
      </c>
      <c r="C6493" s="2">
        <v>7798102307</v>
      </c>
      <c r="D6493" s="2">
        <v>8930802968</v>
      </c>
      <c r="E6493" t="s">
        <v>7185</v>
      </c>
      <c r="H6493" t="str">
        <f t="shared" si="101"/>
        <v xml:space="preserve">            ('779-81-02307', '893-08-02968'),</v>
      </c>
    </row>
    <row r="6494" spans="2:8" x14ac:dyDescent="0.25">
      <c r="B6494" t="s">
        <v>3125</v>
      </c>
      <c r="C6494" s="2">
        <v>7798102307</v>
      </c>
      <c r="D6494" s="2">
        <v>8932801273</v>
      </c>
      <c r="E6494" t="s">
        <v>7267</v>
      </c>
      <c r="H6494" t="str">
        <f t="shared" si="101"/>
        <v xml:space="preserve">            ('779-81-02307', '893-28-01273'),</v>
      </c>
    </row>
    <row r="6495" spans="2:8" x14ac:dyDescent="0.25">
      <c r="B6495" t="s">
        <v>3585</v>
      </c>
      <c r="C6495" s="2">
        <v>7098102424</v>
      </c>
      <c r="D6495" s="2">
        <v>8932901611</v>
      </c>
      <c r="E6495" t="s">
        <v>3665</v>
      </c>
      <c r="H6495" t="str">
        <f t="shared" si="101"/>
        <v xml:space="preserve">            ('709-81-02424', '893-29-01611'),</v>
      </c>
    </row>
    <row r="6496" spans="2:8" x14ac:dyDescent="0.25">
      <c r="B6496" t="s">
        <v>3433</v>
      </c>
      <c r="C6496" s="2">
        <v>1858800672</v>
      </c>
      <c r="D6496" s="2">
        <v>8933600207</v>
      </c>
      <c r="E6496" t="s">
        <v>2759</v>
      </c>
      <c r="H6496" t="str">
        <f t="shared" si="101"/>
        <v xml:space="preserve">            ('185-88-00672', '893-36-00207'),</v>
      </c>
    </row>
    <row r="6497" spans="2:8" x14ac:dyDescent="0.25">
      <c r="B6497" t="s">
        <v>3427</v>
      </c>
      <c r="C6497" s="2">
        <v>4538602787</v>
      </c>
      <c r="D6497" s="2">
        <v>8936300033</v>
      </c>
      <c r="E6497" t="s">
        <v>5584</v>
      </c>
      <c r="H6497" t="str">
        <f t="shared" si="101"/>
        <v xml:space="preserve">            ('453-86-02787', '893-63-00033'),</v>
      </c>
    </row>
    <row r="6498" spans="2:8" x14ac:dyDescent="0.25">
      <c r="B6498" t="s">
        <v>6230</v>
      </c>
      <c r="C6498" s="2">
        <v>3678801711</v>
      </c>
      <c r="D6498" s="2">
        <v>8936800232</v>
      </c>
      <c r="E6498" t="s">
        <v>6711</v>
      </c>
      <c r="H6498" t="str">
        <f t="shared" si="101"/>
        <v xml:space="preserve">            ('367-88-01711', '893-68-00232'),</v>
      </c>
    </row>
    <row r="6499" spans="2:8" x14ac:dyDescent="0.25">
      <c r="B6499" t="s">
        <v>9713</v>
      </c>
      <c r="C6499" s="2">
        <v>4428802592</v>
      </c>
      <c r="D6499" s="2">
        <v>8936900525</v>
      </c>
      <c r="E6499" t="s">
        <v>4534</v>
      </c>
      <c r="H6499" t="str">
        <f t="shared" si="101"/>
        <v xml:space="preserve">            ('442-88-02592', '893-69-00525'),</v>
      </c>
    </row>
    <row r="6500" spans="2:8" x14ac:dyDescent="0.25">
      <c r="B6500" t="s">
        <v>3418</v>
      </c>
      <c r="C6500" s="2">
        <v>7248603198</v>
      </c>
      <c r="D6500" s="2">
        <v>8936900525</v>
      </c>
      <c r="E6500" t="s">
        <v>4534</v>
      </c>
      <c r="H6500" t="str">
        <f t="shared" si="101"/>
        <v xml:space="preserve">            ('724-86-03198', '893-69-00525'),</v>
      </c>
    </row>
    <row r="6501" spans="2:8" x14ac:dyDescent="0.25">
      <c r="B6501" t="s">
        <v>6230</v>
      </c>
      <c r="C6501" s="2">
        <v>3678801711</v>
      </c>
      <c r="D6501" s="2">
        <v>8938103335</v>
      </c>
      <c r="E6501" t="s">
        <v>6620</v>
      </c>
      <c r="H6501" t="str">
        <f t="shared" si="101"/>
        <v xml:space="preserve">            ('367-88-01711', '893-81-03335'),</v>
      </c>
    </row>
    <row r="6502" spans="2:8" x14ac:dyDescent="0.25">
      <c r="B6502" t="s">
        <v>3546</v>
      </c>
      <c r="C6502" s="2">
        <v>8198101867</v>
      </c>
      <c r="D6502" s="2">
        <v>8938103335</v>
      </c>
      <c r="E6502" t="s">
        <v>6620</v>
      </c>
      <c r="H6502" t="str">
        <f t="shared" si="101"/>
        <v xml:space="preserve">            ('819-81-01867', '893-81-03335'),</v>
      </c>
    </row>
    <row r="6503" spans="2:8" x14ac:dyDescent="0.25">
      <c r="B6503" t="s">
        <v>16</v>
      </c>
      <c r="C6503" s="2">
        <v>1888700752</v>
      </c>
      <c r="D6503" s="2">
        <v>8938702342</v>
      </c>
      <c r="E6503" t="s">
        <v>19</v>
      </c>
      <c r="H6503" t="str">
        <f t="shared" si="101"/>
        <v xml:space="preserve">            ('188-87-00752', '893-87-02342'),</v>
      </c>
    </row>
    <row r="6504" spans="2:8" x14ac:dyDescent="0.25">
      <c r="B6504" t="s">
        <v>3213</v>
      </c>
      <c r="C6504" s="2">
        <v>1058794648</v>
      </c>
      <c r="D6504" s="2">
        <v>8940103597</v>
      </c>
      <c r="E6504" t="s">
        <v>12387</v>
      </c>
      <c r="H6504" t="str">
        <f t="shared" si="101"/>
        <v xml:space="preserve">            ('105-87-94648', '894-01-03597'),</v>
      </c>
    </row>
    <row r="6505" spans="2:8" x14ac:dyDescent="0.25">
      <c r="B6505" t="s">
        <v>9719</v>
      </c>
      <c r="C6505" s="2">
        <v>4538103063</v>
      </c>
      <c r="D6505" s="2">
        <v>8941600861</v>
      </c>
      <c r="E6505" t="s">
        <v>10090</v>
      </c>
      <c r="H6505" t="str">
        <f t="shared" si="101"/>
        <v xml:space="preserve">            ('453-81-03063', '894-16-00861'),</v>
      </c>
    </row>
    <row r="6506" spans="2:8" x14ac:dyDescent="0.25">
      <c r="B6506" t="s">
        <v>2485</v>
      </c>
      <c r="C6506" s="2">
        <v>7418101074</v>
      </c>
      <c r="D6506" s="2">
        <v>8942701702</v>
      </c>
      <c r="E6506" t="s">
        <v>2678</v>
      </c>
      <c r="H6506" t="str">
        <f t="shared" si="101"/>
        <v xml:space="preserve">            ('741-81-01074', '894-27-01702'),</v>
      </c>
    </row>
    <row r="6507" spans="2:8" x14ac:dyDescent="0.25">
      <c r="B6507" t="s">
        <v>11817</v>
      </c>
      <c r="C6507" s="2">
        <v>6848801858</v>
      </c>
      <c r="D6507" s="2">
        <v>8944200555</v>
      </c>
      <c r="E6507" t="s">
        <v>12156</v>
      </c>
      <c r="H6507" t="str">
        <f t="shared" si="101"/>
        <v xml:space="preserve">            ('684-88-01858', '894-42-00555'),</v>
      </c>
    </row>
    <row r="6508" spans="2:8" x14ac:dyDescent="0.25">
      <c r="B6508" t="s">
        <v>552</v>
      </c>
      <c r="C6508" s="2">
        <v>2768701761</v>
      </c>
      <c r="D6508" s="2">
        <v>8948701496</v>
      </c>
      <c r="E6508" t="s">
        <v>4059</v>
      </c>
      <c r="H6508" t="str">
        <f t="shared" si="101"/>
        <v xml:space="preserve">            ('276-87-01761', '894-87-01496'),</v>
      </c>
    </row>
    <row r="6509" spans="2:8" x14ac:dyDescent="0.25">
      <c r="B6509" t="s">
        <v>4673</v>
      </c>
      <c r="C6509" s="2">
        <v>8738103331</v>
      </c>
      <c r="D6509" s="2">
        <v>8948701496</v>
      </c>
      <c r="E6509" t="s">
        <v>4059</v>
      </c>
      <c r="H6509" t="str">
        <f t="shared" si="101"/>
        <v xml:space="preserve">            ('873-81-03331', '894-87-01496'),</v>
      </c>
    </row>
    <row r="6510" spans="2:8" x14ac:dyDescent="0.25">
      <c r="B6510" t="s">
        <v>5856</v>
      </c>
      <c r="C6510" s="2">
        <v>1848100947</v>
      </c>
      <c r="D6510" s="2">
        <v>8950601995</v>
      </c>
      <c r="E6510" t="s">
        <v>11990</v>
      </c>
      <c r="H6510" t="str">
        <f t="shared" si="101"/>
        <v xml:space="preserve">            ('184-81-00947', '895-06-01995'),</v>
      </c>
    </row>
    <row r="6511" spans="2:8" x14ac:dyDescent="0.25">
      <c r="B6511" t="s">
        <v>8404</v>
      </c>
      <c r="C6511" s="2">
        <v>5668702775</v>
      </c>
      <c r="D6511" s="2">
        <v>8951201486</v>
      </c>
      <c r="E6511" t="s">
        <v>8407</v>
      </c>
      <c r="H6511" t="str">
        <f t="shared" si="101"/>
        <v xml:space="preserve">            ('566-87-02775', '895-12-01486'),</v>
      </c>
    </row>
    <row r="6512" spans="2:8" x14ac:dyDescent="0.25">
      <c r="B6512" t="s">
        <v>3980</v>
      </c>
      <c r="C6512" s="2">
        <v>8328800860</v>
      </c>
      <c r="D6512" s="2">
        <v>8953500619</v>
      </c>
      <c r="E6512" t="s">
        <v>11016</v>
      </c>
      <c r="H6512" t="str">
        <f t="shared" si="101"/>
        <v xml:space="preserve">            ('832-88-00860', '895-35-00619'),</v>
      </c>
    </row>
    <row r="6513" spans="2:8" x14ac:dyDescent="0.25">
      <c r="B6513" t="s">
        <v>3980</v>
      </c>
      <c r="C6513" s="2">
        <v>8328800860</v>
      </c>
      <c r="D6513" s="2">
        <v>8954800981</v>
      </c>
      <c r="E6513" t="s">
        <v>7857</v>
      </c>
      <c r="H6513" t="str">
        <f t="shared" si="101"/>
        <v xml:space="preserve">            ('832-88-00860', '895-48-00981'),</v>
      </c>
    </row>
    <row r="6514" spans="2:8" x14ac:dyDescent="0.25">
      <c r="B6514" t="s">
        <v>3980</v>
      </c>
      <c r="C6514" s="2">
        <v>8328800860</v>
      </c>
      <c r="D6514" s="2">
        <v>8958102026</v>
      </c>
      <c r="E6514" t="s">
        <v>10944</v>
      </c>
      <c r="H6514" t="str">
        <f t="shared" si="101"/>
        <v xml:space="preserve">            ('832-88-00860', '895-81-02026'),</v>
      </c>
    </row>
    <row r="6515" spans="2:8" x14ac:dyDescent="0.25">
      <c r="B6515" t="s">
        <v>3353</v>
      </c>
      <c r="C6515" s="2">
        <v>1228113217</v>
      </c>
      <c r="D6515" s="2">
        <v>8958801647</v>
      </c>
      <c r="E6515" t="s">
        <v>3539</v>
      </c>
      <c r="H6515" t="str">
        <f t="shared" si="101"/>
        <v xml:space="preserve">            ('122-81-13217', '895-88-01647'),</v>
      </c>
    </row>
    <row r="6516" spans="2:8" x14ac:dyDescent="0.25">
      <c r="B6516" t="s">
        <v>9556</v>
      </c>
      <c r="C6516" s="2">
        <v>3188100991</v>
      </c>
      <c r="D6516" s="2">
        <v>8958801647</v>
      </c>
      <c r="E6516" t="s">
        <v>3539</v>
      </c>
      <c r="H6516" t="str">
        <f t="shared" si="101"/>
        <v xml:space="preserve">            ('318-81-00991', '895-88-01647'),</v>
      </c>
    </row>
    <row r="6517" spans="2:8" x14ac:dyDescent="0.25">
      <c r="B6517" t="s">
        <v>9713</v>
      </c>
      <c r="C6517" s="2">
        <v>4428802592</v>
      </c>
      <c r="D6517" s="2">
        <v>8958801647</v>
      </c>
      <c r="E6517" t="s">
        <v>3539</v>
      </c>
      <c r="H6517" t="str">
        <f t="shared" si="101"/>
        <v xml:space="preserve">            ('442-88-02592', '895-88-01647'),</v>
      </c>
    </row>
    <row r="6518" spans="2:8" x14ac:dyDescent="0.25">
      <c r="B6518" t="s">
        <v>11817</v>
      </c>
      <c r="C6518" s="2">
        <v>6848801858</v>
      </c>
      <c r="D6518" s="2">
        <v>8958801647</v>
      </c>
      <c r="E6518" t="s">
        <v>3539</v>
      </c>
      <c r="H6518" t="str">
        <f t="shared" si="101"/>
        <v xml:space="preserve">            ('684-88-01858', '895-88-01647'),</v>
      </c>
    </row>
    <row r="6519" spans="2:8" x14ac:dyDescent="0.25">
      <c r="B6519" t="s">
        <v>3418</v>
      </c>
      <c r="C6519" s="2">
        <v>7248603198</v>
      </c>
      <c r="D6519" s="2">
        <v>8958801647</v>
      </c>
      <c r="E6519" t="s">
        <v>3539</v>
      </c>
      <c r="H6519" t="str">
        <f t="shared" si="101"/>
        <v xml:space="preserve">            ('724-86-03198', '895-88-01647'),</v>
      </c>
    </row>
    <row r="6520" spans="2:8" x14ac:dyDescent="0.25">
      <c r="B6520" t="s">
        <v>13121</v>
      </c>
      <c r="C6520" s="2">
        <v>1452301320</v>
      </c>
      <c r="D6520" s="2">
        <v>8960300945</v>
      </c>
      <c r="E6520" t="s">
        <v>10355</v>
      </c>
      <c r="H6520" t="str">
        <f t="shared" si="101"/>
        <v xml:space="preserve">            ('145-23-01320', '896-03-00945'),</v>
      </c>
    </row>
    <row r="6521" spans="2:8" x14ac:dyDescent="0.25">
      <c r="B6521" t="s">
        <v>9731</v>
      </c>
      <c r="C6521" s="2">
        <v>5102352232</v>
      </c>
      <c r="D6521" s="2">
        <v>8960300945</v>
      </c>
      <c r="E6521" t="s">
        <v>10355</v>
      </c>
      <c r="H6521" t="str">
        <f t="shared" si="101"/>
        <v xml:space="preserve">            ('510-23-52232', '896-03-00945'),</v>
      </c>
    </row>
    <row r="6522" spans="2:8" x14ac:dyDescent="0.25">
      <c r="B6522" t="s">
        <v>3980</v>
      </c>
      <c r="C6522" s="2">
        <v>8328800860</v>
      </c>
      <c r="D6522" s="2">
        <v>8960300945</v>
      </c>
      <c r="E6522" t="s">
        <v>10355</v>
      </c>
      <c r="H6522" t="str">
        <f t="shared" si="101"/>
        <v xml:space="preserve">            ('832-88-00860', '896-03-00945'),</v>
      </c>
    </row>
    <row r="6523" spans="2:8" x14ac:dyDescent="0.25">
      <c r="B6523" t="s">
        <v>2485</v>
      </c>
      <c r="C6523" s="2">
        <v>7418101074</v>
      </c>
      <c r="D6523" s="2">
        <v>8960802614</v>
      </c>
      <c r="E6523" t="s">
        <v>8021</v>
      </c>
      <c r="H6523" t="str">
        <f t="shared" si="101"/>
        <v xml:space="preserve">            ('741-81-01074', '896-08-02614'),</v>
      </c>
    </row>
    <row r="6524" spans="2:8" x14ac:dyDescent="0.25">
      <c r="B6524" t="s">
        <v>1485</v>
      </c>
      <c r="C6524" s="2">
        <v>1468101639</v>
      </c>
      <c r="D6524" s="2">
        <v>8961600998</v>
      </c>
      <c r="E6524" t="s">
        <v>2103</v>
      </c>
      <c r="H6524" t="str">
        <f t="shared" si="101"/>
        <v xml:space="preserve">            ('146-81-01639', '896-16-00998'),</v>
      </c>
    </row>
    <row r="6525" spans="2:8" x14ac:dyDescent="0.25">
      <c r="B6525" t="s">
        <v>6614</v>
      </c>
      <c r="C6525" s="2">
        <v>1718102255</v>
      </c>
      <c r="D6525" s="2">
        <v>8973100446</v>
      </c>
      <c r="E6525" t="s">
        <v>8627</v>
      </c>
      <c r="H6525" t="str">
        <f t="shared" si="101"/>
        <v xml:space="preserve">            ('171-81-02255', '897-31-00446'),</v>
      </c>
    </row>
    <row r="6526" spans="2:8" x14ac:dyDescent="0.25">
      <c r="B6526" t="s">
        <v>4638</v>
      </c>
      <c r="C6526" s="2">
        <v>2268601153</v>
      </c>
      <c r="D6526" s="2">
        <v>8977100404</v>
      </c>
      <c r="E6526" t="s">
        <v>8911</v>
      </c>
      <c r="H6526" t="str">
        <f t="shared" si="101"/>
        <v xml:space="preserve">            ('226-86-01153', '897-71-00404'),</v>
      </c>
    </row>
    <row r="6527" spans="2:8" x14ac:dyDescent="0.25">
      <c r="B6527" t="s">
        <v>5396</v>
      </c>
      <c r="C6527" s="2">
        <v>5638701461</v>
      </c>
      <c r="D6527" s="2">
        <v>8978801022</v>
      </c>
      <c r="E6527" t="s">
        <v>4732</v>
      </c>
      <c r="H6527" t="str">
        <f t="shared" si="101"/>
        <v xml:space="preserve">            ('563-87-01461', '897-88-01022'),</v>
      </c>
    </row>
    <row r="6528" spans="2:8" x14ac:dyDescent="0.25">
      <c r="B6528" t="s">
        <v>46</v>
      </c>
      <c r="C6528" s="2">
        <v>6168702385</v>
      </c>
      <c r="D6528" s="2">
        <v>8978801022</v>
      </c>
      <c r="E6528" t="s">
        <v>4732</v>
      </c>
      <c r="H6528" t="str">
        <f t="shared" si="101"/>
        <v xml:space="preserve">            ('616-87-02385', '897-88-01022'),</v>
      </c>
    </row>
    <row r="6529" spans="2:8" x14ac:dyDescent="0.25">
      <c r="B6529" t="s">
        <v>459</v>
      </c>
      <c r="C6529" s="2">
        <v>6928103125</v>
      </c>
      <c r="D6529" s="2">
        <v>8978801022</v>
      </c>
      <c r="E6529" t="s">
        <v>4732</v>
      </c>
      <c r="H6529" t="str">
        <f t="shared" si="101"/>
        <v xml:space="preserve">            ('692-81-03125', '897-88-01022'),</v>
      </c>
    </row>
    <row r="6530" spans="2:8" x14ac:dyDescent="0.25">
      <c r="B6530" t="s">
        <v>3106</v>
      </c>
      <c r="C6530" s="2">
        <v>7368801955</v>
      </c>
      <c r="D6530" s="2">
        <v>8978801022</v>
      </c>
      <c r="E6530" t="s">
        <v>4732</v>
      </c>
      <c r="H6530" t="str">
        <f t="shared" si="101"/>
        <v xml:space="preserve">            ('736-88-01955', '897-88-01022'),</v>
      </c>
    </row>
    <row r="6531" spans="2:8" x14ac:dyDescent="0.25">
      <c r="B6531" t="s">
        <v>3546</v>
      </c>
      <c r="C6531" s="2">
        <v>8198101867</v>
      </c>
      <c r="D6531" s="2">
        <v>8978801022</v>
      </c>
      <c r="E6531" t="s">
        <v>4732</v>
      </c>
      <c r="H6531" t="str">
        <f t="shared" ref="H6531:H6558" si="102">"            ('"&amp;LEFT(C6531,3)&amp;"-"&amp;MID(C6531,4,2)&amp;"-"&amp;RIGHT(C6531,5)&amp;"', '"&amp;LEFT(D6531,3)&amp;"-"&amp;MID(D6531,4,2)&amp;"-"&amp;RIGHT(D6531,5)&amp;"'),"</f>
        <v xml:space="preserve">            ('819-81-01867', '897-88-01022'),</v>
      </c>
    </row>
    <row r="6532" spans="2:8" x14ac:dyDescent="0.25">
      <c r="B6532" t="s">
        <v>3980</v>
      </c>
      <c r="C6532" s="2">
        <v>8328800860</v>
      </c>
      <c r="D6532" s="2">
        <v>8978801022</v>
      </c>
      <c r="E6532" t="s">
        <v>4732</v>
      </c>
      <c r="H6532" t="str">
        <f t="shared" si="102"/>
        <v xml:space="preserve">            ('832-88-00860', '897-88-01022'),</v>
      </c>
    </row>
    <row r="6533" spans="2:8" x14ac:dyDescent="0.25">
      <c r="B6533" t="s">
        <v>9713</v>
      </c>
      <c r="C6533" s="2">
        <v>4428802592</v>
      </c>
      <c r="D6533" s="2">
        <v>8978802021</v>
      </c>
      <c r="E6533" t="s">
        <v>4497</v>
      </c>
      <c r="H6533" t="str">
        <f t="shared" si="102"/>
        <v xml:space="preserve">            ('442-88-02592', '897-88-02021'),</v>
      </c>
    </row>
    <row r="6534" spans="2:8" x14ac:dyDescent="0.25">
      <c r="B6534" t="s">
        <v>3418</v>
      </c>
      <c r="C6534" s="2">
        <v>7248603198</v>
      </c>
      <c r="D6534" s="2">
        <v>8978802021</v>
      </c>
      <c r="E6534" t="s">
        <v>4497</v>
      </c>
      <c r="H6534" t="str">
        <f t="shared" si="102"/>
        <v xml:space="preserve">            ('724-86-03198', '897-88-02021'),</v>
      </c>
    </row>
    <row r="6535" spans="2:8" x14ac:dyDescent="0.25">
      <c r="B6535" t="s">
        <v>4157</v>
      </c>
      <c r="C6535" s="2">
        <v>1458600781</v>
      </c>
      <c r="D6535" s="2">
        <v>8980200100</v>
      </c>
      <c r="E6535" t="s">
        <v>8858</v>
      </c>
      <c r="H6535" t="str">
        <f t="shared" si="102"/>
        <v xml:space="preserve">            ('145-86-00781', '898-02-00100'),</v>
      </c>
    </row>
    <row r="6536" spans="2:8" x14ac:dyDescent="0.25">
      <c r="B6536" t="s">
        <v>1146</v>
      </c>
      <c r="C6536" s="2">
        <v>6838602578</v>
      </c>
      <c r="D6536" s="2">
        <v>8980303083</v>
      </c>
      <c r="E6536" t="s">
        <v>1199</v>
      </c>
      <c r="H6536" t="str">
        <f t="shared" si="102"/>
        <v xml:space="preserve">            ('683-86-02578', '898-03-03083'),</v>
      </c>
    </row>
    <row r="6537" spans="2:8" x14ac:dyDescent="0.25">
      <c r="B6537" t="s">
        <v>3106</v>
      </c>
      <c r="C6537" s="2">
        <v>7368801955</v>
      </c>
      <c r="D6537" s="2">
        <v>8982201029</v>
      </c>
      <c r="E6537" t="s">
        <v>7734</v>
      </c>
      <c r="H6537" t="str">
        <f t="shared" si="102"/>
        <v xml:space="preserve">            ('736-88-01955', '898-22-01029'),</v>
      </c>
    </row>
    <row r="6538" spans="2:8" x14ac:dyDescent="0.25">
      <c r="B6538" t="s">
        <v>2485</v>
      </c>
      <c r="C6538" s="2">
        <v>7418101074</v>
      </c>
      <c r="D6538" s="2">
        <v>8982201029</v>
      </c>
      <c r="E6538" t="s">
        <v>7734</v>
      </c>
      <c r="H6538" t="str">
        <f t="shared" si="102"/>
        <v xml:space="preserve">            ('741-81-01074', '898-22-01029'),</v>
      </c>
    </row>
    <row r="6539" spans="2:8" x14ac:dyDescent="0.25">
      <c r="B6539" t="s">
        <v>2485</v>
      </c>
      <c r="C6539" s="2">
        <v>7418101074</v>
      </c>
      <c r="D6539" s="2">
        <v>8986500459</v>
      </c>
      <c r="E6539" t="s">
        <v>8137</v>
      </c>
      <c r="H6539" t="str">
        <f t="shared" si="102"/>
        <v xml:space="preserve">            ('741-81-01074', '898-65-00459'),</v>
      </c>
    </row>
    <row r="6540" spans="2:8" x14ac:dyDescent="0.25">
      <c r="B6540" t="s">
        <v>5856</v>
      </c>
      <c r="C6540" s="2">
        <v>1848100947</v>
      </c>
      <c r="D6540" s="2">
        <v>8988702987</v>
      </c>
      <c r="E6540" t="s">
        <v>12043</v>
      </c>
      <c r="H6540" t="str">
        <f t="shared" si="102"/>
        <v xml:space="preserve">            ('184-81-00947', '898-87-02987'),</v>
      </c>
    </row>
    <row r="6541" spans="2:8" x14ac:dyDescent="0.25">
      <c r="B6541" t="s">
        <v>3582</v>
      </c>
      <c r="C6541" s="2">
        <v>7428102853</v>
      </c>
      <c r="D6541" s="2">
        <v>8988702987</v>
      </c>
      <c r="E6541" t="s">
        <v>12043</v>
      </c>
      <c r="H6541" t="str">
        <f t="shared" si="102"/>
        <v xml:space="preserve">            ('742-81-02853', '898-87-02987'),</v>
      </c>
    </row>
    <row r="6542" spans="2:8" x14ac:dyDescent="0.25">
      <c r="B6542" t="s">
        <v>2914</v>
      </c>
      <c r="C6542" s="2">
        <v>8808701463</v>
      </c>
      <c r="D6542" s="2">
        <v>8988702987</v>
      </c>
      <c r="E6542" t="s">
        <v>12043</v>
      </c>
      <c r="H6542" t="str">
        <f t="shared" si="102"/>
        <v xml:space="preserve">            ('880-87-01463', '898-87-02987'),</v>
      </c>
    </row>
    <row r="6543" spans="2:8" x14ac:dyDescent="0.25">
      <c r="B6543" t="s">
        <v>2914</v>
      </c>
      <c r="C6543" s="2">
        <v>8808701463</v>
      </c>
      <c r="D6543" s="2">
        <v>8991002348</v>
      </c>
      <c r="E6543" t="s">
        <v>2998</v>
      </c>
      <c r="H6543" t="str">
        <f t="shared" si="102"/>
        <v xml:space="preserve">            ('880-87-01463', '899-10-02348'),</v>
      </c>
    </row>
    <row r="6544" spans="2:8" x14ac:dyDescent="0.25">
      <c r="B6544" t="s">
        <v>1485</v>
      </c>
      <c r="C6544" s="2">
        <v>1468101639</v>
      </c>
      <c r="D6544" s="2">
        <v>8991902512</v>
      </c>
      <c r="E6544" t="s">
        <v>12306</v>
      </c>
      <c r="H6544" t="str">
        <f t="shared" si="102"/>
        <v xml:space="preserve">            ('146-81-01639', '899-19-02512'),</v>
      </c>
    </row>
    <row r="6545" spans="2:8" x14ac:dyDescent="0.25">
      <c r="B6545" t="s">
        <v>1485</v>
      </c>
      <c r="C6545" s="2">
        <v>1468101639</v>
      </c>
      <c r="D6545" s="2">
        <v>8992101646</v>
      </c>
      <c r="E6545" t="s">
        <v>1745</v>
      </c>
      <c r="H6545" t="str">
        <f t="shared" si="102"/>
        <v xml:space="preserve">            ('146-81-01639', '899-21-01646'),</v>
      </c>
    </row>
    <row r="6546" spans="2:8" x14ac:dyDescent="0.25">
      <c r="B6546" t="s">
        <v>809</v>
      </c>
      <c r="C6546" s="2">
        <v>4748600296</v>
      </c>
      <c r="D6546" s="2">
        <v>8993201564</v>
      </c>
      <c r="E6546" t="s">
        <v>1021</v>
      </c>
      <c r="H6546" t="str">
        <f t="shared" si="102"/>
        <v xml:space="preserve">            ('474-86-00296', '899-32-01564'),</v>
      </c>
    </row>
    <row r="6547" spans="2:8" x14ac:dyDescent="0.25">
      <c r="B6547" t="s">
        <v>2485</v>
      </c>
      <c r="C6547" s="2">
        <v>7418101074</v>
      </c>
      <c r="D6547" s="2">
        <v>8993201619</v>
      </c>
      <c r="E6547" t="s">
        <v>12849</v>
      </c>
      <c r="H6547" t="str">
        <f t="shared" si="102"/>
        <v xml:space="preserve">            ('741-81-01074', '899-32-01619'),</v>
      </c>
    </row>
    <row r="6548" spans="2:8" x14ac:dyDescent="0.25">
      <c r="B6548" t="s">
        <v>3541</v>
      </c>
      <c r="C6548" s="2">
        <v>1388187015</v>
      </c>
      <c r="D6548" s="2">
        <v>8996900523</v>
      </c>
      <c r="E6548" t="s">
        <v>1639</v>
      </c>
      <c r="H6548" t="str">
        <f t="shared" si="102"/>
        <v xml:space="preserve">            ('138-81-87015', '899-69-00523'),</v>
      </c>
    </row>
    <row r="6549" spans="2:8" x14ac:dyDescent="0.25">
      <c r="B6549" t="s">
        <v>9713</v>
      </c>
      <c r="C6549" s="2">
        <v>4428802592</v>
      </c>
      <c r="D6549" s="2">
        <v>8996900523</v>
      </c>
      <c r="E6549" t="s">
        <v>1639</v>
      </c>
      <c r="H6549" t="str">
        <f t="shared" si="102"/>
        <v xml:space="preserve">            ('442-88-02592', '899-69-00523'),</v>
      </c>
    </row>
    <row r="6550" spans="2:8" x14ac:dyDescent="0.25">
      <c r="B6550" t="s">
        <v>3418</v>
      </c>
      <c r="C6550" s="2">
        <v>7248603198</v>
      </c>
      <c r="D6550" s="2">
        <v>8996900523</v>
      </c>
      <c r="E6550" t="s">
        <v>1639</v>
      </c>
      <c r="H6550" t="str">
        <f t="shared" si="102"/>
        <v xml:space="preserve">            ('724-86-03198', '899-69-00523'),</v>
      </c>
    </row>
    <row r="6551" spans="2:8" x14ac:dyDescent="0.25">
      <c r="B6551" t="s">
        <v>4732</v>
      </c>
      <c r="C6551" s="2">
        <v>8978801022</v>
      </c>
      <c r="D6551" s="2">
        <v>8997100579</v>
      </c>
      <c r="E6551" t="s">
        <v>10931</v>
      </c>
      <c r="H6551" t="str">
        <f t="shared" si="102"/>
        <v xml:space="preserve">            ('897-88-01022', '899-71-00579'),</v>
      </c>
    </row>
    <row r="6552" spans="2:8" x14ac:dyDescent="0.25">
      <c r="B6552" t="s">
        <v>2485</v>
      </c>
      <c r="C6552" s="2">
        <v>7418101074</v>
      </c>
      <c r="D6552" s="2">
        <v>8998102988</v>
      </c>
      <c r="E6552" t="s">
        <v>12895</v>
      </c>
      <c r="H6552" t="str">
        <f t="shared" si="102"/>
        <v xml:space="preserve">            ('741-81-01074', '899-81-02988'),</v>
      </c>
    </row>
    <row r="6553" spans="2:8" x14ac:dyDescent="0.25">
      <c r="B6553" t="s">
        <v>4673</v>
      </c>
      <c r="C6553" s="2">
        <v>8738103331</v>
      </c>
      <c r="D6553" s="2">
        <v>8998103099</v>
      </c>
      <c r="E6553" t="s">
        <v>10764</v>
      </c>
      <c r="H6553" t="str">
        <f t="shared" si="102"/>
        <v xml:space="preserve">            ('873-81-03331', '899-81-03099'),</v>
      </c>
    </row>
    <row r="6554" spans="2:8" x14ac:dyDescent="0.25">
      <c r="B6554" t="s">
        <v>11817</v>
      </c>
      <c r="C6554" s="2">
        <v>6848801858</v>
      </c>
      <c r="D6554" s="2">
        <v>8998601378</v>
      </c>
      <c r="E6554" t="s">
        <v>12176</v>
      </c>
      <c r="H6554" t="str">
        <f t="shared" si="102"/>
        <v xml:space="preserve">            ('684-88-01858', '899-86-01378'),</v>
      </c>
    </row>
    <row r="6555" spans="2:8" x14ac:dyDescent="0.25">
      <c r="B6555" t="s">
        <v>3213</v>
      </c>
      <c r="C6555" s="2">
        <v>1058794648</v>
      </c>
      <c r="D6555" s="2">
        <v>8998602004</v>
      </c>
      <c r="E6555" t="s">
        <v>5175</v>
      </c>
      <c r="H6555" t="str">
        <f t="shared" si="102"/>
        <v xml:space="preserve">            ('105-87-94648', '899-86-02004'),</v>
      </c>
    </row>
    <row r="6556" spans="2:8" x14ac:dyDescent="0.25">
      <c r="B6556" t="s">
        <v>4732</v>
      </c>
      <c r="C6556" s="2">
        <v>8978801022</v>
      </c>
      <c r="D6556" s="2">
        <v>8998701448</v>
      </c>
      <c r="E6556" t="s">
        <v>6543</v>
      </c>
      <c r="H6556" t="str">
        <f t="shared" si="102"/>
        <v xml:space="preserve">            ('897-88-01022', '899-87-01448'),</v>
      </c>
    </row>
    <row r="6557" spans="2:8" x14ac:dyDescent="0.25">
      <c r="B6557" t="s">
        <v>509</v>
      </c>
      <c r="C6557" s="2">
        <v>2538103008</v>
      </c>
      <c r="D6557" s="2">
        <v>8998703562</v>
      </c>
      <c r="E6557" t="s">
        <v>409</v>
      </c>
      <c r="H6557" t="str">
        <f t="shared" si="102"/>
        <v xml:space="preserve">            ('253-81-03008', '899-87-03562'),</v>
      </c>
    </row>
    <row r="6558" spans="2:8" x14ac:dyDescent="0.25">
      <c r="B6558" t="s">
        <v>46</v>
      </c>
      <c r="C6558" s="2">
        <v>6168702385</v>
      </c>
      <c r="D6558" s="2">
        <v>8998703562</v>
      </c>
      <c r="E6558" t="s">
        <v>409</v>
      </c>
      <c r="H6558" t="str">
        <f t="shared" si="102"/>
        <v xml:space="preserve">            ('616-87-02385', '899-87-03562'),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1143"/>
  <sheetViews>
    <sheetView showGridLines="0" workbookViewId="0">
      <pane ySplit="1" topLeftCell="A11103" activePane="bottomLeft" state="frozen"/>
      <selection pane="bottomLeft" activeCell="F11114" sqref="F11114"/>
    </sheetView>
  </sheetViews>
  <sheetFormatPr defaultRowHeight="13.5" x14ac:dyDescent="0.25"/>
  <cols>
    <col min="2" max="4" width="20.140625" style="2" customWidth="1"/>
    <col min="5" max="7" width="16.7109375" customWidth="1"/>
    <col min="8" max="10" width="6.7109375" customWidth="1"/>
    <col min="12" max="12" width="89.42578125" bestFit="1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/>
      <c r="G1" s="1"/>
      <c r="H1">
        <v>1</v>
      </c>
      <c r="I1">
        <v>1</v>
      </c>
      <c r="J1">
        <v>1</v>
      </c>
      <c r="L1" t="s">
        <v>18986</v>
      </c>
    </row>
    <row r="2" spans="2:12" x14ac:dyDescent="0.25">
      <c r="B2" s="2">
        <v>1228113217</v>
      </c>
      <c r="C2" s="2">
        <v>1011230038</v>
      </c>
      <c r="D2" s="2">
        <v>2303300405</v>
      </c>
      <c r="E2" s="4" t="str">
        <f>INDEX(Sheet3!B:B,MATCH(Sheet1!B2,Sheet3!C:C,0))</f>
        <v>삼익제약(주)</v>
      </c>
      <c r="F2" s="4" t="str">
        <f>INDEX(Sheet3!B:B,MATCH(Sheet1!C2,Sheet3!C:C,0))</f>
        <v>다온</v>
      </c>
      <c r="G2" s="4" t="str">
        <f>INDEX(Sheet3!B:B,MATCH(Sheet1!D2,Sheet3!C:C,0))</f>
        <v>에이치케이에이치알</v>
      </c>
      <c r="H2">
        <f>COUNTIF(Sheet3!$C:$C,Sheet1!B2)</f>
        <v>1</v>
      </c>
      <c r="I2">
        <f>COUNTIF(Sheet3!$C:$C,Sheet1!C2)</f>
        <v>1</v>
      </c>
      <c r="J2">
        <f>COUNTIF(Sheet3!$C:$C,Sheet1!D2)</f>
        <v>1</v>
      </c>
      <c r="L2" t="str">
        <f>"            ('"&amp;LEFT(B2,3)&amp;"-"&amp;MID(B2,4,2)&amp;"-"&amp;RIGHT(B2,5)&amp;"', '"&amp;LEFT(C2,3)&amp;"-"&amp;MID(C2,4,2)&amp;"-"&amp;RIGHT(C2,5)&amp;"', '"&amp;LEFT(D2,3)&amp;"-"&amp;MID(D2,4,2)&amp;"-"&amp;RIGHT(D2,5)&amp;"'),"</f>
        <v xml:space="preserve">            ('122-81-13217', '101-12-30038', '230-33-00405'),</v>
      </c>
    </row>
    <row r="3" spans="2:12" x14ac:dyDescent="0.25">
      <c r="B3" s="2">
        <v>1228113217</v>
      </c>
      <c r="C3" s="2">
        <v>1058794648</v>
      </c>
      <c r="D3" s="2">
        <v>1020653182</v>
      </c>
      <c r="E3" s="4" t="str">
        <f>INDEX(Sheet3!B:B,MATCH(Sheet1!B3,Sheet3!C:C,0))</f>
        <v>삼익제약(주)</v>
      </c>
      <c r="F3" s="4" t="str">
        <f>INDEX(Sheet3!B:B,MATCH(Sheet1!C3,Sheet3!C:C,0))</f>
        <v>(주)에스디메디컬</v>
      </c>
      <c r="G3" s="4" t="str">
        <f>INDEX(Sheet3!B:B,MATCH(Sheet1!D3,Sheet3!C:C,0))</f>
        <v>제이에스코리아</v>
      </c>
      <c r="H3">
        <f>COUNTIF(Sheet3!C:C,Sheet1!B3)</f>
        <v>1</v>
      </c>
      <c r="I3">
        <f>COUNTIF(Sheet3!$C:$C,Sheet1!C3)</f>
        <v>1</v>
      </c>
      <c r="J3">
        <f>COUNTIF(Sheet3!$C:$C,Sheet1!D3)</f>
        <v>1</v>
      </c>
      <c r="L3" t="str">
        <f t="shared" ref="L3:L66" si="0">"            ('"&amp;LEFT(B3,3)&amp;"-"&amp;MID(B3,4,2)&amp;"-"&amp;RIGHT(B3,5)&amp;"', '"&amp;LEFT(C3,3)&amp;"-"&amp;MID(C3,4,2)&amp;"-"&amp;RIGHT(C3,5)&amp;"', '"&amp;LEFT(D3,3)&amp;"-"&amp;MID(D3,4,2)&amp;"-"&amp;RIGHT(D3,5)&amp;"'),"</f>
        <v xml:space="preserve">            ('122-81-13217', '105-87-94648', '102-06-53182'),</v>
      </c>
    </row>
    <row r="4" spans="2:12" x14ac:dyDescent="0.25">
      <c r="B4" s="2">
        <v>1228113217</v>
      </c>
      <c r="C4" s="2">
        <v>1058794648</v>
      </c>
      <c r="D4" s="2">
        <v>1021855219</v>
      </c>
      <c r="E4" s="4" t="str">
        <f>INDEX(Sheet3!B:B,MATCH(Sheet1!B4,Sheet3!C:C,0))</f>
        <v>삼익제약(주)</v>
      </c>
      <c r="F4" s="4" t="str">
        <f>INDEX(Sheet3!B:B,MATCH(Sheet1!C4,Sheet3!C:C,0))</f>
        <v>(주)에스디메디컬</v>
      </c>
      <c r="G4" s="4" t="str">
        <f>INDEX(Sheet3!B:B,MATCH(Sheet1!D4,Sheet3!C:C,0))</f>
        <v>디아이</v>
      </c>
      <c r="H4">
        <f>COUNTIF(Sheet3!C:C,Sheet1!B4)</f>
        <v>1</v>
      </c>
      <c r="I4">
        <f>COUNTIF(Sheet3!$C:$C,Sheet1!C4)</f>
        <v>1</v>
      </c>
      <c r="J4">
        <f>COUNTIF(Sheet3!$C:$C,Sheet1!D4)</f>
        <v>1</v>
      </c>
      <c r="L4" t="str">
        <f t="shared" si="0"/>
        <v xml:space="preserve">            ('122-81-13217', '105-87-94648', '102-18-55219'),</v>
      </c>
    </row>
    <row r="5" spans="2:12" x14ac:dyDescent="0.25">
      <c r="B5" s="2">
        <v>1228113217</v>
      </c>
      <c r="C5" s="2">
        <v>1058794648</v>
      </c>
      <c r="D5" s="2">
        <v>1062697588</v>
      </c>
      <c r="E5" s="4" t="str">
        <f>INDEX(Sheet3!B:B,MATCH(Sheet1!B5,Sheet3!C:C,0))</f>
        <v>삼익제약(주)</v>
      </c>
      <c r="F5" s="4" t="str">
        <f>INDEX(Sheet3!B:B,MATCH(Sheet1!C5,Sheet3!C:C,0))</f>
        <v>(주)에스디메디컬</v>
      </c>
      <c r="G5" s="4" t="str">
        <f>INDEX(Sheet3!B:B,MATCH(Sheet1!D5,Sheet3!C:C,0))</f>
        <v>디와이메디</v>
      </c>
      <c r="H5">
        <f>COUNTIF(Sheet3!C:C,Sheet1!B5)</f>
        <v>1</v>
      </c>
      <c r="I5">
        <f>COUNTIF(Sheet3!$C:$C,Sheet1!C5)</f>
        <v>1</v>
      </c>
      <c r="J5">
        <f>COUNTIF(Sheet3!$C:$C,Sheet1!D5)</f>
        <v>1</v>
      </c>
      <c r="L5" t="str">
        <f t="shared" si="0"/>
        <v xml:space="preserve">            ('122-81-13217', '105-87-94648', '106-26-97588'),</v>
      </c>
    </row>
    <row r="6" spans="2:12" x14ac:dyDescent="0.25">
      <c r="B6" s="2">
        <v>1228113217</v>
      </c>
      <c r="C6" s="2">
        <v>1058794648</v>
      </c>
      <c r="D6" s="2">
        <v>1078810660</v>
      </c>
      <c r="E6" s="4" t="str">
        <f>INDEX(Sheet3!B:B,MATCH(Sheet1!B6,Sheet3!C:C,0))</f>
        <v>삼익제약(주)</v>
      </c>
      <c r="F6" s="4" t="str">
        <f>INDEX(Sheet3!B:B,MATCH(Sheet1!C6,Sheet3!C:C,0))</f>
        <v>(주)에스디메디컬</v>
      </c>
      <c r="G6" s="4" t="str">
        <f>INDEX(Sheet3!B:B,MATCH(Sheet1!D6,Sheet3!C:C,0))</f>
        <v>펫탑</v>
      </c>
      <c r="H6">
        <f>COUNTIF(Sheet3!C:C,Sheet1!B6)</f>
        <v>1</v>
      </c>
      <c r="I6">
        <f>COUNTIF(Sheet3!$C:$C,Sheet1!C6)</f>
        <v>1</v>
      </c>
      <c r="J6">
        <f>COUNTIF(Sheet3!$C:$C,Sheet1!D6)</f>
        <v>1</v>
      </c>
      <c r="L6" t="str">
        <f t="shared" si="0"/>
        <v xml:space="preserve">            ('122-81-13217', '105-87-94648', '107-88-10660'),</v>
      </c>
    </row>
    <row r="7" spans="2:12" x14ac:dyDescent="0.25">
      <c r="B7" s="2">
        <v>1228113217</v>
      </c>
      <c r="C7" s="2">
        <v>1058794648</v>
      </c>
      <c r="D7" s="2">
        <v>1084010356</v>
      </c>
      <c r="E7" s="4" t="str">
        <f>INDEX(Sheet3!B:B,MATCH(Sheet1!B7,Sheet3!C:C,0))</f>
        <v>삼익제약(주)</v>
      </c>
      <c r="F7" s="4" t="str">
        <f>INDEX(Sheet3!B:B,MATCH(Sheet1!C7,Sheet3!C:C,0))</f>
        <v>(주)에스디메디컬</v>
      </c>
      <c r="G7" s="4" t="str">
        <f>INDEX(Sheet3!B:B,MATCH(Sheet1!D7,Sheet3!C:C,0))</f>
        <v>더블유디엠</v>
      </c>
      <c r="H7">
        <f>COUNTIF(Sheet3!C:C,Sheet1!B7)</f>
        <v>1</v>
      </c>
      <c r="I7">
        <f>COUNTIF(Sheet3!$C:$C,Sheet1!C7)</f>
        <v>1</v>
      </c>
      <c r="J7">
        <f>COUNTIF(Sheet3!$C:$C,Sheet1!D7)</f>
        <v>1</v>
      </c>
      <c r="L7" t="str">
        <f t="shared" si="0"/>
        <v xml:space="preserve">            ('122-81-13217', '105-87-94648', '108-40-10356'),</v>
      </c>
    </row>
    <row r="8" spans="2:12" x14ac:dyDescent="0.25">
      <c r="B8" s="2">
        <v>1228113217</v>
      </c>
      <c r="C8" s="2">
        <v>1058794648</v>
      </c>
      <c r="D8" s="2">
        <v>1090473128</v>
      </c>
      <c r="E8" s="4" t="str">
        <f>INDEX(Sheet3!B:B,MATCH(Sheet1!B8,Sheet3!C:C,0))</f>
        <v>삼익제약(주)</v>
      </c>
      <c r="F8" s="4" t="str">
        <f>INDEX(Sheet3!B:B,MATCH(Sheet1!C8,Sheet3!C:C,0))</f>
        <v>(주)에스디메디컬</v>
      </c>
      <c r="G8" s="4" t="str">
        <f>INDEX(Sheet3!B:B,MATCH(Sheet1!D8,Sheet3!C:C,0))</f>
        <v>Linknation</v>
      </c>
      <c r="H8">
        <f>COUNTIF(Sheet3!C:C,Sheet1!B8)</f>
        <v>1</v>
      </c>
      <c r="I8">
        <f>COUNTIF(Sheet3!$C:$C,Sheet1!C8)</f>
        <v>1</v>
      </c>
      <c r="J8">
        <f>COUNTIF(Sheet3!$C:$C,Sheet1!D8)</f>
        <v>1</v>
      </c>
      <c r="L8" t="str">
        <f t="shared" si="0"/>
        <v xml:space="preserve">            ('122-81-13217', '105-87-94648', '109-04-73128'),</v>
      </c>
    </row>
    <row r="9" spans="2:12" x14ac:dyDescent="0.25">
      <c r="B9" s="2">
        <v>1228113217</v>
      </c>
      <c r="C9" s="2">
        <v>1058794648</v>
      </c>
      <c r="D9" s="2">
        <v>1095187965</v>
      </c>
      <c r="E9" s="4" t="str">
        <f>INDEX(Sheet3!B:B,MATCH(Sheet1!B9,Sheet3!C:C,0))</f>
        <v>삼익제약(주)</v>
      </c>
      <c r="F9" s="4" t="str">
        <f>INDEX(Sheet3!B:B,MATCH(Sheet1!C9,Sheet3!C:C,0))</f>
        <v>(주)에스디메디컬</v>
      </c>
      <c r="G9" s="4" t="str">
        <f>INDEX(Sheet3!B:B,MATCH(Sheet1!D9,Sheet3!C:C,0))</f>
        <v>제이비메디</v>
      </c>
      <c r="H9">
        <f>COUNTIF(Sheet3!C:C,Sheet1!B9)</f>
        <v>1</v>
      </c>
      <c r="I9">
        <f>COUNTIF(Sheet3!$C:$C,Sheet1!C9)</f>
        <v>1</v>
      </c>
      <c r="J9">
        <f>COUNTIF(Sheet3!$C:$C,Sheet1!D9)</f>
        <v>1</v>
      </c>
      <c r="L9" t="str">
        <f t="shared" si="0"/>
        <v xml:space="preserve">            ('122-81-13217', '105-87-94648', '109-51-87965'),</v>
      </c>
    </row>
    <row r="10" spans="2:12" x14ac:dyDescent="0.25">
      <c r="B10" s="2">
        <v>1228113217</v>
      </c>
      <c r="C10" s="2">
        <v>1058794648</v>
      </c>
      <c r="D10" s="2">
        <v>1098642126</v>
      </c>
      <c r="E10" s="4" t="str">
        <f>INDEX(Sheet3!B:B,MATCH(Sheet1!B10,Sheet3!C:C,0))</f>
        <v>삼익제약(주)</v>
      </c>
      <c r="F10" s="4" t="str">
        <f>INDEX(Sheet3!B:B,MATCH(Sheet1!C10,Sheet3!C:C,0))</f>
        <v>(주)에스디메디컬</v>
      </c>
      <c r="G10" s="4" t="str">
        <f>INDEX(Sheet3!B:B,MATCH(Sheet1!D10,Sheet3!C:C,0))</f>
        <v>더블유메디칼 주식회사</v>
      </c>
      <c r="H10">
        <f>COUNTIF(Sheet3!C:C,Sheet1!B10)</f>
        <v>1</v>
      </c>
      <c r="I10">
        <f>COUNTIF(Sheet3!$C:$C,Sheet1!C10)</f>
        <v>1</v>
      </c>
      <c r="J10">
        <f>COUNTIF(Sheet3!$C:$C,Sheet1!D10)</f>
        <v>1</v>
      </c>
      <c r="L10" t="str">
        <f t="shared" si="0"/>
        <v xml:space="preserve">            ('122-81-13217', '105-87-94648', '109-86-42126'),</v>
      </c>
    </row>
    <row r="11" spans="2:12" x14ac:dyDescent="0.25">
      <c r="B11" s="2">
        <v>1228113217</v>
      </c>
      <c r="C11" s="2">
        <v>1058794648</v>
      </c>
      <c r="D11" s="2">
        <v>1123331600</v>
      </c>
      <c r="E11" s="4" t="str">
        <f>INDEX(Sheet3!B:B,MATCH(Sheet1!B11,Sheet3!C:C,0))</f>
        <v>삼익제약(주)</v>
      </c>
      <c r="F11" s="4" t="str">
        <f>INDEX(Sheet3!B:B,MATCH(Sheet1!C11,Sheet3!C:C,0))</f>
        <v>(주)에스디메디컬</v>
      </c>
      <c r="G11" s="4" t="str">
        <f>INDEX(Sheet3!B:B,MATCH(Sheet1!D11,Sheet3!C:C,0))</f>
        <v>에스엠팜</v>
      </c>
      <c r="H11">
        <f>COUNTIF(Sheet3!C:C,Sheet1!B11)</f>
        <v>1</v>
      </c>
      <c r="I11">
        <f>COUNTIF(Sheet3!$C:$C,Sheet1!C11)</f>
        <v>1</v>
      </c>
      <c r="J11">
        <f>COUNTIF(Sheet3!$C:$C,Sheet1!D11)</f>
        <v>1</v>
      </c>
      <c r="L11" t="str">
        <f t="shared" si="0"/>
        <v xml:space="preserve">            ('122-81-13217', '105-87-94648', '112-33-31600'),</v>
      </c>
    </row>
    <row r="12" spans="2:12" x14ac:dyDescent="0.25">
      <c r="B12" s="2">
        <v>1228113217</v>
      </c>
      <c r="C12" s="2">
        <v>1058794648</v>
      </c>
      <c r="D12" s="2">
        <v>1160563789</v>
      </c>
      <c r="E12" s="4" t="str">
        <f>INDEX(Sheet3!B:B,MATCH(Sheet1!B12,Sheet3!C:C,0))</f>
        <v>삼익제약(주)</v>
      </c>
      <c r="F12" s="4" t="str">
        <f>INDEX(Sheet3!B:B,MATCH(Sheet1!C12,Sheet3!C:C,0))</f>
        <v>(주)에스디메디컬</v>
      </c>
      <c r="G12" s="4" t="str">
        <f>INDEX(Sheet3!B:B,MATCH(Sheet1!D12,Sheet3!C:C,0))</f>
        <v>다올PNC</v>
      </c>
      <c r="H12">
        <f>COUNTIF(Sheet3!C:C,Sheet1!B12)</f>
        <v>1</v>
      </c>
      <c r="I12">
        <f>COUNTIF(Sheet3!$C:$C,Sheet1!C12)</f>
        <v>1</v>
      </c>
      <c r="J12">
        <f>COUNTIF(Sheet3!$C:$C,Sheet1!D12)</f>
        <v>1</v>
      </c>
      <c r="L12" t="str">
        <f t="shared" si="0"/>
        <v xml:space="preserve">            ('122-81-13217', '105-87-94648', '116-05-63789'),</v>
      </c>
    </row>
    <row r="13" spans="2:12" x14ac:dyDescent="0.25">
      <c r="B13" s="2">
        <v>1228113217</v>
      </c>
      <c r="C13" s="2">
        <v>1058794648</v>
      </c>
      <c r="D13" s="2">
        <v>1261878450</v>
      </c>
      <c r="E13" s="4" t="str">
        <f>INDEX(Sheet3!B:B,MATCH(Sheet1!B13,Sheet3!C:C,0))</f>
        <v>삼익제약(주)</v>
      </c>
      <c r="F13" s="4" t="str">
        <f>INDEX(Sheet3!B:B,MATCH(Sheet1!C13,Sheet3!C:C,0))</f>
        <v>(주)에스디메디컬</v>
      </c>
      <c r="G13" s="4" t="str">
        <f>INDEX(Sheet3!B:B,MATCH(Sheet1!D13,Sheet3!C:C,0))</f>
        <v>대성절곡</v>
      </c>
      <c r="H13">
        <f>COUNTIF(Sheet3!C:C,Sheet1!B13)</f>
        <v>1</v>
      </c>
      <c r="I13">
        <f>COUNTIF(Sheet3!$C:$C,Sheet1!C13)</f>
        <v>1</v>
      </c>
      <c r="J13">
        <f>COUNTIF(Sheet3!$C:$C,Sheet1!D13)</f>
        <v>1</v>
      </c>
      <c r="L13" t="str">
        <f t="shared" si="0"/>
        <v xml:space="preserve">            ('122-81-13217', '105-87-94648', '126-18-78450'),</v>
      </c>
    </row>
    <row r="14" spans="2:12" x14ac:dyDescent="0.25">
      <c r="B14" s="2">
        <v>1228113217</v>
      </c>
      <c r="C14" s="2">
        <v>1058794648</v>
      </c>
      <c r="D14" s="2">
        <v>1293075449</v>
      </c>
      <c r="E14" s="4" t="str">
        <f>INDEX(Sheet3!B:B,MATCH(Sheet1!B14,Sheet3!C:C,0))</f>
        <v>삼익제약(주)</v>
      </c>
      <c r="F14" s="4" t="str">
        <f>INDEX(Sheet3!B:B,MATCH(Sheet1!C14,Sheet3!C:C,0))</f>
        <v>(주)에스디메디컬</v>
      </c>
      <c r="G14" s="4" t="str">
        <f>INDEX(Sheet3!B:B,MATCH(Sheet1!D14,Sheet3!C:C,0))</f>
        <v>윤팜</v>
      </c>
      <c r="H14">
        <f>COUNTIF(Sheet3!C:C,Sheet1!B14)</f>
        <v>1</v>
      </c>
      <c r="I14">
        <f>COUNTIF(Sheet3!$C:$C,Sheet1!C14)</f>
        <v>1</v>
      </c>
      <c r="J14">
        <f>COUNTIF(Sheet3!$C:$C,Sheet1!D14)</f>
        <v>1</v>
      </c>
      <c r="L14" t="str">
        <f t="shared" si="0"/>
        <v xml:space="preserve">            ('122-81-13217', '105-87-94648', '129-30-75449'),</v>
      </c>
    </row>
    <row r="15" spans="2:12" x14ac:dyDescent="0.25">
      <c r="B15" s="2">
        <v>1228113217</v>
      </c>
      <c r="C15" s="2">
        <v>1058794648</v>
      </c>
      <c r="D15" s="2">
        <v>1306400754</v>
      </c>
      <c r="E15" s="4" t="str">
        <f>INDEX(Sheet3!B:B,MATCH(Sheet1!B15,Sheet3!C:C,0))</f>
        <v>삼익제약(주)</v>
      </c>
      <c r="F15" s="4" t="str">
        <f>INDEX(Sheet3!B:B,MATCH(Sheet1!C15,Sheet3!C:C,0))</f>
        <v>(주)에스디메디컬</v>
      </c>
      <c r="G15" s="4" t="str">
        <f>INDEX(Sheet3!B:B,MATCH(Sheet1!D15,Sheet3!C:C,0))</f>
        <v>이소영</v>
      </c>
      <c r="H15">
        <f>COUNTIF(Sheet3!C:C,Sheet1!B15)</f>
        <v>1</v>
      </c>
      <c r="I15">
        <f>COUNTIF(Sheet3!$C:$C,Sheet1!C15)</f>
        <v>1</v>
      </c>
      <c r="J15">
        <f>COUNTIF(Sheet3!$C:$C,Sheet1!D15)</f>
        <v>1</v>
      </c>
      <c r="L15" t="str">
        <f t="shared" si="0"/>
        <v xml:space="preserve">            ('122-81-13217', '105-87-94648', '130-64-00754'),</v>
      </c>
    </row>
    <row r="16" spans="2:12" x14ac:dyDescent="0.25">
      <c r="B16" s="2">
        <v>1228113217</v>
      </c>
      <c r="C16" s="2">
        <v>1058794648</v>
      </c>
      <c r="D16" s="2">
        <v>1331208324</v>
      </c>
      <c r="E16" s="4" t="str">
        <f>INDEX(Sheet3!B:B,MATCH(Sheet1!B16,Sheet3!C:C,0))</f>
        <v>삼익제약(주)</v>
      </c>
      <c r="F16" s="4" t="str">
        <f>INDEX(Sheet3!B:B,MATCH(Sheet1!C16,Sheet3!C:C,0))</f>
        <v>(주)에스디메디컬</v>
      </c>
      <c r="G16" s="4" t="str">
        <f>INDEX(Sheet3!B:B,MATCH(Sheet1!D16,Sheet3!C:C,0))</f>
        <v>희바이오(HEEBIO)</v>
      </c>
      <c r="H16">
        <f>COUNTIF(Sheet3!C:C,Sheet1!B16)</f>
        <v>1</v>
      </c>
      <c r="I16">
        <f>COUNTIF(Sheet3!$C:$C,Sheet1!C16)</f>
        <v>1</v>
      </c>
      <c r="J16">
        <f>COUNTIF(Sheet3!$C:$C,Sheet1!D16)</f>
        <v>1</v>
      </c>
      <c r="L16" t="str">
        <f t="shared" si="0"/>
        <v xml:space="preserve">            ('122-81-13217', '105-87-94648', '133-12-08324'),</v>
      </c>
    </row>
    <row r="17" spans="2:12" x14ac:dyDescent="0.25">
      <c r="B17" s="2">
        <v>1228113217</v>
      </c>
      <c r="C17" s="2">
        <v>1058794648</v>
      </c>
      <c r="D17" s="2">
        <v>1353500934</v>
      </c>
      <c r="E17" s="4" t="str">
        <f>INDEX(Sheet3!B:B,MATCH(Sheet1!B17,Sheet3!C:C,0))</f>
        <v>삼익제약(주)</v>
      </c>
      <c r="F17" s="4" t="str">
        <f>INDEX(Sheet3!B:B,MATCH(Sheet1!C17,Sheet3!C:C,0))</f>
        <v>(주)에스디메디컬</v>
      </c>
      <c r="G17" s="4" t="str">
        <f>INDEX(Sheet3!B:B,MATCH(Sheet1!D17,Sheet3!C:C,0))</f>
        <v>엠알피코리아</v>
      </c>
      <c r="H17">
        <f>COUNTIF(Sheet3!C:C,Sheet1!B17)</f>
        <v>1</v>
      </c>
      <c r="I17">
        <f>COUNTIF(Sheet3!$C:$C,Sheet1!C17)</f>
        <v>1</v>
      </c>
      <c r="J17">
        <f>COUNTIF(Sheet3!$C:$C,Sheet1!D17)</f>
        <v>1</v>
      </c>
      <c r="L17" t="str">
        <f t="shared" si="0"/>
        <v xml:space="preserve">            ('122-81-13217', '105-87-94648', '135-35-00934'),</v>
      </c>
    </row>
    <row r="18" spans="2:12" x14ac:dyDescent="0.25">
      <c r="B18" s="2">
        <v>1228113217</v>
      </c>
      <c r="C18" s="2">
        <v>1058794648</v>
      </c>
      <c r="D18" s="2">
        <v>1420585759</v>
      </c>
      <c r="E18" s="4" t="str">
        <f>INDEX(Sheet3!B:B,MATCH(Sheet1!B18,Sheet3!C:C,0))</f>
        <v>삼익제약(주)</v>
      </c>
      <c r="F18" s="4" t="str">
        <f>INDEX(Sheet3!B:B,MATCH(Sheet1!C18,Sheet3!C:C,0))</f>
        <v>(주)에스디메디컬</v>
      </c>
      <c r="G18" s="4" t="str">
        <f>INDEX(Sheet3!B:B,MATCH(Sheet1!D18,Sheet3!C:C,0))</f>
        <v>파인HSC</v>
      </c>
      <c r="H18">
        <f>COUNTIF(Sheet3!C:C,Sheet1!B18)</f>
        <v>1</v>
      </c>
      <c r="I18">
        <f>COUNTIF(Sheet3!$C:$C,Sheet1!C18)</f>
        <v>1</v>
      </c>
      <c r="J18">
        <f>COUNTIF(Sheet3!$C:$C,Sheet1!D18)</f>
        <v>1</v>
      </c>
      <c r="L18" t="str">
        <f t="shared" si="0"/>
        <v xml:space="preserve">            ('122-81-13217', '105-87-94648', '142-05-85759'),</v>
      </c>
    </row>
    <row r="19" spans="2:12" x14ac:dyDescent="0.25">
      <c r="B19" s="2">
        <v>1228113217</v>
      </c>
      <c r="C19" s="2">
        <v>1058794648</v>
      </c>
      <c r="D19" s="2">
        <v>1604900432</v>
      </c>
      <c r="E19" s="4" t="str">
        <f>INDEX(Sheet3!B:B,MATCH(Sheet1!B19,Sheet3!C:C,0))</f>
        <v>삼익제약(주)</v>
      </c>
      <c r="F19" s="4" t="str">
        <f>INDEX(Sheet3!B:B,MATCH(Sheet1!C19,Sheet3!C:C,0))</f>
        <v>(주)에스디메디컬</v>
      </c>
      <c r="G19" s="4" t="str">
        <f>INDEX(Sheet3!B:B,MATCH(Sheet1!D19,Sheet3!C:C,0))</f>
        <v>제이앤디</v>
      </c>
      <c r="H19">
        <f>COUNTIF(Sheet3!C:C,Sheet1!B19)</f>
        <v>1</v>
      </c>
      <c r="I19">
        <f>COUNTIF(Sheet3!$C:$C,Sheet1!C19)</f>
        <v>1</v>
      </c>
      <c r="J19">
        <f>COUNTIF(Sheet3!$C:$C,Sheet1!D19)</f>
        <v>1</v>
      </c>
      <c r="L19" t="str">
        <f t="shared" si="0"/>
        <v xml:space="preserve">            ('122-81-13217', '105-87-94648', '160-49-00432'),</v>
      </c>
    </row>
    <row r="20" spans="2:12" x14ac:dyDescent="0.25">
      <c r="B20" s="2">
        <v>1228113217</v>
      </c>
      <c r="C20" s="2">
        <v>1058794648</v>
      </c>
      <c r="D20" s="2">
        <v>1661902348</v>
      </c>
      <c r="E20" s="4" t="str">
        <f>INDEX(Sheet3!B:B,MATCH(Sheet1!B20,Sheet3!C:C,0))</f>
        <v>삼익제약(주)</v>
      </c>
      <c r="F20" s="4" t="str">
        <f>INDEX(Sheet3!B:B,MATCH(Sheet1!C20,Sheet3!C:C,0))</f>
        <v>(주)에스디메디컬</v>
      </c>
      <c r="G20" s="4" t="str">
        <f>INDEX(Sheet3!B:B,MATCH(Sheet1!D20,Sheet3!C:C,0))</f>
        <v>오에스커뮤니티</v>
      </c>
      <c r="H20">
        <f>COUNTIF(Sheet3!C:C,Sheet1!B20)</f>
        <v>1</v>
      </c>
      <c r="I20">
        <f>COUNTIF(Sheet3!$C:$C,Sheet1!C20)</f>
        <v>1</v>
      </c>
      <c r="J20">
        <f>COUNTIF(Sheet3!$C:$C,Sheet1!D20)</f>
        <v>1</v>
      </c>
      <c r="L20" t="str">
        <f t="shared" si="0"/>
        <v xml:space="preserve">            ('122-81-13217', '105-87-94648', '166-19-02348'),</v>
      </c>
    </row>
    <row r="21" spans="2:12" x14ac:dyDescent="0.25">
      <c r="B21" s="2">
        <v>1228113217</v>
      </c>
      <c r="C21" s="2">
        <v>1058794648</v>
      </c>
      <c r="D21" s="2">
        <v>1671402633</v>
      </c>
      <c r="E21" s="4" t="str">
        <f>INDEX(Sheet3!B:B,MATCH(Sheet1!B21,Sheet3!C:C,0))</f>
        <v>삼익제약(주)</v>
      </c>
      <c r="F21" s="4" t="str">
        <f>INDEX(Sheet3!B:B,MATCH(Sheet1!C21,Sheet3!C:C,0))</f>
        <v>(주)에스디메디컬</v>
      </c>
      <c r="G21" s="4" t="str">
        <f>INDEX(Sheet3!B:B,MATCH(Sheet1!D21,Sheet3!C:C,0))</f>
        <v>도날드대길</v>
      </c>
      <c r="H21">
        <f>COUNTIF(Sheet3!C:C,Sheet1!B21)</f>
        <v>1</v>
      </c>
      <c r="I21">
        <f>COUNTIF(Sheet3!$C:$C,Sheet1!C21)</f>
        <v>1</v>
      </c>
      <c r="J21">
        <f>COUNTIF(Sheet3!$C:$C,Sheet1!D21)</f>
        <v>1</v>
      </c>
      <c r="L21" t="str">
        <f t="shared" si="0"/>
        <v xml:space="preserve">            ('122-81-13217', '105-87-94648', '167-14-02633'),</v>
      </c>
    </row>
    <row r="22" spans="2:12" x14ac:dyDescent="0.25">
      <c r="B22" s="2">
        <v>1228113217</v>
      </c>
      <c r="C22" s="2">
        <v>1058794648</v>
      </c>
      <c r="D22" s="2">
        <v>1743401343</v>
      </c>
      <c r="E22" s="4" t="str">
        <f>INDEX(Sheet3!B:B,MATCH(Sheet1!B22,Sheet3!C:C,0))</f>
        <v>삼익제약(주)</v>
      </c>
      <c r="F22" s="4" t="str">
        <f>INDEX(Sheet3!B:B,MATCH(Sheet1!C22,Sheet3!C:C,0))</f>
        <v>(주)에스디메디컬</v>
      </c>
      <c r="G22" s="4" t="str">
        <f>INDEX(Sheet3!B:B,MATCH(Sheet1!D22,Sheet3!C:C,0))</f>
        <v>와이제이팜</v>
      </c>
      <c r="H22">
        <f>COUNTIF(Sheet3!C:C,Sheet1!B22)</f>
        <v>1</v>
      </c>
      <c r="I22">
        <f>COUNTIF(Sheet3!$C:$C,Sheet1!C22)</f>
        <v>1</v>
      </c>
      <c r="J22">
        <f>COUNTIF(Sheet3!$C:$C,Sheet1!D22)</f>
        <v>1</v>
      </c>
      <c r="L22" t="str">
        <f t="shared" si="0"/>
        <v xml:space="preserve">            ('122-81-13217', '105-87-94648', '174-34-01343'),</v>
      </c>
    </row>
    <row r="23" spans="2:12" x14ac:dyDescent="0.25">
      <c r="B23" s="2">
        <v>1228113217</v>
      </c>
      <c r="C23" s="2">
        <v>1058794648</v>
      </c>
      <c r="D23" s="2">
        <v>1760603266</v>
      </c>
      <c r="E23" s="4" t="str">
        <f>INDEX(Sheet3!B:B,MATCH(Sheet1!B23,Sheet3!C:C,0))</f>
        <v>삼익제약(주)</v>
      </c>
      <c r="F23" s="4" t="str">
        <f>INDEX(Sheet3!B:B,MATCH(Sheet1!C23,Sheet3!C:C,0))</f>
        <v>(주)에스디메디컬</v>
      </c>
      <c r="G23" s="4" t="str">
        <f>INDEX(Sheet3!B:B,MATCH(Sheet1!D23,Sheet3!C:C,0))</f>
        <v>영진</v>
      </c>
      <c r="H23">
        <f>COUNTIF(Sheet3!C:C,Sheet1!B23)</f>
        <v>1</v>
      </c>
      <c r="I23">
        <f>COUNTIF(Sheet3!$C:$C,Sheet1!C23)</f>
        <v>1</v>
      </c>
      <c r="J23">
        <f>COUNTIF(Sheet3!$C:$C,Sheet1!D23)</f>
        <v>1</v>
      </c>
      <c r="L23" t="str">
        <f t="shared" si="0"/>
        <v xml:space="preserve">            ('122-81-13217', '105-87-94648', '176-06-03266'),</v>
      </c>
    </row>
    <row r="24" spans="2:12" x14ac:dyDescent="0.25">
      <c r="B24" s="2">
        <v>1228113217</v>
      </c>
      <c r="C24" s="2">
        <v>1058794648</v>
      </c>
      <c r="D24" s="2">
        <v>1830502064</v>
      </c>
      <c r="E24" s="4" t="str">
        <f>INDEX(Sheet3!B:B,MATCH(Sheet1!B24,Sheet3!C:C,0))</f>
        <v>삼익제약(주)</v>
      </c>
      <c r="F24" s="4" t="str">
        <f>INDEX(Sheet3!B:B,MATCH(Sheet1!C24,Sheet3!C:C,0))</f>
        <v>(주)에스디메디컬</v>
      </c>
      <c r="G24" s="4" t="str">
        <f>INDEX(Sheet3!B:B,MATCH(Sheet1!D24,Sheet3!C:C,0))</f>
        <v>티앤와이코리아</v>
      </c>
      <c r="H24">
        <f>COUNTIF(Sheet3!C:C,Sheet1!B24)</f>
        <v>1</v>
      </c>
      <c r="I24">
        <f>COUNTIF(Sheet3!$C:$C,Sheet1!C24)</f>
        <v>1</v>
      </c>
      <c r="J24">
        <f>COUNTIF(Sheet3!$C:$C,Sheet1!D24)</f>
        <v>1</v>
      </c>
      <c r="L24" t="str">
        <f t="shared" si="0"/>
        <v xml:space="preserve">            ('122-81-13217', '105-87-94648', '183-05-02064'),</v>
      </c>
    </row>
    <row r="25" spans="2:12" x14ac:dyDescent="0.25">
      <c r="B25" s="2">
        <v>1228113217</v>
      </c>
      <c r="C25" s="2">
        <v>1058794648</v>
      </c>
      <c r="D25" s="2">
        <v>1972601899</v>
      </c>
      <c r="E25" s="4" t="str">
        <f>INDEX(Sheet3!B:B,MATCH(Sheet1!B25,Sheet3!C:C,0))</f>
        <v>삼익제약(주)</v>
      </c>
      <c r="F25" s="4" t="str">
        <f>INDEX(Sheet3!B:B,MATCH(Sheet1!C25,Sheet3!C:C,0))</f>
        <v>(주)에스디메디컬</v>
      </c>
      <c r="G25" s="4" t="str">
        <f>INDEX(Sheet3!B:B,MATCH(Sheet1!D25,Sheet3!C:C,0))</f>
        <v>제이에스팜</v>
      </c>
      <c r="H25">
        <f>COUNTIF(Sheet3!C:C,Sheet1!B25)</f>
        <v>1</v>
      </c>
      <c r="I25">
        <f>COUNTIF(Sheet3!$C:$C,Sheet1!C25)</f>
        <v>1</v>
      </c>
      <c r="J25">
        <f>COUNTIF(Sheet3!$C:$C,Sheet1!D25)</f>
        <v>1</v>
      </c>
      <c r="L25" t="str">
        <f t="shared" si="0"/>
        <v xml:space="preserve">            ('122-81-13217', '105-87-94648', '197-26-01899'),</v>
      </c>
    </row>
    <row r="26" spans="2:12" x14ac:dyDescent="0.25">
      <c r="B26" s="2">
        <v>1228113217</v>
      </c>
      <c r="C26" s="2">
        <v>1058794648</v>
      </c>
      <c r="D26" s="2">
        <v>2050567504</v>
      </c>
      <c r="E26" s="4" t="str">
        <f>INDEX(Sheet3!B:B,MATCH(Sheet1!B26,Sheet3!C:C,0))</f>
        <v>삼익제약(주)</v>
      </c>
      <c r="F26" s="4" t="str">
        <f>INDEX(Sheet3!B:B,MATCH(Sheet1!C26,Sheet3!C:C,0))</f>
        <v>(주)에스디메디컬</v>
      </c>
      <c r="G26" s="4" t="str">
        <f>INDEX(Sheet3!B:B,MATCH(Sheet1!D26,Sheet3!C:C,0))</f>
        <v>오후두시</v>
      </c>
      <c r="H26">
        <f>COUNTIF(Sheet3!C:C,Sheet1!B26)</f>
        <v>1</v>
      </c>
      <c r="I26">
        <f>COUNTIF(Sheet3!$C:$C,Sheet1!C26)</f>
        <v>1</v>
      </c>
      <c r="J26">
        <f>COUNTIF(Sheet3!$C:$C,Sheet1!D26)</f>
        <v>1</v>
      </c>
      <c r="L26" t="str">
        <f t="shared" si="0"/>
        <v xml:space="preserve">            ('122-81-13217', '105-87-94648', '205-05-67504'),</v>
      </c>
    </row>
    <row r="27" spans="2:12" x14ac:dyDescent="0.25">
      <c r="B27" s="2">
        <v>1228113217</v>
      </c>
      <c r="C27" s="2">
        <v>1058794648</v>
      </c>
      <c r="D27" s="2">
        <v>2073463348</v>
      </c>
      <c r="E27" s="4" t="str">
        <f>INDEX(Sheet3!B:B,MATCH(Sheet1!B27,Sheet3!C:C,0))</f>
        <v>삼익제약(주)</v>
      </c>
      <c r="F27" s="4" t="str">
        <f>INDEX(Sheet3!B:B,MATCH(Sheet1!C27,Sheet3!C:C,0))</f>
        <v>(주)에스디메디컬</v>
      </c>
      <c r="G27" s="4" t="str">
        <f>INDEX(Sheet3!B:B,MATCH(Sheet1!D27,Sheet3!C:C,0))</f>
        <v>케이디팜</v>
      </c>
      <c r="H27">
        <f>COUNTIF(Sheet3!C:C,Sheet1!B27)</f>
        <v>1</v>
      </c>
      <c r="I27">
        <f>COUNTIF(Sheet3!$C:$C,Sheet1!C27)</f>
        <v>1</v>
      </c>
      <c r="J27">
        <f>COUNTIF(Sheet3!$C:$C,Sheet1!D27)</f>
        <v>1</v>
      </c>
      <c r="L27" t="str">
        <f t="shared" si="0"/>
        <v xml:space="preserve">            ('122-81-13217', '105-87-94648', '207-34-63348'),</v>
      </c>
    </row>
    <row r="28" spans="2:12" x14ac:dyDescent="0.25">
      <c r="B28" s="2">
        <v>1228113217</v>
      </c>
      <c r="C28" s="2">
        <v>1058794648</v>
      </c>
      <c r="D28" s="2">
        <v>2081354167</v>
      </c>
      <c r="E28" s="4" t="str">
        <f>INDEX(Sheet3!B:B,MATCH(Sheet1!B28,Sheet3!C:C,0))</f>
        <v>삼익제약(주)</v>
      </c>
      <c r="F28" s="4" t="str">
        <f>INDEX(Sheet3!B:B,MATCH(Sheet1!C28,Sheet3!C:C,0))</f>
        <v>(주)에스디메디컬</v>
      </c>
      <c r="G28" s="4" t="str">
        <f>INDEX(Sheet3!B:B,MATCH(Sheet1!D28,Sheet3!C:C,0))</f>
        <v>에스제이팜</v>
      </c>
      <c r="H28">
        <f>COUNTIF(Sheet3!C:C,Sheet1!B28)</f>
        <v>1</v>
      </c>
      <c r="I28">
        <f>COUNTIF(Sheet3!$C:$C,Sheet1!C28)</f>
        <v>1</v>
      </c>
      <c r="J28">
        <f>COUNTIF(Sheet3!$C:$C,Sheet1!D28)</f>
        <v>1</v>
      </c>
      <c r="L28" t="str">
        <f t="shared" si="0"/>
        <v xml:space="preserve">            ('122-81-13217', '105-87-94648', '208-13-54167'),</v>
      </c>
    </row>
    <row r="29" spans="2:12" x14ac:dyDescent="0.25">
      <c r="B29" s="2">
        <v>1228113217</v>
      </c>
      <c r="C29" s="2">
        <v>1058794648</v>
      </c>
      <c r="D29" s="2">
        <v>2083054785</v>
      </c>
      <c r="E29" s="4" t="str">
        <f>INDEX(Sheet3!B:B,MATCH(Sheet1!B29,Sheet3!C:C,0))</f>
        <v>삼익제약(주)</v>
      </c>
      <c r="F29" s="4" t="str">
        <f>INDEX(Sheet3!B:B,MATCH(Sheet1!C29,Sheet3!C:C,0))</f>
        <v>(주)에스디메디컬</v>
      </c>
      <c r="G29" s="4" t="str">
        <f>INDEX(Sheet3!B:B,MATCH(Sheet1!D29,Sheet3!C:C,0))</f>
        <v>지니피스</v>
      </c>
      <c r="H29">
        <f>COUNTIF(Sheet3!C:C,Sheet1!B29)</f>
        <v>1</v>
      </c>
      <c r="I29">
        <f>COUNTIF(Sheet3!$C:$C,Sheet1!C29)</f>
        <v>1</v>
      </c>
      <c r="J29">
        <f>COUNTIF(Sheet3!$C:$C,Sheet1!D29)</f>
        <v>1</v>
      </c>
      <c r="L29" t="str">
        <f t="shared" si="0"/>
        <v xml:space="preserve">            ('122-81-13217', '105-87-94648', '208-30-54785'),</v>
      </c>
    </row>
    <row r="30" spans="2:12" x14ac:dyDescent="0.25">
      <c r="B30" s="2">
        <v>1228113217</v>
      </c>
      <c r="C30" s="2">
        <v>1058794648</v>
      </c>
      <c r="D30" s="2">
        <v>2111922358</v>
      </c>
      <c r="E30" s="4" t="str">
        <f>INDEX(Sheet3!B:B,MATCH(Sheet1!B30,Sheet3!C:C,0))</f>
        <v>삼익제약(주)</v>
      </c>
      <c r="F30" s="4" t="str">
        <f>INDEX(Sheet3!B:B,MATCH(Sheet1!C30,Sheet3!C:C,0))</f>
        <v>(주)에스디메디컬</v>
      </c>
      <c r="G30" s="4" t="str">
        <f>INDEX(Sheet3!B:B,MATCH(Sheet1!D30,Sheet3!C:C,0))</f>
        <v>푸름메디컬</v>
      </c>
      <c r="H30">
        <f>COUNTIF(Sheet3!C:C,Sheet1!B30)</f>
        <v>1</v>
      </c>
      <c r="I30">
        <f>COUNTIF(Sheet3!$C:$C,Sheet1!C30)</f>
        <v>1</v>
      </c>
      <c r="J30">
        <f>COUNTIF(Sheet3!$C:$C,Sheet1!D30)</f>
        <v>1</v>
      </c>
      <c r="L30" t="str">
        <f t="shared" si="0"/>
        <v xml:space="preserve">            ('122-81-13217', '105-87-94648', '211-19-22358'),</v>
      </c>
    </row>
    <row r="31" spans="2:12" x14ac:dyDescent="0.25">
      <c r="B31" s="2">
        <v>1228113217</v>
      </c>
      <c r="C31" s="2">
        <v>1058794648</v>
      </c>
      <c r="D31" s="2">
        <v>2215200979</v>
      </c>
      <c r="E31" s="4" t="str">
        <f>INDEX(Sheet3!B:B,MATCH(Sheet1!B31,Sheet3!C:C,0))</f>
        <v>삼익제약(주)</v>
      </c>
      <c r="F31" s="4" t="str">
        <f>INDEX(Sheet3!B:B,MATCH(Sheet1!C31,Sheet3!C:C,0))</f>
        <v>(주)에스디메디컬</v>
      </c>
      <c r="G31" s="4" t="str">
        <f>INDEX(Sheet3!B:B,MATCH(Sheet1!D31,Sheet3!C:C,0))</f>
        <v>코모도</v>
      </c>
      <c r="H31">
        <f>COUNTIF(Sheet3!C:C,Sheet1!B31)</f>
        <v>1</v>
      </c>
      <c r="I31">
        <f>COUNTIF(Sheet3!$C:$C,Sheet1!C31)</f>
        <v>1</v>
      </c>
      <c r="J31">
        <f>COUNTIF(Sheet3!$C:$C,Sheet1!D31)</f>
        <v>1</v>
      </c>
      <c r="L31" t="str">
        <f t="shared" si="0"/>
        <v xml:space="preserve">            ('122-81-13217', '105-87-94648', '221-52-00979'),</v>
      </c>
    </row>
    <row r="32" spans="2:12" x14ac:dyDescent="0.25">
      <c r="B32" s="2">
        <v>1228113217</v>
      </c>
      <c r="C32" s="2">
        <v>1058794648</v>
      </c>
      <c r="D32" s="2">
        <v>2241562227</v>
      </c>
      <c r="E32" s="4" t="str">
        <f>INDEX(Sheet3!B:B,MATCH(Sheet1!B32,Sheet3!C:C,0))</f>
        <v>삼익제약(주)</v>
      </c>
      <c r="F32" s="4" t="str">
        <f>INDEX(Sheet3!B:B,MATCH(Sheet1!C32,Sheet3!C:C,0))</f>
        <v>(주)에스디메디컬</v>
      </c>
      <c r="G32" s="4" t="str">
        <f>INDEX(Sheet3!B:B,MATCH(Sheet1!D32,Sheet3!C:C,0))</f>
        <v>대건상사</v>
      </c>
      <c r="H32">
        <f>COUNTIF(Sheet3!C:C,Sheet1!B32)</f>
        <v>1</v>
      </c>
      <c r="I32">
        <f>COUNTIF(Sheet3!$C:$C,Sheet1!C32)</f>
        <v>1</v>
      </c>
      <c r="J32">
        <f>COUNTIF(Sheet3!$C:$C,Sheet1!D32)</f>
        <v>1</v>
      </c>
      <c r="L32" t="str">
        <f t="shared" si="0"/>
        <v xml:space="preserve">            ('122-81-13217', '105-87-94648', '224-15-62227'),</v>
      </c>
    </row>
    <row r="33" spans="2:12" x14ac:dyDescent="0.25">
      <c r="B33" s="2">
        <v>1228113217</v>
      </c>
      <c r="C33" s="2">
        <v>1058794648</v>
      </c>
      <c r="D33" s="2">
        <v>2280797927</v>
      </c>
      <c r="E33" s="4" t="str">
        <f>INDEX(Sheet3!B:B,MATCH(Sheet1!B33,Sheet3!C:C,0))</f>
        <v>삼익제약(주)</v>
      </c>
      <c r="F33" s="4" t="str">
        <f>INDEX(Sheet3!B:B,MATCH(Sheet1!C33,Sheet3!C:C,0))</f>
        <v>(주)에스디메디컬</v>
      </c>
      <c r="G33" s="4" t="str">
        <f>INDEX(Sheet3!B:B,MATCH(Sheet1!D33,Sheet3!C:C,0))</f>
        <v>에이치에스피</v>
      </c>
      <c r="H33">
        <f>COUNTIF(Sheet3!C:C,Sheet1!B33)</f>
        <v>1</v>
      </c>
      <c r="I33">
        <f>COUNTIF(Sheet3!$C:$C,Sheet1!C33)</f>
        <v>1</v>
      </c>
      <c r="J33">
        <f>COUNTIF(Sheet3!$C:$C,Sheet1!D33)</f>
        <v>1</v>
      </c>
      <c r="L33" t="str">
        <f t="shared" si="0"/>
        <v xml:space="preserve">            ('122-81-13217', '105-87-94648', '228-07-97927'),</v>
      </c>
    </row>
    <row r="34" spans="2:12" x14ac:dyDescent="0.25">
      <c r="B34" s="2">
        <v>1228113217</v>
      </c>
      <c r="C34" s="2">
        <v>1058794648</v>
      </c>
      <c r="D34" s="2">
        <v>2290206012</v>
      </c>
      <c r="E34" s="4" t="str">
        <f>INDEX(Sheet3!B:B,MATCH(Sheet1!B34,Sheet3!C:C,0))</f>
        <v>삼익제약(주)</v>
      </c>
      <c r="F34" s="4" t="str">
        <f>INDEX(Sheet3!B:B,MATCH(Sheet1!C34,Sheet3!C:C,0))</f>
        <v>(주)에스디메디컬</v>
      </c>
      <c r="G34" s="4" t="str">
        <f>INDEX(Sheet3!B:B,MATCH(Sheet1!D34,Sheet3!C:C,0))</f>
        <v>지우메디</v>
      </c>
      <c r="H34">
        <f>COUNTIF(Sheet3!C:C,Sheet1!B34)</f>
        <v>1</v>
      </c>
      <c r="I34">
        <f>COUNTIF(Sheet3!$C:$C,Sheet1!C34)</f>
        <v>1</v>
      </c>
      <c r="J34">
        <f>COUNTIF(Sheet3!$C:$C,Sheet1!D34)</f>
        <v>1</v>
      </c>
      <c r="L34" t="str">
        <f t="shared" si="0"/>
        <v xml:space="preserve">            ('122-81-13217', '105-87-94648', '229-02-06012'),</v>
      </c>
    </row>
    <row r="35" spans="2:12" x14ac:dyDescent="0.25">
      <c r="B35" s="2">
        <v>1228113217</v>
      </c>
      <c r="C35" s="2">
        <v>1058794648</v>
      </c>
      <c r="D35" s="2">
        <v>2332801772</v>
      </c>
      <c r="E35" s="4" t="str">
        <f>INDEX(Sheet3!B:B,MATCH(Sheet1!B35,Sheet3!C:C,0))</f>
        <v>삼익제약(주)</v>
      </c>
      <c r="F35" s="4" t="str">
        <f>INDEX(Sheet3!B:B,MATCH(Sheet1!C35,Sheet3!C:C,0))</f>
        <v>(주)에스디메디컬</v>
      </c>
      <c r="G35" s="4" t="str">
        <f>INDEX(Sheet3!B:B,MATCH(Sheet1!D35,Sheet3!C:C,0))</f>
        <v>찬메디컬</v>
      </c>
      <c r="H35">
        <f>COUNTIF(Sheet3!C:C,Sheet1!B35)</f>
        <v>1</v>
      </c>
      <c r="I35">
        <f>COUNTIF(Sheet3!$C:$C,Sheet1!C35)</f>
        <v>1</v>
      </c>
      <c r="J35">
        <f>COUNTIF(Sheet3!$C:$C,Sheet1!D35)</f>
        <v>1</v>
      </c>
      <c r="L35" t="str">
        <f t="shared" si="0"/>
        <v xml:space="preserve">            ('122-81-13217', '105-87-94648', '233-28-01772'),</v>
      </c>
    </row>
    <row r="36" spans="2:12" x14ac:dyDescent="0.25">
      <c r="B36" s="2">
        <v>1228113217</v>
      </c>
      <c r="C36" s="2">
        <v>1058794648</v>
      </c>
      <c r="D36" s="2">
        <v>2350503082</v>
      </c>
      <c r="E36" s="4" t="str">
        <f>INDEX(Sheet3!B:B,MATCH(Sheet1!B36,Sheet3!C:C,0))</f>
        <v>삼익제약(주)</v>
      </c>
      <c r="F36" s="4" t="str">
        <f>INDEX(Sheet3!B:B,MATCH(Sheet1!C36,Sheet3!C:C,0))</f>
        <v>(주)에스디메디컬</v>
      </c>
      <c r="G36" s="4" t="str">
        <f>INDEX(Sheet3!B:B,MATCH(Sheet1!D36,Sheet3!C:C,0))</f>
        <v>지앤메디컬</v>
      </c>
      <c r="H36">
        <f>COUNTIF(Sheet3!C:C,Sheet1!B36)</f>
        <v>1</v>
      </c>
      <c r="I36">
        <f>COUNTIF(Sheet3!$C:$C,Sheet1!C36)</f>
        <v>1</v>
      </c>
      <c r="J36">
        <f>COUNTIF(Sheet3!$C:$C,Sheet1!D36)</f>
        <v>1</v>
      </c>
      <c r="L36" t="str">
        <f t="shared" si="0"/>
        <v xml:space="preserve">            ('122-81-13217', '105-87-94648', '235-05-03082'),</v>
      </c>
    </row>
    <row r="37" spans="2:12" x14ac:dyDescent="0.25">
      <c r="B37" s="2">
        <v>1228113217</v>
      </c>
      <c r="C37" s="2">
        <v>1058794648</v>
      </c>
      <c r="D37" s="2">
        <v>2350601188</v>
      </c>
      <c r="E37" s="4" t="str">
        <f>INDEX(Sheet3!B:B,MATCH(Sheet1!B37,Sheet3!C:C,0))</f>
        <v>삼익제약(주)</v>
      </c>
      <c r="F37" s="4" t="str">
        <f>INDEX(Sheet3!B:B,MATCH(Sheet1!C37,Sheet3!C:C,0))</f>
        <v>(주)에스디메디컬</v>
      </c>
      <c r="G37" s="4" t="str">
        <f>INDEX(Sheet3!B:B,MATCH(Sheet1!D37,Sheet3!C:C,0))</f>
        <v>케이에스메디팜</v>
      </c>
      <c r="H37">
        <f>COUNTIF(Sheet3!C:C,Sheet1!B37)</f>
        <v>1</v>
      </c>
      <c r="I37">
        <f>COUNTIF(Sheet3!$C:$C,Sheet1!C37)</f>
        <v>1</v>
      </c>
      <c r="J37">
        <f>COUNTIF(Sheet3!$C:$C,Sheet1!D37)</f>
        <v>1</v>
      </c>
      <c r="L37" t="str">
        <f t="shared" si="0"/>
        <v xml:space="preserve">            ('122-81-13217', '105-87-94648', '235-06-01188'),</v>
      </c>
    </row>
    <row r="38" spans="2:12" x14ac:dyDescent="0.25">
      <c r="B38" s="2">
        <v>1228113217</v>
      </c>
      <c r="C38" s="2">
        <v>1058794648</v>
      </c>
      <c r="D38" s="2">
        <v>2374001121</v>
      </c>
      <c r="E38" s="4" t="str">
        <f>INDEX(Sheet3!B:B,MATCH(Sheet1!B38,Sheet3!C:C,0))</f>
        <v>삼익제약(주)</v>
      </c>
      <c r="F38" s="4" t="str">
        <f>INDEX(Sheet3!B:B,MATCH(Sheet1!C38,Sheet3!C:C,0))</f>
        <v>(주)에스디메디컬</v>
      </c>
      <c r="G38" s="4" t="str">
        <f>INDEX(Sheet3!B:B,MATCH(Sheet1!D38,Sheet3!C:C,0))</f>
        <v>씨아이상사</v>
      </c>
      <c r="H38">
        <f>COUNTIF(Sheet3!C:C,Sheet1!B38)</f>
        <v>1</v>
      </c>
      <c r="I38">
        <f>COUNTIF(Sheet3!$C:$C,Sheet1!C38)</f>
        <v>1</v>
      </c>
      <c r="J38">
        <f>COUNTIF(Sheet3!$C:$C,Sheet1!D38)</f>
        <v>1</v>
      </c>
      <c r="L38" t="str">
        <f t="shared" si="0"/>
        <v xml:space="preserve">            ('122-81-13217', '105-87-94648', '237-40-01121'),</v>
      </c>
    </row>
    <row r="39" spans="2:12" x14ac:dyDescent="0.25">
      <c r="B39" s="2">
        <v>1228113217</v>
      </c>
      <c r="C39" s="2">
        <v>1058794648</v>
      </c>
      <c r="D39" s="2">
        <v>2461002938</v>
      </c>
      <c r="E39" s="4" t="str">
        <f>INDEX(Sheet3!B:B,MATCH(Sheet1!B39,Sheet3!C:C,0))</f>
        <v>삼익제약(주)</v>
      </c>
      <c r="F39" s="4" t="str">
        <f>INDEX(Sheet3!B:B,MATCH(Sheet1!C39,Sheet3!C:C,0))</f>
        <v>(주)에스디메디컬</v>
      </c>
      <c r="G39" s="4" t="str">
        <f>INDEX(Sheet3!B:B,MATCH(Sheet1!D39,Sheet3!C:C,0))</f>
        <v>아주팜</v>
      </c>
      <c r="H39">
        <f>COUNTIF(Sheet3!C:C,Sheet1!B39)</f>
        <v>1</v>
      </c>
      <c r="I39">
        <f>COUNTIF(Sheet3!$C:$C,Sheet1!C39)</f>
        <v>1</v>
      </c>
      <c r="J39">
        <f>COUNTIF(Sheet3!$C:$C,Sheet1!D39)</f>
        <v>1</v>
      </c>
      <c r="L39" t="str">
        <f t="shared" si="0"/>
        <v xml:space="preserve">            ('122-81-13217', '105-87-94648', '246-10-02938'),</v>
      </c>
    </row>
    <row r="40" spans="2:12" x14ac:dyDescent="0.25">
      <c r="B40" s="2">
        <v>1228113217</v>
      </c>
      <c r="C40" s="2">
        <v>1058794648</v>
      </c>
      <c r="D40" s="2">
        <v>2683001510</v>
      </c>
      <c r="E40" s="4" t="str">
        <f>INDEX(Sheet3!B:B,MATCH(Sheet1!B40,Sheet3!C:C,0))</f>
        <v>삼익제약(주)</v>
      </c>
      <c r="F40" s="4" t="str">
        <f>INDEX(Sheet3!B:B,MATCH(Sheet1!C40,Sheet3!C:C,0))</f>
        <v>(주)에스디메디컬</v>
      </c>
      <c r="G40" s="4" t="str">
        <f>INDEX(Sheet3!B:B,MATCH(Sheet1!D40,Sheet3!C:C,0))</f>
        <v>이케이솔루션</v>
      </c>
      <c r="H40">
        <f>COUNTIF(Sheet3!C:C,Sheet1!B40)</f>
        <v>1</v>
      </c>
      <c r="I40">
        <f>COUNTIF(Sheet3!$C:$C,Sheet1!C40)</f>
        <v>1</v>
      </c>
      <c r="J40">
        <f>COUNTIF(Sheet3!$C:$C,Sheet1!D40)</f>
        <v>1</v>
      </c>
      <c r="L40" t="str">
        <f t="shared" si="0"/>
        <v xml:space="preserve">            ('122-81-13217', '105-87-94648', '268-30-01510'),</v>
      </c>
    </row>
    <row r="41" spans="2:12" x14ac:dyDescent="0.25">
      <c r="B41" s="2">
        <v>1228113217</v>
      </c>
      <c r="C41" s="2">
        <v>1058794648</v>
      </c>
      <c r="D41" s="2">
        <v>2760702827</v>
      </c>
      <c r="E41" s="4" t="str">
        <f>INDEX(Sheet3!B:B,MATCH(Sheet1!B41,Sheet3!C:C,0))</f>
        <v>삼익제약(주)</v>
      </c>
      <c r="F41" s="4" t="str">
        <f>INDEX(Sheet3!B:B,MATCH(Sheet1!C41,Sheet3!C:C,0))</f>
        <v>(주)에스디메디컬</v>
      </c>
      <c r="G41" s="4" t="str">
        <f>INDEX(Sheet3!B:B,MATCH(Sheet1!D41,Sheet3!C:C,0))</f>
        <v>제이앤디</v>
      </c>
      <c r="H41">
        <f>COUNTIF(Sheet3!C:C,Sheet1!B41)</f>
        <v>1</v>
      </c>
      <c r="I41">
        <f>COUNTIF(Sheet3!$C:$C,Sheet1!C41)</f>
        <v>1</v>
      </c>
      <c r="J41">
        <f>COUNTIF(Sheet3!$C:$C,Sheet1!D41)</f>
        <v>1</v>
      </c>
      <c r="L41" t="str">
        <f t="shared" si="0"/>
        <v xml:space="preserve">            ('122-81-13217', '105-87-94648', '276-07-02827'),</v>
      </c>
    </row>
    <row r="42" spans="2:12" x14ac:dyDescent="0.25">
      <c r="B42" s="2">
        <v>1228113217</v>
      </c>
      <c r="C42" s="2">
        <v>1058794648</v>
      </c>
      <c r="D42" s="2">
        <v>2848701520</v>
      </c>
      <c r="E42" s="4" t="str">
        <f>INDEX(Sheet3!B:B,MATCH(Sheet1!B42,Sheet3!C:C,0))</f>
        <v>삼익제약(주)</v>
      </c>
      <c r="F42" s="4" t="str">
        <f>INDEX(Sheet3!B:B,MATCH(Sheet1!C42,Sheet3!C:C,0))</f>
        <v>(주)에스디메디컬</v>
      </c>
      <c r="G42" s="4" t="str">
        <f>INDEX(Sheet3!B:B,MATCH(Sheet1!D42,Sheet3!C:C,0))</f>
        <v>다나약품</v>
      </c>
      <c r="H42">
        <f>COUNTIF(Sheet3!C:C,Sheet1!B42)</f>
        <v>1</v>
      </c>
      <c r="I42">
        <f>COUNTIF(Sheet3!$C:$C,Sheet1!C42)</f>
        <v>1</v>
      </c>
      <c r="J42">
        <f>COUNTIF(Sheet3!$C:$C,Sheet1!D42)</f>
        <v>1</v>
      </c>
      <c r="L42" t="str">
        <f t="shared" si="0"/>
        <v xml:space="preserve">            ('122-81-13217', '105-87-94648', '284-87-01520'),</v>
      </c>
    </row>
    <row r="43" spans="2:12" x14ac:dyDescent="0.25">
      <c r="B43" s="2">
        <v>1228113217</v>
      </c>
      <c r="C43" s="2">
        <v>1058794648</v>
      </c>
      <c r="D43" s="2">
        <v>2853101583</v>
      </c>
      <c r="E43" s="4" t="str">
        <f>INDEX(Sheet3!B:B,MATCH(Sheet1!B43,Sheet3!C:C,0))</f>
        <v>삼익제약(주)</v>
      </c>
      <c r="F43" s="4" t="str">
        <f>INDEX(Sheet3!B:B,MATCH(Sheet1!C43,Sheet3!C:C,0))</f>
        <v>(주)에스디메디컬</v>
      </c>
      <c r="G43" s="4" t="str">
        <f>INDEX(Sheet3!B:B,MATCH(Sheet1!D43,Sheet3!C:C,0))</f>
        <v>에스비홀딩스</v>
      </c>
      <c r="H43">
        <f>COUNTIF(Sheet3!C:C,Sheet1!B43)</f>
        <v>1</v>
      </c>
      <c r="I43">
        <f>COUNTIF(Sheet3!$C:$C,Sheet1!C43)</f>
        <v>1</v>
      </c>
      <c r="J43">
        <f>COUNTIF(Sheet3!$C:$C,Sheet1!D43)</f>
        <v>1</v>
      </c>
      <c r="L43" t="str">
        <f t="shared" si="0"/>
        <v xml:space="preserve">            ('122-81-13217', '105-87-94648', '285-31-01583'),</v>
      </c>
    </row>
    <row r="44" spans="2:12" x14ac:dyDescent="0.25">
      <c r="B44" s="2">
        <v>1228113217</v>
      </c>
      <c r="C44" s="2">
        <v>1058794648</v>
      </c>
      <c r="D44" s="2">
        <v>2854501178</v>
      </c>
      <c r="E44" s="4" t="str">
        <f>INDEX(Sheet3!B:B,MATCH(Sheet1!B44,Sheet3!C:C,0))</f>
        <v>삼익제약(주)</v>
      </c>
      <c r="F44" s="4" t="str">
        <f>INDEX(Sheet3!B:B,MATCH(Sheet1!C44,Sheet3!C:C,0))</f>
        <v>(주)에스디메디컬</v>
      </c>
      <c r="G44" s="4" t="str">
        <f>INDEX(Sheet3!B:B,MATCH(Sheet1!D44,Sheet3!C:C,0))</f>
        <v>아덴바이오</v>
      </c>
      <c r="H44">
        <f>COUNTIF(Sheet3!C:C,Sheet1!B44)</f>
        <v>1</v>
      </c>
      <c r="I44">
        <f>COUNTIF(Sheet3!$C:$C,Sheet1!C44)</f>
        <v>1</v>
      </c>
      <c r="J44">
        <f>COUNTIF(Sheet3!$C:$C,Sheet1!D44)</f>
        <v>1</v>
      </c>
      <c r="L44" t="str">
        <f t="shared" si="0"/>
        <v xml:space="preserve">            ('122-81-13217', '105-87-94648', '285-45-01178'),</v>
      </c>
    </row>
    <row r="45" spans="2:12" x14ac:dyDescent="0.25">
      <c r="B45" s="2">
        <v>1228113217</v>
      </c>
      <c r="C45" s="2">
        <v>1058794648</v>
      </c>
      <c r="D45" s="2">
        <v>3081316255</v>
      </c>
      <c r="E45" s="4" t="str">
        <f>INDEX(Sheet3!B:B,MATCH(Sheet1!B45,Sheet3!C:C,0))</f>
        <v>삼익제약(주)</v>
      </c>
      <c r="F45" s="4" t="str">
        <f>INDEX(Sheet3!B:B,MATCH(Sheet1!C45,Sheet3!C:C,0))</f>
        <v>(주)에스디메디컬</v>
      </c>
      <c r="G45" s="4" t="str">
        <f>INDEX(Sheet3!B:B,MATCH(Sheet1!D45,Sheet3!C:C,0))</f>
        <v>메디커넥트</v>
      </c>
      <c r="H45">
        <f>COUNTIF(Sheet3!C:C,Sheet1!B45)</f>
        <v>1</v>
      </c>
      <c r="I45">
        <f>COUNTIF(Sheet3!$C:$C,Sheet1!C45)</f>
        <v>1</v>
      </c>
      <c r="J45">
        <f>COUNTIF(Sheet3!$C:$C,Sheet1!D45)</f>
        <v>1</v>
      </c>
      <c r="L45" t="str">
        <f t="shared" si="0"/>
        <v xml:space="preserve">            ('122-81-13217', '105-87-94648', '308-13-16255'),</v>
      </c>
    </row>
    <row r="46" spans="2:12" x14ac:dyDescent="0.25">
      <c r="B46" s="2">
        <v>1228113217</v>
      </c>
      <c r="C46" s="2">
        <v>1058794648</v>
      </c>
      <c r="D46" s="2">
        <v>3101226685</v>
      </c>
      <c r="E46" s="4" t="str">
        <f>INDEX(Sheet3!B:B,MATCH(Sheet1!B46,Sheet3!C:C,0))</f>
        <v>삼익제약(주)</v>
      </c>
      <c r="F46" s="4" t="str">
        <f>INDEX(Sheet3!B:B,MATCH(Sheet1!C46,Sheet3!C:C,0))</f>
        <v>(주)에스디메디컬</v>
      </c>
      <c r="G46" s="4" t="str">
        <f>INDEX(Sheet3!B:B,MATCH(Sheet1!D46,Sheet3!C:C,0))</f>
        <v>와이디엔코리아</v>
      </c>
      <c r="H46">
        <f>COUNTIF(Sheet3!C:C,Sheet1!B46)</f>
        <v>1</v>
      </c>
      <c r="I46">
        <f>COUNTIF(Sheet3!$C:$C,Sheet1!C46)</f>
        <v>1</v>
      </c>
      <c r="J46">
        <f>COUNTIF(Sheet3!$C:$C,Sheet1!D46)</f>
        <v>1</v>
      </c>
      <c r="L46" t="str">
        <f t="shared" si="0"/>
        <v xml:space="preserve">            ('122-81-13217', '105-87-94648', '310-12-26685'),</v>
      </c>
    </row>
    <row r="47" spans="2:12" x14ac:dyDescent="0.25">
      <c r="B47" s="2">
        <v>1228113217</v>
      </c>
      <c r="C47" s="2">
        <v>1058794648</v>
      </c>
      <c r="D47" s="2">
        <v>3163400894</v>
      </c>
      <c r="E47" s="4" t="str">
        <f>INDEX(Sheet3!B:B,MATCH(Sheet1!B47,Sheet3!C:C,0))</f>
        <v>삼익제약(주)</v>
      </c>
      <c r="F47" s="4" t="str">
        <f>INDEX(Sheet3!B:B,MATCH(Sheet1!C47,Sheet3!C:C,0))</f>
        <v>(주)에스디메디컬</v>
      </c>
      <c r="G47" s="4" t="str">
        <f>INDEX(Sheet3!B:B,MATCH(Sheet1!D47,Sheet3!C:C,0))</f>
        <v>에스원메디팜</v>
      </c>
      <c r="H47">
        <f>COUNTIF(Sheet3!C:C,Sheet1!B47)</f>
        <v>1</v>
      </c>
      <c r="I47">
        <f>COUNTIF(Sheet3!$C:$C,Sheet1!C47)</f>
        <v>1</v>
      </c>
      <c r="J47">
        <f>COUNTIF(Sheet3!$C:$C,Sheet1!D47)</f>
        <v>1</v>
      </c>
      <c r="L47" t="str">
        <f t="shared" si="0"/>
        <v xml:space="preserve">            ('122-81-13217', '105-87-94648', '316-34-00894'),</v>
      </c>
    </row>
    <row r="48" spans="2:12" x14ac:dyDescent="0.25">
      <c r="B48" s="2">
        <v>1228113217</v>
      </c>
      <c r="C48" s="2">
        <v>1058794648</v>
      </c>
      <c r="D48" s="2">
        <v>3172301959</v>
      </c>
      <c r="E48" s="4" t="str">
        <f>INDEX(Sheet3!B:B,MATCH(Sheet1!B48,Sheet3!C:C,0))</f>
        <v>삼익제약(주)</v>
      </c>
      <c r="F48" s="4" t="str">
        <f>INDEX(Sheet3!B:B,MATCH(Sheet1!C48,Sheet3!C:C,0))</f>
        <v>(주)에스디메디컬</v>
      </c>
      <c r="G48" s="4" t="str">
        <f>INDEX(Sheet3!B:B,MATCH(Sheet1!D48,Sheet3!C:C,0))</f>
        <v>케이제이팜</v>
      </c>
      <c r="H48">
        <f>COUNTIF(Sheet3!C:C,Sheet1!B48)</f>
        <v>1</v>
      </c>
      <c r="I48">
        <f>COUNTIF(Sheet3!$C:$C,Sheet1!C48)</f>
        <v>1</v>
      </c>
      <c r="J48">
        <f>COUNTIF(Sheet3!$C:$C,Sheet1!D48)</f>
        <v>1</v>
      </c>
      <c r="L48" t="str">
        <f t="shared" si="0"/>
        <v xml:space="preserve">            ('122-81-13217', '105-87-94648', '317-23-01959'),</v>
      </c>
    </row>
    <row r="49" spans="2:12" x14ac:dyDescent="0.25">
      <c r="B49" s="2">
        <v>1228113217</v>
      </c>
      <c r="C49" s="2">
        <v>1058794648</v>
      </c>
      <c r="D49" s="2">
        <v>3202900507</v>
      </c>
      <c r="E49" s="4" t="str">
        <f>INDEX(Sheet3!B:B,MATCH(Sheet1!B49,Sheet3!C:C,0))</f>
        <v>삼익제약(주)</v>
      </c>
      <c r="F49" s="4" t="str">
        <f>INDEX(Sheet3!B:B,MATCH(Sheet1!C49,Sheet3!C:C,0))</f>
        <v>(주)에스디메디컬</v>
      </c>
      <c r="G49" s="4" t="str">
        <f>INDEX(Sheet3!B:B,MATCH(Sheet1!D49,Sheet3!C:C,0))</f>
        <v>주원약품</v>
      </c>
      <c r="H49">
        <f>COUNTIF(Sheet3!C:C,Sheet1!B49)</f>
        <v>1</v>
      </c>
      <c r="I49">
        <f>COUNTIF(Sheet3!$C:$C,Sheet1!C49)</f>
        <v>1</v>
      </c>
      <c r="J49">
        <f>COUNTIF(Sheet3!$C:$C,Sheet1!D49)</f>
        <v>1</v>
      </c>
      <c r="L49" t="str">
        <f t="shared" si="0"/>
        <v xml:space="preserve">            ('122-81-13217', '105-87-94648', '320-29-00507'),</v>
      </c>
    </row>
    <row r="50" spans="2:12" x14ac:dyDescent="0.25">
      <c r="B50" s="2">
        <v>1228113217</v>
      </c>
      <c r="C50" s="2">
        <v>1058794648</v>
      </c>
      <c r="D50" s="2">
        <v>3250101598</v>
      </c>
      <c r="E50" s="4" t="str">
        <f>INDEX(Sheet3!B:B,MATCH(Sheet1!B50,Sheet3!C:C,0))</f>
        <v>삼익제약(주)</v>
      </c>
      <c r="F50" s="4" t="str">
        <f>INDEX(Sheet3!B:B,MATCH(Sheet1!C50,Sheet3!C:C,0))</f>
        <v>(주)에스디메디컬</v>
      </c>
      <c r="G50" s="4" t="str">
        <f>INDEX(Sheet3!B:B,MATCH(Sheet1!D50,Sheet3!C:C,0))</f>
        <v>에스엠바이오메디</v>
      </c>
      <c r="H50">
        <f>COUNTIF(Sheet3!C:C,Sheet1!B50)</f>
        <v>1</v>
      </c>
      <c r="I50">
        <f>COUNTIF(Sheet3!$C:$C,Sheet1!C50)</f>
        <v>1</v>
      </c>
      <c r="J50">
        <f>COUNTIF(Sheet3!$C:$C,Sheet1!D50)</f>
        <v>1</v>
      </c>
      <c r="L50" t="str">
        <f t="shared" si="0"/>
        <v xml:space="preserve">            ('122-81-13217', '105-87-94648', '325-01-01598'),</v>
      </c>
    </row>
    <row r="51" spans="2:12" x14ac:dyDescent="0.25">
      <c r="B51" s="2">
        <v>1228113217</v>
      </c>
      <c r="C51" s="2">
        <v>1058794648</v>
      </c>
      <c r="D51" s="2">
        <v>3266000696</v>
      </c>
      <c r="E51" s="4" t="str">
        <f>INDEX(Sheet3!B:B,MATCH(Sheet1!B51,Sheet3!C:C,0))</f>
        <v>삼익제약(주)</v>
      </c>
      <c r="F51" s="4" t="str">
        <f>INDEX(Sheet3!B:B,MATCH(Sheet1!C51,Sheet3!C:C,0))</f>
        <v>(주)에스디메디컬</v>
      </c>
      <c r="G51" s="4" t="str">
        <f>INDEX(Sheet3!B:B,MATCH(Sheet1!D51,Sheet3!C:C,0))</f>
        <v>메디웰</v>
      </c>
      <c r="H51">
        <f>COUNTIF(Sheet3!C:C,Sheet1!B51)</f>
        <v>1</v>
      </c>
      <c r="I51">
        <f>COUNTIF(Sheet3!$C:$C,Sheet1!C51)</f>
        <v>1</v>
      </c>
      <c r="J51">
        <f>COUNTIF(Sheet3!$C:$C,Sheet1!D51)</f>
        <v>1</v>
      </c>
      <c r="L51" t="str">
        <f t="shared" si="0"/>
        <v xml:space="preserve">            ('122-81-13217', '105-87-94648', '326-60-00696'),</v>
      </c>
    </row>
    <row r="52" spans="2:12" x14ac:dyDescent="0.25">
      <c r="B52" s="2">
        <v>1228113217</v>
      </c>
      <c r="C52" s="2">
        <v>1058794648</v>
      </c>
      <c r="D52" s="2">
        <v>3311102586</v>
      </c>
      <c r="E52" s="4" t="str">
        <f>INDEX(Sheet3!B:B,MATCH(Sheet1!B52,Sheet3!C:C,0))</f>
        <v>삼익제약(주)</v>
      </c>
      <c r="F52" s="4" t="str">
        <f>INDEX(Sheet3!B:B,MATCH(Sheet1!C52,Sheet3!C:C,0))</f>
        <v>(주)에스디메디컬</v>
      </c>
      <c r="G52" s="4" t="str">
        <f>INDEX(Sheet3!B:B,MATCH(Sheet1!D52,Sheet3!C:C,0))</f>
        <v>엘팜</v>
      </c>
      <c r="H52">
        <f>COUNTIF(Sheet3!C:C,Sheet1!B52)</f>
        <v>1</v>
      </c>
      <c r="I52">
        <f>COUNTIF(Sheet3!$C:$C,Sheet1!C52)</f>
        <v>1</v>
      </c>
      <c r="J52">
        <f>COUNTIF(Sheet3!$C:$C,Sheet1!D52)</f>
        <v>1</v>
      </c>
      <c r="L52" t="str">
        <f t="shared" si="0"/>
        <v xml:space="preserve">            ('122-81-13217', '105-87-94648', '331-11-02586'),</v>
      </c>
    </row>
    <row r="53" spans="2:12" x14ac:dyDescent="0.25">
      <c r="B53" s="2">
        <v>1228113217</v>
      </c>
      <c r="C53" s="2">
        <v>1058794648</v>
      </c>
      <c r="D53" s="2">
        <v>3331801506</v>
      </c>
      <c r="E53" s="4" t="str">
        <f>INDEX(Sheet3!B:B,MATCH(Sheet1!B53,Sheet3!C:C,0))</f>
        <v>삼익제약(주)</v>
      </c>
      <c r="F53" s="4" t="str">
        <f>INDEX(Sheet3!B:B,MATCH(Sheet1!C53,Sheet3!C:C,0))</f>
        <v>(주)에스디메디컬</v>
      </c>
      <c r="G53" s="4" t="str">
        <f>INDEX(Sheet3!B:B,MATCH(Sheet1!D53,Sheet3!C:C,0))</f>
        <v>우리팜</v>
      </c>
      <c r="H53">
        <f>COUNTIF(Sheet3!C:C,Sheet1!B53)</f>
        <v>1</v>
      </c>
      <c r="I53">
        <f>COUNTIF(Sheet3!$C:$C,Sheet1!C53)</f>
        <v>1</v>
      </c>
      <c r="J53">
        <f>COUNTIF(Sheet3!$C:$C,Sheet1!D53)</f>
        <v>1</v>
      </c>
      <c r="L53" t="str">
        <f t="shared" si="0"/>
        <v xml:space="preserve">            ('122-81-13217', '105-87-94648', '333-18-01506'),</v>
      </c>
    </row>
    <row r="54" spans="2:12" x14ac:dyDescent="0.25">
      <c r="B54" s="2">
        <v>1228113217</v>
      </c>
      <c r="C54" s="2">
        <v>1058794648</v>
      </c>
      <c r="D54" s="2">
        <v>3380302336</v>
      </c>
      <c r="E54" s="4" t="str">
        <f>INDEX(Sheet3!B:B,MATCH(Sheet1!B54,Sheet3!C:C,0))</f>
        <v>삼익제약(주)</v>
      </c>
      <c r="F54" s="4" t="str">
        <f>INDEX(Sheet3!B:B,MATCH(Sheet1!C54,Sheet3!C:C,0))</f>
        <v>(주)에스디메디컬</v>
      </c>
      <c r="G54" s="4" t="str">
        <f>INDEX(Sheet3!B:B,MATCH(Sheet1!D54,Sheet3!C:C,0))</f>
        <v>경호메디</v>
      </c>
      <c r="H54">
        <f>COUNTIF(Sheet3!C:C,Sheet1!B54)</f>
        <v>1</v>
      </c>
      <c r="I54">
        <f>COUNTIF(Sheet3!$C:$C,Sheet1!C54)</f>
        <v>1</v>
      </c>
      <c r="J54">
        <f>COUNTIF(Sheet3!$C:$C,Sheet1!D54)</f>
        <v>1</v>
      </c>
      <c r="L54" t="str">
        <f t="shared" si="0"/>
        <v xml:space="preserve">            ('122-81-13217', '105-87-94648', '338-03-02336'),</v>
      </c>
    </row>
    <row r="55" spans="2:12" x14ac:dyDescent="0.25">
      <c r="B55" s="2">
        <v>1228113217</v>
      </c>
      <c r="C55" s="2">
        <v>1058794648</v>
      </c>
      <c r="D55" s="2">
        <v>3406800548</v>
      </c>
      <c r="E55" s="4" t="str">
        <f>INDEX(Sheet3!B:B,MATCH(Sheet1!B55,Sheet3!C:C,0))</f>
        <v>삼익제약(주)</v>
      </c>
      <c r="F55" s="4" t="str">
        <f>INDEX(Sheet3!B:B,MATCH(Sheet1!C55,Sheet3!C:C,0))</f>
        <v>(주)에스디메디컬</v>
      </c>
      <c r="G55" s="4" t="str">
        <f>INDEX(Sheet3!B:B,MATCH(Sheet1!D55,Sheet3!C:C,0))</f>
        <v>에스에이치메디컬</v>
      </c>
      <c r="H55">
        <f>COUNTIF(Sheet3!C:C,Sheet1!B55)</f>
        <v>1</v>
      </c>
      <c r="I55">
        <f>COUNTIF(Sheet3!$C:$C,Sheet1!C55)</f>
        <v>1</v>
      </c>
      <c r="J55">
        <f>COUNTIF(Sheet3!$C:$C,Sheet1!D55)</f>
        <v>1</v>
      </c>
      <c r="L55" t="str">
        <f t="shared" si="0"/>
        <v xml:space="preserve">            ('122-81-13217', '105-87-94648', '340-68-00548'),</v>
      </c>
    </row>
    <row r="56" spans="2:12" x14ac:dyDescent="0.25">
      <c r="B56" s="2">
        <v>1228113217</v>
      </c>
      <c r="C56" s="2">
        <v>1058794648</v>
      </c>
      <c r="D56" s="2">
        <v>3427600608</v>
      </c>
      <c r="E56" s="4" t="str">
        <f>INDEX(Sheet3!B:B,MATCH(Sheet1!B56,Sheet3!C:C,0))</f>
        <v>삼익제약(주)</v>
      </c>
      <c r="F56" s="4" t="str">
        <f>INDEX(Sheet3!B:B,MATCH(Sheet1!C56,Sheet3!C:C,0))</f>
        <v>(주)에스디메디컬</v>
      </c>
      <c r="G56" s="4" t="str">
        <f>INDEX(Sheet3!B:B,MATCH(Sheet1!D56,Sheet3!C:C,0))</f>
        <v>리드팜텍</v>
      </c>
      <c r="H56">
        <f>COUNTIF(Sheet3!C:C,Sheet1!B56)</f>
        <v>1</v>
      </c>
      <c r="I56">
        <f>COUNTIF(Sheet3!$C:$C,Sheet1!C56)</f>
        <v>1</v>
      </c>
      <c r="J56">
        <f>COUNTIF(Sheet3!$C:$C,Sheet1!D56)</f>
        <v>1</v>
      </c>
      <c r="L56" t="str">
        <f t="shared" si="0"/>
        <v xml:space="preserve">            ('122-81-13217', '105-87-94648', '342-76-00608'),</v>
      </c>
    </row>
    <row r="57" spans="2:12" x14ac:dyDescent="0.25">
      <c r="B57" s="2">
        <v>1228113217</v>
      </c>
      <c r="C57" s="2">
        <v>1058794648</v>
      </c>
      <c r="D57" s="2">
        <v>3438103034</v>
      </c>
      <c r="E57" s="4" t="str">
        <f>INDEX(Sheet3!B:B,MATCH(Sheet1!B57,Sheet3!C:C,0))</f>
        <v>삼익제약(주)</v>
      </c>
      <c r="F57" s="4" t="str">
        <f>INDEX(Sheet3!B:B,MATCH(Sheet1!C57,Sheet3!C:C,0))</f>
        <v>(주)에스디메디컬</v>
      </c>
      <c r="G57" s="4" t="str">
        <f>INDEX(Sheet3!B:B,MATCH(Sheet1!D57,Sheet3!C:C,0))</f>
        <v>하성메디컬</v>
      </c>
      <c r="H57">
        <f>COUNTIF(Sheet3!C:C,Sheet1!B57)</f>
        <v>1</v>
      </c>
      <c r="I57">
        <f>COUNTIF(Sheet3!$C:$C,Sheet1!C57)</f>
        <v>1</v>
      </c>
      <c r="J57">
        <f>COUNTIF(Sheet3!$C:$C,Sheet1!D57)</f>
        <v>1</v>
      </c>
      <c r="L57" t="str">
        <f t="shared" si="0"/>
        <v xml:space="preserve">            ('122-81-13217', '105-87-94648', '343-81-03034'),</v>
      </c>
    </row>
    <row r="58" spans="2:12" x14ac:dyDescent="0.25">
      <c r="B58" s="2">
        <v>1228113217</v>
      </c>
      <c r="C58" s="2">
        <v>1058794648</v>
      </c>
      <c r="D58" s="2">
        <v>3442302168</v>
      </c>
      <c r="E58" s="4" t="str">
        <f>INDEX(Sheet3!B:B,MATCH(Sheet1!B58,Sheet3!C:C,0))</f>
        <v>삼익제약(주)</v>
      </c>
      <c r="F58" s="4" t="str">
        <f>INDEX(Sheet3!B:B,MATCH(Sheet1!C58,Sheet3!C:C,0))</f>
        <v>(주)에스디메디컬</v>
      </c>
      <c r="G58" s="4" t="str">
        <f>INDEX(Sheet3!B:B,MATCH(Sheet1!D58,Sheet3!C:C,0))</f>
        <v>은현메디</v>
      </c>
      <c r="H58">
        <f>COUNTIF(Sheet3!C:C,Sheet1!B58)</f>
        <v>1</v>
      </c>
      <c r="I58">
        <f>COUNTIF(Sheet3!$C:$C,Sheet1!C58)</f>
        <v>1</v>
      </c>
      <c r="J58">
        <f>COUNTIF(Sheet3!$C:$C,Sheet1!D58)</f>
        <v>1</v>
      </c>
      <c r="L58" t="str">
        <f t="shared" si="0"/>
        <v xml:space="preserve">            ('122-81-13217', '105-87-94648', '344-23-02168'),</v>
      </c>
    </row>
    <row r="59" spans="2:12" x14ac:dyDescent="0.25">
      <c r="B59" s="2">
        <v>1228113217</v>
      </c>
      <c r="C59" s="2">
        <v>1058794648</v>
      </c>
      <c r="D59" s="2">
        <v>3508803050</v>
      </c>
      <c r="E59" s="4" t="str">
        <f>INDEX(Sheet3!B:B,MATCH(Sheet1!B59,Sheet3!C:C,0))</f>
        <v>삼익제약(주)</v>
      </c>
      <c r="F59" s="4" t="str">
        <f>INDEX(Sheet3!B:B,MATCH(Sheet1!C59,Sheet3!C:C,0))</f>
        <v>(주)에스디메디컬</v>
      </c>
      <c r="G59" s="4" t="str">
        <f>INDEX(Sheet3!B:B,MATCH(Sheet1!D59,Sheet3!C:C,0))</f>
        <v>더인사이터</v>
      </c>
      <c r="H59">
        <f>COUNTIF(Sheet3!C:C,Sheet1!B59)</f>
        <v>1</v>
      </c>
      <c r="I59">
        <f>COUNTIF(Sheet3!$C:$C,Sheet1!C59)</f>
        <v>1</v>
      </c>
      <c r="J59">
        <f>COUNTIF(Sheet3!$C:$C,Sheet1!D59)</f>
        <v>1</v>
      </c>
      <c r="L59" t="str">
        <f t="shared" si="0"/>
        <v xml:space="preserve">            ('122-81-13217', '105-87-94648', '350-88-03050'),</v>
      </c>
    </row>
    <row r="60" spans="2:12" x14ac:dyDescent="0.25">
      <c r="B60" s="2">
        <v>1228113217</v>
      </c>
      <c r="C60" s="2">
        <v>1058794648</v>
      </c>
      <c r="D60" s="2">
        <v>3528703156</v>
      </c>
      <c r="E60" s="4" t="str">
        <f>INDEX(Sheet3!B:B,MATCH(Sheet1!B60,Sheet3!C:C,0))</f>
        <v>삼익제약(주)</v>
      </c>
      <c r="F60" s="4" t="str">
        <f>INDEX(Sheet3!B:B,MATCH(Sheet1!C60,Sheet3!C:C,0))</f>
        <v>(주)에스디메디컬</v>
      </c>
      <c r="G60" s="4" t="str">
        <f>INDEX(Sheet3!B:B,MATCH(Sheet1!D60,Sheet3!C:C,0))</f>
        <v>에스디솔루션즈</v>
      </c>
      <c r="H60">
        <f>COUNTIF(Sheet3!C:C,Sheet1!B60)</f>
        <v>1</v>
      </c>
      <c r="I60">
        <f>COUNTIF(Sheet3!$C:$C,Sheet1!C60)</f>
        <v>1</v>
      </c>
      <c r="J60">
        <f>COUNTIF(Sheet3!$C:$C,Sheet1!D60)</f>
        <v>1</v>
      </c>
      <c r="L60" t="str">
        <f t="shared" si="0"/>
        <v xml:space="preserve">            ('122-81-13217', '105-87-94648', '352-87-03156'),</v>
      </c>
    </row>
    <row r="61" spans="2:12" x14ac:dyDescent="0.25">
      <c r="B61" s="2">
        <v>1228113217</v>
      </c>
      <c r="C61" s="2">
        <v>1058794648</v>
      </c>
      <c r="D61" s="2">
        <v>3626600511</v>
      </c>
      <c r="E61" s="4" t="str">
        <f>INDEX(Sheet3!B:B,MATCH(Sheet1!B61,Sheet3!C:C,0))</f>
        <v>삼익제약(주)</v>
      </c>
      <c r="F61" s="4" t="str">
        <f>INDEX(Sheet3!B:B,MATCH(Sheet1!C61,Sheet3!C:C,0))</f>
        <v>(주)에스디메디컬</v>
      </c>
      <c r="G61" s="4" t="str">
        <f>INDEX(Sheet3!B:B,MATCH(Sheet1!D61,Sheet3!C:C,0))</f>
        <v>기성메디케어</v>
      </c>
      <c r="H61">
        <f>COUNTIF(Sheet3!C:C,Sheet1!B61)</f>
        <v>1</v>
      </c>
      <c r="I61">
        <f>COUNTIF(Sheet3!$C:$C,Sheet1!C61)</f>
        <v>1</v>
      </c>
      <c r="J61">
        <f>COUNTIF(Sheet3!$C:$C,Sheet1!D61)</f>
        <v>1</v>
      </c>
      <c r="L61" t="str">
        <f t="shared" si="0"/>
        <v xml:space="preserve">            ('122-81-13217', '105-87-94648', '362-66-00511'),</v>
      </c>
    </row>
    <row r="62" spans="2:12" x14ac:dyDescent="0.25">
      <c r="B62" s="2">
        <v>1228113217</v>
      </c>
      <c r="C62" s="2">
        <v>1058794648</v>
      </c>
      <c r="D62" s="2">
        <v>3640801312</v>
      </c>
      <c r="E62" s="4" t="str">
        <f>INDEX(Sheet3!B:B,MATCH(Sheet1!B62,Sheet3!C:C,0))</f>
        <v>삼익제약(주)</v>
      </c>
      <c r="F62" s="4" t="str">
        <f>INDEX(Sheet3!B:B,MATCH(Sheet1!C62,Sheet3!C:C,0))</f>
        <v>(주)에스디메디컬</v>
      </c>
      <c r="G62" s="4" t="str">
        <f>INDEX(Sheet3!B:B,MATCH(Sheet1!D62,Sheet3!C:C,0))</f>
        <v>제이메디컬</v>
      </c>
      <c r="H62">
        <f>COUNTIF(Sheet3!C:C,Sheet1!B62)</f>
        <v>1</v>
      </c>
      <c r="I62">
        <f>COUNTIF(Sheet3!$C:$C,Sheet1!C62)</f>
        <v>1</v>
      </c>
      <c r="J62">
        <f>COUNTIF(Sheet3!$C:$C,Sheet1!D62)</f>
        <v>1</v>
      </c>
      <c r="L62" t="str">
        <f t="shared" si="0"/>
        <v xml:space="preserve">            ('122-81-13217', '105-87-94648', '364-08-01312'),</v>
      </c>
    </row>
    <row r="63" spans="2:12" x14ac:dyDescent="0.25">
      <c r="B63" s="2">
        <v>1228113217</v>
      </c>
      <c r="C63" s="2">
        <v>1058794648</v>
      </c>
      <c r="D63" s="2">
        <v>3678602088</v>
      </c>
      <c r="E63" s="4" t="str">
        <f>INDEX(Sheet3!B:B,MATCH(Sheet1!B63,Sheet3!C:C,0))</f>
        <v>삼익제약(주)</v>
      </c>
      <c r="F63" s="4" t="str">
        <f>INDEX(Sheet3!B:B,MATCH(Sheet1!C63,Sheet3!C:C,0))</f>
        <v>(주)에스디메디컬</v>
      </c>
      <c r="G63" s="4" t="str">
        <f>INDEX(Sheet3!B:B,MATCH(Sheet1!D63,Sheet3!C:C,0))</f>
        <v>주식회사 크레도팜</v>
      </c>
      <c r="H63">
        <f>COUNTIF(Sheet3!C:C,Sheet1!B63)</f>
        <v>1</v>
      </c>
      <c r="I63">
        <f>COUNTIF(Sheet3!$C:$C,Sheet1!C63)</f>
        <v>1</v>
      </c>
      <c r="J63">
        <f>COUNTIF(Sheet3!$C:$C,Sheet1!D63)</f>
        <v>1</v>
      </c>
      <c r="L63" t="str">
        <f t="shared" si="0"/>
        <v xml:space="preserve">            ('122-81-13217', '105-87-94648', '367-86-02088'),</v>
      </c>
    </row>
    <row r="64" spans="2:12" x14ac:dyDescent="0.25">
      <c r="B64" s="2">
        <v>1228113217</v>
      </c>
      <c r="C64" s="2">
        <v>1058794648</v>
      </c>
      <c r="D64" s="2">
        <v>3678803266</v>
      </c>
      <c r="E64" s="4" t="str">
        <f>INDEX(Sheet3!B:B,MATCH(Sheet1!B64,Sheet3!C:C,0))</f>
        <v>삼익제약(주)</v>
      </c>
      <c r="F64" s="4" t="str">
        <f>INDEX(Sheet3!B:B,MATCH(Sheet1!C64,Sheet3!C:C,0))</f>
        <v>(주)에스디메디컬</v>
      </c>
      <c r="G64" s="4" t="str">
        <f>INDEX(Sheet3!B:B,MATCH(Sheet1!D64,Sheet3!C:C,0))</f>
        <v>주식회사 위드제이제이</v>
      </c>
      <c r="H64">
        <f>COUNTIF(Sheet3!C:C,Sheet1!B64)</f>
        <v>1</v>
      </c>
      <c r="I64">
        <f>COUNTIF(Sheet3!$C:$C,Sheet1!C64)</f>
        <v>1</v>
      </c>
      <c r="J64">
        <f>COUNTIF(Sheet3!$C:$C,Sheet1!D64)</f>
        <v>1</v>
      </c>
      <c r="L64" t="str">
        <f t="shared" si="0"/>
        <v xml:space="preserve">            ('122-81-13217', '105-87-94648', '367-88-03266'),</v>
      </c>
    </row>
    <row r="65" spans="2:12" x14ac:dyDescent="0.25">
      <c r="B65" s="2">
        <v>1228113217</v>
      </c>
      <c r="C65" s="2">
        <v>1058794648</v>
      </c>
      <c r="D65" s="2">
        <v>3702601820</v>
      </c>
      <c r="E65" s="4" t="str">
        <f>INDEX(Sheet3!B:B,MATCH(Sheet1!B65,Sheet3!C:C,0))</f>
        <v>삼익제약(주)</v>
      </c>
      <c r="F65" s="4" t="str">
        <f>INDEX(Sheet3!B:B,MATCH(Sheet1!C65,Sheet3!C:C,0))</f>
        <v>(주)에스디메디컬</v>
      </c>
      <c r="G65" s="4" t="str">
        <f>INDEX(Sheet3!B:B,MATCH(Sheet1!D65,Sheet3!C:C,0))</f>
        <v>성원메디컬</v>
      </c>
      <c r="H65">
        <f>COUNTIF(Sheet3!C:C,Sheet1!B65)</f>
        <v>1</v>
      </c>
      <c r="I65">
        <f>COUNTIF(Sheet3!$C:$C,Sheet1!C65)</f>
        <v>1</v>
      </c>
      <c r="J65">
        <f>COUNTIF(Sheet3!$C:$C,Sheet1!D65)</f>
        <v>1</v>
      </c>
      <c r="L65" t="str">
        <f t="shared" si="0"/>
        <v xml:space="preserve">            ('122-81-13217', '105-87-94648', '370-26-01820'),</v>
      </c>
    </row>
    <row r="66" spans="2:12" x14ac:dyDescent="0.25">
      <c r="B66" s="2">
        <v>1228113217</v>
      </c>
      <c r="C66" s="2">
        <v>1058794648</v>
      </c>
      <c r="D66" s="2">
        <v>3744801014</v>
      </c>
      <c r="E66" s="4" t="str">
        <f>INDEX(Sheet3!B:B,MATCH(Sheet1!B66,Sheet3!C:C,0))</f>
        <v>삼익제약(주)</v>
      </c>
      <c r="F66" s="4" t="str">
        <f>INDEX(Sheet3!B:B,MATCH(Sheet1!C66,Sheet3!C:C,0))</f>
        <v>(주)에스디메디컬</v>
      </c>
      <c r="G66" s="4" t="str">
        <f>INDEX(Sheet3!B:B,MATCH(Sheet1!D66,Sheet3!C:C,0))</f>
        <v>에스제이팜</v>
      </c>
      <c r="H66">
        <f>COUNTIF(Sheet3!C:C,Sheet1!B66)</f>
        <v>1</v>
      </c>
      <c r="I66">
        <f>COUNTIF(Sheet3!$C:$C,Sheet1!C66)</f>
        <v>1</v>
      </c>
      <c r="J66">
        <f>COUNTIF(Sheet3!$C:$C,Sheet1!D66)</f>
        <v>1</v>
      </c>
      <c r="L66" t="str">
        <f t="shared" si="0"/>
        <v xml:space="preserve">            ('122-81-13217', '105-87-94648', '374-48-01014'),</v>
      </c>
    </row>
    <row r="67" spans="2:12" x14ac:dyDescent="0.25">
      <c r="B67" s="2">
        <v>1228113217</v>
      </c>
      <c r="C67" s="2">
        <v>1058794648</v>
      </c>
      <c r="D67" s="2">
        <v>3770203406</v>
      </c>
      <c r="E67" s="4" t="str">
        <f>INDEX(Sheet3!B:B,MATCH(Sheet1!B67,Sheet3!C:C,0))</f>
        <v>삼익제약(주)</v>
      </c>
      <c r="F67" s="4" t="str">
        <f>INDEX(Sheet3!B:B,MATCH(Sheet1!C67,Sheet3!C:C,0))</f>
        <v>(주)에스디메디컬</v>
      </c>
      <c r="G67" s="4" t="str">
        <f>INDEX(Sheet3!B:B,MATCH(Sheet1!D67,Sheet3!C:C,0))</f>
        <v>제이에이치</v>
      </c>
      <c r="H67">
        <f>COUNTIF(Sheet3!C:C,Sheet1!B67)</f>
        <v>1</v>
      </c>
      <c r="I67">
        <f>COUNTIF(Sheet3!$C:$C,Sheet1!C67)</f>
        <v>1</v>
      </c>
      <c r="J67">
        <f>COUNTIF(Sheet3!$C:$C,Sheet1!D67)</f>
        <v>1</v>
      </c>
      <c r="L67" t="str">
        <f t="shared" ref="L67:L130" si="1">"            ('"&amp;LEFT(B67,3)&amp;"-"&amp;MID(B67,4,2)&amp;"-"&amp;RIGHT(B67,5)&amp;"', '"&amp;LEFT(C67,3)&amp;"-"&amp;MID(C67,4,2)&amp;"-"&amp;RIGHT(C67,5)&amp;"', '"&amp;LEFT(D67,3)&amp;"-"&amp;MID(D67,4,2)&amp;"-"&amp;RIGHT(D67,5)&amp;"'),"</f>
        <v xml:space="preserve">            ('122-81-13217', '105-87-94648', '377-02-03406'),</v>
      </c>
    </row>
    <row r="68" spans="2:12" x14ac:dyDescent="0.25">
      <c r="B68" s="2">
        <v>1228113217</v>
      </c>
      <c r="C68" s="2">
        <v>1058794648</v>
      </c>
      <c r="D68" s="2">
        <v>3794801154</v>
      </c>
      <c r="E68" s="4" t="str">
        <f>INDEX(Sheet3!B:B,MATCH(Sheet1!B68,Sheet3!C:C,0))</f>
        <v>삼익제약(주)</v>
      </c>
      <c r="F68" s="4" t="str">
        <f>INDEX(Sheet3!B:B,MATCH(Sheet1!C68,Sheet3!C:C,0))</f>
        <v>(주)에스디메디컬</v>
      </c>
      <c r="G68" s="4" t="str">
        <f>INDEX(Sheet3!B:B,MATCH(Sheet1!D68,Sheet3!C:C,0))</f>
        <v>고려필</v>
      </c>
      <c r="H68">
        <f>COUNTIF(Sheet3!C:C,Sheet1!B68)</f>
        <v>1</v>
      </c>
      <c r="I68">
        <f>COUNTIF(Sheet3!$C:$C,Sheet1!C68)</f>
        <v>1</v>
      </c>
      <c r="J68">
        <f>COUNTIF(Sheet3!$C:$C,Sheet1!D68)</f>
        <v>1</v>
      </c>
      <c r="L68" t="str">
        <f t="shared" si="1"/>
        <v xml:space="preserve">            ('122-81-13217', '105-87-94648', '379-48-01154'),</v>
      </c>
    </row>
    <row r="69" spans="2:12" x14ac:dyDescent="0.25">
      <c r="B69" s="2">
        <v>1228113217</v>
      </c>
      <c r="C69" s="2">
        <v>1058794648</v>
      </c>
      <c r="D69" s="2">
        <v>3823800036</v>
      </c>
      <c r="E69" s="4" t="str">
        <f>INDEX(Sheet3!B:B,MATCH(Sheet1!B69,Sheet3!C:C,0))</f>
        <v>삼익제약(주)</v>
      </c>
      <c r="F69" s="4" t="str">
        <f>INDEX(Sheet3!B:B,MATCH(Sheet1!C69,Sheet3!C:C,0))</f>
        <v>(주)에스디메디컬</v>
      </c>
      <c r="G69" s="4" t="str">
        <f>INDEX(Sheet3!B:B,MATCH(Sheet1!D69,Sheet3!C:C,0))</f>
        <v>플라워팜</v>
      </c>
      <c r="H69">
        <f>COUNTIF(Sheet3!C:C,Sheet1!B69)</f>
        <v>1</v>
      </c>
      <c r="I69">
        <f>COUNTIF(Sheet3!$C:$C,Sheet1!C69)</f>
        <v>1</v>
      </c>
      <c r="J69">
        <f>COUNTIF(Sheet3!$C:$C,Sheet1!D69)</f>
        <v>1</v>
      </c>
      <c r="L69" t="str">
        <f t="shared" si="1"/>
        <v xml:space="preserve">            ('122-81-13217', '105-87-94648', '382-38-00036'),</v>
      </c>
    </row>
    <row r="70" spans="2:12" x14ac:dyDescent="0.25">
      <c r="B70" s="2">
        <v>1228113217</v>
      </c>
      <c r="C70" s="2">
        <v>1058794648</v>
      </c>
      <c r="D70" s="2">
        <v>3842502118</v>
      </c>
      <c r="E70" s="4" t="str">
        <f>INDEX(Sheet3!B:B,MATCH(Sheet1!B70,Sheet3!C:C,0))</f>
        <v>삼익제약(주)</v>
      </c>
      <c r="F70" s="4" t="str">
        <f>INDEX(Sheet3!B:B,MATCH(Sheet1!C70,Sheet3!C:C,0))</f>
        <v>(주)에스디메디컬</v>
      </c>
      <c r="G70" s="4" t="str">
        <f>INDEX(Sheet3!B:B,MATCH(Sheet1!D70,Sheet3!C:C,0))</f>
        <v>제이더블유메디칼</v>
      </c>
      <c r="H70">
        <f>COUNTIF(Sheet3!C:C,Sheet1!B70)</f>
        <v>1</v>
      </c>
      <c r="I70">
        <f>COUNTIF(Sheet3!$C:$C,Sheet1!C70)</f>
        <v>1</v>
      </c>
      <c r="J70">
        <f>COUNTIF(Sheet3!$C:$C,Sheet1!D70)</f>
        <v>1</v>
      </c>
      <c r="L70" t="str">
        <f t="shared" si="1"/>
        <v xml:space="preserve">            ('122-81-13217', '105-87-94648', '384-25-02118'),</v>
      </c>
    </row>
    <row r="71" spans="2:12" x14ac:dyDescent="0.25">
      <c r="B71" s="2">
        <v>1228113217</v>
      </c>
      <c r="C71" s="2">
        <v>1058794648</v>
      </c>
      <c r="D71" s="2">
        <v>3881402147</v>
      </c>
      <c r="E71" s="4" t="str">
        <f>INDEX(Sheet3!B:B,MATCH(Sheet1!B71,Sheet3!C:C,0))</f>
        <v>삼익제약(주)</v>
      </c>
      <c r="F71" s="4" t="str">
        <f>INDEX(Sheet3!B:B,MATCH(Sheet1!C71,Sheet3!C:C,0))</f>
        <v>(주)에스디메디컬</v>
      </c>
      <c r="G71" s="4" t="str">
        <f>INDEX(Sheet3!B:B,MATCH(Sheet1!D71,Sheet3!C:C,0))</f>
        <v>파벨21</v>
      </c>
      <c r="H71">
        <f>COUNTIF(Sheet3!C:C,Sheet1!B71)</f>
        <v>1</v>
      </c>
      <c r="I71">
        <f>COUNTIF(Sheet3!$C:$C,Sheet1!C71)</f>
        <v>1</v>
      </c>
      <c r="J71">
        <f>COUNTIF(Sheet3!$C:$C,Sheet1!D71)</f>
        <v>1</v>
      </c>
      <c r="L71" t="str">
        <f t="shared" si="1"/>
        <v xml:space="preserve">            ('122-81-13217', '105-87-94648', '388-14-02147'),</v>
      </c>
    </row>
    <row r="72" spans="2:12" x14ac:dyDescent="0.25">
      <c r="B72" s="2">
        <v>1228113217</v>
      </c>
      <c r="C72" s="2">
        <v>1058794648</v>
      </c>
      <c r="D72" s="2">
        <v>3890603275</v>
      </c>
      <c r="E72" s="4" t="str">
        <f>INDEX(Sheet3!B:B,MATCH(Sheet1!B72,Sheet3!C:C,0))</f>
        <v>삼익제약(주)</v>
      </c>
      <c r="F72" s="4" t="str">
        <f>INDEX(Sheet3!B:B,MATCH(Sheet1!C72,Sheet3!C:C,0))</f>
        <v>(주)에스디메디컬</v>
      </c>
      <c r="G72" s="4" t="str">
        <f>INDEX(Sheet3!B:B,MATCH(Sheet1!D72,Sheet3!C:C,0))</f>
        <v>제이에이치팜</v>
      </c>
      <c r="H72">
        <f>COUNTIF(Sheet3!C:C,Sheet1!B72)</f>
        <v>1</v>
      </c>
      <c r="I72">
        <f>COUNTIF(Sheet3!$C:$C,Sheet1!C72)</f>
        <v>1</v>
      </c>
      <c r="J72">
        <f>COUNTIF(Sheet3!$C:$C,Sheet1!D72)</f>
        <v>1</v>
      </c>
      <c r="L72" t="str">
        <f t="shared" si="1"/>
        <v xml:space="preserve">            ('122-81-13217', '105-87-94648', '389-06-03275'),</v>
      </c>
    </row>
    <row r="73" spans="2:12" x14ac:dyDescent="0.25">
      <c r="B73" s="2">
        <v>1228113217</v>
      </c>
      <c r="C73" s="2">
        <v>1058794648</v>
      </c>
      <c r="D73" s="2">
        <v>3900502231</v>
      </c>
      <c r="E73" s="4" t="str">
        <f>INDEX(Sheet3!B:B,MATCH(Sheet1!B73,Sheet3!C:C,0))</f>
        <v>삼익제약(주)</v>
      </c>
      <c r="F73" s="4" t="str">
        <f>INDEX(Sheet3!B:B,MATCH(Sheet1!C73,Sheet3!C:C,0))</f>
        <v>(주)에스디메디컬</v>
      </c>
      <c r="G73" s="4" t="str">
        <f>INDEX(Sheet3!B:B,MATCH(Sheet1!D73,Sheet3!C:C,0))</f>
        <v>제이에스컨설팅</v>
      </c>
      <c r="H73">
        <f>COUNTIF(Sheet3!C:C,Sheet1!B73)</f>
        <v>1</v>
      </c>
      <c r="I73">
        <f>COUNTIF(Sheet3!$C:$C,Sheet1!C73)</f>
        <v>1</v>
      </c>
      <c r="J73">
        <f>COUNTIF(Sheet3!$C:$C,Sheet1!D73)</f>
        <v>1</v>
      </c>
      <c r="L73" t="str">
        <f t="shared" si="1"/>
        <v xml:space="preserve">            ('122-81-13217', '105-87-94648', '390-05-02231'),</v>
      </c>
    </row>
    <row r="74" spans="2:12" x14ac:dyDescent="0.25">
      <c r="B74" s="2">
        <v>1228113217</v>
      </c>
      <c r="C74" s="2">
        <v>1058794648</v>
      </c>
      <c r="D74" s="2">
        <v>3906500372</v>
      </c>
      <c r="E74" s="4" t="str">
        <f>INDEX(Sheet3!B:B,MATCH(Sheet1!B74,Sheet3!C:C,0))</f>
        <v>삼익제약(주)</v>
      </c>
      <c r="F74" s="4" t="str">
        <f>INDEX(Sheet3!B:B,MATCH(Sheet1!C74,Sheet3!C:C,0))</f>
        <v>(주)에스디메디컬</v>
      </c>
      <c r="G74" s="4" t="str">
        <f>INDEX(Sheet3!B:B,MATCH(Sheet1!D74,Sheet3!C:C,0))</f>
        <v>대운메디컬</v>
      </c>
      <c r="H74">
        <f>COUNTIF(Sheet3!C:C,Sheet1!B74)</f>
        <v>1</v>
      </c>
      <c r="I74">
        <f>COUNTIF(Sheet3!$C:$C,Sheet1!C74)</f>
        <v>1</v>
      </c>
      <c r="J74">
        <f>COUNTIF(Sheet3!$C:$C,Sheet1!D74)</f>
        <v>1</v>
      </c>
      <c r="L74" t="str">
        <f t="shared" si="1"/>
        <v xml:space="preserve">            ('122-81-13217', '105-87-94648', '390-65-00372'),</v>
      </c>
    </row>
    <row r="75" spans="2:12" x14ac:dyDescent="0.25">
      <c r="B75" s="2">
        <v>1228113217</v>
      </c>
      <c r="C75" s="2">
        <v>1058794648</v>
      </c>
      <c r="D75" s="2">
        <v>4011456325</v>
      </c>
      <c r="E75" s="4" t="str">
        <f>INDEX(Sheet3!B:B,MATCH(Sheet1!B75,Sheet3!C:C,0))</f>
        <v>삼익제약(주)</v>
      </c>
      <c r="F75" s="4" t="str">
        <f>INDEX(Sheet3!B:B,MATCH(Sheet1!C75,Sheet3!C:C,0))</f>
        <v>(주)에스디메디컬</v>
      </c>
      <c r="G75" s="4" t="str">
        <f>INDEX(Sheet3!B:B,MATCH(Sheet1!D75,Sheet3!C:C,0))</f>
        <v>예스메디</v>
      </c>
      <c r="H75">
        <f>COUNTIF(Sheet3!C:C,Sheet1!B75)</f>
        <v>1</v>
      </c>
      <c r="I75">
        <f>COUNTIF(Sheet3!$C:$C,Sheet1!C75)</f>
        <v>1</v>
      </c>
      <c r="J75">
        <f>COUNTIF(Sheet3!$C:$C,Sheet1!D75)</f>
        <v>1</v>
      </c>
      <c r="L75" t="str">
        <f t="shared" si="1"/>
        <v xml:space="preserve">            ('122-81-13217', '105-87-94648', '401-14-56325'),</v>
      </c>
    </row>
    <row r="76" spans="2:12" x14ac:dyDescent="0.25">
      <c r="B76" s="2">
        <v>1228113217</v>
      </c>
      <c r="C76" s="2">
        <v>1058794648</v>
      </c>
      <c r="D76" s="2">
        <v>4041601221</v>
      </c>
      <c r="E76" s="4" t="str">
        <f>INDEX(Sheet3!B:B,MATCH(Sheet1!B76,Sheet3!C:C,0))</f>
        <v>삼익제약(주)</v>
      </c>
      <c r="F76" s="4" t="str">
        <f>INDEX(Sheet3!B:B,MATCH(Sheet1!C76,Sheet3!C:C,0))</f>
        <v>(주)에스디메디컬</v>
      </c>
      <c r="G76" s="4" t="str">
        <f>INDEX(Sheet3!B:B,MATCH(Sheet1!D76,Sheet3!C:C,0))</f>
        <v>비에이치팜</v>
      </c>
      <c r="H76">
        <f>COUNTIF(Sheet3!C:C,Sheet1!B76)</f>
        <v>1</v>
      </c>
      <c r="I76">
        <f>COUNTIF(Sheet3!$C:$C,Sheet1!C76)</f>
        <v>1</v>
      </c>
      <c r="J76">
        <f>COUNTIF(Sheet3!$C:$C,Sheet1!D76)</f>
        <v>1</v>
      </c>
      <c r="L76" t="str">
        <f t="shared" si="1"/>
        <v xml:space="preserve">            ('122-81-13217', '105-87-94648', '404-16-01221'),</v>
      </c>
    </row>
    <row r="77" spans="2:12" x14ac:dyDescent="0.25">
      <c r="B77" s="2">
        <v>1228113217</v>
      </c>
      <c r="C77" s="2">
        <v>1058794648</v>
      </c>
      <c r="D77" s="2">
        <v>4053001763</v>
      </c>
      <c r="E77" s="4" t="str">
        <f>INDEX(Sheet3!B:B,MATCH(Sheet1!B77,Sheet3!C:C,0))</f>
        <v>삼익제약(주)</v>
      </c>
      <c r="F77" s="4" t="str">
        <f>INDEX(Sheet3!B:B,MATCH(Sheet1!C77,Sheet3!C:C,0))</f>
        <v>(주)에스디메디컬</v>
      </c>
      <c r="G77" s="4" t="str">
        <f>INDEX(Sheet3!B:B,MATCH(Sheet1!D77,Sheet3!C:C,0))</f>
        <v>제이와이(JY)</v>
      </c>
      <c r="H77">
        <f>COUNTIF(Sheet3!C:C,Sheet1!B77)</f>
        <v>1</v>
      </c>
      <c r="I77">
        <f>COUNTIF(Sheet3!$C:$C,Sheet1!C77)</f>
        <v>1</v>
      </c>
      <c r="J77">
        <f>COUNTIF(Sheet3!$C:$C,Sheet1!D77)</f>
        <v>1</v>
      </c>
      <c r="L77" t="str">
        <f t="shared" si="1"/>
        <v xml:space="preserve">            ('122-81-13217', '105-87-94648', '405-30-01763'),</v>
      </c>
    </row>
    <row r="78" spans="2:12" x14ac:dyDescent="0.25">
      <c r="B78" s="2">
        <v>1228113217</v>
      </c>
      <c r="C78" s="2">
        <v>1058794648</v>
      </c>
      <c r="D78" s="2">
        <v>4113051889</v>
      </c>
      <c r="E78" s="4" t="str">
        <f>INDEX(Sheet3!B:B,MATCH(Sheet1!B78,Sheet3!C:C,0))</f>
        <v>삼익제약(주)</v>
      </c>
      <c r="F78" s="4" t="str">
        <f>INDEX(Sheet3!B:B,MATCH(Sheet1!C78,Sheet3!C:C,0))</f>
        <v>(주)에스디메디컬</v>
      </c>
      <c r="G78" s="4" t="str">
        <f>INDEX(Sheet3!B:B,MATCH(Sheet1!D78,Sheet3!C:C,0))</f>
        <v>호컴퍼니</v>
      </c>
      <c r="H78">
        <f>COUNTIF(Sheet3!C:C,Sheet1!B78)</f>
        <v>1</v>
      </c>
      <c r="I78">
        <f>COUNTIF(Sheet3!$C:$C,Sheet1!C78)</f>
        <v>1</v>
      </c>
      <c r="J78">
        <f>COUNTIF(Sheet3!$C:$C,Sheet1!D78)</f>
        <v>1</v>
      </c>
      <c r="L78" t="str">
        <f t="shared" si="1"/>
        <v xml:space="preserve">            ('122-81-13217', '105-87-94648', '411-30-51889'),</v>
      </c>
    </row>
    <row r="79" spans="2:12" x14ac:dyDescent="0.25">
      <c r="B79" s="2">
        <v>1228113217</v>
      </c>
      <c r="C79" s="2">
        <v>1058794648</v>
      </c>
      <c r="D79" s="2">
        <v>4125700847</v>
      </c>
      <c r="E79" s="4" t="str">
        <f>INDEX(Sheet3!B:B,MATCH(Sheet1!B79,Sheet3!C:C,0))</f>
        <v>삼익제약(주)</v>
      </c>
      <c r="F79" s="4" t="str">
        <f>INDEX(Sheet3!B:B,MATCH(Sheet1!C79,Sheet3!C:C,0))</f>
        <v>(주)에스디메디컬</v>
      </c>
      <c r="G79" s="4" t="str">
        <f>INDEX(Sheet3!B:B,MATCH(Sheet1!D79,Sheet3!C:C,0))</f>
        <v>온앤온</v>
      </c>
      <c r="H79">
        <f>COUNTIF(Sheet3!C:C,Sheet1!B79)</f>
        <v>1</v>
      </c>
      <c r="I79">
        <f>COUNTIF(Sheet3!$C:$C,Sheet1!C79)</f>
        <v>1</v>
      </c>
      <c r="J79">
        <f>COUNTIF(Sheet3!$C:$C,Sheet1!D79)</f>
        <v>1</v>
      </c>
      <c r="L79" t="str">
        <f t="shared" si="1"/>
        <v xml:space="preserve">            ('122-81-13217', '105-87-94648', '412-57-00847'),</v>
      </c>
    </row>
    <row r="80" spans="2:12" x14ac:dyDescent="0.25">
      <c r="B80" s="2">
        <v>1228113217</v>
      </c>
      <c r="C80" s="2">
        <v>1058794648</v>
      </c>
      <c r="D80" s="2">
        <v>4130266686</v>
      </c>
      <c r="E80" s="4" t="str">
        <f>INDEX(Sheet3!B:B,MATCH(Sheet1!B80,Sheet3!C:C,0))</f>
        <v>삼익제약(주)</v>
      </c>
      <c r="F80" s="4" t="str">
        <f>INDEX(Sheet3!B:B,MATCH(Sheet1!C80,Sheet3!C:C,0))</f>
        <v>(주)에스디메디컬</v>
      </c>
      <c r="G80" s="4" t="str">
        <f>INDEX(Sheet3!B:B,MATCH(Sheet1!D80,Sheet3!C:C,0))</f>
        <v>기쁜우리</v>
      </c>
      <c r="H80">
        <f>COUNTIF(Sheet3!C:C,Sheet1!B80)</f>
        <v>1</v>
      </c>
      <c r="I80">
        <f>COUNTIF(Sheet3!$C:$C,Sheet1!C80)</f>
        <v>1</v>
      </c>
      <c r="J80">
        <f>COUNTIF(Sheet3!$C:$C,Sheet1!D80)</f>
        <v>1</v>
      </c>
      <c r="L80" t="str">
        <f t="shared" si="1"/>
        <v xml:space="preserve">            ('122-81-13217', '105-87-94648', '413-02-66686'),</v>
      </c>
    </row>
    <row r="81" spans="2:12" x14ac:dyDescent="0.25">
      <c r="B81" s="2">
        <v>1228113217</v>
      </c>
      <c r="C81" s="2">
        <v>1058794648</v>
      </c>
      <c r="D81" s="2">
        <v>4270503075</v>
      </c>
      <c r="E81" s="4" t="str">
        <f>INDEX(Sheet3!B:B,MATCH(Sheet1!B81,Sheet3!C:C,0))</f>
        <v>삼익제약(주)</v>
      </c>
      <c r="F81" s="4" t="str">
        <f>INDEX(Sheet3!B:B,MATCH(Sheet1!C81,Sheet3!C:C,0))</f>
        <v>(주)에스디메디컬</v>
      </c>
      <c r="G81" s="4" t="str">
        <f>INDEX(Sheet3!B:B,MATCH(Sheet1!D81,Sheet3!C:C,0))</f>
        <v>진메드</v>
      </c>
      <c r="H81">
        <f>COUNTIF(Sheet3!C:C,Sheet1!B81)</f>
        <v>1</v>
      </c>
      <c r="I81">
        <f>COUNTIF(Sheet3!$C:$C,Sheet1!C81)</f>
        <v>1</v>
      </c>
      <c r="J81">
        <f>COUNTIF(Sheet3!$C:$C,Sheet1!D81)</f>
        <v>1</v>
      </c>
      <c r="L81" t="str">
        <f t="shared" si="1"/>
        <v xml:space="preserve">            ('122-81-13217', '105-87-94648', '427-05-03075'),</v>
      </c>
    </row>
    <row r="82" spans="2:12" x14ac:dyDescent="0.25">
      <c r="B82" s="2">
        <v>1228113217</v>
      </c>
      <c r="C82" s="2">
        <v>1058794648</v>
      </c>
      <c r="D82" s="2">
        <v>4390902553</v>
      </c>
      <c r="E82" s="4" t="str">
        <f>INDEX(Sheet3!B:B,MATCH(Sheet1!B82,Sheet3!C:C,0))</f>
        <v>삼익제약(주)</v>
      </c>
      <c r="F82" s="4" t="str">
        <f>INDEX(Sheet3!B:B,MATCH(Sheet1!C82,Sheet3!C:C,0))</f>
        <v>(주)에스디메디컬</v>
      </c>
      <c r="G82" s="4" t="str">
        <f>INDEX(Sheet3!B:B,MATCH(Sheet1!D82,Sheet3!C:C,0))</f>
        <v>주원</v>
      </c>
      <c r="H82">
        <f>COUNTIF(Sheet3!C:C,Sheet1!B82)</f>
        <v>1</v>
      </c>
      <c r="I82">
        <f>COUNTIF(Sheet3!$C:$C,Sheet1!C82)</f>
        <v>1</v>
      </c>
      <c r="J82">
        <f>COUNTIF(Sheet3!$C:$C,Sheet1!D82)</f>
        <v>1</v>
      </c>
      <c r="L82" t="str">
        <f t="shared" si="1"/>
        <v xml:space="preserve">            ('122-81-13217', '105-87-94648', '439-09-02553'),</v>
      </c>
    </row>
    <row r="83" spans="2:12" x14ac:dyDescent="0.25">
      <c r="B83" s="2">
        <v>1228113217</v>
      </c>
      <c r="C83" s="2">
        <v>1058794648</v>
      </c>
      <c r="D83" s="2">
        <v>4394700391</v>
      </c>
      <c r="E83" s="4" t="str">
        <f>INDEX(Sheet3!B:B,MATCH(Sheet1!B83,Sheet3!C:C,0))</f>
        <v>삼익제약(주)</v>
      </c>
      <c r="F83" s="4" t="str">
        <f>INDEX(Sheet3!B:B,MATCH(Sheet1!C83,Sheet3!C:C,0))</f>
        <v>(주)에스디메디컬</v>
      </c>
      <c r="G83" s="4" t="str">
        <f>INDEX(Sheet3!B:B,MATCH(Sheet1!D83,Sheet3!C:C,0))</f>
        <v>제이디메디텍</v>
      </c>
      <c r="H83">
        <f>COUNTIF(Sheet3!C:C,Sheet1!B83)</f>
        <v>1</v>
      </c>
      <c r="I83">
        <f>COUNTIF(Sheet3!$C:$C,Sheet1!C83)</f>
        <v>1</v>
      </c>
      <c r="J83">
        <f>COUNTIF(Sheet3!$C:$C,Sheet1!D83)</f>
        <v>1</v>
      </c>
      <c r="L83" t="str">
        <f t="shared" si="1"/>
        <v xml:space="preserve">            ('122-81-13217', '105-87-94648', '439-47-00391'),</v>
      </c>
    </row>
    <row r="84" spans="2:12" x14ac:dyDescent="0.25">
      <c r="B84" s="2">
        <v>1228113217</v>
      </c>
      <c r="C84" s="2">
        <v>1058794648</v>
      </c>
      <c r="D84" s="2">
        <v>4464300498</v>
      </c>
      <c r="E84" s="4" t="str">
        <f>INDEX(Sheet3!B:B,MATCH(Sheet1!B84,Sheet3!C:C,0))</f>
        <v>삼익제약(주)</v>
      </c>
      <c r="F84" s="4" t="str">
        <f>INDEX(Sheet3!B:B,MATCH(Sheet1!C84,Sheet3!C:C,0))</f>
        <v>(주)에스디메디컬</v>
      </c>
      <c r="G84" s="4" t="str">
        <f>INDEX(Sheet3!B:B,MATCH(Sheet1!D84,Sheet3!C:C,0))</f>
        <v>신정팜</v>
      </c>
      <c r="H84">
        <f>COUNTIF(Sheet3!C:C,Sheet1!B84)</f>
        <v>1</v>
      </c>
      <c r="I84">
        <f>COUNTIF(Sheet3!$C:$C,Sheet1!C84)</f>
        <v>1</v>
      </c>
      <c r="J84">
        <f>COUNTIF(Sheet3!$C:$C,Sheet1!D84)</f>
        <v>1</v>
      </c>
      <c r="L84" t="str">
        <f t="shared" si="1"/>
        <v xml:space="preserve">            ('122-81-13217', '105-87-94648', '446-43-00498'),</v>
      </c>
    </row>
    <row r="85" spans="2:12" x14ac:dyDescent="0.25">
      <c r="B85" s="2">
        <v>1228113217</v>
      </c>
      <c r="C85" s="2">
        <v>1058794648</v>
      </c>
      <c r="D85" s="2">
        <v>4490202191</v>
      </c>
      <c r="E85" s="4" t="str">
        <f>INDEX(Sheet3!B:B,MATCH(Sheet1!B85,Sheet3!C:C,0))</f>
        <v>삼익제약(주)</v>
      </c>
      <c r="F85" s="4" t="str">
        <f>INDEX(Sheet3!B:B,MATCH(Sheet1!C85,Sheet3!C:C,0))</f>
        <v>(주)에스디메디컬</v>
      </c>
      <c r="G85" s="4" t="str">
        <f>INDEX(Sheet3!B:B,MATCH(Sheet1!D85,Sheet3!C:C,0))</f>
        <v>다나을약품</v>
      </c>
      <c r="H85">
        <f>COUNTIF(Sheet3!C:C,Sheet1!B85)</f>
        <v>1</v>
      </c>
      <c r="I85">
        <f>COUNTIF(Sheet3!$C:$C,Sheet1!C85)</f>
        <v>1</v>
      </c>
      <c r="J85">
        <f>COUNTIF(Sheet3!$C:$C,Sheet1!D85)</f>
        <v>1</v>
      </c>
      <c r="L85" t="str">
        <f t="shared" si="1"/>
        <v xml:space="preserve">            ('122-81-13217', '105-87-94648', '449-02-02191'),</v>
      </c>
    </row>
    <row r="86" spans="2:12" x14ac:dyDescent="0.25">
      <c r="B86" s="2">
        <v>1228113217</v>
      </c>
      <c r="C86" s="2">
        <v>1058794648</v>
      </c>
      <c r="D86" s="2">
        <v>4508801196</v>
      </c>
      <c r="E86" s="4" t="str">
        <f>INDEX(Sheet3!B:B,MATCH(Sheet1!B86,Sheet3!C:C,0))</f>
        <v>삼익제약(주)</v>
      </c>
      <c r="F86" s="4" t="str">
        <f>INDEX(Sheet3!B:B,MATCH(Sheet1!C86,Sheet3!C:C,0))</f>
        <v>(주)에스디메디컬</v>
      </c>
      <c r="G86" s="4" t="str">
        <f>INDEX(Sheet3!B:B,MATCH(Sheet1!D86,Sheet3!C:C,0))</f>
        <v>링커스글로벌</v>
      </c>
      <c r="H86">
        <f>COUNTIF(Sheet3!C:C,Sheet1!B86)</f>
        <v>1</v>
      </c>
      <c r="I86">
        <f>COUNTIF(Sheet3!$C:$C,Sheet1!C86)</f>
        <v>1</v>
      </c>
      <c r="J86">
        <f>COUNTIF(Sheet3!$C:$C,Sheet1!D86)</f>
        <v>1</v>
      </c>
      <c r="L86" t="str">
        <f t="shared" si="1"/>
        <v xml:space="preserve">            ('122-81-13217', '105-87-94648', '450-88-01196'),</v>
      </c>
    </row>
    <row r="87" spans="2:12" x14ac:dyDescent="0.25">
      <c r="B87" s="2">
        <v>1228113217</v>
      </c>
      <c r="C87" s="2">
        <v>1058794648</v>
      </c>
      <c r="D87" s="2">
        <v>4516600432</v>
      </c>
      <c r="E87" s="4" t="str">
        <f>INDEX(Sheet3!B:B,MATCH(Sheet1!B87,Sheet3!C:C,0))</f>
        <v>삼익제약(주)</v>
      </c>
      <c r="F87" s="4" t="str">
        <f>INDEX(Sheet3!B:B,MATCH(Sheet1!C87,Sheet3!C:C,0))</f>
        <v>(주)에스디메디컬</v>
      </c>
      <c r="G87" s="4" t="str">
        <f>INDEX(Sheet3!B:B,MATCH(Sheet1!D87,Sheet3!C:C,0))</f>
        <v>한결</v>
      </c>
      <c r="H87">
        <f>COUNTIF(Sheet3!C:C,Sheet1!B87)</f>
        <v>1</v>
      </c>
      <c r="I87">
        <f>COUNTIF(Sheet3!$C:$C,Sheet1!C87)</f>
        <v>1</v>
      </c>
      <c r="J87">
        <f>COUNTIF(Sheet3!$C:$C,Sheet1!D87)</f>
        <v>1</v>
      </c>
      <c r="L87" t="str">
        <f t="shared" si="1"/>
        <v xml:space="preserve">            ('122-81-13217', '105-87-94648', '451-66-00432'),</v>
      </c>
    </row>
    <row r="88" spans="2:12" x14ac:dyDescent="0.25">
      <c r="B88" s="2">
        <v>1228113217</v>
      </c>
      <c r="C88" s="2">
        <v>1058794648</v>
      </c>
      <c r="D88" s="2">
        <v>4521501941</v>
      </c>
      <c r="E88" s="4" t="str">
        <f>INDEX(Sheet3!B:B,MATCH(Sheet1!B88,Sheet3!C:C,0))</f>
        <v>삼익제약(주)</v>
      </c>
      <c r="F88" s="4" t="str">
        <f>INDEX(Sheet3!B:B,MATCH(Sheet1!C88,Sheet3!C:C,0))</f>
        <v>(주)에스디메디컬</v>
      </c>
      <c r="G88" s="4" t="str">
        <f>INDEX(Sheet3!B:B,MATCH(Sheet1!D88,Sheet3!C:C,0))</f>
        <v>에스알유통</v>
      </c>
      <c r="H88">
        <f>COUNTIF(Sheet3!C:C,Sheet1!B88)</f>
        <v>1</v>
      </c>
      <c r="I88">
        <f>COUNTIF(Sheet3!$C:$C,Sheet1!C88)</f>
        <v>1</v>
      </c>
      <c r="J88">
        <f>COUNTIF(Sheet3!$C:$C,Sheet1!D88)</f>
        <v>1</v>
      </c>
      <c r="L88" t="str">
        <f t="shared" si="1"/>
        <v xml:space="preserve">            ('122-81-13217', '105-87-94648', '452-15-01941'),</v>
      </c>
    </row>
    <row r="89" spans="2:12" x14ac:dyDescent="0.25">
      <c r="B89" s="2">
        <v>1228113217</v>
      </c>
      <c r="C89" s="2">
        <v>1058794648</v>
      </c>
      <c r="D89" s="2">
        <v>4523901189</v>
      </c>
      <c r="E89" s="4" t="str">
        <f>INDEX(Sheet3!B:B,MATCH(Sheet1!B89,Sheet3!C:C,0))</f>
        <v>삼익제약(주)</v>
      </c>
      <c r="F89" s="4" t="str">
        <f>INDEX(Sheet3!B:B,MATCH(Sheet1!C89,Sheet3!C:C,0))</f>
        <v>(주)에스디메디컬</v>
      </c>
      <c r="G89" s="4" t="str">
        <f>INDEX(Sheet3!B:B,MATCH(Sheet1!D89,Sheet3!C:C,0))</f>
        <v>와이에이치(YH)메디칼</v>
      </c>
      <c r="H89">
        <f>COUNTIF(Sheet3!C:C,Sheet1!B89)</f>
        <v>1</v>
      </c>
      <c r="I89">
        <f>COUNTIF(Sheet3!$C:$C,Sheet1!C89)</f>
        <v>1</v>
      </c>
      <c r="J89">
        <f>COUNTIF(Sheet3!$C:$C,Sheet1!D89)</f>
        <v>1</v>
      </c>
      <c r="L89" t="str">
        <f t="shared" si="1"/>
        <v xml:space="preserve">            ('122-81-13217', '105-87-94648', '452-39-01189'),</v>
      </c>
    </row>
    <row r="90" spans="2:12" x14ac:dyDescent="0.25">
      <c r="B90" s="2">
        <v>1228113217</v>
      </c>
      <c r="C90" s="2">
        <v>1058794648</v>
      </c>
      <c r="D90" s="2">
        <v>4531600544</v>
      </c>
      <c r="E90" s="4" t="str">
        <f>INDEX(Sheet3!B:B,MATCH(Sheet1!B90,Sheet3!C:C,0))</f>
        <v>삼익제약(주)</v>
      </c>
      <c r="F90" s="4" t="str">
        <f>INDEX(Sheet3!B:B,MATCH(Sheet1!C90,Sheet3!C:C,0))</f>
        <v>(주)에스디메디컬</v>
      </c>
      <c r="G90" s="4" t="str">
        <f>INDEX(Sheet3!B:B,MATCH(Sheet1!D90,Sheet3!C:C,0))</f>
        <v>정메디컬</v>
      </c>
      <c r="H90">
        <f>COUNTIF(Sheet3!C:C,Sheet1!B90)</f>
        <v>1</v>
      </c>
      <c r="I90">
        <f>COUNTIF(Sheet3!$C:$C,Sheet1!C90)</f>
        <v>1</v>
      </c>
      <c r="J90">
        <f>COUNTIF(Sheet3!$C:$C,Sheet1!D90)</f>
        <v>1</v>
      </c>
      <c r="L90" t="str">
        <f t="shared" si="1"/>
        <v xml:space="preserve">            ('122-81-13217', '105-87-94648', '453-16-00544'),</v>
      </c>
    </row>
    <row r="91" spans="2:12" x14ac:dyDescent="0.25">
      <c r="B91" s="2">
        <v>1228113217</v>
      </c>
      <c r="C91" s="2">
        <v>1058794648</v>
      </c>
      <c r="D91" s="2">
        <v>4575800323</v>
      </c>
      <c r="E91" s="4" t="str">
        <f>INDEX(Sheet3!B:B,MATCH(Sheet1!B91,Sheet3!C:C,0))</f>
        <v>삼익제약(주)</v>
      </c>
      <c r="F91" s="4" t="str">
        <f>INDEX(Sheet3!B:B,MATCH(Sheet1!C91,Sheet3!C:C,0))</f>
        <v>(주)에스디메디컬</v>
      </c>
      <c r="G91" s="4" t="str">
        <f>INDEX(Sheet3!B:B,MATCH(Sheet1!D91,Sheet3!C:C,0))</f>
        <v>에스제이팜</v>
      </c>
      <c r="H91">
        <f>COUNTIF(Sheet3!C:C,Sheet1!B91)</f>
        <v>1</v>
      </c>
      <c r="I91">
        <f>COUNTIF(Sheet3!$C:$C,Sheet1!C91)</f>
        <v>1</v>
      </c>
      <c r="J91">
        <f>COUNTIF(Sheet3!$C:$C,Sheet1!D91)</f>
        <v>1</v>
      </c>
      <c r="L91" t="str">
        <f t="shared" si="1"/>
        <v xml:space="preserve">            ('122-81-13217', '105-87-94648', '457-58-00323'),</v>
      </c>
    </row>
    <row r="92" spans="2:12" x14ac:dyDescent="0.25">
      <c r="B92" s="2">
        <v>1228113217</v>
      </c>
      <c r="C92" s="2">
        <v>1058794648</v>
      </c>
      <c r="D92" s="2">
        <v>4638603328</v>
      </c>
      <c r="E92" s="4" t="str">
        <f>INDEX(Sheet3!B:B,MATCH(Sheet1!B92,Sheet3!C:C,0))</f>
        <v>삼익제약(주)</v>
      </c>
      <c r="F92" s="4" t="str">
        <f>INDEX(Sheet3!B:B,MATCH(Sheet1!C92,Sheet3!C:C,0))</f>
        <v>(주)에스디메디컬</v>
      </c>
      <c r="G92" s="4" t="str">
        <f>INDEX(Sheet3!B:B,MATCH(Sheet1!D92,Sheet3!C:C,0))</f>
        <v>제이큐브스</v>
      </c>
      <c r="H92">
        <f>COUNTIF(Sheet3!C:C,Sheet1!B92)</f>
        <v>1</v>
      </c>
      <c r="I92">
        <f>COUNTIF(Sheet3!$C:$C,Sheet1!C92)</f>
        <v>1</v>
      </c>
      <c r="J92">
        <f>COUNTIF(Sheet3!$C:$C,Sheet1!D92)</f>
        <v>1</v>
      </c>
      <c r="L92" t="str">
        <f t="shared" si="1"/>
        <v xml:space="preserve">            ('122-81-13217', '105-87-94648', '463-86-03328'),</v>
      </c>
    </row>
    <row r="93" spans="2:12" x14ac:dyDescent="0.25">
      <c r="B93" s="2">
        <v>1228113217</v>
      </c>
      <c r="C93" s="2">
        <v>1058794648</v>
      </c>
      <c r="D93" s="2">
        <v>4660303760</v>
      </c>
      <c r="E93" s="4" t="str">
        <f>INDEX(Sheet3!B:B,MATCH(Sheet1!B93,Sheet3!C:C,0))</f>
        <v>삼익제약(주)</v>
      </c>
      <c r="F93" s="4" t="str">
        <f>INDEX(Sheet3!B:B,MATCH(Sheet1!C93,Sheet3!C:C,0))</f>
        <v>(주)에스디메디컬</v>
      </c>
      <c r="G93" s="4" t="str">
        <f>INDEX(Sheet3!B:B,MATCH(Sheet1!D93,Sheet3!C:C,0))</f>
        <v>와이엠메디컬</v>
      </c>
      <c r="H93">
        <f>COUNTIF(Sheet3!C:C,Sheet1!B93)</f>
        <v>1</v>
      </c>
      <c r="I93">
        <f>COUNTIF(Sheet3!$C:$C,Sheet1!C93)</f>
        <v>1</v>
      </c>
      <c r="J93">
        <f>COUNTIF(Sheet3!$C:$C,Sheet1!D93)</f>
        <v>1</v>
      </c>
      <c r="L93" t="str">
        <f t="shared" si="1"/>
        <v xml:space="preserve">            ('122-81-13217', '105-87-94648', '466-03-03760'),</v>
      </c>
    </row>
    <row r="94" spans="2:12" x14ac:dyDescent="0.25">
      <c r="B94" s="2">
        <v>1228113217</v>
      </c>
      <c r="C94" s="2">
        <v>1058794648</v>
      </c>
      <c r="D94" s="2">
        <v>4681003008</v>
      </c>
      <c r="E94" s="4" t="str">
        <f>INDEX(Sheet3!B:B,MATCH(Sheet1!B94,Sheet3!C:C,0))</f>
        <v>삼익제약(주)</v>
      </c>
      <c r="F94" s="4" t="str">
        <f>INDEX(Sheet3!B:B,MATCH(Sheet1!C94,Sheet3!C:C,0))</f>
        <v>(주)에스디메디컬</v>
      </c>
      <c r="G94" s="4" t="str">
        <f>INDEX(Sheet3!B:B,MATCH(Sheet1!D94,Sheet3!C:C,0))</f>
        <v>에이치에스메디컬</v>
      </c>
      <c r="H94">
        <f>COUNTIF(Sheet3!C:C,Sheet1!B94)</f>
        <v>1</v>
      </c>
      <c r="I94">
        <f>COUNTIF(Sheet3!$C:$C,Sheet1!C94)</f>
        <v>1</v>
      </c>
      <c r="J94">
        <f>COUNTIF(Sheet3!$C:$C,Sheet1!D94)</f>
        <v>1</v>
      </c>
      <c r="L94" t="str">
        <f t="shared" si="1"/>
        <v xml:space="preserve">            ('122-81-13217', '105-87-94648', '468-10-03008'),</v>
      </c>
    </row>
    <row r="95" spans="2:12" x14ac:dyDescent="0.25">
      <c r="B95" s="2">
        <v>1228113217</v>
      </c>
      <c r="C95" s="2">
        <v>1058794648</v>
      </c>
      <c r="D95" s="2">
        <v>4690701283</v>
      </c>
      <c r="E95" s="4" t="str">
        <f>INDEX(Sheet3!B:B,MATCH(Sheet1!B95,Sheet3!C:C,0))</f>
        <v>삼익제약(주)</v>
      </c>
      <c r="F95" s="4" t="str">
        <f>INDEX(Sheet3!B:B,MATCH(Sheet1!C95,Sheet3!C:C,0))</f>
        <v>(주)에스디메디컬</v>
      </c>
      <c r="G95" s="4" t="str">
        <f>INDEX(Sheet3!B:B,MATCH(Sheet1!D95,Sheet3!C:C,0))</f>
        <v>와이에이치팜(Y.HPHARM)</v>
      </c>
      <c r="H95">
        <f>COUNTIF(Sheet3!C:C,Sheet1!B95)</f>
        <v>1</v>
      </c>
      <c r="I95">
        <f>COUNTIF(Sheet3!$C:$C,Sheet1!C95)</f>
        <v>1</v>
      </c>
      <c r="J95">
        <f>COUNTIF(Sheet3!$C:$C,Sheet1!D95)</f>
        <v>1</v>
      </c>
      <c r="L95" t="str">
        <f t="shared" si="1"/>
        <v xml:space="preserve">            ('122-81-13217', '105-87-94648', '469-07-01283'),</v>
      </c>
    </row>
    <row r="96" spans="2:12" x14ac:dyDescent="0.25">
      <c r="B96" s="2">
        <v>1228113217</v>
      </c>
      <c r="C96" s="2">
        <v>1058794648</v>
      </c>
      <c r="D96" s="2">
        <v>4703600789</v>
      </c>
      <c r="E96" s="4" t="str">
        <f>INDEX(Sheet3!B:B,MATCH(Sheet1!B96,Sheet3!C:C,0))</f>
        <v>삼익제약(주)</v>
      </c>
      <c r="F96" s="4" t="str">
        <f>INDEX(Sheet3!B:B,MATCH(Sheet1!C96,Sheet3!C:C,0))</f>
        <v>(주)에스디메디컬</v>
      </c>
      <c r="G96" s="4" t="str">
        <f>INDEX(Sheet3!B:B,MATCH(Sheet1!D96,Sheet3!C:C,0))</f>
        <v>동화</v>
      </c>
      <c r="H96">
        <f>COUNTIF(Sheet3!C:C,Sheet1!B96)</f>
        <v>1</v>
      </c>
      <c r="I96">
        <f>COUNTIF(Sheet3!$C:$C,Sheet1!C96)</f>
        <v>1</v>
      </c>
      <c r="J96">
        <f>COUNTIF(Sheet3!$C:$C,Sheet1!D96)</f>
        <v>1</v>
      </c>
      <c r="L96" t="str">
        <f t="shared" si="1"/>
        <v xml:space="preserve">            ('122-81-13217', '105-87-94648', '470-36-00789'),</v>
      </c>
    </row>
    <row r="97" spans="2:12" x14ac:dyDescent="0.25">
      <c r="B97" s="2">
        <v>1228113217</v>
      </c>
      <c r="C97" s="2">
        <v>1058794648</v>
      </c>
      <c r="D97" s="2">
        <v>4731902135</v>
      </c>
      <c r="E97" s="4" t="str">
        <f>INDEX(Sheet3!B:B,MATCH(Sheet1!B97,Sheet3!C:C,0))</f>
        <v>삼익제약(주)</v>
      </c>
      <c r="F97" s="4" t="str">
        <f>INDEX(Sheet3!B:B,MATCH(Sheet1!C97,Sheet3!C:C,0))</f>
        <v>(주)에스디메디컬</v>
      </c>
      <c r="G97" s="4" t="str">
        <f>INDEX(Sheet3!B:B,MATCH(Sheet1!D97,Sheet3!C:C,0))</f>
        <v>바이오신</v>
      </c>
      <c r="H97">
        <f>COUNTIF(Sheet3!C:C,Sheet1!B97)</f>
        <v>1</v>
      </c>
      <c r="I97">
        <f>COUNTIF(Sheet3!$C:$C,Sheet1!C97)</f>
        <v>1</v>
      </c>
      <c r="J97">
        <f>COUNTIF(Sheet3!$C:$C,Sheet1!D97)</f>
        <v>1</v>
      </c>
      <c r="L97" t="str">
        <f t="shared" si="1"/>
        <v xml:space="preserve">            ('122-81-13217', '105-87-94648', '473-19-02135'),</v>
      </c>
    </row>
    <row r="98" spans="2:12" x14ac:dyDescent="0.25">
      <c r="B98" s="2">
        <v>1228113217</v>
      </c>
      <c r="C98" s="2">
        <v>1058794648</v>
      </c>
      <c r="D98" s="2">
        <v>4781101834</v>
      </c>
      <c r="E98" s="4" t="str">
        <f>INDEX(Sheet3!B:B,MATCH(Sheet1!B98,Sheet3!C:C,0))</f>
        <v>삼익제약(주)</v>
      </c>
      <c r="F98" s="4" t="str">
        <f>INDEX(Sheet3!B:B,MATCH(Sheet1!C98,Sheet3!C:C,0))</f>
        <v>(주)에스디메디컬</v>
      </c>
      <c r="G98" s="4" t="str">
        <f>INDEX(Sheet3!B:B,MATCH(Sheet1!D98,Sheet3!C:C,0))</f>
        <v>메디원</v>
      </c>
      <c r="H98">
        <f>COUNTIF(Sheet3!C:C,Sheet1!B98)</f>
        <v>1</v>
      </c>
      <c r="I98">
        <f>COUNTIF(Sheet3!$C:$C,Sheet1!C98)</f>
        <v>1</v>
      </c>
      <c r="J98">
        <f>COUNTIF(Sheet3!$C:$C,Sheet1!D98)</f>
        <v>1</v>
      </c>
      <c r="L98" t="str">
        <f t="shared" si="1"/>
        <v xml:space="preserve">            ('122-81-13217', '105-87-94648', '478-11-01834'),</v>
      </c>
    </row>
    <row r="99" spans="2:12" x14ac:dyDescent="0.25">
      <c r="B99" s="2">
        <v>1228113217</v>
      </c>
      <c r="C99" s="2">
        <v>1058794648</v>
      </c>
      <c r="D99" s="2">
        <v>4861002671</v>
      </c>
      <c r="E99" s="4" t="str">
        <f>INDEX(Sheet3!B:B,MATCH(Sheet1!B99,Sheet3!C:C,0))</f>
        <v>삼익제약(주)</v>
      </c>
      <c r="F99" s="4" t="str">
        <f>INDEX(Sheet3!B:B,MATCH(Sheet1!C99,Sheet3!C:C,0))</f>
        <v>(주)에스디메디컬</v>
      </c>
      <c r="G99" s="4" t="str">
        <f>INDEX(Sheet3!B:B,MATCH(Sheet1!D99,Sheet3!C:C,0))</f>
        <v>제이제이파마</v>
      </c>
      <c r="H99">
        <f>COUNTIF(Sheet3!C:C,Sheet1!B99)</f>
        <v>1</v>
      </c>
      <c r="I99">
        <f>COUNTIF(Sheet3!$C:$C,Sheet1!C99)</f>
        <v>1</v>
      </c>
      <c r="J99">
        <f>COUNTIF(Sheet3!$C:$C,Sheet1!D99)</f>
        <v>1</v>
      </c>
      <c r="L99" t="str">
        <f t="shared" si="1"/>
        <v xml:space="preserve">            ('122-81-13217', '105-87-94648', '486-10-02671'),</v>
      </c>
    </row>
    <row r="100" spans="2:12" x14ac:dyDescent="0.25">
      <c r="B100" s="2">
        <v>1228113217</v>
      </c>
      <c r="C100" s="2">
        <v>1058794648</v>
      </c>
      <c r="D100" s="2">
        <v>4864200878</v>
      </c>
      <c r="E100" s="4" t="str">
        <f>INDEX(Sheet3!B:B,MATCH(Sheet1!B100,Sheet3!C:C,0))</f>
        <v>삼익제약(주)</v>
      </c>
      <c r="F100" s="4" t="str">
        <f>INDEX(Sheet3!B:B,MATCH(Sheet1!C100,Sheet3!C:C,0))</f>
        <v>(주)에스디메디컬</v>
      </c>
      <c r="G100" s="4" t="str">
        <f>INDEX(Sheet3!B:B,MATCH(Sheet1!D100,Sheet3!C:C,0))</f>
        <v>무성약품</v>
      </c>
      <c r="H100">
        <f>COUNTIF(Sheet3!C:C,Sheet1!B100)</f>
        <v>1</v>
      </c>
      <c r="I100">
        <f>COUNTIF(Sheet3!$C:$C,Sheet1!C100)</f>
        <v>1</v>
      </c>
      <c r="J100">
        <f>COUNTIF(Sheet3!$C:$C,Sheet1!D100)</f>
        <v>1</v>
      </c>
      <c r="L100" t="str">
        <f t="shared" si="1"/>
        <v xml:space="preserve">            ('122-81-13217', '105-87-94648', '486-42-00878'),</v>
      </c>
    </row>
    <row r="101" spans="2:12" x14ac:dyDescent="0.25">
      <c r="B101" s="2">
        <v>1228113217</v>
      </c>
      <c r="C101" s="2">
        <v>1058794648</v>
      </c>
      <c r="D101" s="2">
        <v>4900400351</v>
      </c>
      <c r="E101" s="4" t="str">
        <f>INDEX(Sheet3!B:B,MATCH(Sheet1!B101,Sheet3!C:C,0))</f>
        <v>삼익제약(주)</v>
      </c>
      <c r="F101" s="4" t="str">
        <f>INDEX(Sheet3!B:B,MATCH(Sheet1!C101,Sheet3!C:C,0))</f>
        <v>(주)에스디메디컬</v>
      </c>
      <c r="G101" s="4" t="str">
        <f>INDEX(Sheet3!B:B,MATCH(Sheet1!D101,Sheet3!C:C,0))</f>
        <v>메디웰페어팜</v>
      </c>
      <c r="H101">
        <f>COUNTIF(Sheet3!C:C,Sheet1!B101)</f>
        <v>1</v>
      </c>
      <c r="I101">
        <f>COUNTIF(Sheet3!$C:$C,Sheet1!C101)</f>
        <v>1</v>
      </c>
      <c r="J101">
        <f>COUNTIF(Sheet3!$C:$C,Sheet1!D101)</f>
        <v>1</v>
      </c>
      <c r="L101" t="str">
        <f t="shared" si="1"/>
        <v xml:space="preserve">            ('122-81-13217', '105-87-94648', '490-04-00351'),</v>
      </c>
    </row>
    <row r="102" spans="2:12" x14ac:dyDescent="0.25">
      <c r="B102" s="2">
        <v>1228113217</v>
      </c>
      <c r="C102" s="2">
        <v>1058794648</v>
      </c>
      <c r="D102" s="2">
        <v>4950501589</v>
      </c>
      <c r="E102" s="4" t="str">
        <f>INDEX(Sheet3!B:B,MATCH(Sheet1!B102,Sheet3!C:C,0))</f>
        <v>삼익제약(주)</v>
      </c>
      <c r="F102" s="4" t="str">
        <f>INDEX(Sheet3!B:B,MATCH(Sheet1!C102,Sheet3!C:C,0))</f>
        <v>(주)에스디메디컬</v>
      </c>
      <c r="G102" s="4" t="str">
        <f>INDEX(Sheet3!B:B,MATCH(Sheet1!D102,Sheet3!C:C,0))</f>
        <v>나눔메디칼</v>
      </c>
      <c r="H102">
        <f>COUNTIF(Sheet3!C:C,Sheet1!B102)</f>
        <v>1</v>
      </c>
      <c r="I102">
        <f>COUNTIF(Sheet3!$C:$C,Sheet1!C102)</f>
        <v>1</v>
      </c>
      <c r="J102">
        <f>COUNTIF(Sheet3!$C:$C,Sheet1!D102)</f>
        <v>1</v>
      </c>
      <c r="L102" t="str">
        <f t="shared" si="1"/>
        <v xml:space="preserve">            ('122-81-13217', '105-87-94648', '495-05-01589'),</v>
      </c>
    </row>
    <row r="103" spans="2:12" x14ac:dyDescent="0.25">
      <c r="B103" s="2">
        <v>1228113217</v>
      </c>
      <c r="C103" s="2">
        <v>1058794648</v>
      </c>
      <c r="D103" s="2">
        <v>4998602027</v>
      </c>
      <c r="E103" s="4" t="str">
        <f>INDEX(Sheet3!B:B,MATCH(Sheet1!B103,Sheet3!C:C,0))</f>
        <v>삼익제약(주)</v>
      </c>
      <c r="F103" s="4" t="str">
        <f>INDEX(Sheet3!B:B,MATCH(Sheet1!C103,Sheet3!C:C,0))</f>
        <v>(주)에스디메디컬</v>
      </c>
      <c r="G103" s="4" t="str">
        <f>INDEX(Sheet3!B:B,MATCH(Sheet1!D103,Sheet3!C:C,0))</f>
        <v>주식회사 신정헬스케어</v>
      </c>
      <c r="H103">
        <f>COUNTIF(Sheet3!C:C,Sheet1!B103)</f>
        <v>1</v>
      </c>
      <c r="I103">
        <f>COUNTIF(Sheet3!$C:$C,Sheet1!C103)</f>
        <v>1</v>
      </c>
      <c r="J103">
        <f>COUNTIF(Sheet3!$C:$C,Sheet1!D103)</f>
        <v>1</v>
      </c>
      <c r="L103" t="str">
        <f t="shared" si="1"/>
        <v xml:space="preserve">            ('122-81-13217', '105-87-94648', '499-86-02027'),</v>
      </c>
    </row>
    <row r="104" spans="2:12" x14ac:dyDescent="0.25">
      <c r="B104" s="2">
        <v>1228113217</v>
      </c>
      <c r="C104" s="2">
        <v>1058794648</v>
      </c>
      <c r="D104" s="2">
        <v>5013363675</v>
      </c>
      <c r="E104" s="4" t="str">
        <f>INDEX(Sheet3!B:B,MATCH(Sheet1!B104,Sheet3!C:C,0))</f>
        <v>삼익제약(주)</v>
      </c>
      <c r="F104" s="4" t="str">
        <f>INDEX(Sheet3!B:B,MATCH(Sheet1!C104,Sheet3!C:C,0))</f>
        <v>(주)에스디메디컬</v>
      </c>
      <c r="G104" s="4" t="str">
        <f>INDEX(Sheet3!B:B,MATCH(Sheet1!D104,Sheet3!C:C,0))</f>
        <v>서진메디칼</v>
      </c>
      <c r="H104">
        <f>COUNTIF(Sheet3!C:C,Sheet1!B104)</f>
        <v>1</v>
      </c>
      <c r="I104">
        <f>COUNTIF(Sheet3!$C:$C,Sheet1!C104)</f>
        <v>1</v>
      </c>
      <c r="J104">
        <f>COUNTIF(Sheet3!$C:$C,Sheet1!D104)</f>
        <v>1</v>
      </c>
      <c r="L104" t="str">
        <f t="shared" si="1"/>
        <v xml:space="preserve">            ('122-81-13217', '105-87-94648', '501-33-63675'),</v>
      </c>
    </row>
    <row r="105" spans="2:12" x14ac:dyDescent="0.25">
      <c r="B105" s="2">
        <v>1228113217</v>
      </c>
      <c r="C105" s="2">
        <v>1058794648</v>
      </c>
      <c r="D105" s="2">
        <v>5035964137</v>
      </c>
      <c r="E105" s="4" t="str">
        <f>INDEX(Sheet3!B:B,MATCH(Sheet1!B105,Sheet3!C:C,0))</f>
        <v>삼익제약(주)</v>
      </c>
      <c r="F105" s="4" t="str">
        <f>INDEX(Sheet3!B:B,MATCH(Sheet1!C105,Sheet3!C:C,0))</f>
        <v>(주)에스디메디컬</v>
      </c>
      <c r="G105" s="4" t="str">
        <f>INDEX(Sheet3!B:B,MATCH(Sheet1!D105,Sheet3!C:C,0))</f>
        <v>준스메디</v>
      </c>
      <c r="H105">
        <f>COUNTIF(Sheet3!C:C,Sheet1!B105)</f>
        <v>1</v>
      </c>
      <c r="I105">
        <f>COUNTIF(Sheet3!$C:$C,Sheet1!C105)</f>
        <v>1</v>
      </c>
      <c r="J105">
        <f>COUNTIF(Sheet3!$C:$C,Sheet1!D105)</f>
        <v>1</v>
      </c>
      <c r="L105" t="str">
        <f t="shared" si="1"/>
        <v xml:space="preserve">            ('122-81-13217', '105-87-94648', '503-59-64137'),</v>
      </c>
    </row>
    <row r="106" spans="2:12" x14ac:dyDescent="0.25">
      <c r="B106" s="2">
        <v>1228113217</v>
      </c>
      <c r="C106" s="2">
        <v>1058794648</v>
      </c>
      <c r="D106" s="2">
        <v>5068195246</v>
      </c>
      <c r="E106" s="4" t="str">
        <f>INDEX(Sheet3!B:B,MATCH(Sheet1!B106,Sheet3!C:C,0))</f>
        <v>삼익제약(주)</v>
      </c>
      <c r="F106" s="4" t="str">
        <f>INDEX(Sheet3!B:B,MATCH(Sheet1!C106,Sheet3!C:C,0))</f>
        <v>(주)에스디메디컬</v>
      </c>
      <c r="G106" s="4" t="str">
        <f>INDEX(Sheet3!B:B,MATCH(Sheet1!D106,Sheet3!C:C,0))</f>
        <v>주식회사 큐엔지 홀딩스</v>
      </c>
      <c r="H106">
        <f>COUNTIF(Sheet3!C:C,Sheet1!B106)</f>
        <v>1</v>
      </c>
      <c r="I106">
        <f>COUNTIF(Sheet3!$C:$C,Sheet1!C106)</f>
        <v>1</v>
      </c>
      <c r="J106">
        <f>COUNTIF(Sheet3!$C:$C,Sheet1!D106)</f>
        <v>1</v>
      </c>
      <c r="L106" t="str">
        <f t="shared" si="1"/>
        <v xml:space="preserve">            ('122-81-13217', '105-87-94648', '506-81-95246'),</v>
      </c>
    </row>
    <row r="107" spans="2:12" x14ac:dyDescent="0.25">
      <c r="B107" s="2">
        <v>1228113217</v>
      </c>
      <c r="C107" s="2">
        <v>1058794648</v>
      </c>
      <c r="D107" s="2">
        <v>5098107678</v>
      </c>
      <c r="E107" s="4" t="str">
        <f>INDEX(Sheet3!B:B,MATCH(Sheet1!B107,Sheet3!C:C,0))</f>
        <v>삼익제약(주)</v>
      </c>
      <c r="F107" s="4" t="str">
        <f>INDEX(Sheet3!B:B,MATCH(Sheet1!C107,Sheet3!C:C,0))</f>
        <v>(주)에스디메디컬</v>
      </c>
      <c r="G107" s="4" t="str">
        <f>INDEX(Sheet3!B:B,MATCH(Sheet1!D107,Sheet3!C:C,0))</f>
        <v>에스엔약품</v>
      </c>
      <c r="H107">
        <f>COUNTIF(Sheet3!C:C,Sheet1!B107)</f>
        <v>1</v>
      </c>
      <c r="I107">
        <f>COUNTIF(Sheet3!$C:$C,Sheet1!C107)</f>
        <v>1</v>
      </c>
      <c r="J107">
        <f>COUNTIF(Sheet3!$C:$C,Sheet1!D107)</f>
        <v>1</v>
      </c>
      <c r="L107" t="str">
        <f t="shared" si="1"/>
        <v xml:space="preserve">            ('122-81-13217', '105-87-94648', '509-81-07678'),</v>
      </c>
    </row>
    <row r="108" spans="2:12" x14ac:dyDescent="0.25">
      <c r="B108" s="2">
        <v>1228113217</v>
      </c>
      <c r="C108" s="2">
        <v>1058794648</v>
      </c>
      <c r="D108" s="2">
        <v>5112201103</v>
      </c>
      <c r="E108" s="4" t="str">
        <f>INDEX(Sheet3!B:B,MATCH(Sheet1!B108,Sheet3!C:C,0))</f>
        <v>삼익제약(주)</v>
      </c>
      <c r="F108" s="4" t="str">
        <f>INDEX(Sheet3!B:B,MATCH(Sheet1!C108,Sheet3!C:C,0))</f>
        <v>(주)에스디메디컬</v>
      </c>
      <c r="G108" s="4" t="str">
        <f>INDEX(Sheet3!B:B,MATCH(Sheet1!D108,Sheet3!C:C,0))</f>
        <v>와이디코리아</v>
      </c>
      <c r="H108">
        <f>COUNTIF(Sheet3!C:C,Sheet1!B108)</f>
        <v>1</v>
      </c>
      <c r="I108">
        <f>COUNTIF(Sheet3!$C:$C,Sheet1!C108)</f>
        <v>1</v>
      </c>
      <c r="J108">
        <f>COUNTIF(Sheet3!$C:$C,Sheet1!D108)</f>
        <v>1</v>
      </c>
      <c r="L108" t="str">
        <f t="shared" si="1"/>
        <v xml:space="preserve">            ('122-81-13217', '105-87-94648', '511-22-01103'),</v>
      </c>
    </row>
    <row r="109" spans="2:12" x14ac:dyDescent="0.25">
      <c r="B109" s="2">
        <v>1228113217</v>
      </c>
      <c r="C109" s="2">
        <v>1058794648</v>
      </c>
      <c r="D109" s="2">
        <v>5112501287</v>
      </c>
      <c r="E109" s="4" t="str">
        <f>INDEX(Sheet3!B:B,MATCH(Sheet1!B109,Sheet3!C:C,0))</f>
        <v>삼익제약(주)</v>
      </c>
      <c r="F109" s="4" t="str">
        <f>INDEX(Sheet3!B:B,MATCH(Sheet1!C109,Sheet3!C:C,0))</f>
        <v>(주)에스디메디컬</v>
      </c>
      <c r="G109" s="4" t="str">
        <f>INDEX(Sheet3!B:B,MATCH(Sheet1!D109,Sheet3!C:C,0))</f>
        <v>디에스엠</v>
      </c>
      <c r="H109">
        <f>COUNTIF(Sheet3!C:C,Sheet1!B109)</f>
        <v>1</v>
      </c>
      <c r="I109">
        <f>COUNTIF(Sheet3!$C:$C,Sheet1!C109)</f>
        <v>1</v>
      </c>
      <c r="J109">
        <f>COUNTIF(Sheet3!$C:$C,Sheet1!D109)</f>
        <v>1</v>
      </c>
      <c r="L109" t="str">
        <f t="shared" si="1"/>
        <v xml:space="preserve">            ('122-81-13217', '105-87-94648', '511-25-01287'),</v>
      </c>
    </row>
    <row r="110" spans="2:12" x14ac:dyDescent="0.25">
      <c r="B110" s="2">
        <v>1228113217</v>
      </c>
      <c r="C110" s="2">
        <v>1058794648</v>
      </c>
      <c r="D110" s="2">
        <v>5118603501</v>
      </c>
      <c r="E110" s="4" t="str">
        <f>INDEX(Sheet3!B:B,MATCH(Sheet1!B110,Sheet3!C:C,0))</f>
        <v>삼익제약(주)</v>
      </c>
      <c r="F110" s="4" t="str">
        <f>INDEX(Sheet3!B:B,MATCH(Sheet1!C110,Sheet3!C:C,0))</f>
        <v>(주)에스디메디컬</v>
      </c>
      <c r="G110" s="4" t="str">
        <f>INDEX(Sheet3!B:B,MATCH(Sheet1!D110,Sheet3!C:C,0))</f>
        <v>지음바이오</v>
      </c>
      <c r="H110">
        <f>COUNTIF(Sheet3!C:C,Sheet1!B110)</f>
        <v>1</v>
      </c>
      <c r="I110">
        <f>COUNTIF(Sheet3!$C:$C,Sheet1!C110)</f>
        <v>1</v>
      </c>
      <c r="J110">
        <f>COUNTIF(Sheet3!$C:$C,Sheet1!D110)</f>
        <v>1</v>
      </c>
      <c r="L110" t="str">
        <f t="shared" si="1"/>
        <v xml:space="preserve">            ('122-81-13217', '105-87-94648', '511-86-03501'),</v>
      </c>
    </row>
    <row r="111" spans="2:12" x14ac:dyDescent="0.25">
      <c r="B111" s="2">
        <v>1228113217</v>
      </c>
      <c r="C111" s="2">
        <v>1058794648</v>
      </c>
      <c r="D111" s="2">
        <v>5178601893</v>
      </c>
      <c r="E111" s="4" t="str">
        <f>INDEX(Sheet3!B:B,MATCH(Sheet1!B111,Sheet3!C:C,0))</f>
        <v>삼익제약(주)</v>
      </c>
      <c r="F111" s="4" t="str">
        <f>INDEX(Sheet3!B:B,MATCH(Sheet1!C111,Sheet3!C:C,0))</f>
        <v>(주)에스디메디컬</v>
      </c>
      <c r="G111" s="4" t="str">
        <f>INDEX(Sheet3!B:B,MATCH(Sheet1!D111,Sheet3!C:C,0))</f>
        <v>초이스메디케어</v>
      </c>
      <c r="H111">
        <f>COUNTIF(Sheet3!C:C,Sheet1!B111)</f>
        <v>1</v>
      </c>
      <c r="I111">
        <f>COUNTIF(Sheet3!$C:$C,Sheet1!C111)</f>
        <v>1</v>
      </c>
      <c r="J111">
        <f>COUNTIF(Sheet3!$C:$C,Sheet1!D111)</f>
        <v>1</v>
      </c>
      <c r="L111" t="str">
        <f t="shared" si="1"/>
        <v xml:space="preserve">            ('122-81-13217', '105-87-94648', '517-86-01893'),</v>
      </c>
    </row>
    <row r="112" spans="2:12" x14ac:dyDescent="0.25">
      <c r="B112" s="2">
        <v>1228113217</v>
      </c>
      <c r="C112" s="2">
        <v>1058794648</v>
      </c>
      <c r="D112" s="2">
        <v>5193300948</v>
      </c>
      <c r="E112" s="4" t="str">
        <f>INDEX(Sheet3!B:B,MATCH(Sheet1!B112,Sheet3!C:C,0))</f>
        <v>삼익제약(주)</v>
      </c>
      <c r="F112" s="4" t="str">
        <f>INDEX(Sheet3!B:B,MATCH(Sheet1!C112,Sheet3!C:C,0))</f>
        <v>(주)에스디메디컬</v>
      </c>
      <c r="G112" s="4" t="str">
        <f>INDEX(Sheet3!B:B,MATCH(Sheet1!D112,Sheet3!C:C,0))</f>
        <v>팜파스</v>
      </c>
      <c r="H112">
        <f>COUNTIF(Sheet3!C:C,Sheet1!B112)</f>
        <v>1</v>
      </c>
      <c r="I112">
        <f>COUNTIF(Sheet3!$C:$C,Sheet1!C112)</f>
        <v>1</v>
      </c>
      <c r="J112">
        <f>COUNTIF(Sheet3!$C:$C,Sheet1!D112)</f>
        <v>1</v>
      </c>
      <c r="L112" t="str">
        <f t="shared" si="1"/>
        <v xml:space="preserve">            ('122-81-13217', '105-87-94648', '519-33-00948'),</v>
      </c>
    </row>
    <row r="113" spans="2:12" x14ac:dyDescent="0.25">
      <c r="B113" s="2">
        <v>1228113217</v>
      </c>
      <c r="C113" s="2">
        <v>1058794648</v>
      </c>
      <c r="D113" s="2">
        <v>5196000658</v>
      </c>
      <c r="E113" s="4" t="str">
        <f>INDEX(Sheet3!B:B,MATCH(Sheet1!B113,Sheet3!C:C,0))</f>
        <v>삼익제약(주)</v>
      </c>
      <c r="F113" s="4" t="str">
        <f>INDEX(Sheet3!B:B,MATCH(Sheet1!C113,Sheet3!C:C,0))</f>
        <v>(주)에스디메디컬</v>
      </c>
      <c r="G113" s="4" t="str">
        <f>INDEX(Sheet3!B:B,MATCH(Sheet1!D113,Sheet3!C:C,0))</f>
        <v>하이팜</v>
      </c>
      <c r="H113">
        <f>COUNTIF(Sheet3!C:C,Sheet1!B113)</f>
        <v>1</v>
      </c>
      <c r="I113">
        <f>COUNTIF(Sheet3!$C:$C,Sheet1!C113)</f>
        <v>1</v>
      </c>
      <c r="J113">
        <f>COUNTIF(Sheet3!$C:$C,Sheet1!D113)</f>
        <v>1</v>
      </c>
      <c r="L113" t="str">
        <f t="shared" si="1"/>
        <v xml:space="preserve">            ('122-81-13217', '105-87-94648', '519-60-00658'),</v>
      </c>
    </row>
    <row r="114" spans="2:12" x14ac:dyDescent="0.25">
      <c r="B114" s="2">
        <v>1228113217</v>
      </c>
      <c r="C114" s="2">
        <v>1058794648</v>
      </c>
      <c r="D114" s="2">
        <v>5243900845</v>
      </c>
      <c r="E114" s="4" t="str">
        <f>INDEX(Sheet3!B:B,MATCH(Sheet1!B114,Sheet3!C:C,0))</f>
        <v>삼익제약(주)</v>
      </c>
      <c r="F114" s="4" t="str">
        <f>INDEX(Sheet3!B:B,MATCH(Sheet1!C114,Sheet3!C:C,0))</f>
        <v>(주)에스디메디컬</v>
      </c>
      <c r="G114" s="4" t="str">
        <f>INDEX(Sheet3!B:B,MATCH(Sheet1!D114,Sheet3!C:C,0))</f>
        <v>에이치메디플러스</v>
      </c>
      <c r="H114">
        <f>COUNTIF(Sheet3!C:C,Sheet1!B114)</f>
        <v>1</v>
      </c>
      <c r="I114">
        <f>COUNTIF(Sheet3!$C:$C,Sheet1!C114)</f>
        <v>1</v>
      </c>
      <c r="J114">
        <f>COUNTIF(Sheet3!$C:$C,Sheet1!D114)</f>
        <v>1</v>
      </c>
      <c r="L114" t="str">
        <f t="shared" si="1"/>
        <v xml:space="preserve">            ('122-81-13217', '105-87-94648', '524-39-00845'),</v>
      </c>
    </row>
    <row r="115" spans="2:12" x14ac:dyDescent="0.25">
      <c r="B115" s="2">
        <v>1228113217</v>
      </c>
      <c r="C115" s="2">
        <v>1058794648</v>
      </c>
      <c r="D115" s="2">
        <v>5254000766</v>
      </c>
      <c r="E115" s="4" t="str">
        <f>INDEX(Sheet3!B:B,MATCH(Sheet1!B115,Sheet3!C:C,0))</f>
        <v>삼익제약(주)</v>
      </c>
      <c r="F115" s="4" t="str">
        <f>INDEX(Sheet3!B:B,MATCH(Sheet1!C115,Sheet3!C:C,0))</f>
        <v>(주)에스디메디컬</v>
      </c>
      <c r="G115" s="4" t="str">
        <f>INDEX(Sheet3!B:B,MATCH(Sheet1!D115,Sheet3!C:C,0))</f>
        <v>광명</v>
      </c>
      <c r="H115">
        <f>COUNTIF(Sheet3!C:C,Sheet1!B115)</f>
        <v>1</v>
      </c>
      <c r="I115">
        <f>COUNTIF(Sheet3!$C:$C,Sheet1!C115)</f>
        <v>1</v>
      </c>
      <c r="J115">
        <f>COUNTIF(Sheet3!$C:$C,Sheet1!D115)</f>
        <v>1</v>
      </c>
      <c r="L115" t="str">
        <f t="shared" si="1"/>
        <v xml:space="preserve">            ('122-81-13217', '105-87-94648', '525-40-00766'),</v>
      </c>
    </row>
    <row r="116" spans="2:12" x14ac:dyDescent="0.25">
      <c r="B116" s="2">
        <v>1228113217</v>
      </c>
      <c r="C116" s="2">
        <v>1058794648</v>
      </c>
      <c r="D116" s="2">
        <v>5295800759</v>
      </c>
      <c r="E116" s="4" t="str">
        <f>INDEX(Sheet3!B:B,MATCH(Sheet1!B116,Sheet3!C:C,0))</f>
        <v>삼익제약(주)</v>
      </c>
      <c r="F116" s="4" t="str">
        <f>INDEX(Sheet3!B:B,MATCH(Sheet1!C116,Sheet3!C:C,0))</f>
        <v>(주)에스디메디컬</v>
      </c>
      <c r="G116" s="4" t="str">
        <f>INDEX(Sheet3!B:B,MATCH(Sheet1!D116,Sheet3!C:C,0))</f>
        <v>피티바이오</v>
      </c>
      <c r="H116">
        <f>COUNTIF(Sheet3!C:C,Sheet1!B116)</f>
        <v>1</v>
      </c>
      <c r="I116">
        <f>COUNTIF(Sheet3!$C:$C,Sheet1!C116)</f>
        <v>1</v>
      </c>
      <c r="J116">
        <f>COUNTIF(Sheet3!$C:$C,Sheet1!D116)</f>
        <v>1</v>
      </c>
      <c r="L116" t="str">
        <f t="shared" si="1"/>
        <v xml:space="preserve">            ('122-81-13217', '105-87-94648', '529-58-00759'),</v>
      </c>
    </row>
    <row r="117" spans="2:12" x14ac:dyDescent="0.25">
      <c r="B117" s="2">
        <v>1228113217</v>
      </c>
      <c r="C117" s="2">
        <v>1058794648</v>
      </c>
      <c r="D117" s="2">
        <v>5320902677</v>
      </c>
      <c r="E117" s="4" t="str">
        <f>INDEX(Sheet3!B:B,MATCH(Sheet1!B117,Sheet3!C:C,0))</f>
        <v>삼익제약(주)</v>
      </c>
      <c r="F117" s="4" t="str">
        <f>INDEX(Sheet3!B:B,MATCH(Sheet1!C117,Sheet3!C:C,0))</f>
        <v>(주)에스디메디컬</v>
      </c>
      <c r="G117" s="4" t="str">
        <f>INDEX(Sheet3!B:B,MATCH(Sheet1!D117,Sheet3!C:C,0))</f>
        <v>다누리약품</v>
      </c>
      <c r="H117">
        <f>COUNTIF(Sheet3!C:C,Sheet1!B117)</f>
        <v>1</v>
      </c>
      <c r="I117">
        <f>COUNTIF(Sheet3!$C:$C,Sheet1!C117)</f>
        <v>1</v>
      </c>
      <c r="J117">
        <f>COUNTIF(Sheet3!$C:$C,Sheet1!D117)</f>
        <v>1</v>
      </c>
      <c r="L117" t="str">
        <f t="shared" si="1"/>
        <v xml:space="preserve">            ('122-81-13217', '105-87-94648', '532-09-02677'),</v>
      </c>
    </row>
    <row r="118" spans="2:12" x14ac:dyDescent="0.25">
      <c r="B118" s="2">
        <v>1228113217</v>
      </c>
      <c r="C118" s="2">
        <v>1058794648</v>
      </c>
      <c r="D118" s="2">
        <v>5322601578</v>
      </c>
      <c r="E118" s="4" t="str">
        <f>INDEX(Sheet3!B:B,MATCH(Sheet1!B118,Sheet3!C:C,0))</f>
        <v>삼익제약(주)</v>
      </c>
      <c r="F118" s="4" t="str">
        <f>INDEX(Sheet3!B:B,MATCH(Sheet1!C118,Sheet3!C:C,0))</f>
        <v>(주)에스디메디컬</v>
      </c>
      <c r="G118" s="4" t="str">
        <f>INDEX(Sheet3!B:B,MATCH(Sheet1!D118,Sheet3!C:C,0))</f>
        <v>윤진메디팜</v>
      </c>
      <c r="H118">
        <f>COUNTIF(Sheet3!C:C,Sheet1!B118)</f>
        <v>1</v>
      </c>
      <c r="I118">
        <f>COUNTIF(Sheet3!$C:$C,Sheet1!C118)</f>
        <v>1</v>
      </c>
      <c r="J118">
        <f>COUNTIF(Sheet3!$C:$C,Sheet1!D118)</f>
        <v>1</v>
      </c>
      <c r="L118" t="str">
        <f t="shared" si="1"/>
        <v xml:space="preserve">            ('122-81-13217', '105-87-94648', '532-26-01578'),</v>
      </c>
    </row>
    <row r="119" spans="2:12" x14ac:dyDescent="0.25">
      <c r="B119" s="2">
        <v>1228113217</v>
      </c>
      <c r="C119" s="2">
        <v>1058794648</v>
      </c>
      <c r="D119" s="2">
        <v>5350500516</v>
      </c>
      <c r="E119" s="4" t="str">
        <f>INDEX(Sheet3!B:B,MATCH(Sheet1!B119,Sheet3!C:C,0))</f>
        <v>삼익제약(주)</v>
      </c>
      <c r="F119" s="4" t="str">
        <f>INDEX(Sheet3!B:B,MATCH(Sheet1!C119,Sheet3!C:C,0))</f>
        <v>(주)에스디메디컬</v>
      </c>
      <c r="G119" s="4" t="str">
        <f>INDEX(Sheet3!B:B,MATCH(Sheet1!D119,Sheet3!C:C,0))</f>
        <v>블랜</v>
      </c>
      <c r="H119">
        <f>COUNTIF(Sheet3!C:C,Sheet1!B119)</f>
        <v>1</v>
      </c>
      <c r="I119">
        <f>COUNTIF(Sheet3!$C:$C,Sheet1!C119)</f>
        <v>1</v>
      </c>
      <c r="J119">
        <f>COUNTIF(Sheet3!$C:$C,Sheet1!D119)</f>
        <v>1</v>
      </c>
      <c r="L119" t="str">
        <f t="shared" si="1"/>
        <v xml:space="preserve">            ('122-81-13217', '105-87-94648', '535-05-00516'),</v>
      </c>
    </row>
    <row r="120" spans="2:12" x14ac:dyDescent="0.25">
      <c r="B120" s="2">
        <v>1228113217</v>
      </c>
      <c r="C120" s="2">
        <v>1058794648</v>
      </c>
      <c r="D120" s="2">
        <v>5432001799</v>
      </c>
      <c r="E120" s="4" t="str">
        <f>INDEX(Sheet3!B:B,MATCH(Sheet1!B120,Sheet3!C:C,0))</f>
        <v>삼익제약(주)</v>
      </c>
      <c r="F120" s="4" t="str">
        <f>INDEX(Sheet3!B:B,MATCH(Sheet1!C120,Sheet3!C:C,0))</f>
        <v>(주)에스디메디컬</v>
      </c>
      <c r="G120" s="4" t="str">
        <f>INDEX(Sheet3!B:B,MATCH(Sheet1!D120,Sheet3!C:C,0))</f>
        <v>우지팜</v>
      </c>
      <c r="H120">
        <f>COUNTIF(Sheet3!C:C,Sheet1!B120)</f>
        <v>1</v>
      </c>
      <c r="I120">
        <f>COUNTIF(Sheet3!$C:$C,Sheet1!C120)</f>
        <v>1</v>
      </c>
      <c r="J120">
        <f>COUNTIF(Sheet3!$C:$C,Sheet1!D120)</f>
        <v>1</v>
      </c>
      <c r="L120" t="str">
        <f t="shared" si="1"/>
        <v xml:space="preserve">            ('122-81-13217', '105-87-94648', '543-20-01799'),</v>
      </c>
    </row>
    <row r="121" spans="2:12" x14ac:dyDescent="0.25">
      <c r="B121" s="2">
        <v>1228113217</v>
      </c>
      <c r="C121" s="2">
        <v>1058794648</v>
      </c>
      <c r="D121" s="2">
        <v>5433900977</v>
      </c>
      <c r="E121" s="4" t="str">
        <f>INDEX(Sheet3!B:B,MATCH(Sheet1!B121,Sheet3!C:C,0))</f>
        <v>삼익제약(주)</v>
      </c>
      <c r="F121" s="4" t="str">
        <f>INDEX(Sheet3!B:B,MATCH(Sheet1!C121,Sheet3!C:C,0))</f>
        <v>(주)에스디메디컬</v>
      </c>
      <c r="G121" s="4" t="str">
        <f>INDEX(Sheet3!B:B,MATCH(Sheet1!D121,Sheet3!C:C,0))</f>
        <v>와이에스컴퍼스</v>
      </c>
      <c r="H121">
        <f>COUNTIF(Sheet3!C:C,Sheet1!B121)</f>
        <v>1</v>
      </c>
      <c r="I121">
        <f>COUNTIF(Sheet3!$C:$C,Sheet1!C121)</f>
        <v>1</v>
      </c>
      <c r="J121">
        <f>COUNTIF(Sheet3!$C:$C,Sheet1!D121)</f>
        <v>1</v>
      </c>
      <c r="L121" t="str">
        <f t="shared" si="1"/>
        <v xml:space="preserve">            ('122-81-13217', '105-87-94648', '543-39-00977'),</v>
      </c>
    </row>
    <row r="122" spans="2:12" x14ac:dyDescent="0.25">
      <c r="B122" s="2">
        <v>1228113217</v>
      </c>
      <c r="C122" s="2">
        <v>1058794648</v>
      </c>
      <c r="D122" s="2">
        <v>5440802412</v>
      </c>
      <c r="E122" s="4" t="str">
        <f>INDEX(Sheet3!B:B,MATCH(Sheet1!B122,Sheet3!C:C,0))</f>
        <v>삼익제약(주)</v>
      </c>
      <c r="F122" s="4" t="str">
        <f>INDEX(Sheet3!B:B,MATCH(Sheet1!C122,Sheet3!C:C,0))</f>
        <v>(주)에스디메디컬</v>
      </c>
      <c r="G122" s="4" t="str">
        <f>INDEX(Sheet3!B:B,MATCH(Sheet1!D122,Sheet3!C:C,0))</f>
        <v>이서</v>
      </c>
      <c r="H122">
        <f>COUNTIF(Sheet3!C:C,Sheet1!B122)</f>
        <v>1</v>
      </c>
      <c r="I122">
        <f>COUNTIF(Sheet3!$C:$C,Sheet1!C122)</f>
        <v>1</v>
      </c>
      <c r="J122">
        <f>COUNTIF(Sheet3!$C:$C,Sheet1!D122)</f>
        <v>1</v>
      </c>
      <c r="L122" t="str">
        <f t="shared" si="1"/>
        <v xml:space="preserve">            ('122-81-13217', '105-87-94648', '544-08-02412'),</v>
      </c>
    </row>
    <row r="123" spans="2:12" x14ac:dyDescent="0.25">
      <c r="B123" s="2">
        <v>1228113217</v>
      </c>
      <c r="C123" s="2">
        <v>1058794648</v>
      </c>
      <c r="D123" s="2">
        <v>5452201635</v>
      </c>
      <c r="E123" s="4" t="str">
        <f>INDEX(Sheet3!B:B,MATCH(Sheet1!B123,Sheet3!C:C,0))</f>
        <v>삼익제약(주)</v>
      </c>
      <c r="F123" s="4" t="str">
        <f>INDEX(Sheet3!B:B,MATCH(Sheet1!C123,Sheet3!C:C,0))</f>
        <v>(주)에스디메디컬</v>
      </c>
      <c r="G123" s="4" t="str">
        <f>INDEX(Sheet3!B:B,MATCH(Sheet1!D123,Sheet3!C:C,0))</f>
        <v>일신메디</v>
      </c>
      <c r="H123">
        <f>COUNTIF(Sheet3!C:C,Sheet1!B123)</f>
        <v>1</v>
      </c>
      <c r="I123">
        <f>COUNTIF(Sheet3!$C:$C,Sheet1!C123)</f>
        <v>1</v>
      </c>
      <c r="J123">
        <f>COUNTIF(Sheet3!$C:$C,Sheet1!D123)</f>
        <v>1</v>
      </c>
      <c r="L123" t="str">
        <f t="shared" si="1"/>
        <v xml:space="preserve">            ('122-81-13217', '105-87-94648', '545-22-01635'),</v>
      </c>
    </row>
    <row r="124" spans="2:12" x14ac:dyDescent="0.25">
      <c r="B124" s="2">
        <v>1228113217</v>
      </c>
      <c r="C124" s="2">
        <v>1058794648</v>
      </c>
      <c r="D124" s="2">
        <v>5480801583</v>
      </c>
      <c r="E124" s="4" t="str">
        <f>INDEX(Sheet3!B:B,MATCH(Sheet1!B124,Sheet3!C:C,0))</f>
        <v>삼익제약(주)</v>
      </c>
      <c r="F124" s="4" t="str">
        <f>INDEX(Sheet3!B:B,MATCH(Sheet1!C124,Sheet3!C:C,0))</f>
        <v>(주)에스디메디컬</v>
      </c>
      <c r="G124" s="4" t="str">
        <f>INDEX(Sheet3!B:B,MATCH(Sheet1!D124,Sheet3!C:C,0))</f>
        <v>대한팜스</v>
      </c>
      <c r="H124">
        <f>COUNTIF(Sheet3!C:C,Sheet1!B124)</f>
        <v>1</v>
      </c>
      <c r="I124">
        <f>COUNTIF(Sheet3!$C:$C,Sheet1!C124)</f>
        <v>1</v>
      </c>
      <c r="J124">
        <f>COUNTIF(Sheet3!$C:$C,Sheet1!D124)</f>
        <v>1</v>
      </c>
      <c r="L124" t="str">
        <f t="shared" si="1"/>
        <v xml:space="preserve">            ('122-81-13217', '105-87-94648', '548-08-01583'),</v>
      </c>
    </row>
    <row r="125" spans="2:12" x14ac:dyDescent="0.25">
      <c r="B125" s="2">
        <v>1228113217</v>
      </c>
      <c r="C125" s="2">
        <v>1058794648</v>
      </c>
      <c r="D125" s="2">
        <v>5580200712</v>
      </c>
      <c r="E125" s="4" t="str">
        <f>INDEX(Sheet3!B:B,MATCH(Sheet1!B125,Sheet3!C:C,0))</f>
        <v>삼익제약(주)</v>
      </c>
      <c r="F125" s="4" t="str">
        <f>INDEX(Sheet3!B:B,MATCH(Sheet1!C125,Sheet3!C:C,0))</f>
        <v>(주)에스디메디컬</v>
      </c>
      <c r="G125" s="4" t="str">
        <f>INDEX(Sheet3!B:B,MATCH(Sheet1!D125,Sheet3!C:C,0))</f>
        <v>원스바이오텍</v>
      </c>
      <c r="H125">
        <f>COUNTIF(Sheet3!C:C,Sheet1!B125)</f>
        <v>1</v>
      </c>
      <c r="I125">
        <f>COUNTIF(Sheet3!$C:$C,Sheet1!C125)</f>
        <v>1</v>
      </c>
      <c r="J125">
        <f>COUNTIF(Sheet3!$C:$C,Sheet1!D125)</f>
        <v>1</v>
      </c>
      <c r="L125" t="str">
        <f t="shared" si="1"/>
        <v xml:space="preserve">            ('122-81-13217', '105-87-94648', '558-02-00712'),</v>
      </c>
    </row>
    <row r="126" spans="2:12" x14ac:dyDescent="0.25">
      <c r="B126" s="2">
        <v>1228113217</v>
      </c>
      <c r="C126" s="2">
        <v>1058794648</v>
      </c>
      <c r="D126" s="2">
        <v>5608602921</v>
      </c>
      <c r="E126" s="4" t="str">
        <f>INDEX(Sheet3!B:B,MATCH(Sheet1!B126,Sheet3!C:C,0))</f>
        <v>삼익제약(주)</v>
      </c>
      <c r="F126" s="4" t="str">
        <f>INDEX(Sheet3!B:B,MATCH(Sheet1!C126,Sheet3!C:C,0))</f>
        <v>(주)에스디메디컬</v>
      </c>
      <c r="G126" s="4" t="str">
        <f>INDEX(Sheet3!B:B,MATCH(Sheet1!D126,Sheet3!C:C,0))</f>
        <v>주식회사 구루팜인터내셔널(Gurupharm International)</v>
      </c>
      <c r="H126">
        <f>COUNTIF(Sheet3!C:C,Sheet1!B126)</f>
        <v>1</v>
      </c>
      <c r="I126">
        <f>COUNTIF(Sheet3!$C:$C,Sheet1!C126)</f>
        <v>1</v>
      </c>
      <c r="J126">
        <f>COUNTIF(Sheet3!$C:$C,Sheet1!D126)</f>
        <v>1</v>
      </c>
      <c r="L126" t="str">
        <f t="shared" si="1"/>
        <v xml:space="preserve">            ('122-81-13217', '105-87-94648', '560-86-02921'),</v>
      </c>
    </row>
    <row r="127" spans="2:12" x14ac:dyDescent="0.25">
      <c r="B127" s="2">
        <v>1228113217</v>
      </c>
      <c r="C127" s="2">
        <v>1058794648</v>
      </c>
      <c r="D127" s="2">
        <v>5648802285</v>
      </c>
      <c r="E127" s="4" t="str">
        <f>INDEX(Sheet3!B:B,MATCH(Sheet1!B127,Sheet3!C:C,0))</f>
        <v>삼익제약(주)</v>
      </c>
      <c r="F127" s="4" t="str">
        <f>INDEX(Sheet3!B:B,MATCH(Sheet1!C127,Sheet3!C:C,0))</f>
        <v>(주)에스디메디컬</v>
      </c>
      <c r="G127" s="4" t="str">
        <f>INDEX(Sheet3!B:B,MATCH(Sheet1!D127,Sheet3!C:C,0))</f>
        <v>주식회사커렌시아</v>
      </c>
      <c r="H127">
        <f>COUNTIF(Sheet3!C:C,Sheet1!B127)</f>
        <v>1</v>
      </c>
      <c r="I127">
        <f>COUNTIF(Sheet3!$C:$C,Sheet1!C127)</f>
        <v>1</v>
      </c>
      <c r="J127">
        <f>COUNTIF(Sheet3!$C:$C,Sheet1!D127)</f>
        <v>1</v>
      </c>
      <c r="L127" t="str">
        <f t="shared" si="1"/>
        <v xml:space="preserve">            ('122-81-13217', '105-87-94648', '564-88-02285'),</v>
      </c>
    </row>
    <row r="128" spans="2:12" x14ac:dyDescent="0.25">
      <c r="B128" s="2">
        <v>1228113217</v>
      </c>
      <c r="C128" s="2">
        <v>1058794648</v>
      </c>
      <c r="D128" s="2">
        <v>5651101759</v>
      </c>
      <c r="E128" s="4" t="str">
        <f>INDEX(Sheet3!B:B,MATCH(Sheet1!B128,Sheet3!C:C,0))</f>
        <v>삼익제약(주)</v>
      </c>
      <c r="F128" s="4" t="str">
        <f>INDEX(Sheet3!B:B,MATCH(Sheet1!C128,Sheet3!C:C,0))</f>
        <v>(주)에스디메디컬</v>
      </c>
      <c r="G128" s="4" t="str">
        <f>INDEX(Sheet3!B:B,MATCH(Sheet1!D128,Sheet3!C:C,0))</f>
        <v>진정팜</v>
      </c>
      <c r="H128">
        <f>COUNTIF(Sheet3!C:C,Sheet1!B128)</f>
        <v>1</v>
      </c>
      <c r="I128">
        <f>COUNTIF(Sheet3!$C:$C,Sheet1!C128)</f>
        <v>1</v>
      </c>
      <c r="J128">
        <f>COUNTIF(Sheet3!$C:$C,Sheet1!D128)</f>
        <v>1</v>
      </c>
      <c r="L128" t="str">
        <f t="shared" si="1"/>
        <v xml:space="preserve">            ('122-81-13217', '105-87-94648', '565-11-01759'),</v>
      </c>
    </row>
    <row r="129" spans="2:12" x14ac:dyDescent="0.25">
      <c r="B129" s="2">
        <v>1228113217</v>
      </c>
      <c r="C129" s="2">
        <v>1058794648</v>
      </c>
      <c r="D129" s="2">
        <v>5666200454</v>
      </c>
      <c r="E129" s="4" t="str">
        <f>INDEX(Sheet3!B:B,MATCH(Sheet1!B129,Sheet3!C:C,0))</f>
        <v>삼익제약(주)</v>
      </c>
      <c r="F129" s="4" t="str">
        <f>INDEX(Sheet3!B:B,MATCH(Sheet1!C129,Sheet3!C:C,0))</f>
        <v>(주)에스디메디컬</v>
      </c>
      <c r="G129" s="4" t="str">
        <f>INDEX(Sheet3!B:B,MATCH(Sheet1!D129,Sheet3!C:C,0))</f>
        <v>에스앤컴퍼니</v>
      </c>
      <c r="H129">
        <f>COUNTIF(Sheet3!C:C,Sheet1!B129)</f>
        <v>1</v>
      </c>
      <c r="I129">
        <f>COUNTIF(Sheet3!$C:$C,Sheet1!C129)</f>
        <v>1</v>
      </c>
      <c r="J129">
        <f>COUNTIF(Sheet3!$C:$C,Sheet1!D129)</f>
        <v>1</v>
      </c>
      <c r="L129" t="str">
        <f t="shared" si="1"/>
        <v xml:space="preserve">            ('122-81-13217', '105-87-94648', '566-62-00454'),</v>
      </c>
    </row>
    <row r="130" spans="2:12" x14ac:dyDescent="0.25">
      <c r="B130" s="2">
        <v>1228113217</v>
      </c>
      <c r="C130" s="2">
        <v>1058794648</v>
      </c>
      <c r="D130" s="2">
        <v>5672102374</v>
      </c>
      <c r="E130" s="4" t="str">
        <f>INDEX(Sheet3!B:B,MATCH(Sheet1!B130,Sheet3!C:C,0))</f>
        <v>삼익제약(주)</v>
      </c>
      <c r="F130" s="4" t="str">
        <f>INDEX(Sheet3!B:B,MATCH(Sheet1!C130,Sheet3!C:C,0))</f>
        <v>(주)에스디메디컬</v>
      </c>
      <c r="G130" s="4" t="str">
        <f>INDEX(Sheet3!B:B,MATCH(Sheet1!D130,Sheet3!C:C,0))</f>
        <v>김선영메디칼</v>
      </c>
      <c r="H130">
        <f>COUNTIF(Sheet3!C:C,Sheet1!B130)</f>
        <v>1</v>
      </c>
      <c r="I130">
        <f>COUNTIF(Sheet3!$C:$C,Sheet1!C130)</f>
        <v>1</v>
      </c>
      <c r="J130">
        <f>COUNTIF(Sheet3!$C:$C,Sheet1!D130)</f>
        <v>1</v>
      </c>
      <c r="L130" t="str">
        <f t="shared" si="1"/>
        <v xml:space="preserve">            ('122-81-13217', '105-87-94648', '567-21-02374'),</v>
      </c>
    </row>
    <row r="131" spans="2:12" x14ac:dyDescent="0.25">
      <c r="B131" s="2">
        <v>1228113217</v>
      </c>
      <c r="C131" s="2">
        <v>1058794648</v>
      </c>
      <c r="D131" s="2">
        <v>5703101462</v>
      </c>
      <c r="E131" s="4" t="str">
        <f>INDEX(Sheet3!B:B,MATCH(Sheet1!B131,Sheet3!C:C,0))</f>
        <v>삼익제약(주)</v>
      </c>
      <c r="F131" s="4" t="str">
        <f>INDEX(Sheet3!B:B,MATCH(Sheet1!C131,Sheet3!C:C,0))</f>
        <v>(주)에스디메디컬</v>
      </c>
      <c r="G131" s="4" t="str">
        <f>INDEX(Sheet3!B:B,MATCH(Sheet1!D131,Sheet3!C:C,0))</f>
        <v>스마일365</v>
      </c>
      <c r="H131">
        <f>COUNTIF(Sheet3!C:C,Sheet1!B131)</f>
        <v>1</v>
      </c>
      <c r="I131">
        <f>COUNTIF(Sheet3!$C:$C,Sheet1!C131)</f>
        <v>1</v>
      </c>
      <c r="J131">
        <f>COUNTIF(Sheet3!$C:$C,Sheet1!D131)</f>
        <v>1</v>
      </c>
      <c r="L131" t="str">
        <f t="shared" ref="L131:L194" si="2">"            ('"&amp;LEFT(B131,3)&amp;"-"&amp;MID(B131,4,2)&amp;"-"&amp;RIGHT(B131,5)&amp;"', '"&amp;LEFT(C131,3)&amp;"-"&amp;MID(C131,4,2)&amp;"-"&amp;RIGHT(C131,5)&amp;"', '"&amp;LEFT(D131,3)&amp;"-"&amp;MID(D131,4,2)&amp;"-"&amp;RIGHT(D131,5)&amp;"'),"</f>
        <v xml:space="preserve">            ('122-81-13217', '105-87-94648', '570-31-01462'),</v>
      </c>
    </row>
    <row r="132" spans="2:12" x14ac:dyDescent="0.25">
      <c r="B132" s="2">
        <v>1228113217</v>
      </c>
      <c r="C132" s="2">
        <v>1058794648</v>
      </c>
      <c r="D132" s="2">
        <v>5714001400</v>
      </c>
      <c r="E132" s="4" t="str">
        <f>INDEX(Sheet3!B:B,MATCH(Sheet1!B132,Sheet3!C:C,0))</f>
        <v>삼익제약(주)</v>
      </c>
      <c r="F132" s="4" t="str">
        <f>INDEX(Sheet3!B:B,MATCH(Sheet1!C132,Sheet3!C:C,0))</f>
        <v>(주)에스디메디컬</v>
      </c>
      <c r="G132" s="4" t="str">
        <f>INDEX(Sheet3!B:B,MATCH(Sheet1!D132,Sheet3!C:C,0))</f>
        <v>힙</v>
      </c>
      <c r="H132">
        <f>COUNTIF(Sheet3!C:C,Sheet1!B132)</f>
        <v>1</v>
      </c>
      <c r="I132">
        <f>COUNTIF(Sheet3!$C:$C,Sheet1!C132)</f>
        <v>1</v>
      </c>
      <c r="J132">
        <f>COUNTIF(Sheet3!$C:$C,Sheet1!D132)</f>
        <v>1</v>
      </c>
      <c r="L132" t="str">
        <f t="shared" si="2"/>
        <v xml:space="preserve">            ('122-81-13217', '105-87-94648', '571-40-01400'),</v>
      </c>
    </row>
    <row r="133" spans="2:12" x14ac:dyDescent="0.25">
      <c r="B133" s="2">
        <v>1228113217</v>
      </c>
      <c r="C133" s="2">
        <v>1058794648</v>
      </c>
      <c r="D133" s="2">
        <v>5724101225</v>
      </c>
      <c r="E133" s="4" t="str">
        <f>INDEX(Sheet3!B:B,MATCH(Sheet1!B133,Sheet3!C:C,0))</f>
        <v>삼익제약(주)</v>
      </c>
      <c r="F133" s="4" t="str">
        <f>INDEX(Sheet3!B:B,MATCH(Sheet1!C133,Sheet3!C:C,0))</f>
        <v>(주)에스디메디컬</v>
      </c>
      <c r="G133" s="4" t="str">
        <f>INDEX(Sheet3!B:B,MATCH(Sheet1!D133,Sheet3!C:C,0))</f>
        <v>서아메딕스</v>
      </c>
      <c r="H133">
        <f>COUNTIF(Sheet3!C:C,Sheet1!B133)</f>
        <v>1</v>
      </c>
      <c r="I133">
        <f>COUNTIF(Sheet3!$C:$C,Sheet1!C133)</f>
        <v>1</v>
      </c>
      <c r="J133">
        <f>COUNTIF(Sheet3!$C:$C,Sheet1!D133)</f>
        <v>1</v>
      </c>
      <c r="L133" t="str">
        <f t="shared" si="2"/>
        <v xml:space="preserve">            ('122-81-13217', '105-87-94648', '572-41-01225'),</v>
      </c>
    </row>
    <row r="134" spans="2:12" x14ac:dyDescent="0.25">
      <c r="B134" s="2">
        <v>1228113217</v>
      </c>
      <c r="C134" s="2">
        <v>1058794648</v>
      </c>
      <c r="D134" s="2">
        <v>5747000197</v>
      </c>
      <c r="E134" s="4" t="str">
        <f>INDEX(Sheet3!B:B,MATCH(Sheet1!B134,Sheet3!C:C,0))</f>
        <v>삼익제약(주)</v>
      </c>
      <c r="F134" s="4" t="str">
        <f>INDEX(Sheet3!B:B,MATCH(Sheet1!C134,Sheet3!C:C,0))</f>
        <v>(주)에스디메디컬</v>
      </c>
      <c r="G134" s="4" t="str">
        <f>INDEX(Sheet3!B:B,MATCH(Sheet1!D134,Sheet3!C:C,0))</f>
        <v>인성피엔씨</v>
      </c>
      <c r="H134">
        <f>COUNTIF(Sheet3!C:C,Sheet1!B134)</f>
        <v>1</v>
      </c>
      <c r="I134">
        <f>COUNTIF(Sheet3!$C:$C,Sheet1!C134)</f>
        <v>1</v>
      </c>
      <c r="J134">
        <f>COUNTIF(Sheet3!$C:$C,Sheet1!D134)</f>
        <v>1</v>
      </c>
      <c r="L134" t="str">
        <f t="shared" si="2"/>
        <v xml:space="preserve">            ('122-81-13217', '105-87-94648', '574-70-00197'),</v>
      </c>
    </row>
    <row r="135" spans="2:12" x14ac:dyDescent="0.25">
      <c r="B135" s="2">
        <v>1228113217</v>
      </c>
      <c r="C135" s="2">
        <v>1058794648</v>
      </c>
      <c r="D135" s="2">
        <v>5796800485</v>
      </c>
      <c r="E135" s="4" t="str">
        <f>INDEX(Sheet3!B:B,MATCH(Sheet1!B135,Sheet3!C:C,0))</f>
        <v>삼익제약(주)</v>
      </c>
      <c r="F135" s="4" t="str">
        <f>INDEX(Sheet3!B:B,MATCH(Sheet1!C135,Sheet3!C:C,0))</f>
        <v>(주)에스디메디컬</v>
      </c>
      <c r="G135" s="4" t="str">
        <f>INDEX(Sheet3!B:B,MATCH(Sheet1!D135,Sheet3!C:C,0))</f>
        <v>와이케이솔루션</v>
      </c>
      <c r="H135">
        <f>COUNTIF(Sheet3!C:C,Sheet1!B135)</f>
        <v>1</v>
      </c>
      <c r="I135">
        <f>COUNTIF(Sheet3!$C:$C,Sheet1!C135)</f>
        <v>1</v>
      </c>
      <c r="J135">
        <f>COUNTIF(Sheet3!$C:$C,Sheet1!D135)</f>
        <v>1</v>
      </c>
      <c r="L135" t="str">
        <f t="shared" si="2"/>
        <v xml:space="preserve">            ('122-81-13217', '105-87-94648', '579-68-00485'),</v>
      </c>
    </row>
    <row r="136" spans="2:12" x14ac:dyDescent="0.25">
      <c r="B136" s="2">
        <v>1228113217</v>
      </c>
      <c r="C136" s="2">
        <v>1058794648</v>
      </c>
      <c r="D136" s="2">
        <v>5800101953</v>
      </c>
      <c r="E136" s="4" t="str">
        <f>INDEX(Sheet3!B:B,MATCH(Sheet1!B136,Sheet3!C:C,0))</f>
        <v>삼익제약(주)</v>
      </c>
      <c r="F136" s="4" t="str">
        <f>INDEX(Sheet3!B:B,MATCH(Sheet1!C136,Sheet3!C:C,0))</f>
        <v>(주)에스디메디컬</v>
      </c>
      <c r="G136" s="4" t="str">
        <f>INDEX(Sheet3!B:B,MATCH(Sheet1!D136,Sheet3!C:C,0))</f>
        <v>더블제이팜</v>
      </c>
      <c r="H136">
        <f>COUNTIF(Sheet3!C:C,Sheet1!B136)</f>
        <v>1</v>
      </c>
      <c r="I136">
        <f>COUNTIF(Sheet3!$C:$C,Sheet1!C136)</f>
        <v>1</v>
      </c>
      <c r="J136">
        <f>COUNTIF(Sheet3!$C:$C,Sheet1!D136)</f>
        <v>1</v>
      </c>
      <c r="L136" t="str">
        <f t="shared" si="2"/>
        <v xml:space="preserve">            ('122-81-13217', '105-87-94648', '580-01-01953'),</v>
      </c>
    </row>
    <row r="137" spans="2:12" x14ac:dyDescent="0.25">
      <c r="B137" s="2">
        <v>1228113217</v>
      </c>
      <c r="C137" s="2">
        <v>1058794648</v>
      </c>
      <c r="D137" s="2">
        <v>5860203242</v>
      </c>
      <c r="E137" s="4" t="str">
        <f>INDEX(Sheet3!B:B,MATCH(Sheet1!B137,Sheet3!C:C,0))</f>
        <v>삼익제약(주)</v>
      </c>
      <c r="F137" s="4" t="str">
        <f>INDEX(Sheet3!B:B,MATCH(Sheet1!C137,Sheet3!C:C,0))</f>
        <v>(주)에스디메디컬</v>
      </c>
      <c r="G137" s="4" t="str">
        <f>INDEX(Sheet3!B:B,MATCH(Sheet1!D137,Sheet3!C:C,0))</f>
        <v>필스팜</v>
      </c>
      <c r="H137">
        <f>COUNTIF(Sheet3!C:C,Sheet1!B137)</f>
        <v>1</v>
      </c>
      <c r="I137">
        <f>COUNTIF(Sheet3!$C:$C,Sheet1!C137)</f>
        <v>1</v>
      </c>
      <c r="J137">
        <f>COUNTIF(Sheet3!$C:$C,Sheet1!D137)</f>
        <v>1</v>
      </c>
      <c r="L137" t="str">
        <f t="shared" si="2"/>
        <v xml:space="preserve">            ('122-81-13217', '105-87-94648', '586-02-03242'),</v>
      </c>
    </row>
    <row r="138" spans="2:12" x14ac:dyDescent="0.25">
      <c r="B138" s="2">
        <v>1228113217</v>
      </c>
      <c r="C138" s="2">
        <v>1058794648</v>
      </c>
      <c r="D138" s="2">
        <v>5952901717</v>
      </c>
      <c r="E138" s="4" t="str">
        <f>INDEX(Sheet3!B:B,MATCH(Sheet1!B138,Sheet3!C:C,0))</f>
        <v>삼익제약(주)</v>
      </c>
      <c r="F138" s="4" t="str">
        <f>INDEX(Sheet3!B:B,MATCH(Sheet1!C138,Sheet3!C:C,0))</f>
        <v>(주)에스디메디컬</v>
      </c>
      <c r="G138" s="4" t="str">
        <f>INDEX(Sheet3!B:B,MATCH(Sheet1!D138,Sheet3!C:C,0))</f>
        <v>디에이치(DH)</v>
      </c>
      <c r="H138">
        <f>COUNTIF(Sheet3!C:C,Sheet1!B138)</f>
        <v>1</v>
      </c>
      <c r="I138">
        <f>COUNTIF(Sheet3!$C:$C,Sheet1!C138)</f>
        <v>1</v>
      </c>
      <c r="J138">
        <f>COUNTIF(Sheet3!$C:$C,Sheet1!D138)</f>
        <v>1</v>
      </c>
      <c r="L138" t="str">
        <f t="shared" si="2"/>
        <v xml:space="preserve">            ('122-81-13217', '105-87-94648', '595-29-01717'),</v>
      </c>
    </row>
    <row r="139" spans="2:12" x14ac:dyDescent="0.25">
      <c r="B139" s="2">
        <v>1228113217</v>
      </c>
      <c r="C139" s="2">
        <v>1058794648</v>
      </c>
      <c r="D139" s="2">
        <v>6046000183</v>
      </c>
      <c r="E139" s="4" t="str">
        <f>INDEX(Sheet3!B:B,MATCH(Sheet1!B139,Sheet3!C:C,0))</f>
        <v>삼익제약(주)</v>
      </c>
      <c r="F139" s="4" t="str">
        <f>INDEX(Sheet3!B:B,MATCH(Sheet1!C139,Sheet3!C:C,0))</f>
        <v>(주)에스디메디컬</v>
      </c>
      <c r="G139" s="4" t="str">
        <f>INDEX(Sheet3!B:B,MATCH(Sheet1!D139,Sheet3!C:C,0))</f>
        <v>나인플러스</v>
      </c>
      <c r="H139">
        <f>COUNTIF(Sheet3!C:C,Sheet1!B139)</f>
        <v>1</v>
      </c>
      <c r="I139">
        <f>COUNTIF(Sheet3!$C:$C,Sheet1!C139)</f>
        <v>1</v>
      </c>
      <c r="J139">
        <f>COUNTIF(Sheet3!$C:$C,Sheet1!D139)</f>
        <v>1</v>
      </c>
      <c r="L139" t="str">
        <f t="shared" si="2"/>
        <v xml:space="preserve">            ('122-81-13217', '105-87-94648', '604-60-00183'),</v>
      </c>
    </row>
    <row r="140" spans="2:12" x14ac:dyDescent="0.25">
      <c r="B140" s="2">
        <v>1228113217</v>
      </c>
      <c r="C140" s="2">
        <v>1058794648</v>
      </c>
      <c r="D140" s="2">
        <v>6060177100</v>
      </c>
      <c r="E140" s="4" t="str">
        <f>INDEX(Sheet3!B:B,MATCH(Sheet1!B140,Sheet3!C:C,0))</f>
        <v>삼익제약(주)</v>
      </c>
      <c r="F140" s="4" t="str">
        <f>INDEX(Sheet3!B:B,MATCH(Sheet1!C140,Sheet3!C:C,0))</f>
        <v>(주)에스디메디컬</v>
      </c>
      <c r="G140" s="4" t="str">
        <f>INDEX(Sheet3!B:B,MATCH(Sheet1!D140,Sheet3!C:C,0))</f>
        <v>화인하우스</v>
      </c>
      <c r="H140">
        <f>COUNTIF(Sheet3!C:C,Sheet1!B140)</f>
        <v>1</v>
      </c>
      <c r="I140">
        <f>COUNTIF(Sheet3!$C:$C,Sheet1!C140)</f>
        <v>1</v>
      </c>
      <c r="J140">
        <f>COUNTIF(Sheet3!$C:$C,Sheet1!D140)</f>
        <v>1</v>
      </c>
      <c r="L140" t="str">
        <f t="shared" si="2"/>
        <v xml:space="preserve">            ('122-81-13217', '105-87-94648', '606-01-77100'),</v>
      </c>
    </row>
    <row r="141" spans="2:12" x14ac:dyDescent="0.25">
      <c r="B141" s="2">
        <v>1228113217</v>
      </c>
      <c r="C141" s="2">
        <v>1058794648</v>
      </c>
      <c r="D141" s="2">
        <v>6083167605</v>
      </c>
      <c r="E141" s="4" t="str">
        <f>INDEX(Sheet3!B:B,MATCH(Sheet1!B141,Sheet3!C:C,0))</f>
        <v>삼익제약(주)</v>
      </c>
      <c r="F141" s="4" t="str">
        <f>INDEX(Sheet3!B:B,MATCH(Sheet1!C141,Sheet3!C:C,0))</f>
        <v>(주)에스디메디컬</v>
      </c>
      <c r="G141" s="4" t="str">
        <f>INDEX(Sheet3!B:B,MATCH(Sheet1!D141,Sheet3!C:C,0))</f>
        <v>정원메디컬</v>
      </c>
      <c r="H141">
        <f>COUNTIF(Sheet3!C:C,Sheet1!B141)</f>
        <v>1</v>
      </c>
      <c r="I141">
        <f>COUNTIF(Sheet3!$C:$C,Sheet1!C141)</f>
        <v>1</v>
      </c>
      <c r="J141">
        <f>COUNTIF(Sheet3!$C:$C,Sheet1!D141)</f>
        <v>1</v>
      </c>
      <c r="L141" t="str">
        <f t="shared" si="2"/>
        <v xml:space="preserve">            ('122-81-13217', '105-87-94648', '608-31-67605'),</v>
      </c>
    </row>
    <row r="142" spans="2:12" x14ac:dyDescent="0.25">
      <c r="B142" s="2">
        <v>1228113217</v>
      </c>
      <c r="C142" s="2">
        <v>1058794648</v>
      </c>
      <c r="D142" s="2">
        <v>6142400969</v>
      </c>
      <c r="E142" s="4" t="str">
        <f>INDEX(Sheet3!B:B,MATCH(Sheet1!B142,Sheet3!C:C,0))</f>
        <v>삼익제약(주)</v>
      </c>
      <c r="F142" s="4" t="str">
        <f>INDEX(Sheet3!B:B,MATCH(Sheet1!C142,Sheet3!C:C,0))</f>
        <v>(주)에스디메디컬</v>
      </c>
      <c r="G142" s="4" t="str">
        <f>INDEX(Sheet3!B:B,MATCH(Sheet1!D142,Sheet3!C:C,0))</f>
        <v>에스엠메디케어</v>
      </c>
      <c r="H142">
        <f>COUNTIF(Sheet3!C:C,Sheet1!B142)</f>
        <v>1</v>
      </c>
      <c r="I142">
        <f>COUNTIF(Sheet3!$C:$C,Sheet1!C142)</f>
        <v>1</v>
      </c>
      <c r="J142">
        <f>COUNTIF(Sheet3!$C:$C,Sheet1!D142)</f>
        <v>1</v>
      </c>
      <c r="L142" t="str">
        <f t="shared" si="2"/>
        <v xml:space="preserve">            ('122-81-13217', '105-87-94648', '614-24-00969'),</v>
      </c>
    </row>
    <row r="143" spans="2:12" x14ac:dyDescent="0.25">
      <c r="B143" s="2">
        <v>1228113217</v>
      </c>
      <c r="C143" s="2">
        <v>1058794648</v>
      </c>
      <c r="D143" s="2">
        <v>6163132636</v>
      </c>
      <c r="E143" s="4" t="str">
        <f>INDEX(Sheet3!B:B,MATCH(Sheet1!B143,Sheet3!C:C,0))</f>
        <v>삼익제약(주)</v>
      </c>
      <c r="F143" s="4" t="str">
        <f>INDEX(Sheet3!B:B,MATCH(Sheet1!C143,Sheet3!C:C,0))</f>
        <v>(주)에스디메디컬</v>
      </c>
      <c r="G143" s="4" t="str">
        <f>INDEX(Sheet3!B:B,MATCH(Sheet1!D143,Sheet3!C:C,0))</f>
        <v>비케이에스</v>
      </c>
      <c r="H143">
        <f>COUNTIF(Sheet3!C:C,Sheet1!B143)</f>
        <v>1</v>
      </c>
      <c r="I143">
        <f>COUNTIF(Sheet3!$C:$C,Sheet1!C143)</f>
        <v>1</v>
      </c>
      <c r="J143">
        <f>COUNTIF(Sheet3!$C:$C,Sheet1!D143)</f>
        <v>1</v>
      </c>
      <c r="L143" t="str">
        <f t="shared" si="2"/>
        <v xml:space="preserve">            ('122-81-13217', '105-87-94648', '616-31-32636'),</v>
      </c>
    </row>
    <row r="144" spans="2:12" x14ac:dyDescent="0.25">
      <c r="B144" s="2">
        <v>1228113217</v>
      </c>
      <c r="C144" s="2">
        <v>1058794648</v>
      </c>
      <c r="D144" s="2">
        <v>6190616894</v>
      </c>
      <c r="E144" s="4" t="str">
        <f>INDEX(Sheet3!B:B,MATCH(Sheet1!B144,Sheet3!C:C,0))</f>
        <v>삼익제약(주)</v>
      </c>
      <c r="F144" s="4" t="str">
        <f>INDEX(Sheet3!B:B,MATCH(Sheet1!C144,Sheet3!C:C,0))</f>
        <v>(주)에스디메디컬</v>
      </c>
      <c r="G144" s="4" t="str">
        <f>INDEX(Sheet3!B:B,MATCH(Sheet1!D144,Sheet3!C:C,0))</f>
        <v>엠피티</v>
      </c>
      <c r="H144">
        <f>COUNTIF(Sheet3!C:C,Sheet1!B144)</f>
        <v>1</v>
      </c>
      <c r="I144">
        <f>COUNTIF(Sheet3!$C:$C,Sheet1!C144)</f>
        <v>1</v>
      </c>
      <c r="J144">
        <f>COUNTIF(Sheet3!$C:$C,Sheet1!D144)</f>
        <v>1</v>
      </c>
      <c r="L144" t="str">
        <f t="shared" si="2"/>
        <v xml:space="preserve">            ('122-81-13217', '105-87-94648', '619-06-16894'),</v>
      </c>
    </row>
    <row r="145" spans="2:12" x14ac:dyDescent="0.25">
      <c r="B145" s="2">
        <v>1228113217</v>
      </c>
      <c r="C145" s="2">
        <v>1058794648</v>
      </c>
      <c r="D145" s="2">
        <v>6270401549</v>
      </c>
      <c r="E145" s="4" t="str">
        <f>INDEX(Sheet3!B:B,MATCH(Sheet1!B145,Sheet3!C:C,0))</f>
        <v>삼익제약(주)</v>
      </c>
      <c r="F145" s="4" t="str">
        <f>INDEX(Sheet3!B:B,MATCH(Sheet1!C145,Sheet3!C:C,0))</f>
        <v>(주)에스디메디컬</v>
      </c>
      <c r="G145" s="4" t="str">
        <f>INDEX(Sheet3!B:B,MATCH(Sheet1!D145,Sheet3!C:C,0))</f>
        <v>플레이팜</v>
      </c>
      <c r="H145">
        <f>COUNTIF(Sheet3!C:C,Sheet1!B145)</f>
        <v>1</v>
      </c>
      <c r="I145">
        <f>COUNTIF(Sheet3!$C:$C,Sheet1!C145)</f>
        <v>1</v>
      </c>
      <c r="J145">
        <f>COUNTIF(Sheet3!$C:$C,Sheet1!D145)</f>
        <v>1</v>
      </c>
      <c r="L145" t="str">
        <f t="shared" si="2"/>
        <v xml:space="preserve">            ('122-81-13217', '105-87-94648', '627-04-01549'),</v>
      </c>
    </row>
    <row r="146" spans="2:12" x14ac:dyDescent="0.25">
      <c r="B146" s="2">
        <v>1228113217</v>
      </c>
      <c r="C146" s="2">
        <v>1058794648</v>
      </c>
      <c r="D146" s="2">
        <v>6272101060</v>
      </c>
      <c r="E146" s="4" t="str">
        <f>INDEX(Sheet3!B:B,MATCH(Sheet1!B146,Sheet3!C:C,0))</f>
        <v>삼익제약(주)</v>
      </c>
      <c r="F146" s="4" t="str">
        <f>INDEX(Sheet3!B:B,MATCH(Sheet1!C146,Sheet3!C:C,0))</f>
        <v>(주)에스디메디컬</v>
      </c>
      <c r="G146" s="4" t="str">
        <f>INDEX(Sheet3!B:B,MATCH(Sheet1!D146,Sheet3!C:C,0))</f>
        <v>일산바이오</v>
      </c>
      <c r="H146">
        <f>COUNTIF(Sheet3!C:C,Sheet1!B146)</f>
        <v>1</v>
      </c>
      <c r="I146">
        <f>COUNTIF(Sheet3!$C:$C,Sheet1!C146)</f>
        <v>1</v>
      </c>
      <c r="J146">
        <f>COUNTIF(Sheet3!$C:$C,Sheet1!D146)</f>
        <v>1</v>
      </c>
      <c r="L146" t="str">
        <f t="shared" si="2"/>
        <v xml:space="preserve">            ('122-81-13217', '105-87-94648', '627-21-01060'),</v>
      </c>
    </row>
    <row r="147" spans="2:12" x14ac:dyDescent="0.25">
      <c r="B147" s="2">
        <v>1228113217</v>
      </c>
      <c r="C147" s="2">
        <v>1058794648</v>
      </c>
      <c r="D147" s="2">
        <v>6308701515</v>
      </c>
      <c r="E147" s="4" t="str">
        <f>INDEX(Sheet3!B:B,MATCH(Sheet1!B147,Sheet3!C:C,0))</f>
        <v>삼익제약(주)</v>
      </c>
      <c r="F147" s="4" t="str">
        <f>INDEX(Sheet3!B:B,MATCH(Sheet1!C147,Sheet3!C:C,0))</f>
        <v>(주)에스디메디컬</v>
      </c>
      <c r="G147" s="4" t="str">
        <f>INDEX(Sheet3!B:B,MATCH(Sheet1!D147,Sheet3!C:C,0))</f>
        <v>주식회사 타임바이오</v>
      </c>
      <c r="H147">
        <f>COUNTIF(Sheet3!C:C,Sheet1!B147)</f>
        <v>1</v>
      </c>
      <c r="I147">
        <f>COUNTIF(Sheet3!$C:$C,Sheet1!C147)</f>
        <v>1</v>
      </c>
      <c r="J147">
        <f>COUNTIF(Sheet3!$C:$C,Sheet1!D147)</f>
        <v>1</v>
      </c>
      <c r="L147" t="str">
        <f t="shared" si="2"/>
        <v xml:space="preserve">            ('122-81-13217', '105-87-94648', '630-87-01515'),</v>
      </c>
    </row>
    <row r="148" spans="2:12" x14ac:dyDescent="0.25">
      <c r="B148" s="2">
        <v>1228113217</v>
      </c>
      <c r="C148" s="2">
        <v>1058794648</v>
      </c>
      <c r="D148" s="2">
        <v>6313700358</v>
      </c>
      <c r="E148" s="4" t="str">
        <f>INDEX(Sheet3!B:B,MATCH(Sheet1!B148,Sheet3!C:C,0))</f>
        <v>삼익제약(주)</v>
      </c>
      <c r="F148" s="4" t="str">
        <f>INDEX(Sheet3!B:B,MATCH(Sheet1!C148,Sheet3!C:C,0))</f>
        <v>(주)에스디메디컬</v>
      </c>
      <c r="G148" s="4" t="str">
        <f>INDEX(Sheet3!B:B,MATCH(Sheet1!D148,Sheet3!C:C,0))</f>
        <v>뉴신메디케어</v>
      </c>
      <c r="H148">
        <f>COUNTIF(Sheet3!C:C,Sheet1!B148)</f>
        <v>1</v>
      </c>
      <c r="I148">
        <f>COUNTIF(Sheet3!$C:$C,Sheet1!C148)</f>
        <v>1</v>
      </c>
      <c r="J148">
        <f>COUNTIF(Sheet3!$C:$C,Sheet1!D148)</f>
        <v>1</v>
      </c>
      <c r="L148" t="str">
        <f t="shared" si="2"/>
        <v xml:space="preserve">            ('122-81-13217', '105-87-94648', '631-37-00358'),</v>
      </c>
    </row>
    <row r="149" spans="2:12" x14ac:dyDescent="0.25">
      <c r="B149" s="2">
        <v>1228113217</v>
      </c>
      <c r="C149" s="2">
        <v>1058794648</v>
      </c>
      <c r="D149" s="2">
        <v>6378603142</v>
      </c>
      <c r="E149" s="4" t="str">
        <f>INDEX(Sheet3!B:B,MATCH(Sheet1!B149,Sheet3!C:C,0))</f>
        <v>삼익제약(주)</v>
      </c>
      <c r="F149" s="4" t="str">
        <f>INDEX(Sheet3!B:B,MATCH(Sheet1!C149,Sheet3!C:C,0))</f>
        <v>(주)에스디메디컬</v>
      </c>
      <c r="G149" s="4" t="str">
        <f>INDEX(Sheet3!B:B,MATCH(Sheet1!D149,Sheet3!C:C,0))</f>
        <v>조은컴퍼니</v>
      </c>
      <c r="H149">
        <f>COUNTIF(Sheet3!C:C,Sheet1!B149)</f>
        <v>1</v>
      </c>
      <c r="I149">
        <f>COUNTIF(Sheet3!$C:$C,Sheet1!C149)</f>
        <v>1</v>
      </c>
      <c r="J149">
        <f>COUNTIF(Sheet3!$C:$C,Sheet1!D149)</f>
        <v>1</v>
      </c>
      <c r="L149" t="str">
        <f t="shared" si="2"/>
        <v xml:space="preserve">            ('122-81-13217', '105-87-94648', '637-86-03142'),</v>
      </c>
    </row>
    <row r="150" spans="2:12" x14ac:dyDescent="0.25">
      <c r="B150" s="2">
        <v>1228113217</v>
      </c>
      <c r="C150" s="2">
        <v>1058794648</v>
      </c>
      <c r="D150" s="2">
        <v>6468702009</v>
      </c>
      <c r="E150" s="4" t="str">
        <f>INDEX(Sheet3!B:B,MATCH(Sheet1!B150,Sheet3!C:C,0))</f>
        <v>삼익제약(주)</v>
      </c>
      <c r="F150" s="4" t="str">
        <f>INDEX(Sheet3!B:B,MATCH(Sheet1!C150,Sheet3!C:C,0))</f>
        <v>(주)에스디메디컬</v>
      </c>
      <c r="G150" s="4" t="str">
        <f>INDEX(Sheet3!B:B,MATCH(Sheet1!D150,Sheet3!C:C,0))</f>
        <v>팜트리</v>
      </c>
      <c r="H150">
        <f>COUNTIF(Sheet3!C:C,Sheet1!B150)</f>
        <v>1</v>
      </c>
      <c r="I150">
        <f>COUNTIF(Sheet3!$C:$C,Sheet1!C150)</f>
        <v>1</v>
      </c>
      <c r="J150">
        <f>COUNTIF(Sheet3!$C:$C,Sheet1!D150)</f>
        <v>1</v>
      </c>
      <c r="L150" t="str">
        <f t="shared" si="2"/>
        <v xml:space="preserve">            ('122-81-13217', '105-87-94648', '646-87-02009'),</v>
      </c>
    </row>
    <row r="151" spans="2:12" x14ac:dyDescent="0.25">
      <c r="B151" s="2">
        <v>1228113217</v>
      </c>
      <c r="C151" s="2">
        <v>1058794648</v>
      </c>
      <c r="D151" s="2">
        <v>6518703408</v>
      </c>
      <c r="E151" s="4" t="str">
        <f>INDEX(Sheet3!B:B,MATCH(Sheet1!B151,Sheet3!C:C,0))</f>
        <v>삼익제약(주)</v>
      </c>
      <c r="F151" s="4" t="str">
        <f>INDEX(Sheet3!B:B,MATCH(Sheet1!C151,Sheet3!C:C,0))</f>
        <v>(주)에스디메디컬</v>
      </c>
      <c r="G151" s="4" t="str">
        <f>INDEX(Sheet3!B:B,MATCH(Sheet1!D151,Sheet3!C:C,0))</f>
        <v>원스바이오</v>
      </c>
      <c r="H151">
        <f>COUNTIF(Sheet3!C:C,Sheet1!B151)</f>
        <v>1</v>
      </c>
      <c r="I151">
        <f>COUNTIF(Sheet3!$C:$C,Sheet1!C151)</f>
        <v>1</v>
      </c>
      <c r="J151">
        <f>COUNTIF(Sheet3!$C:$C,Sheet1!D151)</f>
        <v>1</v>
      </c>
      <c r="L151" t="str">
        <f t="shared" si="2"/>
        <v xml:space="preserve">            ('122-81-13217', '105-87-94648', '651-87-03408'),</v>
      </c>
    </row>
    <row r="152" spans="2:12" x14ac:dyDescent="0.25">
      <c r="B152" s="2">
        <v>1228113217</v>
      </c>
      <c r="C152" s="2">
        <v>1058794648</v>
      </c>
      <c r="D152" s="2">
        <v>6588102000</v>
      </c>
      <c r="E152" s="4" t="str">
        <f>INDEX(Sheet3!B:B,MATCH(Sheet1!B152,Sheet3!C:C,0))</f>
        <v>삼익제약(주)</v>
      </c>
      <c r="F152" s="4" t="str">
        <f>INDEX(Sheet3!B:B,MATCH(Sheet1!C152,Sheet3!C:C,0))</f>
        <v>(주)에스디메디컬</v>
      </c>
      <c r="G152" s="4" t="str">
        <f>INDEX(Sheet3!B:B,MATCH(Sheet1!D152,Sheet3!C:C,0))</f>
        <v>비바메디</v>
      </c>
      <c r="H152">
        <f>COUNTIF(Sheet3!C:C,Sheet1!B152)</f>
        <v>1</v>
      </c>
      <c r="I152">
        <f>COUNTIF(Sheet3!$C:$C,Sheet1!C152)</f>
        <v>1</v>
      </c>
      <c r="J152">
        <f>COUNTIF(Sheet3!$C:$C,Sheet1!D152)</f>
        <v>1</v>
      </c>
      <c r="L152" t="str">
        <f t="shared" si="2"/>
        <v xml:space="preserve">            ('122-81-13217', '105-87-94648', '658-81-02000'),</v>
      </c>
    </row>
    <row r="153" spans="2:12" x14ac:dyDescent="0.25">
      <c r="B153" s="2">
        <v>1228113217</v>
      </c>
      <c r="C153" s="2">
        <v>1058794648</v>
      </c>
      <c r="D153" s="2">
        <v>6611601896</v>
      </c>
      <c r="E153" s="4" t="str">
        <f>INDEX(Sheet3!B:B,MATCH(Sheet1!B153,Sheet3!C:C,0))</f>
        <v>삼익제약(주)</v>
      </c>
      <c r="F153" s="4" t="str">
        <f>INDEX(Sheet3!B:B,MATCH(Sheet1!C153,Sheet3!C:C,0))</f>
        <v>(주)에스디메디컬</v>
      </c>
      <c r="G153" s="4" t="str">
        <f>INDEX(Sheet3!B:B,MATCH(Sheet1!D153,Sheet3!C:C,0))</f>
        <v>다올헬스케어</v>
      </c>
      <c r="H153">
        <f>COUNTIF(Sheet3!C:C,Sheet1!B153)</f>
        <v>1</v>
      </c>
      <c r="I153">
        <f>COUNTIF(Sheet3!$C:$C,Sheet1!C153)</f>
        <v>1</v>
      </c>
      <c r="J153">
        <f>COUNTIF(Sheet3!$C:$C,Sheet1!D153)</f>
        <v>1</v>
      </c>
      <c r="L153" t="str">
        <f t="shared" si="2"/>
        <v xml:space="preserve">            ('122-81-13217', '105-87-94648', '661-16-01896'),</v>
      </c>
    </row>
    <row r="154" spans="2:12" x14ac:dyDescent="0.25">
      <c r="B154" s="2">
        <v>1228113217</v>
      </c>
      <c r="C154" s="2">
        <v>1058794648</v>
      </c>
      <c r="D154" s="2">
        <v>6635100860</v>
      </c>
      <c r="E154" s="4" t="str">
        <f>INDEX(Sheet3!B:B,MATCH(Sheet1!B154,Sheet3!C:C,0))</f>
        <v>삼익제약(주)</v>
      </c>
      <c r="F154" s="4" t="str">
        <f>INDEX(Sheet3!B:B,MATCH(Sheet1!C154,Sheet3!C:C,0))</f>
        <v>(주)에스디메디컬</v>
      </c>
      <c r="G154" s="4" t="str">
        <f>INDEX(Sheet3!B:B,MATCH(Sheet1!D154,Sheet3!C:C,0))</f>
        <v>씨엔에스팜</v>
      </c>
      <c r="H154">
        <f>COUNTIF(Sheet3!C:C,Sheet1!B154)</f>
        <v>1</v>
      </c>
      <c r="I154">
        <f>COUNTIF(Sheet3!$C:$C,Sheet1!C154)</f>
        <v>1</v>
      </c>
      <c r="J154">
        <f>COUNTIF(Sheet3!$C:$C,Sheet1!D154)</f>
        <v>1</v>
      </c>
      <c r="L154" t="str">
        <f t="shared" si="2"/>
        <v xml:space="preserve">            ('122-81-13217', '105-87-94648', '663-51-00860'),</v>
      </c>
    </row>
    <row r="155" spans="2:12" x14ac:dyDescent="0.25">
      <c r="B155" s="2">
        <v>1228113217</v>
      </c>
      <c r="C155" s="2">
        <v>1058794648</v>
      </c>
      <c r="D155" s="2">
        <v>6638802525</v>
      </c>
      <c r="E155" s="4" t="str">
        <f>INDEX(Sheet3!B:B,MATCH(Sheet1!B155,Sheet3!C:C,0))</f>
        <v>삼익제약(주)</v>
      </c>
      <c r="F155" s="4" t="str">
        <f>INDEX(Sheet3!B:B,MATCH(Sheet1!C155,Sheet3!C:C,0))</f>
        <v>(주)에스디메디컬</v>
      </c>
      <c r="G155" s="4" t="str">
        <f>INDEX(Sheet3!B:B,MATCH(Sheet1!D155,Sheet3!C:C,0))</f>
        <v>에스디바이오</v>
      </c>
      <c r="H155">
        <f>COUNTIF(Sheet3!C:C,Sheet1!B155)</f>
        <v>1</v>
      </c>
      <c r="I155">
        <f>COUNTIF(Sheet3!$C:$C,Sheet1!C155)</f>
        <v>1</v>
      </c>
      <c r="J155">
        <f>COUNTIF(Sheet3!$C:$C,Sheet1!D155)</f>
        <v>1</v>
      </c>
      <c r="L155" t="str">
        <f t="shared" si="2"/>
        <v xml:space="preserve">            ('122-81-13217', '105-87-94648', '663-88-02525'),</v>
      </c>
    </row>
    <row r="156" spans="2:12" x14ac:dyDescent="0.25">
      <c r="B156" s="2">
        <v>1228113217</v>
      </c>
      <c r="C156" s="2">
        <v>1058794648</v>
      </c>
      <c r="D156" s="2">
        <v>6660902873</v>
      </c>
      <c r="E156" s="4" t="str">
        <f>INDEX(Sheet3!B:B,MATCH(Sheet1!B156,Sheet3!C:C,0))</f>
        <v>삼익제약(주)</v>
      </c>
      <c r="F156" s="4" t="str">
        <f>INDEX(Sheet3!B:B,MATCH(Sheet1!C156,Sheet3!C:C,0))</f>
        <v>(주)에스디메디컬</v>
      </c>
      <c r="G156" s="4" t="str">
        <f>INDEX(Sheet3!B:B,MATCH(Sheet1!D156,Sheet3!C:C,0))</f>
        <v>디케이컨설팅</v>
      </c>
      <c r="H156">
        <f>COUNTIF(Sheet3!C:C,Sheet1!B156)</f>
        <v>1</v>
      </c>
      <c r="I156">
        <f>COUNTIF(Sheet3!$C:$C,Sheet1!C156)</f>
        <v>1</v>
      </c>
      <c r="J156">
        <f>COUNTIF(Sheet3!$C:$C,Sheet1!D156)</f>
        <v>1</v>
      </c>
      <c r="L156" t="str">
        <f t="shared" si="2"/>
        <v xml:space="preserve">            ('122-81-13217', '105-87-94648', '666-09-02873'),</v>
      </c>
    </row>
    <row r="157" spans="2:12" x14ac:dyDescent="0.25">
      <c r="B157" s="2">
        <v>1228113217</v>
      </c>
      <c r="C157" s="2">
        <v>1058794648</v>
      </c>
      <c r="D157" s="2">
        <v>6662302146</v>
      </c>
      <c r="E157" s="4" t="str">
        <f>INDEX(Sheet3!B:B,MATCH(Sheet1!B157,Sheet3!C:C,0))</f>
        <v>삼익제약(주)</v>
      </c>
      <c r="F157" s="4" t="str">
        <f>INDEX(Sheet3!B:B,MATCH(Sheet1!C157,Sheet3!C:C,0))</f>
        <v>(주)에스디메디컬</v>
      </c>
      <c r="G157" s="4" t="str">
        <f>INDEX(Sheet3!B:B,MATCH(Sheet1!D157,Sheet3!C:C,0))</f>
        <v>원메디앤팜</v>
      </c>
      <c r="H157">
        <f>COUNTIF(Sheet3!C:C,Sheet1!B157)</f>
        <v>1</v>
      </c>
      <c r="I157">
        <f>COUNTIF(Sheet3!$C:$C,Sheet1!C157)</f>
        <v>1</v>
      </c>
      <c r="J157">
        <f>COUNTIF(Sheet3!$C:$C,Sheet1!D157)</f>
        <v>1</v>
      </c>
      <c r="L157" t="str">
        <f t="shared" si="2"/>
        <v xml:space="preserve">            ('122-81-13217', '105-87-94648', '666-23-02146'),</v>
      </c>
    </row>
    <row r="158" spans="2:12" x14ac:dyDescent="0.25">
      <c r="B158" s="2">
        <v>1228113217</v>
      </c>
      <c r="C158" s="2">
        <v>1058794648</v>
      </c>
      <c r="D158" s="2">
        <v>6710800507</v>
      </c>
      <c r="E158" s="4" t="str">
        <f>INDEX(Sheet3!B:B,MATCH(Sheet1!B158,Sheet3!C:C,0))</f>
        <v>삼익제약(주)</v>
      </c>
      <c r="F158" s="4" t="str">
        <f>INDEX(Sheet3!B:B,MATCH(Sheet1!C158,Sheet3!C:C,0))</f>
        <v>(주)에스디메디컬</v>
      </c>
      <c r="G158" s="4" t="str">
        <f>INDEX(Sheet3!B:B,MATCH(Sheet1!D158,Sheet3!C:C,0))</f>
        <v>지상메드</v>
      </c>
      <c r="H158">
        <f>COUNTIF(Sheet3!C:C,Sheet1!B158)</f>
        <v>1</v>
      </c>
      <c r="I158">
        <f>COUNTIF(Sheet3!$C:$C,Sheet1!C158)</f>
        <v>1</v>
      </c>
      <c r="J158">
        <f>COUNTIF(Sheet3!$C:$C,Sheet1!D158)</f>
        <v>1</v>
      </c>
      <c r="L158" t="str">
        <f t="shared" si="2"/>
        <v xml:space="preserve">            ('122-81-13217', '105-87-94648', '671-08-00507'),</v>
      </c>
    </row>
    <row r="159" spans="2:12" x14ac:dyDescent="0.25">
      <c r="B159" s="2">
        <v>1228113217</v>
      </c>
      <c r="C159" s="2">
        <v>1058794648</v>
      </c>
      <c r="D159" s="2">
        <v>6741502462</v>
      </c>
      <c r="E159" s="4" t="str">
        <f>INDEX(Sheet3!B:B,MATCH(Sheet1!B159,Sheet3!C:C,0))</f>
        <v>삼익제약(주)</v>
      </c>
      <c r="F159" s="4" t="str">
        <f>INDEX(Sheet3!B:B,MATCH(Sheet1!C159,Sheet3!C:C,0))</f>
        <v>(주)에스디메디컬</v>
      </c>
      <c r="G159" s="4" t="str">
        <f>INDEX(Sheet3!B:B,MATCH(Sheet1!D159,Sheet3!C:C,0))</f>
        <v>김영덕</v>
      </c>
      <c r="H159">
        <f>COUNTIF(Sheet3!C:C,Sheet1!B159)</f>
        <v>1</v>
      </c>
      <c r="I159">
        <f>COUNTIF(Sheet3!$C:$C,Sheet1!C159)</f>
        <v>1</v>
      </c>
      <c r="J159">
        <f>COUNTIF(Sheet3!$C:$C,Sheet1!D159)</f>
        <v>1</v>
      </c>
      <c r="L159" t="str">
        <f t="shared" si="2"/>
        <v xml:space="preserve">            ('122-81-13217', '105-87-94648', '674-15-02462'),</v>
      </c>
    </row>
    <row r="160" spans="2:12" x14ac:dyDescent="0.25">
      <c r="B160" s="2">
        <v>1228113217</v>
      </c>
      <c r="C160" s="2">
        <v>1058794648</v>
      </c>
      <c r="D160" s="2">
        <v>6744600885</v>
      </c>
      <c r="E160" s="4" t="str">
        <f>INDEX(Sheet3!B:B,MATCH(Sheet1!B160,Sheet3!C:C,0))</f>
        <v>삼익제약(주)</v>
      </c>
      <c r="F160" s="4" t="str">
        <f>INDEX(Sheet3!B:B,MATCH(Sheet1!C160,Sheet3!C:C,0))</f>
        <v>(주)에스디메디컬</v>
      </c>
      <c r="G160" s="4" t="str">
        <f>INDEX(Sheet3!B:B,MATCH(Sheet1!D160,Sheet3!C:C,0))</f>
        <v>제이피제이</v>
      </c>
      <c r="H160">
        <f>COUNTIF(Sheet3!C:C,Sheet1!B160)</f>
        <v>1</v>
      </c>
      <c r="I160">
        <f>COUNTIF(Sheet3!$C:$C,Sheet1!C160)</f>
        <v>1</v>
      </c>
      <c r="J160">
        <f>COUNTIF(Sheet3!$C:$C,Sheet1!D160)</f>
        <v>1</v>
      </c>
      <c r="L160" t="str">
        <f t="shared" si="2"/>
        <v xml:space="preserve">            ('122-81-13217', '105-87-94648', '674-46-00885'),</v>
      </c>
    </row>
    <row r="161" spans="2:12" x14ac:dyDescent="0.25">
      <c r="B161" s="2">
        <v>1228113217</v>
      </c>
      <c r="C161" s="2">
        <v>1058794648</v>
      </c>
      <c r="D161" s="2">
        <v>6768802652</v>
      </c>
      <c r="E161" s="4" t="str">
        <f>INDEX(Sheet3!B:B,MATCH(Sheet1!B161,Sheet3!C:C,0))</f>
        <v>삼익제약(주)</v>
      </c>
      <c r="F161" s="4" t="str">
        <f>INDEX(Sheet3!B:B,MATCH(Sheet1!C161,Sheet3!C:C,0))</f>
        <v>(주)에스디메디컬</v>
      </c>
      <c r="G161" s="4" t="str">
        <f>INDEX(Sheet3!B:B,MATCH(Sheet1!D161,Sheet3!C:C,0))</f>
        <v>에스제이인터내셔널</v>
      </c>
      <c r="H161">
        <f>COUNTIF(Sheet3!C:C,Sheet1!B161)</f>
        <v>1</v>
      </c>
      <c r="I161">
        <f>COUNTIF(Sheet3!$C:$C,Sheet1!C161)</f>
        <v>1</v>
      </c>
      <c r="J161">
        <f>COUNTIF(Sheet3!$C:$C,Sheet1!D161)</f>
        <v>1</v>
      </c>
      <c r="L161" t="str">
        <f t="shared" si="2"/>
        <v xml:space="preserve">            ('122-81-13217', '105-87-94648', '676-88-02652'),</v>
      </c>
    </row>
    <row r="162" spans="2:12" x14ac:dyDescent="0.25">
      <c r="B162" s="2">
        <v>1228113217</v>
      </c>
      <c r="C162" s="2">
        <v>1058794648</v>
      </c>
      <c r="D162" s="2">
        <v>6828700365</v>
      </c>
      <c r="E162" s="4" t="str">
        <f>INDEX(Sheet3!B:B,MATCH(Sheet1!B162,Sheet3!C:C,0))</f>
        <v>삼익제약(주)</v>
      </c>
      <c r="F162" s="4" t="str">
        <f>INDEX(Sheet3!B:B,MATCH(Sheet1!C162,Sheet3!C:C,0))</f>
        <v>(주)에스디메디컬</v>
      </c>
      <c r="G162" s="4" t="str">
        <f>INDEX(Sheet3!B:B,MATCH(Sheet1!D162,Sheet3!C:C,0))</f>
        <v>동성팜</v>
      </c>
      <c r="H162">
        <f>COUNTIF(Sheet3!C:C,Sheet1!B162)</f>
        <v>1</v>
      </c>
      <c r="I162">
        <f>COUNTIF(Sheet3!$C:$C,Sheet1!C162)</f>
        <v>1</v>
      </c>
      <c r="J162">
        <f>COUNTIF(Sheet3!$C:$C,Sheet1!D162)</f>
        <v>1</v>
      </c>
      <c r="L162" t="str">
        <f t="shared" si="2"/>
        <v xml:space="preserve">            ('122-81-13217', '105-87-94648', '682-87-00365'),</v>
      </c>
    </row>
    <row r="163" spans="2:12" x14ac:dyDescent="0.25">
      <c r="B163" s="2">
        <v>1228113217</v>
      </c>
      <c r="C163" s="2">
        <v>1058794648</v>
      </c>
      <c r="D163" s="2">
        <v>6831202878</v>
      </c>
      <c r="E163" s="4" t="str">
        <f>INDEX(Sheet3!B:B,MATCH(Sheet1!B163,Sheet3!C:C,0))</f>
        <v>삼익제약(주)</v>
      </c>
      <c r="F163" s="4" t="str">
        <f>INDEX(Sheet3!B:B,MATCH(Sheet1!C163,Sheet3!C:C,0))</f>
        <v>(주)에스디메디컬</v>
      </c>
      <c r="G163" s="4" t="str">
        <f>INDEX(Sheet3!B:B,MATCH(Sheet1!D163,Sheet3!C:C,0))</f>
        <v>둥땡이</v>
      </c>
      <c r="H163">
        <f>COUNTIF(Sheet3!C:C,Sheet1!B163)</f>
        <v>1</v>
      </c>
      <c r="I163">
        <f>COUNTIF(Sheet3!$C:$C,Sheet1!C163)</f>
        <v>1</v>
      </c>
      <c r="J163">
        <f>COUNTIF(Sheet3!$C:$C,Sheet1!D163)</f>
        <v>1</v>
      </c>
      <c r="L163" t="str">
        <f t="shared" si="2"/>
        <v xml:space="preserve">            ('122-81-13217', '105-87-94648', '683-12-02878'),</v>
      </c>
    </row>
    <row r="164" spans="2:12" x14ac:dyDescent="0.25">
      <c r="B164" s="2">
        <v>1228113217</v>
      </c>
      <c r="C164" s="2">
        <v>1058794648</v>
      </c>
      <c r="D164" s="2">
        <v>6880202006</v>
      </c>
      <c r="E164" s="4" t="str">
        <f>INDEX(Sheet3!B:B,MATCH(Sheet1!B164,Sheet3!C:C,0))</f>
        <v>삼익제약(주)</v>
      </c>
      <c r="F164" s="4" t="str">
        <f>INDEX(Sheet3!B:B,MATCH(Sheet1!C164,Sheet3!C:C,0))</f>
        <v>(주)에스디메디컬</v>
      </c>
      <c r="G164" s="4" t="str">
        <f>INDEX(Sheet3!B:B,MATCH(Sheet1!D164,Sheet3!C:C,0))</f>
        <v>엘엔에이치메디칼</v>
      </c>
      <c r="H164">
        <f>COUNTIF(Sheet3!C:C,Sheet1!B164)</f>
        <v>1</v>
      </c>
      <c r="I164">
        <f>COUNTIF(Sheet3!$C:$C,Sheet1!C164)</f>
        <v>1</v>
      </c>
      <c r="J164">
        <f>COUNTIF(Sheet3!$C:$C,Sheet1!D164)</f>
        <v>1</v>
      </c>
      <c r="L164" t="str">
        <f t="shared" si="2"/>
        <v xml:space="preserve">            ('122-81-13217', '105-87-94648', '688-02-02006'),</v>
      </c>
    </row>
    <row r="165" spans="2:12" x14ac:dyDescent="0.25">
      <c r="B165" s="2">
        <v>1228113217</v>
      </c>
      <c r="C165" s="2">
        <v>1058794648</v>
      </c>
      <c r="D165" s="2">
        <v>6880801765</v>
      </c>
      <c r="E165" s="4" t="str">
        <f>INDEX(Sheet3!B:B,MATCH(Sheet1!B165,Sheet3!C:C,0))</f>
        <v>삼익제약(주)</v>
      </c>
      <c r="F165" s="4" t="str">
        <f>INDEX(Sheet3!B:B,MATCH(Sheet1!C165,Sheet3!C:C,0))</f>
        <v>(주)에스디메디컬</v>
      </c>
      <c r="G165" s="4" t="str">
        <f>INDEX(Sheet3!B:B,MATCH(Sheet1!D165,Sheet3!C:C,0))</f>
        <v>케이에스코리아</v>
      </c>
      <c r="H165">
        <f>COUNTIF(Sheet3!C:C,Sheet1!B165)</f>
        <v>1</v>
      </c>
      <c r="I165">
        <f>COUNTIF(Sheet3!$C:$C,Sheet1!C165)</f>
        <v>1</v>
      </c>
      <c r="J165">
        <f>COUNTIF(Sheet3!$C:$C,Sheet1!D165)</f>
        <v>1</v>
      </c>
      <c r="L165" t="str">
        <f t="shared" si="2"/>
        <v xml:space="preserve">            ('122-81-13217', '105-87-94648', '688-08-01765'),</v>
      </c>
    </row>
    <row r="166" spans="2:12" x14ac:dyDescent="0.25">
      <c r="B166" s="2">
        <v>1228113217</v>
      </c>
      <c r="C166" s="2">
        <v>1058794648</v>
      </c>
      <c r="D166" s="2">
        <v>6886200638</v>
      </c>
      <c r="E166" s="4" t="str">
        <f>INDEX(Sheet3!B:B,MATCH(Sheet1!B166,Sheet3!C:C,0))</f>
        <v>삼익제약(주)</v>
      </c>
      <c r="F166" s="4" t="str">
        <f>INDEX(Sheet3!B:B,MATCH(Sheet1!C166,Sheet3!C:C,0))</f>
        <v>(주)에스디메디컬</v>
      </c>
      <c r="G166" s="4" t="str">
        <f>INDEX(Sheet3!B:B,MATCH(Sheet1!D166,Sheet3!C:C,0))</f>
        <v>디이스트</v>
      </c>
      <c r="H166">
        <f>COUNTIF(Sheet3!C:C,Sheet1!B166)</f>
        <v>1</v>
      </c>
      <c r="I166">
        <f>COUNTIF(Sheet3!$C:$C,Sheet1!C166)</f>
        <v>1</v>
      </c>
      <c r="J166">
        <f>COUNTIF(Sheet3!$C:$C,Sheet1!D166)</f>
        <v>1</v>
      </c>
      <c r="L166" t="str">
        <f t="shared" si="2"/>
        <v xml:space="preserve">            ('122-81-13217', '105-87-94648', '688-62-00638'),</v>
      </c>
    </row>
    <row r="167" spans="2:12" x14ac:dyDescent="0.25">
      <c r="B167" s="2">
        <v>1228113217</v>
      </c>
      <c r="C167" s="2">
        <v>1058794648</v>
      </c>
      <c r="D167" s="2">
        <v>6920203173</v>
      </c>
      <c r="E167" s="4" t="str">
        <f>INDEX(Sheet3!B:B,MATCH(Sheet1!B167,Sheet3!C:C,0))</f>
        <v>삼익제약(주)</v>
      </c>
      <c r="F167" s="4" t="str">
        <f>INDEX(Sheet3!B:B,MATCH(Sheet1!C167,Sheet3!C:C,0))</f>
        <v>(주)에스디메디컬</v>
      </c>
      <c r="G167" s="4" t="str">
        <f>INDEX(Sheet3!B:B,MATCH(Sheet1!D167,Sheet3!C:C,0))</f>
        <v>크리스탈파마</v>
      </c>
      <c r="H167">
        <f>COUNTIF(Sheet3!C:C,Sheet1!B167)</f>
        <v>1</v>
      </c>
      <c r="I167">
        <f>COUNTIF(Sheet3!$C:$C,Sheet1!C167)</f>
        <v>1</v>
      </c>
      <c r="J167">
        <f>COUNTIF(Sheet3!$C:$C,Sheet1!D167)</f>
        <v>1</v>
      </c>
      <c r="L167" t="str">
        <f t="shared" si="2"/>
        <v xml:space="preserve">            ('122-81-13217', '105-87-94648', '692-02-03173'),</v>
      </c>
    </row>
    <row r="168" spans="2:12" x14ac:dyDescent="0.25">
      <c r="B168" s="2">
        <v>1228113217</v>
      </c>
      <c r="C168" s="2">
        <v>1058794648</v>
      </c>
      <c r="D168" s="2">
        <v>6942001627</v>
      </c>
      <c r="E168" s="4" t="str">
        <f>INDEX(Sheet3!B:B,MATCH(Sheet1!B168,Sheet3!C:C,0))</f>
        <v>삼익제약(주)</v>
      </c>
      <c r="F168" s="4" t="str">
        <f>INDEX(Sheet3!B:B,MATCH(Sheet1!C168,Sheet3!C:C,0))</f>
        <v>(주)에스디메디컬</v>
      </c>
      <c r="G168" s="4" t="str">
        <f>INDEX(Sheet3!B:B,MATCH(Sheet1!D168,Sheet3!C:C,0))</f>
        <v>제니릭파마</v>
      </c>
      <c r="H168">
        <f>COUNTIF(Sheet3!C:C,Sheet1!B168)</f>
        <v>1</v>
      </c>
      <c r="I168">
        <f>COUNTIF(Sheet3!$C:$C,Sheet1!C168)</f>
        <v>1</v>
      </c>
      <c r="J168">
        <f>COUNTIF(Sheet3!$C:$C,Sheet1!D168)</f>
        <v>1</v>
      </c>
      <c r="L168" t="str">
        <f t="shared" si="2"/>
        <v xml:space="preserve">            ('122-81-13217', '105-87-94648', '694-20-01627'),</v>
      </c>
    </row>
    <row r="169" spans="2:12" x14ac:dyDescent="0.25">
      <c r="B169" s="2">
        <v>1228113217</v>
      </c>
      <c r="C169" s="2">
        <v>1058794648</v>
      </c>
      <c r="D169" s="2">
        <v>6964201038</v>
      </c>
      <c r="E169" s="4" t="str">
        <f>INDEX(Sheet3!B:B,MATCH(Sheet1!B169,Sheet3!C:C,0))</f>
        <v>삼익제약(주)</v>
      </c>
      <c r="F169" s="4" t="str">
        <f>INDEX(Sheet3!B:B,MATCH(Sheet1!C169,Sheet3!C:C,0))</f>
        <v>(주)에스디메디컬</v>
      </c>
      <c r="G169" s="4" t="str">
        <f>INDEX(Sheet3!B:B,MATCH(Sheet1!D169,Sheet3!C:C,0))</f>
        <v>부호팜</v>
      </c>
      <c r="H169">
        <f>COUNTIF(Sheet3!C:C,Sheet1!B169)</f>
        <v>1</v>
      </c>
      <c r="I169">
        <f>COUNTIF(Sheet3!$C:$C,Sheet1!C169)</f>
        <v>1</v>
      </c>
      <c r="J169">
        <f>COUNTIF(Sheet3!$C:$C,Sheet1!D169)</f>
        <v>1</v>
      </c>
      <c r="L169" t="str">
        <f t="shared" si="2"/>
        <v xml:space="preserve">            ('122-81-13217', '105-87-94648', '696-42-01038'),</v>
      </c>
    </row>
    <row r="170" spans="2:12" x14ac:dyDescent="0.25">
      <c r="B170" s="2">
        <v>1228113217</v>
      </c>
      <c r="C170" s="2">
        <v>1058794648</v>
      </c>
      <c r="D170" s="2">
        <v>6981802154</v>
      </c>
      <c r="E170" s="4" t="str">
        <f>INDEX(Sheet3!B:B,MATCH(Sheet1!B170,Sheet3!C:C,0))</f>
        <v>삼익제약(주)</v>
      </c>
      <c r="F170" s="4" t="str">
        <f>INDEX(Sheet3!B:B,MATCH(Sheet1!C170,Sheet3!C:C,0))</f>
        <v>(주)에스디메디컬</v>
      </c>
      <c r="G170" s="4" t="str">
        <f>INDEX(Sheet3!B:B,MATCH(Sheet1!D170,Sheet3!C:C,0))</f>
        <v>위창련메디칼</v>
      </c>
      <c r="H170">
        <f>COUNTIF(Sheet3!C:C,Sheet1!B170)</f>
        <v>1</v>
      </c>
      <c r="I170">
        <f>COUNTIF(Sheet3!$C:$C,Sheet1!C170)</f>
        <v>1</v>
      </c>
      <c r="J170">
        <f>COUNTIF(Sheet3!$C:$C,Sheet1!D170)</f>
        <v>1</v>
      </c>
      <c r="L170" t="str">
        <f t="shared" si="2"/>
        <v xml:space="preserve">            ('122-81-13217', '105-87-94648', '698-18-02154'),</v>
      </c>
    </row>
    <row r="171" spans="2:12" x14ac:dyDescent="0.25">
      <c r="B171" s="2">
        <v>1228113217</v>
      </c>
      <c r="C171" s="2">
        <v>1058794648</v>
      </c>
      <c r="D171" s="2">
        <v>6985300934</v>
      </c>
      <c r="E171" s="4" t="str">
        <f>INDEX(Sheet3!B:B,MATCH(Sheet1!B171,Sheet3!C:C,0))</f>
        <v>삼익제약(주)</v>
      </c>
      <c r="F171" s="4" t="str">
        <f>INDEX(Sheet3!B:B,MATCH(Sheet1!C171,Sheet3!C:C,0))</f>
        <v>(주)에스디메디컬</v>
      </c>
      <c r="G171" s="4" t="str">
        <f>INDEX(Sheet3!B:B,MATCH(Sheet1!D171,Sheet3!C:C,0))</f>
        <v>고성팜</v>
      </c>
      <c r="H171">
        <f>COUNTIF(Sheet3!C:C,Sheet1!B171)</f>
        <v>1</v>
      </c>
      <c r="I171">
        <f>COUNTIF(Sheet3!$C:$C,Sheet1!C171)</f>
        <v>1</v>
      </c>
      <c r="J171">
        <f>COUNTIF(Sheet3!$C:$C,Sheet1!D171)</f>
        <v>1</v>
      </c>
      <c r="L171" t="str">
        <f t="shared" si="2"/>
        <v xml:space="preserve">            ('122-81-13217', '105-87-94648', '698-53-00934'),</v>
      </c>
    </row>
    <row r="172" spans="2:12" x14ac:dyDescent="0.25">
      <c r="B172" s="2">
        <v>1228113217</v>
      </c>
      <c r="C172" s="2">
        <v>1058794648</v>
      </c>
      <c r="D172" s="2">
        <v>6987200463</v>
      </c>
      <c r="E172" s="4" t="str">
        <f>INDEX(Sheet3!B:B,MATCH(Sheet1!B172,Sheet3!C:C,0))</f>
        <v>삼익제약(주)</v>
      </c>
      <c r="F172" s="4" t="str">
        <f>INDEX(Sheet3!B:B,MATCH(Sheet1!C172,Sheet3!C:C,0))</f>
        <v>(주)에스디메디컬</v>
      </c>
      <c r="G172" s="4" t="str">
        <f>INDEX(Sheet3!B:B,MATCH(Sheet1!D172,Sheet3!C:C,0))</f>
        <v>에코헬스</v>
      </c>
      <c r="H172">
        <f>COUNTIF(Sheet3!C:C,Sheet1!B172)</f>
        <v>1</v>
      </c>
      <c r="I172">
        <f>COUNTIF(Sheet3!$C:$C,Sheet1!C172)</f>
        <v>1</v>
      </c>
      <c r="J172">
        <f>COUNTIF(Sheet3!$C:$C,Sheet1!D172)</f>
        <v>1</v>
      </c>
      <c r="L172" t="str">
        <f t="shared" si="2"/>
        <v xml:space="preserve">            ('122-81-13217', '105-87-94648', '698-72-00463'),</v>
      </c>
    </row>
    <row r="173" spans="2:12" x14ac:dyDescent="0.25">
      <c r="B173" s="2">
        <v>1228113217</v>
      </c>
      <c r="C173" s="2">
        <v>1058794648</v>
      </c>
      <c r="D173" s="2">
        <v>7017000391</v>
      </c>
      <c r="E173" s="4" t="str">
        <f>INDEX(Sheet3!B:B,MATCH(Sheet1!B173,Sheet3!C:C,0))</f>
        <v>삼익제약(주)</v>
      </c>
      <c r="F173" s="4" t="str">
        <f>INDEX(Sheet3!B:B,MATCH(Sheet1!C173,Sheet3!C:C,0))</f>
        <v>(주)에스디메디컬</v>
      </c>
      <c r="G173" s="4" t="str">
        <f>INDEX(Sheet3!B:B,MATCH(Sheet1!D173,Sheet3!C:C,0))</f>
        <v>요트파마Yachtphama</v>
      </c>
      <c r="H173">
        <f>COUNTIF(Sheet3!C:C,Sheet1!B173)</f>
        <v>1</v>
      </c>
      <c r="I173">
        <f>COUNTIF(Sheet3!$C:$C,Sheet1!C173)</f>
        <v>1</v>
      </c>
      <c r="J173">
        <f>COUNTIF(Sheet3!$C:$C,Sheet1!D173)</f>
        <v>1</v>
      </c>
      <c r="L173" t="str">
        <f t="shared" si="2"/>
        <v xml:space="preserve">            ('122-81-13217', '105-87-94648', '701-70-00391'),</v>
      </c>
    </row>
    <row r="174" spans="2:12" x14ac:dyDescent="0.25">
      <c r="B174" s="2">
        <v>1228113217</v>
      </c>
      <c r="C174" s="2">
        <v>1058794648</v>
      </c>
      <c r="D174" s="2">
        <v>7030802802</v>
      </c>
      <c r="E174" s="4" t="str">
        <f>INDEX(Sheet3!B:B,MATCH(Sheet1!B174,Sheet3!C:C,0))</f>
        <v>삼익제약(주)</v>
      </c>
      <c r="F174" s="4" t="str">
        <f>INDEX(Sheet3!B:B,MATCH(Sheet1!C174,Sheet3!C:C,0))</f>
        <v>(주)에스디메디컬</v>
      </c>
      <c r="G174" s="4" t="str">
        <f>INDEX(Sheet3!B:B,MATCH(Sheet1!D174,Sheet3!C:C,0))</f>
        <v>디에이치메디칼</v>
      </c>
      <c r="H174">
        <f>COUNTIF(Sheet3!C:C,Sheet1!B174)</f>
        <v>1</v>
      </c>
      <c r="I174">
        <f>COUNTIF(Sheet3!$C:$C,Sheet1!C174)</f>
        <v>1</v>
      </c>
      <c r="J174">
        <f>COUNTIF(Sheet3!$C:$C,Sheet1!D174)</f>
        <v>1</v>
      </c>
      <c r="L174" t="str">
        <f t="shared" si="2"/>
        <v xml:space="preserve">            ('122-81-13217', '105-87-94648', '703-08-02802'),</v>
      </c>
    </row>
    <row r="175" spans="2:12" x14ac:dyDescent="0.25">
      <c r="B175" s="2">
        <v>1228113217</v>
      </c>
      <c r="C175" s="2">
        <v>1058794648</v>
      </c>
      <c r="D175" s="2">
        <v>7112301812</v>
      </c>
      <c r="E175" s="4" t="str">
        <f>INDEX(Sheet3!B:B,MATCH(Sheet1!B175,Sheet3!C:C,0))</f>
        <v>삼익제약(주)</v>
      </c>
      <c r="F175" s="4" t="str">
        <f>INDEX(Sheet3!B:B,MATCH(Sheet1!C175,Sheet3!C:C,0))</f>
        <v>(주)에스디메디컬</v>
      </c>
      <c r="G175" s="4" t="str">
        <f>INDEX(Sheet3!B:B,MATCH(Sheet1!D175,Sheet3!C:C,0))</f>
        <v>비타웨이브</v>
      </c>
      <c r="H175">
        <f>COUNTIF(Sheet3!C:C,Sheet1!B175)</f>
        <v>1</v>
      </c>
      <c r="I175">
        <f>COUNTIF(Sheet3!$C:$C,Sheet1!C175)</f>
        <v>1</v>
      </c>
      <c r="J175">
        <f>COUNTIF(Sheet3!$C:$C,Sheet1!D175)</f>
        <v>1</v>
      </c>
      <c r="L175" t="str">
        <f t="shared" si="2"/>
        <v xml:space="preserve">            ('122-81-13217', '105-87-94648', '711-23-01812'),</v>
      </c>
    </row>
    <row r="176" spans="2:12" x14ac:dyDescent="0.25">
      <c r="B176" s="2">
        <v>1228113217</v>
      </c>
      <c r="C176" s="2">
        <v>1058794648</v>
      </c>
      <c r="D176" s="2">
        <v>7116200689</v>
      </c>
      <c r="E176" s="4" t="str">
        <f>INDEX(Sheet3!B:B,MATCH(Sheet1!B176,Sheet3!C:C,0))</f>
        <v>삼익제약(주)</v>
      </c>
      <c r="F176" s="4" t="str">
        <f>INDEX(Sheet3!B:B,MATCH(Sheet1!C176,Sheet3!C:C,0))</f>
        <v>(주)에스디메디컬</v>
      </c>
      <c r="G176" s="4" t="str">
        <f>INDEX(Sheet3!B:B,MATCH(Sheet1!D176,Sheet3!C:C,0))</f>
        <v>선진팜</v>
      </c>
      <c r="H176">
        <f>COUNTIF(Sheet3!C:C,Sheet1!B176)</f>
        <v>1</v>
      </c>
      <c r="I176">
        <f>COUNTIF(Sheet3!$C:$C,Sheet1!C176)</f>
        <v>1</v>
      </c>
      <c r="J176">
        <f>COUNTIF(Sheet3!$C:$C,Sheet1!D176)</f>
        <v>1</v>
      </c>
      <c r="L176" t="str">
        <f t="shared" si="2"/>
        <v xml:space="preserve">            ('122-81-13217', '105-87-94648', '711-62-00689'),</v>
      </c>
    </row>
    <row r="177" spans="2:12" x14ac:dyDescent="0.25">
      <c r="B177" s="2">
        <v>1228113217</v>
      </c>
      <c r="C177" s="2">
        <v>1058794648</v>
      </c>
      <c r="D177" s="2">
        <v>7194701146</v>
      </c>
      <c r="E177" s="4" t="str">
        <f>INDEX(Sheet3!B:B,MATCH(Sheet1!B177,Sheet3!C:C,0))</f>
        <v>삼익제약(주)</v>
      </c>
      <c r="F177" s="4" t="str">
        <f>INDEX(Sheet3!B:B,MATCH(Sheet1!C177,Sheet3!C:C,0))</f>
        <v>(주)에스디메디컬</v>
      </c>
      <c r="G177" s="4" t="str">
        <f>INDEX(Sheet3!B:B,MATCH(Sheet1!D177,Sheet3!C:C,0))</f>
        <v>에스제이팜</v>
      </c>
      <c r="H177">
        <f>COUNTIF(Sheet3!C:C,Sheet1!B177)</f>
        <v>1</v>
      </c>
      <c r="I177">
        <f>COUNTIF(Sheet3!$C:$C,Sheet1!C177)</f>
        <v>1</v>
      </c>
      <c r="J177">
        <f>COUNTIF(Sheet3!$C:$C,Sheet1!D177)</f>
        <v>1</v>
      </c>
      <c r="L177" t="str">
        <f t="shared" si="2"/>
        <v xml:space="preserve">            ('122-81-13217', '105-87-94648', '719-47-01146'),</v>
      </c>
    </row>
    <row r="178" spans="2:12" x14ac:dyDescent="0.25">
      <c r="B178" s="2">
        <v>1228113217</v>
      </c>
      <c r="C178" s="2">
        <v>1058794648</v>
      </c>
      <c r="D178" s="2">
        <v>7200702886</v>
      </c>
      <c r="E178" s="4" t="str">
        <f>INDEX(Sheet3!B:B,MATCH(Sheet1!B178,Sheet3!C:C,0))</f>
        <v>삼익제약(주)</v>
      </c>
      <c r="F178" s="4" t="str">
        <f>INDEX(Sheet3!B:B,MATCH(Sheet1!C178,Sheet3!C:C,0))</f>
        <v>(주)에스디메디컬</v>
      </c>
      <c r="G178" s="4" t="str">
        <f>INDEX(Sheet3!B:B,MATCH(Sheet1!D178,Sheet3!C:C,0))</f>
        <v>제이에스팜</v>
      </c>
      <c r="H178">
        <f>COUNTIF(Sheet3!C:C,Sheet1!B178)</f>
        <v>1</v>
      </c>
      <c r="I178">
        <f>COUNTIF(Sheet3!$C:$C,Sheet1!C178)</f>
        <v>1</v>
      </c>
      <c r="J178">
        <f>COUNTIF(Sheet3!$C:$C,Sheet1!D178)</f>
        <v>1</v>
      </c>
      <c r="L178" t="str">
        <f t="shared" si="2"/>
        <v xml:space="preserve">            ('122-81-13217', '105-87-94648', '720-07-02886'),</v>
      </c>
    </row>
    <row r="179" spans="2:12" x14ac:dyDescent="0.25">
      <c r="B179" s="2">
        <v>1228113217</v>
      </c>
      <c r="C179" s="2">
        <v>1058794648</v>
      </c>
      <c r="D179" s="2">
        <v>7232401170</v>
      </c>
      <c r="E179" s="4" t="str">
        <f>INDEX(Sheet3!B:B,MATCH(Sheet1!B179,Sheet3!C:C,0))</f>
        <v>삼익제약(주)</v>
      </c>
      <c r="F179" s="4" t="str">
        <f>INDEX(Sheet3!B:B,MATCH(Sheet1!C179,Sheet3!C:C,0))</f>
        <v>(주)에스디메디컬</v>
      </c>
      <c r="G179" s="4" t="str">
        <f>INDEX(Sheet3!B:B,MATCH(Sheet1!D179,Sheet3!C:C,0))</f>
        <v>이에스팜</v>
      </c>
      <c r="H179">
        <f>COUNTIF(Sheet3!C:C,Sheet1!B179)</f>
        <v>1</v>
      </c>
      <c r="I179">
        <f>COUNTIF(Sheet3!$C:$C,Sheet1!C179)</f>
        <v>1</v>
      </c>
      <c r="J179">
        <f>COUNTIF(Sheet3!$C:$C,Sheet1!D179)</f>
        <v>1</v>
      </c>
      <c r="L179" t="str">
        <f t="shared" si="2"/>
        <v xml:space="preserve">            ('122-81-13217', '105-87-94648', '723-24-01170'),</v>
      </c>
    </row>
    <row r="180" spans="2:12" x14ac:dyDescent="0.25">
      <c r="B180" s="2">
        <v>1228113217</v>
      </c>
      <c r="C180" s="2">
        <v>1058794648</v>
      </c>
      <c r="D180" s="2">
        <v>7268702154</v>
      </c>
      <c r="E180" s="4" t="str">
        <f>INDEX(Sheet3!B:B,MATCH(Sheet1!B180,Sheet3!C:C,0))</f>
        <v>삼익제약(주)</v>
      </c>
      <c r="F180" s="4" t="str">
        <f>INDEX(Sheet3!B:B,MATCH(Sheet1!C180,Sheet3!C:C,0))</f>
        <v>(주)에스디메디컬</v>
      </c>
      <c r="G180" s="4" t="str">
        <f>INDEX(Sheet3!B:B,MATCH(Sheet1!D180,Sheet3!C:C,0))</f>
        <v>제이에스메디컬</v>
      </c>
      <c r="H180">
        <f>COUNTIF(Sheet3!C:C,Sheet1!B180)</f>
        <v>1</v>
      </c>
      <c r="I180">
        <f>COUNTIF(Sheet3!$C:$C,Sheet1!C180)</f>
        <v>1</v>
      </c>
      <c r="J180">
        <f>COUNTIF(Sheet3!$C:$C,Sheet1!D180)</f>
        <v>1</v>
      </c>
      <c r="L180" t="str">
        <f t="shared" si="2"/>
        <v xml:space="preserve">            ('122-81-13217', '105-87-94648', '726-87-02154'),</v>
      </c>
    </row>
    <row r="181" spans="2:12" x14ac:dyDescent="0.25">
      <c r="B181" s="2">
        <v>1228113217</v>
      </c>
      <c r="C181" s="2">
        <v>1058794648</v>
      </c>
      <c r="D181" s="2">
        <v>7291102707</v>
      </c>
      <c r="E181" s="4" t="str">
        <f>INDEX(Sheet3!B:B,MATCH(Sheet1!B181,Sheet3!C:C,0))</f>
        <v>삼익제약(주)</v>
      </c>
      <c r="F181" s="4" t="str">
        <f>INDEX(Sheet3!B:B,MATCH(Sheet1!C181,Sheet3!C:C,0))</f>
        <v>(주)에스디메디컬</v>
      </c>
      <c r="G181" s="4" t="str">
        <f>INDEX(Sheet3!B:B,MATCH(Sheet1!D181,Sheet3!C:C,0))</f>
        <v>씨엠(CM)</v>
      </c>
      <c r="H181">
        <f>COUNTIF(Sheet3!C:C,Sheet1!B181)</f>
        <v>1</v>
      </c>
      <c r="I181">
        <f>COUNTIF(Sheet3!$C:$C,Sheet1!C181)</f>
        <v>1</v>
      </c>
      <c r="J181">
        <f>COUNTIF(Sheet3!$C:$C,Sheet1!D181)</f>
        <v>1</v>
      </c>
      <c r="L181" t="str">
        <f t="shared" si="2"/>
        <v xml:space="preserve">            ('122-81-13217', '105-87-94648', '729-11-02707'),</v>
      </c>
    </row>
    <row r="182" spans="2:12" x14ac:dyDescent="0.25">
      <c r="B182" s="2">
        <v>1228113217</v>
      </c>
      <c r="C182" s="2">
        <v>1058794648</v>
      </c>
      <c r="D182" s="2">
        <v>7323000889</v>
      </c>
      <c r="E182" s="4" t="str">
        <f>INDEX(Sheet3!B:B,MATCH(Sheet1!B182,Sheet3!C:C,0))</f>
        <v>삼익제약(주)</v>
      </c>
      <c r="F182" s="4" t="str">
        <f>INDEX(Sheet3!B:B,MATCH(Sheet1!C182,Sheet3!C:C,0))</f>
        <v>(주)에스디메디컬</v>
      </c>
      <c r="G182" s="4" t="str">
        <f>INDEX(Sheet3!B:B,MATCH(Sheet1!D182,Sheet3!C:C,0))</f>
        <v>한결ENG</v>
      </c>
      <c r="H182">
        <f>COUNTIF(Sheet3!C:C,Sheet1!B182)</f>
        <v>1</v>
      </c>
      <c r="I182">
        <f>COUNTIF(Sheet3!$C:$C,Sheet1!C182)</f>
        <v>1</v>
      </c>
      <c r="J182">
        <f>COUNTIF(Sheet3!$C:$C,Sheet1!D182)</f>
        <v>1</v>
      </c>
      <c r="L182" t="str">
        <f t="shared" si="2"/>
        <v xml:space="preserve">            ('122-81-13217', '105-87-94648', '732-30-00889'),</v>
      </c>
    </row>
    <row r="183" spans="2:12" x14ac:dyDescent="0.25">
      <c r="B183" s="2">
        <v>1228113217</v>
      </c>
      <c r="C183" s="2">
        <v>1058794648</v>
      </c>
      <c r="D183" s="2">
        <v>7336500467</v>
      </c>
      <c r="E183" s="4" t="str">
        <f>INDEX(Sheet3!B:B,MATCH(Sheet1!B183,Sheet3!C:C,0))</f>
        <v>삼익제약(주)</v>
      </c>
      <c r="F183" s="4" t="str">
        <f>INDEX(Sheet3!B:B,MATCH(Sheet1!C183,Sheet3!C:C,0))</f>
        <v>(주)에스디메디컬</v>
      </c>
      <c r="G183" s="4" t="str">
        <f>INDEX(Sheet3!B:B,MATCH(Sheet1!D183,Sheet3!C:C,0))</f>
        <v>제이메디컬</v>
      </c>
      <c r="H183">
        <f>COUNTIF(Sheet3!C:C,Sheet1!B183)</f>
        <v>1</v>
      </c>
      <c r="I183">
        <f>COUNTIF(Sheet3!$C:$C,Sheet1!C183)</f>
        <v>1</v>
      </c>
      <c r="J183">
        <f>COUNTIF(Sheet3!$C:$C,Sheet1!D183)</f>
        <v>1</v>
      </c>
      <c r="L183" t="str">
        <f t="shared" si="2"/>
        <v xml:space="preserve">            ('122-81-13217', '105-87-94648', '733-65-00467'),</v>
      </c>
    </row>
    <row r="184" spans="2:12" x14ac:dyDescent="0.25">
      <c r="B184" s="2">
        <v>1228113217</v>
      </c>
      <c r="C184" s="2">
        <v>1058794648</v>
      </c>
      <c r="D184" s="2">
        <v>7344500953</v>
      </c>
      <c r="E184" s="4" t="str">
        <f>INDEX(Sheet3!B:B,MATCH(Sheet1!B184,Sheet3!C:C,0))</f>
        <v>삼익제약(주)</v>
      </c>
      <c r="F184" s="4" t="str">
        <f>INDEX(Sheet3!B:B,MATCH(Sheet1!C184,Sheet3!C:C,0))</f>
        <v>(주)에스디메디컬</v>
      </c>
      <c r="G184" s="4" t="str">
        <f>INDEX(Sheet3!B:B,MATCH(Sheet1!D184,Sheet3!C:C,0))</f>
        <v>오비에스팜</v>
      </c>
      <c r="H184">
        <f>COUNTIF(Sheet3!C:C,Sheet1!B184)</f>
        <v>1</v>
      </c>
      <c r="I184">
        <f>COUNTIF(Sheet3!$C:$C,Sheet1!C184)</f>
        <v>1</v>
      </c>
      <c r="J184">
        <f>COUNTIF(Sheet3!$C:$C,Sheet1!D184)</f>
        <v>1</v>
      </c>
      <c r="L184" t="str">
        <f t="shared" si="2"/>
        <v xml:space="preserve">            ('122-81-13217', '105-87-94648', '734-45-00953'),</v>
      </c>
    </row>
    <row r="185" spans="2:12" x14ac:dyDescent="0.25">
      <c r="B185" s="2">
        <v>1228113217</v>
      </c>
      <c r="C185" s="2">
        <v>1058794648</v>
      </c>
      <c r="D185" s="2">
        <v>7368801955</v>
      </c>
      <c r="E185" s="4" t="str">
        <f>INDEX(Sheet3!B:B,MATCH(Sheet1!B185,Sheet3!C:C,0))</f>
        <v>삼익제약(주)</v>
      </c>
      <c r="F185" s="4" t="str">
        <f>INDEX(Sheet3!B:B,MATCH(Sheet1!C185,Sheet3!C:C,0))</f>
        <v>(주)에스디메디컬</v>
      </c>
      <c r="G185" s="4" t="str">
        <f>INDEX(Sheet3!B:B,MATCH(Sheet1!D185,Sheet3!C:C,0))</f>
        <v>주식회사 에스디피씨</v>
      </c>
      <c r="H185">
        <f>COUNTIF(Sheet3!C:C,Sheet1!B185)</f>
        <v>1</v>
      </c>
      <c r="I185">
        <f>COUNTIF(Sheet3!$C:$C,Sheet1!C185)</f>
        <v>1</v>
      </c>
      <c r="J185">
        <f>COUNTIF(Sheet3!$C:$C,Sheet1!D185)</f>
        <v>1</v>
      </c>
      <c r="L185" t="str">
        <f t="shared" si="2"/>
        <v xml:space="preserve">            ('122-81-13217', '105-87-94648', '736-88-01955'),</v>
      </c>
    </row>
    <row r="186" spans="2:12" x14ac:dyDescent="0.25">
      <c r="B186" s="2">
        <v>1228113217</v>
      </c>
      <c r="C186" s="2">
        <v>1058794648</v>
      </c>
      <c r="D186" s="2">
        <v>7380902746</v>
      </c>
      <c r="E186" s="4" t="str">
        <f>INDEX(Sheet3!B:B,MATCH(Sheet1!B186,Sheet3!C:C,0))</f>
        <v>삼익제약(주)</v>
      </c>
      <c r="F186" s="4" t="str">
        <f>INDEX(Sheet3!B:B,MATCH(Sheet1!C186,Sheet3!C:C,0))</f>
        <v>(주)에스디메디컬</v>
      </c>
      <c r="G186" s="4" t="str">
        <f>INDEX(Sheet3!B:B,MATCH(Sheet1!D186,Sheet3!C:C,0))</f>
        <v>엘지바이오팜</v>
      </c>
      <c r="H186">
        <f>COUNTIF(Sheet3!C:C,Sheet1!B186)</f>
        <v>1</v>
      </c>
      <c r="I186">
        <f>COUNTIF(Sheet3!$C:$C,Sheet1!C186)</f>
        <v>1</v>
      </c>
      <c r="J186">
        <f>COUNTIF(Sheet3!$C:$C,Sheet1!D186)</f>
        <v>1</v>
      </c>
      <c r="L186" t="str">
        <f t="shared" si="2"/>
        <v xml:space="preserve">            ('122-81-13217', '105-87-94648', '738-09-02746'),</v>
      </c>
    </row>
    <row r="187" spans="2:12" x14ac:dyDescent="0.25">
      <c r="B187" s="2">
        <v>1228113217</v>
      </c>
      <c r="C187" s="2">
        <v>1058794648</v>
      </c>
      <c r="D187" s="2">
        <v>7390302000</v>
      </c>
      <c r="E187" s="4" t="str">
        <f>INDEX(Sheet3!B:B,MATCH(Sheet1!B187,Sheet3!C:C,0))</f>
        <v>삼익제약(주)</v>
      </c>
      <c r="F187" s="4" t="str">
        <f>INDEX(Sheet3!B:B,MATCH(Sheet1!C187,Sheet3!C:C,0))</f>
        <v>(주)에스디메디컬</v>
      </c>
      <c r="G187" s="4" t="str">
        <f>INDEX(Sheet3!B:B,MATCH(Sheet1!D187,Sheet3!C:C,0))</f>
        <v>에스케이홀딩스</v>
      </c>
      <c r="H187">
        <f>COUNTIF(Sheet3!C:C,Sheet1!B187)</f>
        <v>1</v>
      </c>
      <c r="I187">
        <f>COUNTIF(Sheet3!$C:$C,Sheet1!C187)</f>
        <v>1</v>
      </c>
      <c r="J187">
        <f>COUNTIF(Sheet3!$C:$C,Sheet1!D187)</f>
        <v>1</v>
      </c>
      <c r="L187" t="str">
        <f t="shared" si="2"/>
        <v xml:space="preserve">            ('122-81-13217', '105-87-94648', '739-03-02000'),</v>
      </c>
    </row>
    <row r="188" spans="2:12" x14ac:dyDescent="0.25">
      <c r="B188" s="2">
        <v>1228113217</v>
      </c>
      <c r="C188" s="2">
        <v>1058794648</v>
      </c>
      <c r="D188" s="2">
        <v>7418101074</v>
      </c>
      <c r="E188" s="4" t="str">
        <f>INDEX(Sheet3!B:B,MATCH(Sheet1!B188,Sheet3!C:C,0))</f>
        <v>삼익제약(주)</v>
      </c>
      <c r="F188" s="4" t="str">
        <f>INDEX(Sheet3!B:B,MATCH(Sheet1!C188,Sheet3!C:C,0))</f>
        <v>(주)에스디메디컬</v>
      </c>
      <c r="G188" s="4" t="str">
        <f>INDEX(Sheet3!B:B,MATCH(Sheet1!D188,Sheet3!C:C,0))</f>
        <v>이음메디컬세일즈플랫폼 주식회사</v>
      </c>
      <c r="H188">
        <f>COUNTIF(Sheet3!C:C,Sheet1!B188)</f>
        <v>1</v>
      </c>
      <c r="I188">
        <f>COUNTIF(Sheet3!$C:$C,Sheet1!C188)</f>
        <v>1</v>
      </c>
      <c r="J188">
        <f>COUNTIF(Sheet3!$C:$C,Sheet1!D188)</f>
        <v>1</v>
      </c>
      <c r="L188" t="str">
        <f t="shared" si="2"/>
        <v xml:space="preserve">            ('122-81-13217', '105-87-94648', '741-81-01074'),</v>
      </c>
    </row>
    <row r="189" spans="2:12" x14ac:dyDescent="0.25">
      <c r="B189" s="2">
        <v>1228113217</v>
      </c>
      <c r="C189" s="2">
        <v>1058794648</v>
      </c>
      <c r="D189" s="2">
        <v>7424200986</v>
      </c>
      <c r="E189" s="4" t="str">
        <f>INDEX(Sheet3!B:B,MATCH(Sheet1!B189,Sheet3!C:C,0))</f>
        <v>삼익제약(주)</v>
      </c>
      <c r="F189" s="4" t="str">
        <f>INDEX(Sheet3!B:B,MATCH(Sheet1!C189,Sheet3!C:C,0))</f>
        <v>(주)에스디메디컬</v>
      </c>
      <c r="G189" s="4" t="str">
        <f>INDEX(Sheet3!B:B,MATCH(Sheet1!D189,Sheet3!C:C,0))</f>
        <v>위드파트너스</v>
      </c>
      <c r="H189">
        <f>COUNTIF(Sheet3!C:C,Sheet1!B189)</f>
        <v>1</v>
      </c>
      <c r="I189">
        <f>COUNTIF(Sheet3!$C:$C,Sheet1!C189)</f>
        <v>1</v>
      </c>
      <c r="J189">
        <f>COUNTIF(Sheet3!$C:$C,Sheet1!D189)</f>
        <v>1</v>
      </c>
      <c r="L189" t="str">
        <f t="shared" si="2"/>
        <v xml:space="preserve">            ('122-81-13217', '105-87-94648', '742-42-00986'),</v>
      </c>
    </row>
    <row r="190" spans="2:12" x14ac:dyDescent="0.25">
      <c r="B190" s="2">
        <v>1228113217</v>
      </c>
      <c r="C190" s="2">
        <v>1058794648</v>
      </c>
      <c r="D190" s="2">
        <v>7430401399</v>
      </c>
      <c r="E190" s="4" t="str">
        <f>INDEX(Sheet3!B:B,MATCH(Sheet1!B190,Sheet3!C:C,0))</f>
        <v>삼익제약(주)</v>
      </c>
      <c r="F190" s="4" t="str">
        <f>INDEX(Sheet3!B:B,MATCH(Sheet1!C190,Sheet3!C:C,0))</f>
        <v>(주)에스디메디컬</v>
      </c>
      <c r="G190" s="4" t="str">
        <f>INDEX(Sheet3!B:B,MATCH(Sheet1!D190,Sheet3!C:C,0))</f>
        <v>에이지</v>
      </c>
      <c r="H190">
        <f>COUNTIF(Sheet3!C:C,Sheet1!B190)</f>
        <v>1</v>
      </c>
      <c r="I190">
        <f>COUNTIF(Sheet3!$C:$C,Sheet1!C190)</f>
        <v>1</v>
      </c>
      <c r="J190">
        <f>COUNTIF(Sheet3!$C:$C,Sheet1!D190)</f>
        <v>1</v>
      </c>
      <c r="L190" t="str">
        <f t="shared" si="2"/>
        <v xml:space="preserve">            ('122-81-13217', '105-87-94648', '743-04-01399'),</v>
      </c>
    </row>
    <row r="191" spans="2:12" x14ac:dyDescent="0.25">
      <c r="B191" s="2">
        <v>1228113217</v>
      </c>
      <c r="C191" s="2">
        <v>1058794648</v>
      </c>
      <c r="D191" s="2">
        <v>7492101318</v>
      </c>
      <c r="E191" s="4" t="str">
        <f>INDEX(Sheet3!B:B,MATCH(Sheet1!B191,Sheet3!C:C,0))</f>
        <v>삼익제약(주)</v>
      </c>
      <c r="F191" s="4" t="str">
        <f>INDEX(Sheet3!B:B,MATCH(Sheet1!C191,Sheet3!C:C,0))</f>
        <v>(주)에스디메디컬</v>
      </c>
      <c r="G191" s="4" t="str">
        <f>INDEX(Sheet3!B:B,MATCH(Sheet1!D191,Sheet3!C:C,0))</f>
        <v>히즈컴퍼니</v>
      </c>
      <c r="H191">
        <f>COUNTIF(Sheet3!C:C,Sheet1!B191)</f>
        <v>1</v>
      </c>
      <c r="I191">
        <f>COUNTIF(Sheet3!$C:$C,Sheet1!C191)</f>
        <v>1</v>
      </c>
      <c r="J191">
        <f>COUNTIF(Sheet3!$C:$C,Sheet1!D191)</f>
        <v>1</v>
      </c>
      <c r="L191" t="str">
        <f t="shared" si="2"/>
        <v xml:space="preserve">            ('122-81-13217', '105-87-94648', '749-21-01318'),</v>
      </c>
    </row>
    <row r="192" spans="2:12" x14ac:dyDescent="0.25">
      <c r="B192" s="2">
        <v>1228113217</v>
      </c>
      <c r="C192" s="2">
        <v>1058794648</v>
      </c>
      <c r="D192" s="2">
        <v>7580103307</v>
      </c>
      <c r="E192" s="4" t="str">
        <f>INDEX(Sheet3!B:B,MATCH(Sheet1!B192,Sheet3!C:C,0))</f>
        <v>삼익제약(주)</v>
      </c>
      <c r="F192" s="4" t="str">
        <f>INDEX(Sheet3!B:B,MATCH(Sheet1!C192,Sheet3!C:C,0))</f>
        <v>(주)에스디메디컬</v>
      </c>
      <c r="G192" s="4" t="str">
        <f>INDEX(Sheet3!B:B,MATCH(Sheet1!D192,Sheet3!C:C,0))</f>
        <v>추니팜</v>
      </c>
      <c r="H192">
        <f>COUNTIF(Sheet3!C:C,Sheet1!B192)</f>
        <v>1</v>
      </c>
      <c r="I192">
        <f>COUNTIF(Sheet3!$C:$C,Sheet1!C192)</f>
        <v>1</v>
      </c>
      <c r="J192">
        <f>COUNTIF(Sheet3!$C:$C,Sheet1!D192)</f>
        <v>1</v>
      </c>
      <c r="L192" t="str">
        <f t="shared" si="2"/>
        <v xml:space="preserve">            ('122-81-13217', '105-87-94648', '758-01-03307'),</v>
      </c>
    </row>
    <row r="193" spans="2:12" x14ac:dyDescent="0.25">
      <c r="B193" s="2">
        <v>1228113217</v>
      </c>
      <c r="C193" s="2">
        <v>1058794648</v>
      </c>
      <c r="D193" s="2">
        <v>7701402083</v>
      </c>
      <c r="E193" s="4" t="str">
        <f>INDEX(Sheet3!B:B,MATCH(Sheet1!B193,Sheet3!C:C,0))</f>
        <v>삼익제약(주)</v>
      </c>
      <c r="F193" s="4" t="str">
        <f>INDEX(Sheet3!B:B,MATCH(Sheet1!C193,Sheet3!C:C,0))</f>
        <v>(주)에스디메디컬</v>
      </c>
      <c r="G193" s="4" t="str">
        <f>INDEX(Sheet3!B:B,MATCH(Sheet1!D193,Sheet3!C:C,0))</f>
        <v>에이제이팜</v>
      </c>
      <c r="H193">
        <f>COUNTIF(Sheet3!C:C,Sheet1!B193)</f>
        <v>1</v>
      </c>
      <c r="I193">
        <f>COUNTIF(Sheet3!$C:$C,Sheet1!C193)</f>
        <v>1</v>
      </c>
      <c r="J193">
        <f>COUNTIF(Sheet3!$C:$C,Sheet1!D193)</f>
        <v>1</v>
      </c>
      <c r="L193" t="str">
        <f t="shared" si="2"/>
        <v xml:space="preserve">            ('122-81-13217', '105-87-94648', '770-14-02083'),</v>
      </c>
    </row>
    <row r="194" spans="2:12" x14ac:dyDescent="0.25">
      <c r="B194" s="2">
        <v>1228113217</v>
      </c>
      <c r="C194" s="2">
        <v>1058794648</v>
      </c>
      <c r="D194" s="2">
        <v>7715800383</v>
      </c>
      <c r="E194" s="4" t="str">
        <f>INDEX(Sheet3!B:B,MATCH(Sheet1!B194,Sheet3!C:C,0))</f>
        <v>삼익제약(주)</v>
      </c>
      <c r="F194" s="4" t="str">
        <f>INDEX(Sheet3!B:B,MATCH(Sheet1!C194,Sheet3!C:C,0))</f>
        <v>(주)에스디메디컬</v>
      </c>
      <c r="G194" s="4" t="str">
        <f>INDEX(Sheet3!B:B,MATCH(Sheet1!D194,Sheet3!C:C,0))</f>
        <v>윤컨설팅</v>
      </c>
      <c r="H194">
        <f>COUNTIF(Sheet3!C:C,Sheet1!B194)</f>
        <v>1</v>
      </c>
      <c r="I194">
        <f>COUNTIF(Sheet3!$C:$C,Sheet1!C194)</f>
        <v>1</v>
      </c>
      <c r="J194">
        <f>COUNTIF(Sheet3!$C:$C,Sheet1!D194)</f>
        <v>1</v>
      </c>
      <c r="L194" t="str">
        <f t="shared" si="2"/>
        <v xml:space="preserve">            ('122-81-13217', '105-87-94648', '771-58-00383'),</v>
      </c>
    </row>
    <row r="195" spans="2:12" x14ac:dyDescent="0.25">
      <c r="B195" s="2">
        <v>1228113217</v>
      </c>
      <c r="C195" s="2">
        <v>1058794648</v>
      </c>
      <c r="D195" s="2">
        <v>7820303100</v>
      </c>
      <c r="E195" s="4" t="str">
        <f>INDEX(Sheet3!B:B,MATCH(Sheet1!B195,Sheet3!C:C,0))</f>
        <v>삼익제약(주)</v>
      </c>
      <c r="F195" s="4" t="str">
        <f>INDEX(Sheet3!B:B,MATCH(Sheet1!C195,Sheet3!C:C,0))</f>
        <v>(주)에스디메디컬</v>
      </c>
      <c r="G195" s="4" t="str">
        <f>INDEX(Sheet3!B:B,MATCH(Sheet1!D195,Sheet3!C:C,0))</f>
        <v>비엔비티</v>
      </c>
      <c r="H195">
        <f>COUNTIF(Sheet3!C:C,Sheet1!B195)</f>
        <v>1</v>
      </c>
      <c r="I195">
        <f>COUNTIF(Sheet3!$C:$C,Sheet1!C195)</f>
        <v>1</v>
      </c>
      <c r="J195">
        <f>COUNTIF(Sheet3!$C:$C,Sheet1!D195)</f>
        <v>1</v>
      </c>
      <c r="L195" t="str">
        <f t="shared" ref="L195:L258" si="3">"            ('"&amp;LEFT(B195,3)&amp;"-"&amp;MID(B195,4,2)&amp;"-"&amp;RIGHT(B195,5)&amp;"', '"&amp;LEFT(C195,3)&amp;"-"&amp;MID(C195,4,2)&amp;"-"&amp;RIGHT(C195,5)&amp;"', '"&amp;LEFT(D195,3)&amp;"-"&amp;MID(D195,4,2)&amp;"-"&amp;RIGHT(D195,5)&amp;"'),"</f>
        <v xml:space="preserve">            ('122-81-13217', '105-87-94648', '782-03-03100'),</v>
      </c>
    </row>
    <row r="196" spans="2:12" x14ac:dyDescent="0.25">
      <c r="B196" s="2">
        <v>1228113217</v>
      </c>
      <c r="C196" s="2">
        <v>1058794648</v>
      </c>
      <c r="D196" s="2">
        <v>7888801432</v>
      </c>
      <c r="E196" s="4" t="str">
        <f>INDEX(Sheet3!B:B,MATCH(Sheet1!B196,Sheet3!C:C,0))</f>
        <v>삼익제약(주)</v>
      </c>
      <c r="F196" s="4" t="str">
        <f>INDEX(Sheet3!B:B,MATCH(Sheet1!C196,Sheet3!C:C,0))</f>
        <v>(주)에스디메디컬</v>
      </c>
      <c r="G196" s="4" t="str">
        <f>INDEX(Sheet3!B:B,MATCH(Sheet1!D196,Sheet3!C:C,0))</f>
        <v>에스메딕</v>
      </c>
      <c r="H196">
        <f>COUNTIF(Sheet3!C:C,Sheet1!B196)</f>
        <v>1</v>
      </c>
      <c r="I196">
        <f>COUNTIF(Sheet3!$C:$C,Sheet1!C196)</f>
        <v>1</v>
      </c>
      <c r="J196">
        <f>COUNTIF(Sheet3!$C:$C,Sheet1!D196)</f>
        <v>1</v>
      </c>
      <c r="L196" t="str">
        <f t="shared" si="3"/>
        <v xml:space="preserve">            ('122-81-13217', '105-87-94648', '788-88-01432'),</v>
      </c>
    </row>
    <row r="197" spans="2:12" x14ac:dyDescent="0.25">
      <c r="B197" s="2">
        <v>1228113217</v>
      </c>
      <c r="C197" s="2">
        <v>1058794648</v>
      </c>
      <c r="D197" s="2">
        <v>7898602556</v>
      </c>
      <c r="E197" s="4" t="str">
        <f>INDEX(Sheet3!B:B,MATCH(Sheet1!B197,Sheet3!C:C,0))</f>
        <v>삼익제약(주)</v>
      </c>
      <c r="F197" s="4" t="str">
        <f>INDEX(Sheet3!B:B,MATCH(Sheet1!C197,Sheet3!C:C,0))</f>
        <v>(주)에스디메디컬</v>
      </c>
      <c r="G197" s="4" t="str">
        <f>INDEX(Sheet3!B:B,MATCH(Sheet1!D197,Sheet3!C:C,0))</f>
        <v>원대한팜</v>
      </c>
      <c r="H197">
        <f>COUNTIF(Sheet3!C:C,Sheet1!B197)</f>
        <v>1</v>
      </c>
      <c r="I197">
        <f>COUNTIF(Sheet3!$C:$C,Sheet1!C197)</f>
        <v>1</v>
      </c>
      <c r="J197">
        <f>COUNTIF(Sheet3!$C:$C,Sheet1!D197)</f>
        <v>1</v>
      </c>
      <c r="L197" t="str">
        <f t="shared" si="3"/>
        <v xml:space="preserve">            ('122-81-13217', '105-87-94648', '789-86-02556'),</v>
      </c>
    </row>
    <row r="198" spans="2:12" x14ac:dyDescent="0.25">
      <c r="B198" s="2">
        <v>1228113217</v>
      </c>
      <c r="C198" s="2">
        <v>1058794648</v>
      </c>
      <c r="D198" s="2">
        <v>7905500739</v>
      </c>
      <c r="E198" s="4" t="str">
        <f>INDEX(Sheet3!B:B,MATCH(Sheet1!B198,Sheet3!C:C,0))</f>
        <v>삼익제약(주)</v>
      </c>
      <c r="F198" s="4" t="str">
        <f>INDEX(Sheet3!B:B,MATCH(Sheet1!C198,Sheet3!C:C,0))</f>
        <v>(주)에스디메디컬</v>
      </c>
      <c r="G198" s="4" t="str">
        <f>INDEX(Sheet3!B:B,MATCH(Sheet1!D198,Sheet3!C:C,0))</f>
        <v>에이치케이프렌드팜</v>
      </c>
      <c r="H198">
        <f>COUNTIF(Sheet3!C:C,Sheet1!B198)</f>
        <v>1</v>
      </c>
      <c r="I198">
        <f>COUNTIF(Sheet3!$C:$C,Sheet1!C198)</f>
        <v>1</v>
      </c>
      <c r="J198">
        <f>COUNTIF(Sheet3!$C:$C,Sheet1!D198)</f>
        <v>1</v>
      </c>
      <c r="L198" t="str">
        <f t="shared" si="3"/>
        <v xml:space="preserve">            ('122-81-13217', '105-87-94648', '790-55-00739'),</v>
      </c>
    </row>
    <row r="199" spans="2:12" x14ac:dyDescent="0.25">
      <c r="B199" s="2">
        <v>1228113217</v>
      </c>
      <c r="C199" s="2">
        <v>1058794648</v>
      </c>
      <c r="D199" s="2">
        <v>7911402381</v>
      </c>
      <c r="E199" s="4" t="str">
        <f>INDEX(Sheet3!B:B,MATCH(Sheet1!B199,Sheet3!C:C,0))</f>
        <v>삼익제약(주)</v>
      </c>
      <c r="F199" s="4" t="str">
        <f>INDEX(Sheet3!B:B,MATCH(Sheet1!C199,Sheet3!C:C,0))</f>
        <v>(주)에스디메디컬</v>
      </c>
      <c r="G199" s="4" t="str">
        <f>INDEX(Sheet3!B:B,MATCH(Sheet1!D199,Sheet3!C:C,0))</f>
        <v>이스트팜</v>
      </c>
      <c r="H199">
        <f>COUNTIF(Sheet3!C:C,Sheet1!B199)</f>
        <v>1</v>
      </c>
      <c r="I199">
        <f>COUNTIF(Sheet3!$C:$C,Sheet1!C199)</f>
        <v>1</v>
      </c>
      <c r="J199">
        <f>COUNTIF(Sheet3!$C:$C,Sheet1!D199)</f>
        <v>1</v>
      </c>
      <c r="L199" t="str">
        <f t="shared" si="3"/>
        <v xml:space="preserve">            ('122-81-13217', '105-87-94648', '791-14-02381'),</v>
      </c>
    </row>
    <row r="200" spans="2:12" x14ac:dyDescent="0.25">
      <c r="B200" s="2">
        <v>1228113217</v>
      </c>
      <c r="C200" s="2">
        <v>1058794648</v>
      </c>
      <c r="D200" s="2">
        <v>7980302649</v>
      </c>
      <c r="E200" s="4" t="str">
        <f>INDEX(Sheet3!B:B,MATCH(Sheet1!B200,Sheet3!C:C,0))</f>
        <v>삼익제약(주)</v>
      </c>
      <c r="F200" s="4" t="str">
        <f>INDEX(Sheet3!B:B,MATCH(Sheet1!C200,Sheet3!C:C,0))</f>
        <v>(주)에스디메디컬</v>
      </c>
      <c r="G200" s="4" t="str">
        <f>INDEX(Sheet3!B:B,MATCH(Sheet1!D200,Sheet3!C:C,0))</f>
        <v>에스와이메디팜</v>
      </c>
      <c r="H200">
        <f>COUNTIF(Sheet3!C:C,Sheet1!B200)</f>
        <v>1</v>
      </c>
      <c r="I200">
        <f>COUNTIF(Sheet3!$C:$C,Sheet1!C200)</f>
        <v>1</v>
      </c>
      <c r="J200">
        <f>COUNTIF(Sheet3!$C:$C,Sheet1!D200)</f>
        <v>1</v>
      </c>
      <c r="L200" t="str">
        <f t="shared" si="3"/>
        <v xml:space="preserve">            ('122-81-13217', '105-87-94648', '798-03-02649'),</v>
      </c>
    </row>
    <row r="201" spans="2:12" x14ac:dyDescent="0.25">
      <c r="B201" s="2">
        <v>1228113217</v>
      </c>
      <c r="C201" s="2">
        <v>1058794648</v>
      </c>
      <c r="D201" s="2">
        <v>7992201760</v>
      </c>
      <c r="E201" s="4" t="str">
        <f>INDEX(Sheet3!B:B,MATCH(Sheet1!B201,Sheet3!C:C,0))</f>
        <v>삼익제약(주)</v>
      </c>
      <c r="F201" s="4" t="str">
        <f>INDEX(Sheet3!B:B,MATCH(Sheet1!C201,Sheet3!C:C,0))</f>
        <v>(주)에스디메디컬</v>
      </c>
      <c r="G201" s="4" t="str">
        <f>INDEX(Sheet3!B:B,MATCH(Sheet1!D201,Sheet3!C:C,0))</f>
        <v>방배준메디</v>
      </c>
      <c r="H201">
        <f>COUNTIF(Sheet3!C:C,Sheet1!B201)</f>
        <v>1</v>
      </c>
      <c r="I201">
        <f>COUNTIF(Sheet3!$C:$C,Sheet1!C201)</f>
        <v>1</v>
      </c>
      <c r="J201">
        <f>COUNTIF(Sheet3!$C:$C,Sheet1!D201)</f>
        <v>1</v>
      </c>
      <c r="L201" t="str">
        <f t="shared" si="3"/>
        <v xml:space="preserve">            ('122-81-13217', '105-87-94648', '799-22-01760'),</v>
      </c>
    </row>
    <row r="202" spans="2:12" x14ac:dyDescent="0.25">
      <c r="B202" s="2">
        <v>1228113217</v>
      </c>
      <c r="C202" s="2">
        <v>1058794648</v>
      </c>
      <c r="D202" s="2">
        <v>7994101121</v>
      </c>
      <c r="E202" s="4" t="str">
        <f>INDEX(Sheet3!B:B,MATCH(Sheet1!B202,Sheet3!C:C,0))</f>
        <v>삼익제약(주)</v>
      </c>
      <c r="F202" s="4" t="str">
        <f>INDEX(Sheet3!B:B,MATCH(Sheet1!C202,Sheet3!C:C,0))</f>
        <v>(주)에스디메디컬</v>
      </c>
      <c r="G202" s="4" t="str">
        <f>INDEX(Sheet3!B:B,MATCH(Sheet1!D202,Sheet3!C:C,0))</f>
        <v>서호메디컬</v>
      </c>
      <c r="H202">
        <f>COUNTIF(Sheet3!C:C,Sheet1!B202)</f>
        <v>1</v>
      </c>
      <c r="I202">
        <f>COUNTIF(Sheet3!$C:$C,Sheet1!C202)</f>
        <v>1</v>
      </c>
      <c r="J202">
        <f>COUNTIF(Sheet3!$C:$C,Sheet1!D202)</f>
        <v>1</v>
      </c>
      <c r="L202" t="str">
        <f t="shared" si="3"/>
        <v xml:space="preserve">            ('122-81-13217', '105-87-94648', '799-41-01121'),</v>
      </c>
    </row>
    <row r="203" spans="2:12" x14ac:dyDescent="0.25">
      <c r="B203" s="2">
        <v>1228113217</v>
      </c>
      <c r="C203" s="2">
        <v>1058794648</v>
      </c>
      <c r="D203" s="2">
        <v>8282400438</v>
      </c>
      <c r="E203" s="4" t="str">
        <f>INDEX(Sheet3!B:B,MATCH(Sheet1!B203,Sheet3!C:C,0))</f>
        <v>삼익제약(주)</v>
      </c>
      <c r="F203" s="4" t="str">
        <f>INDEX(Sheet3!B:B,MATCH(Sheet1!C203,Sheet3!C:C,0))</f>
        <v>(주)에스디메디컬</v>
      </c>
      <c r="G203" s="4" t="str">
        <f>INDEX(Sheet3!B:B,MATCH(Sheet1!D203,Sheet3!C:C,0))</f>
        <v>에스아이-메디텍</v>
      </c>
      <c r="H203">
        <f>COUNTIF(Sheet3!C:C,Sheet1!B203)</f>
        <v>1</v>
      </c>
      <c r="I203">
        <f>COUNTIF(Sheet3!$C:$C,Sheet1!C203)</f>
        <v>1</v>
      </c>
      <c r="J203">
        <f>COUNTIF(Sheet3!$C:$C,Sheet1!D203)</f>
        <v>1</v>
      </c>
      <c r="L203" t="str">
        <f t="shared" si="3"/>
        <v xml:space="preserve">            ('122-81-13217', '105-87-94648', '828-24-00438'),</v>
      </c>
    </row>
    <row r="204" spans="2:12" x14ac:dyDescent="0.25">
      <c r="B204" s="2">
        <v>1228113217</v>
      </c>
      <c r="C204" s="2">
        <v>1058794648</v>
      </c>
      <c r="D204" s="2">
        <v>8283101395</v>
      </c>
      <c r="E204" s="4" t="str">
        <f>INDEX(Sheet3!B:B,MATCH(Sheet1!B204,Sheet3!C:C,0))</f>
        <v>삼익제약(주)</v>
      </c>
      <c r="F204" s="4" t="str">
        <f>INDEX(Sheet3!B:B,MATCH(Sheet1!C204,Sheet3!C:C,0))</f>
        <v>(주)에스디메디컬</v>
      </c>
      <c r="G204" s="4" t="str">
        <f>INDEX(Sheet3!B:B,MATCH(Sheet1!D204,Sheet3!C:C,0))</f>
        <v>피엠홀딩스</v>
      </c>
      <c r="H204">
        <f>COUNTIF(Sheet3!C:C,Sheet1!B204)</f>
        <v>1</v>
      </c>
      <c r="I204">
        <f>COUNTIF(Sheet3!$C:$C,Sheet1!C204)</f>
        <v>1</v>
      </c>
      <c r="J204">
        <f>COUNTIF(Sheet3!$C:$C,Sheet1!D204)</f>
        <v>1</v>
      </c>
      <c r="L204" t="str">
        <f t="shared" si="3"/>
        <v xml:space="preserve">            ('122-81-13217', '105-87-94648', '828-31-01395'),</v>
      </c>
    </row>
    <row r="205" spans="2:12" x14ac:dyDescent="0.25">
      <c r="B205" s="2">
        <v>1228113217</v>
      </c>
      <c r="C205" s="2">
        <v>1058794648</v>
      </c>
      <c r="D205" s="2">
        <v>8283700952</v>
      </c>
      <c r="E205" s="4" t="str">
        <f>INDEX(Sheet3!B:B,MATCH(Sheet1!B205,Sheet3!C:C,0))</f>
        <v>삼익제약(주)</v>
      </c>
      <c r="F205" s="4" t="str">
        <f>INDEX(Sheet3!B:B,MATCH(Sheet1!C205,Sheet3!C:C,0))</f>
        <v>(주)에스디메디컬</v>
      </c>
      <c r="G205" s="4" t="str">
        <f>INDEX(Sheet3!B:B,MATCH(Sheet1!D205,Sheet3!C:C,0))</f>
        <v>위드우유</v>
      </c>
      <c r="H205">
        <f>COUNTIF(Sheet3!C:C,Sheet1!B205)</f>
        <v>1</v>
      </c>
      <c r="I205">
        <f>COUNTIF(Sheet3!$C:$C,Sheet1!C205)</f>
        <v>1</v>
      </c>
      <c r="J205">
        <f>COUNTIF(Sheet3!$C:$C,Sheet1!D205)</f>
        <v>1</v>
      </c>
      <c r="L205" t="str">
        <f t="shared" si="3"/>
        <v xml:space="preserve">            ('122-81-13217', '105-87-94648', '828-37-00952'),</v>
      </c>
    </row>
    <row r="206" spans="2:12" x14ac:dyDescent="0.25">
      <c r="B206" s="2">
        <v>1228113217</v>
      </c>
      <c r="C206" s="2">
        <v>1058794648</v>
      </c>
      <c r="D206" s="2">
        <v>8296400723</v>
      </c>
      <c r="E206" s="4" t="str">
        <f>INDEX(Sheet3!B:B,MATCH(Sheet1!B206,Sheet3!C:C,0))</f>
        <v>삼익제약(주)</v>
      </c>
      <c r="F206" s="4" t="str">
        <f>INDEX(Sheet3!B:B,MATCH(Sheet1!C206,Sheet3!C:C,0))</f>
        <v>(주)에스디메디컬</v>
      </c>
      <c r="G206" s="4" t="str">
        <f>INDEX(Sheet3!B:B,MATCH(Sheet1!D206,Sheet3!C:C,0))</f>
        <v>삼광약품</v>
      </c>
      <c r="H206">
        <f>COUNTIF(Sheet3!C:C,Sheet1!B206)</f>
        <v>1</v>
      </c>
      <c r="I206">
        <f>COUNTIF(Sheet3!$C:$C,Sheet1!C206)</f>
        <v>1</v>
      </c>
      <c r="J206">
        <f>COUNTIF(Sheet3!$C:$C,Sheet1!D206)</f>
        <v>1</v>
      </c>
      <c r="L206" t="str">
        <f t="shared" si="3"/>
        <v xml:space="preserve">            ('122-81-13217', '105-87-94648', '829-64-00723'),</v>
      </c>
    </row>
    <row r="207" spans="2:12" x14ac:dyDescent="0.25">
      <c r="B207" s="2">
        <v>1228113217</v>
      </c>
      <c r="C207" s="2">
        <v>1058794648</v>
      </c>
      <c r="D207" s="2">
        <v>8302001941</v>
      </c>
      <c r="E207" s="4" t="str">
        <f>INDEX(Sheet3!B:B,MATCH(Sheet1!B207,Sheet3!C:C,0))</f>
        <v>삼익제약(주)</v>
      </c>
      <c r="F207" s="4" t="str">
        <f>INDEX(Sheet3!B:B,MATCH(Sheet1!C207,Sheet3!C:C,0))</f>
        <v>(주)에스디메디컬</v>
      </c>
      <c r="G207" s="4" t="str">
        <f>INDEX(Sheet3!B:B,MATCH(Sheet1!D207,Sheet3!C:C,0))</f>
        <v>에이치케어</v>
      </c>
      <c r="H207">
        <f>COUNTIF(Sheet3!C:C,Sheet1!B207)</f>
        <v>1</v>
      </c>
      <c r="I207">
        <f>COUNTIF(Sheet3!$C:$C,Sheet1!C207)</f>
        <v>1</v>
      </c>
      <c r="J207">
        <f>COUNTIF(Sheet3!$C:$C,Sheet1!D207)</f>
        <v>1</v>
      </c>
      <c r="L207" t="str">
        <f t="shared" si="3"/>
        <v xml:space="preserve">            ('122-81-13217', '105-87-94648', '830-20-01941'),</v>
      </c>
    </row>
    <row r="208" spans="2:12" x14ac:dyDescent="0.25">
      <c r="B208" s="2">
        <v>1228113217</v>
      </c>
      <c r="C208" s="2">
        <v>1058794648</v>
      </c>
      <c r="D208" s="2">
        <v>8311402544</v>
      </c>
      <c r="E208" s="4" t="str">
        <f>INDEX(Sheet3!B:B,MATCH(Sheet1!B208,Sheet3!C:C,0))</f>
        <v>삼익제약(주)</v>
      </c>
      <c r="F208" s="4" t="str">
        <f>INDEX(Sheet3!B:B,MATCH(Sheet1!C208,Sheet3!C:C,0))</f>
        <v>(주)에스디메디컬</v>
      </c>
      <c r="G208" s="4" t="str">
        <f>INDEX(Sheet3!B:B,MATCH(Sheet1!D208,Sheet3!C:C,0))</f>
        <v>지안스칼프</v>
      </c>
      <c r="H208">
        <f>COUNTIF(Sheet3!C:C,Sheet1!B208)</f>
        <v>1</v>
      </c>
      <c r="I208">
        <f>COUNTIF(Sheet3!$C:$C,Sheet1!C208)</f>
        <v>1</v>
      </c>
      <c r="J208">
        <f>COUNTIF(Sheet3!$C:$C,Sheet1!D208)</f>
        <v>1</v>
      </c>
      <c r="L208" t="str">
        <f t="shared" si="3"/>
        <v xml:space="preserve">            ('122-81-13217', '105-87-94648', '831-14-02544'),</v>
      </c>
    </row>
    <row r="209" spans="2:12" x14ac:dyDescent="0.25">
      <c r="B209" s="2">
        <v>1228113217</v>
      </c>
      <c r="C209" s="2">
        <v>1058794648</v>
      </c>
      <c r="D209" s="2">
        <v>8330403332</v>
      </c>
      <c r="E209" s="4" t="str">
        <f>INDEX(Sheet3!B:B,MATCH(Sheet1!B209,Sheet3!C:C,0))</f>
        <v>삼익제약(주)</v>
      </c>
      <c r="F209" s="4" t="str">
        <f>INDEX(Sheet3!B:B,MATCH(Sheet1!C209,Sheet3!C:C,0))</f>
        <v>(주)에스디메디컬</v>
      </c>
      <c r="G209" s="4" t="str">
        <f>INDEX(Sheet3!B:B,MATCH(Sheet1!D209,Sheet3!C:C,0))</f>
        <v>온메디</v>
      </c>
      <c r="H209">
        <f>COUNTIF(Sheet3!C:C,Sheet1!B209)</f>
        <v>1</v>
      </c>
      <c r="I209">
        <f>COUNTIF(Sheet3!$C:$C,Sheet1!C209)</f>
        <v>1</v>
      </c>
      <c r="J209">
        <f>COUNTIF(Sheet3!$C:$C,Sheet1!D209)</f>
        <v>1</v>
      </c>
      <c r="L209" t="str">
        <f t="shared" si="3"/>
        <v xml:space="preserve">            ('122-81-13217', '105-87-94648', '833-04-03332'),</v>
      </c>
    </row>
    <row r="210" spans="2:12" x14ac:dyDescent="0.25">
      <c r="B210" s="2">
        <v>1228113217</v>
      </c>
      <c r="C210" s="2">
        <v>1058794648</v>
      </c>
      <c r="D210" s="2">
        <v>8364301026</v>
      </c>
      <c r="E210" s="4" t="str">
        <f>INDEX(Sheet3!B:B,MATCH(Sheet1!B210,Sheet3!C:C,0))</f>
        <v>삼익제약(주)</v>
      </c>
      <c r="F210" s="4" t="str">
        <f>INDEX(Sheet3!B:B,MATCH(Sheet1!C210,Sheet3!C:C,0))</f>
        <v>(주)에스디메디컬</v>
      </c>
      <c r="G210" s="4" t="str">
        <f>INDEX(Sheet3!B:B,MATCH(Sheet1!D210,Sheet3!C:C,0))</f>
        <v>메디서치</v>
      </c>
      <c r="H210">
        <f>COUNTIF(Sheet3!C:C,Sheet1!B210)</f>
        <v>1</v>
      </c>
      <c r="I210">
        <f>COUNTIF(Sheet3!$C:$C,Sheet1!C210)</f>
        <v>1</v>
      </c>
      <c r="J210">
        <f>COUNTIF(Sheet3!$C:$C,Sheet1!D210)</f>
        <v>1</v>
      </c>
      <c r="L210" t="str">
        <f t="shared" si="3"/>
        <v xml:space="preserve">            ('122-81-13217', '105-87-94648', '836-43-01026'),</v>
      </c>
    </row>
    <row r="211" spans="2:12" x14ac:dyDescent="0.25">
      <c r="B211" s="2">
        <v>1228113217</v>
      </c>
      <c r="C211" s="2">
        <v>1058794648</v>
      </c>
      <c r="D211" s="2">
        <v>8374800909</v>
      </c>
      <c r="E211" s="4" t="str">
        <f>INDEX(Sheet3!B:B,MATCH(Sheet1!B211,Sheet3!C:C,0))</f>
        <v>삼익제약(주)</v>
      </c>
      <c r="F211" s="4" t="str">
        <f>INDEX(Sheet3!B:B,MATCH(Sheet1!C211,Sheet3!C:C,0))</f>
        <v>(주)에스디메디컬</v>
      </c>
      <c r="G211" s="4" t="str">
        <f>INDEX(Sheet3!B:B,MATCH(Sheet1!D211,Sheet3!C:C,0))</f>
        <v>위드케어</v>
      </c>
      <c r="H211">
        <f>COUNTIF(Sheet3!C:C,Sheet1!B211)</f>
        <v>1</v>
      </c>
      <c r="I211">
        <f>COUNTIF(Sheet3!$C:$C,Sheet1!C211)</f>
        <v>1</v>
      </c>
      <c r="J211">
        <f>COUNTIF(Sheet3!$C:$C,Sheet1!D211)</f>
        <v>1</v>
      </c>
      <c r="L211" t="str">
        <f t="shared" si="3"/>
        <v xml:space="preserve">            ('122-81-13217', '105-87-94648', '837-48-00909'),</v>
      </c>
    </row>
    <row r="212" spans="2:12" x14ac:dyDescent="0.25">
      <c r="B212" s="2">
        <v>1228113217</v>
      </c>
      <c r="C212" s="2">
        <v>1058794648</v>
      </c>
      <c r="D212" s="2">
        <v>8378103427</v>
      </c>
      <c r="E212" s="4" t="str">
        <f>INDEX(Sheet3!B:B,MATCH(Sheet1!B212,Sheet3!C:C,0))</f>
        <v>삼익제약(주)</v>
      </c>
      <c r="F212" s="4" t="str">
        <f>INDEX(Sheet3!B:B,MATCH(Sheet1!C212,Sheet3!C:C,0))</f>
        <v>(주)에스디메디컬</v>
      </c>
      <c r="G212" s="4" t="str">
        <f>INDEX(Sheet3!B:B,MATCH(Sheet1!D212,Sheet3!C:C,0))</f>
        <v>엔비바이오</v>
      </c>
      <c r="H212">
        <f>COUNTIF(Sheet3!C:C,Sheet1!B212)</f>
        <v>1</v>
      </c>
      <c r="I212">
        <f>COUNTIF(Sheet3!$C:$C,Sheet1!C212)</f>
        <v>1</v>
      </c>
      <c r="J212">
        <f>COUNTIF(Sheet3!$C:$C,Sheet1!D212)</f>
        <v>1</v>
      </c>
      <c r="L212" t="str">
        <f t="shared" si="3"/>
        <v xml:space="preserve">            ('122-81-13217', '105-87-94648', '837-81-03427'),</v>
      </c>
    </row>
    <row r="213" spans="2:12" x14ac:dyDescent="0.25">
      <c r="B213" s="2">
        <v>1228113217</v>
      </c>
      <c r="C213" s="2">
        <v>1058794648</v>
      </c>
      <c r="D213" s="2">
        <v>8512000842</v>
      </c>
      <c r="E213" s="4" t="str">
        <f>INDEX(Sheet3!B:B,MATCH(Sheet1!B213,Sheet3!C:C,0))</f>
        <v>삼익제약(주)</v>
      </c>
      <c r="F213" s="4" t="str">
        <f>INDEX(Sheet3!B:B,MATCH(Sheet1!C213,Sheet3!C:C,0))</f>
        <v>(주)에스디메디컬</v>
      </c>
      <c r="G213" s="4" t="str">
        <f>INDEX(Sheet3!B:B,MATCH(Sheet1!D213,Sheet3!C:C,0))</f>
        <v>터트마켓851</v>
      </c>
      <c r="H213">
        <f>COUNTIF(Sheet3!C:C,Sheet1!B213)</f>
        <v>1</v>
      </c>
      <c r="I213">
        <f>COUNTIF(Sheet3!$C:$C,Sheet1!C213)</f>
        <v>1</v>
      </c>
      <c r="J213">
        <f>COUNTIF(Sheet3!$C:$C,Sheet1!D213)</f>
        <v>1</v>
      </c>
      <c r="L213" t="str">
        <f t="shared" si="3"/>
        <v xml:space="preserve">            ('122-81-13217', '105-87-94648', '851-20-00842'),</v>
      </c>
    </row>
    <row r="214" spans="2:12" x14ac:dyDescent="0.25">
      <c r="B214" s="2">
        <v>1228113217</v>
      </c>
      <c r="C214" s="2">
        <v>1058794648</v>
      </c>
      <c r="D214" s="2">
        <v>8663301620</v>
      </c>
      <c r="E214" s="4" t="str">
        <f>INDEX(Sheet3!B:B,MATCH(Sheet1!B214,Sheet3!C:C,0))</f>
        <v>삼익제약(주)</v>
      </c>
      <c r="F214" s="4" t="str">
        <f>INDEX(Sheet3!B:B,MATCH(Sheet1!C214,Sheet3!C:C,0))</f>
        <v>(주)에스디메디컬</v>
      </c>
      <c r="G214" s="4" t="str">
        <f>INDEX(Sheet3!B:B,MATCH(Sheet1!D214,Sheet3!C:C,0))</f>
        <v>에스제이</v>
      </c>
      <c r="H214">
        <f>COUNTIF(Sheet3!C:C,Sheet1!B214)</f>
        <v>1</v>
      </c>
      <c r="I214">
        <f>COUNTIF(Sheet3!$C:$C,Sheet1!C214)</f>
        <v>1</v>
      </c>
      <c r="J214">
        <f>COUNTIF(Sheet3!$C:$C,Sheet1!D214)</f>
        <v>1</v>
      </c>
      <c r="L214" t="str">
        <f t="shared" si="3"/>
        <v xml:space="preserve">            ('122-81-13217', '105-87-94648', '866-33-01620'),</v>
      </c>
    </row>
    <row r="215" spans="2:12" x14ac:dyDescent="0.25">
      <c r="B215" s="2">
        <v>1228113217</v>
      </c>
      <c r="C215" s="2">
        <v>1058794648</v>
      </c>
      <c r="D215" s="2">
        <v>8682701848</v>
      </c>
      <c r="E215" s="4" t="str">
        <f>INDEX(Sheet3!B:B,MATCH(Sheet1!B215,Sheet3!C:C,0))</f>
        <v>삼익제약(주)</v>
      </c>
      <c r="F215" s="4" t="str">
        <f>INDEX(Sheet3!B:B,MATCH(Sheet1!C215,Sheet3!C:C,0))</f>
        <v>(주)에스디메디컬</v>
      </c>
      <c r="G215" s="4" t="str">
        <f>INDEX(Sheet3!B:B,MATCH(Sheet1!D215,Sheet3!C:C,0))</f>
        <v>지엘메디</v>
      </c>
      <c r="H215">
        <f>COUNTIF(Sheet3!C:C,Sheet1!B215)</f>
        <v>1</v>
      </c>
      <c r="I215">
        <f>COUNTIF(Sheet3!$C:$C,Sheet1!C215)</f>
        <v>1</v>
      </c>
      <c r="J215">
        <f>COUNTIF(Sheet3!$C:$C,Sheet1!D215)</f>
        <v>1</v>
      </c>
      <c r="L215" t="str">
        <f t="shared" si="3"/>
        <v xml:space="preserve">            ('122-81-13217', '105-87-94648', '868-27-01848'),</v>
      </c>
    </row>
    <row r="216" spans="2:12" x14ac:dyDescent="0.25">
      <c r="B216" s="2">
        <v>1228113217</v>
      </c>
      <c r="C216" s="2">
        <v>1058794648</v>
      </c>
      <c r="D216" s="2">
        <v>8753700851</v>
      </c>
      <c r="E216" s="4" t="str">
        <f>INDEX(Sheet3!B:B,MATCH(Sheet1!B216,Sheet3!C:C,0))</f>
        <v>삼익제약(주)</v>
      </c>
      <c r="F216" s="4" t="str">
        <f>INDEX(Sheet3!B:B,MATCH(Sheet1!C216,Sheet3!C:C,0))</f>
        <v>(주)에스디메디컬</v>
      </c>
      <c r="G216" s="4" t="str">
        <f>INDEX(Sheet3!B:B,MATCH(Sheet1!D216,Sheet3!C:C,0))</f>
        <v>제이알파마</v>
      </c>
      <c r="H216">
        <f>COUNTIF(Sheet3!C:C,Sheet1!B216)</f>
        <v>1</v>
      </c>
      <c r="I216">
        <f>COUNTIF(Sheet3!$C:$C,Sheet1!C216)</f>
        <v>1</v>
      </c>
      <c r="J216">
        <f>COUNTIF(Sheet3!$C:$C,Sheet1!D216)</f>
        <v>1</v>
      </c>
      <c r="L216" t="str">
        <f t="shared" si="3"/>
        <v xml:space="preserve">            ('122-81-13217', '105-87-94648', '875-37-00851'),</v>
      </c>
    </row>
    <row r="217" spans="2:12" x14ac:dyDescent="0.25">
      <c r="B217" s="2">
        <v>1228113217</v>
      </c>
      <c r="C217" s="2">
        <v>1058794648</v>
      </c>
      <c r="D217" s="2">
        <v>8798801868</v>
      </c>
      <c r="E217" s="4" t="str">
        <f>INDEX(Sheet3!B:B,MATCH(Sheet1!B217,Sheet3!C:C,0))</f>
        <v>삼익제약(주)</v>
      </c>
      <c r="F217" s="4" t="str">
        <f>INDEX(Sheet3!B:B,MATCH(Sheet1!C217,Sheet3!C:C,0))</f>
        <v>(주)에스디메디컬</v>
      </c>
      <c r="G217" s="4" t="str">
        <f>INDEX(Sheet3!B:B,MATCH(Sheet1!D217,Sheet3!C:C,0))</f>
        <v>로아기획</v>
      </c>
      <c r="H217">
        <f>COUNTIF(Sheet3!C:C,Sheet1!B217)</f>
        <v>1</v>
      </c>
      <c r="I217">
        <f>COUNTIF(Sheet3!$C:$C,Sheet1!C217)</f>
        <v>1</v>
      </c>
      <c r="J217">
        <f>COUNTIF(Sheet3!$C:$C,Sheet1!D217)</f>
        <v>1</v>
      </c>
      <c r="L217" t="str">
        <f t="shared" si="3"/>
        <v xml:space="preserve">            ('122-81-13217', '105-87-94648', '879-88-01868'),</v>
      </c>
    </row>
    <row r="218" spans="2:12" x14ac:dyDescent="0.25">
      <c r="B218" s="2">
        <v>1228113217</v>
      </c>
      <c r="C218" s="2">
        <v>1058794648</v>
      </c>
      <c r="D218" s="2">
        <v>8808701463</v>
      </c>
      <c r="E218" s="4" t="str">
        <f>INDEX(Sheet3!B:B,MATCH(Sheet1!B218,Sheet3!C:C,0))</f>
        <v>삼익제약(주)</v>
      </c>
      <c r="F218" s="4" t="str">
        <f>INDEX(Sheet3!B:B,MATCH(Sheet1!C218,Sheet3!C:C,0))</f>
        <v>(주)에스디메디컬</v>
      </c>
      <c r="G218" s="4" t="str">
        <f>INDEX(Sheet3!B:B,MATCH(Sheet1!D218,Sheet3!C:C,0))</f>
        <v>(주)비에스파트너스</v>
      </c>
      <c r="H218">
        <f>COUNTIF(Sheet3!C:C,Sheet1!B218)</f>
        <v>1</v>
      </c>
      <c r="I218">
        <f>COUNTIF(Sheet3!$C:$C,Sheet1!C218)</f>
        <v>1</v>
      </c>
      <c r="J218">
        <f>COUNTIF(Sheet3!$C:$C,Sheet1!D218)</f>
        <v>1</v>
      </c>
      <c r="L218" t="str">
        <f t="shared" si="3"/>
        <v xml:space="preserve">            ('122-81-13217', '105-87-94648', '880-87-01463'),</v>
      </c>
    </row>
    <row r="219" spans="2:12" x14ac:dyDescent="0.25">
      <c r="B219" s="2">
        <v>1228113217</v>
      </c>
      <c r="C219" s="2">
        <v>1058794648</v>
      </c>
      <c r="D219" s="2">
        <v>8831601201</v>
      </c>
      <c r="E219" s="4" t="str">
        <f>INDEX(Sheet3!B:B,MATCH(Sheet1!B219,Sheet3!C:C,0))</f>
        <v>삼익제약(주)</v>
      </c>
      <c r="F219" s="4" t="str">
        <f>INDEX(Sheet3!B:B,MATCH(Sheet1!C219,Sheet3!C:C,0))</f>
        <v>(주)에스디메디컬</v>
      </c>
      <c r="G219" s="4" t="str">
        <f>INDEX(Sheet3!B:B,MATCH(Sheet1!D219,Sheet3!C:C,0))</f>
        <v>쇼니쇼니</v>
      </c>
      <c r="H219">
        <f>COUNTIF(Sheet3!C:C,Sheet1!B219)</f>
        <v>1</v>
      </c>
      <c r="I219">
        <f>COUNTIF(Sheet3!$C:$C,Sheet1!C219)</f>
        <v>1</v>
      </c>
      <c r="J219">
        <f>COUNTIF(Sheet3!$C:$C,Sheet1!D219)</f>
        <v>1</v>
      </c>
      <c r="L219" t="str">
        <f t="shared" si="3"/>
        <v xml:space="preserve">            ('122-81-13217', '105-87-94648', '883-16-01201'),</v>
      </c>
    </row>
    <row r="220" spans="2:12" x14ac:dyDescent="0.25">
      <c r="B220" s="2">
        <v>1228113217</v>
      </c>
      <c r="C220" s="2">
        <v>1058794648</v>
      </c>
      <c r="D220" s="2">
        <v>8846700420</v>
      </c>
      <c r="E220" s="4" t="str">
        <f>INDEX(Sheet3!B:B,MATCH(Sheet1!B220,Sheet3!C:C,0))</f>
        <v>삼익제약(주)</v>
      </c>
      <c r="F220" s="4" t="str">
        <f>INDEX(Sheet3!B:B,MATCH(Sheet1!C220,Sheet3!C:C,0))</f>
        <v>(주)에스디메디컬</v>
      </c>
      <c r="G220" s="4" t="str">
        <f>INDEX(Sheet3!B:B,MATCH(Sheet1!D220,Sheet3!C:C,0))</f>
        <v>디씨씨팜</v>
      </c>
      <c r="H220">
        <f>COUNTIF(Sheet3!C:C,Sheet1!B220)</f>
        <v>1</v>
      </c>
      <c r="I220">
        <f>COUNTIF(Sheet3!$C:$C,Sheet1!C220)</f>
        <v>1</v>
      </c>
      <c r="J220">
        <f>COUNTIF(Sheet3!$C:$C,Sheet1!D220)</f>
        <v>1</v>
      </c>
      <c r="L220" t="str">
        <f t="shared" si="3"/>
        <v xml:space="preserve">            ('122-81-13217', '105-87-94648', '884-67-00420'),</v>
      </c>
    </row>
    <row r="221" spans="2:12" x14ac:dyDescent="0.25">
      <c r="B221" s="2">
        <v>1228113217</v>
      </c>
      <c r="C221" s="2">
        <v>1058794648</v>
      </c>
      <c r="D221" s="2">
        <v>8853301198</v>
      </c>
      <c r="E221" s="4" t="str">
        <f>INDEX(Sheet3!B:B,MATCH(Sheet1!B221,Sheet3!C:C,0))</f>
        <v>삼익제약(주)</v>
      </c>
      <c r="F221" s="4" t="str">
        <f>INDEX(Sheet3!B:B,MATCH(Sheet1!C221,Sheet3!C:C,0))</f>
        <v>(주)에스디메디컬</v>
      </c>
      <c r="G221" s="4" t="str">
        <f>INDEX(Sheet3!B:B,MATCH(Sheet1!D221,Sheet3!C:C,0))</f>
        <v>제스트팜</v>
      </c>
      <c r="H221">
        <f>COUNTIF(Sheet3!C:C,Sheet1!B221)</f>
        <v>1</v>
      </c>
      <c r="I221">
        <f>COUNTIF(Sheet3!$C:$C,Sheet1!C221)</f>
        <v>1</v>
      </c>
      <c r="J221">
        <f>COUNTIF(Sheet3!$C:$C,Sheet1!D221)</f>
        <v>1</v>
      </c>
      <c r="L221" t="str">
        <f t="shared" si="3"/>
        <v xml:space="preserve">            ('122-81-13217', '105-87-94648', '885-33-01198'),</v>
      </c>
    </row>
    <row r="222" spans="2:12" x14ac:dyDescent="0.25">
      <c r="B222" s="2">
        <v>1228113217</v>
      </c>
      <c r="C222" s="2">
        <v>1058794648</v>
      </c>
      <c r="D222" s="2">
        <v>8911801389</v>
      </c>
      <c r="E222" s="4" t="str">
        <f>INDEX(Sheet3!B:B,MATCH(Sheet1!B222,Sheet3!C:C,0))</f>
        <v>삼익제약(주)</v>
      </c>
      <c r="F222" s="4" t="str">
        <f>INDEX(Sheet3!B:B,MATCH(Sheet1!C222,Sheet3!C:C,0))</f>
        <v>(주)에스디메디컬</v>
      </c>
      <c r="G222" s="4" t="str">
        <f>INDEX(Sheet3!B:B,MATCH(Sheet1!D222,Sheet3!C:C,0))</f>
        <v>에스티씨팜</v>
      </c>
      <c r="H222">
        <f>COUNTIF(Sheet3!C:C,Sheet1!B222)</f>
        <v>1</v>
      </c>
      <c r="I222">
        <f>COUNTIF(Sheet3!$C:$C,Sheet1!C222)</f>
        <v>1</v>
      </c>
      <c r="J222">
        <f>COUNTIF(Sheet3!$C:$C,Sheet1!D222)</f>
        <v>1</v>
      </c>
      <c r="L222" t="str">
        <f t="shared" si="3"/>
        <v xml:space="preserve">            ('122-81-13217', '105-87-94648', '891-18-01389'),</v>
      </c>
    </row>
    <row r="223" spans="2:12" x14ac:dyDescent="0.25">
      <c r="B223" s="2">
        <v>1228113217</v>
      </c>
      <c r="C223" s="2">
        <v>1058794648</v>
      </c>
      <c r="D223" s="2">
        <v>8940103597</v>
      </c>
      <c r="E223" s="4" t="str">
        <f>INDEX(Sheet3!B:B,MATCH(Sheet1!B223,Sheet3!C:C,0))</f>
        <v>삼익제약(주)</v>
      </c>
      <c r="F223" s="4" t="str">
        <f>INDEX(Sheet3!B:B,MATCH(Sheet1!C223,Sheet3!C:C,0))</f>
        <v>(주)에스디메디컬</v>
      </c>
      <c r="G223" s="4" t="str">
        <f>INDEX(Sheet3!B:B,MATCH(Sheet1!D223,Sheet3!C:C,0))</f>
        <v>에스에이치(SH)</v>
      </c>
      <c r="H223">
        <f>COUNTIF(Sheet3!C:C,Sheet1!B223)</f>
        <v>1</v>
      </c>
      <c r="I223">
        <f>COUNTIF(Sheet3!$C:$C,Sheet1!C223)</f>
        <v>1</v>
      </c>
      <c r="J223">
        <f>COUNTIF(Sheet3!$C:$C,Sheet1!D223)</f>
        <v>1</v>
      </c>
      <c r="L223" t="str">
        <f t="shared" si="3"/>
        <v xml:space="preserve">            ('122-81-13217', '105-87-94648', '894-01-03597'),</v>
      </c>
    </row>
    <row r="224" spans="2:12" x14ac:dyDescent="0.25">
      <c r="B224" s="2">
        <v>1228113217</v>
      </c>
      <c r="C224" s="2">
        <v>1058794648</v>
      </c>
      <c r="D224" s="2">
        <v>8998602004</v>
      </c>
      <c r="E224" s="4" t="str">
        <f>INDEX(Sheet3!B:B,MATCH(Sheet1!B224,Sheet3!C:C,0))</f>
        <v>삼익제약(주)</v>
      </c>
      <c r="F224" s="4" t="str">
        <f>INDEX(Sheet3!B:B,MATCH(Sheet1!C224,Sheet3!C:C,0))</f>
        <v>(주)에스디메디컬</v>
      </c>
      <c r="G224" s="4" t="str">
        <f>INDEX(Sheet3!B:B,MATCH(Sheet1!D224,Sheet3!C:C,0))</f>
        <v>와이오피</v>
      </c>
      <c r="H224">
        <f>COUNTIF(Sheet3!C:C,Sheet1!B224)</f>
        <v>1</v>
      </c>
      <c r="I224">
        <f>COUNTIF(Sheet3!$C:$C,Sheet1!C224)</f>
        <v>1</v>
      </c>
      <c r="J224">
        <f>COUNTIF(Sheet3!$C:$C,Sheet1!D224)</f>
        <v>1</v>
      </c>
      <c r="L224" t="str">
        <f t="shared" si="3"/>
        <v xml:space="preserve">            ('122-81-13217', '105-87-94648', '899-86-02004'),</v>
      </c>
    </row>
    <row r="225" spans="2:12" x14ac:dyDescent="0.25">
      <c r="B225" s="2">
        <v>1228113217</v>
      </c>
      <c r="C225" s="2">
        <v>1058817430</v>
      </c>
      <c r="D225" s="2">
        <v>3328803033</v>
      </c>
      <c r="E225" s="4" t="str">
        <f>INDEX(Sheet3!B:B,MATCH(Sheet1!B225,Sheet3!C:C,0))</f>
        <v>삼익제약(주)</v>
      </c>
      <c r="F225" s="4" t="str">
        <f>INDEX(Sheet3!B:B,MATCH(Sheet1!C225,Sheet3!C:C,0))</f>
        <v>주식회사 키움</v>
      </c>
      <c r="G225" s="4" t="str">
        <f>INDEX(Sheet3!B:B,MATCH(Sheet1!D225,Sheet3!C:C,0))</f>
        <v>주식회사 젠홀딩스</v>
      </c>
      <c r="H225">
        <f>COUNTIF(Sheet3!C:C,Sheet1!B225)</f>
        <v>1</v>
      </c>
      <c r="I225">
        <f>COUNTIF(Sheet3!$C:$C,Sheet1!C225)</f>
        <v>1</v>
      </c>
      <c r="J225">
        <f>COUNTIF(Sheet3!$C:$C,Sheet1!D225)</f>
        <v>1</v>
      </c>
      <c r="L225" t="str">
        <f t="shared" si="3"/>
        <v xml:space="preserve">            ('122-81-13217', '105-88-17430', '332-88-03033'),</v>
      </c>
    </row>
    <row r="226" spans="2:12" x14ac:dyDescent="0.25">
      <c r="B226" s="2">
        <v>1228113217</v>
      </c>
      <c r="C226" s="2">
        <v>1058817430</v>
      </c>
      <c r="D226" s="2">
        <v>6583201018</v>
      </c>
      <c r="E226" s="4" t="str">
        <f>INDEX(Sheet3!B:B,MATCH(Sheet1!B226,Sheet3!C:C,0))</f>
        <v>삼익제약(주)</v>
      </c>
      <c r="F226" s="4" t="str">
        <f>INDEX(Sheet3!B:B,MATCH(Sheet1!C226,Sheet3!C:C,0))</f>
        <v>주식회사 키움</v>
      </c>
      <c r="G226" s="4" t="str">
        <f>INDEX(Sheet3!B:B,MATCH(Sheet1!D226,Sheet3!C:C,0))</f>
        <v>오케이팜</v>
      </c>
      <c r="H226">
        <f>COUNTIF(Sheet3!C:C,Sheet1!B226)</f>
        <v>1</v>
      </c>
      <c r="I226">
        <f>COUNTIF(Sheet3!$C:$C,Sheet1!C226)</f>
        <v>1</v>
      </c>
      <c r="J226">
        <f>COUNTIF(Sheet3!$C:$C,Sheet1!D226)</f>
        <v>1</v>
      </c>
      <c r="L226" t="str">
        <f t="shared" si="3"/>
        <v xml:space="preserve">            ('122-81-13217', '105-88-17430', '658-32-01018'),</v>
      </c>
    </row>
    <row r="227" spans="2:12" x14ac:dyDescent="0.25">
      <c r="B227" s="2">
        <v>1228113217</v>
      </c>
      <c r="C227" s="2">
        <v>1078747608</v>
      </c>
      <c r="D227" s="2">
        <v>1018608328</v>
      </c>
      <c r="E227" s="4" t="str">
        <f>INDEX(Sheet3!B:B,MATCH(Sheet1!B227,Sheet3!C:C,0))</f>
        <v>삼익제약(주)</v>
      </c>
      <c r="F227" s="4" t="str">
        <f>INDEX(Sheet3!B:B,MATCH(Sheet1!C227,Sheet3!C:C,0))</f>
        <v>주식회사 메디앤팜</v>
      </c>
      <c r="G227" s="4" t="str">
        <f>INDEX(Sheet3!B:B,MATCH(Sheet1!D227,Sheet3!C:C,0))</f>
        <v>주식회사웰팜</v>
      </c>
      <c r="H227">
        <f>COUNTIF(Sheet3!C:C,Sheet1!B227)</f>
        <v>1</v>
      </c>
      <c r="I227">
        <f>COUNTIF(Sheet3!$C:$C,Sheet1!C227)</f>
        <v>1</v>
      </c>
      <c r="J227">
        <f>COUNTIF(Sheet3!$C:$C,Sheet1!D227)</f>
        <v>1</v>
      </c>
      <c r="L227" t="str">
        <f t="shared" si="3"/>
        <v xml:space="preserve">            ('122-81-13217', '107-87-47608', '101-86-08328'),</v>
      </c>
    </row>
    <row r="228" spans="2:12" x14ac:dyDescent="0.25">
      <c r="B228" s="2">
        <v>1228113217</v>
      </c>
      <c r="C228" s="2">
        <v>1098701291</v>
      </c>
      <c r="D228" s="2">
        <v>3758703300</v>
      </c>
      <c r="E228" s="4" t="str">
        <f>INDEX(Sheet3!B:B,MATCH(Sheet1!B228,Sheet3!C:C,0))</f>
        <v>삼익제약(주)</v>
      </c>
      <c r="F228" s="4" t="str">
        <f>INDEX(Sheet3!B:B,MATCH(Sheet1!C228,Sheet3!C:C,0))</f>
        <v>주식회사우리파트너스</v>
      </c>
      <c r="G228" s="4" t="str">
        <f>INDEX(Sheet3!B:B,MATCH(Sheet1!D228,Sheet3!C:C,0))</f>
        <v>제이더블유코퍼레이션</v>
      </c>
      <c r="H228">
        <f>COUNTIF(Sheet3!C:C,Sheet1!B228)</f>
        <v>1</v>
      </c>
      <c r="I228">
        <f>COUNTIF(Sheet3!$C:$C,Sheet1!C228)</f>
        <v>1</v>
      </c>
      <c r="J228">
        <f>COUNTIF(Sheet3!$C:$C,Sheet1!D228)</f>
        <v>1</v>
      </c>
      <c r="L228" t="str">
        <f t="shared" si="3"/>
        <v xml:space="preserve">            ('122-81-13217', '109-87-01291', '375-87-03300'),</v>
      </c>
    </row>
    <row r="229" spans="2:12" x14ac:dyDescent="0.25">
      <c r="B229" s="2">
        <v>1228113217</v>
      </c>
      <c r="C229" s="2">
        <v>1098800547</v>
      </c>
      <c r="D229" s="2">
        <v>2192113797</v>
      </c>
      <c r="E229" s="4" t="str">
        <f>INDEX(Sheet3!B:B,MATCH(Sheet1!B229,Sheet3!C:C,0))</f>
        <v>삼익제약(주)</v>
      </c>
      <c r="F229" s="4" t="str">
        <f>INDEX(Sheet3!B:B,MATCH(Sheet1!C229,Sheet3!C:C,0))</f>
        <v>주식회사 화원메디텍</v>
      </c>
      <c r="G229" s="4" t="str">
        <f>INDEX(Sheet3!B:B,MATCH(Sheet1!D229,Sheet3!C:C,0))</f>
        <v>오케이메디텍</v>
      </c>
      <c r="H229">
        <f>COUNTIF(Sheet3!C:C,Sheet1!B229)</f>
        <v>1</v>
      </c>
      <c r="I229">
        <f>COUNTIF(Sheet3!$C:$C,Sheet1!C229)</f>
        <v>1</v>
      </c>
      <c r="J229">
        <f>COUNTIF(Sheet3!$C:$C,Sheet1!D229)</f>
        <v>1</v>
      </c>
      <c r="L229" t="str">
        <f t="shared" si="3"/>
        <v xml:space="preserve">            ('122-81-13217', '109-88-00547', '219-21-13797'),</v>
      </c>
    </row>
    <row r="230" spans="2:12" x14ac:dyDescent="0.25">
      <c r="B230" s="2">
        <v>1228113217</v>
      </c>
      <c r="C230" s="2">
        <v>1098800547</v>
      </c>
      <c r="D230" s="2">
        <v>2563700254</v>
      </c>
      <c r="E230" s="4" t="str">
        <f>INDEX(Sheet3!B:B,MATCH(Sheet1!B230,Sheet3!C:C,0))</f>
        <v>삼익제약(주)</v>
      </c>
      <c r="F230" s="4" t="str">
        <f>INDEX(Sheet3!B:B,MATCH(Sheet1!C230,Sheet3!C:C,0))</f>
        <v>주식회사 화원메디텍</v>
      </c>
      <c r="G230" s="4" t="str">
        <f>INDEX(Sheet3!B:B,MATCH(Sheet1!D230,Sheet3!C:C,0))</f>
        <v>씨더블유메디팜</v>
      </c>
      <c r="H230">
        <f>COUNTIF(Sheet3!C:C,Sheet1!B230)</f>
        <v>1</v>
      </c>
      <c r="I230">
        <f>COUNTIF(Sheet3!$C:$C,Sheet1!C230)</f>
        <v>1</v>
      </c>
      <c r="J230">
        <f>COUNTIF(Sheet3!$C:$C,Sheet1!D230)</f>
        <v>1</v>
      </c>
      <c r="L230" t="str">
        <f t="shared" si="3"/>
        <v xml:space="preserve">            ('122-81-13217', '109-88-00547', '256-37-00254'),</v>
      </c>
    </row>
    <row r="231" spans="2:12" x14ac:dyDescent="0.25">
      <c r="B231" s="2">
        <v>1228113217</v>
      </c>
      <c r="C231" s="2">
        <v>1098800547</v>
      </c>
      <c r="D231" s="2">
        <v>3098107253</v>
      </c>
      <c r="E231" s="4" t="str">
        <f>INDEX(Sheet3!B:B,MATCH(Sheet1!B231,Sheet3!C:C,0))</f>
        <v>삼익제약(주)</v>
      </c>
      <c r="F231" s="4" t="str">
        <f>INDEX(Sheet3!B:B,MATCH(Sheet1!C231,Sheet3!C:C,0))</f>
        <v>주식회사 화원메디텍</v>
      </c>
      <c r="G231" s="4" t="str">
        <f>INDEX(Sheet3!B:B,MATCH(Sheet1!D231,Sheet3!C:C,0))</f>
        <v>케이플러스팜</v>
      </c>
      <c r="H231">
        <f>COUNTIF(Sheet3!C:C,Sheet1!B231)</f>
        <v>1</v>
      </c>
      <c r="I231">
        <f>COUNTIF(Sheet3!$C:$C,Sheet1!C231)</f>
        <v>1</v>
      </c>
      <c r="J231">
        <f>COUNTIF(Sheet3!$C:$C,Sheet1!D231)</f>
        <v>1</v>
      </c>
      <c r="L231" t="str">
        <f t="shared" si="3"/>
        <v xml:space="preserve">            ('122-81-13217', '109-88-00547', '309-81-07253'),</v>
      </c>
    </row>
    <row r="232" spans="2:12" x14ac:dyDescent="0.25">
      <c r="B232" s="2">
        <v>1228113217</v>
      </c>
      <c r="C232" s="2">
        <v>1098800547</v>
      </c>
      <c r="D232" s="2">
        <v>4592201222</v>
      </c>
      <c r="E232" s="4" t="str">
        <f>INDEX(Sheet3!B:B,MATCH(Sheet1!B232,Sheet3!C:C,0))</f>
        <v>삼익제약(주)</v>
      </c>
      <c r="F232" s="4" t="str">
        <f>INDEX(Sheet3!B:B,MATCH(Sheet1!C232,Sheet3!C:C,0))</f>
        <v>주식회사 화원메디텍</v>
      </c>
      <c r="G232" s="4" t="str">
        <f>INDEX(Sheet3!B:B,MATCH(Sheet1!D232,Sheet3!C:C,0))</f>
        <v>다온팜</v>
      </c>
      <c r="H232">
        <f>COUNTIF(Sheet3!C:C,Sheet1!B232)</f>
        <v>1</v>
      </c>
      <c r="I232">
        <f>COUNTIF(Sheet3!$C:$C,Sheet1!C232)</f>
        <v>1</v>
      </c>
      <c r="J232">
        <f>COUNTIF(Sheet3!$C:$C,Sheet1!D232)</f>
        <v>1</v>
      </c>
      <c r="L232" t="str">
        <f t="shared" si="3"/>
        <v xml:space="preserve">            ('122-81-13217', '109-88-00547', '459-22-01222'),</v>
      </c>
    </row>
    <row r="233" spans="2:12" x14ac:dyDescent="0.25">
      <c r="B233" s="2">
        <v>1228113217</v>
      </c>
      <c r="C233" s="2">
        <v>1098800547</v>
      </c>
      <c r="D233" s="2">
        <v>5531700889</v>
      </c>
      <c r="E233" s="4" t="str">
        <f>INDEX(Sheet3!B:B,MATCH(Sheet1!B233,Sheet3!C:C,0))</f>
        <v>삼익제약(주)</v>
      </c>
      <c r="F233" s="4" t="str">
        <f>INDEX(Sheet3!B:B,MATCH(Sheet1!C233,Sheet3!C:C,0))</f>
        <v>주식회사 화원메디텍</v>
      </c>
      <c r="G233" s="4" t="str">
        <f>INDEX(Sheet3!B:B,MATCH(Sheet1!D233,Sheet3!C:C,0))</f>
        <v>용마메디칼</v>
      </c>
      <c r="H233">
        <f>COUNTIF(Sheet3!C:C,Sheet1!B233)</f>
        <v>1</v>
      </c>
      <c r="I233">
        <f>COUNTIF(Sheet3!$C:$C,Sheet1!C233)</f>
        <v>1</v>
      </c>
      <c r="J233">
        <f>COUNTIF(Sheet3!$C:$C,Sheet1!D233)</f>
        <v>1</v>
      </c>
      <c r="L233" t="str">
        <f t="shared" si="3"/>
        <v xml:space="preserve">            ('122-81-13217', '109-88-00547', '553-17-00889'),</v>
      </c>
    </row>
    <row r="234" spans="2:12" x14ac:dyDescent="0.25">
      <c r="B234" s="2">
        <v>1228113217</v>
      </c>
      <c r="C234" s="2">
        <v>1098800547</v>
      </c>
      <c r="D234" s="2">
        <v>6051767084</v>
      </c>
      <c r="E234" s="4" t="str">
        <f>INDEX(Sheet3!B:B,MATCH(Sheet1!B234,Sheet3!C:C,0))</f>
        <v>삼익제약(주)</v>
      </c>
      <c r="F234" s="4" t="str">
        <f>INDEX(Sheet3!B:B,MATCH(Sheet1!C234,Sheet3!C:C,0))</f>
        <v>주식회사 화원메디텍</v>
      </c>
      <c r="G234" s="4" t="str">
        <f>INDEX(Sheet3!B:B,MATCH(Sheet1!D234,Sheet3!C:C,0))</f>
        <v>늘푸른약품</v>
      </c>
      <c r="H234">
        <f>COUNTIF(Sheet3!C:C,Sheet1!B234)</f>
        <v>1</v>
      </c>
      <c r="I234">
        <f>COUNTIF(Sheet3!$C:$C,Sheet1!C234)</f>
        <v>1</v>
      </c>
      <c r="J234">
        <f>COUNTIF(Sheet3!$C:$C,Sheet1!D234)</f>
        <v>1</v>
      </c>
      <c r="L234" t="str">
        <f t="shared" si="3"/>
        <v xml:space="preserve">            ('122-81-13217', '109-88-00547', '605-17-67084'),</v>
      </c>
    </row>
    <row r="235" spans="2:12" x14ac:dyDescent="0.25">
      <c r="B235" s="2">
        <v>1228113217</v>
      </c>
      <c r="C235" s="2">
        <v>1098800547</v>
      </c>
      <c r="D235" s="2">
        <v>6078173356</v>
      </c>
      <c r="E235" s="4" t="str">
        <f>INDEX(Sheet3!B:B,MATCH(Sheet1!B235,Sheet3!C:C,0))</f>
        <v>삼익제약(주)</v>
      </c>
      <c r="F235" s="4" t="str">
        <f>INDEX(Sheet3!B:B,MATCH(Sheet1!C235,Sheet3!C:C,0))</f>
        <v>주식회사 화원메디텍</v>
      </c>
      <c r="G235" s="4" t="str">
        <f>INDEX(Sheet3!B:B,MATCH(Sheet1!D235,Sheet3!C:C,0))</f>
        <v>동산약품</v>
      </c>
      <c r="H235">
        <f>COUNTIF(Sheet3!C:C,Sheet1!B235)</f>
        <v>1</v>
      </c>
      <c r="I235">
        <f>COUNTIF(Sheet3!$C:$C,Sheet1!C235)</f>
        <v>1</v>
      </c>
      <c r="J235">
        <f>COUNTIF(Sheet3!$C:$C,Sheet1!D235)</f>
        <v>1</v>
      </c>
      <c r="L235" t="str">
        <f t="shared" si="3"/>
        <v xml:space="preserve">            ('122-81-13217', '109-88-00547', '607-81-73356'),</v>
      </c>
    </row>
    <row r="236" spans="2:12" x14ac:dyDescent="0.25">
      <c r="B236" s="2">
        <v>1228113217</v>
      </c>
      <c r="C236" s="2">
        <v>1098800547</v>
      </c>
      <c r="D236" s="2">
        <v>7098601212</v>
      </c>
      <c r="E236" s="4" t="str">
        <f>INDEX(Sheet3!B:B,MATCH(Sheet1!B236,Sheet3!C:C,0))</f>
        <v>삼익제약(주)</v>
      </c>
      <c r="F236" s="4" t="str">
        <f>INDEX(Sheet3!B:B,MATCH(Sheet1!C236,Sheet3!C:C,0))</f>
        <v>주식회사 화원메디텍</v>
      </c>
      <c r="G236" s="4" t="str">
        <f>INDEX(Sheet3!B:B,MATCH(Sheet1!D236,Sheet3!C:C,0))</f>
        <v>훼미리홀딩스</v>
      </c>
      <c r="H236">
        <f>COUNTIF(Sheet3!C:C,Sheet1!B236)</f>
        <v>1</v>
      </c>
      <c r="I236">
        <f>COUNTIF(Sheet3!$C:$C,Sheet1!C236)</f>
        <v>1</v>
      </c>
      <c r="J236">
        <f>COUNTIF(Sheet3!$C:$C,Sheet1!D236)</f>
        <v>1</v>
      </c>
      <c r="L236" t="str">
        <f t="shared" si="3"/>
        <v xml:space="preserve">            ('122-81-13217', '109-88-00547', '709-86-01212'),</v>
      </c>
    </row>
    <row r="237" spans="2:12" x14ac:dyDescent="0.25">
      <c r="B237" s="2">
        <v>1228113217</v>
      </c>
      <c r="C237" s="2">
        <v>1098802093</v>
      </c>
      <c r="D237" s="2">
        <v>5762301451</v>
      </c>
      <c r="E237" s="4" t="str">
        <f>INDEX(Sheet3!B:B,MATCH(Sheet1!B237,Sheet3!C:C,0))</f>
        <v>삼익제약(주)</v>
      </c>
      <c r="F237" s="4" t="str">
        <f>INDEX(Sheet3!B:B,MATCH(Sheet1!C237,Sheet3!C:C,0))</f>
        <v>주식회사 티메디솔루션</v>
      </c>
      <c r="G237" s="4" t="str">
        <f>INDEX(Sheet3!B:B,MATCH(Sheet1!D237,Sheet3!C:C,0))</f>
        <v>맥스메디</v>
      </c>
      <c r="H237">
        <f>COUNTIF(Sheet3!C:C,Sheet1!B237)</f>
        <v>1</v>
      </c>
      <c r="I237">
        <f>COUNTIF(Sheet3!$C:$C,Sheet1!C237)</f>
        <v>1</v>
      </c>
      <c r="J237">
        <f>COUNTIF(Sheet3!$C:$C,Sheet1!D237)</f>
        <v>1</v>
      </c>
      <c r="L237" t="str">
        <f t="shared" si="3"/>
        <v xml:space="preserve">            ('122-81-13217', '109-88-02093', '576-23-01451'),</v>
      </c>
    </row>
    <row r="238" spans="2:12" x14ac:dyDescent="0.25">
      <c r="B238" s="2">
        <v>1228113217</v>
      </c>
      <c r="C238" s="2">
        <v>1118603446</v>
      </c>
      <c r="D238" s="2">
        <v>1011752610</v>
      </c>
      <c r="E238" s="4" t="str">
        <f>INDEX(Sheet3!B:B,MATCH(Sheet1!B238,Sheet3!C:C,0))</f>
        <v>삼익제약(주)</v>
      </c>
      <c r="F238" s="4" t="str">
        <f>INDEX(Sheet3!B:B,MATCH(Sheet1!C238,Sheet3!C:C,0))</f>
        <v>주식회사 베스트원</v>
      </c>
      <c r="G238" s="4" t="str">
        <f>INDEX(Sheet3!B:B,MATCH(Sheet1!D238,Sheet3!C:C,0))</f>
        <v>메디플러스</v>
      </c>
      <c r="H238">
        <f>COUNTIF(Sheet3!C:C,Sheet1!B238)</f>
        <v>1</v>
      </c>
      <c r="I238">
        <f>COUNTIF(Sheet3!$C:$C,Sheet1!C238)</f>
        <v>1</v>
      </c>
      <c r="J238">
        <f>COUNTIF(Sheet3!$C:$C,Sheet1!D238)</f>
        <v>1</v>
      </c>
      <c r="L238" t="str">
        <f t="shared" si="3"/>
        <v xml:space="preserve">            ('122-81-13217', '111-86-03446', '101-17-52610'),</v>
      </c>
    </row>
    <row r="239" spans="2:12" x14ac:dyDescent="0.25">
      <c r="B239" s="2">
        <v>1228113217</v>
      </c>
      <c r="C239" s="2">
        <v>1118603446</v>
      </c>
      <c r="D239" s="2">
        <v>1097019492</v>
      </c>
      <c r="E239" s="4" t="str">
        <f>INDEX(Sheet3!B:B,MATCH(Sheet1!B239,Sheet3!C:C,0))</f>
        <v>삼익제약(주)</v>
      </c>
      <c r="F239" s="4" t="str">
        <f>INDEX(Sheet3!B:B,MATCH(Sheet1!C239,Sheet3!C:C,0))</f>
        <v>주식회사 베스트원</v>
      </c>
      <c r="G239" s="4" t="str">
        <f>INDEX(Sheet3!B:B,MATCH(Sheet1!D239,Sheet3!C:C,0))</f>
        <v>바른메디칼</v>
      </c>
      <c r="H239">
        <f>COUNTIF(Sheet3!C:C,Sheet1!B239)</f>
        <v>1</v>
      </c>
      <c r="I239">
        <f>COUNTIF(Sheet3!$C:$C,Sheet1!C239)</f>
        <v>1</v>
      </c>
      <c r="J239">
        <f>COUNTIF(Sheet3!$C:$C,Sheet1!D239)</f>
        <v>1</v>
      </c>
      <c r="L239" t="str">
        <f t="shared" si="3"/>
        <v xml:space="preserve">            ('122-81-13217', '111-86-03446', '109-70-19492'),</v>
      </c>
    </row>
    <row r="240" spans="2:12" x14ac:dyDescent="0.25">
      <c r="B240" s="2">
        <v>1228113217</v>
      </c>
      <c r="C240" s="2">
        <v>1118603446</v>
      </c>
      <c r="D240" s="2">
        <v>1160624444</v>
      </c>
      <c r="E240" s="4" t="str">
        <f>INDEX(Sheet3!B:B,MATCH(Sheet1!B240,Sheet3!C:C,0))</f>
        <v>삼익제약(주)</v>
      </c>
      <c r="F240" s="4" t="str">
        <f>INDEX(Sheet3!B:B,MATCH(Sheet1!C240,Sheet3!C:C,0))</f>
        <v>주식회사 베스트원</v>
      </c>
      <c r="G240" s="4" t="str">
        <f>INDEX(Sheet3!B:B,MATCH(Sheet1!D240,Sheet3!C:C,0))</f>
        <v>명강팜</v>
      </c>
      <c r="H240">
        <f>COUNTIF(Sheet3!C:C,Sheet1!B240)</f>
        <v>1</v>
      </c>
      <c r="I240">
        <f>COUNTIF(Sheet3!$C:$C,Sheet1!C240)</f>
        <v>1</v>
      </c>
      <c r="J240">
        <f>COUNTIF(Sheet3!$C:$C,Sheet1!D240)</f>
        <v>1</v>
      </c>
      <c r="L240" t="str">
        <f t="shared" si="3"/>
        <v xml:space="preserve">            ('122-81-13217', '111-86-03446', '116-06-24444'),</v>
      </c>
    </row>
    <row r="241" spans="2:12" x14ac:dyDescent="0.25">
      <c r="B241" s="2">
        <v>1228113217</v>
      </c>
      <c r="C241" s="2">
        <v>1118603446</v>
      </c>
      <c r="D241" s="2">
        <v>1274613623</v>
      </c>
      <c r="E241" s="4" t="str">
        <f>INDEX(Sheet3!B:B,MATCH(Sheet1!B241,Sheet3!C:C,0))</f>
        <v>삼익제약(주)</v>
      </c>
      <c r="F241" s="4" t="str">
        <f>INDEX(Sheet3!B:B,MATCH(Sheet1!C241,Sheet3!C:C,0))</f>
        <v>주식회사 베스트원</v>
      </c>
      <c r="G241" s="4" t="str">
        <f>INDEX(Sheet3!B:B,MATCH(Sheet1!D241,Sheet3!C:C,0))</f>
        <v>새서울메디칼</v>
      </c>
      <c r="H241">
        <f>COUNTIF(Sheet3!C:C,Sheet1!B241)</f>
        <v>1</v>
      </c>
      <c r="I241">
        <f>COUNTIF(Sheet3!$C:$C,Sheet1!C241)</f>
        <v>1</v>
      </c>
      <c r="J241">
        <f>COUNTIF(Sheet3!$C:$C,Sheet1!D241)</f>
        <v>1</v>
      </c>
      <c r="L241" t="str">
        <f t="shared" si="3"/>
        <v xml:space="preserve">            ('122-81-13217', '111-86-03446', '127-46-13623'),</v>
      </c>
    </row>
    <row r="242" spans="2:12" x14ac:dyDescent="0.25">
      <c r="B242" s="2">
        <v>1228113217</v>
      </c>
      <c r="C242" s="2">
        <v>1118603446</v>
      </c>
      <c r="D242" s="2">
        <v>1616200661</v>
      </c>
      <c r="E242" s="4" t="str">
        <f>INDEX(Sheet3!B:B,MATCH(Sheet1!B242,Sheet3!C:C,0))</f>
        <v>삼익제약(주)</v>
      </c>
      <c r="F242" s="4" t="str">
        <f>INDEX(Sheet3!B:B,MATCH(Sheet1!C242,Sheet3!C:C,0))</f>
        <v>주식회사 베스트원</v>
      </c>
      <c r="G242" s="4" t="str">
        <f>INDEX(Sheet3!B:B,MATCH(Sheet1!D242,Sheet3!C:C,0))</f>
        <v>제이에이치팜</v>
      </c>
      <c r="H242">
        <f>COUNTIF(Sheet3!C:C,Sheet1!B242)</f>
        <v>1</v>
      </c>
      <c r="I242">
        <f>COUNTIF(Sheet3!$C:$C,Sheet1!C242)</f>
        <v>1</v>
      </c>
      <c r="J242">
        <f>COUNTIF(Sheet3!$C:$C,Sheet1!D242)</f>
        <v>1</v>
      </c>
      <c r="L242" t="str">
        <f t="shared" si="3"/>
        <v xml:space="preserve">            ('122-81-13217', '111-86-03446', '161-62-00661'),</v>
      </c>
    </row>
    <row r="243" spans="2:12" x14ac:dyDescent="0.25">
      <c r="B243" s="2">
        <v>1228113217</v>
      </c>
      <c r="C243" s="2">
        <v>1118603446</v>
      </c>
      <c r="D243" s="2">
        <v>1885100321</v>
      </c>
      <c r="E243" s="4" t="str">
        <f>INDEX(Sheet3!B:B,MATCH(Sheet1!B243,Sheet3!C:C,0))</f>
        <v>삼익제약(주)</v>
      </c>
      <c r="F243" s="4" t="str">
        <f>INDEX(Sheet3!B:B,MATCH(Sheet1!C243,Sheet3!C:C,0))</f>
        <v>주식회사 베스트원</v>
      </c>
      <c r="G243" s="4" t="str">
        <f>INDEX(Sheet3!B:B,MATCH(Sheet1!D243,Sheet3!C:C,0))</f>
        <v>성경약품</v>
      </c>
      <c r="H243">
        <f>COUNTIF(Sheet3!C:C,Sheet1!B243)</f>
        <v>1</v>
      </c>
      <c r="I243">
        <f>COUNTIF(Sheet3!$C:$C,Sheet1!C243)</f>
        <v>1</v>
      </c>
      <c r="J243">
        <f>COUNTIF(Sheet3!$C:$C,Sheet1!D243)</f>
        <v>1</v>
      </c>
      <c r="L243" t="str">
        <f t="shared" si="3"/>
        <v xml:space="preserve">            ('122-81-13217', '111-86-03446', '188-51-00321'),</v>
      </c>
    </row>
    <row r="244" spans="2:12" x14ac:dyDescent="0.25">
      <c r="B244" s="2">
        <v>1228113217</v>
      </c>
      <c r="C244" s="2">
        <v>1118603446</v>
      </c>
      <c r="D244" s="2">
        <v>2821800723</v>
      </c>
      <c r="E244" s="4" t="str">
        <f>INDEX(Sheet3!B:B,MATCH(Sheet1!B244,Sheet3!C:C,0))</f>
        <v>삼익제약(주)</v>
      </c>
      <c r="F244" s="4" t="str">
        <f>INDEX(Sheet3!B:B,MATCH(Sheet1!C244,Sheet3!C:C,0))</f>
        <v>주식회사 베스트원</v>
      </c>
      <c r="G244" s="4" t="str">
        <f>INDEX(Sheet3!B:B,MATCH(Sheet1!D244,Sheet3!C:C,0))</f>
        <v>스마일서비스</v>
      </c>
      <c r="H244">
        <f>COUNTIF(Sheet3!C:C,Sheet1!B244)</f>
        <v>1</v>
      </c>
      <c r="I244">
        <f>COUNTIF(Sheet3!$C:$C,Sheet1!C244)</f>
        <v>1</v>
      </c>
      <c r="J244">
        <f>COUNTIF(Sheet3!$C:$C,Sheet1!D244)</f>
        <v>1</v>
      </c>
      <c r="L244" t="str">
        <f t="shared" si="3"/>
        <v xml:space="preserve">            ('122-81-13217', '111-86-03446', '282-18-00723'),</v>
      </c>
    </row>
    <row r="245" spans="2:12" x14ac:dyDescent="0.25">
      <c r="B245" s="2">
        <v>1228113217</v>
      </c>
      <c r="C245" s="2">
        <v>1118603446</v>
      </c>
      <c r="D245" s="2">
        <v>2920302710</v>
      </c>
      <c r="E245" s="4" t="str">
        <f>INDEX(Sheet3!B:B,MATCH(Sheet1!B245,Sheet3!C:C,0))</f>
        <v>삼익제약(주)</v>
      </c>
      <c r="F245" s="4" t="str">
        <f>INDEX(Sheet3!B:B,MATCH(Sheet1!C245,Sheet3!C:C,0))</f>
        <v>주식회사 베스트원</v>
      </c>
      <c r="G245" s="4" t="str">
        <f>INDEX(Sheet3!B:B,MATCH(Sheet1!D245,Sheet3!C:C,0))</f>
        <v>엠서플라이</v>
      </c>
      <c r="H245">
        <f>COUNTIF(Sheet3!C:C,Sheet1!B245)</f>
        <v>1</v>
      </c>
      <c r="I245">
        <f>COUNTIF(Sheet3!$C:$C,Sheet1!C245)</f>
        <v>1</v>
      </c>
      <c r="J245">
        <f>COUNTIF(Sheet3!$C:$C,Sheet1!D245)</f>
        <v>1</v>
      </c>
      <c r="L245" t="str">
        <f t="shared" si="3"/>
        <v xml:space="preserve">            ('122-81-13217', '111-86-03446', '292-03-02710'),</v>
      </c>
    </row>
    <row r="246" spans="2:12" x14ac:dyDescent="0.25">
      <c r="B246" s="2">
        <v>1228113217</v>
      </c>
      <c r="C246" s="2">
        <v>1118603446</v>
      </c>
      <c r="D246" s="2">
        <v>3220703186</v>
      </c>
      <c r="E246" s="4" t="str">
        <f>INDEX(Sheet3!B:B,MATCH(Sheet1!B246,Sheet3!C:C,0))</f>
        <v>삼익제약(주)</v>
      </c>
      <c r="F246" s="4" t="str">
        <f>INDEX(Sheet3!B:B,MATCH(Sheet1!C246,Sheet3!C:C,0))</f>
        <v>주식회사 베스트원</v>
      </c>
      <c r="G246" s="4" t="str">
        <f>INDEX(Sheet3!B:B,MATCH(Sheet1!D246,Sheet3!C:C,0))</f>
        <v>삼현팜</v>
      </c>
      <c r="H246">
        <f>COUNTIF(Sheet3!C:C,Sheet1!B246)</f>
        <v>1</v>
      </c>
      <c r="I246">
        <f>COUNTIF(Sheet3!$C:$C,Sheet1!C246)</f>
        <v>1</v>
      </c>
      <c r="J246">
        <f>COUNTIF(Sheet3!$C:$C,Sheet1!D246)</f>
        <v>1</v>
      </c>
      <c r="L246" t="str">
        <f t="shared" si="3"/>
        <v xml:space="preserve">            ('122-81-13217', '111-86-03446', '322-07-03186'),</v>
      </c>
    </row>
    <row r="247" spans="2:12" x14ac:dyDescent="0.25">
      <c r="B247" s="2">
        <v>1228113217</v>
      </c>
      <c r="C247" s="2">
        <v>1118603446</v>
      </c>
      <c r="D247" s="2">
        <v>3765900507</v>
      </c>
      <c r="E247" s="4" t="str">
        <f>INDEX(Sheet3!B:B,MATCH(Sheet1!B247,Sheet3!C:C,0))</f>
        <v>삼익제약(주)</v>
      </c>
      <c r="F247" s="4" t="str">
        <f>INDEX(Sheet3!B:B,MATCH(Sheet1!C247,Sheet3!C:C,0))</f>
        <v>주식회사 베스트원</v>
      </c>
      <c r="G247" s="4" t="str">
        <f>INDEX(Sheet3!B:B,MATCH(Sheet1!D247,Sheet3!C:C,0))</f>
        <v>정스팜</v>
      </c>
      <c r="H247">
        <f>COUNTIF(Sheet3!C:C,Sheet1!B247)</f>
        <v>1</v>
      </c>
      <c r="I247">
        <f>COUNTIF(Sheet3!$C:$C,Sheet1!C247)</f>
        <v>1</v>
      </c>
      <c r="J247">
        <f>COUNTIF(Sheet3!$C:$C,Sheet1!D247)</f>
        <v>1</v>
      </c>
      <c r="L247" t="str">
        <f t="shared" si="3"/>
        <v xml:space="preserve">            ('122-81-13217', '111-86-03446', '376-59-00507'),</v>
      </c>
    </row>
    <row r="248" spans="2:12" x14ac:dyDescent="0.25">
      <c r="B248" s="2">
        <v>1228113217</v>
      </c>
      <c r="C248" s="2">
        <v>1118603446</v>
      </c>
      <c r="D248" s="2">
        <v>4098606068</v>
      </c>
      <c r="E248" s="4" t="str">
        <f>INDEX(Sheet3!B:B,MATCH(Sheet1!B248,Sheet3!C:C,0))</f>
        <v>삼익제약(주)</v>
      </c>
      <c r="F248" s="4" t="str">
        <f>INDEX(Sheet3!B:B,MATCH(Sheet1!C248,Sheet3!C:C,0))</f>
        <v>주식회사 베스트원</v>
      </c>
      <c r="G248" s="4" t="str">
        <f>INDEX(Sheet3!B:B,MATCH(Sheet1!D248,Sheet3!C:C,0))</f>
        <v>호선약품 주식회사</v>
      </c>
      <c r="H248">
        <f>COUNTIF(Sheet3!C:C,Sheet1!B248)</f>
        <v>1</v>
      </c>
      <c r="I248">
        <f>COUNTIF(Sheet3!$C:$C,Sheet1!C248)</f>
        <v>1</v>
      </c>
      <c r="J248">
        <f>COUNTIF(Sheet3!$C:$C,Sheet1!D248)</f>
        <v>1</v>
      </c>
      <c r="L248" t="str">
        <f t="shared" si="3"/>
        <v xml:space="preserve">            ('122-81-13217', '111-86-03446', '409-86-06068'),</v>
      </c>
    </row>
    <row r="249" spans="2:12" x14ac:dyDescent="0.25">
      <c r="B249" s="2">
        <v>1228113217</v>
      </c>
      <c r="C249" s="2">
        <v>1118603446</v>
      </c>
      <c r="D249" s="2">
        <v>4162493262</v>
      </c>
      <c r="E249" s="4" t="str">
        <f>INDEX(Sheet3!B:B,MATCH(Sheet1!B249,Sheet3!C:C,0))</f>
        <v>삼익제약(주)</v>
      </c>
      <c r="F249" s="4" t="str">
        <f>INDEX(Sheet3!B:B,MATCH(Sheet1!C249,Sheet3!C:C,0))</f>
        <v>주식회사 베스트원</v>
      </c>
      <c r="G249" s="4" t="str">
        <f>INDEX(Sheet3!B:B,MATCH(Sheet1!D249,Sheet3!C:C,0))</f>
        <v>미인유통</v>
      </c>
      <c r="H249">
        <f>COUNTIF(Sheet3!C:C,Sheet1!B249)</f>
        <v>1</v>
      </c>
      <c r="I249">
        <f>COUNTIF(Sheet3!$C:$C,Sheet1!C249)</f>
        <v>1</v>
      </c>
      <c r="J249">
        <f>COUNTIF(Sheet3!$C:$C,Sheet1!D249)</f>
        <v>1</v>
      </c>
      <c r="L249" t="str">
        <f t="shared" si="3"/>
        <v xml:space="preserve">            ('122-81-13217', '111-86-03446', '416-24-93262'),</v>
      </c>
    </row>
    <row r="250" spans="2:12" x14ac:dyDescent="0.25">
      <c r="B250" s="2">
        <v>1228113217</v>
      </c>
      <c r="C250" s="2">
        <v>1118603446</v>
      </c>
      <c r="D250" s="2">
        <v>4548703087</v>
      </c>
      <c r="E250" s="4" t="str">
        <f>INDEX(Sheet3!B:B,MATCH(Sheet1!B250,Sheet3!C:C,0))</f>
        <v>삼익제약(주)</v>
      </c>
      <c r="F250" s="4" t="str">
        <f>INDEX(Sheet3!B:B,MATCH(Sheet1!C250,Sheet3!C:C,0))</f>
        <v>주식회사 베스트원</v>
      </c>
      <c r="G250" s="4" t="str">
        <f>INDEX(Sheet3!B:B,MATCH(Sheet1!D250,Sheet3!C:C,0))</f>
        <v>주식회사 티아이</v>
      </c>
      <c r="H250">
        <f>COUNTIF(Sheet3!C:C,Sheet1!B250)</f>
        <v>1</v>
      </c>
      <c r="I250">
        <f>COUNTIF(Sheet3!$C:$C,Sheet1!C250)</f>
        <v>1</v>
      </c>
      <c r="J250">
        <f>COUNTIF(Sheet3!$C:$C,Sheet1!D250)</f>
        <v>1</v>
      </c>
      <c r="L250" t="str">
        <f t="shared" si="3"/>
        <v xml:space="preserve">            ('122-81-13217', '111-86-03446', '454-87-03087'),</v>
      </c>
    </row>
    <row r="251" spans="2:12" x14ac:dyDescent="0.25">
      <c r="B251" s="2">
        <v>1228113217</v>
      </c>
      <c r="C251" s="2">
        <v>1118603446</v>
      </c>
      <c r="D251" s="2">
        <v>5030426701</v>
      </c>
      <c r="E251" s="4" t="str">
        <f>INDEX(Sheet3!B:B,MATCH(Sheet1!B251,Sheet3!C:C,0))</f>
        <v>삼익제약(주)</v>
      </c>
      <c r="F251" s="4" t="str">
        <f>INDEX(Sheet3!B:B,MATCH(Sheet1!C251,Sheet3!C:C,0))</f>
        <v>주식회사 베스트원</v>
      </c>
      <c r="G251" s="4" t="str">
        <f>INDEX(Sheet3!B:B,MATCH(Sheet1!D251,Sheet3!C:C,0))</f>
        <v>세원약품</v>
      </c>
      <c r="H251">
        <f>COUNTIF(Sheet3!C:C,Sheet1!B251)</f>
        <v>1</v>
      </c>
      <c r="I251">
        <f>COUNTIF(Sheet3!$C:$C,Sheet1!C251)</f>
        <v>1</v>
      </c>
      <c r="J251">
        <f>COUNTIF(Sheet3!$C:$C,Sheet1!D251)</f>
        <v>1</v>
      </c>
      <c r="L251" t="str">
        <f t="shared" si="3"/>
        <v xml:space="preserve">            ('122-81-13217', '111-86-03446', '503-04-26701'),</v>
      </c>
    </row>
    <row r="252" spans="2:12" x14ac:dyDescent="0.25">
      <c r="B252" s="2">
        <v>1228113217</v>
      </c>
      <c r="C252" s="2">
        <v>1118603446</v>
      </c>
      <c r="D252" s="2">
        <v>5041805195</v>
      </c>
      <c r="E252" s="4" t="str">
        <f>INDEX(Sheet3!B:B,MATCH(Sheet1!B252,Sheet3!C:C,0))</f>
        <v>삼익제약(주)</v>
      </c>
      <c r="F252" s="4" t="str">
        <f>INDEX(Sheet3!B:B,MATCH(Sheet1!C252,Sheet3!C:C,0))</f>
        <v>주식회사 베스트원</v>
      </c>
      <c r="G252" s="4" t="str">
        <f>INDEX(Sheet3!B:B,MATCH(Sheet1!D252,Sheet3!C:C,0))</f>
        <v>수복약품</v>
      </c>
      <c r="H252">
        <f>COUNTIF(Sheet3!C:C,Sheet1!B252)</f>
        <v>1</v>
      </c>
      <c r="I252">
        <f>COUNTIF(Sheet3!$C:$C,Sheet1!C252)</f>
        <v>1</v>
      </c>
      <c r="J252">
        <f>COUNTIF(Sheet3!$C:$C,Sheet1!D252)</f>
        <v>1</v>
      </c>
      <c r="L252" t="str">
        <f t="shared" si="3"/>
        <v xml:space="preserve">            ('122-81-13217', '111-86-03446', '504-18-05195'),</v>
      </c>
    </row>
    <row r="253" spans="2:12" x14ac:dyDescent="0.25">
      <c r="B253" s="2">
        <v>1228113217</v>
      </c>
      <c r="C253" s="2">
        <v>1118603446</v>
      </c>
      <c r="D253" s="2">
        <v>5181602475</v>
      </c>
      <c r="E253" s="4" t="str">
        <f>INDEX(Sheet3!B:B,MATCH(Sheet1!B253,Sheet3!C:C,0))</f>
        <v>삼익제약(주)</v>
      </c>
      <c r="F253" s="4" t="str">
        <f>INDEX(Sheet3!B:B,MATCH(Sheet1!C253,Sheet3!C:C,0))</f>
        <v>주식회사 베스트원</v>
      </c>
      <c r="G253" s="4" t="str">
        <f>INDEX(Sheet3!B:B,MATCH(Sheet1!D253,Sheet3!C:C,0))</f>
        <v>양원팜</v>
      </c>
      <c r="H253">
        <f>COUNTIF(Sheet3!C:C,Sheet1!B253)</f>
        <v>1</v>
      </c>
      <c r="I253">
        <f>COUNTIF(Sheet3!$C:$C,Sheet1!C253)</f>
        <v>1</v>
      </c>
      <c r="J253">
        <f>COUNTIF(Sheet3!$C:$C,Sheet1!D253)</f>
        <v>1</v>
      </c>
      <c r="L253" t="str">
        <f t="shared" si="3"/>
        <v xml:space="preserve">            ('122-81-13217', '111-86-03446', '518-16-02475'),</v>
      </c>
    </row>
    <row r="254" spans="2:12" x14ac:dyDescent="0.25">
      <c r="B254" s="2">
        <v>1228113217</v>
      </c>
      <c r="C254" s="2">
        <v>1118603446</v>
      </c>
      <c r="D254" s="2">
        <v>6053052014</v>
      </c>
      <c r="E254" s="4" t="str">
        <f>INDEX(Sheet3!B:B,MATCH(Sheet1!B254,Sheet3!C:C,0))</f>
        <v>삼익제약(주)</v>
      </c>
      <c r="F254" s="4" t="str">
        <f>INDEX(Sheet3!B:B,MATCH(Sheet1!C254,Sheet3!C:C,0))</f>
        <v>주식회사 베스트원</v>
      </c>
      <c r="G254" s="4" t="str">
        <f>INDEX(Sheet3!B:B,MATCH(Sheet1!D254,Sheet3!C:C,0))</f>
        <v xml:space="preserve">제이에스팜 </v>
      </c>
      <c r="H254">
        <f>COUNTIF(Sheet3!C:C,Sheet1!B254)</f>
        <v>1</v>
      </c>
      <c r="I254">
        <f>COUNTIF(Sheet3!$C:$C,Sheet1!C254)</f>
        <v>1</v>
      </c>
      <c r="J254">
        <f>COUNTIF(Sheet3!$C:$C,Sheet1!D254)</f>
        <v>1</v>
      </c>
      <c r="L254" t="str">
        <f t="shared" si="3"/>
        <v xml:space="preserve">            ('122-81-13217', '111-86-03446', '605-30-52014'),</v>
      </c>
    </row>
    <row r="255" spans="2:12" x14ac:dyDescent="0.25">
      <c r="B255" s="2">
        <v>1228113217</v>
      </c>
      <c r="C255" s="2">
        <v>1118603446</v>
      </c>
      <c r="D255" s="2">
        <v>6151944234</v>
      </c>
      <c r="E255" s="4" t="str">
        <f>INDEX(Sheet3!B:B,MATCH(Sheet1!B255,Sheet3!C:C,0))</f>
        <v>삼익제약(주)</v>
      </c>
      <c r="F255" s="4" t="str">
        <f>INDEX(Sheet3!B:B,MATCH(Sheet1!C255,Sheet3!C:C,0))</f>
        <v>주식회사 베스트원</v>
      </c>
      <c r="G255" s="4" t="str">
        <f>INDEX(Sheet3!B:B,MATCH(Sheet1!D255,Sheet3!C:C,0))</f>
        <v>창호팜</v>
      </c>
      <c r="H255">
        <f>COUNTIF(Sheet3!C:C,Sheet1!B255)</f>
        <v>1</v>
      </c>
      <c r="I255">
        <f>COUNTIF(Sheet3!$C:$C,Sheet1!C255)</f>
        <v>1</v>
      </c>
      <c r="J255">
        <f>COUNTIF(Sheet3!$C:$C,Sheet1!D255)</f>
        <v>1</v>
      </c>
      <c r="L255" t="str">
        <f t="shared" si="3"/>
        <v xml:space="preserve">            ('122-81-13217', '111-86-03446', '615-19-44234'),</v>
      </c>
    </row>
    <row r="256" spans="2:12" x14ac:dyDescent="0.25">
      <c r="B256" s="2">
        <v>1228113217</v>
      </c>
      <c r="C256" s="2">
        <v>1118603446</v>
      </c>
      <c r="D256" s="2">
        <v>6272101060</v>
      </c>
      <c r="E256" s="4" t="str">
        <f>INDEX(Sheet3!B:B,MATCH(Sheet1!B256,Sheet3!C:C,0))</f>
        <v>삼익제약(주)</v>
      </c>
      <c r="F256" s="4" t="str">
        <f>INDEX(Sheet3!B:B,MATCH(Sheet1!C256,Sheet3!C:C,0))</f>
        <v>주식회사 베스트원</v>
      </c>
      <c r="G256" s="4" t="str">
        <f>INDEX(Sheet3!B:B,MATCH(Sheet1!D256,Sheet3!C:C,0))</f>
        <v>일산바이오</v>
      </c>
      <c r="H256">
        <f>COUNTIF(Sheet3!C:C,Sheet1!B256)</f>
        <v>1</v>
      </c>
      <c r="I256">
        <f>COUNTIF(Sheet3!$C:$C,Sheet1!C256)</f>
        <v>1</v>
      </c>
      <c r="J256">
        <f>COUNTIF(Sheet3!$C:$C,Sheet1!D256)</f>
        <v>1</v>
      </c>
      <c r="L256" t="str">
        <f t="shared" si="3"/>
        <v xml:space="preserve">            ('122-81-13217', '111-86-03446', '627-21-01060'),</v>
      </c>
    </row>
    <row r="257" spans="2:12" x14ac:dyDescent="0.25">
      <c r="B257" s="2">
        <v>1228113217</v>
      </c>
      <c r="C257" s="2">
        <v>1118603446</v>
      </c>
      <c r="D257" s="2">
        <v>6405700044</v>
      </c>
      <c r="E257" s="4" t="str">
        <f>INDEX(Sheet3!B:B,MATCH(Sheet1!B257,Sheet3!C:C,0))</f>
        <v>삼익제약(주)</v>
      </c>
      <c r="F257" s="4" t="str">
        <f>INDEX(Sheet3!B:B,MATCH(Sheet1!C257,Sheet3!C:C,0))</f>
        <v>주식회사 베스트원</v>
      </c>
      <c r="G257" s="4" t="str">
        <f>INDEX(Sheet3!B:B,MATCH(Sheet1!D257,Sheet3!C:C,0))</f>
        <v>제이앤팜</v>
      </c>
      <c r="H257">
        <f>COUNTIF(Sheet3!C:C,Sheet1!B257)</f>
        <v>1</v>
      </c>
      <c r="I257">
        <f>COUNTIF(Sheet3!$C:$C,Sheet1!C257)</f>
        <v>1</v>
      </c>
      <c r="J257">
        <f>COUNTIF(Sheet3!$C:$C,Sheet1!D257)</f>
        <v>1</v>
      </c>
      <c r="L257" t="str">
        <f t="shared" si="3"/>
        <v xml:space="preserve">            ('122-81-13217', '111-86-03446', '640-57-00044'),</v>
      </c>
    </row>
    <row r="258" spans="2:12" x14ac:dyDescent="0.25">
      <c r="B258" s="2">
        <v>1228113217</v>
      </c>
      <c r="C258" s="2">
        <v>1118603446</v>
      </c>
      <c r="D258" s="2">
        <v>6441102541</v>
      </c>
      <c r="E258" s="4" t="str">
        <f>INDEX(Sheet3!B:B,MATCH(Sheet1!B258,Sheet3!C:C,0))</f>
        <v>삼익제약(주)</v>
      </c>
      <c r="F258" s="4" t="str">
        <f>INDEX(Sheet3!B:B,MATCH(Sheet1!C258,Sheet3!C:C,0))</f>
        <v>주식회사 베스트원</v>
      </c>
      <c r="G258" s="4" t="str">
        <f>INDEX(Sheet3!B:B,MATCH(Sheet1!D258,Sheet3!C:C,0))</f>
        <v>베네스트알파</v>
      </c>
      <c r="H258">
        <f>COUNTIF(Sheet3!C:C,Sheet1!B258)</f>
        <v>1</v>
      </c>
      <c r="I258">
        <f>COUNTIF(Sheet3!$C:$C,Sheet1!C258)</f>
        <v>1</v>
      </c>
      <c r="J258">
        <f>COUNTIF(Sheet3!$C:$C,Sheet1!D258)</f>
        <v>1</v>
      </c>
      <c r="L258" t="str">
        <f t="shared" si="3"/>
        <v xml:space="preserve">            ('122-81-13217', '111-86-03446', '644-11-02541'),</v>
      </c>
    </row>
    <row r="259" spans="2:12" x14ac:dyDescent="0.25">
      <c r="B259" s="2">
        <v>1228113217</v>
      </c>
      <c r="C259" s="2">
        <v>1118603446</v>
      </c>
      <c r="D259" s="2">
        <v>6801900924</v>
      </c>
      <c r="E259" s="4" t="str">
        <f>INDEX(Sheet3!B:B,MATCH(Sheet1!B259,Sheet3!C:C,0))</f>
        <v>삼익제약(주)</v>
      </c>
      <c r="F259" s="4" t="str">
        <f>INDEX(Sheet3!B:B,MATCH(Sheet1!C259,Sheet3!C:C,0))</f>
        <v>주식회사 베스트원</v>
      </c>
      <c r="G259" s="4" t="str">
        <f>INDEX(Sheet3!B:B,MATCH(Sheet1!D259,Sheet3!C:C,0))</f>
        <v>성일약품</v>
      </c>
      <c r="H259">
        <f>COUNTIF(Sheet3!C:C,Sheet1!B259)</f>
        <v>1</v>
      </c>
      <c r="I259">
        <f>COUNTIF(Sheet3!$C:$C,Sheet1!C259)</f>
        <v>1</v>
      </c>
      <c r="J259">
        <f>COUNTIF(Sheet3!$C:$C,Sheet1!D259)</f>
        <v>1</v>
      </c>
      <c r="L259" t="str">
        <f t="shared" ref="L259:L322" si="4">"            ('"&amp;LEFT(B259,3)&amp;"-"&amp;MID(B259,4,2)&amp;"-"&amp;RIGHT(B259,5)&amp;"', '"&amp;LEFT(C259,3)&amp;"-"&amp;MID(C259,4,2)&amp;"-"&amp;RIGHT(C259,5)&amp;"', '"&amp;LEFT(D259,3)&amp;"-"&amp;MID(D259,4,2)&amp;"-"&amp;RIGHT(D259,5)&amp;"'),"</f>
        <v xml:space="preserve">            ('122-81-13217', '111-86-03446', '680-19-00924'),</v>
      </c>
    </row>
    <row r="260" spans="2:12" x14ac:dyDescent="0.25">
      <c r="B260" s="2">
        <v>1228113217</v>
      </c>
      <c r="C260" s="2">
        <v>1118603446</v>
      </c>
      <c r="D260" s="2">
        <v>6808603433</v>
      </c>
      <c r="E260" s="4" t="str">
        <f>INDEX(Sheet3!B:B,MATCH(Sheet1!B260,Sheet3!C:C,0))</f>
        <v>삼익제약(주)</v>
      </c>
      <c r="F260" s="4" t="str">
        <f>INDEX(Sheet3!B:B,MATCH(Sheet1!C260,Sheet3!C:C,0))</f>
        <v>주식회사 베스트원</v>
      </c>
      <c r="G260" s="4" t="str">
        <f>INDEX(Sheet3!B:B,MATCH(Sheet1!D260,Sheet3!C:C,0))</f>
        <v>주식회사디케이팜</v>
      </c>
      <c r="H260">
        <f>COUNTIF(Sheet3!C:C,Sheet1!B260)</f>
        <v>1</v>
      </c>
      <c r="I260">
        <f>COUNTIF(Sheet3!$C:$C,Sheet1!C260)</f>
        <v>1</v>
      </c>
      <c r="J260">
        <f>COUNTIF(Sheet3!$C:$C,Sheet1!D260)</f>
        <v>1</v>
      </c>
      <c r="L260" t="str">
        <f t="shared" si="4"/>
        <v xml:space="preserve">            ('122-81-13217', '111-86-03446', '680-86-03433'),</v>
      </c>
    </row>
    <row r="261" spans="2:12" x14ac:dyDescent="0.25">
      <c r="B261" s="2">
        <v>1228113217</v>
      </c>
      <c r="C261" s="2">
        <v>1118603446</v>
      </c>
      <c r="D261" s="2">
        <v>8074701079</v>
      </c>
      <c r="E261" s="4" t="str">
        <f>INDEX(Sheet3!B:B,MATCH(Sheet1!B261,Sheet3!C:C,0))</f>
        <v>삼익제약(주)</v>
      </c>
      <c r="F261" s="4" t="str">
        <f>INDEX(Sheet3!B:B,MATCH(Sheet1!C261,Sheet3!C:C,0))</f>
        <v>주식회사 베스트원</v>
      </c>
      <c r="G261" s="4" t="str">
        <f>INDEX(Sheet3!B:B,MATCH(Sheet1!D261,Sheet3!C:C,0))</f>
        <v>조은</v>
      </c>
      <c r="H261">
        <f>COUNTIF(Sheet3!C:C,Sheet1!B261)</f>
        <v>1</v>
      </c>
      <c r="I261">
        <f>COUNTIF(Sheet3!$C:$C,Sheet1!C261)</f>
        <v>1</v>
      </c>
      <c r="J261">
        <f>COUNTIF(Sheet3!$C:$C,Sheet1!D261)</f>
        <v>1</v>
      </c>
      <c r="L261" t="str">
        <f t="shared" si="4"/>
        <v xml:space="preserve">            ('122-81-13217', '111-86-03446', '807-47-01079'),</v>
      </c>
    </row>
    <row r="262" spans="2:12" x14ac:dyDescent="0.25">
      <c r="B262" s="2">
        <v>1228113217</v>
      </c>
      <c r="C262" s="2">
        <v>1118603446</v>
      </c>
      <c r="D262" s="2">
        <v>8380100945</v>
      </c>
      <c r="E262" s="4" t="str">
        <f>INDEX(Sheet3!B:B,MATCH(Sheet1!B262,Sheet3!C:C,0))</f>
        <v>삼익제약(주)</v>
      </c>
      <c r="F262" s="4" t="str">
        <f>INDEX(Sheet3!B:B,MATCH(Sheet1!C262,Sheet3!C:C,0))</f>
        <v>주식회사 베스트원</v>
      </c>
      <c r="G262" s="4" t="str">
        <f>INDEX(Sheet3!B:B,MATCH(Sheet1!D262,Sheet3!C:C,0))</f>
        <v>초이스팜</v>
      </c>
      <c r="H262">
        <f>COUNTIF(Sheet3!C:C,Sheet1!B262)</f>
        <v>1</v>
      </c>
      <c r="I262">
        <f>COUNTIF(Sheet3!$C:$C,Sheet1!C262)</f>
        <v>1</v>
      </c>
      <c r="J262">
        <f>COUNTIF(Sheet3!$C:$C,Sheet1!D262)</f>
        <v>1</v>
      </c>
      <c r="L262" t="str">
        <f t="shared" si="4"/>
        <v xml:space="preserve">            ('122-81-13217', '111-86-03446', '838-01-00945'),</v>
      </c>
    </row>
    <row r="263" spans="2:12" x14ac:dyDescent="0.25">
      <c r="B263" s="2">
        <v>1228113217</v>
      </c>
      <c r="C263" s="2">
        <v>1138690947</v>
      </c>
      <c r="D263" s="2">
        <v>1568601892</v>
      </c>
      <c r="E263" s="4" t="str">
        <f>INDEX(Sheet3!B:B,MATCH(Sheet1!B263,Sheet3!C:C,0))</f>
        <v>삼익제약(주)</v>
      </c>
      <c r="F263" s="4" t="str">
        <f>INDEX(Sheet3!B:B,MATCH(Sheet1!C263,Sheet3!C:C,0))</f>
        <v>주식회사 지엠엘코리아</v>
      </c>
      <c r="G263" s="4" t="str">
        <f>INDEX(Sheet3!B:B,MATCH(Sheet1!D263,Sheet3!C:C,0))</f>
        <v>주식회사 스카이프라임</v>
      </c>
      <c r="H263">
        <f>COUNTIF(Sheet3!C:C,Sheet1!B263)</f>
        <v>1</v>
      </c>
      <c r="I263">
        <f>COUNTIF(Sheet3!$C:$C,Sheet1!C263)</f>
        <v>1</v>
      </c>
      <c r="J263">
        <f>COUNTIF(Sheet3!$C:$C,Sheet1!D263)</f>
        <v>1</v>
      </c>
      <c r="L263" t="str">
        <f t="shared" si="4"/>
        <v xml:space="preserve">            ('122-81-13217', '113-86-90947', '156-86-01892'),</v>
      </c>
    </row>
    <row r="264" spans="2:12" x14ac:dyDescent="0.25">
      <c r="B264" s="2">
        <v>1228113217</v>
      </c>
      <c r="C264" s="2">
        <v>1138690947</v>
      </c>
      <c r="D264" s="2">
        <v>1568603172</v>
      </c>
      <c r="E264" s="4" t="str">
        <f>INDEX(Sheet3!B:B,MATCH(Sheet1!B264,Sheet3!C:C,0))</f>
        <v>삼익제약(주)</v>
      </c>
      <c r="F264" s="4" t="str">
        <f>INDEX(Sheet3!B:B,MATCH(Sheet1!C264,Sheet3!C:C,0))</f>
        <v>주식회사 지엠엘코리아</v>
      </c>
      <c r="G264" s="4" t="str">
        <f>INDEX(Sheet3!B:B,MATCH(Sheet1!D264,Sheet3!C:C,0))</f>
        <v>에이치에스팜</v>
      </c>
      <c r="H264">
        <f>COUNTIF(Sheet3!C:C,Sheet1!B264)</f>
        <v>1</v>
      </c>
      <c r="I264">
        <f>COUNTIF(Sheet3!$C:$C,Sheet1!C264)</f>
        <v>1</v>
      </c>
      <c r="J264">
        <f>COUNTIF(Sheet3!$C:$C,Sheet1!D264)</f>
        <v>1</v>
      </c>
      <c r="L264" t="str">
        <f t="shared" si="4"/>
        <v xml:space="preserve">            ('122-81-13217', '113-86-90947', '156-86-03172'),</v>
      </c>
    </row>
    <row r="265" spans="2:12" x14ac:dyDescent="0.25">
      <c r="B265" s="2">
        <v>1228113217</v>
      </c>
      <c r="C265" s="2">
        <v>1138690947</v>
      </c>
      <c r="D265" s="2">
        <v>1660901603</v>
      </c>
      <c r="E265" s="4" t="str">
        <f>INDEX(Sheet3!B:B,MATCH(Sheet1!B265,Sheet3!C:C,0))</f>
        <v>삼익제약(주)</v>
      </c>
      <c r="F265" s="4" t="str">
        <f>INDEX(Sheet3!B:B,MATCH(Sheet1!C265,Sheet3!C:C,0))</f>
        <v>주식회사 지엠엘코리아</v>
      </c>
      <c r="G265" s="4" t="str">
        <f>INDEX(Sheet3!B:B,MATCH(Sheet1!D265,Sheet3!C:C,0))</f>
        <v>더케이</v>
      </c>
      <c r="H265">
        <f>COUNTIF(Sheet3!C:C,Sheet1!B265)</f>
        <v>1</v>
      </c>
      <c r="I265">
        <f>COUNTIF(Sheet3!$C:$C,Sheet1!C265)</f>
        <v>1</v>
      </c>
      <c r="J265">
        <f>COUNTIF(Sheet3!$C:$C,Sheet1!D265)</f>
        <v>1</v>
      </c>
      <c r="L265" t="str">
        <f t="shared" si="4"/>
        <v xml:space="preserve">            ('122-81-13217', '113-86-90947', '166-09-01603'),</v>
      </c>
    </row>
    <row r="266" spans="2:12" x14ac:dyDescent="0.25">
      <c r="B266" s="2">
        <v>1228113217</v>
      </c>
      <c r="C266" s="2">
        <v>1138690947</v>
      </c>
      <c r="D266" s="2">
        <v>2040608339</v>
      </c>
      <c r="E266" s="4" t="str">
        <f>INDEX(Sheet3!B:B,MATCH(Sheet1!B266,Sheet3!C:C,0))</f>
        <v>삼익제약(주)</v>
      </c>
      <c r="F266" s="4" t="str">
        <f>INDEX(Sheet3!B:B,MATCH(Sheet1!C266,Sheet3!C:C,0))</f>
        <v>주식회사 지엠엘코리아</v>
      </c>
      <c r="G266" s="4" t="str">
        <f>INDEX(Sheet3!B:B,MATCH(Sheet1!D266,Sheet3!C:C,0))</f>
        <v>한국토비스</v>
      </c>
      <c r="H266">
        <f>COUNTIF(Sheet3!C:C,Sheet1!B266)</f>
        <v>1</v>
      </c>
      <c r="I266">
        <f>COUNTIF(Sheet3!$C:$C,Sheet1!C266)</f>
        <v>1</v>
      </c>
      <c r="J266">
        <f>COUNTIF(Sheet3!$C:$C,Sheet1!D266)</f>
        <v>1</v>
      </c>
      <c r="L266" t="str">
        <f t="shared" si="4"/>
        <v xml:space="preserve">            ('122-81-13217', '113-86-90947', '204-06-08339'),</v>
      </c>
    </row>
    <row r="267" spans="2:12" x14ac:dyDescent="0.25">
      <c r="B267" s="2">
        <v>1228113217</v>
      </c>
      <c r="C267" s="2">
        <v>1138690947</v>
      </c>
      <c r="D267" s="2">
        <v>2262995513</v>
      </c>
      <c r="E267" s="4" t="str">
        <f>INDEX(Sheet3!B:B,MATCH(Sheet1!B267,Sheet3!C:C,0))</f>
        <v>삼익제약(주)</v>
      </c>
      <c r="F267" s="4" t="str">
        <f>INDEX(Sheet3!B:B,MATCH(Sheet1!C267,Sheet3!C:C,0))</f>
        <v>주식회사 지엠엘코리아</v>
      </c>
      <c r="G267" s="4" t="str">
        <f>INDEX(Sheet3!B:B,MATCH(Sheet1!D267,Sheet3!C:C,0))</f>
        <v>이엘</v>
      </c>
      <c r="H267">
        <f>COUNTIF(Sheet3!C:C,Sheet1!B267)</f>
        <v>1</v>
      </c>
      <c r="I267">
        <f>COUNTIF(Sheet3!$C:$C,Sheet1!C267)</f>
        <v>1</v>
      </c>
      <c r="J267">
        <f>COUNTIF(Sheet3!$C:$C,Sheet1!D267)</f>
        <v>1</v>
      </c>
      <c r="L267" t="str">
        <f t="shared" si="4"/>
        <v xml:space="preserve">            ('122-81-13217', '113-86-90947', '226-29-95513'),</v>
      </c>
    </row>
    <row r="268" spans="2:12" x14ac:dyDescent="0.25">
      <c r="B268" s="2">
        <v>1228113217</v>
      </c>
      <c r="C268" s="2">
        <v>1138690947</v>
      </c>
      <c r="D268" s="2">
        <v>2286900454</v>
      </c>
      <c r="E268" s="4" t="str">
        <f>INDEX(Sheet3!B:B,MATCH(Sheet1!B268,Sheet3!C:C,0))</f>
        <v>삼익제약(주)</v>
      </c>
      <c r="F268" s="4" t="str">
        <f>INDEX(Sheet3!B:B,MATCH(Sheet1!C268,Sheet3!C:C,0))</f>
        <v>주식회사 지엠엘코리아</v>
      </c>
      <c r="G268" s="4" t="str">
        <f>INDEX(Sheet3!B:B,MATCH(Sheet1!D268,Sheet3!C:C,0))</f>
        <v>바이수</v>
      </c>
      <c r="H268">
        <f>COUNTIF(Sheet3!C:C,Sheet1!B268)</f>
        <v>1</v>
      </c>
      <c r="I268">
        <f>COUNTIF(Sheet3!$C:$C,Sheet1!C268)</f>
        <v>1</v>
      </c>
      <c r="J268">
        <f>COUNTIF(Sheet3!$C:$C,Sheet1!D268)</f>
        <v>1</v>
      </c>
      <c r="L268" t="str">
        <f t="shared" si="4"/>
        <v xml:space="preserve">            ('122-81-13217', '113-86-90947', '228-69-00454'),</v>
      </c>
    </row>
    <row r="269" spans="2:12" x14ac:dyDescent="0.25">
      <c r="B269" s="2">
        <v>1228113217</v>
      </c>
      <c r="C269" s="2">
        <v>1138690947</v>
      </c>
      <c r="D269" s="2">
        <v>2310302582</v>
      </c>
      <c r="E269" s="4" t="str">
        <f>INDEX(Sheet3!B:B,MATCH(Sheet1!B269,Sheet3!C:C,0))</f>
        <v>삼익제약(주)</v>
      </c>
      <c r="F269" s="4" t="str">
        <f>INDEX(Sheet3!B:B,MATCH(Sheet1!C269,Sheet3!C:C,0))</f>
        <v>주식회사 지엠엘코리아</v>
      </c>
      <c r="G269" s="4" t="str">
        <f>INDEX(Sheet3!B:B,MATCH(Sheet1!D269,Sheet3!C:C,0))</f>
        <v>블리메디</v>
      </c>
      <c r="H269">
        <f>COUNTIF(Sheet3!C:C,Sheet1!B269)</f>
        <v>1</v>
      </c>
      <c r="I269">
        <f>COUNTIF(Sheet3!$C:$C,Sheet1!C269)</f>
        <v>1</v>
      </c>
      <c r="J269">
        <f>COUNTIF(Sheet3!$C:$C,Sheet1!D269)</f>
        <v>1</v>
      </c>
      <c r="L269" t="str">
        <f t="shared" si="4"/>
        <v xml:space="preserve">            ('122-81-13217', '113-86-90947', '231-03-02582'),</v>
      </c>
    </row>
    <row r="270" spans="2:12" x14ac:dyDescent="0.25">
      <c r="B270" s="2">
        <v>1228113217</v>
      </c>
      <c r="C270" s="2">
        <v>1138690947</v>
      </c>
      <c r="D270" s="2">
        <v>3023101549</v>
      </c>
      <c r="E270" s="4" t="str">
        <f>INDEX(Sheet3!B:B,MATCH(Sheet1!B270,Sheet3!C:C,0))</f>
        <v>삼익제약(주)</v>
      </c>
      <c r="F270" s="4" t="str">
        <f>INDEX(Sheet3!B:B,MATCH(Sheet1!C270,Sheet3!C:C,0))</f>
        <v>주식회사 지엠엘코리아</v>
      </c>
      <c r="G270" s="4" t="str">
        <f>INDEX(Sheet3!B:B,MATCH(Sheet1!D270,Sheet3!C:C,0))</f>
        <v>와이엔제이</v>
      </c>
      <c r="H270">
        <f>COUNTIF(Sheet3!C:C,Sheet1!B270)</f>
        <v>1</v>
      </c>
      <c r="I270">
        <f>COUNTIF(Sheet3!$C:$C,Sheet1!C270)</f>
        <v>1</v>
      </c>
      <c r="J270">
        <f>COUNTIF(Sheet3!$C:$C,Sheet1!D270)</f>
        <v>1</v>
      </c>
      <c r="L270" t="str">
        <f t="shared" si="4"/>
        <v xml:space="preserve">            ('122-81-13217', '113-86-90947', '302-31-01549'),</v>
      </c>
    </row>
    <row r="271" spans="2:12" x14ac:dyDescent="0.25">
      <c r="B271" s="2">
        <v>1228113217</v>
      </c>
      <c r="C271" s="2">
        <v>1138690947</v>
      </c>
      <c r="D271" s="2">
        <v>3142810814</v>
      </c>
      <c r="E271" s="4" t="str">
        <f>INDEX(Sheet3!B:B,MATCH(Sheet1!B271,Sheet3!C:C,0))</f>
        <v>삼익제약(주)</v>
      </c>
      <c r="F271" s="4" t="str">
        <f>INDEX(Sheet3!B:B,MATCH(Sheet1!C271,Sheet3!C:C,0))</f>
        <v>주식회사 지엠엘코리아</v>
      </c>
      <c r="G271" s="4" t="str">
        <f>INDEX(Sheet3!B:B,MATCH(Sheet1!D271,Sheet3!C:C,0))</f>
        <v>바모스팜코리아</v>
      </c>
      <c r="H271">
        <f>COUNTIF(Sheet3!C:C,Sheet1!B271)</f>
        <v>1</v>
      </c>
      <c r="I271">
        <f>COUNTIF(Sheet3!$C:$C,Sheet1!C271)</f>
        <v>1</v>
      </c>
      <c r="J271">
        <f>COUNTIF(Sheet3!$C:$C,Sheet1!D271)</f>
        <v>1</v>
      </c>
      <c r="L271" t="str">
        <f t="shared" si="4"/>
        <v xml:space="preserve">            ('122-81-13217', '113-86-90947', '314-28-10814'),</v>
      </c>
    </row>
    <row r="272" spans="2:12" x14ac:dyDescent="0.25">
      <c r="B272" s="2">
        <v>1228113217</v>
      </c>
      <c r="C272" s="2">
        <v>1138690947</v>
      </c>
      <c r="D272" s="2">
        <v>3252102197</v>
      </c>
      <c r="E272" s="4" t="str">
        <f>INDEX(Sheet3!B:B,MATCH(Sheet1!B272,Sheet3!C:C,0))</f>
        <v>삼익제약(주)</v>
      </c>
      <c r="F272" s="4" t="str">
        <f>INDEX(Sheet3!B:B,MATCH(Sheet1!C272,Sheet3!C:C,0))</f>
        <v>주식회사 지엠엘코리아</v>
      </c>
      <c r="G272" s="4" t="str">
        <f>INDEX(Sheet3!B:B,MATCH(Sheet1!D272,Sheet3!C:C,0))</f>
        <v>언스팜</v>
      </c>
      <c r="H272">
        <f>COUNTIF(Sheet3!C:C,Sheet1!B272)</f>
        <v>1</v>
      </c>
      <c r="I272">
        <f>COUNTIF(Sheet3!$C:$C,Sheet1!C272)</f>
        <v>1</v>
      </c>
      <c r="J272">
        <f>COUNTIF(Sheet3!$C:$C,Sheet1!D272)</f>
        <v>1</v>
      </c>
      <c r="L272" t="str">
        <f t="shared" si="4"/>
        <v xml:space="preserve">            ('122-81-13217', '113-86-90947', '325-21-02197'),</v>
      </c>
    </row>
    <row r="273" spans="2:12" x14ac:dyDescent="0.25">
      <c r="B273" s="2">
        <v>1228113217</v>
      </c>
      <c r="C273" s="2">
        <v>1138690947</v>
      </c>
      <c r="D273" s="2">
        <v>3388102066</v>
      </c>
      <c r="E273" s="4" t="str">
        <f>INDEX(Sheet3!B:B,MATCH(Sheet1!B273,Sheet3!C:C,0))</f>
        <v>삼익제약(주)</v>
      </c>
      <c r="F273" s="4" t="str">
        <f>INDEX(Sheet3!B:B,MATCH(Sheet1!C273,Sheet3!C:C,0))</f>
        <v>주식회사 지엠엘코리아</v>
      </c>
      <c r="G273" s="4" t="str">
        <f>INDEX(Sheet3!B:B,MATCH(Sheet1!D273,Sheet3!C:C,0))</f>
        <v>미메디엑스</v>
      </c>
      <c r="H273">
        <f>COUNTIF(Sheet3!C:C,Sheet1!B273)</f>
        <v>1</v>
      </c>
      <c r="I273">
        <f>COUNTIF(Sheet3!$C:$C,Sheet1!C273)</f>
        <v>1</v>
      </c>
      <c r="J273">
        <f>COUNTIF(Sheet3!$C:$C,Sheet1!D273)</f>
        <v>1</v>
      </c>
      <c r="L273" t="str">
        <f t="shared" si="4"/>
        <v xml:space="preserve">            ('122-81-13217', '113-86-90947', '338-81-02066'),</v>
      </c>
    </row>
    <row r="274" spans="2:12" x14ac:dyDescent="0.25">
      <c r="B274" s="2">
        <v>1228113217</v>
      </c>
      <c r="C274" s="2">
        <v>1138690947</v>
      </c>
      <c r="D274" s="2">
        <v>3428601585</v>
      </c>
      <c r="E274" s="4" t="str">
        <f>INDEX(Sheet3!B:B,MATCH(Sheet1!B274,Sheet3!C:C,0))</f>
        <v>삼익제약(주)</v>
      </c>
      <c r="F274" s="4" t="str">
        <f>INDEX(Sheet3!B:B,MATCH(Sheet1!C274,Sheet3!C:C,0))</f>
        <v>주식회사 지엠엘코리아</v>
      </c>
      <c r="G274" s="4" t="str">
        <f>INDEX(Sheet3!B:B,MATCH(Sheet1!D274,Sheet3!C:C,0))</f>
        <v>스킨앤서</v>
      </c>
      <c r="H274">
        <f>COUNTIF(Sheet3!C:C,Sheet1!B274)</f>
        <v>1</v>
      </c>
      <c r="I274">
        <f>COUNTIF(Sheet3!$C:$C,Sheet1!C274)</f>
        <v>1</v>
      </c>
      <c r="J274">
        <f>COUNTIF(Sheet3!$C:$C,Sheet1!D274)</f>
        <v>1</v>
      </c>
      <c r="L274" t="str">
        <f t="shared" si="4"/>
        <v xml:space="preserve">            ('122-81-13217', '113-86-90947', '342-86-01585'),</v>
      </c>
    </row>
    <row r="275" spans="2:12" x14ac:dyDescent="0.25">
      <c r="B275" s="2">
        <v>1228113217</v>
      </c>
      <c r="C275" s="2">
        <v>1138690947</v>
      </c>
      <c r="D275" s="2">
        <v>3614700818</v>
      </c>
      <c r="E275" s="4" t="str">
        <f>INDEX(Sheet3!B:B,MATCH(Sheet1!B275,Sheet3!C:C,0))</f>
        <v>삼익제약(주)</v>
      </c>
      <c r="F275" s="4" t="str">
        <f>INDEX(Sheet3!B:B,MATCH(Sheet1!C275,Sheet3!C:C,0))</f>
        <v>주식회사 지엠엘코리아</v>
      </c>
      <c r="G275" s="4" t="str">
        <f>INDEX(Sheet3!B:B,MATCH(Sheet1!D275,Sheet3!C:C,0))</f>
        <v>석교</v>
      </c>
      <c r="H275">
        <f>COUNTIF(Sheet3!C:C,Sheet1!B275)</f>
        <v>1</v>
      </c>
      <c r="I275">
        <f>COUNTIF(Sheet3!$C:$C,Sheet1!C275)</f>
        <v>1</v>
      </c>
      <c r="J275">
        <f>COUNTIF(Sheet3!$C:$C,Sheet1!D275)</f>
        <v>1</v>
      </c>
      <c r="L275" t="str">
        <f t="shared" si="4"/>
        <v xml:space="preserve">            ('122-81-13217', '113-86-90947', '361-47-00818'),</v>
      </c>
    </row>
    <row r="276" spans="2:12" x14ac:dyDescent="0.25">
      <c r="B276" s="2">
        <v>1228113217</v>
      </c>
      <c r="C276" s="2">
        <v>1138690947</v>
      </c>
      <c r="D276" s="2">
        <v>3921002056</v>
      </c>
      <c r="E276" s="4" t="str">
        <f>INDEX(Sheet3!B:B,MATCH(Sheet1!B276,Sheet3!C:C,0))</f>
        <v>삼익제약(주)</v>
      </c>
      <c r="F276" s="4" t="str">
        <f>INDEX(Sheet3!B:B,MATCH(Sheet1!C276,Sheet3!C:C,0))</f>
        <v>주식회사 지엠엘코리아</v>
      </c>
      <c r="G276" s="4" t="str">
        <f>INDEX(Sheet3!B:B,MATCH(Sheet1!D276,Sheet3!C:C,0))</f>
        <v>키노파마</v>
      </c>
      <c r="H276">
        <f>COUNTIF(Sheet3!C:C,Sheet1!B276)</f>
        <v>1</v>
      </c>
      <c r="I276">
        <f>COUNTIF(Sheet3!$C:$C,Sheet1!C276)</f>
        <v>1</v>
      </c>
      <c r="J276">
        <f>COUNTIF(Sheet3!$C:$C,Sheet1!D276)</f>
        <v>1</v>
      </c>
      <c r="L276" t="str">
        <f t="shared" si="4"/>
        <v xml:space="preserve">            ('122-81-13217', '113-86-90947', '392-10-02056'),</v>
      </c>
    </row>
    <row r="277" spans="2:12" x14ac:dyDescent="0.25">
      <c r="B277" s="2">
        <v>1228113217</v>
      </c>
      <c r="C277" s="2">
        <v>1138690947</v>
      </c>
      <c r="D277" s="2">
        <v>3982301415</v>
      </c>
      <c r="E277" s="4" t="str">
        <f>INDEX(Sheet3!B:B,MATCH(Sheet1!B277,Sheet3!C:C,0))</f>
        <v>삼익제약(주)</v>
      </c>
      <c r="F277" s="4" t="str">
        <f>INDEX(Sheet3!B:B,MATCH(Sheet1!C277,Sheet3!C:C,0))</f>
        <v>주식회사 지엠엘코리아</v>
      </c>
      <c r="G277" s="4" t="str">
        <f>INDEX(Sheet3!B:B,MATCH(Sheet1!D277,Sheet3!C:C,0))</f>
        <v>케이코</v>
      </c>
      <c r="H277">
        <f>COUNTIF(Sheet3!C:C,Sheet1!B277)</f>
        <v>1</v>
      </c>
      <c r="I277">
        <f>COUNTIF(Sheet3!$C:$C,Sheet1!C277)</f>
        <v>1</v>
      </c>
      <c r="J277">
        <f>COUNTIF(Sheet3!$C:$C,Sheet1!D277)</f>
        <v>1</v>
      </c>
      <c r="L277" t="str">
        <f t="shared" si="4"/>
        <v xml:space="preserve">            ('122-81-13217', '113-86-90947', '398-23-01415'),</v>
      </c>
    </row>
    <row r="278" spans="2:12" x14ac:dyDescent="0.25">
      <c r="B278" s="2">
        <v>1228113217</v>
      </c>
      <c r="C278" s="2">
        <v>1138690947</v>
      </c>
      <c r="D278" s="2">
        <v>4303101669</v>
      </c>
      <c r="E278" s="4" t="str">
        <f>INDEX(Sheet3!B:B,MATCH(Sheet1!B278,Sheet3!C:C,0))</f>
        <v>삼익제약(주)</v>
      </c>
      <c r="F278" s="4" t="str">
        <f>INDEX(Sheet3!B:B,MATCH(Sheet1!C278,Sheet3!C:C,0))</f>
        <v>주식회사 지엠엘코리아</v>
      </c>
      <c r="G278" s="4" t="str">
        <f>INDEX(Sheet3!B:B,MATCH(Sheet1!D278,Sheet3!C:C,0))</f>
        <v>에이치에스메디팜</v>
      </c>
      <c r="H278">
        <f>COUNTIF(Sheet3!C:C,Sheet1!B278)</f>
        <v>1</v>
      </c>
      <c r="I278">
        <f>COUNTIF(Sheet3!$C:$C,Sheet1!C278)</f>
        <v>1</v>
      </c>
      <c r="J278">
        <f>COUNTIF(Sheet3!$C:$C,Sheet1!D278)</f>
        <v>1</v>
      </c>
      <c r="L278" t="str">
        <f t="shared" si="4"/>
        <v xml:space="preserve">            ('122-81-13217', '113-86-90947', '430-31-01669'),</v>
      </c>
    </row>
    <row r="279" spans="2:12" x14ac:dyDescent="0.25">
      <c r="B279" s="2">
        <v>1228113217</v>
      </c>
      <c r="C279" s="2">
        <v>1138690947</v>
      </c>
      <c r="D279" s="2">
        <v>4631701310</v>
      </c>
      <c r="E279" s="4" t="str">
        <f>INDEX(Sheet3!B:B,MATCH(Sheet1!B279,Sheet3!C:C,0))</f>
        <v>삼익제약(주)</v>
      </c>
      <c r="F279" s="4" t="str">
        <f>INDEX(Sheet3!B:B,MATCH(Sheet1!C279,Sheet3!C:C,0))</f>
        <v>주식회사 지엠엘코리아</v>
      </c>
      <c r="G279" s="4" t="str">
        <f>INDEX(Sheet3!B:B,MATCH(Sheet1!D279,Sheet3!C:C,0))</f>
        <v>디엔</v>
      </c>
      <c r="H279">
        <f>COUNTIF(Sheet3!C:C,Sheet1!B279)</f>
        <v>1</v>
      </c>
      <c r="I279">
        <f>COUNTIF(Sheet3!$C:$C,Sheet1!C279)</f>
        <v>1</v>
      </c>
      <c r="J279">
        <f>COUNTIF(Sheet3!$C:$C,Sheet1!D279)</f>
        <v>1</v>
      </c>
      <c r="L279" t="str">
        <f t="shared" si="4"/>
        <v xml:space="preserve">            ('122-81-13217', '113-86-90947', '463-17-01310'),</v>
      </c>
    </row>
    <row r="280" spans="2:12" x14ac:dyDescent="0.25">
      <c r="B280" s="2">
        <v>1228113217</v>
      </c>
      <c r="C280" s="2">
        <v>1138690947</v>
      </c>
      <c r="D280" s="2">
        <v>4888101703</v>
      </c>
      <c r="E280" s="4" t="str">
        <f>INDEX(Sheet3!B:B,MATCH(Sheet1!B280,Sheet3!C:C,0))</f>
        <v>삼익제약(주)</v>
      </c>
      <c r="F280" s="4" t="str">
        <f>INDEX(Sheet3!B:B,MATCH(Sheet1!C280,Sheet3!C:C,0))</f>
        <v>주식회사 지엠엘코리아</v>
      </c>
      <c r="G280" s="4" t="str">
        <f>INDEX(Sheet3!B:B,MATCH(Sheet1!D280,Sheet3!C:C,0))</f>
        <v>이오버드</v>
      </c>
      <c r="H280">
        <f>COUNTIF(Sheet3!C:C,Sheet1!B280)</f>
        <v>1</v>
      </c>
      <c r="I280">
        <f>COUNTIF(Sheet3!$C:$C,Sheet1!C280)</f>
        <v>1</v>
      </c>
      <c r="J280">
        <f>COUNTIF(Sheet3!$C:$C,Sheet1!D280)</f>
        <v>1</v>
      </c>
      <c r="L280" t="str">
        <f t="shared" si="4"/>
        <v xml:space="preserve">            ('122-81-13217', '113-86-90947', '488-81-01703'),</v>
      </c>
    </row>
    <row r="281" spans="2:12" x14ac:dyDescent="0.25">
      <c r="B281" s="2">
        <v>1228113217</v>
      </c>
      <c r="C281" s="2">
        <v>1138690947</v>
      </c>
      <c r="D281" s="2">
        <v>5105500394</v>
      </c>
      <c r="E281" s="4" t="str">
        <f>INDEX(Sheet3!B:B,MATCH(Sheet1!B281,Sheet3!C:C,0))</f>
        <v>삼익제약(주)</v>
      </c>
      <c r="F281" s="4" t="str">
        <f>INDEX(Sheet3!B:B,MATCH(Sheet1!C281,Sheet3!C:C,0))</f>
        <v>주식회사 지엠엘코리아</v>
      </c>
      <c r="G281" s="4" t="str">
        <f>INDEX(Sheet3!B:B,MATCH(Sheet1!D281,Sheet3!C:C,0))</f>
        <v>메디젠파마</v>
      </c>
      <c r="H281">
        <f>COUNTIF(Sheet3!C:C,Sheet1!B281)</f>
        <v>1</v>
      </c>
      <c r="I281">
        <f>COUNTIF(Sheet3!$C:$C,Sheet1!C281)</f>
        <v>1</v>
      </c>
      <c r="J281">
        <f>COUNTIF(Sheet3!$C:$C,Sheet1!D281)</f>
        <v>1</v>
      </c>
      <c r="L281" t="str">
        <f t="shared" si="4"/>
        <v xml:space="preserve">            ('122-81-13217', '113-86-90947', '510-55-00394'),</v>
      </c>
    </row>
    <row r="282" spans="2:12" x14ac:dyDescent="0.25">
      <c r="B282" s="2">
        <v>1228113217</v>
      </c>
      <c r="C282" s="2">
        <v>1138690947</v>
      </c>
      <c r="D282" s="2">
        <v>5668702775</v>
      </c>
      <c r="E282" s="4" t="str">
        <f>INDEX(Sheet3!B:B,MATCH(Sheet1!B282,Sheet3!C:C,0))</f>
        <v>삼익제약(주)</v>
      </c>
      <c r="F282" s="4" t="str">
        <f>INDEX(Sheet3!B:B,MATCH(Sheet1!C282,Sheet3!C:C,0))</f>
        <v>주식회사 지엠엘코리아</v>
      </c>
      <c r="G282" s="4" t="str">
        <f>INDEX(Sheet3!B:B,MATCH(Sheet1!D282,Sheet3!C:C,0))</f>
        <v>지디케이</v>
      </c>
      <c r="H282">
        <f>COUNTIF(Sheet3!C:C,Sheet1!B282)</f>
        <v>1</v>
      </c>
      <c r="I282">
        <f>COUNTIF(Sheet3!$C:$C,Sheet1!C282)</f>
        <v>1</v>
      </c>
      <c r="J282">
        <f>COUNTIF(Sheet3!$C:$C,Sheet1!D282)</f>
        <v>1</v>
      </c>
      <c r="L282" t="str">
        <f t="shared" si="4"/>
        <v xml:space="preserve">            ('122-81-13217', '113-86-90947', '566-87-02775'),</v>
      </c>
    </row>
    <row r="283" spans="2:12" x14ac:dyDescent="0.25">
      <c r="B283" s="2">
        <v>1228113217</v>
      </c>
      <c r="C283" s="2">
        <v>1138690947</v>
      </c>
      <c r="D283" s="2">
        <v>6011608728</v>
      </c>
      <c r="E283" s="4" t="str">
        <f>INDEX(Sheet3!B:B,MATCH(Sheet1!B283,Sheet3!C:C,0))</f>
        <v>삼익제약(주)</v>
      </c>
      <c r="F283" s="4" t="str">
        <f>INDEX(Sheet3!B:B,MATCH(Sheet1!C283,Sheet3!C:C,0))</f>
        <v>주식회사 지엠엘코리아</v>
      </c>
      <c r="G283" s="4" t="str">
        <f>INDEX(Sheet3!B:B,MATCH(Sheet1!D283,Sheet3!C:C,0))</f>
        <v>피앤디</v>
      </c>
      <c r="H283">
        <f>COUNTIF(Sheet3!C:C,Sheet1!B283)</f>
        <v>1</v>
      </c>
      <c r="I283">
        <f>COUNTIF(Sheet3!$C:$C,Sheet1!C283)</f>
        <v>1</v>
      </c>
      <c r="J283">
        <f>COUNTIF(Sheet3!$C:$C,Sheet1!D283)</f>
        <v>1</v>
      </c>
      <c r="L283" t="str">
        <f t="shared" si="4"/>
        <v xml:space="preserve">            ('122-81-13217', '113-86-90947', '601-16-08728'),</v>
      </c>
    </row>
    <row r="284" spans="2:12" x14ac:dyDescent="0.25">
      <c r="B284" s="2">
        <v>1228113217</v>
      </c>
      <c r="C284" s="2">
        <v>1138690947</v>
      </c>
      <c r="D284" s="2">
        <v>6182327226</v>
      </c>
      <c r="E284" s="4" t="str">
        <f>INDEX(Sheet3!B:B,MATCH(Sheet1!B284,Sheet3!C:C,0))</f>
        <v>삼익제약(주)</v>
      </c>
      <c r="F284" s="4" t="str">
        <f>INDEX(Sheet3!B:B,MATCH(Sheet1!C284,Sheet3!C:C,0))</f>
        <v>주식회사 지엠엘코리아</v>
      </c>
      <c r="G284" s="4" t="str">
        <f>INDEX(Sheet3!B:B,MATCH(Sheet1!D284,Sheet3!C:C,0))</f>
        <v>토비스</v>
      </c>
      <c r="H284">
        <f>COUNTIF(Sheet3!C:C,Sheet1!B284)</f>
        <v>1</v>
      </c>
      <c r="I284">
        <f>COUNTIF(Sheet3!$C:$C,Sheet1!C284)</f>
        <v>1</v>
      </c>
      <c r="J284">
        <f>COUNTIF(Sheet3!$C:$C,Sheet1!D284)</f>
        <v>1</v>
      </c>
      <c r="L284" t="str">
        <f t="shared" si="4"/>
        <v xml:space="preserve">            ('122-81-13217', '113-86-90947', '618-23-27226'),</v>
      </c>
    </row>
    <row r="285" spans="2:12" x14ac:dyDescent="0.25">
      <c r="B285" s="2">
        <v>1228113217</v>
      </c>
      <c r="C285" s="2">
        <v>1138690947</v>
      </c>
      <c r="D285" s="2">
        <v>6668103164</v>
      </c>
      <c r="E285" s="4" t="str">
        <f>INDEX(Sheet3!B:B,MATCH(Sheet1!B285,Sheet3!C:C,0))</f>
        <v>삼익제약(주)</v>
      </c>
      <c r="F285" s="4" t="str">
        <f>INDEX(Sheet3!B:B,MATCH(Sheet1!C285,Sheet3!C:C,0))</f>
        <v>주식회사 지엠엘코리아</v>
      </c>
      <c r="G285" s="4" t="str">
        <f>INDEX(Sheet3!B:B,MATCH(Sheet1!D285,Sheet3!C:C,0))</f>
        <v>제이원파마</v>
      </c>
      <c r="H285">
        <f>COUNTIF(Sheet3!C:C,Sheet1!B285)</f>
        <v>1</v>
      </c>
      <c r="I285">
        <f>COUNTIF(Sheet3!$C:$C,Sheet1!C285)</f>
        <v>1</v>
      </c>
      <c r="J285">
        <f>COUNTIF(Sheet3!$C:$C,Sheet1!D285)</f>
        <v>1</v>
      </c>
      <c r="L285" t="str">
        <f t="shared" si="4"/>
        <v xml:space="preserve">            ('122-81-13217', '113-86-90947', '666-81-03164'),</v>
      </c>
    </row>
    <row r="286" spans="2:12" x14ac:dyDescent="0.25">
      <c r="B286" s="2">
        <v>1228113217</v>
      </c>
      <c r="C286" s="2">
        <v>1138690947</v>
      </c>
      <c r="D286" s="2">
        <v>6842001159</v>
      </c>
      <c r="E286" s="4" t="str">
        <f>INDEX(Sheet3!B:B,MATCH(Sheet1!B286,Sheet3!C:C,0))</f>
        <v>삼익제약(주)</v>
      </c>
      <c r="F286" s="4" t="str">
        <f>INDEX(Sheet3!B:B,MATCH(Sheet1!C286,Sheet3!C:C,0))</f>
        <v>주식회사 지엠엘코리아</v>
      </c>
      <c r="G286" s="4" t="str">
        <f>INDEX(Sheet3!B:B,MATCH(Sheet1!D286,Sheet3!C:C,0))</f>
        <v>리더스팜</v>
      </c>
      <c r="H286">
        <f>COUNTIF(Sheet3!C:C,Sheet1!B286)</f>
        <v>1</v>
      </c>
      <c r="I286">
        <f>COUNTIF(Sheet3!$C:$C,Sheet1!C286)</f>
        <v>1</v>
      </c>
      <c r="J286">
        <f>COUNTIF(Sheet3!$C:$C,Sheet1!D286)</f>
        <v>1</v>
      </c>
      <c r="L286" t="str">
        <f t="shared" si="4"/>
        <v xml:space="preserve">            ('122-81-13217', '113-86-90947', '684-20-01159'),</v>
      </c>
    </row>
    <row r="287" spans="2:12" x14ac:dyDescent="0.25">
      <c r="B287" s="2">
        <v>1228113217</v>
      </c>
      <c r="C287" s="2">
        <v>1138690947</v>
      </c>
      <c r="D287" s="2">
        <v>7634001222</v>
      </c>
      <c r="E287" s="4" t="str">
        <f>INDEX(Sheet3!B:B,MATCH(Sheet1!B287,Sheet3!C:C,0))</f>
        <v>삼익제약(주)</v>
      </c>
      <c r="F287" s="4" t="str">
        <f>INDEX(Sheet3!B:B,MATCH(Sheet1!C287,Sheet3!C:C,0))</f>
        <v>주식회사 지엠엘코리아</v>
      </c>
      <c r="G287" s="4" t="str">
        <f>INDEX(Sheet3!B:B,MATCH(Sheet1!D287,Sheet3!C:C,0))</f>
        <v>아주픽</v>
      </c>
      <c r="H287">
        <f>COUNTIF(Sheet3!C:C,Sheet1!B287)</f>
        <v>1</v>
      </c>
      <c r="I287">
        <f>COUNTIF(Sheet3!$C:$C,Sheet1!C287)</f>
        <v>1</v>
      </c>
      <c r="J287">
        <f>COUNTIF(Sheet3!$C:$C,Sheet1!D287)</f>
        <v>1</v>
      </c>
      <c r="L287" t="str">
        <f t="shared" si="4"/>
        <v xml:space="preserve">            ('122-81-13217', '113-86-90947', '763-40-01222'),</v>
      </c>
    </row>
    <row r="288" spans="2:12" x14ac:dyDescent="0.25">
      <c r="B288" s="2">
        <v>1228113217</v>
      </c>
      <c r="C288" s="2">
        <v>1138690947</v>
      </c>
      <c r="D288" s="2">
        <v>7942501131</v>
      </c>
      <c r="E288" s="4" t="str">
        <f>INDEX(Sheet3!B:B,MATCH(Sheet1!B288,Sheet3!C:C,0))</f>
        <v>삼익제약(주)</v>
      </c>
      <c r="F288" s="4" t="str">
        <f>INDEX(Sheet3!B:B,MATCH(Sheet1!C288,Sheet3!C:C,0))</f>
        <v>주식회사 지엠엘코리아</v>
      </c>
      <c r="G288" s="4" t="str">
        <f>INDEX(Sheet3!B:B,MATCH(Sheet1!D288,Sheet3!C:C,0))</f>
        <v>코비즈케이</v>
      </c>
      <c r="H288">
        <f>COUNTIF(Sheet3!C:C,Sheet1!B288)</f>
        <v>1</v>
      </c>
      <c r="I288">
        <f>COUNTIF(Sheet3!$C:$C,Sheet1!C288)</f>
        <v>1</v>
      </c>
      <c r="J288">
        <f>COUNTIF(Sheet3!$C:$C,Sheet1!D288)</f>
        <v>1</v>
      </c>
      <c r="L288" t="str">
        <f t="shared" si="4"/>
        <v xml:space="preserve">            ('122-81-13217', '113-86-90947', '794-25-01131'),</v>
      </c>
    </row>
    <row r="289" spans="2:12" x14ac:dyDescent="0.25">
      <c r="B289" s="2">
        <v>1228113217</v>
      </c>
      <c r="C289" s="2">
        <v>1138690947</v>
      </c>
      <c r="D289" s="2">
        <v>7968802989</v>
      </c>
      <c r="E289" s="4" t="str">
        <f>INDEX(Sheet3!B:B,MATCH(Sheet1!B289,Sheet3!C:C,0))</f>
        <v>삼익제약(주)</v>
      </c>
      <c r="F289" s="4" t="str">
        <f>INDEX(Sheet3!B:B,MATCH(Sheet1!C289,Sheet3!C:C,0))</f>
        <v>주식회사 지엠엘코리아</v>
      </c>
      <c r="G289" s="4" t="str">
        <f>INDEX(Sheet3!B:B,MATCH(Sheet1!D289,Sheet3!C:C,0))</f>
        <v>더엠피</v>
      </c>
      <c r="H289">
        <f>COUNTIF(Sheet3!C:C,Sheet1!B289)</f>
        <v>1</v>
      </c>
      <c r="I289">
        <f>COUNTIF(Sheet3!$C:$C,Sheet1!C289)</f>
        <v>1</v>
      </c>
      <c r="J289">
        <f>COUNTIF(Sheet3!$C:$C,Sheet1!D289)</f>
        <v>1</v>
      </c>
      <c r="L289" t="str">
        <f t="shared" si="4"/>
        <v xml:space="preserve">            ('122-81-13217', '113-86-90947', '796-88-02989'),</v>
      </c>
    </row>
    <row r="290" spans="2:12" x14ac:dyDescent="0.25">
      <c r="B290" s="2">
        <v>1228113217</v>
      </c>
      <c r="C290" s="2">
        <v>1138690947</v>
      </c>
      <c r="D290" s="2">
        <v>8241302554</v>
      </c>
      <c r="E290" s="4" t="str">
        <f>INDEX(Sheet3!B:B,MATCH(Sheet1!B290,Sheet3!C:C,0))</f>
        <v>삼익제약(주)</v>
      </c>
      <c r="F290" s="4" t="str">
        <f>INDEX(Sheet3!B:B,MATCH(Sheet1!C290,Sheet3!C:C,0))</f>
        <v>주식회사 지엠엘코리아</v>
      </c>
      <c r="G290" s="4" t="str">
        <f>INDEX(Sheet3!B:B,MATCH(Sheet1!D290,Sheet3!C:C,0))</f>
        <v>언스팜2</v>
      </c>
      <c r="H290">
        <f>COUNTIF(Sheet3!C:C,Sheet1!B290)</f>
        <v>1</v>
      </c>
      <c r="I290">
        <f>COUNTIF(Sheet3!$C:$C,Sheet1!C290)</f>
        <v>1</v>
      </c>
      <c r="J290">
        <f>COUNTIF(Sheet3!$C:$C,Sheet1!D290)</f>
        <v>1</v>
      </c>
      <c r="L290" t="str">
        <f t="shared" si="4"/>
        <v xml:space="preserve">            ('122-81-13217', '113-86-90947', '824-13-02554'),</v>
      </c>
    </row>
    <row r="291" spans="2:12" x14ac:dyDescent="0.25">
      <c r="B291" s="2">
        <v>1228113217</v>
      </c>
      <c r="C291" s="2">
        <v>1138690947</v>
      </c>
      <c r="D291" s="2">
        <v>8341801799</v>
      </c>
      <c r="E291" s="4" t="str">
        <f>INDEX(Sheet3!B:B,MATCH(Sheet1!B291,Sheet3!C:C,0))</f>
        <v>삼익제약(주)</v>
      </c>
      <c r="F291" s="4" t="str">
        <f>INDEX(Sheet3!B:B,MATCH(Sheet1!C291,Sheet3!C:C,0))</f>
        <v>주식회사 지엠엘코리아</v>
      </c>
      <c r="G291" s="4" t="str">
        <f>INDEX(Sheet3!B:B,MATCH(Sheet1!D291,Sheet3!C:C,0))</f>
        <v>장원</v>
      </c>
      <c r="H291">
        <f>COUNTIF(Sheet3!C:C,Sheet1!B291)</f>
        <v>1</v>
      </c>
      <c r="I291">
        <f>COUNTIF(Sheet3!$C:$C,Sheet1!C291)</f>
        <v>1</v>
      </c>
      <c r="J291">
        <f>COUNTIF(Sheet3!$C:$C,Sheet1!D291)</f>
        <v>1</v>
      </c>
      <c r="L291" t="str">
        <f t="shared" si="4"/>
        <v xml:space="preserve">            ('122-81-13217', '113-86-90947', '834-18-01799'),</v>
      </c>
    </row>
    <row r="292" spans="2:12" x14ac:dyDescent="0.25">
      <c r="B292" s="2">
        <v>1228113217</v>
      </c>
      <c r="C292" s="2">
        <v>1138690947</v>
      </c>
      <c r="D292" s="2">
        <v>8498101515</v>
      </c>
      <c r="E292" s="4" t="str">
        <f>INDEX(Sheet3!B:B,MATCH(Sheet1!B292,Sheet3!C:C,0))</f>
        <v>삼익제약(주)</v>
      </c>
      <c r="F292" s="4" t="str">
        <f>INDEX(Sheet3!B:B,MATCH(Sheet1!C292,Sheet3!C:C,0))</f>
        <v>주식회사 지엠엘코리아</v>
      </c>
      <c r="G292" s="4" t="str">
        <f>INDEX(Sheet3!B:B,MATCH(Sheet1!D292,Sheet3!C:C,0))</f>
        <v>한국위드원</v>
      </c>
      <c r="H292">
        <f>COUNTIF(Sheet3!C:C,Sheet1!B292)</f>
        <v>1</v>
      </c>
      <c r="I292">
        <f>COUNTIF(Sheet3!$C:$C,Sheet1!C292)</f>
        <v>1</v>
      </c>
      <c r="J292">
        <f>COUNTIF(Sheet3!$C:$C,Sheet1!D292)</f>
        <v>1</v>
      </c>
      <c r="L292" t="str">
        <f t="shared" si="4"/>
        <v xml:space="preserve">            ('122-81-13217', '113-86-90947', '849-81-01515'),</v>
      </c>
    </row>
    <row r="293" spans="2:12" x14ac:dyDescent="0.25">
      <c r="B293" s="2">
        <v>1228113217</v>
      </c>
      <c r="C293" s="2">
        <v>1138690947</v>
      </c>
      <c r="D293" s="2">
        <v>8628703503</v>
      </c>
      <c r="E293" s="4" t="str">
        <f>INDEX(Sheet3!B:B,MATCH(Sheet1!B293,Sheet3!C:C,0))</f>
        <v>삼익제약(주)</v>
      </c>
      <c r="F293" s="4" t="str">
        <f>INDEX(Sheet3!B:B,MATCH(Sheet1!C293,Sheet3!C:C,0))</f>
        <v>주식회사 지엠엘코리아</v>
      </c>
      <c r="G293" s="4" t="str">
        <f>INDEX(Sheet3!B:B,MATCH(Sheet1!D293,Sheet3!C:C,0))</f>
        <v>라이즈프라임</v>
      </c>
      <c r="H293">
        <f>COUNTIF(Sheet3!C:C,Sheet1!B293)</f>
        <v>1</v>
      </c>
      <c r="I293">
        <f>COUNTIF(Sheet3!$C:$C,Sheet1!C293)</f>
        <v>1</v>
      </c>
      <c r="J293">
        <f>COUNTIF(Sheet3!$C:$C,Sheet1!D293)</f>
        <v>1</v>
      </c>
      <c r="L293" t="str">
        <f t="shared" si="4"/>
        <v xml:space="preserve">            ('122-81-13217', '113-86-90947', '862-87-03503'),</v>
      </c>
    </row>
    <row r="294" spans="2:12" x14ac:dyDescent="0.25">
      <c r="B294" s="2">
        <v>1228113217</v>
      </c>
      <c r="C294" s="2">
        <v>1138690947</v>
      </c>
      <c r="D294" s="2">
        <v>8811402398</v>
      </c>
      <c r="E294" s="4" t="str">
        <f>INDEX(Sheet3!B:B,MATCH(Sheet1!B294,Sheet3!C:C,0))</f>
        <v>삼익제약(주)</v>
      </c>
      <c r="F294" s="4" t="str">
        <f>INDEX(Sheet3!B:B,MATCH(Sheet1!C294,Sheet3!C:C,0))</f>
        <v>주식회사 지엠엘코리아</v>
      </c>
      <c r="G294" s="4" t="str">
        <f>INDEX(Sheet3!B:B,MATCH(Sheet1!D294,Sheet3!C:C,0))</f>
        <v>퍼스트파마</v>
      </c>
      <c r="H294">
        <f>COUNTIF(Sheet3!C:C,Sheet1!B294)</f>
        <v>1</v>
      </c>
      <c r="I294">
        <f>COUNTIF(Sheet3!$C:$C,Sheet1!C294)</f>
        <v>1</v>
      </c>
      <c r="J294">
        <f>COUNTIF(Sheet3!$C:$C,Sheet1!D294)</f>
        <v>1</v>
      </c>
      <c r="L294" t="str">
        <f t="shared" si="4"/>
        <v xml:space="preserve">            ('122-81-13217', '113-86-90947', '881-14-02398'),</v>
      </c>
    </row>
    <row r="295" spans="2:12" x14ac:dyDescent="0.25">
      <c r="B295" s="2">
        <v>1228113217</v>
      </c>
      <c r="C295" s="2">
        <v>1228635763</v>
      </c>
      <c r="D295" s="2">
        <v>1918101454</v>
      </c>
      <c r="E295" s="4" t="str">
        <f>INDEX(Sheet3!B:B,MATCH(Sheet1!B295,Sheet3!C:C,0))</f>
        <v>삼익제약(주)</v>
      </c>
      <c r="F295" s="4" t="str">
        <f>INDEX(Sheet3!B:B,MATCH(Sheet1!C295,Sheet3!C:C,0))</f>
        <v>(주)지우에이치앤티</v>
      </c>
      <c r="G295" s="4" t="str">
        <f>INDEX(Sheet3!B:B,MATCH(Sheet1!D295,Sheet3!C:C,0))</f>
        <v>바로약품(주)</v>
      </c>
      <c r="H295">
        <f>COUNTIF(Sheet3!C:C,Sheet1!B295)</f>
        <v>1</v>
      </c>
      <c r="I295">
        <f>COUNTIF(Sheet3!$C:$C,Sheet1!C295)</f>
        <v>1</v>
      </c>
      <c r="J295">
        <f>COUNTIF(Sheet3!$C:$C,Sheet1!D295)</f>
        <v>1</v>
      </c>
      <c r="L295" t="str">
        <f t="shared" si="4"/>
        <v xml:space="preserve">            ('122-81-13217', '122-86-35763', '191-81-01454'),</v>
      </c>
    </row>
    <row r="296" spans="2:12" x14ac:dyDescent="0.25">
      <c r="B296" s="2">
        <v>1228113217</v>
      </c>
      <c r="C296" s="2">
        <v>1228635763</v>
      </c>
      <c r="D296" s="2">
        <v>1942500079</v>
      </c>
      <c r="E296" s="4" t="str">
        <f>INDEX(Sheet3!B:B,MATCH(Sheet1!B296,Sheet3!C:C,0))</f>
        <v>삼익제약(주)</v>
      </c>
      <c r="F296" s="4" t="str">
        <f>INDEX(Sheet3!B:B,MATCH(Sheet1!C296,Sheet3!C:C,0))</f>
        <v>(주)지우에이치앤티</v>
      </c>
      <c r="G296" s="4" t="str">
        <f>INDEX(Sheet3!B:B,MATCH(Sheet1!D296,Sheet3!C:C,0))</f>
        <v>에이치앤에이치</v>
      </c>
      <c r="H296">
        <f>COUNTIF(Sheet3!C:C,Sheet1!B296)</f>
        <v>1</v>
      </c>
      <c r="I296">
        <f>COUNTIF(Sheet3!$C:$C,Sheet1!C296)</f>
        <v>1</v>
      </c>
      <c r="J296">
        <f>COUNTIF(Sheet3!$C:$C,Sheet1!D296)</f>
        <v>1</v>
      </c>
      <c r="L296" t="str">
        <f t="shared" si="4"/>
        <v xml:space="preserve">            ('122-81-13217', '122-86-35763', '194-25-00079'),</v>
      </c>
    </row>
    <row r="297" spans="2:12" x14ac:dyDescent="0.25">
      <c r="B297" s="2">
        <v>1228113217</v>
      </c>
      <c r="C297" s="2">
        <v>1238802920</v>
      </c>
      <c r="D297" s="2">
        <v>5178801320</v>
      </c>
      <c r="E297" s="4" t="str">
        <f>INDEX(Sheet3!B:B,MATCH(Sheet1!B297,Sheet3!C:C,0))</f>
        <v>삼익제약(주)</v>
      </c>
      <c r="F297" s="4" t="str">
        <f>INDEX(Sheet3!B:B,MATCH(Sheet1!C297,Sheet3!C:C,0))</f>
        <v>엘케이바이오(주)</v>
      </c>
      <c r="G297" s="4" t="str">
        <f>INDEX(Sheet3!B:B,MATCH(Sheet1!D297,Sheet3!C:C,0))</f>
        <v>주식회사 이팜헬스케어</v>
      </c>
      <c r="H297">
        <f>COUNTIF(Sheet3!C:C,Sheet1!B297)</f>
        <v>1</v>
      </c>
      <c r="I297">
        <f>COUNTIF(Sheet3!$C:$C,Sheet1!C297)</f>
        <v>1</v>
      </c>
      <c r="J297">
        <f>COUNTIF(Sheet3!$C:$C,Sheet1!D297)</f>
        <v>1</v>
      </c>
      <c r="L297" t="str">
        <f t="shared" si="4"/>
        <v xml:space="preserve">            ('122-81-13217', '123-88-02920', '517-88-01320'),</v>
      </c>
    </row>
    <row r="298" spans="2:12" x14ac:dyDescent="0.25">
      <c r="B298" s="2">
        <v>1228113217</v>
      </c>
      <c r="C298" s="2">
        <v>1268682730</v>
      </c>
      <c r="D298" s="2">
        <v>1348740849</v>
      </c>
      <c r="E298" s="4" t="str">
        <f>INDEX(Sheet3!B:B,MATCH(Sheet1!B298,Sheet3!C:C,0))</f>
        <v>삼익제약(주)</v>
      </c>
      <c r="F298" s="4" t="str">
        <f>INDEX(Sheet3!B:B,MATCH(Sheet1!C298,Sheet3!C:C,0))</f>
        <v>주식회사 다온약품</v>
      </c>
      <c r="G298" s="4" t="str">
        <f>INDEX(Sheet3!B:B,MATCH(Sheet1!D298,Sheet3!C:C,0))</f>
        <v>주식회사누누랜드</v>
      </c>
      <c r="H298">
        <f>COUNTIF(Sheet3!C:C,Sheet1!B298)</f>
        <v>1</v>
      </c>
      <c r="I298">
        <f>COUNTIF(Sheet3!$C:$C,Sheet1!C298)</f>
        <v>1</v>
      </c>
      <c r="J298">
        <f>COUNTIF(Sheet3!$C:$C,Sheet1!D298)</f>
        <v>1</v>
      </c>
      <c r="L298" t="str">
        <f t="shared" si="4"/>
        <v xml:space="preserve">            ('122-81-13217', '126-86-82730', '134-87-40849'),</v>
      </c>
    </row>
    <row r="299" spans="2:12" x14ac:dyDescent="0.25">
      <c r="B299" s="2">
        <v>1228113217</v>
      </c>
      <c r="C299" s="2">
        <v>1268682730</v>
      </c>
      <c r="D299" s="2">
        <v>1717800261</v>
      </c>
      <c r="E299" s="4" t="str">
        <f>INDEX(Sheet3!B:B,MATCH(Sheet1!B299,Sheet3!C:C,0))</f>
        <v>삼익제약(주)</v>
      </c>
      <c r="F299" s="4" t="str">
        <f>INDEX(Sheet3!B:B,MATCH(Sheet1!C299,Sheet3!C:C,0))</f>
        <v>주식회사 다온약품</v>
      </c>
      <c r="G299" s="4" t="str">
        <f>INDEX(Sheet3!B:B,MATCH(Sheet1!D299,Sheet3!C:C,0))</f>
        <v>세영메디컬</v>
      </c>
      <c r="H299">
        <f>COUNTIF(Sheet3!C:C,Sheet1!B299)</f>
        <v>1</v>
      </c>
      <c r="I299">
        <f>COUNTIF(Sheet3!$C:$C,Sheet1!C299)</f>
        <v>1</v>
      </c>
      <c r="J299">
        <f>COUNTIF(Sheet3!$C:$C,Sheet1!D299)</f>
        <v>1</v>
      </c>
      <c r="L299" t="str">
        <f t="shared" si="4"/>
        <v xml:space="preserve">            ('122-81-13217', '126-86-82730', '171-78-00261'),</v>
      </c>
    </row>
    <row r="300" spans="2:12" x14ac:dyDescent="0.25">
      <c r="B300" s="2">
        <v>1228113217</v>
      </c>
      <c r="C300" s="2">
        <v>1268682730</v>
      </c>
      <c r="D300" s="2">
        <v>2502402083</v>
      </c>
      <c r="E300" s="4" t="str">
        <f>INDEX(Sheet3!B:B,MATCH(Sheet1!B300,Sheet3!C:C,0))</f>
        <v>삼익제약(주)</v>
      </c>
      <c r="F300" s="4" t="str">
        <f>INDEX(Sheet3!B:B,MATCH(Sheet1!C300,Sheet3!C:C,0))</f>
        <v>주식회사 다온약품</v>
      </c>
      <c r="G300" s="4" t="str">
        <f>INDEX(Sheet3!B:B,MATCH(Sheet1!D300,Sheet3!C:C,0))</f>
        <v>대상</v>
      </c>
      <c r="H300">
        <f>COUNTIF(Sheet3!C:C,Sheet1!B300)</f>
        <v>1</v>
      </c>
      <c r="I300">
        <f>COUNTIF(Sheet3!$C:$C,Sheet1!C300)</f>
        <v>1</v>
      </c>
      <c r="J300">
        <f>COUNTIF(Sheet3!$C:$C,Sheet1!D300)</f>
        <v>1</v>
      </c>
      <c r="L300" t="str">
        <f t="shared" si="4"/>
        <v xml:space="preserve">            ('122-81-13217', '126-86-82730', '250-24-02083'),</v>
      </c>
    </row>
    <row r="301" spans="2:12" x14ac:dyDescent="0.25">
      <c r="B301" s="2">
        <v>1228113217</v>
      </c>
      <c r="C301" s="2">
        <v>1268682730</v>
      </c>
      <c r="D301" s="2">
        <v>2975100678</v>
      </c>
      <c r="E301" s="4" t="str">
        <f>INDEX(Sheet3!B:B,MATCH(Sheet1!B301,Sheet3!C:C,0))</f>
        <v>삼익제약(주)</v>
      </c>
      <c r="F301" s="4" t="str">
        <f>INDEX(Sheet3!B:B,MATCH(Sheet1!C301,Sheet3!C:C,0))</f>
        <v>주식회사 다온약품</v>
      </c>
      <c r="G301" s="4" t="str">
        <f>INDEX(Sheet3!B:B,MATCH(Sheet1!D301,Sheet3!C:C,0))</f>
        <v>제이영메디팜</v>
      </c>
      <c r="H301">
        <f>COUNTIF(Sheet3!C:C,Sheet1!B301)</f>
        <v>1</v>
      </c>
      <c r="I301">
        <f>COUNTIF(Sheet3!$C:$C,Sheet1!C301)</f>
        <v>1</v>
      </c>
      <c r="J301">
        <f>COUNTIF(Sheet3!$C:$C,Sheet1!D301)</f>
        <v>1</v>
      </c>
      <c r="L301" t="str">
        <f t="shared" si="4"/>
        <v xml:space="preserve">            ('122-81-13217', '126-86-82730', '297-51-00678'),</v>
      </c>
    </row>
    <row r="302" spans="2:12" x14ac:dyDescent="0.25">
      <c r="B302" s="2">
        <v>1228113217</v>
      </c>
      <c r="C302" s="2">
        <v>1268682730</v>
      </c>
      <c r="D302" s="2">
        <v>3033301319</v>
      </c>
      <c r="E302" s="4" t="str">
        <f>INDEX(Sheet3!B:B,MATCH(Sheet1!B302,Sheet3!C:C,0))</f>
        <v>삼익제약(주)</v>
      </c>
      <c r="F302" s="4" t="str">
        <f>INDEX(Sheet3!B:B,MATCH(Sheet1!C302,Sheet3!C:C,0))</f>
        <v>주식회사 다온약품</v>
      </c>
      <c r="G302" s="4" t="str">
        <f>INDEX(Sheet3!B:B,MATCH(Sheet1!D302,Sheet3!C:C,0))</f>
        <v>나비</v>
      </c>
      <c r="H302">
        <f>COUNTIF(Sheet3!C:C,Sheet1!B302)</f>
        <v>1</v>
      </c>
      <c r="I302">
        <f>COUNTIF(Sheet3!$C:$C,Sheet1!C302)</f>
        <v>1</v>
      </c>
      <c r="J302">
        <f>COUNTIF(Sheet3!$C:$C,Sheet1!D302)</f>
        <v>1</v>
      </c>
      <c r="L302" t="str">
        <f t="shared" si="4"/>
        <v xml:space="preserve">            ('122-81-13217', '126-86-82730', '303-33-01319'),</v>
      </c>
    </row>
    <row r="303" spans="2:12" x14ac:dyDescent="0.25">
      <c r="B303" s="2">
        <v>1228113217</v>
      </c>
      <c r="C303" s="2">
        <v>1268682730</v>
      </c>
      <c r="D303" s="2">
        <v>3248800452</v>
      </c>
      <c r="E303" s="4" t="str">
        <f>INDEX(Sheet3!B:B,MATCH(Sheet1!B303,Sheet3!C:C,0))</f>
        <v>삼익제약(주)</v>
      </c>
      <c r="F303" s="4" t="str">
        <f>INDEX(Sheet3!B:B,MATCH(Sheet1!C303,Sheet3!C:C,0))</f>
        <v>주식회사 다온약품</v>
      </c>
      <c r="G303" s="4" t="str">
        <f>INDEX(Sheet3!B:B,MATCH(Sheet1!D303,Sheet3!C:C,0))</f>
        <v>주식회사드림로드</v>
      </c>
      <c r="H303">
        <f>COUNTIF(Sheet3!C:C,Sheet1!B303)</f>
        <v>1</v>
      </c>
      <c r="I303">
        <f>COUNTIF(Sheet3!$C:$C,Sheet1!C303)</f>
        <v>1</v>
      </c>
      <c r="J303">
        <f>COUNTIF(Sheet3!$C:$C,Sheet1!D303)</f>
        <v>1</v>
      </c>
      <c r="L303" t="str">
        <f t="shared" si="4"/>
        <v xml:space="preserve">            ('122-81-13217', '126-86-82730', '324-88-00452'),</v>
      </c>
    </row>
    <row r="304" spans="2:12" x14ac:dyDescent="0.25">
      <c r="B304" s="2">
        <v>1228113217</v>
      </c>
      <c r="C304" s="2">
        <v>1268682730</v>
      </c>
      <c r="D304" s="2">
        <v>4808802556</v>
      </c>
      <c r="E304" s="4" t="str">
        <f>INDEX(Sheet3!B:B,MATCH(Sheet1!B304,Sheet3!C:C,0))</f>
        <v>삼익제약(주)</v>
      </c>
      <c r="F304" s="4" t="str">
        <f>INDEX(Sheet3!B:B,MATCH(Sheet1!C304,Sheet3!C:C,0))</f>
        <v>주식회사 다온약품</v>
      </c>
      <c r="G304" s="4" t="str">
        <f>INDEX(Sheet3!B:B,MATCH(Sheet1!D304,Sheet3!C:C,0))</f>
        <v>에이치팜</v>
      </c>
      <c r="H304">
        <f>COUNTIF(Sheet3!C:C,Sheet1!B304)</f>
        <v>1</v>
      </c>
      <c r="I304">
        <f>COUNTIF(Sheet3!$C:$C,Sheet1!C304)</f>
        <v>1</v>
      </c>
      <c r="J304">
        <f>COUNTIF(Sheet3!$C:$C,Sheet1!D304)</f>
        <v>1</v>
      </c>
      <c r="L304" t="str">
        <f t="shared" si="4"/>
        <v xml:space="preserve">            ('122-81-13217', '126-86-82730', '480-88-02556'),</v>
      </c>
    </row>
    <row r="305" spans="2:12" x14ac:dyDescent="0.25">
      <c r="B305" s="2">
        <v>1228113217</v>
      </c>
      <c r="C305" s="2">
        <v>1268682730</v>
      </c>
      <c r="D305" s="2">
        <v>5374200706</v>
      </c>
      <c r="E305" s="4" t="str">
        <f>INDEX(Sheet3!B:B,MATCH(Sheet1!B305,Sheet3!C:C,0))</f>
        <v>삼익제약(주)</v>
      </c>
      <c r="F305" s="4" t="str">
        <f>INDEX(Sheet3!B:B,MATCH(Sheet1!C305,Sheet3!C:C,0))</f>
        <v>주식회사 다온약품</v>
      </c>
      <c r="G305" s="4" t="str">
        <f>INDEX(Sheet3!B:B,MATCH(Sheet1!D305,Sheet3!C:C,0))</f>
        <v>튼튼메디칼</v>
      </c>
      <c r="H305">
        <f>COUNTIF(Sheet3!C:C,Sheet1!B305)</f>
        <v>1</v>
      </c>
      <c r="I305">
        <f>COUNTIF(Sheet3!$C:$C,Sheet1!C305)</f>
        <v>1</v>
      </c>
      <c r="J305">
        <f>COUNTIF(Sheet3!$C:$C,Sheet1!D305)</f>
        <v>1</v>
      </c>
      <c r="L305" t="str">
        <f t="shared" si="4"/>
        <v xml:space="preserve">            ('122-81-13217', '126-86-82730', '537-42-00706'),</v>
      </c>
    </row>
    <row r="306" spans="2:12" x14ac:dyDescent="0.25">
      <c r="B306" s="2">
        <v>1228113217</v>
      </c>
      <c r="C306" s="2">
        <v>1268682730</v>
      </c>
      <c r="D306" s="2">
        <v>5858103069</v>
      </c>
      <c r="E306" s="4" t="str">
        <f>INDEX(Sheet3!B:B,MATCH(Sheet1!B306,Sheet3!C:C,0))</f>
        <v>삼익제약(주)</v>
      </c>
      <c r="F306" s="4" t="str">
        <f>INDEX(Sheet3!B:B,MATCH(Sheet1!C306,Sheet3!C:C,0))</f>
        <v>주식회사 다온약품</v>
      </c>
      <c r="G306" s="4" t="str">
        <f>INDEX(Sheet3!B:B,MATCH(Sheet1!D306,Sheet3!C:C,0))</f>
        <v>주식회사라온코리아</v>
      </c>
      <c r="H306">
        <f>COUNTIF(Sheet3!C:C,Sheet1!B306)</f>
        <v>1</v>
      </c>
      <c r="I306">
        <f>COUNTIF(Sheet3!$C:$C,Sheet1!C306)</f>
        <v>1</v>
      </c>
      <c r="J306">
        <f>COUNTIF(Sheet3!$C:$C,Sheet1!D306)</f>
        <v>1</v>
      </c>
      <c r="L306" t="str">
        <f t="shared" si="4"/>
        <v xml:space="preserve">            ('122-81-13217', '126-86-82730', '585-81-03069'),</v>
      </c>
    </row>
    <row r="307" spans="2:12" x14ac:dyDescent="0.25">
      <c r="B307" s="2">
        <v>1228113217</v>
      </c>
      <c r="C307" s="2">
        <v>1268682730</v>
      </c>
      <c r="D307" s="2">
        <v>7242002397</v>
      </c>
      <c r="E307" s="4" t="str">
        <f>INDEX(Sheet3!B:B,MATCH(Sheet1!B307,Sheet3!C:C,0))</f>
        <v>삼익제약(주)</v>
      </c>
      <c r="F307" s="4" t="str">
        <f>INDEX(Sheet3!B:B,MATCH(Sheet1!C307,Sheet3!C:C,0))</f>
        <v>주식회사 다온약품</v>
      </c>
      <c r="G307" s="4" t="str">
        <f>INDEX(Sheet3!B:B,MATCH(Sheet1!D307,Sheet3!C:C,0))</f>
        <v>다래</v>
      </c>
      <c r="H307">
        <f>COUNTIF(Sheet3!C:C,Sheet1!B307)</f>
        <v>1</v>
      </c>
      <c r="I307">
        <f>COUNTIF(Sheet3!$C:$C,Sheet1!C307)</f>
        <v>1</v>
      </c>
      <c r="J307">
        <f>COUNTIF(Sheet3!$C:$C,Sheet1!D307)</f>
        <v>1</v>
      </c>
      <c r="L307" t="str">
        <f t="shared" si="4"/>
        <v xml:space="preserve">            ('122-81-13217', '126-86-82730', '724-20-02397'),</v>
      </c>
    </row>
    <row r="308" spans="2:12" x14ac:dyDescent="0.25">
      <c r="B308" s="2">
        <v>1228113217</v>
      </c>
      <c r="C308" s="2">
        <v>1268682730</v>
      </c>
      <c r="D308" s="2">
        <v>8801901936</v>
      </c>
      <c r="E308" s="4" t="str">
        <f>INDEX(Sheet3!B:B,MATCH(Sheet1!B308,Sheet3!C:C,0))</f>
        <v>삼익제약(주)</v>
      </c>
      <c r="F308" s="4" t="str">
        <f>INDEX(Sheet3!B:B,MATCH(Sheet1!C308,Sheet3!C:C,0))</f>
        <v>주식회사 다온약품</v>
      </c>
      <c r="G308" s="4" t="str">
        <f>INDEX(Sheet3!B:B,MATCH(Sheet1!D308,Sheet3!C:C,0))</f>
        <v>태인팜</v>
      </c>
      <c r="H308">
        <f>COUNTIF(Sheet3!C:C,Sheet1!B308)</f>
        <v>1</v>
      </c>
      <c r="I308">
        <f>COUNTIF(Sheet3!$C:$C,Sheet1!C308)</f>
        <v>1</v>
      </c>
      <c r="J308">
        <f>COUNTIF(Sheet3!$C:$C,Sheet1!D308)</f>
        <v>1</v>
      </c>
      <c r="L308" t="str">
        <f t="shared" si="4"/>
        <v xml:space="preserve">            ('122-81-13217', '126-86-82730', '880-19-01936'),</v>
      </c>
    </row>
    <row r="309" spans="2:12" x14ac:dyDescent="0.25">
      <c r="B309" s="2">
        <v>1228113217</v>
      </c>
      <c r="C309" s="2">
        <v>1268702484</v>
      </c>
      <c r="D309" s="2">
        <v>5606200586</v>
      </c>
      <c r="E309" s="4" t="str">
        <f>INDEX(Sheet3!B:B,MATCH(Sheet1!B309,Sheet3!C:C,0))</f>
        <v>삼익제약(주)</v>
      </c>
      <c r="F309" s="4" t="str">
        <f>INDEX(Sheet3!B:B,MATCH(Sheet1!C309,Sheet3!C:C,0))</f>
        <v>주식회사다온팜</v>
      </c>
      <c r="G309" s="4" t="str">
        <f>INDEX(Sheet3!B:B,MATCH(Sheet1!D309,Sheet3!C:C,0))</f>
        <v>로운팜</v>
      </c>
      <c r="H309">
        <f>COUNTIF(Sheet3!C:C,Sheet1!B309)</f>
        <v>1</v>
      </c>
      <c r="I309">
        <f>COUNTIF(Sheet3!$C:$C,Sheet1!C309)</f>
        <v>1</v>
      </c>
      <c r="J309">
        <f>COUNTIF(Sheet3!$C:$C,Sheet1!D309)</f>
        <v>1</v>
      </c>
      <c r="L309" t="str">
        <f t="shared" si="4"/>
        <v xml:space="preserve">            ('122-81-13217', '126-87-02484', '560-62-00586'),</v>
      </c>
    </row>
    <row r="310" spans="2:12" x14ac:dyDescent="0.25">
      <c r="B310" s="2">
        <v>1228113217</v>
      </c>
      <c r="C310" s="2">
        <v>1268803520</v>
      </c>
      <c r="D310" s="2">
        <v>1082162625</v>
      </c>
      <c r="E310" s="4" t="str">
        <f>INDEX(Sheet3!B:B,MATCH(Sheet1!B310,Sheet3!C:C,0))</f>
        <v>삼익제약(주)</v>
      </c>
      <c r="F310" s="4" t="str">
        <f>INDEX(Sheet3!B:B,MATCH(Sheet1!C310,Sheet3!C:C,0))</f>
        <v>서유</v>
      </c>
      <c r="G310" s="4" t="str">
        <f>INDEX(Sheet3!B:B,MATCH(Sheet1!D310,Sheet3!C:C,0))</f>
        <v>원메디팜</v>
      </c>
      <c r="H310">
        <f>COUNTIF(Sheet3!C:C,Sheet1!B310)</f>
        <v>1</v>
      </c>
      <c r="I310">
        <f>COUNTIF(Sheet3!$C:$C,Sheet1!C310)</f>
        <v>1</v>
      </c>
      <c r="J310">
        <f>COUNTIF(Sheet3!$C:$C,Sheet1!D310)</f>
        <v>1</v>
      </c>
      <c r="L310" t="str">
        <f t="shared" si="4"/>
        <v xml:space="preserve">            ('122-81-13217', '126-88-03520', '108-21-62625'),</v>
      </c>
    </row>
    <row r="311" spans="2:12" x14ac:dyDescent="0.25">
      <c r="B311" s="2">
        <v>1228113217</v>
      </c>
      <c r="C311" s="2">
        <v>1278622792</v>
      </c>
      <c r="D311" s="2">
        <v>4128155686</v>
      </c>
      <c r="E311" s="4" t="str">
        <f>INDEX(Sheet3!B:B,MATCH(Sheet1!B311,Sheet3!C:C,0))</f>
        <v>삼익제약(주)</v>
      </c>
      <c r="F311" s="4" t="str">
        <f>INDEX(Sheet3!B:B,MATCH(Sheet1!C311,Sheet3!C:C,0))</f>
        <v>운트바이오</v>
      </c>
      <c r="G311" s="4" t="str">
        <f>INDEX(Sheet3!B:B,MATCH(Sheet1!D311,Sheet3!C:C,0))</f>
        <v>주식회사 어썸코지</v>
      </c>
      <c r="H311">
        <f>COUNTIF(Sheet3!C:C,Sheet1!B311)</f>
        <v>1</v>
      </c>
      <c r="I311">
        <f>COUNTIF(Sheet3!$C:$C,Sheet1!C311)</f>
        <v>1</v>
      </c>
      <c r="J311">
        <f>COUNTIF(Sheet3!$C:$C,Sheet1!D311)</f>
        <v>1</v>
      </c>
      <c r="L311" t="str">
        <f t="shared" si="4"/>
        <v xml:space="preserve">            ('122-81-13217', '127-86-22792', '412-81-55686'),</v>
      </c>
    </row>
    <row r="312" spans="2:12" x14ac:dyDescent="0.25">
      <c r="B312" s="2">
        <v>1228113217</v>
      </c>
      <c r="C312" s="2">
        <v>1318655972</v>
      </c>
      <c r="D312" s="2">
        <v>5551101918</v>
      </c>
      <c r="E312" s="4" t="str">
        <f>INDEX(Sheet3!B:B,MATCH(Sheet1!B312,Sheet3!C:C,0))</f>
        <v>삼익제약(주)</v>
      </c>
      <c r="F312" s="4" t="str">
        <f>INDEX(Sheet3!B:B,MATCH(Sheet1!C312,Sheet3!C:C,0))</f>
        <v>주식회사 위너스메디</v>
      </c>
      <c r="G312" s="4" t="str">
        <f>INDEX(Sheet3!B:B,MATCH(Sheet1!D312,Sheet3!C:C,0))</f>
        <v>예승팜</v>
      </c>
      <c r="H312">
        <f>COUNTIF(Sheet3!C:C,Sheet1!B312)</f>
        <v>1</v>
      </c>
      <c r="I312">
        <f>COUNTIF(Sheet3!$C:$C,Sheet1!C312)</f>
        <v>1</v>
      </c>
      <c r="J312">
        <f>COUNTIF(Sheet3!$C:$C,Sheet1!D312)</f>
        <v>1</v>
      </c>
      <c r="L312" t="str">
        <f t="shared" si="4"/>
        <v xml:space="preserve">            ('122-81-13217', '131-86-55972', '555-11-01918'),</v>
      </c>
    </row>
    <row r="313" spans="2:12" x14ac:dyDescent="0.25">
      <c r="B313" s="2">
        <v>1228113217</v>
      </c>
      <c r="C313" s="2">
        <v>1368135506</v>
      </c>
      <c r="D313" s="2">
        <v>2985500887</v>
      </c>
      <c r="E313" s="4" t="str">
        <f>INDEX(Sheet3!B:B,MATCH(Sheet1!B313,Sheet3!C:C,0))</f>
        <v>삼익제약(주)</v>
      </c>
      <c r="F313" s="4" t="str">
        <f>INDEX(Sheet3!B:B,MATCH(Sheet1!C313,Sheet3!C:C,0))</f>
        <v>메디폴리스</v>
      </c>
      <c r="G313" s="4" t="str">
        <f>INDEX(Sheet3!B:B,MATCH(Sheet1!D313,Sheet3!C:C,0))</f>
        <v>우리팜</v>
      </c>
      <c r="H313">
        <f>COUNTIF(Sheet3!C:C,Sheet1!B313)</f>
        <v>1</v>
      </c>
      <c r="I313">
        <f>COUNTIF(Sheet3!$C:$C,Sheet1!C313)</f>
        <v>1</v>
      </c>
      <c r="J313">
        <f>COUNTIF(Sheet3!$C:$C,Sheet1!D313)</f>
        <v>1</v>
      </c>
      <c r="L313" t="str">
        <f t="shared" si="4"/>
        <v xml:space="preserve">            ('122-81-13217', '136-81-35506', '298-55-00887'),</v>
      </c>
    </row>
    <row r="314" spans="2:12" x14ac:dyDescent="0.25">
      <c r="B314" s="2">
        <v>1228113217</v>
      </c>
      <c r="C314" s="2">
        <v>1368135506</v>
      </c>
      <c r="D314" s="2">
        <v>6628702812</v>
      </c>
      <c r="E314" s="4" t="str">
        <f>INDEX(Sheet3!B:B,MATCH(Sheet1!B314,Sheet3!C:C,0))</f>
        <v>삼익제약(주)</v>
      </c>
      <c r="F314" s="4" t="str">
        <f>INDEX(Sheet3!B:B,MATCH(Sheet1!C314,Sheet3!C:C,0))</f>
        <v>메디폴리스</v>
      </c>
      <c r="G314" s="4" t="str">
        <f>INDEX(Sheet3!B:B,MATCH(Sheet1!D314,Sheet3!C:C,0))</f>
        <v>트렌디맘</v>
      </c>
      <c r="H314">
        <f>COUNTIF(Sheet3!C:C,Sheet1!B314)</f>
        <v>1</v>
      </c>
      <c r="I314">
        <f>COUNTIF(Sheet3!$C:$C,Sheet1!C314)</f>
        <v>1</v>
      </c>
      <c r="J314">
        <f>COUNTIF(Sheet3!$C:$C,Sheet1!D314)</f>
        <v>1</v>
      </c>
      <c r="L314" t="str">
        <f t="shared" si="4"/>
        <v xml:space="preserve">            ('122-81-13217', '136-81-35506', '662-87-02812'),</v>
      </c>
    </row>
    <row r="315" spans="2:12" x14ac:dyDescent="0.25">
      <c r="B315" s="2">
        <v>1228113217</v>
      </c>
      <c r="C315" s="2">
        <v>1368135506</v>
      </c>
      <c r="D315" s="2">
        <v>8488701455</v>
      </c>
      <c r="E315" s="4" t="str">
        <f>INDEX(Sheet3!B:B,MATCH(Sheet1!B315,Sheet3!C:C,0))</f>
        <v>삼익제약(주)</v>
      </c>
      <c r="F315" s="4" t="str">
        <f>INDEX(Sheet3!B:B,MATCH(Sheet1!C315,Sheet3!C:C,0))</f>
        <v>메디폴리스</v>
      </c>
      <c r="G315" s="4" t="str">
        <f>INDEX(Sheet3!B:B,MATCH(Sheet1!D315,Sheet3!C:C,0))</f>
        <v>골든팜</v>
      </c>
      <c r="H315">
        <f>COUNTIF(Sheet3!C:C,Sheet1!B315)</f>
        <v>1</v>
      </c>
      <c r="I315">
        <f>COUNTIF(Sheet3!$C:$C,Sheet1!C315)</f>
        <v>1</v>
      </c>
      <c r="J315">
        <f>COUNTIF(Sheet3!$C:$C,Sheet1!D315)</f>
        <v>1</v>
      </c>
      <c r="L315" t="str">
        <f t="shared" si="4"/>
        <v xml:space="preserve">            ('122-81-13217', '136-81-35506', '848-87-01455'),</v>
      </c>
    </row>
    <row r="316" spans="2:12" x14ac:dyDescent="0.25">
      <c r="B316" s="2">
        <v>1228113217</v>
      </c>
      <c r="C316" s="2">
        <v>1368135506</v>
      </c>
      <c r="D316" s="2">
        <v>8871101436</v>
      </c>
      <c r="E316" s="4" t="str">
        <f>INDEX(Sheet3!B:B,MATCH(Sheet1!B316,Sheet3!C:C,0))</f>
        <v>삼익제약(주)</v>
      </c>
      <c r="F316" s="4" t="str">
        <f>INDEX(Sheet3!B:B,MATCH(Sheet1!C316,Sheet3!C:C,0))</f>
        <v>메디폴리스</v>
      </c>
      <c r="G316" s="4" t="str">
        <f>INDEX(Sheet3!B:B,MATCH(Sheet1!D316,Sheet3!C:C,0))</f>
        <v>메디벨</v>
      </c>
      <c r="H316">
        <f>COUNTIF(Sheet3!C:C,Sheet1!B316)</f>
        <v>1</v>
      </c>
      <c r="I316">
        <f>COUNTIF(Sheet3!$C:$C,Sheet1!C316)</f>
        <v>1</v>
      </c>
      <c r="J316">
        <f>COUNTIF(Sheet3!$C:$C,Sheet1!D316)</f>
        <v>1</v>
      </c>
      <c r="L316" t="str">
        <f t="shared" si="4"/>
        <v xml:space="preserve">            ('122-81-13217', '136-81-35506', '887-11-01436'),</v>
      </c>
    </row>
    <row r="317" spans="2:12" x14ac:dyDescent="0.25">
      <c r="B317" s="2">
        <v>1228113217</v>
      </c>
      <c r="C317" s="2">
        <v>1368600583</v>
      </c>
      <c r="D317" s="2">
        <v>6263200609</v>
      </c>
      <c r="E317" s="4" t="str">
        <f>INDEX(Sheet3!B:B,MATCH(Sheet1!B317,Sheet3!C:C,0))</f>
        <v>삼익제약(주)</v>
      </c>
      <c r="F317" s="4" t="str">
        <f>INDEX(Sheet3!B:B,MATCH(Sheet1!C317,Sheet3!C:C,0))</f>
        <v>주식회사 제일팜</v>
      </c>
      <c r="G317" s="4" t="str">
        <f>INDEX(Sheet3!B:B,MATCH(Sheet1!D317,Sheet3!C:C,0))</f>
        <v>에스바이오</v>
      </c>
      <c r="H317">
        <f>COUNTIF(Sheet3!C:C,Sheet1!B317)</f>
        <v>1</v>
      </c>
      <c r="I317">
        <f>COUNTIF(Sheet3!$C:$C,Sheet1!C317)</f>
        <v>1</v>
      </c>
      <c r="J317">
        <f>COUNTIF(Sheet3!$C:$C,Sheet1!D317)</f>
        <v>1</v>
      </c>
      <c r="L317" t="str">
        <f t="shared" si="4"/>
        <v xml:space="preserve">            ('122-81-13217', '136-86-00583', '626-32-00609'),</v>
      </c>
    </row>
    <row r="318" spans="2:12" x14ac:dyDescent="0.25">
      <c r="B318" s="2">
        <v>1228113217</v>
      </c>
      <c r="C318" s="2">
        <v>1368600583</v>
      </c>
      <c r="D318" s="2">
        <v>7111302132</v>
      </c>
      <c r="E318" s="4" t="str">
        <f>INDEX(Sheet3!B:B,MATCH(Sheet1!B318,Sheet3!C:C,0))</f>
        <v>삼익제약(주)</v>
      </c>
      <c r="F318" s="4" t="str">
        <f>INDEX(Sheet3!B:B,MATCH(Sheet1!C318,Sheet3!C:C,0))</f>
        <v>주식회사 제일팜</v>
      </c>
      <c r="G318" s="4" t="str">
        <f>INDEX(Sheet3!B:B,MATCH(Sheet1!D318,Sheet3!C:C,0))</f>
        <v>에이치알메디팜</v>
      </c>
      <c r="H318">
        <f>COUNTIF(Sheet3!C:C,Sheet1!B318)</f>
        <v>1</v>
      </c>
      <c r="I318">
        <f>COUNTIF(Sheet3!$C:$C,Sheet1!C318)</f>
        <v>1</v>
      </c>
      <c r="J318">
        <f>COUNTIF(Sheet3!$C:$C,Sheet1!D318)</f>
        <v>1</v>
      </c>
      <c r="L318" t="str">
        <f t="shared" si="4"/>
        <v xml:space="preserve">            ('122-81-13217', '136-86-00583', '711-13-02132'),</v>
      </c>
    </row>
    <row r="319" spans="2:12" x14ac:dyDescent="0.25">
      <c r="B319" s="2">
        <v>1228113217</v>
      </c>
      <c r="C319" s="2">
        <v>1368600583</v>
      </c>
      <c r="D319" s="2">
        <v>8028701202</v>
      </c>
      <c r="E319" s="4" t="str">
        <f>INDEX(Sheet3!B:B,MATCH(Sheet1!B319,Sheet3!C:C,0))</f>
        <v>삼익제약(주)</v>
      </c>
      <c r="F319" s="4" t="str">
        <f>INDEX(Sheet3!B:B,MATCH(Sheet1!C319,Sheet3!C:C,0))</f>
        <v>주식회사 제일팜</v>
      </c>
      <c r="G319" s="4" t="str">
        <f>INDEX(Sheet3!B:B,MATCH(Sheet1!D319,Sheet3!C:C,0))</f>
        <v>지엘팜</v>
      </c>
      <c r="H319">
        <f>COUNTIF(Sheet3!C:C,Sheet1!B319)</f>
        <v>1</v>
      </c>
      <c r="I319">
        <f>COUNTIF(Sheet3!$C:$C,Sheet1!C319)</f>
        <v>1</v>
      </c>
      <c r="J319">
        <f>COUNTIF(Sheet3!$C:$C,Sheet1!D319)</f>
        <v>1</v>
      </c>
      <c r="L319" t="str">
        <f t="shared" si="4"/>
        <v xml:space="preserve">            ('122-81-13217', '136-86-00583', '802-87-01202'),</v>
      </c>
    </row>
    <row r="320" spans="2:12" x14ac:dyDescent="0.25">
      <c r="B320" s="2">
        <v>1228113217</v>
      </c>
      <c r="C320" s="2">
        <v>1368601035</v>
      </c>
      <c r="D320" s="2">
        <v>1110613393</v>
      </c>
      <c r="E320" s="4" t="str">
        <f>INDEX(Sheet3!B:B,MATCH(Sheet1!B320,Sheet3!C:C,0))</f>
        <v>삼익제약(주)</v>
      </c>
      <c r="F320" s="4" t="str">
        <f>INDEX(Sheet3!B:B,MATCH(Sheet1!C320,Sheet3!C:C,0))</f>
        <v>성원씨엔에프 주식회사</v>
      </c>
      <c r="G320" s="4" t="str">
        <f>INDEX(Sheet3!B:B,MATCH(Sheet1!D320,Sheet3!C:C,0))</f>
        <v>영원메디</v>
      </c>
      <c r="H320">
        <f>COUNTIF(Sheet3!C:C,Sheet1!B320)</f>
        <v>1</v>
      </c>
      <c r="I320">
        <f>COUNTIF(Sheet3!$C:$C,Sheet1!C320)</f>
        <v>1</v>
      </c>
      <c r="J320">
        <f>COUNTIF(Sheet3!$C:$C,Sheet1!D320)</f>
        <v>1</v>
      </c>
      <c r="L320" t="str">
        <f t="shared" si="4"/>
        <v xml:space="preserve">            ('122-81-13217', '136-86-01035', '111-06-13393'),</v>
      </c>
    </row>
    <row r="321" spans="2:12" x14ac:dyDescent="0.25">
      <c r="B321" s="2">
        <v>1228113217</v>
      </c>
      <c r="C321" s="2">
        <v>1368601035</v>
      </c>
      <c r="D321" s="2">
        <v>2530802909</v>
      </c>
      <c r="E321" s="4" t="str">
        <f>INDEX(Sheet3!B:B,MATCH(Sheet1!B321,Sheet3!C:C,0))</f>
        <v>삼익제약(주)</v>
      </c>
      <c r="F321" s="4" t="str">
        <f>INDEX(Sheet3!B:B,MATCH(Sheet1!C321,Sheet3!C:C,0))</f>
        <v>성원씨엔에프 주식회사</v>
      </c>
      <c r="G321" s="4" t="str">
        <f>INDEX(Sheet3!B:B,MATCH(Sheet1!D321,Sheet3!C:C,0))</f>
        <v>임강약품</v>
      </c>
      <c r="H321">
        <f>COUNTIF(Sheet3!C:C,Sheet1!B321)</f>
        <v>1</v>
      </c>
      <c r="I321">
        <f>COUNTIF(Sheet3!$C:$C,Sheet1!C321)</f>
        <v>1</v>
      </c>
      <c r="J321">
        <f>COUNTIF(Sheet3!$C:$C,Sheet1!D321)</f>
        <v>1</v>
      </c>
      <c r="L321" t="str">
        <f t="shared" si="4"/>
        <v xml:space="preserve">            ('122-81-13217', '136-86-01035', '253-08-02909'),</v>
      </c>
    </row>
    <row r="322" spans="2:12" x14ac:dyDescent="0.25">
      <c r="B322" s="2">
        <v>1228113217</v>
      </c>
      <c r="C322" s="2">
        <v>1368601035</v>
      </c>
      <c r="D322" s="2">
        <v>4138803327</v>
      </c>
      <c r="E322" s="4" t="str">
        <f>INDEX(Sheet3!B:B,MATCH(Sheet1!B322,Sheet3!C:C,0))</f>
        <v>삼익제약(주)</v>
      </c>
      <c r="F322" s="4" t="str">
        <f>INDEX(Sheet3!B:B,MATCH(Sheet1!C322,Sheet3!C:C,0))</f>
        <v>성원씨엔에프 주식회사</v>
      </c>
      <c r="G322" s="4" t="str">
        <f>INDEX(Sheet3!B:B,MATCH(Sheet1!D322,Sheet3!C:C,0))</f>
        <v>도원</v>
      </c>
      <c r="H322">
        <f>COUNTIF(Sheet3!C:C,Sheet1!B322)</f>
        <v>1</v>
      </c>
      <c r="I322">
        <f>COUNTIF(Sheet3!$C:$C,Sheet1!C322)</f>
        <v>1</v>
      </c>
      <c r="J322">
        <f>COUNTIF(Sheet3!$C:$C,Sheet1!D322)</f>
        <v>1</v>
      </c>
      <c r="L322" t="str">
        <f t="shared" si="4"/>
        <v xml:space="preserve">            ('122-81-13217', '136-86-01035', '413-88-03327'),</v>
      </c>
    </row>
    <row r="323" spans="2:12" x14ac:dyDescent="0.25">
      <c r="B323" s="2">
        <v>1228113217</v>
      </c>
      <c r="C323" s="2">
        <v>1368601035</v>
      </c>
      <c r="D323" s="2">
        <v>5305100968</v>
      </c>
      <c r="E323" s="4" t="str">
        <f>INDEX(Sheet3!B:B,MATCH(Sheet1!B323,Sheet3!C:C,0))</f>
        <v>삼익제약(주)</v>
      </c>
      <c r="F323" s="4" t="str">
        <f>INDEX(Sheet3!B:B,MATCH(Sheet1!C323,Sheet3!C:C,0))</f>
        <v>성원씨엔에프 주식회사</v>
      </c>
      <c r="G323" s="4" t="str">
        <f>INDEX(Sheet3!B:B,MATCH(Sheet1!D323,Sheet3!C:C,0))</f>
        <v>미르메디칼</v>
      </c>
      <c r="H323">
        <f>COUNTIF(Sheet3!C:C,Sheet1!B323)</f>
        <v>1</v>
      </c>
      <c r="I323">
        <f>COUNTIF(Sheet3!$C:$C,Sheet1!C323)</f>
        <v>1</v>
      </c>
      <c r="J323">
        <f>COUNTIF(Sheet3!$C:$C,Sheet1!D323)</f>
        <v>1</v>
      </c>
      <c r="L323" t="str">
        <f t="shared" ref="L323:L386" si="5">"            ('"&amp;LEFT(B323,3)&amp;"-"&amp;MID(B323,4,2)&amp;"-"&amp;RIGHT(B323,5)&amp;"', '"&amp;LEFT(C323,3)&amp;"-"&amp;MID(C323,4,2)&amp;"-"&amp;RIGHT(C323,5)&amp;"', '"&amp;LEFT(D323,3)&amp;"-"&amp;MID(D323,4,2)&amp;"-"&amp;RIGHT(D323,5)&amp;"'),"</f>
        <v xml:space="preserve">            ('122-81-13217', '136-86-01035', '530-51-00968'),</v>
      </c>
    </row>
    <row r="324" spans="2:12" x14ac:dyDescent="0.25">
      <c r="B324" s="2">
        <v>1228113217</v>
      </c>
      <c r="C324" s="2">
        <v>1368601035</v>
      </c>
      <c r="D324" s="2">
        <v>5468701603</v>
      </c>
      <c r="E324" s="4" t="str">
        <f>INDEX(Sheet3!B:B,MATCH(Sheet1!B324,Sheet3!C:C,0))</f>
        <v>삼익제약(주)</v>
      </c>
      <c r="F324" s="4" t="str">
        <f>INDEX(Sheet3!B:B,MATCH(Sheet1!C324,Sheet3!C:C,0))</f>
        <v>성원씨엔에프 주식회사</v>
      </c>
      <c r="G324" s="4" t="str">
        <f>INDEX(Sheet3!B:B,MATCH(Sheet1!D324,Sheet3!C:C,0))</f>
        <v>주식회사 태산컴퍼니</v>
      </c>
      <c r="H324">
        <f>COUNTIF(Sheet3!C:C,Sheet1!B324)</f>
        <v>1</v>
      </c>
      <c r="I324">
        <f>COUNTIF(Sheet3!$C:$C,Sheet1!C324)</f>
        <v>1</v>
      </c>
      <c r="J324">
        <f>COUNTIF(Sheet3!$C:$C,Sheet1!D324)</f>
        <v>1</v>
      </c>
      <c r="L324" t="str">
        <f t="shared" si="5"/>
        <v xml:space="preserve">            ('122-81-13217', '136-86-01035', '546-87-01603'),</v>
      </c>
    </row>
    <row r="325" spans="2:12" x14ac:dyDescent="0.25">
      <c r="B325" s="2">
        <v>1228113217</v>
      </c>
      <c r="C325" s="2">
        <v>1368601035</v>
      </c>
      <c r="D325" s="2">
        <v>6793400650</v>
      </c>
      <c r="E325" s="4" t="str">
        <f>INDEX(Sheet3!B:B,MATCH(Sheet1!B325,Sheet3!C:C,0))</f>
        <v>삼익제약(주)</v>
      </c>
      <c r="F325" s="4" t="str">
        <f>INDEX(Sheet3!B:B,MATCH(Sheet1!C325,Sheet3!C:C,0))</f>
        <v>성원씨엔에프 주식회사</v>
      </c>
      <c r="G325" s="4" t="str">
        <f>INDEX(Sheet3!B:B,MATCH(Sheet1!D325,Sheet3!C:C,0))</f>
        <v>림컴퍼니</v>
      </c>
      <c r="H325">
        <f>COUNTIF(Sheet3!C:C,Sheet1!B325)</f>
        <v>1</v>
      </c>
      <c r="I325">
        <f>COUNTIF(Sheet3!$C:$C,Sheet1!C325)</f>
        <v>1</v>
      </c>
      <c r="J325">
        <f>COUNTIF(Sheet3!$C:$C,Sheet1!D325)</f>
        <v>1</v>
      </c>
      <c r="L325" t="str">
        <f t="shared" si="5"/>
        <v xml:space="preserve">            ('122-81-13217', '136-86-01035', '679-34-00650'),</v>
      </c>
    </row>
    <row r="326" spans="2:12" x14ac:dyDescent="0.25">
      <c r="B326" s="2">
        <v>1228113217</v>
      </c>
      <c r="C326" s="2">
        <v>1388171018</v>
      </c>
      <c r="D326" s="2">
        <v>1816900081</v>
      </c>
      <c r="E326" s="4" t="str">
        <f>INDEX(Sheet3!B:B,MATCH(Sheet1!B326,Sheet3!C:C,0))</f>
        <v>삼익제약(주)</v>
      </c>
      <c r="F326" s="4" t="str">
        <f>INDEX(Sheet3!B:B,MATCH(Sheet1!C326,Sheet3!C:C,0))</f>
        <v>(주)엠에스엔씨</v>
      </c>
      <c r="G326" s="4" t="str">
        <f>INDEX(Sheet3!B:B,MATCH(Sheet1!D326,Sheet3!C:C,0))</f>
        <v>엔젤팜</v>
      </c>
      <c r="H326">
        <f>COUNTIF(Sheet3!C:C,Sheet1!B326)</f>
        <v>1</v>
      </c>
      <c r="I326">
        <f>COUNTIF(Sheet3!$C:$C,Sheet1!C326)</f>
        <v>1</v>
      </c>
      <c r="J326">
        <f>COUNTIF(Sheet3!$C:$C,Sheet1!D326)</f>
        <v>1</v>
      </c>
      <c r="L326" t="str">
        <f t="shared" si="5"/>
        <v xml:space="preserve">            ('122-81-13217', '138-81-71018', '181-69-00081'),</v>
      </c>
    </row>
    <row r="327" spans="2:12" x14ac:dyDescent="0.25">
      <c r="B327" s="2">
        <v>1228113217</v>
      </c>
      <c r="C327" s="2">
        <v>1388171018</v>
      </c>
      <c r="D327" s="2">
        <v>4018701498</v>
      </c>
      <c r="E327" s="4" t="str">
        <f>INDEX(Sheet3!B:B,MATCH(Sheet1!B327,Sheet3!C:C,0))</f>
        <v>삼익제약(주)</v>
      </c>
      <c r="F327" s="4" t="str">
        <f>INDEX(Sheet3!B:B,MATCH(Sheet1!C327,Sheet3!C:C,0))</f>
        <v>(주)엠에스엔씨</v>
      </c>
      <c r="G327" s="4" t="str">
        <f>INDEX(Sheet3!B:B,MATCH(Sheet1!D327,Sheet3!C:C,0))</f>
        <v>주식회사 라온팜</v>
      </c>
      <c r="H327">
        <f>COUNTIF(Sheet3!C:C,Sheet1!B327)</f>
        <v>1</v>
      </c>
      <c r="I327">
        <f>COUNTIF(Sheet3!$C:$C,Sheet1!C327)</f>
        <v>1</v>
      </c>
      <c r="J327">
        <f>COUNTIF(Sheet3!$C:$C,Sheet1!D327)</f>
        <v>1</v>
      </c>
      <c r="L327" t="str">
        <f t="shared" si="5"/>
        <v xml:space="preserve">            ('122-81-13217', '138-81-71018', '401-87-01498'),</v>
      </c>
    </row>
    <row r="328" spans="2:12" x14ac:dyDescent="0.25">
      <c r="B328" s="2">
        <v>1228113217</v>
      </c>
      <c r="C328" s="2">
        <v>1388171018</v>
      </c>
      <c r="D328" s="2">
        <v>4557300164</v>
      </c>
      <c r="E328" s="4" t="str">
        <f>INDEX(Sheet3!B:B,MATCH(Sheet1!B328,Sheet3!C:C,0))</f>
        <v>삼익제약(주)</v>
      </c>
      <c r="F328" s="4" t="str">
        <f>INDEX(Sheet3!B:B,MATCH(Sheet1!C328,Sheet3!C:C,0))</f>
        <v>(주)엠에스엔씨</v>
      </c>
      <c r="G328" s="4" t="str">
        <f>INDEX(Sheet3!B:B,MATCH(Sheet1!D328,Sheet3!C:C,0))</f>
        <v>제이제이팜</v>
      </c>
      <c r="H328">
        <f>COUNTIF(Sheet3!C:C,Sheet1!B328)</f>
        <v>1</v>
      </c>
      <c r="I328">
        <f>COUNTIF(Sheet3!$C:$C,Sheet1!C328)</f>
        <v>1</v>
      </c>
      <c r="J328">
        <f>COUNTIF(Sheet3!$C:$C,Sheet1!D328)</f>
        <v>1</v>
      </c>
      <c r="L328" t="str">
        <f t="shared" si="5"/>
        <v xml:space="preserve">            ('122-81-13217', '138-81-71018', '455-73-00164'),</v>
      </c>
    </row>
    <row r="329" spans="2:12" x14ac:dyDescent="0.25">
      <c r="B329" s="2">
        <v>1228113217</v>
      </c>
      <c r="C329" s="2">
        <v>1388171018</v>
      </c>
      <c r="D329" s="2">
        <v>4941301126</v>
      </c>
      <c r="E329" s="4" t="str">
        <f>INDEX(Sheet3!B:B,MATCH(Sheet1!B329,Sheet3!C:C,0))</f>
        <v>삼익제약(주)</v>
      </c>
      <c r="F329" s="4" t="str">
        <f>INDEX(Sheet3!B:B,MATCH(Sheet1!C329,Sheet3!C:C,0))</f>
        <v>(주)엠에스엔씨</v>
      </c>
      <c r="G329" s="4" t="str">
        <f>INDEX(Sheet3!B:B,MATCH(Sheet1!D329,Sheet3!C:C,0))</f>
        <v>겸팜</v>
      </c>
      <c r="H329">
        <f>COUNTIF(Sheet3!C:C,Sheet1!B329)</f>
        <v>1</v>
      </c>
      <c r="I329">
        <f>COUNTIF(Sheet3!$C:$C,Sheet1!C329)</f>
        <v>1</v>
      </c>
      <c r="J329">
        <f>COUNTIF(Sheet3!$C:$C,Sheet1!D329)</f>
        <v>1</v>
      </c>
      <c r="L329" t="str">
        <f t="shared" si="5"/>
        <v xml:space="preserve">            ('122-81-13217', '138-81-71018', '494-13-01126'),</v>
      </c>
    </row>
    <row r="330" spans="2:12" x14ac:dyDescent="0.25">
      <c r="B330" s="2">
        <v>1228113217</v>
      </c>
      <c r="C330" s="2">
        <v>1388171018</v>
      </c>
      <c r="D330" s="2">
        <v>7351400253</v>
      </c>
      <c r="E330" s="4" t="str">
        <f>INDEX(Sheet3!B:B,MATCH(Sheet1!B330,Sheet3!C:C,0))</f>
        <v>삼익제약(주)</v>
      </c>
      <c r="F330" s="4" t="str">
        <f>INDEX(Sheet3!B:B,MATCH(Sheet1!C330,Sheet3!C:C,0))</f>
        <v>(주)엠에스엔씨</v>
      </c>
      <c r="G330" s="4" t="str">
        <f>INDEX(Sheet3!B:B,MATCH(Sheet1!D330,Sheet3!C:C,0))</f>
        <v>SJ메디팜</v>
      </c>
      <c r="H330">
        <f>COUNTIF(Sheet3!C:C,Sheet1!B330)</f>
        <v>1</v>
      </c>
      <c r="I330">
        <f>COUNTIF(Sheet3!$C:$C,Sheet1!C330)</f>
        <v>1</v>
      </c>
      <c r="J330">
        <f>COUNTIF(Sheet3!$C:$C,Sheet1!D330)</f>
        <v>1</v>
      </c>
      <c r="L330" t="str">
        <f t="shared" si="5"/>
        <v xml:space="preserve">            ('122-81-13217', '138-81-71018', '735-14-00253'),</v>
      </c>
    </row>
    <row r="331" spans="2:12" x14ac:dyDescent="0.25">
      <c r="B331" s="2">
        <v>1228113217</v>
      </c>
      <c r="C331" s="2">
        <v>1388187015</v>
      </c>
      <c r="D331" s="2">
        <v>1448138066</v>
      </c>
      <c r="E331" s="4" t="str">
        <f>INDEX(Sheet3!B:B,MATCH(Sheet1!B331,Sheet3!C:C,0))</f>
        <v>삼익제약(주)</v>
      </c>
      <c r="F331" s="4" t="str">
        <f>INDEX(Sheet3!B:B,MATCH(Sheet1!C331,Sheet3!C:C,0))</f>
        <v>휴그린</v>
      </c>
      <c r="G331" s="4" t="str">
        <f>INDEX(Sheet3!B:B,MATCH(Sheet1!D331,Sheet3!C:C,0))</f>
        <v>케이에스약품</v>
      </c>
      <c r="H331">
        <f>COUNTIF(Sheet3!C:C,Sheet1!B331)</f>
        <v>1</v>
      </c>
      <c r="I331">
        <f>COUNTIF(Sheet3!$C:$C,Sheet1!C331)</f>
        <v>1</v>
      </c>
      <c r="J331">
        <f>COUNTIF(Sheet3!$C:$C,Sheet1!D331)</f>
        <v>1</v>
      </c>
      <c r="L331" t="str">
        <f t="shared" si="5"/>
        <v xml:space="preserve">            ('122-81-13217', '138-81-87015', '144-81-38066'),</v>
      </c>
    </row>
    <row r="332" spans="2:12" x14ac:dyDescent="0.25">
      <c r="B332" s="2">
        <v>1228113217</v>
      </c>
      <c r="C332" s="2">
        <v>1388187015</v>
      </c>
      <c r="D332" s="2">
        <v>1608601907</v>
      </c>
      <c r="E332" s="4" t="str">
        <f>INDEX(Sheet3!B:B,MATCH(Sheet1!B332,Sheet3!C:C,0))</f>
        <v>삼익제약(주)</v>
      </c>
      <c r="F332" s="4" t="str">
        <f>INDEX(Sheet3!B:B,MATCH(Sheet1!C332,Sheet3!C:C,0))</f>
        <v>휴그린</v>
      </c>
      <c r="G332" s="4" t="str">
        <f>INDEX(Sheet3!B:B,MATCH(Sheet1!D332,Sheet3!C:C,0))</f>
        <v>비케이코퍼레이션</v>
      </c>
      <c r="H332">
        <f>COUNTIF(Sheet3!C:C,Sheet1!B332)</f>
        <v>1</v>
      </c>
      <c r="I332">
        <f>COUNTIF(Sheet3!$C:$C,Sheet1!C332)</f>
        <v>1</v>
      </c>
      <c r="J332">
        <f>COUNTIF(Sheet3!$C:$C,Sheet1!D332)</f>
        <v>1</v>
      </c>
      <c r="L332" t="str">
        <f t="shared" si="5"/>
        <v xml:space="preserve">            ('122-81-13217', '138-81-87015', '160-86-01907'),</v>
      </c>
    </row>
    <row r="333" spans="2:12" x14ac:dyDescent="0.25">
      <c r="B333" s="2">
        <v>1228113217</v>
      </c>
      <c r="C333" s="2">
        <v>1388187015</v>
      </c>
      <c r="D333" s="2">
        <v>1898102917</v>
      </c>
      <c r="E333" s="4" t="str">
        <f>INDEX(Sheet3!B:B,MATCH(Sheet1!B333,Sheet3!C:C,0))</f>
        <v>삼익제약(주)</v>
      </c>
      <c r="F333" s="4" t="str">
        <f>INDEX(Sheet3!B:B,MATCH(Sheet1!C333,Sheet3!C:C,0))</f>
        <v>휴그린</v>
      </c>
      <c r="G333" s="4" t="str">
        <f>INDEX(Sheet3!B:B,MATCH(Sheet1!D333,Sheet3!C:C,0))</f>
        <v>미라클컨설팅</v>
      </c>
      <c r="H333">
        <f>COUNTIF(Sheet3!C:C,Sheet1!B333)</f>
        <v>1</v>
      </c>
      <c r="I333">
        <f>COUNTIF(Sheet3!$C:$C,Sheet1!C333)</f>
        <v>1</v>
      </c>
      <c r="J333">
        <f>COUNTIF(Sheet3!$C:$C,Sheet1!D333)</f>
        <v>1</v>
      </c>
      <c r="L333" t="str">
        <f t="shared" si="5"/>
        <v xml:space="preserve">            ('122-81-13217', '138-81-87015', '189-81-02917'),</v>
      </c>
    </row>
    <row r="334" spans="2:12" x14ac:dyDescent="0.25">
      <c r="B334" s="2">
        <v>1228113217</v>
      </c>
      <c r="C334" s="2">
        <v>1388187015</v>
      </c>
      <c r="D334" s="2">
        <v>2112407308</v>
      </c>
      <c r="E334" s="4" t="str">
        <f>INDEX(Sheet3!B:B,MATCH(Sheet1!B334,Sheet3!C:C,0))</f>
        <v>삼익제약(주)</v>
      </c>
      <c r="F334" s="4" t="str">
        <f>INDEX(Sheet3!B:B,MATCH(Sheet1!C334,Sheet3!C:C,0))</f>
        <v>휴그린</v>
      </c>
      <c r="G334" s="4" t="str">
        <f>INDEX(Sheet3!B:B,MATCH(Sheet1!D334,Sheet3!C:C,0))</f>
        <v>엠앤에이치플러스</v>
      </c>
      <c r="H334">
        <f>COUNTIF(Sheet3!C:C,Sheet1!B334)</f>
        <v>1</v>
      </c>
      <c r="I334">
        <f>COUNTIF(Sheet3!$C:$C,Sheet1!C334)</f>
        <v>1</v>
      </c>
      <c r="J334">
        <f>COUNTIF(Sheet3!$C:$C,Sheet1!D334)</f>
        <v>1</v>
      </c>
      <c r="L334" t="str">
        <f t="shared" si="5"/>
        <v xml:space="preserve">            ('122-81-13217', '138-81-87015', '211-24-07308'),</v>
      </c>
    </row>
    <row r="335" spans="2:12" x14ac:dyDescent="0.25">
      <c r="B335" s="2">
        <v>1228113217</v>
      </c>
      <c r="C335" s="2">
        <v>1388187015</v>
      </c>
      <c r="D335" s="2">
        <v>2182209278</v>
      </c>
      <c r="E335" s="4" t="str">
        <f>INDEX(Sheet3!B:B,MATCH(Sheet1!B335,Sheet3!C:C,0))</f>
        <v>삼익제약(주)</v>
      </c>
      <c r="F335" s="4" t="str">
        <f>INDEX(Sheet3!B:B,MATCH(Sheet1!C335,Sheet3!C:C,0))</f>
        <v>휴그린</v>
      </c>
      <c r="G335" s="4" t="str">
        <f>INDEX(Sheet3!B:B,MATCH(Sheet1!D335,Sheet3!C:C,0))</f>
        <v>장산유통</v>
      </c>
      <c r="H335">
        <f>COUNTIF(Sheet3!C:C,Sheet1!B335)</f>
        <v>1</v>
      </c>
      <c r="I335">
        <f>COUNTIF(Sheet3!$C:$C,Sheet1!C335)</f>
        <v>1</v>
      </c>
      <c r="J335">
        <f>COUNTIF(Sheet3!$C:$C,Sheet1!D335)</f>
        <v>1</v>
      </c>
      <c r="L335" t="str">
        <f t="shared" si="5"/>
        <v xml:space="preserve">            ('122-81-13217', '138-81-87015', '218-22-09278'),</v>
      </c>
    </row>
    <row r="336" spans="2:12" x14ac:dyDescent="0.25">
      <c r="B336" s="2">
        <v>1228113217</v>
      </c>
      <c r="C336" s="2">
        <v>1388187015</v>
      </c>
      <c r="D336" s="2">
        <v>2358700816</v>
      </c>
      <c r="E336" s="4" t="str">
        <f>INDEX(Sheet3!B:B,MATCH(Sheet1!B336,Sheet3!C:C,0))</f>
        <v>삼익제약(주)</v>
      </c>
      <c r="F336" s="4" t="str">
        <f>INDEX(Sheet3!B:B,MATCH(Sheet1!C336,Sheet3!C:C,0))</f>
        <v>휴그린</v>
      </c>
      <c r="G336" s="4" t="str">
        <f>INDEX(Sheet3!B:B,MATCH(Sheet1!D336,Sheet3!C:C,0))</f>
        <v>영건몰</v>
      </c>
      <c r="H336">
        <f>COUNTIF(Sheet3!C:C,Sheet1!B336)</f>
        <v>1</v>
      </c>
      <c r="I336">
        <f>COUNTIF(Sheet3!$C:$C,Sheet1!C336)</f>
        <v>1</v>
      </c>
      <c r="J336">
        <f>COUNTIF(Sheet3!$C:$C,Sheet1!D336)</f>
        <v>1</v>
      </c>
      <c r="L336" t="str">
        <f t="shared" si="5"/>
        <v xml:space="preserve">            ('122-81-13217', '138-81-87015', '235-87-00816'),</v>
      </c>
    </row>
    <row r="337" spans="2:12" x14ac:dyDescent="0.25">
      <c r="B337" s="2">
        <v>1228113217</v>
      </c>
      <c r="C337" s="2">
        <v>1388187015</v>
      </c>
      <c r="D337" s="2">
        <v>2438100630</v>
      </c>
      <c r="E337" s="4" t="str">
        <f>INDEX(Sheet3!B:B,MATCH(Sheet1!B337,Sheet3!C:C,0))</f>
        <v>삼익제약(주)</v>
      </c>
      <c r="F337" s="4" t="str">
        <f>INDEX(Sheet3!B:B,MATCH(Sheet1!C337,Sheet3!C:C,0))</f>
        <v>휴그린</v>
      </c>
      <c r="G337" s="4" t="str">
        <f>INDEX(Sheet3!B:B,MATCH(Sheet1!D337,Sheet3!C:C,0))</f>
        <v>열린팜</v>
      </c>
      <c r="H337">
        <f>COUNTIF(Sheet3!C:C,Sheet1!B337)</f>
        <v>1</v>
      </c>
      <c r="I337">
        <f>COUNTIF(Sheet3!$C:$C,Sheet1!C337)</f>
        <v>1</v>
      </c>
      <c r="J337">
        <f>COUNTIF(Sheet3!$C:$C,Sheet1!D337)</f>
        <v>1</v>
      </c>
      <c r="L337" t="str">
        <f t="shared" si="5"/>
        <v xml:space="preserve">            ('122-81-13217', '138-81-87015', '243-81-00630'),</v>
      </c>
    </row>
    <row r="338" spans="2:12" x14ac:dyDescent="0.25">
      <c r="B338" s="2">
        <v>1228113217</v>
      </c>
      <c r="C338" s="2">
        <v>1388187015</v>
      </c>
      <c r="D338" s="2">
        <v>2540503287</v>
      </c>
      <c r="E338" s="4" t="str">
        <f>INDEX(Sheet3!B:B,MATCH(Sheet1!B338,Sheet3!C:C,0))</f>
        <v>삼익제약(주)</v>
      </c>
      <c r="F338" s="4" t="str">
        <f>INDEX(Sheet3!B:B,MATCH(Sheet1!C338,Sheet3!C:C,0))</f>
        <v>휴그린</v>
      </c>
      <c r="G338" s="4" t="str">
        <f>INDEX(Sheet3!B:B,MATCH(Sheet1!D338,Sheet3!C:C,0))</f>
        <v>에스비바이오</v>
      </c>
      <c r="H338">
        <f>COUNTIF(Sheet3!C:C,Sheet1!B338)</f>
        <v>1</v>
      </c>
      <c r="I338">
        <f>COUNTIF(Sheet3!$C:$C,Sheet1!C338)</f>
        <v>1</v>
      </c>
      <c r="J338">
        <f>COUNTIF(Sheet3!$C:$C,Sheet1!D338)</f>
        <v>1</v>
      </c>
      <c r="L338" t="str">
        <f t="shared" si="5"/>
        <v xml:space="preserve">            ('122-81-13217', '138-81-87015', '254-05-03287'),</v>
      </c>
    </row>
    <row r="339" spans="2:12" x14ac:dyDescent="0.25">
      <c r="B339" s="2">
        <v>1228113217</v>
      </c>
      <c r="C339" s="2">
        <v>1388187015</v>
      </c>
      <c r="D339" s="2">
        <v>2794400444</v>
      </c>
      <c r="E339" s="4" t="str">
        <f>INDEX(Sheet3!B:B,MATCH(Sheet1!B339,Sheet3!C:C,0))</f>
        <v>삼익제약(주)</v>
      </c>
      <c r="F339" s="4" t="str">
        <f>INDEX(Sheet3!B:B,MATCH(Sheet1!C339,Sheet3!C:C,0))</f>
        <v>휴그린</v>
      </c>
      <c r="G339" s="4" t="str">
        <f>INDEX(Sheet3!B:B,MATCH(Sheet1!D339,Sheet3!C:C,0))</f>
        <v>수민메디칼</v>
      </c>
      <c r="H339">
        <f>COUNTIF(Sheet3!C:C,Sheet1!B339)</f>
        <v>1</v>
      </c>
      <c r="I339">
        <f>COUNTIF(Sheet3!$C:$C,Sheet1!C339)</f>
        <v>1</v>
      </c>
      <c r="J339">
        <f>COUNTIF(Sheet3!$C:$C,Sheet1!D339)</f>
        <v>1</v>
      </c>
      <c r="L339" t="str">
        <f t="shared" si="5"/>
        <v xml:space="preserve">            ('122-81-13217', '138-81-87015', '279-44-00444'),</v>
      </c>
    </row>
    <row r="340" spans="2:12" x14ac:dyDescent="0.25">
      <c r="B340" s="2">
        <v>1228113217</v>
      </c>
      <c r="C340" s="2">
        <v>1388187015</v>
      </c>
      <c r="D340" s="2">
        <v>2851402552</v>
      </c>
      <c r="E340" s="4" t="str">
        <f>INDEX(Sheet3!B:B,MATCH(Sheet1!B340,Sheet3!C:C,0))</f>
        <v>삼익제약(주)</v>
      </c>
      <c r="F340" s="4" t="str">
        <f>INDEX(Sheet3!B:B,MATCH(Sheet1!C340,Sheet3!C:C,0))</f>
        <v>휴그린</v>
      </c>
      <c r="G340" s="4" t="str">
        <f>INDEX(Sheet3!B:B,MATCH(Sheet1!D340,Sheet3!C:C,0))</f>
        <v>열린팜</v>
      </c>
      <c r="H340">
        <f>COUNTIF(Sheet3!C:C,Sheet1!B340)</f>
        <v>1</v>
      </c>
      <c r="I340">
        <f>COUNTIF(Sheet3!$C:$C,Sheet1!C340)</f>
        <v>1</v>
      </c>
      <c r="J340">
        <f>COUNTIF(Sheet3!$C:$C,Sheet1!D340)</f>
        <v>1</v>
      </c>
      <c r="L340" t="str">
        <f t="shared" si="5"/>
        <v xml:space="preserve">            ('122-81-13217', '138-81-87015', '285-14-02552'),</v>
      </c>
    </row>
    <row r="341" spans="2:12" x14ac:dyDescent="0.25">
      <c r="B341" s="2">
        <v>1228113217</v>
      </c>
      <c r="C341" s="2">
        <v>1388187015</v>
      </c>
      <c r="D341" s="2">
        <v>3013914033</v>
      </c>
      <c r="E341" s="4" t="str">
        <f>INDEX(Sheet3!B:B,MATCH(Sheet1!B341,Sheet3!C:C,0))</f>
        <v>삼익제약(주)</v>
      </c>
      <c r="F341" s="4" t="str">
        <f>INDEX(Sheet3!B:B,MATCH(Sheet1!C341,Sheet3!C:C,0))</f>
        <v>휴그린</v>
      </c>
      <c r="G341" s="4" t="str">
        <f>INDEX(Sheet3!B:B,MATCH(Sheet1!D341,Sheet3!C:C,0))</f>
        <v>크리스탈</v>
      </c>
      <c r="H341">
        <f>COUNTIF(Sheet3!C:C,Sheet1!B341)</f>
        <v>1</v>
      </c>
      <c r="I341">
        <f>COUNTIF(Sheet3!$C:$C,Sheet1!C341)</f>
        <v>1</v>
      </c>
      <c r="J341">
        <f>COUNTIF(Sheet3!$C:$C,Sheet1!D341)</f>
        <v>1</v>
      </c>
      <c r="L341" t="str">
        <f t="shared" si="5"/>
        <v xml:space="preserve">            ('122-81-13217', '138-81-87015', '301-39-14033'),</v>
      </c>
    </row>
    <row r="342" spans="2:12" x14ac:dyDescent="0.25">
      <c r="B342" s="2">
        <v>1228113217</v>
      </c>
      <c r="C342" s="2">
        <v>1388187015</v>
      </c>
      <c r="D342" s="2">
        <v>3021384056</v>
      </c>
      <c r="E342" s="4" t="str">
        <f>INDEX(Sheet3!B:B,MATCH(Sheet1!B342,Sheet3!C:C,0))</f>
        <v>삼익제약(주)</v>
      </c>
      <c r="F342" s="4" t="str">
        <f>INDEX(Sheet3!B:B,MATCH(Sheet1!C342,Sheet3!C:C,0))</f>
        <v>휴그린</v>
      </c>
      <c r="G342" s="4" t="str">
        <f>INDEX(Sheet3!B:B,MATCH(Sheet1!D342,Sheet3!C:C,0))</f>
        <v>오에스컨설팅</v>
      </c>
      <c r="H342">
        <f>COUNTIF(Sheet3!C:C,Sheet1!B342)</f>
        <v>1</v>
      </c>
      <c r="I342">
        <f>COUNTIF(Sheet3!$C:$C,Sheet1!C342)</f>
        <v>1</v>
      </c>
      <c r="J342">
        <f>COUNTIF(Sheet3!$C:$C,Sheet1!D342)</f>
        <v>1</v>
      </c>
      <c r="L342" t="str">
        <f t="shared" si="5"/>
        <v xml:space="preserve">            ('122-81-13217', '138-81-87015', '302-13-84056'),</v>
      </c>
    </row>
    <row r="343" spans="2:12" x14ac:dyDescent="0.25">
      <c r="B343" s="2">
        <v>1228113217</v>
      </c>
      <c r="C343" s="2">
        <v>1388187015</v>
      </c>
      <c r="D343" s="2">
        <v>3163700556</v>
      </c>
      <c r="E343" s="4" t="str">
        <f>INDEX(Sheet3!B:B,MATCH(Sheet1!B343,Sheet3!C:C,0))</f>
        <v>삼익제약(주)</v>
      </c>
      <c r="F343" s="4" t="str">
        <f>INDEX(Sheet3!B:B,MATCH(Sheet1!C343,Sheet3!C:C,0))</f>
        <v>휴그린</v>
      </c>
      <c r="G343" s="4" t="str">
        <f>INDEX(Sheet3!B:B,MATCH(Sheet1!D343,Sheet3!C:C,0))</f>
        <v>스마일</v>
      </c>
      <c r="H343">
        <f>COUNTIF(Sheet3!C:C,Sheet1!B343)</f>
        <v>1</v>
      </c>
      <c r="I343">
        <f>COUNTIF(Sheet3!$C:$C,Sheet1!C343)</f>
        <v>1</v>
      </c>
      <c r="J343">
        <f>COUNTIF(Sheet3!$C:$C,Sheet1!D343)</f>
        <v>1</v>
      </c>
      <c r="L343" t="str">
        <f t="shared" si="5"/>
        <v xml:space="preserve">            ('122-81-13217', '138-81-87015', '316-37-00556'),</v>
      </c>
    </row>
    <row r="344" spans="2:12" x14ac:dyDescent="0.25">
      <c r="B344" s="2">
        <v>1228113217</v>
      </c>
      <c r="C344" s="2">
        <v>1388187015</v>
      </c>
      <c r="D344" s="2">
        <v>3222700324</v>
      </c>
      <c r="E344" s="4" t="str">
        <f>INDEX(Sheet3!B:B,MATCH(Sheet1!B344,Sheet3!C:C,0))</f>
        <v>삼익제약(주)</v>
      </c>
      <c r="F344" s="4" t="str">
        <f>INDEX(Sheet3!B:B,MATCH(Sheet1!C344,Sheet3!C:C,0))</f>
        <v>휴그린</v>
      </c>
      <c r="G344" s="4" t="str">
        <f>INDEX(Sheet3!B:B,MATCH(Sheet1!D344,Sheet3!C:C,0))</f>
        <v>메디위너스</v>
      </c>
      <c r="H344">
        <f>COUNTIF(Sheet3!C:C,Sheet1!B344)</f>
        <v>1</v>
      </c>
      <c r="I344">
        <f>COUNTIF(Sheet3!$C:$C,Sheet1!C344)</f>
        <v>1</v>
      </c>
      <c r="J344">
        <f>COUNTIF(Sheet3!$C:$C,Sheet1!D344)</f>
        <v>1</v>
      </c>
      <c r="L344" t="str">
        <f t="shared" si="5"/>
        <v xml:space="preserve">            ('122-81-13217', '138-81-87015', '322-27-00324'),</v>
      </c>
    </row>
    <row r="345" spans="2:12" x14ac:dyDescent="0.25">
      <c r="B345" s="2">
        <v>1228113217</v>
      </c>
      <c r="C345" s="2">
        <v>1388187015</v>
      </c>
      <c r="D345" s="2">
        <v>3278801450</v>
      </c>
      <c r="E345" s="4" t="str">
        <f>INDEX(Sheet3!B:B,MATCH(Sheet1!B345,Sheet3!C:C,0))</f>
        <v>삼익제약(주)</v>
      </c>
      <c r="F345" s="4" t="str">
        <f>INDEX(Sheet3!B:B,MATCH(Sheet1!C345,Sheet3!C:C,0))</f>
        <v>휴그린</v>
      </c>
      <c r="G345" s="4" t="str">
        <f>INDEX(Sheet3!B:B,MATCH(Sheet1!D345,Sheet3!C:C,0))</f>
        <v>에스크코퍼레이션</v>
      </c>
      <c r="H345">
        <f>COUNTIF(Sheet3!C:C,Sheet1!B345)</f>
        <v>1</v>
      </c>
      <c r="I345">
        <f>COUNTIF(Sheet3!$C:$C,Sheet1!C345)</f>
        <v>1</v>
      </c>
      <c r="J345">
        <f>COUNTIF(Sheet3!$C:$C,Sheet1!D345)</f>
        <v>1</v>
      </c>
      <c r="L345" t="str">
        <f t="shared" si="5"/>
        <v xml:space="preserve">            ('122-81-13217', '138-81-87015', '327-88-01450'),</v>
      </c>
    </row>
    <row r="346" spans="2:12" x14ac:dyDescent="0.25">
      <c r="B346" s="2">
        <v>1228113217</v>
      </c>
      <c r="C346" s="2">
        <v>1388187015</v>
      </c>
      <c r="D346" s="2">
        <v>4032500274</v>
      </c>
      <c r="E346" s="4" t="str">
        <f>INDEX(Sheet3!B:B,MATCH(Sheet1!B346,Sheet3!C:C,0))</f>
        <v>삼익제약(주)</v>
      </c>
      <c r="F346" s="4" t="str">
        <f>INDEX(Sheet3!B:B,MATCH(Sheet1!C346,Sheet3!C:C,0))</f>
        <v>휴그린</v>
      </c>
      <c r="G346" s="4" t="str">
        <f>INDEX(Sheet3!B:B,MATCH(Sheet1!D346,Sheet3!C:C,0))</f>
        <v>제너럴케이제이</v>
      </c>
      <c r="H346">
        <f>COUNTIF(Sheet3!C:C,Sheet1!B346)</f>
        <v>1</v>
      </c>
      <c r="I346">
        <f>COUNTIF(Sheet3!$C:$C,Sheet1!C346)</f>
        <v>1</v>
      </c>
      <c r="J346">
        <f>COUNTIF(Sheet3!$C:$C,Sheet1!D346)</f>
        <v>1</v>
      </c>
      <c r="L346" t="str">
        <f t="shared" si="5"/>
        <v xml:space="preserve">            ('122-81-13217', '138-81-87015', '403-25-00274'),</v>
      </c>
    </row>
    <row r="347" spans="2:12" x14ac:dyDescent="0.25">
      <c r="B347" s="2">
        <v>1228113217</v>
      </c>
      <c r="C347" s="2">
        <v>1388187015</v>
      </c>
      <c r="D347" s="2">
        <v>4113051889</v>
      </c>
      <c r="E347" s="4" t="str">
        <f>INDEX(Sheet3!B:B,MATCH(Sheet1!B347,Sheet3!C:C,0))</f>
        <v>삼익제약(주)</v>
      </c>
      <c r="F347" s="4" t="str">
        <f>INDEX(Sheet3!B:B,MATCH(Sheet1!C347,Sheet3!C:C,0))</f>
        <v>휴그린</v>
      </c>
      <c r="G347" s="4" t="str">
        <f>INDEX(Sheet3!B:B,MATCH(Sheet1!D347,Sheet3!C:C,0))</f>
        <v>호컴퍼니</v>
      </c>
      <c r="H347">
        <f>COUNTIF(Sheet3!C:C,Sheet1!B347)</f>
        <v>1</v>
      </c>
      <c r="I347">
        <f>COUNTIF(Sheet3!$C:$C,Sheet1!C347)</f>
        <v>1</v>
      </c>
      <c r="J347">
        <f>COUNTIF(Sheet3!$C:$C,Sheet1!D347)</f>
        <v>1</v>
      </c>
      <c r="L347" t="str">
        <f t="shared" si="5"/>
        <v xml:space="preserve">            ('122-81-13217', '138-81-87015', '411-30-51889'),</v>
      </c>
    </row>
    <row r="348" spans="2:12" x14ac:dyDescent="0.25">
      <c r="B348" s="2">
        <v>1228113217</v>
      </c>
      <c r="C348" s="2">
        <v>1388187015</v>
      </c>
      <c r="D348" s="2">
        <v>4120579869</v>
      </c>
      <c r="E348" s="4" t="str">
        <f>INDEX(Sheet3!B:B,MATCH(Sheet1!B348,Sheet3!C:C,0))</f>
        <v>삼익제약(주)</v>
      </c>
      <c r="F348" s="4" t="str">
        <f>INDEX(Sheet3!B:B,MATCH(Sheet1!C348,Sheet3!C:C,0))</f>
        <v>휴그린</v>
      </c>
      <c r="G348" s="4" t="str">
        <f>INDEX(Sheet3!B:B,MATCH(Sheet1!D348,Sheet3!C:C,0))</f>
        <v>행복유통</v>
      </c>
      <c r="H348">
        <f>COUNTIF(Sheet3!C:C,Sheet1!B348)</f>
        <v>1</v>
      </c>
      <c r="I348">
        <f>COUNTIF(Sheet3!$C:$C,Sheet1!C348)</f>
        <v>1</v>
      </c>
      <c r="J348">
        <f>COUNTIF(Sheet3!$C:$C,Sheet1!D348)</f>
        <v>1</v>
      </c>
      <c r="L348" t="str">
        <f t="shared" si="5"/>
        <v xml:space="preserve">            ('122-81-13217', '138-81-87015', '412-05-79869'),</v>
      </c>
    </row>
    <row r="349" spans="2:12" x14ac:dyDescent="0.25">
      <c r="B349" s="2">
        <v>1228113217</v>
      </c>
      <c r="C349" s="2">
        <v>1388187015</v>
      </c>
      <c r="D349" s="2">
        <v>4158600958</v>
      </c>
      <c r="E349" s="4" t="str">
        <f>INDEX(Sheet3!B:B,MATCH(Sheet1!B349,Sheet3!C:C,0))</f>
        <v>삼익제약(주)</v>
      </c>
      <c r="F349" s="4" t="str">
        <f>INDEX(Sheet3!B:B,MATCH(Sheet1!C349,Sheet3!C:C,0))</f>
        <v>휴그린</v>
      </c>
      <c r="G349" s="4" t="str">
        <f>INDEX(Sheet3!B:B,MATCH(Sheet1!D349,Sheet3!C:C,0))</f>
        <v>에스에이치네트웍스</v>
      </c>
      <c r="H349">
        <f>COUNTIF(Sheet3!C:C,Sheet1!B349)</f>
        <v>1</v>
      </c>
      <c r="I349">
        <f>COUNTIF(Sheet3!$C:$C,Sheet1!C349)</f>
        <v>1</v>
      </c>
      <c r="J349">
        <f>COUNTIF(Sheet3!$C:$C,Sheet1!D349)</f>
        <v>1</v>
      </c>
      <c r="L349" t="str">
        <f t="shared" si="5"/>
        <v xml:space="preserve">            ('122-81-13217', '138-81-87015', '415-86-00958'),</v>
      </c>
    </row>
    <row r="350" spans="2:12" x14ac:dyDescent="0.25">
      <c r="B350" s="2">
        <v>1228113217</v>
      </c>
      <c r="C350" s="2">
        <v>1388187015</v>
      </c>
      <c r="D350" s="2">
        <v>4334200137</v>
      </c>
      <c r="E350" s="4" t="str">
        <f>INDEX(Sheet3!B:B,MATCH(Sheet1!B350,Sheet3!C:C,0))</f>
        <v>삼익제약(주)</v>
      </c>
      <c r="F350" s="4" t="str">
        <f>INDEX(Sheet3!B:B,MATCH(Sheet1!C350,Sheet3!C:C,0))</f>
        <v>휴그린</v>
      </c>
      <c r="G350" s="4" t="str">
        <f>INDEX(Sheet3!B:B,MATCH(Sheet1!D350,Sheet3!C:C,0))</f>
        <v>제너럴코리아</v>
      </c>
      <c r="H350">
        <f>COUNTIF(Sheet3!C:C,Sheet1!B350)</f>
        <v>1</v>
      </c>
      <c r="I350">
        <f>COUNTIF(Sheet3!$C:$C,Sheet1!C350)</f>
        <v>1</v>
      </c>
      <c r="J350">
        <f>COUNTIF(Sheet3!$C:$C,Sheet1!D350)</f>
        <v>1</v>
      </c>
      <c r="L350" t="str">
        <f t="shared" si="5"/>
        <v xml:space="preserve">            ('122-81-13217', '138-81-87015', '433-42-00137'),</v>
      </c>
    </row>
    <row r="351" spans="2:12" x14ac:dyDescent="0.25">
      <c r="B351" s="2">
        <v>1228113217</v>
      </c>
      <c r="C351" s="2">
        <v>1388187015</v>
      </c>
      <c r="D351" s="2">
        <v>4403001257</v>
      </c>
      <c r="E351" s="4" t="str">
        <f>INDEX(Sheet3!B:B,MATCH(Sheet1!B351,Sheet3!C:C,0))</f>
        <v>삼익제약(주)</v>
      </c>
      <c r="F351" s="4" t="str">
        <f>INDEX(Sheet3!B:B,MATCH(Sheet1!C351,Sheet3!C:C,0))</f>
        <v>휴그린</v>
      </c>
      <c r="G351" s="4" t="str">
        <f>INDEX(Sheet3!B:B,MATCH(Sheet1!D351,Sheet3!C:C,0))</f>
        <v>엠에스팜</v>
      </c>
      <c r="H351">
        <f>COUNTIF(Sheet3!C:C,Sheet1!B351)</f>
        <v>1</v>
      </c>
      <c r="I351">
        <f>COUNTIF(Sheet3!$C:$C,Sheet1!C351)</f>
        <v>1</v>
      </c>
      <c r="J351">
        <f>COUNTIF(Sheet3!$C:$C,Sheet1!D351)</f>
        <v>1</v>
      </c>
      <c r="L351" t="str">
        <f t="shared" si="5"/>
        <v xml:space="preserve">            ('122-81-13217', '138-81-87015', '440-30-01257'),</v>
      </c>
    </row>
    <row r="352" spans="2:12" x14ac:dyDescent="0.25">
      <c r="B352" s="2">
        <v>1228113217</v>
      </c>
      <c r="C352" s="2">
        <v>1388187015</v>
      </c>
      <c r="D352" s="2">
        <v>4438802504</v>
      </c>
      <c r="E352" s="4" t="str">
        <f>INDEX(Sheet3!B:B,MATCH(Sheet1!B352,Sheet3!C:C,0))</f>
        <v>삼익제약(주)</v>
      </c>
      <c r="F352" s="4" t="str">
        <f>INDEX(Sheet3!B:B,MATCH(Sheet1!C352,Sheet3!C:C,0))</f>
        <v>휴그린</v>
      </c>
      <c r="G352" s="4" t="str">
        <f>INDEX(Sheet3!B:B,MATCH(Sheet1!D352,Sheet3!C:C,0))</f>
        <v>제이와이헬스케어</v>
      </c>
      <c r="H352">
        <f>COUNTIF(Sheet3!C:C,Sheet1!B352)</f>
        <v>1</v>
      </c>
      <c r="I352">
        <f>COUNTIF(Sheet3!$C:$C,Sheet1!C352)</f>
        <v>1</v>
      </c>
      <c r="J352">
        <f>COUNTIF(Sheet3!$C:$C,Sheet1!D352)</f>
        <v>1</v>
      </c>
      <c r="L352" t="str">
        <f t="shared" si="5"/>
        <v xml:space="preserve">            ('122-81-13217', '138-81-87015', '443-88-02504'),</v>
      </c>
    </row>
    <row r="353" spans="2:12" x14ac:dyDescent="0.25">
      <c r="B353" s="2">
        <v>1228113217</v>
      </c>
      <c r="C353" s="2">
        <v>1388187015</v>
      </c>
      <c r="D353" s="2">
        <v>4960702310</v>
      </c>
      <c r="E353" s="4" t="str">
        <f>INDEX(Sheet3!B:B,MATCH(Sheet1!B353,Sheet3!C:C,0))</f>
        <v>삼익제약(주)</v>
      </c>
      <c r="F353" s="4" t="str">
        <f>INDEX(Sheet3!B:B,MATCH(Sheet1!C353,Sheet3!C:C,0))</f>
        <v>휴그린</v>
      </c>
      <c r="G353" s="4" t="str">
        <f>INDEX(Sheet3!B:B,MATCH(Sheet1!D353,Sheet3!C:C,0))</f>
        <v>다기팜</v>
      </c>
      <c r="H353">
        <f>COUNTIF(Sheet3!C:C,Sheet1!B353)</f>
        <v>1</v>
      </c>
      <c r="I353">
        <f>COUNTIF(Sheet3!$C:$C,Sheet1!C353)</f>
        <v>1</v>
      </c>
      <c r="J353">
        <f>COUNTIF(Sheet3!$C:$C,Sheet1!D353)</f>
        <v>1</v>
      </c>
      <c r="L353" t="str">
        <f t="shared" si="5"/>
        <v xml:space="preserve">            ('122-81-13217', '138-81-87015', '496-07-02310'),</v>
      </c>
    </row>
    <row r="354" spans="2:12" x14ac:dyDescent="0.25">
      <c r="B354" s="2">
        <v>1228113217</v>
      </c>
      <c r="C354" s="2">
        <v>1388187015</v>
      </c>
      <c r="D354" s="2">
        <v>4978801268</v>
      </c>
      <c r="E354" s="4" t="str">
        <f>INDEX(Sheet3!B:B,MATCH(Sheet1!B354,Sheet3!C:C,0))</f>
        <v>삼익제약(주)</v>
      </c>
      <c r="F354" s="4" t="str">
        <f>INDEX(Sheet3!B:B,MATCH(Sheet1!C354,Sheet3!C:C,0))</f>
        <v>휴그린</v>
      </c>
      <c r="G354" s="4" t="str">
        <f>INDEX(Sheet3!B:B,MATCH(Sheet1!D354,Sheet3!C:C,0))</f>
        <v>황강메디칼</v>
      </c>
      <c r="H354">
        <f>COUNTIF(Sheet3!C:C,Sheet1!B354)</f>
        <v>1</v>
      </c>
      <c r="I354">
        <f>COUNTIF(Sheet3!$C:$C,Sheet1!C354)</f>
        <v>1</v>
      </c>
      <c r="J354">
        <f>COUNTIF(Sheet3!$C:$C,Sheet1!D354)</f>
        <v>1</v>
      </c>
      <c r="L354" t="str">
        <f t="shared" si="5"/>
        <v xml:space="preserve">            ('122-81-13217', '138-81-87015', '497-88-01268'),</v>
      </c>
    </row>
    <row r="355" spans="2:12" x14ac:dyDescent="0.25">
      <c r="B355" s="2">
        <v>1228113217</v>
      </c>
      <c r="C355" s="2">
        <v>1388187015</v>
      </c>
      <c r="D355" s="2">
        <v>5023708993</v>
      </c>
      <c r="E355" s="4" t="str">
        <f>INDEX(Sheet3!B:B,MATCH(Sheet1!B355,Sheet3!C:C,0))</f>
        <v>삼익제약(주)</v>
      </c>
      <c r="F355" s="4" t="str">
        <f>INDEX(Sheet3!B:B,MATCH(Sheet1!C355,Sheet3!C:C,0))</f>
        <v>휴그린</v>
      </c>
      <c r="G355" s="4" t="str">
        <f>INDEX(Sheet3!B:B,MATCH(Sheet1!D355,Sheet3!C:C,0))</f>
        <v>닥터플러스</v>
      </c>
      <c r="H355">
        <f>COUNTIF(Sheet3!C:C,Sheet1!B355)</f>
        <v>1</v>
      </c>
      <c r="I355">
        <f>COUNTIF(Sheet3!$C:$C,Sheet1!C355)</f>
        <v>1</v>
      </c>
      <c r="J355">
        <f>COUNTIF(Sheet3!$C:$C,Sheet1!D355)</f>
        <v>1</v>
      </c>
      <c r="L355" t="str">
        <f t="shared" si="5"/>
        <v xml:space="preserve">            ('122-81-13217', '138-81-87015', '502-37-08993'),</v>
      </c>
    </row>
    <row r="356" spans="2:12" x14ac:dyDescent="0.25">
      <c r="B356" s="2">
        <v>1228113217</v>
      </c>
      <c r="C356" s="2">
        <v>1388187015</v>
      </c>
      <c r="D356" s="2">
        <v>5051858754</v>
      </c>
      <c r="E356" s="4" t="str">
        <f>INDEX(Sheet3!B:B,MATCH(Sheet1!B356,Sheet3!C:C,0))</f>
        <v>삼익제약(주)</v>
      </c>
      <c r="F356" s="4" t="str">
        <f>INDEX(Sheet3!B:B,MATCH(Sheet1!C356,Sheet3!C:C,0))</f>
        <v>휴그린</v>
      </c>
      <c r="G356" s="4" t="str">
        <f>INDEX(Sheet3!B:B,MATCH(Sheet1!D356,Sheet3!C:C,0))</f>
        <v>진언메디</v>
      </c>
      <c r="H356">
        <f>COUNTIF(Sheet3!C:C,Sheet1!B356)</f>
        <v>1</v>
      </c>
      <c r="I356">
        <f>COUNTIF(Sheet3!$C:$C,Sheet1!C356)</f>
        <v>1</v>
      </c>
      <c r="J356">
        <f>COUNTIF(Sheet3!$C:$C,Sheet1!D356)</f>
        <v>1</v>
      </c>
      <c r="L356" t="str">
        <f t="shared" si="5"/>
        <v xml:space="preserve">            ('122-81-13217', '138-81-87015', '505-18-58754'),</v>
      </c>
    </row>
    <row r="357" spans="2:12" x14ac:dyDescent="0.25">
      <c r="B357" s="2">
        <v>1228113217</v>
      </c>
      <c r="C357" s="2">
        <v>1388187015</v>
      </c>
      <c r="D357" s="2">
        <v>5138190706</v>
      </c>
      <c r="E357" s="4" t="str">
        <f>INDEX(Sheet3!B:B,MATCH(Sheet1!B357,Sheet3!C:C,0))</f>
        <v>삼익제약(주)</v>
      </c>
      <c r="F357" s="4" t="str">
        <f>INDEX(Sheet3!B:B,MATCH(Sheet1!C357,Sheet3!C:C,0))</f>
        <v>휴그린</v>
      </c>
      <c r="G357" s="4" t="str">
        <f>INDEX(Sheet3!B:B,MATCH(Sheet1!D357,Sheet3!C:C,0))</f>
        <v>서준네트웍스</v>
      </c>
      <c r="H357">
        <f>COUNTIF(Sheet3!C:C,Sheet1!B357)</f>
        <v>1</v>
      </c>
      <c r="I357">
        <f>COUNTIF(Sheet3!$C:$C,Sheet1!C357)</f>
        <v>1</v>
      </c>
      <c r="J357">
        <f>COUNTIF(Sheet3!$C:$C,Sheet1!D357)</f>
        <v>1</v>
      </c>
      <c r="L357" t="str">
        <f t="shared" si="5"/>
        <v xml:space="preserve">            ('122-81-13217', '138-81-87015', '513-81-90706'),</v>
      </c>
    </row>
    <row r="358" spans="2:12" x14ac:dyDescent="0.25">
      <c r="B358" s="2">
        <v>1228113217</v>
      </c>
      <c r="C358" s="2">
        <v>1388187015</v>
      </c>
      <c r="D358" s="2">
        <v>5153715393</v>
      </c>
      <c r="E358" s="4" t="str">
        <f>INDEX(Sheet3!B:B,MATCH(Sheet1!B358,Sheet3!C:C,0))</f>
        <v>삼익제약(주)</v>
      </c>
      <c r="F358" s="4" t="str">
        <f>INDEX(Sheet3!B:B,MATCH(Sheet1!C358,Sheet3!C:C,0))</f>
        <v>휴그린</v>
      </c>
      <c r="G358" s="4" t="str">
        <f>INDEX(Sheet3!B:B,MATCH(Sheet1!D358,Sheet3!C:C,0))</f>
        <v>휴메디케어</v>
      </c>
      <c r="H358">
        <f>COUNTIF(Sheet3!C:C,Sheet1!B358)</f>
        <v>1</v>
      </c>
      <c r="I358">
        <f>COUNTIF(Sheet3!$C:$C,Sheet1!C358)</f>
        <v>1</v>
      </c>
      <c r="J358">
        <f>COUNTIF(Sheet3!$C:$C,Sheet1!D358)</f>
        <v>1</v>
      </c>
      <c r="L358" t="str">
        <f t="shared" si="5"/>
        <v xml:space="preserve">            ('122-81-13217', '138-81-87015', '515-37-15393'),</v>
      </c>
    </row>
    <row r="359" spans="2:12" x14ac:dyDescent="0.25">
      <c r="B359" s="2">
        <v>1228113217</v>
      </c>
      <c r="C359" s="2">
        <v>1388187015</v>
      </c>
      <c r="D359" s="2">
        <v>5248700832</v>
      </c>
      <c r="E359" s="4" t="str">
        <f>INDEX(Sheet3!B:B,MATCH(Sheet1!B359,Sheet3!C:C,0))</f>
        <v>삼익제약(주)</v>
      </c>
      <c r="F359" s="4" t="str">
        <f>INDEX(Sheet3!B:B,MATCH(Sheet1!C359,Sheet3!C:C,0))</f>
        <v>휴그린</v>
      </c>
      <c r="G359" s="4" t="str">
        <f>INDEX(Sheet3!B:B,MATCH(Sheet1!D359,Sheet3!C:C,0))</f>
        <v>바로팜</v>
      </c>
      <c r="H359">
        <f>COUNTIF(Sheet3!C:C,Sheet1!B359)</f>
        <v>1</v>
      </c>
      <c r="I359">
        <f>COUNTIF(Sheet3!$C:$C,Sheet1!C359)</f>
        <v>1</v>
      </c>
      <c r="J359">
        <f>COUNTIF(Sheet3!$C:$C,Sheet1!D359)</f>
        <v>1</v>
      </c>
      <c r="L359" t="str">
        <f t="shared" si="5"/>
        <v xml:space="preserve">            ('122-81-13217', '138-81-87015', '524-87-00832'),</v>
      </c>
    </row>
    <row r="360" spans="2:12" x14ac:dyDescent="0.25">
      <c r="B360" s="2">
        <v>1228113217</v>
      </c>
      <c r="C360" s="2">
        <v>1388187015</v>
      </c>
      <c r="D360" s="2">
        <v>5358703090</v>
      </c>
      <c r="E360" s="4" t="str">
        <f>INDEX(Sheet3!B:B,MATCH(Sheet1!B360,Sheet3!C:C,0))</f>
        <v>삼익제약(주)</v>
      </c>
      <c r="F360" s="4" t="str">
        <f>INDEX(Sheet3!B:B,MATCH(Sheet1!C360,Sheet3!C:C,0))</f>
        <v>휴그린</v>
      </c>
      <c r="G360" s="4" t="str">
        <f>INDEX(Sheet3!B:B,MATCH(Sheet1!D360,Sheet3!C:C,0))</f>
        <v>주식회사스타메디온</v>
      </c>
      <c r="H360">
        <f>COUNTIF(Sheet3!C:C,Sheet1!B360)</f>
        <v>1</v>
      </c>
      <c r="I360">
        <f>COUNTIF(Sheet3!$C:$C,Sheet1!C360)</f>
        <v>1</v>
      </c>
      <c r="J360">
        <f>COUNTIF(Sheet3!$C:$C,Sheet1!D360)</f>
        <v>1</v>
      </c>
      <c r="L360" t="str">
        <f t="shared" si="5"/>
        <v xml:space="preserve">            ('122-81-13217', '138-81-87015', '535-87-03090'),</v>
      </c>
    </row>
    <row r="361" spans="2:12" x14ac:dyDescent="0.25">
      <c r="B361" s="2">
        <v>1228113217</v>
      </c>
      <c r="C361" s="2">
        <v>1388187015</v>
      </c>
      <c r="D361" s="2">
        <v>5376100143</v>
      </c>
      <c r="E361" s="4" t="str">
        <f>INDEX(Sheet3!B:B,MATCH(Sheet1!B361,Sheet3!C:C,0))</f>
        <v>삼익제약(주)</v>
      </c>
      <c r="F361" s="4" t="str">
        <f>INDEX(Sheet3!B:B,MATCH(Sheet1!C361,Sheet3!C:C,0))</f>
        <v>휴그린</v>
      </c>
      <c r="G361" s="4" t="str">
        <f>INDEX(Sheet3!B:B,MATCH(Sheet1!D361,Sheet3!C:C,0))</f>
        <v>엠티에스(Medical Total Solution)</v>
      </c>
      <c r="H361">
        <f>COUNTIF(Sheet3!C:C,Sheet1!B361)</f>
        <v>1</v>
      </c>
      <c r="I361">
        <f>COUNTIF(Sheet3!$C:$C,Sheet1!C361)</f>
        <v>1</v>
      </c>
      <c r="J361">
        <f>COUNTIF(Sheet3!$C:$C,Sheet1!D361)</f>
        <v>1</v>
      </c>
      <c r="L361" t="str">
        <f t="shared" si="5"/>
        <v xml:space="preserve">            ('122-81-13217', '138-81-87015', '537-61-00143'),</v>
      </c>
    </row>
    <row r="362" spans="2:12" x14ac:dyDescent="0.25">
      <c r="B362" s="2">
        <v>1228113217</v>
      </c>
      <c r="C362" s="2">
        <v>1388187015</v>
      </c>
      <c r="D362" s="2">
        <v>5384100551</v>
      </c>
      <c r="E362" s="4" t="str">
        <f>INDEX(Sheet3!B:B,MATCH(Sheet1!B362,Sheet3!C:C,0))</f>
        <v>삼익제약(주)</v>
      </c>
      <c r="F362" s="4" t="str">
        <f>INDEX(Sheet3!B:B,MATCH(Sheet1!C362,Sheet3!C:C,0))</f>
        <v>휴그린</v>
      </c>
      <c r="G362" s="4" t="str">
        <f>INDEX(Sheet3!B:B,MATCH(Sheet1!D362,Sheet3!C:C,0))</f>
        <v>엘에스네트웍스</v>
      </c>
      <c r="H362">
        <f>COUNTIF(Sheet3!C:C,Sheet1!B362)</f>
        <v>1</v>
      </c>
      <c r="I362">
        <f>COUNTIF(Sheet3!$C:$C,Sheet1!C362)</f>
        <v>1</v>
      </c>
      <c r="J362">
        <f>COUNTIF(Sheet3!$C:$C,Sheet1!D362)</f>
        <v>1</v>
      </c>
      <c r="L362" t="str">
        <f t="shared" si="5"/>
        <v xml:space="preserve">            ('122-81-13217', '138-81-87015', '538-41-00551'),</v>
      </c>
    </row>
    <row r="363" spans="2:12" x14ac:dyDescent="0.25">
      <c r="B363" s="2">
        <v>1228113217</v>
      </c>
      <c r="C363" s="2">
        <v>1388187015</v>
      </c>
      <c r="D363" s="2">
        <v>5518701963</v>
      </c>
      <c r="E363" s="4" t="str">
        <f>INDEX(Sheet3!B:B,MATCH(Sheet1!B363,Sheet3!C:C,0))</f>
        <v>삼익제약(주)</v>
      </c>
      <c r="F363" s="4" t="str">
        <f>INDEX(Sheet3!B:B,MATCH(Sheet1!C363,Sheet3!C:C,0))</f>
        <v>휴그린</v>
      </c>
      <c r="G363" s="4" t="str">
        <f>INDEX(Sheet3!B:B,MATCH(Sheet1!D363,Sheet3!C:C,0))</f>
        <v>주식회사 제이에스피씨(JSPC)</v>
      </c>
      <c r="H363">
        <f>COUNTIF(Sheet3!C:C,Sheet1!B363)</f>
        <v>1</v>
      </c>
      <c r="I363">
        <f>COUNTIF(Sheet3!$C:$C,Sheet1!C363)</f>
        <v>1</v>
      </c>
      <c r="J363">
        <f>COUNTIF(Sheet3!$C:$C,Sheet1!D363)</f>
        <v>1</v>
      </c>
      <c r="L363" t="str">
        <f t="shared" si="5"/>
        <v xml:space="preserve">            ('122-81-13217', '138-81-87015', '551-87-01963'),</v>
      </c>
    </row>
    <row r="364" spans="2:12" x14ac:dyDescent="0.25">
      <c r="B364" s="2">
        <v>1228113217</v>
      </c>
      <c r="C364" s="2">
        <v>1388187015</v>
      </c>
      <c r="D364" s="2">
        <v>5733100934</v>
      </c>
      <c r="E364" s="4" t="str">
        <f>INDEX(Sheet3!B:B,MATCH(Sheet1!B364,Sheet3!C:C,0))</f>
        <v>삼익제약(주)</v>
      </c>
      <c r="F364" s="4" t="str">
        <f>INDEX(Sheet3!B:B,MATCH(Sheet1!C364,Sheet3!C:C,0))</f>
        <v>휴그린</v>
      </c>
      <c r="G364" s="4" t="str">
        <f>INDEX(Sheet3!B:B,MATCH(Sheet1!D364,Sheet3!C:C,0))</f>
        <v>라온</v>
      </c>
      <c r="H364">
        <f>COUNTIF(Sheet3!C:C,Sheet1!B364)</f>
        <v>1</v>
      </c>
      <c r="I364">
        <f>COUNTIF(Sheet3!$C:$C,Sheet1!C364)</f>
        <v>1</v>
      </c>
      <c r="J364">
        <f>COUNTIF(Sheet3!$C:$C,Sheet1!D364)</f>
        <v>1</v>
      </c>
      <c r="L364" t="str">
        <f t="shared" si="5"/>
        <v xml:space="preserve">            ('122-81-13217', '138-81-87015', '573-31-00934'),</v>
      </c>
    </row>
    <row r="365" spans="2:12" x14ac:dyDescent="0.25">
      <c r="B365" s="2">
        <v>1228113217</v>
      </c>
      <c r="C365" s="2">
        <v>1388187015</v>
      </c>
      <c r="D365" s="2">
        <v>5831100985</v>
      </c>
      <c r="E365" s="4" t="str">
        <f>INDEX(Sheet3!B:B,MATCH(Sheet1!B365,Sheet3!C:C,0))</f>
        <v>삼익제약(주)</v>
      </c>
      <c r="F365" s="4" t="str">
        <f>INDEX(Sheet3!B:B,MATCH(Sheet1!C365,Sheet3!C:C,0))</f>
        <v>휴그린</v>
      </c>
      <c r="G365" s="4" t="str">
        <f>INDEX(Sheet3!B:B,MATCH(Sheet1!D365,Sheet3!C:C,0))</f>
        <v>듀얼엑시스</v>
      </c>
      <c r="H365">
        <f>COUNTIF(Sheet3!C:C,Sheet1!B365)</f>
        <v>1</v>
      </c>
      <c r="I365">
        <f>COUNTIF(Sheet3!$C:$C,Sheet1!C365)</f>
        <v>1</v>
      </c>
      <c r="J365">
        <f>COUNTIF(Sheet3!$C:$C,Sheet1!D365)</f>
        <v>1</v>
      </c>
      <c r="L365" t="str">
        <f t="shared" si="5"/>
        <v xml:space="preserve">            ('122-81-13217', '138-81-87015', '583-11-00985'),</v>
      </c>
    </row>
    <row r="366" spans="2:12" x14ac:dyDescent="0.25">
      <c r="B366" s="2">
        <v>1228113217</v>
      </c>
      <c r="C366" s="2">
        <v>1388187015</v>
      </c>
      <c r="D366" s="2">
        <v>6031349985</v>
      </c>
      <c r="E366" s="4" t="str">
        <f>INDEX(Sheet3!B:B,MATCH(Sheet1!B366,Sheet3!C:C,0))</f>
        <v>삼익제약(주)</v>
      </c>
      <c r="F366" s="4" t="str">
        <f>INDEX(Sheet3!B:B,MATCH(Sheet1!C366,Sheet3!C:C,0))</f>
        <v>휴그린</v>
      </c>
      <c r="G366" s="4" t="str">
        <f>INDEX(Sheet3!B:B,MATCH(Sheet1!D366,Sheet3!C:C,0))</f>
        <v>부민엠씨</v>
      </c>
      <c r="H366">
        <f>COUNTIF(Sheet3!C:C,Sheet1!B366)</f>
        <v>1</v>
      </c>
      <c r="I366">
        <f>COUNTIF(Sheet3!$C:$C,Sheet1!C366)</f>
        <v>1</v>
      </c>
      <c r="J366">
        <f>COUNTIF(Sheet3!$C:$C,Sheet1!D366)</f>
        <v>1</v>
      </c>
      <c r="L366" t="str">
        <f t="shared" si="5"/>
        <v xml:space="preserve">            ('122-81-13217', '138-81-87015', '603-13-49985'),</v>
      </c>
    </row>
    <row r="367" spans="2:12" x14ac:dyDescent="0.25">
      <c r="B367" s="2">
        <v>1228113217</v>
      </c>
      <c r="C367" s="2">
        <v>1388187015</v>
      </c>
      <c r="D367" s="2">
        <v>6630902383</v>
      </c>
      <c r="E367" s="4" t="str">
        <f>INDEX(Sheet3!B:B,MATCH(Sheet1!B367,Sheet3!C:C,0))</f>
        <v>삼익제약(주)</v>
      </c>
      <c r="F367" s="4" t="str">
        <f>INDEX(Sheet3!B:B,MATCH(Sheet1!C367,Sheet3!C:C,0))</f>
        <v>휴그린</v>
      </c>
      <c r="G367" s="4" t="str">
        <f>INDEX(Sheet3!B:B,MATCH(Sheet1!D367,Sheet3!C:C,0))</f>
        <v>장스메디케어</v>
      </c>
      <c r="H367">
        <f>COUNTIF(Sheet3!C:C,Sheet1!B367)</f>
        <v>1</v>
      </c>
      <c r="I367">
        <f>COUNTIF(Sheet3!$C:$C,Sheet1!C367)</f>
        <v>1</v>
      </c>
      <c r="J367">
        <f>COUNTIF(Sheet3!$C:$C,Sheet1!D367)</f>
        <v>1</v>
      </c>
      <c r="L367" t="str">
        <f t="shared" si="5"/>
        <v xml:space="preserve">            ('122-81-13217', '138-81-87015', '663-09-02383'),</v>
      </c>
    </row>
    <row r="368" spans="2:12" x14ac:dyDescent="0.25">
      <c r="B368" s="2">
        <v>1228113217</v>
      </c>
      <c r="C368" s="2">
        <v>1388187015</v>
      </c>
      <c r="D368" s="2">
        <v>6678101849</v>
      </c>
      <c r="E368" s="4" t="str">
        <f>INDEX(Sheet3!B:B,MATCH(Sheet1!B368,Sheet3!C:C,0))</f>
        <v>삼익제약(주)</v>
      </c>
      <c r="F368" s="4" t="str">
        <f>INDEX(Sheet3!B:B,MATCH(Sheet1!C368,Sheet3!C:C,0))</f>
        <v>휴그린</v>
      </c>
      <c r="G368" s="4" t="str">
        <f>INDEX(Sheet3!B:B,MATCH(Sheet1!D368,Sheet3!C:C,0))</f>
        <v>라온메디팜</v>
      </c>
      <c r="H368">
        <f>COUNTIF(Sheet3!C:C,Sheet1!B368)</f>
        <v>1</v>
      </c>
      <c r="I368">
        <f>COUNTIF(Sheet3!$C:$C,Sheet1!C368)</f>
        <v>1</v>
      </c>
      <c r="J368">
        <f>COUNTIF(Sheet3!$C:$C,Sheet1!D368)</f>
        <v>1</v>
      </c>
      <c r="L368" t="str">
        <f t="shared" si="5"/>
        <v xml:space="preserve">            ('122-81-13217', '138-81-87015', '667-81-01849'),</v>
      </c>
    </row>
    <row r="369" spans="2:12" x14ac:dyDescent="0.25">
      <c r="B369" s="2">
        <v>1228113217</v>
      </c>
      <c r="C369" s="2">
        <v>1388187015</v>
      </c>
      <c r="D369" s="2">
        <v>6750301920</v>
      </c>
      <c r="E369" s="4" t="str">
        <f>INDEX(Sheet3!B:B,MATCH(Sheet1!B369,Sheet3!C:C,0))</f>
        <v>삼익제약(주)</v>
      </c>
      <c r="F369" s="4" t="str">
        <f>INDEX(Sheet3!B:B,MATCH(Sheet1!C369,Sheet3!C:C,0))</f>
        <v>휴그린</v>
      </c>
      <c r="G369" s="4" t="str">
        <f>INDEX(Sheet3!B:B,MATCH(Sheet1!D369,Sheet3!C:C,0))</f>
        <v>에스케이메디</v>
      </c>
      <c r="H369">
        <f>COUNTIF(Sheet3!C:C,Sheet1!B369)</f>
        <v>1</v>
      </c>
      <c r="I369">
        <f>COUNTIF(Sheet3!$C:$C,Sheet1!C369)</f>
        <v>1</v>
      </c>
      <c r="J369">
        <f>COUNTIF(Sheet3!$C:$C,Sheet1!D369)</f>
        <v>1</v>
      </c>
      <c r="L369" t="str">
        <f t="shared" si="5"/>
        <v xml:space="preserve">            ('122-81-13217', '138-81-87015', '675-03-01920'),</v>
      </c>
    </row>
    <row r="370" spans="2:12" x14ac:dyDescent="0.25">
      <c r="B370" s="2">
        <v>1228113217</v>
      </c>
      <c r="C370" s="2">
        <v>1388187015</v>
      </c>
      <c r="D370" s="2">
        <v>6778102258</v>
      </c>
      <c r="E370" s="4" t="str">
        <f>INDEX(Sheet3!B:B,MATCH(Sheet1!B370,Sheet3!C:C,0))</f>
        <v>삼익제약(주)</v>
      </c>
      <c r="F370" s="4" t="str">
        <f>INDEX(Sheet3!B:B,MATCH(Sheet1!C370,Sheet3!C:C,0))</f>
        <v>휴그린</v>
      </c>
      <c r="G370" s="4" t="str">
        <f>INDEX(Sheet3!B:B,MATCH(Sheet1!D370,Sheet3!C:C,0))</f>
        <v>굿모닝팜</v>
      </c>
      <c r="H370">
        <f>COUNTIF(Sheet3!C:C,Sheet1!B370)</f>
        <v>1</v>
      </c>
      <c r="I370">
        <f>COUNTIF(Sheet3!$C:$C,Sheet1!C370)</f>
        <v>1</v>
      </c>
      <c r="J370">
        <f>COUNTIF(Sheet3!$C:$C,Sheet1!D370)</f>
        <v>1</v>
      </c>
      <c r="L370" t="str">
        <f t="shared" si="5"/>
        <v xml:space="preserve">            ('122-81-13217', '138-81-87015', '677-81-02258'),</v>
      </c>
    </row>
    <row r="371" spans="2:12" x14ac:dyDescent="0.25">
      <c r="B371" s="2">
        <v>1228113217</v>
      </c>
      <c r="C371" s="2">
        <v>1388187015</v>
      </c>
      <c r="D371" s="2">
        <v>7030703013</v>
      </c>
      <c r="E371" s="4" t="str">
        <f>INDEX(Sheet3!B:B,MATCH(Sheet1!B371,Sheet3!C:C,0))</f>
        <v>삼익제약(주)</v>
      </c>
      <c r="F371" s="4" t="str">
        <f>INDEX(Sheet3!B:B,MATCH(Sheet1!C371,Sheet3!C:C,0))</f>
        <v>휴그린</v>
      </c>
      <c r="G371" s="4" t="str">
        <f>INDEX(Sheet3!B:B,MATCH(Sheet1!D371,Sheet3!C:C,0))</f>
        <v>다온J메디컬</v>
      </c>
      <c r="H371">
        <f>COUNTIF(Sheet3!C:C,Sheet1!B371)</f>
        <v>1</v>
      </c>
      <c r="I371">
        <f>COUNTIF(Sheet3!$C:$C,Sheet1!C371)</f>
        <v>1</v>
      </c>
      <c r="J371">
        <f>COUNTIF(Sheet3!$C:$C,Sheet1!D371)</f>
        <v>1</v>
      </c>
      <c r="L371" t="str">
        <f t="shared" si="5"/>
        <v xml:space="preserve">            ('122-81-13217', '138-81-87015', '703-07-03013'),</v>
      </c>
    </row>
    <row r="372" spans="2:12" x14ac:dyDescent="0.25">
      <c r="B372" s="2">
        <v>1228113217</v>
      </c>
      <c r="C372" s="2">
        <v>1388187015</v>
      </c>
      <c r="D372" s="2">
        <v>7770101843</v>
      </c>
      <c r="E372" s="4" t="str">
        <f>INDEX(Sheet3!B:B,MATCH(Sheet1!B372,Sheet3!C:C,0))</f>
        <v>삼익제약(주)</v>
      </c>
      <c r="F372" s="4" t="str">
        <f>INDEX(Sheet3!B:B,MATCH(Sheet1!C372,Sheet3!C:C,0))</f>
        <v>휴그린</v>
      </c>
      <c r="G372" s="4" t="str">
        <f>INDEX(Sheet3!B:B,MATCH(Sheet1!D372,Sheet3!C:C,0))</f>
        <v>제이팜</v>
      </c>
      <c r="H372">
        <f>COUNTIF(Sheet3!C:C,Sheet1!B372)</f>
        <v>1</v>
      </c>
      <c r="I372">
        <f>COUNTIF(Sheet3!$C:$C,Sheet1!C372)</f>
        <v>1</v>
      </c>
      <c r="J372">
        <f>COUNTIF(Sheet3!$C:$C,Sheet1!D372)</f>
        <v>1</v>
      </c>
      <c r="L372" t="str">
        <f t="shared" si="5"/>
        <v xml:space="preserve">            ('122-81-13217', '138-81-87015', '777-01-01843'),</v>
      </c>
    </row>
    <row r="373" spans="2:12" x14ac:dyDescent="0.25">
      <c r="B373" s="2">
        <v>1228113217</v>
      </c>
      <c r="C373" s="2">
        <v>1388187015</v>
      </c>
      <c r="D373" s="2">
        <v>8718603005</v>
      </c>
      <c r="E373" s="4" t="str">
        <f>INDEX(Sheet3!B:B,MATCH(Sheet1!B373,Sheet3!C:C,0))</f>
        <v>삼익제약(주)</v>
      </c>
      <c r="F373" s="4" t="str">
        <f>INDEX(Sheet3!B:B,MATCH(Sheet1!C373,Sheet3!C:C,0))</f>
        <v>휴그린</v>
      </c>
      <c r="G373" s="4" t="str">
        <f>INDEX(Sheet3!B:B,MATCH(Sheet1!D373,Sheet3!C:C,0))</f>
        <v>에이치에스인코리아</v>
      </c>
      <c r="H373">
        <f>COUNTIF(Sheet3!C:C,Sheet1!B373)</f>
        <v>1</v>
      </c>
      <c r="I373">
        <f>COUNTIF(Sheet3!$C:$C,Sheet1!C373)</f>
        <v>1</v>
      </c>
      <c r="J373">
        <f>COUNTIF(Sheet3!$C:$C,Sheet1!D373)</f>
        <v>1</v>
      </c>
      <c r="L373" t="str">
        <f t="shared" si="5"/>
        <v xml:space="preserve">            ('122-81-13217', '138-81-87015', '871-86-03005'),</v>
      </c>
    </row>
    <row r="374" spans="2:12" x14ac:dyDescent="0.25">
      <c r="B374" s="2">
        <v>1228113217</v>
      </c>
      <c r="C374" s="2">
        <v>1398147165</v>
      </c>
      <c r="D374" s="2">
        <v>1052851069</v>
      </c>
      <c r="E374" s="4" t="str">
        <f>INDEX(Sheet3!B:B,MATCH(Sheet1!B374,Sheet3!C:C,0))</f>
        <v>삼익제약(주)</v>
      </c>
      <c r="F374" s="4" t="str">
        <f>INDEX(Sheet3!B:B,MATCH(Sheet1!C374,Sheet3!C:C,0))</f>
        <v>주식회사리아이티</v>
      </c>
      <c r="G374" s="4" t="str">
        <f>INDEX(Sheet3!B:B,MATCH(Sheet1!D374,Sheet3!C:C,0))</f>
        <v>제이앤유컴퍼니</v>
      </c>
      <c r="H374">
        <f>COUNTIF(Sheet3!C:C,Sheet1!B374)</f>
        <v>1</v>
      </c>
      <c r="I374">
        <f>COUNTIF(Sheet3!$C:$C,Sheet1!C374)</f>
        <v>1</v>
      </c>
      <c r="J374">
        <f>COUNTIF(Sheet3!$C:$C,Sheet1!D374)</f>
        <v>1</v>
      </c>
      <c r="L374" t="str">
        <f t="shared" si="5"/>
        <v xml:space="preserve">            ('122-81-13217', '139-81-47165', '105-28-51069'),</v>
      </c>
    </row>
    <row r="375" spans="2:12" x14ac:dyDescent="0.25">
      <c r="B375" s="2">
        <v>1228113217</v>
      </c>
      <c r="C375" s="2">
        <v>1398147165</v>
      </c>
      <c r="D375" s="2">
        <v>1278129316</v>
      </c>
      <c r="E375" s="4" t="str">
        <f>INDEX(Sheet3!B:B,MATCH(Sheet1!B375,Sheet3!C:C,0))</f>
        <v>삼익제약(주)</v>
      </c>
      <c r="F375" s="4" t="str">
        <f>INDEX(Sheet3!B:B,MATCH(Sheet1!C375,Sheet3!C:C,0))</f>
        <v>주식회사리아이티</v>
      </c>
      <c r="G375" s="4" t="str">
        <f>INDEX(Sheet3!B:B,MATCH(Sheet1!D375,Sheet3!C:C,0))</f>
        <v>주식회사 그린팜</v>
      </c>
      <c r="H375">
        <f>COUNTIF(Sheet3!C:C,Sheet1!B375)</f>
        <v>1</v>
      </c>
      <c r="I375">
        <f>COUNTIF(Sheet3!$C:$C,Sheet1!C375)</f>
        <v>1</v>
      </c>
      <c r="J375">
        <f>COUNTIF(Sheet3!$C:$C,Sheet1!D375)</f>
        <v>1</v>
      </c>
      <c r="L375" t="str">
        <f t="shared" si="5"/>
        <v xml:space="preserve">            ('122-81-13217', '139-81-47165', '127-81-29316'),</v>
      </c>
    </row>
    <row r="376" spans="2:12" x14ac:dyDescent="0.25">
      <c r="B376" s="2">
        <v>1228113217</v>
      </c>
      <c r="C376" s="2">
        <v>1398147165</v>
      </c>
      <c r="D376" s="2">
        <v>1322864590</v>
      </c>
      <c r="E376" s="4" t="str">
        <f>INDEX(Sheet3!B:B,MATCH(Sheet1!B376,Sheet3!C:C,0))</f>
        <v>삼익제약(주)</v>
      </c>
      <c r="F376" s="4" t="str">
        <f>INDEX(Sheet3!B:B,MATCH(Sheet1!C376,Sheet3!C:C,0))</f>
        <v>주식회사리아이티</v>
      </c>
      <c r="G376" s="4" t="str">
        <f>INDEX(Sheet3!B:B,MATCH(Sheet1!D376,Sheet3!C:C,0))</f>
        <v>비해피팜</v>
      </c>
      <c r="H376">
        <f>COUNTIF(Sheet3!C:C,Sheet1!B376)</f>
        <v>1</v>
      </c>
      <c r="I376">
        <f>COUNTIF(Sheet3!$C:$C,Sheet1!C376)</f>
        <v>1</v>
      </c>
      <c r="J376">
        <f>COUNTIF(Sheet3!$C:$C,Sheet1!D376)</f>
        <v>1</v>
      </c>
      <c r="L376" t="str">
        <f t="shared" si="5"/>
        <v xml:space="preserve">            ('122-81-13217', '139-81-47165', '132-28-64590'),</v>
      </c>
    </row>
    <row r="377" spans="2:12" x14ac:dyDescent="0.25">
      <c r="B377" s="2">
        <v>1228113217</v>
      </c>
      <c r="C377" s="2">
        <v>1398147165</v>
      </c>
      <c r="D377" s="2">
        <v>1448137183</v>
      </c>
      <c r="E377" s="4" t="str">
        <f>INDEX(Sheet3!B:B,MATCH(Sheet1!B377,Sheet3!C:C,0))</f>
        <v>삼익제약(주)</v>
      </c>
      <c r="F377" s="4" t="str">
        <f>INDEX(Sheet3!B:B,MATCH(Sheet1!C377,Sheet3!C:C,0))</f>
        <v>주식회사리아이티</v>
      </c>
      <c r="G377" s="4" t="str">
        <f>INDEX(Sheet3!B:B,MATCH(Sheet1!D377,Sheet3!C:C,0))</f>
        <v>(주)한결큐브</v>
      </c>
      <c r="H377">
        <f>COUNTIF(Sheet3!C:C,Sheet1!B377)</f>
        <v>1</v>
      </c>
      <c r="I377">
        <f>COUNTIF(Sheet3!$C:$C,Sheet1!C377)</f>
        <v>1</v>
      </c>
      <c r="J377">
        <f>COUNTIF(Sheet3!$C:$C,Sheet1!D377)</f>
        <v>1</v>
      </c>
      <c r="L377" t="str">
        <f t="shared" si="5"/>
        <v xml:space="preserve">            ('122-81-13217', '139-81-47165', '144-81-37183'),</v>
      </c>
    </row>
    <row r="378" spans="2:12" x14ac:dyDescent="0.25">
      <c r="B378" s="2">
        <v>1228113217</v>
      </c>
      <c r="C378" s="2">
        <v>1398147165</v>
      </c>
      <c r="D378" s="2">
        <v>1478800632</v>
      </c>
      <c r="E378" s="4" t="str">
        <f>INDEX(Sheet3!B:B,MATCH(Sheet1!B378,Sheet3!C:C,0))</f>
        <v>삼익제약(주)</v>
      </c>
      <c r="F378" s="4" t="str">
        <f>INDEX(Sheet3!B:B,MATCH(Sheet1!C378,Sheet3!C:C,0))</f>
        <v>주식회사리아이티</v>
      </c>
      <c r="G378" s="4" t="str">
        <f>INDEX(Sheet3!B:B,MATCH(Sheet1!D378,Sheet3!C:C,0))</f>
        <v>수컴패니</v>
      </c>
      <c r="H378">
        <f>COUNTIF(Sheet3!C:C,Sheet1!B378)</f>
        <v>1</v>
      </c>
      <c r="I378">
        <f>COUNTIF(Sheet3!$C:$C,Sheet1!C378)</f>
        <v>1</v>
      </c>
      <c r="J378">
        <f>COUNTIF(Sheet3!$C:$C,Sheet1!D378)</f>
        <v>1</v>
      </c>
      <c r="L378" t="str">
        <f t="shared" si="5"/>
        <v xml:space="preserve">            ('122-81-13217', '139-81-47165', '147-88-00632'),</v>
      </c>
    </row>
    <row r="379" spans="2:12" x14ac:dyDescent="0.25">
      <c r="B379" s="2">
        <v>1228113217</v>
      </c>
      <c r="C379" s="2">
        <v>1398147165</v>
      </c>
      <c r="D379" s="2">
        <v>1772100950</v>
      </c>
      <c r="E379" s="4" t="str">
        <f>INDEX(Sheet3!B:B,MATCH(Sheet1!B379,Sheet3!C:C,0))</f>
        <v>삼익제약(주)</v>
      </c>
      <c r="F379" s="4" t="str">
        <f>INDEX(Sheet3!B:B,MATCH(Sheet1!C379,Sheet3!C:C,0))</f>
        <v>주식회사리아이티</v>
      </c>
      <c r="G379" s="4" t="str">
        <f>INDEX(Sheet3!B:B,MATCH(Sheet1!D379,Sheet3!C:C,0))</f>
        <v>윤성메디칼</v>
      </c>
      <c r="H379">
        <f>COUNTIF(Sheet3!C:C,Sheet1!B379)</f>
        <v>1</v>
      </c>
      <c r="I379">
        <f>COUNTIF(Sheet3!$C:$C,Sheet1!C379)</f>
        <v>1</v>
      </c>
      <c r="J379">
        <f>COUNTIF(Sheet3!$C:$C,Sheet1!D379)</f>
        <v>1</v>
      </c>
      <c r="L379" t="str">
        <f t="shared" si="5"/>
        <v xml:space="preserve">            ('122-81-13217', '139-81-47165', '177-21-00950'),</v>
      </c>
    </row>
    <row r="380" spans="2:12" x14ac:dyDescent="0.25">
      <c r="B380" s="2">
        <v>1228113217</v>
      </c>
      <c r="C380" s="2">
        <v>1398147165</v>
      </c>
      <c r="D380" s="2">
        <v>2025500590</v>
      </c>
      <c r="E380" s="4" t="str">
        <f>INDEX(Sheet3!B:B,MATCH(Sheet1!B380,Sheet3!C:C,0))</f>
        <v>삼익제약(주)</v>
      </c>
      <c r="F380" s="4" t="str">
        <f>INDEX(Sheet3!B:B,MATCH(Sheet1!C380,Sheet3!C:C,0))</f>
        <v>주식회사리아이티</v>
      </c>
      <c r="G380" s="4" t="str">
        <f>INDEX(Sheet3!B:B,MATCH(Sheet1!D380,Sheet3!C:C,0))</f>
        <v>미르팜</v>
      </c>
      <c r="H380">
        <f>COUNTIF(Sheet3!C:C,Sheet1!B380)</f>
        <v>1</v>
      </c>
      <c r="I380">
        <f>COUNTIF(Sheet3!$C:$C,Sheet1!C380)</f>
        <v>1</v>
      </c>
      <c r="J380">
        <f>COUNTIF(Sheet3!$C:$C,Sheet1!D380)</f>
        <v>1</v>
      </c>
      <c r="L380" t="str">
        <f t="shared" si="5"/>
        <v xml:space="preserve">            ('122-81-13217', '139-81-47165', '202-55-00590'),</v>
      </c>
    </row>
    <row r="381" spans="2:12" x14ac:dyDescent="0.25">
      <c r="B381" s="2">
        <v>1228113217</v>
      </c>
      <c r="C381" s="2">
        <v>1398147165</v>
      </c>
      <c r="D381" s="2">
        <v>2160869745</v>
      </c>
      <c r="E381" s="4" t="str">
        <f>INDEX(Sheet3!B:B,MATCH(Sheet1!B381,Sheet3!C:C,0))</f>
        <v>삼익제약(주)</v>
      </c>
      <c r="F381" s="4" t="str">
        <f>INDEX(Sheet3!B:B,MATCH(Sheet1!C381,Sheet3!C:C,0))</f>
        <v>주식회사리아이티</v>
      </c>
      <c r="G381" s="4" t="str">
        <f>INDEX(Sheet3!B:B,MATCH(Sheet1!D381,Sheet3!C:C,0))</f>
        <v>뉴젠코리아</v>
      </c>
      <c r="H381">
        <f>COUNTIF(Sheet3!C:C,Sheet1!B381)</f>
        <v>1</v>
      </c>
      <c r="I381">
        <f>COUNTIF(Sheet3!$C:$C,Sheet1!C381)</f>
        <v>1</v>
      </c>
      <c r="J381">
        <f>COUNTIF(Sheet3!$C:$C,Sheet1!D381)</f>
        <v>1</v>
      </c>
      <c r="L381" t="str">
        <f t="shared" si="5"/>
        <v xml:space="preserve">            ('122-81-13217', '139-81-47165', '216-08-69745'),</v>
      </c>
    </row>
    <row r="382" spans="2:12" x14ac:dyDescent="0.25">
      <c r="B382" s="2">
        <v>1228113217</v>
      </c>
      <c r="C382" s="2">
        <v>1398147165</v>
      </c>
      <c r="D382" s="2">
        <v>2781800587</v>
      </c>
      <c r="E382" s="4" t="str">
        <f>INDEX(Sheet3!B:B,MATCH(Sheet1!B382,Sheet3!C:C,0))</f>
        <v>삼익제약(주)</v>
      </c>
      <c r="F382" s="4" t="str">
        <f>INDEX(Sheet3!B:B,MATCH(Sheet1!C382,Sheet3!C:C,0))</f>
        <v>주식회사리아이티</v>
      </c>
      <c r="G382" s="4" t="str">
        <f>INDEX(Sheet3!B:B,MATCH(Sheet1!D382,Sheet3!C:C,0))</f>
        <v>지연헬스케어</v>
      </c>
      <c r="H382">
        <f>COUNTIF(Sheet3!C:C,Sheet1!B382)</f>
        <v>1</v>
      </c>
      <c r="I382">
        <f>COUNTIF(Sheet3!$C:$C,Sheet1!C382)</f>
        <v>1</v>
      </c>
      <c r="J382">
        <f>COUNTIF(Sheet3!$C:$C,Sheet1!D382)</f>
        <v>1</v>
      </c>
      <c r="L382" t="str">
        <f t="shared" si="5"/>
        <v xml:space="preserve">            ('122-81-13217', '139-81-47165', '278-18-00587'),</v>
      </c>
    </row>
    <row r="383" spans="2:12" x14ac:dyDescent="0.25">
      <c r="B383" s="2">
        <v>1228113217</v>
      </c>
      <c r="C383" s="2">
        <v>1398147165</v>
      </c>
      <c r="D383" s="2">
        <v>2900100712</v>
      </c>
      <c r="E383" s="4" t="str">
        <f>INDEX(Sheet3!B:B,MATCH(Sheet1!B383,Sheet3!C:C,0))</f>
        <v>삼익제약(주)</v>
      </c>
      <c r="F383" s="4" t="str">
        <f>INDEX(Sheet3!B:B,MATCH(Sheet1!C383,Sheet3!C:C,0))</f>
        <v>주식회사리아이티</v>
      </c>
      <c r="G383" s="4" t="str">
        <f>INDEX(Sheet3!B:B,MATCH(Sheet1!D383,Sheet3!C:C,0))</f>
        <v>윤헬스케어</v>
      </c>
      <c r="H383">
        <f>COUNTIF(Sheet3!C:C,Sheet1!B383)</f>
        <v>1</v>
      </c>
      <c r="I383">
        <f>COUNTIF(Sheet3!$C:$C,Sheet1!C383)</f>
        <v>1</v>
      </c>
      <c r="J383">
        <f>COUNTIF(Sheet3!$C:$C,Sheet1!D383)</f>
        <v>1</v>
      </c>
      <c r="L383" t="str">
        <f t="shared" si="5"/>
        <v xml:space="preserve">            ('122-81-13217', '139-81-47165', '290-01-00712'),</v>
      </c>
    </row>
    <row r="384" spans="2:12" x14ac:dyDescent="0.25">
      <c r="B384" s="2">
        <v>1228113217</v>
      </c>
      <c r="C384" s="2">
        <v>1398147165</v>
      </c>
      <c r="D384" s="2">
        <v>2915001084</v>
      </c>
      <c r="E384" s="4" t="str">
        <f>INDEX(Sheet3!B:B,MATCH(Sheet1!B384,Sheet3!C:C,0))</f>
        <v>삼익제약(주)</v>
      </c>
      <c r="F384" s="4" t="str">
        <f>INDEX(Sheet3!B:B,MATCH(Sheet1!C384,Sheet3!C:C,0))</f>
        <v>주식회사리아이티</v>
      </c>
      <c r="G384" s="4" t="str">
        <f>INDEX(Sheet3!B:B,MATCH(Sheet1!D384,Sheet3!C:C,0))</f>
        <v>제이케이토탈메디칼컨설팅</v>
      </c>
      <c r="H384">
        <f>COUNTIF(Sheet3!C:C,Sheet1!B384)</f>
        <v>1</v>
      </c>
      <c r="I384">
        <f>COUNTIF(Sheet3!$C:$C,Sheet1!C384)</f>
        <v>1</v>
      </c>
      <c r="J384">
        <f>COUNTIF(Sheet3!$C:$C,Sheet1!D384)</f>
        <v>1</v>
      </c>
      <c r="L384" t="str">
        <f t="shared" si="5"/>
        <v xml:space="preserve">            ('122-81-13217', '139-81-47165', '291-50-01084'),</v>
      </c>
    </row>
    <row r="385" spans="2:12" x14ac:dyDescent="0.25">
      <c r="B385" s="2">
        <v>1228113217</v>
      </c>
      <c r="C385" s="2">
        <v>1398147165</v>
      </c>
      <c r="D385" s="2">
        <v>3063442179</v>
      </c>
      <c r="E385" s="4" t="str">
        <f>INDEX(Sheet3!B:B,MATCH(Sheet1!B385,Sheet3!C:C,0))</f>
        <v>삼익제약(주)</v>
      </c>
      <c r="F385" s="4" t="str">
        <f>INDEX(Sheet3!B:B,MATCH(Sheet1!C385,Sheet3!C:C,0))</f>
        <v>주식회사리아이티</v>
      </c>
      <c r="G385" s="4" t="str">
        <f>INDEX(Sheet3!B:B,MATCH(Sheet1!D385,Sheet3!C:C,0))</f>
        <v>제이케이토탈메디에스</v>
      </c>
      <c r="H385">
        <f>COUNTIF(Sheet3!C:C,Sheet1!B385)</f>
        <v>1</v>
      </c>
      <c r="I385">
        <f>COUNTIF(Sheet3!$C:$C,Sheet1!C385)</f>
        <v>1</v>
      </c>
      <c r="J385">
        <f>COUNTIF(Sheet3!$C:$C,Sheet1!D385)</f>
        <v>1</v>
      </c>
      <c r="L385" t="str">
        <f t="shared" si="5"/>
        <v xml:space="preserve">            ('122-81-13217', '139-81-47165', '306-34-42179'),</v>
      </c>
    </row>
    <row r="386" spans="2:12" x14ac:dyDescent="0.25">
      <c r="B386" s="2">
        <v>1228113217</v>
      </c>
      <c r="C386" s="2">
        <v>1398147165</v>
      </c>
      <c r="D386" s="2">
        <v>3123159499</v>
      </c>
      <c r="E386" s="4" t="str">
        <f>INDEX(Sheet3!B:B,MATCH(Sheet1!B386,Sheet3!C:C,0))</f>
        <v>삼익제약(주)</v>
      </c>
      <c r="F386" s="4" t="str">
        <f>INDEX(Sheet3!B:B,MATCH(Sheet1!C386,Sheet3!C:C,0))</f>
        <v>주식회사리아이티</v>
      </c>
      <c r="G386" s="4" t="str">
        <f>INDEX(Sheet3!B:B,MATCH(Sheet1!D386,Sheet3!C:C,0))</f>
        <v>제이씨컴퍼니</v>
      </c>
      <c r="H386">
        <f>COUNTIF(Sheet3!C:C,Sheet1!B386)</f>
        <v>1</v>
      </c>
      <c r="I386">
        <f>COUNTIF(Sheet3!$C:$C,Sheet1!C386)</f>
        <v>1</v>
      </c>
      <c r="J386">
        <f>COUNTIF(Sheet3!$C:$C,Sheet1!D386)</f>
        <v>1</v>
      </c>
      <c r="L386" t="str">
        <f t="shared" si="5"/>
        <v xml:space="preserve">            ('122-81-13217', '139-81-47165', '312-31-59499'),</v>
      </c>
    </row>
    <row r="387" spans="2:12" x14ac:dyDescent="0.25">
      <c r="B387" s="2">
        <v>1228113217</v>
      </c>
      <c r="C387" s="2">
        <v>1398147165</v>
      </c>
      <c r="D387" s="2">
        <v>4128601899</v>
      </c>
      <c r="E387" s="4" t="str">
        <f>INDEX(Sheet3!B:B,MATCH(Sheet1!B387,Sheet3!C:C,0))</f>
        <v>삼익제약(주)</v>
      </c>
      <c r="F387" s="4" t="str">
        <f>INDEX(Sheet3!B:B,MATCH(Sheet1!C387,Sheet3!C:C,0))</f>
        <v>주식회사리아이티</v>
      </c>
      <c r="G387" s="4" t="str">
        <f>INDEX(Sheet3!B:B,MATCH(Sheet1!D387,Sheet3!C:C,0))</f>
        <v>올담주식회사</v>
      </c>
      <c r="H387">
        <f>COUNTIF(Sheet3!C:C,Sheet1!B387)</f>
        <v>1</v>
      </c>
      <c r="I387">
        <f>COUNTIF(Sheet3!$C:$C,Sheet1!C387)</f>
        <v>1</v>
      </c>
      <c r="J387">
        <f>COUNTIF(Sheet3!$C:$C,Sheet1!D387)</f>
        <v>1</v>
      </c>
      <c r="L387" t="str">
        <f t="shared" ref="L387:L450" si="6">"            ('"&amp;LEFT(B387,3)&amp;"-"&amp;MID(B387,4,2)&amp;"-"&amp;RIGHT(B387,5)&amp;"', '"&amp;LEFT(C387,3)&amp;"-"&amp;MID(C387,4,2)&amp;"-"&amp;RIGHT(C387,5)&amp;"', '"&amp;LEFT(D387,3)&amp;"-"&amp;MID(D387,4,2)&amp;"-"&amp;RIGHT(D387,5)&amp;"'),"</f>
        <v xml:space="preserve">            ('122-81-13217', '139-81-47165', '412-86-01899'),</v>
      </c>
    </row>
    <row r="388" spans="2:12" x14ac:dyDescent="0.25">
      <c r="B388" s="2">
        <v>1228113217</v>
      </c>
      <c r="C388" s="2">
        <v>1398147165</v>
      </c>
      <c r="D388" s="2">
        <v>4253400413</v>
      </c>
      <c r="E388" s="4" t="str">
        <f>INDEX(Sheet3!B:B,MATCH(Sheet1!B388,Sheet3!C:C,0))</f>
        <v>삼익제약(주)</v>
      </c>
      <c r="F388" s="4" t="str">
        <f>INDEX(Sheet3!B:B,MATCH(Sheet1!C388,Sheet3!C:C,0))</f>
        <v>주식회사리아이티</v>
      </c>
      <c r="G388" s="4" t="str">
        <f>INDEX(Sheet3!B:B,MATCH(Sheet1!D388,Sheet3!C:C,0))</f>
        <v>르 메디</v>
      </c>
      <c r="H388">
        <f>COUNTIF(Sheet3!C:C,Sheet1!B388)</f>
        <v>1</v>
      </c>
      <c r="I388">
        <f>COUNTIF(Sheet3!$C:$C,Sheet1!C388)</f>
        <v>1</v>
      </c>
      <c r="J388">
        <f>COUNTIF(Sheet3!$C:$C,Sheet1!D388)</f>
        <v>1</v>
      </c>
      <c r="L388" t="str">
        <f t="shared" si="6"/>
        <v xml:space="preserve">            ('122-81-13217', '139-81-47165', '425-34-00413'),</v>
      </c>
    </row>
    <row r="389" spans="2:12" x14ac:dyDescent="0.25">
      <c r="B389" s="2">
        <v>1228113217</v>
      </c>
      <c r="C389" s="2">
        <v>1398147165</v>
      </c>
      <c r="D389" s="2">
        <v>4270600264</v>
      </c>
      <c r="E389" s="4" t="str">
        <f>INDEX(Sheet3!B:B,MATCH(Sheet1!B389,Sheet3!C:C,0))</f>
        <v>삼익제약(주)</v>
      </c>
      <c r="F389" s="4" t="str">
        <f>INDEX(Sheet3!B:B,MATCH(Sheet1!C389,Sheet3!C:C,0))</f>
        <v>주식회사리아이티</v>
      </c>
      <c r="G389" s="4" t="str">
        <f>INDEX(Sheet3!B:B,MATCH(Sheet1!D389,Sheet3!C:C,0))</f>
        <v>바른메디</v>
      </c>
      <c r="H389">
        <f>COUNTIF(Sheet3!C:C,Sheet1!B389)</f>
        <v>1</v>
      </c>
      <c r="I389">
        <f>COUNTIF(Sheet3!$C:$C,Sheet1!C389)</f>
        <v>1</v>
      </c>
      <c r="J389">
        <f>COUNTIF(Sheet3!$C:$C,Sheet1!D389)</f>
        <v>1</v>
      </c>
      <c r="L389" t="str">
        <f t="shared" si="6"/>
        <v xml:space="preserve">            ('122-81-13217', '139-81-47165', '427-06-00264'),</v>
      </c>
    </row>
    <row r="390" spans="2:12" x14ac:dyDescent="0.25">
      <c r="B390" s="2">
        <v>1228113217</v>
      </c>
      <c r="C390" s="2">
        <v>1398147165</v>
      </c>
      <c r="D390" s="2">
        <v>4570201330</v>
      </c>
      <c r="E390" s="4" t="str">
        <f>INDEX(Sheet3!B:B,MATCH(Sheet1!B390,Sheet3!C:C,0))</f>
        <v>삼익제약(주)</v>
      </c>
      <c r="F390" s="4" t="str">
        <f>INDEX(Sheet3!B:B,MATCH(Sheet1!C390,Sheet3!C:C,0))</f>
        <v>주식회사리아이티</v>
      </c>
      <c r="G390" s="4" t="str">
        <f>INDEX(Sheet3!B:B,MATCH(Sheet1!D390,Sheet3!C:C,0))</f>
        <v>투브로컴퍼니</v>
      </c>
      <c r="H390">
        <f>COUNTIF(Sheet3!C:C,Sheet1!B390)</f>
        <v>1</v>
      </c>
      <c r="I390">
        <f>COUNTIF(Sheet3!$C:$C,Sheet1!C390)</f>
        <v>1</v>
      </c>
      <c r="J390">
        <f>COUNTIF(Sheet3!$C:$C,Sheet1!D390)</f>
        <v>1</v>
      </c>
      <c r="L390" t="str">
        <f t="shared" si="6"/>
        <v xml:space="preserve">            ('122-81-13217', '139-81-47165', '457-02-01330'),</v>
      </c>
    </row>
    <row r="391" spans="2:12" x14ac:dyDescent="0.25">
      <c r="B391" s="2">
        <v>1228113217</v>
      </c>
      <c r="C391" s="2">
        <v>1398147165</v>
      </c>
      <c r="D391" s="2">
        <v>4698102055</v>
      </c>
      <c r="E391" s="4" t="str">
        <f>INDEX(Sheet3!B:B,MATCH(Sheet1!B391,Sheet3!C:C,0))</f>
        <v>삼익제약(주)</v>
      </c>
      <c r="F391" s="4" t="str">
        <f>INDEX(Sheet3!B:B,MATCH(Sheet1!C391,Sheet3!C:C,0))</f>
        <v>주식회사리아이티</v>
      </c>
      <c r="G391" s="4" t="str">
        <f>INDEX(Sheet3!B:B,MATCH(Sheet1!D391,Sheet3!C:C,0))</f>
        <v>주식회사 조이메디컬</v>
      </c>
      <c r="H391">
        <f>COUNTIF(Sheet3!C:C,Sheet1!B391)</f>
        <v>1</v>
      </c>
      <c r="I391">
        <f>COUNTIF(Sheet3!$C:$C,Sheet1!C391)</f>
        <v>1</v>
      </c>
      <c r="J391">
        <f>COUNTIF(Sheet3!$C:$C,Sheet1!D391)</f>
        <v>1</v>
      </c>
      <c r="L391" t="str">
        <f t="shared" si="6"/>
        <v xml:space="preserve">            ('122-81-13217', '139-81-47165', '469-81-02055'),</v>
      </c>
    </row>
    <row r="392" spans="2:12" x14ac:dyDescent="0.25">
      <c r="B392" s="2">
        <v>1228113217</v>
      </c>
      <c r="C392" s="2">
        <v>1398147165</v>
      </c>
      <c r="D392" s="2">
        <v>4784900876</v>
      </c>
      <c r="E392" s="4" t="str">
        <f>INDEX(Sheet3!B:B,MATCH(Sheet1!B392,Sheet3!C:C,0))</f>
        <v>삼익제약(주)</v>
      </c>
      <c r="F392" s="4" t="str">
        <f>INDEX(Sheet3!B:B,MATCH(Sheet1!C392,Sheet3!C:C,0))</f>
        <v>주식회사리아이티</v>
      </c>
      <c r="G392" s="4" t="str">
        <f>INDEX(Sheet3!B:B,MATCH(Sheet1!D392,Sheet3!C:C,0))</f>
        <v>디티팜</v>
      </c>
      <c r="H392">
        <f>COUNTIF(Sheet3!C:C,Sheet1!B392)</f>
        <v>1</v>
      </c>
      <c r="I392">
        <f>COUNTIF(Sheet3!$C:$C,Sheet1!C392)</f>
        <v>1</v>
      </c>
      <c r="J392">
        <f>COUNTIF(Sheet3!$C:$C,Sheet1!D392)</f>
        <v>1</v>
      </c>
      <c r="L392" t="str">
        <f t="shared" si="6"/>
        <v xml:space="preserve">            ('122-81-13217', '139-81-47165', '478-49-00876'),</v>
      </c>
    </row>
    <row r="393" spans="2:12" x14ac:dyDescent="0.25">
      <c r="B393" s="2">
        <v>1228113217</v>
      </c>
      <c r="C393" s="2">
        <v>1398147165</v>
      </c>
      <c r="D393" s="2">
        <v>5188101149</v>
      </c>
      <c r="E393" s="4" t="str">
        <f>INDEX(Sheet3!B:B,MATCH(Sheet1!B393,Sheet3!C:C,0))</f>
        <v>삼익제약(주)</v>
      </c>
      <c r="F393" s="4" t="str">
        <f>INDEX(Sheet3!B:B,MATCH(Sheet1!C393,Sheet3!C:C,0))</f>
        <v>주식회사리아이티</v>
      </c>
      <c r="G393" s="4" t="str">
        <f>INDEX(Sheet3!B:B,MATCH(Sheet1!D393,Sheet3!C:C,0))</f>
        <v>주식회사 로운메디텍</v>
      </c>
      <c r="H393">
        <f>COUNTIF(Sheet3!C:C,Sheet1!B393)</f>
        <v>1</v>
      </c>
      <c r="I393">
        <f>COUNTIF(Sheet3!$C:$C,Sheet1!C393)</f>
        <v>1</v>
      </c>
      <c r="J393">
        <f>COUNTIF(Sheet3!$C:$C,Sheet1!D393)</f>
        <v>1</v>
      </c>
      <c r="L393" t="str">
        <f t="shared" si="6"/>
        <v xml:space="preserve">            ('122-81-13217', '139-81-47165', '518-81-01149'),</v>
      </c>
    </row>
    <row r="394" spans="2:12" x14ac:dyDescent="0.25">
      <c r="B394" s="2">
        <v>1228113217</v>
      </c>
      <c r="C394" s="2">
        <v>1398147165</v>
      </c>
      <c r="D394" s="2">
        <v>5218700605</v>
      </c>
      <c r="E394" s="4" t="str">
        <f>INDEX(Sheet3!B:B,MATCH(Sheet1!B394,Sheet3!C:C,0))</f>
        <v>삼익제약(주)</v>
      </c>
      <c r="F394" s="4" t="str">
        <f>INDEX(Sheet3!B:B,MATCH(Sheet1!C394,Sheet3!C:C,0))</f>
        <v>주식회사리아이티</v>
      </c>
      <c r="G394" s="4" t="str">
        <f>INDEX(Sheet3!B:B,MATCH(Sheet1!D394,Sheet3!C:C,0))</f>
        <v>(주)이지메디</v>
      </c>
      <c r="H394">
        <f>COUNTIF(Sheet3!C:C,Sheet1!B394)</f>
        <v>1</v>
      </c>
      <c r="I394">
        <f>COUNTIF(Sheet3!$C:$C,Sheet1!C394)</f>
        <v>1</v>
      </c>
      <c r="J394">
        <f>COUNTIF(Sheet3!$C:$C,Sheet1!D394)</f>
        <v>1</v>
      </c>
      <c r="L394" t="str">
        <f t="shared" si="6"/>
        <v xml:space="preserve">            ('122-81-13217', '139-81-47165', '521-87-00605'),</v>
      </c>
    </row>
    <row r="395" spans="2:12" x14ac:dyDescent="0.25">
      <c r="B395" s="2">
        <v>1228113217</v>
      </c>
      <c r="C395" s="2">
        <v>1398147165</v>
      </c>
      <c r="D395" s="2">
        <v>5398103197</v>
      </c>
      <c r="E395" s="4" t="str">
        <f>INDEX(Sheet3!B:B,MATCH(Sheet1!B395,Sheet3!C:C,0))</f>
        <v>삼익제약(주)</v>
      </c>
      <c r="F395" s="4" t="str">
        <f>INDEX(Sheet3!B:B,MATCH(Sheet1!C395,Sheet3!C:C,0))</f>
        <v>주식회사리아이티</v>
      </c>
      <c r="G395" s="4" t="str">
        <f>INDEX(Sheet3!B:B,MATCH(Sheet1!D395,Sheet3!C:C,0))</f>
        <v>주식회사 에이치엠아이티</v>
      </c>
      <c r="H395">
        <f>COUNTIF(Sheet3!C:C,Sheet1!B395)</f>
        <v>1</v>
      </c>
      <c r="I395">
        <f>COUNTIF(Sheet3!$C:$C,Sheet1!C395)</f>
        <v>1</v>
      </c>
      <c r="J395">
        <f>COUNTIF(Sheet3!$C:$C,Sheet1!D395)</f>
        <v>1</v>
      </c>
      <c r="L395" t="str">
        <f t="shared" si="6"/>
        <v xml:space="preserve">            ('122-81-13217', '139-81-47165', '539-81-03197'),</v>
      </c>
    </row>
    <row r="396" spans="2:12" x14ac:dyDescent="0.25">
      <c r="B396" s="2">
        <v>1228113217</v>
      </c>
      <c r="C396" s="2">
        <v>1398147165</v>
      </c>
      <c r="D396" s="2">
        <v>5818101661</v>
      </c>
      <c r="E396" s="4" t="str">
        <f>INDEX(Sheet3!B:B,MATCH(Sheet1!B396,Sheet3!C:C,0))</f>
        <v>삼익제약(주)</v>
      </c>
      <c r="F396" s="4" t="str">
        <f>INDEX(Sheet3!B:B,MATCH(Sheet1!C396,Sheet3!C:C,0))</f>
        <v>주식회사리아이티</v>
      </c>
      <c r="G396" s="4" t="str">
        <f>INDEX(Sheet3!B:B,MATCH(Sheet1!D396,Sheet3!C:C,0))</f>
        <v>주식회사제이셀바이오</v>
      </c>
      <c r="H396">
        <f>COUNTIF(Sheet3!C:C,Sheet1!B396)</f>
        <v>1</v>
      </c>
      <c r="I396">
        <f>COUNTIF(Sheet3!$C:$C,Sheet1!C396)</f>
        <v>1</v>
      </c>
      <c r="J396">
        <f>COUNTIF(Sheet3!$C:$C,Sheet1!D396)</f>
        <v>1</v>
      </c>
      <c r="L396" t="str">
        <f t="shared" si="6"/>
        <v xml:space="preserve">            ('122-81-13217', '139-81-47165', '581-81-01661'),</v>
      </c>
    </row>
    <row r="397" spans="2:12" x14ac:dyDescent="0.25">
      <c r="B397" s="2">
        <v>1228113217</v>
      </c>
      <c r="C397" s="2">
        <v>1398147165</v>
      </c>
      <c r="D397" s="2">
        <v>5990203137</v>
      </c>
      <c r="E397" s="4" t="str">
        <f>INDEX(Sheet3!B:B,MATCH(Sheet1!B397,Sheet3!C:C,0))</f>
        <v>삼익제약(주)</v>
      </c>
      <c r="F397" s="4" t="str">
        <f>INDEX(Sheet3!B:B,MATCH(Sheet1!C397,Sheet3!C:C,0))</f>
        <v>주식회사리아이티</v>
      </c>
      <c r="G397" s="4" t="str">
        <f>INDEX(Sheet3!B:B,MATCH(Sheet1!D397,Sheet3!C:C,0))</f>
        <v>제이에이치메디칼(JH MEDICAL)</v>
      </c>
      <c r="H397">
        <f>COUNTIF(Sheet3!C:C,Sheet1!B397)</f>
        <v>1</v>
      </c>
      <c r="I397">
        <f>COUNTIF(Sheet3!$C:$C,Sheet1!C397)</f>
        <v>1</v>
      </c>
      <c r="J397">
        <f>COUNTIF(Sheet3!$C:$C,Sheet1!D397)</f>
        <v>1</v>
      </c>
      <c r="L397" t="str">
        <f t="shared" si="6"/>
        <v xml:space="preserve">            ('122-81-13217', '139-81-47165', '599-02-03137'),</v>
      </c>
    </row>
    <row r="398" spans="2:12" x14ac:dyDescent="0.25">
      <c r="B398" s="2">
        <v>1228113217</v>
      </c>
      <c r="C398" s="2">
        <v>1398147165</v>
      </c>
      <c r="D398" s="2">
        <v>6484801195</v>
      </c>
      <c r="E398" s="4" t="str">
        <f>INDEX(Sheet3!B:B,MATCH(Sheet1!B398,Sheet3!C:C,0))</f>
        <v>삼익제약(주)</v>
      </c>
      <c r="F398" s="4" t="str">
        <f>INDEX(Sheet3!B:B,MATCH(Sheet1!C398,Sheet3!C:C,0))</f>
        <v>주식회사리아이티</v>
      </c>
      <c r="G398" s="4" t="str">
        <f>INDEX(Sheet3!B:B,MATCH(Sheet1!D398,Sheet3!C:C,0))</f>
        <v>지에이치헬스케어</v>
      </c>
      <c r="H398">
        <f>COUNTIF(Sheet3!C:C,Sheet1!B398)</f>
        <v>1</v>
      </c>
      <c r="I398">
        <f>COUNTIF(Sheet3!$C:$C,Sheet1!C398)</f>
        <v>1</v>
      </c>
      <c r="J398">
        <f>COUNTIF(Sheet3!$C:$C,Sheet1!D398)</f>
        <v>1</v>
      </c>
      <c r="L398" t="str">
        <f t="shared" si="6"/>
        <v xml:space="preserve">            ('122-81-13217', '139-81-47165', '648-48-01195'),</v>
      </c>
    </row>
    <row r="399" spans="2:12" x14ac:dyDescent="0.25">
      <c r="B399" s="2">
        <v>1228113217</v>
      </c>
      <c r="C399" s="2">
        <v>1398147165</v>
      </c>
      <c r="D399" s="2">
        <v>6795200635</v>
      </c>
      <c r="E399" s="4" t="str">
        <f>INDEX(Sheet3!B:B,MATCH(Sheet1!B399,Sheet3!C:C,0))</f>
        <v>삼익제약(주)</v>
      </c>
      <c r="F399" s="4" t="str">
        <f>INDEX(Sheet3!B:B,MATCH(Sheet1!C399,Sheet3!C:C,0))</f>
        <v>주식회사리아이티</v>
      </c>
      <c r="G399" s="4" t="str">
        <f>INDEX(Sheet3!B:B,MATCH(Sheet1!D399,Sheet3!C:C,0))</f>
        <v>라이즈메디</v>
      </c>
      <c r="H399">
        <f>COUNTIF(Sheet3!C:C,Sheet1!B399)</f>
        <v>1</v>
      </c>
      <c r="I399">
        <f>COUNTIF(Sheet3!$C:$C,Sheet1!C399)</f>
        <v>1</v>
      </c>
      <c r="J399">
        <f>COUNTIF(Sheet3!$C:$C,Sheet1!D399)</f>
        <v>1</v>
      </c>
      <c r="L399" t="str">
        <f t="shared" si="6"/>
        <v xml:space="preserve">            ('122-81-13217', '139-81-47165', '679-52-00635'),</v>
      </c>
    </row>
    <row r="400" spans="2:12" x14ac:dyDescent="0.25">
      <c r="B400" s="2">
        <v>1228113217</v>
      </c>
      <c r="C400" s="2">
        <v>1398147165</v>
      </c>
      <c r="D400" s="2">
        <v>6888603344</v>
      </c>
      <c r="E400" s="4" t="str">
        <f>INDEX(Sheet3!B:B,MATCH(Sheet1!B400,Sheet3!C:C,0))</f>
        <v>삼익제약(주)</v>
      </c>
      <c r="F400" s="4" t="str">
        <f>INDEX(Sheet3!B:B,MATCH(Sheet1!C400,Sheet3!C:C,0))</f>
        <v>주식회사리아이티</v>
      </c>
      <c r="G400" s="4" t="str">
        <f>INDEX(Sheet3!B:B,MATCH(Sheet1!D400,Sheet3!C:C,0))</f>
        <v>주식회사 브로메디컬</v>
      </c>
      <c r="H400">
        <f>COUNTIF(Sheet3!C:C,Sheet1!B400)</f>
        <v>1</v>
      </c>
      <c r="I400">
        <f>COUNTIF(Sheet3!$C:$C,Sheet1!C400)</f>
        <v>1</v>
      </c>
      <c r="J400">
        <f>COUNTIF(Sheet3!$C:$C,Sheet1!D400)</f>
        <v>1</v>
      </c>
      <c r="L400" t="str">
        <f t="shared" si="6"/>
        <v xml:space="preserve">            ('122-81-13217', '139-81-47165', '688-86-03344'),</v>
      </c>
    </row>
    <row r="401" spans="2:12" x14ac:dyDescent="0.25">
      <c r="B401" s="2">
        <v>1228113217</v>
      </c>
      <c r="C401" s="2">
        <v>1398147165</v>
      </c>
      <c r="D401" s="2">
        <v>7292002029</v>
      </c>
      <c r="E401" s="4" t="str">
        <f>INDEX(Sheet3!B:B,MATCH(Sheet1!B401,Sheet3!C:C,0))</f>
        <v>삼익제약(주)</v>
      </c>
      <c r="F401" s="4" t="str">
        <f>INDEX(Sheet3!B:B,MATCH(Sheet1!C401,Sheet3!C:C,0))</f>
        <v>주식회사리아이티</v>
      </c>
      <c r="G401" s="4" t="str">
        <f>INDEX(Sheet3!B:B,MATCH(Sheet1!D401,Sheet3!C:C,0))</f>
        <v>와이케이밸류</v>
      </c>
      <c r="H401">
        <f>COUNTIF(Sheet3!C:C,Sheet1!B401)</f>
        <v>1</v>
      </c>
      <c r="I401">
        <f>COUNTIF(Sheet3!$C:$C,Sheet1!C401)</f>
        <v>1</v>
      </c>
      <c r="J401">
        <f>COUNTIF(Sheet3!$C:$C,Sheet1!D401)</f>
        <v>1</v>
      </c>
      <c r="L401" t="str">
        <f t="shared" si="6"/>
        <v xml:space="preserve">            ('122-81-13217', '139-81-47165', '729-20-02029'),</v>
      </c>
    </row>
    <row r="402" spans="2:12" x14ac:dyDescent="0.25">
      <c r="B402" s="2">
        <v>1228113217</v>
      </c>
      <c r="C402" s="2">
        <v>1398147165</v>
      </c>
      <c r="D402" s="2">
        <v>7436400434</v>
      </c>
      <c r="E402" s="4" t="str">
        <f>INDEX(Sheet3!B:B,MATCH(Sheet1!B402,Sheet3!C:C,0))</f>
        <v>삼익제약(주)</v>
      </c>
      <c r="F402" s="4" t="str">
        <f>INDEX(Sheet3!B:B,MATCH(Sheet1!C402,Sheet3!C:C,0))</f>
        <v>주식회사리아이티</v>
      </c>
      <c r="G402" s="4" t="str">
        <f>INDEX(Sheet3!B:B,MATCH(Sheet1!D402,Sheet3!C:C,0))</f>
        <v>시에이치(휴온스)</v>
      </c>
      <c r="H402">
        <f>COUNTIF(Sheet3!C:C,Sheet1!B402)</f>
        <v>1</v>
      </c>
      <c r="I402">
        <f>COUNTIF(Sheet3!$C:$C,Sheet1!C402)</f>
        <v>1</v>
      </c>
      <c r="J402">
        <f>COUNTIF(Sheet3!$C:$C,Sheet1!D402)</f>
        <v>1</v>
      </c>
      <c r="L402" t="str">
        <f t="shared" si="6"/>
        <v xml:space="preserve">            ('122-81-13217', '139-81-47165', '743-64-00434'),</v>
      </c>
    </row>
    <row r="403" spans="2:12" x14ac:dyDescent="0.25">
      <c r="B403" s="2">
        <v>1228113217</v>
      </c>
      <c r="C403" s="2">
        <v>1398147165</v>
      </c>
      <c r="D403" s="2">
        <v>7468103117</v>
      </c>
      <c r="E403" s="4" t="str">
        <f>INDEX(Sheet3!B:B,MATCH(Sheet1!B403,Sheet3!C:C,0))</f>
        <v>삼익제약(주)</v>
      </c>
      <c r="F403" s="4" t="str">
        <f>INDEX(Sheet3!B:B,MATCH(Sheet1!C403,Sheet3!C:C,0))</f>
        <v>주식회사리아이티</v>
      </c>
      <c r="G403" s="4" t="str">
        <f>INDEX(Sheet3!B:B,MATCH(Sheet1!D403,Sheet3!C:C,0))</f>
        <v>(주)메디커넥트</v>
      </c>
      <c r="H403">
        <f>COUNTIF(Sheet3!C:C,Sheet1!B403)</f>
        <v>1</v>
      </c>
      <c r="I403">
        <f>COUNTIF(Sheet3!$C:$C,Sheet1!C403)</f>
        <v>1</v>
      </c>
      <c r="J403">
        <f>COUNTIF(Sheet3!$C:$C,Sheet1!D403)</f>
        <v>1</v>
      </c>
      <c r="L403" t="str">
        <f t="shared" si="6"/>
        <v xml:space="preserve">            ('122-81-13217', '139-81-47165', '746-81-03117'),</v>
      </c>
    </row>
    <row r="404" spans="2:12" x14ac:dyDescent="0.25">
      <c r="B404" s="2">
        <v>1228113217</v>
      </c>
      <c r="C404" s="2">
        <v>1398147165</v>
      </c>
      <c r="D404" s="2">
        <v>7650901002</v>
      </c>
      <c r="E404" s="4" t="str">
        <f>INDEX(Sheet3!B:B,MATCH(Sheet1!B404,Sheet3!C:C,0))</f>
        <v>삼익제약(주)</v>
      </c>
      <c r="F404" s="4" t="str">
        <f>INDEX(Sheet3!B:B,MATCH(Sheet1!C404,Sheet3!C:C,0))</f>
        <v>주식회사리아이티</v>
      </c>
      <c r="G404" s="4" t="str">
        <f>INDEX(Sheet3!B:B,MATCH(Sheet1!D404,Sheet3!C:C,0))</f>
        <v>유경팜</v>
      </c>
      <c r="H404">
        <f>COUNTIF(Sheet3!C:C,Sheet1!B404)</f>
        <v>1</v>
      </c>
      <c r="I404">
        <f>COUNTIF(Sheet3!$C:$C,Sheet1!C404)</f>
        <v>1</v>
      </c>
      <c r="J404">
        <f>COUNTIF(Sheet3!$C:$C,Sheet1!D404)</f>
        <v>1</v>
      </c>
      <c r="L404" t="str">
        <f t="shared" si="6"/>
        <v xml:space="preserve">            ('122-81-13217', '139-81-47165', '765-09-01002'),</v>
      </c>
    </row>
    <row r="405" spans="2:12" x14ac:dyDescent="0.25">
      <c r="B405" s="2">
        <v>1228113217</v>
      </c>
      <c r="C405" s="2">
        <v>1398147165</v>
      </c>
      <c r="D405" s="2">
        <v>7788602594</v>
      </c>
      <c r="E405" s="4" t="str">
        <f>INDEX(Sheet3!B:B,MATCH(Sheet1!B405,Sheet3!C:C,0))</f>
        <v>삼익제약(주)</v>
      </c>
      <c r="F405" s="4" t="str">
        <f>INDEX(Sheet3!B:B,MATCH(Sheet1!C405,Sheet3!C:C,0))</f>
        <v>주식회사리아이티</v>
      </c>
      <c r="G405" s="4" t="str">
        <f>INDEX(Sheet3!B:B,MATCH(Sheet1!D405,Sheet3!C:C,0))</f>
        <v>(주)인앤코퍼레이션</v>
      </c>
      <c r="H405">
        <f>COUNTIF(Sheet3!C:C,Sheet1!B405)</f>
        <v>1</v>
      </c>
      <c r="I405">
        <f>COUNTIF(Sheet3!$C:$C,Sheet1!C405)</f>
        <v>1</v>
      </c>
      <c r="J405">
        <f>COUNTIF(Sheet3!$C:$C,Sheet1!D405)</f>
        <v>1</v>
      </c>
      <c r="L405" t="str">
        <f t="shared" si="6"/>
        <v xml:space="preserve">            ('122-81-13217', '139-81-47165', '778-86-02594'),</v>
      </c>
    </row>
    <row r="406" spans="2:12" x14ac:dyDescent="0.25">
      <c r="B406" s="2">
        <v>1228113217</v>
      </c>
      <c r="C406" s="2">
        <v>1398147165</v>
      </c>
      <c r="D406" s="2">
        <v>8208703246</v>
      </c>
      <c r="E406" s="4" t="str">
        <f>INDEX(Sheet3!B:B,MATCH(Sheet1!B406,Sheet3!C:C,0))</f>
        <v>삼익제약(주)</v>
      </c>
      <c r="F406" s="4" t="str">
        <f>INDEX(Sheet3!B:B,MATCH(Sheet1!C406,Sheet3!C:C,0))</f>
        <v>주식회사리아이티</v>
      </c>
      <c r="G406" s="4" t="str">
        <f>INDEX(Sheet3!B:B,MATCH(Sheet1!D406,Sheet3!C:C,0))</f>
        <v>주식회사 예효</v>
      </c>
      <c r="H406">
        <f>COUNTIF(Sheet3!C:C,Sheet1!B406)</f>
        <v>1</v>
      </c>
      <c r="I406">
        <f>COUNTIF(Sheet3!$C:$C,Sheet1!C406)</f>
        <v>1</v>
      </c>
      <c r="J406">
        <f>COUNTIF(Sheet3!$C:$C,Sheet1!D406)</f>
        <v>1</v>
      </c>
      <c r="L406" t="str">
        <f t="shared" si="6"/>
        <v xml:space="preserve">            ('122-81-13217', '139-81-47165', '820-87-03246'),</v>
      </c>
    </row>
    <row r="407" spans="2:12" x14ac:dyDescent="0.25">
      <c r="B407" s="2">
        <v>1228113217</v>
      </c>
      <c r="C407" s="2">
        <v>1398147165</v>
      </c>
      <c r="D407" s="2">
        <v>8310403199</v>
      </c>
      <c r="E407" s="4" t="str">
        <f>INDEX(Sheet3!B:B,MATCH(Sheet1!B407,Sheet3!C:C,0))</f>
        <v>삼익제약(주)</v>
      </c>
      <c r="F407" s="4" t="str">
        <f>INDEX(Sheet3!B:B,MATCH(Sheet1!C407,Sheet3!C:C,0))</f>
        <v>주식회사리아이티</v>
      </c>
      <c r="G407" s="4" t="str">
        <f>INDEX(Sheet3!B:B,MATCH(Sheet1!D407,Sheet3!C:C,0))</f>
        <v>에이스팜</v>
      </c>
      <c r="H407">
        <f>COUNTIF(Sheet3!C:C,Sheet1!B407)</f>
        <v>1</v>
      </c>
      <c r="I407">
        <f>COUNTIF(Sheet3!$C:$C,Sheet1!C407)</f>
        <v>1</v>
      </c>
      <c r="J407">
        <f>COUNTIF(Sheet3!$C:$C,Sheet1!D407)</f>
        <v>1</v>
      </c>
      <c r="L407" t="str">
        <f t="shared" si="6"/>
        <v xml:space="preserve">            ('122-81-13217', '139-81-47165', '831-04-03199'),</v>
      </c>
    </row>
    <row r="408" spans="2:12" x14ac:dyDescent="0.25">
      <c r="B408" s="2">
        <v>1228113217</v>
      </c>
      <c r="C408" s="2">
        <v>1398147165</v>
      </c>
      <c r="D408" s="2">
        <v>8333300261</v>
      </c>
      <c r="E408" s="4" t="str">
        <f>INDEX(Sheet3!B:B,MATCH(Sheet1!B408,Sheet3!C:C,0))</f>
        <v>삼익제약(주)</v>
      </c>
      <c r="F408" s="4" t="str">
        <f>INDEX(Sheet3!B:B,MATCH(Sheet1!C408,Sheet3!C:C,0))</f>
        <v>주식회사리아이티</v>
      </c>
      <c r="G408" s="4" t="str">
        <f>INDEX(Sheet3!B:B,MATCH(Sheet1!D408,Sheet3!C:C,0))</f>
        <v>지앤티 컨설팅</v>
      </c>
      <c r="H408">
        <f>COUNTIF(Sheet3!C:C,Sheet1!B408)</f>
        <v>1</v>
      </c>
      <c r="I408">
        <f>COUNTIF(Sheet3!$C:$C,Sheet1!C408)</f>
        <v>1</v>
      </c>
      <c r="J408">
        <f>COUNTIF(Sheet3!$C:$C,Sheet1!D408)</f>
        <v>1</v>
      </c>
      <c r="L408" t="str">
        <f t="shared" si="6"/>
        <v xml:space="preserve">            ('122-81-13217', '139-81-47165', '833-33-00261'),</v>
      </c>
    </row>
    <row r="409" spans="2:12" x14ac:dyDescent="0.25">
      <c r="B409" s="2">
        <v>1228113217</v>
      </c>
      <c r="C409" s="2">
        <v>1398147165</v>
      </c>
      <c r="D409" s="2">
        <v>8447800490</v>
      </c>
      <c r="E409" s="4" t="str">
        <f>INDEX(Sheet3!B:B,MATCH(Sheet1!B409,Sheet3!C:C,0))</f>
        <v>삼익제약(주)</v>
      </c>
      <c r="F409" s="4" t="str">
        <f>INDEX(Sheet3!B:B,MATCH(Sheet1!C409,Sheet3!C:C,0))</f>
        <v>주식회사리아이티</v>
      </c>
      <c r="G409" s="4" t="str">
        <f>INDEX(Sheet3!B:B,MATCH(Sheet1!D409,Sheet3!C:C,0))</f>
        <v>에스씨(SC)바이오</v>
      </c>
      <c r="H409">
        <f>COUNTIF(Sheet3!C:C,Sheet1!B409)</f>
        <v>1</v>
      </c>
      <c r="I409">
        <f>COUNTIF(Sheet3!$C:$C,Sheet1!C409)</f>
        <v>1</v>
      </c>
      <c r="J409">
        <f>COUNTIF(Sheet3!$C:$C,Sheet1!D409)</f>
        <v>1</v>
      </c>
      <c r="L409" t="str">
        <f t="shared" si="6"/>
        <v xml:space="preserve">            ('122-81-13217', '139-81-47165', '844-78-00490'),</v>
      </c>
    </row>
    <row r="410" spans="2:12" x14ac:dyDescent="0.25">
      <c r="B410" s="2">
        <v>1228113217</v>
      </c>
      <c r="C410" s="2">
        <v>1398147165</v>
      </c>
      <c r="D410" s="2">
        <v>8718600653</v>
      </c>
      <c r="E410" s="4" t="str">
        <f>INDEX(Sheet3!B:B,MATCH(Sheet1!B410,Sheet3!C:C,0))</f>
        <v>삼익제약(주)</v>
      </c>
      <c r="F410" s="4" t="str">
        <f>INDEX(Sheet3!B:B,MATCH(Sheet1!C410,Sheet3!C:C,0))</f>
        <v>주식회사리아이티</v>
      </c>
      <c r="G410" s="4" t="str">
        <f>INDEX(Sheet3!B:B,MATCH(Sheet1!D410,Sheet3!C:C,0))</f>
        <v>(주)위너스비컴퍼니</v>
      </c>
      <c r="H410">
        <f>COUNTIF(Sheet3!C:C,Sheet1!B410)</f>
        <v>1</v>
      </c>
      <c r="I410">
        <f>COUNTIF(Sheet3!$C:$C,Sheet1!C410)</f>
        <v>1</v>
      </c>
      <c r="J410">
        <f>COUNTIF(Sheet3!$C:$C,Sheet1!D410)</f>
        <v>1</v>
      </c>
      <c r="L410" t="str">
        <f t="shared" si="6"/>
        <v xml:space="preserve">            ('122-81-13217', '139-81-47165', '871-86-00653'),</v>
      </c>
    </row>
    <row r="411" spans="2:12" x14ac:dyDescent="0.25">
      <c r="B411" s="2">
        <v>1228113217</v>
      </c>
      <c r="C411" s="2">
        <v>1398147165</v>
      </c>
      <c r="D411" s="2">
        <v>8801200428</v>
      </c>
      <c r="E411" s="4" t="str">
        <f>INDEX(Sheet3!B:B,MATCH(Sheet1!B411,Sheet3!C:C,0))</f>
        <v>삼익제약(주)</v>
      </c>
      <c r="F411" s="4" t="str">
        <f>INDEX(Sheet3!B:B,MATCH(Sheet1!C411,Sheet3!C:C,0))</f>
        <v>주식회사리아이티</v>
      </c>
      <c r="G411" s="4" t="str">
        <f>INDEX(Sheet3!B:B,MATCH(Sheet1!D411,Sheet3!C:C,0))</f>
        <v>제이더블피</v>
      </c>
      <c r="H411">
        <f>COUNTIF(Sheet3!C:C,Sheet1!B411)</f>
        <v>1</v>
      </c>
      <c r="I411">
        <f>COUNTIF(Sheet3!$C:$C,Sheet1!C411)</f>
        <v>1</v>
      </c>
      <c r="J411">
        <f>COUNTIF(Sheet3!$C:$C,Sheet1!D411)</f>
        <v>1</v>
      </c>
      <c r="L411" t="str">
        <f t="shared" si="6"/>
        <v xml:space="preserve">            ('122-81-13217', '139-81-47165', '880-12-00428'),</v>
      </c>
    </row>
    <row r="412" spans="2:12" x14ac:dyDescent="0.25">
      <c r="B412" s="2">
        <v>1228113217</v>
      </c>
      <c r="C412" s="2">
        <v>1398147165</v>
      </c>
      <c r="D412" s="2">
        <v>8828602345</v>
      </c>
      <c r="E412" s="4" t="str">
        <f>INDEX(Sheet3!B:B,MATCH(Sheet1!B412,Sheet3!C:C,0))</f>
        <v>삼익제약(주)</v>
      </c>
      <c r="F412" s="4" t="str">
        <f>INDEX(Sheet3!B:B,MATCH(Sheet1!C412,Sheet3!C:C,0))</f>
        <v>주식회사리아이티</v>
      </c>
      <c r="G412" s="4" t="str">
        <f>INDEX(Sheet3!B:B,MATCH(Sheet1!D412,Sheet3!C:C,0))</f>
        <v>제이디바이오텍</v>
      </c>
      <c r="H412">
        <f>COUNTIF(Sheet3!C:C,Sheet1!B412)</f>
        <v>1</v>
      </c>
      <c r="I412">
        <f>COUNTIF(Sheet3!$C:$C,Sheet1!C412)</f>
        <v>1</v>
      </c>
      <c r="J412">
        <f>COUNTIF(Sheet3!$C:$C,Sheet1!D412)</f>
        <v>1</v>
      </c>
      <c r="L412" t="str">
        <f t="shared" si="6"/>
        <v xml:space="preserve">            ('122-81-13217', '139-81-47165', '882-86-02345'),</v>
      </c>
    </row>
    <row r="413" spans="2:12" x14ac:dyDescent="0.25">
      <c r="B413" s="2">
        <v>1228113217</v>
      </c>
      <c r="C413" s="2">
        <v>1398147165</v>
      </c>
      <c r="D413" s="2">
        <v>8872002117</v>
      </c>
      <c r="E413" s="4" t="str">
        <f>INDEX(Sheet3!B:B,MATCH(Sheet1!B413,Sheet3!C:C,0))</f>
        <v>삼익제약(주)</v>
      </c>
      <c r="F413" s="4" t="str">
        <f>INDEX(Sheet3!B:B,MATCH(Sheet1!C413,Sheet3!C:C,0))</f>
        <v>주식회사리아이티</v>
      </c>
      <c r="G413" s="4" t="str">
        <f>INDEX(Sheet3!B:B,MATCH(Sheet1!D413,Sheet3!C:C,0))</f>
        <v>에스에이치헬스케어</v>
      </c>
      <c r="H413">
        <f>COUNTIF(Sheet3!C:C,Sheet1!B413)</f>
        <v>1</v>
      </c>
      <c r="I413">
        <f>COUNTIF(Sheet3!$C:$C,Sheet1!C413)</f>
        <v>1</v>
      </c>
      <c r="J413">
        <f>COUNTIF(Sheet3!$C:$C,Sheet1!D413)</f>
        <v>1</v>
      </c>
      <c r="L413" t="str">
        <f t="shared" si="6"/>
        <v xml:space="preserve">            ('122-81-13217', '139-81-47165', '887-20-02117'),</v>
      </c>
    </row>
    <row r="414" spans="2:12" x14ac:dyDescent="0.25">
      <c r="B414" s="2">
        <v>1228113217</v>
      </c>
      <c r="C414" s="2">
        <v>1418801797</v>
      </c>
      <c r="D414" s="2">
        <v>2944601015</v>
      </c>
      <c r="E414" s="4" t="str">
        <f>INDEX(Sheet3!B:B,MATCH(Sheet1!B414,Sheet3!C:C,0))</f>
        <v>삼익제약(주)</v>
      </c>
      <c r="F414" s="4" t="str">
        <f>INDEX(Sheet3!B:B,MATCH(Sheet1!C414,Sheet3!C:C,0))</f>
        <v>주식회사 트루메디팜</v>
      </c>
      <c r="G414" s="4" t="str">
        <f>INDEX(Sheet3!B:B,MATCH(Sheet1!D414,Sheet3!C:C,0))</f>
        <v>신화팜</v>
      </c>
      <c r="H414">
        <f>COUNTIF(Sheet3!C:C,Sheet1!B414)</f>
        <v>1</v>
      </c>
      <c r="I414">
        <f>COUNTIF(Sheet3!$C:$C,Sheet1!C414)</f>
        <v>1</v>
      </c>
      <c r="J414">
        <f>COUNTIF(Sheet3!$C:$C,Sheet1!D414)</f>
        <v>1</v>
      </c>
      <c r="L414" t="str">
        <f t="shared" si="6"/>
        <v xml:space="preserve">            ('122-81-13217', '141-88-01797', '294-46-01015'),</v>
      </c>
    </row>
    <row r="415" spans="2:12" x14ac:dyDescent="0.25">
      <c r="B415" s="2">
        <v>1228113217</v>
      </c>
      <c r="C415" s="2">
        <v>1418801797</v>
      </c>
      <c r="D415" s="2">
        <v>8652900543</v>
      </c>
      <c r="E415" s="4" t="str">
        <f>INDEX(Sheet3!B:B,MATCH(Sheet1!B415,Sheet3!C:C,0))</f>
        <v>삼익제약(주)</v>
      </c>
      <c r="F415" s="4" t="str">
        <f>INDEX(Sheet3!B:B,MATCH(Sheet1!C415,Sheet3!C:C,0))</f>
        <v>주식회사 트루메디팜</v>
      </c>
      <c r="G415" s="4" t="str">
        <f>INDEX(Sheet3!B:B,MATCH(Sheet1!D415,Sheet3!C:C,0))</f>
        <v>하나메디케어</v>
      </c>
      <c r="H415">
        <f>COUNTIF(Sheet3!C:C,Sheet1!B415)</f>
        <v>1</v>
      </c>
      <c r="I415">
        <f>COUNTIF(Sheet3!$C:$C,Sheet1!C415)</f>
        <v>1</v>
      </c>
      <c r="J415">
        <f>COUNTIF(Sheet3!$C:$C,Sheet1!D415)</f>
        <v>1</v>
      </c>
      <c r="L415" t="str">
        <f t="shared" si="6"/>
        <v xml:space="preserve">            ('122-81-13217', '141-88-01797', '865-29-00543'),</v>
      </c>
    </row>
    <row r="416" spans="2:12" x14ac:dyDescent="0.25">
      <c r="B416" s="2">
        <v>1228113217</v>
      </c>
      <c r="C416" s="2">
        <v>1458600781</v>
      </c>
      <c r="D416" s="2">
        <v>1138690947</v>
      </c>
      <c r="E416" s="4" t="str">
        <f>INDEX(Sheet3!B:B,MATCH(Sheet1!B416,Sheet3!C:C,0))</f>
        <v>삼익제약(주)</v>
      </c>
      <c r="F416" s="4" t="str">
        <f>INDEX(Sheet3!B:B,MATCH(Sheet1!C416,Sheet3!C:C,0))</f>
        <v>주식회사티비엔</v>
      </c>
      <c r="G416" s="4" t="str">
        <f>INDEX(Sheet3!B:B,MATCH(Sheet1!D416,Sheet3!C:C,0))</f>
        <v>주식회사 지엠엘코리아</v>
      </c>
      <c r="H416">
        <f>COUNTIF(Sheet3!C:C,Sheet1!B416)</f>
        <v>1</v>
      </c>
      <c r="I416">
        <f>COUNTIF(Sheet3!$C:$C,Sheet1!C416)</f>
        <v>1</v>
      </c>
      <c r="J416">
        <f>COUNTIF(Sheet3!$C:$C,Sheet1!D416)</f>
        <v>1</v>
      </c>
      <c r="L416" t="str">
        <f t="shared" si="6"/>
        <v xml:space="preserve">            ('122-81-13217', '145-86-00781', '113-86-90947'),</v>
      </c>
    </row>
    <row r="417" spans="2:12" x14ac:dyDescent="0.25">
      <c r="B417" s="2">
        <v>1228113217</v>
      </c>
      <c r="C417" s="2">
        <v>1458600781</v>
      </c>
      <c r="D417" s="2">
        <v>1291774631</v>
      </c>
      <c r="E417" s="4" t="str">
        <f>INDEX(Sheet3!B:B,MATCH(Sheet1!B417,Sheet3!C:C,0))</f>
        <v>삼익제약(주)</v>
      </c>
      <c r="F417" s="4" t="str">
        <f>INDEX(Sheet3!B:B,MATCH(Sheet1!C417,Sheet3!C:C,0))</f>
        <v>주식회사티비엔</v>
      </c>
      <c r="G417" s="4" t="str">
        <f>INDEX(Sheet3!B:B,MATCH(Sheet1!D417,Sheet3!C:C,0))</f>
        <v>에프디팜</v>
      </c>
      <c r="H417">
        <f>COUNTIF(Sheet3!C:C,Sheet1!B417)</f>
        <v>1</v>
      </c>
      <c r="I417">
        <f>COUNTIF(Sheet3!$C:$C,Sheet1!C417)</f>
        <v>1</v>
      </c>
      <c r="J417">
        <f>COUNTIF(Sheet3!$C:$C,Sheet1!D417)</f>
        <v>1</v>
      </c>
      <c r="L417" t="str">
        <f t="shared" si="6"/>
        <v xml:space="preserve">            ('122-81-13217', '145-86-00781', '129-17-74631'),</v>
      </c>
    </row>
    <row r="418" spans="2:12" x14ac:dyDescent="0.25">
      <c r="B418" s="2">
        <v>1228113217</v>
      </c>
      <c r="C418" s="2">
        <v>1458600781</v>
      </c>
      <c r="D418" s="2">
        <v>1353043641</v>
      </c>
      <c r="E418" s="4" t="str">
        <f>INDEX(Sheet3!B:B,MATCH(Sheet1!B418,Sheet3!C:C,0))</f>
        <v>삼익제약(주)</v>
      </c>
      <c r="F418" s="4" t="str">
        <f>INDEX(Sheet3!B:B,MATCH(Sheet1!C418,Sheet3!C:C,0))</f>
        <v>주식회사티비엔</v>
      </c>
      <c r="G418" s="4" t="str">
        <f>INDEX(Sheet3!B:B,MATCH(Sheet1!D418,Sheet3!C:C,0))</f>
        <v>MC메디</v>
      </c>
      <c r="H418">
        <f>COUNTIF(Sheet3!C:C,Sheet1!B418)</f>
        <v>1</v>
      </c>
      <c r="I418">
        <f>COUNTIF(Sheet3!$C:$C,Sheet1!C418)</f>
        <v>1</v>
      </c>
      <c r="J418">
        <f>COUNTIF(Sheet3!$C:$C,Sheet1!D418)</f>
        <v>1</v>
      </c>
      <c r="L418" t="str">
        <f t="shared" si="6"/>
        <v xml:space="preserve">            ('122-81-13217', '145-86-00781', '135-30-43641'),</v>
      </c>
    </row>
    <row r="419" spans="2:12" x14ac:dyDescent="0.25">
      <c r="B419" s="2">
        <v>1228113217</v>
      </c>
      <c r="C419" s="2">
        <v>1458600781</v>
      </c>
      <c r="D419" s="2">
        <v>1591700052</v>
      </c>
      <c r="E419" s="4" t="str">
        <f>INDEX(Sheet3!B:B,MATCH(Sheet1!B419,Sheet3!C:C,0))</f>
        <v>삼익제약(주)</v>
      </c>
      <c r="F419" s="4" t="str">
        <f>INDEX(Sheet3!B:B,MATCH(Sheet1!C419,Sheet3!C:C,0))</f>
        <v>주식회사티비엔</v>
      </c>
      <c r="G419" s="4" t="str">
        <f>INDEX(Sheet3!B:B,MATCH(Sheet1!D419,Sheet3!C:C,0))</f>
        <v>우정메디칼</v>
      </c>
      <c r="H419">
        <f>COUNTIF(Sheet3!C:C,Sheet1!B419)</f>
        <v>1</v>
      </c>
      <c r="I419">
        <f>COUNTIF(Sheet3!$C:$C,Sheet1!C419)</f>
        <v>1</v>
      </c>
      <c r="J419">
        <f>COUNTIF(Sheet3!$C:$C,Sheet1!D419)</f>
        <v>1</v>
      </c>
      <c r="L419" t="str">
        <f t="shared" si="6"/>
        <v xml:space="preserve">            ('122-81-13217', '145-86-00781', '159-17-00052'),</v>
      </c>
    </row>
    <row r="420" spans="2:12" x14ac:dyDescent="0.25">
      <c r="B420" s="2">
        <v>1228113217</v>
      </c>
      <c r="C420" s="2">
        <v>1458600781</v>
      </c>
      <c r="D420" s="2">
        <v>2063172708</v>
      </c>
      <c r="E420" s="4" t="str">
        <f>INDEX(Sheet3!B:B,MATCH(Sheet1!B420,Sheet3!C:C,0))</f>
        <v>삼익제약(주)</v>
      </c>
      <c r="F420" s="4" t="str">
        <f>INDEX(Sheet3!B:B,MATCH(Sheet1!C420,Sheet3!C:C,0))</f>
        <v>주식회사티비엔</v>
      </c>
      <c r="G420" s="4" t="str">
        <f>INDEX(Sheet3!B:B,MATCH(Sheet1!D420,Sheet3!C:C,0))</f>
        <v>대성메디칼</v>
      </c>
      <c r="H420">
        <f>COUNTIF(Sheet3!C:C,Sheet1!B420)</f>
        <v>1</v>
      </c>
      <c r="I420">
        <f>COUNTIF(Sheet3!$C:$C,Sheet1!C420)</f>
        <v>1</v>
      </c>
      <c r="J420">
        <f>COUNTIF(Sheet3!$C:$C,Sheet1!D420)</f>
        <v>1</v>
      </c>
      <c r="L420" t="str">
        <f t="shared" si="6"/>
        <v xml:space="preserve">            ('122-81-13217', '145-86-00781', '206-31-72708'),</v>
      </c>
    </row>
    <row r="421" spans="2:12" x14ac:dyDescent="0.25">
      <c r="B421" s="2">
        <v>1228113217</v>
      </c>
      <c r="C421" s="2">
        <v>1458600781</v>
      </c>
      <c r="D421" s="2">
        <v>2092146699</v>
      </c>
      <c r="E421" s="4" t="str">
        <f>INDEX(Sheet3!B:B,MATCH(Sheet1!B421,Sheet3!C:C,0))</f>
        <v>삼익제약(주)</v>
      </c>
      <c r="F421" s="4" t="str">
        <f>INDEX(Sheet3!B:B,MATCH(Sheet1!C421,Sheet3!C:C,0))</f>
        <v>주식회사티비엔</v>
      </c>
      <c r="G421" s="4" t="str">
        <f>INDEX(Sheet3!B:B,MATCH(Sheet1!D421,Sheet3!C:C,0))</f>
        <v>성신메디칼</v>
      </c>
      <c r="H421">
        <f>COUNTIF(Sheet3!C:C,Sheet1!B421)</f>
        <v>1</v>
      </c>
      <c r="I421">
        <f>COUNTIF(Sheet3!$C:$C,Sheet1!C421)</f>
        <v>1</v>
      </c>
      <c r="J421">
        <f>COUNTIF(Sheet3!$C:$C,Sheet1!D421)</f>
        <v>1</v>
      </c>
      <c r="L421" t="str">
        <f t="shared" si="6"/>
        <v xml:space="preserve">            ('122-81-13217', '145-86-00781', '209-21-46699'),</v>
      </c>
    </row>
    <row r="422" spans="2:12" x14ac:dyDescent="0.25">
      <c r="B422" s="2">
        <v>1228113217</v>
      </c>
      <c r="C422" s="2">
        <v>1458600781</v>
      </c>
      <c r="D422" s="2">
        <v>2530901659</v>
      </c>
      <c r="E422" s="4" t="str">
        <f>INDEX(Sheet3!B:B,MATCH(Sheet1!B422,Sheet3!C:C,0))</f>
        <v>삼익제약(주)</v>
      </c>
      <c r="F422" s="4" t="str">
        <f>INDEX(Sheet3!B:B,MATCH(Sheet1!C422,Sheet3!C:C,0))</f>
        <v>주식회사티비엔</v>
      </c>
      <c r="G422" s="4" t="str">
        <f>INDEX(Sheet3!B:B,MATCH(Sheet1!D422,Sheet3!C:C,0))</f>
        <v>제이앤</v>
      </c>
      <c r="H422">
        <f>COUNTIF(Sheet3!C:C,Sheet1!B422)</f>
        <v>1</v>
      </c>
      <c r="I422">
        <f>COUNTIF(Sheet3!$C:$C,Sheet1!C422)</f>
        <v>1</v>
      </c>
      <c r="J422">
        <f>COUNTIF(Sheet3!$C:$C,Sheet1!D422)</f>
        <v>1</v>
      </c>
      <c r="L422" t="str">
        <f t="shared" si="6"/>
        <v xml:space="preserve">            ('122-81-13217', '145-86-00781', '253-09-01659'),</v>
      </c>
    </row>
    <row r="423" spans="2:12" x14ac:dyDescent="0.25">
      <c r="B423" s="2">
        <v>1228113217</v>
      </c>
      <c r="C423" s="2">
        <v>1458600781</v>
      </c>
      <c r="D423" s="2">
        <v>2760103479</v>
      </c>
      <c r="E423" s="4" t="str">
        <f>INDEX(Sheet3!B:B,MATCH(Sheet1!B423,Sheet3!C:C,0))</f>
        <v>삼익제약(주)</v>
      </c>
      <c r="F423" s="4" t="str">
        <f>INDEX(Sheet3!B:B,MATCH(Sheet1!C423,Sheet3!C:C,0))</f>
        <v>주식회사티비엔</v>
      </c>
      <c r="G423" s="4" t="str">
        <f>INDEX(Sheet3!B:B,MATCH(Sheet1!D423,Sheet3!C:C,0))</f>
        <v>엠디스트</v>
      </c>
      <c r="H423">
        <f>COUNTIF(Sheet3!C:C,Sheet1!B423)</f>
        <v>1</v>
      </c>
      <c r="I423">
        <f>COUNTIF(Sheet3!$C:$C,Sheet1!C423)</f>
        <v>1</v>
      </c>
      <c r="J423">
        <f>COUNTIF(Sheet3!$C:$C,Sheet1!D423)</f>
        <v>1</v>
      </c>
      <c r="L423" t="str">
        <f t="shared" si="6"/>
        <v xml:space="preserve">            ('122-81-13217', '145-86-00781', '276-01-03479'),</v>
      </c>
    </row>
    <row r="424" spans="2:12" x14ac:dyDescent="0.25">
      <c r="B424" s="2">
        <v>1228113217</v>
      </c>
      <c r="C424" s="2">
        <v>1458600781</v>
      </c>
      <c r="D424" s="2">
        <v>3187000054</v>
      </c>
      <c r="E424" s="4" t="str">
        <f>INDEX(Sheet3!B:B,MATCH(Sheet1!B424,Sheet3!C:C,0))</f>
        <v>삼익제약(주)</v>
      </c>
      <c r="F424" s="4" t="str">
        <f>INDEX(Sheet3!B:B,MATCH(Sheet1!C424,Sheet3!C:C,0))</f>
        <v>주식회사티비엔</v>
      </c>
      <c r="G424" s="4" t="str">
        <f>INDEX(Sheet3!B:B,MATCH(Sheet1!D424,Sheet3!C:C,0))</f>
        <v>인터메딕스</v>
      </c>
      <c r="H424">
        <f>COUNTIF(Sheet3!C:C,Sheet1!B424)</f>
        <v>1</v>
      </c>
      <c r="I424">
        <f>COUNTIF(Sheet3!$C:$C,Sheet1!C424)</f>
        <v>1</v>
      </c>
      <c r="J424">
        <f>COUNTIF(Sheet3!$C:$C,Sheet1!D424)</f>
        <v>1</v>
      </c>
      <c r="L424" t="str">
        <f t="shared" si="6"/>
        <v xml:space="preserve">            ('122-81-13217', '145-86-00781', '318-70-00054'),</v>
      </c>
    </row>
    <row r="425" spans="2:12" x14ac:dyDescent="0.25">
      <c r="B425" s="2">
        <v>1228113217</v>
      </c>
      <c r="C425" s="2">
        <v>1458600781</v>
      </c>
      <c r="D425" s="2">
        <v>3398802641</v>
      </c>
      <c r="E425" s="4" t="str">
        <f>INDEX(Sheet3!B:B,MATCH(Sheet1!B425,Sheet3!C:C,0))</f>
        <v>삼익제약(주)</v>
      </c>
      <c r="F425" s="4" t="str">
        <f>INDEX(Sheet3!B:B,MATCH(Sheet1!C425,Sheet3!C:C,0))</f>
        <v>주식회사티비엔</v>
      </c>
      <c r="G425" s="4" t="str">
        <f>INDEX(Sheet3!B:B,MATCH(Sheet1!D425,Sheet3!C:C,0))</f>
        <v>주식회사 티지엠헬스케어</v>
      </c>
      <c r="H425">
        <f>COUNTIF(Sheet3!C:C,Sheet1!B425)</f>
        <v>1</v>
      </c>
      <c r="I425">
        <f>COUNTIF(Sheet3!$C:$C,Sheet1!C425)</f>
        <v>1</v>
      </c>
      <c r="J425">
        <f>COUNTIF(Sheet3!$C:$C,Sheet1!D425)</f>
        <v>1</v>
      </c>
      <c r="L425" t="str">
        <f t="shared" si="6"/>
        <v xml:space="preserve">            ('122-81-13217', '145-86-00781', '339-88-02641'),</v>
      </c>
    </row>
    <row r="426" spans="2:12" x14ac:dyDescent="0.25">
      <c r="B426" s="2">
        <v>1228113217</v>
      </c>
      <c r="C426" s="2">
        <v>1458600781</v>
      </c>
      <c r="D426" s="2">
        <v>3552500785</v>
      </c>
      <c r="E426" s="4" t="str">
        <f>INDEX(Sheet3!B:B,MATCH(Sheet1!B426,Sheet3!C:C,0))</f>
        <v>삼익제약(주)</v>
      </c>
      <c r="F426" s="4" t="str">
        <f>INDEX(Sheet3!B:B,MATCH(Sheet1!C426,Sheet3!C:C,0))</f>
        <v>주식회사티비엔</v>
      </c>
      <c r="G426" s="4" t="str">
        <f>INDEX(Sheet3!B:B,MATCH(Sheet1!D426,Sheet3!C:C,0))</f>
        <v>에스앤지메디칼</v>
      </c>
      <c r="H426">
        <f>COUNTIF(Sheet3!C:C,Sheet1!B426)</f>
        <v>1</v>
      </c>
      <c r="I426">
        <f>COUNTIF(Sheet3!$C:$C,Sheet1!C426)</f>
        <v>1</v>
      </c>
      <c r="J426">
        <f>COUNTIF(Sheet3!$C:$C,Sheet1!D426)</f>
        <v>1</v>
      </c>
      <c r="L426" t="str">
        <f t="shared" si="6"/>
        <v xml:space="preserve">            ('122-81-13217', '145-86-00781', '355-25-00785'),</v>
      </c>
    </row>
    <row r="427" spans="2:12" x14ac:dyDescent="0.25">
      <c r="B427" s="2">
        <v>1228113217</v>
      </c>
      <c r="C427" s="2">
        <v>1458600781</v>
      </c>
      <c r="D427" s="2">
        <v>4031899105</v>
      </c>
      <c r="E427" s="4" t="str">
        <f>INDEX(Sheet3!B:B,MATCH(Sheet1!B427,Sheet3!C:C,0))</f>
        <v>삼익제약(주)</v>
      </c>
      <c r="F427" s="4" t="str">
        <f>INDEX(Sheet3!B:B,MATCH(Sheet1!C427,Sheet3!C:C,0))</f>
        <v>주식회사티비엔</v>
      </c>
      <c r="G427" s="4" t="str">
        <f>INDEX(Sheet3!B:B,MATCH(Sheet1!D427,Sheet3!C:C,0))</f>
        <v>뉴젠메디칼</v>
      </c>
      <c r="H427">
        <f>COUNTIF(Sheet3!C:C,Sheet1!B427)</f>
        <v>1</v>
      </c>
      <c r="I427">
        <f>COUNTIF(Sheet3!$C:$C,Sheet1!C427)</f>
        <v>1</v>
      </c>
      <c r="J427">
        <f>COUNTIF(Sheet3!$C:$C,Sheet1!D427)</f>
        <v>1</v>
      </c>
      <c r="L427" t="str">
        <f t="shared" si="6"/>
        <v xml:space="preserve">            ('122-81-13217', '145-86-00781', '403-18-99105'),</v>
      </c>
    </row>
    <row r="428" spans="2:12" x14ac:dyDescent="0.25">
      <c r="B428" s="2">
        <v>1228113217</v>
      </c>
      <c r="C428" s="2">
        <v>1458600781</v>
      </c>
      <c r="D428" s="2">
        <v>4340802532</v>
      </c>
      <c r="E428" s="4" t="str">
        <f>INDEX(Sheet3!B:B,MATCH(Sheet1!B428,Sheet3!C:C,0))</f>
        <v>삼익제약(주)</v>
      </c>
      <c r="F428" s="4" t="str">
        <f>INDEX(Sheet3!B:B,MATCH(Sheet1!C428,Sheet3!C:C,0))</f>
        <v>주식회사티비엔</v>
      </c>
      <c r="G428" s="4" t="str">
        <f>INDEX(Sheet3!B:B,MATCH(Sheet1!D428,Sheet3!C:C,0))</f>
        <v>굿모닝컴퍼니</v>
      </c>
      <c r="H428">
        <f>COUNTIF(Sheet3!C:C,Sheet1!B428)</f>
        <v>1</v>
      </c>
      <c r="I428">
        <f>COUNTIF(Sheet3!$C:$C,Sheet1!C428)</f>
        <v>1</v>
      </c>
      <c r="J428">
        <f>COUNTIF(Sheet3!$C:$C,Sheet1!D428)</f>
        <v>1</v>
      </c>
      <c r="L428" t="str">
        <f t="shared" si="6"/>
        <v xml:space="preserve">            ('122-81-13217', '145-86-00781', '434-08-02532'),</v>
      </c>
    </row>
    <row r="429" spans="2:12" x14ac:dyDescent="0.25">
      <c r="B429" s="2">
        <v>1228113217</v>
      </c>
      <c r="C429" s="2">
        <v>1458600781</v>
      </c>
      <c r="D429" s="2">
        <v>4368702926</v>
      </c>
      <c r="E429" s="4" t="str">
        <f>INDEX(Sheet3!B:B,MATCH(Sheet1!B429,Sheet3!C:C,0))</f>
        <v>삼익제약(주)</v>
      </c>
      <c r="F429" s="4" t="str">
        <f>INDEX(Sheet3!B:B,MATCH(Sheet1!C429,Sheet3!C:C,0))</f>
        <v>주식회사티비엔</v>
      </c>
      <c r="G429" s="4" t="str">
        <f>INDEX(Sheet3!B:B,MATCH(Sheet1!D429,Sheet3!C:C,0))</f>
        <v>주식회사 신우팜</v>
      </c>
      <c r="H429">
        <f>COUNTIF(Sheet3!C:C,Sheet1!B429)</f>
        <v>1</v>
      </c>
      <c r="I429">
        <f>COUNTIF(Sheet3!$C:$C,Sheet1!C429)</f>
        <v>1</v>
      </c>
      <c r="J429">
        <f>COUNTIF(Sheet3!$C:$C,Sheet1!D429)</f>
        <v>1</v>
      </c>
      <c r="L429" t="str">
        <f t="shared" si="6"/>
        <v xml:space="preserve">            ('122-81-13217', '145-86-00781', '436-87-02926'),</v>
      </c>
    </row>
    <row r="430" spans="2:12" x14ac:dyDescent="0.25">
      <c r="B430" s="2">
        <v>1228113217</v>
      </c>
      <c r="C430" s="2">
        <v>1458600781</v>
      </c>
      <c r="D430" s="2">
        <v>4792800030</v>
      </c>
      <c r="E430" s="4" t="str">
        <f>INDEX(Sheet3!B:B,MATCH(Sheet1!B430,Sheet3!C:C,0))</f>
        <v>삼익제약(주)</v>
      </c>
      <c r="F430" s="4" t="str">
        <f>INDEX(Sheet3!B:B,MATCH(Sheet1!C430,Sheet3!C:C,0))</f>
        <v>주식회사티비엔</v>
      </c>
      <c r="G430" s="4" t="str">
        <f>INDEX(Sheet3!B:B,MATCH(Sheet1!D430,Sheet3!C:C,0))</f>
        <v>자천팜</v>
      </c>
      <c r="H430">
        <f>COUNTIF(Sheet3!C:C,Sheet1!B430)</f>
        <v>1</v>
      </c>
      <c r="I430">
        <f>COUNTIF(Sheet3!$C:$C,Sheet1!C430)</f>
        <v>1</v>
      </c>
      <c r="J430">
        <f>COUNTIF(Sheet3!$C:$C,Sheet1!D430)</f>
        <v>1</v>
      </c>
      <c r="L430" t="str">
        <f t="shared" si="6"/>
        <v xml:space="preserve">            ('122-81-13217', '145-86-00781', '479-28-00030'),</v>
      </c>
    </row>
    <row r="431" spans="2:12" x14ac:dyDescent="0.25">
      <c r="B431" s="2">
        <v>1228113217</v>
      </c>
      <c r="C431" s="2">
        <v>1458600781</v>
      </c>
      <c r="D431" s="2">
        <v>4888101192</v>
      </c>
      <c r="E431" s="4" t="str">
        <f>INDEX(Sheet3!B:B,MATCH(Sheet1!B431,Sheet3!C:C,0))</f>
        <v>삼익제약(주)</v>
      </c>
      <c r="F431" s="4" t="str">
        <f>INDEX(Sheet3!B:B,MATCH(Sheet1!C431,Sheet3!C:C,0))</f>
        <v>주식회사티비엔</v>
      </c>
      <c r="G431" s="4" t="str">
        <f>INDEX(Sheet3!B:B,MATCH(Sheet1!D431,Sheet3!C:C,0))</f>
        <v>주식회사 에스투엠</v>
      </c>
      <c r="H431">
        <f>COUNTIF(Sheet3!C:C,Sheet1!B431)</f>
        <v>1</v>
      </c>
      <c r="I431">
        <f>COUNTIF(Sheet3!$C:$C,Sheet1!C431)</f>
        <v>1</v>
      </c>
      <c r="J431">
        <f>COUNTIF(Sheet3!$C:$C,Sheet1!D431)</f>
        <v>1</v>
      </c>
      <c r="L431" t="str">
        <f t="shared" si="6"/>
        <v xml:space="preserve">            ('122-81-13217', '145-86-00781', '488-81-01192'),</v>
      </c>
    </row>
    <row r="432" spans="2:12" x14ac:dyDescent="0.25">
      <c r="B432" s="2">
        <v>1228113217</v>
      </c>
      <c r="C432" s="2">
        <v>1458600781</v>
      </c>
      <c r="D432" s="2">
        <v>4930501278</v>
      </c>
      <c r="E432" s="4" t="str">
        <f>INDEX(Sheet3!B:B,MATCH(Sheet1!B432,Sheet3!C:C,0))</f>
        <v>삼익제약(주)</v>
      </c>
      <c r="F432" s="4" t="str">
        <f>INDEX(Sheet3!B:B,MATCH(Sheet1!C432,Sheet3!C:C,0))</f>
        <v>주식회사티비엔</v>
      </c>
      <c r="G432" s="4" t="str">
        <f>INDEX(Sheet3!B:B,MATCH(Sheet1!D432,Sheet3!C:C,0))</f>
        <v>스카이팜</v>
      </c>
      <c r="H432">
        <f>COUNTIF(Sheet3!C:C,Sheet1!B432)</f>
        <v>1</v>
      </c>
      <c r="I432">
        <f>COUNTIF(Sheet3!$C:$C,Sheet1!C432)</f>
        <v>1</v>
      </c>
      <c r="J432">
        <f>COUNTIF(Sheet3!$C:$C,Sheet1!D432)</f>
        <v>1</v>
      </c>
      <c r="L432" t="str">
        <f t="shared" si="6"/>
        <v xml:space="preserve">            ('122-81-13217', '145-86-00781', '493-05-01278'),</v>
      </c>
    </row>
    <row r="433" spans="2:12" x14ac:dyDescent="0.25">
      <c r="B433" s="2">
        <v>1228113217</v>
      </c>
      <c r="C433" s="2">
        <v>1458600781</v>
      </c>
      <c r="D433" s="2">
        <v>4998102100</v>
      </c>
      <c r="E433" s="4" t="str">
        <f>INDEX(Sheet3!B:B,MATCH(Sheet1!B433,Sheet3!C:C,0))</f>
        <v>삼익제약(주)</v>
      </c>
      <c r="F433" s="4" t="str">
        <f>INDEX(Sheet3!B:B,MATCH(Sheet1!C433,Sheet3!C:C,0))</f>
        <v>주식회사티비엔</v>
      </c>
      <c r="G433" s="4" t="str">
        <f>INDEX(Sheet3!B:B,MATCH(Sheet1!D433,Sheet3!C:C,0))</f>
        <v>주식회사 산성메디칼</v>
      </c>
      <c r="H433">
        <f>COUNTIF(Sheet3!C:C,Sheet1!B433)</f>
        <v>1</v>
      </c>
      <c r="I433">
        <f>COUNTIF(Sheet3!$C:$C,Sheet1!C433)</f>
        <v>1</v>
      </c>
      <c r="J433">
        <f>COUNTIF(Sheet3!$C:$C,Sheet1!D433)</f>
        <v>1</v>
      </c>
      <c r="L433" t="str">
        <f t="shared" si="6"/>
        <v xml:space="preserve">            ('122-81-13217', '145-86-00781', '499-81-02100'),</v>
      </c>
    </row>
    <row r="434" spans="2:12" x14ac:dyDescent="0.25">
      <c r="B434" s="2">
        <v>1228113217</v>
      </c>
      <c r="C434" s="2">
        <v>1458600781</v>
      </c>
      <c r="D434" s="2">
        <v>5035963934</v>
      </c>
      <c r="E434" s="4" t="str">
        <f>INDEX(Sheet3!B:B,MATCH(Sheet1!B434,Sheet3!C:C,0))</f>
        <v>삼익제약(주)</v>
      </c>
      <c r="F434" s="4" t="str">
        <f>INDEX(Sheet3!B:B,MATCH(Sheet1!C434,Sheet3!C:C,0))</f>
        <v>주식회사티비엔</v>
      </c>
      <c r="G434" s="4" t="str">
        <f>INDEX(Sheet3!B:B,MATCH(Sheet1!D434,Sheet3!C:C,0))</f>
        <v>필바이오</v>
      </c>
      <c r="H434">
        <f>COUNTIF(Sheet3!C:C,Sheet1!B434)</f>
        <v>1</v>
      </c>
      <c r="I434">
        <f>COUNTIF(Sheet3!$C:$C,Sheet1!C434)</f>
        <v>1</v>
      </c>
      <c r="J434">
        <f>COUNTIF(Sheet3!$C:$C,Sheet1!D434)</f>
        <v>1</v>
      </c>
      <c r="L434" t="str">
        <f t="shared" si="6"/>
        <v xml:space="preserve">            ('122-81-13217', '145-86-00781', '503-59-63934'),</v>
      </c>
    </row>
    <row r="435" spans="2:12" x14ac:dyDescent="0.25">
      <c r="B435" s="2">
        <v>1228113217</v>
      </c>
      <c r="C435" s="2">
        <v>1458600781</v>
      </c>
      <c r="D435" s="2">
        <v>5548600762</v>
      </c>
      <c r="E435" s="4" t="str">
        <f>INDEX(Sheet3!B:B,MATCH(Sheet1!B435,Sheet3!C:C,0))</f>
        <v>삼익제약(주)</v>
      </c>
      <c r="F435" s="4" t="str">
        <f>INDEX(Sheet3!B:B,MATCH(Sheet1!C435,Sheet3!C:C,0))</f>
        <v>주식회사티비엔</v>
      </c>
      <c r="G435" s="4" t="str">
        <f>INDEX(Sheet3!B:B,MATCH(Sheet1!D435,Sheet3!C:C,0))</f>
        <v>에이투지파트너스</v>
      </c>
      <c r="H435">
        <f>COUNTIF(Sheet3!C:C,Sheet1!B435)</f>
        <v>1</v>
      </c>
      <c r="I435">
        <f>COUNTIF(Sheet3!$C:$C,Sheet1!C435)</f>
        <v>1</v>
      </c>
      <c r="J435">
        <f>COUNTIF(Sheet3!$C:$C,Sheet1!D435)</f>
        <v>1</v>
      </c>
      <c r="L435" t="str">
        <f t="shared" si="6"/>
        <v xml:space="preserve">            ('122-81-13217', '145-86-00781', '554-86-00762'),</v>
      </c>
    </row>
    <row r="436" spans="2:12" x14ac:dyDescent="0.25">
      <c r="B436" s="2">
        <v>1228113217</v>
      </c>
      <c r="C436" s="2">
        <v>1458600781</v>
      </c>
      <c r="D436" s="2">
        <v>6073355717</v>
      </c>
      <c r="E436" s="4" t="str">
        <f>INDEX(Sheet3!B:B,MATCH(Sheet1!B436,Sheet3!C:C,0))</f>
        <v>삼익제약(주)</v>
      </c>
      <c r="F436" s="4" t="str">
        <f>INDEX(Sheet3!B:B,MATCH(Sheet1!C436,Sheet3!C:C,0))</f>
        <v>주식회사티비엔</v>
      </c>
      <c r="G436" s="4" t="str">
        <f>INDEX(Sheet3!B:B,MATCH(Sheet1!D436,Sheet3!C:C,0))</f>
        <v>윤스팜</v>
      </c>
      <c r="H436">
        <f>COUNTIF(Sheet3!C:C,Sheet1!B436)</f>
        <v>1</v>
      </c>
      <c r="I436">
        <f>COUNTIF(Sheet3!$C:$C,Sheet1!C436)</f>
        <v>1</v>
      </c>
      <c r="J436">
        <f>COUNTIF(Sheet3!$C:$C,Sheet1!D436)</f>
        <v>1</v>
      </c>
      <c r="L436" t="str">
        <f t="shared" si="6"/>
        <v xml:space="preserve">            ('122-81-13217', '145-86-00781', '607-33-55717'),</v>
      </c>
    </row>
    <row r="437" spans="2:12" x14ac:dyDescent="0.25">
      <c r="B437" s="2">
        <v>1228113217</v>
      </c>
      <c r="C437" s="2">
        <v>1458600781</v>
      </c>
      <c r="D437" s="2">
        <v>6488801454</v>
      </c>
      <c r="E437" s="4" t="str">
        <f>INDEX(Sheet3!B:B,MATCH(Sheet1!B437,Sheet3!C:C,0))</f>
        <v>삼익제약(주)</v>
      </c>
      <c r="F437" s="4" t="str">
        <f>INDEX(Sheet3!B:B,MATCH(Sheet1!C437,Sheet3!C:C,0))</f>
        <v>주식회사티비엔</v>
      </c>
      <c r="G437" s="4" t="str">
        <f>INDEX(Sheet3!B:B,MATCH(Sheet1!D437,Sheet3!C:C,0))</f>
        <v>오도르</v>
      </c>
      <c r="H437">
        <f>COUNTIF(Sheet3!C:C,Sheet1!B437)</f>
        <v>1</v>
      </c>
      <c r="I437">
        <f>COUNTIF(Sheet3!$C:$C,Sheet1!C437)</f>
        <v>1</v>
      </c>
      <c r="J437">
        <f>COUNTIF(Sheet3!$C:$C,Sheet1!D437)</f>
        <v>1</v>
      </c>
      <c r="L437" t="str">
        <f t="shared" si="6"/>
        <v xml:space="preserve">            ('122-81-13217', '145-86-00781', '648-88-01454'),</v>
      </c>
    </row>
    <row r="438" spans="2:12" x14ac:dyDescent="0.25">
      <c r="B438" s="2">
        <v>1228113217</v>
      </c>
      <c r="C438" s="2">
        <v>1458600781</v>
      </c>
      <c r="D438" s="2">
        <v>6504500029</v>
      </c>
      <c r="E438" s="4" t="str">
        <f>INDEX(Sheet3!B:B,MATCH(Sheet1!B438,Sheet3!C:C,0))</f>
        <v>삼익제약(주)</v>
      </c>
      <c r="F438" s="4" t="str">
        <f>INDEX(Sheet3!B:B,MATCH(Sheet1!C438,Sheet3!C:C,0))</f>
        <v>주식회사티비엔</v>
      </c>
      <c r="G438" s="4" t="str">
        <f>INDEX(Sheet3!B:B,MATCH(Sheet1!D438,Sheet3!C:C,0))</f>
        <v>진팜</v>
      </c>
      <c r="H438">
        <f>COUNTIF(Sheet3!C:C,Sheet1!B438)</f>
        <v>1</v>
      </c>
      <c r="I438">
        <f>COUNTIF(Sheet3!$C:$C,Sheet1!C438)</f>
        <v>1</v>
      </c>
      <c r="J438">
        <f>COUNTIF(Sheet3!$C:$C,Sheet1!D438)</f>
        <v>1</v>
      </c>
      <c r="L438" t="str">
        <f t="shared" si="6"/>
        <v xml:space="preserve">            ('122-81-13217', '145-86-00781', '650-45-00029'),</v>
      </c>
    </row>
    <row r="439" spans="2:12" x14ac:dyDescent="0.25">
      <c r="B439" s="2">
        <v>1228113217</v>
      </c>
      <c r="C439" s="2">
        <v>1458600781</v>
      </c>
      <c r="D439" s="2">
        <v>6521200181</v>
      </c>
      <c r="E439" s="4" t="str">
        <f>INDEX(Sheet3!B:B,MATCH(Sheet1!B439,Sheet3!C:C,0))</f>
        <v>삼익제약(주)</v>
      </c>
      <c r="F439" s="4" t="str">
        <f>INDEX(Sheet3!B:B,MATCH(Sheet1!C439,Sheet3!C:C,0))</f>
        <v>주식회사티비엔</v>
      </c>
      <c r="G439" s="4" t="str">
        <f>INDEX(Sheet3!B:B,MATCH(Sheet1!D439,Sheet3!C:C,0))</f>
        <v>비에스팜</v>
      </c>
      <c r="H439">
        <f>COUNTIF(Sheet3!C:C,Sheet1!B439)</f>
        <v>1</v>
      </c>
      <c r="I439">
        <f>COUNTIF(Sheet3!$C:$C,Sheet1!C439)</f>
        <v>1</v>
      </c>
      <c r="J439">
        <f>COUNTIF(Sheet3!$C:$C,Sheet1!D439)</f>
        <v>1</v>
      </c>
      <c r="L439" t="str">
        <f t="shared" si="6"/>
        <v xml:space="preserve">            ('122-81-13217', '145-86-00781', '652-12-00181'),</v>
      </c>
    </row>
    <row r="440" spans="2:12" x14ac:dyDescent="0.25">
      <c r="B440" s="2">
        <v>1228113217</v>
      </c>
      <c r="C440" s="2">
        <v>1458600781</v>
      </c>
      <c r="D440" s="2">
        <v>6525700580</v>
      </c>
      <c r="E440" s="4" t="str">
        <f>INDEX(Sheet3!B:B,MATCH(Sheet1!B440,Sheet3!C:C,0))</f>
        <v>삼익제약(주)</v>
      </c>
      <c r="F440" s="4" t="str">
        <f>INDEX(Sheet3!B:B,MATCH(Sheet1!C440,Sheet3!C:C,0))</f>
        <v>주식회사티비엔</v>
      </c>
      <c r="G440" s="4" t="str">
        <f>INDEX(Sheet3!B:B,MATCH(Sheet1!D440,Sheet3!C:C,0))</f>
        <v>제이에스팜</v>
      </c>
      <c r="H440">
        <f>COUNTIF(Sheet3!C:C,Sheet1!B440)</f>
        <v>1</v>
      </c>
      <c r="I440">
        <f>COUNTIF(Sheet3!$C:$C,Sheet1!C440)</f>
        <v>1</v>
      </c>
      <c r="J440">
        <f>COUNTIF(Sheet3!$C:$C,Sheet1!D440)</f>
        <v>1</v>
      </c>
      <c r="L440" t="str">
        <f t="shared" si="6"/>
        <v xml:space="preserve">            ('122-81-13217', '145-86-00781', '652-57-00580'),</v>
      </c>
    </row>
    <row r="441" spans="2:12" x14ac:dyDescent="0.25">
      <c r="B441" s="2">
        <v>1228113217</v>
      </c>
      <c r="C441" s="2">
        <v>1458600781</v>
      </c>
      <c r="D441" s="2">
        <v>6605800176</v>
      </c>
      <c r="E441" s="4" t="str">
        <f>INDEX(Sheet3!B:B,MATCH(Sheet1!B441,Sheet3!C:C,0))</f>
        <v>삼익제약(주)</v>
      </c>
      <c r="F441" s="4" t="str">
        <f>INDEX(Sheet3!B:B,MATCH(Sheet1!C441,Sheet3!C:C,0))</f>
        <v>주식회사티비엔</v>
      </c>
      <c r="G441" s="4" t="str">
        <f>INDEX(Sheet3!B:B,MATCH(Sheet1!D441,Sheet3!C:C,0))</f>
        <v>팜바이오</v>
      </c>
      <c r="H441">
        <f>COUNTIF(Sheet3!C:C,Sheet1!B441)</f>
        <v>1</v>
      </c>
      <c r="I441">
        <f>COUNTIF(Sheet3!$C:$C,Sheet1!C441)</f>
        <v>1</v>
      </c>
      <c r="J441">
        <f>COUNTIF(Sheet3!$C:$C,Sheet1!D441)</f>
        <v>1</v>
      </c>
      <c r="L441" t="str">
        <f t="shared" si="6"/>
        <v xml:space="preserve">            ('122-81-13217', '145-86-00781', '660-58-00176'),</v>
      </c>
    </row>
    <row r="442" spans="2:12" x14ac:dyDescent="0.25">
      <c r="B442" s="2">
        <v>1228113217</v>
      </c>
      <c r="C442" s="2">
        <v>1458600781</v>
      </c>
      <c r="D442" s="2">
        <v>7356600645</v>
      </c>
      <c r="E442" s="4" t="str">
        <f>INDEX(Sheet3!B:B,MATCH(Sheet1!B442,Sheet3!C:C,0))</f>
        <v>삼익제약(주)</v>
      </c>
      <c r="F442" s="4" t="str">
        <f>INDEX(Sheet3!B:B,MATCH(Sheet1!C442,Sheet3!C:C,0))</f>
        <v>주식회사티비엔</v>
      </c>
      <c r="G442" s="4" t="str">
        <f>INDEX(Sheet3!B:B,MATCH(Sheet1!D442,Sheet3!C:C,0))</f>
        <v>그린팜</v>
      </c>
      <c r="H442">
        <f>COUNTIF(Sheet3!C:C,Sheet1!B442)</f>
        <v>1</v>
      </c>
      <c r="I442">
        <f>COUNTIF(Sheet3!$C:$C,Sheet1!C442)</f>
        <v>1</v>
      </c>
      <c r="J442">
        <f>COUNTIF(Sheet3!$C:$C,Sheet1!D442)</f>
        <v>1</v>
      </c>
      <c r="L442" t="str">
        <f t="shared" si="6"/>
        <v xml:space="preserve">            ('122-81-13217', '145-86-00781', '735-66-00645'),</v>
      </c>
    </row>
    <row r="443" spans="2:12" x14ac:dyDescent="0.25">
      <c r="B443" s="2">
        <v>1228113217</v>
      </c>
      <c r="C443" s="2">
        <v>1458600781</v>
      </c>
      <c r="D443" s="2">
        <v>8135100150</v>
      </c>
      <c r="E443" s="4" t="str">
        <f>INDEX(Sheet3!B:B,MATCH(Sheet1!B443,Sheet3!C:C,0))</f>
        <v>삼익제약(주)</v>
      </c>
      <c r="F443" s="4" t="str">
        <f>INDEX(Sheet3!B:B,MATCH(Sheet1!C443,Sheet3!C:C,0))</f>
        <v>주식회사티비엔</v>
      </c>
      <c r="G443" s="4" t="str">
        <f>INDEX(Sheet3!B:B,MATCH(Sheet1!D443,Sheet3!C:C,0))</f>
        <v>동아메디칼</v>
      </c>
      <c r="H443">
        <f>COUNTIF(Sheet3!C:C,Sheet1!B443)</f>
        <v>1</v>
      </c>
      <c r="I443">
        <f>COUNTIF(Sheet3!$C:$C,Sheet1!C443)</f>
        <v>1</v>
      </c>
      <c r="J443">
        <f>COUNTIF(Sheet3!$C:$C,Sheet1!D443)</f>
        <v>1</v>
      </c>
      <c r="L443" t="str">
        <f t="shared" si="6"/>
        <v xml:space="preserve">            ('122-81-13217', '145-86-00781', '813-51-00150'),</v>
      </c>
    </row>
    <row r="444" spans="2:12" x14ac:dyDescent="0.25">
      <c r="B444" s="2">
        <v>1228113217</v>
      </c>
      <c r="C444" s="2">
        <v>1458600781</v>
      </c>
      <c r="D444" s="2">
        <v>8148700486</v>
      </c>
      <c r="E444" s="4" t="str">
        <f>INDEX(Sheet3!B:B,MATCH(Sheet1!B444,Sheet3!C:C,0))</f>
        <v>삼익제약(주)</v>
      </c>
      <c r="F444" s="4" t="str">
        <f>INDEX(Sheet3!B:B,MATCH(Sheet1!C444,Sheet3!C:C,0))</f>
        <v>주식회사티비엔</v>
      </c>
      <c r="G444" s="4" t="str">
        <f>INDEX(Sheet3!B:B,MATCH(Sheet1!D444,Sheet3!C:C,0))</f>
        <v>(주)두손메디</v>
      </c>
      <c r="H444">
        <f>COUNTIF(Sheet3!C:C,Sheet1!B444)</f>
        <v>1</v>
      </c>
      <c r="I444">
        <f>COUNTIF(Sheet3!$C:$C,Sheet1!C444)</f>
        <v>1</v>
      </c>
      <c r="J444">
        <f>COUNTIF(Sheet3!$C:$C,Sheet1!D444)</f>
        <v>1</v>
      </c>
      <c r="L444" t="str">
        <f t="shared" si="6"/>
        <v xml:space="preserve">            ('122-81-13217', '145-86-00781', '814-87-00486'),</v>
      </c>
    </row>
    <row r="445" spans="2:12" x14ac:dyDescent="0.25">
      <c r="B445" s="2">
        <v>1228113217</v>
      </c>
      <c r="C445" s="2">
        <v>1458600781</v>
      </c>
      <c r="D445" s="2">
        <v>8980200100</v>
      </c>
      <c r="E445" s="4" t="str">
        <f>INDEX(Sheet3!B:B,MATCH(Sheet1!B445,Sheet3!C:C,0))</f>
        <v>삼익제약(주)</v>
      </c>
      <c r="F445" s="4" t="str">
        <f>INDEX(Sheet3!B:B,MATCH(Sheet1!C445,Sheet3!C:C,0))</f>
        <v>주식회사티비엔</v>
      </c>
      <c r="G445" s="4" t="str">
        <f>INDEX(Sheet3!B:B,MATCH(Sheet1!D445,Sheet3!C:C,0))</f>
        <v>티에스메디칼</v>
      </c>
      <c r="H445">
        <f>COUNTIF(Sheet3!C:C,Sheet1!B445)</f>
        <v>1</v>
      </c>
      <c r="I445">
        <f>COUNTIF(Sheet3!$C:$C,Sheet1!C445)</f>
        <v>1</v>
      </c>
      <c r="J445">
        <f>COUNTIF(Sheet3!$C:$C,Sheet1!D445)</f>
        <v>1</v>
      </c>
      <c r="L445" t="str">
        <f t="shared" si="6"/>
        <v xml:space="preserve">            ('122-81-13217', '145-86-00781', '898-02-00100'),</v>
      </c>
    </row>
    <row r="446" spans="2:12" x14ac:dyDescent="0.25">
      <c r="B446" s="2">
        <v>1228113217</v>
      </c>
      <c r="C446" s="2">
        <v>1468101639</v>
      </c>
      <c r="D446" s="2">
        <v>1025400901</v>
      </c>
      <c r="E446" s="4" t="str">
        <f>INDEX(Sheet3!B:B,MATCH(Sheet1!B446,Sheet3!C:C,0))</f>
        <v>삼익제약(주)</v>
      </c>
      <c r="F446" s="4" t="str">
        <f>INDEX(Sheet3!B:B,MATCH(Sheet1!C446,Sheet3!C:C,0))</f>
        <v>주식회사 메디펄스</v>
      </c>
      <c r="G446" s="4" t="str">
        <f>INDEX(Sheet3!B:B,MATCH(Sheet1!D446,Sheet3!C:C,0))</f>
        <v>윤스토어</v>
      </c>
      <c r="H446">
        <f>COUNTIF(Sheet3!C:C,Sheet1!B446)</f>
        <v>1</v>
      </c>
      <c r="I446">
        <f>COUNTIF(Sheet3!$C:$C,Sheet1!C446)</f>
        <v>1</v>
      </c>
      <c r="J446">
        <f>COUNTIF(Sheet3!$C:$C,Sheet1!D446)</f>
        <v>1</v>
      </c>
      <c r="L446" t="str">
        <f t="shared" si="6"/>
        <v xml:space="preserve">            ('122-81-13217', '146-81-01639', '102-54-00901'),</v>
      </c>
    </row>
    <row r="447" spans="2:12" x14ac:dyDescent="0.25">
      <c r="B447" s="2">
        <v>1228113217</v>
      </c>
      <c r="C447" s="2">
        <v>1468101639</v>
      </c>
      <c r="D447" s="2">
        <v>1034501008</v>
      </c>
      <c r="E447" s="4" t="str">
        <f>INDEX(Sheet3!B:B,MATCH(Sheet1!B447,Sheet3!C:C,0))</f>
        <v>삼익제약(주)</v>
      </c>
      <c r="F447" s="4" t="str">
        <f>INDEX(Sheet3!B:B,MATCH(Sheet1!C447,Sheet3!C:C,0))</f>
        <v>주식회사 메디펄스</v>
      </c>
      <c r="G447" s="4" t="str">
        <f>INDEX(Sheet3!B:B,MATCH(Sheet1!D447,Sheet3!C:C,0))</f>
        <v>제이에스팜</v>
      </c>
      <c r="H447">
        <f>COUNTIF(Sheet3!C:C,Sheet1!B447)</f>
        <v>1</v>
      </c>
      <c r="I447">
        <f>COUNTIF(Sheet3!$C:$C,Sheet1!C447)</f>
        <v>1</v>
      </c>
      <c r="J447">
        <f>COUNTIF(Sheet3!$C:$C,Sheet1!D447)</f>
        <v>1</v>
      </c>
      <c r="L447" t="str">
        <f t="shared" si="6"/>
        <v xml:space="preserve">            ('122-81-13217', '146-81-01639', '103-45-01008'),</v>
      </c>
    </row>
    <row r="448" spans="2:12" x14ac:dyDescent="0.25">
      <c r="B448" s="2">
        <v>1228113217</v>
      </c>
      <c r="C448" s="2">
        <v>1468101639</v>
      </c>
      <c r="D448" s="2">
        <v>1041422337</v>
      </c>
      <c r="E448" s="4" t="str">
        <f>INDEX(Sheet3!B:B,MATCH(Sheet1!B448,Sheet3!C:C,0))</f>
        <v>삼익제약(주)</v>
      </c>
      <c r="F448" s="4" t="str">
        <f>INDEX(Sheet3!B:B,MATCH(Sheet1!C448,Sheet3!C:C,0))</f>
        <v>주식회사 메디펄스</v>
      </c>
      <c r="G448" s="4" t="str">
        <f>INDEX(Sheet3!B:B,MATCH(Sheet1!D448,Sheet3!C:C,0))</f>
        <v>옥수</v>
      </c>
      <c r="H448">
        <f>COUNTIF(Sheet3!C:C,Sheet1!B448)</f>
        <v>1</v>
      </c>
      <c r="I448">
        <f>COUNTIF(Sheet3!$C:$C,Sheet1!C448)</f>
        <v>1</v>
      </c>
      <c r="J448">
        <f>COUNTIF(Sheet3!$C:$C,Sheet1!D448)</f>
        <v>1</v>
      </c>
      <c r="L448" t="str">
        <f t="shared" si="6"/>
        <v xml:space="preserve">            ('122-81-13217', '146-81-01639', '104-14-22337'),</v>
      </c>
    </row>
    <row r="449" spans="2:12" x14ac:dyDescent="0.25">
      <c r="B449" s="2">
        <v>1228113217</v>
      </c>
      <c r="C449" s="2">
        <v>1468101639</v>
      </c>
      <c r="D449" s="2">
        <v>1062697026</v>
      </c>
      <c r="E449" s="4" t="str">
        <f>INDEX(Sheet3!B:B,MATCH(Sheet1!B449,Sheet3!C:C,0))</f>
        <v>삼익제약(주)</v>
      </c>
      <c r="F449" s="4" t="str">
        <f>INDEX(Sheet3!B:B,MATCH(Sheet1!C449,Sheet3!C:C,0))</f>
        <v>주식회사 메디펄스</v>
      </c>
      <c r="G449" s="4" t="str">
        <f>INDEX(Sheet3!B:B,MATCH(Sheet1!D449,Sheet3!C:C,0))</f>
        <v>퍼스트메디</v>
      </c>
      <c r="H449">
        <f>COUNTIF(Sheet3!C:C,Sheet1!B449)</f>
        <v>1</v>
      </c>
      <c r="I449">
        <f>COUNTIF(Sheet3!$C:$C,Sheet1!C449)</f>
        <v>1</v>
      </c>
      <c r="J449">
        <f>COUNTIF(Sheet3!$C:$C,Sheet1!D449)</f>
        <v>1</v>
      </c>
      <c r="L449" t="str">
        <f t="shared" si="6"/>
        <v xml:space="preserve">            ('122-81-13217', '146-81-01639', '106-26-97026'),</v>
      </c>
    </row>
    <row r="450" spans="2:12" x14ac:dyDescent="0.25">
      <c r="B450" s="2">
        <v>1228113217</v>
      </c>
      <c r="C450" s="2">
        <v>1468101639</v>
      </c>
      <c r="D450" s="2">
        <v>1063899314</v>
      </c>
      <c r="E450" s="4" t="str">
        <f>INDEX(Sheet3!B:B,MATCH(Sheet1!B450,Sheet3!C:C,0))</f>
        <v>삼익제약(주)</v>
      </c>
      <c r="F450" s="4" t="str">
        <f>INDEX(Sheet3!B:B,MATCH(Sheet1!C450,Sheet3!C:C,0))</f>
        <v>주식회사 메디펄스</v>
      </c>
      <c r="G450" s="4" t="str">
        <f>INDEX(Sheet3!B:B,MATCH(Sheet1!D450,Sheet3!C:C,0))</f>
        <v>제이팜</v>
      </c>
      <c r="H450">
        <f>COUNTIF(Sheet3!C:C,Sheet1!B450)</f>
        <v>1</v>
      </c>
      <c r="I450">
        <f>COUNTIF(Sheet3!$C:$C,Sheet1!C450)</f>
        <v>1</v>
      </c>
      <c r="J450">
        <f>COUNTIF(Sheet3!$C:$C,Sheet1!D450)</f>
        <v>1</v>
      </c>
      <c r="L450" t="str">
        <f t="shared" si="6"/>
        <v xml:space="preserve">            ('122-81-13217', '146-81-01639', '106-38-99314'),</v>
      </c>
    </row>
    <row r="451" spans="2:12" x14ac:dyDescent="0.25">
      <c r="B451" s="2">
        <v>1228113217</v>
      </c>
      <c r="C451" s="2">
        <v>1468101639</v>
      </c>
      <c r="D451" s="2">
        <v>1098802093</v>
      </c>
      <c r="E451" s="4" t="str">
        <f>INDEX(Sheet3!B:B,MATCH(Sheet1!B451,Sheet3!C:C,0))</f>
        <v>삼익제약(주)</v>
      </c>
      <c r="F451" s="4" t="str">
        <f>INDEX(Sheet3!B:B,MATCH(Sheet1!C451,Sheet3!C:C,0))</f>
        <v>주식회사 메디펄스</v>
      </c>
      <c r="G451" s="4" t="str">
        <f>INDEX(Sheet3!B:B,MATCH(Sheet1!D451,Sheet3!C:C,0))</f>
        <v>주식회사 티메디솔루션</v>
      </c>
      <c r="H451">
        <f>COUNTIF(Sheet3!C:C,Sheet1!B451)</f>
        <v>1</v>
      </c>
      <c r="I451">
        <f>COUNTIF(Sheet3!$C:$C,Sheet1!C451)</f>
        <v>1</v>
      </c>
      <c r="J451">
        <f>COUNTIF(Sheet3!$C:$C,Sheet1!D451)</f>
        <v>1</v>
      </c>
      <c r="L451" t="str">
        <f t="shared" ref="L451:L514" si="7">"            ('"&amp;LEFT(B451,3)&amp;"-"&amp;MID(B451,4,2)&amp;"-"&amp;RIGHT(B451,5)&amp;"', '"&amp;LEFT(C451,3)&amp;"-"&amp;MID(C451,4,2)&amp;"-"&amp;RIGHT(C451,5)&amp;"', '"&amp;LEFT(D451,3)&amp;"-"&amp;MID(D451,4,2)&amp;"-"&amp;RIGHT(D451,5)&amp;"'),"</f>
        <v xml:space="preserve">            ('122-81-13217', '146-81-01639', '109-88-02093'),</v>
      </c>
    </row>
    <row r="452" spans="2:12" x14ac:dyDescent="0.25">
      <c r="B452" s="2">
        <v>1228113217</v>
      </c>
      <c r="C452" s="2">
        <v>1468101639</v>
      </c>
      <c r="D452" s="2">
        <v>1181701502</v>
      </c>
      <c r="E452" s="4" t="str">
        <f>INDEX(Sheet3!B:B,MATCH(Sheet1!B452,Sheet3!C:C,0))</f>
        <v>삼익제약(주)</v>
      </c>
      <c r="F452" s="4" t="str">
        <f>INDEX(Sheet3!B:B,MATCH(Sheet1!C452,Sheet3!C:C,0))</f>
        <v>주식회사 메디펄스</v>
      </c>
      <c r="G452" s="4" t="str">
        <f>INDEX(Sheet3!B:B,MATCH(Sheet1!D452,Sheet3!C:C,0))</f>
        <v>유니메디</v>
      </c>
      <c r="H452">
        <f>COUNTIF(Sheet3!C:C,Sheet1!B452)</f>
        <v>1</v>
      </c>
      <c r="I452">
        <f>COUNTIF(Sheet3!$C:$C,Sheet1!C452)</f>
        <v>1</v>
      </c>
      <c r="J452">
        <f>COUNTIF(Sheet3!$C:$C,Sheet1!D452)</f>
        <v>1</v>
      </c>
      <c r="L452" t="str">
        <f t="shared" si="7"/>
        <v xml:space="preserve">            ('122-81-13217', '146-81-01639', '118-17-01502'),</v>
      </c>
    </row>
    <row r="453" spans="2:12" x14ac:dyDescent="0.25">
      <c r="B453" s="2">
        <v>1228113217</v>
      </c>
      <c r="C453" s="2">
        <v>1468101639</v>
      </c>
      <c r="D453" s="2">
        <v>1187900398</v>
      </c>
      <c r="E453" s="4" t="str">
        <f>INDEX(Sheet3!B:B,MATCH(Sheet1!B453,Sheet3!C:C,0))</f>
        <v>삼익제약(주)</v>
      </c>
      <c r="F453" s="4" t="str">
        <f>INDEX(Sheet3!B:B,MATCH(Sheet1!C453,Sheet3!C:C,0))</f>
        <v>주식회사 메디펄스</v>
      </c>
      <c r="G453" s="4" t="str">
        <f>INDEX(Sheet3!B:B,MATCH(Sheet1!D453,Sheet3!C:C,0))</f>
        <v>삼원팜</v>
      </c>
      <c r="H453">
        <f>COUNTIF(Sheet3!C:C,Sheet1!B453)</f>
        <v>1</v>
      </c>
      <c r="I453">
        <f>COUNTIF(Sheet3!$C:$C,Sheet1!C453)</f>
        <v>1</v>
      </c>
      <c r="J453">
        <f>COUNTIF(Sheet3!$C:$C,Sheet1!D453)</f>
        <v>1</v>
      </c>
      <c r="L453" t="str">
        <f t="shared" si="7"/>
        <v xml:space="preserve">            ('122-81-13217', '146-81-01639', '118-79-00398'),</v>
      </c>
    </row>
    <row r="454" spans="2:12" x14ac:dyDescent="0.25">
      <c r="B454" s="2">
        <v>1228113217</v>
      </c>
      <c r="C454" s="2">
        <v>1468101639</v>
      </c>
      <c r="D454" s="2">
        <v>1352722118</v>
      </c>
      <c r="E454" s="4" t="str">
        <f>INDEX(Sheet3!B:B,MATCH(Sheet1!B454,Sheet3!C:C,0))</f>
        <v>삼익제약(주)</v>
      </c>
      <c r="F454" s="4" t="str">
        <f>INDEX(Sheet3!B:B,MATCH(Sheet1!C454,Sheet3!C:C,0))</f>
        <v>주식회사 메디펄스</v>
      </c>
      <c r="G454" s="4" t="str">
        <f>INDEX(Sheet3!B:B,MATCH(Sheet1!D454,Sheet3!C:C,0))</f>
        <v>오토리버스</v>
      </c>
      <c r="H454">
        <f>COUNTIF(Sheet3!C:C,Sheet1!B454)</f>
        <v>1</v>
      </c>
      <c r="I454">
        <f>COUNTIF(Sheet3!$C:$C,Sheet1!C454)</f>
        <v>1</v>
      </c>
      <c r="J454">
        <f>COUNTIF(Sheet3!$C:$C,Sheet1!D454)</f>
        <v>1</v>
      </c>
      <c r="L454" t="str">
        <f t="shared" si="7"/>
        <v xml:space="preserve">            ('122-81-13217', '146-81-01639', '135-27-22118'),</v>
      </c>
    </row>
    <row r="455" spans="2:12" x14ac:dyDescent="0.25">
      <c r="B455" s="2">
        <v>1228113217</v>
      </c>
      <c r="C455" s="2">
        <v>1468101639</v>
      </c>
      <c r="D455" s="2">
        <v>1361180425</v>
      </c>
      <c r="E455" s="4" t="str">
        <f>INDEX(Sheet3!B:B,MATCH(Sheet1!B455,Sheet3!C:C,0))</f>
        <v>삼익제약(주)</v>
      </c>
      <c r="F455" s="4" t="str">
        <f>INDEX(Sheet3!B:B,MATCH(Sheet1!C455,Sheet3!C:C,0))</f>
        <v>주식회사 메디펄스</v>
      </c>
      <c r="G455" s="4" t="str">
        <f>INDEX(Sheet3!B:B,MATCH(Sheet1!D455,Sheet3!C:C,0))</f>
        <v>코리아수팜</v>
      </c>
      <c r="H455">
        <f>COUNTIF(Sheet3!C:C,Sheet1!B455)</f>
        <v>1</v>
      </c>
      <c r="I455">
        <f>COUNTIF(Sheet3!$C:$C,Sheet1!C455)</f>
        <v>1</v>
      </c>
      <c r="J455">
        <f>COUNTIF(Sheet3!$C:$C,Sheet1!D455)</f>
        <v>1</v>
      </c>
      <c r="L455" t="str">
        <f t="shared" si="7"/>
        <v xml:space="preserve">            ('122-81-13217', '146-81-01639', '136-11-80425'),</v>
      </c>
    </row>
    <row r="456" spans="2:12" x14ac:dyDescent="0.25">
      <c r="B456" s="2">
        <v>1228113217</v>
      </c>
      <c r="C456" s="2">
        <v>1468101639</v>
      </c>
      <c r="D456" s="2">
        <v>1368135506</v>
      </c>
      <c r="E456" s="4" t="str">
        <f>INDEX(Sheet3!B:B,MATCH(Sheet1!B456,Sheet3!C:C,0))</f>
        <v>삼익제약(주)</v>
      </c>
      <c r="F456" s="4" t="str">
        <f>INDEX(Sheet3!B:B,MATCH(Sheet1!C456,Sheet3!C:C,0))</f>
        <v>주식회사 메디펄스</v>
      </c>
      <c r="G456" s="4" t="str">
        <f>INDEX(Sheet3!B:B,MATCH(Sheet1!D456,Sheet3!C:C,0))</f>
        <v>메디폴리스</v>
      </c>
      <c r="H456">
        <f>COUNTIF(Sheet3!C:C,Sheet1!B456)</f>
        <v>1</v>
      </c>
      <c r="I456">
        <f>COUNTIF(Sheet3!$C:$C,Sheet1!C456)</f>
        <v>1</v>
      </c>
      <c r="J456">
        <f>COUNTIF(Sheet3!$C:$C,Sheet1!D456)</f>
        <v>1</v>
      </c>
      <c r="L456" t="str">
        <f t="shared" si="7"/>
        <v xml:space="preserve">            ('122-81-13217', '146-81-01639', '136-81-35506'),</v>
      </c>
    </row>
    <row r="457" spans="2:12" x14ac:dyDescent="0.25">
      <c r="B457" s="2">
        <v>1228113217</v>
      </c>
      <c r="C457" s="2">
        <v>1468101639</v>
      </c>
      <c r="D457" s="2">
        <v>1374401135</v>
      </c>
      <c r="E457" s="4" t="str">
        <f>INDEX(Sheet3!B:B,MATCH(Sheet1!B457,Sheet3!C:C,0))</f>
        <v>삼익제약(주)</v>
      </c>
      <c r="F457" s="4" t="str">
        <f>INDEX(Sheet3!B:B,MATCH(Sheet1!C457,Sheet3!C:C,0))</f>
        <v>주식회사 메디펄스</v>
      </c>
      <c r="G457" s="4" t="str">
        <f>INDEX(Sheet3!B:B,MATCH(Sheet1!D457,Sheet3!C:C,0))</f>
        <v>버디</v>
      </c>
      <c r="H457">
        <f>COUNTIF(Sheet3!C:C,Sheet1!B457)</f>
        <v>1</v>
      </c>
      <c r="I457">
        <f>COUNTIF(Sheet3!$C:$C,Sheet1!C457)</f>
        <v>1</v>
      </c>
      <c r="J457">
        <f>COUNTIF(Sheet3!$C:$C,Sheet1!D457)</f>
        <v>1</v>
      </c>
      <c r="L457" t="str">
        <f t="shared" si="7"/>
        <v xml:space="preserve">            ('122-81-13217', '146-81-01639', '137-44-01135'),</v>
      </c>
    </row>
    <row r="458" spans="2:12" x14ac:dyDescent="0.25">
      <c r="B458" s="2">
        <v>1228113217</v>
      </c>
      <c r="C458" s="2">
        <v>1468101639</v>
      </c>
      <c r="D458" s="2">
        <v>1412202257</v>
      </c>
      <c r="E458" s="4" t="str">
        <f>INDEX(Sheet3!B:B,MATCH(Sheet1!B458,Sheet3!C:C,0))</f>
        <v>삼익제약(주)</v>
      </c>
      <c r="F458" s="4" t="str">
        <f>INDEX(Sheet3!B:B,MATCH(Sheet1!C458,Sheet3!C:C,0))</f>
        <v>주식회사 메디펄스</v>
      </c>
      <c r="G458" s="4" t="str">
        <f>INDEX(Sheet3!B:B,MATCH(Sheet1!D458,Sheet3!C:C,0))</f>
        <v>이엑스팜</v>
      </c>
      <c r="H458">
        <f>COUNTIF(Sheet3!C:C,Sheet1!B458)</f>
        <v>1</v>
      </c>
      <c r="I458">
        <f>COUNTIF(Sheet3!$C:$C,Sheet1!C458)</f>
        <v>1</v>
      </c>
      <c r="J458">
        <f>COUNTIF(Sheet3!$C:$C,Sheet1!D458)</f>
        <v>1</v>
      </c>
      <c r="L458" t="str">
        <f t="shared" si="7"/>
        <v xml:space="preserve">            ('122-81-13217', '146-81-01639', '141-22-02257'),</v>
      </c>
    </row>
    <row r="459" spans="2:12" x14ac:dyDescent="0.25">
      <c r="B459" s="2">
        <v>1228113217</v>
      </c>
      <c r="C459" s="2">
        <v>1468101639</v>
      </c>
      <c r="D459" s="2">
        <v>1421401799</v>
      </c>
      <c r="E459" s="4" t="str">
        <f>INDEX(Sheet3!B:B,MATCH(Sheet1!B459,Sheet3!C:C,0))</f>
        <v>삼익제약(주)</v>
      </c>
      <c r="F459" s="4" t="str">
        <f>INDEX(Sheet3!B:B,MATCH(Sheet1!C459,Sheet3!C:C,0))</f>
        <v>주식회사 메디펄스</v>
      </c>
      <c r="G459" s="4" t="str">
        <f>INDEX(Sheet3!B:B,MATCH(Sheet1!D459,Sheet3!C:C,0))</f>
        <v>지에프</v>
      </c>
      <c r="H459">
        <f>COUNTIF(Sheet3!C:C,Sheet1!B459)</f>
        <v>1</v>
      </c>
      <c r="I459">
        <f>COUNTIF(Sheet3!$C:$C,Sheet1!C459)</f>
        <v>1</v>
      </c>
      <c r="J459">
        <f>COUNTIF(Sheet3!$C:$C,Sheet1!D459)</f>
        <v>1</v>
      </c>
      <c r="L459" t="str">
        <f t="shared" si="7"/>
        <v xml:space="preserve">            ('122-81-13217', '146-81-01639', '142-14-01799'),</v>
      </c>
    </row>
    <row r="460" spans="2:12" x14ac:dyDescent="0.25">
      <c r="B460" s="2">
        <v>1228113217</v>
      </c>
      <c r="C460" s="2">
        <v>1468101639</v>
      </c>
      <c r="D460" s="2">
        <v>1438117184</v>
      </c>
      <c r="E460" s="4" t="str">
        <f>INDEX(Sheet3!B:B,MATCH(Sheet1!B460,Sheet3!C:C,0))</f>
        <v>삼익제약(주)</v>
      </c>
      <c r="F460" s="4" t="str">
        <f>INDEX(Sheet3!B:B,MATCH(Sheet1!C460,Sheet3!C:C,0))</f>
        <v>주식회사 메디펄스</v>
      </c>
      <c r="G460" s="4" t="str">
        <f>INDEX(Sheet3!B:B,MATCH(Sheet1!D460,Sheet3!C:C,0))</f>
        <v>우리의장</v>
      </c>
      <c r="H460">
        <f>COUNTIF(Sheet3!C:C,Sheet1!B460)</f>
        <v>1</v>
      </c>
      <c r="I460">
        <f>COUNTIF(Sheet3!$C:$C,Sheet1!C460)</f>
        <v>1</v>
      </c>
      <c r="J460">
        <f>COUNTIF(Sheet3!$C:$C,Sheet1!D460)</f>
        <v>1</v>
      </c>
      <c r="L460" t="str">
        <f t="shared" si="7"/>
        <v xml:space="preserve">            ('122-81-13217', '146-81-01639', '143-81-17184'),</v>
      </c>
    </row>
    <row r="461" spans="2:12" x14ac:dyDescent="0.25">
      <c r="B461" s="2">
        <v>1228113217</v>
      </c>
      <c r="C461" s="2">
        <v>1468101639</v>
      </c>
      <c r="D461" s="2">
        <v>1442901654</v>
      </c>
      <c r="E461" s="4" t="str">
        <f>INDEX(Sheet3!B:B,MATCH(Sheet1!B461,Sheet3!C:C,0))</f>
        <v>삼익제약(주)</v>
      </c>
      <c r="F461" s="4" t="str">
        <f>INDEX(Sheet3!B:B,MATCH(Sheet1!C461,Sheet3!C:C,0))</f>
        <v>주식회사 메디펄스</v>
      </c>
      <c r="G461" s="4" t="str">
        <f>INDEX(Sheet3!B:B,MATCH(Sheet1!D461,Sheet3!C:C,0))</f>
        <v>제로케이테크</v>
      </c>
      <c r="H461">
        <f>COUNTIF(Sheet3!C:C,Sheet1!B461)</f>
        <v>1</v>
      </c>
      <c r="I461">
        <f>COUNTIF(Sheet3!$C:$C,Sheet1!C461)</f>
        <v>1</v>
      </c>
      <c r="J461">
        <f>COUNTIF(Sheet3!$C:$C,Sheet1!D461)</f>
        <v>1</v>
      </c>
      <c r="L461" t="str">
        <f t="shared" si="7"/>
        <v xml:space="preserve">            ('122-81-13217', '146-81-01639', '144-29-01654'),</v>
      </c>
    </row>
    <row r="462" spans="2:12" x14ac:dyDescent="0.25">
      <c r="B462" s="2">
        <v>1228113217</v>
      </c>
      <c r="C462" s="2">
        <v>1468101639</v>
      </c>
      <c r="D462" s="2">
        <v>1462901489</v>
      </c>
      <c r="E462" s="4" t="str">
        <f>INDEX(Sheet3!B:B,MATCH(Sheet1!B462,Sheet3!C:C,0))</f>
        <v>삼익제약(주)</v>
      </c>
      <c r="F462" s="4" t="str">
        <f>INDEX(Sheet3!B:B,MATCH(Sheet1!C462,Sheet3!C:C,0))</f>
        <v>주식회사 메디펄스</v>
      </c>
      <c r="G462" s="4" t="str">
        <f>INDEX(Sheet3!B:B,MATCH(Sheet1!D462,Sheet3!C:C,0))</f>
        <v>연아은</v>
      </c>
      <c r="H462">
        <f>COUNTIF(Sheet3!C:C,Sheet1!B462)</f>
        <v>1</v>
      </c>
      <c r="I462">
        <f>COUNTIF(Sheet3!$C:$C,Sheet1!C462)</f>
        <v>1</v>
      </c>
      <c r="J462">
        <f>COUNTIF(Sheet3!$C:$C,Sheet1!D462)</f>
        <v>1</v>
      </c>
      <c r="L462" t="str">
        <f t="shared" si="7"/>
        <v xml:space="preserve">            ('122-81-13217', '146-81-01639', '146-29-01489'),</v>
      </c>
    </row>
    <row r="463" spans="2:12" x14ac:dyDescent="0.25">
      <c r="B463" s="2">
        <v>1228113217</v>
      </c>
      <c r="C463" s="2">
        <v>1468101639</v>
      </c>
      <c r="D463" s="2">
        <v>1482601368</v>
      </c>
      <c r="E463" s="4" t="str">
        <f>INDEX(Sheet3!B:B,MATCH(Sheet1!B463,Sheet3!C:C,0))</f>
        <v>삼익제약(주)</v>
      </c>
      <c r="F463" s="4" t="str">
        <f>INDEX(Sheet3!B:B,MATCH(Sheet1!C463,Sheet3!C:C,0))</f>
        <v>주식회사 메디펄스</v>
      </c>
      <c r="G463" s="4" t="str">
        <f>INDEX(Sheet3!B:B,MATCH(Sheet1!D463,Sheet3!C:C,0))</f>
        <v>제이와이인터내셔널</v>
      </c>
      <c r="H463">
        <f>COUNTIF(Sheet3!C:C,Sheet1!B463)</f>
        <v>1</v>
      </c>
      <c r="I463">
        <f>COUNTIF(Sheet3!$C:$C,Sheet1!C463)</f>
        <v>1</v>
      </c>
      <c r="J463">
        <f>COUNTIF(Sheet3!$C:$C,Sheet1!D463)</f>
        <v>1</v>
      </c>
      <c r="L463" t="str">
        <f t="shared" si="7"/>
        <v xml:space="preserve">            ('122-81-13217', '146-81-01639', '148-26-01368'),</v>
      </c>
    </row>
    <row r="464" spans="2:12" x14ac:dyDescent="0.25">
      <c r="B464" s="2">
        <v>1228113217</v>
      </c>
      <c r="C464" s="2">
        <v>1468101639</v>
      </c>
      <c r="D464" s="2">
        <v>1483801207</v>
      </c>
      <c r="E464" s="4" t="str">
        <f>INDEX(Sheet3!B:B,MATCH(Sheet1!B464,Sheet3!C:C,0))</f>
        <v>삼익제약(주)</v>
      </c>
      <c r="F464" s="4" t="str">
        <f>INDEX(Sheet3!B:B,MATCH(Sheet1!C464,Sheet3!C:C,0))</f>
        <v>주식회사 메디펄스</v>
      </c>
      <c r="G464" s="4" t="str">
        <f>INDEX(Sheet3!B:B,MATCH(Sheet1!D464,Sheet3!C:C,0))</f>
        <v>유노팜</v>
      </c>
      <c r="H464">
        <f>COUNTIF(Sheet3!C:C,Sheet1!B464)</f>
        <v>1</v>
      </c>
      <c r="I464">
        <f>COUNTIF(Sheet3!$C:$C,Sheet1!C464)</f>
        <v>1</v>
      </c>
      <c r="J464">
        <f>COUNTIF(Sheet3!$C:$C,Sheet1!D464)</f>
        <v>1</v>
      </c>
      <c r="L464" t="str">
        <f t="shared" si="7"/>
        <v xml:space="preserve">            ('122-81-13217', '146-81-01639', '148-38-01207'),</v>
      </c>
    </row>
    <row r="465" spans="2:12" x14ac:dyDescent="0.25">
      <c r="B465" s="2">
        <v>1228113217</v>
      </c>
      <c r="C465" s="2">
        <v>1468101639</v>
      </c>
      <c r="D465" s="2">
        <v>1540902462</v>
      </c>
      <c r="E465" s="4" t="str">
        <f>INDEX(Sheet3!B:B,MATCH(Sheet1!B465,Sheet3!C:C,0))</f>
        <v>삼익제약(주)</v>
      </c>
      <c r="F465" s="4" t="str">
        <f>INDEX(Sheet3!B:B,MATCH(Sheet1!C465,Sheet3!C:C,0))</f>
        <v>주식회사 메디펄스</v>
      </c>
      <c r="G465" s="4" t="str">
        <f>INDEX(Sheet3!B:B,MATCH(Sheet1!D465,Sheet3!C:C,0))</f>
        <v>다정팜</v>
      </c>
      <c r="H465">
        <f>COUNTIF(Sheet3!C:C,Sheet1!B465)</f>
        <v>1</v>
      </c>
      <c r="I465">
        <f>COUNTIF(Sheet3!$C:$C,Sheet1!C465)</f>
        <v>1</v>
      </c>
      <c r="J465">
        <f>COUNTIF(Sheet3!$C:$C,Sheet1!D465)</f>
        <v>1</v>
      </c>
      <c r="L465" t="str">
        <f t="shared" si="7"/>
        <v xml:space="preserve">            ('122-81-13217', '146-81-01639', '154-09-02462'),</v>
      </c>
    </row>
    <row r="466" spans="2:12" x14ac:dyDescent="0.25">
      <c r="B466" s="2">
        <v>1228113217</v>
      </c>
      <c r="C466" s="2">
        <v>1468101639</v>
      </c>
      <c r="D466" s="2">
        <v>1560900820</v>
      </c>
      <c r="E466" s="4" t="str">
        <f>INDEX(Sheet3!B:B,MATCH(Sheet1!B466,Sheet3!C:C,0))</f>
        <v>삼익제약(주)</v>
      </c>
      <c r="F466" s="4" t="str">
        <f>INDEX(Sheet3!B:B,MATCH(Sheet1!C466,Sheet3!C:C,0))</f>
        <v>주식회사 메디펄스</v>
      </c>
      <c r="G466" s="4" t="str">
        <f>INDEX(Sheet3!B:B,MATCH(Sheet1!D466,Sheet3!C:C,0))</f>
        <v>디에이치코리아</v>
      </c>
      <c r="H466">
        <f>COUNTIF(Sheet3!C:C,Sheet1!B466)</f>
        <v>1</v>
      </c>
      <c r="I466">
        <f>COUNTIF(Sheet3!$C:$C,Sheet1!C466)</f>
        <v>1</v>
      </c>
      <c r="J466">
        <f>COUNTIF(Sheet3!$C:$C,Sheet1!D466)</f>
        <v>1</v>
      </c>
      <c r="L466" t="str">
        <f t="shared" si="7"/>
        <v xml:space="preserve">            ('122-81-13217', '146-81-01639', '156-09-00820'),</v>
      </c>
    </row>
    <row r="467" spans="2:12" x14ac:dyDescent="0.25">
      <c r="B467" s="2">
        <v>1228113217</v>
      </c>
      <c r="C467" s="2">
        <v>1468101639</v>
      </c>
      <c r="D467" s="2">
        <v>1561301243</v>
      </c>
      <c r="E467" s="4" t="str">
        <f>INDEX(Sheet3!B:B,MATCH(Sheet1!B467,Sheet3!C:C,0))</f>
        <v>삼익제약(주)</v>
      </c>
      <c r="F467" s="4" t="str">
        <f>INDEX(Sheet3!B:B,MATCH(Sheet1!C467,Sheet3!C:C,0))</f>
        <v>주식회사 메디펄스</v>
      </c>
      <c r="G467" s="4" t="str">
        <f>INDEX(Sheet3!B:B,MATCH(Sheet1!D467,Sheet3!C:C,0))</f>
        <v>태온바이오</v>
      </c>
      <c r="H467">
        <f>COUNTIF(Sheet3!C:C,Sheet1!B467)</f>
        <v>1</v>
      </c>
      <c r="I467">
        <f>COUNTIF(Sheet3!$C:$C,Sheet1!C467)</f>
        <v>1</v>
      </c>
      <c r="J467">
        <f>COUNTIF(Sheet3!$C:$C,Sheet1!D467)</f>
        <v>1</v>
      </c>
      <c r="L467" t="str">
        <f t="shared" si="7"/>
        <v xml:space="preserve">            ('122-81-13217', '146-81-01639', '156-13-01243'),</v>
      </c>
    </row>
    <row r="468" spans="2:12" x14ac:dyDescent="0.25">
      <c r="B468" s="2">
        <v>1228113217</v>
      </c>
      <c r="C468" s="2">
        <v>1468101639</v>
      </c>
      <c r="D468" s="2">
        <v>1568802691</v>
      </c>
      <c r="E468" s="4" t="str">
        <f>INDEX(Sheet3!B:B,MATCH(Sheet1!B468,Sheet3!C:C,0))</f>
        <v>삼익제약(주)</v>
      </c>
      <c r="F468" s="4" t="str">
        <f>INDEX(Sheet3!B:B,MATCH(Sheet1!C468,Sheet3!C:C,0))</f>
        <v>주식회사 메디펄스</v>
      </c>
      <c r="G468" s="4" t="str">
        <f>INDEX(Sheet3!B:B,MATCH(Sheet1!D468,Sheet3!C:C,0))</f>
        <v>비케이블록</v>
      </c>
      <c r="H468">
        <f>COUNTIF(Sheet3!C:C,Sheet1!B468)</f>
        <v>1</v>
      </c>
      <c r="I468">
        <f>COUNTIF(Sheet3!$C:$C,Sheet1!C468)</f>
        <v>1</v>
      </c>
      <c r="J468">
        <f>COUNTIF(Sheet3!$C:$C,Sheet1!D468)</f>
        <v>1</v>
      </c>
      <c r="L468" t="str">
        <f t="shared" si="7"/>
        <v xml:space="preserve">            ('122-81-13217', '146-81-01639', '156-88-02691'),</v>
      </c>
    </row>
    <row r="469" spans="2:12" x14ac:dyDescent="0.25">
      <c r="B469" s="2">
        <v>1228113217</v>
      </c>
      <c r="C469" s="2">
        <v>1468101639</v>
      </c>
      <c r="D469" s="2">
        <v>1611801411</v>
      </c>
      <c r="E469" s="4" t="str">
        <f>INDEX(Sheet3!B:B,MATCH(Sheet1!B469,Sheet3!C:C,0))</f>
        <v>삼익제약(주)</v>
      </c>
      <c r="F469" s="4" t="str">
        <f>INDEX(Sheet3!B:B,MATCH(Sheet1!C469,Sheet3!C:C,0))</f>
        <v>주식회사 메디펄스</v>
      </c>
      <c r="G469" s="4" t="str">
        <f>INDEX(Sheet3!B:B,MATCH(Sheet1!D469,Sheet3!C:C,0))</f>
        <v>블루메디</v>
      </c>
      <c r="H469">
        <f>COUNTIF(Sheet3!C:C,Sheet1!B469)</f>
        <v>1</v>
      </c>
      <c r="I469">
        <f>COUNTIF(Sheet3!$C:$C,Sheet1!C469)</f>
        <v>1</v>
      </c>
      <c r="J469">
        <f>COUNTIF(Sheet3!$C:$C,Sheet1!D469)</f>
        <v>1</v>
      </c>
      <c r="L469" t="str">
        <f t="shared" si="7"/>
        <v xml:space="preserve">            ('122-81-13217', '146-81-01639', '161-18-01411'),</v>
      </c>
    </row>
    <row r="470" spans="2:12" x14ac:dyDescent="0.25">
      <c r="B470" s="2">
        <v>1228113217</v>
      </c>
      <c r="C470" s="2">
        <v>1468101639</v>
      </c>
      <c r="D470" s="2">
        <v>1631602009</v>
      </c>
      <c r="E470" s="4" t="str">
        <f>INDEX(Sheet3!B:B,MATCH(Sheet1!B470,Sheet3!C:C,0))</f>
        <v>삼익제약(주)</v>
      </c>
      <c r="F470" s="4" t="str">
        <f>INDEX(Sheet3!B:B,MATCH(Sheet1!C470,Sheet3!C:C,0))</f>
        <v>주식회사 메디펄스</v>
      </c>
      <c r="G470" s="4" t="str">
        <f>INDEX(Sheet3!B:B,MATCH(Sheet1!D470,Sheet3!C:C,0))</f>
        <v>메디앤팜</v>
      </c>
      <c r="H470">
        <f>COUNTIF(Sheet3!C:C,Sheet1!B470)</f>
        <v>1</v>
      </c>
      <c r="I470">
        <f>COUNTIF(Sheet3!$C:$C,Sheet1!C470)</f>
        <v>1</v>
      </c>
      <c r="J470">
        <f>COUNTIF(Sheet3!$C:$C,Sheet1!D470)</f>
        <v>1</v>
      </c>
      <c r="L470" t="str">
        <f t="shared" si="7"/>
        <v xml:space="preserve">            ('122-81-13217', '146-81-01639', '163-16-02009'),</v>
      </c>
    </row>
    <row r="471" spans="2:12" x14ac:dyDescent="0.25">
      <c r="B471" s="2">
        <v>1228113217</v>
      </c>
      <c r="C471" s="2">
        <v>1468101639</v>
      </c>
      <c r="D471" s="2">
        <v>1640901650</v>
      </c>
      <c r="E471" s="4" t="str">
        <f>INDEX(Sheet3!B:B,MATCH(Sheet1!B471,Sheet3!C:C,0))</f>
        <v>삼익제약(주)</v>
      </c>
      <c r="F471" s="4" t="str">
        <f>INDEX(Sheet3!B:B,MATCH(Sheet1!C471,Sheet3!C:C,0))</f>
        <v>주식회사 메디펄스</v>
      </c>
      <c r="G471" s="4" t="str">
        <f>INDEX(Sheet3!B:B,MATCH(Sheet1!D471,Sheet3!C:C,0))</f>
        <v>하프앤하프</v>
      </c>
      <c r="H471">
        <f>COUNTIF(Sheet3!C:C,Sheet1!B471)</f>
        <v>1</v>
      </c>
      <c r="I471">
        <f>COUNTIF(Sheet3!$C:$C,Sheet1!C471)</f>
        <v>1</v>
      </c>
      <c r="J471">
        <f>COUNTIF(Sheet3!$C:$C,Sheet1!D471)</f>
        <v>1</v>
      </c>
      <c r="L471" t="str">
        <f t="shared" si="7"/>
        <v xml:space="preserve">            ('122-81-13217', '146-81-01639', '164-09-01650'),</v>
      </c>
    </row>
    <row r="472" spans="2:12" x14ac:dyDescent="0.25">
      <c r="B472" s="2">
        <v>1228113217</v>
      </c>
      <c r="C472" s="2">
        <v>1468101639</v>
      </c>
      <c r="D472" s="2">
        <v>1654800819</v>
      </c>
      <c r="E472" s="4" t="str">
        <f>INDEX(Sheet3!B:B,MATCH(Sheet1!B472,Sheet3!C:C,0))</f>
        <v>삼익제약(주)</v>
      </c>
      <c r="F472" s="4" t="str">
        <f>INDEX(Sheet3!B:B,MATCH(Sheet1!C472,Sheet3!C:C,0))</f>
        <v>주식회사 메디펄스</v>
      </c>
      <c r="G472" s="4" t="str">
        <f>INDEX(Sheet3!B:B,MATCH(Sheet1!D472,Sheet3!C:C,0))</f>
        <v>프로젝트랩</v>
      </c>
      <c r="H472">
        <f>COUNTIF(Sheet3!C:C,Sheet1!B472)</f>
        <v>1</v>
      </c>
      <c r="I472">
        <f>COUNTIF(Sheet3!$C:$C,Sheet1!C472)</f>
        <v>1</v>
      </c>
      <c r="J472">
        <f>COUNTIF(Sheet3!$C:$C,Sheet1!D472)</f>
        <v>1</v>
      </c>
      <c r="L472" t="str">
        <f t="shared" si="7"/>
        <v xml:space="preserve">            ('122-81-13217', '146-81-01639', '165-48-00819'),</v>
      </c>
    </row>
    <row r="473" spans="2:12" x14ac:dyDescent="0.25">
      <c r="B473" s="2">
        <v>1228113217</v>
      </c>
      <c r="C473" s="2">
        <v>1468101639</v>
      </c>
      <c r="D473" s="2">
        <v>1655500933</v>
      </c>
      <c r="E473" s="4" t="str">
        <f>INDEX(Sheet3!B:B,MATCH(Sheet1!B473,Sheet3!C:C,0))</f>
        <v>삼익제약(주)</v>
      </c>
      <c r="F473" s="4" t="str">
        <f>INDEX(Sheet3!B:B,MATCH(Sheet1!C473,Sheet3!C:C,0))</f>
        <v>주식회사 메디펄스</v>
      </c>
      <c r="G473" s="4" t="str">
        <f>INDEX(Sheet3!B:B,MATCH(Sheet1!D473,Sheet3!C:C,0))</f>
        <v>리버메디</v>
      </c>
      <c r="H473">
        <f>COUNTIF(Sheet3!C:C,Sheet1!B473)</f>
        <v>1</v>
      </c>
      <c r="I473">
        <f>COUNTIF(Sheet3!$C:$C,Sheet1!C473)</f>
        <v>1</v>
      </c>
      <c r="J473">
        <f>COUNTIF(Sheet3!$C:$C,Sheet1!D473)</f>
        <v>1</v>
      </c>
      <c r="L473" t="str">
        <f t="shared" si="7"/>
        <v xml:space="preserve">            ('122-81-13217', '146-81-01639', '165-55-00933'),</v>
      </c>
    </row>
    <row r="474" spans="2:12" x14ac:dyDescent="0.25">
      <c r="B474" s="2">
        <v>1228113217</v>
      </c>
      <c r="C474" s="2">
        <v>1468101639</v>
      </c>
      <c r="D474" s="2">
        <v>1661501550</v>
      </c>
      <c r="E474" s="4" t="str">
        <f>INDEX(Sheet3!B:B,MATCH(Sheet1!B474,Sheet3!C:C,0))</f>
        <v>삼익제약(주)</v>
      </c>
      <c r="F474" s="4" t="str">
        <f>INDEX(Sheet3!B:B,MATCH(Sheet1!C474,Sheet3!C:C,0))</f>
        <v>주식회사 메디펄스</v>
      </c>
      <c r="G474" s="4" t="str">
        <f>INDEX(Sheet3!B:B,MATCH(Sheet1!D474,Sheet3!C:C,0))</f>
        <v>이케이상사</v>
      </c>
      <c r="H474">
        <f>COUNTIF(Sheet3!C:C,Sheet1!B474)</f>
        <v>1</v>
      </c>
      <c r="I474">
        <f>COUNTIF(Sheet3!$C:$C,Sheet1!C474)</f>
        <v>1</v>
      </c>
      <c r="J474">
        <f>COUNTIF(Sheet3!$C:$C,Sheet1!D474)</f>
        <v>1</v>
      </c>
      <c r="L474" t="str">
        <f t="shared" si="7"/>
        <v xml:space="preserve">            ('122-81-13217', '146-81-01639', '166-15-01550'),</v>
      </c>
    </row>
    <row r="475" spans="2:12" x14ac:dyDescent="0.25">
      <c r="B475" s="2">
        <v>1228113217</v>
      </c>
      <c r="C475" s="2">
        <v>1468101639</v>
      </c>
      <c r="D475" s="2">
        <v>1683601342</v>
      </c>
      <c r="E475" s="4" t="str">
        <f>INDEX(Sheet3!B:B,MATCH(Sheet1!B475,Sheet3!C:C,0))</f>
        <v>삼익제약(주)</v>
      </c>
      <c r="F475" s="4" t="str">
        <f>INDEX(Sheet3!B:B,MATCH(Sheet1!C475,Sheet3!C:C,0))</f>
        <v>주식회사 메디펄스</v>
      </c>
      <c r="G475" s="4" t="str">
        <f>INDEX(Sheet3!B:B,MATCH(Sheet1!D475,Sheet3!C:C,0))</f>
        <v>박스팜3</v>
      </c>
      <c r="H475">
        <f>COUNTIF(Sheet3!C:C,Sheet1!B475)</f>
        <v>1</v>
      </c>
      <c r="I475">
        <f>COUNTIF(Sheet3!$C:$C,Sheet1!C475)</f>
        <v>1</v>
      </c>
      <c r="J475">
        <f>COUNTIF(Sheet3!$C:$C,Sheet1!D475)</f>
        <v>1</v>
      </c>
      <c r="L475" t="str">
        <f t="shared" si="7"/>
        <v xml:space="preserve">            ('122-81-13217', '146-81-01639', '168-36-01342'),</v>
      </c>
    </row>
    <row r="476" spans="2:12" x14ac:dyDescent="0.25">
      <c r="B476" s="2">
        <v>1228113217</v>
      </c>
      <c r="C476" s="2">
        <v>1468101639</v>
      </c>
      <c r="D476" s="2">
        <v>1702200903</v>
      </c>
      <c r="E476" s="4" t="str">
        <f>INDEX(Sheet3!B:B,MATCH(Sheet1!B476,Sheet3!C:C,0))</f>
        <v>삼익제약(주)</v>
      </c>
      <c r="F476" s="4" t="str">
        <f>INDEX(Sheet3!B:B,MATCH(Sheet1!C476,Sheet3!C:C,0))</f>
        <v>주식회사 메디펄스</v>
      </c>
      <c r="G476" s="4" t="str">
        <f>INDEX(Sheet3!B:B,MATCH(Sheet1!D476,Sheet3!C:C,0))</f>
        <v>트리거</v>
      </c>
      <c r="H476">
        <f>COUNTIF(Sheet3!C:C,Sheet1!B476)</f>
        <v>1</v>
      </c>
      <c r="I476">
        <f>COUNTIF(Sheet3!$C:$C,Sheet1!C476)</f>
        <v>1</v>
      </c>
      <c r="J476">
        <f>COUNTIF(Sheet3!$C:$C,Sheet1!D476)</f>
        <v>1</v>
      </c>
      <c r="L476" t="str">
        <f t="shared" si="7"/>
        <v xml:space="preserve">            ('122-81-13217', '146-81-01639', '170-22-00903'),</v>
      </c>
    </row>
    <row r="477" spans="2:12" x14ac:dyDescent="0.25">
      <c r="B477" s="2">
        <v>1228113217</v>
      </c>
      <c r="C477" s="2">
        <v>1468101639</v>
      </c>
      <c r="D477" s="2">
        <v>1752001636</v>
      </c>
      <c r="E477" s="4" t="str">
        <f>INDEX(Sheet3!B:B,MATCH(Sheet1!B477,Sheet3!C:C,0))</f>
        <v>삼익제약(주)</v>
      </c>
      <c r="F477" s="4" t="str">
        <f>INDEX(Sheet3!B:B,MATCH(Sheet1!C477,Sheet3!C:C,0))</f>
        <v>주식회사 메디펄스</v>
      </c>
      <c r="G477" s="4" t="str">
        <f>INDEX(Sheet3!B:B,MATCH(Sheet1!D477,Sheet3!C:C,0))</f>
        <v>에이치케이</v>
      </c>
      <c r="H477">
        <f>COUNTIF(Sheet3!C:C,Sheet1!B477)</f>
        <v>1</v>
      </c>
      <c r="I477">
        <f>COUNTIF(Sheet3!$C:$C,Sheet1!C477)</f>
        <v>1</v>
      </c>
      <c r="J477">
        <f>COUNTIF(Sheet3!$C:$C,Sheet1!D477)</f>
        <v>1</v>
      </c>
      <c r="L477" t="str">
        <f t="shared" si="7"/>
        <v xml:space="preserve">            ('122-81-13217', '146-81-01639', '175-20-01636'),</v>
      </c>
    </row>
    <row r="478" spans="2:12" x14ac:dyDescent="0.25">
      <c r="B478" s="2">
        <v>1228113217</v>
      </c>
      <c r="C478" s="2">
        <v>1468101639</v>
      </c>
      <c r="D478" s="2">
        <v>1790602679</v>
      </c>
      <c r="E478" s="4" t="str">
        <f>INDEX(Sheet3!B:B,MATCH(Sheet1!B478,Sheet3!C:C,0))</f>
        <v>삼익제약(주)</v>
      </c>
      <c r="F478" s="4" t="str">
        <f>INDEX(Sheet3!B:B,MATCH(Sheet1!C478,Sheet3!C:C,0))</f>
        <v>주식회사 메디펄스</v>
      </c>
      <c r="G478" s="4" t="str">
        <f>INDEX(Sheet3!B:B,MATCH(Sheet1!D478,Sheet3!C:C,0))</f>
        <v>비에치팜</v>
      </c>
      <c r="H478">
        <f>COUNTIF(Sheet3!C:C,Sheet1!B478)</f>
        <v>1</v>
      </c>
      <c r="I478">
        <f>COUNTIF(Sheet3!$C:$C,Sheet1!C478)</f>
        <v>1</v>
      </c>
      <c r="J478">
        <f>COUNTIF(Sheet3!$C:$C,Sheet1!D478)</f>
        <v>1</v>
      </c>
      <c r="L478" t="str">
        <f t="shared" si="7"/>
        <v xml:space="preserve">            ('122-81-13217', '146-81-01639', '179-06-02679'),</v>
      </c>
    </row>
    <row r="479" spans="2:12" x14ac:dyDescent="0.25">
      <c r="B479" s="2">
        <v>1228113217</v>
      </c>
      <c r="C479" s="2">
        <v>1468101639</v>
      </c>
      <c r="D479" s="2">
        <v>1806700672</v>
      </c>
      <c r="E479" s="4" t="str">
        <f>INDEX(Sheet3!B:B,MATCH(Sheet1!B479,Sheet3!C:C,0))</f>
        <v>삼익제약(주)</v>
      </c>
      <c r="F479" s="4" t="str">
        <f>INDEX(Sheet3!B:B,MATCH(Sheet1!C479,Sheet3!C:C,0))</f>
        <v>주식회사 메디펄스</v>
      </c>
      <c r="G479" s="4" t="str">
        <f>INDEX(Sheet3!B:B,MATCH(Sheet1!D479,Sheet3!C:C,0))</f>
        <v>율메디팜</v>
      </c>
      <c r="H479">
        <f>COUNTIF(Sheet3!C:C,Sheet1!B479)</f>
        <v>1</v>
      </c>
      <c r="I479">
        <f>COUNTIF(Sheet3!$C:$C,Sheet1!C479)</f>
        <v>1</v>
      </c>
      <c r="J479">
        <f>COUNTIF(Sheet3!$C:$C,Sheet1!D479)</f>
        <v>1</v>
      </c>
      <c r="L479" t="str">
        <f t="shared" si="7"/>
        <v xml:space="preserve">            ('122-81-13217', '146-81-01639', '180-67-00672'),</v>
      </c>
    </row>
    <row r="480" spans="2:12" x14ac:dyDescent="0.25">
      <c r="B480" s="2">
        <v>1228113217</v>
      </c>
      <c r="C480" s="2">
        <v>1468101639</v>
      </c>
      <c r="D480" s="2">
        <v>1850103474</v>
      </c>
      <c r="E480" s="4" t="str">
        <f>INDEX(Sheet3!B:B,MATCH(Sheet1!B480,Sheet3!C:C,0))</f>
        <v>삼익제약(주)</v>
      </c>
      <c r="F480" s="4" t="str">
        <f>INDEX(Sheet3!B:B,MATCH(Sheet1!C480,Sheet3!C:C,0))</f>
        <v>주식회사 메디펄스</v>
      </c>
      <c r="G480" s="4" t="str">
        <f>INDEX(Sheet3!B:B,MATCH(Sheet1!D480,Sheet3!C:C,0))</f>
        <v>와이디팜</v>
      </c>
      <c r="H480">
        <f>COUNTIF(Sheet3!C:C,Sheet1!B480)</f>
        <v>1</v>
      </c>
      <c r="I480">
        <f>COUNTIF(Sheet3!$C:$C,Sheet1!C480)</f>
        <v>1</v>
      </c>
      <c r="J480">
        <f>COUNTIF(Sheet3!$C:$C,Sheet1!D480)</f>
        <v>1</v>
      </c>
      <c r="L480" t="str">
        <f t="shared" si="7"/>
        <v xml:space="preserve">            ('122-81-13217', '146-81-01639', '185-01-03474'),</v>
      </c>
    </row>
    <row r="481" spans="2:12" x14ac:dyDescent="0.25">
      <c r="B481" s="2">
        <v>1228113217</v>
      </c>
      <c r="C481" s="2">
        <v>1468101639</v>
      </c>
      <c r="D481" s="2">
        <v>1865900729</v>
      </c>
      <c r="E481" s="4" t="str">
        <f>INDEX(Sheet3!B:B,MATCH(Sheet1!B481,Sheet3!C:C,0))</f>
        <v>삼익제약(주)</v>
      </c>
      <c r="F481" s="4" t="str">
        <f>INDEX(Sheet3!B:B,MATCH(Sheet1!C481,Sheet3!C:C,0))</f>
        <v>주식회사 메디펄스</v>
      </c>
      <c r="G481" s="4" t="str">
        <f>INDEX(Sheet3!B:B,MATCH(Sheet1!D481,Sheet3!C:C,0))</f>
        <v>주영팜</v>
      </c>
      <c r="H481">
        <f>COUNTIF(Sheet3!C:C,Sheet1!B481)</f>
        <v>1</v>
      </c>
      <c r="I481">
        <f>COUNTIF(Sheet3!$C:$C,Sheet1!C481)</f>
        <v>1</v>
      </c>
      <c r="J481">
        <f>COUNTIF(Sheet3!$C:$C,Sheet1!D481)</f>
        <v>1</v>
      </c>
      <c r="L481" t="str">
        <f t="shared" si="7"/>
        <v xml:space="preserve">            ('122-81-13217', '146-81-01639', '186-59-00729'),</v>
      </c>
    </row>
    <row r="482" spans="2:12" x14ac:dyDescent="0.25">
      <c r="B482" s="2">
        <v>1228113217</v>
      </c>
      <c r="C482" s="2">
        <v>1468101639</v>
      </c>
      <c r="D482" s="2">
        <v>1903501264</v>
      </c>
      <c r="E482" s="4" t="str">
        <f>INDEX(Sheet3!B:B,MATCH(Sheet1!B482,Sheet3!C:C,0))</f>
        <v>삼익제약(주)</v>
      </c>
      <c r="F482" s="4" t="str">
        <f>INDEX(Sheet3!B:B,MATCH(Sheet1!C482,Sheet3!C:C,0))</f>
        <v>주식회사 메디펄스</v>
      </c>
      <c r="G482" s="4" t="str">
        <f>INDEX(Sheet3!B:B,MATCH(Sheet1!D482,Sheet3!C:C,0))</f>
        <v>원비오메딕</v>
      </c>
      <c r="H482">
        <f>COUNTIF(Sheet3!C:C,Sheet1!B482)</f>
        <v>1</v>
      </c>
      <c r="I482">
        <f>COUNTIF(Sheet3!$C:$C,Sheet1!C482)</f>
        <v>1</v>
      </c>
      <c r="J482">
        <f>COUNTIF(Sheet3!$C:$C,Sheet1!D482)</f>
        <v>1</v>
      </c>
      <c r="L482" t="str">
        <f t="shared" si="7"/>
        <v xml:space="preserve">            ('122-81-13217', '146-81-01639', '190-35-01264'),</v>
      </c>
    </row>
    <row r="483" spans="2:12" x14ac:dyDescent="0.25">
      <c r="B483" s="2">
        <v>1228113217</v>
      </c>
      <c r="C483" s="2">
        <v>1468101639</v>
      </c>
      <c r="D483" s="2">
        <v>1918700710</v>
      </c>
      <c r="E483" s="4" t="str">
        <f>INDEX(Sheet3!B:B,MATCH(Sheet1!B483,Sheet3!C:C,0))</f>
        <v>삼익제약(주)</v>
      </c>
      <c r="F483" s="4" t="str">
        <f>INDEX(Sheet3!B:B,MATCH(Sheet1!C483,Sheet3!C:C,0))</f>
        <v>주식회사 메디펄스</v>
      </c>
      <c r="G483" s="4" t="str">
        <f>INDEX(Sheet3!B:B,MATCH(Sheet1!D483,Sheet3!C:C,0))</f>
        <v>지네트</v>
      </c>
      <c r="H483">
        <f>COUNTIF(Sheet3!C:C,Sheet1!B483)</f>
        <v>1</v>
      </c>
      <c r="I483">
        <f>COUNTIF(Sheet3!$C:$C,Sheet1!C483)</f>
        <v>1</v>
      </c>
      <c r="J483">
        <f>COUNTIF(Sheet3!$C:$C,Sheet1!D483)</f>
        <v>1</v>
      </c>
      <c r="L483" t="str">
        <f t="shared" si="7"/>
        <v xml:space="preserve">            ('122-81-13217', '146-81-01639', '191-87-00710'),</v>
      </c>
    </row>
    <row r="484" spans="2:12" x14ac:dyDescent="0.25">
      <c r="B484" s="2">
        <v>1228113217</v>
      </c>
      <c r="C484" s="2">
        <v>1468101639</v>
      </c>
      <c r="D484" s="2">
        <v>1980503269</v>
      </c>
      <c r="E484" s="4" t="str">
        <f>INDEX(Sheet3!B:B,MATCH(Sheet1!B484,Sheet3!C:C,0))</f>
        <v>삼익제약(주)</v>
      </c>
      <c r="F484" s="4" t="str">
        <f>INDEX(Sheet3!B:B,MATCH(Sheet1!C484,Sheet3!C:C,0))</f>
        <v>주식회사 메디펄스</v>
      </c>
      <c r="G484" s="4" t="str">
        <f>INDEX(Sheet3!B:B,MATCH(Sheet1!D484,Sheet3!C:C,0))</f>
        <v>제주약품</v>
      </c>
      <c r="H484">
        <f>COUNTIF(Sheet3!C:C,Sheet1!B484)</f>
        <v>1</v>
      </c>
      <c r="I484">
        <f>COUNTIF(Sheet3!$C:$C,Sheet1!C484)</f>
        <v>1</v>
      </c>
      <c r="J484">
        <f>COUNTIF(Sheet3!$C:$C,Sheet1!D484)</f>
        <v>1</v>
      </c>
      <c r="L484" t="str">
        <f t="shared" si="7"/>
        <v xml:space="preserve">            ('122-81-13217', '146-81-01639', '198-05-03269'),</v>
      </c>
    </row>
    <row r="485" spans="2:12" x14ac:dyDescent="0.25">
      <c r="B485" s="2">
        <v>1228113217</v>
      </c>
      <c r="C485" s="2">
        <v>1468101639</v>
      </c>
      <c r="D485" s="2">
        <v>2032265394</v>
      </c>
      <c r="E485" s="4" t="str">
        <f>INDEX(Sheet3!B:B,MATCH(Sheet1!B485,Sheet3!C:C,0))</f>
        <v>삼익제약(주)</v>
      </c>
      <c r="F485" s="4" t="str">
        <f>INDEX(Sheet3!B:B,MATCH(Sheet1!C485,Sheet3!C:C,0))</f>
        <v>주식회사 메디펄스</v>
      </c>
      <c r="G485" s="4" t="str">
        <f>INDEX(Sheet3!B:B,MATCH(Sheet1!D485,Sheet3!C:C,0))</f>
        <v>에이치제이파트너스</v>
      </c>
      <c r="H485">
        <f>COUNTIF(Sheet3!C:C,Sheet1!B485)</f>
        <v>1</v>
      </c>
      <c r="I485">
        <f>COUNTIF(Sheet3!$C:$C,Sheet1!C485)</f>
        <v>1</v>
      </c>
      <c r="J485">
        <f>COUNTIF(Sheet3!$C:$C,Sheet1!D485)</f>
        <v>1</v>
      </c>
      <c r="L485" t="str">
        <f t="shared" si="7"/>
        <v xml:space="preserve">            ('122-81-13217', '146-81-01639', '203-22-65394'),</v>
      </c>
    </row>
    <row r="486" spans="2:12" x14ac:dyDescent="0.25">
      <c r="B486" s="2">
        <v>1228113217</v>
      </c>
      <c r="C486" s="2">
        <v>1468101639</v>
      </c>
      <c r="D486" s="2">
        <v>2037576238</v>
      </c>
      <c r="E486" s="4" t="str">
        <f>INDEX(Sheet3!B:B,MATCH(Sheet1!B486,Sheet3!C:C,0))</f>
        <v>삼익제약(주)</v>
      </c>
      <c r="F486" s="4" t="str">
        <f>INDEX(Sheet3!B:B,MATCH(Sheet1!C486,Sheet3!C:C,0))</f>
        <v>주식회사 메디펄스</v>
      </c>
      <c r="G486" s="4" t="str">
        <f>INDEX(Sheet3!B:B,MATCH(Sheet1!D486,Sheet3!C:C,0))</f>
        <v>더블에이치팜</v>
      </c>
      <c r="H486">
        <f>COUNTIF(Sheet3!C:C,Sheet1!B486)</f>
        <v>1</v>
      </c>
      <c r="I486">
        <f>COUNTIF(Sheet3!$C:$C,Sheet1!C486)</f>
        <v>1</v>
      </c>
      <c r="J486">
        <f>COUNTIF(Sheet3!$C:$C,Sheet1!D486)</f>
        <v>1</v>
      </c>
      <c r="L486" t="str">
        <f t="shared" si="7"/>
        <v xml:space="preserve">            ('122-81-13217', '146-81-01639', '203-75-76238'),</v>
      </c>
    </row>
    <row r="487" spans="2:12" x14ac:dyDescent="0.25">
      <c r="B487" s="2">
        <v>1228113217</v>
      </c>
      <c r="C487" s="2">
        <v>1468101639</v>
      </c>
      <c r="D487" s="2">
        <v>2053300938</v>
      </c>
      <c r="E487" s="4" t="str">
        <f>INDEX(Sheet3!B:B,MATCH(Sheet1!B487,Sheet3!C:C,0))</f>
        <v>삼익제약(주)</v>
      </c>
      <c r="F487" s="4" t="str">
        <f>INDEX(Sheet3!B:B,MATCH(Sheet1!C487,Sheet3!C:C,0))</f>
        <v>주식회사 메디펄스</v>
      </c>
      <c r="G487" s="4" t="str">
        <f>INDEX(Sheet3!B:B,MATCH(Sheet1!D487,Sheet3!C:C,0))</f>
        <v>이엠팜</v>
      </c>
      <c r="H487">
        <f>COUNTIF(Sheet3!C:C,Sheet1!B487)</f>
        <v>1</v>
      </c>
      <c r="I487">
        <f>COUNTIF(Sheet3!$C:$C,Sheet1!C487)</f>
        <v>1</v>
      </c>
      <c r="J487">
        <f>COUNTIF(Sheet3!$C:$C,Sheet1!D487)</f>
        <v>1</v>
      </c>
      <c r="L487" t="str">
        <f t="shared" si="7"/>
        <v xml:space="preserve">            ('122-81-13217', '146-81-01639', '205-33-00938'),</v>
      </c>
    </row>
    <row r="488" spans="2:12" x14ac:dyDescent="0.25">
      <c r="B488" s="2">
        <v>1228113217</v>
      </c>
      <c r="C488" s="2">
        <v>1468101639</v>
      </c>
      <c r="D488" s="2">
        <v>2068801639</v>
      </c>
      <c r="E488" s="4" t="str">
        <f>INDEX(Sheet3!B:B,MATCH(Sheet1!B488,Sheet3!C:C,0))</f>
        <v>삼익제약(주)</v>
      </c>
      <c r="F488" s="4" t="str">
        <f>INDEX(Sheet3!B:B,MATCH(Sheet1!C488,Sheet3!C:C,0))</f>
        <v>주식회사 메디펄스</v>
      </c>
      <c r="G488" s="4" t="str">
        <f>INDEX(Sheet3!B:B,MATCH(Sheet1!D488,Sheet3!C:C,0))</f>
        <v>주식회사 에이치팜</v>
      </c>
      <c r="H488">
        <f>COUNTIF(Sheet3!C:C,Sheet1!B488)</f>
        <v>1</v>
      </c>
      <c r="I488">
        <f>COUNTIF(Sheet3!$C:$C,Sheet1!C488)</f>
        <v>1</v>
      </c>
      <c r="J488">
        <f>COUNTIF(Sheet3!$C:$C,Sheet1!D488)</f>
        <v>1</v>
      </c>
      <c r="L488" t="str">
        <f t="shared" si="7"/>
        <v xml:space="preserve">            ('122-81-13217', '146-81-01639', '206-88-01639'),</v>
      </c>
    </row>
    <row r="489" spans="2:12" x14ac:dyDescent="0.25">
      <c r="B489" s="2">
        <v>1228113217</v>
      </c>
      <c r="C489" s="2">
        <v>1468101639</v>
      </c>
      <c r="D489" s="2">
        <v>2070897548</v>
      </c>
      <c r="E489" s="4" t="str">
        <f>INDEX(Sheet3!B:B,MATCH(Sheet1!B489,Sheet3!C:C,0))</f>
        <v>삼익제약(주)</v>
      </c>
      <c r="F489" s="4" t="str">
        <f>INDEX(Sheet3!B:B,MATCH(Sheet1!C489,Sheet3!C:C,0))</f>
        <v>주식회사 메디펄스</v>
      </c>
      <c r="G489" s="4" t="str">
        <f>INDEX(Sheet3!B:B,MATCH(Sheet1!D489,Sheet3!C:C,0))</f>
        <v>엔케이</v>
      </c>
      <c r="H489">
        <f>COUNTIF(Sheet3!C:C,Sheet1!B489)</f>
        <v>1</v>
      </c>
      <c r="I489">
        <f>COUNTIF(Sheet3!$C:$C,Sheet1!C489)</f>
        <v>1</v>
      </c>
      <c r="J489">
        <f>COUNTIF(Sheet3!$C:$C,Sheet1!D489)</f>
        <v>1</v>
      </c>
      <c r="L489" t="str">
        <f t="shared" si="7"/>
        <v xml:space="preserve">            ('122-81-13217', '146-81-01639', '207-08-97548'),</v>
      </c>
    </row>
    <row r="490" spans="2:12" x14ac:dyDescent="0.25">
      <c r="B490" s="2">
        <v>1228113217</v>
      </c>
      <c r="C490" s="2">
        <v>1468101639</v>
      </c>
      <c r="D490" s="2">
        <v>2072562712</v>
      </c>
      <c r="E490" s="4" t="str">
        <f>INDEX(Sheet3!B:B,MATCH(Sheet1!B490,Sheet3!C:C,0))</f>
        <v>삼익제약(주)</v>
      </c>
      <c r="F490" s="4" t="str">
        <f>INDEX(Sheet3!B:B,MATCH(Sheet1!C490,Sheet3!C:C,0))</f>
        <v>주식회사 메디펄스</v>
      </c>
      <c r="G490" s="4" t="str">
        <f>INDEX(Sheet3!B:B,MATCH(Sheet1!D490,Sheet3!C:C,0))</f>
        <v>골드메디팜</v>
      </c>
      <c r="H490">
        <f>COUNTIF(Sheet3!C:C,Sheet1!B490)</f>
        <v>1</v>
      </c>
      <c r="I490">
        <f>COUNTIF(Sheet3!$C:$C,Sheet1!C490)</f>
        <v>1</v>
      </c>
      <c r="J490">
        <f>COUNTIF(Sheet3!$C:$C,Sheet1!D490)</f>
        <v>1</v>
      </c>
      <c r="L490" t="str">
        <f t="shared" si="7"/>
        <v xml:space="preserve">            ('122-81-13217', '146-81-01639', '207-25-62712'),</v>
      </c>
    </row>
    <row r="491" spans="2:12" x14ac:dyDescent="0.25">
      <c r="B491" s="2">
        <v>1228113217</v>
      </c>
      <c r="C491" s="2">
        <v>1468101639</v>
      </c>
      <c r="D491" s="2">
        <v>2080567537</v>
      </c>
      <c r="E491" s="4" t="str">
        <f>INDEX(Sheet3!B:B,MATCH(Sheet1!B491,Sheet3!C:C,0))</f>
        <v>삼익제약(주)</v>
      </c>
      <c r="F491" s="4" t="str">
        <f>INDEX(Sheet3!B:B,MATCH(Sheet1!C491,Sheet3!C:C,0))</f>
        <v>주식회사 메디펄스</v>
      </c>
      <c r="G491" s="4" t="str">
        <f>INDEX(Sheet3!B:B,MATCH(Sheet1!D491,Sheet3!C:C,0))</f>
        <v>엘팜</v>
      </c>
      <c r="H491">
        <f>COUNTIF(Sheet3!C:C,Sheet1!B491)</f>
        <v>1</v>
      </c>
      <c r="I491">
        <f>COUNTIF(Sheet3!$C:$C,Sheet1!C491)</f>
        <v>1</v>
      </c>
      <c r="J491">
        <f>COUNTIF(Sheet3!$C:$C,Sheet1!D491)</f>
        <v>1</v>
      </c>
      <c r="L491" t="str">
        <f t="shared" si="7"/>
        <v xml:space="preserve">            ('122-81-13217', '146-81-01639', '208-05-67537'),</v>
      </c>
    </row>
    <row r="492" spans="2:12" x14ac:dyDescent="0.25">
      <c r="B492" s="2">
        <v>1228113217</v>
      </c>
      <c r="C492" s="2">
        <v>1468101639</v>
      </c>
      <c r="D492" s="2">
        <v>2084607304</v>
      </c>
      <c r="E492" s="4" t="str">
        <f>INDEX(Sheet3!B:B,MATCH(Sheet1!B492,Sheet3!C:C,0))</f>
        <v>삼익제약(주)</v>
      </c>
      <c r="F492" s="4" t="str">
        <f>INDEX(Sheet3!B:B,MATCH(Sheet1!C492,Sheet3!C:C,0))</f>
        <v>주식회사 메디펄스</v>
      </c>
      <c r="G492" s="4" t="str">
        <f>INDEX(Sheet3!B:B,MATCH(Sheet1!D492,Sheet3!C:C,0))</f>
        <v>참트리팜</v>
      </c>
      <c r="H492">
        <f>COUNTIF(Sheet3!C:C,Sheet1!B492)</f>
        <v>1</v>
      </c>
      <c r="I492">
        <f>COUNTIF(Sheet3!$C:$C,Sheet1!C492)</f>
        <v>1</v>
      </c>
      <c r="J492">
        <f>COUNTIF(Sheet3!$C:$C,Sheet1!D492)</f>
        <v>1</v>
      </c>
      <c r="L492" t="str">
        <f t="shared" si="7"/>
        <v xml:space="preserve">            ('122-81-13217', '146-81-01639', '208-46-07304'),</v>
      </c>
    </row>
    <row r="493" spans="2:12" x14ac:dyDescent="0.25">
      <c r="B493" s="2">
        <v>1228113217</v>
      </c>
      <c r="C493" s="2">
        <v>1468101639</v>
      </c>
      <c r="D493" s="2">
        <v>2093165792</v>
      </c>
      <c r="E493" s="4" t="str">
        <f>INDEX(Sheet3!B:B,MATCH(Sheet1!B493,Sheet3!C:C,0))</f>
        <v>삼익제약(주)</v>
      </c>
      <c r="F493" s="4" t="str">
        <f>INDEX(Sheet3!B:B,MATCH(Sheet1!C493,Sheet3!C:C,0))</f>
        <v>주식회사 메디펄스</v>
      </c>
      <c r="G493" s="4" t="str">
        <f>INDEX(Sheet3!B:B,MATCH(Sheet1!D493,Sheet3!C:C,0))</f>
        <v>엘파마</v>
      </c>
      <c r="H493">
        <f>COUNTIF(Sheet3!C:C,Sheet1!B493)</f>
        <v>1</v>
      </c>
      <c r="I493">
        <f>COUNTIF(Sheet3!$C:$C,Sheet1!C493)</f>
        <v>1</v>
      </c>
      <c r="J493">
        <f>COUNTIF(Sheet3!$C:$C,Sheet1!D493)</f>
        <v>1</v>
      </c>
      <c r="L493" t="str">
        <f t="shared" si="7"/>
        <v xml:space="preserve">            ('122-81-13217', '146-81-01639', '209-31-65792'),</v>
      </c>
    </row>
    <row r="494" spans="2:12" x14ac:dyDescent="0.25">
      <c r="B494" s="2">
        <v>1228113217</v>
      </c>
      <c r="C494" s="2">
        <v>1468101639</v>
      </c>
      <c r="D494" s="2">
        <v>2102693426</v>
      </c>
      <c r="E494" s="4" t="str">
        <f>INDEX(Sheet3!B:B,MATCH(Sheet1!B494,Sheet3!C:C,0))</f>
        <v>삼익제약(주)</v>
      </c>
      <c r="F494" s="4" t="str">
        <f>INDEX(Sheet3!B:B,MATCH(Sheet1!C494,Sheet3!C:C,0))</f>
        <v>주식회사 메디펄스</v>
      </c>
      <c r="G494" s="4" t="str">
        <f>INDEX(Sheet3!B:B,MATCH(Sheet1!D494,Sheet3!C:C,0))</f>
        <v>비엔메디컬</v>
      </c>
      <c r="H494">
        <f>COUNTIF(Sheet3!C:C,Sheet1!B494)</f>
        <v>1</v>
      </c>
      <c r="I494">
        <f>COUNTIF(Sheet3!$C:$C,Sheet1!C494)</f>
        <v>1</v>
      </c>
      <c r="J494">
        <f>COUNTIF(Sheet3!$C:$C,Sheet1!D494)</f>
        <v>1</v>
      </c>
      <c r="L494" t="str">
        <f t="shared" si="7"/>
        <v xml:space="preserve">            ('122-81-13217', '146-81-01639', '210-26-93426'),</v>
      </c>
    </row>
    <row r="495" spans="2:12" x14ac:dyDescent="0.25">
      <c r="B495" s="2">
        <v>1228113217</v>
      </c>
      <c r="C495" s="2">
        <v>1468101639</v>
      </c>
      <c r="D495" s="2">
        <v>2103292980</v>
      </c>
      <c r="E495" s="4" t="str">
        <f>INDEX(Sheet3!B:B,MATCH(Sheet1!B495,Sheet3!C:C,0))</f>
        <v>삼익제약(주)</v>
      </c>
      <c r="F495" s="4" t="str">
        <f>INDEX(Sheet3!B:B,MATCH(Sheet1!C495,Sheet3!C:C,0))</f>
        <v>주식회사 메디펄스</v>
      </c>
      <c r="G495" s="4" t="str">
        <f>INDEX(Sheet3!B:B,MATCH(Sheet1!D495,Sheet3!C:C,0))</f>
        <v>에스엠바이오</v>
      </c>
      <c r="H495">
        <f>COUNTIF(Sheet3!C:C,Sheet1!B495)</f>
        <v>1</v>
      </c>
      <c r="I495">
        <f>COUNTIF(Sheet3!$C:$C,Sheet1!C495)</f>
        <v>1</v>
      </c>
      <c r="J495">
        <f>COUNTIF(Sheet3!$C:$C,Sheet1!D495)</f>
        <v>1</v>
      </c>
      <c r="L495" t="str">
        <f t="shared" si="7"/>
        <v xml:space="preserve">            ('122-81-13217', '146-81-01639', '210-32-92980'),</v>
      </c>
    </row>
    <row r="496" spans="2:12" x14ac:dyDescent="0.25">
      <c r="B496" s="2">
        <v>1228113217</v>
      </c>
      <c r="C496" s="2">
        <v>1468101639</v>
      </c>
      <c r="D496" s="2">
        <v>2130791203</v>
      </c>
      <c r="E496" s="4" t="str">
        <f>INDEX(Sheet3!B:B,MATCH(Sheet1!B496,Sheet3!C:C,0))</f>
        <v>삼익제약(주)</v>
      </c>
      <c r="F496" s="4" t="str">
        <f>INDEX(Sheet3!B:B,MATCH(Sheet1!C496,Sheet3!C:C,0))</f>
        <v>주식회사 메디펄스</v>
      </c>
      <c r="G496" s="4" t="str">
        <f>INDEX(Sheet3!B:B,MATCH(Sheet1!D496,Sheet3!C:C,0))</f>
        <v>서로메디텍</v>
      </c>
      <c r="H496">
        <f>COUNTIF(Sheet3!C:C,Sheet1!B496)</f>
        <v>1</v>
      </c>
      <c r="I496">
        <f>COUNTIF(Sheet3!$C:$C,Sheet1!C496)</f>
        <v>1</v>
      </c>
      <c r="J496">
        <f>COUNTIF(Sheet3!$C:$C,Sheet1!D496)</f>
        <v>1</v>
      </c>
      <c r="L496" t="str">
        <f t="shared" si="7"/>
        <v xml:space="preserve">            ('122-81-13217', '146-81-01639', '213-07-91203'),</v>
      </c>
    </row>
    <row r="497" spans="2:12" x14ac:dyDescent="0.25">
      <c r="B497" s="2">
        <v>1228113217</v>
      </c>
      <c r="C497" s="2">
        <v>1468101639</v>
      </c>
      <c r="D497" s="2">
        <v>2134900376</v>
      </c>
      <c r="E497" s="4" t="str">
        <f>INDEX(Sheet3!B:B,MATCH(Sheet1!B497,Sheet3!C:C,0))</f>
        <v>삼익제약(주)</v>
      </c>
      <c r="F497" s="4" t="str">
        <f>INDEX(Sheet3!B:B,MATCH(Sheet1!C497,Sheet3!C:C,0))</f>
        <v>주식회사 메디펄스</v>
      </c>
      <c r="G497" s="4" t="str">
        <f>INDEX(Sheet3!B:B,MATCH(Sheet1!D497,Sheet3!C:C,0))</f>
        <v>제이바이오</v>
      </c>
      <c r="H497">
        <f>COUNTIF(Sheet3!C:C,Sheet1!B497)</f>
        <v>1</v>
      </c>
      <c r="I497">
        <f>COUNTIF(Sheet3!$C:$C,Sheet1!C497)</f>
        <v>1</v>
      </c>
      <c r="J497">
        <f>COUNTIF(Sheet3!$C:$C,Sheet1!D497)</f>
        <v>1</v>
      </c>
      <c r="L497" t="str">
        <f t="shared" si="7"/>
        <v xml:space="preserve">            ('122-81-13217', '146-81-01639', '213-49-00376'),</v>
      </c>
    </row>
    <row r="498" spans="2:12" x14ac:dyDescent="0.25">
      <c r="B498" s="2">
        <v>1228113217</v>
      </c>
      <c r="C498" s="2">
        <v>1468101639</v>
      </c>
      <c r="D498" s="2">
        <v>2173801274</v>
      </c>
      <c r="E498" s="4" t="str">
        <f>INDEX(Sheet3!B:B,MATCH(Sheet1!B498,Sheet3!C:C,0))</f>
        <v>삼익제약(주)</v>
      </c>
      <c r="F498" s="4" t="str">
        <f>INDEX(Sheet3!B:B,MATCH(Sheet1!C498,Sheet3!C:C,0))</f>
        <v>주식회사 메디펄스</v>
      </c>
      <c r="G498" s="4" t="str">
        <f>INDEX(Sheet3!B:B,MATCH(Sheet1!D498,Sheet3!C:C,0))</f>
        <v>제이에이치팜</v>
      </c>
      <c r="H498">
        <f>COUNTIF(Sheet3!C:C,Sheet1!B498)</f>
        <v>1</v>
      </c>
      <c r="I498">
        <f>COUNTIF(Sheet3!$C:$C,Sheet1!C498)</f>
        <v>1</v>
      </c>
      <c r="J498">
        <f>COUNTIF(Sheet3!$C:$C,Sheet1!D498)</f>
        <v>1</v>
      </c>
      <c r="L498" t="str">
        <f t="shared" si="7"/>
        <v xml:space="preserve">            ('122-81-13217', '146-81-01639', '217-38-01274'),</v>
      </c>
    </row>
    <row r="499" spans="2:12" x14ac:dyDescent="0.25">
      <c r="B499" s="2">
        <v>1228113217</v>
      </c>
      <c r="C499" s="2">
        <v>1468101639</v>
      </c>
      <c r="D499" s="2">
        <v>2181908487</v>
      </c>
      <c r="E499" s="4" t="str">
        <f>INDEX(Sheet3!B:B,MATCH(Sheet1!B499,Sheet3!C:C,0))</f>
        <v>삼익제약(주)</v>
      </c>
      <c r="F499" s="4" t="str">
        <f>INDEX(Sheet3!B:B,MATCH(Sheet1!C499,Sheet3!C:C,0))</f>
        <v>주식회사 메디펄스</v>
      </c>
      <c r="G499" s="4" t="str">
        <f>INDEX(Sheet3!B:B,MATCH(Sheet1!D499,Sheet3!C:C,0))</f>
        <v>가미팜</v>
      </c>
      <c r="H499">
        <f>COUNTIF(Sheet3!C:C,Sheet1!B499)</f>
        <v>1</v>
      </c>
      <c r="I499">
        <f>COUNTIF(Sheet3!$C:$C,Sheet1!C499)</f>
        <v>1</v>
      </c>
      <c r="J499">
        <f>COUNTIF(Sheet3!$C:$C,Sheet1!D499)</f>
        <v>1</v>
      </c>
      <c r="L499" t="str">
        <f t="shared" si="7"/>
        <v xml:space="preserve">            ('122-81-13217', '146-81-01639', '218-19-08487'),</v>
      </c>
    </row>
    <row r="500" spans="2:12" x14ac:dyDescent="0.25">
      <c r="B500" s="2">
        <v>1228113217</v>
      </c>
      <c r="C500" s="2">
        <v>1468101639</v>
      </c>
      <c r="D500" s="2">
        <v>2297900043</v>
      </c>
      <c r="E500" s="4" t="str">
        <f>INDEX(Sheet3!B:B,MATCH(Sheet1!B500,Sheet3!C:C,0))</f>
        <v>삼익제약(주)</v>
      </c>
      <c r="F500" s="4" t="str">
        <f>INDEX(Sheet3!B:B,MATCH(Sheet1!C500,Sheet3!C:C,0))</f>
        <v>주식회사 메디펄스</v>
      </c>
      <c r="G500" s="4" t="str">
        <f>INDEX(Sheet3!B:B,MATCH(Sheet1!D500,Sheet3!C:C,0))</f>
        <v>나무메디칼</v>
      </c>
      <c r="H500">
        <f>COUNTIF(Sheet3!C:C,Sheet1!B500)</f>
        <v>1</v>
      </c>
      <c r="I500">
        <f>COUNTIF(Sheet3!$C:$C,Sheet1!C500)</f>
        <v>1</v>
      </c>
      <c r="J500">
        <f>COUNTIF(Sheet3!$C:$C,Sheet1!D500)</f>
        <v>1</v>
      </c>
      <c r="L500" t="str">
        <f t="shared" si="7"/>
        <v xml:space="preserve">            ('122-81-13217', '146-81-01639', '229-79-00043'),</v>
      </c>
    </row>
    <row r="501" spans="2:12" x14ac:dyDescent="0.25">
      <c r="B501" s="2">
        <v>1228113217</v>
      </c>
      <c r="C501" s="2">
        <v>1468101639</v>
      </c>
      <c r="D501" s="2">
        <v>2324600508</v>
      </c>
      <c r="E501" s="4" t="str">
        <f>INDEX(Sheet3!B:B,MATCH(Sheet1!B501,Sheet3!C:C,0))</f>
        <v>삼익제약(주)</v>
      </c>
      <c r="F501" s="4" t="str">
        <f>INDEX(Sheet3!B:B,MATCH(Sheet1!C501,Sheet3!C:C,0))</f>
        <v>주식회사 메디펄스</v>
      </c>
      <c r="G501" s="4" t="str">
        <f>INDEX(Sheet3!B:B,MATCH(Sheet1!D501,Sheet3!C:C,0))</f>
        <v>썬제이</v>
      </c>
      <c r="H501">
        <f>COUNTIF(Sheet3!C:C,Sheet1!B501)</f>
        <v>1</v>
      </c>
      <c r="I501">
        <f>COUNTIF(Sheet3!$C:$C,Sheet1!C501)</f>
        <v>1</v>
      </c>
      <c r="J501">
        <f>COUNTIF(Sheet3!$C:$C,Sheet1!D501)</f>
        <v>1</v>
      </c>
      <c r="L501" t="str">
        <f t="shared" si="7"/>
        <v xml:space="preserve">            ('122-81-13217', '146-81-01639', '232-46-00508'),</v>
      </c>
    </row>
    <row r="502" spans="2:12" x14ac:dyDescent="0.25">
      <c r="B502" s="2">
        <v>1228113217</v>
      </c>
      <c r="C502" s="2">
        <v>1468101639</v>
      </c>
      <c r="D502" s="2">
        <v>2341702216</v>
      </c>
      <c r="E502" s="4" t="str">
        <f>INDEX(Sheet3!B:B,MATCH(Sheet1!B502,Sheet3!C:C,0))</f>
        <v>삼익제약(주)</v>
      </c>
      <c r="F502" s="4" t="str">
        <f>INDEX(Sheet3!B:B,MATCH(Sheet1!C502,Sheet3!C:C,0))</f>
        <v>주식회사 메디펄스</v>
      </c>
      <c r="G502" s="4" t="str">
        <f>INDEX(Sheet3!B:B,MATCH(Sheet1!D502,Sheet3!C:C,0))</f>
        <v>박스팜2</v>
      </c>
      <c r="H502">
        <f>COUNTIF(Sheet3!C:C,Sheet1!B502)</f>
        <v>1</v>
      </c>
      <c r="I502">
        <f>COUNTIF(Sheet3!$C:$C,Sheet1!C502)</f>
        <v>1</v>
      </c>
      <c r="J502">
        <f>COUNTIF(Sheet3!$C:$C,Sheet1!D502)</f>
        <v>1</v>
      </c>
      <c r="L502" t="str">
        <f t="shared" si="7"/>
        <v xml:space="preserve">            ('122-81-13217', '146-81-01639', '234-17-02216'),</v>
      </c>
    </row>
    <row r="503" spans="2:12" x14ac:dyDescent="0.25">
      <c r="B503" s="2">
        <v>1228113217</v>
      </c>
      <c r="C503" s="2">
        <v>1468101639</v>
      </c>
      <c r="D503" s="2">
        <v>2371201389</v>
      </c>
      <c r="E503" s="4" t="str">
        <f>INDEX(Sheet3!B:B,MATCH(Sheet1!B503,Sheet3!C:C,0))</f>
        <v>삼익제약(주)</v>
      </c>
      <c r="F503" s="4" t="str">
        <f>INDEX(Sheet3!B:B,MATCH(Sheet1!C503,Sheet3!C:C,0))</f>
        <v>주식회사 메디펄스</v>
      </c>
      <c r="G503" s="4" t="str">
        <f>INDEX(Sheet3!B:B,MATCH(Sheet1!D503,Sheet3!C:C,0))</f>
        <v>카페몰리</v>
      </c>
      <c r="H503">
        <f>COUNTIF(Sheet3!C:C,Sheet1!B503)</f>
        <v>1</v>
      </c>
      <c r="I503">
        <f>COUNTIF(Sheet3!$C:$C,Sheet1!C503)</f>
        <v>1</v>
      </c>
      <c r="J503">
        <f>COUNTIF(Sheet3!$C:$C,Sheet1!D503)</f>
        <v>1</v>
      </c>
      <c r="L503" t="str">
        <f t="shared" si="7"/>
        <v xml:space="preserve">            ('122-81-13217', '146-81-01639', '237-12-01389'),</v>
      </c>
    </row>
    <row r="504" spans="2:12" x14ac:dyDescent="0.25">
      <c r="B504" s="2">
        <v>1228113217</v>
      </c>
      <c r="C504" s="2">
        <v>1468101639</v>
      </c>
      <c r="D504" s="2">
        <v>2410201507</v>
      </c>
      <c r="E504" s="4" t="str">
        <f>INDEX(Sheet3!B:B,MATCH(Sheet1!B504,Sheet3!C:C,0))</f>
        <v>삼익제약(주)</v>
      </c>
      <c r="F504" s="4" t="str">
        <f>INDEX(Sheet3!B:B,MATCH(Sheet1!C504,Sheet3!C:C,0))</f>
        <v>주식회사 메디펄스</v>
      </c>
      <c r="G504" s="4" t="str">
        <f>INDEX(Sheet3!B:B,MATCH(Sheet1!D504,Sheet3!C:C,0))</f>
        <v>선진메디팜</v>
      </c>
      <c r="H504">
        <f>COUNTIF(Sheet3!C:C,Sheet1!B504)</f>
        <v>1</v>
      </c>
      <c r="I504">
        <f>COUNTIF(Sheet3!$C:$C,Sheet1!C504)</f>
        <v>1</v>
      </c>
      <c r="J504">
        <f>COUNTIF(Sheet3!$C:$C,Sheet1!D504)</f>
        <v>1</v>
      </c>
      <c r="L504" t="str">
        <f t="shared" si="7"/>
        <v xml:space="preserve">            ('122-81-13217', '146-81-01639', '241-02-01507'),</v>
      </c>
    </row>
    <row r="505" spans="2:12" x14ac:dyDescent="0.25">
      <c r="B505" s="2">
        <v>1228113217</v>
      </c>
      <c r="C505" s="2">
        <v>1468101639</v>
      </c>
      <c r="D505" s="2">
        <v>2440700706</v>
      </c>
      <c r="E505" s="4" t="str">
        <f>INDEX(Sheet3!B:B,MATCH(Sheet1!B505,Sheet3!C:C,0))</f>
        <v>삼익제약(주)</v>
      </c>
      <c r="F505" s="4" t="str">
        <f>INDEX(Sheet3!B:B,MATCH(Sheet1!C505,Sheet3!C:C,0))</f>
        <v>주식회사 메디펄스</v>
      </c>
      <c r="G505" s="4" t="str">
        <f>INDEX(Sheet3!B:B,MATCH(Sheet1!D505,Sheet3!C:C,0))</f>
        <v>메디테일</v>
      </c>
      <c r="H505">
        <f>COUNTIF(Sheet3!C:C,Sheet1!B505)</f>
        <v>1</v>
      </c>
      <c r="I505">
        <f>COUNTIF(Sheet3!$C:$C,Sheet1!C505)</f>
        <v>1</v>
      </c>
      <c r="J505">
        <f>COUNTIF(Sheet3!$C:$C,Sheet1!D505)</f>
        <v>1</v>
      </c>
      <c r="L505" t="str">
        <f t="shared" si="7"/>
        <v xml:space="preserve">            ('122-81-13217', '146-81-01639', '244-07-00706'),</v>
      </c>
    </row>
    <row r="506" spans="2:12" x14ac:dyDescent="0.25">
      <c r="B506" s="2">
        <v>1228113217</v>
      </c>
      <c r="C506" s="2">
        <v>1468101639</v>
      </c>
      <c r="D506" s="2">
        <v>2475600659</v>
      </c>
      <c r="E506" s="4" t="str">
        <f>INDEX(Sheet3!B:B,MATCH(Sheet1!B506,Sheet3!C:C,0))</f>
        <v>삼익제약(주)</v>
      </c>
      <c r="F506" s="4" t="str">
        <f>INDEX(Sheet3!B:B,MATCH(Sheet1!C506,Sheet3!C:C,0))</f>
        <v>주식회사 메디펄스</v>
      </c>
      <c r="G506" s="4" t="str">
        <f>INDEX(Sheet3!B:B,MATCH(Sheet1!D506,Sheet3!C:C,0))</f>
        <v>민메디텍</v>
      </c>
      <c r="H506">
        <f>COUNTIF(Sheet3!C:C,Sheet1!B506)</f>
        <v>1</v>
      </c>
      <c r="I506">
        <f>COUNTIF(Sheet3!$C:$C,Sheet1!C506)</f>
        <v>1</v>
      </c>
      <c r="J506">
        <f>COUNTIF(Sheet3!$C:$C,Sheet1!D506)</f>
        <v>1</v>
      </c>
      <c r="L506" t="str">
        <f t="shared" si="7"/>
        <v xml:space="preserve">            ('122-81-13217', '146-81-01639', '247-56-00659'),</v>
      </c>
    </row>
    <row r="507" spans="2:12" x14ac:dyDescent="0.25">
      <c r="B507" s="2">
        <v>1228113217</v>
      </c>
      <c r="C507" s="2">
        <v>1468101639</v>
      </c>
      <c r="D507" s="2">
        <v>2486800510</v>
      </c>
      <c r="E507" s="4" t="str">
        <f>INDEX(Sheet3!B:B,MATCH(Sheet1!B507,Sheet3!C:C,0))</f>
        <v>삼익제약(주)</v>
      </c>
      <c r="F507" s="4" t="str">
        <f>INDEX(Sheet3!B:B,MATCH(Sheet1!C507,Sheet3!C:C,0))</f>
        <v>주식회사 메디펄스</v>
      </c>
      <c r="G507" s="4" t="str">
        <f>INDEX(Sheet3!B:B,MATCH(Sheet1!D507,Sheet3!C:C,0))</f>
        <v>파메카</v>
      </c>
      <c r="H507">
        <f>COUNTIF(Sheet3!C:C,Sheet1!B507)</f>
        <v>1</v>
      </c>
      <c r="I507">
        <f>COUNTIF(Sheet3!$C:$C,Sheet1!C507)</f>
        <v>1</v>
      </c>
      <c r="J507">
        <f>COUNTIF(Sheet3!$C:$C,Sheet1!D507)</f>
        <v>1</v>
      </c>
      <c r="L507" t="str">
        <f t="shared" si="7"/>
        <v xml:space="preserve">            ('122-81-13217', '146-81-01639', '248-68-00510'),</v>
      </c>
    </row>
    <row r="508" spans="2:12" x14ac:dyDescent="0.25">
      <c r="B508" s="2">
        <v>1228113217</v>
      </c>
      <c r="C508" s="2">
        <v>1468101639</v>
      </c>
      <c r="D508" s="2">
        <v>2501102991</v>
      </c>
      <c r="E508" s="4" t="str">
        <f>INDEX(Sheet3!B:B,MATCH(Sheet1!B508,Sheet3!C:C,0))</f>
        <v>삼익제약(주)</v>
      </c>
      <c r="F508" s="4" t="str">
        <f>INDEX(Sheet3!B:B,MATCH(Sheet1!C508,Sheet3!C:C,0))</f>
        <v>주식회사 메디펄스</v>
      </c>
      <c r="G508" s="4" t="str">
        <f>INDEX(Sheet3!B:B,MATCH(Sheet1!D508,Sheet3!C:C,0))</f>
        <v>어나더파트너스</v>
      </c>
      <c r="H508">
        <f>COUNTIF(Sheet3!C:C,Sheet1!B508)</f>
        <v>1</v>
      </c>
      <c r="I508">
        <f>COUNTIF(Sheet3!$C:$C,Sheet1!C508)</f>
        <v>1</v>
      </c>
      <c r="J508">
        <f>COUNTIF(Sheet3!$C:$C,Sheet1!D508)</f>
        <v>1</v>
      </c>
      <c r="L508" t="str">
        <f t="shared" si="7"/>
        <v xml:space="preserve">            ('122-81-13217', '146-81-01639', '250-11-02991'),</v>
      </c>
    </row>
    <row r="509" spans="2:12" x14ac:dyDescent="0.25">
      <c r="B509" s="2">
        <v>1228113217</v>
      </c>
      <c r="C509" s="2">
        <v>1468101639</v>
      </c>
      <c r="D509" s="2">
        <v>2533800951</v>
      </c>
      <c r="E509" s="4" t="str">
        <f>INDEX(Sheet3!B:B,MATCH(Sheet1!B509,Sheet3!C:C,0))</f>
        <v>삼익제약(주)</v>
      </c>
      <c r="F509" s="4" t="str">
        <f>INDEX(Sheet3!B:B,MATCH(Sheet1!C509,Sheet3!C:C,0))</f>
        <v>주식회사 메디펄스</v>
      </c>
      <c r="G509" s="4" t="str">
        <f>INDEX(Sheet3!B:B,MATCH(Sheet1!D509,Sheet3!C:C,0))</f>
        <v>다인</v>
      </c>
      <c r="H509">
        <f>COUNTIF(Sheet3!C:C,Sheet1!B509)</f>
        <v>1</v>
      </c>
      <c r="I509">
        <f>COUNTIF(Sheet3!$C:$C,Sheet1!C509)</f>
        <v>1</v>
      </c>
      <c r="J509">
        <f>COUNTIF(Sheet3!$C:$C,Sheet1!D509)</f>
        <v>1</v>
      </c>
      <c r="L509" t="str">
        <f t="shared" si="7"/>
        <v xml:space="preserve">            ('122-81-13217', '146-81-01639', '253-38-00951'),</v>
      </c>
    </row>
    <row r="510" spans="2:12" x14ac:dyDescent="0.25">
      <c r="B510" s="2">
        <v>1228113217</v>
      </c>
      <c r="C510" s="2">
        <v>1468101639</v>
      </c>
      <c r="D510" s="2">
        <v>2570602305</v>
      </c>
      <c r="E510" s="4" t="str">
        <f>INDEX(Sheet3!B:B,MATCH(Sheet1!B510,Sheet3!C:C,0))</f>
        <v>삼익제약(주)</v>
      </c>
      <c r="F510" s="4" t="str">
        <f>INDEX(Sheet3!B:B,MATCH(Sheet1!C510,Sheet3!C:C,0))</f>
        <v>주식회사 메디펄스</v>
      </c>
      <c r="G510" s="4" t="str">
        <f>INDEX(Sheet3!B:B,MATCH(Sheet1!D510,Sheet3!C:C,0))</f>
        <v>킴코팜</v>
      </c>
      <c r="H510">
        <f>COUNTIF(Sheet3!C:C,Sheet1!B510)</f>
        <v>1</v>
      </c>
      <c r="I510">
        <f>COUNTIF(Sheet3!$C:$C,Sheet1!C510)</f>
        <v>1</v>
      </c>
      <c r="J510">
        <f>COUNTIF(Sheet3!$C:$C,Sheet1!D510)</f>
        <v>1</v>
      </c>
      <c r="L510" t="str">
        <f t="shared" si="7"/>
        <v xml:space="preserve">            ('122-81-13217', '146-81-01639', '257-06-02305'),</v>
      </c>
    </row>
    <row r="511" spans="2:12" x14ac:dyDescent="0.25">
      <c r="B511" s="2">
        <v>1228113217</v>
      </c>
      <c r="C511" s="2">
        <v>1468101639</v>
      </c>
      <c r="D511" s="2">
        <v>2571301982</v>
      </c>
      <c r="E511" s="4" t="str">
        <f>INDEX(Sheet3!B:B,MATCH(Sheet1!B511,Sheet3!C:C,0))</f>
        <v>삼익제약(주)</v>
      </c>
      <c r="F511" s="4" t="str">
        <f>INDEX(Sheet3!B:B,MATCH(Sheet1!C511,Sheet3!C:C,0))</f>
        <v>주식회사 메디펄스</v>
      </c>
      <c r="G511" s="4" t="str">
        <f>INDEX(Sheet3!B:B,MATCH(Sheet1!D511,Sheet3!C:C,0))</f>
        <v>한마음</v>
      </c>
      <c r="H511">
        <f>COUNTIF(Sheet3!C:C,Sheet1!B511)</f>
        <v>1</v>
      </c>
      <c r="I511">
        <f>COUNTIF(Sheet3!$C:$C,Sheet1!C511)</f>
        <v>1</v>
      </c>
      <c r="J511">
        <f>COUNTIF(Sheet3!$C:$C,Sheet1!D511)</f>
        <v>1</v>
      </c>
      <c r="L511" t="str">
        <f t="shared" si="7"/>
        <v xml:space="preserve">            ('122-81-13217', '146-81-01639', '257-13-01982'),</v>
      </c>
    </row>
    <row r="512" spans="2:12" x14ac:dyDescent="0.25">
      <c r="B512" s="2">
        <v>1228113217</v>
      </c>
      <c r="C512" s="2">
        <v>1468101639</v>
      </c>
      <c r="D512" s="2">
        <v>2614000993</v>
      </c>
      <c r="E512" s="4" t="str">
        <f>INDEX(Sheet3!B:B,MATCH(Sheet1!B512,Sheet3!C:C,0))</f>
        <v>삼익제약(주)</v>
      </c>
      <c r="F512" s="4" t="str">
        <f>INDEX(Sheet3!B:B,MATCH(Sheet1!C512,Sheet3!C:C,0))</f>
        <v>주식회사 메디펄스</v>
      </c>
      <c r="G512" s="4" t="str">
        <f>INDEX(Sheet3!B:B,MATCH(Sheet1!D512,Sheet3!C:C,0))</f>
        <v>메디젠</v>
      </c>
      <c r="H512">
        <f>COUNTIF(Sheet3!C:C,Sheet1!B512)</f>
        <v>1</v>
      </c>
      <c r="I512">
        <f>COUNTIF(Sheet3!$C:$C,Sheet1!C512)</f>
        <v>1</v>
      </c>
      <c r="J512">
        <f>COUNTIF(Sheet3!$C:$C,Sheet1!D512)</f>
        <v>1</v>
      </c>
      <c r="L512" t="str">
        <f t="shared" si="7"/>
        <v xml:space="preserve">            ('122-81-13217', '146-81-01639', '261-40-00993'),</v>
      </c>
    </row>
    <row r="513" spans="2:12" x14ac:dyDescent="0.25">
      <c r="B513" s="2">
        <v>1228113217</v>
      </c>
      <c r="C513" s="2">
        <v>1468101639</v>
      </c>
      <c r="D513" s="2">
        <v>2685100914</v>
      </c>
      <c r="E513" s="4" t="str">
        <f>INDEX(Sheet3!B:B,MATCH(Sheet1!B513,Sheet3!C:C,0))</f>
        <v>삼익제약(주)</v>
      </c>
      <c r="F513" s="4" t="str">
        <f>INDEX(Sheet3!B:B,MATCH(Sheet1!C513,Sheet3!C:C,0))</f>
        <v>주식회사 메디펄스</v>
      </c>
      <c r="G513" s="4" t="str">
        <f>INDEX(Sheet3!B:B,MATCH(Sheet1!D513,Sheet3!C:C,0))</f>
        <v>엠제이상사</v>
      </c>
      <c r="H513">
        <f>COUNTIF(Sheet3!C:C,Sheet1!B513)</f>
        <v>1</v>
      </c>
      <c r="I513">
        <f>COUNTIF(Sheet3!$C:$C,Sheet1!C513)</f>
        <v>1</v>
      </c>
      <c r="J513">
        <f>COUNTIF(Sheet3!$C:$C,Sheet1!D513)</f>
        <v>1</v>
      </c>
      <c r="L513" t="str">
        <f t="shared" si="7"/>
        <v xml:space="preserve">            ('122-81-13217', '146-81-01639', '268-51-00914'),</v>
      </c>
    </row>
    <row r="514" spans="2:12" x14ac:dyDescent="0.25">
      <c r="B514" s="2">
        <v>1228113217</v>
      </c>
      <c r="C514" s="2">
        <v>1468101639</v>
      </c>
      <c r="D514" s="2">
        <v>2688603422</v>
      </c>
      <c r="E514" s="4" t="str">
        <f>INDEX(Sheet3!B:B,MATCH(Sheet1!B514,Sheet3!C:C,0))</f>
        <v>삼익제약(주)</v>
      </c>
      <c r="F514" s="4" t="str">
        <f>INDEX(Sheet3!B:B,MATCH(Sheet1!C514,Sheet3!C:C,0))</f>
        <v>주식회사 메디펄스</v>
      </c>
      <c r="G514" s="4" t="str">
        <f>INDEX(Sheet3!B:B,MATCH(Sheet1!D514,Sheet3!C:C,0))</f>
        <v>선일메디칼</v>
      </c>
      <c r="H514">
        <f>COUNTIF(Sheet3!C:C,Sheet1!B514)</f>
        <v>1</v>
      </c>
      <c r="I514">
        <f>COUNTIF(Sheet3!$C:$C,Sheet1!C514)</f>
        <v>1</v>
      </c>
      <c r="J514">
        <f>COUNTIF(Sheet3!$C:$C,Sheet1!D514)</f>
        <v>1</v>
      </c>
      <c r="L514" t="str">
        <f t="shared" si="7"/>
        <v xml:space="preserve">            ('122-81-13217', '146-81-01639', '268-86-03422'),</v>
      </c>
    </row>
    <row r="515" spans="2:12" x14ac:dyDescent="0.25">
      <c r="B515" s="2">
        <v>1228113217</v>
      </c>
      <c r="C515" s="2">
        <v>1468101639</v>
      </c>
      <c r="D515" s="2">
        <v>2710503190</v>
      </c>
      <c r="E515" s="4" t="str">
        <f>INDEX(Sheet3!B:B,MATCH(Sheet1!B515,Sheet3!C:C,0))</f>
        <v>삼익제약(주)</v>
      </c>
      <c r="F515" s="4" t="str">
        <f>INDEX(Sheet3!B:B,MATCH(Sheet1!C515,Sheet3!C:C,0))</f>
        <v>주식회사 메디펄스</v>
      </c>
      <c r="G515" s="4" t="str">
        <f>INDEX(Sheet3!B:B,MATCH(Sheet1!D515,Sheet3!C:C,0))</f>
        <v>까무</v>
      </c>
      <c r="H515">
        <f>COUNTIF(Sheet3!C:C,Sheet1!B515)</f>
        <v>1</v>
      </c>
      <c r="I515">
        <f>COUNTIF(Sheet3!$C:$C,Sheet1!C515)</f>
        <v>1</v>
      </c>
      <c r="J515">
        <f>COUNTIF(Sheet3!$C:$C,Sheet1!D515)</f>
        <v>1</v>
      </c>
      <c r="L515" t="str">
        <f t="shared" ref="L515:L578" si="8">"            ('"&amp;LEFT(B515,3)&amp;"-"&amp;MID(B515,4,2)&amp;"-"&amp;RIGHT(B515,5)&amp;"', '"&amp;LEFT(C515,3)&amp;"-"&amp;MID(C515,4,2)&amp;"-"&amp;RIGHT(C515,5)&amp;"', '"&amp;LEFT(D515,3)&amp;"-"&amp;MID(D515,4,2)&amp;"-"&amp;RIGHT(D515,5)&amp;"'),"</f>
        <v xml:space="preserve">            ('122-81-13217', '146-81-01639', '271-05-03190'),</v>
      </c>
    </row>
    <row r="516" spans="2:12" x14ac:dyDescent="0.25">
      <c r="B516" s="2">
        <v>1228113217</v>
      </c>
      <c r="C516" s="2">
        <v>1468101639</v>
      </c>
      <c r="D516" s="2">
        <v>2752001407</v>
      </c>
      <c r="E516" s="4" t="str">
        <f>INDEX(Sheet3!B:B,MATCH(Sheet1!B516,Sheet3!C:C,0))</f>
        <v>삼익제약(주)</v>
      </c>
      <c r="F516" s="4" t="str">
        <f>INDEX(Sheet3!B:B,MATCH(Sheet1!C516,Sheet3!C:C,0))</f>
        <v>주식회사 메디펄스</v>
      </c>
      <c r="G516" s="4" t="str">
        <f>INDEX(Sheet3!B:B,MATCH(Sheet1!D516,Sheet3!C:C,0))</f>
        <v>분당팜스</v>
      </c>
      <c r="H516">
        <f>COUNTIF(Sheet3!C:C,Sheet1!B516)</f>
        <v>1</v>
      </c>
      <c r="I516">
        <f>COUNTIF(Sheet3!$C:$C,Sheet1!C516)</f>
        <v>1</v>
      </c>
      <c r="J516">
        <f>COUNTIF(Sheet3!$C:$C,Sheet1!D516)</f>
        <v>1</v>
      </c>
      <c r="L516" t="str">
        <f t="shared" si="8"/>
        <v xml:space="preserve">            ('122-81-13217', '146-81-01639', '275-20-01407'),</v>
      </c>
    </row>
    <row r="517" spans="2:12" x14ac:dyDescent="0.25">
      <c r="B517" s="2">
        <v>1228113217</v>
      </c>
      <c r="C517" s="2">
        <v>1468101639</v>
      </c>
      <c r="D517" s="2">
        <v>2788701578</v>
      </c>
      <c r="E517" s="4" t="str">
        <f>INDEX(Sheet3!B:B,MATCH(Sheet1!B517,Sheet3!C:C,0))</f>
        <v>삼익제약(주)</v>
      </c>
      <c r="F517" s="4" t="str">
        <f>INDEX(Sheet3!B:B,MATCH(Sheet1!C517,Sheet3!C:C,0))</f>
        <v>주식회사 메디펄스</v>
      </c>
      <c r="G517" s="4" t="str">
        <f>INDEX(Sheet3!B:B,MATCH(Sheet1!D517,Sheet3!C:C,0))</f>
        <v>메디진</v>
      </c>
      <c r="H517">
        <f>COUNTIF(Sheet3!C:C,Sheet1!B517)</f>
        <v>1</v>
      </c>
      <c r="I517">
        <f>COUNTIF(Sheet3!$C:$C,Sheet1!C517)</f>
        <v>1</v>
      </c>
      <c r="J517">
        <f>COUNTIF(Sheet3!$C:$C,Sheet1!D517)</f>
        <v>1</v>
      </c>
      <c r="L517" t="str">
        <f t="shared" si="8"/>
        <v xml:space="preserve">            ('122-81-13217', '146-81-01639', '278-87-01578'),</v>
      </c>
    </row>
    <row r="518" spans="2:12" x14ac:dyDescent="0.25">
      <c r="B518" s="2">
        <v>1228113217</v>
      </c>
      <c r="C518" s="2">
        <v>1468101639</v>
      </c>
      <c r="D518" s="2">
        <v>2810201790</v>
      </c>
      <c r="E518" s="4" t="str">
        <f>INDEX(Sheet3!B:B,MATCH(Sheet1!B518,Sheet3!C:C,0))</f>
        <v>삼익제약(주)</v>
      </c>
      <c r="F518" s="4" t="str">
        <f>INDEX(Sheet3!B:B,MATCH(Sheet1!C518,Sheet3!C:C,0))</f>
        <v>주식회사 메디펄스</v>
      </c>
      <c r="G518" s="4" t="str">
        <f>INDEX(Sheet3!B:B,MATCH(Sheet1!D518,Sheet3!C:C,0))</f>
        <v>케이에스팜</v>
      </c>
      <c r="H518">
        <f>COUNTIF(Sheet3!C:C,Sheet1!B518)</f>
        <v>1</v>
      </c>
      <c r="I518">
        <f>COUNTIF(Sheet3!$C:$C,Sheet1!C518)</f>
        <v>1</v>
      </c>
      <c r="J518">
        <f>COUNTIF(Sheet3!$C:$C,Sheet1!D518)</f>
        <v>1</v>
      </c>
      <c r="L518" t="str">
        <f t="shared" si="8"/>
        <v xml:space="preserve">            ('122-81-13217', '146-81-01639', '281-02-01790'),</v>
      </c>
    </row>
    <row r="519" spans="2:12" x14ac:dyDescent="0.25">
      <c r="B519" s="2">
        <v>1228113217</v>
      </c>
      <c r="C519" s="2">
        <v>1468101639</v>
      </c>
      <c r="D519" s="2">
        <v>2821102213</v>
      </c>
      <c r="E519" s="4" t="str">
        <f>INDEX(Sheet3!B:B,MATCH(Sheet1!B519,Sheet3!C:C,0))</f>
        <v>삼익제약(주)</v>
      </c>
      <c r="F519" s="4" t="str">
        <f>INDEX(Sheet3!B:B,MATCH(Sheet1!C519,Sheet3!C:C,0))</f>
        <v>주식회사 메디펄스</v>
      </c>
      <c r="G519" s="4" t="str">
        <f>INDEX(Sheet3!B:B,MATCH(Sheet1!D519,Sheet3!C:C,0))</f>
        <v>하연박</v>
      </c>
      <c r="H519">
        <f>COUNTIF(Sheet3!C:C,Sheet1!B519)</f>
        <v>1</v>
      </c>
      <c r="I519">
        <f>COUNTIF(Sheet3!$C:$C,Sheet1!C519)</f>
        <v>1</v>
      </c>
      <c r="J519">
        <f>COUNTIF(Sheet3!$C:$C,Sheet1!D519)</f>
        <v>1</v>
      </c>
      <c r="L519" t="str">
        <f t="shared" si="8"/>
        <v xml:space="preserve">            ('122-81-13217', '146-81-01639', '282-11-02213'),</v>
      </c>
    </row>
    <row r="520" spans="2:12" x14ac:dyDescent="0.25">
      <c r="B520" s="2">
        <v>1228113217</v>
      </c>
      <c r="C520" s="2">
        <v>1468101639</v>
      </c>
      <c r="D520" s="2">
        <v>2830100674</v>
      </c>
      <c r="E520" s="4" t="str">
        <f>INDEX(Sheet3!B:B,MATCH(Sheet1!B520,Sheet3!C:C,0))</f>
        <v>삼익제약(주)</v>
      </c>
      <c r="F520" s="4" t="str">
        <f>INDEX(Sheet3!B:B,MATCH(Sheet1!C520,Sheet3!C:C,0))</f>
        <v>주식회사 메디펄스</v>
      </c>
      <c r="G520" s="4" t="str">
        <f>INDEX(Sheet3!B:B,MATCH(Sheet1!D520,Sheet3!C:C,0))</f>
        <v>와이에스컴퍼니</v>
      </c>
      <c r="H520">
        <f>COUNTIF(Sheet3!C:C,Sheet1!B520)</f>
        <v>1</v>
      </c>
      <c r="I520">
        <f>COUNTIF(Sheet3!$C:$C,Sheet1!C520)</f>
        <v>1</v>
      </c>
      <c r="J520">
        <f>COUNTIF(Sheet3!$C:$C,Sheet1!D520)</f>
        <v>1</v>
      </c>
      <c r="L520" t="str">
        <f t="shared" si="8"/>
        <v xml:space="preserve">            ('122-81-13217', '146-81-01639', '283-01-00674'),</v>
      </c>
    </row>
    <row r="521" spans="2:12" x14ac:dyDescent="0.25">
      <c r="B521" s="2">
        <v>1228113217</v>
      </c>
      <c r="C521" s="2">
        <v>1468101639</v>
      </c>
      <c r="D521" s="2">
        <v>2887600319</v>
      </c>
      <c r="E521" s="4" t="str">
        <f>INDEX(Sheet3!B:B,MATCH(Sheet1!B521,Sheet3!C:C,0))</f>
        <v>삼익제약(주)</v>
      </c>
      <c r="F521" s="4" t="str">
        <f>INDEX(Sheet3!B:B,MATCH(Sheet1!C521,Sheet3!C:C,0))</f>
        <v>주식회사 메디펄스</v>
      </c>
      <c r="G521" s="4" t="str">
        <f>INDEX(Sheet3!B:B,MATCH(Sheet1!D521,Sheet3!C:C,0))</f>
        <v>노이즈메디</v>
      </c>
      <c r="H521">
        <f>COUNTIF(Sheet3!C:C,Sheet1!B521)</f>
        <v>1</v>
      </c>
      <c r="I521">
        <f>COUNTIF(Sheet3!$C:$C,Sheet1!C521)</f>
        <v>1</v>
      </c>
      <c r="J521">
        <f>COUNTIF(Sheet3!$C:$C,Sheet1!D521)</f>
        <v>1</v>
      </c>
      <c r="L521" t="str">
        <f t="shared" si="8"/>
        <v xml:space="preserve">            ('122-81-13217', '146-81-01639', '288-76-00319'),</v>
      </c>
    </row>
    <row r="522" spans="2:12" x14ac:dyDescent="0.25">
      <c r="B522" s="2">
        <v>1228113217</v>
      </c>
      <c r="C522" s="2">
        <v>1468101639</v>
      </c>
      <c r="D522" s="2">
        <v>2971202342</v>
      </c>
      <c r="E522" s="4" t="str">
        <f>INDEX(Sheet3!B:B,MATCH(Sheet1!B522,Sheet3!C:C,0))</f>
        <v>삼익제약(주)</v>
      </c>
      <c r="F522" s="4" t="str">
        <f>INDEX(Sheet3!B:B,MATCH(Sheet1!C522,Sheet3!C:C,0))</f>
        <v>주식회사 메디펄스</v>
      </c>
      <c r="G522" s="4" t="str">
        <f>INDEX(Sheet3!B:B,MATCH(Sheet1!D522,Sheet3!C:C,0))</f>
        <v>SY바이오</v>
      </c>
      <c r="H522">
        <f>COUNTIF(Sheet3!C:C,Sheet1!B522)</f>
        <v>1</v>
      </c>
      <c r="I522">
        <f>COUNTIF(Sheet3!$C:$C,Sheet1!C522)</f>
        <v>1</v>
      </c>
      <c r="J522">
        <f>COUNTIF(Sheet3!$C:$C,Sheet1!D522)</f>
        <v>1</v>
      </c>
      <c r="L522" t="str">
        <f t="shared" si="8"/>
        <v xml:space="preserve">            ('122-81-13217', '146-81-01639', '297-12-02342'),</v>
      </c>
    </row>
    <row r="523" spans="2:12" x14ac:dyDescent="0.25">
      <c r="B523" s="2">
        <v>1228113217</v>
      </c>
      <c r="C523" s="2">
        <v>1468101639</v>
      </c>
      <c r="D523" s="2">
        <v>3026600504</v>
      </c>
      <c r="E523" s="4" t="str">
        <f>INDEX(Sheet3!B:B,MATCH(Sheet1!B523,Sheet3!C:C,0))</f>
        <v>삼익제약(주)</v>
      </c>
      <c r="F523" s="4" t="str">
        <f>INDEX(Sheet3!B:B,MATCH(Sheet1!C523,Sheet3!C:C,0))</f>
        <v>주식회사 메디펄스</v>
      </c>
      <c r="G523" s="4" t="str">
        <f>INDEX(Sheet3!B:B,MATCH(Sheet1!D523,Sheet3!C:C,0))</f>
        <v>에이치메디팜</v>
      </c>
      <c r="H523">
        <f>COUNTIF(Sheet3!C:C,Sheet1!B523)</f>
        <v>1</v>
      </c>
      <c r="I523">
        <f>COUNTIF(Sheet3!$C:$C,Sheet1!C523)</f>
        <v>1</v>
      </c>
      <c r="J523">
        <f>COUNTIF(Sheet3!$C:$C,Sheet1!D523)</f>
        <v>1</v>
      </c>
      <c r="L523" t="str">
        <f t="shared" si="8"/>
        <v xml:space="preserve">            ('122-81-13217', '146-81-01639', '302-66-00504'),</v>
      </c>
    </row>
    <row r="524" spans="2:12" x14ac:dyDescent="0.25">
      <c r="B524" s="2">
        <v>1228113217</v>
      </c>
      <c r="C524" s="2">
        <v>1468101639</v>
      </c>
      <c r="D524" s="2">
        <v>3093001733</v>
      </c>
      <c r="E524" s="4" t="str">
        <f>INDEX(Sheet3!B:B,MATCH(Sheet1!B524,Sheet3!C:C,0))</f>
        <v>삼익제약(주)</v>
      </c>
      <c r="F524" s="4" t="str">
        <f>INDEX(Sheet3!B:B,MATCH(Sheet1!C524,Sheet3!C:C,0))</f>
        <v>주식회사 메디펄스</v>
      </c>
      <c r="G524" s="4" t="str">
        <f>INDEX(Sheet3!B:B,MATCH(Sheet1!D524,Sheet3!C:C,0))</f>
        <v>제이피메디케어</v>
      </c>
      <c r="H524">
        <f>COUNTIF(Sheet3!C:C,Sheet1!B524)</f>
        <v>1</v>
      </c>
      <c r="I524">
        <f>COUNTIF(Sheet3!$C:$C,Sheet1!C524)</f>
        <v>1</v>
      </c>
      <c r="J524">
        <f>COUNTIF(Sheet3!$C:$C,Sheet1!D524)</f>
        <v>1</v>
      </c>
      <c r="L524" t="str">
        <f t="shared" si="8"/>
        <v xml:space="preserve">            ('122-81-13217', '146-81-01639', '309-30-01733'),</v>
      </c>
    </row>
    <row r="525" spans="2:12" x14ac:dyDescent="0.25">
      <c r="B525" s="2">
        <v>1228113217</v>
      </c>
      <c r="C525" s="2">
        <v>1468101639</v>
      </c>
      <c r="D525" s="2">
        <v>3142845235</v>
      </c>
      <c r="E525" s="4" t="str">
        <f>INDEX(Sheet3!B:B,MATCH(Sheet1!B525,Sheet3!C:C,0))</f>
        <v>삼익제약(주)</v>
      </c>
      <c r="F525" s="4" t="str">
        <f>INDEX(Sheet3!B:B,MATCH(Sheet1!C525,Sheet3!C:C,0))</f>
        <v>주식회사 메디펄스</v>
      </c>
      <c r="G525" s="4" t="str">
        <f>INDEX(Sheet3!B:B,MATCH(Sheet1!D525,Sheet3!C:C,0))</f>
        <v>더블에스팜</v>
      </c>
      <c r="H525">
        <f>COUNTIF(Sheet3!C:C,Sheet1!B525)</f>
        <v>1</v>
      </c>
      <c r="I525">
        <f>COUNTIF(Sheet3!$C:$C,Sheet1!C525)</f>
        <v>1</v>
      </c>
      <c r="J525">
        <f>COUNTIF(Sheet3!$C:$C,Sheet1!D525)</f>
        <v>1</v>
      </c>
      <c r="L525" t="str">
        <f t="shared" si="8"/>
        <v xml:space="preserve">            ('122-81-13217', '146-81-01639', '314-28-45235'),</v>
      </c>
    </row>
    <row r="526" spans="2:12" x14ac:dyDescent="0.25">
      <c r="B526" s="2">
        <v>1228113217</v>
      </c>
      <c r="C526" s="2">
        <v>1468101639</v>
      </c>
      <c r="D526" s="2">
        <v>3152401926</v>
      </c>
      <c r="E526" s="4" t="str">
        <f>INDEX(Sheet3!B:B,MATCH(Sheet1!B526,Sheet3!C:C,0))</f>
        <v>삼익제약(주)</v>
      </c>
      <c r="F526" s="4" t="str">
        <f>INDEX(Sheet3!B:B,MATCH(Sheet1!C526,Sheet3!C:C,0))</f>
        <v>주식회사 메디펄스</v>
      </c>
      <c r="G526" s="4" t="str">
        <f>INDEX(Sheet3!B:B,MATCH(Sheet1!D526,Sheet3!C:C,0))</f>
        <v>우아프라임</v>
      </c>
      <c r="H526">
        <f>COUNTIF(Sheet3!C:C,Sheet1!B526)</f>
        <v>1</v>
      </c>
      <c r="I526">
        <f>COUNTIF(Sheet3!$C:$C,Sheet1!C526)</f>
        <v>1</v>
      </c>
      <c r="J526">
        <f>COUNTIF(Sheet3!$C:$C,Sheet1!D526)</f>
        <v>1</v>
      </c>
      <c r="L526" t="str">
        <f t="shared" si="8"/>
        <v xml:space="preserve">            ('122-81-13217', '146-81-01639', '315-24-01926'),</v>
      </c>
    </row>
    <row r="527" spans="2:12" x14ac:dyDescent="0.25">
      <c r="B527" s="2">
        <v>1228113217</v>
      </c>
      <c r="C527" s="2">
        <v>1468101639</v>
      </c>
      <c r="D527" s="2">
        <v>3180902197</v>
      </c>
      <c r="E527" s="4" t="str">
        <f>INDEX(Sheet3!B:B,MATCH(Sheet1!B527,Sheet3!C:C,0))</f>
        <v>삼익제약(주)</v>
      </c>
      <c r="F527" s="4" t="str">
        <f>INDEX(Sheet3!B:B,MATCH(Sheet1!C527,Sheet3!C:C,0))</f>
        <v>주식회사 메디펄스</v>
      </c>
      <c r="G527" s="4" t="str">
        <f>INDEX(Sheet3!B:B,MATCH(Sheet1!D527,Sheet3!C:C,0))</f>
        <v>유케이팜</v>
      </c>
      <c r="H527">
        <f>COUNTIF(Sheet3!C:C,Sheet1!B527)</f>
        <v>1</v>
      </c>
      <c r="I527">
        <f>COUNTIF(Sheet3!$C:$C,Sheet1!C527)</f>
        <v>1</v>
      </c>
      <c r="J527">
        <f>COUNTIF(Sheet3!$C:$C,Sheet1!D527)</f>
        <v>1</v>
      </c>
      <c r="L527" t="str">
        <f t="shared" si="8"/>
        <v xml:space="preserve">            ('122-81-13217', '146-81-01639', '318-09-02197'),</v>
      </c>
    </row>
    <row r="528" spans="2:12" x14ac:dyDescent="0.25">
      <c r="B528" s="2">
        <v>1228113217</v>
      </c>
      <c r="C528" s="2">
        <v>1468101639</v>
      </c>
      <c r="D528" s="2">
        <v>3212301899</v>
      </c>
      <c r="E528" s="4" t="str">
        <f>INDEX(Sheet3!B:B,MATCH(Sheet1!B528,Sheet3!C:C,0))</f>
        <v>삼익제약(주)</v>
      </c>
      <c r="F528" s="4" t="str">
        <f>INDEX(Sheet3!B:B,MATCH(Sheet1!C528,Sheet3!C:C,0))</f>
        <v>주식회사 메디펄스</v>
      </c>
      <c r="G528" s="4" t="str">
        <f>INDEX(Sheet3!B:B,MATCH(Sheet1!D528,Sheet3!C:C,0))</f>
        <v>레모니아팜</v>
      </c>
      <c r="H528">
        <f>COUNTIF(Sheet3!C:C,Sheet1!B528)</f>
        <v>1</v>
      </c>
      <c r="I528">
        <f>COUNTIF(Sheet3!$C:$C,Sheet1!C528)</f>
        <v>1</v>
      </c>
      <c r="J528">
        <f>COUNTIF(Sheet3!$C:$C,Sheet1!D528)</f>
        <v>1</v>
      </c>
      <c r="L528" t="str">
        <f t="shared" si="8"/>
        <v xml:space="preserve">            ('122-81-13217', '146-81-01639', '321-23-01899'),</v>
      </c>
    </row>
    <row r="529" spans="2:12" x14ac:dyDescent="0.25">
      <c r="B529" s="2">
        <v>1228113217</v>
      </c>
      <c r="C529" s="2">
        <v>1468101639</v>
      </c>
      <c r="D529" s="2">
        <v>3235600711</v>
      </c>
      <c r="E529" s="4" t="str">
        <f>INDEX(Sheet3!B:B,MATCH(Sheet1!B529,Sheet3!C:C,0))</f>
        <v>삼익제약(주)</v>
      </c>
      <c r="F529" s="4" t="str">
        <f>INDEX(Sheet3!B:B,MATCH(Sheet1!C529,Sheet3!C:C,0))</f>
        <v>주식회사 메디펄스</v>
      </c>
      <c r="G529" s="4" t="str">
        <f>INDEX(Sheet3!B:B,MATCH(Sheet1!D529,Sheet3!C:C,0))</f>
        <v>마인약품</v>
      </c>
      <c r="H529">
        <f>COUNTIF(Sheet3!C:C,Sheet1!B529)</f>
        <v>1</v>
      </c>
      <c r="I529">
        <f>COUNTIF(Sheet3!$C:$C,Sheet1!C529)</f>
        <v>1</v>
      </c>
      <c r="J529">
        <f>COUNTIF(Sheet3!$C:$C,Sheet1!D529)</f>
        <v>1</v>
      </c>
      <c r="L529" t="str">
        <f t="shared" si="8"/>
        <v xml:space="preserve">            ('122-81-13217', '146-81-01639', '323-56-00711'),</v>
      </c>
    </row>
    <row r="530" spans="2:12" x14ac:dyDescent="0.25">
      <c r="B530" s="2">
        <v>1228113217</v>
      </c>
      <c r="C530" s="2">
        <v>1468101639</v>
      </c>
      <c r="D530" s="2">
        <v>3271802494</v>
      </c>
      <c r="E530" s="4" t="str">
        <f>INDEX(Sheet3!B:B,MATCH(Sheet1!B530,Sheet3!C:C,0))</f>
        <v>삼익제약(주)</v>
      </c>
      <c r="F530" s="4" t="str">
        <f>INDEX(Sheet3!B:B,MATCH(Sheet1!C530,Sheet3!C:C,0))</f>
        <v>주식회사 메디펄스</v>
      </c>
      <c r="G530" s="4" t="str">
        <f>INDEX(Sheet3!B:B,MATCH(Sheet1!D530,Sheet3!C:C,0))</f>
        <v>더원홀딩스</v>
      </c>
      <c r="H530">
        <f>COUNTIF(Sheet3!C:C,Sheet1!B530)</f>
        <v>1</v>
      </c>
      <c r="I530">
        <f>COUNTIF(Sheet3!$C:$C,Sheet1!C530)</f>
        <v>1</v>
      </c>
      <c r="J530">
        <f>COUNTIF(Sheet3!$C:$C,Sheet1!D530)</f>
        <v>1</v>
      </c>
      <c r="L530" t="str">
        <f t="shared" si="8"/>
        <v xml:space="preserve">            ('122-81-13217', '146-81-01639', '327-18-02494'),</v>
      </c>
    </row>
    <row r="531" spans="2:12" x14ac:dyDescent="0.25">
      <c r="B531" s="2">
        <v>1228113217</v>
      </c>
      <c r="C531" s="2">
        <v>1468101639</v>
      </c>
      <c r="D531" s="2">
        <v>3293800883</v>
      </c>
      <c r="E531" s="4" t="str">
        <f>INDEX(Sheet3!B:B,MATCH(Sheet1!B531,Sheet3!C:C,0))</f>
        <v>삼익제약(주)</v>
      </c>
      <c r="F531" s="4" t="str">
        <f>INDEX(Sheet3!B:B,MATCH(Sheet1!C531,Sheet3!C:C,0))</f>
        <v>주식회사 메디펄스</v>
      </c>
      <c r="G531" s="4" t="str">
        <f>INDEX(Sheet3!B:B,MATCH(Sheet1!D531,Sheet3!C:C,0))</f>
        <v>팜시티인포</v>
      </c>
      <c r="H531">
        <f>COUNTIF(Sheet3!C:C,Sheet1!B531)</f>
        <v>1</v>
      </c>
      <c r="I531">
        <f>COUNTIF(Sheet3!$C:$C,Sheet1!C531)</f>
        <v>1</v>
      </c>
      <c r="J531">
        <f>COUNTIF(Sheet3!$C:$C,Sheet1!D531)</f>
        <v>1</v>
      </c>
      <c r="L531" t="str">
        <f t="shared" si="8"/>
        <v xml:space="preserve">            ('122-81-13217', '146-81-01639', '329-38-00883'),</v>
      </c>
    </row>
    <row r="532" spans="2:12" x14ac:dyDescent="0.25">
      <c r="B532" s="2">
        <v>1228113217</v>
      </c>
      <c r="C532" s="2">
        <v>1468101639</v>
      </c>
      <c r="D532" s="2">
        <v>3315300424</v>
      </c>
      <c r="E532" s="4" t="str">
        <f>INDEX(Sheet3!B:B,MATCH(Sheet1!B532,Sheet3!C:C,0))</f>
        <v>삼익제약(주)</v>
      </c>
      <c r="F532" s="4" t="str">
        <f>INDEX(Sheet3!B:B,MATCH(Sheet1!C532,Sheet3!C:C,0))</f>
        <v>주식회사 메디펄스</v>
      </c>
      <c r="G532" s="4" t="str">
        <f>INDEX(Sheet3!B:B,MATCH(Sheet1!D532,Sheet3!C:C,0))</f>
        <v>비케이인터내셔널</v>
      </c>
      <c r="H532">
        <f>COUNTIF(Sheet3!C:C,Sheet1!B532)</f>
        <v>1</v>
      </c>
      <c r="I532">
        <f>COUNTIF(Sheet3!$C:$C,Sheet1!C532)</f>
        <v>1</v>
      </c>
      <c r="J532">
        <f>COUNTIF(Sheet3!$C:$C,Sheet1!D532)</f>
        <v>1</v>
      </c>
      <c r="L532" t="str">
        <f t="shared" si="8"/>
        <v xml:space="preserve">            ('122-81-13217', '146-81-01639', '331-53-00424'),</v>
      </c>
    </row>
    <row r="533" spans="2:12" x14ac:dyDescent="0.25">
      <c r="B533" s="2">
        <v>1228113217</v>
      </c>
      <c r="C533" s="2">
        <v>1468101639</v>
      </c>
      <c r="D533" s="2">
        <v>3451002176</v>
      </c>
      <c r="E533" s="4" t="str">
        <f>INDEX(Sheet3!B:B,MATCH(Sheet1!B533,Sheet3!C:C,0))</f>
        <v>삼익제약(주)</v>
      </c>
      <c r="F533" s="4" t="str">
        <f>INDEX(Sheet3!B:B,MATCH(Sheet1!C533,Sheet3!C:C,0))</f>
        <v>주식회사 메디펄스</v>
      </c>
      <c r="G533" s="4" t="str">
        <f>INDEX(Sheet3!B:B,MATCH(Sheet1!D533,Sheet3!C:C,0))</f>
        <v>넘버원홀딩스</v>
      </c>
      <c r="H533">
        <f>COUNTIF(Sheet3!C:C,Sheet1!B533)</f>
        <v>1</v>
      </c>
      <c r="I533">
        <f>COUNTIF(Sheet3!$C:$C,Sheet1!C533)</f>
        <v>1</v>
      </c>
      <c r="J533">
        <f>COUNTIF(Sheet3!$C:$C,Sheet1!D533)</f>
        <v>1</v>
      </c>
      <c r="L533" t="str">
        <f t="shared" si="8"/>
        <v xml:space="preserve">            ('122-81-13217', '146-81-01639', '345-10-02176'),</v>
      </c>
    </row>
    <row r="534" spans="2:12" x14ac:dyDescent="0.25">
      <c r="B534" s="2">
        <v>1228113217</v>
      </c>
      <c r="C534" s="2">
        <v>1468101639</v>
      </c>
      <c r="D534" s="2">
        <v>3640801312</v>
      </c>
      <c r="E534" s="4" t="str">
        <f>INDEX(Sheet3!B:B,MATCH(Sheet1!B534,Sheet3!C:C,0))</f>
        <v>삼익제약(주)</v>
      </c>
      <c r="F534" s="4" t="str">
        <f>INDEX(Sheet3!B:B,MATCH(Sheet1!C534,Sheet3!C:C,0))</f>
        <v>주식회사 메디펄스</v>
      </c>
      <c r="G534" s="4" t="str">
        <f>INDEX(Sheet3!B:B,MATCH(Sheet1!D534,Sheet3!C:C,0))</f>
        <v>제이메디컬</v>
      </c>
      <c r="H534">
        <f>COUNTIF(Sheet3!C:C,Sheet1!B534)</f>
        <v>1</v>
      </c>
      <c r="I534">
        <f>COUNTIF(Sheet3!$C:$C,Sheet1!C534)</f>
        <v>1</v>
      </c>
      <c r="J534">
        <f>COUNTIF(Sheet3!$C:$C,Sheet1!D534)</f>
        <v>1</v>
      </c>
      <c r="L534" t="str">
        <f t="shared" si="8"/>
        <v xml:space="preserve">            ('122-81-13217', '146-81-01639', '364-08-01312'),</v>
      </c>
    </row>
    <row r="535" spans="2:12" x14ac:dyDescent="0.25">
      <c r="B535" s="2">
        <v>1228113217</v>
      </c>
      <c r="C535" s="2">
        <v>1468101639</v>
      </c>
      <c r="D535" s="2">
        <v>3646900594</v>
      </c>
      <c r="E535" s="4" t="str">
        <f>INDEX(Sheet3!B:B,MATCH(Sheet1!B535,Sheet3!C:C,0))</f>
        <v>삼익제약(주)</v>
      </c>
      <c r="F535" s="4" t="str">
        <f>INDEX(Sheet3!B:B,MATCH(Sheet1!C535,Sheet3!C:C,0))</f>
        <v>주식회사 메디펄스</v>
      </c>
      <c r="G535" s="4" t="str">
        <f>INDEX(Sheet3!B:B,MATCH(Sheet1!D535,Sheet3!C:C,0))</f>
        <v>임베스트</v>
      </c>
      <c r="H535">
        <f>COUNTIF(Sheet3!C:C,Sheet1!B535)</f>
        <v>1</v>
      </c>
      <c r="I535">
        <f>COUNTIF(Sheet3!$C:$C,Sheet1!C535)</f>
        <v>1</v>
      </c>
      <c r="J535">
        <f>COUNTIF(Sheet3!$C:$C,Sheet1!D535)</f>
        <v>1</v>
      </c>
      <c r="L535" t="str">
        <f t="shared" si="8"/>
        <v xml:space="preserve">            ('122-81-13217', '146-81-01639', '364-69-00594'),</v>
      </c>
    </row>
    <row r="536" spans="2:12" x14ac:dyDescent="0.25">
      <c r="B536" s="2">
        <v>1228113217</v>
      </c>
      <c r="C536" s="2">
        <v>1468101639</v>
      </c>
      <c r="D536" s="2">
        <v>3660903007</v>
      </c>
      <c r="E536" s="4" t="str">
        <f>INDEX(Sheet3!B:B,MATCH(Sheet1!B536,Sheet3!C:C,0))</f>
        <v>삼익제약(주)</v>
      </c>
      <c r="F536" s="4" t="str">
        <f>INDEX(Sheet3!B:B,MATCH(Sheet1!C536,Sheet3!C:C,0))</f>
        <v>주식회사 메디펄스</v>
      </c>
      <c r="G536" s="4" t="str">
        <f>INDEX(Sheet3!B:B,MATCH(Sheet1!D536,Sheet3!C:C,0))</f>
        <v>태성팜스</v>
      </c>
      <c r="H536">
        <f>COUNTIF(Sheet3!C:C,Sheet1!B536)</f>
        <v>1</v>
      </c>
      <c r="I536">
        <f>COUNTIF(Sheet3!$C:$C,Sheet1!C536)</f>
        <v>1</v>
      </c>
      <c r="J536">
        <f>COUNTIF(Sheet3!$C:$C,Sheet1!D536)</f>
        <v>1</v>
      </c>
      <c r="L536" t="str">
        <f t="shared" si="8"/>
        <v xml:space="preserve">            ('122-81-13217', '146-81-01639', '366-09-03007'),</v>
      </c>
    </row>
    <row r="537" spans="2:12" x14ac:dyDescent="0.25">
      <c r="B537" s="2">
        <v>1228113217</v>
      </c>
      <c r="C537" s="2">
        <v>1468101639</v>
      </c>
      <c r="D537" s="2">
        <v>3664701258</v>
      </c>
      <c r="E537" s="4" t="str">
        <f>INDEX(Sheet3!B:B,MATCH(Sheet1!B537,Sheet3!C:C,0))</f>
        <v>삼익제약(주)</v>
      </c>
      <c r="F537" s="4" t="str">
        <f>INDEX(Sheet3!B:B,MATCH(Sheet1!C537,Sheet3!C:C,0))</f>
        <v>주식회사 메디펄스</v>
      </c>
      <c r="G537" s="4" t="str">
        <f>INDEX(Sheet3!B:B,MATCH(Sheet1!D537,Sheet3!C:C,0))</f>
        <v>리르릴리</v>
      </c>
      <c r="H537">
        <f>COUNTIF(Sheet3!C:C,Sheet1!B537)</f>
        <v>1</v>
      </c>
      <c r="I537">
        <f>COUNTIF(Sheet3!$C:$C,Sheet1!C537)</f>
        <v>1</v>
      </c>
      <c r="J537">
        <f>COUNTIF(Sheet3!$C:$C,Sheet1!D537)</f>
        <v>1</v>
      </c>
      <c r="L537" t="str">
        <f t="shared" si="8"/>
        <v xml:space="preserve">            ('122-81-13217', '146-81-01639', '366-47-01258'),</v>
      </c>
    </row>
    <row r="538" spans="2:12" x14ac:dyDescent="0.25">
      <c r="B538" s="2">
        <v>1228113217</v>
      </c>
      <c r="C538" s="2">
        <v>1468101639</v>
      </c>
      <c r="D538" s="2">
        <v>3683501571</v>
      </c>
      <c r="E538" s="4" t="str">
        <f>INDEX(Sheet3!B:B,MATCH(Sheet1!B538,Sheet3!C:C,0))</f>
        <v>삼익제약(주)</v>
      </c>
      <c r="F538" s="4" t="str">
        <f>INDEX(Sheet3!B:B,MATCH(Sheet1!C538,Sheet3!C:C,0))</f>
        <v>주식회사 메디펄스</v>
      </c>
      <c r="G538" s="4" t="str">
        <f>INDEX(Sheet3!B:B,MATCH(Sheet1!D538,Sheet3!C:C,0))</f>
        <v>광교팜</v>
      </c>
      <c r="H538">
        <f>COUNTIF(Sheet3!C:C,Sheet1!B538)</f>
        <v>1</v>
      </c>
      <c r="I538">
        <f>COUNTIF(Sheet3!$C:$C,Sheet1!C538)</f>
        <v>1</v>
      </c>
      <c r="J538">
        <f>COUNTIF(Sheet3!$C:$C,Sheet1!D538)</f>
        <v>1</v>
      </c>
      <c r="L538" t="str">
        <f t="shared" si="8"/>
        <v xml:space="preserve">            ('122-81-13217', '146-81-01639', '368-35-01571'),</v>
      </c>
    </row>
    <row r="539" spans="2:12" x14ac:dyDescent="0.25">
      <c r="B539" s="2">
        <v>1228113217</v>
      </c>
      <c r="C539" s="2">
        <v>1468101639</v>
      </c>
      <c r="D539" s="2">
        <v>3694400771</v>
      </c>
      <c r="E539" s="4" t="str">
        <f>INDEX(Sheet3!B:B,MATCH(Sheet1!B539,Sheet3!C:C,0))</f>
        <v>삼익제약(주)</v>
      </c>
      <c r="F539" s="4" t="str">
        <f>INDEX(Sheet3!B:B,MATCH(Sheet1!C539,Sheet3!C:C,0))</f>
        <v>주식회사 메디펄스</v>
      </c>
      <c r="G539" s="4" t="str">
        <f>INDEX(Sheet3!B:B,MATCH(Sheet1!D539,Sheet3!C:C,0))</f>
        <v>팜노이아</v>
      </c>
      <c r="H539">
        <f>COUNTIF(Sheet3!C:C,Sheet1!B539)</f>
        <v>1</v>
      </c>
      <c r="I539">
        <f>COUNTIF(Sheet3!$C:$C,Sheet1!C539)</f>
        <v>1</v>
      </c>
      <c r="J539">
        <f>COUNTIF(Sheet3!$C:$C,Sheet1!D539)</f>
        <v>1</v>
      </c>
      <c r="L539" t="str">
        <f t="shared" si="8"/>
        <v xml:space="preserve">            ('122-81-13217', '146-81-01639', '369-44-00771'),</v>
      </c>
    </row>
    <row r="540" spans="2:12" x14ac:dyDescent="0.25">
      <c r="B540" s="2">
        <v>1228113217</v>
      </c>
      <c r="C540" s="2">
        <v>1468101639</v>
      </c>
      <c r="D540" s="2">
        <v>3702001231</v>
      </c>
      <c r="E540" s="4" t="str">
        <f>INDEX(Sheet3!B:B,MATCH(Sheet1!B540,Sheet3!C:C,0))</f>
        <v>삼익제약(주)</v>
      </c>
      <c r="F540" s="4" t="str">
        <f>INDEX(Sheet3!B:B,MATCH(Sheet1!C540,Sheet3!C:C,0))</f>
        <v>주식회사 메디펄스</v>
      </c>
      <c r="G540" s="4" t="str">
        <f>INDEX(Sheet3!B:B,MATCH(Sheet1!D540,Sheet3!C:C,0))</f>
        <v>나리메디텍</v>
      </c>
      <c r="H540">
        <f>COUNTIF(Sheet3!C:C,Sheet1!B540)</f>
        <v>1</v>
      </c>
      <c r="I540">
        <f>COUNTIF(Sheet3!$C:$C,Sheet1!C540)</f>
        <v>1</v>
      </c>
      <c r="J540">
        <f>COUNTIF(Sheet3!$C:$C,Sheet1!D540)</f>
        <v>1</v>
      </c>
      <c r="L540" t="str">
        <f t="shared" si="8"/>
        <v xml:space="preserve">            ('122-81-13217', '146-81-01639', '370-20-01231'),</v>
      </c>
    </row>
    <row r="541" spans="2:12" x14ac:dyDescent="0.25">
      <c r="B541" s="2">
        <v>1228113217</v>
      </c>
      <c r="C541" s="2">
        <v>1468101639</v>
      </c>
      <c r="D541" s="2">
        <v>3711302690</v>
      </c>
      <c r="E541" s="4" t="str">
        <f>INDEX(Sheet3!B:B,MATCH(Sheet1!B541,Sheet3!C:C,0))</f>
        <v>삼익제약(주)</v>
      </c>
      <c r="F541" s="4" t="str">
        <f>INDEX(Sheet3!B:B,MATCH(Sheet1!C541,Sheet3!C:C,0))</f>
        <v>주식회사 메디펄스</v>
      </c>
      <c r="G541" s="4" t="str">
        <f>INDEX(Sheet3!B:B,MATCH(Sheet1!D541,Sheet3!C:C,0))</f>
        <v>골드팜</v>
      </c>
      <c r="H541">
        <f>COUNTIF(Sheet3!C:C,Sheet1!B541)</f>
        <v>1</v>
      </c>
      <c r="I541">
        <f>COUNTIF(Sheet3!$C:$C,Sheet1!C541)</f>
        <v>1</v>
      </c>
      <c r="J541">
        <f>COUNTIF(Sheet3!$C:$C,Sheet1!D541)</f>
        <v>1</v>
      </c>
      <c r="L541" t="str">
        <f t="shared" si="8"/>
        <v xml:space="preserve">            ('122-81-13217', '146-81-01639', '371-13-02690'),</v>
      </c>
    </row>
    <row r="542" spans="2:12" x14ac:dyDescent="0.25">
      <c r="B542" s="2">
        <v>1228113217</v>
      </c>
      <c r="C542" s="2">
        <v>1468101639</v>
      </c>
      <c r="D542" s="2">
        <v>3711500982</v>
      </c>
      <c r="E542" s="4" t="str">
        <f>INDEX(Sheet3!B:B,MATCH(Sheet1!B542,Sheet3!C:C,0))</f>
        <v>삼익제약(주)</v>
      </c>
      <c r="F542" s="4" t="str">
        <f>INDEX(Sheet3!B:B,MATCH(Sheet1!C542,Sheet3!C:C,0))</f>
        <v>주식회사 메디펄스</v>
      </c>
      <c r="G542" s="4" t="str">
        <f>INDEX(Sheet3!B:B,MATCH(Sheet1!D542,Sheet3!C:C,0))</f>
        <v>디오메디</v>
      </c>
      <c r="H542">
        <f>COUNTIF(Sheet3!C:C,Sheet1!B542)</f>
        <v>1</v>
      </c>
      <c r="I542">
        <f>COUNTIF(Sheet3!$C:$C,Sheet1!C542)</f>
        <v>1</v>
      </c>
      <c r="J542">
        <f>COUNTIF(Sheet3!$C:$C,Sheet1!D542)</f>
        <v>1</v>
      </c>
      <c r="L542" t="str">
        <f t="shared" si="8"/>
        <v xml:space="preserve">            ('122-81-13217', '146-81-01639', '371-15-00982'),</v>
      </c>
    </row>
    <row r="543" spans="2:12" x14ac:dyDescent="0.25">
      <c r="B543" s="2">
        <v>1228113217</v>
      </c>
      <c r="C543" s="2">
        <v>1468101639</v>
      </c>
      <c r="D543" s="2">
        <v>3711701063</v>
      </c>
      <c r="E543" s="4" t="str">
        <f>INDEX(Sheet3!B:B,MATCH(Sheet1!B543,Sheet3!C:C,0))</f>
        <v>삼익제약(주)</v>
      </c>
      <c r="F543" s="4" t="str">
        <f>INDEX(Sheet3!B:B,MATCH(Sheet1!C543,Sheet3!C:C,0))</f>
        <v>주식회사 메디펄스</v>
      </c>
      <c r="G543" s="4" t="str">
        <f>INDEX(Sheet3!B:B,MATCH(Sheet1!D543,Sheet3!C:C,0))</f>
        <v>유니엠비오</v>
      </c>
      <c r="H543">
        <f>COUNTIF(Sheet3!C:C,Sheet1!B543)</f>
        <v>1</v>
      </c>
      <c r="I543">
        <f>COUNTIF(Sheet3!$C:$C,Sheet1!C543)</f>
        <v>1</v>
      </c>
      <c r="J543">
        <f>COUNTIF(Sheet3!$C:$C,Sheet1!D543)</f>
        <v>1</v>
      </c>
      <c r="L543" t="str">
        <f t="shared" si="8"/>
        <v xml:space="preserve">            ('122-81-13217', '146-81-01639', '371-17-01063'),</v>
      </c>
    </row>
    <row r="544" spans="2:12" x14ac:dyDescent="0.25">
      <c r="B544" s="2">
        <v>1228113217</v>
      </c>
      <c r="C544" s="2">
        <v>1468101639</v>
      </c>
      <c r="D544" s="2">
        <v>3771102826</v>
      </c>
      <c r="E544" s="4" t="str">
        <f>INDEX(Sheet3!B:B,MATCH(Sheet1!B544,Sheet3!C:C,0))</f>
        <v>삼익제약(주)</v>
      </c>
      <c r="F544" s="4" t="str">
        <f>INDEX(Sheet3!B:B,MATCH(Sheet1!C544,Sheet3!C:C,0))</f>
        <v>주식회사 메디펄스</v>
      </c>
      <c r="G544" s="4" t="str">
        <f>INDEX(Sheet3!B:B,MATCH(Sheet1!D544,Sheet3!C:C,0))</f>
        <v>메디케이</v>
      </c>
      <c r="H544">
        <f>COUNTIF(Sheet3!C:C,Sheet1!B544)</f>
        <v>1</v>
      </c>
      <c r="I544">
        <f>COUNTIF(Sheet3!$C:$C,Sheet1!C544)</f>
        <v>1</v>
      </c>
      <c r="J544">
        <f>COUNTIF(Sheet3!$C:$C,Sheet1!D544)</f>
        <v>1</v>
      </c>
      <c r="L544" t="str">
        <f t="shared" si="8"/>
        <v xml:space="preserve">            ('122-81-13217', '146-81-01639', '377-11-02826'),</v>
      </c>
    </row>
    <row r="545" spans="2:12" x14ac:dyDescent="0.25">
      <c r="B545" s="2">
        <v>1228113217</v>
      </c>
      <c r="C545" s="2">
        <v>1468101639</v>
      </c>
      <c r="D545" s="2">
        <v>3773501371</v>
      </c>
      <c r="E545" s="4" t="str">
        <f>INDEX(Sheet3!B:B,MATCH(Sheet1!B545,Sheet3!C:C,0))</f>
        <v>삼익제약(주)</v>
      </c>
      <c r="F545" s="4" t="str">
        <f>INDEX(Sheet3!B:B,MATCH(Sheet1!C545,Sheet3!C:C,0))</f>
        <v>주식회사 메디펄스</v>
      </c>
      <c r="G545" s="4" t="str">
        <f>INDEX(Sheet3!B:B,MATCH(Sheet1!D545,Sheet3!C:C,0))</f>
        <v>레고댄스</v>
      </c>
      <c r="H545">
        <f>COUNTIF(Sheet3!C:C,Sheet1!B545)</f>
        <v>1</v>
      </c>
      <c r="I545">
        <f>COUNTIF(Sheet3!$C:$C,Sheet1!C545)</f>
        <v>1</v>
      </c>
      <c r="J545">
        <f>COUNTIF(Sheet3!$C:$C,Sheet1!D545)</f>
        <v>1</v>
      </c>
      <c r="L545" t="str">
        <f t="shared" si="8"/>
        <v xml:space="preserve">            ('122-81-13217', '146-81-01639', '377-35-01371'),</v>
      </c>
    </row>
    <row r="546" spans="2:12" x14ac:dyDescent="0.25">
      <c r="B546" s="2">
        <v>1228113217</v>
      </c>
      <c r="C546" s="2">
        <v>1468101639</v>
      </c>
      <c r="D546" s="2">
        <v>3773800465</v>
      </c>
      <c r="E546" s="4" t="str">
        <f>INDEX(Sheet3!B:B,MATCH(Sheet1!B546,Sheet3!C:C,0))</f>
        <v>삼익제약(주)</v>
      </c>
      <c r="F546" s="4" t="str">
        <f>INDEX(Sheet3!B:B,MATCH(Sheet1!C546,Sheet3!C:C,0))</f>
        <v>주식회사 메디펄스</v>
      </c>
      <c r="G546" s="4" t="str">
        <f>INDEX(Sheet3!B:B,MATCH(Sheet1!D546,Sheet3!C:C,0))</f>
        <v>호두팜</v>
      </c>
      <c r="H546">
        <f>COUNTIF(Sheet3!C:C,Sheet1!B546)</f>
        <v>1</v>
      </c>
      <c r="I546">
        <f>COUNTIF(Sheet3!$C:$C,Sheet1!C546)</f>
        <v>1</v>
      </c>
      <c r="J546">
        <f>COUNTIF(Sheet3!$C:$C,Sheet1!D546)</f>
        <v>1</v>
      </c>
      <c r="L546" t="str">
        <f t="shared" si="8"/>
        <v xml:space="preserve">            ('122-81-13217', '146-81-01639', '377-38-00465'),</v>
      </c>
    </row>
    <row r="547" spans="2:12" x14ac:dyDescent="0.25">
      <c r="B547" s="2">
        <v>1228113217</v>
      </c>
      <c r="C547" s="2">
        <v>1468101639</v>
      </c>
      <c r="D547" s="2">
        <v>3812401729</v>
      </c>
      <c r="E547" s="4" t="str">
        <f>INDEX(Sheet3!B:B,MATCH(Sheet1!B547,Sheet3!C:C,0))</f>
        <v>삼익제약(주)</v>
      </c>
      <c r="F547" s="4" t="str">
        <f>INDEX(Sheet3!B:B,MATCH(Sheet1!C547,Sheet3!C:C,0))</f>
        <v>주식회사 메디펄스</v>
      </c>
      <c r="G547" s="4" t="str">
        <f>INDEX(Sheet3!B:B,MATCH(Sheet1!D547,Sheet3!C:C,0))</f>
        <v>준메디케어</v>
      </c>
      <c r="H547">
        <f>COUNTIF(Sheet3!C:C,Sheet1!B547)</f>
        <v>1</v>
      </c>
      <c r="I547">
        <f>COUNTIF(Sheet3!$C:$C,Sheet1!C547)</f>
        <v>1</v>
      </c>
      <c r="J547">
        <f>COUNTIF(Sheet3!$C:$C,Sheet1!D547)</f>
        <v>1</v>
      </c>
      <c r="L547" t="str">
        <f t="shared" si="8"/>
        <v xml:space="preserve">            ('122-81-13217', '146-81-01639', '381-24-01729'),</v>
      </c>
    </row>
    <row r="548" spans="2:12" x14ac:dyDescent="0.25">
      <c r="B548" s="2">
        <v>1228113217</v>
      </c>
      <c r="C548" s="2">
        <v>1468101639</v>
      </c>
      <c r="D548" s="2">
        <v>3813101275</v>
      </c>
      <c r="E548" s="4" t="str">
        <f>INDEX(Sheet3!B:B,MATCH(Sheet1!B548,Sheet3!C:C,0))</f>
        <v>삼익제약(주)</v>
      </c>
      <c r="F548" s="4" t="str">
        <f>INDEX(Sheet3!B:B,MATCH(Sheet1!C548,Sheet3!C:C,0))</f>
        <v>주식회사 메디펄스</v>
      </c>
      <c r="G548" s="4" t="str">
        <f>INDEX(Sheet3!B:B,MATCH(Sheet1!D548,Sheet3!C:C,0))</f>
        <v>광복메디칼</v>
      </c>
      <c r="H548">
        <f>COUNTIF(Sheet3!C:C,Sheet1!B548)</f>
        <v>1</v>
      </c>
      <c r="I548">
        <f>COUNTIF(Sheet3!$C:$C,Sheet1!C548)</f>
        <v>1</v>
      </c>
      <c r="J548">
        <f>COUNTIF(Sheet3!$C:$C,Sheet1!D548)</f>
        <v>1</v>
      </c>
      <c r="L548" t="str">
        <f t="shared" si="8"/>
        <v xml:space="preserve">            ('122-81-13217', '146-81-01639', '381-31-01275'),</v>
      </c>
    </row>
    <row r="549" spans="2:12" x14ac:dyDescent="0.25">
      <c r="B549" s="2">
        <v>1228113217</v>
      </c>
      <c r="C549" s="2">
        <v>1468101639</v>
      </c>
      <c r="D549" s="2">
        <v>3832601485</v>
      </c>
      <c r="E549" s="4" t="str">
        <f>INDEX(Sheet3!B:B,MATCH(Sheet1!B549,Sheet3!C:C,0))</f>
        <v>삼익제약(주)</v>
      </c>
      <c r="F549" s="4" t="str">
        <f>INDEX(Sheet3!B:B,MATCH(Sheet1!C549,Sheet3!C:C,0))</f>
        <v>주식회사 메디펄스</v>
      </c>
      <c r="G549" s="4" t="str">
        <f>INDEX(Sheet3!B:B,MATCH(Sheet1!D549,Sheet3!C:C,0))</f>
        <v>제이와이앤</v>
      </c>
      <c r="H549">
        <f>COUNTIF(Sheet3!C:C,Sheet1!B549)</f>
        <v>1</v>
      </c>
      <c r="I549">
        <f>COUNTIF(Sheet3!$C:$C,Sheet1!C549)</f>
        <v>1</v>
      </c>
      <c r="J549">
        <f>COUNTIF(Sheet3!$C:$C,Sheet1!D549)</f>
        <v>1</v>
      </c>
      <c r="L549" t="str">
        <f t="shared" si="8"/>
        <v xml:space="preserve">            ('122-81-13217', '146-81-01639', '383-26-01485'),</v>
      </c>
    </row>
    <row r="550" spans="2:12" x14ac:dyDescent="0.25">
      <c r="B550" s="2">
        <v>1228113217</v>
      </c>
      <c r="C550" s="2">
        <v>1468101639</v>
      </c>
      <c r="D550" s="2">
        <v>3880503649</v>
      </c>
      <c r="E550" s="4" t="str">
        <f>INDEX(Sheet3!B:B,MATCH(Sheet1!B550,Sheet3!C:C,0))</f>
        <v>삼익제약(주)</v>
      </c>
      <c r="F550" s="4" t="str">
        <f>INDEX(Sheet3!B:B,MATCH(Sheet1!C550,Sheet3!C:C,0))</f>
        <v>주식회사 메디펄스</v>
      </c>
      <c r="G550" s="4" t="str">
        <f>INDEX(Sheet3!B:B,MATCH(Sheet1!D550,Sheet3!C:C,0))</f>
        <v>아톰메디컬</v>
      </c>
      <c r="H550">
        <f>COUNTIF(Sheet3!C:C,Sheet1!B550)</f>
        <v>1</v>
      </c>
      <c r="I550">
        <f>COUNTIF(Sheet3!$C:$C,Sheet1!C550)</f>
        <v>1</v>
      </c>
      <c r="J550">
        <f>COUNTIF(Sheet3!$C:$C,Sheet1!D550)</f>
        <v>1</v>
      </c>
      <c r="L550" t="str">
        <f t="shared" si="8"/>
        <v xml:space="preserve">            ('122-81-13217', '146-81-01639', '388-05-03649'),</v>
      </c>
    </row>
    <row r="551" spans="2:12" x14ac:dyDescent="0.25">
      <c r="B551" s="2">
        <v>1228113217</v>
      </c>
      <c r="C551" s="2">
        <v>1468101639</v>
      </c>
      <c r="D551" s="2">
        <v>3910203853</v>
      </c>
      <c r="E551" s="4" t="str">
        <f>INDEX(Sheet3!B:B,MATCH(Sheet1!B551,Sheet3!C:C,0))</f>
        <v>삼익제약(주)</v>
      </c>
      <c r="F551" s="4" t="str">
        <f>INDEX(Sheet3!B:B,MATCH(Sheet1!C551,Sheet3!C:C,0))</f>
        <v>주식회사 메디펄스</v>
      </c>
      <c r="G551" s="4" t="str">
        <f>INDEX(Sheet3!B:B,MATCH(Sheet1!D551,Sheet3!C:C,0))</f>
        <v>케어메딕스</v>
      </c>
      <c r="H551">
        <f>COUNTIF(Sheet3!C:C,Sheet1!B551)</f>
        <v>1</v>
      </c>
      <c r="I551">
        <f>COUNTIF(Sheet3!$C:$C,Sheet1!C551)</f>
        <v>1</v>
      </c>
      <c r="J551">
        <f>COUNTIF(Sheet3!$C:$C,Sheet1!D551)</f>
        <v>1</v>
      </c>
      <c r="L551" t="str">
        <f t="shared" si="8"/>
        <v xml:space="preserve">            ('122-81-13217', '146-81-01639', '391-02-03853'),</v>
      </c>
    </row>
    <row r="552" spans="2:12" x14ac:dyDescent="0.25">
      <c r="B552" s="2">
        <v>1228113217</v>
      </c>
      <c r="C552" s="2">
        <v>1468101639</v>
      </c>
      <c r="D552" s="2">
        <v>3920603136</v>
      </c>
      <c r="E552" s="4" t="str">
        <f>INDEX(Sheet3!B:B,MATCH(Sheet1!B552,Sheet3!C:C,0))</f>
        <v>삼익제약(주)</v>
      </c>
      <c r="F552" s="4" t="str">
        <f>INDEX(Sheet3!B:B,MATCH(Sheet1!C552,Sheet3!C:C,0))</f>
        <v>주식회사 메디펄스</v>
      </c>
      <c r="G552" s="4" t="str">
        <f>INDEX(Sheet3!B:B,MATCH(Sheet1!D552,Sheet3!C:C,0))</f>
        <v>유그린메디칼</v>
      </c>
      <c r="H552">
        <f>COUNTIF(Sheet3!C:C,Sheet1!B552)</f>
        <v>1</v>
      </c>
      <c r="I552">
        <f>COUNTIF(Sheet3!$C:$C,Sheet1!C552)</f>
        <v>1</v>
      </c>
      <c r="J552">
        <f>COUNTIF(Sheet3!$C:$C,Sheet1!D552)</f>
        <v>1</v>
      </c>
      <c r="L552" t="str">
        <f t="shared" si="8"/>
        <v xml:space="preserve">            ('122-81-13217', '146-81-01639', '392-06-03136'),</v>
      </c>
    </row>
    <row r="553" spans="2:12" x14ac:dyDescent="0.25">
      <c r="B553" s="2">
        <v>1228113217</v>
      </c>
      <c r="C553" s="2">
        <v>1468101639</v>
      </c>
      <c r="D553" s="2">
        <v>3971802270</v>
      </c>
      <c r="E553" s="4" t="str">
        <f>INDEX(Sheet3!B:B,MATCH(Sheet1!B553,Sheet3!C:C,0))</f>
        <v>삼익제약(주)</v>
      </c>
      <c r="F553" s="4" t="str">
        <f>INDEX(Sheet3!B:B,MATCH(Sheet1!C553,Sheet3!C:C,0))</f>
        <v>주식회사 메디펄스</v>
      </c>
      <c r="G553" s="4" t="str">
        <f>INDEX(Sheet3!B:B,MATCH(Sheet1!D553,Sheet3!C:C,0))</f>
        <v>성언</v>
      </c>
      <c r="H553">
        <f>COUNTIF(Sheet3!C:C,Sheet1!B553)</f>
        <v>1</v>
      </c>
      <c r="I553">
        <f>COUNTIF(Sheet3!$C:$C,Sheet1!C553)</f>
        <v>1</v>
      </c>
      <c r="J553">
        <f>COUNTIF(Sheet3!$C:$C,Sheet1!D553)</f>
        <v>1</v>
      </c>
      <c r="L553" t="str">
        <f t="shared" si="8"/>
        <v xml:space="preserve">            ('122-81-13217', '146-81-01639', '397-18-02270'),</v>
      </c>
    </row>
    <row r="554" spans="2:12" x14ac:dyDescent="0.25">
      <c r="B554" s="2">
        <v>1228113217</v>
      </c>
      <c r="C554" s="2">
        <v>1468101639</v>
      </c>
      <c r="D554" s="2">
        <v>4130494186</v>
      </c>
      <c r="E554" s="4" t="str">
        <f>INDEX(Sheet3!B:B,MATCH(Sheet1!B554,Sheet3!C:C,0))</f>
        <v>삼익제약(주)</v>
      </c>
      <c r="F554" s="4" t="str">
        <f>INDEX(Sheet3!B:B,MATCH(Sheet1!C554,Sheet3!C:C,0))</f>
        <v>주식회사 메디펄스</v>
      </c>
      <c r="G554" s="4" t="str">
        <f>INDEX(Sheet3!B:B,MATCH(Sheet1!D554,Sheet3!C:C,0))</f>
        <v>에이치앤와이</v>
      </c>
      <c r="H554">
        <f>COUNTIF(Sheet3!C:C,Sheet1!B554)</f>
        <v>1</v>
      </c>
      <c r="I554">
        <f>COUNTIF(Sheet3!$C:$C,Sheet1!C554)</f>
        <v>1</v>
      </c>
      <c r="J554">
        <f>COUNTIF(Sheet3!$C:$C,Sheet1!D554)</f>
        <v>1</v>
      </c>
      <c r="L554" t="str">
        <f t="shared" si="8"/>
        <v xml:space="preserve">            ('122-81-13217', '146-81-01639', '413-04-94186'),</v>
      </c>
    </row>
    <row r="555" spans="2:12" x14ac:dyDescent="0.25">
      <c r="B555" s="2">
        <v>1228113217</v>
      </c>
      <c r="C555" s="2">
        <v>1468101639</v>
      </c>
      <c r="D555" s="2">
        <v>4133701346</v>
      </c>
      <c r="E555" s="4" t="str">
        <f>INDEX(Sheet3!B:B,MATCH(Sheet1!B555,Sheet3!C:C,0))</f>
        <v>삼익제약(주)</v>
      </c>
      <c r="F555" s="4" t="str">
        <f>INDEX(Sheet3!B:B,MATCH(Sheet1!C555,Sheet3!C:C,0))</f>
        <v>주식회사 메디펄스</v>
      </c>
      <c r="G555" s="4" t="str">
        <f>INDEX(Sheet3!B:B,MATCH(Sheet1!D555,Sheet3!C:C,0))</f>
        <v>에드메디</v>
      </c>
      <c r="H555">
        <f>COUNTIF(Sheet3!C:C,Sheet1!B555)</f>
        <v>1</v>
      </c>
      <c r="I555">
        <f>COUNTIF(Sheet3!$C:$C,Sheet1!C555)</f>
        <v>1</v>
      </c>
      <c r="J555">
        <f>COUNTIF(Sheet3!$C:$C,Sheet1!D555)</f>
        <v>1</v>
      </c>
      <c r="L555" t="str">
        <f t="shared" si="8"/>
        <v xml:space="preserve">            ('122-81-13217', '146-81-01639', '413-37-01346'),</v>
      </c>
    </row>
    <row r="556" spans="2:12" x14ac:dyDescent="0.25">
      <c r="B556" s="2">
        <v>1228113217</v>
      </c>
      <c r="C556" s="2">
        <v>1468101639</v>
      </c>
      <c r="D556" s="2">
        <v>4156000720</v>
      </c>
      <c r="E556" s="4" t="str">
        <f>INDEX(Sheet3!B:B,MATCH(Sheet1!B556,Sheet3!C:C,0))</f>
        <v>삼익제약(주)</v>
      </c>
      <c r="F556" s="4" t="str">
        <f>INDEX(Sheet3!B:B,MATCH(Sheet1!C556,Sheet3!C:C,0))</f>
        <v>주식회사 메디펄스</v>
      </c>
      <c r="G556" s="4" t="str">
        <f>INDEX(Sheet3!B:B,MATCH(Sheet1!D556,Sheet3!C:C,0))</f>
        <v>건행</v>
      </c>
      <c r="H556">
        <f>COUNTIF(Sheet3!C:C,Sheet1!B556)</f>
        <v>1</v>
      </c>
      <c r="I556">
        <f>COUNTIF(Sheet3!$C:$C,Sheet1!C556)</f>
        <v>1</v>
      </c>
      <c r="J556">
        <f>COUNTIF(Sheet3!$C:$C,Sheet1!D556)</f>
        <v>1</v>
      </c>
      <c r="L556" t="str">
        <f t="shared" si="8"/>
        <v xml:space="preserve">            ('122-81-13217', '146-81-01639', '415-60-00720'),</v>
      </c>
    </row>
    <row r="557" spans="2:12" x14ac:dyDescent="0.25">
      <c r="B557" s="2">
        <v>1228113217</v>
      </c>
      <c r="C557" s="2">
        <v>1468101639</v>
      </c>
      <c r="D557" s="2">
        <v>4210602852</v>
      </c>
      <c r="E557" s="4" t="str">
        <f>INDEX(Sheet3!B:B,MATCH(Sheet1!B557,Sheet3!C:C,0))</f>
        <v>삼익제약(주)</v>
      </c>
      <c r="F557" s="4" t="str">
        <f>INDEX(Sheet3!B:B,MATCH(Sheet1!C557,Sheet3!C:C,0))</f>
        <v>주식회사 메디펄스</v>
      </c>
      <c r="G557" s="4" t="str">
        <f>INDEX(Sheet3!B:B,MATCH(Sheet1!D557,Sheet3!C:C,0))</f>
        <v>코이팜</v>
      </c>
      <c r="H557">
        <f>COUNTIF(Sheet3!C:C,Sheet1!B557)</f>
        <v>1</v>
      </c>
      <c r="I557">
        <f>COUNTIF(Sheet3!$C:$C,Sheet1!C557)</f>
        <v>1</v>
      </c>
      <c r="J557">
        <f>COUNTIF(Sheet3!$C:$C,Sheet1!D557)</f>
        <v>1</v>
      </c>
      <c r="L557" t="str">
        <f t="shared" si="8"/>
        <v xml:space="preserve">            ('122-81-13217', '146-81-01639', '421-06-02852'),</v>
      </c>
    </row>
    <row r="558" spans="2:12" x14ac:dyDescent="0.25">
      <c r="B558" s="2">
        <v>1228113217</v>
      </c>
      <c r="C558" s="2">
        <v>1468101639</v>
      </c>
      <c r="D558" s="2">
        <v>4316300757</v>
      </c>
      <c r="E558" s="4" t="str">
        <f>INDEX(Sheet3!B:B,MATCH(Sheet1!B558,Sheet3!C:C,0))</f>
        <v>삼익제약(주)</v>
      </c>
      <c r="F558" s="4" t="str">
        <f>INDEX(Sheet3!B:B,MATCH(Sheet1!C558,Sheet3!C:C,0))</f>
        <v>주식회사 메디펄스</v>
      </c>
      <c r="G558" s="4" t="str">
        <f>INDEX(Sheet3!B:B,MATCH(Sheet1!D558,Sheet3!C:C,0))</f>
        <v>메디피오</v>
      </c>
      <c r="H558">
        <f>COUNTIF(Sheet3!C:C,Sheet1!B558)</f>
        <v>1</v>
      </c>
      <c r="I558">
        <f>COUNTIF(Sheet3!$C:$C,Sheet1!C558)</f>
        <v>1</v>
      </c>
      <c r="J558">
        <f>COUNTIF(Sheet3!$C:$C,Sheet1!D558)</f>
        <v>1</v>
      </c>
      <c r="L558" t="str">
        <f t="shared" si="8"/>
        <v xml:space="preserve">            ('122-81-13217', '146-81-01639', '431-63-00757'),</v>
      </c>
    </row>
    <row r="559" spans="2:12" x14ac:dyDescent="0.25">
      <c r="B559" s="2">
        <v>1228113217</v>
      </c>
      <c r="C559" s="2">
        <v>1468101639</v>
      </c>
      <c r="D559" s="2">
        <v>4324700857</v>
      </c>
      <c r="E559" s="4" t="str">
        <f>INDEX(Sheet3!B:B,MATCH(Sheet1!B559,Sheet3!C:C,0))</f>
        <v>삼익제약(주)</v>
      </c>
      <c r="F559" s="4" t="str">
        <f>INDEX(Sheet3!B:B,MATCH(Sheet1!C559,Sheet3!C:C,0))</f>
        <v>주식회사 메디펄스</v>
      </c>
      <c r="G559" s="4" t="str">
        <f>INDEX(Sheet3!B:B,MATCH(Sheet1!D559,Sheet3!C:C,0))</f>
        <v>에이치제이메디케어</v>
      </c>
      <c r="H559">
        <f>COUNTIF(Sheet3!C:C,Sheet1!B559)</f>
        <v>1</v>
      </c>
      <c r="I559">
        <f>COUNTIF(Sheet3!$C:$C,Sheet1!C559)</f>
        <v>1</v>
      </c>
      <c r="J559">
        <f>COUNTIF(Sheet3!$C:$C,Sheet1!D559)</f>
        <v>1</v>
      </c>
      <c r="L559" t="str">
        <f t="shared" si="8"/>
        <v xml:space="preserve">            ('122-81-13217', '146-81-01639', '432-47-00857'),</v>
      </c>
    </row>
    <row r="560" spans="2:12" x14ac:dyDescent="0.25">
      <c r="B560" s="2">
        <v>1228113217</v>
      </c>
      <c r="C560" s="2">
        <v>1468101639</v>
      </c>
      <c r="D560" s="2">
        <v>4358102386</v>
      </c>
      <c r="E560" s="4" t="str">
        <f>INDEX(Sheet3!B:B,MATCH(Sheet1!B560,Sheet3!C:C,0))</f>
        <v>삼익제약(주)</v>
      </c>
      <c r="F560" s="4" t="str">
        <f>INDEX(Sheet3!B:B,MATCH(Sheet1!C560,Sheet3!C:C,0))</f>
        <v>주식회사 메디펄스</v>
      </c>
      <c r="G560" s="4" t="str">
        <f>INDEX(Sheet3!B:B,MATCH(Sheet1!D560,Sheet3!C:C,0))</f>
        <v>주식회사 메디팜스</v>
      </c>
      <c r="H560">
        <f>COUNTIF(Sheet3!C:C,Sheet1!B560)</f>
        <v>1</v>
      </c>
      <c r="I560">
        <f>COUNTIF(Sheet3!$C:$C,Sheet1!C560)</f>
        <v>1</v>
      </c>
      <c r="J560">
        <f>COUNTIF(Sheet3!$C:$C,Sheet1!D560)</f>
        <v>1</v>
      </c>
      <c r="L560" t="str">
        <f t="shared" si="8"/>
        <v xml:space="preserve">            ('122-81-13217', '146-81-01639', '435-81-02386'),</v>
      </c>
    </row>
    <row r="561" spans="2:12" x14ac:dyDescent="0.25">
      <c r="B561" s="2">
        <v>1228113217</v>
      </c>
      <c r="C561" s="2">
        <v>1468101639</v>
      </c>
      <c r="D561" s="2">
        <v>4373301359</v>
      </c>
      <c r="E561" s="4" t="str">
        <f>INDEX(Sheet3!B:B,MATCH(Sheet1!B561,Sheet3!C:C,0))</f>
        <v>삼익제약(주)</v>
      </c>
      <c r="F561" s="4" t="str">
        <f>INDEX(Sheet3!B:B,MATCH(Sheet1!C561,Sheet3!C:C,0))</f>
        <v>주식회사 메디펄스</v>
      </c>
      <c r="G561" s="4" t="str">
        <f>INDEX(Sheet3!B:B,MATCH(Sheet1!D561,Sheet3!C:C,0))</f>
        <v>미담팜</v>
      </c>
      <c r="H561">
        <f>COUNTIF(Sheet3!C:C,Sheet1!B561)</f>
        <v>1</v>
      </c>
      <c r="I561">
        <f>COUNTIF(Sheet3!$C:$C,Sheet1!C561)</f>
        <v>1</v>
      </c>
      <c r="J561">
        <f>COUNTIF(Sheet3!$C:$C,Sheet1!D561)</f>
        <v>1</v>
      </c>
      <c r="L561" t="str">
        <f t="shared" si="8"/>
        <v xml:space="preserve">            ('122-81-13217', '146-81-01639', '437-33-01359'),</v>
      </c>
    </row>
    <row r="562" spans="2:12" x14ac:dyDescent="0.25">
      <c r="B562" s="2">
        <v>1228113217</v>
      </c>
      <c r="C562" s="2">
        <v>1468101639</v>
      </c>
      <c r="D562" s="2">
        <v>4394700391</v>
      </c>
      <c r="E562" s="4" t="str">
        <f>INDEX(Sheet3!B:B,MATCH(Sheet1!B562,Sheet3!C:C,0))</f>
        <v>삼익제약(주)</v>
      </c>
      <c r="F562" s="4" t="str">
        <f>INDEX(Sheet3!B:B,MATCH(Sheet1!C562,Sheet3!C:C,0))</f>
        <v>주식회사 메디펄스</v>
      </c>
      <c r="G562" s="4" t="str">
        <f>INDEX(Sheet3!B:B,MATCH(Sheet1!D562,Sheet3!C:C,0))</f>
        <v>제이디메디텍</v>
      </c>
      <c r="H562">
        <f>COUNTIF(Sheet3!C:C,Sheet1!B562)</f>
        <v>1</v>
      </c>
      <c r="I562">
        <f>COUNTIF(Sheet3!$C:$C,Sheet1!C562)</f>
        <v>1</v>
      </c>
      <c r="J562">
        <f>COUNTIF(Sheet3!$C:$C,Sheet1!D562)</f>
        <v>1</v>
      </c>
      <c r="L562" t="str">
        <f t="shared" si="8"/>
        <v xml:space="preserve">            ('122-81-13217', '146-81-01639', '439-47-00391'),</v>
      </c>
    </row>
    <row r="563" spans="2:12" x14ac:dyDescent="0.25">
      <c r="B563" s="2">
        <v>1228113217</v>
      </c>
      <c r="C563" s="2">
        <v>1468101639</v>
      </c>
      <c r="D563" s="2">
        <v>4423100741</v>
      </c>
      <c r="E563" s="4" t="str">
        <f>INDEX(Sheet3!B:B,MATCH(Sheet1!B563,Sheet3!C:C,0))</f>
        <v>삼익제약(주)</v>
      </c>
      <c r="F563" s="4" t="str">
        <f>INDEX(Sheet3!B:B,MATCH(Sheet1!C563,Sheet3!C:C,0))</f>
        <v>주식회사 메디펄스</v>
      </c>
      <c r="G563" s="4" t="str">
        <f>INDEX(Sheet3!B:B,MATCH(Sheet1!D563,Sheet3!C:C,0))</f>
        <v>제이케이</v>
      </c>
      <c r="H563">
        <f>COUNTIF(Sheet3!C:C,Sheet1!B563)</f>
        <v>1</v>
      </c>
      <c r="I563">
        <f>COUNTIF(Sheet3!$C:$C,Sheet1!C563)</f>
        <v>1</v>
      </c>
      <c r="J563">
        <f>COUNTIF(Sheet3!$C:$C,Sheet1!D563)</f>
        <v>1</v>
      </c>
      <c r="L563" t="str">
        <f t="shared" si="8"/>
        <v xml:space="preserve">            ('122-81-13217', '146-81-01639', '442-31-00741'),</v>
      </c>
    </row>
    <row r="564" spans="2:12" x14ac:dyDescent="0.25">
      <c r="B564" s="2">
        <v>1228113217</v>
      </c>
      <c r="C564" s="2">
        <v>1468101639</v>
      </c>
      <c r="D564" s="2">
        <v>4431601736</v>
      </c>
      <c r="E564" s="4" t="str">
        <f>INDEX(Sheet3!B:B,MATCH(Sheet1!B564,Sheet3!C:C,0))</f>
        <v>삼익제약(주)</v>
      </c>
      <c r="F564" s="4" t="str">
        <f>INDEX(Sheet3!B:B,MATCH(Sheet1!C564,Sheet3!C:C,0))</f>
        <v>주식회사 메디펄스</v>
      </c>
      <c r="G564" s="4" t="str">
        <f>INDEX(Sheet3!B:B,MATCH(Sheet1!D564,Sheet3!C:C,0))</f>
        <v>우리JJ</v>
      </c>
      <c r="H564">
        <f>COUNTIF(Sheet3!C:C,Sheet1!B564)</f>
        <v>1</v>
      </c>
      <c r="I564">
        <f>COUNTIF(Sheet3!$C:$C,Sheet1!C564)</f>
        <v>1</v>
      </c>
      <c r="J564">
        <f>COUNTIF(Sheet3!$C:$C,Sheet1!D564)</f>
        <v>1</v>
      </c>
      <c r="L564" t="str">
        <f t="shared" si="8"/>
        <v xml:space="preserve">            ('122-81-13217', '146-81-01639', '443-16-01736'),</v>
      </c>
    </row>
    <row r="565" spans="2:12" x14ac:dyDescent="0.25">
      <c r="B565" s="2">
        <v>1228113217</v>
      </c>
      <c r="C565" s="2">
        <v>1468101639</v>
      </c>
      <c r="D565" s="2">
        <v>4433901303</v>
      </c>
      <c r="E565" s="4" t="str">
        <f>INDEX(Sheet3!B:B,MATCH(Sheet1!B565,Sheet3!C:C,0))</f>
        <v>삼익제약(주)</v>
      </c>
      <c r="F565" s="4" t="str">
        <f>INDEX(Sheet3!B:B,MATCH(Sheet1!C565,Sheet3!C:C,0))</f>
        <v>주식회사 메디펄스</v>
      </c>
      <c r="G565" s="4" t="str">
        <f>INDEX(Sheet3!B:B,MATCH(Sheet1!D565,Sheet3!C:C,0))</f>
        <v>메디플러스</v>
      </c>
      <c r="H565">
        <f>COUNTIF(Sheet3!C:C,Sheet1!B565)</f>
        <v>1</v>
      </c>
      <c r="I565">
        <f>COUNTIF(Sheet3!$C:$C,Sheet1!C565)</f>
        <v>1</v>
      </c>
      <c r="J565">
        <f>COUNTIF(Sheet3!$C:$C,Sheet1!D565)</f>
        <v>1</v>
      </c>
      <c r="L565" t="str">
        <f t="shared" si="8"/>
        <v xml:space="preserve">            ('122-81-13217', '146-81-01639', '443-39-01303'),</v>
      </c>
    </row>
    <row r="566" spans="2:12" x14ac:dyDescent="0.25">
      <c r="B566" s="2">
        <v>1228113217</v>
      </c>
      <c r="C566" s="2">
        <v>1468101639</v>
      </c>
      <c r="D566" s="2">
        <v>4481002780</v>
      </c>
      <c r="E566" s="4" t="str">
        <f>INDEX(Sheet3!B:B,MATCH(Sheet1!B566,Sheet3!C:C,0))</f>
        <v>삼익제약(주)</v>
      </c>
      <c r="F566" s="4" t="str">
        <f>INDEX(Sheet3!B:B,MATCH(Sheet1!C566,Sheet3!C:C,0))</f>
        <v>주식회사 메디펄스</v>
      </c>
      <c r="G566" s="4" t="str">
        <f>INDEX(Sheet3!B:B,MATCH(Sheet1!D566,Sheet3!C:C,0))</f>
        <v>두바이에스</v>
      </c>
      <c r="H566">
        <f>COUNTIF(Sheet3!C:C,Sheet1!B566)</f>
        <v>1</v>
      </c>
      <c r="I566">
        <f>COUNTIF(Sheet3!$C:$C,Sheet1!C566)</f>
        <v>1</v>
      </c>
      <c r="J566">
        <f>COUNTIF(Sheet3!$C:$C,Sheet1!D566)</f>
        <v>1</v>
      </c>
      <c r="L566" t="str">
        <f t="shared" si="8"/>
        <v xml:space="preserve">            ('122-81-13217', '146-81-01639', '448-10-02780'),</v>
      </c>
    </row>
    <row r="567" spans="2:12" x14ac:dyDescent="0.25">
      <c r="B567" s="2">
        <v>1228113217</v>
      </c>
      <c r="C567" s="2">
        <v>1468101639</v>
      </c>
      <c r="D567" s="2">
        <v>4502302105</v>
      </c>
      <c r="E567" s="4" t="str">
        <f>INDEX(Sheet3!B:B,MATCH(Sheet1!B567,Sheet3!C:C,0))</f>
        <v>삼익제약(주)</v>
      </c>
      <c r="F567" s="4" t="str">
        <f>INDEX(Sheet3!B:B,MATCH(Sheet1!C567,Sheet3!C:C,0))</f>
        <v>주식회사 메디펄스</v>
      </c>
      <c r="G567" s="4" t="str">
        <f>INDEX(Sheet3!B:B,MATCH(Sheet1!D567,Sheet3!C:C,0))</f>
        <v>BK팜</v>
      </c>
      <c r="H567">
        <f>COUNTIF(Sheet3!C:C,Sheet1!B567)</f>
        <v>1</v>
      </c>
      <c r="I567">
        <f>COUNTIF(Sheet3!$C:$C,Sheet1!C567)</f>
        <v>1</v>
      </c>
      <c r="J567">
        <f>COUNTIF(Sheet3!$C:$C,Sheet1!D567)</f>
        <v>1</v>
      </c>
      <c r="L567" t="str">
        <f t="shared" si="8"/>
        <v xml:space="preserve">            ('122-81-13217', '146-81-01639', '450-23-02105'),</v>
      </c>
    </row>
    <row r="568" spans="2:12" x14ac:dyDescent="0.25">
      <c r="B568" s="2">
        <v>1228113217</v>
      </c>
      <c r="C568" s="2">
        <v>1468101639</v>
      </c>
      <c r="D568" s="2">
        <v>4521802145</v>
      </c>
      <c r="E568" s="4" t="str">
        <f>INDEX(Sheet3!B:B,MATCH(Sheet1!B568,Sheet3!C:C,0))</f>
        <v>삼익제약(주)</v>
      </c>
      <c r="F568" s="4" t="str">
        <f>INDEX(Sheet3!B:B,MATCH(Sheet1!C568,Sheet3!C:C,0))</f>
        <v>주식회사 메디펄스</v>
      </c>
      <c r="G568" s="4" t="str">
        <f>INDEX(Sheet3!B:B,MATCH(Sheet1!D568,Sheet3!C:C,0))</f>
        <v>레드펄스</v>
      </c>
      <c r="H568">
        <f>COUNTIF(Sheet3!C:C,Sheet1!B568)</f>
        <v>1</v>
      </c>
      <c r="I568">
        <f>COUNTIF(Sheet3!$C:$C,Sheet1!C568)</f>
        <v>1</v>
      </c>
      <c r="J568">
        <f>COUNTIF(Sheet3!$C:$C,Sheet1!D568)</f>
        <v>1</v>
      </c>
      <c r="L568" t="str">
        <f t="shared" si="8"/>
        <v xml:space="preserve">            ('122-81-13217', '146-81-01639', '452-18-02145'),</v>
      </c>
    </row>
    <row r="569" spans="2:12" x14ac:dyDescent="0.25">
      <c r="B569" s="2">
        <v>1228113217</v>
      </c>
      <c r="C569" s="2">
        <v>1468101639</v>
      </c>
      <c r="D569" s="2">
        <v>4535600477</v>
      </c>
      <c r="E569" s="4" t="str">
        <f>INDEX(Sheet3!B:B,MATCH(Sheet1!B569,Sheet3!C:C,0))</f>
        <v>삼익제약(주)</v>
      </c>
      <c r="F569" s="4" t="str">
        <f>INDEX(Sheet3!B:B,MATCH(Sheet1!C569,Sheet3!C:C,0))</f>
        <v>주식회사 메디펄스</v>
      </c>
      <c r="G569" s="4" t="str">
        <f>INDEX(Sheet3!B:B,MATCH(Sheet1!D569,Sheet3!C:C,0))</f>
        <v>시몬</v>
      </c>
      <c r="H569">
        <f>COUNTIF(Sheet3!C:C,Sheet1!B569)</f>
        <v>1</v>
      </c>
      <c r="I569">
        <f>COUNTIF(Sheet3!$C:$C,Sheet1!C569)</f>
        <v>1</v>
      </c>
      <c r="J569">
        <f>COUNTIF(Sheet3!$C:$C,Sheet1!D569)</f>
        <v>1</v>
      </c>
      <c r="L569" t="str">
        <f t="shared" si="8"/>
        <v xml:space="preserve">            ('122-81-13217', '146-81-01639', '453-56-00477'),</v>
      </c>
    </row>
    <row r="570" spans="2:12" x14ac:dyDescent="0.25">
      <c r="B570" s="2">
        <v>1228113217</v>
      </c>
      <c r="C570" s="2">
        <v>1468101639</v>
      </c>
      <c r="D570" s="2">
        <v>4550202181</v>
      </c>
      <c r="E570" s="4" t="str">
        <f>INDEX(Sheet3!B:B,MATCH(Sheet1!B570,Sheet3!C:C,0))</f>
        <v>삼익제약(주)</v>
      </c>
      <c r="F570" s="4" t="str">
        <f>INDEX(Sheet3!B:B,MATCH(Sheet1!C570,Sheet3!C:C,0))</f>
        <v>주식회사 메디펄스</v>
      </c>
      <c r="G570" s="4" t="str">
        <f>INDEX(Sheet3!B:B,MATCH(Sheet1!D570,Sheet3!C:C,0))</f>
        <v>보보</v>
      </c>
      <c r="H570">
        <f>COUNTIF(Sheet3!C:C,Sheet1!B570)</f>
        <v>1</v>
      </c>
      <c r="I570">
        <f>COUNTIF(Sheet3!$C:$C,Sheet1!C570)</f>
        <v>1</v>
      </c>
      <c r="J570">
        <f>COUNTIF(Sheet3!$C:$C,Sheet1!D570)</f>
        <v>1</v>
      </c>
      <c r="L570" t="str">
        <f t="shared" si="8"/>
        <v xml:space="preserve">            ('122-81-13217', '146-81-01639', '455-02-02181'),</v>
      </c>
    </row>
    <row r="571" spans="2:12" x14ac:dyDescent="0.25">
      <c r="B571" s="2">
        <v>1228113217</v>
      </c>
      <c r="C571" s="2">
        <v>1468101639</v>
      </c>
      <c r="D571" s="2">
        <v>4613401500</v>
      </c>
      <c r="E571" s="4" t="str">
        <f>INDEX(Sheet3!B:B,MATCH(Sheet1!B571,Sheet3!C:C,0))</f>
        <v>삼익제약(주)</v>
      </c>
      <c r="F571" s="4" t="str">
        <f>INDEX(Sheet3!B:B,MATCH(Sheet1!C571,Sheet3!C:C,0))</f>
        <v>주식회사 메디펄스</v>
      </c>
      <c r="G571" s="4" t="str">
        <f>INDEX(Sheet3!B:B,MATCH(Sheet1!D571,Sheet3!C:C,0))</f>
        <v>현성pharm</v>
      </c>
      <c r="H571">
        <f>COUNTIF(Sheet3!C:C,Sheet1!B571)</f>
        <v>1</v>
      </c>
      <c r="I571">
        <f>COUNTIF(Sheet3!$C:$C,Sheet1!C571)</f>
        <v>1</v>
      </c>
      <c r="J571">
        <f>COUNTIF(Sheet3!$C:$C,Sheet1!D571)</f>
        <v>1</v>
      </c>
      <c r="L571" t="str">
        <f t="shared" si="8"/>
        <v xml:space="preserve">            ('122-81-13217', '146-81-01639', '461-34-01500'),</v>
      </c>
    </row>
    <row r="572" spans="2:12" x14ac:dyDescent="0.25">
      <c r="B572" s="2">
        <v>1228113217</v>
      </c>
      <c r="C572" s="2">
        <v>1468101639</v>
      </c>
      <c r="D572" s="2">
        <v>4623701431</v>
      </c>
      <c r="E572" s="4" t="str">
        <f>INDEX(Sheet3!B:B,MATCH(Sheet1!B572,Sheet3!C:C,0))</f>
        <v>삼익제약(주)</v>
      </c>
      <c r="F572" s="4" t="str">
        <f>INDEX(Sheet3!B:B,MATCH(Sheet1!C572,Sheet3!C:C,0))</f>
        <v>주식회사 메디펄스</v>
      </c>
      <c r="G572" s="4" t="str">
        <f>INDEX(Sheet3!B:B,MATCH(Sheet1!D572,Sheet3!C:C,0))</f>
        <v>세아팜</v>
      </c>
      <c r="H572">
        <f>COUNTIF(Sheet3!C:C,Sheet1!B572)</f>
        <v>1</v>
      </c>
      <c r="I572">
        <f>COUNTIF(Sheet3!$C:$C,Sheet1!C572)</f>
        <v>1</v>
      </c>
      <c r="J572">
        <f>COUNTIF(Sheet3!$C:$C,Sheet1!D572)</f>
        <v>1</v>
      </c>
      <c r="L572" t="str">
        <f t="shared" si="8"/>
        <v xml:space="preserve">            ('122-81-13217', '146-81-01639', '462-37-01431'),</v>
      </c>
    </row>
    <row r="573" spans="2:12" x14ac:dyDescent="0.25">
      <c r="B573" s="2">
        <v>1228113217</v>
      </c>
      <c r="C573" s="2">
        <v>1468101639</v>
      </c>
      <c r="D573" s="2">
        <v>4644401056</v>
      </c>
      <c r="E573" s="4" t="str">
        <f>INDEX(Sheet3!B:B,MATCH(Sheet1!B573,Sheet3!C:C,0))</f>
        <v>삼익제약(주)</v>
      </c>
      <c r="F573" s="4" t="str">
        <f>INDEX(Sheet3!B:B,MATCH(Sheet1!C573,Sheet3!C:C,0))</f>
        <v>주식회사 메디펄스</v>
      </c>
      <c r="G573" s="4" t="str">
        <f>INDEX(Sheet3!B:B,MATCH(Sheet1!D573,Sheet3!C:C,0))</f>
        <v>메디핏코리아</v>
      </c>
      <c r="H573">
        <f>COUNTIF(Sheet3!C:C,Sheet1!B573)</f>
        <v>1</v>
      </c>
      <c r="I573">
        <f>COUNTIF(Sheet3!$C:$C,Sheet1!C573)</f>
        <v>1</v>
      </c>
      <c r="J573">
        <f>COUNTIF(Sheet3!$C:$C,Sheet1!D573)</f>
        <v>1</v>
      </c>
      <c r="L573" t="str">
        <f t="shared" si="8"/>
        <v xml:space="preserve">            ('122-81-13217', '146-81-01639', '464-44-01056'),</v>
      </c>
    </row>
    <row r="574" spans="2:12" x14ac:dyDescent="0.25">
      <c r="B574" s="2">
        <v>1228113217</v>
      </c>
      <c r="C574" s="2">
        <v>1468101639</v>
      </c>
      <c r="D574" s="2">
        <v>4703301545</v>
      </c>
      <c r="E574" s="4" t="str">
        <f>INDEX(Sheet3!B:B,MATCH(Sheet1!B574,Sheet3!C:C,0))</f>
        <v>삼익제약(주)</v>
      </c>
      <c r="F574" s="4" t="str">
        <f>INDEX(Sheet3!B:B,MATCH(Sheet1!C574,Sheet3!C:C,0))</f>
        <v>주식회사 메디펄스</v>
      </c>
      <c r="G574" s="4" t="str">
        <f>INDEX(Sheet3!B:B,MATCH(Sheet1!D574,Sheet3!C:C,0))</f>
        <v>에스팜</v>
      </c>
      <c r="H574">
        <f>COUNTIF(Sheet3!C:C,Sheet1!B574)</f>
        <v>1</v>
      </c>
      <c r="I574">
        <f>COUNTIF(Sheet3!$C:$C,Sheet1!C574)</f>
        <v>1</v>
      </c>
      <c r="J574">
        <f>COUNTIF(Sheet3!$C:$C,Sheet1!D574)</f>
        <v>1</v>
      </c>
      <c r="L574" t="str">
        <f t="shared" si="8"/>
        <v xml:space="preserve">            ('122-81-13217', '146-81-01639', '470-33-01545'),</v>
      </c>
    </row>
    <row r="575" spans="2:12" x14ac:dyDescent="0.25">
      <c r="B575" s="2">
        <v>1228113217</v>
      </c>
      <c r="C575" s="2">
        <v>1468101639</v>
      </c>
      <c r="D575" s="2">
        <v>4782300764</v>
      </c>
      <c r="E575" s="4" t="str">
        <f>INDEX(Sheet3!B:B,MATCH(Sheet1!B575,Sheet3!C:C,0))</f>
        <v>삼익제약(주)</v>
      </c>
      <c r="F575" s="4" t="str">
        <f>INDEX(Sheet3!B:B,MATCH(Sheet1!C575,Sheet3!C:C,0))</f>
        <v>주식회사 메디펄스</v>
      </c>
      <c r="G575" s="4" t="str">
        <f>INDEX(Sheet3!B:B,MATCH(Sheet1!D575,Sheet3!C:C,0))</f>
        <v>기주헬스앤라이프</v>
      </c>
      <c r="H575">
        <f>COUNTIF(Sheet3!C:C,Sheet1!B575)</f>
        <v>1</v>
      </c>
      <c r="I575">
        <f>COUNTIF(Sheet3!$C:$C,Sheet1!C575)</f>
        <v>1</v>
      </c>
      <c r="J575">
        <f>COUNTIF(Sheet3!$C:$C,Sheet1!D575)</f>
        <v>1</v>
      </c>
      <c r="L575" t="str">
        <f t="shared" si="8"/>
        <v xml:space="preserve">            ('122-81-13217', '146-81-01639', '478-23-00764'),</v>
      </c>
    </row>
    <row r="576" spans="2:12" x14ac:dyDescent="0.25">
      <c r="B576" s="2">
        <v>1228113217</v>
      </c>
      <c r="C576" s="2">
        <v>1468101639</v>
      </c>
      <c r="D576" s="2">
        <v>4787500346</v>
      </c>
      <c r="E576" s="4" t="str">
        <f>INDEX(Sheet3!B:B,MATCH(Sheet1!B576,Sheet3!C:C,0))</f>
        <v>삼익제약(주)</v>
      </c>
      <c r="F576" s="4" t="str">
        <f>INDEX(Sheet3!B:B,MATCH(Sheet1!C576,Sheet3!C:C,0))</f>
        <v>주식회사 메디펄스</v>
      </c>
      <c r="G576" s="4" t="str">
        <f>INDEX(Sheet3!B:B,MATCH(Sheet1!D576,Sheet3!C:C,0))</f>
        <v>와이앤에스메디컬</v>
      </c>
      <c r="H576">
        <f>COUNTIF(Sheet3!C:C,Sheet1!B576)</f>
        <v>1</v>
      </c>
      <c r="I576">
        <f>COUNTIF(Sheet3!$C:$C,Sheet1!C576)</f>
        <v>1</v>
      </c>
      <c r="J576">
        <f>COUNTIF(Sheet3!$C:$C,Sheet1!D576)</f>
        <v>1</v>
      </c>
      <c r="L576" t="str">
        <f t="shared" si="8"/>
        <v xml:space="preserve">            ('122-81-13217', '146-81-01639', '478-75-00346'),</v>
      </c>
    </row>
    <row r="577" spans="2:12" x14ac:dyDescent="0.25">
      <c r="B577" s="2">
        <v>1228113217</v>
      </c>
      <c r="C577" s="2">
        <v>1468101639</v>
      </c>
      <c r="D577" s="2">
        <v>4823801316</v>
      </c>
      <c r="E577" s="4" t="str">
        <f>INDEX(Sheet3!B:B,MATCH(Sheet1!B577,Sheet3!C:C,0))</f>
        <v>삼익제약(주)</v>
      </c>
      <c r="F577" s="4" t="str">
        <f>INDEX(Sheet3!B:B,MATCH(Sheet1!C577,Sheet3!C:C,0))</f>
        <v>주식회사 메디펄스</v>
      </c>
      <c r="G577" s="4" t="str">
        <f>INDEX(Sheet3!B:B,MATCH(Sheet1!D577,Sheet3!C:C,0))</f>
        <v>와이제이팜</v>
      </c>
      <c r="H577">
        <f>COUNTIF(Sheet3!C:C,Sheet1!B577)</f>
        <v>1</v>
      </c>
      <c r="I577">
        <f>COUNTIF(Sheet3!$C:$C,Sheet1!C577)</f>
        <v>1</v>
      </c>
      <c r="J577">
        <f>COUNTIF(Sheet3!$C:$C,Sheet1!D577)</f>
        <v>1</v>
      </c>
      <c r="L577" t="str">
        <f t="shared" si="8"/>
        <v xml:space="preserve">            ('122-81-13217', '146-81-01639', '482-38-01316'),</v>
      </c>
    </row>
    <row r="578" spans="2:12" x14ac:dyDescent="0.25">
      <c r="B578" s="2">
        <v>1228113217</v>
      </c>
      <c r="C578" s="2">
        <v>1468101639</v>
      </c>
      <c r="D578" s="2">
        <v>4853400981</v>
      </c>
      <c r="E578" s="4" t="str">
        <f>INDEX(Sheet3!B:B,MATCH(Sheet1!B578,Sheet3!C:C,0))</f>
        <v>삼익제약(주)</v>
      </c>
      <c r="F578" s="4" t="str">
        <f>INDEX(Sheet3!B:B,MATCH(Sheet1!C578,Sheet3!C:C,0))</f>
        <v>주식회사 메디펄스</v>
      </c>
      <c r="G578" s="4" t="str">
        <f>INDEX(Sheet3!B:B,MATCH(Sheet1!D578,Sheet3!C:C,0))</f>
        <v>새롬팜</v>
      </c>
      <c r="H578">
        <f>COUNTIF(Sheet3!C:C,Sheet1!B578)</f>
        <v>1</v>
      </c>
      <c r="I578">
        <f>COUNTIF(Sheet3!$C:$C,Sheet1!C578)</f>
        <v>1</v>
      </c>
      <c r="J578">
        <f>COUNTIF(Sheet3!$C:$C,Sheet1!D578)</f>
        <v>1</v>
      </c>
      <c r="L578" t="str">
        <f t="shared" si="8"/>
        <v xml:space="preserve">            ('122-81-13217', '146-81-01639', '485-34-00981'),</v>
      </c>
    </row>
    <row r="579" spans="2:12" x14ac:dyDescent="0.25">
      <c r="B579" s="2">
        <v>1228113217</v>
      </c>
      <c r="C579" s="2">
        <v>1468101639</v>
      </c>
      <c r="D579" s="2">
        <v>4878602117</v>
      </c>
      <c r="E579" s="4" t="str">
        <f>INDEX(Sheet3!B:B,MATCH(Sheet1!B579,Sheet3!C:C,0))</f>
        <v>삼익제약(주)</v>
      </c>
      <c r="F579" s="4" t="str">
        <f>INDEX(Sheet3!B:B,MATCH(Sheet1!C579,Sheet3!C:C,0))</f>
        <v>주식회사 메디펄스</v>
      </c>
      <c r="G579" s="4" t="str">
        <f>INDEX(Sheet3!B:B,MATCH(Sheet1!D579,Sheet3!C:C,0))</f>
        <v>티씨컨설팅</v>
      </c>
      <c r="H579">
        <f>COUNTIF(Sheet3!C:C,Sheet1!B579)</f>
        <v>1</v>
      </c>
      <c r="I579">
        <f>COUNTIF(Sheet3!$C:$C,Sheet1!C579)</f>
        <v>1</v>
      </c>
      <c r="J579">
        <f>COUNTIF(Sheet3!$C:$C,Sheet1!D579)</f>
        <v>1</v>
      </c>
      <c r="L579" t="str">
        <f t="shared" ref="L579:L642" si="9">"            ('"&amp;LEFT(B579,3)&amp;"-"&amp;MID(B579,4,2)&amp;"-"&amp;RIGHT(B579,5)&amp;"', '"&amp;LEFT(C579,3)&amp;"-"&amp;MID(C579,4,2)&amp;"-"&amp;RIGHT(C579,5)&amp;"', '"&amp;LEFT(D579,3)&amp;"-"&amp;MID(D579,4,2)&amp;"-"&amp;RIGHT(D579,5)&amp;"'),"</f>
        <v xml:space="preserve">            ('122-81-13217', '146-81-01639', '487-86-02117'),</v>
      </c>
    </row>
    <row r="580" spans="2:12" x14ac:dyDescent="0.25">
      <c r="B580" s="2">
        <v>1228113217</v>
      </c>
      <c r="C580" s="2">
        <v>1468101639</v>
      </c>
      <c r="D580" s="2">
        <v>4895500784</v>
      </c>
      <c r="E580" s="4" t="str">
        <f>INDEX(Sheet3!B:B,MATCH(Sheet1!B580,Sheet3!C:C,0))</f>
        <v>삼익제약(주)</v>
      </c>
      <c r="F580" s="4" t="str">
        <f>INDEX(Sheet3!B:B,MATCH(Sheet1!C580,Sheet3!C:C,0))</f>
        <v>주식회사 메디펄스</v>
      </c>
      <c r="G580" s="4" t="str">
        <f>INDEX(Sheet3!B:B,MATCH(Sheet1!D580,Sheet3!C:C,0))</f>
        <v>시선</v>
      </c>
      <c r="H580">
        <f>COUNTIF(Sheet3!C:C,Sheet1!B580)</f>
        <v>1</v>
      </c>
      <c r="I580">
        <f>COUNTIF(Sheet3!$C:$C,Sheet1!C580)</f>
        <v>1</v>
      </c>
      <c r="J580">
        <f>COUNTIF(Sheet3!$C:$C,Sheet1!D580)</f>
        <v>1</v>
      </c>
      <c r="L580" t="str">
        <f t="shared" si="9"/>
        <v xml:space="preserve">            ('122-81-13217', '146-81-01639', '489-55-00784'),</v>
      </c>
    </row>
    <row r="581" spans="2:12" x14ac:dyDescent="0.25">
      <c r="B581" s="2">
        <v>1228113217</v>
      </c>
      <c r="C581" s="2">
        <v>1468101639</v>
      </c>
      <c r="D581" s="2">
        <v>4920202744</v>
      </c>
      <c r="E581" s="4" t="str">
        <f>INDEX(Sheet3!B:B,MATCH(Sheet1!B581,Sheet3!C:C,0))</f>
        <v>삼익제약(주)</v>
      </c>
      <c r="F581" s="4" t="str">
        <f>INDEX(Sheet3!B:B,MATCH(Sheet1!C581,Sheet3!C:C,0))</f>
        <v>주식회사 메디펄스</v>
      </c>
      <c r="G581" s="4" t="str">
        <f>INDEX(Sheet3!B:B,MATCH(Sheet1!D581,Sheet3!C:C,0))</f>
        <v>준메디팜</v>
      </c>
      <c r="H581">
        <f>COUNTIF(Sheet3!C:C,Sheet1!B581)</f>
        <v>1</v>
      </c>
      <c r="I581">
        <f>COUNTIF(Sheet3!$C:$C,Sheet1!C581)</f>
        <v>1</v>
      </c>
      <c r="J581">
        <f>COUNTIF(Sheet3!$C:$C,Sheet1!D581)</f>
        <v>1</v>
      </c>
      <c r="L581" t="str">
        <f t="shared" si="9"/>
        <v xml:space="preserve">            ('122-81-13217', '146-81-01639', '492-02-02744'),</v>
      </c>
    </row>
    <row r="582" spans="2:12" x14ac:dyDescent="0.25">
      <c r="B582" s="2">
        <v>1228113217</v>
      </c>
      <c r="C582" s="2">
        <v>1468101639</v>
      </c>
      <c r="D582" s="2">
        <v>4933301233</v>
      </c>
      <c r="E582" s="4" t="str">
        <f>INDEX(Sheet3!B:B,MATCH(Sheet1!B582,Sheet3!C:C,0))</f>
        <v>삼익제약(주)</v>
      </c>
      <c r="F582" s="4" t="str">
        <f>INDEX(Sheet3!B:B,MATCH(Sheet1!C582,Sheet3!C:C,0))</f>
        <v>주식회사 메디펄스</v>
      </c>
      <c r="G582" s="4" t="str">
        <f>INDEX(Sheet3!B:B,MATCH(Sheet1!D582,Sheet3!C:C,0))</f>
        <v>케이에스케이메디칼</v>
      </c>
      <c r="H582">
        <f>COUNTIF(Sheet3!C:C,Sheet1!B582)</f>
        <v>1</v>
      </c>
      <c r="I582">
        <f>COUNTIF(Sheet3!$C:$C,Sheet1!C582)</f>
        <v>1</v>
      </c>
      <c r="J582">
        <f>COUNTIF(Sheet3!$C:$C,Sheet1!D582)</f>
        <v>1</v>
      </c>
      <c r="L582" t="str">
        <f t="shared" si="9"/>
        <v xml:space="preserve">            ('122-81-13217', '146-81-01639', '493-33-01233'),</v>
      </c>
    </row>
    <row r="583" spans="2:12" x14ac:dyDescent="0.25">
      <c r="B583" s="2">
        <v>1228113217</v>
      </c>
      <c r="C583" s="2">
        <v>1468101639</v>
      </c>
      <c r="D583" s="2">
        <v>4966200397</v>
      </c>
      <c r="E583" s="4" t="str">
        <f>INDEX(Sheet3!B:B,MATCH(Sheet1!B583,Sheet3!C:C,0))</f>
        <v>삼익제약(주)</v>
      </c>
      <c r="F583" s="4" t="str">
        <f>INDEX(Sheet3!B:B,MATCH(Sheet1!C583,Sheet3!C:C,0))</f>
        <v>주식회사 메디펄스</v>
      </c>
      <c r="G583" s="4" t="str">
        <f>INDEX(Sheet3!B:B,MATCH(Sheet1!D583,Sheet3!C:C,0))</f>
        <v>무브</v>
      </c>
      <c r="H583">
        <f>COUNTIF(Sheet3!C:C,Sheet1!B583)</f>
        <v>1</v>
      </c>
      <c r="I583">
        <f>COUNTIF(Sheet3!$C:$C,Sheet1!C583)</f>
        <v>1</v>
      </c>
      <c r="J583">
        <f>COUNTIF(Sheet3!$C:$C,Sheet1!D583)</f>
        <v>1</v>
      </c>
      <c r="L583" t="str">
        <f t="shared" si="9"/>
        <v xml:space="preserve">            ('122-81-13217', '146-81-01639', '496-62-00397'),</v>
      </c>
    </row>
    <row r="584" spans="2:12" x14ac:dyDescent="0.25">
      <c r="B584" s="2">
        <v>1228113217</v>
      </c>
      <c r="C584" s="2">
        <v>1468101639</v>
      </c>
      <c r="D584" s="2">
        <v>4980103540</v>
      </c>
      <c r="E584" s="4" t="str">
        <f>INDEX(Sheet3!B:B,MATCH(Sheet1!B584,Sheet3!C:C,0))</f>
        <v>삼익제약(주)</v>
      </c>
      <c r="F584" s="4" t="str">
        <f>INDEX(Sheet3!B:B,MATCH(Sheet1!C584,Sheet3!C:C,0))</f>
        <v>주식회사 메디펄스</v>
      </c>
      <c r="G584" s="4" t="str">
        <f>INDEX(Sheet3!B:B,MATCH(Sheet1!D584,Sheet3!C:C,0))</f>
        <v>에이치앤엘메디컬</v>
      </c>
      <c r="H584">
        <f>COUNTIF(Sheet3!C:C,Sheet1!B584)</f>
        <v>1</v>
      </c>
      <c r="I584">
        <f>COUNTIF(Sheet3!$C:$C,Sheet1!C584)</f>
        <v>1</v>
      </c>
      <c r="J584">
        <f>COUNTIF(Sheet3!$C:$C,Sheet1!D584)</f>
        <v>1</v>
      </c>
      <c r="L584" t="str">
        <f t="shared" si="9"/>
        <v xml:space="preserve">            ('122-81-13217', '146-81-01639', '498-01-03540'),</v>
      </c>
    </row>
    <row r="585" spans="2:12" x14ac:dyDescent="0.25">
      <c r="B585" s="2">
        <v>1228113217</v>
      </c>
      <c r="C585" s="2">
        <v>1468101639</v>
      </c>
      <c r="D585" s="2">
        <v>4990903082</v>
      </c>
      <c r="E585" s="4" t="str">
        <f>INDEX(Sheet3!B:B,MATCH(Sheet1!B585,Sheet3!C:C,0))</f>
        <v>삼익제약(주)</v>
      </c>
      <c r="F585" s="4" t="str">
        <f>INDEX(Sheet3!B:B,MATCH(Sheet1!C585,Sheet3!C:C,0))</f>
        <v>주식회사 메디펄스</v>
      </c>
      <c r="G585" s="4" t="str">
        <f>INDEX(Sheet3!B:B,MATCH(Sheet1!D585,Sheet3!C:C,0))</f>
        <v>바이오인사이드</v>
      </c>
      <c r="H585">
        <f>COUNTIF(Sheet3!C:C,Sheet1!B585)</f>
        <v>1</v>
      </c>
      <c r="I585">
        <f>COUNTIF(Sheet3!$C:$C,Sheet1!C585)</f>
        <v>1</v>
      </c>
      <c r="J585">
        <f>COUNTIF(Sheet3!$C:$C,Sheet1!D585)</f>
        <v>1</v>
      </c>
      <c r="L585" t="str">
        <f t="shared" si="9"/>
        <v xml:space="preserve">            ('122-81-13217', '146-81-01639', '499-09-03082'),</v>
      </c>
    </row>
    <row r="586" spans="2:12" x14ac:dyDescent="0.25">
      <c r="B586" s="2">
        <v>1228113217</v>
      </c>
      <c r="C586" s="2">
        <v>1468101639</v>
      </c>
      <c r="D586" s="2">
        <v>5014500708</v>
      </c>
      <c r="E586" s="4" t="str">
        <f>INDEX(Sheet3!B:B,MATCH(Sheet1!B586,Sheet3!C:C,0))</f>
        <v>삼익제약(주)</v>
      </c>
      <c r="F586" s="4" t="str">
        <f>INDEX(Sheet3!B:B,MATCH(Sheet1!C586,Sheet3!C:C,0))</f>
        <v>주식회사 메디펄스</v>
      </c>
      <c r="G586" s="4" t="str">
        <f>INDEX(Sheet3!B:B,MATCH(Sheet1!D586,Sheet3!C:C,0))</f>
        <v>에이치메디컬</v>
      </c>
      <c r="H586">
        <f>COUNTIF(Sheet3!C:C,Sheet1!B586)</f>
        <v>1</v>
      </c>
      <c r="I586">
        <f>COUNTIF(Sheet3!$C:$C,Sheet1!C586)</f>
        <v>1</v>
      </c>
      <c r="J586">
        <f>COUNTIF(Sheet3!$C:$C,Sheet1!D586)</f>
        <v>1</v>
      </c>
      <c r="L586" t="str">
        <f t="shared" si="9"/>
        <v xml:space="preserve">            ('122-81-13217', '146-81-01639', '501-45-00708'),</v>
      </c>
    </row>
    <row r="587" spans="2:12" x14ac:dyDescent="0.25">
      <c r="B587" s="2">
        <v>1228113217</v>
      </c>
      <c r="C587" s="2">
        <v>1468101639</v>
      </c>
      <c r="D587" s="2">
        <v>5070566041</v>
      </c>
      <c r="E587" s="4" t="str">
        <f>INDEX(Sheet3!B:B,MATCH(Sheet1!B587,Sheet3!C:C,0))</f>
        <v>삼익제약(주)</v>
      </c>
      <c r="F587" s="4" t="str">
        <f>INDEX(Sheet3!B:B,MATCH(Sheet1!C587,Sheet3!C:C,0))</f>
        <v>주식회사 메디펄스</v>
      </c>
      <c r="G587" s="4" t="str">
        <f>INDEX(Sheet3!B:B,MATCH(Sheet1!D587,Sheet3!C:C,0))</f>
        <v>와니팜</v>
      </c>
      <c r="H587">
        <f>COUNTIF(Sheet3!C:C,Sheet1!B587)</f>
        <v>1</v>
      </c>
      <c r="I587">
        <f>COUNTIF(Sheet3!$C:$C,Sheet1!C587)</f>
        <v>1</v>
      </c>
      <c r="J587">
        <f>COUNTIF(Sheet3!$C:$C,Sheet1!D587)</f>
        <v>1</v>
      </c>
      <c r="L587" t="str">
        <f t="shared" si="9"/>
        <v xml:space="preserve">            ('122-81-13217', '146-81-01639', '507-05-66041'),</v>
      </c>
    </row>
    <row r="588" spans="2:12" x14ac:dyDescent="0.25">
      <c r="B588" s="2">
        <v>1228113217</v>
      </c>
      <c r="C588" s="2">
        <v>1468101639</v>
      </c>
      <c r="D588" s="2">
        <v>5070695510</v>
      </c>
      <c r="E588" s="4" t="str">
        <f>INDEX(Sheet3!B:B,MATCH(Sheet1!B588,Sheet3!C:C,0))</f>
        <v>삼익제약(주)</v>
      </c>
      <c r="F588" s="4" t="str">
        <f>INDEX(Sheet3!B:B,MATCH(Sheet1!C588,Sheet3!C:C,0))</f>
        <v>주식회사 메디펄스</v>
      </c>
      <c r="G588" s="4" t="str">
        <f>INDEX(Sheet3!B:B,MATCH(Sheet1!D588,Sheet3!C:C,0))</f>
        <v>태평</v>
      </c>
      <c r="H588">
        <f>COUNTIF(Sheet3!C:C,Sheet1!B588)</f>
        <v>1</v>
      </c>
      <c r="I588">
        <f>COUNTIF(Sheet3!$C:$C,Sheet1!C588)</f>
        <v>1</v>
      </c>
      <c r="J588">
        <f>COUNTIF(Sheet3!$C:$C,Sheet1!D588)</f>
        <v>1</v>
      </c>
      <c r="L588" t="str">
        <f t="shared" si="9"/>
        <v xml:space="preserve">            ('122-81-13217', '146-81-01639', '507-06-95510'),</v>
      </c>
    </row>
    <row r="589" spans="2:12" x14ac:dyDescent="0.25">
      <c r="B589" s="2">
        <v>1228113217</v>
      </c>
      <c r="C589" s="2">
        <v>1468101639</v>
      </c>
      <c r="D589" s="2">
        <v>5075100819</v>
      </c>
      <c r="E589" s="4" t="str">
        <f>INDEX(Sheet3!B:B,MATCH(Sheet1!B589,Sheet3!C:C,0))</f>
        <v>삼익제약(주)</v>
      </c>
      <c r="F589" s="4" t="str">
        <f>INDEX(Sheet3!B:B,MATCH(Sheet1!C589,Sheet3!C:C,0))</f>
        <v>주식회사 메디펄스</v>
      </c>
      <c r="G589" s="4" t="str">
        <f>INDEX(Sheet3!B:B,MATCH(Sheet1!D589,Sheet3!C:C,0))</f>
        <v>찬율</v>
      </c>
      <c r="H589">
        <f>COUNTIF(Sheet3!C:C,Sheet1!B589)</f>
        <v>1</v>
      </c>
      <c r="I589">
        <f>COUNTIF(Sheet3!$C:$C,Sheet1!C589)</f>
        <v>1</v>
      </c>
      <c r="J589">
        <f>COUNTIF(Sheet3!$C:$C,Sheet1!D589)</f>
        <v>1</v>
      </c>
      <c r="L589" t="str">
        <f t="shared" si="9"/>
        <v xml:space="preserve">            ('122-81-13217', '146-81-01639', '507-51-00819'),</v>
      </c>
    </row>
    <row r="590" spans="2:12" x14ac:dyDescent="0.25">
      <c r="B590" s="2">
        <v>1228113217</v>
      </c>
      <c r="C590" s="2">
        <v>1468101639</v>
      </c>
      <c r="D590" s="2">
        <v>5102492129</v>
      </c>
      <c r="E590" s="4" t="str">
        <f>INDEX(Sheet3!B:B,MATCH(Sheet1!B590,Sheet3!C:C,0))</f>
        <v>삼익제약(주)</v>
      </c>
      <c r="F590" s="4" t="str">
        <f>INDEX(Sheet3!B:B,MATCH(Sheet1!C590,Sheet3!C:C,0))</f>
        <v>주식회사 메디펄스</v>
      </c>
      <c r="G590" s="4" t="str">
        <f>INDEX(Sheet3!B:B,MATCH(Sheet1!D590,Sheet3!C:C,0))</f>
        <v>루아</v>
      </c>
      <c r="H590">
        <f>COUNTIF(Sheet3!C:C,Sheet1!B590)</f>
        <v>1</v>
      </c>
      <c r="I590">
        <f>COUNTIF(Sheet3!$C:$C,Sheet1!C590)</f>
        <v>1</v>
      </c>
      <c r="J590">
        <f>COUNTIF(Sheet3!$C:$C,Sheet1!D590)</f>
        <v>1</v>
      </c>
      <c r="L590" t="str">
        <f t="shared" si="9"/>
        <v xml:space="preserve">            ('122-81-13217', '146-81-01639', '510-24-92129'),</v>
      </c>
    </row>
    <row r="591" spans="2:12" x14ac:dyDescent="0.25">
      <c r="B591" s="2">
        <v>1228113217</v>
      </c>
      <c r="C591" s="2">
        <v>1468101639</v>
      </c>
      <c r="D591" s="2">
        <v>5102609681</v>
      </c>
      <c r="E591" s="4" t="str">
        <f>INDEX(Sheet3!B:B,MATCH(Sheet1!B591,Sheet3!C:C,0))</f>
        <v>삼익제약(주)</v>
      </c>
      <c r="F591" s="4" t="str">
        <f>INDEX(Sheet3!B:B,MATCH(Sheet1!C591,Sheet3!C:C,0))</f>
        <v>주식회사 메디펄스</v>
      </c>
      <c r="G591" s="4" t="str">
        <f>INDEX(Sheet3!B:B,MATCH(Sheet1!D591,Sheet3!C:C,0))</f>
        <v>리치팜</v>
      </c>
      <c r="H591">
        <f>COUNTIF(Sheet3!C:C,Sheet1!B591)</f>
        <v>1</v>
      </c>
      <c r="I591">
        <f>COUNTIF(Sheet3!$C:$C,Sheet1!C591)</f>
        <v>1</v>
      </c>
      <c r="J591">
        <f>COUNTIF(Sheet3!$C:$C,Sheet1!D591)</f>
        <v>1</v>
      </c>
      <c r="L591" t="str">
        <f t="shared" si="9"/>
        <v xml:space="preserve">            ('122-81-13217', '146-81-01639', '510-26-09681'),</v>
      </c>
    </row>
    <row r="592" spans="2:12" x14ac:dyDescent="0.25">
      <c r="B592" s="2">
        <v>1228113217</v>
      </c>
      <c r="C592" s="2">
        <v>1468101639</v>
      </c>
      <c r="D592" s="2">
        <v>5111096174</v>
      </c>
      <c r="E592" s="4" t="str">
        <f>INDEX(Sheet3!B:B,MATCH(Sheet1!B592,Sheet3!C:C,0))</f>
        <v>삼익제약(주)</v>
      </c>
      <c r="F592" s="4" t="str">
        <f>INDEX(Sheet3!B:B,MATCH(Sheet1!C592,Sheet3!C:C,0))</f>
        <v>주식회사 메디펄스</v>
      </c>
      <c r="G592" s="4" t="str">
        <f>INDEX(Sheet3!B:B,MATCH(Sheet1!D592,Sheet3!C:C,0))</f>
        <v>옥토</v>
      </c>
      <c r="H592">
        <f>COUNTIF(Sheet3!C:C,Sheet1!B592)</f>
        <v>1</v>
      </c>
      <c r="I592">
        <f>COUNTIF(Sheet3!$C:$C,Sheet1!C592)</f>
        <v>1</v>
      </c>
      <c r="J592">
        <f>COUNTIF(Sheet3!$C:$C,Sheet1!D592)</f>
        <v>1</v>
      </c>
      <c r="L592" t="str">
        <f t="shared" si="9"/>
        <v xml:space="preserve">            ('122-81-13217', '146-81-01639', '511-10-96174'),</v>
      </c>
    </row>
    <row r="593" spans="2:12" x14ac:dyDescent="0.25">
      <c r="B593" s="2">
        <v>1228113217</v>
      </c>
      <c r="C593" s="2">
        <v>1468101639</v>
      </c>
      <c r="D593" s="2">
        <v>5112201103</v>
      </c>
      <c r="E593" s="4" t="str">
        <f>INDEX(Sheet3!B:B,MATCH(Sheet1!B593,Sheet3!C:C,0))</f>
        <v>삼익제약(주)</v>
      </c>
      <c r="F593" s="4" t="str">
        <f>INDEX(Sheet3!B:B,MATCH(Sheet1!C593,Sheet3!C:C,0))</f>
        <v>주식회사 메디펄스</v>
      </c>
      <c r="G593" s="4" t="str">
        <f>INDEX(Sheet3!B:B,MATCH(Sheet1!D593,Sheet3!C:C,0))</f>
        <v>와이디코리아</v>
      </c>
      <c r="H593">
        <f>COUNTIF(Sheet3!C:C,Sheet1!B593)</f>
        <v>1</v>
      </c>
      <c r="I593">
        <f>COUNTIF(Sheet3!$C:$C,Sheet1!C593)</f>
        <v>1</v>
      </c>
      <c r="J593">
        <f>COUNTIF(Sheet3!$C:$C,Sheet1!D593)</f>
        <v>1</v>
      </c>
      <c r="L593" t="str">
        <f t="shared" si="9"/>
        <v xml:space="preserve">            ('122-81-13217', '146-81-01639', '511-22-01103'),</v>
      </c>
    </row>
    <row r="594" spans="2:12" x14ac:dyDescent="0.25">
      <c r="B594" s="2">
        <v>1228113217</v>
      </c>
      <c r="C594" s="2">
        <v>1468101639</v>
      </c>
      <c r="D594" s="2">
        <v>5153300816</v>
      </c>
      <c r="E594" s="4" t="str">
        <f>INDEX(Sheet3!B:B,MATCH(Sheet1!B594,Sheet3!C:C,0))</f>
        <v>삼익제약(주)</v>
      </c>
      <c r="F594" s="4" t="str">
        <f>INDEX(Sheet3!B:B,MATCH(Sheet1!C594,Sheet3!C:C,0))</f>
        <v>주식회사 메디펄스</v>
      </c>
      <c r="G594" s="4" t="str">
        <f>INDEX(Sheet3!B:B,MATCH(Sheet1!D594,Sheet3!C:C,0))</f>
        <v>수정바이오텍</v>
      </c>
      <c r="H594">
        <f>COUNTIF(Sheet3!C:C,Sheet1!B594)</f>
        <v>1</v>
      </c>
      <c r="I594">
        <f>COUNTIF(Sheet3!$C:$C,Sheet1!C594)</f>
        <v>1</v>
      </c>
      <c r="J594">
        <f>COUNTIF(Sheet3!$C:$C,Sheet1!D594)</f>
        <v>1</v>
      </c>
      <c r="L594" t="str">
        <f t="shared" si="9"/>
        <v xml:space="preserve">            ('122-81-13217', '146-81-01639', '515-33-00816'),</v>
      </c>
    </row>
    <row r="595" spans="2:12" x14ac:dyDescent="0.25">
      <c r="B595" s="2">
        <v>1228113217</v>
      </c>
      <c r="C595" s="2">
        <v>1468101639</v>
      </c>
      <c r="D595" s="2">
        <v>5215400854</v>
      </c>
      <c r="E595" s="4" t="str">
        <f>INDEX(Sheet3!B:B,MATCH(Sheet1!B595,Sheet3!C:C,0))</f>
        <v>삼익제약(주)</v>
      </c>
      <c r="F595" s="4" t="str">
        <f>INDEX(Sheet3!B:B,MATCH(Sheet1!C595,Sheet3!C:C,0))</f>
        <v>주식회사 메디펄스</v>
      </c>
      <c r="G595" s="4" t="str">
        <f>INDEX(Sheet3!B:B,MATCH(Sheet1!D595,Sheet3!C:C,0))</f>
        <v>피엘메디팜</v>
      </c>
      <c r="H595">
        <f>COUNTIF(Sheet3!C:C,Sheet1!B595)</f>
        <v>1</v>
      </c>
      <c r="I595">
        <f>COUNTIF(Sheet3!$C:$C,Sheet1!C595)</f>
        <v>1</v>
      </c>
      <c r="J595">
        <f>COUNTIF(Sheet3!$C:$C,Sheet1!D595)</f>
        <v>1</v>
      </c>
      <c r="L595" t="str">
        <f t="shared" si="9"/>
        <v xml:space="preserve">            ('122-81-13217', '146-81-01639', '521-54-00854'),</v>
      </c>
    </row>
    <row r="596" spans="2:12" x14ac:dyDescent="0.25">
      <c r="B596" s="2">
        <v>1228113217</v>
      </c>
      <c r="C596" s="2">
        <v>1468101639</v>
      </c>
      <c r="D596" s="2">
        <v>5243900845</v>
      </c>
      <c r="E596" s="4" t="str">
        <f>INDEX(Sheet3!B:B,MATCH(Sheet1!B596,Sheet3!C:C,0))</f>
        <v>삼익제약(주)</v>
      </c>
      <c r="F596" s="4" t="str">
        <f>INDEX(Sheet3!B:B,MATCH(Sheet1!C596,Sheet3!C:C,0))</f>
        <v>주식회사 메디펄스</v>
      </c>
      <c r="G596" s="4" t="str">
        <f>INDEX(Sheet3!B:B,MATCH(Sheet1!D596,Sheet3!C:C,0))</f>
        <v>에이치메디플러스</v>
      </c>
      <c r="H596">
        <f>COUNTIF(Sheet3!C:C,Sheet1!B596)</f>
        <v>1</v>
      </c>
      <c r="I596">
        <f>COUNTIF(Sheet3!$C:$C,Sheet1!C596)</f>
        <v>1</v>
      </c>
      <c r="J596">
        <f>COUNTIF(Sheet3!$C:$C,Sheet1!D596)</f>
        <v>1</v>
      </c>
      <c r="L596" t="str">
        <f t="shared" si="9"/>
        <v xml:space="preserve">            ('122-81-13217', '146-81-01639', '524-39-00845'),</v>
      </c>
    </row>
    <row r="597" spans="2:12" x14ac:dyDescent="0.25">
      <c r="B597" s="2">
        <v>1228113217</v>
      </c>
      <c r="C597" s="2">
        <v>1468101639</v>
      </c>
      <c r="D597" s="2">
        <v>5271502036</v>
      </c>
      <c r="E597" s="4" t="str">
        <f>INDEX(Sheet3!B:B,MATCH(Sheet1!B597,Sheet3!C:C,0))</f>
        <v>삼익제약(주)</v>
      </c>
      <c r="F597" s="4" t="str">
        <f>INDEX(Sheet3!B:B,MATCH(Sheet1!C597,Sheet3!C:C,0))</f>
        <v>주식회사 메디펄스</v>
      </c>
      <c r="G597" s="4" t="str">
        <f>INDEX(Sheet3!B:B,MATCH(Sheet1!D597,Sheet3!C:C,0))</f>
        <v>민스토아</v>
      </c>
      <c r="H597">
        <f>COUNTIF(Sheet3!C:C,Sheet1!B597)</f>
        <v>1</v>
      </c>
      <c r="I597">
        <f>COUNTIF(Sheet3!$C:$C,Sheet1!C597)</f>
        <v>1</v>
      </c>
      <c r="J597">
        <f>COUNTIF(Sheet3!$C:$C,Sheet1!D597)</f>
        <v>1</v>
      </c>
      <c r="L597" t="str">
        <f t="shared" si="9"/>
        <v xml:space="preserve">            ('122-81-13217', '146-81-01639', '527-15-02036'),</v>
      </c>
    </row>
    <row r="598" spans="2:12" x14ac:dyDescent="0.25">
      <c r="B598" s="2">
        <v>1228113217</v>
      </c>
      <c r="C598" s="2">
        <v>1468101639</v>
      </c>
      <c r="D598" s="2">
        <v>5310102697</v>
      </c>
      <c r="E598" s="4" t="str">
        <f>INDEX(Sheet3!B:B,MATCH(Sheet1!B598,Sheet3!C:C,0))</f>
        <v>삼익제약(주)</v>
      </c>
      <c r="F598" s="4" t="str">
        <f>INDEX(Sheet3!B:B,MATCH(Sheet1!C598,Sheet3!C:C,0))</f>
        <v>주식회사 메디펄스</v>
      </c>
      <c r="G598" s="4" t="str">
        <f>INDEX(Sheet3!B:B,MATCH(Sheet1!D598,Sheet3!C:C,0))</f>
        <v>제이팜</v>
      </c>
      <c r="H598">
        <f>COUNTIF(Sheet3!C:C,Sheet1!B598)</f>
        <v>1</v>
      </c>
      <c r="I598">
        <f>COUNTIF(Sheet3!$C:$C,Sheet1!C598)</f>
        <v>1</v>
      </c>
      <c r="J598">
        <f>COUNTIF(Sheet3!$C:$C,Sheet1!D598)</f>
        <v>1</v>
      </c>
      <c r="L598" t="str">
        <f t="shared" si="9"/>
        <v xml:space="preserve">            ('122-81-13217', '146-81-01639', '531-01-02697'),</v>
      </c>
    </row>
    <row r="599" spans="2:12" x14ac:dyDescent="0.25">
      <c r="B599" s="2">
        <v>1228113217</v>
      </c>
      <c r="C599" s="2">
        <v>1468101639</v>
      </c>
      <c r="D599" s="2">
        <v>5342301345</v>
      </c>
      <c r="E599" s="4" t="str">
        <f>INDEX(Sheet3!B:B,MATCH(Sheet1!B599,Sheet3!C:C,0))</f>
        <v>삼익제약(주)</v>
      </c>
      <c r="F599" s="4" t="str">
        <f>INDEX(Sheet3!B:B,MATCH(Sheet1!C599,Sheet3!C:C,0))</f>
        <v>주식회사 메디펄스</v>
      </c>
      <c r="G599" s="4" t="str">
        <f>INDEX(Sheet3!B:B,MATCH(Sheet1!D599,Sheet3!C:C,0))</f>
        <v>제이엠엘</v>
      </c>
      <c r="H599">
        <f>COUNTIF(Sheet3!C:C,Sheet1!B599)</f>
        <v>1</v>
      </c>
      <c r="I599">
        <f>COUNTIF(Sheet3!$C:$C,Sheet1!C599)</f>
        <v>1</v>
      </c>
      <c r="J599">
        <f>COUNTIF(Sheet3!$C:$C,Sheet1!D599)</f>
        <v>1</v>
      </c>
      <c r="L599" t="str">
        <f t="shared" si="9"/>
        <v xml:space="preserve">            ('122-81-13217', '146-81-01639', '534-23-01345'),</v>
      </c>
    </row>
    <row r="600" spans="2:12" x14ac:dyDescent="0.25">
      <c r="B600" s="2">
        <v>1228113217</v>
      </c>
      <c r="C600" s="2">
        <v>1468101639</v>
      </c>
      <c r="D600" s="2">
        <v>5371103053</v>
      </c>
      <c r="E600" s="4" t="str">
        <f>INDEX(Sheet3!B:B,MATCH(Sheet1!B600,Sheet3!C:C,0))</f>
        <v>삼익제약(주)</v>
      </c>
      <c r="F600" s="4" t="str">
        <f>INDEX(Sheet3!B:B,MATCH(Sheet1!C600,Sheet3!C:C,0))</f>
        <v>주식회사 메디펄스</v>
      </c>
      <c r="G600" s="4" t="str">
        <f>INDEX(Sheet3!B:B,MATCH(Sheet1!D600,Sheet3!C:C,0))</f>
        <v>메디영</v>
      </c>
      <c r="H600">
        <f>COUNTIF(Sheet3!C:C,Sheet1!B600)</f>
        <v>1</v>
      </c>
      <c r="I600">
        <f>COUNTIF(Sheet3!$C:$C,Sheet1!C600)</f>
        <v>1</v>
      </c>
      <c r="J600">
        <f>COUNTIF(Sheet3!$C:$C,Sheet1!D600)</f>
        <v>1</v>
      </c>
      <c r="L600" t="str">
        <f t="shared" si="9"/>
        <v xml:space="preserve">            ('122-81-13217', '146-81-01639', '537-11-03053'),</v>
      </c>
    </row>
    <row r="601" spans="2:12" x14ac:dyDescent="0.25">
      <c r="B601" s="2">
        <v>1228113217</v>
      </c>
      <c r="C601" s="2">
        <v>1468101639</v>
      </c>
      <c r="D601" s="2">
        <v>5413500987</v>
      </c>
      <c r="E601" s="4" t="str">
        <f>INDEX(Sheet3!B:B,MATCH(Sheet1!B601,Sheet3!C:C,0))</f>
        <v>삼익제약(주)</v>
      </c>
      <c r="F601" s="4" t="str">
        <f>INDEX(Sheet3!B:B,MATCH(Sheet1!C601,Sheet3!C:C,0))</f>
        <v>주식회사 메디펄스</v>
      </c>
      <c r="G601" s="4" t="str">
        <f>INDEX(Sheet3!B:B,MATCH(Sheet1!D601,Sheet3!C:C,0))</f>
        <v>힐링메디</v>
      </c>
      <c r="H601">
        <f>COUNTIF(Sheet3!C:C,Sheet1!B601)</f>
        <v>1</v>
      </c>
      <c r="I601">
        <f>COUNTIF(Sheet3!$C:$C,Sheet1!C601)</f>
        <v>1</v>
      </c>
      <c r="J601">
        <f>COUNTIF(Sheet3!$C:$C,Sheet1!D601)</f>
        <v>1</v>
      </c>
      <c r="L601" t="str">
        <f t="shared" si="9"/>
        <v xml:space="preserve">            ('122-81-13217', '146-81-01639', '541-35-00987'),</v>
      </c>
    </row>
    <row r="602" spans="2:12" x14ac:dyDescent="0.25">
      <c r="B602" s="2">
        <v>1228113217</v>
      </c>
      <c r="C602" s="2">
        <v>1468101639</v>
      </c>
      <c r="D602" s="2">
        <v>5484300514</v>
      </c>
      <c r="E602" s="4" t="str">
        <f>INDEX(Sheet3!B:B,MATCH(Sheet1!B602,Sheet3!C:C,0))</f>
        <v>삼익제약(주)</v>
      </c>
      <c r="F602" s="4" t="str">
        <f>INDEX(Sheet3!B:B,MATCH(Sheet1!C602,Sheet3!C:C,0))</f>
        <v>주식회사 메디펄스</v>
      </c>
      <c r="G602" s="4" t="str">
        <f>INDEX(Sheet3!B:B,MATCH(Sheet1!D602,Sheet3!C:C,0))</f>
        <v>나무컴퍼니</v>
      </c>
      <c r="H602">
        <f>COUNTIF(Sheet3!C:C,Sheet1!B602)</f>
        <v>1</v>
      </c>
      <c r="I602">
        <f>COUNTIF(Sheet3!$C:$C,Sheet1!C602)</f>
        <v>1</v>
      </c>
      <c r="J602">
        <f>COUNTIF(Sheet3!$C:$C,Sheet1!D602)</f>
        <v>1</v>
      </c>
      <c r="L602" t="str">
        <f t="shared" si="9"/>
        <v xml:space="preserve">            ('122-81-13217', '146-81-01639', '548-43-00514'),</v>
      </c>
    </row>
    <row r="603" spans="2:12" x14ac:dyDescent="0.25">
      <c r="B603" s="2">
        <v>1228113217</v>
      </c>
      <c r="C603" s="2">
        <v>1468101639</v>
      </c>
      <c r="D603" s="2">
        <v>5503300954</v>
      </c>
      <c r="E603" s="4" t="str">
        <f>INDEX(Sheet3!B:B,MATCH(Sheet1!B603,Sheet3!C:C,0))</f>
        <v>삼익제약(주)</v>
      </c>
      <c r="F603" s="4" t="str">
        <f>INDEX(Sheet3!B:B,MATCH(Sheet1!C603,Sheet3!C:C,0))</f>
        <v>주식회사 메디펄스</v>
      </c>
      <c r="G603" s="4" t="str">
        <f>INDEX(Sheet3!B:B,MATCH(Sheet1!D603,Sheet3!C:C,0))</f>
        <v>82씨비티</v>
      </c>
      <c r="H603">
        <f>COUNTIF(Sheet3!C:C,Sheet1!B603)</f>
        <v>1</v>
      </c>
      <c r="I603">
        <f>COUNTIF(Sheet3!$C:$C,Sheet1!C603)</f>
        <v>1</v>
      </c>
      <c r="J603">
        <f>COUNTIF(Sheet3!$C:$C,Sheet1!D603)</f>
        <v>1</v>
      </c>
      <c r="L603" t="str">
        <f t="shared" si="9"/>
        <v xml:space="preserve">            ('122-81-13217', '146-81-01639', '550-33-00954'),</v>
      </c>
    </row>
    <row r="604" spans="2:12" x14ac:dyDescent="0.25">
      <c r="B604" s="2">
        <v>1228113217</v>
      </c>
      <c r="C604" s="2">
        <v>1468101639</v>
      </c>
      <c r="D604" s="2">
        <v>5543501167</v>
      </c>
      <c r="E604" s="4" t="str">
        <f>INDEX(Sheet3!B:B,MATCH(Sheet1!B604,Sheet3!C:C,0))</f>
        <v>삼익제약(주)</v>
      </c>
      <c r="F604" s="4" t="str">
        <f>INDEX(Sheet3!B:B,MATCH(Sheet1!C604,Sheet3!C:C,0))</f>
        <v>주식회사 메디펄스</v>
      </c>
      <c r="G604" s="4" t="str">
        <f>INDEX(Sheet3!B:B,MATCH(Sheet1!D604,Sheet3!C:C,0))</f>
        <v>영화상사</v>
      </c>
      <c r="H604">
        <f>COUNTIF(Sheet3!C:C,Sheet1!B604)</f>
        <v>1</v>
      </c>
      <c r="I604">
        <f>COUNTIF(Sheet3!$C:$C,Sheet1!C604)</f>
        <v>1</v>
      </c>
      <c r="J604">
        <f>COUNTIF(Sheet3!$C:$C,Sheet1!D604)</f>
        <v>1</v>
      </c>
      <c r="L604" t="str">
        <f t="shared" si="9"/>
        <v xml:space="preserve">            ('122-81-13217', '146-81-01639', '554-35-01167'),</v>
      </c>
    </row>
    <row r="605" spans="2:12" x14ac:dyDescent="0.25">
      <c r="B605" s="2">
        <v>1228113217</v>
      </c>
      <c r="C605" s="2">
        <v>1468101639</v>
      </c>
      <c r="D605" s="2">
        <v>5568101573</v>
      </c>
      <c r="E605" s="4" t="str">
        <f>INDEX(Sheet3!B:B,MATCH(Sheet1!B605,Sheet3!C:C,0))</f>
        <v>삼익제약(주)</v>
      </c>
      <c r="F605" s="4" t="str">
        <f>INDEX(Sheet3!B:B,MATCH(Sheet1!C605,Sheet3!C:C,0))</f>
        <v>주식회사 메디펄스</v>
      </c>
      <c r="G605" s="4" t="str">
        <f>INDEX(Sheet3!B:B,MATCH(Sheet1!D605,Sheet3!C:C,0))</f>
        <v>주식회사 와이케이메디</v>
      </c>
      <c r="H605">
        <f>COUNTIF(Sheet3!C:C,Sheet1!B605)</f>
        <v>1</v>
      </c>
      <c r="I605">
        <f>COUNTIF(Sheet3!$C:$C,Sheet1!C605)</f>
        <v>1</v>
      </c>
      <c r="J605">
        <f>COUNTIF(Sheet3!$C:$C,Sheet1!D605)</f>
        <v>1</v>
      </c>
      <c r="L605" t="str">
        <f t="shared" si="9"/>
        <v xml:space="preserve">            ('122-81-13217', '146-81-01639', '556-81-01573'),</v>
      </c>
    </row>
    <row r="606" spans="2:12" x14ac:dyDescent="0.25">
      <c r="B606" s="2">
        <v>1228113217</v>
      </c>
      <c r="C606" s="2">
        <v>1468101639</v>
      </c>
      <c r="D606" s="2">
        <v>5651202599</v>
      </c>
      <c r="E606" s="4" t="str">
        <f>INDEX(Sheet3!B:B,MATCH(Sheet1!B606,Sheet3!C:C,0))</f>
        <v>삼익제약(주)</v>
      </c>
      <c r="F606" s="4" t="str">
        <f>INDEX(Sheet3!B:B,MATCH(Sheet1!C606,Sheet3!C:C,0))</f>
        <v>주식회사 메디펄스</v>
      </c>
      <c r="G606" s="4" t="str">
        <f>INDEX(Sheet3!B:B,MATCH(Sheet1!D606,Sheet3!C:C,0))</f>
        <v>메디케이이노베이션</v>
      </c>
      <c r="H606">
        <f>COUNTIF(Sheet3!C:C,Sheet1!B606)</f>
        <v>1</v>
      </c>
      <c r="I606">
        <f>COUNTIF(Sheet3!$C:$C,Sheet1!C606)</f>
        <v>1</v>
      </c>
      <c r="J606">
        <f>COUNTIF(Sheet3!$C:$C,Sheet1!D606)</f>
        <v>1</v>
      </c>
      <c r="L606" t="str">
        <f t="shared" si="9"/>
        <v xml:space="preserve">            ('122-81-13217', '146-81-01639', '565-12-02599'),</v>
      </c>
    </row>
    <row r="607" spans="2:12" x14ac:dyDescent="0.25">
      <c r="B607" s="2">
        <v>1228113217</v>
      </c>
      <c r="C607" s="2">
        <v>1468101639</v>
      </c>
      <c r="D607" s="2">
        <v>5681700917</v>
      </c>
      <c r="E607" s="4" t="str">
        <f>INDEX(Sheet3!B:B,MATCH(Sheet1!B607,Sheet3!C:C,0))</f>
        <v>삼익제약(주)</v>
      </c>
      <c r="F607" s="4" t="str">
        <f>INDEX(Sheet3!B:B,MATCH(Sheet1!C607,Sheet3!C:C,0))</f>
        <v>주식회사 메디펄스</v>
      </c>
      <c r="G607" s="4" t="str">
        <f>INDEX(Sheet3!B:B,MATCH(Sheet1!D607,Sheet3!C:C,0))</f>
        <v>제이에스컴퍼니</v>
      </c>
      <c r="H607">
        <f>COUNTIF(Sheet3!C:C,Sheet1!B607)</f>
        <v>1</v>
      </c>
      <c r="I607">
        <f>COUNTIF(Sheet3!$C:$C,Sheet1!C607)</f>
        <v>1</v>
      </c>
      <c r="J607">
        <f>COUNTIF(Sheet3!$C:$C,Sheet1!D607)</f>
        <v>1</v>
      </c>
      <c r="L607" t="str">
        <f t="shared" si="9"/>
        <v xml:space="preserve">            ('122-81-13217', '146-81-01639', '568-17-00917'),</v>
      </c>
    </row>
    <row r="608" spans="2:12" x14ac:dyDescent="0.25">
      <c r="B608" s="2">
        <v>1228113217</v>
      </c>
      <c r="C608" s="2">
        <v>1468101639</v>
      </c>
      <c r="D608" s="2">
        <v>5688801920</v>
      </c>
      <c r="E608" s="4" t="str">
        <f>INDEX(Sheet3!B:B,MATCH(Sheet1!B608,Sheet3!C:C,0))</f>
        <v>삼익제약(주)</v>
      </c>
      <c r="F608" s="4" t="str">
        <f>INDEX(Sheet3!B:B,MATCH(Sheet1!C608,Sheet3!C:C,0))</f>
        <v>주식회사 메디펄스</v>
      </c>
      <c r="G608" s="4" t="str">
        <f>INDEX(Sheet3!B:B,MATCH(Sheet1!D608,Sheet3!C:C,0))</f>
        <v>주식회사 경기메디</v>
      </c>
      <c r="H608">
        <f>COUNTIF(Sheet3!C:C,Sheet1!B608)</f>
        <v>1</v>
      </c>
      <c r="I608">
        <f>COUNTIF(Sheet3!$C:$C,Sheet1!C608)</f>
        <v>1</v>
      </c>
      <c r="J608">
        <f>COUNTIF(Sheet3!$C:$C,Sheet1!D608)</f>
        <v>1</v>
      </c>
      <c r="L608" t="str">
        <f t="shared" si="9"/>
        <v xml:space="preserve">            ('122-81-13217', '146-81-01639', '568-88-01920'),</v>
      </c>
    </row>
    <row r="609" spans="2:12" x14ac:dyDescent="0.25">
      <c r="B609" s="2">
        <v>1228113217</v>
      </c>
      <c r="C609" s="2">
        <v>1468101639</v>
      </c>
      <c r="D609" s="2">
        <v>5743600723</v>
      </c>
      <c r="E609" s="4" t="str">
        <f>INDEX(Sheet3!B:B,MATCH(Sheet1!B609,Sheet3!C:C,0))</f>
        <v>삼익제약(주)</v>
      </c>
      <c r="F609" s="4" t="str">
        <f>INDEX(Sheet3!B:B,MATCH(Sheet1!C609,Sheet3!C:C,0))</f>
        <v>주식회사 메디펄스</v>
      </c>
      <c r="G609" s="4" t="str">
        <f>INDEX(Sheet3!B:B,MATCH(Sheet1!D609,Sheet3!C:C,0))</f>
        <v>우리들팜</v>
      </c>
      <c r="H609">
        <f>COUNTIF(Sheet3!C:C,Sheet1!B609)</f>
        <v>1</v>
      </c>
      <c r="I609">
        <f>COUNTIF(Sheet3!$C:$C,Sheet1!C609)</f>
        <v>1</v>
      </c>
      <c r="J609">
        <f>COUNTIF(Sheet3!$C:$C,Sheet1!D609)</f>
        <v>1</v>
      </c>
      <c r="L609" t="str">
        <f t="shared" si="9"/>
        <v xml:space="preserve">            ('122-81-13217', '146-81-01639', '574-36-00723'),</v>
      </c>
    </row>
    <row r="610" spans="2:12" x14ac:dyDescent="0.25">
      <c r="B610" s="2">
        <v>1228113217</v>
      </c>
      <c r="C610" s="2">
        <v>1468101639</v>
      </c>
      <c r="D610" s="2">
        <v>5788603028</v>
      </c>
      <c r="E610" s="4" t="str">
        <f>INDEX(Sheet3!B:B,MATCH(Sheet1!B610,Sheet3!C:C,0))</f>
        <v>삼익제약(주)</v>
      </c>
      <c r="F610" s="4" t="str">
        <f>INDEX(Sheet3!B:B,MATCH(Sheet1!C610,Sheet3!C:C,0))</f>
        <v>주식회사 메디펄스</v>
      </c>
      <c r="G610" s="4" t="str">
        <f>INDEX(Sheet3!B:B,MATCH(Sheet1!D610,Sheet3!C:C,0))</f>
        <v>주식회사 엠팜</v>
      </c>
      <c r="H610">
        <f>COUNTIF(Sheet3!C:C,Sheet1!B610)</f>
        <v>1</v>
      </c>
      <c r="I610">
        <f>COUNTIF(Sheet3!$C:$C,Sheet1!C610)</f>
        <v>1</v>
      </c>
      <c r="J610">
        <f>COUNTIF(Sheet3!$C:$C,Sheet1!D610)</f>
        <v>1</v>
      </c>
      <c r="L610" t="str">
        <f t="shared" si="9"/>
        <v xml:space="preserve">            ('122-81-13217', '146-81-01639', '578-86-03028'),</v>
      </c>
    </row>
    <row r="611" spans="2:12" x14ac:dyDescent="0.25">
      <c r="B611" s="2">
        <v>1228113217</v>
      </c>
      <c r="C611" s="2">
        <v>1468101639</v>
      </c>
      <c r="D611" s="2">
        <v>5800101953</v>
      </c>
      <c r="E611" s="4" t="str">
        <f>INDEX(Sheet3!B:B,MATCH(Sheet1!B611,Sheet3!C:C,0))</f>
        <v>삼익제약(주)</v>
      </c>
      <c r="F611" s="4" t="str">
        <f>INDEX(Sheet3!B:B,MATCH(Sheet1!C611,Sheet3!C:C,0))</f>
        <v>주식회사 메디펄스</v>
      </c>
      <c r="G611" s="4" t="str">
        <f>INDEX(Sheet3!B:B,MATCH(Sheet1!D611,Sheet3!C:C,0))</f>
        <v>더블제이팜</v>
      </c>
      <c r="H611">
        <f>COUNTIF(Sheet3!C:C,Sheet1!B611)</f>
        <v>1</v>
      </c>
      <c r="I611">
        <f>COUNTIF(Sheet3!$C:$C,Sheet1!C611)</f>
        <v>1</v>
      </c>
      <c r="J611">
        <f>COUNTIF(Sheet3!$C:$C,Sheet1!D611)</f>
        <v>1</v>
      </c>
      <c r="L611" t="str">
        <f t="shared" si="9"/>
        <v xml:space="preserve">            ('122-81-13217', '146-81-01639', '580-01-01953'),</v>
      </c>
    </row>
    <row r="612" spans="2:12" x14ac:dyDescent="0.25">
      <c r="B612" s="2">
        <v>1228113217</v>
      </c>
      <c r="C612" s="2">
        <v>1468101639</v>
      </c>
      <c r="D612" s="2">
        <v>5801201357</v>
      </c>
      <c r="E612" s="4" t="str">
        <f>INDEX(Sheet3!B:B,MATCH(Sheet1!B612,Sheet3!C:C,0))</f>
        <v>삼익제약(주)</v>
      </c>
      <c r="F612" s="4" t="str">
        <f>INDEX(Sheet3!B:B,MATCH(Sheet1!C612,Sheet3!C:C,0))</f>
        <v>주식회사 메디펄스</v>
      </c>
      <c r="G612" s="4" t="str">
        <f>INDEX(Sheet3!B:B,MATCH(Sheet1!D612,Sheet3!C:C,0))</f>
        <v>태화</v>
      </c>
      <c r="H612">
        <f>COUNTIF(Sheet3!C:C,Sheet1!B612)</f>
        <v>1</v>
      </c>
      <c r="I612">
        <f>COUNTIF(Sheet3!$C:$C,Sheet1!C612)</f>
        <v>1</v>
      </c>
      <c r="J612">
        <f>COUNTIF(Sheet3!$C:$C,Sheet1!D612)</f>
        <v>1</v>
      </c>
      <c r="L612" t="str">
        <f t="shared" si="9"/>
        <v xml:space="preserve">            ('122-81-13217', '146-81-01639', '580-12-01357'),</v>
      </c>
    </row>
    <row r="613" spans="2:12" x14ac:dyDescent="0.25">
      <c r="B613" s="2">
        <v>1228113217</v>
      </c>
      <c r="C613" s="2">
        <v>1468101639</v>
      </c>
      <c r="D613" s="2">
        <v>5820303233</v>
      </c>
      <c r="E613" s="4" t="str">
        <f>INDEX(Sheet3!B:B,MATCH(Sheet1!B613,Sheet3!C:C,0))</f>
        <v>삼익제약(주)</v>
      </c>
      <c r="F613" s="4" t="str">
        <f>INDEX(Sheet3!B:B,MATCH(Sheet1!C613,Sheet3!C:C,0))</f>
        <v>주식회사 메디펄스</v>
      </c>
      <c r="G613" s="4" t="str">
        <f>INDEX(Sheet3!B:B,MATCH(Sheet1!D613,Sheet3!C:C,0))</f>
        <v>씨에스더블유</v>
      </c>
      <c r="H613">
        <f>COUNTIF(Sheet3!C:C,Sheet1!B613)</f>
        <v>1</v>
      </c>
      <c r="I613">
        <f>COUNTIF(Sheet3!$C:$C,Sheet1!C613)</f>
        <v>1</v>
      </c>
      <c r="J613">
        <f>COUNTIF(Sheet3!$C:$C,Sheet1!D613)</f>
        <v>1</v>
      </c>
      <c r="L613" t="str">
        <f t="shared" si="9"/>
        <v xml:space="preserve">            ('122-81-13217', '146-81-01639', '582-03-03233'),</v>
      </c>
    </row>
    <row r="614" spans="2:12" x14ac:dyDescent="0.25">
      <c r="B614" s="2">
        <v>1228113217</v>
      </c>
      <c r="C614" s="2">
        <v>1468101639</v>
      </c>
      <c r="D614" s="2">
        <v>5845600408</v>
      </c>
      <c r="E614" s="4" t="str">
        <f>INDEX(Sheet3!B:B,MATCH(Sheet1!B614,Sheet3!C:C,0))</f>
        <v>삼익제약(주)</v>
      </c>
      <c r="F614" s="4" t="str">
        <f>INDEX(Sheet3!B:B,MATCH(Sheet1!C614,Sheet3!C:C,0))</f>
        <v>주식회사 메디펄스</v>
      </c>
      <c r="G614" s="4" t="str">
        <f>INDEX(Sheet3!B:B,MATCH(Sheet1!D614,Sheet3!C:C,0))</f>
        <v>아주상사</v>
      </c>
      <c r="H614">
        <f>COUNTIF(Sheet3!C:C,Sheet1!B614)</f>
        <v>1</v>
      </c>
      <c r="I614">
        <f>COUNTIF(Sheet3!$C:$C,Sheet1!C614)</f>
        <v>1</v>
      </c>
      <c r="J614">
        <f>COUNTIF(Sheet3!$C:$C,Sheet1!D614)</f>
        <v>1</v>
      </c>
      <c r="L614" t="str">
        <f t="shared" si="9"/>
        <v xml:space="preserve">            ('122-81-13217', '146-81-01639', '584-56-00408'),</v>
      </c>
    </row>
    <row r="615" spans="2:12" x14ac:dyDescent="0.25">
      <c r="B615" s="2">
        <v>1228113217</v>
      </c>
      <c r="C615" s="2">
        <v>1468101639</v>
      </c>
      <c r="D615" s="2">
        <v>5890103109</v>
      </c>
      <c r="E615" s="4" t="str">
        <f>INDEX(Sheet3!B:B,MATCH(Sheet1!B615,Sheet3!C:C,0))</f>
        <v>삼익제약(주)</v>
      </c>
      <c r="F615" s="4" t="str">
        <f>INDEX(Sheet3!B:B,MATCH(Sheet1!C615,Sheet3!C:C,0))</f>
        <v>주식회사 메디펄스</v>
      </c>
      <c r="G615" s="4" t="str">
        <f>INDEX(Sheet3!B:B,MATCH(Sheet1!D615,Sheet3!C:C,0))</f>
        <v>미리내유통</v>
      </c>
      <c r="H615">
        <f>COUNTIF(Sheet3!C:C,Sheet1!B615)</f>
        <v>1</v>
      </c>
      <c r="I615">
        <f>COUNTIF(Sheet3!$C:$C,Sheet1!C615)</f>
        <v>1</v>
      </c>
      <c r="J615">
        <f>COUNTIF(Sheet3!$C:$C,Sheet1!D615)</f>
        <v>1</v>
      </c>
      <c r="L615" t="str">
        <f t="shared" si="9"/>
        <v xml:space="preserve">            ('122-81-13217', '146-81-01639', '589-01-03109'),</v>
      </c>
    </row>
    <row r="616" spans="2:12" x14ac:dyDescent="0.25">
      <c r="B616" s="2">
        <v>1228113217</v>
      </c>
      <c r="C616" s="2">
        <v>1468101639</v>
      </c>
      <c r="D616" s="2">
        <v>5892701853</v>
      </c>
      <c r="E616" s="4" t="str">
        <f>INDEX(Sheet3!B:B,MATCH(Sheet1!B616,Sheet3!C:C,0))</f>
        <v>삼익제약(주)</v>
      </c>
      <c r="F616" s="4" t="str">
        <f>INDEX(Sheet3!B:B,MATCH(Sheet1!C616,Sheet3!C:C,0))</f>
        <v>주식회사 메디펄스</v>
      </c>
      <c r="G616" s="4" t="str">
        <f>INDEX(Sheet3!B:B,MATCH(Sheet1!D616,Sheet3!C:C,0))</f>
        <v>엠케이팜</v>
      </c>
      <c r="H616">
        <f>COUNTIF(Sheet3!C:C,Sheet1!B616)</f>
        <v>1</v>
      </c>
      <c r="I616">
        <f>COUNTIF(Sheet3!$C:$C,Sheet1!C616)</f>
        <v>1</v>
      </c>
      <c r="J616">
        <f>COUNTIF(Sheet3!$C:$C,Sheet1!D616)</f>
        <v>1</v>
      </c>
      <c r="L616" t="str">
        <f t="shared" si="9"/>
        <v xml:space="preserve">            ('122-81-13217', '146-81-01639', '589-27-01853'),</v>
      </c>
    </row>
    <row r="617" spans="2:12" x14ac:dyDescent="0.25">
      <c r="B617" s="2">
        <v>1228113217</v>
      </c>
      <c r="C617" s="2">
        <v>1468101639</v>
      </c>
      <c r="D617" s="2">
        <v>5940801553</v>
      </c>
      <c r="E617" s="4" t="str">
        <f>INDEX(Sheet3!B:B,MATCH(Sheet1!B617,Sheet3!C:C,0))</f>
        <v>삼익제약(주)</v>
      </c>
      <c r="F617" s="4" t="str">
        <f>INDEX(Sheet3!B:B,MATCH(Sheet1!C617,Sheet3!C:C,0))</f>
        <v>주식회사 메디펄스</v>
      </c>
      <c r="G617" s="4" t="str">
        <f>INDEX(Sheet3!B:B,MATCH(Sheet1!D617,Sheet3!C:C,0))</f>
        <v>에스에이치바이오</v>
      </c>
      <c r="H617">
        <f>COUNTIF(Sheet3!C:C,Sheet1!B617)</f>
        <v>1</v>
      </c>
      <c r="I617">
        <f>COUNTIF(Sheet3!$C:$C,Sheet1!C617)</f>
        <v>1</v>
      </c>
      <c r="J617">
        <f>COUNTIF(Sheet3!$C:$C,Sheet1!D617)</f>
        <v>1</v>
      </c>
      <c r="L617" t="str">
        <f t="shared" si="9"/>
        <v xml:space="preserve">            ('122-81-13217', '146-81-01639', '594-08-01553'),</v>
      </c>
    </row>
    <row r="618" spans="2:12" x14ac:dyDescent="0.25">
      <c r="B618" s="2">
        <v>1228113217</v>
      </c>
      <c r="C618" s="2">
        <v>1468101639</v>
      </c>
      <c r="D618" s="2">
        <v>5942501977</v>
      </c>
      <c r="E618" s="4" t="str">
        <f>INDEX(Sheet3!B:B,MATCH(Sheet1!B618,Sheet3!C:C,0))</f>
        <v>삼익제약(주)</v>
      </c>
      <c r="F618" s="4" t="str">
        <f>INDEX(Sheet3!B:B,MATCH(Sheet1!C618,Sheet3!C:C,0))</f>
        <v>주식회사 메디펄스</v>
      </c>
      <c r="G618" s="4" t="str">
        <f>INDEX(Sheet3!B:B,MATCH(Sheet1!D618,Sheet3!C:C,0))</f>
        <v>에스메디케어</v>
      </c>
      <c r="H618">
        <f>COUNTIF(Sheet3!C:C,Sheet1!B618)</f>
        <v>1</v>
      </c>
      <c r="I618">
        <f>COUNTIF(Sheet3!$C:$C,Sheet1!C618)</f>
        <v>1</v>
      </c>
      <c r="J618">
        <f>COUNTIF(Sheet3!$C:$C,Sheet1!D618)</f>
        <v>1</v>
      </c>
      <c r="L618" t="str">
        <f t="shared" si="9"/>
        <v xml:space="preserve">            ('122-81-13217', '146-81-01639', '594-25-01977'),</v>
      </c>
    </row>
    <row r="619" spans="2:12" x14ac:dyDescent="0.25">
      <c r="B619" s="2">
        <v>1228113217</v>
      </c>
      <c r="C619" s="2">
        <v>1468101639</v>
      </c>
      <c r="D619" s="2">
        <v>6022106300</v>
      </c>
      <c r="E619" s="4" t="str">
        <f>INDEX(Sheet3!B:B,MATCH(Sheet1!B619,Sheet3!C:C,0))</f>
        <v>삼익제약(주)</v>
      </c>
      <c r="F619" s="4" t="str">
        <f>INDEX(Sheet3!B:B,MATCH(Sheet1!C619,Sheet3!C:C,0))</f>
        <v>주식회사 메디펄스</v>
      </c>
      <c r="G619" s="4" t="str">
        <f>INDEX(Sheet3!B:B,MATCH(Sheet1!D619,Sheet3!C:C,0))</f>
        <v>예담</v>
      </c>
      <c r="H619">
        <f>COUNTIF(Sheet3!C:C,Sheet1!B619)</f>
        <v>1</v>
      </c>
      <c r="I619">
        <f>COUNTIF(Sheet3!$C:$C,Sheet1!C619)</f>
        <v>1</v>
      </c>
      <c r="J619">
        <f>COUNTIF(Sheet3!$C:$C,Sheet1!D619)</f>
        <v>1</v>
      </c>
      <c r="L619" t="str">
        <f t="shared" si="9"/>
        <v xml:space="preserve">            ('122-81-13217', '146-81-01639', '602-21-06300'),</v>
      </c>
    </row>
    <row r="620" spans="2:12" x14ac:dyDescent="0.25">
      <c r="B620" s="2">
        <v>1228113217</v>
      </c>
      <c r="C620" s="2">
        <v>1468101639</v>
      </c>
      <c r="D620" s="2">
        <v>6022968001</v>
      </c>
      <c r="E620" s="4" t="str">
        <f>INDEX(Sheet3!B:B,MATCH(Sheet1!B620,Sheet3!C:C,0))</f>
        <v>삼익제약(주)</v>
      </c>
      <c r="F620" s="4" t="str">
        <f>INDEX(Sheet3!B:B,MATCH(Sheet1!C620,Sheet3!C:C,0))</f>
        <v>주식회사 메디펄스</v>
      </c>
      <c r="G620" s="4" t="str">
        <f>INDEX(Sheet3!B:B,MATCH(Sheet1!D620,Sheet3!C:C,0))</f>
        <v>더플러스</v>
      </c>
      <c r="H620">
        <f>COUNTIF(Sheet3!C:C,Sheet1!B620)</f>
        <v>1</v>
      </c>
      <c r="I620">
        <f>COUNTIF(Sheet3!$C:$C,Sheet1!C620)</f>
        <v>1</v>
      </c>
      <c r="J620">
        <f>COUNTIF(Sheet3!$C:$C,Sheet1!D620)</f>
        <v>1</v>
      </c>
      <c r="L620" t="str">
        <f t="shared" si="9"/>
        <v xml:space="preserve">            ('122-81-13217', '146-81-01639', '602-29-68001'),</v>
      </c>
    </row>
    <row r="621" spans="2:12" x14ac:dyDescent="0.25">
      <c r="B621" s="2">
        <v>1228113217</v>
      </c>
      <c r="C621" s="2">
        <v>1468101639</v>
      </c>
      <c r="D621" s="2">
        <v>6102994946</v>
      </c>
      <c r="E621" s="4" t="str">
        <f>INDEX(Sheet3!B:B,MATCH(Sheet1!B621,Sheet3!C:C,0))</f>
        <v>삼익제약(주)</v>
      </c>
      <c r="F621" s="4" t="str">
        <f>INDEX(Sheet3!B:B,MATCH(Sheet1!C621,Sheet3!C:C,0))</f>
        <v>주식회사 메디펄스</v>
      </c>
      <c r="G621" s="4" t="str">
        <f>INDEX(Sheet3!B:B,MATCH(Sheet1!D621,Sheet3!C:C,0))</f>
        <v>에프에이치엘컴퍼니</v>
      </c>
      <c r="H621">
        <f>COUNTIF(Sheet3!C:C,Sheet1!B621)</f>
        <v>1</v>
      </c>
      <c r="I621">
        <f>COUNTIF(Sheet3!$C:$C,Sheet1!C621)</f>
        <v>1</v>
      </c>
      <c r="J621">
        <f>COUNTIF(Sheet3!$C:$C,Sheet1!D621)</f>
        <v>1</v>
      </c>
      <c r="L621" t="str">
        <f t="shared" si="9"/>
        <v xml:space="preserve">            ('122-81-13217', '146-81-01639', '610-29-94946'),</v>
      </c>
    </row>
    <row r="622" spans="2:12" x14ac:dyDescent="0.25">
      <c r="B622" s="2">
        <v>1228113217</v>
      </c>
      <c r="C622" s="2">
        <v>1468101639</v>
      </c>
      <c r="D622" s="2">
        <v>6165400526</v>
      </c>
      <c r="E622" s="4" t="str">
        <f>INDEX(Sheet3!B:B,MATCH(Sheet1!B622,Sheet3!C:C,0))</f>
        <v>삼익제약(주)</v>
      </c>
      <c r="F622" s="4" t="str">
        <f>INDEX(Sheet3!B:B,MATCH(Sheet1!C622,Sheet3!C:C,0))</f>
        <v>주식회사 메디펄스</v>
      </c>
      <c r="G622" s="4" t="str">
        <f>INDEX(Sheet3!B:B,MATCH(Sheet1!D622,Sheet3!C:C,0))</f>
        <v>문에리아</v>
      </c>
      <c r="H622">
        <f>COUNTIF(Sheet3!C:C,Sheet1!B622)</f>
        <v>1</v>
      </c>
      <c r="I622">
        <f>COUNTIF(Sheet3!$C:$C,Sheet1!C622)</f>
        <v>1</v>
      </c>
      <c r="J622">
        <f>COUNTIF(Sheet3!$C:$C,Sheet1!D622)</f>
        <v>1</v>
      </c>
      <c r="L622" t="str">
        <f t="shared" si="9"/>
        <v xml:space="preserve">            ('122-81-13217', '146-81-01639', '616-54-00526'),</v>
      </c>
    </row>
    <row r="623" spans="2:12" x14ac:dyDescent="0.25">
      <c r="B623" s="2">
        <v>1228113217</v>
      </c>
      <c r="C623" s="2">
        <v>1468101639</v>
      </c>
      <c r="D623" s="2">
        <v>6167500462</v>
      </c>
      <c r="E623" s="4" t="str">
        <f>INDEX(Sheet3!B:B,MATCH(Sheet1!B623,Sheet3!C:C,0))</f>
        <v>삼익제약(주)</v>
      </c>
      <c r="F623" s="4" t="str">
        <f>INDEX(Sheet3!B:B,MATCH(Sheet1!C623,Sheet3!C:C,0))</f>
        <v>주식회사 메디펄스</v>
      </c>
      <c r="G623" s="4" t="str">
        <f>INDEX(Sheet3!B:B,MATCH(Sheet1!D623,Sheet3!C:C,0))</f>
        <v>시스메디컬</v>
      </c>
      <c r="H623">
        <f>COUNTIF(Sheet3!C:C,Sheet1!B623)</f>
        <v>1</v>
      </c>
      <c r="I623">
        <f>COUNTIF(Sheet3!$C:$C,Sheet1!C623)</f>
        <v>1</v>
      </c>
      <c r="J623">
        <f>COUNTIF(Sheet3!$C:$C,Sheet1!D623)</f>
        <v>1</v>
      </c>
      <c r="L623" t="str">
        <f t="shared" si="9"/>
        <v xml:space="preserve">            ('122-81-13217', '146-81-01639', '616-75-00462'),</v>
      </c>
    </row>
    <row r="624" spans="2:12" x14ac:dyDescent="0.25">
      <c r="B624" s="2">
        <v>1228113217</v>
      </c>
      <c r="C624" s="2">
        <v>1468101639</v>
      </c>
      <c r="D624" s="2">
        <v>6181854582</v>
      </c>
      <c r="E624" s="4" t="str">
        <f>INDEX(Sheet3!B:B,MATCH(Sheet1!B624,Sheet3!C:C,0))</f>
        <v>삼익제약(주)</v>
      </c>
      <c r="F624" s="4" t="str">
        <f>INDEX(Sheet3!B:B,MATCH(Sheet1!C624,Sheet3!C:C,0))</f>
        <v>주식회사 메디펄스</v>
      </c>
      <c r="G624" s="4" t="str">
        <f>INDEX(Sheet3!B:B,MATCH(Sheet1!D624,Sheet3!C:C,0))</f>
        <v>투게더팜</v>
      </c>
      <c r="H624">
        <f>COUNTIF(Sheet3!C:C,Sheet1!B624)</f>
        <v>1</v>
      </c>
      <c r="I624">
        <f>COUNTIF(Sheet3!$C:$C,Sheet1!C624)</f>
        <v>1</v>
      </c>
      <c r="J624">
        <f>COUNTIF(Sheet3!$C:$C,Sheet1!D624)</f>
        <v>1</v>
      </c>
      <c r="L624" t="str">
        <f t="shared" si="9"/>
        <v xml:space="preserve">            ('122-81-13217', '146-81-01639', '618-18-54582'),</v>
      </c>
    </row>
    <row r="625" spans="2:12" x14ac:dyDescent="0.25">
      <c r="B625" s="2">
        <v>1228113217</v>
      </c>
      <c r="C625" s="2">
        <v>1468101639</v>
      </c>
      <c r="D625" s="2">
        <v>6190463296</v>
      </c>
      <c r="E625" s="4" t="str">
        <f>INDEX(Sheet3!B:B,MATCH(Sheet1!B625,Sheet3!C:C,0))</f>
        <v>삼익제약(주)</v>
      </c>
      <c r="F625" s="4" t="str">
        <f>INDEX(Sheet3!B:B,MATCH(Sheet1!C625,Sheet3!C:C,0))</f>
        <v>주식회사 메디펄스</v>
      </c>
      <c r="G625" s="4" t="str">
        <f>INDEX(Sheet3!B:B,MATCH(Sheet1!D625,Sheet3!C:C,0))</f>
        <v>한주</v>
      </c>
      <c r="H625">
        <f>COUNTIF(Sheet3!C:C,Sheet1!B625)</f>
        <v>1</v>
      </c>
      <c r="I625">
        <f>COUNTIF(Sheet3!$C:$C,Sheet1!C625)</f>
        <v>1</v>
      </c>
      <c r="J625">
        <f>COUNTIF(Sheet3!$C:$C,Sheet1!D625)</f>
        <v>1</v>
      </c>
      <c r="L625" t="str">
        <f t="shared" si="9"/>
        <v xml:space="preserve">            ('122-81-13217', '146-81-01639', '619-04-63296'),</v>
      </c>
    </row>
    <row r="626" spans="2:12" x14ac:dyDescent="0.25">
      <c r="B626" s="2">
        <v>1228113217</v>
      </c>
      <c r="C626" s="2">
        <v>1468101639</v>
      </c>
      <c r="D626" s="2">
        <v>6221174517</v>
      </c>
      <c r="E626" s="4" t="str">
        <f>INDEX(Sheet3!B:B,MATCH(Sheet1!B626,Sheet3!C:C,0))</f>
        <v>삼익제약(주)</v>
      </c>
      <c r="F626" s="4" t="str">
        <f>INDEX(Sheet3!B:B,MATCH(Sheet1!C626,Sheet3!C:C,0))</f>
        <v>주식회사 메디펄스</v>
      </c>
      <c r="G626" s="4" t="str">
        <f>INDEX(Sheet3!B:B,MATCH(Sheet1!D626,Sheet3!C:C,0))</f>
        <v>미래</v>
      </c>
      <c r="H626">
        <f>COUNTIF(Sheet3!C:C,Sheet1!B626)</f>
        <v>1</v>
      </c>
      <c r="I626">
        <f>COUNTIF(Sheet3!$C:$C,Sheet1!C626)</f>
        <v>1</v>
      </c>
      <c r="J626">
        <f>COUNTIF(Sheet3!$C:$C,Sheet1!D626)</f>
        <v>1</v>
      </c>
      <c r="L626" t="str">
        <f t="shared" si="9"/>
        <v xml:space="preserve">            ('122-81-13217', '146-81-01639', '622-11-74517'),</v>
      </c>
    </row>
    <row r="627" spans="2:12" x14ac:dyDescent="0.25">
      <c r="B627" s="2">
        <v>1228113217</v>
      </c>
      <c r="C627" s="2">
        <v>1468101639</v>
      </c>
      <c r="D627" s="2">
        <v>6261002264</v>
      </c>
      <c r="E627" s="4" t="str">
        <f>INDEX(Sheet3!B:B,MATCH(Sheet1!B627,Sheet3!C:C,0))</f>
        <v>삼익제약(주)</v>
      </c>
      <c r="F627" s="4" t="str">
        <f>INDEX(Sheet3!B:B,MATCH(Sheet1!C627,Sheet3!C:C,0))</f>
        <v>주식회사 메디펄스</v>
      </c>
      <c r="G627" s="4" t="str">
        <f>INDEX(Sheet3!B:B,MATCH(Sheet1!D627,Sheet3!C:C,0))</f>
        <v>패키지온</v>
      </c>
      <c r="H627">
        <f>COUNTIF(Sheet3!C:C,Sheet1!B627)</f>
        <v>1</v>
      </c>
      <c r="I627">
        <f>COUNTIF(Sheet3!$C:$C,Sheet1!C627)</f>
        <v>1</v>
      </c>
      <c r="J627">
        <f>COUNTIF(Sheet3!$C:$C,Sheet1!D627)</f>
        <v>1</v>
      </c>
      <c r="L627" t="str">
        <f t="shared" si="9"/>
        <v xml:space="preserve">            ('122-81-13217', '146-81-01639', '626-10-02264'),</v>
      </c>
    </row>
    <row r="628" spans="2:12" x14ac:dyDescent="0.25">
      <c r="B628" s="2">
        <v>1228113217</v>
      </c>
      <c r="C628" s="2">
        <v>1468101639</v>
      </c>
      <c r="D628" s="2">
        <v>6270702549</v>
      </c>
      <c r="E628" s="4" t="str">
        <f>INDEX(Sheet3!B:B,MATCH(Sheet1!B628,Sheet3!C:C,0))</f>
        <v>삼익제약(주)</v>
      </c>
      <c r="F628" s="4" t="str">
        <f>INDEX(Sheet3!B:B,MATCH(Sheet1!C628,Sheet3!C:C,0))</f>
        <v>주식회사 메디펄스</v>
      </c>
      <c r="G628" s="4" t="str">
        <f>INDEX(Sheet3!B:B,MATCH(Sheet1!D628,Sheet3!C:C,0))</f>
        <v>제이에스메디컬</v>
      </c>
      <c r="H628">
        <f>COUNTIF(Sheet3!C:C,Sheet1!B628)</f>
        <v>1</v>
      </c>
      <c r="I628">
        <f>COUNTIF(Sheet3!$C:$C,Sheet1!C628)</f>
        <v>1</v>
      </c>
      <c r="J628">
        <f>COUNTIF(Sheet3!$C:$C,Sheet1!D628)</f>
        <v>1</v>
      </c>
      <c r="L628" t="str">
        <f t="shared" si="9"/>
        <v xml:space="preserve">            ('122-81-13217', '146-81-01639', '627-07-02549'),</v>
      </c>
    </row>
    <row r="629" spans="2:12" x14ac:dyDescent="0.25">
      <c r="B629" s="2">
        <v>1228113217</v>
      </c>
      <c r="C629" s="2">
        <v>1468101639</v>
      </c>
      <c r="D629" s="2">
        <v>6320101929</v>
      </c>
      <c r="E629" s="4" t="str">
        <f>INDEX(Sheet3!B:B,MATCH(Sheet1!B629,Sheet3!C:C,0))</f>
        <v>삼익제약(주)</v>
      </c>
      <c r="F629" s="4" t="str">
        <f>INDEX(Sheet3!B:B,MATCH(Sheet1!C629,Sheet3!C:C,0))</f>
        <v>주식회사 메디펄스</v>
      </c>
      <c r="G629" s="4" t="str">
        <f>INDEX(Sheet3!B:B,MATCH(Sheet1!D629,Sheet3!C:C,0))</f>
        <v>메디파인</v>
      </c>
      <c r="H629">
        <f>COUNTIF(Sheet3!C:C,Sheet1!B629)</f>
        <v>1</v>
      </c>
      <c r="I629">
        <f>COUNTIF(Sheet3!$C:$C,Sheet1!C629)</f>
        <v>1</v>
      </c>
      <c r="J629">
        <f>COUNTIF(Sheet3!$C:$C,Sheet1!D629)</f>
        <v>1</v>
      </c>
      <c r="L629" t="str">
        <f t="shared" si="9"/>
        <v xml:space="preserve">            ('122-81-13217', '146-81-01639', '632-01-01929'),</v>
      </c>
    </row>
    <row r="630" spans="2:12" x14ac:dyDescent="0.25">
      <c r="B630" s="2">
        <v>1228113217</v>
      </c>
      <c r="C630" s="2">
        <v>1468101639</v>
      </c>
      <c r="D630" s="2">
        <v>6333101609</v>
      </c>
      <c r="E630" s="4" t="str">
        <f>INDEX(Sheet3!B:B,MATCH(Sheet1!B630,Sheet3!C:C,0))</f>
        <v>삼익제약(주)</v>
      </c>
      <c r="F630" s="4" t="str">
        <f>INDEX(Sheet3!B:B,MATCH(Sheet1!C630,Sheet3!C:C,0))</f>
        <v>주식회사 메디펄스</v>
      </c>
      <c r="G630" s="4" t="str">
        <f>INDEX(Sheet3!B:B,MATCH(Sheet1!D630,Sheet3!C:C,0))</f>
        <v>에스엔에이치팜</v>
      </c>
      <c r="H630">
        <f>COUNTIF(Sheet3!C:C,Sheet1!B630)</f>
        <v>1</v>
      </c>
      <c r="I630">
        <f>COUNTIF(Sheet3!$C:$C,Sheet1!C630)</f>
        <v>1</v>
      </c>
      <c r="J630">
        <f>COUNTIF(Sheet3!$C:$C,Sheet1!D630)</f>
        <v>1</v>
      </c>
      <c r="L630" t="str">
        <f t="shared" si="9"/>
        <v xml:space="preserve">            ('122-81-13217', '146-81-01639', '633-31-01609'),</v>
      </c>
    </row>
    <row r="631" spans="2:12" x14ac:dyDescent="0.25">
      <c r="B631" s="2">
        <v>1228113217</v>
      </c>
      <c r="C631" s="2">
        <v>1468101639</v>
      </c>
      <c r="D631" s="2">
        <v>6388702842</v>
      </c>
      <c r="E631" s="4" t="str">
        <f>INDEX(Sheet3!B:B,MATCH(Sheet1!B631,Sheet3!C:C,0))</f>
        <v>삼익제약(주)</v>
      </c>
      <c r="F631" s="4" t="str">
        <f>INDEX(Sheet3!B:B,MATCH(Sheet1!C631,Sheet3!C:C,0))</f>
        <v>주식회사 메디펄스</v>
      </c>
      <c r="G631" s="4" t="str">
        <f>INDEX(Sheet3!B:B,MATCH(Sheet1!D631,Sheet3!C:C,0))</f>
        <v>지노믹스</v>
      </c>
      <c r="H631">
        <f>COUNTIF(Sheet3!C:C,Sheet1!B631)</f>
        <v>1</v>
      </c>
      <c r="I631">
        <f>COUNTIF(Sheet3!$C:$C,Sheet1!C631)</f>
        <v>1</v>
      </c>
      <c r="J631">
        <f>COUNTIF(Sheet3!$C:$C,Sheet1!D631)</f>
        <v>1</v>
      </c>
      <c r="L631" t="str">
        <f t="shared" si="9"/>
        <v xml:space="preserve">            ('122-81-13217', '146-81-01639', '638-87-02842'),</v>
      </c>
    </row>
    <row r="632" spans="2:12" x14ac:dyDescent="0.25">
      <c r="B632" s="2">
        <v>1228113217</v>
      </c>
      <c r="C632" s="2">
        <v>1468101639</v>
      </c>
      <c r="D632" s="2">
        <v>6452501877</v>
      </c>
      <c r="E632" s="4" t="str">
        <f>INDEX(Sheet3!B:B,MATCH(Sheet1!B632,Sheet3!C:C,0))</f>
        <v>삼익제약(주)</v>
      </c>
      <c r="F632" s="4" t="str">
        <f>INDEX(Sheet3!B:B,MATCH(Sheet1!C632,Sheet3!C:C,0))</f>
        <v>주식회사 메디펄스</v>
      </c>
      <c r="G632" s="4" t="str">
        <f>INDEX(Sheet3!B:B,MATCH(Sheet1!D632,Sheet3!C:C,0))</f>
        <v>오렌지필</v>
      </c>
      <c r="H632">
        <f>COUNTIF(Sheet3!C:C,Sheet1!B632)</f>
        <v>1</v>
      </c>
      <c r="I632">
        <f>COUNTIF(Sheet3!$C:$C,Sheet1!C632)</f>
        <v>1</v>
      </c>
      <c r="J632">
        <f>COUNTIF(Sheet3!$C:$C,Sheet1!D632)</f>
        <v>1</v>
      </c>
      <c r="L632" t="str">
        <f t="shared" si="9"/>
        <v xml:space="preserve">            ('122-81-13217', '146-81-01639', '645-25-01877'),</v>
      </c>
    </row>
    <row r="633" spans="2:12" x14ac:dyDescent="0.25">
      <c r="B633" s="2">
        <v>1228113217</v>
      </c>
      <c r="C633" s="2">
        <v>1468101639</v>
      </c>
      <c r="D633" s="2">
        <v>6468702009</v>
      </c>
      <c r="E633" s="4" t="str">
        <f>INDEX(Sheet3!B:B,MATCH(Sheet1!B633,Sheet3!C:C,0))</f>
        <v>삼익제약(주)</v>
      </c>
      <c r="F633" s="4" t="str">
        <f>INDEX(Sheet3!B:B,MATCH(Sheet1!C633,Sheet3!C:C,0))</f>
        <v>주식회사 메디펄스</v>
      </c>
      <c r="G633" s="4" t="str">
        <f>INDEX(Sheet3!B:B,MATCH(Sheet1!D633,Sheet3!C:C,0))</f>
        <v>팜트리</v>
      </c>
      <c r="H633">
        <f>COUNTIF(Sheet3!C:C,Sheet1!B633)</f>
        <v>1</v>
      </c>
      <c r="I633">
        <f>COUNTIF(Sheet3!$C:$C,Sheet1!C633)</f>
        <v>1</v>
      </c>
      <c r="J633">
        <f>COUNTIF(Sheet3!$C:$C,Sheet1!D633)</f>
        <v>1</v>
      </c>
      <c r="L633" t="str">
        <f t="shared" si="9"/>
        <v xml:space="preserve">            ('122-81-13217', '146-81-01639', '646-87-02009'),</v>
      </c>
    </row>
    <row r="634" spans="2:12" x14ac:dyDescent="0.25">
      <c r="B634" s="2">
        <v>1228113217</v>
      </c>
      <c r="C634" s="2">
        <v>1468101639</v>
      </c>
      <c r="D634" s="2">
        <v>6476000730</v>
      </c>
      <c r="E634" s="4" t="str">
        <f>INDEX(Sheet3!B:B,MATCH(Sheet1!B634,Sheet3!C:C,0))</f>
        <v>삼익제약(주)</v>
      </c>
      <c r="F634" s="4" t="str">
        <f>INDEX(Sheet3!B:B,MATCH(Sheet1!C634,Sheet3!C:C,0))</f>
        <v>주식회사 메디펄스</v>
      </c>
      <c r="G634" s="4" t="str">
        <f>INDEX(Sheet3!B:B,MATCH(Sheet1!D634,Sheet3!C:C,0))</f>
        <v>에이치피팜</v>
      </c>
      <c r="H634">
        <f>COUNTIF(Sheet3!C:C,Sheet1!B634)</f>
        <v>1</v>
      </c>
      <c r="I634">
        <f>COUNTIF(Sheet3!$C:$C,Sheet1!C634)</f>
        <v>1</v>
      </c>
      <c r="J634">
        <f>COUNTIF(Sheet3!$C:$C,Sheet1!D634)</f>
        <v>1</v>
      </c>
      <c r="L634" t="str">
        <f t="shared" si="9"/>
        <v xml:space="preserve">            ('122-81-13217', '146-81-01639', '647-60-00730'),</v>
      </c>
    </row>
    <row r="635" spans="2:12" x14ac:dyDescent="0.25">
      <c r="B635" s="2">
        <v>1228113217</v>
      </c>
      <c r="C635" s="2">
        <v>1468101639</v>
      </c>
      <c r="D635" s="2">
        <v>6495200463</v>
      </c>
      <c r="E635" s="4" t="str">
        <f>INDEX(Sheet3!B:B,MATCH(Sheet1!B635,Sheet3!C:C,0))</f>
        <v>삼익제약(주)</v>
      </c>
      <c r="F635" s="4" t="str">
        <f>INDEX(Sheet3!B:B,MATCH(Sheet1!C635,Sheet3!C:C,0))</f>
        <v>주식회사 메디펄스</v>
      </c>
      <c r="G635" s="4" t="str">
        <f>INDEX(Sheet3!B:B,MATCH(Sheet1!D635,Sheet3!C:C,0))</f>
        <v>아주메디칼</v>
      </c>
      <c r="H635">
        <f>COUNTIF(Sheet3!C:C,Sheet1!B635)</f>
        <v>1</v>
      </c>
      <c r="I635">
        <f>COUNTIF(Sheet3!$C:$C,Sheet1!C635)</f>
        <v>1</v>
      </c>
      <c r="J635">
        <f>COUNTIF(Sheet3!$C:$C,Sheet1!D635)</f>
        <v>1</v>
      </c>
      <c r="L635" t="str">
        <f t="shared" si="9"/>
        <v xml:space="preserve">            ('122-81-13217', '146-81-01639', '649-52-00463'),</v>
      </c>
    </row>
    <row r="636" spans="2:12" x14ac:dyDescent="0.25">
      <c r="B636" s="2">
        <v>1228113217</v>
      </c>
      <c r="C636" s="2">
        <v>1468101639</v>
      </c>
      <c r="D636" s="2">
        <v>6520802561</v>
      </c>
      <c r="E636" s="4" t="str">
        <f>INDEX(Sheet3!B:B,MATCH(Sheet1!B636,Sheet3!C:C,0))</f>
        <v>삼익제약(주)</v>
      </c>
      <c r="F636" s="4" t="str">
        <f>INDEX(Sheet3!B:B,MATCH(Sheet1!C636,Sheet3!C:C,0))</f>
        <v>주식회사 메디펄스</v>
      </c>
      <c r="G636" s="4" t="str">
        <f>INDEX(Sheet3!B:B,MATCH(Sheet1!D636,Sheet3!C:C,0))</f>
        <v>라솔컴퍼니</v>
      </c>
      <c r="H636">
        <f>COUNTIF(Sheet3!C:C,Sheet1!B636)</f>
        <v>1</v>
      </c>
      <c r="I636">
        <f>COUNTIF(Sheet3!$C:$C,Sheet1!C636)</f>
        <v>1</v>
      </c>
      <c r="J636">
        <f>COUNTIF(Sheet3!$C:$C,Sheet1!D636)</f>
        <v>1</v>
      </c>
      <c r="L636" t="str">
        <f t="shared" si="9"/>
        <v xml:space="preserve">            ('122-81-13217', '146-81-01639', '652-08-02561'),</v>
      </c>
    </row>
    <row r="637" spans="2:12" x14ac:dyDescent="0.25">
      <c r="B637" s="2">
        <v>1228113217</v>
      </c>
      <c r="C637" s="2">
        <v>1468101639</v>
      </c>
      <c r="D637" s="2">
        <v>6541802192</v>
      </c>
      <c r="E637" s="4" t="str">
        <f>INDEX(Sheet3!B:B,MATCH(Sheet1!B637,Sheet3!C:C,0))</f>
        <v>삼익제약(주)</v>
      </c>
      <c r="F637" s="4" t="str">
        <f>INDEX(Sheet3!B:B,MATCH(Sheet1!C637,Sheet3!C:C,0))</f>
        <v>주식회사 메디펄스</v>
      </c>
      <c r="G637" s="4" t="str">
        <f>INDEX(Sheet3!B:B,MATCH(Sheet1!D637,Sheet3!C:C,0))</f>
        <v>에스비파트너스</v>
      </c>
      <c r="H637">
        <f>COUNTIF(Sheet3!C:C,Sheet1!B637)</f>
        <v>1</v>
      </c>
      <c r="I637">
        <f>COUNTIF(Sheet3!$C:$C,Sheet1!C637)</f>
        <v>1</v>
      </c>
      <c r="J637">
        <f>COUNTIF(Sheet3!$C:$C,Sheet1!D637)</f>
        <v>1</v>
      </c>
      <c r="L637" t="str">
        <f t="shared" si="9"/>
        <v xml:space="preserve">            ('122-81-13217', '146-81-01639', '654-18-02192'),</v>
      </c>
    </row>
    <row r="638" spans="2:12" x14ac:dyDescent="0.25">
      <c r="B638" s="2">
        <v>1228113217</v>
      </c>
      <c r="C638" s="2">
        <v>1468101639</v>
      </c>
      <c r="D638" s="2">
        <v>6645000944</v>
      </c>
      <c r="E638" s="4" t="str">
        <f>INDEX(Sheet3!B:B,MATCH(Sheet1!B638,Sheet3!C:C,0))</f>
        <v>삼익제약(주)</v>
      </c>
      <c r="F638" s="4" t="str">
        <f>INDEX(Sheet3!B:B,MATCH(Sheet1!C638,Sheet3!C:C,0))</f>
        <v>주식회사 메디펄스</v>
      </c>
      <c r="G638" s="4" t="str">
        <f>INDEX(Sheet3!B:B,MATCH(Sheet1!D638,Sheet3!C:C,0))</f>
        <v>연오팜</v>
      </c>
      <c r="H638">
        <f>COUNTIF(Sheet3!C:C,Sheet1!B638)</f>
        <v>1</v>
      </c>
      <c r="I638">
        <f>COUNTIF(Sheet3!$C:$C,Sheet1!C638)</f>
        <v>1</v>
      </c>
      <c r="J638">
        <f>COUNTIF(Sheet3!$C:$C,Sheet1!D638)</f>
        <v>1</v>
      </c>
      <c r="L638" t="str">
        <f t="shared" si="9"/>
        <v xml:space="preserve">            ('122-81-13217', '146-81-01639', '664-50-00944'),</v>
      </c>
    </row>
    <row r="639" spans="2:12" x14ac:dyDescent="0.25">
      <c r="B639" s="2">
        <v>1228113217</v>
      </c>
      <c r="C639" s="2">
        <v>1468101639</v>
      </c>
      <c r="D639" s="2">
        <v>6741601460</v>
      </c>
      <c r="E639" s="4" t="str">
        <f>INDEX(Sheet3!B:B,MATCH(Sheet1!B639,Sheet3!C:C,0))</f>
        <v>삼익제약(주)</v>
      </c>
      <c r="F639" s="4" t="str">
        <f>INDEX(Sheet3!B:B,MATCH(Sheet1!C639,Sheet3!C:C,0))</f>
        <v>주식회사 메디펄스</v>
      </c>
      <c r="G639" s="4" t="str">
        <f>INDEX(Sheet3!B:B,MATCH(Sheet1!D639,Sheet3!C:C,0))</f>
        <v>써니팜</v>
      </c>
      <c r="H639">
        <f>COUNTIF(Sheet3!C:C,Sheet1!B639)</f>
        <v>1</v>
      </c>
      <c r="I639">
        <f>COUNTIF(Sheet3!$C:$C,Sheet1!C639)</f>
        <v>1</v>
      </c>
      <c r="J639">
        <f>COUNTIF(Sheet3!$C:$C,Sheet1!D639)</f>
        <v>1</v>
      </c>
      <c r="L639" t="str">
        <f t="shared" si="9"/>
        <v xml:space="preserve">            ('122-81-13217', '146-81-01639', '674-16-01460'),</v>
      </c>
    </row>
    <row r="640" spans="2:12" x14ac:dyDescent="0.25">
      <c r="B640" s="2">
        <v>1228113217</v>
      </c>
      <c r="C640" s="2">
        <v>1468101639</v>
      </c>
      <c r="D640" s="2">
        <v>6743200651</v>
      </c>
      <c r="E640" s="4" t="str">
        <f>INDEX(Sheet3!B:B,MATCH(Sheet1!B640,Sheet3!C:C,0))</f>
        <v>삼익제약(주)</v>
      </c>
      <c r="F640" s="4" t="str">
        <f>INDEX(Sheet3!B:B,MATCH(Sheet1!C640,Sheet3!C:C,0))</f>
        <v>주식회사 메디펄스</v>
      </c>
      <c r="G640" s="4" t="str">
        <f>INDEX(Sheet3!B:B,MATCH(Sheet1!D640,Sheet3!C:C,0))</f>
        <v>제이원바이오</v>
      </c>
      <c r="H640">
        <f>COUNTIF(Sheet3!C:C,Sheet1!B640)</f>
        <v>1</v>
      </c>
      <c r="I640">
        <f>COUNTIF(Sheet3!$C:$C,Sheet1!C640)</f>
        <v>1</v>
      </c>
      <c r="J640">
        <f>COUNTIF(Sheet3!$C:$C,Sheet1!D640)</f>
        <v>1</v>
      </c>
      <c r="L640" t="str">
        <f t="shared" si="9"/>
        <v xml:space="preserve">            ('122-81-13217', '146-81-01639', '674-32-00651'),</v>
      </c>
    </row>
    <row r="641" spans="2:12" x14ac:dyDescent="0.25">
      <c r="B641" s="2">
        <v>1228113217</v>
      </c>
      <c r="C641" s="2">
        <v>1468101639</v>
      </c>
      <c r="D641" s="2">
        <v>6760801888</v>
      </c>
      <c r="E641" s="4" t="str">
        <f>INDEX(Sheet3!B:B,MATCH(Sheet1!B641,Sheet3!C:C,0))</f>
        <v>삼익제약(주)</v>
      </c>
      <c r="F641" s="4" t="str">
        <f>INDEX(Sheet3!B:B,MATCH(Sheet1!C641,Sheet3!C:C,0))</f>
        <v>주식회사 메디펄스</v>
      </c>
      <c r="G641" s="4" t="str">
        <f>INDEX(Sheet3!B:B,MATCH(Sheet1!D641,Sheet3!C:C,0))</f>
        <v>서일팜</v>
      </c>
      <c r="H641">
        <f>COUNTIF(Sheet3!C:C,Sheet1!B641)</f>
        <v>1</v>
      </c>
      <c r="I641">
        <f>COUNTIF(Sheet3!$C:$C,Sheet1!C641)</f>
        <v>1</v>
      </c>
      <c r="J641">
        <f>COUNTIF(Sheet3!$C:$C,Sheet1!D641)</f>
        <v>1</v>
      </c>
      <c r="L641" t="str">
        <f t="shared" si="9"/>
        <v xml:space="preserve">            ('122-81-13217', '146-81-01639', '676-08-01888'),</v>
      </c>
    </row>
    <row r="642" spans="2:12" x14ac:dyDescent="0.25">
      <c r="B642" s="2">
        <v>1228113217</v>
      </c>
      <c r="C642" s="2">
        <v>1468101639</v>
      </c>
      <c r="D642" s="2">
        <v>6782401619</v>
      </c>
      <c r="E642" s="4" t="str">
        <f>INDEX(Sheet3!B:B,MATCH(Sheet1!B642,Sheet3!C:C,0))</f>
        <v>삼익제약(주)</v>
      </c>
      <c r="F642" s="4" t="str">
        <f>INDEX(Sheet3!B:B,MATCH(Sheet1!C642,Sheet3!C:C,0))</f>
        <v>주식회사 메디펄스</v>
      </c>
      <c r="G642" s="4" t="str">
        <f>INDEX(Sheet3!B:B,MATCH(Sheet1!D642,Sheet3!C:C,0))</f>
        <v>엘스디엘</v>
      </c>
      <c r="H642">
        <f>COUNTIF(Sheet3!C:C,Sheet1!B642)</f>
        <v>1</v>
      </c>
      <c r="I642">
        <f>COUNTIF(Sheet3!$C:$C,Sheet1!C642)</f>
        <v>1</v>
      </c>
      <c r="J642">
        <f>COUNTIF(Sheet3!$C:$C,Sheet1!D642)</f>
        <v>1</v>
      </c>
      <c r="L642" t="str">
        <f t="shared" si="9"/>
        <v xml:space="preserve">            ('122-81-13217', '146-81-01639', '678-24-01619'),</v>
      </c>
    </row>
    <row r="643" spans="2:12" x14ac:dyDescent="0.25">
      <c r="B643" s="2">
        <v>1228113217</v>
      </c>
      <c r="C643" s="2">
        <v>1468101639</v>
      </c>
      <c r="D643" s="2">
        <v>6783801256</v>
      </c>
      <c r="E643" s="4" t="str">
        <f>INDEX(Sheet3!B:B,MATCH(Sheet1!B643,Sheet3!C:C,0))</f>
        <v>삼익제약(주)</v>
      </c>
      <c r="F643" s="4" t="str">
        <f>INDEX(Sheet3!B:B,MATCH(Sheet1!C643,Sheet3!C:C,0))</f>
        <v>주식회사 메디펄스</v>
      </c>
      <c r="G643" s="4" t="str">
        <f>INDEX(Sheet3!B:B,MATCH(Sheet1!D643,Sheet3!C:C,0))</f>
        <v>주아팜</v>
      </c>
      <c r="H643">
        <f>COUNTIF(Sheet3!C:C,Sheet1!B643)</f>
        <v>1</v>
      </c>
      <c r="I643">
        <f>COUNTIF(Sheet3!$C:$C,Sheet1!C643)</f>
        <v>1</v>
      </c>
      <c r="J643">
        <f>COUNTIF(Sheet3!$C:$C,Sheet1!D643)</f>
        <v>1</v>
      </c>
      <c r="L643" t="str">
        <f t="shared" ref="L643:L706" si="10">"            ('"&amp;LEFT(B643,3)&amp;"-"&amp;MID(B643,4,2)&amp;"-"&amp;RIGHT(B643,5)&amp;"', '"&amp;LEFT(C643,3)&amp;"-"&amp;MID(C643,4,2)&amp;"-"&amp;RIGHT(C643,5)&amp;"', '"&amp;LEFT(D643,3)&amp;"-"&amp;MID(D643,4,2)&amp;"-"&amp;RIGHT(D643,5)&amp;"'),"</f>
        <v xml:space="preserve">            ('122-81-13217', '146-81-01639', '678-38-01256'),</v>
      </c>
    </row>
    <row r="644" spans="2:12" x14ac:dyDescent="0.25">
      <c r="B644" s="2">
        <v>1228113217</v>
      </c>
      <c r="C644" s="2">
        <v>1468101639</v>
      </c>
      <c r="D644" s="2">
        <v>6791502021</v>
      </c>
      <c r="E644" s="4" t="str">
        <f>INDEX(Sheet3!B:B,MATCH(Sheet1!B644,Sheet3!C:C,0))</f>
        <v>삼익제약(주)</v>
      </c>
      <c r="F644" s="4" t="str">
        <f>INDEX(Sheet3!B:B,MATCH(Sheet1!C644,Sheet3!C:C,0))</f>
        <v>주식회사 메디펄스</v>
      </c>
      <c r="G644" s="4" t="str">
        <f>INDEX(Sheet3!B:B,MATCH(Sheet1!D644,Sheet3!C:C,0))</f>
        <v>지유팜</v>
      </c>
      <c r="H644">
        <f>COUNTIF(Sheet3!C:C,Sheet1!B644)</f>
        <v>1</v>
      </c>
      <c r="I644">
        <f>COUNTIF(Sheet3!$C:$C,Sheet1!C644)</f>
        <v>1</v>
      </c>
      <c r="J644">
        <f>COUNTIF(Sheet3!$C:$C,Sheet1!D644)</f>
        <v>1</v>
      </c>
      <c r="L644" t="str">
        <f t="shared" si="10"/>
        <v xml:space="preserve">            ('122-81-13217', '146-81-01639', '679-15-02021'),</v>
      </c>
    </row>
    <row r="645" spans="2:12" x14ac:dyDescent="0.25">
      <c r="B645" s="2">
        <v>1228113217</v>
      </c>
      <c r="C645" s="2">
        <v>1468101639</v>
      </c>
      <c r="D645" s="2">
        <v>6803101323</v>
      </c>
      <c r="E645" s="4" t="str">
        <f>INDEX(Sheet3!B:B,MATCH(Sheet1!B645,Sheet3!C:C,0))</f>
        <v>삼익제약(주)</v>
      </c>
      <c r="F645" s="4" t="str">
        <f>INDEX(Sheet3!B:B,MATCH(Sheet1!C645,Sheet3!C:C,0))</f>
        <v>주식회사 메디펄스</v>
      </c>
      <c r="G645" s="4" t="str">
        <f>INDEX(Sheet3!B:B,MATCH(Sheet1!D645,Sheet3!C:C,0))</f>
        <v>온앤온팜</v>
      </c>
      <c r="H645">
        <f>COUNTIF(Sheet3!C:C,Sheet1!B645)</f>
        <v>1</v>
      </c>
      <c r="I645">
        <f>COUNTIF(Sheet3!$C:$C,Sheet1!C645)</f>
        <v>1</v>
      </c>
      <c r="J645">
        <f>COUNTIF(Sheet3!$C:$C,Sheet1!D645)</f>
        <v>1</v>
      </c>
      <c r="L645" t="str">
        <f t="shared" si="10"/>
        <v xml:space="preserve">            ('122-81-13217', '146-81-01639', '680-31-01323'),</v>
      </c>
    </row>
    <row r="646" spans="2:12" x14ac:dyDescent="0.25">
      <c r="B646" s="2">
        <v>1228113217</v>
      </c>
      <c r="C646" s="2">
        <v>1468101639</v>
      </c>
      <c r="D646" s="2">
        <v>6862301893</v>
      </c>
      <c r="E646" s="4" t="str">
        <f>INDEX(Sheet3!B:B,MATCH(Sheet1!B646,Sheet3!C:C,0))</f>
        <v>삼익제약(주)</v>
      </c>
      <c r="F646" s="4" t="str">
        <f>INDEX(Sheet3!B:B,MATCH(Sheet1!C646,Sheet3!C:C,0))</f>
        <v>주식회사 메디펄스</v>
      </c>
      <c r="G646" s="4" t="str">
        <f>INDEX(Sheet3!B:B,MATCH(Sheet1!D646,Sheet3!C:C,0))</f>
        <v>미복</v>
      </c>
      <c r="H646">
        <f>COUNTIF(Sheet3!C:C,Sheet1!B646)</f>
        <v>1</v>
      </c>
      <c r="I646">
        <f>COUNTIF(Sheet3!$C:$C,Sheet1!C646)</f>
        <v>1</v>
      </c>
      <c r="J646">
        <f>COUNTIF(Sheet3!$C:$C,Sheet1!D646)</f>
        <v>1</v>
      </c>
      <c r="L646" t="str">
        <f t="shared" si="10"/>
        <v xml:space="preserve">            ('122-81-13217', '146-81-01639', '686-23-01893'),</v>
      </c>
    </row>
    <row r="647" spans="2:12" x14ac:dyDescent="0.25">
      <c r="B647" s="2">
        <v>1228113217</v>
      </c>
      <c r="C647" s="2">
        <v>1468101639</v>
      </c>
      <c r="D647" s="2">
        <v>6870902069</v>
      </c>
      <c r="E647" s="4" t="str">
        <f>INDEX(Sheet3!B:B,MATCH(Sheet1!B647,Sheet3!C:C,0))</f>
        <v>삼익제약(주)</v>
      </c>
      <c r="F647" s="4" t="str">
        <f>INDEX(Sheet3!B:B,MATCH(Sheet1!C647,Sheet3!C:C,0))</f>
        <v>주식회사 메디펄스</v>
      </c>
      <c r="G647" s="4" t="str">
        <f>INDEX(Sheet3!B:B,MATCH(Sheet1!D647,Sheet3!C:C,0))</f>
        <v>유메디컬</v>
      </c>
      <c r="H647">
        <f>COUNTIF(Sheet3!C:C,Sheet1!B647)</f>
        <v>1</v>
      </c>
      <c r="I647">
        <f>COUNTIF(Sheet3!$C:$C,Sheet1!C647)</f>
        <v>1</v>
      </c>
      <c r="J647">
        <f>COUNTIF(Sheet3!$C:$C,Sheet1!D647)</f>
        <v>1</v>
      </c>
      <c r="L647" t="str">
        <f t="shared" si="10"/>
        <v xml:space="preserve">            ('122-81-13217', '146-81-01639', '687-09-02069'),</v>
      </c>
    </row>
    <row r="648" spans="2:12" x14ac:dyDescent="0.25">
      <c r="B648" s="2">
        <v>1228113217</v>
      </c>
      <c r="C648" s="2">
        <v>1468101639</v>
      </c>
      <c r="D648" s="2">
        <v>6874500962</v>
      </c>
      <c r="E648" s="4" t="str">
        <f>INDEX(Sheet3!B:B,MATCH(Sheet1!B648,Sheet3!C:C,0))</f>
        <v>삼익제약(주)</v>
      </c>
      <c r="F648" s="4" t="str">
        <f>INDEX(Sheet3!B:B,MATCH(Sheet1!C648,Sheet3!C:C,0))</f>
        <v>주식회사 메디펄스</v>
      </c>
      <c r="G648" s="4" t="str">
        <f>INDEX(Sheet3!B:B,MATCH(Sheet1!D648,Sheet3!C:C,0))</f>
        <v>진안</v>
      </c>
      <c r="H648">
        <f>COUNTIF(Sheet3!C:C,Sheet1!B648)</f>
        <v>1</v>
      </c>
      <c r="I648">
        <f>COUNTIF(Sheet3!$C:$C,Sheet1!C648)</f>
        <v>1</v>
      </c>
      <c r="J648">
        <f>COUNTIF(Sheet3!$C:$C,Sheet1!D648)</f>
        <v>1</v>
      </c>
      <c r="L648" t="str">
        <f t="shared" si="10"/>
        <v xml:space="preserve">            ('122-81-13217', '146-81-01639', '687-45-00962'),</v>
      </c>
    </row>
    <row r="649" spans="2:12" x14ac:dyDescent="0.25">
      <c r="B649" s="2">
        <v>1228113217</v>
      </c>
      <c r="C649" s="2">
        <v>1468101639</v>
      </c>
      <c r="D649" s="2">
        <v>6882002112</v>
      </c>
      <c r="E649" s="4" t="str">
        <f>INDEX(Sheet3!B:B,MATCH(Sheet1!B649,Sheet3!C:C,0))</f>
        <v>삼익제약(주)</v>
      </c>
      <c r="F649" s="4" t="str">
        <f>INDEX(Sheet3!B:B,MATCH(Sheet1!C649,Sheet3!C:C,0))</f>
        <v>주식회사 메디펄스</v>
      </c>
      <c r="G649" s="4" t="str">
        <f>INDEX(Sheet3!B:B,MATCH(Sheet1!D649,Sheet3!C:C,0))</f>
        <v>예진팜</v>
      </c>
      <c r="H649">
        <f>COUNTIF(Sheet3!C:C,Sheet1!B649)</f>
        <v>1</v>
      </c>
      <c r="I649">
        <f>COUNTIF(Sheet3!$C:$C,Sheet1!C649)</f>
        <v>1</v>
      </c>
      <c r="J649">
        <f>COUNTIF(Sheet3!$C:$C,Sheet1!D649)</f>
        <v>1</v>
      </c>
      <c r="L649" t="str">
        <f t="shared" si="10"/>
        <v xml:space="preserve">            ('122-81-13217', '146-81-01639', '688-20-02112'),</v>
      </c>
    </row>
    <row r="650" spans="2:12" x14ac:dyDescent="0.25">
      <c r="B650" s="2">
        <v>1228113217</v>
      </c>
      <c r="C650" s="2">
        <v>1468101639</v>
      </c>
      <c r="D650" s="2">
        <v>6893501347</v>
      </c>
      <c r="E650" s="4" t="str">
        <f>INDEX(Sheet3!B:B,MATCH(Sheet1!B650,Sheet3!C:C,0))</f>
        <v>삼익제약(주)</v>
      </c>
      <c r="F650" s="4" t="str">
        <f>INDEX(Sheet3!B:B,MATCH(Sheet1!C650,Sheet3!C:C,0))</f>
        <v>주식회사 메디펄스</v>
      </c>
      <c r="G650" s="4" t="str">
        <f>INDEX(Sheet3!B:B,MATCH(Sheet1!D650,Sheet3!C:C,0))</f>
        <v>에스더블유메디컬</v>
      </c>
      <c r="H650">
        <f>COUNTIF(Sheet3!C:C,Sheet1!B650)</f>
        <v>1</v>
      </c>
      <c r="I650">
        <f>COUNTIF(Sheet3!$C:$C,Sheet1!C650)</f>
        <v>1</v>
      </c>
      <c r="J650">
        <f>COUNTIF(Sheet3!$C:$C,Sheet1!D650)</f>
        <v>1</v>
      </c>
      <c r="L650" t="str">
        <f t="shared" si="10"/>
        <v xml:space="preserve">            ('122-81-13217', '146-81-01639', '689-35-01347'),</v>
      </c>
    </row>
    <row r="651" spans="2:12" x14ac:dyDescent="0.25">
      <c r="B651" s="2">
        <v>1228113217</v>
      </c>
      <c r="C651" s="2">
        <v>1468101639</v>
      </c>
      <c r="D651" s="2">
        <v>6924600525</v>
      </c>
      <c r="E651" s="4" t="str">
        <f>INDEX(Sheet3!B:B,MATCH(Sheet1!B651,Sheet3!C:C,0))</f>
        <v>삼익제약(주)</v>
      </c>
      <c r="F651" s="4" t="str">
        <f>INDEX(Sheet3!B:B,MATCH(Sheet1!C651,Sheet3!C:C,0))</f>
        <v>주식회사 메디펄스</v>
      </c>
      <c r="G651" s="4" t="str">
        <f>INDEX(Sheet3!B:B,MATCH(Sheet1!D651,Sheet3!C:C,0))</f>
        <v>라온다</v>
      </c>
      <c r="H651">
        <f>COUNTIF(Sheet3!C:C,Sheet1!B651)</f>
        <v>1</v>
      </c>
      <c r="I651">
        <f>COUNTIF(Sheet3!$C:$C,Sheet1!C651)</f>
        <v>1</v>
      </c>
      <c r="J651">
        <f>COUNTIF(Sheet3!$C:$C,Sheet1!D651)</f>
        <v>1</v>
      </c>
      <c r="L651" t="str">
        <f t="shared" si="10"/>
        <v xml:space="preserve">            ('122-81-13217', '146-81-01639', '692-46-00525'),</v>
      </c>
    </row>
    <row r="652" spans="2:12" x14ac:dyDescent="0.25">
      <c r="B652" s="2">
        <v>1228113217</v>
      </c>
      <c r="C652" s="2">
        <v>1468101639</v>
      </c>
      <c r="D652" s="2">
        <v>6950202004</v>
      </c>
      <c r="E652" s="4" t="str">
        <f>INDEX(Sheet3!B:B,MATCH(Sheet1!B652,Sheet3!C:C,0))</f>
        <v>삼익제약(주)</v>
      </c>
      <c r="F652" s="4" t="str">
        <f>INDEX(Sheet3!B:B,MATCH(Sheet1!C652,Sheet3!C:C,0))</f>
        <v>주식회사 메디펄스</v>
      </c>
      <c r="G652" s="4" t="str">
        <f>INDEX(Sheet3!B:B,MATCH(Sheet1!D652,Sheet3!C:C,0))</f>
        <v>팜진</v>
      </c>
      <c r="H652">
        <f>COUNTIF(Sheet3!C:C,Sheet1!B652)</f>
        <v>1</v>
      </c>
      <c r="I652">
        <f>COUNTIF(Sheet3!$C:$C,Sheet1!C652)</f>
        <v>1</v>
      </c>
      <c r="J652">
        <f>COUNTIF(Sheet3!$C:$C,Sheet1!D652)</f>
        <v>1</v>
      </c>
      <c r="L652" t="str">
        <f t="shared" si="10"/>
        <v xml:space="preserve">            ('122-81-13217', '146-81-01639', '695-02-02004'),</v>
      </c>
    </row>
    <row r="653" spans="2:12" x14ac:dyDescent="0.25">
      <c r="B653" s="2">
        <v>1228113217</v>
      </c>
      <c r="C653" s="2">
        <v>1468101639</v>
      </c>
      <c r="D653" s="2">
        <v>6963600775</v>
      </c>
      <c r="E653" s="4" t="str">
        <f>INDEX(Sheet3!B:B,MATCH(Sheet1!B653,Sheet3!C:C,0))</f>
        <v>삼익제약(주)</v>
      </c>
      <c r="F653" s="4" t="str">
        <f>INDEX(Sheet3!B:B,MATCH(Sheet1!C653,Sheet3!C:C,0))</f>
        <v>주식회사 메디펄스</v>
      </c>
      <c r="G653" s="4" t="str">
        <f>INDEX(Sheet3!B:B,MATCH(Sheet1!D653,Sheet3!C:C,0))</f>
        <v>디와이플러스</v>
      </c>
      <c r="H653">
        <f>COUNTIF(Sheet3!C:C,Sheet1!B653)</f>
        <v>1</v>
      </c>
      <c r="I653">
        <f>COUNTIF(Sheet3!$C:$C,Sheet1!C653)</f>
        <v>1</v>
      </c>
      <c r="J653">
        <f>COUNTIF(Sheet3!$C:$C,Sheet1!D653)</f>
        <v>1</v>
      </c>
      <c r="L653" t="str">
        <f t="shared" si="10"/>
        <v xml:space="preserve">            ('122-81-13217', '146-81-01639', '696-36-00775'),</v>
      </c>
    </row>
    <row r="654" spans="2:12" x14ac:dyDescent="0.25">
      <c r="B654" s="2">
        <v>1228113217</v>
      </c>
      <c r="C654" s="2">
        <v>1468101639</v>
      </c>
      <c r="D654" s="2">
        <v>7040300952</v>
      </c>
      <c r="E654" s="4" t="str">
        <f>INDEX(Sheet3!B:B,MATCH(Sheet1!B654,Sheet3!C:C,0))</f>
        <v>삼익제약(주)</v>
      </c>
      <c r="F654" s="4" t="str">
        <f>INDEX(Sheet3!B:B,MATCH(Sheet1!C654,Sheet3!C:C,0))</f>
        <v>주식회사 메디펄스</v>
      </c>
      <c r="G654" s="4" t="str">
        <f>INDEX(Sheet3!B:B,MATCH(Sheet1!D654,Sheet3!C:C,0))</f>
        <v>비엘팜</v>
      </c>
      <c r="H654">
        <f>COUNTIF(Sheet3!C:C,Sheet1!B654)</f>
        <v>1</v>
      </c>
      <c r="I654">
        <f>COUNTIF(Sheet3!$C:$C,Sheet1!C654)</f>
        <v>1</v>
      </c>
      <c r="J654">
        <f>COUNTIF(Sheet3!$C:$C,Sheet1!D654)</f>
        <v>1</v>
      </c>
      <c r="L654" t="str">
        <f t="shared" si="10"/>
        <v xml:space="preserve">            ('122-81-13217', '146-81-01639', '704-03-00952'),</v>
      </c>
    </row>
    <row r="655" spans="2:12" x14ac:dyDescent="0.25">
      <c r="B655" s="2">
        <v>1228113217</v>
      </c>
      <c r="C655" s="2">
        <v>1468101639</v>
      </c>
      <c r="D655" s="2">
        <v>7102401422</v>
      </c>
      <c r="E655" s="4" t="str">
        <f>INDEX(Sheet3!B:B,MATCH(Sheet1!B655,Sheet3!C:C,0))</f>
        <v>삼익제약(주)</v>
      </c>
      <c r="F655" s="4" t="str">
        <f>INDEX(Sheet3!B:B,MATCH(Sheet1!C655,Sheet3!C:C,0))</f>
        <v>주식회사 메디펄스</v>
      </c>
      <c r="G655" s="4" t="str">
        <f>INDEX(Sheet3!B:B,MATCH(Sheet1!D655,Sheet3!C:C,0))</f>
        <v>조원상사</v>
      </c>
      <c r="H655">
        <f>COUNTIF(Sheet3!C:C,Sheet1!B655)</f>
        <v>1</v>
      </c>
      <c r="I655">
        <f>COUNTIF(Sheet3!$C:$C,Sheet1!C655)</f>
        <v>1</v>
      </c>
      <c r="J655">
        <f>COUNTIF(Sheet3!$C:$C,Sheet1!D655)</f>
        <v>1</v>
      </c>
      <c r="L655" t="str">
        <f t="shared" si="10"/>
        <v xml:space="preserve">            ('122-81-13217', '146-81-01639', '710-24-01422'),</v>
      </c>
    </row>
    <row r="656" spans="2:12" x14ac:dyDescent="0.25">
      <c r="B656" s="2">
        <v>1228113217</v>
      </c>
      <c r="C656" s="2">
        <v>1468101639</v>
      </c>
      <c r="D656" s="2">
        <v>7110302773</v>
      </c>
      <c r="E656" s="4" t="str">
        <f>INDEX(Sheet3!B:B,MATCH(Sheet1!B656,Sheet3!C:C,0))</f>
        <v>삼익제약(주)</v>
      </c>
      <c r="F656" s="4" t="str">
        <f>INDEX(Sheet3!B:B,MATCH(Sheet1!C656,Sheet3!C:C,0))</f>
        <v>주식회사 메디펄스</v>
      </c>
      <c r="G656" s="4" t="str">
        <f>INDEX(Sheet3!B:B,MATCH(Sheet1!D656,Sheet3!C:C,0))</f>
        <v>케이루트팜</v>
      </c>
      <c r="H656">
        <f>COUNTIF(Sheet3!C:C,Sheet1!B656)</f>
        <v>1</v>
      </c>
      <c r="I656">
        <f>COUNTIF(Sheet3!$C:$C,Sheet1!C656)</f>
        <v>1</v>
      </c>
      <c r="J656">
        <f>COUNTIF(Sheet3!$C:$C,Sheet1!D656)</f>
        <v>1</v>
      </c>
      <c r="L656" t="str">
        <f t="shared" si="10"/>
        <v xml:space="preserve">            ('122-81-13217', '146-81-01639', '711-03-02773'),</v>
      </c>
    </row>
    <row r="657" spans="2:12" x14ac:dyDescent="0.25">
      <c r="B657" s="2">
        <v>1228113217</v>
      </c>
      <c r="C657" s="2">
        <v>1468101639</v>
      </c>
      <c r="D657" s="2">
        <v>7122501819</v>
      </c>
      <c r="E657" s="4" t="str">
        <f>INDEX(Sheet3!B:B,MATCH(Sheet1!B657,Sheet3!C:C,0))</f>
        <v>삼익제약(주)</v>
      </c>
      <c r="F657" s="4" t="str">
        <f>INDEX(Sheet3!B:B,MATCH(Sheet1!C657,Sheet3!C:C,0))</f>
        <v>주식회사 메디펄스</v>
      </c>
      <c r="G657" s="4" t="str">
        <f>INDEX(Sheet3!B:B,MATCH(Sheet1!D657,Sheet3!C:C,0))</f>
        <v>화메디팜</v>
      </c>
      <c r="H657">
        <f>COUNTIF(Sheet3!C:C,Sheet1!B657)</f>
        <v>1</v>
      </c>
      <c r="I657">
        <f>COUNTIF(Sheet3!$C:$C,Sheet1!C657)</f>
        <v>1</v>
      </c>
      <c r="J657">
        <f>COUNTIF(Sheet3!$C:$C,Sheet1!D657)</f>
        <v>1</v>
      </c>
      <c r="L657" t="str">
        <f t="shared" si="10"/>
        <v xml:space="preserve">            ('122-81-13217', '146-81-01639', '712-25-01819'),</v>
      </c>
    </row>
    <row r="658" spans="2:12" x14ac:dyDescent="0.25">
      <c r="B658" s="2">
        <v>1228113217</v>
      </c>
      <c r="C658" s="2">
        <v>1468101639</v>
      </c>
      <c r="D658" s="2">
        <v>7156400439</v>
      </c>
      <c r="E658" s="4" t="str">
        <f>INDEX(Sheet3!B:B,MATCH(Sheet1!B658,Sheet3!C:C,0))</f>
        <v>삼익제약(주)</v>
      </c>
      <c r="F658" s="4" t="str">
        <f>INDEX(Sheet3!B:B,MATCH(Sheet1!C658,Sheet3!C:C,0))</f>
        <v>주식회사 메디펄스</v>
      </c>
      <c r="G658" s="4" t="str">
        <f>INDEX(Sheet3!B:B,MATCH(Sheet1!D658,Sheet3!C:C,0))</f>
        <v>코코</v>
      </c>
      <c r="H658">
        <f>COUNTIF(Sheet3!C:C,Sheet1!B658)</f>
        <v>1</v>
      </c>
      <c r="I658">
        <f>COUNTIF(Sheet3!$C:$C,Sheet1!C658)</f>
        <v>1</v>
      </c>
      <c r="J658">
        <f>COUNTIF(Sheet3!$C:$C,Sheet1!D658)</f>
        <v>1</v>
      </c>
      <c r="L658" t="str">
        <f t="shared" si="10"/>
        <v xml:space="preserve">            ('122-81-13217', '146-81-01639', '715-64-00439'),</v>
      </c>
    </row>
    <row r="659" spans="2:12" x14ac:dyDescent="0.25">
      <c r="B659" s="2">
        <v>1228113217</v>
      </c>
      <c r="C659" s="2">
        <v>1468101639</v>
      </c>
      <c r="D659" s="2">
        <v>7224500891</v>
      </c>
      <c r="E659" s="4" t="str">
        <f>INDEX(Sheet3!B:B,MATCH(Sheet1!B659,Sheet3!C:C,0))</f>
        <v>삼익제약(주)</v>
      </c>
      <c r="F659" s="4" t="str">
        <f>INDEX(Sheet3!B:B,MATCH(Sheet1!C659,Sheet3!C:C,0))</f>
        <v>주식회사 메디펄스</v>
      </c>
      <c r="G659" s="4" t="str">
        <f>INDEX(Sheet3!B:B,MATCH(Sheet1!D659,Sheet3!C:C,0))</f>
        <v>루틴라이프</v>
      </c>
      <c r="H659">
        <f>COUNTIF(Sheet3!C:C,Sheet1!B659)</f>
        <v>1</v>
      </c>
      <c r="I659">
        <f>COUNTIF(Sheet3!$C:$C,Sheet1!C659)</f>
        <v>1</v>
      </c>
      <c r="J659">
        <f>COUNTIF(Sheet3!$C:$C,Sheet1!D659)</f>
        <v>1</v>
      </c>
      <c r="L659" t="str">
        <f t="shared" si="10"/>
        <v xml:space="preserve">            ('122-81-13217', '146-81-01639', '722-45-00891'),</v>
      </c>
    </row>
    <row r="660" spans="2:12" x14ac:dyDescent="0.25">
      <c r="B660" s="2">
        <v>1228113217</v>
      </c>
      <c r="C660" s="2">
        <v>1468101639</v>
      </c>
      <c r="D660" s="2">
        <v>7281802509</v>
      </c>
      <c r="E660" s="4" t="str">
        <f>INDEX(Sheet3!B:B,MATCH(Sheet1!B660,Sheet3!C:C,0))</f>
        <v>삼익제약(주)</v>
      </c>
      <c r="F660" s="4" t="str">
        <f>INDEX(Sheet3!B:B,MATCH(Sheet1!C660,Sheet3!C:C,0))</f>
        <v>주식회사 메디펄스</v>
      </c>
      <c r="G660" s="4" t="str">
        <f>INDEX(Sheet3!B:B,MATCH(Sheet1!D660,Sheet3!C:C,0))</f>
        <v>예스메디</v>
      </c>
      <c r="H660">
        <f>COUNTIF(Sheet3!C:C,Sheet1!B660)</f>
        <v>1</v>
      </c>
      <c r="I660">
        <f>COUNTIF(Sheet3!$C:$C,Sheet1!C660)</f>
        <v>1</v>
      </c>
      <c r="J660">
        <f>COUNTIF(Sheet3!$C:$C,Sheet1!D660)</f>
        <v>1</v>
      </c>
      <c r="L660" t="str">
        <f t="shared" si="10"/>
        <v xml:space="preserve">            ('122-81-13217', '146-81-01639', '728-18-02509'),</v>
      </c>
    </row>
    <row r="661" spans="2:12" x14ac:dyDescent="0.25">
      <c r="B661" s="2">
        <v>1228113217</v>
      </c>
      <c r="C661" s="2">
        <v>1468101639</v>
      </c>
      <c r="D661" s="2">
        <v>7375700692</v>
      </c>
      <c r="E661" s="4" t="str">
        <f>INDEX(Sheet3!B:B,MATCH(Sheet1!B661,Sheet3!C:C,0))</f>
        <v>삼익제약(주)</v>
      </c>
      <c r="F661" s="4" t="str">
        <f>INDEX(Sheet3!B:B,MATCH(Sheet1!C661,Sheet3!C:C,0))</f>
        <v>주식회사 메디펄스</v>
      </c>
      <c r="G661" s="4" t="str">
        <f>INDEX(Sheet3!B:B,MATCH(Sheet1!D661,Sheet3!C:C,0))</f>
        <v>슬로우바이브</v>
      </c>
      <c r="H661">
        <f>COUNTIF(Sheet3!C:C,Sheet1!B661)</f>
        <v>1</v>
      </c>
      <c r="I661">
        <f>COUNTIF(Sheet3!$C:$C,Sheet1!C661)</f>
        <v>1</v>
      </c>
      <c r="J661">
        <f>COUNTIF(Sheet3!$C:$C,Sheet1!D661)</f>
        <v>1</v>
      </c>
      <c r="L661" t="str">
        <f t="shared" si="10"/>
        <v xml:space="preserve">            ('122-81-13217', '146-81-01639', '737-57-00692'),</v>
      </c>
    </row>
    <row r="662" spans="2:12" x14ac:dyDescent="0.25">
      <c r="B662" s="2">
        <v>1228113217</v>
      </c>
      <c r="C662" s="2">
        <v>1468101639</v>
      </c>
      <c r="D662" s="2">
        <v>7382301840</v>
      </c>
      <c r="E662" s="4" t="str">
        <f>INDEX(Sheet3!B:B,MATCH(Sheet1!B662,Sheet3!C:C,0))</f>
        <v>삼익제약(주)</v>
      </c>
      <c r="F662" s="4" t="str">
        <f>INDEX(Sheet3!B:B,MATCH(Sheet1!C662,Sheet3!C:C,0))</f>
        <v>주식회사 메디펄스</v>
      </c>
      <c r="G662" s="4" t="str">
        <f>INDEX(Sheet3!B:B,MATCH(Sheet1!D662,Sheet3!C:C,0))</f>
        <v>제이팜</v>
      </c>
      <c r="H662">
        <f>COUNTIF(Sheet3!C:C,Sheet1!B662)</f>
        <v>1</v>
      </c>
      <c r="I662">
        <f>COUNTIF(Sheet3!$C:$C,Sheet1!C662)</f>
        <v>1</v>
      </c>
      <c r="J662">
        <f>COUNTIF(Sheet3!$C:$C,Sheet1!D662)</f>
        <v>1</v>
      </c>
      <c r="L662" t="str">
        <f t="shared" si="10"/>
        <v xml:space="preserve">            ('122-81-13217', '146-81-01639', '738-23-01840'),</v>
      </c>
    </row>
    <row r="663" spans="2:12" x14ac:dyDescent="0.25">
      <c r="B663" s="2">
        <v>1228113217</v>
      </c>
      <c r="C663" s="2">
        <v>1468101639</v>
      </c>
      <c r="D663" s="2">
        <v>7437600456</v>
      </c>
      <c r="E663" s="4" t="str">
        <f>INDEX(Sheet3!B:B,MATCH(Sheet1!B663,Sheet3!C:C,0))</f>
        <v>삼익제약(주)</v>
      </c>
      <c r="F663" s="4" t="str">
        <f>INDEX(Sheet3!B:B,MATCH(Sheet1!C663,Sheet3!C:C,0))</f>
        <v>주식회사 메디펄스</v>
      </c>
      <c r="G663" s="4" t="str">
        <f>INDEX(Sheet3!B:B,MATCH(Sheet1!D663,Sheet3!C:C,0))</f>
        <v>제이티메디컬</v>
      </c>
      <c r="H663">
        <f>COUNTIF(Sheet3!C:C,Sheet1!B663)</f>
        <v>1</v>
      </c>
      <c r="I663">
        <f>COUNTIF(Sheet3!$C:$C,Sheet1!C663)</f>
        <v>1</v>
      </c>
      <c r="J663">
        <f>COUNTIF(Sheet3!$C:$C,Sheet1!D663)</f>
        <v>1</v>
      </c>
      <c r="L663" t="str">
        <f t="shared" si="10"/>
        <v xml:space="preserve">            ('122-81-13217', '146-81-01639', '743-76-00456'),</v>
      </c>
    </row>
    <row r="664" spans="2:12" x14ac:dyDescent="0.25">
      <c r="B664" s="2">
        <v>1228113217</v>
      </c>
      <c r="C664" s="2">
        <v>1468101639</v>
      </c>
      <c r="D664" s="2">
        <v>7484301054</v>
      </c>
      <c r="E664" s="4" t="str">
        <f>INDEX(Sheet3!B:B,MATCH(Sheet1!B664,Sheet3!C:C,0))</f>
        <v>삼익제약(주)</v>
      </c>
      <c r="F664" s="4" t="str">
        <f>INDEX(Sheet3!B:B,MATCH(Sheet1!C664,Sheet3!C:C,0))</f>
        <v>주식회사 메디펄스</v>
      </c>
      <c r="G664" s="4" t="str">
        <f>INDEX(Sheet3!B:B,MATCH(Sheet1!D664,Sheet3!C:C,0))</f>
        <v>에이치팜</v>
      </c>
      <c r="H664">
        <f>COUNTIF(Sheet3!C:C,Sheet1!B664)</f>
        <v>1</v>
      </c>
      <c r="I664">
        <f>COUNTIF(Sheet3!$C:$C,Sheet1!C664)</f>
        <v>1</v>
      </c>
      <c r="J664">
        <f>COUNTIF(Sheet3!$C:$C,Sheet1!D664)</f>
        <v>1</v>
      </c>
      <c r="L664" t="str">
        <f t="shared" si="10"/>
        <v xml:space="preserve">            ('122-81-13217', '146-81-01639', '748-43-01054'),</v>
      </c>
    </row>
    <row r="665" spans="2:12" x14ac:dyDescent="0.25">
      <c r="B665" s="2">
        <v>1228113217</v>
      </c>
      <c r="C665" s="2">
        <v>1468101639</v>
      </c>
      <c r="D665" s="2">
        <v>7492101318</v>
      </c>
      <c r="E665" s="4" t="str">
        <f>INDEX(Sheet3!B:B,MATCH(Sheet1!B665,Sheet3!C:C,0))</f>
        <v>삼익제약(주)</v>
      </c>
      <c r="F665" s="4" t="str">
        <f>INDEX(Sheet3!B:B,MATCH(Sheet1!C665,Sheet3!C:C,0))</f>
        <v>주식회사 메디펄스</v>
      </c>
      <c r="G665" s="4" t="str">
        <f>INDEX(Sheet3!B:B,MATCH(Sheet1!D665,Sheet3!C:C,0))</f>
        <v>히즈컴퍼니</v>
      </c>
      <c r="H665">
        <f>COUNTIF(Sheet3!C:C,Sheet1!B665)</f>
        <v>1</v>
      </c>
      <c r="I665">
        <f>COUNTIF(Sheet3!$C:$C,Sheet1!C665)</f>
        <v>1</v>
      </c>
      <c r="J665">
        <f>COUNTIF(Sheet3!$C:$C,Sheet1!D665)</f>
        <v>1</v>
      </c>
      <c r="L665" t="str">
        <f t="shared" si="10"/>
        <v xml:space="preserve">            ('122-81-13217', '146-81-01639', '749-21-01318'),</v>
      </c>
    </row>
    <row r="666" spans="2:12" x14ac:dyDescent="0.25">
      <c r="B666" s="2">
        <v>1228113217</v>
      </c>
      <c r="C666" s="2">
        <v>1468101639</v>
      </c>
      <c r="D666" s="2">
        <v>7510602146</v>
      </c>
      <c r="E666" s="4" t="str">
        <f>INDEX(Sheet3!B:B,MATCH(Sheet1!B666,Sheet3!C:C,0))</f>
        <v>삼익제약(주)</v>
      </c>
      <c r="F666" s="4" t="str">
        <f>INDEX(Sheet3!B:B,MATCH(Sheet1!C666,Sheet3!C:C,0))</f>
        <v>주식회사 메디펄스</v>
      </c>
      <c r="G666" s="4" t="str">
        <f>INDEX(Sheet3!B:B,MATCH(Sheet1!D666,Sheet3!C:C,0))</f>
        <v>씨앤비</v>
      </c>
      <c r="H666">
        <f>COUNTIF(Sheet3!C:C,Sheet1!B666)</f>
        <v>1</v>
      </c>
      <c r="I666">
        <f>COUNTIF(Sheet3!$C:$C,Sheet1!C666)</f>
        <v>1</v>
      </c>
      <c r="J666">
        <f>COUNTIF(Sheet3!$C:$C,Sheet1!D666)</f>
        <v>1</v>
      </c>
      <c r="L666" t="str">
        <f t="shared" si="10"/>
        <v xml:space="preserve">            ('122-81-13217', '146-81-01639', '751-06-02146'),</v>
      </c>
    </row>
    <row r="667" spans="2:12" x14ac:dyDescent="0.25">
      <c r="B667" s="2">
        <v>1228113217</v>
      </c>
      <c r="C667" s="2">
        <v>1468101639</v>
      </c>
      <c r="D667" s="2">
        <v>7512002220</v>
      </c>
      <c r="E667" s="4" t="str">
        <f>INDEX(Sheet3!B:B,MATCH(Sheet1!B667,Sheet3!C:C,0))</f>
        <v>삼익제약(주)</v>
      </c>
      <c r="F667" s="4" t="str">
        <f>INDEX(Sheet3!B:B,MATCH(Sheet1!C667,Sheet3!C:C,0))</f>
        <v>주식회사 메디펄스</v>
      </c>
      <c r="G667" s="4" t="str">
        <f>INDEX(Sheet3!B:B,MATCH(Sheet1!D667,Sheet3!C:C,0))</f>
        <v>유니팜텍</v>
      </c>
      <c r="H667">
        <f>COUNTIF(Sheet3!C:C,Sheet1!B667)</f>
        <v>1</v>
      </c>
      <c r="I667">
        <f>COUNTIF(Sheet3!$C:$C,Sheet1!C667)</f>
        <v>1</v>
      </c>
      <c r="J667">
        <f>COUNTIF(Sheet3!$C:$C,Sheet1!D667)</f>
        <v>1</v>
      </c>
      <c r="L667" t="str">
        <f t="shared" si="10"/>
        <v xml:space="preserve">            ('122-81-13217', '146-81-01639', '751-20-02220'),</v>
      </c>
    </row>
    <row r="668" spans="2:12" x14ac:dyDescent="0.25">
      <c r="B668" s="2">
        <v>1228113217</v>
      </c>
      <c r="C668" s="2">
        <v>1468101639</v>
      </c>
      <c r="D668" s="2">
        <v>7551101895</v>
      </c>
      <c r="E668" s="4" t="str">
        <f>INDEX(Sheet3!B:B,MATCH(Sheet1!B668,Sheet3!C:C,0))</f>
        <v>삼익제약(주)</v>
      </c>
      <c r="F668" s="4" t="str">
        <f>INDEX(Sheet3!B:B,MATCH(Sheet1!C668,Sheet3!C:C,0))</f>
        <v>주식회사 메디펄스</v>
      </c>
      <c r="G668" s="4" t="str">
        <f>INDEX(Sheet3!B:B,MATCH(Sheet1!D668,Sheet3!C:C,0))</f>
        <v>서원</v>
      </c>
      <c r="H668">
        <f>COUNTIF(Sheet3!C:C,Sheet1!B668)</f>
        <v>1</v>
      </c>
      <c r="I668">
        <f>COUNTIF(Sheet3!$C:$C,Sheet1!C668)</f>
        <v>1</v>
      </c>
      <c r="J668">
        <f>COUNTIF(Sheet3!$C:$C,Sheet1!D668)</f>
        <v>1</v>
      </c>
      <c r="L668" t="str">
        <f t="shared" si="10"/>
        <v xml:space="preserve">            ('122-81-13217', '146-81-01639', '755-11-01895'),</v>
      </c>
    </row>
    <row r="669" spans="2:12" x14ac:dyDescent="0.25">
      <c r="B669" s="2">
        <v>1228113217</v>
      </c>
      <c r="C669" s="2">
        <v>1468101639</v>
      </c>
      <c r="D669" s="2">
        <v>7562201614</v>
      </c>
      <c r="E669" s="4" t="str">
        <f>INDEX(Sheet3!B:B,MATCH(Sheet1!B669,Sheet3!C:C,0))</f>
        <v>삼익제약(주)</v>
      </c>
      <c r="F669" s="4" t="str">
        <f>INDEX(Sheet3!B:B,MATCH(Sheet1!C669,Sheet3!C:C,0))</f>
        <v>주식회사 메디펄스</v>
      </c>
      <c r="G669" s="4" t="str">
        <f>INDEX(Sheet3!B:B,MATCH(Sheet1!D669,Sheet3!C:C,0))</f>
        <v>태온팜스</v>
      </c>
      <c r="H669">
        <f>COUNTIF(Sheet3!C:C,Sheet1!B669)</f>
        <v>1</v>
      </c>
      <c r="I669">
        <f>COUNTIF(Sheet3!$C:$C,Sheet1!C669)</f>
        <v>1</v>
      </c>
      <c r="J669">
        <f>COUNTIF(Sheet3!$C:$C,Sheet1!D669)</f>
        <v>1</v>
      </c>
      <c r="L669" t="str">
        <f t="shared" si="10"/>
        <v xml:space="preserve">            ('122-81-13217', '146-81-01639', '756-22-01614'),</v>
      </c>
    </row>
    <row r="670" spans="2:12" x14ac:dyDescent="0.25">
      <c r="B670" s="2">
        <v>1228113217</v>
      </c>
      <c r="C670" s="2">
        <v>1468101639</v>
      </c>
      <c r="D670" s="2">
        <v>7571900302</v>
      </c>
      <c r="E670" s="4" t="str">
        <f>INDEX(Sheet3!B:B,MATCH(Sheet1!B670,Sheet3!C:C,0))</f>
        <v>삼익제약(주)</v>
      </c>
      <c r="F670" s="4" t="str">
        <f>INDEX(Sheet3!B:B,MATCH(Sheet1!C670,Sheet3!C:C,0))</f>
        <v>주식회사 메디펄스</v>
      </c>
      <c r="G670" s="4" t="str">
        <f>INDEX(Sheet3!B:B,MATCH(Sheet1!D670,Sheet3!C:C,0))</f>
        <v>소잉글라라</v>
      </c>
      <c r="H670">
        <f>COUNTIF(Sheet3!C:C,Sheet1!B670)</f>
        <v>1</v>
      </c>
      <c r="I670">
        <f>COUNTIF(Sheet3!$C:$C,Sheet1!C670)</f>
        <v>1</v>
      </c>
      <c r="J670">
        <f>COUNTIF(Sheet3!$C:$C,Sheet1!D670)</f>
        <v>1</v>
      </c>
      <c r="L670" t="str">
        <f t="shared" si="10"/>
        <v xml:space="preserve">            ('122-81-13217', '146-81-01639', '757-19-00302'),</v>
      </c>
    </row>
    <row r="671" spans="2:12" x14ac:dyDescent="0.25">
      <c r="B671" s="2">
        <v>1228113217</v>
      </c>
      <c r="C671" s="2">
        <v>1468101639</v>
      </c>
      <c r="D671" s="2">
        <v>7600602567</v>
      </c>
      <c r="E671" s="4" t="str">
        <f>INDEX(Sheet3!B:B,MATCH(Sheet1!B671,Sheet3!C:C,0))</f>
        <v>삼익제약(주)</v>
      </c>
      <c r="F671" s="4" t="str">
        <f>INDEX(Sheet3!B:B,MATCH(Sheet1!C671,Sheet3!C:C,0))</f>
        <v>주식회사 메디펄스</v>
      </c>
      <c r="G671" s="4" t="str">
        <f>INDEX(Sheet3!B:B,MATCH(Sheet1!D671,Sheet3!C:C,0))</f>
        <v>무한</v>
      </c>
      <c r="H671">
        <f>COUNTIF(Sheet3!C:C,Sheet1!B671)</f>
        <v>1</v>
      </c>
      <c r="I671">
        <f>COUNTIF(Sheet3!$C:$C,Sheet1!C671)</f>
        <v>1</v>
      </c>
      <c r="J671">
        <f>COUNTIF(Sheet3!$C:$C,Sheet1!D671)</f>
        <v>1</v>
      </c>
      <c r="L671" t="str">
        <f t="shared" si="10"/>
        <v xml:space="preserve">            ('122-81-13217', '146-81-01639', '760-06-02567'),</v>
      </c>
    </row>
    <row r="672" spans="2:12" x14ac:dyDescent="0.25">
      <c r="B672" s="2">
        <v>1228113217</v>
      </c>
      <c r="C672" s="2">
        <v>1468101639</v>
      </c>
      <c r="D672" s="2">
        <v>7630203325</v>
      </c>
      <c r="E672" s="4" t="str">
        <f>INDEX(Sheet3!B:B,MATCH(Sheet1!B672,Sheet3!C:C,0))</f>
        <v>삼익제약(주)</v>
      </c>
      <c r="F672" s="4" t="str">
        <f>INDEX(Sheet3!B:B,MATCH(Sheet1!C672,Sheet3!C:C,0))</f>
        <v>주식회사 메디펄스</v>
      </c>
      <c r="G672" s="4" t="str">
        <f>INDEX(Sheet3!B:B,MATCH(Sheet1!D672,Sheet3!C:C,0))</f>
        <v>에이치에스파트너스</v>
      </c>
      <c r="H672">
        <f>COUNTIF(Sheet3!C:C,Sheet1!B672)</f>
        <v>1</v>
      </c>
      <c r="I672">
        <f>COUNTIF(Sheet3!$C:$C,Sheet1!C672)</f>
        <v>1</v>
      </c>
      <c r="J672">
        <f>COUNTIF(Sheet3!$C:$C,Sheet1!D672)</f>
        <v>1</v>
      </c>
      <c r="L672" t="str">
        <f t="shared" si="10"/>
        <v xml:space="preserve">            ('122-81-13217', '146-81-01639', '763-02-03325'),</v>
      </c>
    </row>
    <row r="673" spans="2:12" x14ac:dyDescent="0.25">
      <c r="B673" s="2">
        <v>1228113217</v>
      </c>
      <c r="C673" s="2">
        <v>1468101639</v>
      </c>
      <c r="D673" s="2">
        <v>7681702418</v>
      </c>
      <c r="E673" s="4" t="str">
        <f>INDEX(Sheet3!B:B,MATCH(Sheet1!B673,Sheet3!C:C,0))</f>
        <v>삼익제약(주)</v>
      </c>
      <c r="F673" s="4" t="str">
        <f>INDEX(Sheet3!B:B,MATCH(Sheet1!C673,Sheet3!C:C,0))</f>
        <v>주식회사 메디펄스</v>
      </c>
      <c r="G673" s="4" t="str">
        <f>INDEX(Sheet3!B:B,MATCH(Sheet1!D673,Sheet3!C:C,0))</f>
        <v>동동</v>
      </c>
      <c r="H673">
        <f>COUNTIF(Sheet3!C:C,Sheet1!B673)</f>
        <v>1</v>
      </c>
      <c r="I673">
        <f>COUNTIF(Sheet3!$C:$C,Sheet1!C673)</f>
        <v>1</v>
      </c>
      <c r="J673">
        <f>COUNTIF(Sheet3!$C:$C,Sheet1!D673)</f>
        <v>1</v>
      </c>
      <c r="L673" t="str">
        <f t="shared" si="10"/>
        <v xml:space="preserve">            ('122-81-13217', '146-81-01639', '768-17-02418'),</v>
      </c>
    </row>
    <row r="674" spans="2:12" x14ac:dyDescent="0.25">
      <c r="B674" s="2">
        <v>1228113217</v>
      </c>
      <c r="C674" s="2">
        <v>1468101639</v>
      </c>
      <c r="D674" s="2">
        <v>7770202650</v>
      </c>
      <c r="E674" s="4" t="str">
        <f>INDEX(Sheet3!B:B,MATCH(Sheet1!B674,Sheet3!C:C,0))</f>
        <v>삼익제약(주)</v>
      </c>
      <c r="F674" s="4" t="str">
        <f>INDEX(Sheet3!B:B,MATCH(Sheet1!C674,Sheet3!C:C,0))</f>
        <v>주식회사 메디펄스</v>
      </c>
      <c r="G674" s="4" t="str">
        <f>INDEX(Sheet3!B:B,MATCH(Sheet1!D674,Sheet3!C:C,0))</f>
        <v>디앤엠메디</v>
      </c>
      <c r="H674">
        <f>COUNTIF(Sheet3!C:C,Sheet1!B674)</f>
        <v>1</v>
      </c>
      <c r="I674">
        <f>COUNTIF(Sheet3!$C:$C,Sheet1!C674)</f>
        <v>1</v>
      </c>
      <c r="J674">
        <f>COUNTIF(Sheet3!$C:$C,Sheet1!D674)</f>
        <v>1</v>
      </c>
      <c r="L674" t="str">
        <f t="shared" si="10"/>
        <v xml:space="preserve">            ('122-81-13217', '146-81-01639', '777-02-02650'),</v>
      </c>
    </row>
    <row r="675" spans="2:12" x14ac:dyDescent="0.25">
      <c r="B675" s="2">
        <v>1228113217</v>
      </c>
      <c r="C675" s="2">
        <v>1468101639</v>
      </c>
      <c r="D675" s="2">
        <v>7772201907</v>
      </c>
      <c r="E675" s="4" t="str">
        <f>INDEX(Sheet3!B:B,MATCH(Sheet1!B675,Sheet3!C:C,0))</f>
        <v>삼익제약(주)</v>
      </c>
      <c r="F675" s="4" t="str">
        <f>INDEX(Sheet3!B:B,MATCH(Sheet1!C675,Sheet3!C:C,0))</f>
        <v>주식회사 메디펄스</v>
      </c>
      <c r="G675" s="4" t="str">
        <f>INDEX(Sheet3!B:B,MATCH(Sheet1!D675,Sheet3!C:C,0))</f>
        <v>에이치팜</v>
      </c>
      <c r="H675">
        <f>COUNTIF(Sheet3!C:C,Sheet1!B675)</f>
        <v>1</v>
      </c>
      <c r="I675">
        <f>COUNTIF(Sheet3!$C:$C,Sheet1!C675)</f>
        <v>1</v>
      </c>
      <c r="J675">
        <f>COUNTIF(Sheet3!$C:$C,Sheet1!D675)</f>
        <v>1</v>
      </c>
      <c r="L675" t="str">
        <f t="shared" si="10"/>
        <v xml:space="preserve">            ('122-81-13217', '146-81-01639', '777-22-01907'),</v>
      </c>
    </row>
    <row r="676" spans="2:12" x14ac:dyDescent="0.25">
      <c r="B676" s="2">
        <v>1228113217</v>
      </c>
      <c r="C676" s="2">
        <v>1468101639</v>
      </c>
      <c r="D676" s="2">
        <v>7862701866</v>
      </c>
      <c r="E676" s="4" t="str">
        <f>INDEX(Sheet3!B:B,MATCH(Sheet1!B676,Sheet3!C:C,0))</f>
        <v>삼익제약(주)</v>
      </c>
      <c r="F676" s="4" t="str">
        <f>INDEX(Sheet3!B:B,MATCH(Sheet1!C676,Sheet3!C:C,0))</f>
        <v>주식회사 메디펄스</v>
      </c>
      <c r="G676" s="4" t="str">
        <f>INDEX(Sheet3!B:B,MATCH(Sheet1!D676,Sheet3!C:C,0))</f>
        <v>세찬</v>
      </c>
      <c r="H676">
        <f>COUNTIF(Sheet3!C:C,Sheet1!B676)</f>
        <v>1</v>
      </c>
      <c r="I676">
        <f>COUNTIF(Sheet3!$C:$C,Sheet1!C676)</f>
        <v>1</v>
      </c>
      <c r="J676">
        <f>COUNTIF(Sheet3!$C:$C,Sheet1!D676)</f>
        <v>1</v>
      </c>
      <c r="L676" t="str">
        <f t="shared" si="10"/>
        <v xml:space="preserve">            ('122-81-13217', '146-81-01639', '786-27-01866'),</v>
      </c>
    </row>
    <row r="677" spans="2:12" x14ac:dyDescent="0.25">
      <c r="B677" s="2">
        <v>1228113217</v>
      </c>
      <c r="C677" s="2">
        <v>1468101639</v>
      </c>
      <c r="D677" s="2">
        <v>7868702457</v>
      </c>
      <c r="E677" s="4" t="str">
        <f>INDEX(Sheet3!B:B,MATCH(Sheet1!B677,Sheet3!C:C,0))</f>
        <v>삼익제약(주)</v>
      </c>
      <c r="F677" s="4" t="str">
        <f>INDEX(Sheet3!B:B,MATCH(Sheet1!C677,Sheet3!C:C,0))</f>
        <v>주식회사 메디펄스</v>
      </c>
      <c r="G677" s="4" t="str">
        <f>INDEX(Sheet3!B:B,MATCH(Sheet1!D677,Sheet3!C:C,0))</f>
        <v>투서브</v>
      </c>
      <c r="H677">
        <f>COUNTIF(Sheet3!C:C,Sheet1!B677)</f>
        <v>1</v>
      </c>
      <c r="I677">
        <f>COUNTIF(Sheet3!$C:$C,Sheet1!C677)</f>
        <v>1</v>
      </c>
      <c r="J677">
        <f>COUNTIF(Sheet3!$C:$C,Sheet1!D677)</f>
        <v>1</v>
      </c>
      <c r="L677" t="str">
        <f t="shared" si="10"/>
        <v xml:space="preserve">            ('122-81-13217', '146-81-01639', '786-87-02457'),</v>
      </c>
    </row>
    <row r="678" spans="2:12" x14ac:dyDescent="0.25">
      <c r="B678" s="2">
        <v>1228113217</v>
      </c>
      <c r="C678" s="2">
        <v>1468101639</v>
      </c>
      <c r="D678" s="2">
        <v>7985900463</v>
      </c>
      <c r="E678" s="4" t="str">
        <f>INDEX(Sheet3!B:B,MATCH(Sheet1!B678,Sheet3!C:C,0))</f>
        <v>삼익제약(주)</v>
      </c>
      <c r="F678" s="4" t="str">
        <f>INDEX(Sheet3!B:B,MATCH(Sheet1!C678,Sheet3!C:C,0))</f>
        <v>주식회사 메디펄스</v>
      </c>
      <c r="G678" s="4" t="str">
        <f>INDEX(Sheet3!B:B,MATCH(Sheet1!D678,Sheet3!C:C,0))</f>
        <v>와이제이메디칼</v>
      </c>
      <c r="H678">
        <f>COUNTIF(Sheet3!C:C,Sheet1!B678)</f>
        <v>1</v>
      </c>
      <c r="I678">
        <f>COUNTIF(Sheet3!$C:$C,Sheet1!C678)</f>
        <v>1</v>
      </c>
      <c r="J678">
        <f>COUNTIF(Sheet3!$C:$C,Sheet1!D678)</f>
        <v>1</v>
      </c>
      <c r="L678" t="str">
        <f t="shared" si="10"/>
        <v xml:space="preserve">            ('122-81-13217', '146-81-01639', '798-59-00463'),</v>
      </c>
    </row>
    <row r="679" spans="2:12" x14ac:dyDescent="0.25">
      <c r="B679" s="2">
        <v>1228113217</v>
      </c>
      <c r="C679" s="2">
        <v>1468101639</v>
      </c>
      <c r="D679" s="2">
        <v>8042101949</v>
      </c>
      <c r="E679" s="4" t="str">
        <f>INDEX(Sheet3!B:B,MATCH(Sheet1!B679,Sheet3!C:C,0))</f>
        <v>삼익제약(주)</v>
      </c>
      <c r="F679" s="4" t="str">
        <f>INDEX(Sheet3!B:B,MATCH(Sheet1!C679,Sheet3!C:C,0))</f>
        <v>주식회사 메디펄스</v>
      </c>
      <c r="G679" s="4" t="str">
        <f>INDEX(Sheet3!B:B,MATCH(Sheet1!D679,Sheet3!C:C,0))</f>
        <v>태율팜스</v>
      </c>
      <c r="H679">
        <f>COUNTIF(Sheet3!C:C,Sheet1!B679)</f>
        <v>1</v>
      </c>
      <c r="I679">
        <f>COUNTIF(Sheet3!$C:$C,Sheet1!C679)</f>
        <v>1</v>
      </c>
      <c r="J679">
        <f>COUNTIF(Sheet3!$C:$C,Sheet1!D679)</f>
        <v>1</v>
      </c>
      <c r="L679" t="str">
        <f t="shared" si="10"/>
        <v xml:space="preserve">            ('122-81-13217', '146-81-01639', '804-21-01949'),</v>
      </c>
    </row>
    <row r="680" spans="2:12" x14ac:dyDescent="0.25">
      <c r="B680" s="2">
        <v>1228113217</v>
      </c>
      <c r="C680" s="2">
        <v>1468101639</v>
      </c>
      <c r="D680" s="2">
        <v>8147800499</v>
      </c>
      <c r="E680" s="4" t="str">
        <f>INDEX(Sheet3!B:B,MATCH(Sheet1!B680,Sheet3!C:C,0))</f>
        <v>삼익제약(주)</v>
      </c>
      <c r="F680" s="4" t="str">
        <f>INDEX(Sheet3!B:B,MATCH(Sheet1!C680,Sheet3!C:C,0))</f>
        <v>주식회사 메디펄스</v>
      </c>
      <c r="G680" s="4" t="str">
        <f>INDEX(Sheet3!B:B,MATCH(Sheet1!D680,Sheet3!C:C,0))</f>
        <v>현우메디팜</v>
      </c>
      <c r="H680">
        <f>COUNTIF(Sheet3!C:C,Sheet1!B680)</f>
        <v>1</v>
      </c>
      <c r="I680">
        <f>COUNTIF(Sheet3!$C:$C,Sheet1!C680)</f>
        <v>1</v>
      </c>
      <c r="J680">
        <f>COUNTIF(Sheet3!$C:$C,Sheet1!D680)</f>
        <v>1</v>
      </c>
      <c r="L680" t="str">
        <f t="shared" si="10"/>
        <v xml:space="preserve">            ('122-81-13217', '146-81-01639', '814-78-00499'),</v>
      </c>
    </row>
    <row r="681" spans="2:12" x14ac:dyDescent="0.25">
      <c r="B681" s="2">
        <v>1228113217</v>
      </c>
      <c r="C681" s="2">
        <v>1468101639</v>
      </c>
      <c r="D681" s="2">
        <v>8150500784</v>
      </c>
      <c r="E681" s="4" t="str">
        <f>INDEX(Sheet3!B:B,MATCH(Sheet1!B681,Sheet3!C:C,0))</f>
        <v>삼익제약(주)</v>
      </c>
      <c r="F681" s="4" t="str">
        <f>INDEX(Sheet3!B:B,MATCH(Sheet1!C681,Sheet3!C:C,0))</f>
        <v>주식회사 메디펄스</v>
      </c>
      <c r="G681" s="4" t="str">
        <f>INDEX(Sheet3!B:B,MATCH(Sheet1!D681,Sheet3!C:C,0))</f>
        <v>에스에이치메디힐</v>
      </c>
      <c r="H681">
        <f>COUNTIF(Sheet3!C:C,Sheet1!B681)</f>
        <v>1</v>
      </c>
      <c r="I681">
        <f>COUNTIF(Sheet3!$C:$C,Sheet1!C681)</f>
        <v>1</v>
      </c>
      <c r="J681">
        <f>COUNTIF(Sheet3!$C:$C,Sheet1!D681)</f>
        <v>1</v>
      </c>
      <c r="L681" t="str">
        <f t="shared" si="10"/>
        <v xml:space="preserve">            ('122-81-13217', '146-81-01639', '815-05-00784'),</v>
      </c>
    </row>
    <row r="682" spans="2:12" x14ac:dyDescent="0.25">
      <c r="B682" s="2">
        <v>1228113217</v>
      </c>
      <c r="C682" s="2">
        <v>1468101639</v>
      </c>
      <c r="D682" s="2">
        <v>8156300498</v>
      </c>
      <c r="E682" s="4" t="str">
        <f>INDEX(Sheet3!B:B,MATCH(Sheet1!B682,Sheet3!C:C,0))</f>
        <v>삼익제약(주)</v>
      </c>
      <c r="F682" s="4" t="str">
        <f>INDEX(Sheet3!B:B,MATCH(Sheet1!C682,Sheet3!C:C,0))</f>
        <v>주식회사 메디펄스</v>
      </c>
      <c r="G682" s="4" t="str">
        <f>INDEX(Sheet3!B:B,MATCH(Sheet1!D682,Sheet3!C:C,0))</f>
        <v>자인약품</v>
      </c>
      <c r="H682">
        <f>COUNTIF(Sheet3!C:C,Sheet1!B682)</f>
        <v>1</v>
      </c>
      <c r="I682">
        <f>COUNTIF(Sheet3!$C:$C,Sheet1!C682)</f>
        <v>1</v>
      </c>
      <c r="J682">
        <f>COUNTIF(Sheet3!$C:$C,Sheet1!D682)</f>
        <v>1</v>
      </c>
      <c r="L682" t="str">
        <f t="shared" si="10"/>
        <v xml:space="preserve">            ('122-81-13217', '146-81-01639', '815-63-00498'),</v>
      </c>
    </row>
    <row r="683" spans="2:12" x14ac:dyDescent="0.25">
      <c r="B683" s="2">
        <v>1228113217</v>
      </c>
      <c r="C683" s="2">
        <v>1468101639</v>
      </c>
      <c r="D683" s="2">
        <v>8160701475</v>
      </c>
      <c r="E683" s="4" t="str">
        <f>INDEX(Sheet3!B:B,MATCH(Sheet1!B683,Sheet3!C:C,0))</f>
        <v>삼익제약(주)</v>
      </c>
      <c r="F683" s="4" t="str">
        <f>INDEX(Sheet3!B:B,MATCH(Sheet1!C683,Sheet3!C:C,0))</f>
        <v>주식회사 메디펄스</v>
      </c>
      <c r="G683" s="4" t="str">
        <f>INDEX(Sheet3!B:B,MATCH(Sheet1!D683,Sheet3!C:C,0))</f>
        <v>명지메디</v>
      </c>
      <c r="H683">
        <f>COUNTIF(Sheet3!C:C,Sheet1!B683)</f>
        <v>1</v>
      </c>
      <c r="I683">
        <f>COUNTIF(Sheet3!$C:$C,Sheet1!C683)</f>
        <v>1</v>
      </c>
      <c r="J683">
        <f>COUNTIF(Sheet3!$C:$C,Sheet1!D683)</f>
        <v>1</v>
      </c>
      <c r="L683" t="str">
        <f t="shared" si="10"/>
        <v xml:space="preserve">            ('122-81-13217', '146-81-01639', '816-07-01475'),</v>
      </c>
    </row>
    <row r="684" spans="2:12" x14ac:dyDescent="0.25">
      <c r="B684" s="2">
        <v>1228113217</v>
      </c>
      <c r="C684" s="2">
        <v>1468101639</v>
      </c>
      <c r="D684" s="2">
        <v>8210902903</v>
      </c>
      <c r="E684" s="4" t="str">
        <f>INDEX(Sheet3!B:B,MATCH(Sheet1!B684,Sheet3!C:C,0))</f>
        <v>삼익제약(주)</v>
      </c>
      <c r="F684" s="4" t="str">
        <f>INDEX(Sheet3!B:B,MATCH(Sheet1!C684,Sheet3!C:C,0))</f>
        <v>주식회사 메디펄스</v>
      </c>
      <c r="G684" s="4" t="str">
        <f>INDEX(Sheet3!B:B,MATCH(Sheet1!D684,Sheet3!C:C,0))</f>
        <v>마리</v>
      </c>
      <c r="H684">
        <f>COUNTIF(Sheet3!C:C,Sheet1!B684)</f>
        <v>1</v>
      </c>
      <c r="I684">
        <f>COUNTIF(Sheet3!$C:$C,Sheet1!C684)</f>
        <v>1</v>
      </c>
      <c r="J684">
        <f>COUNTIF(Sheet3!$C:$C,Sheet1!D684)</f>
        <v>1</v>
      </c>
      <c r="L684" t="str">
        <f t="shared" si="10"/>
        <v xml:space="preserve">            ('122-81-13217', '146-81-01639', '821-09-02903'),</v>
      </c>
    </row>
    <row r="685" spans="2:12" x14ac:dyDescent="0.25">
      <c r="B685" s="2">
        <v>1228113217</v>
      </c>
      <c r="C685" s="2">
        <v>1468101639</v>
      </c>
      <c r="D685" s="2">
        <v>8216500556</v>
      </c>
      <c r="E685" s="4" t="str">
        <f>INDEX(Sheet3!B:B,MATCH(Sheet1!B685,Sheet3!C:C,0))</f>
        <v>삼익제약(주)</v>
      </c>
      <c r="F685" s="4" t="str">
        <f>INDEX(Sheet3!B:B,MATCH(Sheet1!C685,Sheet3!C:C,0))</f>
        <v>주식회사 메디펄스</v>
      </c>
      <c r="G685" s="4" t="str">
        <f>INDEX(Sheet3!B:B,MATCH(Sheet1!D685,Sheet3!C:C,0))</f>
        <v>에스에스와이</v>
      </c>
      <c r="H685">
        <f>COUNTIF(Sheet3!C:C,Sheet1!B685)</f>
        <v>1</v>
      </c>
      <c r="I685">
        <f>COUNTIF(Sheet3!$C:$C,Sheet1!C685)</f>
        <v>1</v>
      </c>
      <c r="J685">
        <f>COUNTIF(Sheet3!$C:$C,Sheet1!D685)</f>
        <v>1</v>
      </c>
      <c r="L685" t="str">
        <f t="shared" si="10"/>
        <v xml:space="preserve">            ('122-81-13217', '146-81-01639', '821-65-00556'),</v>
      </c>
    </row>
    <row r="686" spans="2:12" x14ac:dyDescent="0.25">
      <c r="B686" s="2">
        <v>1228113217</v>
      </c>
      <c r="C686" s="2">
        <v>1468101639</v>
      </c>
      <c r="D686" s="2">
        <v>8290402858</v>
      </c>
      <c r="E686" s="4" t="str">
        <f>INDEX(Sheet3!B:B,MATCH(Sheet1!B686,Sheet3!C:C,0))</f>
        <v>삼익제약(주)</v>
      </c>
      <c r="F686" s="4" t="str">
        <f>INDEX(Sheet3!B:B,MATCH(Sheet1!C686,Sheet3!C:C,0))</f>
        <v>주식회사 메디펄스</v>
      </c>
      <c r="G686" s="4" t="str">
        <f>INDEX(Sheet3!B:B,MATCH(Sheet1!D686,Sheet3!C:C,0))</f>
        <v>와이지팜</v>
      </c>
      <c r="H686">
        <f>COUNTIF(Sheet3!C:C,Sheet1!B686)</f>
        <v>1</v>
      </c>
      <c r="I686">
        <f>COUNTIF(Sheet3!$C:$C,Sheet1!C686)</f>
        <v>1</v>
      </c>
      <c r="J686">
        <f>COUNTIF(Sheet3!$C:$C,Sheet1!D686)</f>
        <v>1</v>
      </c>
      <c r="L686" t="str">
        <f t="shared" si="10"/>
        <v xml:space="preserve">            ('122-81-13217', '146-81-01639', '829-04-02858'),</v>
      </c>
    </row>
    <row r="687" spans="2:12" x14ac:dyDescent="0.25">
      <c r="B687" s="2">
        <v>1228113217</v>
      </c>
      <c r="C687" s="2">
        <v>1468101639</v>
      </c>
      <c r="D687" s="2">
        <v>8310403199</v>
      </c>
      <c r="E687" s="4" t="str">
        <f>INDEX(Sheet3!B:B,MATCH(Sheet1!B687,Sheet3!C:C,0))</f>
        <v>삼익제약(주)</v>
      </c>
      <c r="F687" s="4" t="str">
        <f>INDEX(Sheet3!B:B,MATCH(Sheet1!C687,Sheet3!C:C,0))</f>
        <v>주식회사 메디펄스</v>
      </c>
      <c r="G687" s="4" t="str">
        <f>INDEX(Sheet3!B:B,MATCH(Sheet1!D687,Sheet3!C:C,0))</f>
        <v>에이스팜</v>
      </c>
      <c r="H687">
        <f>COUNTIF(Sheet3!C:C,Sheet1!B687)</f>
        <v>1</v>
      </c>
      <c r="I687">
        <f>COUNTIF(Sheet3!$C:$C,Sheet1!C687)</f>
        <v>1</v>
      </c>
      <c r="J687">
        <f>COUNTIF(Sheet3!$C:$C,Sheet1!D687)</f>
        <v>1</v>
      </c>
      <c r="L687" t="str">
        <f t="shared" si="10"/>
        <v xml:space="preserve">            ('122-81-13217', '146-81-01639', '831-04-03199'),</v>
      </c>
    </row>
    <row r="688" spans="2:12" x14ac:dyDescent="0.25">
      <c r="B688" s="2">
        <v>1228113217</v>
      </c>
      <c r="C688" s="2">
        <v>1468101639</v>
      </c>
      <c r="D688" s="2">
        <v>8422102334</v>
      </c>
      <c r="E688" s="4" t="str">
        <f>INDEX(Sheet3!B:B,MATCH(Sheet1!B688,Sheet3!C:C,0))</f>
        <v>삼익제약(주)</v>
      </c>
      <c r="F688" s="4" t="str">
        <f>INDEX(Sheet3!B:B,MATCH(Sheet1!C688,Sheet3!C:C,0))</f>
        <v>주식회사 메디펄스</v>
      </c>
      <c r="G688" s="4" t="str">
        <f>INDEX(Sheet3!B:B,MATCH(Sheet1!D688,Sheet3!C:C,0))</f>
        <v>비오엔유</v>
      </c>
      <c r="H688">
        <f>COUNTIF(Sheet3!C:C,Sheet1!B688)</f>
        <v>1</v>
      </c>
      <c r="I688">
        <f>COUNTIF(Sheet3!$C:$C,Sheet1!C688)</f>
        <v>1</v>
      </c>
      <c r="J688">
        <f>COUNTIF(Sheet3!$C:$C,Sheet1!D688)</f>
        <v>1</v>
      </c>
      <c r="L688" t="str">
        <f t="shared" si="10"/>
        <v xml:space="preserve">            ('122-81-13217', '146-81-01639', '842-21-02334'),</v>
      </c>
    </row>
    <row r="689" spans="2:12" x14ac:dyDescent="0.25">
      <c r="B689" s="2">
        <v>1228113217</v>
      </c>
      <c r="C689" s="2">
        <v>1468101639</v>
      </c>
      <c r="D689" s="2">
        <v>8438602748</v>
      </c>
      <c r="E689" s="4" t="str">
        <f>INDEX(Sheet3!B:B,MATCH(Sheet1!B689,Sheet3!C:C,0))</f>
        <v>삼익제약(주)</v>
      </c>
      <c r="F689" s="4" t="str">
        <f>INDEX(Sheet3!B:B,MATCH(Sheet1!C689,Sheet3!C:C,0))</f>
        <v>주식회사 메디펄스</v>
      </c>
      <c r="G689" s="4" t="str">
        <f>INDEX(Sheet3!B:B,MATCH(Sheet1!D689,Sheet3!C:C,0))</f>
        <v>팜베스트</v>
      </c>
      <c r="H689">
        <f>COUNTIF(Sheet3!C:C,Sheet1!B689)</f>
        <v>1</v>
      </c>
      <c r="I689">
        <f>COUNTIF(Sheet3!$C:$C,Sheet1!C689)</f>
        <v>1</v>
      </c>
      <c r="J689">
        <f>COUNTIF(Sheet3!$C:$C,Sheet1!D689)</f>
        <v>1</v>
      </c>
      <c r="L689" t="str">
        <f t="shared" si="10"/>
        <v xml:space="preserve">            ('122-81-13217', '146-81-01639', '843-86-02748'),</v>
      </c>
    </row>
    <row r="690" spans="2:12" x14ac:dyDescent="0.25">
      <c r="B690" s="2">
        <v>1228113217</v>
      </c>
      <c r="C690" s="2">
        <v>1468101639</v>
      </c>
      <c r="D690" s="2">
        <v>8450103159</v>
      </c>
      <c r="E690" s="4" t="str">
        <f>INDEX(Sheet3!B:B,MATCH(Sheet1!B690,Sheet3!C:C,0))</f>
        <v>삼익제약(주)</v>
      </c>
      <c r="F690" s="4" t="str">
        <f>INDEX(Sheet3!B:B,MATCH(Sheet1!C690,Sheet3!C:C,0))</f>
        <v>주식회사 메디펄스</v>
      </c>
      <c r="G690" s="4" t="str">
        <f>INDEX(Sheet3!B:B,MATCH(Sheet1!D690,Sheet3!C:C,0))</f>
        <v>탑팜</v>
      </c>
      <c r="H690">
        <f>COUNTIF(Sheet3!C:C,Sheet1!B690)</f>
        <v>1</v>
      </c>
      <c r="I690">
        <f>COUNTIF(Sheet3!$C:$C,Sheet1!C690)</f>
        <v>1</v>
      </c>
      <c r="J690">
        <f>COUNTIF(Sheet3!$C:$C,Sheet1!D690)</f>
        <v>1</v>
      </c>
      <c r="L690" t="str">
        <f t="shared" si="10"/>
        <v xml:space="preserve">            ('122-81-13217', '146-81-01639', '845-01-03159'),</v>
      </c>
    </row>
    <row r="691" spans="2:12" x14ac:dyDescent="0.25">
      <c r="B691" s="2">
        <v>1228113217</v>
      </c>
      <c r="C691" s="2">
        <v>1468101639</v>
      </c>
      <c r="D691" s="2">
        <v>8460103152</v>
      </c>
      <c r="E691" s="4" t="str">
        <f>INDEX(Sheet3!B:B,MATCH(Sheet1!B691,Sheet3!C:C,0))</f>
        <v>삼익제약(주)</v>
      </c>
      <c r="F691" s="4" t="str">
        <f>INDEX(Sheet3!B:B,MATCH(Sheet1!C691,Sheet3!C:C,0))</f>
        <v>주식회사 메디펄스</v>
      </c>
      <c r="G691" s="4" t="str">
        <f>INDEX(Sheet3!B:B,MATCH(Sheet1!D691,Sheet3!C:C,0))</f>
        <v>올메디컴퍼니</v>
      </c>
      <c r="H691">
        <f>COUNTIF(Sheet3!C:C,Sheet1!B691)</f>
        <v>1</v>
      </c>
      <c r="I691">
        <f>COUNTIF(Sheet3!$C:$C,Sheet1!C691)</f>
        <v>1</v>
      </c>
      <c r="J691">
        <f>COUNTIF(Sheet3!$C:$C,Sheet1!D691)</f>
        <v>1</v>
      </c>
      <c r="L691" t="str">
        <f t="shared" si="10"/>
        <v xml:space="preserve">            ('122-81-13217', '146-81-01639', '846-01-03152'),</v>
      </c>
    </row>
    <row r="692" spans="2:12" x14ac:dyDescent="0.25">
      <c r="B692" s="2">
        <v>1228113217</v>
      </c>
      <c r="C692" s="2">
        <v>1468101639</v>
      </c>
      <c r="D692" s="2">
        <v>8488603024</v>
      </c>
      <c r="E692" s="4" t="str">
        <f>INDEX(Sheet3!B:B,MATCH(Sheet1!B692,Sheet3!C:C,0))</f>
        <v>삼익제약(주)</v>
      </c>
      <c r="F692" s="4" t="str">
        <f>INDEX(Sheet3!B:B,MATCH(Sheet1!C692,Sheet3!C:C,0))</f>
        <v>주식회사 메디펄스</v>
      </c>
      <c r="G692" s="4" t="str">
        <f>INDEX(Sheet3!B:B,MATCH(Sheet1!D692,Sheet3!C:C,0))</f>
        <v>메디핏</v>
      </c>
      <c r="H692">
        <f>COUNTIF(Sheet3!C:C,Sheet1!B692)</f>
        <v>1</v>
      </c>
      <c r="I692">
        <f>COUNTIF(Sheet3!$C:$C,Sheet1!C692)</f>
        <v>1</v>
      </c>
      <c r="J692">
        <f>COUNTIF(Sheet3!$C:$C,Sheet1!D692)</f>
        <v>1</v>
      </c>
      <c r="L692" t="str">
        <f t="shared" si="10"/>
        <v xml:space="preserve">            ('122-81-13217', '146-81-01639', '848-86-03024'),</v>
      </c>
    </row>
    <row r="693" spans="2:12" x14ac:dyDescent="0.25">
      <c r="B693" s="2">
        <v>1228113217</v>
      </c>
      <c r="C693" s="2">
        <v>1468101639</v>
      </c>
      <c r="D693" s="2">
        <v>8507200493</v>
      </c>
      <c r="E693" s="4" t="str">
        <f>INDEX(Sheet3!B:B,MATCH(Sheet1!B693,Sheet3!C:C,0))</f>
        <v>삼익제약(주)</v>
      </c>
      <c r="F693" s="4" t="str">
        <f>INDEX(Sheet3!B:B,MATCH(Sheet1!C693,Sheet3!C:C,0))</f>
        <v>주식회사 메디펄스</v>
      </c>
      <c r="G693" s="4" t="str">
        <f>INDEX(Sheet3!B:B,MATCH(Sheet1!D693,Sheet3!C:C,0))</f>
        <v>한울</v>
      </c>
      <c r="H693">
        <f>COUNTIF(Sheet3!C:C,Sheet1!B693)</f>
        <v>1</v>
      </c>
      <c r="I693">
        <f>COUNTIF(Sheet3!$C:$C,Sheet1!C693)</f>
        <v>1</v>
      </c>
      <c r="J693">
        <f>COUNTIF(Sheet3!$C:$C,Sheet1!D693)</f>
        <v>1</v>
      </c>
      <c r="L693" t="str">
        <f t="shared" si="10"/>
        <v xml:space="preserve">            ('122-81-13217', '146-81-01639', '850-72-00493'),</v>
      </c>
    </row>
    <row r="694" spans="2:12" x14ac:dyDescent="0.25">
      <c r="B694" s="2">
        <v>1228113217</v>
      </c>
      <c r="C694" s="2">
        <v>1468101639</v>
      </c>
      <c r="D694" s="2">
        <v>8571001573</v>
      </c>
      <c r="E694" s="4" t="str">
        <f>INDEX(Sheet3!B:B,MATCH(Sheet1!B694,Sheet3!C:C,0))</f>
        <v>삼익제약(주)</v>
      </c>
      <c r="F694" s="4" t="str">
        <f>INDEX(Sheet3!B:B,MATCH(Sheet1!C694,Sheet3!C:C,0))</f>
        <v>주식회사 메디펄스</v>
      </c>
      <c r="G694" s="4" t="str">
        <f>INDEX(Sheet3!B:B,MATCH(Sheet1!D694,Sheet3!C:C,0))</f>
        <v>제이디메디컬</v>
      </c>
      <c r="H694">
        <f>COUNTIF(Sheet3!C:C,Sheet1!B694)</f>
        <v>1</v>
      </c>
      <c r="I694">
        <f>COUNTIF(Sheet3!$C:$C,Sheet1!C694)</f>
        <v>1</v>
      </c>
      <c r="J694">
        <f>COUNTIF(Sheet3!$C:$C,Sheet1!D694)</f>
        <v>1</v>
      </c>
      <c r="L694" t="str">
        <f t="shared" si="10"/>
        <v xml:space="preserve">            ('122-81-13217', '146-81-01639', '857-10-01573'),</v>
      </c>
    </row>
    <row r="695" spans="2:12" x14ac:dyDescent="0.25">
      <c r="B695" s="2">
        <v>1228113217</v>
      </c>
      <c r="C695" s="2">
        <v>1468101639</v>
      </c>
      <c r="D695" s="2">
        <v>8582401307</v>
      </c>
      <c r="E695" s="4" t="str">
        <f>INDEX(Sheet3!B:B,MATCH(Sheet1!B695,Sheet3!C:C,0))</f>
        <v>삼익제약(주)</v>
      </c>
      <c r="F695" s="4" t="str">
        <f>INDEX(Sheet3!B:B,MATCH(Sheet1!C695,Sheet3!C:C,0))</f>
        <v>주식회사 메디펄스</v>
      </c>
      <c r="G695" s="4" t="str">
        <f>INDEX(Sheet3!B:B,MATCH(Sheet1!D695,Sheet3!C:C,0))</f>
        <v>다윤메디</v>
      </c>
      <c r="H695">
        <f>COUNTIF(Sheet3!C:C,Sheet1!B695)</f>
        <v>1</v>
      </c>
      <c r="I695">
        <f>COUNTIF(Sheet3!$C:$C,Sheet1!C695)</f>
        <v>1</v>
      </c>
      <c r="J695">
        <f>COUNTIF(Sheet3!$C:$C,Sheet1!D695)</f>
        <v>1</v>
      </c>
      <c r="L695" t="str">
        <f t="shared" si="10"/>
        <v xml:space="preserve">            ('122-81-13217', '146-81-01639', '858-24-01307'),</v>
      </c>
    </row>
    <row r="696" spans="2:12" x14ac:dyDescent="0.25">
      <c r="B696" s="2">
        <v>1228113217</v>
      </c>
      <c r="C696" s="2">
        <v>1468101639</v>
      </c>
      <c r="D696" s="2">
        <v>8598801490</v>
      </c>
      <c r="E696" s="4" t="str">
        <f>INDEX(Sheet3!B:B,MATCH(Sheet1!B696,Sheet3!C:C,0))</f>
        <v>삼익제약(주)</v>
      </c>
      <c r="F696" s="4" t="str">
        <f>INDEX(Sheet3!B:B,MATCH(Sheet1!C696,Sheet3!C:C,0))</f>
        <v>주식회사 메디펄스</v>
      </c>
      <c r="G696" s="4" t="str">
        <f>INDEX(Sheet3!B:B,MATCH(Sheet1!D696,Sheet3!C:C,0))</f>
        <v>파마시아사이언스</v>
      </c>
      <c r="H696">
        <f>COUNTIF(Sheet3!C:C,Sheet1!B696)</f>
        <v>1</v>
      </c>
      <c r="I696">
        <f>COUNTIF(Sheet3!$C:$C,Sheet1!C696)</f>
        <v>1</v>
      </c>
      <c r="J696">
        <f>COUNTIF(Sheet3!$C:$C,Sheet1!D696)</f>
        <v>1</v>
      </c>
      <c r="L696" t="str">
        <f t="shared" si="10"/>
        <v xml:space="preserve">            ('122-81-13217', '146-81-01639', '859-88-01490'),</v>
      </c>
    </row>
    <row r="697" spans="2:12" x14ac:dyDescent="0.25">
      <c r="B697" s="2">
        <v>1228113217</v>
      </c>
      <c r="C697" s="2">
        <v>1468101639</v>
      </c>
      <c r="D697" s="2">
        <v>8671502249</v>
      </c>
      <c r="E697" s="4" t="str">
        <f>INDEX(Sheet3!B:B,MATCH(Sheet1!B697,Sheet3!C:C,0))</f>
        <v>삼익제약(주)</v>
      </c>
      <c r="F697" s="4" t="str">
        <f>INDEX(Sheet3!B:B,MATCH(Sheet1!C697,Sheet3!C:C,0))</f>
        <v>주식회사 메디펄스</v>
      </c>
      <c r="G697" s="4" t="str">
        <f>INDEX(Sheet3!B:B,MATCH(Sheet1!D697,Sheet3!C:C,0))</f>
        <v>마인드팜</v>
      </c>
      <c r="H697">
        <f>COUNTIF(Sheet3!C:C,Sheet1!B697)</f>
        <v>1</v>
      </c>
      <c r="I697">
        <f>COUNTIF(Sheet3!$C:$C,Sheet1!C697)</f>
        <v>1</v>
      </c>
      <c r="J697">
        <f>COUNTIF(Sheet3!$C:$C,Sheet1!D697)</f>
        <v>1</v>
      </c>
      <c r="L697" t="str">
        <f t="shared" si="10"/>
        <v xml:space="preserve">            ('122-81-13217', '146-81-01639', '867-15-02249'),</v>
      </c>
    </row>
    <row r="698" spans="2:12" x14ac:dyDescent="0.25">
      <c r="B698" s="2">
        <v>1228113217</v>
      </c>
      <c r="C698" s="2">
        <v>1468101639</v>
      </c>
      <c r="D698" s="2">
        <v>8721102942</v>
      </c>
      <c r="E698" s="4" t="str">
        <f>INDEX(Sheet3!B:B,MATCH(Sheet1!B698,Sheet3!C:C,0))</f>
        <v>삼익제약(주)</v>
      </c>
      <c r="F698" s="4" t="str">
        <f>INDEX(Sheet3!B:B,MATCH(Sheet1!C698,Sheet3!C:C,0))</f>
        <v>주식회사 메디펄스</v>
      </c>
      <c r="G698" s="4" t="str">
        <f>INDEX(Sheet3!B:B,MATCH(Sheet1!D698,Sheet3!C:C,0))</f>
        <v>오팜메디컨설팅</v>
      </c>
      <c r="H698">
        <f>COUNTIF(Sheet3!C:C,Sheet1!B698)</f>
        <v>1</v>
      </c>
      <c r="I698">
        <f>COUNTIF(Sheet3!$C:$C,Sheet1!C698)</f>
        <v>1</v>
      </c>
      <c r="J698">
        <f>COUNTIF(Sheet3!$C:$C,Sheet1!D698)</f>
        <v>1</v>
      </c>
      <c r="L698" t="str">
        <f t="shared" si="10"/>
        <v xml:space="preserve">            ('122-81-13217', '146-81-01639', '872-11-02942'),</v>
      </c>
    </row>
    <row r="699" spans="2:12" x14ac:dyDescent="0.25">
      <c r="B699" s="2">
        <v>1228113217</v>
      </c>
      <c r="C699" s="2">
        <v>1468101639</v>
      </c>
      <c r="D699" s="2">
        <v>8775200675</v>
      </c>
      <c r="E699" s="4" t="str">
        <f>INDEX(Sheet3!B:B,MATCH(Sheet1!B699,Sheet3!C:C,0))</f>
        <v>삼익제약(주)</v>
      </c>
      <c r="F699" s="4" t="str">
        <f>INDEX(Sheet3!B:B,MATCH(Sheet1!C699,Sheet3!C:C,0))</f>
        <v>주식회사 메디펄스</v>
      </c>
      <c r="G699" s="4" t="str">
        <f>INDEX(Sheet3!B:B,MATCH(Sheet1!D699,Sheet3!C:C,0))</f>
        <v>블루밍트리</v>
      </c>
      <c r="H699">
        <f>COUNTIF(Sheet3!C:C,Sheet1!B699)</f>
        <v>1</v>
      </c>
      <c r="I699">
        <f>COUNTIF(Sheet3!$C:$C,Sheet1!C699)</f>
        <v>1</v>
      </c>
      <c r="J699">
        <f>COUNTIF(Sheet3!$C:$C,Sheet1!D699)</f>
        <v>1</v>
      </c>
      <c r="L699" t="str">
        <f t="shared" si="10"/>
        <v xml:space="preserve">            ('122-81-13217', '146-81-01639', '877-52-00675'),</v>
      </c>
    </row>
    <row r="700" spans="2:12" x14ac:dyDescent="0.25">
      <c r="B700" s="2">
        <v>1228113217</v>
      </c>
      <c r="C700" s="2">
        <v>1468101639</v>
      </c>
      <c r="D700" s="2">
        <v>8800102416</v>
      </c>
      <c r="E700" s="4" t="str">
        <f>INDEX(Sheet3!B:B,MATCH(Sheet1!B700,Sheet3!C:C,0))</f>
        <v>삼익제약(주)</v>
      </c>
      <c r="F700" s="4" t="str">
        <f>INDEX(Sheet3!B:B,MATCH(Sheet1!C700,Sheet3!C:C,0))</f>
        <v>주식회사 메디펄스</v>
      </c>
      <c r="G700" s="4" t="str">
        <f>INDEX(Sheet3!B:B,MATCH(Sheet1!D700,Sheet3!C:C,0))</f>
        <v>대원메디슨</v>
      </c>
      <c r="H700">
        <f>COUNTIF(Sheet3!C:C,Sheet1!B700)</f>
        <v>1</v>
      </c>
      <c r="I700">
        <f>COUNTIF(Sheet3!$C:$C,Sheet1!C700)</f>
        <v>1</v>
      </c>
      <c r="J700">
        <f>COUNTIF(Sheet3!$C:$C,Sheet1!D700)</f>
        <v>1</v>
      </c>
      <c r="L700" t="str">
        <f t="shared" si="10"/>
        <v xml:space="preserve">            ('122-81-13217', '146-81-01639', '880-01-02416'),</v>
      </c>
    </row>
    <row r="701" spans="2:12" x14ac:dyDescent="0.25">
      <c r="B701" s="2">
        <v>1228113217</v>
      </c>
      <c r="C701" s="2">
        <v>1468101639</v>
      </c>
      <c r="D701" s="2">
        <v>8822100178</v>
      </c>
      <c r="E701" s="4" t="str">
        <f>INDEX(Sheet3!B:B,MATCH(Sheet1!B701,Sheet3!C:C,0))</f>
        <v>삼익제약(주)</v>
      </c>
      <c r="F701" s="4" t="str">
        <f>INDEX(Sheet3!B:B,MATCH(Sheet1!C701,Sheet3!C:C,0))</f>
        <v>주식회사 메디펄스</v>
      </c>
      <c r="G701" s="4" t="str">
        <f>INDEX(Sheet3!B:B,MATCH(Sheet1!D701,Sheet3!C:C,0))</f>
        <v>JH메디컬</v>
      </c>
      <c r="H701">
        <f>COUNTIF(Sheet3!C:C,Sheet1!B701)</f>
        <v>1</v>
      </c>
      <c r="I701">
        <f>COUNTIF(Sheet3!$C:$C,Sheet1!C701)</f>
        <v>1</v>
      </c>
      <c r="J701">
        <f>COUNTIF(Sheet3!$C:$C,Sheet1!D701)</f>
        <v>1</v>
      </c>
      <c r="L701" t="str">
        <f t="shared" si="10"/>
        <v xml:space="preserve">            ('122-81-13217', '146-81-01639', '882-21-00178'),</v>
      </c>
    </row>
    <row r="702" spans="2:12" x14ac:dyDescent="0.25">
      <c r="B702" s="2">
        <v>1228113217</v>
      </c>
      <c r="C702" s="2">
        <v>1468101639</v>
      </c>
      <c r="D702" s="2">
        <v>8870402631</v>
      </c>
      <c r="E702" s="4" t="str">
        <f>INDEX(Sheet3!B:B,MATCH(Sheet1!B702,Sheet3!C:C,0))</f>
        <v>삼익제약(주)</v>
      </c>
      <c r="F702" s="4" t="str">
        <f>INDEX(Sheet3!B:B,MATCH(Sheet1!C702,Sheet3!C:C,0))</f>
        <v>주식회사 메디펄스</v>
      </c>
      <c r="G702" s="4" t="str">
        <f>INDEX(Sheet3!B:B,MATCH(Sheet1!D702,Sheet3!C:C,0))</f>
        <v>진토리</v>
      </c>
      <c r="H702">
        <f>COUNTIF(Sheet3!C:C,Sheet1!B702)</f>
        <v>1</v>
      </c>
      <c r="I702">
        <f>COUNTIF(Sheet3!$C:$C,Sheet1!C702)</f>
        <v>1</v>
      </c>
      <c r="J702">
        <f>COUNTIF(Sheet3!$C:$C,Sheet1!D702)</f>
        <v>1</v>
      </c>
      <c r="L702" t="str">
        <f t="shared" si="10"/>
        <v xml:space="preserve">            ('122-81-13217', '146-81-01639', '887-04-02631'),</v>
      </c>
    </row>
    <row r="703" spans="2:12" x14ac:dyDescent="0.25">
      <c r="B703" s="2">
        <v>1228113217</v>
      </c>
      <c r="C703" s="2">
        <v>1468101639</v>
      </c>
      <c r="D703" s="2">
        <v>8877000550</v>
      </c>
      <c r="E703" s="4" t="str">
        <f>INDEX(Sheet3!B:B,MATCH(Sheet1!B703,Sheet3!C:C,0))</f>
        <v>삼익제약(주)</v>
      </c>
      <c r="F703" s="4" t="str">
        <f>INDEX(Sheet3!B:B,MATCH(Sheet1!C703,Sheet3!C:C,0))</f>
        <v>주식회사 메디펄스</v>
      </c>
      <c r="G703" s="4" t="str">
        <f>INDEX(Sheet3!B:B,MATCH(Sheet1!D703,Sheet3!C:C,0))</f>
        <v>태영메디팜</v>
      </c>
      <c r="H703">
        <f>COUNTIF(Sheet3!C:C,Sheet1!B703)</f>
        <v>1</v>
      </c>
      <c r="I703">
        <f>COUNTIF(Sheet3!$C:$C,Sheet1!C703)</f>
        <v>1</v>
      </c>
      <c r="J703">
        <f>COUNTIF(Sheet3!$C:$C,Sheet1!D703)</f>
        <v>1</v>
      </c>
      <c r="L703" t="str">
        <f t="shared" si="10"/>
        <v xml:space="preserve">            ('122-81-13217', '146-81-01639', '887-70-00550'),</v>
      </c>
    </row>
    <row r="704" spans="2:12" x14ac:dyDescent="0.25">
      <c r="B704" s="2">
        <v>1228113217</v>
      </c>
      <c r="C704" s="2">
        <v>1468101639</v>
      </c>
      <c r="D704" s="2">
        <v>8892601533</v>
      </c>
      <c r="E704" s="4" t="str">
        <f>INDEX(Sheet3!B:B,MATCH(Sheet1!B704,Sheet3!C:C,0))</f>
        <v>삼익제약(주)</v>
      </c>
      <c r="F704" s="4" t="str">
        <f>INDEX(Sheet3!B:B,MATCH(Sheet1!C704,Sheet3!C:C,0))</f>
        <v>주식회사 메디펄스</v>
      </c>
      <c r="G704" s="4" t="str">
        <f>INDEX(Sheet3!B:B,MATCH(Sheet1!D704,Sheet3!C:C,0))</f>
        <v>아원팜</v>
      </c>
      <c r="H704">
        <f>COUNTIF(Sheet3!C:C,Sheet1!B704)</f>
        <v>1</v>
      </c>
      <c r="I704">
        <f>COUNTIF(Sheet3!$C:$C,Sheet1!C704)</f>
        <v>1</v>
      </c>
      <c r="J704">
        <f>COUNTIF(Sheet3!$C:$C,Sheet1!D704)</f>
        <v>1</v>
      </c>
      <c r="L704" t="str">
        <f t="shared" si="10"/>
        <v xml:space="preserve">            ('122-81-13217', '146-81-01639', '889-26-01533'),</v>
      </c>
    </row>
    <row r="705" spans="2:12" x14ac:dyDescent="0.25">
      <c r="B705" s="2">
        <v>1228113217</v>
      </c>
      <c r="C705" s="2">
        <v>1468101639</v>
      </c>
      <c r="D705" s="2">
        <v>8911801389</v>
      </c>
      <c r="E705" s="4" t="str">
        <f>INDEX(Sheet3!B:B,MATCH(Sheet1!B705,Sheet3!C:C,0))</f>
        <v>삼익제약(주)</v>
      </c>
      <c r="F705" s="4" t="str">
        <f>INDEX(Sheet3!B:B,MATCH(Sheet1!C705,Sheet3!C:C,0))</f>
        <v>주식회사 메디펄스</v>
      </c>
      <c r="G705" s="4" t="str">
        <f>INDEX(Sheet3!B:B,MATCH(Sheet1!D705,Sheet3!C:C,0))</f>
        <v>에스티씨팜</v>
      </c>
      <c r="H705">
        <f>COUNTIF(Sheet3!C:C,Sheet1!B705)</f>
        <v>1</v>
      </c>
      <c r="I705">
        <f>COUNTIF(Sheet3!$C:$C,Sheet1!C705)</f>
        <v>1</v>
      </c>
      <c r="J705">
        <f>COUNTIF(Sheet3!$C:$C,Sheet1!D705)</f>
        <v>1</v>
      </c>
      <c r="L705" t="str">
        <f t="shared" si="10"/>
        <v xml:space="preserve">            ('122-81-13217', '146-81-01639', '891-18-01389'),</v>
      </c>
    </row>
    <row r="706" spans="2:12" x14ac:dyDescent="0.25">
      <c r="B706" s="2">
        <v>1228113217</v>
      </c>
      <c r="C706" s="2">
        <v>1468101639</v>
      </c>
      <c r="D706" s="2">
        <v>8961600998</v>
      </c>
      <c r="E706" s="4" t="str">
        <f>INDEX(Sheet3!B:B,MATCH(Sheet1!B706,Sheet3!C:C,0))</f>
        <v>삼익제약(주)</v>
      </c>
      <c r="F706" s="4" t="str">
        <f>INDEX(Sheet3!B:B,MATCH(Sheet1!C706,Sheet3!C:C,0))</f>
        <v>주식회사 메디펄스</v>
      </c>
      <c r="G706" s="4" t="str">
        <f>INDEX(Sheet3!B:B,MATCH(Sheet1!D706,Sheet3!C:C,0))</f>
        <v>태리메디칼</v>
      </c>
      <c r="H706">
        <f>COUNTIF(Sheet3!C:C,Sheet1!B706)</f>
        <v>1</v>
      </c>
      <c r="I706">
        <f>COUNTIF(Sheet3!$C:$C,Sheet1!C706)</f>
        <v>1</v>
      </c>
      <c r="J706">
        <f>COUNTIF(Sheet3!$C:$C,Sheet1!D706)</f>
        <v>1</v>
      </c>
      <c r="L706" t="str">
        <f t="shared" si="10"/>
        <v xml:space="preserve">            ('122-81-13217', '146-81-01639', '896-16-00998'),</v>
      </c>
    </row>
    <row r="707" spans="2:12" x14ac:dyDescent="0.25">
      <c r="B707" s="2">
        <v>1228113217</v>
      </c>
      <c r="C707" s="2">
        <v>1468101639</v>
      </c>
      <c r="D707" s="2">
        <v>8991902512</v>
      </c>
      <c r="E707" s="4" t="str">
        <f>INDEX(Sheet3!B:B,MATCH(Sheet1!B707,Sheet3!C:C,0))</f>
        <v>삼익제약(주)</v>
      </c>
      <c r="F707" s="4" t="str">
        <f>INDEX(Sheet3!B:B,MATCH(Sheet1!C707,Sheet3!C:C,0))</f>
        <v>주식회사 메디펄스</v>
      </c>
      <c r="G707" s="4" t="str">
        <f>INDEX(Sheet3!B:B,MATCH(Sheet1!D707,Sheet3!C:C,0))</f>
        <v>두리</v>
      </c>
      <c r="H707">
        <f>COUNTIF(Sheet3!C:C,Sheet1!B707)</f>
        <v>1</v>
      </c>
      <c r="I707">
        <f>COUNTIF(Sheet3!$C:$C,Sheet1!C707)</f>
        <v>1</v>
      </c>
      <c r="J707">
        <f>COUNTIF(Sheet3!$C:$C,Sheet1!D707)</f>
        <v>1</v>
      </c>
      <c r="L707" t="str">
        <f t="shared" ref="L707:L770" si="11">"            ('"&amp;LEFT(B707,3)&amp;"-"&amp;MID(B707,4,2)&amp;"-"&amp;RIGHT(B707,5)&amp;"', '"&amp;LEFT(C707,3)&amp;"-"&amp;MID(C707,4,2)&amp;"-"&amp;RIGHT(C707,5)&amp;"', '"&amp;LEFT(D707,3)&amp;"-"&amp;MID(D707,4,2)&amp;"-"&amp;RIGHT(D707,5)&amp;"'),"</f>
        <v xml:space="preserve">            ('122-81-13217', '146-81-01639', '899-19-02512'),</v>
      </c>
    </row>
    <row r="708" spans="2:12" x14ac:dyDescent="0.25">
      <c r="B708" s="2">
        <v>1228113217</v>
      </c>
      <c r="C708" s="2">
        <v>1468101639</v>
      </c>
      <c r="D708" s="2">
        <v>8992101646</v>
      </c>
      <c r="E708" s="4" t="str">
        <f>INDEX(Sheet3!B:B,MATCH(Sheet1!B708,Sheet3!C:C,0))</f>
        <v>삼익제약(주)</v>
      </c>
      <c r="F708" s="4" t="str">
        <f>INDEX(Sheet3!B:B,MATCH(Sheet1!C708,Sheet3!C:C,0))</f>
        <v>주식회사 메디펄스</v>
      </c>
      <c r="G708" s="4" t="str">
        <f>INDEX(Sheet3!B:B,MATCH(Sheet1!D708,Sheet3!C:C,0))</f>
        <v>신영약품</v>
      </c>
      <c r="H708">
        <f>COUNTIF(Sheet3!C:C,Sheet1!B708)</f>
        <v>1</v>
      </c>
      <c r="I708">
        <f>COUNTIF(Sheet3!$C:$C,Sheet1!C708)</f>
        <v>1</v>
      </c>
      <c r="J708">
        <f>COUNTIF(Sheet3!$C:$C,Sheet1!D708)</f>
        <v>1</v>
      </c>
      <c r="L708" t="str">
        <f t="shared" si="11"/>
        <v xml:space="preserve">            ('122-81-13217', '146-81-01639', '899-21-01646'),</v>
      </c>
    </row>
    <row r="709" spans="2:12" x14ac:dyDescent="0.25">
      <c r="B709" s="2">
        <v>1228113217</v>
      </c>
      <c r="C709" s="2">
        <v>1608601907</v>
      </c>
      <c r="D709" s="2">
        <v>3370503054</v>
      </c>
      <c r="E709" s="4" t="str">
        <f>INDEX(Sheet3!B:B,MATCH(Sheet1!B709,Sheet3!C:C,0))</f>
        <v>삼익제약(주)</v>
      </c>
      <c r="F709" s="4" t="str">
        <f>INDEX(Sheet3!B:B,MATCH(Sheet1!C709,Sheet3!C:C,0))</f>
        <v>비케이코퍼레이션</v>
      </c>
      <c r="G709" s="4" t="str">
        <f>INDEX(Sheet3!B:B,MATCH(Sheet1!D709,Sheet3!C:C,0))</f>
        <v>위드케이씨</v>
      </c>
      <c r="H709">
        <f>COUNTIF(Sheet3!C:C,Sheet1!B709)</f>
        <v>1</v>
      </c>
      <c r="I709">
        <f>COUNTIF(Sheet3!$C:$C,Sheet1!C709)</f>
        <v>1</v>
      </c>
      <c r="J709">
        <f>COUNTIF(Sheet3!$C:$C,Sheet1!D709)</f>
        <v>1</v>
      </c>
      <c r="L709" t="str">
        <f t="shared" si="11"/>
        <v xml:space="preserve">            ('122-81-13217', '160-86-01907', '337-05-03054'),</v>
      </c>
    </row>
    <row r="710" spans="2:12" x14ac:dyDescent="0.25">
      <c r="B710" s="2">
        <v>1228113217</v>
      </c>
      <c r="C710" s="2">
        <v>1608601907</v>
      </c>
      <c r="D710" s="2">
        <v>4058113975</v>
      </c>
      <c r="E710" s="4" t="str">
        <f>INDEX(Sheet3!B:B,MATCH(Sheet1!B710,Sheet3!C:C,0))</f>
        <v>삼익제약(주)</v>
      </c>
      <c r="F710" s="4" t="str">
        <f>INDEX(Sheet3!B:B,MATCH(Sheet1!C710,Sheet3!C:C,0))</f>
        <v>비케이코퍼레이션</v>
      </c>
      <c r="G710" s="4" t="str">
        <f>INDEX(Sheet3!B:B,MATCH(Sheet1!D710,Sheet3!C:C,0))</f>
        <v>에이제이코퍼레이션</v>
      </c>
      <c r="H710">
        <f>COUNTIF(Sheet3!C:C,Sheet1!B710)</f>
        <v>1</v>
      </c>
      <c r="I710">
        <f>COUNTIF(Sheet3!$C:$C,Sheet1!C710)</f>
        <v>1</v>
      </c>
      <c r="J710">
        <f>COUNTIF(Sheet3!$C:$C,Sheet1!D710)</f>
        <v>1</v>
      </c>
      <c r="L710" t="str">
        <f t="shared" si="11"/>
        <v xml:space="preserve">            ('122-81-13217', '160-86-01907', '405-81-13975'),</v>
      </c>
    </row>
    <row r="711" spans="2:12" x14ac:dyDescent="0.25">
      <c r="B711" s="2">
        <v>1228113217</v>
      </c>
      <c r="C711" s="2">
        <v>1608601907</v>
      </c>
      <c r="D711" s="2">
        <v>6248100692</v>
      </c>
      <c r="E711" s="4" t="str">
        <f>INDEX(Sheet3!B:B,MATCH(Sheet1!B711,Sheet3!C:C,0))</f>
        <v>삼익제약(주)</v>
      </c>
      <c r="F711" s="4" t="str">
        <f>INDEX(Sheet3!B:B,MATCH(Sheet1!C711,Sheet3!C:C,0))</f>
        <v>비케이코퍼레이션</v>
      </c>
      <c r="G711" s="4" t="str">
        <f>INDEX(Sheet3!B:B,MATCH(Sheet1!D711,Sheet3!C:C,0))</f>
        <v>더맥팜</v>
      </c>
      <c r="H711">
        <f>COUNTIF(Sheet3!C:C,Sheet1!B711)</f>
        <v>1</v>
      </c>
      <c r="I711">
        <f>COUNTIF(Sheet3!$C:$C,Sheet1!C711)</f>
        <v>1</v>
      </c>
      <c r="J711">
        <f>COUNTIF(Sheet3!$C:$C,Sheet1!D711)</f>
        <v>1</v>
      </c>
      <c r="L711" t="str">
        <f t="shared" si="11"/>
        <v xml:space="preserve">            ('122-81-13217', '160-86-01907', '624-81-00692'),</v>
      </c>
    </row>
    <row r="712" spans="2:12" x14ac:dyDescent="0.25">
      <c r="B712" s="2">
        <v>1228113217</v>
      </c>
      <c r="C712" s="2">
        <v>1618102904</v>
      </c>
      <c r="D712" s="2">
        <v>4327000549</v>
      </c>
      <c r="E712" s="4" t="str">
        <f>INDEX(Sheet3!B:B,MATCH(Sheet1!B712,Sheet3!C:C,0))</f>
        <v>삼익제약(주)</v>
      </c>
      <c r="F712" s="4" t="str">
        <f>INDEX(Sheet3!B:B,MATCH(Sheet1!C712,Sheet3!C:C,0))</f>
        <v>골드팜</v>
      </c>
      <c r="G712" s="4" t="str">
        <f>INDEX(Sheet3!B:B,MATCH(Sheet1!D712,Sheet3!C:C,0))</f>
        <v>천강약품</v>
      </c>
      <c r="H712">
        <f>COUNTIF(Sheet3!C:C,Sheet1!B712)</f>
        <v>1</v>
      </c>
      <c r="I712">
        <f>COUNTIF(Sheet3!$C:$C,Sheet1!C712)</f>
        <v>1</v>
      </c>
      <c r="J712">
        <f>COUNTIF(Sheet3!$C:$C,Sheet1!D712)</f>
        <v>1</v>
      </c>
      <c r="L712" t="str">
        <f t="shared" si="11"/>
        <v xml:space="preserve">            ('122-81-13217', '161-81-02904', '432-70-00549'),</v>
      </c>
    </row>
    <row r="713" spans="2:12" x14ac:dyDescent="0.25">
      <c r="B713" s="2">
        <v>1228113217</v>
      </c>
      <c r="C713" s="2">
        <v>1638800556</v>
      </c>
      <c r="D713" s="2">
        <v>3221801340</v>
      </c>
      <c r="E713" s="4" t="str">
        <f>INDEX(Sheet3!B:B,MATCH(Sheet1!B713,Sheet3!C:C,0))</f>
        <v>삼익제약(주)</v>
      </c>
      <c r="F713" s="4" t="str">
        <f>INDEX(Sheet3!B:B,MATCH(Sheet1!C713,Sheet3!C:C,0))</f>
        <v>(주)정진약품</v>
      </c>
      <c r="G713" s="4" t="str">
        <f>INDEX(Sheet3!B:B,MATCH(Sheet1!D713,Sheet3!C:C,0))</f>
        <v>제이스인터내셔널</v>
      </c>
      <c r="H713">
        <f>COUNTIF(Sheet3!C:C,Sheet1!B713)</f>
        <v>1</v>
      </c>
      <c r="I713">
        <f>COUNTIF(Sheet3!$C:$C,Sheet1!C713)</f>
        <v>1</v>
      </c>
      <c r="J713">
        <f>COUNTIF(Sheet3!$C:$C,Sheet1!D713)</f>
        <v>1</v>
      </c>
      <c r="L713" t="str">
        <f t="shared" si="11"/>
        <v xml:space="preserve">            ('122-81-13217', '163-88-00556', '322-18-01340'),</v>
      </c>
    </row>
    <row r="714" spans="2:12" x14ac:dyDescent="0.25">
      <c r="B714" s="2">
        <v>1228113217</v>
      </c>
      <c r="C714" s="2">
        <v>1638800556</v>
      </c>
      <c r="D714" s="2">
        <v>3260103022</v>
      </c>
      <c r="E714" s="4" t="str">
        <f>INDEX(Sheet3!B:B,MATCH(Sheet1!B714,Sheet3!C:C,0))</f>
        <v>삼익제약(주)</v>
      </c>
      <c r="F714" s="4" t="str">
        <f>INDEX(Sheet3!B:B,MATCH(Sheet1!C714,Sheet3!C:C,0))</f>
        <v>(주)정진약품</v>
      </c>
      <c r="G714" s="4" t="str">
        <f>INDEX(Sheet3!B:B,MATCH(Sheet1!D714,Sheet3!C:C,0))</f>
        <v>제이더블유인포</v>
      </c>
      <c r="H714">
        <f>COUNTIF(Sheet3!C:C,Sheet1!B714)</f>
        <v>1</v>
      </c>
      <c r="I714">
        <f>COUNTIF(Sheet3!$C:$C,Sheet1!C714)</f>
        <v>1</v>
      </c>
      <c r="J714">
        <f>COUNTIF(Sheet3!$C:$C,Sheet1!D714)</f>
        <v>1</v>
      </c>
      <c r="L714" t="str">
        <f t="shared" si="11"/>
        <v xml:space="preserve">            ('122-81-13217', '163-88-00556', '326-01-03022'),</v>
      </c>
    </row>
    <row r="715" spans="2:12" x14ac:dyDescent="0.25">
      <c r="B715" s="2">
        <v>1228113217</v>
      </c>
      <c r="C715" s="2">
        <v>1638800556</v>
      </c>
      <c r="D715" s="2">
        <v>3278700513</v>
      </c>
      <c r="E715" s="4" t="str">
        <f>INDEX(Sheet3!B:B,MATCH(Sheet1!B715,Sheet3!C:C,0))</f>
        <v>삼익제약(주)</v>
      </c>
      <c r="F715" s="4" t="str">
        <f>INDEX(Sheet3!B:B,MATCH(Sheet1!C715,Sheet3!C:C,0))</f>
        <v>(주)정진약품</v>
      </c>
      <c r="G715" s="4" t="str">
        <f>INDEX(Sheet3!B:B,MATCH(Sheet1!D715,Sheet3!C:C,0))</f>
        <v>(주)케이디팜</v>
      </c>
      <c r="H715">
        <f>COUNTIF(Sheet3!C:C,Sheet1!B715)</f>
        <v>1</v>
      </c>
      <c r="I715">
        <f>COUNTIF(Sheet3!$C:$C,Sheet1!C715)</f>
        <v>1</v>
      </c>
      <c r="J715">
        <f>COUNTIF(Sheet3!$C:$C,Sheet1!D715)</f>
        <v>1</v>
      </c>
      <c r="L715" t="str">
        <f t="shared" si="11"/>
        <v xml:space="preserve">            ('122-81-13217', '163-88-00556', '327-87-00513'),</v>
      </c>
    </row>
    <row r="716" spans="2:12" x14ac:dyDescent="0.25">
      <c r="B716" s="2">
        <v>1228113217</v>
      </c>
      <c r="C716" s="2">
        <v>1638800556</v>
      </c>
      <c r="D716" s="2">
        <v>4251901758</v>
      </c>
      <c r="E716" s="4" t="str">
        <f>INDEX(Sheet3!B:B,MATCH(Sheet1!B716,Sheet3!C:C,0))</f>
        <v>삼익제약(주)</v>
      </c>
      <c r="F716" s="4" t="str">
        <f>INDEX(Sheet3!B:B,MATCH(Sheet1!C716,Sheet3!C:C,0))</f>
        <v>(주)정진약품</v>
      </c>
      <c r="G716" s="4" t="str">
        <f>INDEX(Sheet3!B:B,MATCH(Sheet1!D716,Sheet3!C:C,0))</f>
        <v>대영약품</v>
      </c>
      <c r="H716">
        <f>COUNTIF(Sheet3!C:C,Sheet1!B716)</f>
        <v>1</v>
      </c>
      <c r="I716">
        <f>COUNTIF(Sheet3!$C:$C,Sheet1!C716)</f>
        <v>1</v>
      </c>
      <c r="J716">
        <f>COUNTIF(Sheet3!$C:$C,Sheet1!D716)</f>
        <v>1</v>
      </c>
      <c r="L716" t="str">
        <f t="shared" si="11"/>
        <v xml:space="preserve">            ('122-81-13217', '163-88-00556', '425-19-01758'),</v>
      </c>
    </row>
    <row r="717" spans="2:12" x14ac:dyDescent="0.25">
      <c r="B717" s="2">
        <v>1228113217</v>
      </c>
      <c r="C717" s="2">
        <v>1638800556</v>
      </c>
      <c r="D717" s="2">
        <v>5011047394</v>
      </c>
      <c r="E717" s="4" t="str">
        <f>INDEX(Sheet3!B:B,MATCH(Sheet1!B717,Sheet3!C:C,0))</f>
        <v>삼익제약(주)</v>
      </c>
      <c r="F717" s="4" t="str">
        <f>INDEX(Sheet3!B:B,MATCH(Sheet1!C717,Sheet3!C:C,0))</f>
        <v>(주)정진약품</v>
      </c>
      <c r="G717" s="4" t="str">
        <f>INDEX(Sheet3!B:B,MATCH(Sheet1!D717,Sheet3!C:C,0))</f>
        <v>제이원바이오</v>
      </c>
      <c r="H717">
        <f>COUNTIF(Sheet3!C:C,Sheet1!B717)</f>
        <v>1</v>
      </c>
      <c r="I717">
        <f>COUNTIF(Sheet3!$C:$C,Sheet1!C717)</f>
        <v>1</v>
      </c>
      <c r="J717">
        <f>COUNTIF(Sheet3!$C:$C,Sheet1!D717)</f>
        <v>1</v>
      </c>
      <c r="L717" t="str">
        <f t="shared" si="11"/>
        <v xml:space="preserve">            ('122-81-13217', '163-88-00556', '501-10-47394'),</v>
      </c>
    </row>
    <row r="718" spans="2:12" x14ac:dyDescent="0.25">
      <c r="B718" s="2">
        <v>1228113217</v>
      </c>
      <c r="C718" s="2">
        <v>1638800556</v>
      </c>
      <c r="D718" s="2">
        <v>5290100997</v>
      </c>
      <c r="E718" s="4" t="str">
        <f>INDEX(Sheet3!B:B,MATCH(Sheet1!B718,Sheet3!C:C,0))</f>
        <v>삼익제약(주)</v>
      </c>
      <c r="F718" s="4" t="str">
        <f>INDEX(Sheet3!B:B,MATCH(Sheet1!C718,Sheet3!C:C,0))</f>
        <v>(주)정진약품</v>
      </c>
      <c r="G718" s="4" t="str">
        <f>INDEX(Sheet3!B:B,MATCH(Sheet1!D718,Sheet3!C:C,0))</f>
        <v>와이에이치팜</v>
      </c>
      <c r="H718">
        <f>COUNTIF(Sheet3!C:C,Sheet1!B718)</f>
        <v>1</v>
      </c>
      <c r="I718">
        <f>COUNTIF(Sheet3!$C:$C,Sheet1!C718)</f>
        <v>1</v>
      </c>
      <c r="J718">
        <f>COUNTIF(Sheet3!$C:$C,Sheet1!D718)</f>
        <v>1</v>
      </c>
      <c r="L718" t="str">
        <f t="shared" si="11"/>
        <v xml:space="preserve">            ('122-81-13217', '163-88-00556', '529-01-00997'),</v>
      </c>
    </row>
    <row r="719" spans="2:12" x14ac:dyDescent="0.25">
      <c r="B719" s="2">
        <v>1228113217</v>
      </c>
      <c r="C719" s="2">
        <v>1638800556</v>
      </c>
      <c r="D719" s="2">
        <v>6468602303</v>
      </c>
      <c r="E719" s="4" t="str">
        <f>INDEX(Sheet3!B:B,MATCH(Sheet1!B719,Sheet3!C:C,0))</f>
        <v>삼익제약(주)</v>
      </c>
      <c r="F719" s="4" t="str">
        <f>INDEX(Sheet3!B:B,MATCH(Sheet1!C719,Sheet3!C:C,0))</f>
        <v>(주)정진약품</v>
      </c>
      <c r="G719" s="4" t="str">
        <f>INDEX(Sheet3!B:B,MATCH(Sheet1!D719,Sheet3!C:C,0))</f>
        <v>주식회사 제이에스컴퍼니</v>
      </c>
      <c r="H719">
        <f>COUNTIF(Sheet3!C:C,Sheet1!B719)</f>
        <v>1</v>
      </c>
      <c r="I719">
        <f>COUNTIF(Sheet3!$C:$C,Sheet1!C719)</f>
        <v>1</v>
      </c>
      <c r="J719">
        <f>COUNTIF(Sheet3!$C:$C,Sheet1!D719)</f>
        <v>1</v>
      </c>
      <c r="L719" t="str">
        <f t="shared" si="11"/>
        <v xml:space="preserve">            ('122-81-13217', '163-88-00556', '646-86-02303'),</v>
      </c>
    </row>
    <row r="720" spans="2:12" x14ac:dyDescent="0.25">
      <c r="B720" s="2">
        <v>1228113217</v>
      </c>
      <c r="C720" s="2">
        <v>1638800556</v>
      </c>
      <c r="D720" s="2">
        <v>6960203063</v>
      </c>
      <c r="E720" s="4" t="str">
        <f>INDEX(Sheet3!B:B,MATCH(Sheet1!B720,Sheet3!C:C,0))</f>
        <v>삼익제약(주)</v>
      </c>
      <c r="F720" s="4" t="str">
        <f>INDEX(Sheet3!B:B,MATCH(Sheet1!C720,Sheet3!C:C,0))</f>
        <v>(주)정진약품</v>
      </c>
      <c r="G720" s="4" t="str">
        <f>INDEX(Sheet3!B:B,MATCH(Sheet1!D720,Sheet3!C:C,0))</f>
        <v>제이에스인포</v>
      </c>
      <c r="H720">
        <f>COUNTIF(Sheet3!C:C,Sheet1!B720)</f>
        <v>1</v>
      </c>
      <c r="I720">
        <f>COUNTIF(Sheet3!$C:$C,Sheet1!C720)</f>
        <v>1</v>
      </c>
      <c r="J720">
        <f>COUNTIF(Sheet3!$C:$C,Sheet1!D720)</f>
        <v>1</v>
      </c>
      <c r="L720" t="str">
        <f t="shared" si="11"/>
        <v xml:space="preserve">            ('122-81-13217', '163-88-00556', '696-02-03063'),</v>
      </c>
    </row>
    <row r="721" spans="2:12" x14ac:dyDescent="0.25">
      <c r="B721" s="2">
        <v>1228113217</v>
      </c>
      <c r="C721" s="2">
        <v>1638800556</v>
      </c>
      <c r="D721" s="2">
        <v>7271802243</v>
      </c>
      <c r="E721" s="4" t="str">
        <f>INDEX(Sheet3!B:B,MATCH(Sheet1!B721,Sheet3!C:C,0))</f>
        <v>삼익제약(주)</v>
      </c>
      <c r="F721" s="4" t="str">
        <f>INDEX(Sheet3!B:B,MATCH(Sheet1!C721,Sheet3!C:C,0))</f>
        <v>(주)정진약품</v>
      </c>
      <c r="G721" s="4" t="str">
        <f>INDEX(Sheet3!B:B,MATCH(Sheet1!D721,Sheet3!C:C,0))</f>
        <v>은광약품</v>
      </c>
      <c r="H721">
        <f>COUNTIF(Sheet3!C:C,Sheet1!B721)</f>
        <v>1</v>
      </c>
      <c r="I721">
        <f>COUNTIF(Sheet3!$C:$C,Sheet1!C721)</f>
        <v>1</v>
      </c>
      <c r="J721">
        <f>COUNTIF(Sheet3!$C:$C,Sheet1!D721)</f>
        <v>1</v>
      </c>
      <c r="L721" t="str">
        <f t="shared" si="11"/>
        <v xml:space="preserve">            ('122-81-13217', '163-88-00556', '727-18-02243'),</v>
      </c>
    </row>
    <row r="722" spans="2:12" x14ac:dyDescent="0.25">
      <c r="B722" s="2">
        <v>1228113217</v>
      </c>
      <c r="C722" s="2">
        <v>1638800556</v>
      </c>
      <c r="D722" s="2">
        <v>7862300888</v>
      </c>
      <c r="E722" s="4" t="str">
        <f>INDEX(Sheet3!B:B,MATCH(Sheet1!B722,Sheet3!C:C,0))</f>
        <v>삼익제약(주)</v>
      </c>
      <c r="F722" s="4" t="str">
        <f>INDEX(Sheet3!B:B,MATCH(Sheet1!C722,Sheet3!C:C,0))</f>
        <v>(주)정진약품</v>
      </c>
      <c r="G722" s="4" t="str">
        <f>INDEX(Sheet3!B:B,MATCH(Sheet1!D722,Sheet3!C:C,0))</f>
        <v>인터팜코리아</v>
      </c>
      <c r="H722">
        <f>COUNTIF(Sheet3!C:C,Sheet1!B722)</f>
        <v>1</v>
      </c>
      <c r="I722">
        <f>COUNTIF(Sheet3!$C:$C,Sheet1!C722)</f>
        <v>1</v>
      </c>
      <c r="J722">
        <f>COUNTIF(Sheet3!$C:$C,Sheet1!D722)</f>
        <v>1</v>
      </c>
      <c r="L722" t="str">
        <f t="shared" si="11"/>
        <v xml:space="preserve">            ('122-81-13217', '163-88-00556', '786-23-00888'),</v>
      </c>
    </row>
    <row r="723" spans="2:12" x14ac:dyDescent="0.25">
      <c r="B723" s="2">
        <v>1228113217</v>
      </c>
      <c r="C723" s="2">
        <v>1638800556</v>
      </c>
      <c r="D723" s="2">
        <v>8068101842</v>
      </c>
      <c r="E723" s="4" t="str">
        <f>INDEX(Sheet3!B:B,MATCH(Sheet1!B723,Sheet3!C:C,0))</f>
        <v>삼익제약(주)</v>
      </c>
      <c r="F723" s="4" t="str">
        <f>INDEX(Sheet3!B:B,MATCH(Sheet1!C723,Sheet3!C:C,0))</f>
        <v>(주)정진약품</v>
      </c>
      <c r="G723" s="4" t="str">
        <f>INDEX(Sheet3!B:B,MATCH(Sheet1!D723,Sheet3!C:C,0))</f>
        <v>주식회사 인천파마</v>
      </c>
      <c r="H723">
        <f>COUNTIF(Sheet3!C:C,Sheet1!B723)</f>
        <v>1</v>
      </c>
      <c r="I723">
        <f>COUNTIF(Sheet3!$C:$C,Sheet1!C723)</f>
        <v>1</v>
      </c>
      <c r="J723">
        <f>COUNTIF(Sheet3!$C:$C,Sheet1!D723)</f>
        <v>1</v>
      </c>
      <c r="L723" t="str">
        <f t="shared" si="11"/>
        <v xml:space="preserve">            ('122-81-13217', '163-88-00556', '806-81-01842'),</v>
      </c>
    </row>
    <row r="724" spans="2:12" x14ac:dyDescent="0.25">
      <c r="B724" s="2">
        <v>1228113217</v>
      </c>
      <c r="C724" s="2">
        <v>1638800556</v>
      </c>
      <c r="D724" s="2">
        <v>8760203223</v>
      </c>
      <c r="E724" s="4" t="str">
        <f>INDEX(Sheet3!B:B,MATCH(Sheet1!B724,Sheet3!C:C,0))</f>
        <v>삼익제약(주)</v>
      </c>
      <c r="F724" s="4" t="str">
        <f>INDEX(Sheet3!B:B,MATCH(Sheet1!C724,Sheet3!C:C,0))</f>
        <v>(주)정진약품</v>
      </c>
      <c r="G724" s="4" t="str">
        <f>INDEX(Sheet3!B:B,MATCH(Sheet1!D724,Sheet3!C:C,0))</f>
        <v>케이와이케이팜</v>
      </c>
      <c r="H724">
        <f>COUNTIF(Sheet3!C:C,Sheet1!B724)</f>
        <v>1</v>
      </c>
      <c r="I724">
        <f>COUNTIF(Sheet3!$C:$C,Sheet1!C724)</f>
        <v>1</v>
      </c>
      <c r="J724">
        <f>COUNTIF(Sheet3!$C:$C,Sheet1!D724)</f>
        <v>1</v>
      </c>
      <c r="L724" t="str">
        <f t="shared" si="11"/>
        <v xml:space="preserve">            ('122-81-13217', '163-88-00556', '876-02-03223'),</v>
      </c>
    </row>
    <row r="725" spans="2:12" x14ac:dyDescent="0.25">
      <c r="B725" s="2">
        <v>1228113217</v>
      </c>
      <c r="C725" s="2">
        <v>1638800556</v>
      </c>
      <c r="D725" s="2">
        <v>8808701463</v>
      </c>
      <c r="E725" s="4" t="str">
        <f>INDEX(Sheet3!B:B,MATCH(Sheet1!B725,Sheet3!C:C,0))</f>
        <v>삼익제약(주)</v>
      </c>
      <c r="F725" s="4" t="str">
        <f>INDEX(Sheet3!B:B,MATCH(Sheet1!C725,Sheet3!C:C,0))</f>
        <v>(주)정진약품</v>
      </c>
      <c r="G725" s="4" t="str">
        <f>INDEX(Sheet3!B:B,MATCH(Sheet1!D725,Sheet3!C:C,0))</f>
        <v>(주)비에스파트너스</v>
      </c>
      <c r="H725">
        <f>COUNTIF(Sheet3!C:C,Sheet1!B725)</f>
        <v>1</v>
      </c>
      <c r="I725">
        <f>COUNTIF(Sheet3!$C:$C,Sheet1!C725)</f>
        <v>1</v>
      </c>
      <c r="J725">
        <f>COUNTIF(Sheet3!$C:$C,Sheet1!D725)</f>
        <v>1</v>
      </c>
      <c r="L725" t="str">
        <f t="shared" si="11"/>
        <v xml:space="preserve">            ('122-81-13217', '163-88-00556', '880-87-01463'),</v>
      </c>
    </row>
    <row r="726" spans="2:12" x14ac:dyDescent="0.25">
      <c r="B726" s="2">
        <v>1228113217</v>
      </c>
      <c r="C726" s="2">
        <v>1648102714</v>
      </c>
      <c r="D726" s="2">
        <v>4052901302</v>
      </c>
      <c r="E726" s="4" t="str">
        <f>INDEX(Sheet3!B:B,MATCH(Sheet1!B726,Sheet3!C:C,0))</f>
        <v>삼익제약(주)</v>
      </c>
      <c r="F726" s="4" t="str">
        <f>INDEX(Sheet3!B:B,MATCH(Sheet1!C726,Sheet3!C:C,0))</f>
        <v>주식회사앤유아이엔씨</v>
      </c>
      <c r="G726" s="4" t="str">
        <f>INDEX(Sheet3!B:B,MATCH(Sheet1!D726,Sheet3!C:C,0))</f>
        <v>에이치컴퍼니</v>
      </c>
      <c r="H726">
        <f>COUNTIF(Sheet3!C:C,Sheet1!B726)</f>
        <v>1</v>
      </c>
      <c r="I726">
        <f>COUNTIF(Sheet3!$C:$C,Sheet1!C726)</f>
        <v>1</v>
      </c>
      <c r="J726">
        <f>COUNTIF(Sheet3!$C:$C,Sheet1!D726)</f>
        <v>1</v>
      </c>
      <c r="L726" t="str">
        <f t="shared" si="11"/>
        <v xml:space="preserve">            ('122-81-13217', '164-81-02714', '405-29-01302'),</v>
      </c>
    </row>
    <row r="727" spans="2:12" x14ac:dyDescent="0.25">
      <c r="B727" s="2">
        <v>1228113217</v>
      </c>
      <c r="C727" s="2">
        <v>1648102714</v>
      </c>
      <c r="D727" s="2">
        <v>8780702865</v>
      </c>
      <c r="E727" s="4" t="str">
        <f>INDEX(Sheet3!B:B,MATCH(Sheet1!B727,Sheet3!C:C,0))</f>
        <v>삼익제약(주)</v>
      </c>
      <c r="F727" s="4" t="str">
        <f>INDEX(Sheet3!B:B,MATCH(Sheet1!C727,Sheet3!C:C,0))</f>
        <v>주식회사앤유아이엔씨</v>
      </c>
      <c r="G727" s="4" t="str">
        <f>INDEX(Sheet3!B:B,MATCH(Sheet1!D727,Sheet3!C:C,0))</f>
        <v>신영메디</v>
      </c>
      <c r="H727">
        <f>COUNTIF(Sheet3!C:C,Sheet1!B727)</f>
        <v>1</v>
      </c>
      <c r="I727">
        <f>COUNTIF(Sheet3!$C:$C,Sheet1!C727)</f>
        <v>1</v>
      </c>
      <c r="J727">
        <f>COUNTIF(Sheet3!$C:$C,Sheet1!D727)</f>
        <v>1</v>
      </c>
      <c r="L727" t="str">
        <f t="shared" si="11"/>
        <v xml:space="preserve">            ('122-81-13217', '164-81-02714', '878-07-02865'),</v>
      </c>
    </row>
    <row r="728" spans="2:12" x14ac:dyDescent="0.25">
      <c r="B728" s="2">
        <v>1228113217</v>
      </c>
      <c r="C728" s="2">
        <v>1698602733</v>
      </c>
      <c r="D728" s="2">
        <v>1715900858</v>
      </c>
      <c r="E728" s="4" t="str">
        <f>INDEX(Sheet3!B:B,MATCH(Sheet1!B728,Sheet3!C:C,0))</f>
        <v>삼익제약(주)</v>
      </c>
      <c r="F728" s="4" t="str">
        <f>INDEX(Sheet3!B:B,MATCH(Sheet1!C728,Sheet3!C:C,0))</f>
        <v>주식회사 위드엔메디</v>
      </c>
      <c r="G728" s="4" t="str">
        <f>INDEX(Sheet3!B:B,MATCH(Sheet1!D728,Sheet3!C:C,0))</f>
        <v>하니다컴퍼니</v>
      </c>
      <c r="H728">
        <f>COUNTIF(Sheet3!C:C,Sheet1!B728)</f>
        <v>1</v>
      </c>
      <c r="I728">
        <f>COUNTIF(Sheet3!$C:$C,Sheet1!C728)</f>
        <v>1</v>
      </c>
      <c r="J728">
        <f>COUNTIF(Sheet3!$C:$C,Sheet1!D728)</f>
        <v>1</v>
      </c>
      <c r="L728" t="str">
        <f t="shared" si="11"/>
        <v xml:space="preserve">            ('122-81-13217', '169-86-02733', '171-59-00858'),</v>
      </c>
    </row>
    <row r="729" spans="2:12" x14ac:dyDescent="0.25">
      <c r="B729" s="2">
        <v>1228113217</v>
      </c>
      <c r="C729" s="2">
        <v>1698602733</v>
      </c>
      <c r="D729" s="2">
        <v>4941101971</v>
      </c>
      <c r="E729" s="4" t="str">
        <f>INDEX(Sheet3!B:B,MATCH(Sheet1!B729,Sheet3!C:C,0))</f>
        <v>삼익제약(주)</v>
      </c>
      <c r="F729" s="4" t="str">
        <f>INDEX(Sheet3!B:B,MATCH(Sheet1!C729,Sheet3!C:C,0))</f>
        <v>주식회사 위드엔메디</v>
      </c>
      <c r="G729" s="4" t="str">
        <f>INDEX(Sheet3!B:B,MATCH(Sheet1!D729,Sheet3!C:C,0))</f>
        <v>와이메디</v>
      </c>
      <c r="H729">
        <f>COUNTIF(Sheet3!C:C,Sheet1!B729)</f>
        <v>1</v>
      </c>
      <c r="I729">
        <f>COUNTIF(Sheet3!$C:$C,Sheet1!C729)</f>
        <v>1</v>
      </c>
      <c r="J729">
        <f>COUNTIF(Sheet3!$C:$C,Sheet1!D729)</f>
        <v>1</v>
      </c>
      <c r="L729" t="str">
        <f t="shared" si="11"/>
        <v xml:space="preserve">            ('122-81-13217', '169-86-02733', '494-11-01971'),</v>
      </c>
    </row>
    <row r="730" spans="2:12" x14ac:dyDescent="0.25">
      <c r="B730" s="2">
        <v>1228113217</v>
      </c>
      <c r="C730" s="2">
        <v>1718102255</v>
      </c>
      <c r="D730" s="2">
        <v>1058818142</v>
      </c>
      <c r="E730" s="4" t="str">
        <f>INDEX(Sheet3!B:B,MATCH(Sheet1!B730,Sheet3!C:C,0))</f>
        <v>삼익제약(주)</v>
      </c>
      <c r="F730" s="4" t="str">
        <f>INDEX(Sheet3!B:B,MATCH(Sheet1!C730,Sheet3!C:C,0))</f>
        <v>주식회사 청우메디텍</v>
      </c>
      <c r="G730" s="4" t="str">
        <f>INDEX(Sheet3!B:B,MATCH(Sheet1!D730,Sheet3!C:C,0))</f>
        <v>(주)라이즈엠</v>
      </c>
      <c r="H730">
        <f>COUNTIF(Sheet3!C:C,Sheet1!B730)</f>
        <v>1</v>
      </c>
      <c r="I730">
        <f>COUNTIF(Sheet3!$C:$C,Sheet1!C730)</f>
        <v>1</v>
      </c>
      <c r="J730">
        <f>COUNTIF(Sheet3!$C:$C,Sheet1!D730)</f>
        <v>1</v>
      </c>
      <c r="L730" t="str">
        <f t="shared" si="11"/>
        <v xml:space="preserve">            ('122-81-13217', '171-81-02255', '105-88-18142'),</v>
      </c>
    </row>
    <row r="731" spans="2:12" x14ac:dyDescent="0.25">
      <c r="B731" s="2">
        <v>1228113217</v>
      </c>
      <c r="C731" s="2">
        <v>1718102255</v>
      </c>
      <c r="D731" s="2">
        <v>1393400754</v>
      </c>
      <c r="E731" s="4" t="str">
        <f>INDEX(Sheet3!B:B,MATCH(Sheet1!B731,Sheet3!C:C,0))</f>
        <v>삼익제약(주)</v>
      </c>
      <c r="F731" s="4" t="str">
        <f>INDEX(Sheet3!B:B,MATCH(Sheet1!C731,Sheet3!C:C,0))</f>
        <v>주식회사 청우메디텍</v>
      </c>
      <c r="G731" s="4" t="str">
        <f>INDEX(Sheet3!B:B,MATCH(Sheet1!D731,Sheet3!C:C,0))</f>
        <v>뉴컴퍼니</v>
      </c>
      <c r="H731">
        <f>COUNTIF(Sheet3!C:C,Sheet1!B731)</f>
        <v>1</v>
      </c>
      <c r="I731">
        <f>COUNTIF(Sheet3!$C:$C,Sheet1!C731)</f>
        <v>1</v>
      </c>
      <c r="J731">
        <f>COUNTIF(Sheet3!$C:$C,Sheet1!D731)</f>
        <v>1</v>
      </c>
      <c r="L731" t="str">
        <f t="shared" si="11"/>
        <v xml:space="preserve">            ('122-81-13217', '171-81-02255', '139-34-00754'),</v>
      </c>
    </row>
    <row r="732" spans="2:12" x14ac:dyDescent="0.25">
      <c r="B732" s="2">
        <v>1228113217</v>
      </c>
      <c r="C732" s="2">
        <v>1718102255</v>
      </c>
      <c r="D732" s="2">
        <v>1414700572</v>
      </c>
      <c r="E732" s="4" t="str">
        <f>INDEX(Sheet3!B:B,MATCH(Sheet1!B732,Sheet3!C:C,0))</f>
        <v>삼익제약(주)</v>
      </c>
      <c r="F732" s="4" t="str">
        <f>INDEX(Sheet3!B:B,MATCH(Sheet1!C732,Sheet3!C:C,0))</f>
        <v>주식회사 청우메디텍</v>
      </c>
      <c r="G732" s="4" t="str">
        <f>INDEX(Sheet3!B:B,MATCH(Sheet1!D732,Sheet3!C:C,0))</f>
        <v>제이케이팜</v>
      </c>
      <c r="H732">
        <f>COUNTIF(Sheet3!C:C,Sheet1!B732)</f>
        <v>1</v>
      </c>
      <c r="I732">
        <f>COUNTIF(Sheet3!$C:$C,Sheet1!C732)</f>
        <v>1</v>
      </c>
      <c r="J732">
        <f>COUNTIF(Sheet3!$C:$C,Sheet1!D732)</f>
        <v>1</v>
      </c>
      <c r="L732" t="str">
        <f t="shared" si="11"/>
        <v xml:space="preserve">            ('122-81-13217', '171-81-02255', '141-47-00572'),</v>
      </c>
    </row>
    <row r="733" spans="2:12" x14ac:dyDescent="0.25">
      <c r="B733" s="2">
        <v>1228113217</v>
      </c>
      <c r="C733" s="2">
        <v>1718102255</v>
      </c>
      <c r="D733" s="2">
        <v>1721702408</v>
      </c>
      <c r="E733" s="4" t="str">
        <f>INDEX(Sheet3!B:B,MATCH(Sheet1!B733,Sheet3!C:C,0))</f>
        <v>삼익제약(주)</v>
      </c>
      <c r="F733" s="4" t="str">
        <f>INDEX(Sheet3!B:B,MATCH(Sheet1!C733,Sheet3!C:C,0))</f>
        <v>주식회사 청우메디텍</v>
      </c>
      <c r="G733" s="4" t="str">
        <f>INDEX(Sheet3!B:B,MATCH(Sheet1!D733,Sheet3!C:C,0))</f>
        <v>엠에스컴퍼니</v>
      </c>
      <c r="H733">
        <f>COUNTIF(Sheet3!C:C,Sheet1!B733)</f>
        <v>1</v>
      </c>
      <c r="I733">
        <f>COUNTIF(Sheet3!$C:$C,Sheet1!C733)</f>
        <v>1</v>
      </c>
      <c r="J733">
        <f>COUNTIF(Sheet3!$C:$C,Sheet1!D733)</f>
        <v>1</v>
      </c>
      <c r="L733" t="str">
        <f t="shared" si="11"/>
        <v xml:space="preserve">            ('122-81-13217', '171-81-02255', '172-17-02408'),</v>
      </c>
    </row>
    <row r="734" spans="2:12" x14ac:dyDescent="0.25">
      <c r="B734" s="2">
        <v>1228113217</v>
      </c>
      <c r="C734" s="2">
        <v>1718102255</v>
      </c>
      <c r="D734" s="2">
        <v>1868102859</v>
      </c>
      <c r="E734" s="4" t="str">
        <f>INDEX(Sheet3!B:B,MATCH(Sheet1!B734,Sheet3!C:C,0))</f>
        <v>삼익제약(주)</v>
      </c>
      <c r="F734" s="4" t="str">
        <f>INDEX(Sheet3!B:B,MATCH(Sheet1!C734,Sheet3!C:C,0))</f>
        <v>주식회사 청우메디텍</v>
      </c>
      <c r="G734" s="4" t="str">
        <f>INDEX(Sheet3!B:B,MATCH(Sheet1!D734,Sheet3!C:C,0))</f>
        <v>그로스텐빌</v>
      </c>
      <c r="H734">
        <f>COUNTIF(Sheet3!C:C,Sheet1!B734)</f>
        <v>1</v>
      </c>
      <c r="I734">
        <f>COUNTIF(Sheet3!$C:$C,Sheet1!C734)</f>
        <v>1</v>
      </c>
      <c r="J734">
        <f>COUNTIF(Sheet3!$C:$C,Sheet1!D734)</f>
        <v>1</v>
      </c>
      <c r="L734" t="str">
        <f t="shared" si="11"/>
        <v xml:space="preserve">            ('122-81-13217', '171-81-02255', '186-81-02859'),</v>
      </c>
    </row>
    <row r="735" spans="2:12" x14ac:dyDescent="0.25">
      <c r="B735" s="2">
        <v>1228113217</v>
      </c>
      <c r="C735" s="2">
        <v>1718102255</v>
      </c>
      <c r="D735" s="2">
        <v>1903500886</v>
      </c>
      <c r="E735" s="4" t="str">
        <f>INDEX(Sheet3!B:B,MATCH(Sheet1!B735,Sheet3!C:C,0))</f>
        <v>삼익제약(주)</v>
      </c>
      <c r="F735" s="4" t="str">
        <f>INDEX(Sheet3!B:B,MATCH(Sheet1!C735,Sheet3!C:C,0))</f>
        <v>주식회사 청우메디텍</v>
      </c>
      <c r="G735" s="4" t="str">
        <f>INDEX(Sheet3!B:B,MATCH(Sheet1!D735,Sheet3!C:C,0))</f>
        <v>제이엠컴퍼니</v>
      </c>
      <c r="H735">
        <f>COUNTIF(Sheet3!C:C,Sheet1!B735)</f>
        <v>1</v>
      </c>
      <c r="I735">
        <f>COUNTIF(Sheet3!$C:$C,Sheet1!C735)</f>
        <v>1</v>
      </c>
      <c r="J735">
        <f>COUNTIF(Sheet3!$C:$C,Sheet1!D735)</f>
        <v>1</v>
      </c>
      <c r="L735" t="str">
        <f t="shared" si="11"/>
        <v xml:space="preserve">            ('122-81-13217', '171-81-02255', '190-35-00886'),</v>
      </c>
    </row>
    <row r="736" spans="2:12" x14ac:dyDescent="0.25">
      <c r="B736" s="2">
        <v>1228113217</v>
      </c>
      <c r="C736" s="2">
        <v>1718102255</v>
      </c>
      <c r="D736" s="2">
        <v>1950702208</v>
      </c>
      <c r="E736" s="4" t="str">
        <f>INDEX(Sheet3!B:B,MATCH(Sheet1!B736,Sheet3!C:C,0))</f>
        <v>삼익제약(주)</v>
      </c>
      <c r="F736" s="4" t="str">
        <f>INDEX(Sheet3!B:B,MATCH(Sheet1!C736,Sheet3!C:C,0))</f>
        <v>주식회사 청우메디텍</v>
      </c>
      <c r="G736" s="4" t="str">
        <f>INDEX(Sheet3!B:B,MATCH(Sheet1!D736,Sheet3!C:C,0))</f>
        <v>스페이드</v>
      </c>
      <c r="H736">
        <f>COUNTIF(Sheet3!C:C,Sheet1!B736)</f>
        <v>1</v>
      </c>
      <c r="I736">
        <f>COUNTIF(Sheet3!$C:$C,Sheet1!C736)</f>
        <v>1</v>
      </c>
      <c r="J736">
        <f>COUNTIF(Sheet3!$C:$C,Sheet1!D736)</f>
        <v>1</v>
      </c>
      <c r="L736" t="str">
        <f t="shared" si="11"/>
        <v xml:space="preserve">            ('122-81-13217', '171-81-02255', '195-07-02208'),</v>
      </c>
    </row>
    <row r="737" spans="2:12" x14ac:dyDescent="0.25">
      <c r="B737" s="2">
        <v>1228113217</v>
      </c>
      <c r="C737" s="2">
        <v>1718102255</v>
      </c>
      <c r="D737" s="2">
        <v>2212270139</v>
      </c>
      <c r="E737" s="4" t="str">
        <f>INDEX(Sheet3!B:B,MATCH(Sheet1!B737,Sheet3!C:C,0))</f>
        <v>삼익제약(주)</v>
      </c>
      <c r="F737" s="4" t="str">
        <f>INDEX(Sheet3!B:B,MATCH(Sheet1!C737,Sheet3!C:C,0))</f>
        <v>주식회사 청우메디텍</v>
      </c>
      <c r="G737" s="4" t="str">
        <f>INDEX(Sheet3!B:B,MATCH(Sheet1!D737,Sheet3!C:C,0))</f>
        <v>로미홀딩스</v>
      </c>
      <c r="H737">
        <f>COUNTIF(Sheet3!C:C,Sheet1!B737)</f>
        <v>1</v>
      </c>
      <c r="I737">
        <f>COUNTIF(Sheet3!$C:$C,Sheet1!C737)</f>
        <v>1</v>
      </c>
      <c r="J737">
        <f>COUNTIF(Sheet3!$C:$C,Sheet1!D737)</f>
        <v>1</v>
      </c>
      <c r="L737" t="str">
        <f t="shared" si="11"/>
        <v xml:space="preserve">            ('122-81-13217', '171-81-02255', '221-22-70139'),</v>
      </c>
    </row>
    <row r="738" spans="2:12" x14ac:dyDescent="0.25">
      <c r="B738" s="2">
        <v>1228113217</v>
      </c>
      <c r="C738" s="2">
        <v>1718102255</v>
      </c>
      <c r="D738" s="2">
        <v>2242111544</v>
      </c>
      <c r="E738" s="4" t="str">
        <f>INDEX(Sheet3!B:B,MATCH(Sheet1!B738,Sheet3!C:C,0))</f>
        <v>삼익제약(주)</v>
      </c>
      <c r="F738" s="4" t="str">
        <f>INDEX(Sheet3!B:B,MATCH(Sheet1!C738,Sheet3!C:C,0))</f>
        <v>주식회사 청우메디텍</v>
      </c>
      <c r="G738" s="4" t="str">
        <f>INDEX(Sheet3!B:B,MATCH(Sheet1!D738,Sheet3!C:C,0))</f>
        <v>제이에스컴퍼니(JS컴퍼니)</v>
      </c>
      <c r="H738">
        <f>COUNTIF(Sheet3!C:C,Sheet1!B738)</f>
        <v>1</v>
      </c>
      <c r="I738">
        <f>COUNTIF(Sheet3!$C:$C,Sheet1!C738)</f>
        <v>1</v>
      </c>
      <c r="J738">
        <f>COUNTIF(Sheet3!$C:$C,Sheet1!D738)</f>
        <v>1</v>
      </c>
      <c r="L738" t="str">
        <f t="shared" si="11"/>
        <v xml:space="preserve">            ('122-81-13217', '171-81-02255', '224-21-11544'),</v>
      </c>
    </row>
    <row r="739" spans="2:12" x14ac:dyDescent="0.25">
      <c r="B739" s="2">
        <v>1228113217</v>
      </c>
      <c r="C739" s="2">
        <v>1718102255</v>
      </c>
      <c r="D739" s="2">
        <v>2253001207</v>
      </c>
      <c r="E739" s="4" t="str">
        <f>INDEX(Sheet3!B:B,MATCH(Sheet1!B739,Sheet3!C:C,0))</f>
        <v>삼익제약(주)</v>
      </c>
      <c r="F739" s="4" t="str">
        <f>INDEX(Sheet3!B:B,MATCH(Sheet1!C739,Sheet3!C:C,0))</f>
        <v>주식회사 청우메디텍</v>
      </c>
      <c r="G739" s="4" t="str">
        <f>INDEX(Sheet3!B:B,MATCH(Sheet1!D739,Sheet3!C:C,0))</f>
        <v>비엔에스컴퍼니</v>
      </c>
      <c r="H739">
        <f>COUNTIF(Sheet3!C:C,Sheet1!B739)</f>
        <v>1</v>
      </c>
      <c r="I739">
        <f>COUNTIF(Sheet3!$C:$C,Sheet1!C739)</f>
        <v>1</v>
      </c>
      <c r="J739">
        <f>COUNTIF(Sheet3!$C:$C,Sheet1!D739)</f>
        <v>1</v>
      </c>
      <c r="L739" t="str">
        <f t="shared" si="11"/>
        <v xml:space="preserve">            ('122-81-13217', '171-81-02255', '225-30-01207'),</v>
      </c>
    </row>
    <row r="740" spans="2:12" x14ac:dyDescent="0.25">
      <c r="B740" s="2">
        <v>1228113217</v>
      </c>
      <c r="C740" s="2">
        <v>1718102255</v>
      </c>
      <c r="D740" s="2">
        <v>2313701443</v>
      </c>
      <c r="E740" s="4" t="str">
        <f>INDEX(Sheet3!B:B,MATCH(Sheet1!B740,Sheet3!C:C,0))</f>
        <v>삼익제약(주)</v>
      </c>
      <c r="F740" s="4" t="str">
        <f>INDEX(Sheet3!B:B,MATCH(Sheet1!C740,Sheet3!C:C,0))</f>
        <v>주식회사 청우메디텍</v>
      </c>
      <c r="G740" s="4" t="str">
        <f>INDEX(Sheet3!B:B,MATCH(Sheet1!D740,Sheet3!C:C,0))</f>
        <v>청호약품</v>
      </c>
      <c r="H740">
        <f>COUNTIF(Sheet3!C:C,Sheet1!B740)</f>
        <v>1</v>
      </c>
      <c r="I740">
        <f>COUNTIF(Sheet3!$C:$C,Sheet1!C740)</f>
        <v>1</v>
      </c>
      <c r="J740">
        <f>COUNTIF(Sheet3!$C:$C,Sheet1!D740)</f>
        <v>1</v>
      </c>
      <c r="L740" t="str">
        <f t="shared" si="11"/>
        <v xml:space="preserve">            ('122-81-13217', '171-81-02255', '231-37-01443'),</v>
      </c>
    </row>
    <row r="741" spans="2:12" x14ac:dyDescent="0.25">
      <c r="B741" s="2">
        <v>1228113217</v>
      </c>
      <c r="C741" s="2">
        <v>1718102255</v>
      </c>
      <c r="D741" s="2">
        <v>2368601752</v>
      </c>
      <c r="E741" s="4" t="str">
        <f>INDEX(Sheet3!B:B,MATCH(Sheet1!B741,Sheet3!C:C,0))</f>
        <v>삼익제약(주)</v>
      </c>
      <c r="F741" s="4" t="str">
        <f>INDEX(Sheet3!B:B,MATCH(Sheet1!C741,Sheet3!C:C,0))</f>
        <v>주식회사 청우메디텍</v>
      </c>
      <c r="G741" s="4" t="str">
        <f>INDEX(Sheet3!B:B,MATCH(Sheet1!D741,Sheet3!C:C,0))</f>
        <v>주식회사 에스제이컴퍼니</v>
      </c>
      <c r="H741">
        <f>COUNTIF(Sheet3!C:C,Sheet1!B741)</f>
        <v>1</v>
      </c>
      <c r="I741">
        <f>COUNTIF(Sheet3!$C:$C,Sheet1!C741)</f>
        <v>1</v>
      </c>
      <c r="J741">
        <f>COUNTIF(Sheet3!$C:$C,Sheet1!D741)</f>
        <v>1</v>
      </c>
      <c r="L741" t="str">
        <f t="shared" si="11"/>
        <v xml:space="preserve">            ('122-81-13217', '171-81-02255', '236-86-01752'),</v>
      </c>
    </row>
    <row r="742" spans="2:12" x14ac:dyDescent="0.25">
      <c r="B742" s="2">
        <v>1228113217</v>
      </c>
      <c r="C742" s="2">
        <v>1718102255</v>
      </c>
      <c r="D742" s="2">
        <v>2473800465</v>
      </c>
      <c r="E742" s="4" t="str">
        <f>INDEX(Sheet3!B:B,MATCH(Sheet1!B742,Sheet3!C:C,0))</f>
        <v>삼익제약(주)</v>
      </c>
      <c r="F742" s="4" t="str">
        <f>INDEX(Sheet3!B:B,MATCH(Sheet1!C742,Sheet3!C:C,0))</f>
        <v>주식회사 청우메디텍</v>
      </c>
      <c r="G742" s="4" t="str">
        <f>INDEX(Sheet3!B:B,MATCH(Sheet1!D742,Sheet3!C:C,0))</f>
        <v>제이더블유팜</v>
      </c>
      <c r="H742">
        <f>COUNTIF(Sheet3!C:C,Sheet1!B742)</f>
        <v>1</v>
      </c>
      <c r="I742">
        <f>COUNTIF(Sheet3!$C:$C,Sheet1!C742)</f>
        <v>1</v>
      </c>
      <c r="J742">
        <f>COUNTIF(Sheet3!$C:$C,Sheet1!D742)</f>
        <v>1</v>
      </c>
      <c r="L742" t="str">
        <f t="shared" si="11"/>
        <v xml:space="preserve">            ('122-81-13217', '171-81-02255', '247-38-00465'),</v>
      </c>
    </row>
    <row r="743" spans="2:12" x14ac:dyDescent="0.25">
      <c r="B743" s="2">
        <v>1228113217</v>
      </c>
      <c r="C743" s="2">
        <v>1718102255</v>
      </c>
      <c r="D743" s="2">
        <v>2598103326</v>
      </c>
      <c r="E743" s="4" t="str">
        <f>INDEX(Sheet3!B:B,MATCH(Sheet1!B743,Sheet3!C:C,0))</f>
        <v>삼익제약(주)</v>
      </c>
      <c r="F743" s="4" t="str">
        <f>INDEX(Sheet3!B:B,MATCH(Sheet1!C743,Sheet3!C:C,0))</f>
        <v>주식회사 청우메디텍</v>
      </c>
      <c r="G743" s="4" t="str">
        <f>INDEX(Sheet3!B:B,MATCH(Sheet1!D743,Sheet3!C:C,0))</f>
        <v>나이스팜</v>
      </c>
      <c r="H743">
        <f>COUNTIF(Sheet3!C:C,Sheet1!B743)</f>
        <v>1</v>
      </c>
      <c r="I743">
        <f>COUNTIF(Sheet3!$C:$C,Sheet1!C743)</f>
        <v>1</v>
      </c>
      <c r="J743">
        <f>COUNTIF(Sheet3!$C:$C,Sheet1!D743)</f>
        <v>1</v>
      </c>
      <c r="L743" t="str">
        <f t="shared" si="11"/>
        <v xml:space="preserve">            ('122-81-13217', '171-81-02255', '259-81-03326'),</v>
      </c>
    </row>
    <row r="744" spans="2:12" x14ac:dyDescent="0.25">
      <c r="B744" s="2">
        <v>1228113217</v>
      </c>
      <c r="C744" s="2">
        <v>1718102255</v>
      </c>
      <c r="D744" s="2">
        <v>2874000113</v>
      </c>
      <c r="E744" s="4" t="str">
        <f>INDEX(Sheet3!B:B,MATCH(Sheet1!B744,Sheet3!C:C,0))</f>
        <v>삼익제약(주)</v>
      </c>
      <c r="F744" s="4" t="str">
        <f>INDEX(Sheet3!B:B,MATCH(Sheet1!C744,Sheet3!C:C,0))</f>
        <v>주식회사 청우메디텍</v>
      </c>
      <c r="G744" s="4" t="str">
        <f>INDEX(Sheet3!B:B,MATCH(Sheet1!D744,Sheet3!C:C,0))</f>
        <v>에스엠(SM)팜</v>
      </c>
      <c r="H744">
        <f>COUNTIF(Sheet3!C:C,Sheet1!B744)</f>
        <v>1</v>
      </c>
      <c r="I744">
        <f>COUNTIF(Sheet3!$C:$C,Sheet1!C744)</f>
        <v>1</v>
      </c>
      <c r="J744">
        <f>COUNTIF(Sheet3!$C:$C,Sheet1!D744)</f>
        <v>1</v>
      </c>
      <c r="L744" t="str">
        <f t="shared" si="11"/>
        <v xml:space="preserve">            ('122-81-13217', '171-81-02255', '287-40-00113'),</v>
      </c>
    </row>
    <row r="745" spans="2:12" x14ac:dyDescent="0.25">
      <c r="B745" s="2">
        <v>1228113217</v>
      </c>
      <c r="C745" s="2">
        <v>1718102255</v>
      </c>
      <c r="D745" s="2">
        <v>3128702033</v>
      </c>
      <c r="E745" s="4" t="str">
        <f>INDEX(Sheet3!B:B,MATCH(Sheet1!B745,Sheet3!C:C,0))</f>
        <v>삼익제약(주)</v>
      </c>
      <c r="F745" s="4" t="str">
        <f>INDEX(Sheet3!B:B,MATCH(Sheet1!C745,Sheet3!C:C,0))</f>
        <v>주식회사 청우메디텍</v>
      </c>
      <c r="G745" s="4" t="str">
        <f>INDEX(Sheet3!B:B,MATCH(Sheet1!D745,Sheet3!C:C,0))</f>
        <v>주식회사 다즐</v>
      </c>
      <c r="H745">
        <f>COUNTIF(Sheet3!C:C,Sheet1!B745)</f>
        <v>1</v>
      </c>
      <c r="I745">
        <f>COUNTIF(Sheet3!$C:$C,Sheet1!C745)</f>
        <v>1</v>
      </c>
      <c r="J745">
        <f>COUNTIF(Sheet3!$C:$C,Sheet1!D745)</f>
        <v>1</v>
      </c>
      <c r="L745" t="str">
        <f t="shared" si="11"/>
        <v xml:space="preserve">            ('122-81-13217', '171-81-02255', '312-87-02033'),</v>
      </c>
    </row>
    <row r="746" spans="2:12" x14ac:dyDescent="0.25">
      <c r="B746" s="2">
        <v>1228113217</v>
      </c>
      <c r="C746" s="2">
        <v>1718102255</v>
      </c>
      <c r="D746" s="2">
        <v>4018802096</v>
      </c>
      <c r="E746" s="4" t="str">
        <f>INDEX(Sheet3!B:B,MATCH(Sheet1!B746,Sheet3!C:C,0))</f>
        <v>삼익제약(주)</v>
      </c>
      <c r="F746" s="4" t="str">
        <f>INDEX(Sheet3!B:B,MATCH(Sheet1!C746,Sheet3!C:C,0))</f>
        <v>주식회사 청우메디텍</v>
      </c>
      <c r="G746" s="4" t="str">
        <f>INDEX(Sheet3!B:B,MATCH(Sheet1!D746,Sheet3!C:C,0))</f>
        <v>제이앤티메디컬 주식회사</v>
      </c>
      <c r="H746">
        <f>COUNTIF(Sheet3!C:C,Sheet1!B746)</f>
        <v>1</v>
      </c>
      <c r="I746">
        <f>COUNTIF(Sheet3!$C:$C,Sheet1!C746)</f>
        <v>1</v>
      </c>
      <c r="J746">
        <f>COUNTIF(Sheet3!$C:$C,Sheet1!D746)</f>
        <v>1</v>
      </c>
      <c r="L746" t="str">
        <f t="shared" si="11"/>
        <v xml:space="preserve">            ('122-81-13217', '171-81-02255', '401-88-02096'),</v>
      </c>
    </row>
    <row r="747" spans="2:12" x14ac:dyDescent="0.25">
      <c r="B747" s="2">
        <v>1228113217</v>
      </c>
      <c r="C747" s="2">
        <v>1718102255</v>
      </c>
      <c r="D747" s="2">
        <v>4198802379</v>
      </c>
      <c r="E747" s="4" t="str">
        <f>INDEX(Sheet3!B:B,MATCH(Sheet1!B747,Sheet3!C:C,0))</f>
        <v>삼익제약(주)</v>
      </c>
      <c r="F747" s="4" t="str">
        <f>INDEX(Sheet3!B:B,MATCH(Sheet1!C747,Sheet3!C:C,0))</f>
        <v>주식회사 청우메디텍</v>
      </c>
      <c r="G747" s="4" t="str">
        <f>INDEX(Sheet3!B:B,MATCH(Sheet1!D747,Sheet3!C:C,0))</f>
        <v>태양홀딩스</v>
      </c>
      <c r="H747">
        <f>COUNTIF(Sheet3!C:C,Sheet1!B747)</f>
        <v>1</v>
      </c>
      <c r="I747">
        <f>COUNTIF(Sheet3!$C:$C,Sheet1!C747)</f>
        <v>1</v>
      </c>
      <c r="J747">
        <f>COUNTIF(Sheet3!$C:$C,Sheet1!D747)</f>
        <v>1</v>
      </c>
      <c r="L747" t="str">
        <f t="shared" si="11"/>
        <v xml:space="preserve">            ('122-81-13217', '171-81-02255', '419-88-02379'),</v>
      </c>
    </row>
    <row r="748" spans="2:12" x14ac:dyDescent="0.25">
      <c r="B748" s="2">
        <v>1228113217</v>
      </c>
      <c r="C748" s="2">
        <v>1718102255</v>
      </c>
      <c r="D748" s="2">
        <v>4445500646</v>
      </c>
      <c r="E748" s="4" t="str">
        <f>INDEX(Sheet3!B:B,MATCH(Sheet1!B748,Sheet3!C:C,0))</f>
        <v>삼익제약(주)</v>
      </c>
      <c r="F748" s="4" t="str">
        <f>INDEX(Sheet3!B:B,MATCH(Sheet1!C748,Sheet3!C:C,0))</f>
        <v>주식회사 청우메디텍</v>
      </c>
      <c r="G748" s="4" t="str">
        <f>INDEX(Sheet3!B:B,MATCH(Sheet1!D748,Sheet3!C:C,0))</f>
        <v>그레이스</v>
      </c>
      <c r="H748">
        <f>COUNTIF(Sheet3!C:C,Sheet1!B748)</f>
        <v>1</v>
      </c>
      <c r="I748">
        <f>COUNTIF(Sheet3!$C:$C,Sheet1!C748)</f>
        <v>1</v>
      </c>
      <c r="J748">
        <f>COUNTIF(Sheet3!$C:$C,Sheet1!D748)</f>
        <v>1</v>
      </c>
      <c r="L748" t="str">
        <f t="shared" si="11"/>
        <v xml:space="preserve">            ('122-81-13217', '171-81-02255', '444-55-00646'),</v>
      </c>
    </row>
    <row r="749" spans="2:12" x14ac:dyDescent="0.25">
      <c r="B749" s="2">
        <v>1228113217</v>
      </c>
      <c r="C749" s="2">
        <v>1718102255</v>
      </c>
      <c r="D749" s="2">
        <v>4852800938</v>
      </c>
      <c r="E749" s="4" t="str">
        <f>INDEX(Sheet3!B:B,MATCH(Sheet1!B749,Sheet3!C:C,0))</f>
        <v>삼익제약(주)</v>
      </c>
      <c r="F749" s="4" t="str">
        <f>INDEX(Sheet3!B:B,MATCH(Sheet1!C749,Sheet3!C:C,0))</f>
        <v>주식회사 청우메디텍</v>
      </c>
      <c r="G749" s="4" t="str">
        <f>INDEX(Sheet3!B:B,MATCH(Sheet1!D749,Sheet3!C:C,0))</f>
        <v>뉴 드림</v>
      </c>
      <c r="H749">
        <f>COUNTIF(Sheet3!C:C,Sheet1!B749)</f>
        <v>1</v>
      </c>
      <c r="I749">
        <f>COUNTIF(Sheet3!$C:$C,Sheet1!C749)</f>
        <v>1</v>
      </c>
      <c r="J749">
        <f>COUNTIF(Sheet3!$C:$C,Sheet1!D749)</f>
        <v>1</v>
      </c>
      <c r="L749" t="str">
        <f t="shared" si="11"/>
        <v xml:space="preserve">            ('122-81-13217', '171-81-02255', '485-28-00938'),</v>
      </c>
    </row>
    <row r="750" spans="2:12" x14ac:dyDescent="0.25">
      <c r="B750" s="2">
        <v>1228113217</v>
      </c>
      <c r="C750" s="2">
        <v>1718102255</v>
      </c>
      <c r="D750" s="2">
        <v>5378602770</v>
      </c>
      <c r="E750" s="4" t="str">
        <f>INDEX(Sheet3!B:B,MATCH(Sheet1!B750,Sheet3!C:C,0))</f>
        <v>삼익제약(주)</v>
      </c>
      <c r="F750" s="4" t="str">
        <f>INDEX(Sheet3!B:B,MATCH(Sheet1!C750,Sheet3!C:C,0))</f>
        <v>주식회사 청우메디텍</v>
      </c>
      <c r="G750" s="4" t="str">
        <f>INDEX(Sheet3!B:B,MATCH(Sheet1!D750,Sheet3!C:C,0))</f>
        <v>신의SU</v>
      </c>
      <c r="H750">
        <f>COUNTIF(Sheet3!C:C,Sheet1!B750)</f>
        <v>1</v>
      </c>
      <c r="I750">
        <f>COUNTIF(Sheet3!$C:$C,Sheet1!C750)</f>
        <v>1</v>
      </c>
      <c r="J750">
        <f>COUNTIF(Sheet3!$C:$C,Sheet1!D750)</f>
        <v>1</v>
      </c>
      <c r="L750" t="str">
        <f t="shared" si="11"/>
        <v xml:space="preserve">            ('122-81-13217', '171-81-02255', '537-86-02770'),</v>
      </c>
    </row>
    <row r="751" spans="2:12" x14ac:dyDescent="0.25">
      <c r="B751" s="2">
        <v>1228113217</v>
      </c>
      <c r="C751" s="2">
        <v>1718102255</v>
      </c>
      <c r="D751" s="2">
        <v>5517700285</v>
      </c>
      <c r="E751" s="4" t="str">
        <f>INDEX(Sheet3!B:B,MATCH(Sheet1!B751,Sheet3!C:C,0))</f>
        <v>삼익제약(주)</v>
      </c>
      <c r="F751" s="4" t="str">
        <f>INDEX(Sheet3!B:B,MATCH(Sheet1!C751,Sheet3!C:C,0))</f>
        <v>주식회사 청우메디텍</v>
      </c>
      <c r="G751" s="4" t="str">
        <f>INDEX(Sheet3!B:B,MATCH(Sheet1!D751,Sheet3!C:C,0))</f>
        <v>포에이치팜</v>
      </c>
      <c r="H751">
        <f>COUNTIF(Sheet3!C:C,Sheet1!B751)</f>
        <v>1</v>
      </c>
      <c r="I751">
        <f>COUNTIF(Sheet3!$C:$C,Sheet1!C751)</f>
        <v>1</v>
      </c>
      <c r="J751">
        <f>COUNTIF(Sheet3!$C:$C,Sheet1!D751)</f>
        <v>1</v>
      </c>
      <c r="L751" t="str">
        <f t="shared" si="11"/>
        <v xml:space="preserve">            ('122-81-13217', '171-81-02255', '551-77-00285'),</v>
      </c>
    </row>
    <row r="752" spans="2:12" x14ac:dyDescent="0.25">
      <c r="B752" s="2">
        <v>1228113217</v>
      </c>
      <c r="C752" s="2">
        <v>1718102255</v>
      </c>
      <c r="D752" s="2">
        <v>5571801188</v>
      </c>
      <c r="E752" s="4" t="str">
        <f>INDEX(Sheet3!B:B,MATCH(Sheet1!B752,Sheet3!C:C,0))</f>
        <v>삼익제약(주)</v>
      </c>
      <c r="F752" s="4" t="str">
        <f>INDEX(Sheet3!B:B,MATCH(Sheet1!C752,Sheet3!C:C,0))</f>
        <v>주식회사 청우메디텍</v>
      </c>
      <c r="G752" s="4" t="str">
        <f>INDEX(Sheet3!B:B,MATCH(Sheet1!D752,Sheet3!C:C,0))</f>
        <v>참좋은약품</v>
      </c>
      <c r="H752">
        <f>COUNTIF(Sheet3!C:C,Sheet1!B752)</f>
        <v>1</v>
      </c>
      <c r="I752">
        <f>COUNTIF(Sheet3!$C:$C,Sheet1!C752)</f>
        <v>1</v>
      </c>
      <c r="J752">
        <f>COUNTIF(Sheet3!$C:$C,Sheet1!D752)</f>
        <v>1</v>
      </c>
      <c r="L752" t="str">
        <f t="shared" si="11"/>
        <v xml:space="preserve">            ('122-81-13217', '171-81-02255', '557-18-01188'),</v>
      </c>
    </row>
    <row r="753" spans="2:12" x14ac:dyDescent="0.25">
      <c r="B753" s="2">
        <v>1228113217</v>
      </c>
      <c r="C753" s="2">
        <v>1718102255</v>
      </c>
      <c r="D753" s="2">
        <v>5575600594</v>
      </c>
      <c r="E753" s="4" t="str">
        <f>INDEX(Sheet3!B:B,MATCH(Sheet1!B753,Sheet3!C:C,0))</f>
        <v>삼익제약(주)</v>
      </c>
      <c r="F753" s="4" t="str">
        <f>INDEX(Sheet3!B:B,MATCH(Sheet1!C753,Sheet3!C:C,0))</f>
        <v>주식회사 청우메디텍</v>
      </c>
      <c r="G753" s="4" t="str">
        <f>INDEX(Sheet3!B:B,MATCH(Sheet1!D753,Sheet3!C:C,0))</f>
        <v>디앤씨홀딩스</v>
      </c>
      <c r="H753">
        <f>COUNTIF(Sheet3!C:C,Sheet1!B753)</f>
        <v>1</v>
      </c>
      <c r="I753">
        <f>COUNTIF(Sheet3!$C:$C,Sheet1!C753)</f>
        <v>1</v>
      </c>
      <c r="J753">
        <f>COUNTIF(Sheet3!$C:$C,Sheet1!D753)</f>
        <v>1</v>
      </c>
      <c r="L753" t="str">
        <f t="shared" si="11"/>
        <v xml:space="preserve">            ('122-81-13217', '171-81-02255', '557-56-00594'),</v>
      </c>
    </row>
    <row r="754" spans="2:12" x14ac:dyDescent="0.25">
      <c r="B754" s="2">
        <v>1228113217</v>
      </c>
      <c r="C754" s="2">
        <v>1718102255</v>
      </c>
      <c r="D754" s="2">
        <v>5723101677</v>
      </c>
      <c r="E754" s="4" t="str">
        <f>INDEX(Sheet3!B:B,MATCH(Sheet1!B754,Sheet3!C:C,0))</f>
        <v>삼익제약(주)</v>
      </c>
      <c r="F754" s="4" t="str">
        <f>INDEX(Sheet3!B:B,MATCH(Sheet1!C754,Sheet3!C:C,0))</f>
        <v>주식회사 청우메디텍</v>
      </c>
      <c r="G754" s="4" t="str">
        <f>INDEX(Sheet3!B:B,MATCH(Sheet1!D754,Sheet3!C:C,0))</f>
        <v>제이에스메디</v>
      </c>
      <c r="H754">
        <f>COUNTIF(Sheet3!C:C,Sheet1!B754)</f>
        <v>1</v>
      </c>
      <c r="I754">
        <f>COUNTIF(Sheet3!$C:$C,Sheet1!C754)</f>
        <v>1</v>
      </c>
      <c r="J754">
        <f>COUNTIF(Sheet3!$C:$C,Sheet1!D754)</f>
        <v>1</v>
      </c>
      <c r="L754" t="str">
        <f t="shared" si="11"/>
        <v xml:space="preserve">            ('122-81-13217', '171-81-02255', '572-31-01677'),</v>
      </c>
    </row>
    <row r="755" spans="2:12" x14ac:dyDescent="0.25">
      <c r="B755" s="2">
        <v>1228113217</v>
      </c>
      <c r="C755" s="2">
        <v>1718102255</v>
      </c>
      <c r="D755" s="2">
        <v>5801101914</v>
      </c>
      <c r="E755" s="4" t="str">
        <f>INDEX(Sheet3!B:B,MATCH(Sheet1!B755,Sheet3!C:C,0))</f>
        <v>삼익제약(주)</v>
      </c>
      <c r="F755" s="4" t="str">
        <f>INDEX(Sheet3!B:B,MATCH(Sheet1!C755,Sheet3!C:C,0))</f>
        <v>주식회사 청우메디텍</v>
      </c>
      <c r="G755" s="4" t="str">
        <f>INDEX(Sheet3!B:B,MATCH(Sheet1!D755,Sheet3!C:C,0))</f>
        <v>디에스컴퍼니</v>
      </c>
      <c r="H755">
        <f>COUNTIF(Sheet3!C:C,Sheet1!B755)</f>
        <v>1</v>
      </c>
      <c r="I755">
        <f>COUNTIF(Sheet3!$C:$C,Sheet1!C755)</f>
        <v>1</v>
      </c>
      <c r="J755">
        <f>COUNTIF(Sheet3!$C:$C,Sheet1!D755)</f>
        <v>1</v>
      </c>
      <c r="L755" t="str">
        <f t="shared" si="11"/>
        <v xml:space="preserve">            ('122-81-13217', '171-81-02255', '580-11-01914'),</v>
      </c>
    </row>
    <row r="756" spans="2:12" x14ac:dyDescent="0.25">
      <c r="B756" s="2">
        <v>1228113217</v>
      </c>
      <c r="C756" s="2">
        <v>1718102255</v>
      </c>
      <c r="D756" s="2">
        <v>5930801832</v>
      </c>
      <c r="E756" s="4" t="str">
        <f>INDEX(Sheet3!B:B,MATCH(Sheet1!B756,Sheet3!C:C,0))</f>
        <v>삼익제약(주)</v>
      </c>
      <c r="F756" s="4" t="str">
        <f>INDEX(Sheet3!B:B,MATCH(Sheet1!C756,Sheet3!C:C,0))</f>
        <v>주식회사 청우메디텍</v>
      </c>
      <c r="G756" s="4" t="str">
        <f>INDEX(Sheet3!B:B,MATCH(Sheet1!D756,Sheet3!C:C,0))</f>
        <v>우진메디</v>
      </c>
      <c r="H756">
        <f>COUNTIF(Sheet3!C:C,Sheet1!B756)</f>
        <v>1</v>
      </c>
      <c r="I756">
        <f>COUNTIF(Sheet3!$C:$C,Sheet1!C756)</f>
        <v>1</v>
      </c>
      <c r="J756">
        <f>COUNTIF(Sheet3!$C:$C,Sheet1!D756)</f>
        <v>1</v>
      </c>
      <c r="L756" t="str">
        <f t="shared" si="11"/>
        <v xml:space="preserve">            ('122-81-13217', '171-81-02255', '593-08-01832'),</v>
      </c>
    </row>
    <row r="757" spans="2:12" x14ac:dyDescent="0.25">
      <c r="B757" s="2">
        <v>1228113217</v>
      </c>
      <c r="C757" s="2">
        <v>1718102255</v>
      </c>
      <c r="D757" s="2">
        <v>6012007987</v>
      </c>
      <c r="E757" s="4" t="str">
        <f>INDEX(Sheet3!B:B,MATCH(Sheet1!B757,Sheet3!C:C,0))</f>
        <v>삼익제약(주)</v>
      </c>
      <c r="F757" s="4" t="str">
        <f>INDEX(Sheet3!B:B,MATCH(Sheet1!C757,Sheet3!C:C,0))</f>
        <v>주식회사 청우메디텍</v>
      </c>
      <c r="G757" s="4" t="str">
        <f>INDEX(Sheet3!B:B,MATCH(Sheet1!D757,Sheet3!C:C,0))</f>
        <v>다즐메디컬</v>
      </c>
      <c r="H757">
        <f>COUNTIF(Sheet3!C:C,Sheet1!B757)</f>
        <v>1</v>
      </c>
      <c r="I757">
        <f>COUNTIF(Sheet3!$C:$C,Sheet1!C757)</f>
        <v>1</v>
      </c>
      <c r="J757">
        <f>COUNTIF(Sheet3!$C:$C,Sheet1!D757)</f>
        <v>1</v>
      </c>
      <c r="L757" t="str">
        <f t="shared" si="11"/>
        <v xml:space="preserve">            ('122-81-13217', '171-81-02255', '601-20-07987'),</v>
      </c>
    </row>
    <row r="758" spans="2:12" x14ac:dyDescent="0.25">
      <c r="B758" s="2">
        <v>1228113217</v>
      </c>
      <c r="C758" s="2">
        <v>1718102255</v>
      </c>
      <c r="D758" s="2">
        <v>6288803007</v>
      </c>
      <c r="E758" s="4" t="str">
        <f>INDEX(Sheet3!B:B,MATCH(Sheet1!B758,Sheet3!C:C,0))</f>
        <v>삼익제약(주)</v>
      </c>
      <c r="F758" s="4" t="str">
        <f>INDEX(Sheet3!B:B,MATCH(Sheet1!C758,Sheet3!C:C,0))</f>
        <v>주식회사 청우메디텍</v>
      </c>
      <c r="G758" s="4" t="str">
        <f>INDEX(Sheet3!B:B,MATCH(Sheet1!D758,Sheet3!C:C,0))</f>
        <v>주식회사 트윈스팜</v>
      </c>
      <c r="H758">
        <f>COUNTIF(Sheet3!C:C,Sheet1!B758)</f>
        <v>1</v>
      </c>
      <c r="I758">
        <f>COUNTIF(Sheet3!$C:$C,Sheet1!C758)</f>
        <v>1</v>
      </c>
      <c r="J758">
        <f>COUNTIF(Sheet3!$C:$C,Sheet1!D758)</f>
        <v>1</v>
      </c>
      <c r="L758" t="str">
        <f t="shared" si="11"/>
        <v xml:space="preserve">            ('122-81-13217', '171-81-02255', '628-88-03007'),</v>
      </c>
    </row>
    <row r="759" spans="2:12" x14ac:dyDescent="0.25">
      <c r="B759" s="2">
        <v>1228113217</v>
      </c>
      <c r="C759" s="2">
        <v>1718102255</v>
      </c>
      <c r="D759" s="2">
        <v>6462201243</v>
      </c>
      <c r="E759" s="4" t="str">
        <f>INDEX(Sheet3!B:B,MATCH(Sheet1!B759,Sheet3!C:C,0))</f>
        <v>삼익제약(주)</v>
      </c>
      <c r="F759" s="4" t="str">
        <f>INDEX(Sheet3!B:B,MATCH(Sheet1!C759,Sheet3!C:C,0))</f>
        <v>주식회사 청우메디텍</v>
      </c>
      <c r="G759" s="4" t="str">
        <f>INDEX(Sheet3!B:B,MATCH(Sheet1!D759,Sheet3!C:C,0))</f>
        <v>진메디칼</v>
      </c>
      <c r="H759">
        <f>COUNTIF(Sheet3!C:C,Sheet1!B759)</f>
        <v>1</v>
      </c>
      <c r="I759">
        <f>COUNTIF(Sheet3!$C:$C,Sheet1!C759)</f>
        <v>1</v>
      </c>
      <c r="J759">
        <f>COUNTIF(Sheet3!$C:$C,Sheet1!D759)</f>
        <v>1</v>
      </c>
      <c r="L759" t="str">
        <f t="shared" si="11"/>
        <v xml:space="preserve">            ('122-81-13217', '171-81-02255', '646-22-01243'),</v>
      </c>
    </row>
    <row r="760" spans="2:12" x14ac:dyDescent="0.25">
      <c r="B760" s="2">
        <v>1228113217</v>
      </c>
      <c r="C760" s="2">
        <v>1718102255</v>
      </c>
      <c r="D760" s="2">
        <v>6487300392</v>
      </c>
      <c r="E760" s="4" t="str">
        <f>INDEX(Sheet3!B:B,MATCH(Sheet1!B760,Sheet3!C:C,0))</f>
        <v>삼익제약(주)</v>
      </c>
      <c r="F760" s="4" t="str">
        <f>INDEX(Sheet3!B:B,MATCH(Sheet1!C760,Sheet3!C:C,0))</f>
        <v>주식회사 청우메디텍</v>
      </c>
      <c r="G760" s="4" t="str">
        <f>INDEX(Sheet3!B:B,MATCH(Sheet1!D760,Sheet3!C:C,0))</f>
        <v>영메이드홀딩스</v>
      </c>
      <c r="H760">
        <f>COUNTIF(Sheet3!C:C,Sheet1!B760)</f>
        <v>1</v>
      </c>
      <c r="I760">
        <f>COUNTIF(Sheet3!$C:$C,Sheet1!C760)</f>
        <v>1</v>
      </c>
      <c r="J760">
        <f>COUNTIF(Sheet3!$C:$C,Sheet1!D760)</f>
        <v>1</v>
      </c>
      <c r="L760" t="str">
        <f t="shared" si="11"/>
        <v xml:space="preserve">            ('122-81-13217', '171-81-02255', '648-73-00392'),</v>
      </c>
    </row>
    <row r="761" spans="2:12" x14ac:dyDescent="0.25">
      <c r="B761" s="2">
        <v>1228113217</v>
      </c>
      <c r="C761" s="2">
        <v>1718102255</v>
      </c>
      <c r="D761" s="2">
        <v>6638803086</v>
      </c>
      <c r="E761" s="4" t="str">
        <f>INDEX(Sheet3!B:B,MATCH(Sheet1!B761,Sheet3!C:C,0))</f>
        <v>삼익제약(주)</v>
      </c>
      <c r="F761" s="4" t="str">
        <f>INDEX(Sheet3!B:B,MATCH(Sheet1!C761,Sheet3!C:C,0))</f>
        <v>주식회사 청우메디텍</v>
      </c>
      <c r="G761" s="4" t="str">
        <f>INDEX(Sheet3!B:B,MATCH(Sheet1!D761,Sheet3!C:C,0))</f>
        <v>윤일약품</v>
      </c>
      <c r="H761">
        <f>COUNTIF(Sheet3!C:C,Sheet1!B761)</f>
        <v>1</v>
      </c>
      <c r="I761">
        <f>COUNTIF(Sheet3!$C:$C,Sheet1!C761)</f>
        <v>1</v>
      </c>
      <c r="J761">
        <f>COUNTIF(Sheet3!$C:$C,Sheet1!D761)</f>
        <v>1</v>
      </c>
      <c r="L761" t="str">
        <f t="shared" si="11"/>
        <v xml:space="preserve">            ('122-81-13217', '171-81-02255', '663-88-03086'),</v>
      </c>
    </row>
    <row r="762" spans="2:12" x14ac:dyDescent="0.25">
      <c r="B762" s="2">
        <v>1228113217</v>
      </c>
      <c r="C762" s="2">
        <v>1718102255</v>
      </c>
      <c r="D762" s="2">
        <v>6818602738</v>
      </c>
      <c r="E762" s="4" t="str">
        <f>INDEX(Sheet3!B:B,MATCH(Sheet1!B762,Sheet3!C:C,0))</f>
        <v>삼익제약(주)</v>
      </c>
      <c r="F762" s="4" t="str">
        <f>INDEX(Sheet3!B:B,MATCH(Sheet1!C762,Sheet3!C:C,0))</f>
        <v>주식회사 청우메디텍</v>
      </c>
      <c r="G762" s="4" t="str">
        <f>INDEX(Sheet3!B:B,MATCH(Sheet1!D762,Sheet3!C:C,0))</f>
        <v>삼명</v>
      </c>
      <c r="H762">
        <f>COUNTIF(Sheet3!C:C,Sheet1!B762)</f>
        <v>1</v>
      </c>
      <c r="I762">
        <f>COUNTIF(Sheet3!$C:$C,Sheet1!C762)</f>
        <v>1</v>
      </c>
      <c r="J762">
        <f>COUNTIF(Sheet3!$C:$C,Sheet1!D762)</f>
        <v>1</v>
      </c>
      <c r="L762" t="str">
        <f t="shared" si="11"/>
        <v xml:space="preserve">            ('122-81-13217', '171-81-02255', '681-86-02738'),</v>
      </c>
    </row>
    <row r="763" spans="2:12" x14ac:dyDescent="0.25">
      <c r="B763" s="2">
        <v>1228113217</v>
      </c>
      <c r="C763" s="2">
        <v>1718102255</v>
      </c>
      <c r="D763" s="2">
        <v>7215800563</v>
      </c>
      <c r="E763" s="4" t="str">
        <f>INDEX(Sheet3!B:B,MATCH(Sheet1!B763,Sheet3!C:C,0))</f>
        <v>삼익제약(주)</v>
      </c>
      <c r="F763" s="4" t="str">
        <f>INDEX(Sheet3!B:B,MATCH(Sheet1!C763,Sheet3!C:C,0))</f>
        <v>주식회사 청우메디텍</v>
      </c>
      <c r="G763" s="4" t="str">
        <f>INDEX(Sheet3!B:B,MATCH(Sheet1!D763,Sheet3!C:C,0))</f>
        <v>로드메디</v>
      </c>
      <c r="H763">
        <f>COUNTIF(Sheet3!C:C,Sheet1!B763)</f>
        <v>1</v>
      </c>
      <c r="I763">
        <f>COUNTIF(Sheet3!$C:$C,Sheet1!C763)</f>
        <v>1</v>
      </c>
      <c r="J763">
        <f>COUNTIF(Sheet3!$C:$C,Sheet1!D763)</f>
        <v>1</v>
      </c>
      <c r="L763" t="str">
        <f t="shared" si="11"/>
        <v xml:space="preserve">            ('122-81-13217', '171-81-02255', '721-58-00563'),</v>
      </c>
    </row>
    <row r="764" spans="2:12" x14ac:dyDescent="0.25">
      <c r="B764" s="2">
        <v>1228113217</v>
      </c>
      <c r="C764" s="2">
        <v>1718102255</v>
      </c>
      <c r="D764" s="2">
        <v>7255200559</v>
      </c>
      <c r="E764" s="4" t="str">
        <f>INDEX(Sheet3!B:B,MATCH(Sheet1!B764,Sheet3!C:C,0))</f>
        <v>삼익제약(주)</v>
      </c>
      <c r="F764" s="4" t="str">
        <f>INDEX(Sheet3!B:B,MATCH(Sheet1!C764,Sheet3!C:C,0))</f>
        <v>주식회사 청우메디텍</v>
      </c>
      <c r="G764" s="4" t="str">
        <f>INDEX(Sheet3!B:B,MATCH(Sheet1!D764,Sheet3!C:C,0))</f>
        <v>청우메디텍</v>
      </c>
      <c r="H764">
        <f>COUNTIF(Sheet3!C:C,Sheet1!B764)</f>
        <v>1</v>
      </c>
      <c r="I764">
        <f>COUNTIF(Sheet3!$C:$C,Sheet1!C764)</f>
        <v>1</v>
      </c>
      <c r="J764">
        <f>COUNTIF(Sheet3!$C:$C,Sheet1!D764)</f>
        <v>1</v>
      </c>
      <c r="L764" t="str">
        <f t="shared" si="11"/>
        <v xml:space="preserve">            ('122-81-13217', '171-81-02255', '725-52-00559'),</v>
      </c>
    </row>
    <row r="765" spans="2:12" x14ac:dyDescent="0.25">
      <c r="B765" s="2">
        <v>1228113217</v>
      </c>
      <c r="C765" s="2">
        <v>1718102255</v>
      </c>
      <c r="D765" s="2">
        <v>7336900067</v>
      </c>
      <c r="E765" s="4" t="str">
        <f>INDEX(Sheet3!B:B,MATCH(Sheet1!B765,Sheet3!C:C,0))</f>
        <v>삼익제약(주)</v>
      </c>
      <c r="F765" s="4" t="str">
        <f>INDEX(Sheet3!B:B,MATCH(Sheet1!C765,Sheet3!C:C,0))</f>
        <v>주식회사 청우메디텍</v>
      </c>
      <c r="G765" s="4" t="str">
        <f>INDEX(Sheet3!B:B,MATCH(Sheet1!D765,Sheet3!C:C,0))</f>
        <v>시온약품</v>
      </c>
      <c r="H765">
        <f>COUNTIF(Sheet3!C:C,Sheet1!B765)</f>
        <v>1</v>
      </c>
      <c r="I765">
        <f>COUNTIF(Sheet3!$C:$C,Sheet1!C765)</f>
        <v>1</v>
      </c>
      <c r="J765">
        <f>COUNTIF(Sheet3!$C:$C,Sheet1!D765)</f>
        <v>1</v>
      </c>
      <c r="L765" t="str">
        <f t="shared" si="11"/>
        <v xml:space="preserve">            ('122-81-13217', '171-81-02255', '733-69-00067'),</v>
      </c>
    </row>
    <row r="766" spans="2:12" x14ac:dyDescent="0.25">
      <c r="B766" s="2">
        <v>1228113217</v>
      </c>
      <c r="C766" s="2">
        <v>1718102255</v>
      </c>
      <c r="D766" s="2">
        <v>7826400439</v>
      </c>
      <c r="E766" s="4" t="str">
        <f>INDEX(Sheet3!B:B,MATCH(Sheet1!B766,Sheet3!C:C,0))</f>
        <v>삼익제약(주)</v>
      </c>
      <c r="F766" s="4" t="str">
        <f>INDEX(Sheet3!B:B,MATCH(Sheet1!C766,Sheet3!C:C,0))</f>
        <v>주식회사 청우메디텍</v>
      </c>
      <c r="G766" s="4" t="str">
        <f>INDEX(Sheet3!B:B,MATCH(Sheet1!D766,Sheet3!C:C,0))</f>
        <v>와이앤케이 코리아</v>
      </c>
      <c r="H766">
        <f>COUNTIF(Sheet3!C:C,Sheet1!B766)</f>
        <v>1</v>
      </c>
      <c r="I766">
        <f>COUNTIF(Sheet3!$C:$C,Sheet1!C766)</f>
        <v>1</v>
      </c>
      <c r="J766">
        <f>COUNTIF(Sheet3!$C:$C,Sheet1!D766)</f>
        <v>1</v>
      </c>
      <c r="L766" t="str">
        <f t="shared" si="11"/>
        <v xml:space="preserve">            ('122-81-13217', '171-81-02255', '782-64-00439'),</v>
      </c>
    </row>
    <row r="767" spans="2:12" x14ac:dyDescent="0.25">
      <c r="B767" s="2">
        <v>1228113217</v>
      </c>
      <c r="C767" s="2">
        <v>1718102255</v>
      </c>
      <c r="D767" s="2">
        <v>7918103285</v>
      </c>
      <c r="E767" s="4" t="str">
        <f>INDEX(Sheet3!B:B,MATCH(Sheet1!B767,Sheet3!C:C,0))</f>
        <v>삼익제약(주)</v>
      </c>
      <c r="F767" s="4" t="str">
        <f>INDEX(Sheet3!B:B,MATCH(Sheet1!C767,Sheet3!C:C,0))</f>
        <v>주식회사 청우메디텍</v>
      </c>
      <c r="G767" s="4" t="str">
        <f>INDEX(Sheet3!B:B,MATCH(Sheet1!D767,Sheet3!C:C,0))</f>
        <v>에이치에스컴퍼니</v>
      </c>
      <c r="H767">
        <f>COUNTIF(Sheet3!C:C,Sheet1!B767)</f>
        <v>1</v>
      </c>
      <c r="I767">
        <f>COUNTIF(Sheet3!$C:$C,Sheet1!C767)</f>
        <v>1</v>
      </c>
      <c r="J767">
        <f>COUNTIF(Sheet3!$C:$C,Sheet1!D767)</f>
        <v>1</v>
      </c>
      <c r="L767" t="str">
        <f t="shared" si="11"/>
        <v xml:space="preserve">            ('122-81-13217', '171-81-02255', '791-81-03285'),</v>
      </c>
    </row>
    <row r="768" spans="2:12" x14ac:dyDescent="0.25">
      <c r="B768" s="2">
        <v>1228113217</v>
      </c>
      <c r="C768" s="2">
        <v>1718102255</v>
      </c>
      <c r="D768" s="2">
        <v>8078102539</v>
      </c>
      <c r="E768" s="4" t="str">
        <f>INDEX(Sheet3!B:B,MATCH(Sheet1!B768,Sheet3!C:C,0))</f>
        <v>삼익제약(주)</v>
      </c>
      <c r="F768" s="4" t="str">
        <f>INDEX(Sheet3!B:B,MATCH(Sheet1!C768,Sheet3!C:C,0))</f>
        <v>주식회사 청우메디텍</v>
      </c>
      <c r="G768" s="4" t="str">
        <f>INDEX(Sheet3!B:B,MATCH(Sheet1!D768,Sheet3!C:C,0))</f>
        <v>주식회사 바이오엔피</v>
      </c>
      <c r="H768">
        <f>COUNTIF(Sheet3!C:C,Sheet1!B768)</f>
        <v>1</v>
      </c>
      <c r="I768">
        <f>COUNTIF(Sheet3!$C:$C,Sheet1!C768)</f>
        <v>1</v>
      </c>
      <c r="J768">
        <f>COUNTIF(Sheet3!$C:$C,Sheet1!D768)</f>
        <v>1</v>
      </c>
      <c r="L768" t="str">
        <f t="shared" si="11"/>
        <v xml:space="preserve">            ('122-81-13217', '171-81-02255', '807-81-02539'),</v>
      </c>
    </row>
    <row r="769" spans="2:12" x14ac:dyDescent="0.25">
      <c r="B769" s="2">
        <v>1228113217</v>
      </c>
      <c r="C769" s="2">
        <v>1718102255</v>
      </c>
      <c r="D769" s="2">
        <v>8120502217</v>
      </c>
      <c r="E769" s="4" t="str">
        <f>INDEX(Sheet3!B:B,MATCH(Sheet1!B769,Sheet3!C:C,0))</f>
        <v>삼익제약(주)</v>
      </c>
      <c r="F769" s="4" t="str">
        <f>INDEX(Sheet3!B:B,MATCH(Sheet1!C769,Sheet3!C:C,0))</f>
        <v>주식회사 청우메디텍</v>
      </c>
      <c r="G769" s="4" t="str">
        <f>INDEX(Sheet3!B:B,MATCH(Sheet1!D769,Sheet3!C:C,0))</f>
        <v>메디케어</v>
      </c>
      <c r="H769">
        <f>COUNTIF(Sheet3!C:C,Sheet1!B769)</f>
        <v>1</v>
      </c>
      <c r="I769">
        <f>COUNTIF(Sheet3!$C:$C,Sheet1!C769)</f>
        <v>1</v>
      </c>
      <c r="J769">
        <f>COUNTIF(Sheet3!$C:$C,Sheet1!D769)</f>
        <v>1</v>
      </c>
      <c r="L769" t="str">
        <f t="shared" si="11"/>
        <v xml:space="preserve">            ('122-81-13217', '171-81-02255', '812-05-02217'),</v>
      </c>
    </row>
    <row r="770" spans="2:12" x14ac:dyDescent="0.25">
      <c r="B770" s="2">
        <v>1228113217</v>
      </c>
      <c r="C770" s="2">
        <v>1718102255</v>
      </c>
      <c r="D770" s="2">
        <v>8428703305</v>
      </c>
      <c r="E770" s="4" t="str">
        <f>INDEX(Sheet3!B:B,MATCH(Sheet1!B770,Sheet3!C:C,0))</f>
        <v>삼익제약(주)</v>
      </c>
      <c r="F770" s="4" t="str">
        <f>INDEX(Sheet3!B:B,MATCH(Sheet1!C770,Sheet3!C:C,0))</f>
        <v>주식회사 청우메디텍</v>
      </c>
      <c r="G770" s="4" t="str">
        <f>INDEX(Sheet3!B:B,MATCH(Sheet1!D770,Sheet3!C:C,0))</f>
        <v>피에프컴퍼니(주)</v>
      </c>
      <c r="H770">
        <f>COUNTIF(Sheet3!C:C,Sheet1!B770)</f>
        <v>1</v>
      </c>
      <c r="I770">
        <f>COUNTIF(Sheet3!$C:$C,Sheet1!C770)</f>
        <v>1</v>
      </c>
      <c r="J770">
        <f>COUNTIF(Sheet3!$C:$C,Sheet1!D770)</f>
        <v>1</v>
      </c>
      <c r="L770" t="str">
        <f t="shared" si="11"/>
        <v xml:space="preserve">            ('122-81-13217', '171-81-02255', '842-87-03305'),</v>
      </c>
    </row>
    <row r="771" spans="2:12" x14ac:dyDescent="0.25">
      <c r="B771" s="2">
        <v>1228113217</v>
      </c>
      <c r="C771" s="2">
        <v>1718102255</v>
      </c>
      <c r="D771" s="2">
        <v>8528802732</v>
      </c>
      <c r="E771" s="4" t="str">
        <f>INDEX(Sheet3!B:B,MATCH(Sheet1!B771,Sheet3!C:C,0))</f>
        <v>삼익제약(주)</v>
      </c>
      <c r="F771" s="4" t="str">
        <f>INDEX(Sheet3!B:B,MATCH(Sheet1!C771,Sheet3!C:C,0))</f>
        <v>주식회사 청우메디텍</v>
      </c>
      <c r="G771" s="4" t="str">
        <f>INDEX(Sheet3!B:B,MATCH(Sheet1!D771,Sheet3!C:C,0))</f>
        <v>정원유니어스(주)</v>
      </c>
      <c r="H771">
        <f>COUNTIF(Sheet3!C:C,Sheet1!B771)</f>
        <v>1</v>
      </c>
      <c r="I771">
        <f>COUNTIF(Sheet3!$C:$C,Sheet1!C771)</f>
        <v>1</v>
      </c>
      <c r="J771">
        <f>COUNTIF(Sheet3!$C:$C,Sheet1!D771)</f>
        <v>1</v>
      </c>
      <c r="L771" t="str">
        <f t="shared" ref="L771:L834" si="12">"            ('"&amp;LEFT(B771,3)&amp;"-"&amp;MID(B771,4,2)&amp;"-"&amp;RIGHT(B771,5)&amp;"', '"&amp;LEFT(C771,3)&amp;"-"&amp;MID(C771,4,2)&amp;"-"&amp;RIGHT(C771,5)&amp;"', '"&amp;LEFT(D771,3)&amp;"-"&amp;MID(D771,4,2)&amp;"-"&amp;RIGHT(D771,5)&amp;"'),"</f>
        <v xml:space="preserve">            ('122-81-13217', '171-81-02255', '852-88-02732'),</v>
      </c>
    </row>
    <row r="772" spans="2:12" x14ac:dyDescent="0.25">
      <c r="B772" s="2">
        <v>1228113217</v>
      </c>
      <c r="C772" s="2">
        <v>1718102255</v>
      </c>
      <c r="D772" s="2">
        <v>8627400393</v>
      </c>
      <c r="E772" s="4" t="str">
        <f>INDEX(Sheet3!B:B,MATCH(Sheet1!B772,Sheet3!C:C,0))</f>
        <v>삼익제약(주)</v>
      </c>
      <c r="F772" s="4" t="str">
        <f>INDEX(Sheet3!B:B,MATCH(Sheet1!C772,Sheet3!C:C,0))</f>
        <v>주식회사 청우메디텍</v>
      </c>
      <c r="G772" s="4" t="str">
        <f>INDEX(Sheet3!B:B,MATCH(Sheet1!D772,Sheet3!C:C,0))</f>
        <v>윤메디칼</v>
      </c>
      <c r="H772">
        <f>COUNTIF(Sheet3!C:C,Sheet1!B772)</f>
        <v>1</v>
      </c>
      <c r="I772">
        <f>COUNTIF(Sheet3!$C:$C,Sheet1!C772)</f>
        <v>1</v>
      </c>
      <c r="J772">
        <f>COUNTIF(Sheet3!$C:$C,Sheet1!D772)</f>
        <v>1</v>
      </c>
      <c r="L772" t="str">
        <f t="shared" si="12"/>
        <v xml:space="preserve">            ('122-81-13217', '171-81-02255', '862-74-00393'),</v>
      </c>
    </row>
    <row r="773" spans="2:12" x14ac:dyDescent="0.25">
      <c r="B773" s="2">
        <v>1228113217</v>
      </c>
      <c r="C773" s="2">
        <v>1718102255</v>
      </c>
      <c r="D773" s="2">
        <v>8735300398</v>
      </c>
      <c r="E773" s="4" t="str">
        <f>INDEX(Sheet3!B:B,MATCH(Sheet1!B773,Sheet3!C:C,0))</f>
        <v>삼익제약(주)</v>
      </c>
      <c r="F773" s="4" t="str">
        <f>INDEX(Sheet3!B:B,MATCH(Sheet1!C773,Sheet3!C:C,0))</f>
        <v>주식회사 청우메디텍</v>
      </c>
      <c r="G773" s="4" t="str">
        <f>INDEX(Sheet3!B:B,MATCH(Sheet1!D773,Sheet3!C:C,0))</f>
        <v>조일메디칼</v>
      </c>
      <c r="H773">
        <f>COUNTIF(Sheet3!C:C,Sheet1!B773)</f>
        <v>1</v>
      </c>
      <c r="I773">
        <f>COUNTIF(Sheet3!$C:$C,Sheet1!C773)</f>
        <v>1</v>
      </c>
      <c r="J773">
        <f>COUNTIF(Sheet3!$C:$C,Sheet1!D773)</f>
        <v>1</v>
      </c>
      <c r="L773" t="str">
        <f t="shared" si="12"/>
        <v xml:space="preserve">            ('122-81-13217', '171-81-02255', '873-53-00398'),</v>
      </c>
    </row>
    <row r="774" spans="2:12" x14ac:dyDescent="0.25">
      <c r="B774" s="2">
        <v>1228113217</v>
      </c>
      <c r="C774" s="2">
        <v>1718102255</v>
      </c>
      <c r="D774" s="2">
        <v>8973100446</v>
      </c>
      <c r="E774" s="4" t="str">
        <f>INDEX(Sheet3!B:B,MATCH(Sheet1!B774,Sheet3!C:C,0))</f>
        <v>삼익제약(주)</v>
      </c>
      <c r="F774" s="4" t="str">
        <f>INDEX(Sheet3!B:B,MATCH(Sheet1!C774,Sheet3!C:C,0))</f>
        <v>주식회사 청우메디텍</v>
      </c>
      <c r="G774" s="4" t="str">
        <f>INDEX(Sheet3!B:B,MATCH(Sheet1!D774,Sheet3!C:C,0))</f>
        <v>유준팜</v>
      </c>
      <c r="H774">
        <f>COUNTIF(Sheet3!C:C,Sheet1!B774)</f>
        <v>1</v>
      </c>
      <c r="I774">
        <f>COUNTIF(Sheet3!$C:$C,Sheet1!C774)</f>
        <v>1</v>
      </c>
      <c r="J774">
        <f>COUNTIF(Sheet3!$C:$C,Sheet1!D774)</f>
        <v>1</v>
      </c>
      <c r="L774" t="str">
        <f t="shared" si="12"/>
        <v xml:space="preserve">            ('122-81-13217', '171-81-02255', '897-31-00446'),</v>
      </c>
    </row>
    <row r="775" spans="2:12" x14ac:dyDescent="0.25">
      <c r="B775" s="2">
        <v>1228113217</v>
      </c>
      <c r="C775" s="2">
        <v>1738803128</v>
      </c>
      <c r="D775" s="2">
        <v>2358603140</v>
      </c>
      <c r="E775" s="4" t="str">
        <f>INDEX(Sheet3!B:B,MATCH(Sheet1!B775,Sheet3!C:C,0))</f>
        <v>삼익제약(주)</v>
      </c>
      <c r="F775" s="4" t="str">
        <f>INDEX(Sheet3!B:B,MATCH(Sheet1!C775,Sheet3!C:C,0))</f>
        <v>주식회사 에스티디</v>
      </c>
      <c r="G775" s="4" t="str">
        <f>INDEX(Sheet3!B:B,MATCH(Sheet1!D775,Sheet3!C:C,0))</f>
        <v>실리언</v>
      </c>
      <c r="H775">
        <f>COUNTIF(Sheet3!C:C,Sheet1!B775)</f>
        <v>1</v>
      </c>
      <c r="I775">
        <f>COUNTIF(Sheet3!$C:$C,Sheet1!C775)</f>
        <v>1</v>
      </c>
      <c r="J775">
        <f>COUNTIF(Sheet3!$C:$C,Sheet1!D775)</f>
        <v>1</v>
      </c>
      <c r="L775" t="str">
        <f t="shared" si="12"/>
        <v xml:space="preserve">            ('122-81-13217', '173-88-03128', '235-86-03140'),</v>
      </c>
    </row>
    <row r="776" spans="2:12" x14ac:dyDescent="0.25">
      <c r="B776" s="2">
        <v>1228113217</v>
      </c>
      <c r="C776" s="2">
        <v>1738803128</v>
      </c>
      <c r="D776" s="2">
        <v>4324300844</v>
      </c>
      <c r="E776" s="4" t="str">
        <f>INDEX(Sheet3!B:B,MATCH(Sheet1!B776,Sheet3!C:C,0))</f>
        <v>삼익제약(주)</v>
      </c>
      <c r="F776" s="4" t="str">
        <f>INDEX(Sheet3!B:B,MATCH(Sheet1!C776,Sheet3!C:C,0))</f>
        <v>주식회사 에스티디</v>
      </c>
      <c r="G776" s="4" t="str">
        <f>INDEX(Sheet3!B:B,MATCH(Sheet1!D776,Sheet3!C:C,0))</f>
        <v>티에스 팜</v>
      </c>
      <c r="H776">
        <f>COUNTIF(Sheet3!C:C,Sheet1!B776)</f>
        <v>1</v>
      </c>
      <c r="I776">
        <f>COUNTIF(Sheet3!$C:$C,Sheet1!C776)</f>
        <v>1</v>
      </c>
      <c r="J776">
        <f>COUNTIF(Sheet3!$C:$C,Sheet1!D776)</f>
        <v>1</v>
      </c>
      <c r="L776" t="str">
        <f t="shared" si="12"/>
        <v xml:space="preserve">            ('122-81-13217', '173-88-03128', '432-43-00844'),</v>
      </c>
    </row>
    <row r="777" spans="2:12" x14ac:dyDescent="0.25">
      <c r="B777" s="2">
        <v>1228113217</v>
      </c>
      <c r="C777" s="2">
        <v>1758101409</v>
      </c>
      <c r="D777" s="2">
        <v>3410803296</v>
      </c>
      <c r="E777" s="4" t="str">
        <f>INDEX(Sheet3!B:B,MATCH(Sheet1!B777,Sheet3!C:C,0))</f>
        <v>삼익제약(주)</v>
      </c>
      <c r="F777" s="4" t="str">
        <f>INDEX(Sheet3!B:B,MATCH(Sheet1!C777,Sheet3!C:C,0))</f>
        <v>주식회사 노바힐스</v>
      </c>
      <c r="G777" s="4" t="str">
        <f>INDEX(Sheet3!B:B,MATCH(Sheet1!D777,Sheet3!C:C,0))</f>
        <v>지에이치팜</v>
      </c>
      <c r="H777">
        <f>COUNTIF(Sheet3!C:C,Sheet1!B777)</f>
        <v>1</v>
      </c>
      <c r="I777">
        <f>COUNTIF(Sheet3!$C:$C,Sheet1!C777)</f>
        <v>1</v>
      </c>
      <c r="J777">
        <f>COUNTIF(Sheet3!$C:$C,Sheet1!D777)</f>
        <v>1</v>
      </c>
      <c r="L777" t="str">
        <f t="shared" si="12"/>
        <v xml:space="preserve">            ('122-81-13217', '175-81-01409', '341-08-03296'),</v>
      </c>
    </row>
    <row r="778" spans="2:12" x14ac:dyDescent="0.25">
      <c r="B778" s="2">
        <v>1228113217</v>
      </c>
      <c r="C778" s="2">
        <v>1758101409</v>
      </c>
      <c r="D778" s="2">
        <v>6174400234</v>
      </c>
      <c r="E778" s="4" t="str">
        <f>INDEX(Sheet3!B:B,MATCH(Sheet1!B778,Sheet3!C:C,0))</f>
        <v>삼익제약(주)</v>
      </c>
      <c r="F778" s="4" t="str">
        <f>INDEX(Sheet3!B:B,MATCH(Sheet1!C778,Sheet3!C:C,0))</f>
        <v>주식회사 노바힐스</v>
      </c>
      <c r="G778" s="4" t="str">
        <f>INDEX(Sheet3!B:B,MATCH(Sheet1!D778,Sheet3!C:C,0))</f>
        <v>공감 커뮤니케이션</v>
      </c>
      <c r="H778">
        <f>COUNTIF(Sheet3!C:C,Sheet1!B778)</f>
        <v>1</v>
      </c>
      <c r="I778">
        <f>COUNTIF(Sheet3!$C:$C,Sheet1!C778)</f>
        <v>1</v>
      </c>
      <c r="J778">
        <f>COUNTIF(Sheet3!$C:$C,Sheet1!D778)</f>
        <v>1</v>
      </c>
      <c r="L778" t="str">
        <f t="shared" si="12"/>
        <v xml:space="preserve">            ('122-81-13217', '175-81-01409', '617-44-00234'),</v>
      </c>
    </row>
    <row r="779" spans="2:12" x14ac:dyDescent="0.25">
      <c r="B779" s="2">
        <v>1228113217</v>
      </c>
      <c r="C779" s="2">
        <v>1758101409</v>
      </c>
      <c r="D779" s="2">
        <v>8511701593</v>
      </c>
      <c r="E779" s="4" t="str">
        <f>INDEX(Sheet3!B:B,MATCH(Sheet1!B779,Sheet3!C:C,0))</f>
        <v>삼익제약(주)</v>
      </c>
      <c r="F779" s="4" t="str">
        <f>INDEX(Sheet3!B:B,MATCH(Sheet1!C779,Sheet3!C:C,0))</f>
        <v>주식회사 노바힐스</v>
      </c>
      <c r="G779" s="4" t="str">
        <f>INDEX(Sheet3!B:B,MATCH(Sheet1!D779,Sheet3!C:C,0))</f>
        <v>디에스케이(DSK)</v>
      </c>
      <c r="H779">
        <f>COUNTIF(Sheet3!C:C,Sheet1!B779)</f>
        <v>1</v>
      </c>
      <c r="I779">
        <f>COUNTIF(Sheet3!$C:$C,Sheet1!C779)</f>
        <v>1</v>
      </c>
      <c r="J779">
        <f>COUNTIF(Sheet3!$C:$C,Sheet1!D779)</f>
        <v>1</v>
      </c>
      <c r="L779" t="str">
        <f t="shared" si="12"/>
        <v xml:space="preserve">            ('122-81-13217', '175-81-01409', '851-17-01593'),</v>
      </c>
    </row>
    <row r="780" spans="2:12" x14ac:dyDescent="0.25">
      <c r="B780" s="2">
        <v>1228113217</v>
      </c>
      <c r="C780" s="2">
        <v>1788100317</v>
      </c>
      <c r="D780" s="2">
        <v>1180225010</v>
      </c>
      <c r="E780" s="4" t="str">
        <f>INDEX(Sheet3!B:B,MATCH(Sheet1!B780,Sheet3!C:C,0))</f>
        <v>삼익제약(주)</v>
      </c>
      <c r="F780" s="4" t="str">
        <f>INDEX(Sheet3!B:B,MATCH(Sheet1!C780,Sheet3!C:C,0))</f>
        <v>주식회사 신세계뉴메디</v>
      </c>
      <c r="G780" s="4" t="str">
        <f>INDEX(Sheet3!B:B,MATCH(Sheet1!D780,Sheet3!C:C,0))</f>
        <v>더원</v>
      </c>
      <c r="H780">
        <f>COUNTIF(Sheet3!C:C,Sheet1!B780)</f>
        <v>1</v>
      </c>
      <c r="I780">
        <f>COUNTIF(Sheet3!$C:$C,Sheet1!C780)</f>
        <v>1</v>
      </c>
      <c r="J780">
        <f>COUNTIF(Sheet3!$C:$C,Sheet1!D780)</f>
        <v>1</v>
      </c>
      <c r="L780" t="str">
        <f t="shared" si="12"/>
        <v xml:space="preserve">            ('122-81-13217', '178-81-00317', '118-02-25010'),</v>
      </c>
    </row>
    <row r="781" spans="2:12" x14ac:dyDescent="0.25">
      <c r="B781" s="2">
        <v>1228113217</v>
      </c>
      <c r="C781" s="2">
        <v>1788100317</v>
      </c>
      <c r="D781" s="2">
        <v>2068801115</v>
      </c>
      <c r="E781" s="4" t="str">
        <f>INDEX(Sheet3!B:B,MATCH(Sheet1!B781,Sheet3!C:C,0))</f>
        <v>삼익제약(주)</v>
      </c>
      <c r="F781" s="4" t="str">
        <f>INDEX(Sheet3!B:B,MATCH(Sheet1!C781,Sheet3!C:C,0))</f>
        <v>주식회사 신세계뉴메디</v>
      </c>
      <c r="G781" s="4" t="str">
        <f>INDEX(Sheet3!B:B,MATCH(Sheet1!D781,Sheet3!C:C,0))</f>
        <v>주식회사 세민컴퍼니</v>
      </c>
      <c r="H781">
        <f>COUNTIF(Sheet3!C:C,Sheet1!B781)</f>
        <v>1</v>
      </c>
      <c r="I781">
        <f>COUNTIF(Sheet3!$C:$C,Sheet1!C781)</f>
        <v>1</v>
      </c>
      <c r="J781">
        <f>COUNTIF(Sheet3!$C:$C,Sheet1!D781)</f>
        <v>1</v>
      </c>
      <c r="L781" t="str">
        <f t="shared" si="12"/>
        <v xml:space="preserve">            ('122-81-13217', '178-81-00317', '206-88-01115'),</v>
      </c>
    </row>
    <row r="782" spans="2:12" x14ac:dyDescent="0.25">
      <c r="B782" s="2">
        <v>1228113217</v>
      </c>
      <c r="C782" s="2">
        <v>1788100317</v>
      </c>
      <c r="D782" s="2">
        <v>2161021365</v>
      </c>
      <c r="E782" s="4" t="str">
        <f>INDEX(Sheet3!B:B,MATCH(Sheet1!B782,Sheet3!C:C,0))</f>
        <v>삼익제약(주)</v>
      </c>
      <c r="F782" s="4" t="str">
        <f>INDEX(Sheet3!B:B,MATCH(Sheet1!C782,Sheet3!C:C,0))</f>
        <v>주식회사 신세계뉴메디</v>
      </c>
      <c r="G782" s="4" t="str">
        <f>INDEX(Sheet3!B:B,MATCH(Sheet1!D782,Sheet3!C:C,0))</f>
        <v>강호메디컬</v>
      </c>
      <c r="H782">
        <f>COUNTIF(Sheet3!C:C,Sheet1!B782)</f>
        <v>1</v>
      </c>
      <c r="I782">
        <f>COUNTIF(Sheet3!$C:$C,Sheet1!C782)</f>
        <v>1</v>
      </c>
      <c r="J782">
        <f>COUNTIF(Sheet3!$C:$C,Sheet1!D782)</f>
        <v>1</v>
      </c>
      <c r="L782" t="str">
        <f t="shared" si="12"/>
        <v xml:space="preserve">            ('122-81-13217', '178-81-00317', '216-10-21365'),</v>
      </c>
    </row>
    <row r="783" spans="2:12" x14ac:dyDescent="0.25">
      <c r="B783" s="2">
        <v>1228113217</v>
      </c>
      <c r="C783" s="2">
        <v>1788100317</v>
      </c>
      <c r="D783" s="2">
        <v>2192113797</v>
      </c>
      <c r="E783" s="4" t="str">
        <f>INDEX(Sheet3!B:B,MATCH(Sheet1!B783,Sheet3!C:C,0))</f>
        <v>삼익제약(주)</v>
      </c>
      <c r="F783" s="4" t="str">
        <f>INDEX(Sheet3!B:B,MATCH(Sheet1!C783,Sheet3!C:C,0))</f>
        <v>주식회사 신세계뉴메디</v>
      </c>
      <c r="G783" s="4" t="str">
        <f>INDEX(Sheet3!B:B,MATCH(Sheet1!D783,Sheet3!C:C,0))</f>
        <v>오케이메디텍</v>
      </c>
      <c r="H783">
        <f>COUNTIF(Sheet3!C:C,Sheet1!B783)</f>
        <v>1</v>
      </c>
      <c r="I783">
        <f>COUNTIF(Sheet3!$C:$C,Sheet1!C783)</f>
        <v>1</v>
      </c>
      <c r="J783">
        <f>COUNTIF(Sheet3!$C:$C,Sheet1!D783)</f>
        <v>1</v>
      </c>
      <c r="L783" t="str">
        <f t="shared" si="12"/>
        <v xml:space="preserve">            ('122-81-13217', '178-81-00317', '219-21-13797'),</v>
      </c>
    </row>
    <row r="784" spans="2:12" x14ac:dyDescent="0.25">
      <c r="B784" s="2">
        <v>1228113217</v>
      </c>
      <c r="C784" s="2">
        <v>1788100317</v>
      </c>
      <c r="D784" s="2">
        <v>2978600762</v>
      </c>
      <c r="E784" s="4" t="str">
        <f>INDEX(Sheet3!B:B,MATCH(Sheet1!B784,Sheet3!C:C,0))</f>
        <v>삼익제약(주)</v>
      </c>
      <c r="F784" s="4" t="str">
        <f>INDEX(Sheet3!B:B,MATCH(Sheet1!C784,Sheet3!C:C,0))</f>
        <v>주식회사 신세계뉴메디</v>
      </c>
      <c r="G784" s="4" t="str">
        <f>INDEX(Sheet3!B:B,MATCH(Sheet1!D784,Sheet3!C:C,0))</f>
        <v>주식회사 유강약품</v>
      </c>
      <c r="H784">
        <f>COUNTIF(Sheet3!C:C,Sheet1!B784)</f>
        <v>1</v>
      </c>
      <c r="I784">
        <f>COUNTIF(Sheet3!$C:$C,Sheet1!C784)</f>
        <v>1</v>
      </c>
      <c r="J784">
        <f>COUNTIF(Sheet3!$C:$C,Sheet1!D784)</f>
        <v>1</v>
      </c>
      <c r="L784" t="str">
        <f t="shared" si="12"/>
        <v xml:space="preserve">            ('122-81-13217', '178-81-00317', '297-86-00762'),</v>
      </c>
    </row>
    <row r="785" spans="2:12" x14ac:dyDescent="0.25">
      <c r="B785" s="2">
        <v>1228113217</v>
      </c>
      <c r="C785" s="2">
        <v>1788100317</v>
      </c>
      <c r="D785" s="2">
        <v>3701400376</v>
      </c>
      <c r="E785" s="4" t="str">
        <f>INDEX(Sheet3!B:B,MATCH(Sheet1!B785,Sheet3!C:C,0))</f>
        <v>삼익제약(주)</v>
      </c>
      <c r="F785" s="4" t="str">
        <f>INDEX(Sheet3!B:B,MATCH(Sheet1!C785,Sheet3!C:C,0))</f>
        <v>주식회사 신세계뉴메디</v>
      </c>
      <c r="G785" s="4" t="str">
        <f>INDEX(Sheet3!B:B,MATCH(Sheet1!D785,Sheet3!C:C,0))</f>
        <v>아라</v>
      </c>
      <c r="H785">
        <f>COUNTIF(Sheet3!C:C,Sheet1!B785)</f>
        <v>1</v>
      </c>
      <c r="I785">
        <f>COUNTIF(Sheet3!$C:$C,Sheet1!C785)</f>
        <v>1</v>
      </c>
      <c r="J785">
        <f>COUNTIF(Sheet3!$C:$C,Sheet1!D785)</f>
        <v>1</v>
      </c>
      <c r="L785" t="str">
        <f t="shared" si="12"/>
        <v xml:space="preserve">            ('122-81-13217', '178-81-00317', '370-14-00376'),</v>
      </c>
    </row>
    <row r="786" spans="2:12" x14ac:dyDescent="0.25">
      <c r="B786" s="2">
        <v>1228113217</v>
      </c>
      <c r="C786" s="2">
        <v>1788100317</v>
      </c>
      <c r="D786" s="2">
        <v>3758802273</v>
      </c>
      <c r="E786" s="4" t="str">
        <f>INDEX(Sheet3!B:B,MATCH(Sheet1!B786,Sheet3!C:C,0))</f>
        <v>삼익제약(주)</v>
      </c>
      <c r="F786" s="4" t="str">
        <f>INDEX(Sheet3!B:B,MATCH(Sheet1!C786,Sheet3!C:C,0))</f>
        <v>주식회사 신세계뉴메디</v>
      </c>
      <c r="G786" s="4" t="str">
        <f>INDEX(Sheet3!B:B,MATCH(Sheet1!D786,Sheet3!C:C,0))</f>
        <v>주식회사에스유메디칼</v>
      </c>
      <c r="H786">
        <f>COUNTIF(Sheet3!C:C,Sheet1!B786)</f>
        <v>1</v>
      </c>
      <c r="I786">
        <f>COUNTIF(Sheet3!$C:$C,Sheet1!C786)</f>
        <v>1</v>
      </c>
      <c r="J786">
        <f>COUNTIF(Sheet3!$C:$C,Sheet1!D786)</f>
        <v>1</v>
      </c>
      <c r="L786" t="str">
        <f t="shared" si="12"/>
        <v xml:space="preserve">            ('122-81-13217', '178-81-00317', '375-88-02273'),</v>
      </c>
    </row>
    <row r="787" spans="2:12" x14ac:dyDescent="0.25">
      <c r="B787" s="2">
        <v>1228113217</v>
      </c>
      <c r="C787" s="2">
        <v>1788100317</v>
      </c>
      <c r="D787" s="2">
        <v>4554700694</v>
      </c>
      <c r="E787" s="4" t="str">
        <f>INDEX(Sheet3!B:B,MATCH(Sheet1!B787,Sheet3!C:C,0))</f>
        <v>삼익제약(주)</v>
      </c>
      <c r="F787" s="4" t="str">
        <f>INDEX(Sheet3!B:B,MATCH(Sheet1!C787,Sheet3!C:C,0))</f>
        <v>주식회사 신세계뉴메디</v>
      </c>
      <c r="G787" s="4" t="str">
        <f>INDEX(Sheet3!B:B,MATCH(Sheet1!D787,Sheet3!C:C,0))</f>
        <v>동평상사</v>
      </c>
      <c r="H787">
        <f>COUNTIF(Sheet3!C:C,Sheet1!B787)</f>
        <v>1</v>
      </c>
      <c r="I787">
        <f>COUNTIF(Sheet3!$C:$C,Sheet1!C787)</f>
        <v>1</v>
      </c>
      <c r="J787">
        <f>COUNTIF(Sheet3!$C:$C,Sheet1!D787)</f>
        <v>1</v>
      </c>
      <c r="L787" t="str">
        <f t="shared" si="12"/>
        <v xml:space="preserve">            ('122-81-13217', '178-81-00317', '455-47-00694'),</v>
      </c>
    </row>
    <row r="788" spans="2:12" x14ac:dyDescent="0.25">
      <c r="B788" s="2">
        <v>1228113217</v>
      </c>
      <c r="C788" s="2">
        <v>1788100317</v>
      </c>
      <c r="D788" s="2">
        <v>5035638263</v>
      </c>
      <c r="E788" s="4" t="str">
        <f>INDEX(Sheet3!B:B,MATCH(Sheet1!B788,Sheet3!C:C,0))</f>
        <v>삼익제약(주)</v>
      </c>
      <c r="F788" s="4" t="str">
        <f>INDEX(Sheet3!B:B,MATCH(Sheet1!C788,Sheet3!C:C,0))</f>
        <v>주식회사 신세계뉴메디</v>
      </c>
      <c r="G788" s="4" t="str">
        <f>INDEX(Sheet3!B:B,MATCH(Sheet1!D788,Sheet3!C:C,0))</f>
        <v>엠알엠(M.R.M)</v>
      </c>
      <c r="H788">
        <f>COUNTIF(Sheet3!C:C,Sheet1!B788)</f>
        <v>1</v>
      </c>
      <c r="I788">
        <f>COUNTIF(Sheet3!$C:$C,Sheet1!C788)</f>
        <v>1</v>
      </c>
      <c r="J788">
        <f>COUNTIF(Sheet3!$C:$C,Sheet1!D788)</f>
        <v>1</v>
      </c>
      <c r="L788" t="str">
        <f t="shared" si="12"/>
        <v xml:space="preserve">            ('122-81-13217', '178-81-00317', '503-56-38263'),</v>
      </c>
    </row>
    <row r="789" spans="2:12" x14ac:dyDescent="0.25">
      <c r="B789" s="2">
        <v>1228113217</v>
      </c>
      <c r="C789" s="2">
        <v>1788100317</v>
      </c>
      <c r="D789" s="2">
        <v>5581101028</v>
      </c>
      <c r="E789" s="4" t="str">
        <f>INDEX(Sheet3!B:B,MATCH(Sheet1!B789,Sheet3!C:C,0))</f>
        <v>삼익제약(주)</v>
      </c>
      <c r="F789" s="4" t="str">
        <f>INDEX(Sheet3!B:B,MATCH(Sheet1!C789,Sheet3!C:C,0))</f>
        <v>주식회사 신세계뉴메디</v>
      </c>
      <c r="G789" s="4" t="str">
        <f>INDEX(Sheet3!B:B,MATCH(Sheet1!D789,Sheet3!C:C,0))</f>
        <v>한결</v>
      </c>
      <c r="H789">
        <f>COUNTIF(Sheet3!C:C,Sheet1!B789)</f>
        <v>1</v>
      </c>
      <c r="I789">
        <f>COUNTIF(Sheet3!$C:$C,Sheet1!C789)</f>
        <v>1</v>
      </c>
      <c r="J789">
        <f>COUNTIF(Sheet3!$C:$C,Sheet1!D789)</f>
        <v>1</v>
      </c>
      <c r="L789" t="str">
        <f t="shared" si="12"/>
        <v xml:space="preserve">            ('122-81-13217', '178-81-00317', '558-11-01028'),</v>
      </c>
    </row>
    <row r="790" spans="2:12" x14ac:dyDescent="0.25">
      <c r="B790" s="2">
        <v>1228113217</v>
      </c>
      <c r="C790" s="2">
        <v>1788100317</v>
      </c>
      <c r="D790" s="2">
        <v>5728802419</v>
      </c>
      <c r="E790" s="4" t="str">
        <f>INDEX(Sheet3!B:B,MATCH(Sheet1!B790,Sheet3!C:C,0))</f>
        <v>삼익제약(주)</v>
      </c>
      <c r="F790" s="4" t="str">
        <f>INDEX(Sheet3!B:B,MATCH(Sheet1!C790,Sheet3!C:C,0))</f>
        <v>주식회사 신세계뉴메디</v>
      </c>
      <c r="G790" s="4" t="str">
        <f>INDEX(Sheet3!B:B,MATCH(Sheet1!D790,Sheet3!C:C,0))</f>
        <v>주식회사 바이어스</v>
      </c>
      <c r="H790">
        <f>COUNTIF(Sheet3!C:C,Sheet1!B790)</f>
        <v>1</v>
      </c>
      <c r="I790">
        <f>COUNTIF(Sheet3!$C:$C,Sheet1!C790)</f>
        <v>1</v>
      </c>
      <c r="J790">
        <f>COUNTIF(Sheet3!$C:$C,Sheet1!D790)</f>
        <v>1</v>
      </c>
      <c r="L790" t="str">
        <f t="shared" si="12"/>
        <v xml:space="preserve">            ('122-81-13217', '178-81-00317', '572-88-02419'),</v>
      </c>
    </row>
    <row r="791" spans="2:12" x14ac:dyDescent="0.25">
      <c r="B791" s="2">
        <v>1228113217</v>
      </c>
      <c r="C791" s="2">
        <v>1788100317</v>
      </c>
      <c r="D791" s="2">
        <v>6031272422</v>
      </c>
      <c r="E791" s="4" t="str">
        <f>INDEX(Sheet3!B:B,MATCH(Sheet1!B791,Sheet3!C:C,0))</f>
        <v>삼익제약(주)</v>
      </c>
      <c r="F791" s="4" t="str">
        <f>INDEX(Sheet3!B:B,MATCH(Sheet1!C791,Sheet3!C:C,0))</f>
        <v>주식회사 신세계뉴메디</v>
      </c>
      <c r="G791" s="4" t="str">
        <f>INDEX(Sheet3!B:B,MATCH(Sheet1!D791,Sheet3!C:C,0))</f>
        <v>디브이앤(DVN)상사</v>
      </c>
      <c r="H791">
        <f>COUNTIF(Sheet3!C:C,Sheet1!B791)</f>
        <v>1</v>
      </c>
      <c r="I791">
        <f>COUNTIF(Sheet3!$C:$C,Sheet1!C791)</f>
        <v>1</v>
      </c>
      <c r="J791">
        <f>COUNTIF(Sheet3!$C:$C,Sheet1!D791)</f>
        <v>1</v>
      </c>
      <c r="L791" t="str">
        <f t="shared" si="12"/>
        <v xml:space="preserve">            ('122-81-13217', '178-81-00317', '603-12-72422'),</v>
      </c>
    </row>
    <row r="792" spans="2:12" x14ac:dyDescent="0.25">
      <c r="B792" s="2">
        <v>1228113217</v>
      </c>
      <c r="C792" s="2">
        <v>1788100317</v>
      </c>
      <c r="D792" s="2">
        <v>6033026316</v>
      </c>
      <c r="E792" s="4" t="str">
        <f>INDEX(Sheet3!B:B,MATCH(Sheet1!B792,Sheet3!C:C,0))</f>
        <v>삼익제약(주)</v>
      </c>
      <c r="F792" s="4" t="str">
        <f>INDEX(Sheet3!B:B,MATCH(Sheet1!C792,Sheet3!C:C,0))</f>
        <v>주식회사 신세계뉴메디</v>
      </c>
      <c r="G792" s="4" t="str">
        <f>INDEX(Sheet3!B:B,MATCH(Sheet1!D792,Sheet3!C:C,0))</f>
        <v>제이엠디엠(JMDM)</v>
      </c>
      <c r="H792">
        <f>COUNTIF(Sheet3!C:C,Sheet1!B792)</f>
        <v>1</v>
      </c>
      <c r="I792">
        <f>COUNTIF(Sheet3!$C:$C,Sheet1!C792)</f>
        <v>1</v>
      </c>
      <c r="J792">
        <f>COUNTIF(Sheet3!$C:$C,Sheet1!D792)</f>
        <v>1</v>
      </c>
      <c r="L792" t="str">
        <f t="shared" si="12"/>
        <v xml:space="preserve">            ('122-81-13217', '178-81-00317', '603-30-26316'),</v>
      </c>
    </row>
    <row r="793" spans="2:12" x14ac:dyDescent="0.25">
      <c r="B793" s="2">
        <v>1228113217</v>
      </c>
      <c r="C793" s="2">
        <v>1788100317</v>
      </c>
      <c r="D793" s="2">
        <v>6091722677</v>
      </c>
      <c r="E793" s="4" t="str">
        <f>INDEX(Sheet3!B:B,MATCH(Sheet1!B793,Sheet3!C:C,0))</f>
        <v>삼익제약(주)</v>
      </c>
      <c r="F793" s="4" t="str">
        <f>INDEX(Sheet3!B:B,MATCH(Sheet1!C793,Sheet3!C:C,0))</f>
        <v>주식회사 신세계뉴메디</v>
      </c>
      <c r="G793" s="4" t="str">
        <f>INDEX(Sheet3!B:B,MATCH(Sheet1!D793,Sheet3!C:C,0))</f>
        <v>계림약품</v>
      </c>
      <c r="H793">
        <f>COUNTIF(Sheet3!C:C,Sheet1!B793)</f>
        <v>1</v>
      </c>
      <c r="I793">
        <f>COUNTIF(Sheet3!$C:$C,Sheet1!C793)</f>
        <v>1</v>
      </c>
      <c r="J793">
        <f>COUNTIF(Sheet3!$C:$C,Sheet1!D793)</f>
        <v>1</v>
      </c>
      <c r="L793" t="str">
        <f t="shared" si="12"/>
        <v xml:space="preserve">            ('122-81-13217', '178-81-00317', '609-17-22677'),</v>
      </c>
    </row>
    <row r="794" spans="2:12" x14ac:dyDescent="0.25">
      <c r="B794" s="2">
        <v>1228113217</v>
      </c>
      <c r="C794" s="2">
        <v>1788100317</v>
      </c>
      <c r="D794" s="2">
        <v>6151778142</v>
      </c>
      <c r="E794" s="4" t="str">
        <f>INDEX(Sheet3!B:B,MATCH(Sheet1!B794,Sheet3!C:C,0))</f>
        <v>삼익제약(주)</v>
      </c>
      <c r="F794" s="4" t="str">
        <f>INDEX(Sheet3!B:B,MATCH(Sheet1!C794,Sheet3!C:C,0))</f>
        <v>주식회사 신세계뉴메디</v>
      </c>
      <c r="G794" s="4" t="str">
        <f>INDEX(Sheet3!B:B,MATCH(Sheet1!D794,Sheet3!C:C,0))</f>
        <v>다산팜</v>
      </c>
      <c r="H794">
        <f>COUNTIF(Sheet3!C:C,Sheet1!B794)</f>
        <v>1</v>
      </c>
      <c r="I794">
        <f>COUNTIF(Sheet3!$C:$C,Sheet1!C794)</f>
        <v>1</v>
      </c>
      <c r="J794">
        <f>COUNTIF(Sheet3!$C:$C,Sheet1!D794)</f>
        <v>1</v>
      </c>
      <c r="L794" t="str">
        <f t="shared" si="12"/>
        <v xml:space="preserve">            ('122-81-13217', '178-81-00317', '615-17-78142'),</v>
      </c>
    </row>
    <row r="795" spans="2:12" x14ac:dyDescent="0.25">
      <c r="B795" s="2">
        <v>1228113217</v>
      </c>
      <c r="C795" s="2">
        <v>1788100317</v>
      </c>
      <c r="D795" s="2">
        <v>6218606412</v>
      </c>
      <c r="E795" s="4" t="str">
        <f>INDEX(Sheet3!B:B,MATCH(Sheet1!B795,Sheet3!C:C,0))</f>
        <v>삼익제약(주)</v>
      </c>
      <c r="F795" s="4" t="str">
        <f>INDEX(Sheet3!B:B,MATCH(Sheet1!C795,Sheet3!C:C,0))</f>
        <v>주식회사 신세계뉴메디</v>
      </c>
      <c r="G795" s="4" t="str">
        <f>INDEX(Sheet3!B:B,MATCH(Sheet1!D795,Sheet3!C:C,0))</f>
        <v>원약품(주)</v>
      </c>
      <c r="H795">
        <f>COUNTIF(Sheet3!C:C,Sheet1!B795)</f>
        <v>1</v>
      </c>
      <c r="I795">
        <f>COUNTIF(Sheet3!$C:$C,Sheet1!C795)</f>
        <v>1</v>
      </c>
      <c r="J795">
        <f>COUNTIF(Sheet3!$C:$C,Sheet1!D795)</f>
        <v>1</v>
      </c>
      <c r="L795" t="str">
        <f t="shared" si="12"/>
        <v xml:space="preserve">            ('122-81-13217', '178-81-00317', '621-86-06412'),</v>
      </c>
    </row>
    <row r="796" spans="2:12" x14ac:dyDescent="0.25">
      <c r="B796" s="2">
        <v>1228113217</v>
      </c>
      <c r="C796" s="2">
        <v>1788100317</v>
      </c>
      <c r="D796" s="2">
        <v>6342900949</v>
      </c>
      <c r="E796" s="4" t="str">
        <f>INDEX(Sheet3!B:B,MATCH(Sheet1!B796,Sheet3!C:C,0))</f>
        <v>삼익제약(주)</v>
      </c>
      <c r="F796" s="4" t="str">
        <f>INDEX(Sheet3!B:B,MATCH(Sheet1!C796,Sheet3!C:C,0))</f>
        <v>주식회사 신세계뉴메디</v>
      </c>
      <c r="G796" s="4" t="str">
        <f>INDEX(Sheet3!B:B,MATCH(Sheet1!D796,Sheet3!C:C,0))</f>
        <v>대흥메디팜</v>
      </c>
      <c r="H796">
        <f>COUNTIF(Sheet3!C:C,Sheet1!B796)</f>
        <v>1</v>
      </c>
      <c r="I796">
        <f>COUNTIF(Sheet3!$C:$C,Sheet1!C796)</f>
        <v>1</v>
      </c>
      <c r="J796">
        <f>COUNTIF(Sheet3!$C:$C,Sheet1!D796)</f>
        <v>1</v>
      </c>
      <c r="L796" t="str">
        <f t="shared" si="12"/>
        <v xml:space="preserve">            ('122-81-13217', '178-81-00317', '634-29-00949'),</v>
      </c>
    </row>
    <row r="797" spans="2:12" x14ac:dyDescent="0.25">
      <c r="B797" s="2">
        <v>1228113217</v>
      </c>
      <c r="C797" s="2">
        <v>1788100317</v>
      </c>
      <c r="D797" s="2">
        <v>6610700560</v>
      </c>
      <c r="E797" s="4" t="str">
        <f>INDEX(Sheet3!B:B,MATCH(Sheet1!B797,Sheet3!C:C,0))</f>
        <v>삼익제약(주)</v>
      </c>
      <c r="F797" s="4" t="str">
        <f>INDEX(Sheet3!B:B,MATCH(Sheet1!C797,Sheet3!C:C,0))</f>
        <v>주식회사 신세계뉴메디</v>
      </c>
      <c r="G797" s="4" t="str">
        <f>INDEX(Sheet3!B:B,MATCH(Sheet1!D797,Sheet3!C:C,0))</f>
        <v>세계약품</v>
      </c>
      <c r="H797">
        <f>COUNTIF(Sheet3!C:C,Sheet1!B797)</f>
        <v>1</v>
      </c>
      <c r="I797">
        <f>COUNTIF(Sheet3!$C:$C,Sheet1!C797)</f>
        <v>1</v>
      </c>
      <c r="J797">
        <f>COUNTIF(Sheet3!$C:$C,Sheet1!D797)</f>
        <v>1</v>
      </c>
      <c r="L797" t="str">
        <f t="shared" si="12"/>
        <v xml:space="preserve">            ('122-81-13217', '178-81-00317', '661-07-00560'),</v>
      </c>
    </row>
    <row r="798" spans="2:12" x14ac:dyDescent="0.25">
      <c r="B798" s="2">
        <v>1228113217</v>
      </c>
      <c r="C798" s="2">
        <v>1788100317</v>
      </c>
      <c r="D798" s="2">
        <v>6812600662</v>
      </c>
      <c r="E798" s="4" t="str">
        <f>INDEX(Sheet3!B:B,MATCH(Sheet1!B798,Sheet3!C:C,0))</f>
        <v>삼익제약(주)</v>
      </c>
      <c r="F798" s="4" t="str">
        <f>INDEX(Sheet3!B:B,MATCH(Sheet1!C798,Sheet3!C:C,0))</f>
        <v>주식회사 신세계뉴메디</v>
      </c>
      <c r="G798" s="4" t="str">
        <f>INDEX(Sheet3!B:B,MATCH(Sheet1!D798,Sheet3!C:C,0))</f>
        <v>성무컴퍼니</v>
      </c>
      <c r="H798">
        <f>COUNTIF(Sheet3!C:C,Sheet1!B798)</f>
        <v>1</v>
      </c>
      <c r="I798">
        <f>COUNTIF(Sheet3!$C:$C,Sheet1!C798)</f>
        <v>1</v>
      </c>
      <c r="J798">
        <f>COUNTIF(Sheet3!$C:$C,Sheet1!D798)</f>
        <v>1</v>
      </c>
      <c r="L798" t="str">
        <f t="shared" si="12"/>
        <v xml:space="preserve">            ('122-81-13217', '178-81-00317', '681-26-00662'),</v>
      </c>
    </row>
    <row r="799" spans="2:12" x14ac:dyDescent="0.25">
      <c r="B799" s="2">
        <v>1228113217</v>
      </c>
      <c r="C799" s="2">
        <v>1788100317</v>
      </c>
      <c r="D799" s="2">
        <v>7301000736</v>
      </c>
      <c r="E799" s="4" t="str">
        <f>INDEX(Sheet3!B:B,MATCH(Sheet1!B799,Sheet3!C:C,0))</f>
        <v>삼익제약(주)</v>
      </c>
      <c r="F799" s="4" t="str">
        <f>INDEX(Sheet3!B:B,MATCH(Sheet1!C799,Sheet3!C:C,0))</f>
        <v>주식회사 신세계뉴메디</v>
      </c>
      <c r="G799" s="4" t="str">
        <f>INDEX(Sheet3!B:B,MATCH(Sheet1!D799,Sheet3!C:C,0))</f>
        <v>드림팜</v>
      </c>
      <c r="H799">
        <f>COUNTIF(Sheet3!C:C,Sheet1!B799)</f>
        <v>1</v>
      </c>
      <c r="I799">
        <f>COUNTIF(Sheet3!$C:$C,Sheet1!C799)</f>
        <v>1</v>
      </c>
      <c r="J799">
        <f>COUNTIF(Sheet3!$C:$C,Sheet1!D799)</f>
        <v>1</v>
      </c>
      <c r="L799" t="str">
        <f t="shared" si="12"/>
        <v xml:space="preserve">            ('122-81-13217', '178-81-00317', '730-10-00736'),</v>
      </c>
    </row>
    <row r="800" spans="2:12" x14ac:dyDescent="0.25">
      <c r="B800" s="2">
        <v>1228113217</v>
      </c>
      <c r="C800" s="2">
        <v>1788701701</v>
      </c>
      <c r="D800" s="2">
        <v>2385001098</v>
      </c>
      <c r="E800" s="4" t="str">
        <f>INDEX(Sheet3!B:B,MATCH(Sheet1!B800,Sheet3!C:C,0))</f>
        <v>삼익제약(주)</v>
      </c>
      <c r="F800" s="4" t="str">
        <f>INDEX(Sheet3!B:B,MATCH(Sheet1!C800,Sheet3!C:C,0))</f>
        <v>주식회사 코익스케어</v>
      </c>
      <c r="G800" s="4" t="str">
        <f>INDEX(Sheet3!B:B,MATCH(Sheet1!D800,Sheet3!C:C,0))</f>
        <v>창조메디팜</v>
      </c>
      <c r="H800">
        <f>COUNTIF(Sheet3!C:C,Sheet1!B800)</f>
        <v>1</v>
      </c>
      <c r="I800">
        <f>COUNTIF(Sheet3!$C:$C,Sheet1!C800)</f>
        <v>1</v>
      </c>
      <c r="J800">
        <f>COUNTIF(Sheet3!$C:$C,Sheet1!D800)</f>
        <v>1</v>
      </c>
      <c r="L800" t="str">
        <f t="shared" si="12"/>
        <v xml:space="preserve">            ('122-81-13217', '178-87-01701', '238-50-01098'),</v>
      </c>
    </row>
    <row r="801" spans="2:12" x14ac:dyDescent="0.25">
      <c r="B801" s="2">
        <v>1228113217</v>
      </c>
      <c r="C801" s="2">
        <v>1788701701</v>
      </c>
      <c r="D801" s="2">
        <v>2568701336</v>
      </c>
      <c r="E801" s="4" t="str">
        <f>INDEX(Sheet3!B:B,MATCH(Sheet1!B801,Sheet3!C:C,0))</f>
        <v>삼익제약(주)</v>
      </c>
      <c r="F801" s="4" t="str">
        <f>INDEX(Sheet3!B:B,MATCH(Sheet1!C801,Sheet3!C:C,0))</f>
        <v>주식회사 코익스케어</v>
      </c>
      <c r="G801" s="4" t="str">
        <f>INDEX(Sheet3!B:B,MATCH(Sheet1!D801,Sheet3!C:C,0))</f>
        <v>주식회사 내가미래다</v>
      </c>
      <c r="H801">
        <f>COUNTIF(Sheet3!C:C,Sheet1!B801)</f>
        <v>1</v>
      </c>
      <c r="I801">
        <f>COUNTIF(Sheet3!$C:$C,Sheet1!C801)</f>
        <v>1</v>
      </c>
      <c r="J801">
        <f>COUNTIF(Sheet3!$C:$C,Sheet1!D801)</f>
        <v>1</v>
      </c>
      <c r="L801" t="str">
        <f t="shared" si="12"/>
        <v xml:space="preserve">            ('122-81-13217', '178-87-01701', '256-87-01336'),</v>
      </c>
    </row>
    <row r="802" spans="2:12" x14ac:dyDescent="0.25">
      <c r="B802" s="2">
        <v>1228113217</v>
      </c>
      <c r="C802" s="2">
        <v>1788701701</v>
      </c>
      <c r="D802" s="2">
        <v>7898703061</v>
      </c>
      <c r="E802" s="4" t="str">
        <f>INDEX(Sheet3!B:B,MATCH(Sheet1!B802,Sheet3!C:C,0))</f>
        <v>삼익제약(주)</v>
      </c>
      <c r="F802" s="4" t="str">
        <f>INDEX(Sheet3!B:B,MATCH(Sheet1!C802,Sheet3!C:C,0))</f>
        <v>주식회사 코익스케어</v>
      </c>
      <c r="G802" s="4" t="str">
        <f>INDEX(Sheet3!B:B,MATCH(Sheet1!D802,Sheet3!C:C,0))</f>
        <v>원세일즈파트너스</v>
      </c>
      <c r="H802">
        <f>COUNTIF(Sheet3!C:C,Sheet1!B802)</f>
        <v>1</v>
      </c>
      <c r="I802">
        <f>COUNTIF(Sheet3!$C:$C,Sheet1!C802)</f>
        <v>1</v>
      </c>
      <c r="J802">
        <f>COUNTIF(Sheet3!$C:$C,Sheet1!D802)</f>
        <v>1</v>
      </c>
      <c r="L802" t="str">
        <f t="shared" si="12"/>
        <v xml:space="preserve">            ('122-81-13217', '178-87-01701', '789-87-03061'),</v>
      </c>
    </row>
    <row r="803" spans="2:12" x14ac:dyDescent="0.25">
      <c r="B803" s="2">
        <v>1228113217</v>
      </c>
      <c r="C803" s="2">
        <v>1788701701</v>
      </c>
      <c r="D803" s="2">
        <v>7938102676</v>
      </c>
      <c r="E803" s="4" t="str">
        <f>INDEX(Sheet3!B:B,MATCH(Sheet1!B803,Sheet3!C:C,0))</f>
        <v>삼익제약(주)</v>
      </c>
      <c r="F803" s="4" t="str">
        <f>INDEX(Sheet3!B:B,MATCH(Sheet1!C803,Sheet3!C:C,0))</f>
        <v>주식회사 코익스케어</v>
      </c>
      <c r="G803" s="4" t="str">
        <f>INDEX(Sheet3!B:B,MATCH(Sheet1!D803,Sheet3!C:C,0))</f>
        <v>주식회사메디엠</v>
      </c>
      <c r="H803">
        <f>COUNTIF(Sheet3!C:C,Sheet1!B803)</f>
        <v>1</v>
      </c>
      <c r="I803">
        <f>COUNTIF(Sheet3!$C:$C,Sheet1!C803)</f>
        <v>1</v>
      </c>
      <c r="J803">
        <f>COUNTIF(Sheet3!$C:$C,Sheet1!D803)</f>
        <v>1</v>
      </c>
      <c r="L803" t="str">
        <f t="shared" si="12"/>
        <v xml:space="preserve">            ('122-81-13217', '178-87-01701', '793-81-02676'),</v>
      </c>
    </row>
    <row r="804" spans="2:12" x14ac:dyDescent="0.25">
      <c r="B804" s="2">
        <v>1228113217</v>
      </c>
      <c r="C804" s="2">
        <v>1848100947</v>
      </c>
      <c r="D804" s="2">
        <v>1088608538</v>
      </c>
      <c r="E804" s="4" t="str">
        <f>INDEX(Sheet3!B:B,MATCH(Sheet1!B804,Sheet3!C:C,0))</f>
        <v>삼익제약(주)</v>
      </c>
      <c r="F804" s="4" t="str">
        <f>INDEX(Sheet3!B:B,MATCH(Sheet1!C804,Sheet3!C:C,0))</f>
        <v>(주)조이메디</v>
      </c>
      <c r="G804" s="4" t="str">
        <f>INDEX(Sheet3!B:B,MATCH(Sheet1!D804,Sheet3!C:C,0))</f>
        <v>(주) 건창메디칼팜</v>
      </c>
      <c r="H804">
        <f>COUNTIF(Sheet3!C:C,Sheet1!B804)</f>
        <v>1</v>
      </c>
      <c r="I804">
        <f>COUNTIF(Sheet3!$C:$C,Sheet1!C804)</f>
        <v>1</v>
      </c>
      <c r="J804">
        <f>COUNTIF(Sheet3!$C:$C,Sheet1!D804)</f>
        <v>1</v>
      </c>
      <c r="L804" t="str">
        <f t="shared" si="12"/>
        <v xml:space="preserve">            ('122-81-13217', '184-81-00947', '108-86-08538'),</v>
      </c>
    </row>
    <row r="805" spans="2:12" x14ac:dyDescent="0.25">
      <c r="B805" s="2">
        <v>1228113217</v>
      </c>
      <c r="C805" s="2">
        <v>1848100947</v>
      </c>
      <c r="D805" s="2">
        <v>1223523867</v>
      </c>
      <c r="E805" s="4" t="str">
        <f>INDEX(Sheet3!B:B,MATCH(Sheet1!B805,Sheet3!C:C,0))</f>
        <v>삼익제약(주)</v>
      </c>
      <c r="F805" s="4" t="str">
        <f>INDEX(Sheet3!B:B,MATCH(Sheet1!C805,Sheet3!C:C,0))</f>
        <v>(주)조이메디</v>
      </c>
      <c r="G805" s="4" t="str">
        <f>INDEX(Sheet3!B:B,MATCH(Sheet1!D805,Sheet3!C:C,0))</f>
        <v>삼성바이오약품</v>
      </c>
      <c r="H805">
        <f>COUNTIF(Sheet3!C:C,Sheet1!B805)</f>
        <v>1</v>
      </c>
      <c r="I805">
        <f>COUNTIF(Sheet3!$C:$C,Sheet1!C805)</f>
        <v>1</v>
      </c>
      <c r="J805">
        <f>COUNTIF(Sheet3!$C:$C,Sheet1!D805)</f>
        <v>1</v>
      </c>
      <c r="L805" t="str">
        <f t="shared" si="12"/>
        <v xml:space="preserve">            ('122-81-13217', '184-81-00947', '122-35-23867'),</v>
      </c>
    </row>
    <row r="806" spans="2:12" x14ac:dyDescent="0.25">
      <c r="B806" s="2">
        <v>1228113217</v>
      </c>
      <c r="C806" s="2">
        <v>1848100947</v>
      </c>
      <c r="D806" s="2">
        <v>2338801780</v>
      </c>
      <c r="E806" s="4" t="str">
        <f>INDEX(Sheet3!B:B,MATCH(Sheet1!B806,Sheet3!C:C,0))</f>
        <v>삼익제약(주)</v>
      </c>
      <c r="F806" s="4" t="str">
        <f>INDEX(Sheet3!B:B,MATCH(Sheet1!C806,Sheet3!C:C,0))</f>
        <v>(주)조이메디</v>
      </c>
      <c r="G806" s="4" t="str">
        <f>INDEX(Sheet3!B:B,MATCH(Sheet1!D806,Sheet3!C:C,0))</f>
        <v>유니팜</v>
      </c>
      <c r="H806">
        <f>COUNTIF(Sheet3!C:C,Sheet1!B806)</f>
        <v>1</v>
      </c>
      <c r="I806">
        <f>COUNTIF(Sheet3!$C:$C,Sheet1!C806)</f>
        <v>1</v>
      </c>
      <c r="J806">
        <f>COUNTIF(Sheet3!$C:$C,Sheet1!D806)</f>
        <v>1</v>
      </c>
      <c r="L806" t="str">
        <f t="shared" si="12"/>
        <v xml:space="preserve">            ('122-81-13217', '184-81-00947', '233-88-01780'),</v>
      </c>
    </row>
    <row r="807" spans="2:12" x14ac:dyDescent="0.25">
      <c r="B807" s="2">
        <v>1228113217</v>
      </c>
      <c r="C807" s="2">
        <v>1848100947</v>
      </c>
      <c r="D807" s="2">
        <v>2548602327</v>
      </c>
      <c r="E807" s="4" t="str">
        <f>INDEX(Sheet3!B:B,MATCH(Sheet1!B807,Sheet3!C:C,0))</f>
        <v>삼익제약(주)</v>
      </c>
      <c r="F807" s="4" t="str">
        <f>INDEX(Sheet3!B:B,MATCH(Sheet1!C807,Sheet3!C:C,0))</f>
        <v>(주)조이메디</v>
      </c>
      <c r="G807" s="4" t="str">
        <f>INDEX(Sheet3!B:B,MATCH(Sheet1!D807,Sheet3!C:C,0))</f>
        <v>케이제이팜</v>
      </c>
      <c r="H807">
        <f>COUNTIF(Sheet3!C:C,Sheet1!B807)</f>
        <v>1</v>
      </c>
      <c r="I807">
        <f>COUNTIF(Sheet3!$C:$C,Sheet1!C807)</f>
        <v>1</v>
      </c>
      <c r="J807">
        <f>COUNTIF(Sheet3!$C:$C,Sheet1!D807)</f>
        <v>1</v>
      </c>
      <c r="L807" t="str">
        <f t="shared" si="12"/>
        <v xml:space="preserve">            ('122-81-13217', '184-81-00947', '254-86-02327'),</v>
      </c>
    </row>
    <row r="808" spans="2:12" x14ac:dyDescent="0.25">
      <c r="B808" s="2">
        <v>1228113217</v>
      </c>
      <c r="C808" s="2">
        <v>1848100947</v>
      </c>
      <c r="D808" s="2">
        <v>3208100709</v>
      </c>
      <c r="E808" s="4" t="str">
        <f>INDEX(Sheet3!B:B,MATCH(Sheet1!B808,Sheet3!C:C,0))</f>
        <v>삼익제약(주)</v>
      </c>
      <c r="F808" s="4" t="str">
        <f>INDEX(Sheet3!B:B,MATCH(Sheet1!C808,Sheet3!C:C,0))</f>
        <v>(주)조이메디</v>
      </c>
      <c r="G808" s="4" t="str">
        <f>INDEX(Sheet3!B:B,MATCH(Sheet1!D808,Sheet3!C:C,0))</f>
        <v>신바이오텍 주식회사</v>
      </c>
      <c r="H808">
        <f>COUNTIF(Sheet3!C:C,Sheet1!B808)</f>
        <v>1</v>
      </c>
      <c r="I808">
        <f>COUNTIF(Sheet3!$C:$C,Sheet1!C808)</f>
        <v>1</v>
      </c>
      <c r="J808">
        <f>COUNTIF(Sheet3!$C:$C,Sheet1!D808)</f>
        <v>1</v>
      </c>
      <c r="L808" t="str">
        <f t="shared" si="12"/>
        <v xml:space="preserve">            ('122-81-13217', '184-81-00947', '320-81-00709'),</v>
      </c>
    </row>
    <row r="809" spans="2:12" x14ac:dyDescent="0.25">
      <c r="B809" s="2">
        <v>1228113217</v>
      </c>
      <c r="C809" s="2">
        <v>1848100947</v>
      </c>
      <c r="D809" s="2">
        <v>4278100728</v>
      </c>
      <c r="E809" s="4" t="str">
        <f>INDEX(Sheet3!B:B,MATCH(Sheet1!B809,Sheet3!C:C,0))</f>
        <v>삼익제약(주)</v>
      </c>
      <c r="F809" s="4" t="str">
        <f>INDEX(Sheet3!B:B,MATCH(Sheet1!C809,Sheet3!C:C,0))</f>
        <v>(주)조이메디</v>
      </c>
      <c r="G809" s="4" t="str">
        <f>INDEX(Sheet3!B:B,MATCH(Sheet1!D809,Sheet3!C:C,0))</f>
        <v>비지비메딕스</v>
      </c>
      <c r="H809">
        <f>COUNTIF(Sheet3!C:C,Sheet1!B809)</f>
        <v>1</v>
      </c>
      <c r="I809">
        <f>COUNTIF(Sheet3!$C:$C,Sheet1!C809)</f>
        <v>1</v>
      </c>
      <c r="J809">
        <f>COUNTIF(Sheet3!$C:$C,Sheet1!D809)</f>
        <v>1</v>
      </c>
      <c r="L809" t="str">
        <f t="shared" si="12"/>
        <v xml:space="preserve">            ('122-81-13217', '184-81-00947', '427-81-00728'),</v>
      </c>
    </row>
    <row r="810" spans="2:12" x14ac:dyDescent="0.25">
      <c r="B810" s="2">
        <v>1228113217</v>
      </c>
      <c r="C810" s="2">
        <v>1848100947</v>
      </c>
      <c r="D810" s="2">
        <v>4338103318</v>
      </c>
      <c r="E810" s="4" t="str">
        <f>INDEX(Sheet3!B:B,MATCH(Sheet1!B810,Sheet3!C:C,0))</f>
        <v>삼익제약(주)</v>
      </c>
      <c r="F810" s="4" t="str">
        <f>INDEX(Sheet3!B:B,MATCH(Sheet1!C810,Sheet3!C:C,0))</f>
        <v>(주)조이메디</v>
      </c>
      <c r="G810" s="4" t="str">
        <f>INDEX(Sheet3!B:B,MATCH(Sheet1!D810,Sheet3!C:C,0))</f>
        <v>온힘플랜</v>
      </c>
      <c r="H810">
        <f>COUNTIF(Sheet3!C:C,Sheet1!B810)</f>
        <v>1</v>
      </c>
      <c r="I810">
        <f>COUNTIF(Sheet3!$C:$C,Sheet1!C810)</f>
        <v>1</v>
      </c>
      <c r="J810">
        <f>COUNTIF(Sheet3!$C:$C,Sheet1!D810)</f>
        <v>1</v>
      </c>
      <c r="L810" t="str">
        <f t="shared" si="12"/>
        <v xml:space="preserve">            ('122-81-13217', '184-81-00947', '433-81-03318'),</v>
      </c>
    </row>
    <row r="811" spans="2:12" x14ac:dyDescent="0.25">
      <c r="B811" s="2">
        <v>1228113217</v>
      </c>
      <c r="C811" s="2">
        <v>1848100947</v>
      </c>
      <c r="D811" s="2">
        <v>6450302461</v>
      </c>
      <c r="E811" s="4" t="str">
        <f>INDEX(Sheet3!B:B,MATCH(Sheet1!B811,Sheet3!C:C,0))</f>
        <v>삼익제약(주)</v>
      </c>
      <c r="F811" s="4" t="str">
        <f>INDEX(Sheet3!B:B,MATCH(Sheet1!C811,Sheet3!C:C,0))</f>
        <v>(주)조이메디</v>
      </c>
      <c r="G811" s="4" t="str">
        <f>INDEX(Sheet3!B:B,MATCH(Sheet1!D811,Sheet3!C:C,0))</f>
        <v>금강약품</v>
      </c>
      <c r="H811">
        <f>COUNTIF(Sheet3!C:C,Sheet1!B811)</f>
        <v>1</v>
      </c>
      <c r="I811">
        <f>COUNTIF(Sheet3!$C:$C,Sheet1!C811)</f>
        <v>1</v>
      </c>
      <c r="J811">
        <f>COUNTIF(Sheet3!$C:$C,Sheet1!D811)</f>
        <v>1</v>
      </c>
      <c r="L811" t="str">
        <f t="shared" si="12"/>
        <v xml:space="preserve">            ('122-81-13217', '184-81-00947', '645-03-02461'),</v>
      </c>
    </row>
    <row r="812" spans="2:12" x14ac:dyDescent="0.25">
      <c r="B812" s="2">
        <v>1228113217</v>
      </c>
      <c r="C812" s="2">
        <v>1848100947</v>
      </c>
      <c r="D812" s="2">
        <v>6588702225</v>
      </c>
      <c r="E812" s="4" t="str">
        <f>INDEX(Sheet3!B:B,MATCH(Sheet1!B812,Sheet3!C:C,0))</f>
        <v>삼익제약(주)</v>
      </c>
      <c r="F812" s="4" t="str">
        <f>INDEX(Sheet3!B:B,MATCH(Sheet1!C812,Sheet3!C:C,0))</f>
        <v>(주)조이메디</v>
      </c>
      <c r="G812" s="4" t="str">
        <f>INDEX(Sheet3!B:B,MATCH(Sheet1!D812,Sheet3!C:C,0))</f>
        <v>아텐</v>
      </c>
      <c r="H812">
        <f>COUNTIF(Sheet3!C:C,Sheet1!B812)</f>
        <v>1</v>
      </c>
      <c r="I812">
        <f>COUNTIF(Sheet3!$C:$C,Sheet1!C812)</f>
        <v>1</v>
      </c>
      <c r="J812">
        <f>COUNTIF(Sheet3!$C:$C,Sheet1!D812)</f>
        <v>1</v>
      </c>
      <c r="L812" t="str">
        <f t="shared" si="12"/>
        <v xml:space="preserve">            ('122-81-13217', '184-81-00947', '658-87-02225'),</v>
      </c>
    </row>
    <row r="813" spans="2:12" x14ac:dyDescent="0.25">
      <c r="B813" s="2">
        <v>1228113217</v>
      </c>
      <c r="C813" s="2">
        <v>1848100947</v>
      </c>
      <c r="D813" s="2">
        <v>7500702801</v>
      </c>
      <c r="E813" s="4" t="str">
        <f>INDEX(Sheet3!B:B,MATCH(Sheet1!B813,Sheet3!C:C,0))</f>
        <v>삼익제약(주)</v>
      </c>
      <c r="F813" s="4" t="str">
        <f>INDEX(Sheet3!B:B,MATCH(Sheet1!C813,Sheet3!C:C,0))</f>
        <v>(주)조이메디</v>
      </c>
      <c r="G813" s="4" t="str">
        <f>INDEX(Sheet3!B:B,MATCH(Sheet1!D813,Sheet3!C:C,0))</f>
        <v>에이치제이컨설팅</v>
      </c>
      <c r="H813">
        <f>COUNTIF(Sheet3!C:C,Sheet1!B813)</f>
        <v>1</v>
      </c>
      <c r="I813">
        <f>COUNTIF(Sheet3!$C:$C,Sheet1!C813)</f>
        <v>1</v>
      </c>
      <c r="J813">
        <f>COUNTIF(Sheet3!$C:$C,Sheet1!D813)</f>
        <v>1</v>
      </c>
      <c r="L813" t="str">
        <f t="shared" si="12"/>
        <v xml:space="preserve">            ('122-81-13217', '184-81-00947', '750-07-02801'),</v>
      </c>
    </row>
    <row r="814" spans="2:12" x14ac:dyDescent="0.25">
      <c r="B814" s="2">
        <v>1228113217</v>
      </c>
      <c r="C814" s="2">
        <v>1848100947</v>
      </c>
      <c r="D814" s="2">
        <v>7518103365</v>
      </c>
      <c r="E814" s="4" t="str">
        <f>INDEX(Sheet3!B:B,MATCH(Sheet1!B814,Sheet3!C:C,0))</f>
        <v>삼익제약(주)</v>
      </c>
      <c r="F814" s="4" t="str">
        <f>INDEX(Sheet3!B:B,MATCH(Sheet1!C814,Sheet3!C:C,0))</f>
        <v>(주)조이메디</v>
      </c>
      <c r="G814" s="4" t="str">
        <f>INDEX(Sheet3!B:B,MATCH(Sheet1!D814,Sheet3!C:C,0))</f>
        <v>에이엘씨앤피</v>
      </c>
      <c r="H814">
        <f>COUNTIF(Sheet3!C:C,Sheet1!B814)</f>
        <v>1</v>
      </c>
      <c r="I814">
        <f>COUNTIF(Sheet3!$C:$C,Sheet1!C814)</f>
        <v>1</v>
      </c>
      <c r="J814">
        <f>COUNTIF(Sheet3!$C:$C,Sheet1!D814)</f>
        <v>1</v>
      </c>
      <c r="L814" t="str">
        <f t="shared" si="12"/>
        <v xml:space="preserve">            ('122-81-13217', '184-81-00947', '751-81-03365'),</v>
      </c>
    </row>
    <row r="815" spans="2:12" x14ac:dyDescent="0.25">
      <c r="B815" s="2">
        <v>1228113217</v>
      </c>
      <c r="C815" s="2">
        <v>1858800672</v>
      </c>
      <c r="D815" s="2">
        <v>1020192031</v>
      </c>
      <c r="E815" s="4" t="str">
        <f>INDEX(Sheet3!B:B,MATCH(Sheet1!B815,Sheet3!C:C,0))</f>
        <v>삼익제약(주)</v>
      </c>
      <c r="F815" s="4" t="str">
        <f>INDEX(Sheet3!B:B,MATCH(Sheet1!C815,Sheet3!C:C,0))</f>
        <v>주식회사 연운</v>
      </c>
      <c r="G815" s="4" t="str">
        <f>INDEX(Sheet3!B:B,MATCH(Sheet1!D815,Sheet3!C:C,0))</f>
        <v>여름&amp;소나무한그루</v>
      </c>
      <c r="H815">
        <f>COUNTIF(Sheet3!C:C,Sheet1!B815)</f>
        <v>1</v>
      </c>
      <c r="I815">
        <f>COUNTIF(Sheet3!$C:$C,Sheet1!C815)</f>
        <v>1</v>
      </c>
      <c r="J815">
        <f>COUNTIF(Sheet3!$C:$C,Sheet1!D815)</f>
        <v>1</v>
      </c>
      <c r="L815" t="str">
        <f t="shared" si="12"/>
        <v xml:space="preserve">            ('122-81-13217', '185-88-00672', '102-01-92031'),</v>
      </c>
    </row>
    <row r="816" spans="2:12" x14ac:dyDescent="0.25">
      <c r="B816" s="2">
        <v>1228113217</v>
      </c>
      <c r="C816" s="2">
        <v>1858800672</v>
      </c>
      <c r="D816" s="2">
        <v>1020891706</v>
      </c>
      <c r="E816" s="4" t="str">
        <f>INDEX(Sheet3!B:B,MATCH(Sheet1!B816,Sheet3!C:C,0))</f>
        <v>삼익제약(주)</v>
      </c>
      <c r="F816" s="4" t="str">
        <f>INDEX(Sheet3!B:B,MATCH(Sheet1!C816,Sheet3!C:C,0))</f>
        <v>주식회사 연운</v>
      </c>
      <c r="G816" s="4" t="str">
        <f>INDEX(Sheet3!B:B,MATCH(Sheet1!D816,Sheet3!C:C,0))</f>
        <v>에스엔제이팜</v>
      </c>
      <c r="H816">
        <f>COUNTIF(Sheet3!C:C,Sheet1!B816)</f>
        <v>1</v>
      </c>
      <c r="I816">
        <f>COUNTIF(Sheet3!$C:$C,Sheet1!C816)</f>
        <v>1</v>
      </c>
      <c r="J816">
        <f>COUNTIF(Sheet3!$C:$C,Sheet1!D816)</f>
        <v>1</v>
      </c>
      <c r="L816" t="str">
        <f t="shared" si="12"/>
        <v xml:space="preserve">            ('122-81-13217', '185-88-00672', '102-08-91706'),</v>
      </c>
    </row>
    <row r="817" spans="2:12" x14ac:dyDescent="0.25">
      <c r="B817" s="2">
        <v>1228113217</v>
      </c>
      <c r="C817" s="2">
        <v>1858800672</v>
      </c>
      <c r="D817" s="2">
        <v>1132392557</v>
      </c>
      <c r="E817" s="4" t="str">
        <f>INDEX(Sheet3!B:B,MATCH(Sheet1!B817,Sheet3!C:C,0))</f>
        <v>삼익제약(주)</v>
      </c>
      <c r="F817" s="4" t="str">
        <f>INDEX(Sheet3!B:B,MATCH(Sheet1!C817,Sheet3!C:C,0))</f>
        <v>주식회사 연운</v>
      </c>
      <c r="G817" s="4" t="str">
        <f>INDEX(Sheet3!B:B,MATCH(Sheet1!D817,Sheet3!C:C,0))</f>
        <v>구일약품</v>
      </c>
      <c r="H817">
        <f>COUNTIF(Sheet3!C:C,Sheet1!B817)</f>
        <v>1</v>
      </c>
      <c r="I817">
        <f>COUNTIF(Sheet3!$C:$C,Sheet1!C817)</f>
        <v>1</v>
      </c>
      <c r="J817">
        <f>COUNTIF(Sheet3!$C:$C,Sheet1!D817)</f>
        <v>1</v>
      </c>
      <c r="L817" t="str">
        <f t="shared" si="12"/>
        <v xml:space="preserve">            ('122-81-13217', '185-88-00672', '113-23-92557'),</v>
      </c>
    </row>
    <row r="818" spans="2:12" x14ac:dyDescent="0.25">
      <c r="B818" s="2">
        <v>1228113217</v>
      </c>
      <c r="C818" s="2">
        <v>1858800672</v>
      </c>
      <c r="D818" s="2">
        <v>1191340437</v>
      </c>
      <c r="E818" s="4" t="str">
        <f>INDEX(Sheet3!B:B,MATCH(Sheet1!B818,Sheet3!C:C,0))</f>
        <v>삼익제약(주)</v>
      </c>
      <c r="F818" s="4" t="str">
        <f>INDEX(Sheet3!B:B,MATCH(Sheet1!C818,Sheet3!C:C,0))</f>
        <v>주식회사 연운</v>
      </c>
      <c r="G818" s="4" t="str">
        <f>INDEX(Sheet3!B:B,MATCH(Sheet1!D818,Sheet3!C:C,0))</f>
        <v>국제약품</v>
      </c>
      <c r="H818">
        <f>COUNTIF(Sheet3!C:C,Sheet1!B818)</f>
        <v>1</v>
      </c>
      <c r="I818">
        <f>COUNTIF(Sheet3!$C:$C,Sheet1!C818)</f>
        <v>1</v>
      </c>
      <c r="J818">
        <f>COUNTIF(Sheet3!$C:$C,Sheet1!D818)</f>
        <v>1</v>
      </c>
      <c r="L818" t="str">
        <f t="shared" si="12"/>
        <v xml:space="preserve">            ('122-81-13217', '185-88-00672', '119-13-40437'),</v>
      </c>
    </row>
    <row r="819" spans="2:12" x14ac:dyDescent="0.25">
      <c r="B819" s="2">
        <v>1228113217</v>
      </c>
      <c r="C819" s="2">
        <v>1858800672</v>
      </c>
      <c r="D819" s="2">
        <v>1228606588</v>
      </c>
      <c r="E819" s="4" t="str">
        <f>INDEX(Sheet3!B:B,MATCH(Sheet1!B819,Sheet3!C:C,0))</f>
        <v>삼익제약(주)</v>
      </c>
      <c r="F819" s="4" t="str">
        <f>INDEX(Sheet3!B:B,MATCH(Sheet1!C819,Sheet3!C:C,0))</f>
        <v>주식회사 연운</v>
      </c>
      <c r="G819" s="4" t="str">
        <f>INDEX(Sheet3!B:B,MATCH(Sheet1!D819,Sheet3!C:C,0))</f>
        <v>주식회사 케이티엠에이치컴퍼니</v>
      </c>
      <c r="H819">
        <f>COUNTIF(Sheet3!C:C,Sheet1!B819)</f>
        <v>1</v>
      </c>
      <c r="I819">
        <f>COUNTIF(Sheet3!$C:$C,Sheet1!C819)</f>
        <v>1</v>
      </c>
      <c r="J819">
        <f>COUNTIF(Sheet3!$C:$C,Sheet1!D819)</f>
        <v>1</v>
      </c>
      <c r="L819" t="str">
        <f t="shared" si="12"/>
        <v xml:space="preserve">            ('122-81-13217', '185-88-00672', '122-86-06588'),</v>
      </c>
    </row>
    <row r="820" spans="2:12" x14ac:dyDescent="0.25">
      <c r="B820" s="2">
        <v>1228113217</v>
      </c>
      <c r="C820" s="2">
        <v>1858800672</v>
      </c>
      <c r="D820" s="2">
        <v>1308601279</v>
      </c>
      <c r="E820" s="4" t="str">
        <f>INDEX(Sheet3!B:B,MATCH(Sheet1!B820,Sheet3!C:C,0))</f>
        <v>삼익제약(주)</v>
      </c>
      <c r="F820" s="4" t="str">
        <f>INDEX(Sheet3!B:B,MATCH(Sheet1!C820,Sheet3!C:C,0))</f>
        <v>주식회사 연운</v>
      </c>
      <c r="G820" s="4" t="str">
        <f>INDEX(Sheet3!B:B,MATCH(Sheet1!D820,Sheet3!C:C,0))</f>
        <v>(주)태정약품</v>
      </c>
      <c r="H820">
        <f>COUNTIF(Sheet3!C:C,Sheet1!B820)</f>
        <v>1</v>
      </c>
      <c r="I820">
        <f>COUNTIF(Sheet3!$C:$C,Sheet1!C820)</f>
        <v>1</v>
      </c>
      <c r="J820">
        <f>COUNTIF(Sheet3!$C:$C,Sheet1!D820)</f>
        <v>1</v>
      </c>
      <c r="L820" t="str">
        <f t="shared" si="12"/>
        <v xml:space="preserve">            ('122-81-13217', '185-88-00672', '130-86-01279'),</v>
      </c>
    </row>
    <row r="821" spans="2:12" x14ac:dyDescent="0.25">
      <c r="B821" s="2">
        <v>1228113217</v>
      </c>
      <c r="C821" s="2">
        <v>1858800672</v>
      </c>
      <c r="D821" s="2">
        <v>1308658883</v>
      </c>
      <c r="E821" s="4" t="str">
        <f>INDEX(Sheet3!B:B,MATCH(Sheet1!B821,Sheet3!C:C,0))</f>
        <v>삼익제약(주)</v>
      </c>
      <c r="F821" s="4" t="str">
        <f>INDEX(Sheet3!B:B,MATCH(Sheet1!C821,Sheet3!C:C,0))</f>
        <v>주식회사 연운</v>
      </c>
      <c r="G821" s="4" t="str">
        <f>INDEX(Sheet3!B:B,MATCH(Sheet1!D821,Sheet3!C:C,0))</f>
        <v>(주)하누리약품</v>
      </c>
      <c r="H821">
        <f>COUNTIF(Sheet3!C:C,Sheet1!B821)</f>
        <v>1</v>
      </c>
      <c r="I821">
        <f>COUNTIF(Sheet3!$C:$C,Sheet1!C821)</f>
        <v>1</v>
      </c>
      <c r="J821">
        <f>COUNTIF(Sheet3!$C:$C,Sheet1!D821)</f>
        <v>1</v>
      </c>
      <c r="L821" t="str">
        <f t="shared" si="12"/>
        <v xml:space="preserve">            ('122-81-13217', '185-88-00672', '130-86-58883'),</v>
      </c>
    </row>
    <row r="822" spans="2:12" x14ac:dyDescent="0.25">
      <c r="B822" s="2">
        <v>1228113217</v>
      </c>
      <c r="C822" s="2">
        <v>1858800672</v>
      </c>
      <c r="D822" s="2">
        <v>1463300866</v>
      </c>
      <c r="E822" s="4" t="str">
        <f>INDEX(Sheet3!B:B,MATCH(Sheet1!B822,Sheet3!C:C,0))</f>
        <v>삼익제약(주)</v>
      </c>
      <c r="F822" s="4" t="str">
        <f>INDEX(Sheet3!B:B,MATCH(Sheet1!C822,Sheet3!C:C,0))</f>
        <v>주식회사 연운</v>
      </c>
      <c r="G822" s="4" t="str">
        <f>INDEX(Sheet3!B:B,MATCH(Sheet1!D822,Sheet3!C:C,0))</f>
        <v>연수홀딩스</v>
      </c>
      <c r="H822">
        <f>COUNTIF(Sheet3!C:C,Sheet1!B822)</f>
        <v>1</v>
      </c>
      <c r="I822">
        <f>COUNTIF(Sheet3!$C:$C,Sheet1!C822)</f>
        <v>1</v>
      </c>
      <c r="J822">
        <f>COUNTIF(Sheet3!$C:$C,Sheet1!D822)</f>
        <v>1</v>
      </c>
      <c r="L822" t="str">
        <f t="shared" si="12"/>
        <v xml:space="preserve">            ('122-81-13217', '185-88-00672', '146-33-00866'),</v>
      </c>
    </row>
    <row r="823" spans="2:12" x14ac:dyDescent="0.25">
      <c r="B823" s="2">
        <v>1228113217</v>
      </c>
      <c r="C823" s="2">
        <v>1858800672</v>
      </c>
      <c r="D823" s="2">
        <v>1516400066</v>
      </c>
      <c r="E823" s="4" t="str">
        <f>INDEX(Sheet3!B:B,MATCH(Sheet1!B823,Sheet3!C:C,0))</f>
        <v>삼익제약(주)</v>
      </c>
      <c r="F823" s="4" t="str">
        <f>INDEX(Sheet3!B:B,MATCH(Sheet1!C823,Sheet3!C:C,0))</f>
        <v>주식회사 연운</v>
      </c>
      <c r="G823" s="4" t="str">
        <f>INDEX(Sheet3!B:B,MATCH(Sheet1!D823,Sheet3!C:C,0))</f>
        <v>케이바이오컨설팅</v>
      </c>
      <c r="H823">
        <f>COUNTIF(Sheet3!C:C,Sheet1!B823)</f>
        <v>1</v>
      </c>
      <c r="I823">
        <f>COUNTIF(Sheet3!$C:$C,Sheet1!C823)</f>
        <v>1</v>
      </c>
      <c r="J823">
        <f>COUNTIF(Sheet3!$C:$C,Sheet1!D823)</f>
        <v>1</v>
      </c>
      <c r="L823" t="str">
        <f t="shared" si="12"/>
        <v xml:space="preserve">            ('122-81-13217', '185-88-00672', '151-64-00066'),</v>
      </c>
    </row>
    <row r="824" spans="2:12" x14ac:dyDescent="0.25">
      <c r="B824" s="2">
        <v>1228113217</v>
      </c>
      <c r="C824" s="2">
        <v>1858800672</v>
      </c>
      <c r="D824" s="2">
        <v>1638800556</v>
      </c>
      <c r="E824" s="4" t="str">
        <f>INDEX(Sheet3!B:B,MATCH(Sheet1!B824,Sheet3!C:C,0))</f>
        <v>삼익제약(주)</v>
      </c>
      <c r="F824" s="4" t="str">
        <f>INDEX(Sheet3!B:B,MATCH(Sheet1!C824,Sheet3!C:C,0))</f>
        <v>주식회사 연운</v>
      </c>
      <c r="G824" s="4" t="str">
        <f>INDEX(Sheet3!B:B,MATCH(Sheet1!D824,Sheet3!C:C,0))</f>
        <v>(주)정진약품</v>
      </c>
      <c r="H824">
        <f>COUNTIF(Sheet3!C:C,Sheet1!B824)</f>
        <v>1</v>
      </c>
      <c r="I824">
        <f>COUNTIF(Sheet3!$C:$C,Sheet1!C824)</f>
        <v>1</v>
      </c>
      <c r="J824">
        <f>COUNTIF(Sheet3!$C:$C,Sheet1!D824)</f>
        <v>1</v>
      </c>
      <c r="L824" t="str">
        <f t="shared" si="12"/>
        <v xml:space="preserve">            ('122-81-13217', '185-88-00672', '163-88-00556'),</v>
      </c>
    </row>
    <row r="825" spans="2:12" x14ac:dyDescent="0.25">
      <c r="B825" s="2">
        <v>1228113217</v>
      </c>
      <c r="C825" s="2">
        <v>1858800672</v>
      </c>
      <c r="D825" s="2">
        <v>2648109865</v>
      </c>
      <c r="E825" s="4" t="str">
        <f>INDEX(Sheet3!B:B,MATCH(Sheet1!B825,Sheet3!C:C,0))</f>
        <v>삼익제약(주)</v>
      </c>
      <c r="F825" s="4" t="str">
        <f>INDEX(Sheet3!B:B,MATCH(Sheet1!C825,Sheet3!C:C,0))</f>
        <v>주식회사 연운</v>
      </c>
      <c r="G825" s="4" t="str">
        <f>INDEX(Sheet3!B:B,MATCH(Sheet1!D825,Sheet3!C:C,0))</f>
        <v>벤탑코퍼레이션 주식회사 (BenTop Co., Ltd.)</v>
      </c>
      <c r="H825">
        <f>COUNTIF(Sheet3!C:C,Sheet1!B825)</f>
        <v>1</v>
      </c>
      <c r="I825">
        <f>COUNTIF(Sheet3!$C:$C,Sheet1!C825)</f>
        <v>1</v>
      </c>
      <c r="J825">
        <f>COUNTIF(Sheet3!$C:$C,Sheet1!D825)</f>
        <v>1</v>
      </c>
      <c r="L825" t="str">
        <f t="shared" si="12"/>
        <v xml:space="preserve">            ('122-81-13217', '185-88-00672', '264-81-09865'),</v>
      </c>
    </row>
    <row r="826" spans="2:12" x14ac:dyDescent="0.25">
      <c r="B826" s="2">
        <v>1228113217</v>
      </c>
      <c r="C826" s="2">
        <v>1858800672</v>
      </c>
      <c r="D826" s="2">
        <v>2938801365</v>
      </c>
      <c r="E826" s="4" t="str">
        <f>INDEX(Sheet3!B:B,MATCH(Sheet1!B826,Sheet3!C:C,0))</f>
        <v>삼익제약(주)</v>
      </c>
      <c r="F826" s="4" t="str">
        <f>INDEX(Sheet3!B:B,MATCH(Sheet1!C826,Sheet3!C:C,0))</f>
        <v>주식회사 연운</v>
      </c>
      <c r="G826" s="4" t="str">
        <f>INDEX(Sheet3!B:B,MATCH(Sheet1!D826,Sheet3!C:C,0))</f>
        <v>주식회사유경약품</v>
      </c>
      <c r="H826">
        <f>COUNTIF(Sheet3!C:C,Sheet1!B826)</f>
        <v>1</v>
      </c>
      <c r="I826">
        <f>COUNTIF(Sheet3!$C:$C,Sheet1!C826)</f>
        <v>1</v>
      </c>
      <c r="J826">
        <f>COUNTIF(Sheet3!$C:$C,Sheet1!D826)</f>
        <v>1</v>
      </c>
      <c r="L826" t="str">
        <f t="shared" si="12"/>
        <v xml:space="preserve">            ('122-81-13217', '185-88-00672', '293-88-01365'),</v>
      </c>
    </row>
    <row r="827" spans="2:12" x14ac:dyDescent="0.25">
      <c r="B827" s="2">
        <v>1228113217</v>
      </c>
      <c r="C827" s="2">
        <v>1858800672</v>
      </c>
      <c r="D827" s="2">
        <v>3278700513</v>
      </c>
      <c r="E827" s="4" t="str">
        <f>INDEX(Sheet3!B:B,MATCH(Sheet1!B827,Sheet3!C:C,0))</f>
        <v>삼익제약(주)</v>
      </c>
      <c r="F827" s="4" t="str">
        <f>INDEX(Sheet3!B:B,MATCH(Sheet1!C827,Sheet3!C:C,0))</f>
        <v>주식회사 연운</v>
      </c>
      <c r="G827" s="4" t="str">
        <f>INDEX(Sheet3!B:B,MATCH(Sheet1!D827,Sheet3!C:C,0))</f>
        <v>(주)케이디팜</v>
      </c>
      <c r="H827">
        <f>COUNTIF(Sheet3!C:C,Sheet1!B827)</f>
        <v>1</v>
      </c>
      <c r="I827">
        <f>COUNTIF(Sheet3!$C:$C,Sheet1!C827)</f>
        <v>1</v>
      </c>
      <c r="J827">
        <f>COUNTIF(Sheet3!$C:$C,Sheet1!D827)</f>
        <v>1</v>
      </c>
      <c r="L827" t="str">
        <f t="shared" si="12"/>
        <v xml:space="preserve">            ('122-81-13217', '185-88-00672', '327-87-00513'),</v>
      </c>
    </row>
    <row r="828" spans="2:12" x14ac:dyDescent="0.25">
      <c r="B828" s="2">
        <v>1228113217</v>
      </c>
      <c r="C828" s="2">
        <v>1858800672</v>
      </c>
      <c r="D828" s="2">
        <v>3398601518</v>
      </c>
      <c r="E828" s="4" t="str">
        <f>INDEX(Sheet3!B:B,MATCH(Sheet1!B828,Sheet3!C:C,0))</f>
        <v>삼익제약(주)</v>
      </c>
      <c r="F828" s="4" t="str">
        <f>INDEX(Sheet3!B:B,MATCH(Sheet1!C828,Sheet3!C:C,0))</f>
        <v>주식회사 연운</v>
      </c>
      <c r="G828" s="4" t="str">
        <f>INDEX(Sheet3!B:B,MATCH(Sheet1!D828,Sheet3!C:C,0))</f>
        <v>(주)남강약품</v>
      </c>
      <c r="H828">
        <f>COUNTIF(Sheet3!C:C,Sheet1!B828)</f>
        <v>1</v>
      </c>
      <c r="I828">
        <f>COUNTIF(Sheet3!$C:$C,Sheet1!C828)</f>
        <v>1</v>
      </c>
      <c r="J828">
        <f>COUNTIF(Sheet3!$C:$C,Sheet1!D828)</f>
        <v>1</v>
      </c>
      <c r="L828" t="str">
        <f t="shared" si="12"/>
        <v xml:space="preserve">            ('122-81-13217', '185-88-00672', '339-86-01518'),</v>
      </c>
    </row>
    <row r="829" spans="2:12" x14ac:dyDescent="0.25">
      <c r="B829" s="2">
        <v>1228113217</v>
      </c>
      <c r="C829" s="2">
        <v>1858800672</v>
      </c>
      <c r="D829" s="2">
        <v>3678801711</v>
      </c>
      <c r="E829" s="4" t="str">
        <f>INDEX(Sheet3!B:B,MATCH(Sheet1!B829,Sheet3!C:C,0))</f>
        <v>삼익제약(주)</v>
      </c>
      <c r="F829" s="4" t="str">
        <f>INDEX(Sheet3!B:B,MATCH(Sheet1!C829,Sheet3!C:C,0))</f>
        <v>주식회사 연운</v>
      </c>
      <c r="G829" s="4" t="str">
        <f>INDEX(Sheet3!B:B,MATCH(Sheet1!D829,Sheet3!C:C,0))</f>
        <v>주식회사 우희</v>
      </c>
      <c r="H829">
        <f>COUNTIF(Sheet3!C:C,Sheet1!B829)</f>
        <v>1</v>
      </c>
      <c r="I829">
        <f>COUNTIF(Sheet3!$C:$C,Sheet1!C829)</f>
        <v>1</v>
      </c>
      <c r="J829">
        <f>COUNTIF(Sheet3!$C:$C,Sheet1!D829)</f>
        <v>1</v>
      </c>
      <c r="L829" t="str">
        <f t="shared" si="12"/>
        <v xml:space="preserve">            ('122-81-13217', '185-88-00672', '367-88-01711'),</v>
      </c>
    </row>
    <row r="830" spans="2:12" x14ac:dyDescent="0.25">
      <c r="B830" s="2">
        <v>1228113217</v>
      </c>
      <c r="C830" s="2">
        <v>1858800672</v>
      </c>
      <c r="D830" s="2">
        <v>3680702766</v>
      </c>
      <c r="E830" s="4" t="str">
        <f>INDEX(Sheet3!B:B,MATCH(Sheet1!B830,Sheet3!C:C,0))</f>
        <v>삼익제약(주)</v>
      </c>
      <c r="F830" s="4" t="str">
        <f>INDEX(Sheet3!B:B,MATCH(Sheet1!C830,Sheet3!C:C,0))</f>
        <v>주식회사 연운</v>
      </c>
      <c r="G830" s="4" t="str">
        <f>INDEX(Sheet3!B:B,MATCH(Sheet1!D830,Sheet3!C:C,0))</f>
        <v>아이원팜</v>
      </c>
      <c r="H830">
        <f>COUNTIF(Sheet3!C:C,Sheet1!B830)</f>
        <v>1</v>
      </c>
      <c r="I830">
        <f>COUNTIF(Sheet3!$C:$C,Sheet1!C830)</f>
        <v>1</v>
      </c>
      <c r="J830">
        <f>COUNTIF(Sheet3!$C:$C,Sheet1!D830)</f>
        <v>1</v>
      </c>
      <c r="L830" t="str">
        <f t="shared" si="12"/>
        <v xml:space="preserve">            ('122-81-13217', '185-88-00672', '368-07-02766'),</v>
      </c>
    </row>
    <row r="831" spans="2:12" x14ac:dyDescent="0.25">
      <c r="B831" s="2">
        <v>1228113217</v>
      </c>
      <c r="C831" s="2">
        <v>1858800672</v>
      </c>
      <c r="D831" s="2">
        <v>3838800766</v>
      </c>
      <c r="E831" s="4" t="str">
        <f>INDEX(Sheet3!B:B,MATCH(Sheet1!B831,Sheet3!C:C,0))</f>
        <v>삼익제약(주)</v>
      </c>
      <c r="F831" s="4" t="str">
        <f>INDEX(Sheet3!B:B,MATCH(Sheet1!C831,Sheet3!C:C,0))</f>
        <v>주식회사 연운</v>
      </c>
      <c r="G831" s="4" t="str">
        <f>INDEX(Sheet3!B:B,MATCH(Sheet1!D831,Sheet3!C:C,0))</f>
        <v>주식회사 주원팜</v>
      </c>
      <c r="H831">
        <f>COUNTIF(Sheet3!C:C,Sheet1!B831)</f>
        <v>1</v>
      </c>
      <c r="I831">
        <f>COUNTIF(Sheet3!$C:$C,Sheet1!C831)</f>
        <v>1</v>
      </c>
      <c r="J831">
        <f>COUNTIF(Sheet3!$C:$C,Sheet1!D831)</f>
        <v>1</v>
      </c>
      <c r="L831" t="str">
        <f t="shared" si="12"/>
        <v xml:space="preserve">            ('122-81-13217', '185-88-00672', '383-88-00766'),</v>
      </c>
    </row>
    <row r="832" spans="2:12" x14ac:dyDescent="0.25">
      <c r="B832" s="2">
        <v>1228113217</v>
      </c>
      <c r="C832" s="2">
        <v>1858800672</v>
      </c>
      <c r="D832" s="2">
        <v>4178800768</v>
      </c>
      <c r="E832" s="4" t="str">
        <f>INDEX(Sheet3!B:B,MATCH(Sheet1!B832,Sheet3!C:C,0))</f>
        <v>삼익제약(주)</v>
      </c>
      <c r="F832" s="4" t="str">
        <f>INDEX(Sheet3!B:B,MATCH(Sheet1!C832,Sheet3!C:C,0))</f>
        <v>주식회사 연운</v>
      </c>
      <c r="G832" s="4" t="str">
        <f>INDEX(Sheet3!B:B,MATCH(Sheet1!D832,Sheet3!C:C,0))</f>
        <v>주식회사 화성약품</v>
      </c>
      <c r="H832">
        <f>COUNTIF(Sheet3!C:C,Sheet1!B832)</f>
        <v>1</v>
      </c>
      <c r="I832">
        <f>COUNTIF(Sheet3!$C:$C,Sheet1!C832)</f>
        <v>1</v>
      </c>
      <c r="J832">
        <f>COUNTIF(Sheet3!$C:$C,Sheet1!D832)</f>
        <v>1</v>
      </c>
      <c r="L832" t="str">
        <f t="shared" si="12"/>
        <v xml:space="preserve">            ('122-81-13217', '185-88-00672', '417-88-00768'),</v>
      </c>
    </row>
    <row r="833" spans="2:12" x14ac:dyDescent="0.25">
      <c r="B833" s="2">
        <v>1228113217</v>
      </c>
      <c r="C833" s="2">
        <v>1858800672</v>
      </c>
      <c r="D833" s="2">
        <v>4258600407</v>
      </c>
      <c r="E833" s="4" t="str">
        <f>INDEX(Sheet3!B:B,MATCH(Sheet1!B833,Sheet3!C:C,0))</f>
        <v>삼익제약(주)</v>
      </c>
      <c r="F833" s="4" t="str">
        <f>INDEX(Sheet3!B:B,MATCH(Sheet1!C833,Sheet3!C:C,0))</f>
        <v>주식회사 연운</v>
      </c>
      <c r="G833" s="4" t="str">
        <f>INDEX(Sheet3!B:B,MATCH(Sheet1!D833,Sheet3!C:C,0))</f>
        <v>주식회사 에이치에스팜</v>
      </c>
      <c r="H833">
        <f>COUNTIF(Sheet3!C:C,Sheet1!B833)</f>
        <v>1</v>
      </c>
      <c r="I833">
        <f>COUNTIF(Sheet3!$C:$C,Sheet1!C833)</f>
        <v>1</v>
      </c>
      <c r="J833">
        <f>COUNTIF(Sheet3!$C:$C,Sheet1!D833)</f>
        <v>1</v>
      </c>
      <c r="L833" t="str">
        <f t="shared" si="12"/>
        <v xml:space="preserve">            ('122-81-13217', '185-88-00672', '425-86-00407'),</v>
      </c>
    </row>
    <row r="834" spans="2:12" x14ac:dyDescent="0.25">
      <c r="B834" s="2">
        <v>1228113217</v>
      </c>
      <c r="C834" s="2">
        <v>1858800672</v>
      </c>
      <c r="D834" s="2">
        <v>4298101382</v>
      </c>
      <c r="E834" s="4" t="str">
        <f>INDEX(Sheet3!B:B,MATCH(Sheet1!B834,Sheet3!C:C,0))</f>
        <v>삼익제약(주)</v>
      </c>
      <c r="F834" s="4" t="str">
        <f>INDEX(Sheet3!B:B,MATCH(Sheet1!C834,Sheet3!C:C,0))</f>
        <v>주식회사 연운</v>
      </c>
      <c r="G834" s="4" t="str">
        <f>INDEX(Sheet3!B:B,MATCH(Sheet1!D834,Sheet3!C:C,0))</f>
        <v>팜웨이 주식회사(Pharmway)</v>
      </c>
      <c r="H834">
        <f>COUNTIF(Sheet3!C:C,Sheet1!B834)</f>
        <v>1</v>
      </c>
      <c r="I834">
        <f>COUNTIF(Sheet3!$C:$C,Sheet1!C834)</f>
        <v>1</v>
      </c>
      <c r="J834">
        <f>COUNTIF(Sheet3!$C:$C,Sheet1!D834)</f>
        <v>1</v>
      </c>
      <c r="L834" t="str">
        <f t="shared" si="12"/>
        <v xml:space="preserve">            ('122-81-13217', '185-88-00672', '429-81-01382'),</v>
      </c>
    </row>
    <row r="835" spans="2:12" x14ac:dyDescent="0.25">
      <c r="B835" s="2">
        <v>1228113217</v>
      </c>
      <c r="C835" s="2">
        <v>1858800672</v>
      </c>
      <c r="D835" s="2">
        <v>4348602898</v>
      </c>
      <c r="E835" s="4" t="str">
        <f>INDEX(Sheet3!B:B,MATCH(Sheet1!B835,Sheet3!C:C,0))</f>
        <v>삼익제약(주)</v>
      </c>
      <c r="F835" s="4" t="str">
        <f>INDEX(Sheet3!B:B,MATCH(Sheet1!C835,Sheet3!C:C,0))</f>
        <v>주식회사 연운</v>
      </c>
      <c r="G835" s="4" t="str">
        <f>INDEX(Sheet3!B:B,MATCH(Sheet1!D835,Sheet3!C:C,0))</f>
        <v>주식회사 승윤실업</v>
      </c>
      <c r="H835">
        <f>COUNTIF(Sheet3!C:C,Sheet1!B835)</f>
        <v>1</v>
      </c>
      <c r="I835">
        <f>COUNTIF(Sheet3!$C:$C,Sheet1!C835)</f>
        <v>1</v>
      </c>
      <c r="J835">
        <f>COUNTIF(Sheet3!$C:$C,Sheet1!D835)</f>
        <v>1</v>
      </c>
      <c r="L835" t="str">
        <f t="shared" ref="L835:L898" si="13">"            ('"&amp;LEFT(B835,3)&amp;"-"&amp;MID(B835,4,2)&amp;"-"&amp;RIGHT(B835,5)&amp;"', '"&amp;LEFT(C835,3)&amp;"-"&amp;MID(C835,4,2)&amp;"-"&amp;RIGHT(C835,5)&amp;"', '"&amp;LEFT(D835,3)&amp;"-"&amp;MID(D835,4,2)&amp;"-"&amp;RIGHT(D835,5)&amp;"'),"</f>
        <v xml:space="preserve">            ('122-81-13217', '185-88-00672', '434-86-02898'),</v>
      </c>
    </row>
    <row r="836" spans="2:12" x14ac:dyDescent="0.25">
      <c r="B836" s="2">
        <v>1228113217</v>
      </c>
      <c r="C836" s="2">
        <v>1858800672</v>
      </c>
      <c r="D836" s="2">
        <v>4468801805</v>
      </c>
      <c r="E836" s="4" t="str">
        <f>INDEX(Sheet3!B:B,MATCH(Sheet1!B836,Sheet3!C:C,0))</f>
        <v>삼익제약(주)</v>
      </c>
      <c r="F836" s="4" t="str">
        <f>INDEX(Sheet3!B:B,MATCH(Sheet1!C836,Sheet3!C:C,0))</f>
        <v>주식회사 연운</v>
      </c>
      <c r="G836" s="4" t="str">
        <f>INDEX(Sheet3!B:B,MATCH(Sheet1!D836,Sheet3!C:C,0))</f>
        <v>(주)성민약품</v>
      </c>
      <c r="H836">
        <f>COUNTIF(Sheet3!C:C,Sheet1!B836)</f>
        <v>1</v>
      </c>
      <c r="I836">
        <f>COUNTIF(Sheet3!$C:$C,Sheet1!C836)</f>
        <v>1</v>
      </c>
      <c r="J836">
        <f>COUNTIF(Sheet3!$C:$C,Sheet1!D836)</f>
        <v>1</v>
      </c>
      <c r="L836" t="str">
        <f t="shared" si="13"/>
        <v xml:space="preserve">            ('122-81-13217', '185-88-00672', '446-88-01805'),</v>
      </c>
    </row>
    <row r="837" spans="2:12" x14ac:dyDescent="0.25">
      <c r="B837" s="2">
        <v>1228113217</v>
      </c>
      <c r="C837" s="2">
        <v>1858800672</v>
      </c>
      <c r="D837" s="2">
        <v>5102213998</v>
      </c>
      <c r="E837" s="4" t="str">
        <f>INDEX(Sheet3!B:B,MATCH(Sheet1!B837,Sheet3!C:C,0))</f>
        <v>삼익제약(주)</v>
      </c>
      <c r="F837" s="4" t="str">
        <f>INDEX(Sheet3!B:B,MATCH(Sheet1!C837,Sheet3!C:C,0))</f>
        <v>주식회사 연운</v>
      </c>
      <c r="G837" s="4" t="str">
        <f>INDEX(Sheet3!B:B,MATCH(Sheet1!D837,Sheet3!C:C,0))</f>
        <v>제이에이치컨설팅</v>
      </c>
      <c r="H837">
        <f>COUNTIF(Sheet3!C:C,Sheet1!B837)</f>
        <v>1</v>
      </c>
      <c r="I837">
        <f>COUNTIF(Sheet3!$C:$C,Sheet1!C837)</f>
        <v>1</v>
      </c>
      <c r="J837">
        <f>COUNTIF(Sheet3!$C:$C,Sheet1!D837)</f>
        <v>1</v>
      </c>
      <c r="L837" t="str">
        <f t="shared" si="13"/>
        <v xml:space="preserve">            ('122-81-13217', '185-88-00672', '510-22-13998'),</v>
      </c>
    </row>
    <row r="838" spans="2:12" x14ac:dyDescent="0.25">
      <c r="B838" s="2">
        <v>1228113217</v>
      </c>
      <c r="C838" s="2">
        <v>1858800672</v>
      </c>
      <c r="D838" s="2">
        <v>5251801954</v>
      </c>
      <c r="E838" s="4" t="str">
        <f>INDEX(Sheet3!B:B,MATCH(Sheet1!B838,Sheet3!C:C,0))</f>
        <v>삼익제약(주)</v>
      </c>
      <c r="F838" s="4" t="str">
        <f>INDEX(Sheet3!B:B,MATCH(Sheet1!C838,Sheet3!C:C,0))</f>
        <v>주식회사 연운</v>
      </c>
      <c r="G838" s="4" t="str">
        <f>INDEX(Sheet3!B:B,MATCH(Sheet1!D838,Sheet3!C:C,0))</f>
        <v>더블유디컨설팅</v>
      </c>
      <c r="H838">
        <f>COUNTIF(Sheet3!C:C,Sheet1!B838)</f>
        <v>1</v>
      </c>
      <c r="I838">
        <f>COUNTIF(Sheet3!$C:$C,Sheet1!C838)</f>
        <v>1</v>
      </c>
      <c r="J838">
        <f>COUNTIF(Sheet3!$C:$C,Sheet1!D838)</f>
        <v>1</v>
      </c>
      <c r="L838" t="str">
        <f t="shared" si="13"/>
        <v xml:space="preserve">            ('122-81-13217', '185-88-00672', '525-18-01954'),</v>
      </c>
    </row>
    <row r="839" spans="2:12" x14ac:dyDescent="0.25">
      <c r="B839" s="2">
        <v>1228113217</v>
      </c>
      <c r="C839" s="2">
        <v>1858800672</v>
      </c>
      <c r="D839" s="2">
        <v>5861500319</v>
      </c>
      <c r="E839" s="4" t="str">
        <f>INDEX(Sheet3!B:B,MATCH(Sheet1!B839,Sheet3!C:C,0))</f>
        <v>삼익제약(주)</v>
      </c>
      <c r="F839" s="4" t="str">
        <f>INDEX(Sheet3!B:B,MATCH(Sheet1!C839,Sheet3!C:C,0))</f>
        <v>주식회사 연운</v>
      </c>
      <c r="G839" s="4" t="str">
        <f>INDEX(Sheet3!B:B,MATCH(Sheet1!D839,Sheet3!C:C,0))</f>
        <v>아폴론</v>
      </c>
      <c r="H839">
        <f>COUNTIF(Sheet3!C:C,Sheet1!B839)</f>
        <v>1</v>
      </c>
      <c r="I839">
        <f>COUNTIF(Sheet3!$C:$C,Sheet1!C839)</f>
        <v>1</v>
      </c>
      <c r="J839">
        <f>COUNTIF(Sheet3!$C:$C,Sheet1!D839)</f>
        <v>1</v>
      </c>
      <c r="L839" t="str">
        <f t="shared" si="13"/>
        <v xml:space="preserve">            ('122-81-13217', '185-88-00672', '586-15-00319'),</v>
      </c>
    </row>
    <row r="840" spans="2:12" x14ac:dyDescent="0.25">
      <c r="B840" s="2">
        <v>1228113217</v>
      </c>
      <c r="C840" s="2">
        <v>1858800672</v>
      </c>
      <c r="D840" s="2">
        <v>5986900407</v>
      </c>
      <c r="E840" s="4" t="str">
        <f>INDEX(Sheet3!B:B,MATCH(Sheet1!B840,Sheet3!C:C,0))</f>
        <v>삼익제약(주)</v>
      </c>
      <c r="F840" s="4" t="str">
        <f>INDEX(Sheet3!B:B,MATCH(Sheet1!C840,Sheet3!C:C,0))</f>
        <v>주식회사 연운</v>
      </c>
      <c r="G840" s="4" t="str">
        <f>INDEX(Sheet3!B:B,MATCH(Sheet1!D840,Sheet3!C:C,0))</f>
        <v>삼정메디컬</v>
      </c>
      <c r="H840">
        <f>COUNTIF(Sheet3!C:C,Sheet1!B840)</f>
        <v>1</v>
      </c>
      <c r="I840">
        <f>COUNTIF(Sheet3!$C:$C,Sheet1!C840)</f>
        <v>1</v>
      </c>
      <c r="J840">
        <f>COUNTIF(Sheet3!$C:$C,Sheet1!D840)</f>
        <v>1</v>
      </c>
      <c r="L840" t="str">
        <f t="shared" si="13"/>
        <v xml:space="preserve">            ('122-81-13217', '185-88-00672', '598-69-00407'),</v>
      </c>
    </row>
    <row r="841" spans="2:12" x14ac:dyDescent="0.25">
      <c r="B841" s="2">
        <v>1228113217</v>
      </c>
      <c r="C841" s="2">
        <v>1858800672</v>
      </c>
      <c r="D841" s="2">
        <v>6010890655</v>
      </c>
      <c r="E841" s="4" t="str">
        <f>INDEX(Sheet3!B:B,MATCH(Sheet1!B841,Sheet3!C:C,0))</f>
        <v>삼익제약(주)</v>
      </c>
      <c r="F841" s="4" t="str">
        <f>INDEX(Sheet3!B:B,MATCH(Sheet1!C841,Sheet3!C:C,0))</f>
        <v>주식회사 연운</v>
      </c>
      <c r="G841" s="4" t="str">
        <f>INDEX(Sheet3!B:B,MATCH(Sheet1!D841,Sheet3!C:C,0))</f>
        <v>우경약품</v>
      </c>
      <c r="H841">
        <f>COUNTIF(Sheet3!C:C,Sheet1!B841)</f>
        <v>1</v>
      </c>
      <c r="I841">
        <f>COUNTIF(Sheet3!$C:$C,Sheet1!C841)</f>
        <v>1</v>
      </c>
      <c r="J841">
        <f>COUNTIF(Sheet3!$C:$C,Sheet1!D841)</f>
        <v>1</v>
      </c>
      <c r="L841" t="str">
        <f t="shared" si="13"/>
        <v xml:space="preserve">            ('122-81-13217', '185-88-00672', '601-08-90655'),</v>
      </c>
    </row>
    <row r="842" spans="2:12" x14ac:dyDescent="0.25">
      <c r="B842" s="2">
        <v>1228113217</v>
      </c>
      <c r="C842" s="2">
        <v>1858800672</v>
      </c>
      <c r="D842" s="2">
        <v>6900101395</v>
      </c>
      <c r="E842" s="4" t="str">
        <f>INDEX(Sheet3!B:B,MATCH(Sheet1!B842,Sheet3!C:C,0))</f>
        <v>삼익제약(주)</v>
      </c>
      <c r="F842" s="4" t="str">
        <f>INDEX(Sheet3!B:B,MATCH(Sheet1!C842,Sheet3!C:C,0))</f>
        <v>주식회사 연운</v>
      </c>
      <c r="G842" s="4" t="str">
        <f>INDEX(Sheet3!B:B,MATCH(Sheet1!D842,Sheet3!C:C,0))</f>
        <v>애드프랜</v>
      </c>
      <c r="H842">
        <f>COUNTIF(Sheet3!C:C,Sheet1!B842)</f>
        <v>1</v>
      </c>
      <c r="I842">
        <f>COUNTIF(Sheet3!$C:$C,Sheet1!C842)</f>
        <v>1</v>
      </c>
      <c r="J842">
        <f>COUNTIF(Sheet3!$C:$C,Sheet1!D842)</f>
        <v>1</v>
      </c>
      <c r="L842" t="str">
        <f t="shared" si="13"/>
        <v xml:space="preserve">            ('122-81-13217', '185-88-00672', '690-01-01395'),</v>
      </c>
    </row>
    <row r="843" spans="2:12" x14ac:dyDescent="0.25">
      <c r="B843" s="2">
        <v>1228113217</v>
      </c>
      <c r="C843" s="2">
        <v>1858800672</v>
      </c>
      <c r="D843" s="2">
        <v>7024500198</v>
      </c>
      <c r="E843" s="4" t="str">
        <f>INDEX(Sheet3!B:B,MATCH(Sheet1!B843,Sheet3!C:C,0))</f>
        <v>삼익제약(주)</v>
      </c>
      <c r="F843" s="4" t="str">
        <f>INDEX(Sheet3!B:B,MATCH(Sheet1!C843,Sheet3!C:C,0))</f>
        <v>주식회사 연운</v>
      </c>
      <c r="G843" s="4" t="str">
        <f>INDEX(Sheet3!B:B,MATCH(Sheet1!D843,Sheet3!C:C,0))</f>
        <v>연수약품</v>
      </c>
      <c r="H843">
        <f>COUNTIF(Sheet3!C:C,Sheet1!B843)</f>
        <v>1</v>
      </c>
      <c r="I843">
        <f>COUNTIF(Sheet3!$C:$C,Sheet1!C843)</f>
        <v>1</v>
      </c>
      <c r="J843">
        <f>COUNTIF(Sheet3!$C:$C,Sheet1!D843)</f>
        <v>1</v>
      </c>
      <c r="L843" t="str">
        <f t="shared" si="13"/>
        <v xml:space="preserve">            ('122-81-13217', '185-88-00672', '702-45-00198'),</v>
      </c>
    </row>
    <row r="844" spans="2:12" x14ac:dyDescent="0.25">
      <c r="B844" s="2">
        <v>1228113217</v>
      </c>
      <c r="C844" s="2">
        <v>1858800672</v>
      </c>
      <c r="D844" s="2">
        <v>7374200247</v>
      </c>
      <c r="E844" s="4" t="str">
        <f>INDEX(Sheet3!B:B,MATCH(Sheet1!B844,Sheet3!C:C,0))</f>
        <v>삼익제약(주)</v>
      </c>
      <c r="F844" s="4" t="str">
        <f>INDEX(Sheet3!B:B,MATCH(Sheet1!C844,Sheet3!C:C,0))</f>
        <v>주식회사 연운</v>
      </c>
      <c r="G844" s="4" t="str">
        <f>INDEX(Sheet3!B:B,MATCH(Sheet1!D844,Sheet3!C:C,0))</f>
        <v>비피씨인터내셔날</v>
      </c>
      <c r="H844">
        <f>COUNTIF(Sheet3!C:C,Sheet1!B844)</f>
        <v>1</v>
      </c>
      <c r="I844">
        <f>COUNTIF(Sheet3!$C:$C,Sheet1!C844)</f>
        <v>1</v>
      </c>
      <c r="J844">
        <f>COUNTIF(Sheet3!$C:$C,Sheet1!D844)</f>
        <v>1</v>
      </c>
      <c r="L844" t="str">
        <f t="shared" si="13"/>
        <v xml:space="preserve">            ('122-81-13217', '185-88-00672', '737-42-00247'),</v>
      </c>
    </row>
    <row r="845" spans="2:12" x14ac:dyDescent="0.25">
      <c r="B845" s="2">
        <v>1228113217</v>
      </c>
      <c r="C845" s="2">
        <v>1858800672</v>
      </c>
      <c r="D845" s="2">
        <v>7551400922</v>
      </c>
      <c r="E845" s="4" t="str">
        <f>INDEX(Sheet3!B:B,MATCH(Sheet1!B845,Sheet3!C:C,0))</f>
        <v>삼익제약(주)</v>
      </c>
      <c r="F845" s="4" t="str">
        <f>INDEX(Sheet3!B:B,MATCH(Sheet1!C845,Sheet3!C:C,0))</f>
        <v>주식회사 연운</v>
      </c>
      <c r="G845" s="4" t="str">
        <f>INDEX(Sheet3!B:B,MATCH(Sheet1!D845,Sheet3!C:C,0))</f>
        <v>디와이컨설팅</v>
      </c>
      <c r="H845">
        <f>COUNTIF(Sheet3!C:C,Sheet1!B845)</f>
        <v>1</v>
      </c>
      <c r="I845">
        <f>COUNTIF(Sheet3!$C:$C,Sheet1!C845)</f>
        <v>1</v>
      </c>
      <c r="J845">
        <f>COUNTIF(Sheet3!$C:$C,Sheet1!D845)</f>
        <v>1</v>
      </c>
      <c r="L845" t="str">
        <f t="shared" si="13"/>
        <v xml:space="preserve">            ('122-81-13217', '185-88-00672', '755-14-00922'),</v>
      </c>
    </row>
    <row r="846" spans="2:12" x14ac:dyDescent="0.25">
      <c r="B846" s="2">
        <v>1228113217</v>
      </c>
      <c r="C846" s="2">
        <v>1858800672</v>
      </c>
      <c r="D846" s="2">
        <v>7868102775</v>
      </c>
      <c r="E846" s="4" t="str">
        <f>INDEX(Sheet3!B:B,MATCH(Sheet1!B846,Sheet3!C:C,0))</f>
        <v>삼익제약(주)</v>
      </c>
      <c r="F846" s="4" t="str">
        <f>INDEX(Sheet3!B:B,MATCH(Sheet1!C846,Sheet3!C:C,0))</f>
        <v>주식회사 연운</v>
      </c>
      <c r="G846" s="4" t="str">
        <f>INDEX(Sheet3!B:B,MATCH(Sheet1!D846,Sheet3!C:C,0))</f>
        <v>주식회사 팜크로</v>
      </c>
      <c r="H846">
        <f>COUNTIF(Sheet3!C:C,Sheet1!B846)</f>
        <v>1</v>
      </c>
      <c r="I846">
        <f>COUNTIF(Sheet3!$C:$C,Sheet1!C846)</f>
        <v>1</v>
      </c>
      <c r="J846">
        <f>COUNTIF(Sheet3!$C:$C,Sheet1!D846)</f>
        <v>1</v>
      </c>
      <c r="L846" t="str">
        <f t="shared" si="13"/>
        <v xml:space="preserve">            ('122-81-13217', '185-88-00672', '786-81-02775'),</v>
      </c>
    </row>
    <row r="847" spans="2:12" x14ac:dyDescent="0.25">
      <c r="B847" s="2">
        <v>1228113217</v>
      </c>
      <c r="C847" s="2">
        <v>1858800672</v>
      </c>
      <c r="D847" s="2">
        <v>7898800789</v>
      </c>
      <c r="E847" s="4" t="str">
        <f>INDEX(Sheet3!B:B,MATCH(Sheet1!B847,Sheet3!C:C,0))</f>
        <v>삼익제약(주)</v>
      </c>
      <c r="F847" s="4" t="str">
        <f>INDEX(Sheet3!B:B,MATCH(Sheet1!C847,Sheet3!C:C,0))</f>
        <v>주식회사 연운</v>
      </c>
      <c r="G847" s="4" t="str">
        <f>INDEX(Sheet3!B:B,MATCH(Sheet1!D847,Sheet3!C:C,0))</f>
        <v>주식회사 큰나무약품</v>
      </c>
      <c r="H847">
        <f>COUNTIF(Sheet3!C:C,Sheet1!B847)</f>
        <v>1</v>
      </c>
      <c r="I847">
        <f>COUNTIF(Sheet3!$C:$C,Sheet1!C847)</f>
        <v>1</v>
      </c>
      <c r="J847">
        <f>COUNTIF(Sheet3!$C:$C,Sheet1!D847)</f>
        <v>1</v>
      </c>
      <c r="L847" t="str">
        <f t="shared" si="13"/>
        <v xml:space="preserve">            ('122-81-13217', '185-88-00672', '789-88-00789'),</v>
      </c>
    </row>
    <row r="848" spans="2:12" x14ac:dyDescent="0.25">
      <c r="B848" s="2">
        <v>1228113217</v>
      </c>
      <c r="C848" s="2">
        <v>1858800672</v>
      </c>
      <c r="D848" s="2">
        <v>7928602867</v>
      </c>
      <c r="E848" s="4" t="str">
        <f>INDEX(Sheet3!B:B,MATCH(Sheet1!B848,Sheet3!C:C,0))</f>
        <v>삼익제약(주)</v>
      </c>
      <c r="F848" s="4" t="str">
        <f>INDEX(Sheet3!B:B,MATCH(Sheet1!C848,Sheet3!C:C,0))</f>
        <v>주식회사 연운</v>
      </c>
      <c r="G848" s="4" t="str">
        <f>INDEX(Sheet3!B:B,MATCH(Sheet1!D848,Sheet3!C:C,0))</f>
        <v>주식회사 에스오피뉴</v>
      </c>
      <c r="H848">
        <f>COUNTIF(Sheet3!C:C,Sheet1!B848)</f>
        <v>1</v>
      </c>
      <c r="I848">
        <f>COUNTIF(Sheet3!$C:$C,Sheet1!C848)</f>
        <v>1</v>
      </c>
      <c r="J848">
        <f>COUNTIF(Sheet3!$C:$C,Sheet1!D848)</f>
        <v>1</v>
      </c>
      <c r="L848" t="str">
        <f t="shared" si="13"/>
        <v xml:space="preserve">            ('122-81-13217', '185-88-00672', '792-86-02867'),</v>
      </c>
    </row>
    <row r="849" spans="2:12" x14ac:dyDescent="0.25">
      <c r="B849" s="2">
        <v>1228113217</v>
      </c>
      <c r="C849" s="2">
        <v>1858800672</v>
      </c>
      <c r="D849" s="2">
        <v>8068101842</v>
      </c>
      <c r="E849" s="4" t="str">
        <f>INDEX(Sheet3!B:B,MATCH(Sheet1!B849,Sheet3!C:C,0))</f>
        <v>삼익제약(주)</v>
      </c>
      <c r="F849" s="4" t="str">
        <f>INDEX(Sheet3!B:B,MATCH(Sheet1!C849,Sheet3!C:C,0))</f>
        <v>주식회사 연운</v>
      </c>
      <c r="G849" s="4" t="str">
        <f>INDEX(Sheet3!B:B,MATCH(Sheet1!D849,Sheet3!C:C,0))</f>
        <v>주식회사 인천파마</v>
      </c>
      <c r="H849">
        <f>COUNTIF(Sheet3!C:C,Sheet1!B849)</f>
        <v>1</v>
      </c>
      <c r="I849">
        <f>COUNTIF(Sheet3!$C:$C,Sheet1!C849)</f>
        <v>1</v>
      </c>
      <c r="J849">
        <f>COUNTIF(Sheet3!$C:$C,Sheet1!D849)</f>
        <v>1</v>
      </c>
      <c r="L849" t="str">
        <f t="shared" si="13"/>
        <v xml:space="preserve">            ('122-81-13217', '185-88-00672', '806-81-01842'),</v>
      </c>
    </row>
    <row r="850" spans="2:12" x14ac:dyDescent="0.25">
      <c r="B850" s="2">
        <v>1228113217</v>
      </c>
      <c r="C850" s="2">
        <v>1858800672</v>
      </c>
      <c r="D850" s="2">
        <v>8078102539</v>
      </c>
      <c r="E850" s="4" t="str">
        <f>INDEX(Sheet3!B:B,MATCH(Sheet1!B850,Sheet3!C:C,0))</f>
        <v>삼익제약(주)</v>
      </c>
      <c r="F850" s="4" t="str">
        <f>INDEX(Sheet3!B:B,MATCH(Sheet1!C850,Sheet3!C:C,0))</f>
        <v>주식회사 연운</v>
      </c>
      <c r="G850" s="4" t="str">
        <f>INDEX(Sheet3!B:B,MATCH(Sheet1!D850,Sheet3!C:C,0))</f>
        <v>주식회사 바이오엔피</v>
      </c>
      <c r="H850">
        <f>COUNTIF(Sheet3!C:C,Sheet1!B850)</f>
        <v>1</v>
      </c>
      <c r="I850">
        <f>COUNTIF(Sheet3!$C:$C,Sheet1!C850)</f>
        <v>1</v>
      </c>
      <c r="J850">
        <f>COUNTIF(Sheet3!$C:$C,Sheet1!D850)</f>
        <v>1</v>
      </c>
      <c r="L850" t="str">
        <f t="shared" si="13"/>
        <v xml:space="preserve">            ('122-81-13217', '185-88-00672', '807-81-02539'),</v>
      </c>
    </row>
    <row r="851" spans="2:12" x14ac:dyDescent="0.25">
      <c r="B851" s="2">
        <v>1228113217</v>
      </c>
      <c r="C851" s="2">
        <v>1858800672</v>
      </c>
      <c r="D851" s="2">
        <v>8891202442</v>
      </c>
      <c r="E851" s="4" t="str">
        <f>INDEX(Sheet3!B:B,MATCH(Sheet1!B851,Sheet3!C:C,0))</f>
        <v>삼익제약(주)</v>
      </c>
      <c r="F851" s="4" t="str">
        <f>INDEX(Sheet3!B:B,MATCH(Sheet1!C851,Sheet3!C:C,0))</f>
        <v>주식회사 연운</v>
      </c>
      <c r="G851" s="4" t="str">
        <f>INDEX(Sheet3!B:B,MATCH(Sheet1!D851,Sheet3!C:C,0))</f>
        <v>에스엠팜넷</v>
      </c>
      <c r="H851">
        <f>COUNTIF(Sheet3!C:C,Sheet1!B851)</f>
        <v>1</v>
      </c>
      <c r="I851">
        <f>COUNTIF(Sheet3!$C:$C,Sheet1!C851)</f>
        <v>1</v>
      </c>
      <c r="J851">
        <f>COUNTIF(Sheet3!$C:$C,Sheet1!D851)</f>
        <v>1</v>
      </c>
      <c r="L851" t="str">
        <f t="shared" si="13"/>
        <v xml:space="preserve">            ('122-81-13217', '185-88-00672', '889-12-02442'),</v>
      </c>
    </row>
    <row r="852" spans="2:12" x14ac:dyDescent="0.25">
      <c r="B852" s="2">
        <v>1228113217</v>
      </c>
      <c r="C852" s="2">
        <v>1858800672</v>
      </c>
      <c r="D852" s="2">
        <v>8908802578</v>
      </c>
      <c r="E852" s="4" t="str">
        <f>INDEX(Sheet3!B:B,MATCH(Sheet1!B852,Sheet3!C:C,0))</f>
        <v>삼익제약(주)</v>
      </c>
      <c r="F852" s="4" t="str">
        <f>INDEX(Sheet3!B:B,MATCH(Sheet1!C852,Sheet3!C:C,0))</f>
        <v>주식회사 연운</v>
      </c>
      <c r="G852" s="4" t="str">
        <f>INDEX(Sheet3!B:B,MATCH(Sheet1!D852,Sheet3!C:C,0))</f>
        <v>주식회사 제이에스메디</v>
      </c>
      <c r="H852">
        <f>COUNTIF(Sheet3!C:C,Sheet1!B852)</f>
        <v>1</v>
      </c>
      <c r="I852">
        <f>COUNTIF(Sheet3!$C:$C,Sheet1!C852)</f>
        <v>1</v>
      </c>
      <c r="J852">
        <f>COUNTIF(Sheet3!$C:$C,Sheet1!D852)</f>
        <v>1</v>
      </c>
      <c r="L852" t="str">
        <f t="shared" si="13"/>
        <v xml:space="preserve">            ('122-81-13217', '185-88-00672', '890-88-02578'),</v>
      </c>
    </row>
    <row r="853" spans="2:12" x14ac:dyDescent="0.25">
      <c r="B853" s="2">
        <v>1228113217</v>
      </c>
      <c r="C853" s="2">
        <v>1858800672</v>
      </c>
      <c r="D853" s="2">
        <v>8933600207</v>
      </c>
      <c r="E853" s="4" t="str">
        <f>INDEX(Sheet3!B:B,MATCH(Sheet1!B853,Sheet3!C:C,0))</f>
        <v>삼익제약(주)</v>
      </c>
      <c r="F853" s="4" t="str">
        <f>INDEX(Sheet3!B:B,MATCH(Sheet1!C853,Sheet3!C:C,0))</f>
        <v>주식회사 연운</v>
      </c>
      <c r="G853" s="4" t="str">
        <f>INDEX(Sheet3!B:B,MATCH(Sheet1!D853,Sheet3!C:C,0))</f>
        <v>제이앤팜</v>
      </c>
      <c r="H853">
        <f>COUNTIF(Sheet3!C:C,Sheet1!B853)</f>
        <v>1</v>
      </c>
      <c r="I853">
        <f>COUNTIF(Sheet3!$C:$C,Sheet1!C853)</f>
        <v>1</v>
      </c>
      <c r="J853">
        <f>COUNTIF(Sheet3!$C:$C,Sheet1!D853)</f>
        <v>1</v>
      </c>
      <c r="L853" t="str">
        <f t="shared" si="13"/>
        <v xml:space="preserve">            ('122-81-13217', '185-88-00672', '893-36-00207'),</v>
      </c>
    </row>
    <row r="854" spans="2:12" x14ac:dyDescent="0.25">
      <c r="B854" s="2">
        <v>1228113217</v>
      </c>
      <c r="C854" s="2">
        <v>1888700752</v>
      </c>
      <c r="D854" s="2">
        <v>6117700326</v>
      </c>
      <c r="E854" s="4" t="str">
        <f>INDEX(Sheet3!B:B,MATCH(Sheet1!B854,Sheet3!C:C,0))</f>
        <v>삼익제약(주)</v>
      </c>
      <c r="F854" s="4" t="str">
        <f>INDEX(Sheet3!B:B,MATCH(Sheet1!C854,Sheet3!C:C,0))</f>
        <v>(주)위드원</v>
      </c>
      <c r="G854" s="4" t="str">
        <f>INDEX(Sheet3!B:B,MATCH(Sheet1!D854,Sheet3!C:C,0))</f>
        <v>애드미</v>
      </c>
      <c r="H854">
        <f>COUNTIF(Sheet3!C:C,Sheet1!B854)</f>
        <v>1</v>
      </c>
      <c r="I854">
        <f>COUNTIF(Sheet3!$C:$C,Sheet1!C854)</f>
        <v>1</v>
      </c>
      <c r="J854">
        <f>COUNTIF(Sheet3!$C:$C,Sheet1!D854)</f>
        <v>1</v>
      </c>
      <c r="L854" t="str">
        <f t="shared" si="13"/>
        <v xml:space="preserve">            ('122-81-13217', '188-87-00752', '611-77-00326'),</v>
      </c>
    </row>
    <row r="855" spans="2:12" x14ac:dyDescent="0.25">
      <c r="B855" s="2">
        <v>1228113217</v>
      </c>
      <c r="C855" s="2">
        <v>1888700752</v>
      </c>
      <c r="D855" s="2">
        <v>8938702342</v>
      </c>
      <c r="E855" s="4" t="str">
        <f>INDEX(Sheet3!B:B,MATCH(Sheet1!B855,Sheet3!C:C,0))</f>
        <v>삼익제약(주)</v>
      </c>
      <c r="F855" s="4" t="str">
        <f>INDEX(Sheet3!B:B,MATCH(Sheet1!C855,Sheet3!C:C,0))</f>
        <v>(주)위드원</v>
      </c>
      <c r="G855" s="4" t="str">
        <f>INDEX(Sheet3!B:B,MATCH(Sheet1!D855,Sheet3!C:C,0))</f>
        <v>주식회사 에이치에스바이오텍</v>
      </c>
      <c r="H855">
        <f>COUNTIF(Sheet3!C:C,Sheet1!B855)</f>
        <v>1</v>
      </c>
      <c r="I855">
        <f>COUNTIF(Sheet3!$C:$C,Sheet1!C855)</f>
        <v>1</v>
      </c>
      <c r="J855">
        <f>COUNTIF(Sheet3!$C:$C,Sheet1!D855)</f>
        <v>1</v>
      </c>
      <c r="L855" t="str">
        <f t="shared" si="13"/>
        <v xml:space="preserve">            ('122-81-13217', '188-87-00752', '893-87-02342'),</v>
      </c>
    </row>
    <row r="856" spans="2:12" x14ac:dyDescent="0.25">
      <c r="B856" s="2">
        <v>1228113217</v>
      </c>
      <c r="C856" s="2">
        <v>1898102917</v>
      </c>
      <c r="D856" s="2">
        <v>3590101363</v>
      </c>
      <c r="E856" s="4" t="str">
        <f>INDEX(Sheet3!B:B,MATCH(Sheet1!B856,Sheet3!C:C,0))</f>
        <v>삼익제약(주)</v>
      </c>
      <c r="F856" s="4" t="str">
        <f>INDEX(Sheet3!B:B,MATCH(Sheet1!C856,Sheet3!C:C,0))</f>
        <v>미라클컨설팅</v>
      </c>
      <c r="G856" s="4" t="str">
        <f>INDEX(Sheet3!B:B,MATCH(Sheet1!D856,Sheet3!C:C,0))</f>
        <v>굿메딕스</v>
      </c>
      <c r="H856">
        <f>COUNTIF(Sheet3!C:C,Sheet1!B856)</f>
        <v>1</v>
      </c>
      <c r="I856">
        <f>COUNTIF(Sheet3!$C:$C,Sheet1!C856)</f>
        <v>1</v>
      </c>
      <c r="J856">
        <f>COUNTIF(Sheet3!$C:$C,Sheet1!D856)</f>
        <v>1</v>
      </c>
      <c r="L856" t="str">
        <f t="shared" si="13"/>
        <v xml:space="preserve">            ('122-81-13217', '189-81-02917', '359-01-01363'),</v>
      </c>
    </row>
    <row r="857" spans="2:12" x14ac:dyDescent="0.25">
      <c r="B857" s="2">
        <v>1228113217</v>
      </c>
      <c r="C857" s="2">
        <v>2038600525</v>
      </c>
      <c r="D857" s="2">
        <v>5605100687</v>
      </c>
      <c r="E857" s="4" t="str">
        <f>INDEX(Sheet3!B:B,MATCH(Sheet1!B857,Sheet3!C:C,0))</f>
        <v>삼익제약(주)</v>
      </c>
      <c r="F857" s="4" t="str">
        <f>INDEX(Sheet3!B:B,MATCH(Sheet1!C857,Sheet3!C:C,0))</f>
        <v>주식회사 금성상사</v>
      </c>
      <c r="G857" s="4" t="str">
        <f>INDEX(Sheet3!B:B,MATCH(Sheet1!D857,Sheet3!C:C,0))</f>
        <v>조은컴파니</v>
      </c>
      <c r="H857">
        <f>COUNTIF(Sheet3!C:C,Sheet1!B857)</f>
        <v>1</v>
      </c>
      <c r="I857">
        <f>COUNTIF(Sheet3!$C:$C,Sheet1!C857)</f>
        <v>1</v>
      </c>
      <c r="J857">
        <f>COUNTIF(Sheet3!$C:$C,Sheet1!D857)</f>
        <v>1</v>
      </c>
      <c r="L857" t="str">
        <f t="shared" si="13"/>
        <v xml:space="preserve">            ('122-81-13217', '203-86-00525', '560-51-00687'),</v>
      </c>
    </row>
    <row r="858" spans="2:12" x14ac:dyDescent="0.25">
      <c r="B858" s="2">
        <v>1228113217</v>
      </c>
      <c r="C858" s="2">
        <v>2038600525</v>
      </c>
      <c r="D858" s="2">
        <v>6072032316</v>
      </c>
      <c r="E858" s="4" t="str">
        <f>INDEX(Sheet3!B:B,MATCH(Sheet1!B858,Sheet3!C:C,0))</f>
        <v>삼익제약(주)</v>
      </c>
      <c r="F858" s="4" t="str">
        <f>INDEX(Sheet3!B:B,MATCH(Sheet1!C858,Sheet3!C:C,0))</f>
        <v>주식회사 금성상사</v>
      </c>
      <c r="G858" s="4" t="str">
        <f>INDEX(Sheet3!B:B,MATCH(Sheet1!D858,Sheet3!C:C,0))</f>
        <v>맥약품</v>
      </c>
      <c r="H858">
        <f>COUNTIF(Sheet3!C:C,Sheet1!B858)</f>
        <v>1</v>
      </c>
      <c r="I858">
        <f>COUNTIF(Sheet3!$C:$C,Sheet1!C858)</f>
        <v>1</v>
      </c>
      <c r="J858">
        <f>COUNTIF(Sheet3!$C:$C,Sheet1!D858)</f>
        <v>1</v>
      </c>
      <c r="L858" t="str">
        <f t="shared" si="13"/>
        <v xml:space="preserve">            ('122-81-13217', '203-86-00525', '607-20-32316'),</v>
      </c>
    </row>
    <row r="859" spans="2:12" x14ac:dyDescent="0.25">
      <c r="B859" s="2">
        <v>1228113217</v>
      </c>
      <c r="C859" s="2">
        <v>2038600525</v>
      </c>
      <c r="D859" s="2">
        <v>6780301759</v>
      </c>
      <c r="E859" s="4" t="str">
        <f>INDEX(Sheet3!B:B,MATCH(Sheet1!B859,Sheet3!C:C,0))</f>
        <v>삼익제약(주)</v>
      </c>
      <c r="F859" s="4" t="str">
        <f>INDEX(Sheet3!B:B,MATCH(Sheet1!C859,Sheet3!C:C,0))</f>
        <v>주식회사 금성상사</v>
      </c>
      <c r="G859" s="4" t="str">
        <f>INDEX(Sheet3!B:B,MATCH(Sheet1!D859,Sheet3!C:C,0))</f>
        <v>유진상사</v>
      </c>
      <c r="H859">
        <f>COUNTIF(Sheet3!C:C,Sheet1!B859)</f>
        <v>1</v>
      </c>
      <c r="I859">
        <f>COUNTIF(Sheet3!$C:$C,Sheet1!C859)</f>
        <v>1</v>
      </c>
      <c r="J859">
        <f>COUNTIF(Sheet3!$C:$C,Sheet1!D859)</f>
        <v>1</v>
      </c>
      <c r="L859" t="str">
        <f t="shared" si="13"/>
        <v xml:space="preserve">            ('122-81-13217', '203-86-00525', '678-03-01759'),</v>
      </c>
    </row>
    <row r="860" spans="2:12" x14ac:dyDescent="0.25">
      <c r="B860" s="2">
        <v>1228113217</v>
      </c>
      <c r="C860" s="2">
        <v>2038600525</v>
      </c>
      <c r="D860" s="2">
        <v>7547900063</v>
      </c>
      <c r="E860" s="4" t="str">
        <f>INDEX(Sheet3!B:B,MATCH(Sheet1!B860,Sheet3!C:C,0))</f>
        <v>삼익제약(주)</v>
      </c>
      <c r="F860" s="4" t="str">
        <f>INDEX(Sheet3!B:B,MATCH(Sheet1!C860,Sheet3!C:C,0))</f>
        <v>주식회사 금성상사</v>
      </c>
      <c r="G860" s="4" t="str">
        <f>INDEX(Sheet3!B:B,MATCH(Sheet1!D860,Sheet3!C:C,0))</f>
        <v>케이 메디칼</v>
      </c>
      <c r="H860">
        <f>COUNTIF(Sheet3!C:C,Sheet1!B860)</f>
        <v>1</v>
      </c>
      <c r="I860">
        <f>COUNTIF(Sheet3!$C:$C,Sheet1!C860)</f>
        <v>1</v>
      </c>
      <c r="J860">
        <f>COUNTIF(Sheet3!$C:$C,Sheet1!D860)</f>
        <v>1</v>
      </c>
      <c r="L860" t="str">
        <f t="shared" si="13"/>
        <v xml:space="preserve">            ('122-81-13217', '203-86-00525', '754-79-00063'),</v>
      </c>
    </row>
    <row r="861" spans="2:12" x14ac:dyDescent="0.25">
      <c r="B861" s="2">
        <v>1228113217</v>
      </c>
      <c r="C861" s="2">
        <v>2038600525</v>
      </c>
      <c r="D861" s="2">
        <v>7927100074</v>
      </c>
      <c r="E861" s="4" t="str">
        <f>INDEX(Sheet3!B:B,MATCH(Sheet1!B861,Sheet3!C:C,0))</f>
        <v>삼익제약(주)</v>
      </c>
      <c r="F861" s="4" t="str">
        <f>INDEX(Sheet3!B:B,MATCH(Sheet1!C861,Sheet3!C:C,0))</f>
        <v>주식회사 금성상사</v>
      </c>
      <c r="G861" s="4" t="str">
        <f>INDEX(Sheet3!B:B,MATCH(Sheet1!D861,Sheet3!C:C,0))</f>
        <v>승민팜</v>
      </c>
      <c r="H861">
        <f>COUNTIF(Sheet3!C:C,Sheet1!B861)</f>
        <v>1</v>
      </c>
      <c r="I861">
        <f>COUNTIF(Sheet3!$C:$C,Sheet1!C861)</f>
        <v>1</v>
      </c>
      <c r="J861">
        <f>COUNTIF(Sheet3!$C:$C,Sheet1!D861)</f>
        <v>1</v>
      </c>
      <c r="L861" t="str">
        <f t="shared" si="13"/>
        <v xml:space="preserve">            ('122-81-13217', '203-86-00525', '792-71-00074'),</v>
      </c>
    </row>
    <row r="862" spans="2:12" x14ac:dyDescent="0.25">
      <c r="B862" s="2">
        <v>1228113217</v>
      </c>
      <c r="C862" s="2">
        <v>2038600525</v>
      </c>
      <c r="D862" s="2">
        <v>8106300057</v>
      </c>
      <c r="E862" s="4" t="str">
        <f>INDEX(Sheet3!B:B,MATCH(Sheet1!B862,Sheet3!C:C,0))</f>
        <v>삼익제약(주)</v>
      </c>
      <c r="F862" s="4" t="str">
        <f>INDEX(Sheet3!B:B,MATCH(Sheet1!C862,Sheet3!C:C,0))</f>
        <v>주식회사 금성상사</v>
      </c>
      <c r="G862" s="4" t="str">
        <f>INDEX(Sheet3!B:B,MATCH(Sheet1!D862,Sheet3!C:C,0))</f>
        <v>잔고메디</v>
      </c>
      <c r="H862">
        <f>COUNTIF(Sheet3!C:C,Sheet1!B862)</f>
        <v>1</v>
      </c>
      <c r="I862">
        <f>COUNTIF(Sheet3!$C:$C,Sheet1!C862)</f>
        <v>1</v>
      </c>
      <c r="J862">
        <f>COUNTIF(Sheet3!$C:$C,Sheet1!D862)</f>
        <v>1</v>
      </c>
      <c r="L862" t="str">
        <f t="shared" si="13"/>
        <v xml:space="preserve">            ('122-81-13217', '203-86-00525', '810-63-00057'),</v>
      </c>
    </row>
    <row r="863" spans="2:12" x14ac:dyDescent="0.25">
      <c r="B863" s="2">
        <v>1228113217</v>
      </c>
      <c r="C863" s="2">
        <v>2048624200</v>
      </c>
      <c r="D863" s="2">
        <v>1374401135</v>
      </c>
      <c r="E863" s="4" t="str">
        <f>INDEX(Sheet3!B:B,MATCH(Sheet1!B863,Sheet3!C:C,0))</f>
        <v>삼익제약(주)</v>
      </c>
      <c r="F863" s="4" t="str">
        <f>INDEX(Sheet3!B:B,MATCH(Sheet1!C863,Sheet3!C:C,0))</f>
        <v>정수약품</v>
      </c>
      <c r="G863" s="4" t="str">
        <f>INDEX(Sheet3!B:B,MATCH(Sheet1!D863,Sheet3!C:C,0))</f>
        <v>버디</v>
      </c>
      <c r="H863">
        <f>COUNTIF(Sheet3!C:C,Sheet1!B863)</f>
        <v>1</v>
      </c>
      <c r="I863">
        <f>COUNTIF(Sheet3!$C:$C,Sheet1!C863)</f>
        <v>1</v>
      </c>
      <c r="J863">
        <f>COUNTIF(Sheet3!$C:$C,Sheet1!D863)</f>
        <v>1</v>
      </c>
      <c r="L863" t="str">
        <f t="shared" si="13"/>
        <v xml:space="preserve">            ('122-81-13217', '204-86-24200', '137-44-01135'),</v>
      </c>
    </row>
    <row r="864" spans="2:12" x14ac:dyDescent="0.25">
      <c r="B864" s="2">
        <v>1228113217</v>
      </c>
      <c r="C864" s="2">
        <v>2048624200</v>
      </c>
      <c r="D864" s="2">
        <v>1477100328</v>
      </c>
      <c r="E864" s="4" t="str">
        <f>INDEX(Sheet3!B:B,MATCH(Sheet1!B864,Sheet3!C:C,0))</f>
        <v>삼익제약(주)</v>
      </c>
      <c r="F864" s="4" t="str">
        <f>INDEX(Sheet3!B:B,MATCH(Sheet1!C864,Sheet3!C:C,0))</f>
        <v>정수약품</v>
      </c>
      <c r="G864" s="4" t="str">
        <f>INDEX(Sheet3!B:B,MATCH(Sheet1!D864,Sheet3!C:C,0))</f>
        <v>제이에스(JS)팜</v>
      </c>
      <c r="H864">
        <f>COUNTIF(Sheet3!C:C,Sheet1!B864)</f>
        <v>1</v>
      </c>
      <c r="I864">
        <f>COUNTIF(Sheet3!$C:$C,Sheet1!C864)</f>
        <v>1</v>
      </c>
      <c r="J864">
        <f>COUNTIF(Sheet3!$C:$C,Sheet1!D864)</f>
        <v>1</v>
      </c>
      <c r="L864" t="str">
        <f t="shared" si="13"/>
        <v xml:space="preserve">            ('122-81-13217', '204-86-24200', '147-71-00328'),</v>
      </c>
    </row>
    <row r="865" spans="2:12" x14ac:dyDescent="0.25">
      <c r="B865" s="2">
        <v>1228113217</v>
      </c>
      <c r="C865" s="2">
        <v>2048624200</v>
      </c>
      <c r="D865" s="2">
        <v>2241668081</v>
      </c>
      <c r="E865" s="4" t="str">
        <f>INDEX(Sheet3!B:B,MATCH(Sheet1!B865,Sheet3!C:C,0))</f>
        <v>삼익제약(주)</v>
      </c>
      <c r="F865" s="4" t="str">
        <f>INDEX(Sheet3!B:B,MATCH(Sheet1!C865,Sheet3!C:C,0))</f>
        <v>정수약품</v>
      </c>
      <c r="G865" s="4" t="str">
        <f>INDEX(Sheet3!B:B,MATCH(Sheet1!D865,Sheet3!C:C,0))</f>
        <v>다솔</v>
      </c>
      <c r="H865">
        <f>COUNTIF(Sheet3!C:C,Sheet1!B865)</f>
        <v>1</v>
      </c>
      <c r="I865">
        <f>COUNTIF(Sheet3!$C:$C,Sheet1!C865)</f>
        <v>1</v>
      </c>
      <c r="J865">
        <f>COUNTIF(Sheet3!$C:$C,Sheet1!D865)</f>
        <v>1</v>
      </c>
      <c r="L865" t="str">
        <f t="shared" si="13"/>
        <v xml:space="preserve">            ('122-81-13217', '204-86-24200', '224-16-68081'),</v>
      </c>
    </row>
    <row r="866" spans="2:12" x14ac:dyDescent="0.25">
      <c r="B866" s="2">
        <v>1228113217</v>
      </c>
      <c r="C866" s="2">
        <v>2048624200</v>
      </c>
      <c r="D866" s="2">
        <v>2864301051</v>
      </c>
      <c r="E866" s="4" t="str">
        <f>INDEX(Sheet3!B:B,MATCH(Sheet1!B866,Sheet3!C:C,0))</f>
        <v>삼익제약(주)</v>
      </c>
      <c r="F866" s="4" t="str">
        <f>INDEX(Sheet3!B:B,MATCH(Sheet1!C866,Sheet3!C:C,0))</f>
        <v>정수약품</v>
      </c>
      <c r="G866" s="4" t="str">
        <f>INDEX(Sheet3!B:B,MATCH(Sheet1!D866,Sheet3!C:C,0))</f>
        <v>스타메디온</v>
      </c>
      <c r="H866">
        <f>COUNTIF(Sheet3!C:C,Sheet1!B866)</f>
        <v>1</v>
      </c>
      <c r="I866">
        <f>COUNTIF(Sheet3!$C:$C,Sheet1!C866)</f>
        <v>1</v>
      </c>
      <c r="J866">
        <f>COUNTIF(Sheet3!$C:$C,Sheet1!D866)</f>
        <v>1</v>
      </c>
      <c r="L866" t="str">
        <f t="shared" si="13"/>
        <v xml:space="preserve">            ('122-81-13217', '204-86-24200', '286-43-01051'),</v>
      </c>
    </row>
    <row r="867" spans="2:12" x14ac:dyDescent="0.25">
      <c r="B867" s="2">
        <v>1228113217</v>
      </c>
      <c r="C867" s="2">
        <v>2048624200</v>
      </c>
      <c r="D867" s="2">
        <v>3055550064</v>
      </c>
      <c r="E867" s="4" t="str">
        <f>INDEX(Sheet3!B:B,MATCH(Sheet1!B867,Sheet3!C:C,0))</f>
        <v>삼익제약(주)</v>
      </c>
      <c r="F867" s="4" t="str">
        <f>INDEX(Sheet3!B:B,MATCH(Sheet1!C867,Sheet3!C:C,0))</f>
        <v>정수약품</v>
      </c>
      <c r="G867" s="4" t="str">
        <f>INDEX(Sheet3!B:B,MATCH(Sheet1!D867,Sheet3!C:C,0))</f>
        <v>씨유컴퍼니</v>
      </c>
      <c r="H867">
        <f>COUNTIF(Sheet3!C:C,Sheet1!B867)</f>
        <v>1</v>
      </c>
      <c r="I867">
        <f>COUNTIF(Sheet3!$C:$C,Sheet1!C867)</f>
        <v>1</v>
      </c>
      <c r="J867">
        <f>COUNTIF(Sheet3!$C:$C,Sheet1!D867)</f>
        <v>1</v>
      </c>
      <c r="L867" t="str">
        <f t="shared" si="13"/>
        <v xml:space="preserve">            ('122-81-13217', '204-86-24200', '305-55-50064'),</v>
      </c>
    </row>
    <row r="868" spans="2:12" x14ac:dyDescent="0.25">
      <c r="B868" s="2">
        <v>1228113217</v>
      </c>
      <c r="C868" s="2">
        <v>2048624200</v>
      </c>
      <c r="D868" s="2">
        <v>7300900370</v>
      </c>
      <c r="E868" s="4" t="str">
        <f>INDEX(Sheet3!B:B,MATCH(Sheet1!B868,Sheet3!C:C,0))</f>
        <v>삼익제약(주)</v>
      </c>
      <c r="F868" s="4" t="str">
        <f>INDEX(Sheet3!B:B,MATCH(Sheet1!C868,Sheet3!C:C,0))</f>
        <v>정수약품</v>
      </c>
      <c r="G868" s="4" t="str">
        <f>INDEX(Sheet3!B:B,MATCH(Sheet1!D868,Sheet3!C:C,0))</f>
        <v>믿음메디컨설팅</v>
      </c>
      <c r="H868">
        <f>COUNTIF(Sheet3!C:C,Sheet1!B868)</f>
        <v>1</v>
      </c>
      <c r="I868">
        <f>COUNTIF(Sheet3!$C:$C,Sheet1!C868)</f>
        <v>1</v>
      </c>
      <c r="J868">
        <f>COUNTIF(Sheet3!$C:$C,Sheet1!D868)</f>
        <v>1</v>
      </c>
      <c r="L868" t="str">
        <f t="shared" si="13"/>
        <v xml:space="preserve">            ('122-81-13217', '204-86-24200', '730-09-00370'),</v>
      </c>
    </row>
    <row r="869" spans="2:12" x14ac:dyDescent="0.25">
      <c r="B869" s="2">
        <v>1228113217</v>
      </c>
      <c r="C869" s="2">
        <v>2048624200</v>
      </c>
      <c r="D869" s="2">
        <v>7628100034</v>
      </c>
      <c r="E869" s="4" t="str">
        <f>INDEX(Sheet3!B:B,MATCH(Sheet1!B869,Sheet3!C:C,0))</f>
        <v>삼익제약(주)</v>
      </c>
      <c r="F869" s="4" t="str">
        <f>INDEX(Sheet3!B:B,MATCH(Sheet1!C869,Sheet3!C:C,0))</f>
        <v>정수약품</v>
      </c>
      <c r="G869" s="4" t="str">
        <f>INDEX(Sheet3!B:B,MATCH(Sheet1!D869,Sheet3!C:C,0))</f>
        <v>(주)씨쏘넷</v>
      </c>
      <c r="H869">
        <f>COUNTIF(Sheet3!C:C,Sheet1!B869)</f>
        <v>1</v>
      </c>
      <c r="I869">
        <f>COUNTIF(Sheet3!$C:$C,Sheet1!C869)</f>
        <v>1</v>
      </c>
      <c r="J869">
        <f>COUNTIF(Sheet3!$C:$C,Sheet1!D869)</f>
        <v>1</v>
      </c>
      <c r="L869" t="str">
        <f t="shared" si="13"/>
        <v xml:space="preserve">            ('122-81-13217', '204-86-24200', '762-81-00034'),</v>
      </c>
    </row>
    <row r="870" spans="2:12" x14ac:dyDescent="0.25">
      <c r="B870" s="2">
        <v>1228113217</v>
      </c>
      <c r="C870" s="2">
        <v>2048624200</v>
      </c>
      <c r="D870" s="2">
        <v>8376800421</v>
      </c>
      <c r="E870" s="4" t="str">
        <f>INDEX(Sheet3!B:B,MATCH(Sheet1!B870,Sheet3!C:C,0))</f>
        <v>삼익제약(주)</v>
      </c>
      <c r="F870" s="4" t="str">
        <f>INDEX(Sheet3!B:B,MATCH(Sheet1!C870,Sheet3!C:C,0))</f>
        <v>정수약품</v>
      </c>
      <c r="G870" s="4" t="str">
        <f>INDEX(Sheet3!B:B,MATCH(Sheet1!D870,Sheet3!C:C,0))</f>
        <v>에스제이메디팜</v>
      </c>
      <c r="H870">
        <f>COUNTIF(Sheet3!C:C,Sheet1!B870)</f>
        <v>1</v>
      </c>
      <c r="I870">
        <f>COUNTIF(Sheet3!$C:$C,Sheet1!C870)</f>
        <v>1</v>
      </c>
      <c r="J870">
        <f>COUNTIF(Sheet3!$C:$C,Sheet1!D870)</f>
        <v>1</v>
      </c>
      <c r="L870" t="str">
        <f t="shared" si="13"/>
        <v xml:space="preserve">            ('122-81-13217', '204-86-24200', '837-68-00421'),</v>
      </c>
    </row>
    <row r="871" spans="2:12" x14ac:dyDescent="0.25">
      <c r="B871" s="2">
        <v>1228113217</v>
      </c>
      <c r="C871" s="2">
        <v>2068801639</v>
      </c>
      <c r="D871" s="2">
        <v>1112667091</v>
      </c>
      <c r="E871" s="4" t="str">
        <f>INDEX(Sheet3!B:B,MATCH(Sheet1!B871,Sheet3!C:C,0))</f>
        <v>삼익제약(주)</v>
      </c>
      <c r="F871" s="4" t="str">
        <f>INDEX(Sheet3!B:B,MATCH(Sheet1!C871,Sheet3!C:C,0))</f>
        <v>주식회사 에이치팜</v>
      </c>
      <c r="G871" s="4" t="str">
        <f>INDEX(Sheet3!B:B,MATCH(Sheet1!D871,Sheet3!C:C,0))</f>
        <v>메디준</v>
      </c>
      <c r="H871">
        <f>COUNTIF(Sheet3!C:C,Sheet1!B871)</f>
        <v>1</v>
      </c>
      <c r="I871">
        <f>COUNTIF(Sheet3!$C:$C,Sheet1!C871)</f>
        <v>1</v>
      </c>
      <c r="J871">
        <f>COUNTIF(Sheet3!$C:$C,Sheet1!D871)</f>
        <v>1</v>
      </c>
      <c r="L871" t="str">
        <f t="shared" si="13"/>
        <v xml:space="preserve">            ('122-81-13217', '206-88-01639', '111-26-67091'),</v>
      </c>
    </row>
    <row r="872" spans="2:12" x14ac:dyDescent="0.25">
      <c r="B872" s="2">
        <v>1228113217</v>
      </c>
      <c r="C872" s="2">
        <v>2068801639</v>
      </c>
      <c r="D872" s="2">
        <v>4892901504</v>
      </c>
      <c r="E872" s="4" t="str">
        <f>INDEX(Sheet3!B:B,MATCH(Sheet1!B872,Sheet3!C:C,0))</f>
        <v>삼익제약(주)</v>
      </c>
      <c r="F872" s="4" t="str">
        <f>INDEX(Sheet3!B:B,MATCH(Sheet1!C872,Sheet3!C:C,0))</f>
        <v>주식회사 에이치팜</v>
      </c>
      <c r="G872" s="4" t="str">
        <f>INDEX(Sheet3!B:B,MATCH(Sheet1!D872,Sheet3!C:C,0))</f>
        <v>에스에이치피</v>
      </c>
      <c r="H872">
        <f>COUNTIF(Sheet3!C:C,Sheet1!B872)</f>
        <v>1</v>
      </c>
      <c r="I872">
        <f>COUNTIF(Sheet3!$C:$C,Sheet1!C872)</f>
        <v>1</v>
      </c>
      <c r="J872">
        <f>COUNTIF(Sheet3!$C:$C,Sheet1!D872)</f>
        <v>1</v>
      </c>
      <c r="L872" t="str">
        <f t="shared" si="13"/>
        <v xml:space="preserve">            ('122-81-13217', '206-88-01639', '489-29-01504'),</v>
      </c>
    </row>
    <row r="873" spans="2:12" x14ac:dyDescent="0.25">
      <c r="B873" s="2">
        <v>1228113217</v>
      </c>
      <c r="C873" s="2">
        <v>2078701483</v>
      </c>
      <c r="D873" s="2">
        <v>1074370371</v>
      </c>
      <c r="E873" s="4" t="str">
        <f>INDEX(Sheet3!B:B,MATCH(Sheet1!B873,Sheet3!C:C,0))</f>
        <v>삼익제약(주)</v>
      </c>
      <c r="F873" s="4" t="str">
        <f>INDEX(Sheet3!B:B,MATCH(Sheet1!C873,Sheet3!C:C,0))</f>
        <v>주식회사에이케이강남</v>
      </c>
      <c r="G873" s="4" t="str">
        <f>INDEX(Sheet3!B:B,MATCH(Sheet1!D873,Sheet3!C:C,0))</f>
        <v>태진유통</v>
      </c>
      <c r="H873">
        <f>COUNTIF(Sheet3!C:C,Sheet1!B873)</f>
        <v>1</v>
      </c>
      <c r="I873">
        <f>COUNTIF(Sheet3!$C:$C,Sheet1!C873)</f>
        <v>1</v>
      </c>
      <c r="J873">
        <f>COUNTIF(Sheet3!$C:$C,Sheet1!D873)</f>
        <v>1</v>
      </c>
      <c r="L873" t="str">
        <f t="shared" si="13"/>
        <v xml:space="preserve">            ('122-81-13217', '207-87-01483', '107-43-70371'),</v>
      </c>
    </row>
    <row r="874" spans="2:12" x14ac:dyDescent="0.25">
      <c r="B874" s="2">
        <v>1228113217</v>
      </c>
      <c r="C874" s="2">
        <v>2078701483</v>
      </c>
      <c r="D874" s="2">
        <v>1098800547</v>
      </c>
      <c r="E874" s="4" t="str">
        <f>INDEX(Sheet3!B:B,MATCH(Sheet1!B874,Sheet3!C:C,0))</f>
        <v>삼익제약(주)</v>
      </c>
      <c r="F874" s="4" t="str">
        <f>INDEX(Sheet3!B:B,MATCH(Sheet1!C874,Sheet3!C:C,0))</f>
        <v>주식회사에이케이강남</v>
      </c>
      <c r="G874" s="4" t="str">
        <f>INDEX(Sheet3!B:B,MATCH(Sheet1!D874,Sheet3!C:C,0))</f>
        <v>주식회사 화원메디텍</v>
      </c>
      <c r="H874">
        <f>COUNTIF(Sheet3!C:C,Sheet1!B874)</f>
        <v>1</v>
      </c>
      <c r="I874">
        <f>COUNTIF(Sheet3!$C:$C,Sheet1!C874)</f>
        <v>1</v>
      </c>
      <c r="J874">
        <f>COUNTIF(Sheet3!$C:$C,Sheet1!D874)</f>
        <v>1</v>
      </c>
      <c r="L874" t="str">
        <f t="shared" si="13"/>
        <v xml:space="preserve">            ('122-81-13217', '207-87-01483', '109-88-00547'),</v>
      </c>
    </row>
    <row r="875" spans="2:12" x14ac:dyDescent="0.25">
      <c r="B875" s="2">
        <v>1228113217</v>
      </c>
      <c r="C875" s="2">
        <v>2078701483</v>
      </c>
      <c r="D875" s="2">
        <v>2758602310</v>
      </c>
      <c r="E875" s="4" t="str">
        <f>INDEX(Sheet3!B:B,MATCH(Sheet1!B875,Sheet3!C:C,0))</f>
        <v>삼익제약(주)</v>
      </c>
      <c r="F875" s="4" t="str">
        <f>INDEX(Sheet3!B:B,MATCH(Sheet1!C875,Sheet3!C:C,0))</f>
        <v>주식회사에이케이강남</v>
      </c>
      <c r="G875" s="4" t="str">
        <f>INDEX(Sheet3!B:B,MATCH(Sheet1!D875,Sheet3!C:C,0))</f>
        <v>신용컨설팅</v>
      </c>
      <c r="H875">
        <f>COUNTIF(Sheet3!C:C,Sheet1!B875)</f>
        <v>1</v>
      </c>
      <c r="I875">
        <f>COUNTIF(Sheet3!$C:$C,Sheet1!C875)</f>
        <v>1</v>
      </c>
      <c r="J875">
        <f>COUNTIF(Sheet3!$C:$C,Sheet1!D875)</f>
        <v>1</v>
      </c>
      <c r="L875" t="str">
        <f t="shared" si="13"/>
        <v xml:space="preserve">            ('122-81-13217', '207-87-01483', '275-86-02310'),</v>
      </c>
    </row>
    <row r="876" spans="2:12" x14ac:dyDescent="0.25">
      <c r="B876" s="2">
        <v>1228113217</v>
      </c>
      <c r="C876" s="2">
        <v>2078701483</v>
      </c>
      <c r="D876" s="2">
        <v>4142301814</v>
      </c>
      <c r="E876" s="4" t="str">
        <f>INDEX(Sheet3!B:B,MATCH(Sheet1!B876,Sheet3!C:C,0))</f>
        <v>삼익제약(주)</v>
      </c>
      <c r="F876" s="4" t="str">
        <f>INDEX(Sheet3!B:B,MATCH(Sheet1!C876,Sheet3!C:C,0))</f>
        <v>주식회사에이케이강남</v>
      </c>
      <c r="G876" s="4" t="str">
        <f>INDEX(Sheet3!B:B,MATCH(Sheet1!D876,Sheet3!C:C,0))</f>
        <v>금호홀딩스</v>
      </c>
      <c r="H876">
        <f>COUNTIF(Sheet3!C:C,Sheet1!B876)</f>
        <v>1</v>
      </c>
      <c r="I876">
        <f>COUNTIF(Sheet3!$C:$C,Sheet1!C876)</f>
        <v>1</v>
      </c>
      <c r="J876">
        <f>COUNTIF(Sheet3!$C:$C,Sheet1!D876)</f>
        <v>1</v>
      </c>
      <c r="L876" t="str">
        <f t="shared" si="13"/>
        <v xml:space="preserve">            ('122-81-13217', '207-87-01483', '414-23-01814'),</v>
      </c>
    </row>
    <row r="877" spans="2:12" x14ac:dyDescent="0.25">
      <c r="B877" s="2">
        <v>1228113217</v>
      </c>
      <c r="C877" s="2">
        <v>2078701483</v>
      </c>
      <c r="D877" s="2">
        <v>5141909690</v>
      </c>
      <c r="E877" s="4" t="str">
        <f>INDEX(Sheet3!B:B,MATCH(Sheet1!B877,Sheet3!C:C,0))</f>
        <v>삼익제약(주)</v>
      </c>
      <c r="F877" s="4" t="str">
        <f>INDEX(Sheet3!B:B,MATCH(Sheet1!C877,Sheet3!C:C,0))</f>
        <v>주식회사에이케이강남</v>
      </c>
      <c r="G877" s="4" t="str">
        <f>INDEX(Sheet3!B:B,MATCH(Sheet1!D877,Sheet3!C:C,0))</f>
        <v>바이오메디신</v>
      </c>
      <c r="H877">
        <f>COUNTIF(Sheet3!C:C,Sheet1!B877)</f>
        <v>1</v>
      </c>
      <c r="I877">
        <f>COUNTIF(Sheet3!$C:$C,Sheet1!C877)</f>
        <v>1</v>
      </c>
      <c r="J877">
        <f>COUNTIF(Sheet3!$C:$C,Sheet1!D877)</f>
        <v>1</v>
      </c>
      <c r="L877" t="str">
        <f t="shared" si="13"/>
        <v xml:space="preserve">            ('122-81-13217', '207-87-01483', '514-19-09690'),</v>
      </c>
    </row>
    <row r="878" spans="2:12" x14ac:dyDescent="0.25">
      <c r="B878" s="2">
        <v>1228113217</v>
      </c>
      <c r="C878" s="2">
        <v>2078701483</v>
      </c>
      <c r="D878" s="2">
        <v>5770303022</v>
      </c>
      <c r="E878" s="4" t="str">
        <f>INDEX(Sheet3!B:B,MATCH(Sheet1!B878,Sheet3!C:C,0))</f>
        <v>삼익제약(주)</v>
      </c>
      <c r="F878" s="4" t="str">
        <f>INDEX(Sheet3!B:B,MATCH(Sheet1!C878,Sheet3!C:C,0))</f>
        <v>주식회사에이케이강남</v>
      </c>
      <c r="G878" s="4" t="str">
        <f>INDEX(Sheet3!B:B,MATCH(Sheet1!D878,Sheet3!C:C,0))</f>
        <v>디오사이언스</v>
      </c>
      <c r="H878">
        <f>COUNTIF(Sheet3!C:C,Sheet1!B878)</f>
        <v>1</v>
      </c>
      <c r="I878">
        <f>COUNTIF(Sheet3!$C:$C,Sheet1!C878)</f>
        <v>1</v>
      </c>
      <c r="J878">
        <f>COUNTIF(Sheet3!$C:$C,Sheet1!D878)</f>
        <v>1</v>
      </c>
      <c r="L878" t="str">
        <f t="shared" si="13"/>
        <v xml:space="preserve">            ('122-81-13217', '207-87-01483', '577-03-03022'),</v>
      </c>
    </row>
    <row r="879" spans="2:12" x14ac:dyDescent="0.25">
      <c r="B879" s="2">
        <v>1228113217</v>
      </c>
      <c r="C879" s="2">
        <v>2078701483</v>
      </c>
      <c r="D879" s="2">
        <v>6748703250</v>
      </c>
      <c r="E879" s="4" t="str">
        <f>INDEX(Sheet3!B:B,MATCH(Sheet1!B879,Sheet3!C:C,0))</f>
        <v>삼익제약(주)</v>
      </c>
      <c r="F879" s="4" t="str">
        <f>INDEX(Sheet3!B:B,MATCH(Sheet1!C879,Sheet3!C:C,0))</f>
        <v>주식회사에이케이강남</v>
      </c>
      <c r="G879" s="4" t="str">
        <f>INDEX(Sheet3!B:B,MATCH(Sheet1!D879,Sheet3!C:C,0))</f>
        <v>케이에스파트너스</v>
      </c>
      <c r="H879">
        <f>COUNTIF(Sheet3!C:C,Sheet1!B879)</f>
        <v>1</v>
      </c>
      <c r="I879">
        <f>COUNTIF(Sheet3!$C:$C,Sheet1!C879)</f>
        <v>1</v>
      </c>
      <c r="J879">
        <f>COUNTIF(Sheet3!$C:$C,Sheet1!D879)</f>
        <v>1</v>
      </c>
      <c r="L879" t="str">
        <f t="shared" si="13"/>
        <v xml:space="preserve">            ('122-81-13217', '207-87-01483', '674-87-03250'),</v>
      </c>
    </row>
    <row r="880" spans="2:12" x14ac:dyDescent="0.25">
      <c r="B880" s="2">
        <v>1228113217</v>
      </c>
      <c r="C880" s="2">
        <v>2078701483</v>
      </c>
      <c r="D880" s="2">
        <v>7538603046</v>
      </c>
      <c r="E880" s="4" t="str">
        <f>INDEX(Sheet3!B:B,MATCH(Sheet1!B880,Sheet3!C:C,0))</f>
        <v>삼익제약(주)</v>
      </c>
      <c r="F880" s="4" t="str">
        <f>INDEX(Sheet3!B:B,MATCH(Sheet1!C880,Sheet3!C:C,0))</f>
        <v>주식회사에이케이강남</v>
      </c>
      <c r="G880" s="4" t="str">
        <f>INDEX(Sheet3!B:B,MATCH(Sheet1!D880,Sheet3!C:C,0))</f>
        <v>주식회사로몬</v>
      </c>
      <c r="H880">
        <f>COUNTIF(Sheet3!C:C,Sheet1!B880)</f>
        <v>1</v>
      </c>
      <c r="I880">
        <f>COUNTIF(Sheet3!$C:$C,Sheet1!C880)</f>
        <v>1</v>
      </c>
      <c r="J880">
        <f>COUNTIF(Sheet3!$C:$C,Sheet1!D880)</f>
        <v>1</v>
      </c>
      <c r="L880" t="str">
        <f t="shared" si="13"/>
        <v xml:space="preserve">            ('122-81-13217', '207-87-01483', '753-86-03046'),</v>
      </c>
    </row>
    <row r="881" spans="2:12" x14ac:dyDescent="0.25">
      <c r="B881" s="2">
        <v>1228113217</v>
      </c>
      <c r="C881" s="2">
        <v>2078701483</v>
      </c>
      <c r="D881" s="2">
        <v>8115100305</v>
      </c>
      <c r="E881" s="4" t="str">
        <f>INDEX(Sheet3!B:B,MATCH(Sheet1!B881,Sheet3!C:C,0))</f>
        <v>삼익제약(주)</v>
      </c>
      <c r="F881" s="4" t="str">
        <f>INDEX(Sheet3!B:B,MATCH(Sheet1!C881,Sheet3!C:C,0))</f>
        <v>주식회사에이케이강남</v>
      </c>
      <c r="G881" s="4" t="str">
        <f>INDEX(Sheet3!B:B,MATCH(Sheet1!D881,Sheet3!C:C,0))</f>
        <v>에이스팜</v>
      </c>
      <c r="H881">
        <f>COUNTIF(Sheet3!C:C,Sheet1!B881)</f>
        <v>1</v>
      </c>
      <c r="I881">
        <f>COUNTIF(Sheet3!$C:$C,Sheet1!C881)</f>
        <v>1</v>
      </c>
      <c r="J881">
        <f>COUNTIF(Sheet3!$C:$C,Sheet1!D881)</f>
        <v>1</v>
      </c>
      <c r="L881" t="str">
        <f t="shared" si="13"/>
        <v xml:space="preserve">            ('122-81-13217', '207-87-01483', '811-51-00305'),</v>
      </c>
    </row>
    <row r="882" spans="2:12" x14ac:dyDescent="0.25">
      <c r="B882" s="2">
        <v>1228113217</v>
      </c>
      <c r="C882" s="2">
        <v>2158176950</v>
      </c>
      <c r="D882" s="2">
        <v>7258702904</v>
      </c>
      <c r="E882" s="4" t="str">
        <f>INDEX(Sheet3!B:B,MATCH(Sheet1!B882,Sheet3!C:C,0))</f>
        <v>삼익제약(주)</v>
      </c>
      <c r="F882" s="4" t="str">
        <f>INDEX(Sheet3!B:B,MATCH(Sheet1!C882,Sheet3!C:C,0))</f>
        <v>(주)민성약품</v>
      </c>
      <c r="G882" s="4" t="str">
        <f>INDEX(Sheet3!B:B,MATCH(Sheet1!D882,Sheet3!C:C,0))</f>
        <v>제이와이에스바이오</v>
      </c>
      <c r="H882">
        <f>COUNTIF(Sheet3!C:C,Sheet1!B882)</f>
        <v>1</v>
      </c>
      <c r="I882">
        <f>COUNTIF(Sheet3!$C:$C,Sheet1!C882)</f>
        <v>1</v>
      </c>
      <c r="J882">
        <f>COUNTIF(Sheet3!$C:$C,Sheet1!D882)</f>
        <v>1</v>
      </c>
      <c r="L882" t="str">
        <f t="shared" si="13"/>
        <v xml:space="preserve">            ('122-81-13217', '215-81-76950', '725-87-02904'),</v>
      </c>
    </row>
    <row r="883" spans="2:12" x14ac:dyDescent="0.25">
      <c r="B883" s="2">
        <v>1228113217</v>
      </c>
      <c r="C883" s="2">
        <v>2158755433</v>
      </c>
      <c r="D883" s="2">
        <v>1021265864</v>
      </c>
      <c r="E883" s="4" t="str">
        <f>INDEX(Sheet3!B:B,MATCH(Sheet1!B883,Sheet3!C:C,0))</f>
        <v>삼익제약(주)</v>
      </c>
      <c r="F883" s="4" t="str">
        <f>INDEX(Sheet3!B:B,MATCH(Sheet1!C883,Sheet3!C:C,0))</f>
        <v>에이블주식회사</v>
      </c>
      <c r="G883" s="4" t="str">
        <f>INDEX(Sheet3!B:B,MATCH(Sheet1!D883,Sheet3!C:C,0))</f>
        <v>위드팜</v>
      </c>
      <c r="H883">
        <f>COUNTIF(Sheet3!C:C,Sheet1!B883)</f>
        <v>1</v>
      </c>
      <c r="I883">
        <f>COUNTIF(Sheet3!$C:$C,Sheet1!C883)</f>
        <v>1</v>
      </c>
      <c r="J883">
        <f>COUNTIF(Sheet3!$C:$C,Sheet1!D883)</f>
        <v>1</v>
      </c>
      <c r="L883" t="str">
        <f t="shared" si="13"/>
        <v xml:space="preserve">            ('122-81-13217', '215-87-55433', '102-12-65864'),</v>
      </c>
    </row>
    <row r="884" spans="2:12" x14ac:dyDescent="0.25">
      <c r="B884" s="2">
        <v>1228113217</v>
      </c>
      <c r="C884" s="2">
        <v>2158755433</v>
      </c>
      <c r="D884" s="2">
        <v>1061763771</v>
      </c>
      <c r="E884" s="4" t="str">
        <f>INDEX(Sheet3!B:B,MATCH(Sheet1!B884,Sheet3!C:C,0))</f>
        <v>삼익제약(주)</v>
      </c>
      <c r="F884" s="4" t="str">
        <f>INDEX(Sheet3!B:B,MATCH(Sheet1!C884,Sheet3!C:C,0))</f>
        <v>에이블주식회사</v>
      </c>
      <c r="G884" s="4" t="str">
        <f>INDEX(Sheet3!B:B,MATCH(Sheet1!D884,Sheet3!C:C,0))</f>
        <v>에이앤팜</v>
      </c>
      <c r="H884">
        <f>COUNTIF(Sheet3!C:C,Sheet1!B884)</f>
        <v>1</v>
      </c>
      <c r="I884">
        <f>COUNTIF(Sheet3!$C:$C,Sheet1!C884)</f>
        <v>1</v>
      </c>
      <c r="J884">
        <f>COUNTIF(Sheet3!$C:$C,Sheet1!D884)</f>
        <v>1</v>
      </c>
      <c r="L884" t="str">
        <f t="shared" si="13"/>
        <v xml:space="preserve">            ('122-81-13217', '215-87-55433', '106-17-63771'),</v>
      </c>
    </row>
    <row r="885" spans="2:12" x14ac:dyDescent="0.25">
      <c r="B885" s="2">
        <v>1228113217</v>
      </c>
      <c r="C885" s="2">
        <v>2158755433</v>
      </c>
      <c r="D885" s="2">
        <v>1103423061</v>
      </c>
      <c r="E885" s="4" t="str">
        <f>INDEX(Sheet3!B:B,MATCH(Sheet1!B885,Sheet3!C:C,0))</f>
        <v>삼익제약(주)</v>
      </c>
      <c r="F885" s="4" t="str">
        <f>INDEX(Sheet3!B:B,MATCH(Sheet1!C885,Sheet3!C:C,0))</f>
        <v>에이블주식회사</v>
      </c>
      <c r="G885" s="4" t="str">
        <f>INDEX(Sheet3!B:B,MATCH(Sheet1!D885,Sheet3!C:C,0))</f>
        <v>대해</v>
      </c>
      <c r="H885">
        <f>COUNTIF(Sheet3!C:C,Sheet1!B885)</f>
        <v>1</v>
      </c>
      <c r="I885">
        <f>COUNTIF(Sheet3!$C:$C,Sheet1!C885)</f>
        <v>1</v>
      </c>
      <c r="J885">
        <f>COUNTIF(Sheet3!$C:$C,Sheet1!D885)</f>
        <v>1</v>
      </c>
      <c r="L885" t="str">
        <f t="shared" si="13"/>
        <v xml:space="preserve">            ('122-81-13217', '215-87-55433', '110-34-23061'),</v>
      </c>
    </row>
    <row r="886" spans="2:12" x14ac:dyDescent="0.25">
      <c r="B886" s="2">
        <v>1228113217</v>
      </c>
      <c r="C886" s="2">
        <v>2158755433</v>
      </c>
      <c r="D886" s="2">
        <v>1135300729</v>
      </c>
      <c r="E886" s="4" t="str">
        <f>INDEX(Sheet3!B:B,MATCH(Sheet1!B886,Sheet3!C:C,0))</f>
        <v>삼익제약(주)</v>
      </c>
      <c r="F886" s="4" t="str">
        <f>INDEX(Sheet3!B:B,MATCH(Sheet1!C886,Sheet3!C:C,0))</f>
        <v>에이블주식회사</v>
      </c>
      <c r="G886" s="4" t="str">
        <f>INDEX(Sheet3!B:B,MATCH(Sheet1!D886,Sheet3!C:C,0))</f>
        <v>유림바이오팜</v>
      </c>
      <c r="H886">
        <f>COUNTIF(Sheet3!C:C,Sheet1!B886)</f>
        <v>1</v>
      </c>
      <c r="I886">
        <f>COUNTIF(Sheet3!$C:$C,Sheet1!C886)</f>
        <v>1</v>
      </c>
      <c r="J886">
        <f>COUNTIF(Sheet3!$C:$C,Sheet1!D886)</f>
        <v>1</v>
      </c>
      <c r="L886" t="str">
        <f t="shared" si="13"/>
        <v xml:space="preserve">            ('122-81-13217', '215-87-55433', '113-53-00729'),</v>
      </c>
    </row>
    <row r="887" spans="2:12" x14ac:dyDescent="0.25">
      <c r="B887" s="2">
        <v>1228113217</v>
      </c>
      <c r="C887" s="2">
        <v>2158755433</v>
      </c>
      <c r="D887" s="2">
        <v>1163501382</v>
      </c>
      <c r="E887" s="4" t="str">
        <f>INDEX(Sheet3!B:B,MATCH(Sheet1!B887,Sheet3!C:C,0))</f>
        <v>삼익제약(주)</v>
      </c>
      <c r="F887" s="4" t="str">
        <f>INDEX(Sheet3!B:B,MATCH(Sheet1!C887,Sheet3!C:C,0))</f>
        <v>에이블주식회사</v>
      </c>
      <c r="G887" s="4" t="str">
        <f>INDEX(Sheet3!B:B,MATCH(Sheet1!D887,Sheet3!C:C,0))</f>
        <v>두루바이오</v>
      </c>
      <c r="H887">
        <f>COUNTIF(Sheet3!C:C,Sheet1!B887)</f>
        <v>1</v>
      </c>
      <c r="I887">
        <f>COUNTIF(Sheet3!$C:$C,Sheet1!C887)</f>
        <v>1</v>
      </c>
      <c r="J887">
        <f>COUNTIF(Sheet3!$C:$C,Sheet1!D887)</f>
        <v>1</v>
      </c>
      <c r="L887" t="str">
        <f t="shared" si="13"/>
        <v xml:space="preserve">            ('122-81-13217', '215-87-55433', '116-35-01382'),</v>
      </c>
    </row>
    <row r="888" spans="2:12" x14ac:dyDescent="0.25">
      <c r="B888" s="2">
        <v>1228113217</v>
      </c>
      <c r="C888" s="2">
        <v>2158755433</v>
      </c>
      <c r="D888" s="2">
        <v>1228635763</v>
      </c>
      <c r="E888" s="4" t="str">
        <f>INDEX(Sheet3!B:B,MATCH(Sheet1!B888,Sheet3!C:C,0))</f>
        <v>삼익제약(주)</v>
      </c>
      <c r="F888" s="4" t="str">
        <f>INDEX(Sheet3!B:B,MATCH(Sheet1!C888,Sheet3!C:C,0))</f>
        <v>에이블주식회사</v>
      </c>
      <c r="G888" s="4" t="str">
        <f>INDEX(Sheet3!B:B,MATCH(Sheet1!D888,Sheet3!C:C,0))</f>
        <v>(주)지우에이치앤티</v>
      </c>
      <c r="H888">
        <f>COUNTIF(Sheet3!C:C,Sheet1!B888)</f>
        <v>1</v>
      </c>
      <c r="I888">
        <f>COUNTIF(Sheet3!$C:$C,Sheet1!C888)</f>
        <v>1</v>
      </c>
      <c r="J888">
        <f>COUNTIF(Sheet3!$C:$C,Sheet1!D888)</f>
        <v>1</v>
      </c>
      <c r="L888" t="str">
        <f t="shared" si="13"/>
        <v xml:space="preserve">            ('122-81-13217', '215-87-55433', '122-86-35763'),</v>
      </c>
    </row>
    <row r="889" spans="2:12" x14ac:dyDescent="0.25">
      <c r="B889" s="2">
        <v>1228113217</v>
      </c>
      <c r="C889" s="2">
        <v>2158755433</v>
      </c>
      <c r="D889" s="2">
        <v>1308692881</v>
      </c>
      <c r="E889" s="4" t="str">
        <f>INDEX(Sheet3!B:B,MATCH(Sheet1!B889,Sheet3!C:C,0))</f>
        <v>삼익제약(주)</v>
      </c>
      <c r="F889" s="4" t="str">
        <f>INDEX(Sheet3!B:B,MATCH(Sheet1!C889,Sheet3!C:C,0))</f>
        <v>에이블주식회사</v>
      </c>
      <c r="G889" s="4" t="str">
        <f>INDEX(Sheet3!B:B,MATCH(Sheet1!D889,Sheet3!C:C,0))</f>
        <v>유앤미팜</v>
      </c>
      <c r="H889">
        <f>COUNTIF(Sheet3!C:C,Sheet1!B889)</f>
        <v>1</v>
      </c>
      <c r="I889">
        <f>COUNTIF(Sheet3!$C:$C,Sheet1!C889)</f>
        <v>1</v>
      </c>
      <c r="J889">
        <f>COUNTIF(Sheet3!$C:$C,Sheet1!D889)</f>
        <v>1</v>
      </c>
      <c r="L889" t="str">
        <f t="shared" si="13"/>
        <v xml:space="preserve">            ('122-81-13217', '215-87-55433', '130-86-92881'),</v>
      </c>
    </row>
    <row r="890" spans="2:12" x14ac:dyDescent="0.25">
      <c r="B890" s="2">
        <v>1228113217</v>
      </c>
      <c r="C890" s="2">
        <v>2158755433</v>
      </c>
      <c r="D890" s="2">
        <v>1398147165</v>
      </c>
      <c r="E890" s="4" t="str">
        <f>INDEX(Sheet3!B:B,MATCH(Sheet1!B890,Sheet3!C:C,0))</f>
        <v>삼익제약(주)</v>
      </c>
      <c r="F890" s="4" t="str">
        <f>INDEX(Sheet3!B:B,MATCH(Sheet1!C890,Sheet3!C:C,0))</f>
        <v>에이블주식회사</v>
      </c>
      <c r="G890" s="4" t="str">
        <f>INDEX(Sheet3!B:B,MATCH(Sheet1!D890,Sheet3!C:C,0))</f>
        <v>주식회사리아이티</v>
      </c>
      <c r="H890">
        <f>COUNTIF(Sheet3!C:C,Sheet1!B890)</f>
        <v>1</v>
      </c>
      <c r="I890">
        <f>COUNTIF(Sheet3!$C:$C,Sheet1!C890)</f>
        <v>1</v>
      </c>
      <c r="J890">
        <f>COUNTIF(Sheet3!$C:$C,Sheet1!D890)</f>
        <v>1</v>
      </c>
      <c r="L890" t="str">
        <f t="shared" si="13"/>
        <v xml:space="preserve">            ('122-81-13217', '215-87-55433', '139-81-47165'),</v>
      </c>
    </row>
    <row r="891" spans="2:12" x14ac:dyDescent="0.25">
      <c r="B891" s="2">
        <v>1228113217</v>
      </c>
      <c r="C891" s="2">
        <v>2158755433</v>
      </c>
      <c r="D891" s="2">
        <v>1418801797</v>
      </c>
      <c r="E891" s="4" t="str">
        <f>INDEX(Sheet3!B:B,MATCH(Sheet1!B891,Sheet3!C:C,0))</f>
        <v>삼익제약(주)</v>
      </c>
      <c r="F891" s="4" t="str">
        <f>INDEX(Sheet3!B:B,MATCH(Sheet1!C891,Sheet3!C:C,0))</f>
        <v>에이블주식회사</v>
      </c>
      <c r="G891" s="4" t="str">
        <f>INDEX(Sheet3!B:B,MATCH(Sheet1!D891,Sheet3!C:C,0))</f>
        <v>주식회사 트루메디팜</v>
      </c>
      <c r="H891">
        <f>COUNTIF(Sheet3!C:C,Sheet1!B891)</f>
        <v>1</v>
      </c>
      <c r="I891">
        <f>COUNTIF(Sheet3!$C:$C,Sheet1!C891)</f>
        <v>1</v>
      </c>
      <c r="J891">
        <f>COUNTIF(Sheet3!$C:$C,Sheet1!D891)</f>
        <v>1</v>
      </c>
      <c r="L891" t="str">
        <f t="shared" si="13"/>
        <v xml:space="preserve">            ('122-81-13217', '215-87-55433', '141-88-01797'),</v>
      </c>
    </row>
    <row r="892" spans="2:12" x14ac:dyDescent="0.25">
      <c r="B892" s="2">
        <v>1228113217</v>
      </c>
      <c r="C892" s="2">
        <v>2158755433</v>
      </c>
      <c r="D892" s="2">
        <v>1440216956</v>
      </c>
      <c r="E892" s="4" t="str">
        <f>INDEX(Sheet3!B:B,MATCH(Sheet1!B892,Sheet3!C:C,0))</f>
        <v>삼익제약(주)</v>
      </c>
      <c r="F892" s="4" t="str">
        <f>INDEX(Sheet3!B:B,MATCH(Sheet1!C892,Sheet3!C:C,0))</f>
        <v>에이블주식회사</v>
      </c>
      <c r="G892" s="4" t="str">
        <f>INDEX(Sheet3!B:B,MATCH(Sheet1!D892,Sheet3!C:C,0))</f>
        <v>피에스팜</v>
      </c>
      <c r="H892">
        <f>COUNTIF(Sheet3!C:C,Sheet1!B892)</f>
        <v>1</v>
      </c>
      <c r="I892">
        <f>COUNTIF(Sheet3!$C:$C,Sheet1!C892)</f>
        <v>1</v>
      </c>
      <c r="J892">
        <f>COUNTIF(Sheet3!$C:$C,Sheet1!D892)</f>
        <v>1</v>
      </c>
      <c r="L892" t="str">
        <f t="shared" si="13"/>
        <v xml:space="preserve">            ('122-81-13217', '215-87-55433', '144-02-16956'),</v>
      </c>
    </row>
    <row r="893" spans="2:12" x14ac:dyDescent="0.25">
      <c r="B893" s="2">
        <v>1228113217</v>
      </c>
      <c r="C893" s="2">
        <v>2158755433</v>
      </c>
      <c r="D893" s="2">
        <v>1444000382</v>
      </c>
      <c r="E893" s="4" t="str">
        <f>INDEX(Sheet3!B:B,MATCH(Sheet1!B893,Sheet3!C:C,0))</f>
        <v>삼익제약(주)</v>
      </c>
      <c r="F893" s="4" t="str">
        <f>INDEX(Sheet3!B:B,MATCH(Sheet1!C893,Sheet3!C:C,0))</f>
        <v>에이블주식회사</v>
      </c>
      <c r="G893" s="4" t="str">
        <f>INDEX(Sheet3!B:B,MATCH(Sheet1!D893,Sheet3!C:C,0))</f>
        <v>율인터내셔널</v>
      </c>
      <c r="H893">
        <f>COUNTIF(Sheet3!C:C,Sheet1!B893)</f>
        <v>1</v>
      </c>
      <c r="I893">
        <f>COUNTIF(Sheet3!$C:$C,Sheet1!C893)</f>
        <v>1</v>
      </c>
      <c r="J893">
        <f>COUNTIF(Sheet3!$C:$C,Sheet1!D893)</f>
        <v>1</v>
      </c>
      <c r="L893" t="str">
        <f t="shared" si="13"/>
        <v xml:space="preserve">            ('122-81-13217', '215-87-55433', '144-40-00382'),</v>
      </c>
    </row>
    <row r="894" spans="2:12" x14ac:dyDescent="0.25">
      <c r="B894" s="2">
        <v>1228113217</v>
      </c>
      <c r="C894" s="2">
        <v>2158755433</v>
      </c>
      <c r="D894" s="2">
        <v>1648102714</v>
      </c>
      <c r="E894" s="4" t="str">
        <f>INDEX(Sheet3!B:B,MATCH(Sheet1!B894,Sheet3!C:C,0))</f>
        <v>삼익제약(주)</v>
      </c>
      <c r="F894" s="4" t="str">
        <f>INDEX(Sheet3!B:B,MATCH(Sheet1!C894,Sheet3!C:C,0))</f>
        <v>에이블주식회사</v>
      </c>
      <c r="G894" s="4" t="str">
        <f>INDEX(Sheet3!B:B,MATCH(Sheet1!D894,Sheet3!C:C,0))</f>
        <v>주식회사앤유아이엔씨</v>
      </c>
      <c r="H894">
        <f>COUNTIF(Sheet3!C:C,Sheet1!B894)</f>
        <v>1</v>
      </c>
      <c r="I894">
        <f>COUNTIF(Sheet3!$C:$C,Sheet1!C894)</f>
        <v>1</v>
      </c>
      <c r="J894">
        <f>COUNTIF(Sheet3!$C:$C,Sheet1!D894)</f>
        <v>1</v>
      </c>
      <c r="L894" t="str">
        <f t="shared" si="13"/>
        <v xml:space="preserve">            ('122-81-13217', '215-87-55433', '164-81-02714'),</v>
      </c>
    </row>
    <row r="895" spans="2:12" x14ac:dyDescent="0.25">
      <c r="B895" s="2">
        <v>1228113217</v>
      </c>
      <c r="C895" s="2">
        <v>2158755433</v>
      </c>
      <c r="D895" s="2">
        <v>1725100802</v>
      </c>
      <c r="E895" s="4" t="str">
        <f>INDEX(Sheet3!B:B,MATCH(Sheet1!B895,Sheet3!C:C,0))</f>
        <v>삼익제약(주)</v>
      </c>
      <c r="F895" s="4" t="str">
        <f>INDEX(Sheet3!B:B,MATCH(Sheet1!C895,Sheet3!C:C,0))</f>
        <v>에이블주식회사</v>
      </c>
      <c r="G895" s="4" t="str">
        <f>INDEX(Sheet3!B:B,MATCH(Sheet1!D895,Sheet3!C:C,0))</f>
        <v>와이투팜</v>
      </c>
      <c r="H895">
        <f>COUNTIF(Sheet3!C:C,Sheet1!B895)</f>
        <v>1</v>
      </c>
      <c r="I895">
        <f>COUNTIF(Sheet3!$C:$C,Sheet1!C895)</f>
        <v>1</v>
      </c>
      <c r="J895">
        <f>COUNTIF(Sheet3!$C:$C,Sheet1!D895)</f>
        <v>1</v>
      </c>
      <c r="L895" t="str">
        <f t="shared" si="13"/>
        <v xml:space="preserve">            ('122-81-13217', '215-87-55433', '172-51-00802'),</v>
      </c>
    </row>
    <row r="896" spans="2:12" x14ac:dyDescent="0.25">
      <c r="B896" s="2">
        <v>1228113217</v>
      </c>
      <c r="C896" s="2">
        <v>2158755433</v>
      </c>
      <c r="D896" s="2">
        <v>1731001970</v>
      </c>
      <c r="E896" s="4" t="str">
        <f>INDEX(Sheet3!B:B,MATCH(Sheet1!B896,Sheet3!C:C,0))</f>
        <v>삼익제약(주)</v>
      </c>
      <c r="F896" s="4" t="str">
        <f>INDEX(Sheet3!B:B,MATCH(Sheet1!C896,Sheet3!C:C,0))</f>
        <v>에이블주식회사</v>
      </c>
      <c r="G896" s="4" t="str">
        <f>INDEX(Sheet3!B:B,MATCH(Sheet1!D896,Sheet3!C:C,0))</f>
        <v>제이엠메디칼</v>
      </c>
      <c r="H896">
        <f>COUNTIF(Sheet3!C:C,Sheet1!B896)</f>
        <v>1</v>
      </c>
      <c r="I896">
        <f>COUNTIF(Sheet3!$C:$C,Sheet1!C896)</f>
        <v>1</v>
      </c>
      <c r="J896">
        <f>COUNTIF(Sheet3!$C:$C,Sheet1!D896)</f>
        <v>1</v>
      </c>
      <c r="L896" t="str">
        <f t="shared" si="13"/>
        <v xml:space="preserve">            ('122-81-13217', '215-87-55433', '173-10-01970'),</v>
      </c>
    </row>
    <row r="897" spans="2:12" x14ac:dyDescent="0.25">
      <c r="B897" s="2">
        <v>1228113217</v>
      </c>
      <c r="C897" s="2">
        <v>2158755433</v>
      </c>
      <c r="D897" s="2">
        <v>1738702777</v>
      </c>
      <c r="E897" s="4" t="str">
        <f>INDEX(Sheet3!B:B,MATCH(Sheet1!B897,Sheet3!C:C,0))</f>
        <v>삼익제약(주)</v>
      </c>
      <c r="F897" s="4" t="str">
        <f>INDEX(Sheet3!B:B,MATCH(Sheet1!C897,Sheet3!C:C,0))</f>
        <v>에이블주식회사</v>
      </c>
      <c r="G897" s="4" t="str">
        <f>INDEX(Sheet3!B:B,MATCH(Sheet1!D897,Sheet3!C:C,0))</f>
        <v>주식회사앤유컴페니언</v>
      </c>
      <c r="H897">
        <f>COUNTIF(Sheet3!C:C,Sheet1!B897)</f>
        <v>1</v>
      </c>
      <c r="I897">
        <f>COUNTIF(Sheet3!$C:$C,Sheet1!C897)</f>
        <v>1</v>
      </c>
      <c r="J897">
        <f>COUNTIF(Sheet3!$C:$C,Sheet1!D897)</f>
        <v>1</v>
      </c>
      <c r="L897" t="str">
        <f t="shared" si="13"/>
        <v xml:space="preserve">            ('122-81-13217', '215-87-55433', '173-87-02777'),</v>
      </c>
    </row>
    <row r="898" spans="2:12" x14ac:dyDescent="0.25">
      <c r="B898" s="2">
        <v>1228113217</v>
      </c>
      <c r="C898" s="2">
        <v>2158755433</v>
      </c>
      <c r="D898" s="2">
        <v>1844300722</v>
      </c>
      <c r="E898" s="4" t="str">
        <f>INDEX(Sheet3!B:B,MATCH(Sheet1!B898,Sheet3!C:C,0))</f>
        <v>삼익제약(주)</v>
      </c>
      <c r="F898" s="4" t="str">
        <f>INDEX(Sheet3!B:B,MATCH(Sheet1!C898,Sheet3!C:C,0))</f>
        <v>에이블주식회사</v>
      </c>
      <c r="G898" s="4" t="str">
        <f>INDEX(Sheet3!B:B,MATCH(Sheet1!D898,Sheet3!C:C,0))</f>
        <v>에스지바이오</v>
      </c>
      <c r="H898">
        <f>COUNTIF(Sheet3!C:C,Sheet1!B898)</f>
        <v>1</v>
      </c>
      <c r="I898">
        <f>COUNTIF(Sheet3!$C:$C,Sheet1!C898)</f>
        <v>1</v>
      </c>
      <c r="J898">
        <f>COUNTIF(Sheet3!$C:$C,Sheet1!D898)</f>
        <v>1</v>
      </c>
      <c r="L898" t="str">
        <f t="shared" si="13"/>
        <v xml:space="preserve">            ('122-81-13217', '215-87-55433', '184-43-00722'),</v>
      </c>
    </row>
    <row r="899" spans="2:12" x14ac:dyDescent="0.25">
      <c r="B899" s="2">
        <v>1228113217</v>
      </c>
      <c r="C899" s="2">
        <v>2158755433</v>
      </c>
      <c r="D899" s="2">
        <v>1848100947</v>
      </c>
      <c r="E899" s="4" t="str">
        <f>INDEX(Sheet3!B:B,MATCH(Sheet1!B899,Sheet3!C:C,0))</f>
        <v>삼익제약(주)</v>
      </c>
      <c r="F899" s="4" t="str">
        <f>INDEX(Sheet3!B:B,MATCH(Sheet1!C899,Sheet3!C:C,0))</f>
        <v>에이블주식회사</v>
      </c>
      <c r="G899" s="4" t="str">
        <f>INDEX(Sheet3!B:B,MATCH(Sheet1!D899,Sheet3!C:C,0))</f>
        <v>(주)조이메디</v>
      </c>
      <c r="H899">
        <f>COUNTIF(Sheet3!C:C,Sheet1!B899)</f>
        <v>1</v>
      </c>
      <c r="I899">
        <f>COUNTIF(Sheet3!$C:$C,Sheet1!C899)</f>
        <v>1</v>
      </c>
      <c r="J899">
        <f>COUNTIF(Sheet3!$C:$C,Sheet1!D899)</f>
        <v>1</v>
      </c>
      <c r="L899" t="str">
        <f t="shared" ref="L899:L962" si="14">"            ('"&amp;LEFT(B899,3)&amp;"-"&amp;MID(B899,4,2)&amp;"-"&amp;RIGHT(B899,5)&amp;"', '"&amp;LEFT(C899,3)&amp;"-"&amp;MID(C899,4,2)&amp;"-"&amp;RIGHT(C899,5)&amp;"', '"&amp;LEFT(D899,3)&amp;"-"&amp;MID(D899,4,2)&amp;"-"&amp;RIGHT(D899,5)&amp;"'),"</f>
        <v xml:space="preserve">            ('122-81-13217', '215-87-55433', '184-81-00947'),</v>
      </c>
    </row>
    <row r="900" spans="2:12" x14ac:dyDescent="0.25">
      <c r="B900" s="2">
        <v>1228113217</v>
      </c>
      <c r="C900" s="2">
        <v>2158755433</v>
      </c>
      <c r="D900" s="2">
        <v>1918101454</v>
      </c>
      <c r="E900" s="4" t="str">
        <f>INDEX(Sheet3!B:B,MATCH(Sheet1!B900,Sheet3!C:C,0))</f>
        <v>삼익제약(주)</v>
      </c>
      <c r="F900" s="4" t="str">
        <f>INDEX(Sheet3!B:B,MATCH(Sheet1!C900,Sheet3!C:C,0))</f>
        <v>에이블주식회사</v>
      </c>
      <c r="G900" s="4" t="str">
        <f>INDEX(Sheet3!B:B,MATCH(Sheet1!D900,Sheet3!C:C,0))</f>
        <v>바로약품(주)</v>
      </c>
      <c r="H900">
        <f>COUNTIF(Sheet3!C:C,Sheet1!B900)</f>
        <v>1</v>
      </c>
      <c r="I900">
        <f>COUNTIF(Sheet3!$C:$C,Sheet1!C900)</f>
        <v>1</v>
      </c>
      <c r="J900">
        <f>COUNTIF(Sheet3!$C:$C,Sheet1!D900)</f>
        <v>1</v>
      </c>
      <c r="L900" t="str">
        <f t="shared" si="14"/>
        <v xml:space="preserve">            ('122-81-13217', '215-87-55433', '191-81-01454'),</v>
      </c>
    </row>
    <row r="901" spans="2:12" x14ac:dyDescent="0.25">
      <c r="B901" s="2">
        <v>1228113217</v>
      </c>
      <c r="C901" s="2">
        <v>2158755433</v>
      </c>
      <c r="D901" s="2">
        <v>2012603139</v>
      </c>
      <c r="E901" s="4" t="str">
        <f>INDEX(Sheet3!B:B,MATCH(Sheet1!B901,Sheet3!C:C,0))</f>
        <v>삼익제약(주)</v>
      </c>
      <c r="F901" s="4" t="str">
        <f>INDEX(Sheet3!B:B,MATCH(Sheet1!C901,Sheet3!C:C,0))</f>
        <v>에이블주식회사</v>
      </c>
      <c r="G901" s="4" t="str">
        <f>INDEX(Sheet3!B:B,MATCH(Sheet1!D901,Sheet3!C:C,0))</f>
        <v>오름바이오</v>
      </c>
      <c r="H901">
        <f>COUNTIF(Sheet3!C:C,Sheet1!B901)</f>
        <v>1</v>
      </c>
      <c r="I901">
        <f>COUNTIF(Sheet3!$C:$C,Sheet1!C901)</f>
        <v>1</v>
      </c>
      <c r="J901">
        <f>COUNTIF(Sheet3!$C:$C,Sheet1!D901)</f>
        <v>1</v>
      </c>
      <c r="L901" t="str">
        <f t="shared" si="14"/>
        <v xml:space="preserve">            ('122-81-13217', '215-87-55433', '201-26-03139'),</v>
      </c>
    </row>
    <row r="902" spans="2:12" x14ac:dyDescent="0.25">
      <c r="B902" s="2">
        <v>1228113217</v>
      </c>
      <c r="C902" s="2">
        <v>2158755433</v>
      </c>
      <c r="D902" s="2">
        <v>2051283725</v>
      </c>
      <c r="E902" s="4" t="str">
        <f>INDEX(Sheet3!B:B,MATCH(Sheet1!B902,Sheet3!C:C,0))</f>
        <v>삼익제약(주)</v>
      </c>
      <c r="F902" s="4" t="str">
        <f>INDEX(Sheet3!B:B,MATCH(Sheet1!C902,Sheet3!C:C,0))</f>
        <v>에이블주식회사</v>
      </c>
      <c r="G902" s="4" t="str">
        <f>INDEX(Sheet3!B:B,MATCH(Sheet1!D902,Sheet3!C:C,0))</f>
        <v>제이메딕스</v>
      </c>
      <c r="H902">
        <f>COUNTIF(Sheet3!C:C,Sheet1!B902)</f>
        <v>1</v>
      </c>
      <c r="I902">
        <f>COUNTIF(Sheet3!$C:$C,Sheet1!C902)</f>
        <v>1</v>
      </c>
      <c r="J902">
        <f>COUNTIF(Sheet3!$C:$C,Sheet1!D902)</f>
        <v>1</v>
      </c>
      <c r="L902" t="str">
        <f t="shared" si="14"/>
        <v xml:space="preserve">            ('122-81-13217', '215-87-55433', '205-12-83725'),</v>
      </c>
    </row>
    <row r="903" spans="2:12" x14ac:dyDescent="0.25">
      <c r="B903" s="2">
        <v>1228113217</v>
      </c>
      <c r="C903" s="2">
        <v>2158755433</v>
      </c>
      <c r="D903" s="2">
        <v>2078701483</v>
      </c>
      <c r="E903" s="4" t="str">
        <f>INDEX(Sheet3!B:B,MATCH(Sheet1!B903,Sheet3!C:C,0))</f>
        <v>삼익제약(주)</v>
      </c>
      <c r="F903" s="4" t="str">
        <f>INDEX(Sheet3!B:B,MATCH(Sheet1!C903,Sheet3!C:C,0))</f>
        <v>에이블주식회사</v>
      </c>
      <c r="G903" s="4" t="str">
        <f>INDEX(Sheet3!B:B,MATCH(Sheet1!D903,Sheet3!C:C,0))</f>
        <v>주식회사에이케이강남</v>
      </c>
      <c r="H903">
        <f>COUNTIF(Sheet3!C:C,Sheet1!B903)</f>
        <v>1</v>
      </c>
      <c r="I903">
        <f>COUNTIF(Sheet3!$C:$C,Sheet1!C903)</f>
        <v>1</v>
      </c>
      <c r="J903">
        <f>COUNTIF(Sheet3!$C:$C,Sheet1!D903)</f>
        <v>1</v>
      </c>
      <c r="L903" t="str">
        <f t="shared" si="14"/>
        <v xml:space="preserve">            ('122-81-13217', '215-87-55433', '207-87-01483'),</v>
      </c>
    </row>
    <row r="904" spans="2:12" x14ac:dyDescent="0.25">
      <c r="B904" s="2">
        <v>1228113217</v>
      </c>
      <c r="C904" s="2">
        <v>2158755433</v>
      </c>
      <c r="D904" s="2">
        <v>2108172395</v>
      </c>
      <c r="E904" s="4" t="str">
        <f>INDEX(Sheet3!B:B,MATCH(Sheet1!B904,Sheet3!C:C,0))</f>
        <v>삼익제약(주)</v>
      </c>
      <c r="F904" s="4" t="str">
        <f>INDEX(Sheet3!B:B,MATCH(Sheet1!C904,Sheet3!C:C,0))</f>
        <v>에이블주식회사</v>
      </c>
      <c r="G904" s="4" t="str">
        <f>INDEX(Sheet3!B:B,MATCH(Sheet1!D904,Sheet3!C:C,0))</f>
        <v>주식회사영희약품</v>
      </c>
      <c r="H904">
        <f>COUNTIF(Sheet3!C:C,Sheet1!B904)</f>
        <v>1</v>
      </c>
      <c r="I904">
        <f>COUNTIF(Sheet3!$C:$C,Sheet1!C904)</f>
        <v>1</v>
      </c>
      <c r="J904">
        <f>COUNTIF(Sheet3!$C:$C,Sheet1!D904)</f>
        <v>1</v>
      </c>
      <c r="L904" t="str">
        <f t="shared" si="14"/>
        <v xml:space="preserve">            ('122-81-13217', '215-87-55433', '210-81-72395'),</v>
      </c>
    </row>
    <row r="905" spans="2:12" x14ac:dyDescent="0.25">
      <c r="B905" s="2">
        <v>1228113217</v>
      </c>
      <c r="C905" s="2">
        <v>2158755433</v>
      </c>
      <c r="D905" s="2">
        <v>2200959243</v>
      </c>
      <c r="E905" s="4" t="str">
        <f>INDEX(Sheet3!B:B,MATCH(Sheet1!B905,Sheet3!C:C,0))</f>
        <v>삼익제약(주)</v>
      </c>
      <c r="F905" s="4" t="str">
        <f>INDEX(Sheet3!B:B,MATCH(Sheet1!C905,Sheet3!C:C,0))</f>
        <v>에이블주식회사</v>
      </c>
      <c r="G905" s="4" t="str">
        <f>INDEX(Sheet3!B:B,MATCH(Sheet1!D905,Sheet3!C:C,0))</f>
        <v>인굿컴퍼니</v>
      </c>
      <c r="H905">
        <f>COUNTIF(Sheet3!C:C,Sheet1!B905)</f>
        <v>1</v>
      </c>
      <c r="I905">
        <f>COUNTIF(Sheet3!$C:$C,Sheet1!C905)</f>
        <v>1</v>
      </c>
      <c r="J905">
        <f>COUNTIF(Sheet3!$C:$C,Sheet1!D905)</f>
        <v>1</v>
      </c>
      <c r="L905" t="str">
        <f t="shared" si="14"/>
        <v xml:space="preserve">            ('122-81-13217', '215-87-55433', '220-09-59243'),</v>
      </c>
    </row>
    <row r="906" spans="2:12" x14ac:dyDescent="0.25">
      <c r="B906" s="2">
        <v>1228113217</v>
      </c>
      <c r="C906" s="2">
        <v>2158755433</v>
      </c>
      <c r="D906" s="2">
        <v>2218148240</v>
      </c>
      <c r="E906" s="4" t="str">
        <f>INDEX(Sheet3!B:B,MATCH(Sheet1!B906,Sheet3!C:C,0))</f>
        <v>삼익제약(주)</v>
      </c>
      <c r="F906" s="4" t="str">
        <f>INDEX(Sheet3!B:B,MATCH(Sheet1!C906,Sheet3!C:C,0))</f>
        <v>에이블주식회사</v>
      </c>
      <c r="G906" s="4" t="str">
        <f>INDEX(Sheet3!B:B,MATCH(Sheet1!D906,Sheet3!C:C,0))</f>
        <v>우분트팜 주식회사</v>
      </c>
      <c r="H906">
        <f>COUNTIF(Sheet3!C:C,Sheet1!B906)</f>
        <v>1</v>
      </c>
      <c r="I906">
        <f>COUNTIF(Sheet3!$C:$C,Sheet1!C906)</f>
        <v>1</v>
      </c>
      <c r="J906">
        <f>COUNTIF(Sheet3!$C:$C,Sheet1!D906)</f>
        <v>1</v>
      </c>
      <c r="L906" t="str">
        <f t="shared" si="14"/>
        <v xml:space="preserve">            ('122-81-13217', '215-87-55433', '221-81-48240'),</v>
      </c>
    </row>
    <row r="907" spans="2:12" x14ac:dyDescent="0.25">
      <c r="B907" s="2">
        <v>1228113217</v>
      </c>
      <c r="C907" s="2">
        <v>2158755433</v>
      </c>
      <c r="D907" s="2">
        <v>2218602588</v>
      </c>
      <c r="E907" s="4" t="str">
        <f>INDEX(Sheet3!B:B,MATCH(Sheet1!B907,Sheet3!C:C,0))</f>
        <v>삼익제약(주)</v>
      </c>
      <c r="F907" s="4" t="str">
        <f>INDEX(Sheet3!B:B,MATCH(Sheet1!C907,Sheet3!C:C,0))</f>
        <v>에이블주식회사</v>
      </c>
      <c r="G907" s="4" t="str">
        <f>INDEX(Sheet3!B:B,MATCH(Sheet1!D907,Sheet3!C:C,0))</f>
        <v>(주)제인메디컬</v>
      </c>
      <c r="H907">
        <f>COUNTIF(Sheet3!C:C,Sheet1!B907)</f>
        <v>1</v>
      </c>
      <c r="I907">
        <f>COUNTIF(Sheet3!$C:$C,Sheet1!C907)</f>
        <v>1</v>
      </c>
      <c r="J907">
        <f>COUNTIF(Sheet3!$C:$C,Sheet1!D907)</f>
        <v>1</v>
      </c>
      <c r="L907" t="str">
        <f t="shared" si="14"/>
        <v xml:space="preserve">            ('122-81-13217', '215-87-55433', '221-86-02588'),</v>
      </c>
    </row>
    <row r="908" spans="2:12" x14ac:dyDescent="0.25">
      <c r="B908" s="2">
        <v>1228113217</v>
      </c>
      <c r="C908" s="2">
        <v>2158755433</v>
      </c>
      <c r="D908" s="2">
        <v>2520902825</v>
      </c>
      <c r="E908" s="4" t="str">
        <f>INDEX(Sheet3!B:B,MATCH(Sheet1!B908,Sheet3!C:C,0))</f>
        <v>삼익제약(주)</v>
      </c>
      <c r="F908" s="4" t="str">
        <f>INDEX(Sheet3!B:B,MATCH(Sheet1!C908,Sheet3!C:C,0))</f>
        <v>에이블주식회사</v>
      </c>
      <c r="G908" s="4" t="str">
        <f>INDEX(Sheet3!B:B,MATCH(Sheet1!D908,Sheet3!C:C,0))</f>
        <v>로우앤디</v>
      </c>
      <c r="H908">
        <f>COUNTIF(Sheet3!C:C,Sheet1!B908)</f>
        <v>1</v>
      </c>
      <c r="I908">
        <f>COUNTIF(Sheet3!$C:$C,Sheet1!C908)</f>
        <v>1</v>
      </c>
      <c r="J908">
        <f>COUNTIF(Sheet3!$C:$C,Sheet1!D908)</f>
        <v>1</v>
      </c>
      <c r="L908" t="str">
        <f t="shared" si="14"/>
        <v xml:space="preserve">            ('122-81-13217', '215-87-55433', '252-09-02825'),</v>
      </c>
    </row>
    <row r="909" spans="2:12" x14ac:dyDescent="0.25">
      <c r="B909" s="2">
        <v>1228113217</v>
      </c>
      <c r="C909" s="2">
        <v>2158755433</v>
      </c>
      <c r="D909" s="2">
        <v>2548601051</v>
      </c>
      <c r="E909" s="4" t="str">
        <f>INDEX(Sheet3!B:B,MATCH(Sheet1!B909,Sheet3!C:C,0))</f>
        <v>삼익제약(주)</v>
      </c>
      <c r="F909" s="4" t="str">
        <f>INDEX(Sheet3!B:B,MATCH(Sheet1!C909,Sheet3!C:C,0))</f>
        <v>에이블주식회사</v>
      </c>
      <c r="G909" s="4" t="str">
        <f>INDEX(Sheet3!B:B,MATCH(Sheet1!D909,Sheet3!C:C,0))</f>
        <v>주식회사 한국에스에스엠</v>
      </c>
      <c r="H909">
        <f>COUNTIF(Sheet3!C:C,Sheet1!B909)</f>
        <v>1</v>
      </c>
      <c r="I909">
        <f>COUNTIF(Sheet3!$C:$C,Sheet1!C909)</f>
        <v>1</v>
      </c>
      <c r="J909">
        <f>COUNTIF(Sheet3!$C:$C,Sheet1!D909)</f>
        <v>1</v>
      </c>
      <c r="L909" t="str">
        <f t="shared" si="14"/>
        <v xml:space="preserve">            ('122-81-13217', '215-87-55433', '254-86-01051'),</v>
      </c>
    </row>
    <row r="910" spans="2:12" x14ac:dyDescent="0.25">
      <c r="B910" s="2">
        <v>1228113217</v>
      </c>
      <c r="C910" s="2">
        <v>2158755433</v>
      </c>
      <c r="D910" s="2">
        <v>2550201511</v>
      </c>
      <c r="E910" s="4" t="str">
        <f>INDEX(Sheet3!B:B,MATCH(Sheet1!B910,Sheet3!C:C,0))</f>
        <v>삼익제약(주)</v>
      </c>
      <c r="F910" s="4" t="str">
        <f>INDEX(Sheet3!B:B,MATCH(Sheet1!C910,Sheet3!C:C,0))</f>
        <v>에이블주식회사</v>
      </c>
      <c r="G910" s="4" t="str">
        <f>INDEX(Sheet3!B:B,MATCH(Sheet1!D910,Sheet3!C:C,0))</f>
        <v>하남약품</v>
      </c>
      <c r="H910">
        <f>COUNTIF(Sheet3!C:C,Sheet1!B910)</f>
        <v>1</v>
      </c>
      <c r="I910">
        <f>COUNTIF(Sheet3!$C:$C,Sheet1!C910)</f>
        <v>1</v>
      </c>
      <c r="J910">
        <f>COUNTIF(Sheet3!$C:$C,Sheet1!D910)</f>
        <v>1</v>
      </c>
      <c r="L910" t="str">
        <f t="shared" si="14"/>
        <v xml:space="preserve">            ('122-81-13217', '215-87-55433', '255-02-01511'),</v>
      </c>
    </row>
    <row r="911" spans="2:12" x14ac:dyDescent="0.25">
      <c r="B911" s="2">
        <v>1228113217</v>
      </c>
      <c r="C911" s="2">
        <v>2158755433</v>
      </c>
      <c r="D911" s="2">
        <v>2578102850</v>
      </c>
      <c r="E911" s="4" t="str">
        <f>INDEX(Sheet3!B:B,MATCH(Sheet1!B911,Sheet3!C:C,0))</f>
        <v>삼익제약(주)</v>
      </c>
      <c r="F911" s="4" t="str">
        <f>INDEX(Sheet3!B:B,MATCH(Sheet1!C911,Sheet3!C:C,0))</f>
        <v>에이블주식회사</v>
      </c>
      <c r="G911" s="4" t="str">
        <f>INDEX(Sheet3!B:B,MATCH(Sheet1!D911,Sheet3!C:C,0))</f>
        <v>주식회사무지개팜</v>
      </c>
      <c r="H911">
        <f>COUNTIF(Sheet3!C:C,Sheet1!B911)</f>
        <v>1</v>
      </c>
      <c r="I911">
        <f>COUNTIF(Sheet3!$C:$C,Sheet1!C911)</f>
        <v>1</v>
      </c>
      <c r="J911">
        <f>COUNTIF(Sheet3!$C:$C,Sheet1!D911)</f>
        <v>1</v>
      </c>
      <c r="L911" t="str">
        <f t="shared" si="14"/>
        <v xml:space="preserve">            ('122-81-13217', '215-87-55433', '257-81-02850'),</v>
      </c>
    </row>
    <row r="912" spans="2:12" x14ac:dyDescent="0.25">
      <c r="B912" s="2">
        <v>1228113217</v>
      </c>
      <c r="C912" s="2">
        <v>2158755433</v>
      </c>
      <c r="D912" s="2">
        <v>2768601653</v>
      </c>
      <c r="E912" s="4" t="str">
        <f>INDEX(Sheet3!B:B,MATCH(Sheet1!B912,Sheet3!C:C,0))</f>
        <v>삼익제약(주)</v>
      </c>
      <c r="F912" s="4" t="str">
        <f>INDEX(Sheet3!B:B,MATCH(Sheet1!C912,Sheet3!C:C,0))</f>
        <v>에이블주식회사</v>
      </c>
      <c r="G912" s="4" t="str">
        <f>INDEX(Sheet3!B:B,MATCH(Sheet1!D912,Sheet3!C:C,0))</f>
        <v>주식회사 신우바이오로직스</v>
      </c>
      <c r="H912">
        <f>COUNTIF(Sheet3!C:C,Sheet1!B912)</f>
        <v>1</v>
      </c>
      <c r="I912">
        <f>COUNTIF(Sheet3!$C:$C,Sheet1!C912)</f>
        <v>1</v>
      </c>
      <c r="J912">
        <f>COUNTIF(Sheet3!$C:$C,Sheet1!D912)</f>
        <v>1</v>
      </c>
      <c r="L912" t="str">
        <f t="shared" si="14"/>
        <v xml:space="preserve">            ('122-81-13217', '215-87-55433', '276-86-01653'),</v>
      </c>
    </row>
    <row r="913" spans="2:12" x14ac:dyDescent="0.25">
      <c r="B913" s="2">
        <v>1228113217</v>
      </c>
      <c r="C913" s="2">
        <v>2158755433</v>
      </c>
      <c r="D913" s="2">
        <v>2768701761</v>
      </c>
      <c r="E913" s="4" t="str">
        <f>INDEX(Sheet3!B:B,MATCH(Sheet1!B913,Sheet3!C:C,0))</f>
        <v>삼익제약(주)</v>
      </c>
      <c r="F913" s="4" t="str">
        <f>INDEX(Sheet3!B:B,MATCH(Sheet1!C913,Sheet3!C:C,0))</f>
        <v>에이블주식회사</v>
      </c>
      <c r="G913" s="4" t="str">
        <f>INDEX(Sheet3!B:B,MATCH(Sheet1!D913,Sheet3!C:C,0))</f>
        <v>한국바이오팜 주식회사</v>
      </c>
      <c r="H913">
        <f>COUNTIF(Sheet3!C:C,Sheet1!B913)</f>
        <v>1</v>
      </c>
      <c r="I913">
        <f>COUNTIF(Sheet3!$C:$C,Sheet1!C913)</f>
        <v>1</v>
      </c>
      <c r="J913">
        <f>COUNTIF(Sheet3!$C:$C,Sheet1!D913)</f>
        <v>1</v>
      </c>
      <c r="L913" t="str">
        <f t="shared" si="14"/>
        <v xml:space="preserve">            ('122-81-13217', '215-87-55433', '276-87-01761'),</v>
      </c>
    </row>
    <row r="914" spans="2:12" x14ac:dyDescent="0.25">
      <c r="B914" s="2">
        <v>1228113217</v>
      </c>
      <c r="C914" s="2">
        <v>2158755433</v>
      </c>
      <c r="D914" s="2">
        <v>2833101573</v>
      </c>
      <c r="E914" s="4" t="str">
        <f>INDEX(Sheet3!B:B,MATCH(Sheet1!B914,Sheet3!C:C,0))</f>
        <v>삼익제약(주)</v>
      </c>
      <c r="F914" s="4" t="str">
        <f>INDEX(Sheet3!B:B,MATCH(Sheet1!C914,Sheet3!C:C,0))</f>
        <v>에이블주식회사</v>
      </c>
      <c r="G914" s="4" t="str">
        <f>INDEX(Sheet3!B:B,MATCH(Sheet1!D914,Sheet3!C:C,0))</f>
        <v>디케이팜</v>
      </c>
      <c r="H914">
        <f>COUNTIF(Sheet3!C:C,Sheet1!B914)</f>
        <v>1</v>
      </c>
      <c r="I914">
        <f>COUNTIF(Sheet3!$C:$C,Sheet1!C914)</f>
        <v>1</v>
      </c>
      <c r="J914">
        <f>COUNTIF(Sheet3!$C:$C,Sheet1!D914)</f>
        <v>1</v>
      </c>
      <c r="L914" t="str">
        <f t="shared" si="14"/>
        <v xml:space="preserve">            ('122-81-13217', '215-87-55433', '283-31-01573'),</v>
      </c>
    </row>
    <row r="915" spans="2:12" x14ac:dyDescent="0.25">
      <c r="B915" s="2">
        <v>1228113217</v>
      </c>
      <c r="C915" s="2">
        <v>2158755433</v>
      </c>
      <c r="D915" s="2">
        <v>2881600765</v>
      </c>
      <c r="E915" s="4" t="str">
        <f>INDEX(Sheet3!B:B,MATCH(Sheet1!B915,Sheet3!C:C,0))</f>
        <v>삼익제약(주)</v>
      </c>
      <c r="F915" s="4" t="str">
        <f>INDEX(Sheet3!B:B,MATCH(Sheet1!C915,Sheet3!C:C,0))</f>
        <v>에이블주식회사</v>
      </c>
      <c r="G915" s="4" t="str">
        <f>INDEX(Sheet3!B:B,MATCH(Sheet1!D915,Sheet3!C:C,0))</f>
        <v>에스앤씨메디칼</v>
      </c>
      <c r="H915">
        <f>COUNTIF(Sheet3!C:C,Sheet1!B915)</f>
        <v>1</v>
      </c>
      <c r="I915">
        <f>COUNTIF(Sheet3!$C:$C,Sheet1!C915)</f>
        <v>1</v>
      </c>
      <c r="J915">
        <f>COUNTIF(Sheet3!$C:$C,Sheet1!D915)</f>
        <v>1</v>
      </c>
      <c r="L915" t="str">
        <f t="shared" si="14"/>
        <v xml:space="preserve">            ('122-81-13217', '215-87-55433', '288-16-00765'),</v>
      </c>
    </row>
    <row r="916" spans="2:12" x14ac:dyDescent="0.25">
      <c r="B916" s="2">
        <v>1228113217</v>
      </c>
      <c r="C916" s="2">
        <v>2158755433</v>
      </c>
      <c r="D916" s="2">
        <v>2962900354</v>
      </c>
      <c r="E916" s="4" t="str">
        <f>INDEX(Sheet3!B:B,MATCH(Sheet1!B916,Sheet3!C:C,0))</f>
        <v>삼익제약(주)</v>
      </c>
      <c r="F916" s="4" t="str">
        <f>INDEX(Sheet3!B:B,MATCH(Sheet1!C916,Sheet3!C:C,0))</f>
        <v>에이블주식회사</v>
      </c>
      <c r="G916" s="4" t="str">
        <f>INDEX(Sheet3!B:B,MATCH(Sheet1!D916,Sheet3!C:C,0))</f>
        <v>에이블팜</v>
      </c>
      <c r="H916">
        <f>COUNTIF(Sheet3!C:C,Sheet1!B916)</f>
        <v>1</v>
      </c>
      <c r="I916">
        <f>COUNTIF(Sheet3!$C:$C,Sheet1!C916)</f>
        <v>1</v>
      </c>
      <c r="J916">
        <f>COUNTIF(Sheet3!$C:$C,Sheet1!D916)</f>
        <v>1</v>
      </c>
      <c r="L916" t="str">
        <f t="shared" si="14"/>
        <v xml:space="preserve">            ('122-81-13217', '215-87-55433', '296-29-00354'),</v>
      </c>
    </row>
    <row r="917" spans="2:12" x14ac:dyDescent="0.25">
      <c r="B917" s="2">
        <v>1228113217</v>
      </c>
      <c r="C917" s="2">
        <v>2158755433</v>
      </c>
      <c r="D917" s="2">
        <v>3150574374</v>
      </c>
      <c r="E917" s="4" t="str">
        <f>INDEX(Sheet3!B:B,MATCH(Sheet1!B917,Sheet3!C:C,0))</f>
        <v>삼익제약(주)</v>
      </c>
      <c r="F917" s="4" t="str">
        <f>INDEX(Sheet3!B:B,MATCH(Sheet1!C917,Sheet3!C:C,0))</f>
        <v>에이블주식회사</v>
      </c>
      <c r="G917" s="4" t="str">
        <f>INDEX(Sheet3!B:B,MATCH(Sheet1!D917,Sheet3!C:C,0))</f>
        <v>지엠케이</v>
      </c>
      <c r="H917">
        <f>COUNTIF(Sheet3!C:C,Sheet1!B917)</f>
        <v>1</v>
      </c>
      <c r="I917">
        <f>COUNTIF(Sheet3!$C:$C,Sheet1!C917)</f>
        <v>1</v>
      </c>
      <c r="J917">
        <f>COUNTIF(Sheet3!$C:$C,Sheet1!D917)</f>
        <v>1</v>
      </c>
      <c r="L917" t="str">
        <f t="shared" si="14"/>
        <v xml:space="preserve">            ('122-81-13217', '215-87-55433', '315-05-74374'),</v>
      </c>
    </row>
    <row r="918" spans="2:12" x14ac:dyDescent="0.25">
      <c r="B918" s="2">
        <v>1228113217</v>
      </c>
      <c r="C918" s="2">
        <v>2158755433</v>
      </c>
      <c r="D918" s="2">
        <v>3153101448</v>
      </c>
      <c r="E918" s="4" t="str">
        <f>INDEX(Sheet3!B:B,MATCH(Sheet1!B918,Sheet3!C:C,0))</f>
        <v>삼익제약(주)</v>
      </c>
      <c r="F918" s="4" t="str">
        <f>INDEX(Sheet3!B:B,MATCH(Sheet1!C918,Sheet3!C:C,0))</f>
        <v>에이블주식회사</v>
      </c>
      <c r="G918" s="4" t="str">
        <f>INDEX(Sheet3!B:B,MATCH(Sheet1!D918,Sheet3!C:C,0))</f>
        <v>디에스메디컬</v>
      </c>
      <c r="H918">
        <f>COUNTIF(Sheet3!C:C,Sheet1!B918)</f>
        <v>1</v>
      </c>
      <c r="I918">
        <f>COUNTIF(Sheet3!$C:$C,Sheet1!C918)</f>
        <v>1</v>
      </c>
      <c r="J918">
        <f>COUNTIF(Sheet3!$C:$C,Sheet1!D918)</f>
        <v>1</v>
      </c>
      <c r="L918" t="str">
        <f t="shared" si="14"/>
        <v xml:space="preserve">            ('122-81-13217', '215-87-55433', '315-31-01448'),</v>
      </c>
    </row>
    <row r="919" spans="2:12" x14ac:dyDescent="0.25">
      <c r="B919" s="2">
        <v>1228113217</v>
      </c>
      <c r="C919" s="2">
        <v>2158755433</v>
      </c>
      <c r="D919" s="2">
        <v>3208100709</v>
      </c>
      <c r="E919" s="4" t="str">
        <f>INDEX(Sheet3!B:B,MATCH(Sheet1!B919,Sheet3!C:C,0))</f>
        <v>삼익제약(주)</v>
      </c>
      <c r="F919" s="4" t="str">
        <f>INDEX(Sheet3!B:B,MATCH(Sheet1!C919,Sheet3!C:C,0))</f>
        <v>에이블주식회사</v>
      </c>
      <c r="G919" s="4" t="str">
        <f>INDEX(Sheet3!B:B,MATCH(Sheet1!D919,Sheet3!C:C,0))</f>
        <v>신바이오텍 주식회사</v>
      </c>
      <c r="H919">
        <f>COUNTIF(Sheet3!C:C,Sheet1!B919)</f>
        <v>1</v>
      </c>
      <c r="I919">
        <f>COUNTIF(Sheet3!$C:$C,Sheet1!C919)</f>
        <v>1</v>
      </c>
      <c r="J919">
        <f>COUNTIF(Sheet3!$C:$C,Sheet1!D919)</f>
        <v>1</v>
      </c>
      <c r="L919" t="str">
        <f t="shared" si="14"/>
        <v xml:space="preserve">            ('122-81-13217', '215-87-55433', '320-81-00709'),</v>
      </c>
    </row>
    <row r="920" spans="2:12" x14ac:dyDescent="0.25">
      <c r="B920" s="2">
        <v>1228113217</v>
      </c>
      <c r="C920" s="2">
        <v>2158755433</v>
      </c>
      <c r="D920" s="2">
        <v>3572201912</v>
      </c>
      <c r="E920" s="4" t="str">
        <f>INDEX(Sheet3!B:B,MATCH(Sheet1!B920,Sheet3!C:C,0))</f>
        <v>삼익제약(주)</v>
      </c>
      <c r="F920" s="4" t="str">
        <f>INDEX(Sheet3!B:B,MATCH(Sheet1!C920,Sheet3!C:C,0))</f>
        <v>에이블주식회사</v>
      </c>
      <c r="G920" s="4" t="str">
        <f>INDEX(Sheet3!B:B,MATCH(Sheet1!D920,Sheet3!C:C,0))</f>
        <v>에스디에이치</v>
      </c>
      <c r="H920">
        <f>COUNTIF(Sheet3!C:C,Sheet1!B920)</f>
        <v>1</v>
      </c>
      <c r="I920">
        <f>COUNTIF(Sheet3!$C:$C,Sheet1!C920)</f>
        <v>1</v>
      </c>
      <c r="J920">
        <f>COUNTIF(Sheet3!$C:$C,Sheet1!D920)</f>
        <v>1</v>
      </c>
      <c r="L920" t="str">
        <f t="shared" si="14"/>
        <v xml:space="preserve">            ('122-81-13217', '215-87-55433', '357-22-01912'),</v>
      </c>
    </row>
    <row r="921" spans="2:12" x14ac:dyDescent="0.25">
      <c r="B921" s="2">
        <v>1228113217</v>
      </c>
      <c r="C921" s="2">
        <v>2158755433</v>
      </c>
      <c r="D921" s="2">
        <v>3598600487</v>
      </c>
      <c r="E921" s="4" t="str">
        <f>INDEX(Sheet3!B:B,MATCH(Sheet1!B921,Sheet3!C:C,0))</f>
        <v>삼익제약(주)</v>
      </c>
      <c r="F921" s="4" t="str">
        <f>INDEX(Sheet3!B:B,MATCH(Sheet1!C921,Sheet3!C:C,0))</f>
        <v>에이블주식회사</v>
      </c>
      <c r="G921" s="4" t="str">
        <f>INDEX(Sheet3!B:B,MATCH(Sheet1!D921,Sheet3!C:C,0))</f>
        <v>(주)뉴믹스</v>
      </c>
      <c r="H921">
        <f>COUNTIF(Sheet3!C:C,Sheet1!B921)</f>
        <v>1</v>
      </c>
      <c r="I921">
        <f>COUNTIF(Sheet3!$C:$C,Sheet1!C921)</f>
        <v>1</v>
      </c>
      <c r="J921">
        <f>COUNTIF(Sheet3!$C:$C,Sheet1!D921)</f>
        <v>1</v>
      </c>
      <c r="L921" t="str">
        <f t="shared" si="14"/>
        <v xml:space="preserve">            ('122-81-13217', '215-87-55433', '359-86-00487'),</v>
      </c>
    </row>
    <row r="922" spans="2:12" x14ac:dyDescent="0.25">
      <c r="B922" s="2">
        <v>1228113217</v>
      </c>
      <c r="C922" s="2">
        <v>2158755433</v>
      </c>
      <c r="D922" s="2">
        <v>3690802621</v>
      </c>
      <c r="E922" s="4" t="str">
        <f>INDEX(Sheet3!B:B,MATCH(Sheet1!B922,Sheet3!C:C,0))</f>
        <v>삼익제약(주)</v>
      </c>
      <c r="F922" s="4" t="str">
        <f>INDEX(Sheet3!B:B,MATCH(Sheet1!C922,Sheet3!C:C,0))</f>
        <v>에이블주식회사</v>
      </c>
      <c r="G922" s="4" t="str">
        <f>INDEX(Sheet3!B:B,MATCH(Sheet1!D922,Sheet3!C:C,0))</f>
        <v>지엘팜</v>
      </c>
      <c r="H922">
        <f>COUNTIF(Sheet3!C:C,Sheet1!B922)</f>
        <v>1</v>
      </c>
      <c r="I922">
        <f>COUNTIF(Sheet3!$C:$C,Sheet1!C922)</f>
        <v>1</v>
      </c>
      <c r="J922">
        <f>COUNTIF(Sheet3!$C:$C,Sheet1!D922)</f>
        <v>1</v>
      </c>
      <c r="L922" t="str">
        <f t="shared" si="14"/>
        <v xml:space="preserve">            ('122-81-13217', '215-87-55433', '369-08-02621'),</v>
      </c>
    </row>
    <row r="923" spans="2:12" x14ac:dyDescent="0.25">
      <c r="B923" s="2">
        <v>1228113217</v>
      </c>
      <c r="C923" s="2">
        <v>2158755433</v>
      </c>
      <c r="D923" s="2">
        <v>3758802273</v>
      </c>
      <c r="E923" s="4" t="str">
        <f>INDEX(Sheet3!B:B,MATCH(Sheet1!B923,Sheet3!C:C,0))</f>
        <v>삼익제약(주)</v>
      </c>
      <c r="F923" s="4" t="str">
        <f>INDEX(Sheet3!B:B,MATCH(Sheet1!C923,Sheet3!C:C,0))</f>
        <v>에이블주식회사</v>
      </c>
      <c r="G923" s="4" t="str">
        <f>INDEX(Sheet3!B:B,MATCH(Sheet1!D923,Sheet3!C:C,0))</f>
        <v>주식회사에스유메디칼</v>
      </c>
      <c r="H923">
        <f>COUNTIF(Sheet3!C:C,Sheet1!B923)</f>
        <v>1</v>
      </c>
      <c r="I923">
        <f>COUNTIF(Sheet3!$C:$C,Sheet1!C923)</f>
        <v>1</v>
      </c>
      <c r="J923">
        <f>COUNTIF(Sheet3!$C:$C,Sheet1!D923)</f>
        <v>1</v>
      </c>
      <c r="L923" t="str">
        <f t="shared" si="14"/>
        <v xml:space="preserve">            ('122-81-13217', '215-87-55433', '375-88-02273'),</v>
      </c>
    </row>
    <row r="924" spans="2:12" x14ac:dyDescent="0.25">
      <c r="B924" s="2">
        <v>1228113217</v>
      </c>
      <c r="C924" s="2">
        <v>2158755433</v>
      </c>
      <c r="D924" s="2">
        <v>3821202276</v>
      </c>
      <c r="E924" s="4" t="str">
        <f>INDEX(Sheet3!B:B,MATCH(Sheet1!B924,Sheet3!C:C,0))</f>
        <v>삼익제약(주)</v>
      </c>
      <c r="F924" s="4" t="str">
        <f>INDEX(Sheet3!B:B,MATCH(Sheet1!C924,Sheet3!C:C,0))</f>
        <v>에이블주식회사</v>
      </c>
      <c r="G924" s="4" t="str">
        <f>INDEX(Sheet3!B:B,MATCH(Sheet1!D924,Sheet3!C:C,0))</f>
        <v>엔피파마</v>
      </c>
      <c r="H924">
        <f>COUNTIF(Sheet3!C:C,Sheet1!B924)</f>
        <v>1</v>
      </c>
      <c r="I924">
        <f>COUNTIF(Sheet3!$C:$C,Sheet1!C924)</f>
        <v>1</v>
      </c>
      <c r="J924">
        <f>COUNTIF(Sheet3!$C:$C,Sheet1!D924)</f>
        <v>1</v>
      </c>
      <c r="L924" t="str">
        <f t="shared" si="14"/>
        <v xml:space="preserve">            ('122-81-13217', '215-87-55433', '382-12-02276'),</v>
      </c>
    </row>
    <row r="925" spans="2:12" x14ac:dyDescent="0.25">
      <c r="B925" s="2">
        <v>1228113217</v>
      </c>
      <c r="C925" s="2">
        <v>2158755433</v>
      </c>
      <c r="D925" s="2">
        <v>3911001618</v>
      </c>
      <c r="E925" s="4" t="str">
        <f>INDEX(Sheet3!B:B,MATCH(Sheet1!B925,Sheet3!C:C,0))</f>
        <v>삼익제약(주)</v>
      </c>
      <c r="F925" s="4" t="str">
        <f>INDEX(Sheet3!B:B,MATCH(Sheet1!C925,Sheet3!C:C,0))</f>
        <v>에이블주식회사</v>
      </c>
      <c r="G925" s="4" t="str">
        <f>INDEX(Sheet3!B:B,MATCH(Sheet1!D925,Sheet3!C:C,0))</f>
        <v>제이메드</v>
      </c>
      <c r="H925">
        <f>COUNTIF(Sheet3!C:C,Sheet1!B925)</f>
        <v>1</v>
      </c>
      <c r="I925">
        <f>COUNTIF(Sheet3!$C:$C,Sheet1!C925)</f>
        <v>1</v>
      </c>
      <c r="J925">
        <f>COUNTIF(Sheet3!$C:$C,Sheet1!D925)</f>
        <v>1</v>
      </c>
      <c r="L925" t="str">
        <f t="shared" si="14"/>
        <v xml:space="preserve">            ('122-81-13217', '215-87-55433', '391-10-01618'),</v>
      </c>
    </row>
    <row r="926" spans="2:12" x14ac:dyDescent="0.25">
      <c r="B926" s="2">
        <v>1228113217</v>
      </c>
      <c r="C926" s="2">
        <v>2158755433</v>
      </c>
      <c r="D926" s="2">
        <v>3945000967</v>
      </c>
      <c r="E926" s="4" t="str">
        <f>INDEX(Sheet3!B:B,MATCH(Sheet1!B926,Sheet3!C:C,0))</f>
        <v>삼익제약(주)</v>
      </c>
      <c r="F926" s="4" t="str">
        <f>INDEX(Sheet3!B:B,MATCH(Sheet1!C926,Sheet3!C:C,0))</f>
        <v>에이블주식회사</v>
      </c>
      <c r="G926" s="4" t="str">
        <f>INDEX(Sheet3!B:B,MATCH(Sheet1!D926,Sheet3!C:C,0))</f>
        <v>중원팜</v>
      </c>
      <c r="H926">
        <f>COUNTIF(Sheet3!C:C,Sheet1!B926)</f>
        <v>1</v>
      </c>
      <c r="I926">
        <f>COUNTIF(Sheet3!$C:$C,Sheet1!C926)</f>
        <v>1</v>
      </c>
      <c r="J926">
        <f>COUNTIF(Sheet3!$C:$C,Sheet1!D926)</f>
        <v>1</v>
      </c>
      <c r="L926" t="str">
        <f t="shared" si="14"/>
        <v xml:space="preserve">            ('122-81-13217', '215-87-55433', '394-50-00967'),</v>
      </c>
    </row>
    <row r="927" spans="2:12" x14ac:dyDescent="0.25">
      <c r="B927" s="2">
        <v>1228113217</v>
      </c>
      <c r="C927" s="2">
        <v>2158755433</v>
      </c>
      <c r="D927" s="2">
        <v>4060163777</v>
      </c>
      <c r="E927" s="4" t="str">
        <f>INDEX(Sheet3!B:B,MATCH(Sheet1!B927,Sheet3!C:C,0))</f>
        <v>삼익제약(주)</v>
      </c>
      <c r="F927" s="4" t="str">
        <f>INDEX(Sheet3!B:B,MATCH(Sheet1!C927,Sheet3!C:C,0))</f>
        <v>에이블주식회사</v>
      </c>
      <c r="G927" s="4" t="str">
        <f>INDEX(Sheet3!B:B,MATCH(Sheet1!D927,Sheet3!C:C,0))</f>
        <v>HM휴케어</v>
      </c>
      <c r="H927">
        <f>COUNTIF(Sheet3!C:C,Sheet1!B927)</f>
        <v>1</v>
      </c>
      <c r="I927">
        <f>COUNTIF(Sheet3!$C:$C,Sheet1!C927)</f>
        <v>1</v>
      </c>
      <c r="J927">
        <f>COUNTIF(Sheet3!$C:$C,Sheet1!D927)</f>
        <v>1</v>
      </c>
      <c r="L927" t="str">
        <f t="shared" si="14"/>
        <v xml:space="preserve">            ('122-81-13217', '215-87-55433', '406-01-63777'),</v>
      </c>
    </row>
    <row r="928" spans="2:12" x14ac:dyDescent="0.25">
      <c r="B928" s="2">
        <v>1228113217</v>
      </c>
      <c r="C928" s="2">
        <v>2158755433</v>
      </c>
      <c r="D928" s="2">
        <v>4094374410</v>
      </c>
      <c r="E928" s="4" t="str">
        <f>INDEX(Sheet3!B:B,MATCH(Sheet1!B928,Sheet3!C:C,0))</f>
        <v>삼익제약(주)</v>
      </c>
      <c r="F928" s="4" t="str">
        <f>INDEX(Sheet3!B:B,MATCH(Sheet1!C928,Sheet3!C:C,0))</f>
        <v>에이블주식회사</v>
      </c>
      <c r="G928" s="4" t="str">
        <f>INDEX(Sheet3!B:B,MATCH(Sheet1!D928,Sheet3!C:C,0))</f>
        <v>솔루션컨설팅</v>
      </c>
      <c r="H928">
        <f>COUNTIF(Sheet3!C:C,Sheet1!B928)</f>
        <v>1</v>
      </c>
      <c r="I928">
        <f>COUNTIF(Sheet3!$C:$C,Sheet1!C928)</f>
        <v>1</v>
      </c>
      <c r="J928">
        <f>COUNTIF(Sheet3!$C:$C,Sheet1!D928)</f>
        <v>1</v>
      </c>
      <c r="L928" t="str">
        <f t="shared" si="14"/>
        <v xml:space="preserve">            ('122-81-13217', '215-87-55433', '409-43-74410'),</v>
      </c>
    </row>
    <row r="929" spans="2:12" x14ac:dyDescent="0.25">
      <c r="B929" s="2">
        <v>1228113217</v>
      </c>
      <c r="C929" s="2">
        <v>2158755433</v>
      </c>
      <c r="D929" s="2">
        <v>4153101471</v>
      </c>
      <c r="E929" s="4" t="str">
        <f>INDEX(Sheet3!B:B,MATCH(Sheet1!B929,Sheet3!C:C,0))</f>
        <v>삼익제약(주)</v>
      </c>
      <c r="F929" s="4" t="str">
        <f>INDEX(Sheet3!B:B,MATCH(Sheet1!C929,Sheet3!C:C,0))</f>
        <v>에이블주식회사</v>
      </c>
      <c r="G929" s="4" t="str">
        <f>INDEX(Sheet3!B:B,MATCH(Sheet1!D929,Sheet3!C:C,0))</f>
        <v>와이에스티스토어</v>
      </c>
      <c r="H929">
        <f>COUNTIF(Sheet3!C:C,Sheet1!B929)</f>
        <v>1</v>
      </c>
      <c r="I929">
        <f>COUNTIF(Sheet3!$C:$C,Sheet1!C929)</f>
        <v>1</v>
      </c>
      <c r="J929">
        <f>COUNTIF(Sheet3!$C:$C,Sheet1!D929)</f>
        <v>1</v>
      </c>
      <c r="L929" t="str">
        <f t="shared" si="14"/>
        <v xml:space="preserve">            ('122-81-13217', '215-87-55433', '415-31-01471'),</v>
      </c>
    </row>
    <row r="930" spans="2:12" x14ac:dyDescent="0.25">
      <c r="B930" s="2">
        <v>1228113217</v>
      </c>
      <c r="C930" s="2">
        <v>2158755433</v>
      </c>
      <c r="D930" s="2">
        <v>4178153723</v>
      </c>
      <c r="E930" s="4" t="str">
        <f>INDEX(Sheet3!B:B,MATCH(Sheet1!B930,Sheet3!C:C,0))</f>
        <v>삼익제약(주)</v>
      </c>
      <c r="F930" s="4" t="str">
        <f>INDEX(Sheet3!B:B,MATCH(Sheet1!C930,Sheet3!C:C,0))</f>
        <v>에이블주식회사</v>
      </c>
      <c r="G930" s="4" t="str">
        <f>INDEX(Sheet3!B:B,MATCH(Sheet1!D930,Sheet3!C:C,0))</f>
        <v>메디컬탑팀</v>
      </c>
      <c r="H930">
        <f>COUNTIF(Sheet3!C:C,Sheet1!B930)</f>
        <v>1</v>
      </c>
      <c r="I930">
        <f>COUNTIF(Sheet3!$C:$C,Sheet1!C930)</f>
        <v>1</v>
      </c>
      <c r="J930">
        <f>COUNTIF(Sheet3!$C:$C,Sheet1!D930)</f>
        <v>1</v>
      </c>
      <c r="L930" t="str">
        <f t="shared" si="14"/>
        <v xml:space="preserve">            ('122-81-13217', '215-87-55433', '417-81-53723'),</v>
      </c>
    </row>
    <row r="931" spans="2:12" x14ac:dyDescent="0.25">
      <c r="B931" s="2">
        <v>1228113217</v>
      </c>
      <c r="C931" s="2">
        <v>2158755433</v>
      </c>
      <c r="D931" s="2">
        <v>4338100271</v>
      </c>
      <c r="E931" s="4" t="str">
        <f>INDEX(Sheet3!B:B,MATCH(Sheet1!B931,Sheet3!C:C,0))</f>
        <v>삼익제약(주)</v>
      </c>
      <c r="F931" s="4" t="str">
        <f>INDEX(Sheet3!B:B,MATCH(Sheet1!C931,Sheet3!C:C,0))</f>
        <v>에이블주식회사</v>
      </c>
      <c r="G931" s="4" t="str">
        <f>INDEX(Sheet3!B:B,MATCH(Sheet1!D931,Sheet3!C:C,0))</f>
        <v>(주)조안엠앤에스</v>
      </c>
      <c r="H931">
        <f>COUNTIF(Sheet3!C:C,Sheet1!B931)</f>
        <v>1</v>
      </c>
      <c r="I931">
        <f>COUNTIF(Sheet3!$C:$C,Sheet1!C931)</f>
        <v>1</v>
      </c>
      <c r="J931">
        <f>COUNTIF(Sheet3!$C:$C,Sheet1!D931)</f>
        <v>1</v>
      </c>
      <c r="L931" t="str">
        <f t="shared" si="14"/>
        <v xml:space="preserve">            ('122-81-13217', '215-87-55433', '433-81-00271'),</v>
      </c>
    </row>
    <row r="932" spans="2:12" x14ac:dyDescent="0.25">
      <c r="B932" s="2">
        <v>1228113217</v>
      </c>
      <c r="C932" s="2">
        <v>2158755433</v>
      </c>
      <c r="D932" s="2">
        <v>4368601954</v>
      </c>
      <c r="E932" s="4" t="str">
        <f>INDEX(Sheet3!B:B,MATCH(Sheet1!B932,Sheet3!C:C,0))</f>
        <v>삼익제약(주)</v>
      </c>
      <c r="F932" s="4" t="str">
        <f>INDEX(Sheet3!B:B,MATCH(Sheet1!C932,Sheet3!C:C,0))</f>
        <v>에이블주식회사</v>
      </c>
      <c r="G932" s="4" t="str">
        <f>INDEX(Sheet3!B:B,MATCH(Sheet1!D932,Sheet3!C:C,0))</f>
        <v>엠투팜코리아</v>
      </c>
      <c r="H932">
        <f>COUNTIF(Sheet3!C:C,Sheet1!B932)</f>
        <v>1</v>
      </c>
      <c r="I932">
        <f>COUNTIF(Sheet3!$C:$C,Sheet1!C932)</f>
        <v>1</v>
      </c>
      <c r="J932">
        <f>COUNTIF(Sheet3!$C:$C,Sheet1!D932)</f>
        <v>1</v>
      </c>
      <c r="L932" t="str">
        <f t="shared" si="14"/>
        <v xml:space="preserve">            ('122-81-13217', '215-87-55433', '436-86-01954'),</v>
      </c>
    </row>
    <row r="933" spans="2:12" x14ac:dyDescent="0.25">
      <c r="B933" s="2">
        <v>1228113217</v>
      </c>
      <c r="C933" s="2">
        <v>2158755433</v>
      </c>
      <c r="D933" s="2">
        <v>4418603385</v>
      </c>
      <c r="E933" s="4" t="str">
        <f>INDEX(Sheet3!B:B,MATCH(Sheet1!B933,Sheet3!C:C,0))</f>
        <v>삼익제약(주)</v>
      </c>
      <c r="F933" s="4" t="str">
        <f>INDEX(Sheet3!B:B,MATCH(Sheet1!C933,Sheet3!C:C,0))</f>
        <v>에이블주식회사</v>
      </c>
      <c r="G933" s="4" t="str">
        <f>INDEX(Sheet3!B:B,MATCH(Sheet1!D933,Sheet3!C:C,0))</f>
        <v>마스터피스</v>
      </c>
      <c r="H933">
        <f>COUNTIF(Sheet3!C:C,Sheet1!B933)</f>
        <v>1</v>
      </c>
      <c r="I933">
        <f>COUNTIF(Sheet3!$C:$C,Sheet1!C933)</f>
        <v>1</v>
      </c>
      <c r="J933">
        <f>COUNTIF(Sheet3!$C:$C,Sheet1!D933)</f>
        <v>1</v>
      </c>
      <c r="L933" t="str">
        <f t="shared" si="14"/>
        <v xml:space="preserve">            ('122-81-13217', '215-87-55433', '441-86-03385'),</v>
      </c>
    </row>
    <row r="934" spans="2:12" x14ac:dyDescent="0.25">
      <c r="B934" s="2">
        <v>1228113217</v>
      </c>
      <c r="C934" s="2">
        <v>2158755433</v>
      </c>
      <c r="D934" s="2">
        <v>4518101716</v>
      </c>
      <c r="E934" s="4" t="str">
        <f>INDEX(Sheet3!B:B,MATCH(Sheet1!B934,Sheet3!C:C,0))</f>
        <v>삼익제약(주)</v>
      </c>
      <c r="F934" s="4" t="str">
        <f>INDEX(Sheet3!B:B,MATCH(Sheet1!C934,Sheet3!C:C,0))</f>
        <v>에이블주식회사</v>
      </c>
      <c r="G934" s="4" t="str">
        <f>INDEX(Sheet3!B:B,MATCH(Sheet1!D934,Sheet3!C:C,0))</f>
        <v>주식회사새혼</v>
      </c>
      <c r="H934">
        <f>COUNTIF(Sheet3!C:C,Sheet1!B934)</f>
        <v>1</v>
      </c>
      <c r="I934">
        <f>COUNTIF(Sheet3!$C:$C,Sheet1!C934)</f>
        <v>1</v>
      </c>
      <c r="J934">
        <f>COUNTIF(Sheet3!$C:$C,Sheet1!D934)</f>
        <v>1</v>
      </c>
      <c r="L934" t="str">
        <f t="shared" si="14"/>
        <v xml:space="preserve">            ('122-81-13217', '215-87-55433', '451-81-01716'),</v>
      </c>
    </row>
    <row r="935" spans="2:12" x14ac:dyDescent="0.25">
      <c r="B935" s="2">
        <v>1228113217</v>
      </c>
      <c r="C935" s="2">
        <v>2158755433</v>
      </c>
      <c r="D935" s="2">
        <v>4691500450</v>
      </c>
      <c r="E935" s="4" t="str">
        <f>INDEX(Sheet3!B:B,MATCH(Sheet1!B935,Sheet3!C:C,0))</f>
        <v>삼익제약(주)</v>
      </c>
      <c r="F935" s="4" t="str">
        <f>INDEX(Sheet3!B:B,MATCH(Sheet1!C935,Sheet3!C:C,0))</f>
        <v>에이블주식회사</v>
      </c>
      <c r="G935" s="4" t="str">
        <f>INDEX(Sheet3!B:B,MATCH(Sheet1!D935,Sheet3!C:C,0))</f>
        <v>에스제이메디텍</v>
      </c>
      <c r="H935">
        <f>COUNTIF(Sheet3!C:C,Sheet1!B935)</f>
        <v>1</v>
      </c>
      <c r="I935">
        <f>COUNTIF(Sheet3!$C:$C,Sheet1!C935)</f>
        <v>1</v>
      </c>
      <c r="J935">
        <f>COUNTIF(Sheet3!$C:$C,Sheet1!D935)</f>
        <v>1</v>
      </c>
      <c r="L935" t="str">
        <f t="shared" si="14"/>
        <v xml:space="preserve">            ('122-81-13217', '215-87-55433', '469-15-00450'),</v>
      </c>
    </row>
    <row r="936" spans="2:12" x14ac:dyDescent="0.25">
      <c r="B936" s="2">
        <v>1228113217</v>
      </c>
      <c r="C936" s="2">
        <v>2158755433</v>
      </c>
      <c r="D936" s="2">
        <v>4865600894</v>
      </c>
      <c r="E936" s="4" t="str">
        <f>INDEX(Sheet3!B:B,MATCH(Sheet1!B936,Sheet3!C:C,0))</f>
        <v>삼익제약(주)</v>
      </c>
      <c r="F936" s="4" t="str">
        <f>INDEX(Sheet3!B:B,MATCH(Sheet1!C936,Sheet3!C:C,0))</f>
        <v>에이블주식회사</v>
      </c>
      <c r="G936" s="4" t="str">
        <f>INDEX(Sheet3!B:B,MATCH(Sheet1!D936,Sheet3!C:C,0))</f>
        <v>제이메디팜</v>
      </c>
      <c r="H936">
        <f>COUNTIF(Sheet3!C:C,Sheet1!B936)</f>
        <v>1</v>
      </c>
      <c r="I936">
        <f>COUNTIF(Sheet3!$C:$C,Sheet1!C936)</f>
        <v>1</v>
      </c>
      <c r="J936">
        <f>COUNTIF(Sheet3!$C:$C,Sheet1!D936)</f>
        <v>1</v>
      </c>
      <c r="L936" t="str">
        <f t="shared" si="14"/>
        <v xml:space="preserve">            ('122-81-13217', '215-87-55433', '486-56-00894'),</v>
      </c>
    </row>
    <row r="937" spans="2:12" x14ac:dyDescent="0.25">
      <c r="B937" s="2">
        <v>1228113217</v>
      </c>
      <c r="C937" s="2">
        <v>2158755433</v>
      </c>
      <c r="D937" s="2">
        <v>4930700841</v>
      </c>
      <c r="E937" s="4" t="str">
        <f>INDEX(Sheet3!B:B,MATCH(Sheet1!B937,Sheet3!C:C,0))</f>
        <v>삼익제약(주)</v>
      </c>
      <c r="F937" s="4" t="str">
        <f>INDEX(Sheet3!B:B,MATCH(Sheet1!C937,Sheet3!C:C,0))</f>
        <v>에이블주식회사</v>
      </c>
      <c r="G937" s="4" t="str">
        <f>INDEX(Sheet3!B:B,MATCH(Sheet1!D937,Sheet3!C:C,0))</f>
        <v>우리컨설팅</v>
      </c>
      <c r="H937">
        <f>COUNTIF(Sheet3!C:C,Sheet1!B937)</f>
        <v>1</v>
      </c>
      <c r="I937">
        <f>COUNTIF(Sheet3!$C:$C,Sheet1!C937)</f>
        <v>1</v>
      </c>
      <c r="J937">
        <f>COUNTIF(Sheet3!$C:$C,Sheet1!D937)</f>
        <v>1</v>
      </c>
      <c r="L937" t="str">
        <f t="shared" si="14"/>
        <v xml:space="preserve">            ('122-81-13217', '215-87-55433', '493-07-00841'),</v>
      </c>
    </row>
    <row r="938" spans="2:12" x14ac:dyDescent="0.25">
      <c r="B938" s="2">
        <v>1228113217</v>
      </c>
      <c r="C938" s="2">
        <v>2158755433</v>
      </c>
      <c r="D938" s="2">
        <v>4961601953</v>
      </c>
      <c r="E938" s="4" t="str">
        <f>INDEX(Sheet3!B:B,MATCH(Sheet1!B938,Sheet3!C:C,0))</f>
        <v>삼익제약(주)</v>
      </c>
      <c r="F938" s="4" t="str">
        <f>INDEX(Sheet3!B:B,MATCH(Sheet1!C938,Sheet3!C:C,0))</f>
        <v>에이블주식회사</v>
      </c>
      <c r="G938" s="4" t="str">
        <f>INDEX(Sheet3!B:B,MATCH(Sheet1!D938,Sheet3!C:C,0))</f>
        <v>디에스팜케어</v>
      </c>
      <c r="H938">
        <f>COUNTIF(Sheet3!C:C,Sheet1!B938)</f>
        <v>1</v>
      </c>
      <c r="I938">
        <f>COUNTIF(Sheet3!$C:$C,Sheet1!C938)</f>
        <v>1</v>
      </c>
      <c r="J938">
        <f>COUNTIF(Sheet3!$C:$C,Sheet1!D938)</f>
        <v>1</v>
      </c>
      <c r="L938" t="str">
        <f t="shared" si="14"/>
        <v xml:space="preserve">            ('122-81-13217', '215-87-55433', '496-16-01953'),</v>
      </c>
    </row>
    <row r="939" spans="2:12" x14ac:dyDescent="0.25">
      <c r="B939" s="2">
        <v>1228113217</v>
      </c>
      <c r="C939" s="2">
        <v>2158755433</v>
      </c>
      <c r="D939" s="2">
        <v>5103701026</v>
      </c>
      <c r="E939" s="4" t="str">
        <f>INDEX(Sheet3!B:B,MATCH(Sheet1!B939,Sheet3!C:C,0))</f>
        <v>삼익제약(주)</v>
      </c>
      <c r="F939" s="4" t="str">
        <f>INDEX(Sheet3!B:B,MATCH(Sheet1!C939,Sheet3!C:C,0))</f>
        <v>에이블주식회사</v>
      </c>
      <c r="G939" s="4" t="str">
        <f>INDEX(Sheet3!B:B,MATCH(Sheet1!D939,Sheet3!C:C,0))</f>
        <v>에스에스컴퍼니</v>
      </c>
      <c r="H939">
        <f>COUNTIF(Sheet3!C:C,Sheet1!B939)</f>
        <v>1</v>
      </c>
      <c r="I939">
        <f>COUNTIF(Sheet3!$C:$C,Sheet1!C939)</f>
        <v>1</v>
      </c>
      <c r="J939">
        <f>COUNTIF(Sheet3!$C:$C,Sheet1!D939)</f>
        <v>1</v>
      </c>
      <c r="L939" t="str">
        <f t="shared" si="14"/>
        <v xml:space="preserve">            ('122-81-13217', '215-87-55433', '510-37-01026'),</v>
      </c>
    </row>
    <row r="940" spans="2:12" x14ac:dyDescent="0.25">
      <c r="B940" s="2">
        <v>1228113217</v>
      </c>
      <c r="C940" s="2">
        <v>2158755433</v>
      </c>
      <c r="D940" s="2">
        <v>5128126079</v>
      </c>
      <c r="E940" s="4" t="str">
        <f>INDEX(Sheet3!B:B,MATCH(Sheet1!B940,Sheet3!C:C,0))</f>
        <v>삼익제약(주)</v>
      </c>
      <c r="F940" s="4" t="str">
        <f>INDEX(Sheet3!B:B,MATCH(Sheet1!C940,Sheet3!C:C,0))</f>
        <v>에이블주식회사</v>
      </c>
      <c r="G940" s="4" t="str">
        <f>INDEX(Sheet3!B:B,MATCH(Sheet1!D940,Sheet3!C:C,0))</f>
        <v>주식회사 포커스코리아</v>
      </c>
      <c r="H940">
        <f>COUNTIF(Sheet3!C:C,Sheet1!B940)</f>
        <v>1</v>
      </c>
      <c r="I940">
        <f>COUNTIF(Sheet3!$C:$C,Sheet1!C940)</f>
        <v>1</v>
      </c>
      <c r="J940">
        <f>COUNTIF(Sheet3!$C:$C,Sheet1!D940)</f>
        <v>1</v>
      </c>
      <c r="L940" t="str">
        <f t="shared" si="14"/>
        <v xml:space="preserve">            ('122-81-13217', '215-87-55433', '512-81-26079'),</v>
      </c>
    </row>
    <row r="941" spans="2:12" x14ac:dyDescent="0.25">
      <c r="B941" s="2">
        <v>1228113217</v>
      </c>
      <c r="C941" s="2">
        <v>2158755433</v>
      </c>
      <c r="D941" s="2">
        <v>5258701926</v>
      </c>
      <c r="E941" s="4" t="str">
        <f>INDEX(Sheet3!B:B,MATCH(Sheet1!B941,Sheet3!C:C,0))</f>
        <v>삼익제약(주)</v>
      </c>
      <c r="F941" s="4" t="str">
        <f>INDEX(Sheet3!B:B,MATCH(Sheet1!C941,Sheet3!C:C,0))</f>
        <v>에이블주식회사</v>
      </c>
      <c r="G941" s="4" t="str">
        <f>INDEX(Sheet3!B:B,MATCH(Sheet1!D941,Sheet3!C:C,0))</f>
        <v>주식회사 에이든팜(aidenpharm)</v>
      </c>
      <c r="H941">
        <f>COUNTIF(Sheet3!C:C,Sheet1!B941)</f>
        <v>1</v>
      </c>
      <c r="I941">
        <f>COUNTIF(Sheet3!$C:$C,Sheet1!C941)</f>
        <v>1</v>
      </c>
      <c r="J941">
        <f>COUNTIF(Sheet3!$C:$C,Sheet1!D941)</f>
        <v>1</v>
      </c>
      <c r="L941" t="str">
        <f t="shared" si="14"/>
        <v xml:space="preserve">            ('122-81-13217', '215-87-55433', '525-87-01926'),</v>
      </c>
    </row>
    <row r="942" spans="2:12" x14ac:dyDescent="0.25">
      <c r="B942" s="2">
        <v>1228113217</v>
      </c>
      <c r="C942" s="2">
        <v>2158755433</v>
      </c>
      <c r="D942" s="2">
        <v>5328702582</v>
      </c>
      <c r="E942" s="4" t="str">
        <f>INDEX(Sheet3!B:B,MATCH(Sheet1!B942,Sheet3!C:C,0))</f>
        <v>삼익제약(주)</v>
      </c>
      <c r="F942" s="4" t="str">
        <f>INDEX(Sheet3!B:B,MATCH(Sheet1!C942,Sheet3!C:C,0))</f>
        <v>에이블주식회사</v>
      </c>
      <c r="G942" s="4" t="str">
        <f>INDEX(Sheet3!B:B,MATCH(Sheet1!D942,Sheet3!C:C,0))</f>
        <v>주식회사에이치케어</v>
      </c>
      <c r="H942">
        <f>COUNTIF(Sheet3!C:C,Sheet1!B942)</f>
        <v>1</v>
      </c>
      <c r="I942">
        <f>COUNTIF(Sheet3!$C:$C,Sheet1!C942)</f>
        <v>1</v>
      </c>
      <c r="J942">
        <f>COUNTIF(Sheet3!$C:$C,Sheet1!D942)</f>
        <v>1</v>
      </c>
      <c r="L942" t="str">
        <f t="shared" si="14"/>
        <v xml:space="preserve">            ('122-81-13217', '215-87-55433', '532-87-02582'),</v>
      </c>
    </row>
    <row r="943" spans="2:12" x14ac:dyDescent="0.25">
      <c r="B943" s="2">
        <v>1228113217</v>
      </c>
      <c r="C943" s="2">
        <v>2158755433</v>
      </c>
      <c r="D943" s="2">
        <v>5400602420</v>
      </c>
      <c r="E943" s="4" t="str">
        <f>INDEX(Sheet3!B:B,MATCH(Sheet1!B943,Sheet3!C:C,0))</f>
        <v>삼익제약(주)</v>
      </c>
      <c r="F943" s="4" t="str">
        <f>INDEX(Sheet3!B:B,MATCH(Sheet1!C943,Sheet3!C:C,0))</f>
        <v>에이블주식회사</v>
      </c>
      <c r="G943" s="4" t="str">
        <f>INDEX(Sheet3!B:B,MATCH(Sheet1!D943,Sheet3!C:C,0))</f>
        <v>지안인터내셔널</v>
      </c>
      <c r="H943">
        <f>COUNTIF(Sheet3!C:C,Sheet1!B943)</f>
        <v>1</v>
      </c>
      <c r="I943">
        <f>COUNTIF(Sheet3!$C:$C,Sheet1!C943)</f>
        <v>1</v>
      </c>
      <c r="J943">
        <f>COUNTIF(Sheet3!$C:$C,Sheet1!D943)</f>
        <v>1</v>
      </c>
      <c r="L943" t="str">
        <f t="shared" si="14"/>
        <v xml:space="preserve">            ('122-81-13217', '215-87-55433', '540-06-02420'),</v>
      </c>
    </row>
    <row r="944" spans="2:12" x14ac:dyDescent="0.25">
      <c r="B944" s="2">
        <v>1228113217</v>
      </c>
      <c r="C944" s="2">
        <v>2158755433</v>
      </c>
      <c r="D944" s="2">
        <v>5438600608</v>
      </c>
      <c r="E944" s="4" t="str">
        <f>INDEX(Sheet3!B:B,MATCH(Sheet1!B944,Sheet3!C:C,0))</f>
        <v>삼익제약(주)</v>
      </c>
      <c r="F944" s="4" t="str">
        <f>INDEX(Sheet3!B:B,MATCH(Sheet1!C944,Sheet3!C:C,0))</f>
        <v>에이블주식회사</v>
      </c>
      <c r="G944" s="4" t="str">
        <f>INDEX(Sheet3!B:B,MATCH(Sheet1!D944,Sheet3!C:C,0))</f>
        <v>주식회사헬로우팜</v>
      </c>
      <c r="H944">
        <f>COUNTIF(Sheet3!C:C,Sheet1!B944)</f>
        <v>1</v>
      </c>
      <c r="I944">
        <f>COUNTIF(Sheet3!$C:$C,Sheet1!C944)</f>
        <v>1</v>
      </c>
      <c r="J944">
        <f>COUNTIF(Sheet3!$C:$C,Sheet1!D944)</f>
        <v>1</v>
      </c>
      <c r="L944" t="str">
        <f t="shared" si="14"/>
        <v xml:space="preserve">            ('122-81-13217', '215-87-55433', '543-86-00608'),</v>
      </c>
    </row>
    <row r="945" spans="2:12" x14ac:dyDescent="0.25">
      <c r="B945" s="2">
        <v>1228113217</v>
      </c>
      <c r="C945" s="2">
        <v>2158755433</v>
      </c>
      <c r="D945" s="2">
        <v>5504600537</v>
      </c>
      <c r="E945" s="4" t="str">
        <f>INDEX(Sheet3!B:B,MATCH(Sheet1!B945,Sheet3!C:C,0))</f>
        <v>삼익제약(주)</v>
      </c>
      <c r="F945" s="4" t="str">
        <f>INDEX(Sheet3!B:B,MATCH(Sheet1!C945,Sheet3!C:C,0))</f>
        <v>에이블주식회사</v>
      </c>
      <c r="G945" s="4" t="str">
        <f>INDEX(Sheet3!B:B,MATCH(Sheet1!D945,Sheet3!C:C,0))</f>
        <v>혁신에코</v>
      </c>
      <c r="H945">
        <f>COUNTIF(Sheet3!C:C,Sheet1!B945)</f>
        <v>1</v>
      </c>
      <c r="I945">
        <f>COUNTIF(Sheet3!$C:$C,Sheet1!C945)</f>
        <v>1</v>
      </c>
      <c r="J945">
        <f>COUNTIF(Sheet3!$C:$C,Sheet1!D945)</f>
        <v>1</v>
      </c>
      <c r="L945" t="str">
        <f t="shared" si="14"/>
        <v xml:space="preserve">            ('122-81-13217', '215-87-55433', '550-46-00537'),</v>
      </c>
    </row>
    <row r="946" spans="2:12" x14ac:dyDescent="0.25">
      <c r="B946" s="2">
        <v>1228113217</v>
      </c>
      <c r="C946" s="2">
        <v>2158755433</v>
      </c>
      <c r="D946" s="2">
        <v>5591402695</v>
      </c>
      <c r="E946" s="4" t="str">
        <f>INDEX(Sheet3!B:B,MATCH(Sheet1!B946,Sheet3!C:C,0))</f>
        <v>삼익제약(주)</v>
      </c>
      <c r="F946" s="4" t="str">
        <f>INDEX(Sheet3!B:B,MATCH(Sheet1!C946,Sheet3!C:C,0))</f>
        <v>에이블주식회사</v>
      </c>
      <c r="G946" s="4" t="str">
        <f>INDEX(Sheet3!B:B,MATCH(Sheet1!D946,Sheet3!C:C,0))</f>
        <v>디케이메디팜</v>
      </c>
      <c r="H946">
        <f>COUNTIF(Sheet3!C:C,Sheet1!B946)</f>
        <v>1</v>
      </c>
      <c r="I946">
        <f>COUNTIF(Sheet3!$C:$C,Sheet1!C946)</f>
        <v>1</v>
      </c>
      <c r="J946">
        <f>COUNTIF(Sheet3!$C:$C,Sheet1!D946)</f>
        <v>1</v>
      </c>
      <c r="L946" t="str">
        <f t="shared" si="14"/>
        <v xml:space="preserve">            ('122-81-13217', '215-87-55433', '559-14-02695'),</v>
      </c>
    </row>
    <row r="947" spans="2:12" x14ac:dyDescent="0.25">
      <c r="B947" s="2">
        <v>1228113217</v>
      </c>
      <c r="C947" s="2">
        <v>2158755433</v>
      </c>
      <c r="D947" s="2">
        <v>5621902089</v>
      </c>
      <c r="E947" s="4" t="str">
        <f>INDEX(Sheet3!B:B,MATCH(Sheet1!B947,Sheet3!C:C,0))</f>
        <v>삼익제약(주)</v>
      </c>
      <c r="F947" s="4" t="str">
        <f>INDEX(Sheet3!B:B,MATCH(Sheet1!C947,Sheet3!C:C,0))</f>
        <v>에이블주식회사</v>
      </c>
      <c r="G947" s="4" t="str">
        <f>INDEX(Sheet3!B:B,MATCH(Sheet1!D947,Sheet3!C:C,0))</f>
        <v>에이치피</v>
      </c>
      <c r="H947">
        <f>COUNTIF(Sheet3!C:C,Sheet1!B947)</f>
        <v>1</v>
      </c>
      <c r="I947">
        <f>COUNTIF(Sheet3!$C:$C,Sheet1!C947)</f>
        <v>1</v>
      </c>
      <c r="J947">
        <f>COUNTIF(Sheet3!$C:$C,Sheet1!D947)</f>
        <v>1</v>
      </c>
      <c r="L947" t="str">
        <f t="shared" si="14"/>
        <v xml:space="preserve">            ('122-81-13217', '215-87-55433', '562-19-02089'),</v>
      </c>
    </row>
    <row r="948" spans="2:12" x14ac:dyDescent="0.25">
      <c r="B948" s="2">
        <v>1228113217</v>
      </c>
      <c r="C948" s="2">
        <v>2158755433</v>
      </c>
      <c r="D948" s="2">
        <v>5768602722</v>
      </c>
      <c r="E948" s="4" t="str">
        <f>INDEX(Sheet3!B:B,MATCH(Sheet1!B948,Sheet3!C:C,0))</f>
        <v>삼익제약(주)</v>
      </c>
      <c r="F948" s="4" t="str">
        <f>INDEX(Sheet3!B:B,MATCH(Sheet1!C948,Sheet3!C:C,0))</f>
        <v>에이블주식회사</v>
      </c>
      <c r="G948" s="4" t="str">
        <f>INDEX(Sheet3!B:B,MATCH(Sheet1!D948,Sheet3!C:C,0))</f>
        <v>위캔바이오</v>
      </c>
      <c r="H948">
        <f>COUNTIF(Sheet3!C:C,Sheet1!B948)</f>
        <v>1</v>
      </c>
      <c r="I948">
        <f>COUNTIF(Sheet3!$C:$C,Sheet1!C948)</f>
        <v>1</v>
      </c>
      <c r="J948">
        <f>COUNTIF(Sheet3!$C:$C,Sheet1!D948)</f>
        <v>1</v>
      </c>
      <c r="L948" t="str">
        <f t="shared" si="14"/>
        <v xml:space="preserve">            ('122-81-13217', '215-87-55433', '576-86-02722'),</v>
      </c>
    </row>
    <row r="949" spans="2:12" x14ac:dyDescent="0.25">
      <c r="B949" s="2">
        <v>1228113217</v>
      </c>
      <c r="C949" s="2">
        <v>2158755433</v>
      </c>
      <c r="D949" s="2">
        <v>5848801728</v>
      </c>
      <c r="E949" s="4" t="str">
        <f>INDEX(Sheet3!B:B,MATCH(Sheet1!B949,Sheet3!C:C,0))</f>
        <v>삼익제약(주)</v>
      </c>
      <c r="F949" s="4" t="str">
        <f>INDEX(Sheet3!B:B,MATCH(Sheet1!C949,Sheet3!C:C,0))</f>
        <v>에이블주식회사</v>
      </c>
      <c r="G949" s="4" t="str">
        <f>INDEX(Sheet3!B:B,MATCH(Sheet1!D949,Sheet3!C:C,0))</f>
        <v>휴젠스팜텍</v>
      </c>
      <c r="H949">
        <f>COUNTIF(Sheet3!C:C,Sheet1!B949)</f>
        <v>1</v>
      </c>
      <c r="I949">
        <f>COUNTIF(Sheet3!$C:$C,Sheet1!C949)</f>
        <v>1</v>
      </c>
      <c r="J949">
        <f>COUNTIF(Sheet3!$C:$C,Sheet1!D949)</f>
        <v>1</v>
      </c>
      <c r="L949" t="str">
        <f t="shared" si="14"/>
        <v xml:space="preserve">            ('122-81-13217', '215-87-55433', '584-88-01728'),</v>
      </c>
    </row>
    <row r="950" spans="2:12" x14ac:dyDescent="0.25">
      <c r="B950" s="2">
        <v>1228113217</v>
      </c>
      <c r="C950" s="2">
        <v>2158755433</v>
      </c>
      <c r="D950" s="2">
        <v>5977300361</v>
      </c>
      <c r="E950" s="4" t="str">
        <f>INDEX(Sheet3!B:B,MATCH(Sheet1!B950,Sheet3!C:C,0))</f>
        <v>삼익제약(주)</v>
      </c>
      <c r="F950" s="4" t="str">
        <f>INDEX(Sheet3!B:B,MATCH(Sheet1!C950,Sheet3!C:C,0))</f>
        <v>에이블주식회사</v>
      </c>
      <c r="G950" s="4" t="str">
        <f>INDEX(Sheet3!B:B,MATCH(Sheet1!D950,Sheet3!C:C,0))</f>
        <v>큐어웍스코리아</v>
      </c>
      <c r="H950">
        <f>COUNTIF(Sheet3!C:C,Sheet1!B950)</f>
        <v>1</v>
      </c>
      <c r="I950">
        <f>COUNTIF(Sheet3!$C:$C,Sheet1!C950)</f>
        <v>1</v>
      </c>
      <c r="J950">
        <f>COUNTIF(Sheet3!$C:$C,Sheet1!D950)</f>
        <v>1</v>
      </c>
      <c r="L950" t="str">
        <f t="shared" si="14"/>
        <v xml:space="preserve">            ('122-81-13217', '215-87-55433', '597-73-00361'),</v>
      </c>
    </row>
    <row r="951" spans="2:12" x14ac:dyDescent="0.25">
      <c r="B951" s="2">
        <v>1228113217</v>
      </c>
      <c r="C951" s="2">
        <v>2158755433</v>
      </c>
      <c r="D951" s="2">
        <v>6024462602</v>
      </c>
      <c r="E951" s="4" t="str">
        <f>INDEX(Sheet3!B:B,MATCH(Sheet1!B951,Sheet3!C:C,0))</f>
        <v>삼익제약(주)</v>
      </c>
      <c r="F951" s="4" t="str">
        <f>INDEX(Sheet3!B:B,MATCH(Sheet1!C951,Sheet3!C:C,0))</f>
        <v>에이블주식회사</v>
      </c>
      <c r="G951" s="4" t="str">
        <f>INDEX(Sheet3!B:B,MATCH(Sheet1!D951,Sheet3!C:C,0))</f>
        <v>위즈팜</v>
      </c>
      <c r="H951">
        <f>COUNTIF(Sheet3!C:C,Sheet1!B951)</f>
        <v>1</v>
      </c>
      <c r="I951">
        <f>COUNTIF(Sheet3!$C:$C,Sheet1!C951)</f>
        <v>1</v>
      </c>
      <c r="J951">
        <f>COUNTIF(Sheet3!$C:$C,Sheet1!D951)</f>
        <v>1</v>
      </c>
      <c r="L951" t="str">
        <f t="shared" si="14"/>
        <v xml:space="preserve">            ('122-81-13217', '215-87-55433', '602-44-62602'),</v>
      </c>
    </row>
    <row r="952" spans="2:12" x14ac:dyDescent="0.25">
      <c r="B952" s="2">
        <v>1228113217</v>
      </c>
      <c r="C952" s="2">
        <v>2158755433</v>
      </c>
      <c r="D952" s="2">
        <v>6038801301</v>
      </c>
      <c r="E952" s="4" t="str">
        <f>INDEX(Sheet3!B:B,MATCH(Sheet1!B952,Sheet3!C:C,0))</f>
        <v>삼익제약(주)</v>
      </c>
      <c r="F952" s="4" t="str">
        <f>INDEX(Sheet3!B:B,MATCH(Sheet1!C952,Sheet3!C:C,0))</f>
        <v>에이블주식회사</v>
      </c>
      <c r="G952" s="4" t="str">
        <f>INDEX(Sheet3!B:B,MATCH(Sheet1!D952,Sheet3!C:C,0))</f>
        <v>주식회사뉴트래빗</v>
      </c>
      <c r="H952">
        <f>COUNTIF(Sheet3!C:C,Sheet1!B952)</f>
        <v>1</v>
      </c>
      <c r="I952">
        <f>COUNTIF(Sheet3!$C:$C,Sheet1!C952)</f>
        <v>1</v>
      </c>
      <c r="J952">
        <f>COUNTIF(Sheet3!$C:$C,Sheet1!D952)</f>
        <v>1</v>
      </c>
      <c r="L952" t="str">
        <f t="shared" si="14"/>
        <v xml:space="preserve">            ('122-81-13217', '215-87-55433', '603-88-01301'),</v>
      </c>
    </row>
    <row r="953" spans="2:12" x14ac:dyDescent="0.25">
      <c r="B953" s="2">
        <v>1228113217</v>
      </c>
      <c r="C953" s="2">
        <v>2158755433</v>
      </c>
      <c r="D953" s="2">
        <v>6140476030</v>
      </c>
      <c r="E953" s="4" t="str">
        <f>INDEX(Sheet3!B:B,MATCH(Sheet1!B953,Sheet3!C:C,0))</f>
        <v>삼익제약(주)</v>
      </c>
      <c r="F953" s="4" t="str">
        <f>INDEX(Sheet3!B:B,MATCH(Sheet1!C953,Sheet3!C:C,0))</f>
        <v>에이블주식회사</v>
      </c>
      <c r="G953" s="4" t="str">
        <f>INDEX(Sheet3!B:B,MATCH(Sheet1!D953,Sheet3!C:C,0))</f>
        <v>메디제이</v>
      </c>
      <c r="H953">
        <f>COUNTIF(Sheet3!C:C,Sheet1!B953)</f>
        <v>1</v>
      </c>
      <c r="I953">
        <f>COUNTIF(Sheet3!$C:$C,Sheet1!C953)</f>
        <v>1</v>
      </c>
      <c r="J953">
        <f>COUNTIF(Sheet3!$C:$C,Sheet1!D953)</f>
        <v>1</v>
      </c>
      <c r="L953" t="str">
        <f t="shared" si="14"/>
        <v xml:space="preserve">            ('122-81-13217', '215-87-55433', '614-04-76030'),</v>
      </c>
    </row>
    <row r="954" spans="2:12" x14ac:dyDescent="0.25">
      <c r="B954" s="2">
        <v>1228113217</v>
      </c>
      <c r="C954" s="2">
        <v>2158755433</v>
      </c>
      <c r="D954" s="2">
        <v>6168702385</v>
      </c>
      <c r="E954" s="4" t="str">
        <f>INDEX(Sheet3!B:B,MATCH(Sheet1!B954,Sheet3!C:C,0))</f>
        <v>삼익제약(주)</v>
      </c>
      <c r="F954" s="4" t="str">
        <f>INDEX(Sheet3!B:B,MATCH(Sheet1!C954,Sheet3!C:C,0))</f>
        <v>에이블주식회사</v>
      </c>
      <c r="G954" s="4" t="str">
        <f>INDEX(Sheet3!B:B,MATCH(Sheet1!D954,Sheet3!C:C,0))</f>
        <v>(주)뉴트리</v>
      </c>
      <c r="H954">
        <f>COUNTIF(Sheet3!C:C,Sheet1!B954)</f>
        <v>1</v>
      </c>
      <c r="I954">
        <f>COUNTIF(Sheet3!$C:$C,Sheet1!C954)</f>
        <v>1</v>
      </c>
      <c r="J954">
        <f>COUNTIF(Sheet3!$C:$C,Sheet1!D954)</f>
        <v>1</v>
      </c>
      <c r="L954" t="str">
        <f t="shared" si="14"/>
        <v xml:space="preserve">            ('122-81-13217', '215-87-55433', '616-87-02385'),</v>
      </c>
    </row>
    <row r="955" spans="2:12" x14ac:dyDescent="0.25">
      <c r="B955" s="2">
        <v>1228113217</v>
      </c>
      <c r="C955" s="2">
        <v>2158755433</v>
      </c>
      <c r="D955" s="2">
        <v>6233901141</v>
      </c>
      <c r="E955" s="4" t="str">
        <f>INDEX(Sheet3!B:B,MATCH(Sheet1!B955,Sheet3!C:C,0))</f>
        <v>삼익제약(주)</v>
      </c>
      <c r="F955" s="4" t="str">
        <f>INDEX(Sheet3!B:B,MATCH(Sheet1!C955,Sheet3!C:C,0))</f>
        <v>에이블주식회사</v>
      </c>
      <c r="G955" s="4" t="str">
        <f>INDEX(Sheet3!B:B,MATCH(Sheet1!D955,Sheet3!C:C,0))</f>
        <v>주니팜</v>
      </c>
      <c r="H955">
        <f>COUNTIF(Sheet3!C:C,Sheet1!B955)</f>
        <v>1</v>
      </c>
      <c r="I955">
        <f>COUNTIF(Sheet3!$C:$C,Sheet1!C955)</f>
        <v>1</v>
      </c>
      <c r="J955">
        <f>COUNTIF(Sheet3!$C:$C,Sheet1!D955)</f>
        <v>1</v>
      </c>
      <c r="L955" t="str">
        <f t="shared" si="14"/>
        <v xml:space="preserve">            ('122-81-13217', '215-87-55433', '623-39-01141'),</v>
      </c>
    </row>
    <row r="956" spans="2:12" x14ac:dyDescent="0.25">
      <c r="B956" s="2">
        <v>1228113217</v>
      </c>
      <c r="C956" s="2">
        <v>2158755433</v>
      </c>
      <c r="D956" s="2">
        <v>6258801126</v>
      </c>
      <c r="E956" s="4" t="str">
        <f>INDEX(Sheet3!B:B,MATCH(Sheet1!B956,Sheet3!C:C,0))</f>
        <v>삼익제약(주)</v>
      </c>
      <c r="F956" s="4" t="str">
        <f>INDEX(Sheet3!B:B,MATCH(Sheet1!C956,Sheet3!C:C,0))</f>
        <v>에이블주식회사</v>
      </c>
      <c r="G956" s="4" t="str">
        <f>INDEX(Sheet3!B:B,MATCH(Sheet1!D956,Sheet3!C:C,0))</f>
        <v>주식회사원팜</v>
      </c>
      <c r="H956">
        <f>COUNTIF(Sheet3!C:C,Sheet1!B956)</f>
        <v>1</v>
      </c>
      <c r="I956">
        <f>COUNTIF(Sheet3!$C:$C,Sheet1!C956)</f>
        <v>1</v>
      </c>
      <c r="J956">
        <f>COUNTIF(Sheet3!$C:$C,Sheet1!D956)</f>
        <v>1</v>
      </c>
      <c r="L956" t="str">
        <f t="shared" si="14"/>
        <v xml:space="preserve">            ('122-81-13217', '215-87-55433', '625-88-01126'),</v>
      </c>
    </row>
    <row r="957" spans="2:12" x14ac:dyDescent="0.25">
      <c r="B957" s="2">
        <v>1228113217</v>
      </c>
      <c r="C957" s="2">
        <v>2158755433</v>
      </c>
      <c r="D957" s="2">
        <v>6313501241</v>
      </c>
      <c r="E957" s="4" t="str">
        <f>INDEX(Sheet3!B:B,MATCH(Sheet1!B957,Sheet3!C:C,0))</f>
        <v>삼익제약(주)</v>
      </c>
      <c r="F957" s="4" t="str">
        <f>INDEX(Sheet3!B:B,MATCH(Sheet1!C957,Sheet3!C:C,0))</f>
        <v>에이블주식회사</v>
      </c>
      <c r="G957" s="4" t="str">
        <f>INDEX(Sheet3!B:B,MATCH(Sheet1!D957,Sheet3!C:C,0))</f>
        <v>씨에스팜</v>
      </c>
      <c r="H957">
        <f>COUNTIF(Sheet3!C:C,Sheet1!B957)</f>
        <v>1</v>
      </c>
      <c r="I957">
        <f>COUNTIF(Sheet3!$C:$C,Sheet1!C957)</f>
        <v>1</v>
      </c>
      <c r="J957">
        <f>COUNTIF(Sheet3!$C:$C,Sheet1!D957)</f>
        <v>1</v>
      </c>
      <c r="L957" t="str">
        <f t="shared" si="14"/>
        <v xml:space="preserve">            ('122-81-13217', '215-87-55433', '631-35-01241'),</v>
      </c>
    </row>
    <row r="958" spans="2:12" x14ac:dyDescent="0.25">
      <c r="B958" s="2">
        <v>1228113217</v>
      </c>
      <c r="C958" s="2">
        <v>2158755433</v>
      </c>
      <c r="D958" s="2">
        <v>6383201111</v>
      </c>
      <c r="E958" s="4" t="str">
        <f>INDEX(Sheet3!B:B,MATCH(Sheet1!B958,Sheet3!C:C,0))</f>
        <v>삼익제약(주)</v>
      </c>
      <c r="F958" s="4" t="str">
        <f>INDEX(Sheet3!B:B,MATCH(Sheet1!C958,Sheet3!C:C,0))</f>
        <v>에이블주식회사</v>
      </c>
      <c r="G958" s="4" t="str">
        <f>INDEX(Sheet3!B:B,MATCH(Sheet1!D958,Sheet3!C:C,0))</f>
        <v>렙타이거컴퍼니</v>
      </c>
      <c r="H958">
        <f>COUNTIF(Sheet3!C:C,Sheet1!B958)</f>
        <v>1</v>
      </c>
      <c r="I958">
        <f>COUNTIF(Sheet3!$C:$C,Sheet1!C958)</f>
        <v>1</v>
      </c>
      <c r="J958">
        <f>COUNTIF(Sheet3!$C:$C,Sheet1!D958)</f>
        <v>1</v>
      </c>
      <c r="L958" t="str">
        <f t="shared" si="14"/>
        <v xml:space="preserve">            ('122-81-13217', '215-87-55433', '638-32-01111'),</v>
      </c>
    </row>
    <row r="959" spans="2:12" x14ac:dyDescent="0.25">
      <c r="B959" s="2">
        <v>1228113217</v>
      </c>
      <c r="C959" s="2">
        <v>2158755433</v>
      </c>
      <c r="D959" s="2">
        <v>6578700317</v>
      </c>
      <c r="E959" s="4" t="str">
        <f>INDEX(Sheet3!B:B,MATCH(Sheet1!B959,Sheet3!C:C,0))</f>
        <v>삼익제약(주)</v>
      </c>
      <c r="F959" s="4" t="str">
        <f>INDEX(Sheet3!B:B,MATCH(Sheet1!C959,Sheet3!C:C,0))</f>
        <v>에이블주식회사</v>
      </c>
      <c r="G959" s="4" t="str">
        <f>INDEX(Sheet3!B:B,MATCH(Sheet1!D959,Sheet3!C:C,0))</f>
        <v>주식회사엘에스네이처팜</v>
      </c>
      <c r="H959">
        <f>COUNTIF(Sheet3!C:C,Sheet1!B959)</f>
        <v>1</v>
      </c>
      <c r="I959">
        <f>COUNTIF(Sheet3!$C:$C,Sheet1!C959)</f>
        <v>1</v>
      </c>
      <c r="J959">
        <f>COUNTIF(Sheet3!$C:$C,Sheet1!D959)</f>
        <v>1</v>
      </c>
      <c r="L959" t="str">
        <f t="shared" si="14"/>
        <v xml:space="preserve">            ('122-81-13217', '215-87-55433', '657-87-00317'),</v>
      </c>
    </row>
    <row r="960" spans="2:12" x14ac:dyDescent="0.25">
      <c r="B960" s="2">
        <v>1228113217</v>
      </c>
      <c r="C960" s="2">
        <v>2158755433</v>
      </c>
      <c r="D960" s="2">
        <v>6760102141</v>
      </c>
      <c r="E960" s="4" t="str">
        <f>INDEX(Sheet3!B:B,MATCH(Sheet1!B960,Sheet3!C:C,0))</f>
        <v>삼익제약(주)</v>
      </c>
      <c r="F960" s="4" t="str">
        <f>INDEX(Sheet3!B:B,MATCH(Sheet1!C960,Sheet3!C:C,0))</f>
        <v>에이블주식회사</v>
      </c>
      <c r="G960" s="4" t="str">
        <f>INDEX(Sheet3!B:B,MATCH(Sheet1!D960,Sheet3!C:C,0))</f>
        <v>해링턴컨설팅</v>
      </c>
      <c r="H960">
        <f>COUNTIF(Sheet3!C:C,Sheet1!B960)</f>
        <v>1</v>
      </c>
      <c r="I960">
        <f>COUNTIF(Sheet3!$C:$C,Sheet1!C960)</f>
        <v>1</v>
      </c>
      <c r="J960">
        <f>COUNTIF(Sheet3!$C:$C,Sheet1!D960)</f>
        <v>1</v>
      </c>
      <c r="L960" t="str">
        <f t="shared" si="14"/>
        <v xml:space="preserve">            ('122-81-13217', '215-87-55433', '676-01-02141'),</v>
      </c>
    </row>
    <row r="961" spans="2:12" x14ac:dyDescent="0.25">
      <c r="B961" s="2">
        <v>1228113217</v>
      </c>
      <c r="C961" s="2">
        <v>2158755433</v>
      </c>
      <c r="D961" s="2">
        <v>6824301152</v>
      </c>
      <c r="E961" s="4" t="str">
        <f>INDEX(Sheet3!B:B,MATCH(Sheet1!B961,Sheet3!C:C,0))</f>
        <v>삼익제약(주)</v>
      </c>
      <c r="F961" s="4" t="str">
        <f>INDEX(Sheet3!B:B,MATCH(Sheet1!C961,Sheet3!C:C,0))</f>
        <v>에이블주식회사</v>
      </c>
      <c r="G961" s="4" t="str">
        <f>INDEX(Sheet3!B:B,MATCH(Sheet1!D961,Sheet3!C:C,0))</f>
        <v>제이브릭</v>
      </c>
      <c r="H961">
        <f>COUNTIF(Sheet3!C:C,Sheet1!B961)</f>
        <v>1</v>
      </c>
      <c r="I961">
        <f>COUNTIF(Sheet3!$C:$C,Sheet1!C961)</f>
        <v>1</v>
      </c>
      <c r="J961">
        <f>COUNTIF(Sheet3!$C:$C,Sheet1!D961)</f>
        <v>1</v>
      </c>
      <c r="L961" t="str">
        <f t="shared" si="14"/>
        <v xml:space="preserve">            ('122-81-13217', '215-87-55433', '682-43-01152'),</v>
      </c>
    </row>
    <row r="962" spans="2:12" x14ac:dyDescent="0.25">
      <c r="B962" s="2">
        <v>1228113217</v>
      </c>
      <c r="C962" s="2">
        <v>2158755433</v>
      </c>
      <c r="D962" s="2">
        <v>6984700928</v>
      </c>
      <c r="E962" s="4" t="str">
        <f>INDEX(Sheet3!B:B,MATCH(Sheet1!B962,Sheet3!C:C,0))</f>
        <v>삼익제약(주)</v>
      </c>
      <c r="F962" s="4" t="str">
        <f>INDEX(Sheet3!B:B,MATCH(Sheet1!C962,Sheet3!C:C,0))</f>
        <v>에이블주식회사</v>
      </c>
      <c r="G962" s="4" t="str">
        <f>INDEX(Sheet3!B:B,MATCH(Sheet1!D962,Sheet3!C:C,0))</f>
        <v>아름다운팜</v>
      </c>
      <c r="H962">
        <f>COUNTIF(Sheet3!C:C,Sheet1!B962)</f>
        <v>1</v>
      </c>
      <c r="I962">
        <f>COUNTIF(Sheet3!$C:$C,Sheet1!C962)</f>
        <v>1</v>
      </c>
      <c r="J962">
        <f>COUNTIF(Sheet3!$C:$C,Sheet1!D962)</f>
        <v>1</v>
      </c>
      <c r="L962" t="str">
        <f t="shared" si="14"/>
        <v xml:space="preserve">            ('122-81-13217', '215-87-55433', '698-47-00928'),</v>
      </c>
    </row>
    <row r="963" spans="2:12" x14ac:dyDescent="0.25">
      <c r="B963" s="2">
        <v>1228113217</v>
      </c>
      <c r="C963" s="2">
        <v>2158755433</v>
      </c>
      <c r="D963" s="2">
        <v>7301902154</v>
      </c>
      <c r="E963" s="4" t="str">
        <f>INDEX(Sheet3!B:B,MATCH(Sheet1!B963,Sheet3!C:C,0))</f>
        <v>삼익제약(주)</v>
      </c>
      <c r="F963" s="4" t="str">
        <f>INDEX(Sheet3!B:B,MATCH(Sheet1!C963,Sheet3!C:C,0))</f>
        <v>에이블주식회사</v>
      </c>
      <c r="G963" s="4" t="str">
        <f>INDEX(Sheet3!B:B,MATCH(Sheet1!D963,Sheet3!C:C,0))</f>
        <v>라온팜</v>
      </c>
      <c r="H963">
        <f>COUNTIF(Sheet3!C:C,Sheet1!B963)</f>
        <v>1</v>
      </c>
      <c r="I963">
        <f>COUNTIF(Sheet3!$C:$C,Sheet1!C963)</f>
        <v>1</v>
      </c>
      <c r="J963">
        <f>COUNTIF(Sheet3!$C:$C,Sheet1!D963)</f>
        <v>1</v>
      </c>
      <c r="L963" t="str">
        <f t="shared" ref="L963:L1026" si="15">"            ('"&amp;LEFT(B963,3)&amp;"-"&amp;MID(B963,4,2)&amp;"-"&amp;RIGHT(B963,5)&amp;"', '"&amp;LEFT(C963,3)&amp;"-"&amp;MID(C963,4,2)&amp;"-"&amp;RIGHT(C963,5)&amp;"', '"&amp;LEFT(D963,3)&amp;"-"&amp;MID(D963,4,2)&amp;"-"&amp;RIGHT(D963,5)&amp;"'),"</f>
        <v xml:space="preserve">            ('122-81-13217', '215-87-55433', '730-19-02154'),</v>
      </c>
    </row>
    <row r="964" spans="2:12" x14ac:dyDescent="0.25">
      <c r="B964" s="2">
        <v>1228113217</v>
      </c>
      <c r="C964" s="2">
        <v>2158755433</v>
      </c>
      <c r="D964" s="2">
        <v>7315100713</v>
      </c>
      <c r="E964" s="4" t="str">
        <f>INDEX(Sheet3!B:B,MATCH(Sheet1!B964,Sheet3!C:C,0))</f>
        <v>삼익제약(주)</v>
      </c>
      <c r="F964" s="4" t="str">
        <f>INDEX(Sheet3!B:B,MATCH(Sheet1!C964,Sheet3!C:C,0))</f>
        <v>에이블주식회사</v>
      </c>
      <c r="G964" s="4" t="str">
        <f>INDEX(Sheet3!B:B,MATCH(Sheet1!D964,Sheet3!C:C,0))</f>
        <v>와이에스팜</v>
      </c>
      <c r="H964">
        <f>COUNTIF(Sheet3!C:C,Sheet1!B964)</f>
        <v>1</v>
      </c>
      <c r="I964">
        <f>COUNTIF(Sheet3!$C:$C,Sheet1!C964)</f>
        <v>1</v>
      </c>
      <c r="J964">
        <f>COUNTIF(Sheet3!$C:$C,Sheet1!D964)</f>
        <v>1</v>
      </c>
      <c r="L964" t="str">
        <f t="shared" si="15"/>
        <v xml:space="preserve">            ('122-81-13217', '215-87-55433', '731-51-00713'),</v>
      </c>
    </row>
    <row r="965" spans="2:12" x14ac:dyDescent="0.25">
      <c r="B965" s="2">
        <v>1228113217</v>
      </c>
      <c r="C965" s="2">
        <v>2158755433</v>
      </c>
      <c r="D965" s="2">
        <v>7348102186</v>
      </c>
      <c r="E965" s="4" t="str">
        <f>INDEX(Sheet3!B:B,MATCH(Sheet1!B965,Sheet3!C:C,0))</f>
        <v>삼익제약(주)</v>
      </c>
      <c r="F965" s="4" t="str">
        <f>INDEX(Sheet3!B:B,MATCH(Sheet1!C965,Sheet3!C:C,0))</f>
        <v>에이블주식회사</v>
      </c>
      <c r="G965" s="4" t="str">
        <f>INDEX(Sheet3!B:B,MATCH(Sheet1!D965,Sheet3!C:C,0))</f>
        <v>주식회사퓨쳐스아이콘</v>
      </c>
      <c r="H965">
        <f>COUNTIF(Sheet3!C:C,Sheet1!B965)</f>
        <v>1</v>
      </c>
      <c r="I965">
        <f>COUNTIF(Sheet3!$C:$C,Sheet1!C965)</f>
        <v>1</v>
      </c>
      <c r="J965">
        <f>COUNTIF(Sheet3!$C:$C,Sheet1!D965)</f>
        <v>1</v>
      </c>
      <c r="L965" t="str">
        <f t="shared" si="15"/>
        <v xml:space="preserve">            ('122-81-13217', '215-87-55433', '734-81-02186'),</v>
      </c>
    </row>
    <row r="966" spans="2:12" x14ac:dyDescent="0.25">
      <c r="B966" s="2">
        <v>1228113217</v>
      </c>
      <c r="C966" s="2">
        <v>2158755433</v>
      </c>
      <c r="D966" s="2">
        <v>7500702801</v>
      </c>
      <c r="E966" s="4" t="str">
        <f>INDEX(Sheet3!B:B,MATCH(Sheet1!B966,Sheet3!C:C,0))</f>
        <v>삼익제약(주)</v>
      </c>
      <c r="F966" s="4" t="str">
        <f>INDEX(Sheet3!B:B,MATCH(Sheet1!C966,Sheet3!C:C,0))</f>
        <v>에이블주식회사</v>
      </c>
      <c r="G966" s="4" t="str">
        <f>INDEX(Sheet3!B:B,MATCH(Sheet1!D966,Sheet3!C:C,0))</f>
        <v>에이치제이컨설팅</v>
      </c>
      <c r="H966">
        <f>COUNTIF(Sheet3!C:C,Sheet1!B966)</f>
        <v>1</v>
      </c>
      <c r="I966">
        <f>COUNTIF(Sheet3!$C:$C,Sheet1!C966)</f>
        <v>1</v>
      </c>
      <c r="J966">
        <f>COUNTIF(Sheet3!$C:$C,Sheet1!D966)</f>
        <v>1</v>
      </c>
      <c r="L966" t="str">
        <f t="shared" si="15"/>
        <v xml:space="preserve">            ('122-81-13217', '215-87-55433', '750-07-02801'),</v>
      </c>
    </row>
    <row r="967" spans="2:12" x14ac:dyDescent="0.25">
      <c r="B967" s="2">
        <v>1228113217</v>
      </c>
      <c r="C967" s="2">
        <v>2158755433</v>
      </c>
      <c r="D967" s="2">
        <v>7548602870</v>
      </c>
      <c r="E967" s="4" t="str">
        <f>INDEX(Sheet3!B:B,MATCH(Sheet1!B967,Sheet3!C:C,0))</f>
        <v>삼익제약(주)</v>
      </c>
      <c r="F967" s="4" t="str">
        <f>INDEX(Sheet3!B:B,MATCH(Sheet1!C967,Sheet3!C:C,0))</f>
        <v>에이블주식회사</v>
      </c>
      <c r="G967" s="4" t="str">
        <f>INDEX(Sheet3!B:B,MATCH(Sheet1!D967,Sheet3!C:C,0))</f>
        <v>주식회사유디스에이치</v>
      </c>
      <c r="H967">
        <f>COUNTIF(Sheet3!C:C,Sheet1!B967)</f>
        <v>1</v>
      </c>
      <c r="I967">
        <f>COUNTIF(Sheet3!$C:$C,Sheet1!C967)</f>
        <v>1</v>
      </c>
      <c r="J967">
        <f>COUNTIF(Sheet3!$C:$C,Sheet1!D967)</f>
        <v>1</v>
      </c>
      <c r="L967" t="str">
        <f t="shared" si="15"/>
        <v xml:space="preserve">            ('122-81-13217', '215-87-55433', '754-86-02870'),</v>
      </c>
    </row>
    <row r="968" spans="2:12" x14ac:dyDescent="0.25">
      <c r="B968" s="2">
        <v>1228113217</v>
      </c>
      <c r="C968" s="2">
        <v>2158755433</v>
      </c>
      <c r="D968" s="2">
        <v>7580502816</v>
      </c>
      <c r="E968" s="4" t="str">
        <f>INDEX(Sheet3!B:B,MATCH(Sheet1!B968,Sheet3!C:C,0))</f>
        <v>삼익제약(주)</v>
      </c>
      <c r="F968" s="4" t="str">
        <f>INDEX(Sheet3!B:B,MATCH(Sheet1!C968,Sheet3!C:C,0))</f>
        <v>에이블주식회사</v>
      </c>
      <c r="G968" s="4" t="str">
        <f>INDEX(Sheet3!B:B,MATCH(Sheet1!D968,Sheet3!C:C,0))</f>
        <v>유디팜</v>
      </c>
      <c r="H968">
        <f>COUNTIF(Sheet3!C:C,Sheet1!B968)</f>
        <v>1</v>
      </c>
      <c r="I968">
        <f>COUNTIF(Sheet3!$C:$C,Sheet1!C968)</f>
        <v>1</v>
      </c>
      <c r="J968">
        <f>COUNTIF(Sheet3!$C:$C,Sheet1!D968)</f>
        <v>1</v>
      </c>
      <c r="L968" t="str">
        <f t="shared" si="15"/>
        <v xml:space="preserve">            ('122-81-13217', '215-87-55433', '758-05-02816'),</v>
      </c>
    </row>
    <row r="969" spans="2:12" x14ac:dyDescent="0.25">
      <c r="B969" s="2">
        <v>1228113217</v>
      </c>
      <c r="C969" s="2">
        <v>2158755433</v>
      </c>
      <c r="D969" s="2">
        <v>7661700210</v>
      </c>
      <c r="E969" s="4" t="str">
        <f>INDEX(Sheet3!B:B,MATCH(Sheet1!B969,Sheet3!C:C,0))</f>
        <v>삼익제약(주)</v>
      </c>
      <c r="F969" s="4" t="str">
        <f>INDEX(Sheet3!B:B,MATCH(Sheet1!C969,Sheet3!C:C,0))</f>
        <v>에이블주식회사</v>
      </c>
      <c r="G969" s="4" t="str">
        <f>INDEX(Sheet3!B:B,MATCH(Sheet1!D969,Sheet3!C:C,0))</f>
        <v>휴먼메디칼</v>
      </c>
      <c r="H969">
        <f>COUNTIF(Sheet3!C:C,Sheet1!B969)</f>
        <v>1</v>
      </c>
      <c r="I969">
        <f>COUNTIF(Sheet3!$C:$C,Sheet1!C969)</f>
        <v>1</v>
      </c>
      <c r="J969">
        <f>COUNTIF(Sheet3!$C:$C,Sheet1!D969)</f>
        <v>1</v>
      </c>
      <c r="L969" t="str">
        <f t="shared" si="15"/>
        <v xml:space="preserve">            ('122-81-13217', '215-87-55433', '766-17-00210'),</v>
      </c>
    </row>
    <row r="970" spans="2:12" x14ac:dyDescent="0.25">
      <c r="B970" s="2">
        <v>1228113217</v>
      </c>
      <c r="C970" s="2">
        <v>2158755433</v>
      </c>
      <c r="D970" s="2">
        <v>7681103055</v>
      </c>
      <c r="E970" s="4" t="str">
        <f>INDEX(Sheet3!B:B,MATCH(Sheet1!B970,Sheet3!C:C,0))</f>
        <v>삼익제약(주)</v>
      </c>
      <c r="F970" s="4" t="str">
        <f>INDEX(Sheet3!B:B,MATCH(Sheet1!C970,Sheet3!C:C,0))</f>
        <v>에이블주식회사</v>
      </c>
      <c r="G970" s="4" t="str">
        <f>INDEX(Sheet3!B:B,MATCH(Sheet1!D970,Sheet3!C:C,0))</f>
        <v>뉴진메디</v>
      </c>
      <c r="H970">
        <f>COUNTIF(Sheet3!C:C,Sheet1!B970)</f>
        <v>1</v>
      </c>
      <c r="I970">
        <f>COUNTIF(Sheet3!$C:$C,Sheet1!C970)</f>
        <v>1</v>
      </c>
      <c r="J970">
        <f>COUNTIF(Sheet3!$C:$C,Sheet1!D970)</f>
        <v>1</v>
      </c>
      <c r="L970" t="str">
        <f t="shared" si="15"/>
        <v xml:space="preserve">            ('122-81-13217', '215-87-55433', '768-11-03055'),</v>
      </c>
    </row>
    <row r="971" spans="2:12" x14ac:dyDescent="0.25">
      <c r="B971" s="2">
        <v>1228113217</v>
      </c>
      <c r="C971" s="2">
        <v>2158755433</v>
      </c>
      <c r="D971" s="2">
        <v>7688702027</v>
      </c>
      <c r="E971" s="4" t="str">
        <f>INDEX(Sheet3!B:B,MATCH(Sheet1!B971,Sheet3!C:C,0))</f>
        <v>삼익제약(주)</v>
      </c>
      <c r="F971" s="4" t="str">
        <f>INDEX(Sheet3!B:B,MATCH(Sheet1!C971,Sheet3!C:C,0))</f>
        <v>에이블주식회사</v>
      </c>
      <c r="G971" s="4" t="str">
        <f>INDEX(Sheet3!B:B,MATCH(Sheet1!D971,Sheet3!C:C,0))</f>
        <v>신일헬스케어주식회사</v>
      </c>
      <c r="H971">
        <f>COUNTIF(Sheet3!C:C,Sheet1!B971)</f>
        <v>1</v>
      </c>
      <c r="I971">
        <f>COUNTIF(Sheet3!$C:$C,Sheet1!C971)</f>
        <v>1</v>
      </c>
      <c r="J971">
        <f>COUNTIF(Sheet3!$C:$C,Sheet1!D971)</f>
        <v>1</v>
      </c>
      <c r="L971" t="str">
        <f t="shared" si="15"/>
        <v xml:space="preserve">            ('122-81-13217', '215-87-55433', '768-87-02027'),</v>
      </c>
    </row>
    <row r="972" spans="2:12" x14ac:dyDescent="0.25">
      <c r="B972" s="2">
        <v>1228113217</v>
      </c>
      <c r="C972" s="2">
        <v>2158755433</v>
      </c>
      <c r="D972" s="2">
        <v>7702701842</v>
      </c>
      <c r="E972" s="4" t="str">
        <f>INDEX(Sheet3!B:B,MATCH(Sheet1!B972,Sheet3!C:C,0))</f>
        <v>삼익제약(주)</v>
      </c>
      <c r="F972" s="4" t="str">
        <f>INDEX(Sheet3!B:B,MATCH(Sheet1!C972,Sheet3!C:C,0))</f>
        <v>에이블주식회사</v>
      </c>
      <c r="G972" s="4" t="str">
        <f>INDEX(Sheet3!B:B,MATCH(Sheet1!D972,Sheet3!C:C,0))</f>
        <v>삼수</v>
      </c>
      <c r="H972">
        <f>COUNTIF(Sheet3!C:C,Sheet1!B972)</f>
        <v>1</v>
      </c>
      <c r="I972">
        <f>COUNTIF(Sheet3!$C:$C,Sheet1!C972)</f>
        <v>1</v>
      </c>
      <c r="J972">
        <f>COUNTIF(Sheet3!$C:$C,Sheet1!D972)</f>
        <v>1</v>
      </c>
      <c r="L972" t="str">
        <f t="shared" si="15"/>
        <v xml:space="preserve">            ('122-81-13217', '215-87-55433', '770-27-01842'),</v>
      </c>
    </row>
    <row r="973" spans="2:12" x14ac:dyDescent="0.25">
      <c r="B973" s="2">
        <v>1228113217</v>
      </c>
      <c r="C973" s="2">
        <v>2158755433</v>
      </c>
      <c r="D973" s="2">
        <v>7836300721</v>
      </c>
      <c r="E973" s="4" t="str">
        <f>INDEX(Sheet3!B:B,MATCH(Sheet1!B973,Sheet3!C:C,0))</f>
        <v>삼익제약(주)</v>
      </c>
      <c r="F973" s="4" t="str">
        <f>INDEX(Sheet3!B:B,MATCH(Sheet1!C973,Sheet3!C:C,0))</f>
        <v>에이블주식회사</v>
      </c>
      <c r="G973" s="4" t="str">
        <f>INDEX(Sheet3!B:B,MATCH(Sheet1!D973,Sheet3!C:C,0))</f>
        <v>제이케이팜</v>
      </c>
      <c r="H973">
        <f>COUNTIF(Sheet3!C:C,Sheet1!B973)</f>
        <v>1</v>
      </c>
      <c r="I973">
        <f>COUNTIF(Sheet3!$C:$C,Sheet1!C973)</f>
        <v>1</v>
      </c>
      <c r="J973">
        <f>COUNTIF(Sheet3!$C:$C,Sheet1!D973)</f>
        <v>1</v>
      </c>
      <c r="L973" t="str">
        <f t="shared" si="15"/>
        <v xml:space="preserve">            ('122-81-13217', '215-87-55433', '783-63-00721'),</v>
      </c>
    </row>
    <row r="974" spans="2:12" x14ac:dyDescent="0.25">
      <c r="B974" s="2">
        <v>1228113217</v>
      </c>
      <c r="C974" s="2">
        <v>2158755433</v>
      </c>
      <c r="D974" s="2">
        <v>7840902230</v>
      </c>
      <c r="E974" s="4" t="str">
        <f>INDEX(Sheet3!B:B,MATCH(Sheet1!B974,Sheet3!C:C,0))</f>
        <v>삼익제약(주)</v>
      </c>
      <c r="F974" s="4" t="str">
        <f>INDEX(Sheet3!B:B,MATCH(Sheet1!C974,Sheet3!C:C,0))</f>
        <v>에이블주식회사</v>
      </c>
      <c r="G974" s="4" t="str">
        <f>INDEX(Sheet3!B:B,MATCH(Sheet1!D974,Sheet3!C:C,0))</f>
        <v>유니팜</v>
      </c>
      <c r="H974">
        <f>COUNTIF(Sheet3!C:C,Sheet1!B974)</f>
        <v>1</v>
      </c>
      <c r="I974">
        <f>COUNTIF(Sheet3!$C:$C,Sheet1!C974)</f>
        <v>1</v>
      </c>
      <c r="J974">
        <f>COUNTIF(Sheet3!$C:$C,Sheet1!D974)</f>
        <v>1</v>
      </c>
      <c r="L974" t="str">
        <f t="shared" si="15"/>
        <v xml:space="preserve">            ('122-81-13217', '215-87-55433', '784-09-02230'),</v>
      </c>
    </row>
    <row r="975" spans="2:12" x14ac:dyDescent="0.25">
      <c r="B975" s="2">
        <v>1228113217</v>
      </c>
      <c r="C975" s="2">
        <v>2158755433</v>
      </c>
      <c r="D975" s="2">
        <v>7866900488</v>
      </c>
      <c r="E975" s="4" t="str">
        <f>INDEX(Sheet3!B:B,MATCH(Sheet1!B975,Sheet3!C:C,0))</f>
        <v>삼익제약(주)</v>
      </c>
      <c r="F975" s="4" t="str">
        <f>INDEX(Sheet3!B:B,MATCH(Sheet1!C975,Sheet3!C:C,0))</f>
        <v>에이블주식회사</v>
      </c>
      <c r="G975" s="4" t="str">
        <f>INDEX(Sheet3!B:B,MATCH(Sheet1!D975,Sheet3!C:C,0))</f>
        <v>엠케이파트너스</v>
      </c>
      <c r="H975">
        <f>COUNTIF(Sheet3!C:C,Sheet1!B975)</f>
        <v>1</v>
      </c>
      <c r="I975">
        <f>COUNTIF(Sheet3!$C:$C,Sheet1!C975)</f>
        <v>1</v>
      </c>
      <c r="J975">
        <f>COUNTIF(Sheet3!$C:$C,Sheet1!D975)</f>
        <v>1</v>
      </c>
      <c r="L975" t="str">
        <f t="shared" si="15"/>
        <v xml:space="preserve">            ('122-81-13217', '215-87-55433', '786-69-00488'),</v>
      </c>
    </row>
    <row r="976" spans="2:12" x14ac:dyDescent="0.25">
      <c r="B976" s="2">
        <v>1228113217</v>
      </c>
      <c r="C976" s="2">
        <v>2158755433</v>
      </c>
      <c r="D976" s="2">
        <v>7928802110</v>
      </c>
      <c r="E976" s="4" t="str">
        <f>INDEX(Sheet3!B:B,MATCH(Sheet1!B976,Sheet3!C:C,0))</f>
        <v>삼익제약(주)</v>
      </c>
      <c r="F976" s="4" t="str">
        <f>INDEX(Sheet3!B:B,MATCH(Sheet1!C976,Sheet3!C:C,0))</f>
        <v>에이블주식회사</v>
      </c>
      <c r="G976" s="4" t="str">
        <f>INDEX(Sheet3!B:B,MATCH(Sheet1!D976,Sheet3!C:C,0))</f>
        <v>두리메디팜주식회사</v>
      </c>
      <c r="H976">
        <f>COUNTIF(Sheet3!C:C,Sheet1!B976)</f>
        <v>1</v>
      </c>
      <c r="I976">
        <f>COUNTIF(Sheet3!$C:$C,Sheet1!C976)</f>
        <v>1</v>
      </c>
      <c r="J976">
        <f>COUNTIF(Sheet3!$C:$C,Sheet1!D976)</f>
        <v>1</v>
      </c>
      <c r="L976" t="str">
        <f t="shared" si="15"/>
        <v xml:space="preserve">            ('122-81-13217', '215-87-55433', '792-88-02110'),</v>
      </c>
    </row>
    <row r="977" spans="2:12" x14ac:dyDescent="0.25">
      <c r="B977" s="2">
        <v>1228113217</v>
      </c>
      <c r="C977" s="2">
        <v>2158755433</v>
      </c>
      <c r="D977" s="2">
        <v>8100901603</v>
      </c>
      <c r="E977" s="4" t="str">
        <f>INDEX(Sheet3!B:B,MATCH(Sheet1!B977,Sheet3!C:C,0))</f>
        <v>삼익제약(주)</v>
      </c>
      <c r="F977" s="4" t="str">
        <f>INDEX(Sheet3!B:B,MATCH(Sheet1!C977,Sheet3!C:C,0))</f>
        <v>에이블주식회사</v>
      </c>
      <c r="G977" s="4" t="str">
        <f>INDEX(Sheet3!B:B,MATCH(Sheet1!D977,Sheet3!C:C,0))</f>
        <v>동그라미팜</v>
      </c>
      <c r="H977">
        <f>COUNTIF(Sheet3!C:C,Sheet1!B977)</f>
        <v>1</v>
      </c>
      <c r="I977">
        <f>COUNTIF(Sheet3!$C:$C,Sheet1!C977)</f>
        <v>1</v>
      </c>
      <c r="J977">
        <f>COUNTIF(Sheet3!$C:$C,Sheet1!D977)</f>
        <v>1</v>
      </c>
      <c r="L977" t="str">
        <f t="shared" si="15"/>
        <v xml:space="preserve">            ('122-81-13217', '215-87-55433', '810-09-01603'),</v>
      </c>
    </row>
    <row r="978" spans="2:12" x14ac:dyDescent="0.25">
      <c r="B978" s="2">
        <v>1228113217</v>
      </c>
      <c r="C978" s="2">
        <v>2158755433</v>
      </c>
      <c r="D978" s="2">
        <v>8218101327</v>
      </c>
      <c r="E978" s="4" t="str">
        <f>INDEX(Sheet3!B:B,MATCH(Sheet1!B978,Sheet3!C:C,0))</f>
        <v>삼익제약(주)</v>
      </c>
      <c r="F978" s="4" t="str">
        <f>INDEX(Sheet3!B:B,MATCH(Sheet1!C978,Sheet3!C:C,0))</f>
        <v>에이블주식회사</v>
      </c>
      <c r="G978" s="4" t="str">
        <f>INDEX(Sheet3!B:B,MATCH(Sheet1!D978,Sheet3!C:C,0))</f>
        <v>주식회사 다산팜</v>
      </c>
      <c r="H978">
        <f>COUNTIF(Sheet3!C:C,Sheet1!B978)</f>
        <v>1</v>
      </c>
      <c r="I978">
        <f>COUNTIF(Sheet3!$C:$C,Sheet1!C978)</f>
        <v>1</v>
      </c>
      <c r="J978">
        <f>COUNTIF(Sheet3!$C:$C,Sheet1!D978)</f>
        <v>1</v>
      </c>
      <c r="L978" t="str">
        <f t="shared" si="15"/>
        <v xml:space="preserve">            ('122-81-13217', '215-87-55433', '821-81-01327'),</v>
      </c>
    </row>
    <row r="979" spans="2:12" x14ac:dyDescent="0.25">
      <c r="B979" s="2">
        <v>1228113217</v>
      </c>
      <c r="C979" s="2">
        <v>2158755433</v>
      </c>
      <c r="D979" s="2">
        <v>8352900353</v>
      </c>
      <c r="E979" s="4" t="str">
        <f>INDEX(Sheet3!B:B,MATCH(Sheet1!B979,Sheet3!C:C,0))</f>
        <v>삼익제약(주)</v>
      </c>
      <c r="F979" s="4" t="str">
        <f>INDEX(Sheet3!B:B,MATCH(Sheet1!C979,Sheet3!C:C,0))</f>
        <v>에이블주식회사</v>
      </c>
      <c r="G979" s="4" t="str">
        <f>INDEX(Sheet3!B:B,MATCH(Sheet1!D979,Sheet3!C:C,0))</f>
        <v>지유팜</v>
      </c>
      <c r="H979">
        <f>COUNTIF(Sheet3!C:C,Sheet1!B979)</f>
        <v>1</v>
      </c>
      <c r="I979">
        <f>COUNTIF(Sheet3!$C:$C,Sheet1!C979)</f>
        <v>1</v>
      </c>
      <c r="J979">
        <f>COUNTIF(Sheet3!$C:$C,Sheet1!D979)</f>
        <v>1</v>
      </c>
      <c r="L979" t="str">
        <f t="shared" si="15"/>
        <v xml:space="preserve">            ('122-81-13217', '215-87-55433', '835-29-00353'),</v>
      </c>
    </row>
    <row r="980" spans="2:12" x14ac:dyDescent="0.25">
      <c r="B980" s="2">
        <v>1228113217</v>
      </c>
      <c r="C980" s="2">
        <v>2158755433</v>
      </c>
      <c r="D980" s="2">
        <v>8373400810</v>
      </c>
      <c r="E980" s="4" t="str">
        <f>INDEX(Sheet3!B:B,MATCH(Sheet1!B980,Sheet3!C:C,0))</f>
        <v>삼익제약(주)</v>
      </c>
      <c r="F980" s="4" t="str">
        <f>INDEX(Sheet3!B:B,MATCH(Sheet1!C980,Sheet3!C:C,0))</f>
        <v>에이블주식회사</v>
      </c>
      <c r="G980" s="4" t="str">
        <f>INDEX(Sheet3!B:B,MATCH(Sheet1!D980,Sheet3!C:C,0))</f>
        <v>엠에스메디</v>
      </c>
      <c r="H980">
        <f>COUNTIF(Sheet3!C:C,Sheet1!B980)</f>
        <v>1</v>
      </c>
      <c r="I980">
        <f>COUNTIF(Sheet3!$C:$C,Sheet1!C980)</f>
        <v>1</v>
      </c>
      <c r="J980">
        <f>COUNTIF(Sheet3!$C:$C,Sheet1!D980)</f>
        <v>1</v>
      </c>
      <c r="L980" t="str">
        <f t="shared" si="15"/>
        <v xml:space="preserve">            ('122-81-13217', '215-87-55433', '837-34-00810'),</v>
      </c>
    </row>
    <row r="981" spans="2:12" x14ac:dyDescent="0.25">
      <c r="B981" s="2">
        <v>1228113217</v>
      </c>
      <c r="C981" s="2">
        <v>2158755433</v>
      </c>
      <c r="D981" s="2">
        <v>8451900195</v>
      </c>
      <c r="E981" s="4" t="str">
        <f>INDEX(Sheet3!B:B,MATCH(Sheet1!B981,Sheet3!C:C,0))</f>
        <v>삼익제약(주)</v>
      </c>
      <c r="F981" s="4" t="str">
        <f>INDEX(Sheet3!B:B,MATCH(Sheet1!C981,Sheet3!C:C,0))</f>
        <v>에이블주식회사</v>
      </c>
      <c r="G981" s="4" t="str">
        <f>INDEX(Sheet3!B:B,MATCH(Sheet1!D981,Sheet3!C:C,0))</f>
        <v>에스케이개발</v>
      </c>
      <c r="H981">
        <f>COUNTIF(Sheet3!C:C,Sheet1!B981)</f>
        <v>1</v>
      </c>
      <c r="I981">
        <f>COUNTIF(Sheet3!$C:$C,Sheet1!C981)</f>
        <v>1</v>
      </c>
      <c r="J981">
        <f>COUNTIF(Sheet3!$C:$C,Sheet1!D981)</f>
        <v>1</v>
      </c>
      <c r="L981" t="str">
        <f t="shared" si="15"/>
        <v xml:space="preserve">            ('122-81-13217', '215-87-55433', '845-19-00195'),</v>
      </c>
    </row>
    <row r="982" spans="2:12" x14ac:dyDescent="0.25">
      <c r="B982" s="2">
        <v>1228113217</v>
      </c>
      <c r="C982" s="2">
        <v>2158755433</v>
      </c>
      <c r="D982" s="2">
        <v>8617500117</v>
      </c>
      <c r="E982" s="4" t="str">
        <f>INDEX(Sheet3!B:B,MATCH(Sheet1!B982,Sheet3!C:C,0))</f>
        <v>삼익제약(주)</v>
      </c>
      <c r="F982" s="4" t="str">
        <f>INDEX(Sheet3!B:B,MATCH(Sheet1!C982,Sheet3!C:C,0))</f>
        <v>에이블주식회사</v>
      </c>
      <c r="G982" s="4" t="str">
        <f>INDEX(Sheet3!B:B,MATCH(Sheet1!D982,Sheet3!C:C,0))</f>
        <v>제이씨피글로벌솔루션</v>
      </c>
      <c r="H982">
        <f>COUNTIF(Sheet3!C:C,Sheet1!B982)</f>
        <v>1</v>
      </c>
      <c r="I982">
        <f>COUNTIF(Sheet3!$C:$C,Sheet1!C982)</f>
        <v>1</v>
      </c>
      <c r="J982">
        <f>COUNTIF(Sheet3!$C:$C,Sheet1!D982)</f>
        <v>1</v>
      </c>
      <c r="L982" t="str">
        <f t="shared" si="15"/>
        <v xml:space="preserve">            ('122-81-13217', '215-87-55433', '861-75-00117'),</v>
      </c>
    </row>
    <row r="983" spans="2:12" x14ac:dyDescent="0.25">
      <c r="B983" s="2">
        <v>1228113217</v>
      </c>
      <c r="C983" s="2">
        <v>2158755433</v>
      </c>
      <c r="D983" s="2">
        <v>8758801449</v>
      </c>
      <c r="E983" s="4" t="str">
        <f>INDEX(Sheet3!B:B,MATCH(Sheet1!B983,Sheet3!C:C,0))</f>
        <v>삼익제약(주)</v>
      </c>
      <c r="F983" s="4" t="str">
        <f>INDEX(Sheet3!B:B,MATCH(Sheet1!C983,Sheet3!C:C,0))</f>
        <v>에이블주식회사</v>
      </c>
      <c r="G983" s="4" t="str">
        <f>INDEX(Sheet3!B:B,MATCH(Sheet1!D983,Sheet3!C:C,0))</f>
        <v>주식회사더블메디팜</v>
      </c>
      <c r="H983">
        <f>COUNTIF(Sheet3!C:C,Sheet1!B983)</f>
        <v>1</v>
      </c>
      <c r="I983">
        <f>COUNTIF(Sheet3!$C:$C,Sheet1!C983)</f>
        <v>1</v>
      </c>
      <c r="J983">
        <f>COUNTIF(Sheet3!$C:$C,Sheet1!D983)</f>
        <v>1</v>
      </c>
      <c r="L983" t="str">
        <f t="shared" si="15"/>
        <v xml:space="preserve">            ('122-81-13217', '215-87-55433', '875-88-01449'),</v>
      </c>
    </row>
    <row r="984" spans="2:12" x14ac:dyDescent="0.25">
      <c r="B984" s="2">
        <v>1228113217</v>
      </c>
      <c r="C984" s="2">
        <v>2158755433</v>
      </c>
      <c r="D984" s="2">
        <v>8798703248</v>
      </c>
      <c r="E984" s="4" t="str">
        <f>INDEX(Sheet3!B:B,MATCH(Sheet1!B984,Sheet3!C:C,0))</f>
        <v>삼익제약(주)</v>
      </c>
      <c r="F984" s="4" t="str">
        <f>INDEX(Sheet3!B:B,MATCH(Sheet1!C984,Sheet3!C:C,0))</f>
        <v>에이블주식회사</v>
      </c>
      <c r="G984" s="4" t="str">
        <f>INDEX(Sheet3!B:B,MATCH(Sheet1!D984,Sheet3!C:C,0))</f>
        <v>지에스파트너스</v>
      </c>
      <c r="H984">
        <f>COUNTIF(Sheet3!C:C,Sheet1!B984)</f>
        <v>1</v>
      </c>
      <c r="I984">
        <f>COUNTIF(Sheet3!$C:$C,Sheet1!C984)</f>
        <v>1</v>
      </c>
      <c r="J984">
        <f>COUNTIF(Sheet3!$C:$C,Sheet1!D984)</f>
        <v>1</v>
      </c>
      <c r="L984" t="str">
        <f t="shared" si="15"/>
        <v xml:space="preserve">            ('122-81-13217', '215-87-55433', '879-87-03248'),</v>
      </c>
    </row>
    <row r="985" spans="2:12" x14ac:dyDescent="0.25">
      <c r="B985" s="2">
        <v>1228113217</v>
      </c>
      <c r="C985" s="2">
        <v>2158755433</v>
      </c>
      <c r="D985" s="2">
        <v>8911202708</v>
      </c>
      <c r="E985" s="4" t="str">
        <f>INDEX(Sheet3!B:B,MATCH(Sheet1!B985,Sheet3!C:C,0))</f>
        <v>삼익제약(주)</v>
      </c>
      <c r="F985" s="4" t="str">
        <f>INDEX(Sheet3!B:B,MATCH(Sheet1!C985,Sheet3!C:C,0))</f>
        <v>에이블주식회사</v>
      </c>
      <c r="G985" s="4" t="str">
        <f>INDEX(Sheet3!B:B,MATCH(Sheet1!D985,Sheet3!C:C,0))</f>
        <v>에이치팜</v>
      </c>
      <c r="H985">
        <f>COUNTIF(Sheet3!C:C,Sheet1!B985)</f>
        <v>1</v>
      </c>
      <c r="I985">
        <f>COUNTIF(Sheet3!$C:$C,Sheet1!C985)</f>
        <v>1</v>
      </c>
      <c r="J985">
        <f>COUNTIF(Sheet3!$C:$C,Sheet1!D985)</f>
        <v>1</v>
      </c>
      <c r="L985" t="str">
        <f t="shared" si="15"/>
        <v xml:space="preserve">            ('122-81-13217', '215-87-55433', '891-12-02708'),</v>
      </c>
    </row>
    <row r="986" spans="2:12" x14ac:dyDescent="0.25">
      <c r="B986" s="2">
        <v>1228113217</v>
      </c>
      <c r="C986" s="2">
        <v>2168602723</v>
      </c>
      <c r="D986" s="2">
        <v>3547400529</v>
      </c>
      <c r="E986" s="4" t="str">
        <f>INDEX(Sheet3!B:B,MATCH(Sheet1!B986,Sheet3!C:C,0))</f>
        <v>삼익제약(주)</v>
      </c>
      <c r="F986" s="4" t="str">
        <f>INDEX(Sheet3!B:B,MATCH(Sheet1!C986,Sheet3!C:C,0))</f>
        <v>주식회사씨케이피</v>
      </c>
      <c r="G986" s="4" t="str">
        <f>INDEX(Sheet3!B:B,MATCH(Sheet1!D986,Sheet3!C:C,0))</f>
        <v>에이뉴</v>
      </c>
      <c r="H986">
        <f>COUNTIF(Sheet3!C:C,Sheet1!B986)</f>
        <v>1</v>
      </c>
      <c r="I986">
        <f>COUNTIF(Sheet3!$C:$C,Sheet1!C986)</f>
        <v>1</v>
      </c>
      <c r="J986">
        <f>COUNTIF(Sheet3!$C:$C,Sheet1!D986)</f>
        <v>1</v>
      </c>
      <c r="L986" t="str">
        <f t="shared" si="15"/>
        <v xml:space="preserve">            ('122-81-13217', '216-86-02723', '354-74-00529'),</v>
      </c>
    </row>
    <row r="987" spans="2:12" x14ac:dyDescent="0.25">
      <c r="B987" s="2">
        <v>1228113217</v>
      </c>
      <c r="C987" s="2">
        <v>2178602804</v>
      </c>
      <c r="D987" s="2">
        <v>5538103169</v>
      </c>
      <c r="E987" s="4" t="str">
        <f>INDEX(Sheet3!B:B,MATCH(Sheet1!B987,Sheet3!C:C,0))</f>
        <v>삼익제약(주)</v>
      </c>
      <c r="F987" s="4" t="str">
        <f>INDEX(Sheet3!B:B,MATCH(Sheet1!C987,Sheet3!C:C,0))</f>
        <v>주식회사 리드팜</v>
      </c>
      <c r="G987" s="4" t="str">
        <f>INDEX(Sheet3!B:B,MATCH(Sheet1!D987,Sheet3!C:C,0))</f>
        <v>우리티엠씨 주식회사</v>
      </c>
      <c r="H987">
        <f>COUNTIF(Sheet3!C:C,Sheet1!B987)</f>
        <v>1</v>
      </c>
      <c r="I987">
        <f>COUNTIF(Sheet3!$C:$C,Sheet1!C987)</f>
        <v>1</v>
      </c>
      <c r="J987">
        <f>COUNTIF(Sheet3!$C:$C,Sheet1!D987)</f>
        <v>1</v>
      </c>
      <c r="L987" t="str">
        <f t="shared" si="15"/>
        <v xml:space="preserve">            ('122-81-13217', '217-86-02804', '553-81-03169'),</v>
      </c>
    </row>
    <row r="988" spans="2:12" x14ac:dyDescent="0.25">
      <c r="B988" s="2">
        <v>1228113217</v>
      </c>
      <c r="C988" s="2">
        <v>2258127631</v>
      </c>
      <c r="D988" s="2">
        <v>3100869300</v>
      </c>
      <c r="E988" s="4" t="str">
        <f>INDEX(Sheet3!B:B,MATCH(Sheet1!B988,Sheet3!C:C,0))</f>
        <v>삼익제약(주)</v>
      </c>
      <c r="F988" s="4" t="str">
        <f>INDEX(Sheet3!B:B,MATCH(Sheet1!C988,Sheet3!C:C,0))</f>
        <v>주식회사 메디진</v>
      </c>
      <c r="G988" s="4" t="str">
        <f>INDEX(Sheet3!B:B,MATCH(Sheet1!D988,Sheet3!C:C,0))</f>
        <v>와이제이와이</v>
      </c>
      <c r="H988">
        <f>COUNTIF(Sheet3!C:C,Sheet1!B988)</f>
        <v>1</v>
      </c>
      <c r="I988">
        <f>COUNTIF(Sheet3!$C:$C,Sheet1!C988)</f>
        <v>1</v>
      </c>
      <c r="J988">
        <f>COUNTIF(Sheet3!$C:$C,Sheet1!D988)</f>
        <v>1</v>
      </c>
      <c r="L988" t="str">
        <f t="shared" si="15"/>
        <v xml:space="preserve">            ('122-81-13217', '225-81-27631', '310-08-69300'),</v>
      </c>
    </row>
    <row r="989" spans="2:12" x14ac:dyDescent="0.25">
      <c r="B989" s="2">
        <v>1228113217</v>
      </c>
      <c r="C989" s="2">
        <v>2258127631</v>
      </c>
      <c r="D989" s="2">
        <v>4858802018</v>
      </c>
      <c r="E989" s="4" t="str">
        <f>INDEX(Sheet3!B:B,MATCH(Sheet1!B989,Sheet3!C:C,0))</f>
        <v>삼익제약(주)</v>
      </c>
      <c r="F989" s="4" t="str">
        <f>INDEX(Sheet3!B:B,MATCH(Sheet1!C989,Sheet3!C:C,0))</f>
        <v>주식회사 메디진</v>
      </c>
      <c r="G989" s="4" t="str">
        <f>INDEX(Sheet3!B:B,MATCH(Sheet1!D989,Sheet3!C:C,0))</f>
        <v>주식회사 메드윈</v>
      </c>
      <c r="H989">
        <f>COUNTIF(Sheet3!C:C,Sheet1!B989)</f>
        <v>1</v>
      </c>
      <c r="I989">
        <f>COUNTIF(Sheet3!$C:$C,Sheet1!C989)</f>
        <v>1</v>
      </c>
      <c r="J989">
        <f>COUNTIF(Sheet3!$C:$C,Sheet1!D989)</f>
        <v>1</v>
      </c>
      <c r="L989" t="str">
        <f t="shared" si="15"/>
        <v xml:space="preserve">            ('122-81-13217', '225-81-27631', '485-88-02018'),</v>
      </c>
    </row>
    <row r="990" spans="2:12" x14ac:dyDescent="0.25">
      <c r="B990" s="2">
        <v>1228113217</v>
      </c>
      <c r="C990" s="2">
        <v>2258127631</v>
      </c>
      <c r="D990" s="2">
        <v>6107800387</v>
      </c>
      <c r="E990" s="4" t="str">
        <f>INDEX(Sheet3!B:B,MATCH(Sheet1!B990,Sheet3!C:C,0))</f>
        <v>삼익제약(주)</v>
      </c>
      <c r="F990" s="4" t="str">
        <f>INDEX(Sheet3!B:B,MATCH(Sheet1!C990,Sheet3!C:C,0))</f>
        <v>주식회사 메디진</v>
      </c>
      <c r="G990" s="4" t="str">
        <f>INDEX(Sheet3!B:B,MATCH(Sheet1!D990,Sheet3!C:C,0))</f>
        <v>에스와이</v>
      </c>
      <c r="H990">
        <f>COUNTIF(Sheet3!C:C,Sheet1!B990)</f>
        <v>1</v>
      </c>
      <c r="I990">
        <f>COUNTIF(Sheet3!$C:$C,Sheet1!C990)</f>
        <v>1</v>
      </c>
      <c r="J990">
        <f>COUNTIF(Sheet3!$C:$C,Sheet1!D990)</f>
        <v>1</v>
      </c>
      <c r="L990" t="str">
        <f t="shared" si="15"/>
        <v xml:space="preserve">            ('122-81-13217', '225-81-27631', '610-78-00387'),</v>
      </c>
    </row>
    <row r="991" spans="2:12" x14ac:dyDescent="0.25">
      <c r="B991" s="2">
        <v>1228113217</v>
      </c>
      <c r="C991" s="2">
        <v>2258127631</v>
      </c>
      <c r="D991" s="2">
        <v>6740602704</v>
      </c>
      <c r="E991" s="4" t="str">
        <f>INDEX(Sheet3!B:B,MATCH(Sheet1!B991,Sheet3!C:C,0))</f>
        <v>삼익제약(주)</v>
      </c>
      <c r="F991" s="4" t="str">
        <f>INDEX(Sheet3!B:B,MATCH(Sheet1!C991,Sheet3!C:C,0))</f>
        <v>주식회사 메디진</v>
      </c>
      <c r="G991" s="4" t="str">
        <f>INDEX(Sheet3!B:B,MATCH(Sheet1!D991,Sheet3!C:C,0))</f>
        <v>에스앤케이 메디팜</v>
      </c>
      <c r="H991">
        <f>COUNTIF(Sheet3!C:C,Sheet1!B991)</f>
        <v>1</v>
      </c>
      <c r="I991">
        <f>COUNTIF(Sheet3!$C:$C,Sheet1!C991)</f>
        <v>1</v>
      </c>
      <c r="J991">
        <f>COUNTIF(Sheet3!$C:$C,Sheet1!D991)</f>
        <v>1</v>
      </c>
      <c r="L991" t="str">
        <f t="shared" si="15"/>
        <v xml:space="preserve">            ('122-81-13217', '225-81-27631', '674-06-02704'),</v>
      </c>
    </row>
    <row r="992" spans="2:12" x14ac:dyDescent="0.25">
      <c r="B992" s="2">
        <v>1228113217</v>
      </c>
      <c r="C992" s="2">
        <v>2258127631</v>
      </c>
      <c r="D992" s="2">
        <v>7258702904</v>
      </c>
      <c r="E992" s="4" t="str">
        <f>INDEX(Sheet3!B:B,MATCH(Sheet1!B992,Sheet3!C:C,0))</f>
        <v>삼익제약(주)</v>
      </c>
      <c r="F992" s="4" t="str">
        <f>INDEX(Sheet3!B:B,MATCH(Sheet1!C992,Sheet3!C:C,0))</f>
        <v>주식회사 메디진</v>
      </c>
      <c r="G992" s="4" t="str">
        <f>INDEX(Sheet3!B:B,MATCH(Sheet1!D992,Sheet3!C:C,0))</f>
        <v>제이와이에스바이오</v>
      </c>
      <c r="H992">
        <f>COUNTIF(Sheet3!C:C,Sheet1!B992)</f>
        <v>1</v>
      </c>
      <c r="I992">
        <f>COUNTIF(Sheet3!$C:$C,Sheet1!C992)</f>
        <v>1</v>
      </c>
      <c r="J992">
        <f>COUNTIF(Sheet3!$C:$C,Sheet1!D992)</f>
        <v>1</v>
      </c>
      <c r="L992" t="str">
        <f t="shared" si="15"/>
        <v xml:space="preserve">            ('122-81-13217', '225-81-27631', '725-87-02904'),</v>
      </c>
    </row>
    <row r="993" spans="2:12" x14ac:dyDescent="0.25">
      <c r="B993" s="2">
        <v>1228113217</v>
      </c>
      <c r="C993" s="2">
        <v>2258127631</v>
      </c>
      <c r="D993" s="2">
        <v>8022400402</v>
      </c>
      <c r="E993" s="4" t="str">
        <f>INDEX(Sheet3!B:B,MATCH(Sheet1!B993,Sheet3!C:C,0))</f>
        <v>삼익제약(주)</v>
      </c>
      <c r="F993" s="4" t="str">
        <f>INDEX(Sheet3!B:B,MATCH(Sheet1!C993,Sheet3!C:C,0))</f>
        <v>주식회사 메디진</v>
      </c>
      <c r="G993" s="4" t="str">
        <f>INDEX(Sheet3!B:B,MATCH(Sheet1!D993,Sheet3!C:C,0))</f>
        <v>하람팜</v>
      </c>
      <c r="H993">
        <f>COUNTIF(Sheet3!C:C,Sheet1!B993)</f>
        <v>1</v>
      </c>
      <c r="I993">
        <f>COUNTIF(Sheet3!$C:$C,Sheet1!C993)</f>
        <v>1</v>
      </c>
      <c r="J993">
        <f>COUNTIF(Sheet3!$C:$C,Sheet1!D993)</f>
        <v>1</v>
      </c>
      <c r="L993" t="str">
        <f t="shared" si="15"/>
        <v xml:space="preserve">            ('122-81-13217', '225-81-27631', '802-24-00402'),</v>
      </c>
    </row>
    <row r="994" spans="2:12" x14ac:dyDescent="0.25">
      <c r="B994" s="2">
        <v>1228113217</v>
      </c>
      <c r="C994" s="2">
        <v>2258601937</v>
      </c>
      <c r="D994" s="2">
        <v>1020287011</v>
      </c>
      <c r="E994" s="4" t="str">
        <f>INDEX(Sheet3!B:B,MATCH(Sheet1!B994,Sheet3!C:C,0))</f>
        <v>삼익제약(주)</v>
      </c>
      <c r="F994" s="4" t="str">
        <f>INDEX(Sheet3!B:B,MATCH(Sheet1!C994,Sheet3!C:C,0))</f>
        <v>드림마파트너스주식회사</v>
      </c>
      <c r="G994" s="4" t="str">
        <f>INDEX(Sheet3!B:B,MATCH(Sheet1!D994,Sheet3!C:C,0))</f>
        <v>가까이</v>
      </c>
      <c r="H994">
        <f>COUNTIF(Sheet3!C:C,Sheet1!B994)</f>
        <v>1</v>
      </c>
      <c r="I994">
        <f>COUNTIF(Sheet3!$C:$C,Sheet1!C994)</f>
        <v>1</v>
      </c>
      <c r="J994">
        <f>COUNTIF(Sheet3!$C:$C,Sheet1!D994)</f>
        <v>1</v>
      </c>
      <c r="L994" t="str">
        <f t="shared" si="15"/>
        <v xml:space="preserve">            ('122-81-13217', '225-86-01937', '102-02-87011'),</v>
      </c>
    </row>
    <row r="995" spans="2:12" x14ac:dyDescent="0.25">
      <c r="B995" s="2">
        <v>1228113217</v>
      </c>
      <c r="C995" s="2">
        <v>2258601937</v>
      </c>
      <c r="D995" s="2">
        <v>1233865008</v>
      </c>
      <c r="E995" s="4" t="str">
        <f>INDEX(Sheet3!B:B,MATCH(Sheet1!B995,Sheet3!C:C,0))</f>
        <v>삼익제약(주)</v>
      </c>
      <c r="F995" s="4" t="str">
        <f>INDEX(Sheet3!B:B,MATCH(Sheet1!C995,Sheet3!C:C,0))</f>
        <v>드림마파트너스주식회사</v>
      </c>
      <c r="G995" s="4" t="str">
        <f>INDEX(Sheet3!B:B,MATCH(Sheet1!D995,Sheet3!C:C,0))</f>
        <v>케이티팜솔루션</v>
      </c>
      <c r="H995">
        <f>COUNTIF(Sheet3!C:C,Sheet1!B995)</f>
        <v>1</v>
      </c>
      <c r="I995">
        <f>COUNTIF(Sheet3!$C:$C,Sheet1!C995)</f>
        <v>1</v>
      </c>
      <c r="J995">
        <f>COUNTIF(Sheet3!$C:$C,Sheet1!D995)</f>
        <v>1</v>
      </c>
      <c r="L995" t="str">
        <f t="shared" si="15"/>
        <v xml:space="preserve">            ('122-81-13217', '225-86-01937', '123-38-65008'),</v>
      </c>
    </row>
    <row r="996" spans="2:12" x14ac:dyDescent="0.25">
      <c r="B996" s="2">
        <v>1228113217</v>
      </c>
      <c r="C996" s="2">
        <v>2258601937</v>
      </c>
      <c r="D996" s="2">
        <v>3032511277</v>
      </c>
      <c r="E996" s="4" t="str">
        <f>INDEX(Sheet3!B:B,MATCH(Sheet1!B996,Sheet3!C:C,0))</f>
        <v>삼익제약(주)</v>
      </c>
      <c r="F996" s="4" t="str">
        <f>INDEX(Sheet3!B:B,MATCH(Sheet1!C996,Sheet3!C:C,0))</f>
        <v>드림마파트너스주식회사</v>
      </c>
      <c r="G996" s="4" t="str">
        <f>INDEX(Sheet3!B:B,MATCH(Sheet1!D996,Sheet3!C:C,0))</f>
        <v>퍼스트탠</v>
      </c>
      <c r="H996">
        <f>COUNTIF(Sheet3!C:C,Sheet1!B996)</f>
        <v>1</v>
      </c>
      <c r="I996">
        <f>COUNTIF(Sheet3!$C:$C,Sheet1!C996)</f>
        <v>1</v>
      </c>
      <c r="J996">
        <f>COUNTIF(Sheet3!$C:$C,Sheet1!D996)</f>
        <v>1</v>
      </c>
      <c r="L996" t="str">
        <f t="shared" si="15"/>
        <v xml:space="preserve">            ('122-81-13217', '225-86-01937', '303-25-11277'),</v>
      </c>
    </row>
    <row r="997" spans="2:12" x14ac:dyDescent="0.25">
      <c r="B997" s="2">
        <v>1228113217</v>
      </c>
      <c r="C997" s="2">
        <v>2258601937</v>
      </c>
      <c r="D997" s="2">
        <v>5693400921</v>
      </c>
      <c r="E997" s="4" t="str">
        <f>INDEX(Sheet3!B:B,MATCH(Sheet1!B997,Sheet3!C:C,0))</f>
        <v>삼익제약(주)</v>
      </c>
      <c r="F997" s="4" t="str">
        <f>INDEX(Sheet3!B:B,MATCH(Sheet1!C997,Sheet3!C:C,0))</f>
        <v>드림마파트너스주식회사</v>
      </c>
      <c r="G997" s="4" t="str">
        <f>INDEX(Sheet3!B:B,MATCH(Sheet1!D997,Sheet3!C:C,0))</f>
        <v>왁싱라운지</v>
      </c>
      <c r="H997">
        <f>COUNTIF(Sheet3!C:C,Sheet1!B997)</f>
        <v>1</v>
      </c>
      <c r="I997">
        <f>COUNTIF(Sheet3!$C:$C,Sheet1!C997)</f>
        <v>1</v>
      </c>
      <c r="J997">
        <f>COUNTIF(Sheet3!$C:$C,Sheet1!D997)</f>
        <v>1</v>
      </c>
      <c r="L997" t="str">
        <f t="shared" si="15"/>
        <v xml:space="preserve">            ('122-81-13217', '225-86-01937', '569-34-00921'),</v>
      </c>
    </row>
    <row r="998" spans="2:12" x14ac:dyDescent="0.25">
      <c r="B998" s="2">
        <v>1228113217</v>
      </c>
      <c r="C998" s="2">
        <v>2268154067</v>
      </c>
      <c r="D998" s="2">
        <v>2182069097</v>
      </c>
      <c r="E998" s="4" t="str">
        <f>INDEX(Sheet3!B:B,MATCH(Sheet1!B998,Sheet3!C:C,0))</f>
        <v>삼익제약(주)</v>
      </c>
      <c r="F998" s="4" t="str">
        <f>INDEX(Sheet3!B:B,MATCH(Sheet1!C998,Sheet3!C:C,0))</f>
        <v>주식회사 라온피에스</v>
      </c>
      <c r="G998" s="4" t="str">
        <f>INDEX(Sheet3!B:B,MATCH(Sheet1!D998,Sheet3!C:C,0))</f>
        <v>에이치엠파마</v>
      </c>
      <c r="H998">
        <f>COUNTIF(Sheet3!C:C,Sheet1!B998)</f>
        <v>1</v>
      </c>
      <c r="I998">
        <f>COUNTIF(Sheet3!$C:$C,Sheet1!C998)</f>
        <v>1</v>
      </c>
      <c r="J998">
        <f>COUNTIF(Sheet3!$C:$C,Sheet1!D998)</f>
        <v>1</v>
      </c>
      <c r="L998" t="str">
        <f t="shared" si="15"/>
        <v xml:space="preserve">            ('122-81-13217', '226-81-54067', '218-20-69097'),</v>
      </c>
    </row>
    <row r="999" spans="2:12" x14ac:dyDescent="0.25">
      <c r="B999" s="2">
        <v>1228113217</v>
      </c>
      <c r="C999" s="2">
        <v>2268601153</v>
      </c>
      <c r="D999" s="2">
        <v>1412400699</v>
      </c>
      <c r="E999" s="4" t="str">
        <f>INDEX(Sheet3!B:B,MATCH(Sheet1!B999,Sheet3!C:C,0))</f>
        <v>삼익제약(주)</v>
      </c>
      <c r="F999" s="4" t="str">
        <f>INDEX(Sheet3!B:B,MATCH(Sheet1!C999,Sheet3!C:C,0))</f>
        <v>주식회사 팜앤듀</v>
      </c>
      <c r="G999" s="4" t="str">
        <f>INDEX(Sheet3!B:B,MATCH(Sheet1!D999,Sheet3!C:C,0))</f>
        <v>옹진팜</v>
      </c>
      <c r="H999">
        <f>COUNTIF(Sheet3!C:C,Sheet1!B999)</f>
        <v>1</v>
      </c>
      <c r="I999">
        <f>COUNTIF(Sheet3!$C:$C,Sheet1!C999)</f>
        <v>1</v>
      </c>
      <c r="J999">
        <f>COUNTIF(Sheet3!$C:$C,Sheet1!D999)</f>
        <v>1</v>
      </c>
      <c r="L999" t="str">
        <f t="shared" si="15"/>
        <v xml:space="preserve">            ('122-81-13217', '226-86-01153', '141-24-00699'),</v>
      </c>
    </row>
    <row r="1000" spans="2:12" x14ac:dyDescent="0.25">
      <c r="B1000" s="2">
        <v>1228113217</v>
      </c>
      <c r="C1000" s="2">
        <v>2268601153</v>
      </c>
      <c r="D1000" s="2">
        <v>1518701462</v>
      </c>
      <c r="E1000" s="4" t="str">
        <f>INDEX(Sheet3!B:B,MATCH(Sheet1!B1000,Sheet3!C:C,0))</f>
        <v>삼익제약(주)</v>
      </c>
      <c r="F1000" s="4" t="str">
        <f>INDEX(Sheet3!B:B,MATCH(Sheet1!C1000,Sheet3!C:C,0))</f>
        <v>주식회사 팜앤듀</v>
      </c>
      <c r="G1000" s="4" t="str">
        <f>INDEX(Sheet3!B:B,MATCH(Sheet1!D1000,Sheet3!C:C,0))</f>
        <v>주식회사한옥1957</v>
      </c>
      <c r="H1000">
        <f>COUNTIF(Sheet3!C:C,Sheet1!B1000)</f>
        <v>1</v>
      </c>
      <c r="I1000">
        <f>COUNTIF(Sheet3!$C:$C,Sheet1!C1000)</f>
        <v>1</v>
      </c>
      <c r="J1000">
        <f>COUNTIF(Sheet3!$C:$C,Sheet1!D1000)</f>
        <v>1</v>
      </c>
      <c r="L1000" t="str">
        <f t="shared" si="15"/>
        <v xml:space="preserve">            ('122-81-13217', '226-86-01153', '151-87-01462'),</v>
      </c>
    </row>
    <row r="1001" spans="2:12" x14ac:dyDescent="0.25">
      <c r="B1001" s="2">
        <v>1228113217</v>
      </c>
      <c r="C1001" s="2">
        <v>2268601153</v>
      </c>
      <c r="D1001" s="2">
        <v>2012369047</v>
      </c>
      <c r="E1001" s="4" t="str">
        <f>INDEX(Sheet3!B:B,MATCH(Sheet1!B1001,Sheet3!C:C,0))</f>
        <v>삼익제약(주)</v>
      </c>
      <c r="F1001" s="4" t="str">
        <f>INDEX(Sheet3!B:B,MATCH(Sheet1!C1001,Sheet3!C:C,0))</f>
        <v>주식회사 팜앤듀</v>
      </c>
      <c r="G1001" s="4" t="str">
        <f>INDEX(Sheet3!B:B,MATCH(Sheet1!D1001,Sheet3!C:C,0))</f>
        <v>엠더블유커뮤니케이션</v>
      </c>
      <c r="H1001">
        <f>COUNTIF(Sheet3!C:C,Sheet1!B1001)</f>
        <v>1</v>
      </c>
      <c r="I1001">
        <f>COUNTIF(Sheet3!$C:$C,Sheet1!C1001)</f>
        <v>1</v>
      </c>
      <c r="J1001">
        <f>COUNTIF(Sheet3!$C:$C,Sheet1!D1001)</f>
        <v>1</v>
      </c>
      <c r="L1001" t="str">
        <f t="shared" si="15"/>
        <v xml:space="preserve">            ('122-81-13217', '226-86-01153', '201-23-69047'),</v>
      </c>
    </row>
    <row r="1002" spans="2:12" x14ac:dyDescent="0.25">
      <c r="B1002" s="2">
        <v>1228113217</v>
      </c>
      <c r="C1002" s="2">
        <v>2268601153</v>
      </c>
      <c r="D1002" s="2">
        <v>2463201116</v>
      </c>
      <c r="E1002" s="4" t="str">
        <f>INDEX(Sheet3!B:B,MATCH(Sheet1!B1002,Sheet3!C:C,0))</f>
        <v>삼익제약(주)</v>
      </c>
      <c r="F1002" s="4" t="str">
        <f>INDEX(Sheet3!B:B,MATCH(Sheet1!C1002,Sheet3!C:C,0))</f>
        <v>주식회사 팜앤듀</v>
      </c>
      <c r="G1002" s="4" t="str">
        <f>INDEX(Sheet3!B:B,MATCH(Sheet1!D1002,Sheet3!C:C,0))</f>
        <v>지인약품</v>
      </c>
      <c r="H1002">
        <f>COUNTIF(Sheet3!C:C,Sheet1!B1002)</f>
        <v>1</v>
      </c>
      <c r="I1002">
        <f>COUNTIF(Sheet3!$C:$C,Sheet1!C1002)</f>
        <v>1</v>
      </c>
      <c r="J1002">
        <f>COUNTIF(Sheet3!$C:$C,Sheet1!D1002)</f>
        <v>1</v>
      </c>
      <c r="L1002" t="str">
        <f t="shared" si="15"/>
        <v xml:space="preserve">            ('122-81-13217', '226-86-01153', '246-32-01116'),</v>
      </c>
    </row>
    <row r="1003" spans="2:12" x14ac:dyDescent="0.25">
      <c r="B1003" s="2">
        <v>1228113217</v>
      </c>
      <c r="C1003" s="2">
        <v>2268601153</v>
      </c>
      <c r="D1003" s="2">
        <v>3702700401</v>
      </c>
      <c r="E1003" s="4" t="str">
        <f>INDEX(Sheet3!B:B,MATCH(Sheet1!B1003,Sheet3!C:C,0))</f>
        <v>삼익제약(주)</v>
      </c>
      <c r="F1003" s="4" t="str">
        <f>INDEX(Sheet3!B:B,MATCH(Sheet1!C1003,Sheet3!C:C,0))</f>
        <v>주식회사 팜앤듀</v>
      </c>
      <c r="G1003" s="4" t="str">
        <f>INDEX(Sheet3!B:B,MATCH(Sheet1!D1003,Sheet3!C:C,0))</f>
        <v>한울</v>
      </c>
      <c r="H1003">
        <f>COUNTIF(Sheet3!C:C,Sheet1!B1003)</f>
        <v>1</v>
      </c>
      <c r="I1003">
        <f>COUNTIF(Sheet3!$C:$C,Sheet1!C1003)</f>
        <v>1</v>
      </c>
      <c r="J1003">
        <f>COUNTIF(Sheet3!$C:$C,Sheet1!D1003)</f>
        <v>1</v>
      </c>
      <c r="L1003" t="str">
        <f t="shared" si="15"/>
        <v xml:space="preserve">            ('122-81-13217', '226-86-01153', '370-27-00401'),</v>
      </c>
    </row>
    <row r="1004" spans="2:12" x14ac:dyDescent="0.25">
      <c r="B1004" s="2">
        <v>1228113217</v>
      </c>
      <c r="C1004" s="2">
        <v>2268601153</v>
      </c>
      <c r="D1004" s="2">
        <v>4022448429</v>
      </c>
      <c r="E1004" s="4" t="str">
        <f>INDEX(Sheet3!B:B,MATCH(Sheet1!B1004,Sheet3!C:C,0))</f>
        <v>삼익제약(주)</v>
      </c>
      <c r="F1004" s="4" t="str">
        <f>INDEX(Sheet3!B:B,MATCH(Sheet1!C1004,Sheet3!C:C,0))</f>
        <v>주식회사 팜앤듀</v>
      </c>
      <c r="G1004" s="4" t="str">
        <f>INDEX(Sheet3!B:B,MATCH(Sheet1!D1004,Sheet3!C:C,0))</f>
        <v>HS팜</v>
      </c>
      <c r="H1004">
        <f>COUNTIF(Sheet3!C:C,Sheet1!B1004)</f>
        <v>1</v>
      </c>
      <c r="I1004">
        <f>COUNTIF(Sheet3!$C:$C,Sheet1!C1004)</f>
        <v>1</v>
      </c>
      <c r="J1004">
        <f>COUNTIF(Sheet3!$C:$C,Sheet1!D1004)</f>
        <v>1</v>
      </c>
      <c r="L1004" t="str">
        <f t="shared" si="15"/>
        <v xml:space="preserve">            ('122-81-13217', '226-86-01153', '402-24-48429'),</v>
      </c>
    </row>
    <row r="1005" spans="2:12" x14ac:dyDescent="0.25">
      <c r="B1005" s="2">
        <v>1228113217</v>
      </c>
      <c r="C1005" s="2">
        <v>2268601153</v>
      </c>
      <c r="D1005" s="2">
        <v>4058702112</v>
      </c>
      <c r="E1005" s="4" t="str">
        <f>INDEX(Sheet3!B:B,MATCH(Sheet1!B1005,Sheet3!C:C,0))</f>
        <v>삼익제약(주)</v>
      </c>
      <c r="F1005" s="4" t="str">
        <f>INDEX(Sheet3!B:B,MATCH(Sheet1!C1005,Sheet3!C:C,0))</f>
        <v>주식회사 팜앤듀</v>
      </c>
      <c r="G1005" s="4" t="str">
        <f>INDEX(Sheet3!B:B,MATCH(Sheet1!D1005,Sheet3!C:C,0))</f>
        <v>유한회사 하이</v>
      </c>
      <c r="H1005">
        <f>COUNTIF(Sheet3!C:C,Sheet1!B1005)</f>
        <v>1</v>
      </c>
      <c r="I1005">
        <f>COUNTIF(Sheet3!$C:$C,Sheet1!C1005)</f>
        <v>1</v>
      </c>
      <c r="J1005">
        <f>COUNTIF(Sheet3!$C:$C,Sheet1!D1005)</f>
        <v>2</v>
      </c>
      <c r="L1005" t="str">
        <f t="shared" si="15"/>
        <v xml:space="preserve">            ('122-81-13217', '226-86-01153', '405-87-02112'),</v>
      </c>
    </row>
    <row r="1006" spans="2:12" x14ac:dyDescent="0.25">
      <c r="B1006" s="2">
        <v>1228113217</v>
      </c>
      <c r="C1006" s="2">
        <v>2268601153</v>
      </c>
      <c r="D1006" s="2">
        <v>4192501832</v>
      </c>
      <c r="E1006" s="4" t="str">
        <f>INDEX(Sheet3!B:B,MATCH(Sheet1!B1006,Sheet3!C:C,0))</f>
        <v>삼익제약(주)</v>
      </c>
      <c r="F1006" s="4" t="str">
        <f>INDEX(Sheet3!B:B,MATCH(Sheet1!C1006,Sheet3!C:C,0))</f>
        <v>주식회사 팜앤듀</v>
      </c>
      <c r="G1006" s="4" t="str">
        <f>INDEX(Sheet3!B:B,MATCH(Sheet1!D1006,Sheet3!C:C,0))</f>
        <v>아이제이팜</v>
      </c>
      <c r="H1006">
        <f>COUNTIF(Sheet3!C:C,Sheet1!B1006)</f>
        <v>1</v>
      </c>
      <c r="I1006">
        <f>COUNTIF(Sheet3!$C:$C,Sheet1!C1006)</f>
        <v>1</v>
      </c>
      <c r="J1006">
        <f>COUNTIF(Sheet3!$C:$C,Sheet1!D1006)</f>
        <v>1</v>
      </c>
      <c r="L1006" t="str">
        <f t="shared" si="15"/>
        <v xml:space="preserve">            ('122-81-13217', '226-86-01153', '419-25-01832'),</v>
      </c>
    </row>
    <row r="1007" spans="2:12" x14ac:dyDescent="0.25">
      <c r="B1007" s="2">
        <v>1228113217</v>
      </c>
      <c r="C1007" s="2">
        <v>2268601153</v>
      </c>
      <c r="D1007" s="2">
        <v>4850802506</v>
      </c>
      <c r="E1007" s="4" t="str">
        <f>INDEX(Sheet3!B:B,MATCH(Sheet1!B1007,Sheet3!C:C,0))</f>
        <v>삼익제약(주)</v>
      </c>
      <c r="F1007" s="4" t="str">
        <f>INDEX(Sheet3!B:B,MATCH(Sheet1!C1007,Sheet3!C:C,0))</f>
        <v>주식회사 팜앤듀</v>
      </c>
      <c r="G1007" s="4" t="str">
        <f>INDEX(Sheet3!B:B,MATCH(Sheet1!D1007,Sheet3!C:C,0))</f>
        <v>유정</v>
      </c>
      <c r="H1007">
        <f>COUNTIF(Sheet3!C:C,Sheet1!B1007)</f>
        <v>1</v>
      </c>
      <c r="I1007">
        <f>COUNTIF(Sheet3!$C:$C,Sheet1!C1007)</f>
        <v>1</v>
      </c>
      <c r="J1007">
        <f>COUNTIF(Sheet3!$C:$C,Sheet1!D1007)</f>
        <v>1</v>
      </c>
      <c r="L1007" t="str">
        <f t="shared" si="15"/>
        <v xml:space="preserve">            ('122-81-13217', '226-86-01153', '485-08-02506'),</v>
      </c>
    </row>
    <row r="1008" spans="2:12" x14ac:dyDescent="0.25">
      <c r="B1008" s="2">
        <v>1228113217</v>
      </c>
      <c r="C1008" s="2">
        <v>2268601153</v>
      </c>
      <c r="D1008" s="2">
        <v>5170101616</v>
      </c>
      <c r="E1008" s="4" t="str">
        <f>INDEX(Sheet3!B:B,MATCH(Sheet1!B1008,Sheet3!C:C,0))</f>
        <v>삼익제약(주)</v>
      </c>
      <c r="F1008" s="4" t="str">
        <f>INDEX(Sheet3!B:B,MATCH(Sheet1!C1008,Sheet3!C:C,0))</f>
        <v>주식회사 팜앤듀</v>
      </c>
      <c r="G1008" s="4" t="str">
        <f>INDEX(Sheet3!B:B,MATCH(Sheet1!D1008,Sheet3!C:C,0))</f>
        <v>제이앤제이팜</v>
      </c>
      <c r="H1008">
        <f>COUNTIF(Sheet3!C:C,Sheet1!B1008)</f>
        <v>1</v>
      </c>
      <c r="I1008">
        <f>COUNTIF(Sheet3!$C:$C,Sheet1!C1008)</f>
        <v>1</v>
      </c>
      <c r="J1008">
        <f>COUNTIF(Sheet3!$C:$C,Sheet1!D1008)</f>
        <v>1</v>
      </c>
      <c r="L1008" t="str">
        <f t="shared" si="15"/>
        <v xml:space="preserve">            ('122-81-13217', '226-86-01153', '517-01-01616'),</v>
      </c>
    </row>
    <row r="1009" spans="2:12" x14ac:dyDescent="0.25">
      <c r="B1009" s="2">
        <v>1228113217</v>
      </c>
      <c r="C1009" s="2">
        <v>2268601153</v>
      </c>
      <c r="D1009" s="2">
        <v>6068801203</v>
      </c>
      <c r="E1009" s="4" t="str">
        <f>INDEX(Sheet3!B:B,MATCH(Sheet1!B1009,Sheet3!C:C,0))</f>
        <v>삼익제약(주)</v>
      </c>
      <c r="F1009" s="4" t="str">
        <f>INDEX(Sheet3!B:B,MATCH(Sheet1!C1009,Sheet3!C:C,0))</f>
        <v>주식회사 팜앤듀</v>
      </c>
      <c r="G1009" s="4" t="str">
        <f>INDEX(Sheet3!B:B,MATCH(Sheet1!D1009,Sheet3!C:C,0))</f>
        <v>주식회사엠에스약품</v>
      </c>
      <c r="H1009">
        <f>COUNTIF(Sheet3!C:C,Sheet1!B1009)</f>
        <v>1</v>
      </c>
      <c r="I1009">
        <f>COUNTIF(Sheet3!$C:$C,Sheet1!C1009)</f>
        <v>1</v>
      </c>
      <c r="J1009">
        <f>COUNTIF(Sheet3!$C:$C,Sheet1!D1009)</f>
        <v>1</v>
      </c>
      <c r="L1009" t="str">
        <f t="shared" si="15"/>
        <v xml:space="preserve">            ('122-81-13217', '226-86-01153', '606-88-01203'),</v>
      </c>
    </row>
    <row r="1010" spans="2:12" x14ac:dyDescent="0.25">
      <c r="B1010" s="2">
        <v>1228113217</v>
      </c>
      <c r="C1010" s="2">
        <v>2268601153</v>
      </c>
      <c r="D1010" s="2">
        <v>6371401472</v>
      </c>
      <c r="E1010" s="4" t="str">
        <f>INDEX(Sheet3!B:B,MATCH(Sheet1!B1010,Sheet3!C:C,0))</f>
        <v>삼익제약(주)</v>
      </c>
      <c r="F1010" s="4" t="str">
        <f>INDEX(Sheet3!B:B,MATCH(Sheet1!C1010,Sheet3!C:C,0))</f>
        <v>주식회사 팜앤듀</v>
      </c>
      <c r="G1010" s="4" t="str">
        <f>INDEX(Sheet3!B:B,MATCH(Sheet1!D1010,Sheet3!C:C,0))</f>
        <v>구앤윤팜</v>
      </c>
      <c r="H1010">
        <f>COUNTIF(Sheet3!C:C,Sheet1!B1010)</f>
        <v>1</v>
      </c>
      <c r="I1010">
        <f>COUNTIF(Sheet3!$C:$C,Sheet1!C1010)</f>
        <v>1</v>
      </c>
      <c r="J1010">
        <f>COUNTIF(Sheet3!$C:$C,Sheet1!D1010)</f>
        <v>1</v>
      </c>
      <c r="L1010" t="str">
        <f t="shared" si="15"/>
        <v xml:space="preserve">            ('122-81-13217', '226-86-01153', '637-14-01472'),</v>
      </c>
    </row>
    <row r="1011" spans="2:12" x14ac:dyDescent="0.25">
      <c r="B1011" s="2">
        <v>1228113217</v>
      </c>
      <c r="C1011" s="2">
        <v>2268601153</v>
      </c>
      <c r="D1011" s="2">
        <v>6953401423</v>
      </c>
      <c r="E1011" s="4" t="str">
        <f>INDEX(Sheet3!B:B,MATCH(Sheet1!B1011,Sheet3!C:C,0))</f>
        <v>삼익제약(주)</v>
      </c>
      <c r="F1011" s="4" t="str">
        <f>INDEX(Sheet3!B:B,MATCH(Sheet1!C1011,Sheet3!C:C,0))</f>
        <v>주식회사 팜앤듀</v>
      </c>
      <c r="G1011" s="4" t="str">
        <f>INDEX(Sheet3!B:B,MATCH(Sheet1!D1011,Sheet3!C:C,0))</f>
        <v>씨엠에스</v>
      </c>
      <c r="H1011">
        <f>COUNTIF(Sheet3!C:C,Sheet1!B1011)</f>
        <v>1</v>
      </c>
      <c r="I1011">
        <f>COUNTIF(Sheet3!$C:$C,Sheet1!C1011)</f>
        <v>1</v>
      </c>
      <c r="J1011">
        <f>COUNTIF(Sheet3!$C:$C,Sheet1!D1011)</f>
        <v>1</v>
      </c>
      <c r="L1011" t="str">
        <f t="shared" si="15"/>
        <v xml:space="preserve">            ('122-81-13217', '226-86-01153', '695-34-01423'),</v>
      </c>
    </row>
    <row r="1012" spans="2:12" x14ac:dyDescent="0.25">
      <c r="B1012" s="2">
        <v>1228113217</v>
      </c>
      <c r="C1012" s="2">
        <v>2268601153</v>
      </c>
      <c r="D1012" s="2">
        <v>7578801587</v>
      </c>
      <c r="E1012" s="4" t="str">
        <f>INDEX(Sheet3!B:B,MATCH(Sheet1!B1012,Sheet3!C:C,0))</f>
        <v>삼익제약(주)</v>
      </c>
      <c r="F1012" s="4" t="str">
        <f>INDEX(Sheet3!B:B,MATCH(Sheet1!C1012,Sheet3!C:C,0))</f>
        <v>주식회사 팜앤듀</v>
      </c>
      <c r="G1012" s="4" t="str">
        <f>INDEX(Sheet3!B:B,MATCH(Sheet1!D1012,Sheet3!C:C,0))</f>
        <v>에이치아이플라자</v>
      </c>
      <c r="H1012">
        <f>COUNTIF(Sheet3!C:C,Sheet1!B1012)</f>
        <v>1</v>
      </c>
      <c r="I1012">
        <f>COUNTIF(Sheet3!$C:$C,Sheet1!C1012)</f>
        <v>1</v>
      </c>
      <c r="J1012">
        <f>COUNTIF(Sheet3!$C:$C,Sheet1!D1012)</f>
        <v>1</v>
      </c>
      <c r="L1012" t="str">
        <f t="shared" si="15"/>
        <v xml:space="preserve">            ('122-81-13217', '226-86-01153', '757-88-01587'),</v>
      </c>
    </row>
    <row r="1013" spans="2:12" x14ac:dyDescent="0.25">
      <c r="B1013" s="2">
        <v>1228113217</v>
      </c>
      <c r="C1013" s="2">
        <v>2268601153</v>
      </c>
      <c r="D1013" s="2">
        <v>7915800581</v>
      </c>
      <c r="E1013" s="4" t="str">
        <f>INDEX(Sheet3!B:B,MATCH(Sheet1!B1013,Sheet3!C:C,0))</f>
        <v>삼익제약(주)</v>
      </c>
      <c r="F1013" s="4" t="str">
        <f>INDEX(Sheet3!B:B,MATCH(Sheet1!C1013,Sheet3!C:C,0))</f>
        <v>주식회사 팜앤듀</v>
      </c>
      <c r="G1013" s="4" t="str">
        <f>INDEX(Sheet3!B:B,MATCH(Sheet1!D1013,Sheet3!C:C,0))</f>
        <v>비디팜</v>
      </c>
      <c r="H1013">
        <f>COUNTIF(Sheet3!C:C,Sheet1!B1013)</f>
        <v>1</v>
      </c>
      <c r="I1013">
        <f>COUNTIF(Sheet3!$C:$C,Sheet1!C1013)</f>
        <v>1</v>
      </c>
      <c r="J1013">
        <f>COUNTIF(Sheet3!$C:$C,Sheet1!D1013)</f>
        <v>1</v>
      </c>
      <c r="L1013" t="str">
        <f t="shared" si="15"/>
        <v xml:space="preserve">            ('122-81-13217', '226-86-01153', '791-58-00581'),</v>
      </c>
    </row>
    <row r="1014" spans="2:12" x14ac:dyDescent="0.25">
      <c r="B1014" s="2">
        <v>1228113217</v>
      </c>
      <c r="C1014" s="2">
        <v>2268601153</v>
      </c>
      <c r="D1014" s="2">
        <v>8068701349</v>
      </c>
      <c r="E1014" s="4" t="str">
        <f>INDEX(Sheet3!B:B,MATCH(Sheet1!B1014,Sheet3!C:C,0))</f>
        <v>삼익제약(주)</v>
      </c>
      <c r="F1014" s="4" t="str">
        <f>INDEX(Sheet3!B:B,MATCH(Sheet1!C1014,Sheet3!C:C,0))</f>
        <v>주식회사 팜앤듀</v>
      </c>
      <c r="G1014" s="4" t="str">
        <f>INDEX(Sheet3!B:B,MATCH(Sheet1!D1014,Sheet3!C:C,0))</f>
        <v>엘케이메디 주식회사</v>
      </c>
      <c r="H1014">
        <f>COUNTIF(Sheet3!C:C,Sheet1!B1014)</f>
        <v>1</v>
      </c>
      <c r="I1014">
        <f>COUNTIF(Sheet3!$C:$C,Sheet1!C1014)</f>
        <v>1</v>
      </c>
      <c r="J1014">
        <f>COUNTIF(Sheet3!$C:$C,Sheet1!D1014)</f>
        <v>1</v>
      </c>
      <c r="L1014" t="str">
        <f t="shared" si="15"/>
        <v xml:space="preserve">            ('122-81-13217', '226-86-01153', '806-87-01349'),</v>
      </c>
    </row>
    <row r="1015" spans="2:12" x14ac:dyDescent="0.25">
      <c r="B1015" s="2">
        <v>1228113217</v>
      </c>
      <c r="C1015" s="2">
        <v>2268601153</v>
      </c>
      <c r="D1015" s="2">
        <v>8297100279</v>
      </c>
      <c r="E1015" s="4" t="str">
        <f>INDEX(Sheet3!B:B,MATCH(Sheet1!B1015,Sheet3!C:C,0))</f>
        <v>삼익제약(주)</v>
      </c>
      <c r="F1015" s="4" t="str">
        <f>INDEX(Sheet3!B:B,MATCH(Sheet1!C1015,Sheet3!C:C,0))</f>
        <v>주식회사 팜앤듀</v>
      </c>
      <c r="G1015" s="4" t="str">
        <f>INDEX(Sheet3!B:B,MATCH(Sheet1!D1015,Sheet3!C:C,0))</f>
        <v>계성메디칼</v>
      </c>
      <c r="H1015">
        <f>COUNTIF(Sheet3!C:C,Sheet1!B1015)</f>
        <v>1</v>
      </c>
      <c r="I1015">
        <f>COUNTIF(Sheet3!$C:$C,Sheet1!C1015)</f>
        <v>1</v>
      </c>
      <c r="J1015">
        <f>COUNTIF(Sheet3!$C:$C,Sheet1!D1015)</f>
        <v>1</v>
      </c>
      <c r="L1015" t="str">
        <f t="shared" si="15"/>
        <v xml:space="preserve">            ('122-81-13217', '226-86-01153', '829-71-00279'),</v>
      </c>
    </row>
    <row r="1016" spans="2:12" x14ac:dyDescent="0.25">
      <c r="B1016" s="2">
        <v>1228113217</v>
      </c>
      <c r="C1016" s="2">
        <v>2268601153</v>
      </c>
      <c r="D1016" s="2">
        <v>8410601343</v>
      </c>
      <c r="E1016" s="4" t="str">
        <f>INDEX(Sheet3!B:B,MATCH(Sheet1!B1016,Sheet3!C:C,0))</f>
        <v>삼익제약(주)</v>
      </c>
      <c r="F1016" s="4" t="str">
        <f>INDEX(Sheet3!B:B,MATCH(Sheet1!C1016,Sheet3!C:C,0))</f>
        <v>주식회사 팜앤듀</v>
      </c>
      <c r="G1016" s="4" t="str">
        <f>INDEX(Sheet3!B:B,MATCH(Sheet1!D1016,Sheet3!C:C,0))</f>
        <v>티에스팜</v>
      </c>
      <c r="H1016">
        <f>COUNTIF(Sheet3!C:C,Sheet1!B1016)</f>
        <v>1</v>
      </c>
      <c r="I1016">
        <f>COUNTIF(Sheet3!$C:$C,Sheet1!C1016)</f>
        <v>1</v>
      </c>
      <c r="J1016">
        <f>COUNTIF(Sheet3!$C:$C,Sheet1!D1016)</f>
        <v>1</v>
      </c>
      <c r="L1016" t="str">
        <f t="shared" si="15"/>
        <v xml:space="preserve">            ('122-81-13217', '226-86-01153', '841-06-01343'),</v>
      </c>
    </row>
    <row r="1017" spans="2:12" x14ac:dyDescent="0.25">
      <c r="B1017" s="2">
        <v>1228113217</v>
      </c>
      <c r="C1017" s="2">
        <v>2268601153</v>
      </c>
      <c r="D1017" s="2">
        <v>8811500515</v>
      </c>
      <c r="E1017" s="4" t="str">
        <f>INDEX(Sheet3!B:B,MATCH(Sheet1!B1017,Sheet3!C:C,0))</f>
        <v>삼익제약(주)</v>
      </c>
      <c r="F1017" s="4" t="str">
        <f>INDEX(Sheet3!B:B,MATCH(Sheet1!C1017,Sheet3!C:C,0))</f>
        <v>주식회사 팜앤듀</v>
      </c>
      <c r="G1017" s="4" t="str">
        <f>INDEX(Sheet3!B:B,MATCH(Sheet1!D1017,Sheet3!C:C,0))</f>
        <v>제이엔코</v>
      </c>
      <c r="H1017">
        <f>COUNTIF(Sheet3!C:C,Sheet1!B1017)</f>
        <v>1</v>
      </c>
      <c r="I1017">
        <f>COUNTIF(Sheet3!$C:$C,Sheet1!C1017)</f>
        <v>1</v>
      </c>
      <c r="J1017">
        <f>COUNTIF(Sheet3!$C:$C,Sheet1!D1017)</f>
        <v>1</v>
      </c>
      <c r="L1017" t="str">
        <f t="shared" si="15"/>
        <v xml:space="preserve">            ('122-81-13217', '226-86-01153', '881-15-00515'),</v>
      </c>
    </row>
    <row r="1018" spans="2:12" x14ac:dyDescent="0.25">
      <c r="B1018" s="2">
        <v>1228113217</v>
      </c>
      <c r="C1018" s="2">
        <v>2268601153</v>
      </c>
      <c r="D1018" s="2">
        <v>8888100904</v>
      </c>
      <c r="E1018" s="4" t="str">
        <f>INDEX(Sheet3!B:B,MATCH(Sheet1!B1018,Sheet3!C:C,0))</f>
        <v>삼익제약(주)</v>
      </c>
      <c r="F1018" s="4" t="str">
        <f>INDEX(Sheet3!B:B,MATCH(Sheet1!C1018,Sheet3!C:C,0))</f>
        <v>주식회사 팜앤듀</v>
      </c>
      <c r="G1018" s="4" t="str">
        <f>INDEX(Sheet3!B:B,MATCH(Sheet1!D1018,Sheet3!C:C,0))</f>
        <v>유한회사드림메디칼</v>
      </c>
      <c r="H1018">
        <f>COUNTIF(Sheet3!C:C,Sheet1!B1018)</f>
        <v>1</v>
      </c>
      <c r="I1018">
        <f>COUNTIF(Sheet3!$C:$C,Sheet1!C1018)</f>
        <v>1</v>
      </c>
      <c r="J1018">
        <f>COUNTIF(Sheet3!$C:$C,Sheet1!D1018)</f>
        <v>1</v>
      </c>
      <c r="L1018" t="str">
        <f t="shared" si="15"/>
        <v xml:space="preserve">            ('122-81-13217', '226-86-01153', '888-81-00904'),</v>
      </c>
    </row>
    <row r="1019" spans="2:12" x14ac:dyDescent="0.25">
      <c r="B1019" s="2">
        <v>1228113217</v>
      </c>
      <c r="C1019" s="2">
        <v>2268601153</v>
      </c>
      <c r="D1019" s="2">
        <v>8977100404</v>
      </c>
      <c r="E1019" s="4" t="str">
        <f>INDEX(Sheet3!B:B,MATCH(Sheet1!B1019,Sheet3!C:C,0))</f>
        <v>삼익제약(주)</v>
      </c>
      <c r="F1019" s="4" t="str">
        <f>INDEX(Sheet3!B:B,MATCH(Sheet1!C1019,Sheet3!C:C,0))</f>
        <v>주식회사 팜앤듀</v>
      </c>
      <c r="G1019" s="4" t="str">
        <f>INDEX(Sheet3!B:B,MATCH(Sheet1!D1019,Sheet3!C:C,0))</f>
        <v>우리약품</v>
      </c>
      <c r="H1019">
        <f>COUNTIF(Sheet3!C:C,Sheet1!B1019)</f>
        <v>1</v>
      </c>
      <c r="I1019">
        <f>COUNTIF(Sheet3!$C:$C,Sheet1!C1019)</f>
        <v>1</v>
      </c>
      <c r="J1019">
        <f>COUNTIF(Sheet3!$C:$C,Sheet1!D1019)</f>
        <v>1</v>
      </c>
      <c r="L1019" t="str">
        <f t="shared" si="15"/>
        <v xml:space="preserve">            ('122-81-13217', '226-86-01153', '897-71-00404'),</v>
      </c>
    </row>
    <row r="1020" spans="2:12" x14ac:dyDescent="0.25">
      <c r="B1020" s="2">
        <v>1228113217</v>
      </c>
      <c r="C1020" s="2">
        <v>2297900043</v>
      </c>
      <c r="D1020" s="2">
        <v>6267800529</v>
      </c>
      <c r="E1020" s="4" t="str">
        <f>INDEX(Sheet3!B:B,MATCH(Sheet1!B1020,Sheet3!C:C,0))</f>
        <v>삼익제약(주)</v>
      </c>
      <c r="F1020" s="4" t="str">
        <f>INDEX(Sheet3!B:B,MATCH(Sheet1!C1020,Sheet3!C:C,0))</f>
        <v>나무메디칼</v>
      </c>
      <c r="G1020" s="4" t="str">
        <f>INDEX(Sheet3!B:B,MATCH(Sheet1!D1020,Sheet3!C:C,0))</f>
        <v>파스</v>
      </c>
      <c r="H1020">
        <f>COUNTIF(Sheet3!C:C,Sheet1!B1020)</f>
        <v>1</v>
      </c>
      <c r="I1020">
        <f>COUNTIF(Sheet3!$C:$C,Sheet1!C1020)</f>
        <v>1</v>
      </c>
      <c r="J1020">
        <f>COUNTIF(Sheet3!$C:$C,Sheet1!D1020)</f>
        <v>1</v>
      </c>
      <c r="L1020" t="str">
        <f t="shared" si="15"/>
        <v xml:space="preserve">            ('122-81-13217', '229-79-00043', '626-78-00529'),</v>
      </c>
    </row>
    <row r="1021" spans="2:12" x14ac:dyDescent="0.25">
      <c r="B1021" s="2">
        <v>1228113217</v>
      </c>
      <c r="C1021" s="2">
        <v>2318602950</v>
      </c>
      <c r="D1021" s="2">
        <v>3244600734</v>
      </c>
      <c r="E1021" s="4" t="str">
        <f>INDEX(Sheet3!B:B,MATCH(Sheet1!B1021,Sheet3!C:C,0))</f>
        <v>삼익제약(주)</v>
      </c>
      <c r="F1021" s="4" t="str">
        <f>INDEX(Sheet3!B:B,MATCH(Sheet1!C1021,Sheet3!C:C,0))</f>
        <v>주식회사 아이앤에이치홀딩스</v>
      </c>
      <c r="G1021" s="4" t="str">
        <f>INDEX(Sheet3!B:B,MATCH(Sheet1!D1021,Sheet3!C:C,0))</f>
        <v>프로팜</v>
      </c>
      <c r="H1021">
        <f>COUNTIF(Sheet3!C:C,Sheet1!B1021)</f>
        <v>1</v>
      </c>
      <c r="I1021">
        <f>COUNTIF(Sheet3!$C:$C,Sheet1!C1021)</f>
        <v>1</v>
      </c>
      <c r="J1021">
        <f>COUNTIF(Sheet3!$C:$C,Sheet1!D1021)</f>
        <v>1</v>
      </c>
      <c r="L1021" t="str">
        <f t="shared" si="15"/>
        <v xml:space="preserve">            ('122-81-13217', '231-86-02950', '324-46-00734'),</v>
      </c>
    </row>
    <row r="1022" spans="2:12" x14ac:dyDescent="0.25">
      <c r="B1022" s="2">
        <v>1228113217</v>
      </c>
      <c r="C1022" s="2">
        <v>2318802406</v>
      </c>
      <c r="D1022" s="2">
        <v>2048624200</v>
      </c>
      <c r="E1022" s="4" t="str">
        <f>INDEX(Sheet3!B:B,MATCH(Sheet1!B1022,Sheet3!C:C,0))</f>
        <v>삼익제약(주)</v>
      </c>
      <c r="F1022" s="4" t="str">
        <f>INDEX(Sheet3!B:B,MATCH(Sheet1!C1022,Sheet3!C:C,0))</f>
        <v>올담</v>
      </c>
      <c r="G1022" s="4" t="str">
        <f>INDEX(Sheet3!B:B,MATCH(Sheet1!D1022,Sheet3!C:C,0))</f>
        <v>정수약품</v>
      </c>
      <c r="H1022">
        <f>COUNTIF(Sheet3!C:C,Sheet1!B1022)</f>
        <v>1</v>
      </c>
      <c r="I1022">
        <f>COUNTIF(Sheet3!$C:$C,Sheet1!C1022)</f>
        <v>1</v>
      </c>
      <c r="J1022">
        <f>COUNTIF(Sheet3!$C:$C,Sheet1!D1022)</f>
        <v>1</v>
      </c>
      <c r="L1022" t="str">
        <f t="shared" si="15"/>
        <v xml:space="preserve">            ('122-81-13217', '231-88-02406', '204-86-24200'),</v>
      </c>
    </row>
    <row r="1023" spans="2:12" x14ac:dyDescent="0.25">
      <c r="B1023" s="2">
        <v>1228113217</v>
      </c>
      <c r="C1023" s="2">
        <v>2318802406</v>
      </c>
      <c r="D1023" s="2">
        <v>2368601752</v>
      </c>
      <c r="E1023" s="4" t="str">
        <f>INDEX(Sheet3!B:B,MATCH(Sheet1!B1023,Sheet3!C:C,0))</f>
        <v>삼익제약(주)</v>
      </c>
      <c r="F1023" s="4" t="str">
        <f>INDEX(Sheet3!B:B,MATCH(Sheet1!C1023,Sheet3!C:C,0))</f>
        <v>올담</v>
      </c>
      <c r="G1023" s="4" t="str">
        <f>INDEX(Sheet3!B:B,MATCH(Sheet1!D1023,Sheet3!C:C,0))</f>
        <v>주식회사 에스제이컴퍼니</v>
      </c>
      <c r="H1023">
        <f>COUNTIF(Sheet3!C:C,Sheet1!B1023)</f>
        <v>1</v>
      </c>
      <c r="I1023">
        <f>COUNTIF(Sheet3!$C:$C,Sheet1!C1023)</f>
        <v>1</v>
      </c>
      <c r="J1023">
        <f>COUNTIF(Sheet3!$C:$C,Sheet1!D1023)</f>
        <v>1</v>
      </c>
      <c r="L1023" t="str">
        <f t="shared" si="15"/>
        <v xml:space="preserve">            ('122-81-13217', '231-88-02406', '236-86-01752'),</v>
      </c>
    </row>
    <row r="1024" spans="2:12" x14ac:dyDescent="0.25">
      <c r="B1024" s="2">
        <v>1228113217</v>
      </c>
      <c r="C1024" s="2">
        <v>2318802406</v>
      </c>
      <c r="D1024" s="2">
        <v>2648109865</v>
      </c>
      <c r="E1024" s="4" t="str">
        <f>INDEX(Sheet3!B:B,MATCH(Sheet1!B1024,Sheet3!C:C,0))</f>
        <v>삼익제약(주)</v>
      </c>
      <c r="F1024" s="4" t="str">
        <f>INDEX(Sheet3!B:B,MATCH(Sheet1!C1024,Sheet3!C:C,0))</f>
        <v>올담</v>
      </c>
      <c r="G1024" s="4" t="str">
        <f>INDEX(Sheet3!B:B,MATCH(Sheet1!D1024,Sheet3!C:C,0))</f>
        <v>벤탑코퍼레이션 주식회사 (BenTop Co., Ltd.)</v>
      </c>
      <c r="H1024">
        <f>COUNTIF(Sheet3!C:C,Sheet1!B1024)</f>
        <v>1</v>
      </c>
      <c r="I1024">
        <f>COUNTIF(Sheet3!$C:$C,Sheet1!C1024)</f>
        <v>1</v>
      </c>
      <c r="J1024">
        <f>COUNTIF(Sheet3!$C:$C,Sheet1!D1024)</f>
        <v>1</v>
      </c>
      <c r="L1024" t="str">
        <f t="shared" si="15"/>
        <v xml:space="preserve">            ('122-81-13217', '231-88-02406', '264-81-09865'),</v>
      </c>
    </row>
    <row r="1025" spans="2:12" x14ac:dyDescent="0.25">
      <c r="B1025" s="2">
        <v>1228113217</v>
      </c>
      <c r="C1025" s="2">
        <v>2318802406</v>
      </c>
      <c r="D1025" s="2">
        <v>6938100140</v>
      </c>
      <c r="E1025" s="4" t="str">
        <f>INDEX(Sheet3!B:B,MATCH(Sheet1!B1025,Sheet3!C:C,0))</f>
        <v>삼익제약(주)</v>
      </c>
      <c r="F1025" s="4" t="str">
        <f>INDEX(Sheet3!B:B,MATCH(Sheet1!C1025,Sheet3!C:C,0))</f>
        <v>올담</v>
      </c>
      <c r="G1025" s="4" t="str">
        <f>INDEX(Sheet3!B:B,MATCH(Sheet1!D1025,Sheet3!C:C,0))</f>
        <v>엠씨앤디</v>
      </c>
      <c r="H1025">
        <f>COUNTIF(Sheet3!C:C,Sheet1!B1025)</f>
        <v>1</v>
      </c>
      <c r="I1025">
        <f>COUNTIF(Sheet3!$C:$C,Sheet1!C1025)</f>
        <v>1</v>
      </c>
      <c r="J1025">
        <f>COUNTIF(Sheet3!$C:$C,Sheet1!D1025)</f>
        <v>1</v>
      </c>
      <c r="L1025" t="str">
        <f t="shared" si="15"/>
        <v xml:space="preserve">            ('122-81-13217', '231-88-02406', '693-81-00140'),</v>
      </c>
    </row>
    <row r="1026" spans="2:12" x14ac:dyDescent="0.25">
      <c r="B1026" s="2">
        <v>1228113217</v>
      </c>
      <c r="C1026" s="2">
        <v>2318802406</v>
      </c>
      <c r="D1026" s="2">
        <v>7368801955</v>
      </c>
      <c r="E1026" s="4" t="str">
        <f>INDEX(Sheet3!B:B,MATCH(Sheet1!B1026,Sheet3!C:C,0))</f>
        <v>삼익제약(주)</v>
      </c>
      <c r="F1026" s="4" t="str">
        <f>INDEX(Sheet3!B:B,MATCH(Sheet1!C1026,Sheet3!C:C,0))</f>
        <v>올담</v>
      </c>
      <c r="G1026" s="4" t="str">
        <f>INDEX(Sheet3!B:B,MATCH(Sheet1!D1026,Sheet3!C:C,0))</f>
        <v>주식회사 에스디피씨</v>
      </c>
      <c r="H1026">
        <f>COUNTIF(Sheet3!C:C,Sheet1!B1026)</f>
        <v>1</v>
      </c>
      <c r="I1026">
        <f>COUNTIF(Sheet3!$C:$C,Sheet1!C1026)</f>
        <v>1</v>
      </c>
      <c r="J1026">
        <f>COUNTIF(Sheet3!$C:$C,Sheet1!D1026)</f>
        <v>1</v>
      </c>
      <c r="L1026" t="str">
        <f t="shared" si="15"/>
        <v xml:space="preserve">            ('122-81-13217', '231-88-02406', '736-88-01955'),</v>
      </c>
    </row>
    <row r="1027" spans="2:12" x14ac:dyDescent="0.25">
      <c r="B1027" s="2">
        <v>1228113217</v>
      </c>
      <c r="C1027" s="2">
        <v>2318802406</v>
      </c>
      <c r="D1027" s="2">
        <v>7418101074</v>
      </c>
      <c r="E1027" s="4" t="str">
        <f>INDEX(Sheet3!B:B,MATCH(Sheet1!B1027,Sheet3!C:C,0))</f>
        <v>삼익제약(주)</v>
      </c>
      <c r="F1027" s="4" t="str">
        <f>INDEX(Sheet3!B:B,MATCH(Sheet1!C1027,Sheet3!C:C,0))</f>
        <v>올담</v>
      </c>
      <c r="G1027" s="4" t="str">
        <f>INDEX(Sheet3!B:B,MATCH(Sheet1!D1027,Sheet3!C:C,0))</f>
        <v>이음메디컬세일즈플랫폼 주식회사</v>
      </c>
      <c r="H1027">
        <f>COUNTIF(Sheet3!C:C,Sheet1!B1027)</f>
        <v>1</v>
      </c>
      <c r="I1027">
        <f>COUNTIF(Sheet3!$C:$C,Sheet1!C1027)</f>
        <v>1</v>
      </c>
      <c r="J1027">
        <f>COUNTIF(Sheet3!$C:$C,Sheet1!D1027)</f>
        <v>1</v>
      </c>
      <c r="L1027" t="str">
        <f t="shared" ref="L1027:L1090" si="16">"            ('"&amp;LEFT(B1027,3)&amp;"-"&amp;MID(B1027,4,2)&amp;"-"&amp;RIGHT(B1027,5)&amp;"', '"&amp;LEFT(C1027,3)&amp;"-"&amp;MID(C1027,4,2)&amp;"-"&amp;RIGHT(C1027,5)&amp;"', '"&amp;LEFT(D1027,3)&amp;"-"&amp;MID(D1027,4,2)&amp;"-"&amp;RIGHT(D1027,5)&amp;"'),"</f>
        <v xml:space="preserve">            ('122-81-13217', '231-88-02406', '741-81-01074'),</v>
      </c>
    </row>
    <row r="1028" spans="2:12" x14ac:dyDescent="0.25">
      <c r="B1028" s="2">
        <v>1228113217</v>
      </c>
      <c r="C1028" s="2">
        <v>2361900955</v>
      </c>
      <c r="D1028" s="2">
        <v>4528102310</v>
      </c>
      <c r="E1028" s="4" t="str">
        <f>INDEX(Sheet3!B:B,MATCH(Sheet1!B1028,Sheet3!C:C,0))</f>
        <v>삼익제약(주)</v>
      </c>
      <c r="F1028" s="4" t="str">
        <f>INDEX(Sheet3!B:B,MATCH(Sheet1!C1028,Sheet3!C:C,0))</f>
        <v>에이치에스팜</v>
      </c>
      <c r="G1028" s="4" t="str">
        <f>INDEX(Sheet3!B:B,MATCH(Sheet1!D1028,Sheet3!C:C,0))</f>
        <v>아주팜</v>
      </c>
      <c r="H1028">
        <f>COUNTIF(Sheet3!C:C,Sheet1!B1028)</f>
        <v>1</v>
      </c>
      <c r="I1028">
        <f>COUNTIF(Sheet3!$C:$C,Sheet1!C1028)</f>
        <v>1</v>
      </c>
      <c r="J1028">
        <f>COUNTIF(Sheet3!$C:$C,Sheet1!D1028)</f>
        <v>1</v>
      </c>
      <c r="L1028" t="str">
        <f t="shared" si="16"/>
        <v xml:space="preserve">            ('122-81-13217', '236-19-00955', '452-81-02310'),</v>
      </c>
    </row>
    <row r="1029" spans="2:12" x14ac:dyDescent="0.25">
      <c r="B1029" s="2">
        <v>1228113217</v>
      </c>
      <c r="C1029" s="2">
        <v>2368601752</v>
      </c>
      <c r="D1029" s="2">
        <v>4628603359</v>
      </c>
      <c r="E1029" s="4" t="str">
        <f>INDEX(Sheet3!B:B,MATCH(Sheet1!B1029,Sheet3!C:C,0))</f>
        <v>삼익제약(주)</v>
      </c>
      <c r="F1029" s="4" t="str">
        <f>INDEX(Sheet3!B:B,MATCH(Sheet1!C1029,Sheet3!C:C,0))</f>
        <v>주식회사 에스제이컴퍼니</v>
      </c>
      <c r="G1029" s="4" t="str">
        <f>INDEX(Sheet3!B:B,MATCH(Sheet1!D1029,Sheet3!C:C,0))</f>
        <v>비지오</v>
      </c>
      <c r="H1029">
        <f>COUNTIF(Sheet3!C:C,Sheet1!B1029)</f>
        <v>1</v>
      </c>
      <c r="I1029">
        <f>COUNTIF(Sheet3!$C:$C,Sheet1!C1029)</f>
        <v>1</v>
      </c>
      <c r="J1029">
        <f>COUNTIF(Sheet3!$C:$C,Sheet1!D1029)</f>
        <v>1</v>
      </c>
      <c r="L1029" t="str">
        <f t="shared" si="16"/>
        <v xml:space="preserve">            ('122-81-13217', '236-86-01752', '462-86-03359'),</v>
      </c>
    </row>
    <row r="1030" spans="2:12" x14ac:dyDescent="0.25">
      <c r="B1030" s="2">
        <v>1228113217</v>
      </c>
      <c r="C1030" s="2">
        <v>2368601752</v>
      </c>
      <c r="D1030" s="2">
        <v>6592401127</v>
      </c>
      <c r="E1030" s="4" t="str">
        <f>INDEX(Sheet3!B:B,MATCH(Sheet1!B1030,Sheet3!C:C,0))</f>
        <v>삼익제약(주)</v>
      </c>
      <c r="F1030" s="4" t="str">
        <f>INDEX(Sheet3!B:B,MATCH(Sheet1!C1030,Sheet3!C:C,0))</f>
        <v>주식회사 에스제이컴퍼니</v>
      </c>
      <c r="G1030" s="4" t="str">
        <f>INDEX(Sheet3!B:B,MATCH(Sheet1!D1030,Sheet3!C:C,0))</f>
        <v>에스에이치파마</v>
      </c>
      <c r="H1030">
        <f>COUNTIF(Sheet3!C:C,Sheet1!B1030)</f>
        <v>1</v>
      </c>
      <c r="I1030">
        <f>COUNTIF(Sheet3!$C:$C,Sheet1!C1030)</f>
        <v>1</v>
      </c>
      <c r="J1030">
        <f>COUNTIF(Sheet3!$C:$C,Sheet1!D1030)</f>
        <v>1</v>
      </c>
      <c r="L1030" t="str">
        <f t="shared" si="16"/>
        <v xml:space="preserve">            ('122-81-13217', '236-86-01752', '659-24-01127'),</v>
      </c>
    </row>
    <row r="1031" spans="2:12" x14ac:dyDescent="0.25">
      <c r="B1031" s="2">
        <v>1228113217</v>
      </c>
      <c r="C1031" s="2">
        <v>2368601752</v>
      </c>
      <c r="D1031" s="2">
        <v>6718803132</v>
      </c>
      <c r="E1031" s="4" t="str">
        <f>INDEX(Sheet3!B:B,MATCH(Sheet1!B1031,Sheet3!C:C,0))</f>
        <v>삼익제약(주)</v>
      </c>
      <c r="F1031" s="4" t="str">
        <f>INDEX(Sheet3!B:B,MATCH(Sheet1!C1031,Sheet3!C:C,0))</f>
        <v>주식회사 에스제이컴퍼니</v>
      </c>
      <c r="G1031" s="4" t="str">
        <f>INDEX(Sheet3!B:B,MATCH(Sheet1!D1031,Sheet3!C:C,0))</f>
        <v>정안메디</v>
      </c>
      <c r="H1031">
        <f>COUNTIF(Sheet3!C:C,Sheet1!B1031)</f>
        <v>1</v>
      </c>
      <c r="I1031">
        <f>COUNTIF(Sheet3!$C:$C,Sheet1!C1031)</f>
        <v>1</v>
      </c>
      <c r="J1031">
        <f>COUNTIF(Sheet3!$C:$C,Sheet1!D1031)</f>
        <v>1</v>
      </c>
      <c r="L1031" t="str">
        <f t="shared" si="16"/>
        <v xml:space="preserve">            ('122-81-13217', '236-86-01752', '671-88-03132'),</v>
      </c>
    </row>
    <row r="1032" spans="2:12" x14ac:dyDescent="0.25">
      <c r="B1032" s="2">
        <v>1228113217</v>
      </c>
      <c r="C1032" s="2">
        <v>2368601752</v>
      </c>
      <c r="D1032" s="2">
        <v>7928602867</v>
      </c>
      <c r="E1032" s="4" t="str">
        <f>INDEX(Sheet3!B:B,MATCH(Sheet1!B1032,Sheet3!C:C,0))</f>
        <v>삼익제약(주)</v>
      </c>
      <c r="F1032" s="4" t="str">
        <f>INDEX(Sheet3!B:B,MATCH(Sheet1!C1032,Sheet3!C:C,0))</f>
        <v>주식회사 에스제이컴퍼니</v>
      </c>
      <c r="G1032" s="4" t="str">
        <f>INDEX(Sheet3!B:B,MATCH(Sheet1!D1032,Sheet3!C:C,0))</f>
        <v>주식회사 에스오피뉴</v>
      </c>
      <c r="H1032">
        <f>COUNTIF(Sheet3!C:C,Sheet1!B1032)</f>
        <v>1</v>
      </c>
      <c r="I1032">
        <f>COUNTIF(Sheet3!$C:$C,Sheet1!C1032)</f>
        <v>1</v>
      </c>
      <c r="J1032">
        <f>COUNTIF(Sheet3!$C:$C,Sheet1!D1032)</f>
        <v>1</v>
      </c>
      <c r="L1032" t="str">
        <f t="shared" si="16"/>
        <v xml:space="preserve">            ('122-81-13217', '236-86-01752', '792-86-02867'),</v>
      </c>
    </row>
    <row r="1033" spans="2:12" x14ac:dyDescent="0.25">
      <c r="B1033" s="2">
        <v>1228113217</v>
      </c>
      <c r="C1033" s="2">
        <v>2368601752</v>
      </c>
      <c r="D1033" s="2">
        <v>8418101035</v>
      </c>
      <c r="E1033" s="4" t="str">
        <f>INDEX(Sheet3!B:B,MATCH(Sheet1!B1033,Sheet3!C:C,0))</f>
        <v>삼익제약(주)</v>
      </c>
      <c r="F1033" s="4" t="str">
        <f>INDEX(Sheet3!B:B,MATCH(Sheet1!C1033,Sheet3!C:C,0))</f>
        <v>주식회사 에스제이컴퍼니</v>
      </c>
      <c r="G1033" s="4" t="str">
        <f>INDEX(Sheet3!B:B,MATCH(Sheet1!D1033,Sheet3!C:C,0))</f>
        <v>(주)라온파마</v>
      </c>
      <c r="H1033">
        <f>COUNTIF(Sheet3!C:C,Sheet1!B1033)</f>
        <v>1</v>
      </c>
      <c r="I1033">
        <f>COUNTIF(Sheet3!$C:$C,Sheet1!C1033)</f>
        <v>1</v>
      </c>
      <c r="J1033">
        <f>COUNTIF(Sheet3!$C:$C,Sheet1!D1033)</f>
        <v>1</v>
      </c>
      <c r="L1033" t="str">
        <f t="shared" si="16"/>
        <v xml:space="preserve">            ('122-81-13217', '236-86-01752', '841-81-01035'),</v>
      </c>
    </row>
    <row r="1034" spans="2:12" x14ac:dyDescent="0.25">
      <c r="B1034" s="2">
        <v>1228113217</v>
      </c>
      <c r="C1034" s="2">
        <v>2368601752</v>
      </c>
      <c r="D1034" s="2">
        <v>8621502341</v>
      </c>
      <c r="E1034" s="4" t="str">
        <f>INDEX(Sheet3!B:B,MATCH(Sheet1!B1034,Sheet3!C:C,0))</f>
        <v>삼익제약(주)</v>
      </c>
      <c r="F1034" s="4" t="str">
        <f>INDEX(Sheet3!B:B,MATCH(Sheet1!C1034,Sheet3!C:C,0))</f>
        <v>주식회사 에스제이컴퍼니</v>
      </c>
      <c r="G1034" s="4" t="str">
        <f>INDEX(Sheet3!B:B,MATCH(Sheet1!D1034,Sheet3!C:C,0))</f>
        <v>바이오넥트</v>
      </c>
      <c r="H1034">
        <f>COUNTIF(Sheet3!C:C,Sheet1!B1034)</f>
        <v>1</v>
      </c>
      <c r="I1034">
        <f>COUNTIF(Sheet3!$C:$C,Sheet1!C1034)</f>
        <v>1</v>
      </c>
      <c r="J1034">
        <f>COUNTIF(Sheet3!$C:$C,Sheet1!D1034)</f>
        <v>1</v>
      </c>
      <c r="L1034" t="str">
        <f t="shared" si="16"/>
        <v xml:space="preserve">            ('122-81-13217', '236-86-01752', '862-15-02341'),</v>
      </c>
    </row>
    <row r="1035" spans="2:12" x14ac:dyDescent="0.25">
      <c r="B1035" s="2">
        <v>1228113217</v>
      </c>
      <c r="C1035" s="2">
        <v>2408601315</v>
      </c>
      <c r="D1035" s="2">
        <v>1484600708</v>
      </c>
      <c r="E1035" s="4" t="str">
        <f>INDEX(Sheet3!B:B,MATCH(Sheet1!B1035,Sheet3!C:C,0))</f>
        <v>삼익제약(주)</v>
      </c>
      <c r="F1035" s="4" t="str">
        <f>INDEX(Sheet3!B:B,MATCH(Sheet1!C1035,Sheet3!C:C,0))</f>
        <v>(주)하이메디컬</v>
      </c>
      <c r="G1035" s="4" t="str">
        <f>INDEX(Sheet3!B:B,MATCH(Sheet1!D1035,Sheet3!C:C,0))</f>
        <v>에스제이팜</v>
      </c>
      <c r="H1035">
        <f>COUNTIF(Sheet3!C:C,Sheet1!B1035)</f>
        <v>1</v>
      </c>
      <c r="I1035">
        <f>COUNTIF(Sheet3!$C:$C,Sheet1!C1035)</f>
        <v>1</v>
      </c>
      <c r="J1035">
        <f>COUNTIF(Sheet3!$C:$C,Sheet1!D1035)</f>
        <v>1</v>
      </c>
      <c r="L1035" t="str">
        <f t="shared" si="16"/>
        <v xml:space="preserve">            ('122-81-13217', '240-86-01315', '148-46-00708'),</v>
      </c>
    </row>
    <row r="1036" spans="2:12" x14ac:dyDescent="0.25">
      <c r="B1036" s="2">
        <v>1228113217</v>
      </c>
      <c r="C1036" s="2">
        <v>2408601315</v>
      </c>
      <c r="D1036" s="2">
        <v>4444300508</v>
      </c>
      <c r="E1036" s="4" t="str">
        <f>INDEX(Sheet3!B:B,MATCH(Sheet1!B1036,Sheet3!C:C,0))</f>
        <v>삼익제약(주)</v>
      </c>
      <c r="F1036" s="4" t="str">
        <f>INDEX(Sheet3!B:B,MATCH(Sheet1!C1036,Sheet3!C:C,0))</f>
        <v>(주)하이메디컬</v>
      </c>
      <c r="G1036" s="4" t="str">
        <f>INDEX(Sheet3!B:B,MATCH(Sheet1!D1036,Sheet3!C:C,0))</f>
        <v>유팜</v>
      </c>
      <c r="H1036">
        <f>COUNTIF(Sheet3!C:C,Sheet1!B1036)</f>
        <v>1</v>
      </c>
      <c r="I1036">
        <f>COUNTIF(Sheet3!$C:$C,Sheet1!C1036)</f>
        <v>1</v>
      </c>
      <c r="J1036">
        <f>COUNTIF(Sheet3!$C:$C,Sheet1!D1036)</f>
        <v>1</v>
      </c>
      <c r="L1036" t="str">
        <f t="shared" si="16"/>
        <v xml:space="preserve">            ('122-81-13217', '240-86-01315', '444-43-00508'),</v>
      </c>
    </row>
    <row r="1037" spans="2:12" x14ac:dyDescent="0.25">
      <c r="B1037" s="2">
        <v>1228113217</v>
      </c>
      <c r="C1037" s="2">
        <v>2408601315</v>
      </c>
      <c r="D1037" s="2">
        <v>6870902069</v>
      </c>
      <c r="E1037" s="4" t="str">
        <f>INDEX(Sheet3!B:B,MATCH(Sheet1!B1037,Sheet3!C:C,0))</f>
        <v>삼익제약(주)</v>
      </c>
      <c r="F1037" s="4" t="str">
        <f>INDEX(Sheet3!B:B,MATCH(Sheet1!C1037,Sheet3!C:C,0))</f>
        <v>(주)하이메디컬</v>
      </c>
      <c r="G1037" s="4" t="str">
        <f>INDEX(Sheet3!B:B,MATCH(Sheet1!D1037,Sheet3!C:C,0))</f>
        <v>유메디컬</v>
      </c>
      <c r="H1037">
        <f>COUNTIF(Sheet3!C:C,Sheet1!B1037)</f>
        <v>1</v>
      </c>
      <c r="I1037">
        <f>COUNTIF(Sheet3!$C:$C,Sheet1!C1037)</f>
        <v>1</v>
      </c>
      <c r="J1037">
        <f>COUNTIF(Sheet3!$C:$C,Sheet1!D1037)</f>
        <v>1</v>
      </c>
      <c r="L1037" t="str">
        <f t="shared" si="16"/>
        <v xml:space="preserve">            ('122-81-13217', '240-86-01315', '687-09-02069'),</v>
      </c>
    </row>
    <row r="1038" spans="2:12" x14ac:dyDescent="0.25">
      <c r="B1038" s="2">
        <v>1228113217</v>
      </c>
      <c r="C1038" s="2">
        <v>2438602292</v>
      </c>
      <c r="D1038" s="2">
        <v>1074206377</v>
      </c>
      <c r="E1038" s="4" t="str">
        <f>INDEX(Sheet3!B:B,MATCH(Sheet1!B1038,Sheet3!C:C,0))</f>
        <v>삼익제약(주)</v>
      </c>
      <c r="F1038" s="4" t="str">
        <f>INDEX(Sheet3!B:B,MATCH(Sheet1!C1038,Sheet3!C:C,0))</f>
        <v>주식회사 위드원</v>
      </c>
      <c r="G1038" s="4" t="str">
        <f>INDEX(Sheet3!B:B,MATCH(Sheet1!D1038,Sheet3!C:C,0))</f>
        <v>영스바이오</v>
      </c>
      <c r="H1038">
        <f>COUNTIF(Sheet3!C:C,Sheet1!B1038)</f>
        <v>1</v>
      </c>
      <c r="I1038">
        <f>COUNTIF(Sheet3!$C:$C,Sheet1!C1038)</f>
        <v>1</v>
      </c>
      <c r="J1038">
        <f>COUNTIF(Sheet3!$C:$C,Sheet1!D1038)</f>
        <v>1</v>
      </c>
      <c r="L1038" t="str">
        <f t="shared" si="16"/>
        <v xml:space="preserve">            ('122-81-13217', '243-86-02292', '107-42-06377'),</v>
      </c>
    </row>
    <row r="1039" spans="2:12" x14ac:dyDescent="0.25">
      <c r="B1039" s="2">
        <v>1228113217</v>
      </c>
      <c r="C1039" s="2">
        <v>2438602292</v>
      </c>
      <c r="D1039" s="2">
        <v>1401198069</v>
      </c>
      <c r="E1039" s="4" t="str">
        <f>INDEX(Sheet3!B:B,MATCH(Sheet1!B1039,Sheet3!C:C,0))</f>
        <v>삼익제약(주)</v>
      </c>
      <c r="F1039" s="4" t="str">
        <f>INDEX(Sheet3!B:B,MATCH(Sheet1!C1039,Sheet3!C:C,0))</f>
        <v>주식회사 위드원</v>
      </c>
      <c r="G1039" s="4" t="str">
        <f>INDEX(Sheet3!B:B,MATCH(Sheet1!D1039,Sheet3!C:C,0))</f>
        <v>에스엘팜</v>
      </c>
      <c r="H1039">
        <f>COUNTIF(Sheet3!C:C,Sheet1!B1039)</f>
        <v>1</v>
      </c>
      <c r="I1039">
        <f>COUNTIF(Sheet3!$C:$C,Sheet1!C1039)</f>
        <v>1</v>
      </c>
      <c r="J1039">
        <f>COUNTIF(Sheet3!$C:$C,Sheet1!D1039)</f>
        <v>1</v>
      </c>
      <c r="L1039" t="str">
        <f t="shared" si="16"/>
        <v xml:space="preserve">            ('122-81-13217', '243-86-02292', '140-11-98069'),</v>
      </c>
    </row>
    <row r="1040" spans="2:12" x14ac:dyDescent="0.25">
      <c r="B1040" s="2">
        <v>1228113217</v>
      </c>
      <c r="C1040" s="2">
        <v>2438602292</v>
      </c>
      <c r="D1040" s="2">
        <v>2568701336</v>
      </c>
      <c r="E1040" s="4" t="str">
        <f>INDEX(Sheet3!B:B,MATCH(Sheet1!B1040,Sheet3!C:C,0))</f>
        <v>삼익제약(주)</v>
      </c>
      <c r="F1040" s="4" t="str">
        <f>INDEX(Sheet3!B:B,MATCH(Sheet1!C1040,Sheet3!C:C,0))</f>
        <v>주식회사 위드원</v>
      </c>
      <c r="G1040" s="4" t="str">
        <f>INDEX(Sheet3!B:B,MATCH(Sheet1!D1040,Sheet3!C:C,0))</f>
        <v>주식회사 내가미래다</v>
      </c>
      <c r="H1040">
        <f>COUNTIF(Sheet3!C:C,Sheet1!B1040)</f>
        <v>1</v>
      </c>
      <c r="I1040">
        <f>COUNTIF(Sheet3!$C:$C,Sheet1!C1040)</f>
        <v>1</v>
      </c>
      <c r="J1040">
        <f>COUNTIF(Sheet3!$C:$C,Sheet1!D1040)</f>
        <v>1</v>
      </c>
      <c r="L1040" t="str">
        <f t="shared" si="16"/>
        <v xml:space="preserve">            ('122-81-13217', '243-86-02292', '256-87-01336'),</v>
      </c>
    </row>
    <row r="1041" spans="2:12" x14ac:dyDescent="0.25">
      <c r="B1041" s="2">
        <v>1228113217</v>
      </c>
      <c r="C1041" s="2">
        <v>2438602292</v>
      </c>
      <c r="D1041" s="2">
        <v>3168803502</v>
      </c>
      <c r="E1041" s="4" t="str">
        <f>INDEX(Sheet3!B:B,MATCH(Sheet1!B1041,Sheet3!C:C,0))</f>
        <v>삼익제약(주)</v>
      </c>
      <c r="F1041" s="4" t="str">
        <f>INDEX(Sheet3!B:B,MATCH(Sheet1!C1041,Sheet3!C:C,0))</f>
        <v>주식회사 위드원</v>
      </c>
      <c r="G1041" s="4" t="str">
        <f>INDEX(Sheet3!B:B,MATCH(Sheet1!D1041,Sheet3!C:C,0))</f>
        <v>주식회사 드리머스</v>
      </c>
      <c r="H1041">
        <f>COUNTIF(Sheet3!C:C,Sheet1!B1041)</f>
        <v>1</v>
      </c>
      <c r="I1041">
        <f>COUNTIF(Sheet3!$C:$C,Sheet1!C1041)</f>
        <v>1</v>
      </c>
      <c r="J1041">
        <f>COUNTIF(Sheet3!$C:$C,Sheet1!D1041)</f>
        <v>1</v>
      </c>
      <c r="L1041" t="str">
        <f t="shared" si="16"/>
        <v xml:space="preserve">            ('122-81-13217', '243-86-02292', '316-88-03502'),</v>
      </c>
    </row>
    <row r="1042" spans="2:12" x14ac:dyDescent="0.25">
      <c r="B1042" s="2">
        <v>1228113217</v>
      </c>
      <c r="C1042" s="2">
        <v>2438602292</v>
      </c>
      <c r="D1042" s="2">
        <v>3488702070</v>
      </c>
      <c r="E1042" s="4" t="str">
        <f>INDEX(Sheet3!B:B,MATCH(Sheet1!B1042,Sheet3!C:C,0))</f>
        <v>삼익제약(주)</v>
      </c>
      <c r="F1042" s="4" t="str">
        <f>INDEX(Sheet3!B:B,MATCH(Sheet1!C1042,Sheet3!C:C,0))</f>
        <v>주식회사 위드원</v>
      </c>
      <c r="G1042" s="4" t="str">
        <f>INDEX(Sheet3!B:B,MATCH(Sheet1!D1042,Sheet3!C:C,0))</f>
        <v>유한회사 제일메디</v>
      </c>
      <c r="H1042">
        <f>COUNTIF(Sheet3!C:C,Sheet1!B1042)</f>
        <v>1</v>
      </c>
      <c r="I1042">
        <f>COUNTIF(Sheet3!$C:$C,Sheet1!C1042)</f>
        <v>1</v>
      </c>
      <c r="J1042">
        <f>COUNTIF(Sheet3!$C:$C,Sheet1!D1042)</f>
        <v>1</v>
      </c>
      <c r="L1042" t="str">
        <f t="shared" si="16"/>
        <v xml:space="preserve">            ('122-81-13217', '243-86-02292', '348-87-02070'),</v>
      </c>
    </row>
    <row r="1043" spans="2:12" x14ac:dyDescent="0.25">
      <c r="B1043" s="2">
        <v>1228113217</v>
      </c>
      <c r="C1043" s="2">
        <v>2438602292</v>
      </c>
      <c r="D1043" s="2">
        <v>4433701352</v>
      </c>
      <c r="E1043" s="4" t="str">
        <f>INDEX(Sheet3!B:B,MATCH(Sheet1!B1043,Sheet3!C:C,0))</f>
        <v>삼익제약(주)</v>
      </c>
      <c r="F1043" s="4" t="str">
        <f>INDEX(Sheet3!B:B,MATCH(Sheet1!C1043,Sheet3!C:C,0))</f>
        <v>주식회사 위드원</v>
      </c>
      <c r="G1043" s="4" t="str">
        <f>INDEX(Sheet3!B:B,MATCH(Sheet1!D1043,Sheet3!C:C,0))</f>
        <v>티제이(TJ)바이오</v>
      </c>
      <c r="H1043">
        <f>COUNTIF(Sheet3!C:C,Sheet1!B1043)</f>
        <v>1</v>
      </c>
      <c r="I1043">
        <f>COUNTIF(Sheet3!$C:$C,Sheet1!C1043)</f>
        <v>1</v>
      </c>
      <c r="J1043">
        <f>COUNTIF(Sheet3!$C:$C,Sheet1!D1043)</f>
        <v>1</v>
      </c>
      <c r="L1043" t="str">
        <f t="shared" si="16"/>
        <v xml:space="preserve">            ('122-81-13217', '243-86-02292', '443-37-01352'),</v>
      </c>
    </row>
    <row r="1044" spans="2:12" x14ac:dyDescent="0.25">
      <c r="B1044" s="2">
        <v>1228113217</v>
      </c>
      <c r="C1044" s="2">
        <v>2438602292</v>
      </c>
      <c r="D1044" s="2">
        <v>4930301861</v>
      </c>
      <c r="E1044" s="4" t="str">
        <f>INDEX(Sheet3!B:B,MATCH(Sheet1!B1044,Sheet3!C:C,0))</f>
        <v>삼익제약(주)</v>
      </c>
      <c r="F1044" s="4" t="str">
        <f>INDEX(Sheet3!B:B,MATCH(Sheet1!C1044,Sheet3!C:C,0))</f>
        <v>주식회사 위드원</v>
      </c>
      <c r="G1044" s="4" t="str">
        <f>INDEX(Sheet3!B:B,MATCH(Sheet1!D1044,Sheet3!C:C,0))</f>
        <v>이로운 컴퍼니</v>
      </c>
      <c r="H1044">
        <f>COUNTIF(Sheet3!C:C,Sheet1!B1044)</f>
        <v>1</v>
      </c>
      <c r="I1044">
        <f>COUNTIF(Sheet3!$C:$C,Sheet1!C1044)</f>
        <v>1</v>
      </c>
      <c r="J1044">
        <f>COUNTIF(Sheet3!$C:$C,Sheet1!D1044)</f>
        <v>1</v>
      </c>
      <c r="L1044" t="str">
        <f t="shared" si="16"/>
        <v xml:space="preserve">            ('122-81-13217', '243-86-02292', '493-03-01861'),</v>
      </c>
    </row>
    <row r="1045" spans="2:12" x14ac:dyDescent="0.25">
      <c r="B1045" s="2">
        <v>1228113217</v>
      </c>
      <c r="C1045" s="2">
        <v>2438602292</v>
      </c>
      <c r="D1045" s="2">
        <v>5433401025</v>
      </c>
      <c r="E1045" s="4" t="str">
        <f>INDEX(Sheet3!B:B,MATCH(Sheet1!B1045,Sheet3!C:C,0))</f>
        <v>삼익제약(주)</v>
      </c>
      <c r="F1045" s="4" t="str">
        <f>INDEX(Sheet3!B:B,MATCH(Sheet1!C1045,Sheet3!C:C,0))</f>
        <v>주식회사 위드원</v>
      </c>
      <c r="G1045" s="4" t="str">
        <f>INDEX(Sheet3!B:B,MATCH(Sheet1!D1045,Sheet3!C:C,0))</f>
        <v>디와이</v>
      </c>
      <c r="H1045">
        <f>COUNTIF(Sheet3!C:C,Sheet1!B1045)</f>
        <v>1</v>
      </c>
      <c r="I1045">
        <f>COUNTIF(Sheet3!$C:$C,Sheet1!C1045)</f>
        <v>1</v>
      </c>
      <c r="J1045">
        <f>COUNTIF(Sheet3!$C:$C,Sheet1!D1045)</f>
        <v>1</v>
      </c>
      <c r="L1045" t="str">
        <f t="shared" si="16"/>
        <v xml:space="preserve">            ('122-81-13217', '243-86-02292', '543-34-01025'),</v>
      </c>
    </row>
    <row r="1046" spans="2:12" x14ac:dyDescent="0.25">
      <c r="B1046" s="2">
        <v>1228113217</v>
      </c>
      <c r="C1046" s="2">
        <v>2438602292</v>
      </c>
      <c r="D1046" s="2">
        <v>5590302006</v>
      </c>
      <c r="E1046" s="4" t="str">
        <f>INDEX(Sheet3!B:B,MATCH(Sheet1!B1046,Sheet3!C:C,0))</f>
        <v>삼익제약(주)</v>
      </c>
      <c r="F1046" s="4" t="str">
        <f>INDEX(Sheet3!B:B,MATCH(Sheet1!C1046,Sheet3!C:C,0))</f>
        <v>주식회사 위드원</v>
      </c>
      <c r="G1046" s="4" t="str">
        <f>INDEX(Sheet3!B:B,MATCH(Sheet1!D1046,Sheet3!C:C,0))</f>
        <v>제이앤에이치</v>
      </c>
      <c r="H1046">
        <f>COUNTIF(Sheet3!C:C,Sheet1!B1046)</f>
        <v>1</v>
      </c>
      <c r="I1046">
        <f>COUNTIF(Sheet3!$C:$C,Sheet1!C1046)</f>
        <v>1</v>
      </c>
      <c r="J1046">
        <f>COUNTIF(Sheet3!$C:$C,Sheet1!D1046)</f>
        <v>1</v>
      </c>
      <c r="L1046" t="str">
        <f t="shared" si="16"/>
        <v xml:space="preserve">            ('122-81-13217', '243-86-02292', '559-03-02006'),</v>
      </c>
    </row>
    <row r="1047" spans="2:12" x14ac:dyDescent="0.25">
      <c r="B1047" s="2">
        <v>1228113217</v>
      </c>
      <c r="C1047" s="2">
        <v>2438602292</v>
      </c>
      <c r="D1047" s="2">
        <v>6190369672</v>
      </c>
      <c r="E1047" s="4" t="str">
        <f>INDEX(Sheet3!B:B,MATCH(Sheet1!B1047,Sheet3!C:C,0))</f>
        <v>삼익제약(주)</v>
      </c>
      <c r="F1047" s="4" t="str">
        <f>INDEX(Sheet3!B:B,MATCH(Sheet1!C1047,Sheet3!C:C,0))</f>
        <v>주식회사 위드원</v>
      </c>
      <c r="G1047" s="4" t="str">
        <f>INDEX(Sheet3!B:B,MATCH(Sheet1!D1047,Sheet3!C:C,0))</f>
        <v>제이앤 에스(J&amp;S)</v>
      </c>
      <c r="H1047">
        <f>COUNTIF(Sheet3!C:C,Sheet1!B1047)</f>
        <v>1</v>
      </c>
      <c r="I1047">
        <f>COUNTIF(Sheet3!$C:$C,Sheet1!C1047)</f>
        <v>1</v>
      </c>
      <c r="J1047">
        <f>COUNTIF(Sheet3!$C:$C,Sheet1!D1047)</f>
        <v>1</v>
      </c>
      <c r="L1047" t="str">
        <f t="shared" si="16"/>
        <v xml:space="preserve">            ('122-81-13217', '243-86-02292', '619-03-69672'),</v>
      </c>
    </row>
    <row r="1048" spans="2:12" x14ac:dyDescent="0.25">
      <c r="B1048" s="2">
        <v>1228113217</v>
      </c>
      <c r="C1048" s="2">
        <v>2438602292</v>
      </c>
      <c r="D1048" s="2">
        <v>6531001821</v>
      </c>
      <c r="E1048" s="4" t="str">
        <f>INDEX(Sheet3!B:B,MATCH(Sheet1!B1048,Sheet3!C:C,0))</f>
        <v>삼익제약(주)</v>
      </c>
      <c r="F1048" s="4" t="str">
        <f>INDEX(Sheet3!B:B,MATCH(Sheet1!C1048,Sheet3!C:C,0))</f>
        <v>주식회사 위드원</v>
      </c>
      <c r="G1048" s="4" t="str">
        <f>INDEX(Sheet3!B:B,MATCH(Sheet1!D1048,Sheet3!C:C,0))</f>
        <v>에이치디메디컬</v>
      </c>
      <c r="H1048">
        <f>COUNTIF(Sheet3!C:C,Sheet1!B1048)</f>
        <v>1</v>
      </c>
      <c r="I1048">
        <f>COUNTIF(Sheet3!$C:$C,Sheet1!C1048)</f>
        <v>1</v>
      </c>
      <c r="J1048">
        <f>COUNTIF(Sheet3!$C:$C,Sheet1!D1048)</f>
        <v>1</v>
      </c>
      <c r="L1048" t="str">
        <f t="shared" si="16"/>
        <v xml:space="preserve">            ('122-81-13217', '243-86-02292', '653-10-01821'),</v>
      </c>
    </row>
    <row r="1049" spans="2:12" x14ac:dyDescent="0.25">
      <c r="B1049" s="2">
        <v>1228113217</v>
      </c>
      <c r="C1049" s="2">
        <v>2438602292</v>
      </c>
      <c r="D1049" s="2">
        <v>7028602904</v>
      </c>
      <c r="E1049" s="4" t="str">
        <f>INDEX(Sheet3!B:B,MATCH(Sheet1!B1049,Sheet3!C:C,0))</f>
        <v>삼익제약(주)</v>
      </c>
      <c r="F1049" s="4" t="str">
        <f>INDEX(Sheet3!B:B,MATCH(Sheet1!C1049,Sheet3!C:C,0))</f>
        <v>주식회사 위드원</v>
      </c>
      <c r="G1049" s="4" t="str">
        <f>INDEX(Sheet3!B:B,MATCH(Sheet1!D1049,Sheet3!C:C,0))</f>
        <v>유한회사 에노원</v>
      </c>
      <c r="H1049">
        <f>COUNTIF(Sheet3!C:C,Sheet1!B1049)</f>
        <v>1</v>
      </c>
      <c r="I1049">
        <f>COUNTIF(Sheet3!$C:$C,Sheet1!C1049)</f>
        <v>1</v>
      </c>
      <c r="J1049">
        <f>COUNTIF(Sheet3!$C:$C,Sheet1!D1049)</f>
        <v>1</v>
      </c>
      <c r="L1049" t="str">
        <f t="shared" si="16"/>
        <v xml:space="preserve">            ('122-81-13217', '243-86-02292', '702-86-02904'),</v>
      </c>
    </row>
    <row r="1050" spans="2:12" x14ac:dyDescent="0.25">
      <c r="B1050" s="2">
        <v>1228113217</v>
      </c>
      <c r="C1050" s="2">
        <v>2438602292</v>
      </c>
      <c r="D1050" s="2">
        <v>7380903099</v>
      </c>
      <c r="E1050" s="4" t="str">
        <f>INDEX(Sheet3!B:B,MATCH(Sheet1!B1050,Sheet3!C:C,0))</f>
        <v>삼익제약(주)</v>
      </c>
      <c r="F1050" s="4" t="str">
        <f>INDEX(Sheet3!B:B,MATCH(Sheet1!C1050,Sheet3!C:C,0))</f>
        <v>주식회사 위드원</v>
      </c>
      <c r="G1050" s="4" t="str">
        <f>INDEX(Sheet3!B:B,MATCH(Sheet1!D1050,Sheet3!C:C,0))</f>
        <v>와이에이치바이오</v>
      </c>
      <c r="H1050">
        <f>COUNTIF(Sheet3!C:C,Sheet1!B1050)</f>
        <v>1</v>
      </c>
      <c r="I1050">
        <f>COUNTIF(Sheet3!$C:$C,Sheet1!C1050)</f>
        <v>1</v>
      </c>
      <c r="J1050">
        <f>COUNTIF(Sheet3!$C:$C,Sheet1!D1050)</f>
        <v>1</v>
      </c>
      <c r="L1050" t="str">
        <f t="shared" si="16"/>
        <v xml:space="preserve">            ('122-81-13217', '243-86-02292', '738-09-03099'),</v>
      </c>
    </row>
    <row r="1051" spans="2:12" x14ac:dyDescent="0.25">
      <c r="B1051" s="2">
        <v>1228113217</v>
      </c>
      <c r="C1051" s="2">
        <v>2438602292</v>
      </c>
      <c r="D1051" s="2">
        <v>7422002056</v>
      </c>
      <c r="E1051" s="4" t="str">
        <f>INDEX(Sheet3!B:B,MATCH(Sheet1!B1051,Sheet3!C:C,0))</f>
        <v>삼익제약(주)</v>
      </c>
      <c r="F1051" s="4" t="str">
        <f>INDEX(Sheet3!B:B,MATCH(Sheet1!C1051,Sheet3!C:C,0))</f>
        <v>주식회사 위드원</v>
      </c>
      <c r="G1051" s="4" t="str">
        <f>INDEX(Sheet3!B:B,MATCH(Sheet1!D1051,Sheet3!C:C,0))</f>
        <v>지건약품</v>
      </c>
      <c r="H1051">
        <f>COUNTIF(Sheet3!C:C,Sheet1!B1051)</f>
        <v>1</v>
      </c>
      <c r="I1051">
        <f>COUNTIF(Sheet3!$C:$C,Sheet1!C1051)</f>
        <v>1</v>
      </c>
      <c r="J1051">
        <f>COUNTIF(Sheet3!$C:$C,Sheet1!D1051)</f>
        <v>1</v>
      </c>
      <c r="L1051" t="str">
        <f t="shared" si="16"/>
        <v xml:space="preserve">            ('122-81-13217', '243-86-02292', '742-20-02056'),</v>
      </c>
    </row>
    <row r="1052" spans="2:12" x14ac:dyDescent="0.25">
      <c r="B1052" s="2">
        <v>1228113217</v>
      </c>
      <c r="C1052" s="2">
        <v>2438602292</v>
      </c>
      <c r="D1052" s="2">
        <v>7941901993</v>
      </c>
      <c r="E1052" s="4" t="str">
        <f>INDEX(Sheet3!B:B,MATCH(Sheet1!B1052,Sheet3!C:C,0))</f>
        <v>삼익제약(주)</v>
      </c>
      <c r="F1052" s="4" t="str">
        <f>INDEX(Sheet3!B:B,MATCH(Sheet1!C1052,Sheet3!C:C,0))</f>
        <v>주식회사 위드원</v>
      </c>
      <c r="G1052" s="4" t="str">
        <f>INDEX(Sheet3!B:B,MATCH(Sheet1!D1052,Sheet3!C:C,0))</f>
        <v>지건팜</v>
      </c>
      <c r="H1052">
        <f>COUNTIF(Sheet3!C:C,Sheet1!B1052)</f>
        <v>1</v>
      </c>
      <c r="I1052">
        <f>COUNTIF(Sheet3!$C:$C,Sheet1!C1052)</f>
        <v>1</v>
      </c>
      <c r="J1052">
        <f>COUNTIF(Sheet3!$C:$C,Sheet1!D1052)</f>
        <v>1</v>
      </c>
      <c r="L1052" t="str">
        <f t="shared" si="16"/>
        <v xml:space="preserve">            ('122-81-13217', '243-86-02292', '794-19-01993'),</v>
      </c>
    </row>
    <row r="1053" spans="2:12" x14ac:dyDescent="0.25">
      <c r="B1053" s="2">
        <v>1228113217</v>
      </c>
      <c r="C1053" s="2">
        <v>2438602292</v>
      </c>
      <c r="D1053" s="2">
        <v>8457100102</v>
      </c>
      <c r="E1053" s="4" t="str">
        <f>INDEX(Sheet3!B:B,MATCH(Sheet1!B1053,Sheet3!C:C,0))</f>
        <v>삼익제약(주)</v>
      </c>
      <c r="F1053" s="4" t="str">
        <f>INDEX(Sheet3!B:B,MATCH(Sheet1!C1053,Sheet3!C:C,0))</f>
        <v>주식회사 위드원</v>
      </c>
      <c r="G1053" s="4" t="str">
        <f>INDEX(Sheet3!B:B,MATCH(Sheet1!D1053,Sheet3!C:C,0))</f>
        <v>가윤팜</v>
      </c>
      <c r="H1053">
        <f>COUNTIF(Sheet3!C:C,Sheet1!B1053)</f>
        <v>1</v>
      </c>
      <c r="I1053">
        <f>COUNTIF(Sheet3!$C:$C,Sheet1!C1053)</f>
        <v>1</v>
      </c>
      <c r="J1053">
        <f>COUNTIF(Sheet3!$C:$C,Sheet1!D1053)</f>
        <v>1</v>
      </c>
      <c r="L1053" t="str">
        <f t="shared" si="16"/>
        <v xml:space="preserve">            ('122-81-13217', '243-86-02292', '845-71-00102'),</v>
      </c>
    </row>
    <row r="1054" spans="2:12" x14ac:dyDescent="0.25">
      <c r="B1054" s="2">
        <v>1228113217</v>
      </c>
      <c r="C1054" s="2">
        <v>2438602292</v>
      </c>
      <c r="D1054" s="2">
        <v>8791901839</v>
      </c>
      <c r="E1054" s="4" t="str">
        <f>INDEX(Sheet3!B:B,MATCH(Sheet1!B1054,Sheet3!C:C,0))</f>
        <v>삼익제약(주)</v>
      </c>
      <c r="F1054" s="4" t="str">
        <f>INDEX(Sheet3!B:B,MATCH(Sheet1!C1054,Sheet3!C:C,0))</f>
        <v>주식회사 위드원</v>
      </c>
      <c r="G1054" s="4" t="str">
        <f>INDEX(Sheet3!B:B,MATCH(Sheet1!D1054,Sheet3!C:C,0))</f>
        <v>이든컴퍼니</v>
      </c>
      <c r="H1054">
        <f>COUNTIF(Sheet3!C:C,Sheet1!B1054)</f>
        <v>1</v>
      </c>
      <c r="I1054">
        <f>COUNTIF(Sheet3!$C:$C,Sheet1!C1054)</f>
        <v>1</v>
      </c>
      <c r="J1054">
        <f>COUNTIF(Sheet3!$C:$C,Sheet1!D1054)</f>
        <v>1</v>
      </c>
      <c r="L1054" t="str">
        <f t="shared" si="16"/>
        <v xml:space="preserve">            ('122-81-13217', '243-86-02292', '879-19-01839'),</v>
      </c>
    </row>
    <row r="1055" spans="2:12" x14ac:dyDescent="0.25">
      <c r="B1055" s="2">
        <v>1228113217</v>
      </c>
      <c r="C1055" s="2">
        <v>2538103008</v>
      </c>
      <c r="D1055" s="2">
        <v>2991701704</v>
      </c>
      <c r="E1055" s="4" t="str">
        <f>INDEX(Sheet3!B:B,MATCH(Sheet1!B1055,Sheet3!C:C,0))</f>
        <v>삼익제약(주)</v>
      </c>
      <c r="F1055" s="4" t="str">
        <f>INDEX(Sheet3!B:B,MATCH(Sheet1!C1055,Sheet3!C:C,0))</f>
        <v>준메디팜</v>
      </c>
      <c r="G1055" s="4" t="str">
        <f>INDEX(Sheet3!B:B,MATCH(Sheet1!D1055,Sheet3!C:C,0))</f>
        <v>엔블루팜</v>
      </c>
      <c r="H1055">
        <f>COUNTIF(Sheet3!C:C,Sheet1!B1055)</f>
        <v>1</v>
      </c>
      <c r="I1055">
        <f>COUNTIF(Sheet3!$C:$C,Sheet1!C1055)</f>
        <v>1</v>
      </c>
      <c r="J1055">
        <f>COUNTIF(Sheet3!$C:$C,Sheet1!D1055)</f>
        <v>1</v>
      </c>
      <c r="L1055" t="str">
        <f t="shared" si="16"/>
        <v xml:space="preserve">            ('122-81-13217', '253-81-03008', '299-17-01704'),</v>
      </c>
    </row>
    <row r="1056" spans="2:12" x14ac:dyDescent="0.25">
      <c r="B1056" s="2">
        <v>1228113217</v>
      </c>
      <c r="C1056" s="2">
        <v>2538103008</v>
      </c>
      <c r="D1056" s="2">
        <v>7184701070</v>
      </c>
      <c r="E1056" s="4" t="str">
        <f>INDEX(Sheet3!B:B,MATCH(Sheet1!B1056,Sheet3!C:C,0))</f>
        <v>삼익제약(주)</v>
      </c>
      <c r="F1056" s="4" t="str">
        <f>INDEX(Sheet3!B:B,MATCH(Sheet1!C1056,Sheet3!C:C,0))</f>
        <v>준메디팜</v>
      </c>
      <c r="G1056" s="4" t="str">
        <f>INDEX(Sheet3!B:B,MATCH(Sheet1!D1056,Sheet3!C:C,0))</f>
        <v>하루하기업</v>
      </c>
      <c r="H1056">
        <f>COUNTIF(Sheet3!C:C,Sheet1!B1056)</f>
        <v>1</v>
      </c>
      <c r="I1056">
        <f>COUNTIF(Sheet3!$C:$C,Sheet1!C1056)</f>
        <v>1</v>
      </c>
      <c r="J1056">
        <f>COUNTIF(Sheet3!$C:$C,Sheet1!D1056)</f>
        <v>1</v>
      </c>
      <c r="L1056" t="str">
        <f t="shared" si="16"/>
        <v xml:space="preserve">            ('122-81-13217', '253-81-03008', '718-47-01070'),</v>
      </c>
    </row>
    <row r="1057" spans="2:12" x14ac:dyDescent="0.25">
      <c r="B1057" s="2">
        <v>1228113217</v>
      </c>
      <c r="C1057" s="2">
        <v>2538103008</v>
      </c>
      <c r="D1057" s="2">
        <v>7887800322</v>
      </c>
      <c r="E1057" s="4" t="str">
        <f>INDEX(Sheet3!B:B,MATCH(Sheet1!B1057,Sheet3!C:C,0))</f>
        <v>삼익제약(주)</v>
      </c>
      <c r="F1057" s="4" t="str">
        <f>INDEX(Sheet3!B:B,MATCH(Sheet1!C1057,Sheet3!C:C,0))</f>
        <v>준메디팜</v>
      </c>
      <c r="G1057" s="4" t="str">
        <f>INDEX(Sheet3!B:B,MATCH(Sheet1!D1057,Sheet3!C:C,0))</f>
        <v>신가온메디칼</v>
      </c>
      <c r="H1057">
        <f>COUNTIF(Sheet3!C:C,Sheet1!B1057)</f>
        <v>1</v>
      </c>
      <c r="I1057">
        <f>COUNTIF(Sheet3!$C:$C,Sheet1!C1057)</f>
        <v>1</v>
      </c>
      <c r="J1057">
        <f>COUNTIF(Sheet3!$C:$C,Sheet1!D1057)</f>
        <v>1</v>
      </c>
      <c r="L1057" t="str">
        <f t="shared" si="16"/>
        <v xml:space="preserve">            ('122-81-13217', '253-81-03008', '788-78-00322'),</v>
      </c>
    </row>
    <row r="1058" spans="2:12" x14ac:dyDescent="0.25">
      <c r="B1058" s="2">
        <v>1228113217</v>
      </c>
      <c r="C1058" s="2">
        <v>2538103008</v>
      </c>
      <c r="D1058" s="2">
        <v>8372000716</v>
      </c>
      <c r="E1058" s="4" t="str">
        <f>INDEX(Sheet3!B:B,MATCH(Sheet1!B1058,Sheet3!C:C,0))</f>
        <v>삼익제약(주)</v>
      </c>
      <c r="F1058" s="4" t="str">
        <f>INDEX(Sheet3!B:B,MATCH(Sheet1!C1058,Sheet3!C:C,0))</f>
        <v>준메디팜</v>
      </c>
      <c r="G1058" s="4" t="str">
        <f>INDEX(Sheet3!B:B,MATCH(Sheet1!D1058,Sheet3!C:C,0))</f>
        <v>삼영기업</v>
      </c>
      <c r="H1058">
        <f>COUNTIF(Sheet3!C:C,Sheet1!B1058)</f>
        <v>1</v>
      </c>
      <c r="I1058">
        <f>COUNTIF(Sheet3!$C:$C,Sheet1!C1058)</f>
        <v>1</v>
      </c>
      <c r="J1058">
        <f>COUNTIF(Sheet3!$C:$C,Sheet1!D1058)</f>
        <v>1</v>
      </c>
      <c r="L1058" t="str">
        <f t="shared" si="16"/>
        <v xml:space="preserve">            ('122-81-13217', '253-81-03008', '837-20-00716'),</v>
      </c>
    </row>
    <row r="1059" spans="2:12" x14ac:dyDescent="0.25">
      <c r="B1059" s="2">
        <v>1228113217</v>
      </c>
      <c r="C1059" s="2">
        <v>2548702566</v>
      </c>
      <c r="D1059" s="2">
        <v>7513301707</v>
      </c>
      <c r="E1059" s="4" t="str">
        <f>INDEX(Sheet3!B:B,MATCH(Sheet1!B1059,Sheet3!C:C,0))</f>
        <v>삼익제약(주)</v>
      </c>
      <c r="F1059" s="4" t="str">
        <f>INDEX(Sheet3!B:B,MATCH(Sheet1!C1059,Sheet3!C:C,0))</f>
        <v>주식회사 엘바이오</v>
      </c>
      <c r="G1059" s="4" t="str">
        <f>INDEX(Sheet3!B:B,MATCH(Sheet1!D1059,Sheet3!C:C,0))</f>
        <v>아클레피</v>
      </c>
      <c r="H1059">
        <f>COUNTIF(Sheet3!C:C,Sheet1!B1059)</f>
        <v>1</v>
      </c>
      <c r="I1059">
        <f>COUNTIF(Sheet3!$C:$C,Sheet1!C1059)</f>
        <v>1</v>
      </c>
      <c r="J1059">
        <f>COUNTIF(Sheet3!$C:$C,Sheet1!D1059)</f>
        <v>1</v>
      </c>
      <c r="L1059" t="str">
        <f t="shared" si="16"/>
        <v xml:space="preserve">            ('122-81-13217', '254-87-02566', '751-33-01707'),</v>
      </c>
    </row>
    <row r="1060" spans="2:12" x14ac:dyDescent="0.25">
      <c r="B1060" s="2">
        <v>1228113217</v>
      </c>
      <c r="C1060" s="2">
        <v>2568103119</v>
      </c>
      <c r="D1060" s="2">
        <v>1758803110</v>
      </c>
      <c r="E1060" s="4" t="str">
        <f>INDEX(Sheet3!B:B,MATCH(Sheet1!B1060,Sheet3!C:C,0))</f>
        <v>삼익제약(주)</v>
      </c>
      <c r="F1060" s="4" t="str">
        <f>INDEX(Sheet3!B:B,MATCH(Sheet1!C1060,Sheet3!C:C,0))</f>
        <v>(주)다이아</v>
      </c>
      <c r="G1060" s="4" t="str">
        <f>INDEX(Sheet3!B:B,MATCH(Sheet1!D1060,Sheet3!C:C,0))</f>
        <v>(주)와이디에스팜</v>
      </c>
      <c r="H1060">
        <f>COUNTIF(Sheet3!C:C,Sheet1!B1060)</f>
        <v>1</v>
      </c>
      <c r="I1060">
        <f>COUNTIF(Sheet3!$C:$C,Sheet1!C1060)</f>
        <v>1</v>
      </c>
      <c r="J1060">
        <f>COUNTIF(Sheet3!$C:$C,Sheet1!D1060)</f>
        <v>1</v>
      </c>
      <c r="L1060" t="str">
        <f t="shared" si="16"/>
        <v xml:space="preserve">            ('122-81-13217', '256-81-03119', '175-88-03110'),</v>
      </c>
    </row>
    <row r="1061" spans="2:12" x14ac:dyDescent="0.25">
      <c r="B1061" s="2">
        <v>1228113217</v>
      </c>
      <c r="C1061" s="2">
        <v>2598102614</v>
      </c>
      <c r="D1061" s="2">
        <v>2758602310</v>
      </c>
      <c r="E1061" s="4" t="str">
        <f>INDEX(Sheet3!B:B,MATCH(Sheet1!B1061,Sheet3!C:C,0))</f>
        <v>삼익제약(주)</v>
      </c>
      <c r="F1061" s="4" t="str">
        <f>INDEX(Sheet3!B:B,MATCH(Sheet1!C1061,Sheet3!C:C,0))</f>
        <v>주식회사 유메디</v>
      </c>
      <c r="G1061" s="4" t="str">
        <f>INDEX(Sheet3!B:B,MATCH(Sheet1!D1061,Sheet3!C:C,0))</f>
        <v>신용컨설팅</v>
      </c>
      <c r="H1061">
        <f>COUNTIF(Sheet3!C:C,Sheet1!B1061)</f>
        <v>1</v>
      </c>
      <c r="I1061">
        <f>COUNTIF(Sheet3!$C:$C,Sheet1!C1061)</f>
        <v>1</v>
      </c>
      <c r="J1061">
        <f>COUNTIF(Sheet3!$C:$C,Sheet1!D1061)</f>
        <v>1</v>
      </c>
      <c r="L1061" t="str">
        <f t="shared" si="16"/>
        <v xml:space="preserve">            ('122-81-13217', '259-81-02614', '275-86-02310'),</v>
      </c>
    </row>
    <row r="1062" spans="2:12" x14ac:dyDescent="0.25">
      <c r="B1062" s="2">
        <v>1228113217</v>
      </c>
      <c r="C1062" s="2">
        <v>2648106344</v>
      </c>
      <c r="D1062" s="2">
        <v>3988101981</v>
      </c>
      <c r="E1062" s="4" t="str">
        <f>INDEX(Sheet3!B:B,MATCH(Sheet1!B1062,Sheet3!C:C,0))</f>
        <v>삼익제약(주)</v>
      </c>
      <c r="F1062" s="4" t="str">
        <f>INDEX(Sheet3!B:B,MATCH(Sheet1!C1062,Sheet3!C:C,0))</f>
        <v>주식회사 이에스피씨(ESPC)</v>
      </c>
      <c r="G1062" s="4" t="str">
        <f>INDEX(Sheet3!B:B,MATCH(Sheet1!D1062,Sheet3!C:C,0))</f>
        <v>주식회사 추성</v>
      </c>
      <c r="H1062">
        <f>COUNTIF(Sheet3!C:C,Sheet1!B1062)</f>
        <v>1</v>
      </c>
      <c r="I1062">
        <f>COUNTIF(Sheet3!$C:$C,Sheet1!C1062)</f>
        <v>2</v>
      </c>
      <c r="J1062">
        <f>COUNTIF(Sheet3!$C:$C,Sheet1!D1062)</f>
        <v>1</v>
      </c>
      <c r="L1062" t="str">
        <f t="shared" si="16"/>
        <v xml:space="preserve">            ('122-81-13217', '264-81-06344', '398-81-01981'),</v>
      </c>
    </row>
    <row r="1063" spans="2:12" x14ac:dyDescent="0.25">
      <c r="B1063" s="2">
        <v>1228113217</v>
      </c>
      <c r="C1063" s="2">
        <v>2648106344</v>
      </c>
      <c r="D1063" s="2">
        <v>5072721541</v>
      </c>
      <c r="E1063" s="4" t="str">
        <f>INDEX(Sheet3!B:B,MATCH(Sheet1!B1063,Sheet3!C:C,0))</f>
        <v>삼익제약(주)</v>
      </c>
      <c r="F1063" s="4" t="str">
        <f>INDEX(Sheet3!B:B,MATCH(Sheet1!C1063,Sheet3!C:C,0))</f>
        <v>주식회사 이에스피씨(ESPC)</v>
      </c>
      <c r="G1063" s="4" t="str">
        <f>INDEX(Sheet3!B:B,MATCH(Sheet1!D1063,Sheet3!C:C,0))</f>
        <v>토브팜</v>
      </c>
      <c r="H1063">
        <f>COUNTIF(Sheet3!C:C,Sheet1!B1063)</f>
        <v>1</v>
      </c>
      <c r="I1063">
        <f>COUNTIF(Sheet3!$C:$C,Sheet1!C1063)</f>
        <v>2</v>
      </c>
      <c r="J1063">
        <f>COUNTIF(Sheet3!$C:$C,Sheet1!D1063)</f>
        <v>1</v>
      </c>
      <c r="L1063" t="str">
        <f t="shared" si="16"/>
        <v xml:space="preserve">            ('122-81-13217', '264-81-06344', '507-27-21541'),</v>
      </c>
    </row>
    <row r="1064" spans="2:12" x14ac:dyDescent="0.25">
      <c r="B1064" s="2">
        <v>1228113217</v>
      </c>
      <c r="C1064" s="2">
        <v>2648106344</v>
      </c>
      <c r="D1064" s="2">
        <v>5905200953</v>
      </c>
      <c r="E1064" s="4" t="str">
        <f>INDEX(Sheet3!B:B,MATCH(Sheet1!B1064,Sheet3!C:C,0))</f>
        <v>삼익제약(주)</v>
      </c>
      <c r="F1064" s="4" t="str">
        <f>INDEX(Sheet3!B:B,MATCH(Sheet1!C1064,Sheet3!C:C,0))</f>
        <v>주식회사 이에스피씨(ESPC)</v>
      </c>
      <c r="G1064" s="4" t="str">
        <f>INDEX(Sheet3!B:B,MATCH(Sheet1!D1064,Sheet3!C:C,0))</f>
        <v>명주메디</v>
      </c>
      <c r="H1064">
        <f>COUNTIF(Sheet3!C:C,Sheet1!B1064)</f>
        <v>1</v>
      </c>
      <c r="I1064">
        <f>COUNTIF(Sheet3!$C:$C,Sheet1!C1064)</f>
        <v>2</v>
      </c>
      <c r="J1064">
        <f>COUNTIF(Sheet3!$C:$C,Sheet1!D1064)</f>
        <v>1</v>
      </c>
      <c r="L1064" t="str">
        <f t="shared" si="16"/>
        <v xml:space="preserve">            ('122-81-13217', '264-81-06344', '590-52-00953'),</v>
      </c>
    </row>
    <row r="1065" spans="2:12" x14ac:dyDescent="0.25">
      <c r="B1065" s="2">
        <v>1228113217</v>
      </c>
      <c r="C1065" s="2">
        <v>2648106344</v>
      </c>
      <c r="D1065" s="2">
        <v>7928601970</v>
      </c>
      <c r="E1065" s="4" t="str">
        <f>INDEX(Sheet3!B:B,MATCH(Sheet1!B1065,Sheet3!C:C,0))</f>
        <v>삼익제약(주)</v>
      </c>
      <c r="F1065" s="4" t="str">
        <f>INDEX(Sheet3!B:B,MATCH(Sheet1!C1065,Sheet3!C:C,0))</f>
        <v>주식회사 이에스피씨(ESPC)</v>
      </c>
      <c r="G1065" s="4" t="str">
        <f>INDEX(Sheet3!B:B,MATCH(Sheet1!D1065,Sheet3!C:C,0))</f>
        <v>근우약품주식회사</v>
      </c>
      <c r="H1065">
        <f>COUNTIF(Sheet3!C:C,Sheet1!B1065)</f>
        <v>1</v>
      </c>
      <c r="I1065">
        <f>COUNTIF(Sheet3!$C:$C,Sheet1!C1065)</f>
        <v>2</v>
      </c>
      <c r="J1065">
        <f>COUNTIF(Sheet3!$C:$C,Sheet1!D1065)</f>
        <v>1</v>
      </c>
      <c r="L1065" t="str">
        <f t="shared" si="16"/>
        <v xml:space="preserve">            ('122-81-13217', '264-81-06344', '792-86-01970'),</v>
      </c>
    </row>
    <row r="1066" spans="2:12" x14ac:dyDescent="0.25">
      <c r="B1066" s="2">
        <v>1228113217</v>
      </c>
      <c r="C1066" s="2">
        <v>2648106344</v>
      </c>
      <c r="D1066" s="2">
        <v>8018702834</v>
      </c>
      <c r="E1066" s="4" t="str">
        <f>INDEX(Sheet3!B:B,MATCH(Sheet1!B1066,Sheet3!C:C,0))</f>
        <v>삼익제약(주)</v>
      </c>
      <c r="F1066" s="4" t="str">
        <f>INDEX(Sheet3!B:B,MATCH(Sheet1!C1066,Sheet3!C:C,0))</f>
        <v>주식회사 이에스피씨(ESPC)</v>
      </c>
      <c r="G1066" s="4" t="str">
        <f>INDEX(Sheet3!B:B,MATCH(Sheet1!D1066,Sheet3!C:C,0))</f>
        <v>주식회사 서진팜</v>
      </c>
      <c r="H1066">
        <f>COUNTIF(Sheet3!C:C,Sheet1!B1066)</f>
        <v>1</v>
      </c>
      <c r="I1066">
        <f>COUNTIF(Sheet3!$C:$C,Sheet1!C1066)</f>
        <v>2</v>
      </c>
      <c r="J1066">
        <f>COUNTIF(Sheet3!$C:$C,Sheet1!D1066)</f>
        <v>1</v>
      </c>
      <c r="L1066" t="str">
        <f t="shared" si="16"/>
        <v xml:space="preserve">            ('122-81-13217', '264-81-06344', '801-87-02834'),</v>
      </c>
    </row>
    <row r="1067" spans="2:12" x14ac:dyDescent="0.25">
      <c r="B1067" s="2">
        <v>1228113217</v>
      </c>
      <c r="C1067" s="2">
        <v>2648106344</v>
      </c>
      <c r="D1067" s="2">
        <v>8228702490</v>
      </c>
      <c r="E1067" s="4" t="str">
        <f>INDEX(Sheet3!B:B,MATCH(Sheet1!B1067,Sheet3!C:C,0))</f>
        <v>삼익제약(주)</v>
      </c>
      <c r="F1067" s="4" t="str">
        <f>INDEX(Sheet3!B:B,MATCH(Sheet1!C1067,Sheet3!C:C,0))</f>
        <v>주식회사 이에스피씨(ESPC)</v>
      </c>
      <c r="G1067" s="4" t="str">
        <f>INDEX(Sheet3!B:B,MATCH(Sheet1!D1067,Sheet3!C:C,0))</f>
        <v>주식회사 한일팜</v>
      </c>
      <c r="H1067">
        <f>COUNTIF(Sheet3!C:C,Sheet1!B1067)</f>
        <v>1</v>
      </c>
      <c r="I1067">
        <f>COUNTIF(Sheet3!$C:$C,Sheet1!C1067)</f>
        <v>2</v>
      </c>
      <c r="J1067">
        <f>COUNTIF(Sheet3!$C:$C,Sheet1!D1067)</f>
        <v>1</v>
      </c>
      <c r="L1067" t="str">
        <f t="shared" si="16"/>
        <v xml:space="preserve">            ('122-81-13217', '264-81-06344', '822-87-02490'),</v>
      </c>
    </row>
    <row r="1068" spans="2:12" x14ac:dyDescent="0.25">
      <c r="B1068" s="2">
        <v>1228113217</v>
      </c>
      <c r="C1068" s="2">
        <v>2648109865</v>
      </c>
      <c r="D1068" s="2">
        <v>1268803520</v>
      </c>
      <c r="E1068" s="4" t="str">
        <f>INDEX(Sheet3!B:B,MATCH(Sheet1!B1068,Sheet3!C:C,0))</f>
        <v>삼익제약(주)</v>
      </c>
      <c r="F1068" s="4" t="str">
        <f>INDEX(Sheet3!B:B,MATCH(Sheet1!C1068,Sheet3!C:C,0))</f>
        <v>벤탑코퍼레이션 주식회사 (BenTop Co., Ltd.)</v>
      </c>
      <c r="G1068" s="4" t="str">
        <f>INDEX(Sheet3!B:B,MATCH(Sheet1!D1068,Sheet3!C:C,0))</f>
        <v>서유</v>
      </c>
      <c r="H1068">
        <f>COUNTIF(Sheet3!C:C,Sheet1!B1068)</f>
        <v>1</v>
      </c>
      <c r="I1068">
        <f>COUNTIF(Sheet3!$C:$C,Sheet1!C1068)</f>
        <v>1</v>
      </c>
      <c r="J1068">
        <f>COUNTIF(Sheet3!$C:$C,Sheet1!D1068)</f>
        <v>1</v>
      </c>
      <c r="L1068" t="str">
        <f t="shared" si="16"/>
        <v xml:space="preserve">            ('122-81-13217', '264-81-09865', '126-88-03520'),</v>
      </c>
    </row>
    <row r="1069" spans="2:12" x14ac:dyDescent="0.25">
      <c r="B1069" s="2">
        <v>1228113217</v>
      </c>
      <c r="C1069" s="2">
        <v>2648109865</v>
      </c>
      <c r="D1069" s="2">
        <v>1591402705</v>
      </c>
      <c r="E1069" s="4" t="str">
        <f>INDEX(Sheet3!B:B,MATCH(Sheet1!B1069,Sheet3!C:C,0))</f>
        <v>삼익제약(주)</v>
      </c>
      <c r="F1069" s="4" t="str">
        <f>INDEX(Sheet3!B:B,MATCH(Sheet1!C1069,Sheet3!C:C,0))</f>
        <v>벤탑코퍼레이션 주식회사 (BenTop Co., Ltd.)</v>
      </c>
      <c r="G1069" s="4" t="str">
        <f>INDEX(Sheet3!B:B,MATCH(Sheet1!D1069,Sheet3!C:C,0))</f>
        <v>나이스</v>
      </c>
      <c r="H1069">
        <f>COUNTIF(Sheet3!C:C,Sheet1!B1069)</f>
        <v>1</v>
      </c>
      <c r="I1069">
        <f>COUNTIF(Sheet3!$C:$C,Sheet1!C1069)</f>
        <v>1</v>
      </c>
      <c r="J1069">
        <f>COUNTIF(Sheet3!$C:$C,Sheet1!D1069)</f>
        <v>1</v>
      </c>
      <c r="L1069" t="str">
        <f t="shared" si="16"/>
        <v xml:space="preserve">            ('122-81-13217', '264-81-09865', '159-14-02705'),</v>
      </c>
    </row>
    <row r="1070" spans="2:12" x14ac:dyDescent="0.25">
      <c r="B1070" s="2">
        <v>1228113217</v>
      </c>
      <c r="C1070" s="2">
        <v>2648109865</v>
      </c>
      <c r="D1070" s="2">
        <v>1738700615</v>
      </c>
      <c r="E1070" s="4" t="str">
        <f>INDEX(Sheet3!B:B,MATCH(Sheet1!B1070,Sheet3!C:C,0))</f>
        <v>삼익제약(주)</v>
      </c>
      <c r="F1070" s="4" t="str">
        <f>INDEX(Sheet3!B:B,MATCH(Sheet1!C1070,Sheet3!C:C,0))</f>
        <v>벤탑코퍼레이션 주식회사 (BenTop Co., Ltd.)</v>
      </c>
      <c r="G1070" s="4" t="str">
        <f>INDEX(Sheet3!B:B,MATCH(Sheet1!D1070,Sheet3!C:C,0))</f>
        <v>주식회사 에스와이메딕스(SY MEDIX)</v>
      </c>
      <c r="H1070">
        <f>COUNTIF(Sheet3!C:C,Sheet1!B1070)</f>
        <v>1</v>
      </c>
      <c r="I1070">
        <f>COUNTIF(Sheet3!$C:$C,Sheet1!C1070)</f>
        <v>1</v>
      </c>
      <c r="J1070">
        <f>COUNTIF(Sheet3!$C:$C,Sheet1!D1070)</f>
        <v>1</v>
      </c>
      <c r="L1070" t="str">
        <f t="shared" si="16"/>
        <v xml:space="preserve">            ('122-81-13217', '264-81-09865', '173-87-00615'),</v>
      </c>
    </row>
    <row r="1071" spans="2:12" x14ac:dyDescent="0.25">
      <c r="B1071" s="2">
        <v>1228113217</v>
      </c>
      <c r="C1071" s="2">
        <v>2648109865</v>
      </c>
      <c r="D1071" s="2">
        <v>2081152506</v>
      </c>
      <c r="E1071" s="4" t="str">
        <f>INDEX(Sheet3!B:B,MATCH(Sheet1!B1071,Sheet3!C:C,0))</f>
        <v>삼익제약(주)</v>
      </c>
      <c r="F1071" s="4" t="str">
        <f>INDEX(Sheet3!B:B,MATCH(Sheet1!C1071,Sheet3!C:C,0))</f>
        <v>벤탑코퍼레이션 주식회사 (BenTop Co., Ltd.)</v>
      </c>
      <c r="G1071" s="4" t="str">
        <f>INDEX(Sheet3!B:B,MATCH(Sheet1!D1071,Sheet3!C:C,0))</f>
        <v>최팜(CHOI PHARM)</v>
      </c>
      <c r="H1071">
        <f>COUNTIF(Sheet3!C:C,Sheet1!B1071)</f>
        <v>1</v>
      </c>
      <c r="I1071">
        <f>COUNTIF(Sheet3!$C:$C,Sheet1!C1071)</f>
        <v>1</v>
      </c>
      <c r="J1071">
        <f>COUNTIF(Sheet3!$C:$C,Sheet1!D1071)</f>
        <v>1</v>
      </c>
      <c r="L1071" t="str">
        <f t="shared" si="16"/>
        <v xml:space="preserve">            ('122-81-13217', '264-81-09865', '208-11-52506'),</v>
      </c>
    </row>
    <row r="1072" spans="2:12" x14ac:dyDescent="0.25">
      <c r="B1072" s="2">
        <v>1228113217</v>
      </c>
      <c r="C1072" s="2">
        <v>2648109865</v>
      </c>
      <c r="D1072" s="2">
        <v>2208892121</v>
      </c>
      <c r="E1072" s="4" t="str">
        <f>INDEX(Sheet3!B:B,MATCH(Sheet1!B1072,Sheet3!C:C,0))</f>
        <v>삼익제약(주)</v>
      </c>
      <c r="F1072" s="4" t="str">
        <f>INDEX(Sheet3!B:B,MATCH(Sheet1!C1072,Sheet3!C:C,0))</f>
        <v>벤탑코퍼레이션 주식회사 (BenTop Co., Ltd.)</v>
      </c>
      <c r="G1072" s="4" t="str">
        <f>INDEX(Sheet3!B:B,MATCH(Sheet1!D1072,Sheet3!C:C,0))</f>
        <v>주식회사 케이앤에스코리아</v>
      </c>
      <c r="H1072">
        <f>COUNTIF(Sheet3!C:C,Sheet1!B1072)</f>
        <v>1</v>
      </c>
      <c r="I1072">
        <f>COUNTIF(Sheet3!$C:$C,Sheet1!C1072)</f>
        <v>1</v>
      </c>
      <c r="J1072">
        <f>COUNTIF(Sheet3!$C:$C,Sheet1!D1072)</f>
        <v>1</v>
      </c>
      <c r="L1072" t="str">
        <f t="shared" si="16"/>
        <v xml:space="preserve">            ('122-81-13217', '264-81-09865', '220-88-92121'),</v>
      </c>
    </row>
    <row r="1073" spans="2:12" x14ac:dyDescent="0.25">
      <c r="B1073" s="2">
        <v>1228113217</v>
      </c>
      <c r="C1073" s="2">
        <v>2648109865</v>
      </c>
      <c r="D1073" s="2">
        <v>2788801589</v>
      </c>
      <c r="E1073" s="4" t="str">
        <f>INDEX(Sheet3!B:B,MATCH(Sheet1!B1073,Sheet3!C:C,0))</f>
        <v>삼익제약(주)</v>
      </c>
      <c r="F1073" s="4" t="str">
        <f>INDEX(Sheet3!B:B,MATCH(Sheet1!C1073,Sheet3!C:C,0))</f>
        <v>벤탑코퍼레이션 주식회사 (BenTop Co., Ltd.)</v>
      </c>
      <c r="G1073" s="4" t="str">
        <f>INDEX(Sheet3!B:B,MATCH(Sheet1!D1073,Sheet3!C:C,0))</f>
        <v>엠제이코리아</v>
      </c>
      <c r="H1073">
        <f>COUNTIF(Sheet3!C:C,Sheet1!B1073)</f>
        <v>1</v>
      </c>
      <c r="I1073">
        <f>COUNTIF(Sheet3!$C:$C,Sheet1!C1073)</f>
        <v>1</v>
      </c>
      <c r="J1073">
        <f>COUNTIF(Sheet3!$C:$C,Sheet1!D1073)</f>
        <v>1</v>
      </c>
      <c r="L1073" t="str">
        <f t="shared" si="16"/>
        <v xml:space="preserve">            ('122-81-13217', '264-81-09865', '278-88-01589'),</v>
      </c>
    </row>
    <row r="1074" spans="2:12" x14ac:dyDescent="0.25">
      <c r="B1074" s="2">
        <v>1228113217</v>
      </c>
      <c r="C1074" s="2">
        <v>2648109865</v>
      </c>
      <c r="D1074" s="2">
        <v>3068138403</v>
      </c>
      <c r="E1074" s="4" t="str">
        <f>INDEX(Sheet3!B:B,MATCH(Sheet1!B1074,Sheet3!C:C,0))</f>
        <v>삼익제약(주)</v>
      </c>
      <c r="F1074" s="4" t="str">
        <f>INDEX(Sheet3!B:B,MATCH(Sheet1!C1074,Sheet3!C:C,0))</f>
        <v>벤탑코퍼레이션 주식회사 (BenTop Co., Ltd.)</v>
      </c>
      <c r="G1074" s="4" t="str">
        <f>INDEX(Sheet3!B:B,MATCH(Sheet1!D1074,Sheet3!C:C,0))</f>
        <v>주식회사 에이치에이네트윅스</v>
      </c>
      <c r="H1074">
        <f>COUNTIF(Sheet3!C:C,Sheet1!B1074)</f>
        <v>1</v>
      </c>
      <c r="I1074">
        <f>COUNTIF(Sheet3!$C:$C,Sheet1!C1074)</f>
        <v>1</v>
      </c>
      <c r="J1074">
        <f>COUNTIF(Sheet3!$C:$C,Sheet1!D1074)</f>
        <v>1</v>
      </c>
      <c r="L1074" t="str">
        <f t="shared" si="16"/>
        <v xml:space="preserve">            ('122-81-13217', '264-81-09865', '306-81-38403'),</v>
      </c>
    </row>
    <row r="1075" spans="2:12" x14ac:dyDescent="0.25">
      <c r="B1075" s="2">
        <v>1228113217</v>
      </c>
      <c r="C1075" s="2">
        <v>2648109865</v>
      </c>
      <c r="D1075" s="2">
        <v>4368102036</v>
      </c>
      <c r="E1075" s="4" t="str">
        <f>INDEX(Sheet3!B:B,MATCH(Sheet1!B1075,Sheet3!C:C,0))</f>
        <v>삼익제약(주)</v>
      </c>
      <c r="F1075" s="4" t="str">
        <f>INDEX(Sheet3!B:B,MATCH(Sheet1!C1075,Sheet3!C:C,0))</f>
        <v>벤탑코퍼레이션 주식회사 (BenTop Co., Ltd.)</v>
      </c>
      <c r="G1075" s="4" t="str">
        <f>INDEX(Sheet3!B:B,MATCH(Sheet1!D1075,Sheet3!C:C,0))</f>
        <v>주식회사 모두상사</v>
      </c>
      <c r="H1075">
        <f>COUNTIF(Sheet3!C:C,Sheet1!B1075)</f>
        <v>1</v>
      </c>
      <c r="I1075">
        <f>COUNTIF(Sheet3!$C:$C,Sheet1!C1075)</f>
        <v>1</v>
      </c>
      <c r="J1075">
        <f>COUNTIF(Sheet3!$C:$C,Sheet1!D1075)</f>
        <v>1</v>
      </c>
      <c r="L1075" t="str">
        <f t="shared" si="16"/>
        <v xml:space="preserve">            ('122-81-13217', '264-81-09865', '436-81-02036'),</v>
      </c>
    </row>
    <row r="1076" spans="2:12" x14ac:dyDescent="0.25">
      <c r="B1076" s="2">
        <v>1228113217</v>
      </c>
      <c r="C1076" s="2">
        <v>2648109865</v>
      </c>
      <c r="D1076" s="2">
        <v>4431501796</v>
      </c>
      <c r="E1076" s="4" t="str">
        <f>INDEX(Sheet3!B:B,MATCH(Sheet1!B1076,Sheet3!C:C,0))</f>
        <v>삼익제약(주)</v>
      </c>
      <c r="F1076" s="4" t="str">
        <f>INDEX(Sheet3!B:B,MATCH(Sheet1!C1076,Sheet3!C:C,0))</f>
        <v>벤탑코퍼레이션 주식회사 (BenTop Co., Ltd.)</v>
      </c>
      <c r="G1076" s="4" t="str">
        <f>INDEX(Sheet3!B:B,MATCH(Sheet1!D1076,Sheet3!C:C,0))</f>
        <v>썬바이오텍</v>
      </c>
      <c r="H1076">
        <f>COUNTIF(Sheet3!C:C,Sheet1!B1076)</f>
        <v>1</v>
      </c>
      <c r="I1076">
        <f>COUNTIF(Sheet3!$C:$C,Sheet1!C1076)</f>
        <v>1</v>
      </c>
      <c r="J1076">
        <f>COUNTIF(Sheet3!$C:$C,Sheet1!D1076)</f>
        <v>1</v>
      </c>
      <c r="L1076" t="str">
        <f t="shared" si="16"/>
        <v xml:space="preserve">            ('122-81-13217', '264-81-09865', '443-15-01796'),</v>
      </c>
    </row>
    <row r="1077" spans="2:12" x14ac:dyDescent="0.25">
      <c r="B1077" s="2">
        <v>1228113217</v>
      </c>
      <c r="C1077" s="2">
        <v>2648109865</v>
      </c>
      <c r="D1077" s="2">
        <v>4998800945</v>
      </c>
      <c r="E1077" s="4" t="str">
        <f>INDEX(Sheet3!B:B,MATCH(Sheet1!B1077,Sheet3!C:C,0))</f>
        <v>삼익제약(주)</v>
      </c>
      <c r="F1077" s="4" t="str">
        <f>INDEX(Sheet3!B:B,MATCH(Sheet1!C1077,Sheet3!C:C,0))</f>
        <v>벤탑코퍼레이션 주식회사 (BenTop Co., Ltd.)</v>
      </c>
      <c r="G1077" s="4" t="str">
        <f>INDEX(Sheet3!B:B,MATCH(Sheet1!D1077,Sheet3!C:C,0))</f>
        <v>고앤두</v>
      </c>
      <c r="H1077">
        <f>COUNTIF(Sheet3!C:C,Sheet1!B1077)</f>
        <v>1</v>
      </c>
      <c r="I1077">
        <f>COUNTIF(Sheet3!$C:$C,Sheet1!C1077)</f>
        <v>1</v>
      </c>
      <c r="J1077">
        <f>COUNTIF(Sheet3!$C:$C,Sheet1!D1077)</f>
        <v>1</v>
      </c>
      <c r="L1077" t="str">
        <f t="shared" si="16"/>
        <v xml:space="preserve">            ('122-81-13217', '264-81-09865', '499-88-00945'),</v>
      </c>
    </row>
    <row r="1078" spans="2:12" x14ac:dyDescent="0.25">
      <c r="B1078" s="2">
        <v>1228113217</v>
      </c>
      <c r="C1078" s="2">
        <v>2648109865</v>
      </c>
      <c r="D1078" s="2">
        <v>5326800230</v>
      </c>
      <c r="E1078" s="4" t="str">
        <f>INDEX(Sheet3!B:B,MATCH(Sheet1!B1078,Sheet3!C:C,0))</f>
        <v>삼익제약(주)</v>
      </c>
      <c r="F1078" s="4" t="str">
        <f>INDEX(Sheet3!B:B,MATCH(Sheet1!C1078,Sheet3!C:C,0))</f>
        <v>벤탑코퍼레이션 주식회사 (BenTop Co., Ltd.)</v>
      </c>
      <c r="G1078" s="4" t="str">
        <f>INDEX(Sheet3!B:B,MATCH(Sheet1!D1078,Sheet3!C:C,0))</f>
        <v>데이지코리아</v>
      </c>
      <c r="H1078">
        <f>COUNTIF(Sheet3!C:C,Sheet1!B1078)</f>
        <v>1</v>
      </c>
      <c r="I1078">
        <f>COUNTIF(Sheet3!$C:$C,Sheet1!C1078)</f>
        <v>1</v>
      </c>
      <c r="J1078">
        <f>COUNTIF(Sheet3!$C:$C,Sheet1!D1078)</f>
        <v>1</v>
      </c>
      <c r="L1078" t="str">
        <f t="shared" si="16"/>
        <v xml:space="preserve">            ('122-81-13217', '264-81-09865', '532-68-00230'),</v>
      </c>
    </row>
    <row r="1079" spans="2:12" x14ac:dyDescent="0.25">
      <c r="B1079" s="2">
        <v>1228113217</v>
      </c>
      <c r="C1079" s="2">
        <v>2648109865</v>
      </c>
      <c r="D1079" s="2">
        <v>6900101395</v>
      </c>
      <c r="E1079" s="4" t="str">
        <f>INDEX(Sheet3!B:B,MATCH(Sheet1!B1079,Sheet3!C:C,0))</f>
        <v>삼익제약(주)</v>
      </c>
      <c r="F1079" s="4" t="str">
        <f>INDEX(Sheet3!B:B,MATCH(Sheet1!C1079,Sheet3!C:C,0))</f>
        <v>벤탑코퍼레이션 주식회사 (BenTop Co., Ltd.)</v>
      </c>
      <c r="G1079" s="4" t="str">
        <f>INDEX(Sheet3!B:B,MATCH(Sheet1!D1079,Sheet3!C:C,0))</f>
        <v>애드프랜</v>
      </c>
      <c r="H1079">
        <f>COUNTIF(Sheet3!C:C,Sheet1!B1079)</f>
        <v>1</v>
      </c>
      <c r="I1079">
        <f>COUNTIF(Sheet3!$C:$C,Sheet1!C1079)</f>
        <v>1</v>
      </c>
      <c r="J1079">
        <f>COUNTIF(Sheet3!$C:$C,Sheet1!D1079)</f>
        <v>1</v>
      </c>
      <c r="L1079" t="str">
        <f t="shared" si="16"/>
        <v xml:space="preserve">            ('122-81-13217', '264-81-09865', '690-01-01395'),</v>
      </c>
    </row>
    <row r="1080" spans="2:12" x14ac:dyDescent="0.25">
      <c r="B1080" s="2">
        <v>1228113217</v>
      </c>
      <c r="C1080" s="2">
        <v>2648109865</v>
      </c>
      <c r="D1080" s="2">
        <v>7047900170</v>
      </c>
      <c r="E1080" s="4" t="str">
        <f>INDEX(Sheet3!B:B,MATCH(Sheet1!B1080,Sheet3!C:C,0))</f>
        <v>삼익제약(주)</v>
      </c>
      <c r="F1080" s="4" t="str">
        <f>INDEX(Sheet3!B:B,MATCH(Sheet1!C1080,Sheet3!C:C,0))</f>
        <v>벤탑코퍼레이션 주식회사 (BenTop Co., Ltd.)</v>
      </c>
      <c r="G1080" s="4" t="str">
        <f>INDEX(Sheet3!B:B,MATCH(Sheet1!D1080,Sheet3!C:C,0))</f>
        <v>라임팜</v>
      </c>
      <c r="H1080">
        <f>COUNTIF(Sheet3!C:C,Sheet1!B1080)</f>
        <v>1</v>
      </c>
      <c r="I1080">
        <f>COUNTIF(Sheet3!$C:$C,Sheet1!C1080)</f>
        <v>1</v>
      </c>
      <c r="J1080">
        <f>COUNTIF(Sheet3!$C:$C,Sheet1!D1080)</f>
        <v>1</v>
      </c>
      <c r="L1080" t="str">
        <f t="shared" si="16"/>
        <v xml:space="preserve">            ('122-81-13217', '264-81-09865', '704-79-00170'),</v>
      </c>
    </row>
    <row r="1081" spans="2:12" x14ac:dyDescent="0.25">
      <c r="B1081" s="2">
        <v>1228113217</v>
      </c>
      <c r="C1081" s="2">
        <v>2648109865</v>
      </c>
      <c r="D1081" s="2">
        <v>7098801119</v>
      </c>
      <c r="E1081" s="4" t="str">
        <f>INDEX(Sheet3!B:B,MATCH(Sheet1!B1081,Sheet3!C:C,0))</f>
        <v>삼익제약(주)</v>
      </c>
      <c r="F1081" s="4" t="str">
        <f>INDEX(Sheet3!B:B,MATCH(Sheet1!C1081,Sheet3!C:C,0))</f>
        <v>벤탑코퍼레이션 주식회사 (BenTop Co., Ltd.)</v>
      </c>
      <c r="G1081" s="4" t="str">
        <f>INDEX(Sheet3!B:B,MATCH(Sheet1!D1081,Sheet3!C:C,0))</f>
        <v>주식회사 케이에스팜</v>
      </c>
      <c r="H1081">
        <f>COUNTIF(Sheet3!C:C,Sheet1!B1081)</f>
        <v>1</v>
      </c>
      <c r="I1081">
        <f>COUNTIF(Sheet3!$C:$C,Sheet1!C1081)</f>
        <v>1</v>
      </c>
      <c r="J1081">
        <f>COUNTIF(Sheet3!$C:$C,Sheet1!D1081)</f>
        <v>1</v>
      </c>
      <c r="L1081" t="str">
        <f t="shared" si="16"/>
        <v xml:space="preserve">            ('122-81-13217', '264-81-09865', '709-88-01119'),</v>
      </c>
    </row>
    <row r="1082" spans="2:12" x14ac:dyDescent="0.25">
      <c r="B1082" s="2">
        <v>1228113217</v>
      </c>
      <c r="C1082" s="2">
        <v>2648109865</v>
      </c>
      <c r="D1082" s="2">
        <v>7912200689</v>
      </c>
      <c r="E1082" s="4" t="str">
        <f>INDEX(Sheet3!B:B,MATCH(Sheet1!B1082,Sheet3!C:C,0))</f>
        <v>삼익제약(주)</v>
      </c>
      <c r="F1082" s="4" t="str">
        <f>INDEX(Sheet3!B:B,MATCH(Sheet1!C1082,Sheet3!C:C,0))</f>
        <v>벤탑코퍼레이션 주식회사 (BenTop Co., Ltd.)</v>
      </c>
      <c r="G1082" s="4" t="str">
        <f>INDEX(Sheet3!B:B,MATCH(Sheet1!D1082,Sheet3!C:C,0))</f>
        <v>웰스메디텍</v>
      </c>
      <c r="H1082">
        <f>COUNTIF(Sheet3!C:C,Sheet1!B1082)</f>
        <v>1</v>
      </c>
      <c r="I1082">
        <f>COUNTIF(Sheet3!$C:$C,Sheet1!C1082)</f>
        <v>1</v>
      </c>
      <c r="J1082">
        <f>COUNTIF(Sheet3!$C:$C,Sheet1!D1082)</f>
        <v>1</v>
      </c>
      <c r="L1082" t="str">
        <f t="shared" si="16"/>
        <v xml:space="preserve">            ('122-81-13217', '264-81-09865', '791-22-00689'),</v>
      </c>
    </row>
    <row r="1083" spans="2:12" x14ac:dyDescent="0.25">
      <c r="B1083" s="2">
        <v>1228113217</v>
      </c>
      <c r="C1083" s="2">
        <v>2648109865</v>
      </c>
      <c r="D1083" s="2">
        <v>7992500888</v>
      </c>
      <c r="E1083" s="4" t="str">
        <f>INDEX(Sheet3!B:B,MATCH(Sheet1!B1083,Sheet3!C:C,0))</f>
        <v>삼익제약(주)</v>
      </c>
      <c r="F1083" s="4" t="str">
        <f>INDEX(Sheet3!B:B,MATCH(Sheet1!C1083,Sheet3!C:C,0))</f>
        <v>벤탑코퍼레이션 주식회사 (BenTop Co., Ltd.)</v>
      </c>
      <c r="G1083" s="4" t="str">
        <f>INDEX(Sheet3!B:B,MATCH(Sheet1!D1083,Sheet3!C:C,0))</f>
        <v>지오메디텍</v>
      </c>
      <c r="H1083">
        <f>COUNTIF(Sheet3!C:C,Sheet1!B1083)</f>
        <v>1</v>
      </c>
      <c r="I1083">
        <f>COUNTIF(Sheet3!$C:$C,Sheet1!C1083)</f>
        <v>1</v>
      </c>
      <c r="J1083">
        <f>COUNTIF(Sheet3!$C:$C,Sheet1!D1083)</f>
        <v>1</v>
      </c>
      <c r="L1083" t="str">
        <f t="shared" si="16"/>
        <v xml:space="preserve">            ('122-81-13217', '264-81-09865', '799-25-00888'),</v>
      </c>
    </row>
    <row r="1084" spans="2:12" x14ac:dyDescent="0.25">
      <c r="B1084" s="2">
        <v>1228113217</v>
      </c>
      <c r="C1084" s="2">
        <v>2648109865</v>
      </c>
      <c r="D1084" s="2">
        <v>8628101013</v>
      </c>
      <c r="E1084" s="4" t="str">
        <f>INDEX(Sheet3!B:B,MATCH(Sheet1!B1084,Sheet3!C:C,0))</f>
        <v>삼익제약(주)</v>
      </c>
      <c r="F1084" s="4" t="str">
        <f>INDEX(Sheet3!B:B,MATCH(Sheet1!C1084,Sheet3!C:C,0))</f>
        <v>벤탑코퍼레이션 주식회사 (BenTop Co., Ltd.)</v>
      </c>
      <c r="G1084" s="4" t="str">
        <f>INDEX(Sheet3!B:B,MATCH(Sheet1!D1084,Sheet3!C:C,0))</f>
        <v>서울메디텍 주식회사</v>
      </c>
      <c r="H1084">
        <f>COUNTIF(Sheet3!C:C,Sheet1!B1084)</f>
        <v>1</v>
      </c>
      <c r="I1084">
        <f>COUNTIF(Sheet3!$C:$C,Sheet1!C1084)</f>
        <v>1</v>
      </c>
      <c r="J1084">
        <f>COUNTIF(Sheet3!$C:$C,Sheet1!D1084)</f>
        <v>1</v>
      </c>
      <c r="L1084" t="str">
        <f t="shared" si="16"/>
        <v xml:space="preserve">            ('122-81-13217', '264-81-09865', '862-81-01013'),</v>
      </c>
    </row>
    <row r="1085" spans="2:12" x14ac:dyDescent="0.25">
      <c r="B1085" s="2">
        <v>1228113217</v>
      </c>
      <c r="C1085" s="2">
        <v>2768701761</v>
      </c>
      <c r="D1085" s="2">
        <v>1015100659</v>
      </c>
      <c r="E1085" s="4" t="str">
        <f>INDEX(Sheet3!B:B,MATCH(Sheet1!B1085,Sheet3!C:C,0))</f>
        <v>삼익제약(주)</v>
      </c>
      <c r="F1085" s="4" t="str">
        <f>INDEX(Sheet3!B:B,MATCH(Sheet1!C1085,Sheet3!C:C,0))</f>
        <v>한국바이오팜 주식회사</v>
      </c>
      <c r="G1085" s="4" t="str">
        <f>INDEX(Sheet3!B:B,MATCH(Sheet1!D1085,Sheet3!C:C,0))</f>
        <v>한스바이오</v>
      </c>
      <c r="H1085">
        <f>COUNTIF(Sheet3!C:C,Sheet1!B1085)</f>
        <v>1</v>
      </c>
      <c r="I1085">
        <f>COUNTIF(Sheet3!$C:$C,Sheet1!C1085)</f>
        <v>1</v>
      </c>
      <c r="J1085">
        <f>COUNTIF(Sheet3!$C:$C,Sheet1!D1085)</f>
        <v>1</v>
      </c>
      <c r="L1085" t="str">
        <f t="shared" si="16"/>
        <v xml:space="preserve">            ('122-81-13217', '276-87-01761', '101-51-00659'),</v>
      </c>
    </row>
    <row r="1086" spans="2:12" x14ac:dyDescent="0.25">
      <c r="B1086" s="2">
        <v>1228113217</v>
      </c>
      <c r="C1086" s="2">
        <v>2768701761</v>
      </c>
      <c r="D1086" s="2">
        <v>1022992321</v>
      </c>
      <c r="E1086" s="4" t="str">
        <f>INDEX(Sheet3!B:B,MATCH(Sheet1!B1086,Sheet3!C:C,0))</f>
        <v>삼익제약(주)</v>
      </c>
      <c r="F1086" s="4" t="str">
        <f>INDEX(Sheet3!B:B,MATCH(Sheet1!C1086,Sheet3!C:C,0))</f>
        <v>한국바이오팜 주식회사</v>
      </c>
      <c r="G1086" s="4" t="str">
        <f>INDEX(Sheet3!B:B,MATCH(Sheet1!D1086,Sheet3!C:C,0))</f>
        <v>다올메디칼</v>
      </c>
      <c r="H1086">
        <f>COUNTIF(Sheet3!C:C,Sheet1!B1086)</f>
        <v>1</v>
      </c>
      <c r="I1086">
        <f>COUNTIF(Sheet3!$C:$C,Sheet1!C1086)</f>
        <v>1</v>
      </c>
      <c r="J1086">
        <f>COUNTIF(Sheet3!$C:$C,Sheet1!D1086)</f>
        <v>1</v>
      </c>
      <c r="L1086" t="str">
        <f t="shared" si="16"/>
        <v xml:space="preserve">            ('122-81-13217', '276-87-01761', '102-29-92321'),</v>
      </c>
    </row>
    <row r="1087" spans="2:12" x14ac:dyDescent="0.25">
      <c r="B1087" s="2">
        <v>1228113217</v>
      </c>
      <c r="C1087" s="2">
        <v>2768701761</v>
      </c>
      <c r="D1087" s="2">
        <v>1098700900</v>
      </c>
      <c r="E1087" s="4" t="str">
        <f>INDEX(Sheet3!B:B,MATCH(Sheet1!B1087,Sheet3!C:C,0))</f>
        <v>삼익제약(주)</v>
      </c>
      <c r="F1087" s="4" t="str">
        <f>INDEX(Sheet3!B:B,MATCH(Sheet1!C1087,Sheet3!C:C,0))</f>
        <v>한국바이오팜 주식회사</v>
      </c>
      <c r="G1087" s="4" t="str">
        <f>INDEX(Sheet3!B:B,MATCH(Sheet1!D1087,Sheet3!C:C,0))</f>
        <v>동진유통</v>
      </c>
      <c r="H1087">
        <f>COUNTIF(Sheet3!C:C,Sheet1!B1087)</f>
        <v>1</v>
      </c>
      <c r="I1087">
        <f>COUNTIF(Sheet3!$C:$C,Sheet1!C1087)</f>
        <v>1</v>
      </c>
      <c r="J1087">
        <f>COUNTIF(Sheet3!$C:$C,Sheet1!D1087)</f>
        <v>1</v>
      </c>
      <c r="L1087" t="str">
        <f t="shared" si="16"/>
        <v xml:space="preserve">            ('122-81-13217', '276-87-01761', '109-87-00900'),</v>
      </c>
    </row>
    <row r="1088" spans="2:12" x14ac:dyDescent="0.25">
      <c r="B1088" s="2">
        <v>1228113217</v>
      </c>
      <c r="C1088" s="2">
        <v>2768701761</v>
      </c>
      <c r="D1088" s="2">
        <v>1102911130</v>
      </c>
      <c r="E1088" s="4" t="str">
        <f>INDEX(Sheet3!B:B,MATCH(Sheet1!B1088,Sheet3!C:C,0))</f>
        <v>삼익제약(주)</v>
      </c>
      <c r="F1088" s="4" t="str">
        <f>INDEX(Sheet3!B:B,MATCH(Sheet1!C1088,Sheet3!C:C,0))</f>
        <v>한국바이오팜 주식회사</v>
      </c>
      <c r="G1088" s="4" t="str">
        <f>INDEX(Sheet3!B:B,MATCH(Sheet1!D1088,Sheet3!C:C,0))</f>
        <v>킹콩세차장</v>
      </c>
      <c r="H1088">
        <f>COUNTIF(Sheet3!C:C,Sheet1!B1088)</f>
        <v>1</v>
      </c>
      <c r="I1088">
        <f>COUNTIF(Sheet3!$C:$C,Sheet1!C1088)</f>
        <v>1</v>
      </c>
      <c r="J1088">
        <f>COUNTIF(Sheet3!$C:$C,Sheet1!D1088)</f>
        <v>1</v>
      </c>
      <c r="L1088" t="str">
        <f t="shared" si="16"/>
        <v xml:space="preserve">            ('122-81-13217', '276-87-01761', '110-29-11130'),</v>
      </c>
    </row>
    <row r="1089" spans="2:12" x14ac:dyDescent="0.25">
      <c r="B1089" s="2">
        <v>1228113217</v>
      </c>
      <c r="C1089" s="2">
        <v>2768701761</v>
      </c>
      <c r="D1089" s="2">
        <v>1103814857</v>
      </c>
      <c r="E1089" s="4" t="str">
        <f>INDEX(Sheet3!B:B,MATCH(Sheet1!B1089,Sheet3!C:C,0))</f>
        <v>삼익제약(주)</v>
      </c>
      <c r="F1089" s="4" t="str">
        <f>INDEX(Sheet3!B:B,MATCH(Sheet1!C1089,Sheet3!C:C,0))</f>
        <v>한국바이오팜 주식회사</v>
      </c>
      <c r="G1089" s="4" t="str">
        <f>INDEX(Sheet3!B:B,MATCH(Sheet1!D1089,Sheet3!C:C,0))</f>
        <v>디에이치팜</v>
      </c>
      <c r="H1089">
        <f>COUNTIF(Sheet3!C:C,Sheet1!B1089)</f>
        <v>1</v>
      </c>
      <c r="I1089">
        <f>COUNTIF(Sheet3!$C:$C,Sheet1!C1089)</f>
        <v>1</v>
      </c>
      <c r="J1089">
        <f>COUNTIF(Sheet3!$C:$C,Sheet1!D1089)</f>
        <v>1</v>
      </c>
      <c r="L1089" t="str">
        <f t="shared" si="16"/>
        <v xml:space="preserve">            ('122-81-13217', '276-87-01761', '110-38-14857'),</v>
      </c>
    </row>
    <row r="1090" spans="2:12" x14ac:dyDescent="0.25">
      <c r="B1090" s="2">
        <v>1228113217</v>
      </c>
      <c r="C1090" s="2">
        <v>2768701761</v>
      </c>
      <c r="D1090" s="2">
        <v>1120484956</v>
      </c>
      <c r="E1090" s="4" t="str">
        <f>INDEX(Sheet3!B:B,MATCH(Sheet1!B1090,Sheet3!C:C,0))</f>
        <v>삼익제약(주)</v>
      </c>
      <c r="F1090" s="4" t="str">
        <f>INDEX(Sheet3!B:B,MATCH(Sheet1!C1090,Sheet3!C:C,0))</f>
        <v>한국바이오팜 주식회사</v>
      </c>
      <c r="G1090" s="4" t="str">
        <f>INDEX(Sheet3!B:B,MATCH(Sheet1!D1090,Sheet3!C:C,0))</f>
        <v>매플러스</v>
      </c>
      <c r="H1090">
        <f>COUNTIF(Sheet3!C:C,Sheet1!B1090)</f>
        <v>1</v>
      </c>
      <c r="I1090">
        <f>COUNTIF(Sheet3!$C:$C,Sheet1!C1090)</f>
        <v>1</v>
      </c>
      <c r="J1090">
        <f>COUNTIF(Sheet3!$C:$C,Sheet1!D1090)</f>
        <v>1</v>
      </c>
      <c r="L1090" t="str">
        <f t="shared" si="16"/>
        <v xml:space="preserve">            ('122-81-13217', '276-87-01761', '112-04-84956'),</v>
      </c>
    </row>
    <row r="1091" spans="2:12" x14ac:dyDescent="0.25">
      <c r="B1091" s="2">
        <v>1228113217</v>
      </c>
      <c r="C1091" s="2">
        <v>2768701761</v>
      </c>
      <c r="D1091" s="2">
        <v>1122199494</v>
      </c>
      <c r="E1091" s="4" t="str">
        <f>INDEX(Sheet3!B:B,MATCH(Sheet1!B1091,Sheet3!C:C,0))</f>
        <v>삼익제약(주)</v>
      </c>
      <c r="F1091" s="4" t="str">
        <f>INDEX(Sheet3!B:B,MATCH(Sheet1!C1091,Sheet3!C:C,0))</f>
        <v>한국바이오팜 주식회사</v>
      </c>
      <c r="G1091" s="4" t="str">
        <f>INDEX(Sheet3!B:B,MATCH(Sheet1!D1091,Sheet3!C:C,0))</f>
        <v>광주약품</v>
      </c>
      <c r="H1091">
        <f>COUNTIF(Sheet3!C:C,Sheet1!B1091)</f>
        <v>1</v>
      </c>
      <c r="I1091">
        <f>COUNTIF(Sheet3!$C:$C,Sheet1!C1091)</f>
        <v>1</v>
      </c>
      <c r="J1091">
        <f>COUNTIF(Sheet3!$C:$C,Sheet1!D1091)</f>
        <v>1</v>
      </c>
      <c r="L1091" t="str">
        <f t="shared" ref="L1091:L1154" si="17">"            ('"&amp;LEFT(B1091,3)&amp;"-"&amp;MID(B1091,4,2)&amp;"-"&amp;RIGHT(B1091,5)&amp;"', '"&amp;LEFT(C1091,3)&amp;"-"&amp;MID(C1091,4,2)&amp;"-"&amp;RIGHT(C1091,5)&amp;"', '"&amp;LEFT(D1091,3)&amp;"-"&amp;MID(D1091,4,2)&amp;"-"&amp;RIGHT(D1091,5)&amp;"'),"</f>
        <v xml:space="preserve">            ('122-81-13217', '276-87-01761', '112-21-99494'),</v>
      </c>
    </row>
    <row r="1092" spans="2:12" x14ac:dyDescent="0.25">
      <c r="B1092" s="2">
        <v>1228113217</v>
      </c>
      <c r="C1092" s="2">
        <v>2768701761</v>
      </c>
      <c r="D1092" s="2">
        <v>1128154531</v>
      </c>
      <c r="E1092" s="4" t="str">
        <f>INDEX(Sheet3!B:B,MATCH(Sheet1!B1092,Sheet3!C:C,0))</f>
        <v>삼익제약(주)</v>
      </c>
      <c r="F1092" s="4" t="str">
        <f>INDEX(Sheet3!B:B,MATCH(Sheet1!C1092,Sheet3!C:C,0))</f>
        <v>한국바이오팜 주식회사</v>
      </c>
      <c r="G1092" s="4" t="str">
        <f>INDEX(Sheet3!B:B,MATCH(Sheet1!D1092,Sheet3!C:C,0))</f>
        <v>메디웰</v>
      </c>
      <c r="H1092">
        <f>COUNTIF(Sheet3!C:C,Sheet1!B1092)</f>
        <v>1</v>
      </c>
      <c r="I1092">
        <f>COUNTIF(Sheet3!$C:$C,Sheet1!C1092)</f>
        <v>1</v>
      </c>
      <c r="J1092">
        <f>COUNTIF(Sheet3!$C:$C,Sheet1!D1092)</f>
        <v>1</v>
      </c>
      <c r="L1092" t="str">
        <f t="shared" si="17"/>
        <v xml:space="preserve">            ('122-81-13217', '276-87-01761', '112-81-54531'),</v>
      </c>
    </row>
    <row r="1093" spans="2:12" x14ac:dyDescent="0.25">
      <c r="B1093" s="2">
        <v>1228113217</v>
      </c>
      <c r="C1093" s="2">
        <v>2768701761</v>
      </c>
      <c r="D1093" s="2">
        <v>1204001385</v>
      </c>
      <c r="E1093" s="4" t="str">
        <f>INDEX(Sheet3!B:B,MATCH(Sheet1!B1093,Sheet3!C:C,0))</f>
        <v>삼익제약(주)</v>
      </c>
      <c r="F1093" s="4" t="str">
        <f>INDEX(Sheet3!B:B,MATCH(Sheet1!C1093,Sheet3!C:C,0))</f>
        <v>한국바이오팜 주식회사</v>
      </c>
      <c r="G1093" s="4" t="str">
        <f>INDEX(Sheet3!B:B,MATCH(Sheet1!D1093,Sheet3!C:C,0))</f>
        <v>이앤티팜</v>
      </c>
      <c r="H1093">
        <f>COUNTIF(Sheet3!C:C,Sheet1!B1093)</f>
        <v>1</v>
      </c>
      <c r="I1093">
        <f>COUNTIF(Sheet3!$C:$C,Sheet1!C1093)</f>
        <v>1</v>
      </c>
      <c r="J1093">
        <f>COUNTIF(Sheet3!$C:$C,Sheet1!D1093)</f>
        <v>1</v>
      </c>
      <c r="L1093" t="str">
        <f t="shared" si="17"/>
        <v xml:space="preserve">            ('122-81-13217', '276-87-01761', '120-40-01385'),</v>
      </c>
    </row>
    <row r="1094" spans="2:12" x14ac:dyDescent="0.25">
      <c r="B1094" s="2">
        <v>1228113217</v>
      </c>
      <c r="C1094" s="2">
        <v>2768701761</v>
      </c>
      <c r="D1094" s="2">
        <v>1218641262</v>
      </c>
      <c r="E1094" s="4" t="str">
        <f>INDEX(Sheet3!B:B,MATCH(Sheet1!B1094,Sheet3!C:C,0))</f>
        <v>삼익제약(주)</v>
      </c>
      <c r="F1094" s="4" t="str">
        <f>INDEX(Sheet3!B:B,MATCH(Sheet1!C1094,Sheet3!C:C,0))</f>
        <v>한국바이오팜 주식회사</v>
      </c>
      <c r="G1094" s="4" t="str">
        <f>INDEX(Sheet3!B:B,MATCH(Sheet1!D1094,Sheet3!C:C,0))</f>
        <v>주식회사 신우메디칼</v>
      </c>
      <c r="H1094">
        <f>COUNTIF(Sheet3!C:C,Sheet1!B1094)</f>
        <v>1</v>
      </c>
      <c r="I1094">
        <f>COUNTIF(Sheet3!$C:$C,Sheet1!C1094)</f>
        <v>1</v>
      </c>
      <c r="J1094">
        <f>COUNTIF(Sheet3!$C:$C,Sheet1!D1094)</f>
        <v>1</v>
      </c>
      <c r="L1094" t="str">
        <f t="shared" si="17"/>
        <v xml:space="preserve">            ('122-81-13217', '276-87-01761', '121-86-41262'),</v>
      </c>
    </row>
    <row r="1095" spans="2:12" x14ac:dyDescent="0.25">
      <c r="B1095" s="2">
        <v>1228113217</v>
      </c>
      <c r="C1095" s="2">
        <v>2768701761</v>
      </c>
      <c r="D1095" s="2">
        <v>1228649587</v>
      </c>
      <c r="E1095" s="4" t="str">
        <f>INDEX(Sheet3!B:B,MATCH(Sheet1!B1095,Sheet3!C:C,0))</f>
        <v>삼익제약(주)</v>
      </c>
      <c r="F1095" s="4" t="str">
        <f>INDEX(Sheet3!B:B,MATCH(Sheet1!C1095,Sheet3!C:C,0))</f>
        <v>한국바이오팜 주식회사</v>
      </c>
      <c r="G1095" s="4" t="str">
        <f>INDEX(Sheet3!B:B,MATCH(Sheet1!D1095,Sheet3!C:C,0))</f>
        <v>와이디</v>
      </c>
      <c r="H1095">
        <f>COUNTIF(Sheet3!C:C,Sheet1!B1095)</f>
        <v>1</v>
      </c>
      <c r="I1095">
        <f>COUNTIF(Sheet3!$C:$C,Sheet1!C1095)</f>
        <v>1</v>
      </c>
      <c r="J1095">
        <f>COUNTIF(Sheet3!$C:$C,Sheet1!D1095)</f>
        <v>1</v>
      </c>
      <c r="L1095" t="str">
        <f t="shared" si="17"/>
        <v xml:space="preserve">            ('122-81-13217', '276-87-01761', '122-86-49587'),</v>
      </c>
    </row>
    <row r="1096" spans="2:12" x14ac:dyDescent="0.25">
      <c r="B1096" s="2">
        <v>1228113217</v>
      </c>
      <c r="C1096" s="2">
        <v>2768701761</v>
      </c>
      <c r="D1096" s="2">
        <v>1258802358</v>
      </c>
      <c r="E1096" s="4" t="str">
        <f>INDEX(Sheet3!B:B,MATCH(Sheet1!B1096,Sheet3!C:C,0))</f>
        <v>삼익제약(주)</v>
      </c>
      <c r="F1096" s="4" t="str">
        <f>INDEX(Sheet3!B:B,MATCH(Sheet1!C1096,Sheet3!C:C,0))</f>
        <v>한국바이오팜 주식회사</v>
      </c>
      <c r="G1096" s="4" t="str">
        <f>INDEX(Sheet3!B:B,MATCH(Sheet1!D1096,Sheet3!C:C,0))</f>
        <v>(주)타워메디</v>
      </c>
      <c r="H1096">
        <f>COUNTIF(Sheet3!C:C,Sheet1!B1096)</f>
        <v>1</v>
      </c>
      <c r="I1096">
        <f>COUNTIF(Sheet3!$C:$C,Sheet1!C1096)</f>
        <v>1</v>
      </c>
      <c r="J1096">
        <f>COUNTIF(Sheet3!$C:$C,Sheet1!D1096)</f>
        <v>1</v>
      </c>
      <c r="L1096" t="str">
        <f t="shared" si="17"/>
        <v xml:space="preserve">            ('122-81-13217', '276-87-01761', '125-88-02358'),</v>
      </c>
    </row>
    <row r="1097" spans="2:12" x14ac:dyDescent="0.25">
      <c r="B1097" s="2">
        <v>1228113217</v>
      </c>
      <c r="C1097" s="2">
        <v>2768701761</v>
      </c>
      <c r="D1097" s="2">
        <v>1265200617</v>
      </c>
      <c r="E1097" s="4" t="str">
        <f>INDEX(Sheet3!B:B,MATCH(Sheet1!B1097,Sheet3!C:C,0))</f>
        <v>삼익제약(주)</v>
      </c>
      <c r="F1097" s="4" t="str">
        <f>INDEX(Sheet3!B:B,MATCH(Sheet1!C1097,Sheet3!C:C,0))</f>
        <v>한국바이오팜 주식회사</v>
      </c>
      <c r="G1097" s="4" t="str">
        <f>INDEX(Sheet3!B:B,MATCH(Sheet1!D1097,Sheet3!C:C,0))</f>
        <v>다나약품</v>
      </c>
      <c r="H1097">
        <f>COUNTIF(Sheet3!C:C,Sheet1!B1097)</f>
        <v>1</v>
      </c>
      <c r="I1097">
        <f>COUNTIF(Sheet3!$C:$C,Sheet1!C1097)</f>
        <v>1</v>
      </c>
      <c r="J1097">
        <f>COUNTIF(Sheet3!$C:$C,Sheet1!D1097)</f>
        <v>1</v>
      </c>
      <c r="L1097" t="str">
        <f t="shared" si="17"/>
        <v xml:space="preserve">            ('122-81-13217', '276-87-01761', '126-52-00617'),</v>
      </c>
    </row>
    <row r="1098" spans="2:12" x14ac:dyDescent="0.25">
      <c r="B1098" s="2">
        <v>1228113217</v>
      </c>
      <c r="C1098" s="2">
        <v>2768701761</v>
      </c>
      <c r="D1098" s="2">
        <v>1268682730</v>
      </c>
      <c r="E1098" s="4" t="str">
        <f>INDEX(Sheet3!B:B,MATCH(Sheet1!B1098,Sheet3!C:C,0))</f>
        <v>삼익제약(주)</v>
      </c>
      <c r="F1098" s="4" t="str">
        <f>INDEX(Sheet3!B:B,MATCH(Sheet1!C1098,Sheet3!C:C,0))</f>
        <v>한국바이오팜 주식회사</v>
      </c>
      <c r="G1098" s="4" t="str">
        <f>INDEX(Sheet3!B:B,MATCH(Sheet1!D1098,Sheet3!C:C,0))</f>
        <v>주식회사 다온약품</v>
      </c>
      <c r="H1098">
        <f>COUNTIF(Sheet3!C:C,Sheet1!B1098)</f>
        <v>1</v>
      </c>
      <c r="I1098">
        <f>COUNTIF(Sheet3!$C:$C,Sheet1!C1098)</f>
        <v>1</v>
      </c>
      <c r="J1098">
        <f>COUNTIF(Sheet3!$C:$C,Sheet1!D1098)</f>
        <v>1</v>
      </c>
      <c r="L1098" t="str">
        <f t="shared" si="17"/>
        <v xml:space="preserve">            ('122-81-13217', '276-87-01761', '126-86-82730'),</v>
      </c>
    </row>
    <row r="1099" spans="2:12" x14ac:dyDescent="0.25">
      <c r="B1099" s="2">
        <v>1228113217</v>
      </c>
      <c r="C1099" s="2">
        <v>2768701761</v>
      </c>
      <c r="D1099" s="2">
        <v>1293075449</v>
      </c>
      <c r="E1099" s="4" t="str">
        <f>INDEX(Sheet3!B:B,MATCH(Sheet1!B1099,Sheet3!C:C,0))</f>
        <v>삼익제약(주)</v>
      </c>
      <c r="F1099" s="4" t="str">
        <f>INDEX(Sheet3!B:B,MATCH(Sheet1!C1099,Sheet3!C:C,0))</f>
        <v>한국바이오팜 주식회사</v>
      </c>
      <c r="G1099" s="4" t="str">
        <f>INDEX(Sheet3!B:B,MATCH(Sheet1!D1099,Sheet3!C:C,0))</f>
        <v>윤팜</v>
      </c>
      <c r="H1099">
        <f>COUNTIF(Sheet3!C:C,Sheet1!B1099)</f>
        <v>1</v>
      </c>
      <c r="I1099">
        <f>COUNTIF(Sheet3!$C:$C,Sheet1!C1099)</f>
        <v>1</v>
      </c>
      <c r="J1099">
        <f>COUNTIF(Sheet3!$C:$C,Sheet1!D1099)</f>
        <v>1</v>
      </c>
      <c r="L1099" t="str">
        <f t="shared" si="17"/>
        <v xml:space="preserve">            ('122-81-13217', '276-87-01761', '129-30-75449'),</v>
      </c>
    </row>
    <row r="1100" spans="2:12" x14ac:dyDescent="0.25">
      <c r="B1100" s="2">
        <v>1228113217</v>
      </c>
      <c r="C1100" s="2">
        <v>2768701761</v>
      </c>
      <c r="D1100" s="2">
        <v>1368601035</v>
      </c>
      <c r="E1100" s="4" t="str">
        <f>INDEX(Sheet3!B:B,MATCH(Sheet1!B1100,Sheet3!C:C,0))</f>
        <v>삼익제약(주)</v>
      </c>
      <c r="F1100" s="4" t="str">
        <f>INDEX(Sheet3!B:B,MATCH(Sheet1!C1100,Sheet3!C:C,0))</f>
        <v>한국바이오팜 주식회사</v>
      </c>
      <c r="G1100" s="4" t="str">
        <f>INDEX(Sheet3!B:B,MATCH(Sheet1!D1100,Sheet3!C:C,0))</f>
        <v>성원씨엔에프 주식회사</v>
      </c>
      <c r="H1100">
        <f>COUNTIF(Sheet3!C:C,Sheet1!B1100)</f>
        <v>1</v>
      </c>
      <c r="I1100">
        <f>COUNTIF(Sheet3!$C:$C,Sheet1!C1100)</f>
        <v>1</v>
      </c>
      <c r="J1100">
        <f>COUNTIF(Sheet3!$C:$C,Sheet1!D1100)</f>
        <v>1</v>
      </c>
      <c r="L1100" t="str">
        <f t="shared" si="17"/>
        <v xml:space="preserve">            ('122-81-13217', '276-87-01761', '136-86-01035'),</v>
      </c>
    </row>
    <row r="1101" spans="2:12" x14ac:dyDescent="0.25">
      <c r="B1101" s="2">
        <v>1228113217</v>
      </c>
      <c r="C1101" s="2">
        <v>2768701761</v>
      </c>
      <c r="D1101" s="2">
        <v>1393400754</v>
      </c>
      <c r="E1101" s="4" t="str">
        <f>INDEX(Sheet3!B:B,MATCH(Sheet1!B1101,Sheet3!C:C,0))</f>
        <v>삼익제약(주)</v>
      </c>
      <c r="F1101" s="4" t="str">
        <f>INDEX(Sheet3!B:B,MATCH(Sheet1!C1101,Sheet3!C:C,0))</f>
        <v>한국바이오팜 주식회사</v>
      </c>
      <c r="G1101" s="4" t="str">
        <f>INDEX(Sheet3!B:B,MATCH(Sheet1!D1101,Sheet3!C:C,0))</f>
        <v>뉴컴퍼니</v>
      </c>
      <c r="H1101">
        <f>COUNTIF(Sheet3!C:C,Sheet1!B1101)</f>
        <v>1</v>
      </c>
      <c r="I1101">
        <f>COUNTIF(Sheet3!$C:$C,Sheet1!C1101)</f>
        <v>1</v>
      </c>
      <c r="J1101">
        <f>COUNTIF(Sheet3!$C:$C,Sheet1!D1101)</f>
        <v>1</v>
      </c>
      <c r="L1101" t="str">
        <f t="shared" si="17"/>
        <v xml:space="preserve">            ('122-81-13217', '276-87-01761', '139-34-00754'),</v>
      </c>
    </row>
    <row r="1102" spans="2:12" x14ac:dyDescent="0.25">
      <c r="B1102" s="2">
        <v>1228113217</v>
      </c>
      <c r="C1102" s="2">
        <v>2768701761</v>
      </c>
      <c r="D1102" s="2">
        <v>1418149400</v>
      </c>
      <c r="E1102" s="4" t="str">
        <f>INDEX(Sheet3!B:B,MATCH(Sheet1!B1102,Sheet3!C:C,0))</f>
        <v>삼익제약(주)</v>
      </c>
      <c r="F1102" s="4" t="str">
        <f>INDEX(Sheet3!B:B,MATCH(Sheet1!C1102,Sheet3!C:C,0))</f>
        <v>한국바이오팜 주식회사</v>
      </c>
      <c r="G1102" s="4" t="str">
        <f>INDEX(Sheet3!B:B,MATCH(Sheet1!D1102,Sheet3!C:C,0))</f>
        <v>이유팜</v>
      </c>
      <c r="H1102">
        <f>COUNTIF(Sheet3!C:C,Sheet1!B1102)</f>
        <v>1</v>
      </c>
      <c r="I1102">
        <f>COUNTIF(Sheet3!$C:$C,Sheet1!C1102)</f>
        <v>1</v>
      </c>
      <c r="J1102">
        <f>COUNTIF(Sheet3!$C:$C,Sheet1!D1102)</f>
        <v>1</v>
      </c>
      <c r="L1102" t="str">
        <f t="shared" si="17"/>
        <v xml:space="preserve">            ('122-81-13217', '276-87-01761', '141-81-49400'),</v>
      </c>
    </row>
    <row r="1103" spans="2:12" x14ac:dyDescent="0.25">
      <c r="B1103" s="2">
        <v>1228113217</v>
      </c>
      <c r="C1103" s="2">
        <v>2768701761</v>
      </c>
      <c r="D1103" s="2">
        <v>1421400714</v>
      </c>
      <c r="E1103" s="4" t="str">
        <f>INDEX(Sheet3!B:B,MATCH(Sheet1!B1103,Sheet3!C:C,0))</f>
        <v>삼익제약(주)</v>
      </c>
      <c r="F1103" s="4" t="str">
        <f>INDEX(Sheet3!B:B,MATCH(Sheet1!C1103,Sheet3!C:C,0))</f>
        <v>한국바이오팜 주식회사</v>
      </c>
      <c r="G1103" s="4" t="str">
        <f>INDEX(Sheet3!B:B,MATCH(Sheet1!D1103,Sheet3!C:C,0))</f>
        <v>은우메디칼</v>
      </c>
      <c r="H1103">
        <f>COUNTIF(Sheet3!C:C,Sheet1!B1103)</f>
        <v>1</v>
      </c>
      <c r="I1103">
        <f>COUNTIF(Sheet3!$C:$C,Sheet1!C1103)</f>
        <v>1</v>
      </c>
      <c r="J1103">
        <f>COUNTIF(Sheet3!$C:$C,Sheet1!D1103)</f>
        <v>1</v>
      </c>
      <c r="L1103" t="str">
        <f t="shared" si="17"/>
        <v xml:space="preserve">            ('122-81-13217', '276-87-01761', '142-14-00714'),</v>
      </c>
    </row>
    <row r="1104" spans="2:12" x14ac:dyDescent="0.25">
      <c r="B1104" s="2">
        <v>1228113217</v>
      </c>
      <c r="C1104" s="2">
        <v>2768701761</v>
      </c>
      <c r="D1104" s="2">
        <v>1608601829</v>
      </c>
      <c r="E1104" s="4" t="str">
        <f>INDEX(Sheet3!B:B,MATCH(Sheet1!B1104,Sheet3!C:C,0))</f>
        <v>삼익제약(주)</v>
      </c>
      <c r="F1104" s="4" t="str">
        <f>INDEX(Sheet3!B:B,MATCH(Sheet1!C1104,Sheet3!C:C,0))</f>
        <v>한국바이오팜 주식회사</v>
      </c>
      <c r="G1104" s="4" t="str">
        <f>INDEX(Sheet3!B:B,MATCH(Sheet1!D1104,Sheet3!C:C,0))</f>
        <v>세영약품</v>
      </c>
      <c r="H1104">
        <f>COUNTIF(Sheet3!C:C,Sheet1!B1104)</f>
        <v>1</v>
      </c>
      <c r="I1104">
        <f>COUNTIF(Sheet3!$C:$C,Sheet1!C1104)</f>
        <v>1</v>
      </c>
      <c r="J1104">
        <f>COUNTIF(Sheet3!$C:$C,Sheet1!D1104)</f>
        <v>1</v>
      </c>
      <c r="L1104" t="str">
        <f t="shared" si="17"/>
        <v xml:space="preserve">            ('122-81-13217', '276-87-01761', '160-86-01829'),</v>
      </c>
    </row>
    <row r="1105" spans="2:12" x14ac:dyDescent="0.25">
      <c r="B1105" s="2">
        <v>1228113217</v>
      </c>
      <c r="C1105" s="2">
        <v>2768701761</v>
      </c>
      <c r="D1105" s="2">
        <v>1688600955</v>
      </c>
      <c r="E1105" s="4" t="str">
        <f>INDEX(Sheet3!B:B,MATCH(Sheet1!B1105,Sheet3!C:C,0))</f>
        <v>삼익제약(주)</v>
      </c>
      <c r="F1105" s="4" t="str">
        <f>INDEX(Sheet3!B:B,MATCH(Sheet1!C1105,Sheet3!C:C,0))</f>
        <v>한국바이오팜 주식회사</v>
      </c>
      <c r="G1105" s="4" t="str">
        <f>INDEX(Sheet3!B:B,MATCH(Sheet1!D1105,Sheet3!C:C,0))</f>
        <v>더블유메디칼</v>
      </c>
      <c r="H1105">
        <f>COUNTIF(Sheet3!C:C,Sheet1!B1105)</f>
        <v>1</v>
      </c>
      <c r="I1105">
        <f>COUNTIF(Sheet3!$C:$C,Sheet1!C1105)</f>
        <v>1</v>
      </c>
      <c r="J1105">
        <f>COUNTIF(Sheet3!$C:$C,Sheet1!D1105)</f>
        <v>1</v>
      </c>
      <c r="L1105" t="str">
        <f t="shared" si="17"/>
        <v xml:space="preserve">            ('122-81-13217', '276-87-01761', '168-86-00955'),</v>
      </c>
    </row>
    <row r="1106" spans="2:12" x14ac:dyDescent="0.25">
      <c r="B1106" s="2">
        <v>1228113217</v>
      </c>
      <c r="C1106" s="2">
        <v>2768701761</v>
      </c>
      <c r="D1106" s="2">
        <v>1706300454</v>
      </c>
      <c r="E1106" s="4" t="str">
        <f>INDEX(Sheet3!B:B,MATCH(Sheet1!B1106,Sheet3!C:C,0))</f>
        <v>삼익제약(주)</v>
      </c>
      <c r="F1106" s="4" t="str">
        <f>INDEX(Sheet3!B:B,MATCH(Sheet1!C1106,Sheet3!C:C,0))</f>
        <v>한국바이오팜 주식회사</v>
      </c>
      <c r="G1106" s="4" t="str">
        <f>INDEX(Sheet3!B:B,MATCH(Sheet1!D1106,Sheet3!C:C,0))</f>
        <v>에스엠양행</v>
      </c>
      <c r="H1106">
        <f>COUNTIF(Sheet3!C:C,Sheet1!B1106)</f>
        <v>1</v>
      </c>
      <c r="I1106">
        <f>COUNTIF(Sheet3!$C:$C,Sheet1!C1106)</f>
        <v>1</v>
      </c>
      <c r="J1106">
        <f>COUNTIF(Sheet3!$C:$C,Sheet1!D1106)</f>
        <v>1</v>
      </c>
      <c r="L1106" t="str">
        <f t="shared" si="17"/>
        <v xml:space="preserve">            ('122-81-13217', '276-87-01761', '170-63-00454'),</v>
      </c>
    </row>
    <row r="1107" spans="2:12" x14ac:dyDescent="0.25">
      <c r="B1107" s="2">
        <v>1228113217</v>
      </c>
      <c r="C1107" s="2">
        <v>2768701761</v>
      </c>
      <c r="D1107" s="2">
        <v>1725800441</v>
      </c>
      <c r="E1107" s="4" t="str">
        <f>INDEX(Sheet3!B:B,MATCH(Sheet1!B1107,Sheet3!C:C,0))</f>
        <v>삼익제약(주)</v>
      </c>
      <c r="F1107" s="4" t="str">
        <f>INDEX(Sheet3!B:B,MATCH(Sheet1!C1107,Sheet3!C:C,0))</f>
        <v>한국바이오팜 주식회사</v>
      </c>
      <c r="G1107" s="4" t="str">
        <f>INDEX(Sheet3!B:B,MATCH(Sheet1!D1107,Sheet3!C:C,0))</f>
        <v>준현유통</v>
      </c>
      <c r="H1107">
        <f>COUNTIF(Sheet3!C:C,Sheet1!B1107)</f>
        <v>1</v>
      </c>
      <c r="I1107">
        <f>COUNTIF(Sheet3!$C:$C,Sheet1!C1107)</f>
        <v>1</v>
      </c>
      <c r="J1107">
        <f>COUNTIF(Sheet3!$C:$C,Sheet1!D1107)</f>
        <v>1</v>
      </c>
      <c r="L1107" t="str">
        <f t="shared" si="17"/>
        <v xml:space="preserve">            ('122-81-13217', '276-87-01761', '172-58-00441'),</v>
      </c>
    </row>
    <row r="1108" spans="2:12" x14ac:dyDescent="0.25">
      <c r="B1108" s="2">
        <v>1228113217</v>
      </c>
      <c r="C1108" s="2">
        <v>2768701761</v>
      </c>
      <c r="D1108" s="2">
        <v>1778800410</v>
      </c>
      <c r="E1108" s="4" t="str">
        <f>INDEX(Sheet3!B:B,MATCH(Sheet1!B1108,Sheet3!C:C,0))</f>
        <v>삼익제약(주)</v>
      </c>
      <c r="F1108" s="4" t="str">
        <f>INDEX(Sheet3!B:B,MATCH(Sheet1!C1108,Sheet3!C:C,0))</f>
        <v>한국바이오팜 주식회사</v>
      </c>
      <c r="G1108" s="4" t="str">
        <f>INDEX(Sheet3!B:B,MATCH(Sheet1!D1108,Sheet3!C:C,0))</f>
        <v>승우약품</v>
      </c>
      <c r="H1108">
        <f>COUNTIF(Sheet3!C:C,Sheet1!B1108)</f>
        <v>1</v>
      </c>
      <c r="I1108">
        <f>COUNTIF(Sheet3!$C:$C,Sheet1!C1108)</f>
        <v>1</v>
      </c>
      <c r="J1108">
        <f>COUNTIF(Sheet3!$C:$C,Sheet1!D1108)</f>
        <v>1</v>
      </c>
      <c r="L1108" t="str">
        <f t="shared" si="17"/>
        <v xml:space="preserve">            ('122-81-13217', '276-87-01761', '177-88-00410'),</v>
      </c>
    </row>
    <row r="1109" spans="2:12" x14ac:dyDescent="0.25">
      <c r="B1109" s="2">
        <v>1228113217</v>
      </c>
      <c r="C1109" s="2">
        <v>2768701761</v>
      </c>
      <c r="D1109" s="2">
        <v>1797300386</v>
      </c>
      <c r="E1109" s="4" t="str">
        <f>INDEX(Sheet3!B:B,MATCH(Sheet1!B1109,Sheet3!C:C,0))</f>
        <v>삼익제약(주)</v>
      </c>
      <c r="F1109" s="4" t="str">
        <f>INDEX(Sheet3!B:B,MATCH(Sheet1!C1109,Sheet3!C:C,0))</f>
        <v>한국바이오팜 주식회사</v>
      </c>
      <c r="G1109" s="4" t="str">
        <f>INDEX(Sheet3!B:B,MATCH(Sheet1!D1109,Sheet3!C:C,0))</f>
        <v>라라팜</v>
      </c>
      <c r="H1109">
        <f>COUNTIF(Sheet3!C:C,Sheet1!B1109)</f>
        <v>1</v>
      </c>
      <c r="I1109">
        <f>COUNTIF(Sheet3!$C:$C,Sheet1!C1109)</f>
        <v>1</v>
      </c>
      <c r="J1109">
        <f>COUNTIF(Sheet3!$C:$C,Sheet1!D1109)</f>
        <v>1</v>
      </c>
      <c r="L1109" t="str">
        <f t="shared" si="17"/>
        <v xml:space="preserve">            ('122-81-13217', '276-87-01761', '179-73-00386'),</v>
      </c>
    </row>
    <row r="1110" spans="2:12" x14ac:dyDescent="0.25">
      <c r="B1110" s="2">
        <v>1228113217</v>
      </c>
      <c r="C1110" s="2">
        <v>2768701761</v>
      </c>
      <c r="D1110" s="2">
        <v>1823901219</v>
      </c>
      <c r="E1110" s="4" t="str">
        <f>INDEX(Sheet3!B:B,MATCH(Sheet1!B1110,Sheet3!C:C,0))</f>
        <v>삼익제약(주)</v>
      </c>
      <c r="F1110" s="4" t="str">
        <f>INDEX(Sheet3!B:B,MATCH(Sheet1!C1110,Sheet3!C:C,0))</f>
        <v>한국바이오팜 주식회사</v>
      </c>
      <c r="G1110" s="4" t="str">
        <f>INDEX(Sheet3!B:B,MATCH(Sheet1!D1110,Sheet3!C:C,0))</f>
        <v>제이에스</v>
      </c>
      <c r="H1110">
        <f>COUNTIF(Sheet3!C:C,Sheet1!B1110)</f>
        <v>1</v>
      </c>
      <c r="I1110">
        <f>COUNTIF(Sheet3!$C:$C,Sheet1!C1110)</f>
        <v>1</v>
      </c>
      <c r="J1110">
        <f>COUNTIF(Sheet3!$C:$C,Sheet1!D1110)</f>
        <v>1</v>
      </c>
      <c r="L1110" t="str">
        <f t="shared" si="17"/>
        <v xml:space="preserve">            ('122-81-13217', '276-87-01761', '182-39-01219'),</v>
      </c>
    </row>
    <row r="1111" spans="2:12" x14ac:dyDescent="0.25">
      <c r="B1111" s="2">
        <v>1228113217</v>
      </c>
      <c r="C1111" s="2">
        <v>2768701761</v>
      </c>
      <c r="D1111" s="2">
        <v>1951501510</v>
      </c>
      <c r="E1111" s="4" t="str">
        <f>INDEX(Sheet3!B:B,MATCH(Sheet1!B1111,Sheet3!C:C,0))</f>
        <v>삼익제약(주)</v>
      </c>
      <c r="F1111" s="4" t="str">
        <f>INDEX(Sheet3!B:B,MATCH(Sheet1!C1111,Sheet3!C:C,0))</f>
        <v>한국바이오팜 주식회사</v>
      </c>
      <c r="G1111" s="4" t="str">
        <f>INDEX(Sheet3!B:B,MATCH(Sheet1!D1111,Sheet3!C:C,0))</f>
        <v>노블팜</v>
      </c>
      <c r="H1111">
        <f>COUNTIF(Sheet3!C:C,Sheet1!B1111)</f>
        <v>1</v>
      </c>
      <c r="I1111">
        <f>COUNTIF(Sheet3!$C:$C,Sheet1!C1111)</f>
        <v>1</v>
      </c>
      <c r="J1111">
        <f>COUNTIF(Sheet3!$C:$C,Sheet1!D1111)</f>
        <v>1</v>
      </c>
      <c r="L1111" t="str">
        <f t="shared" si="17"/>
        <v xml:space="preserve">            ('122-81-13217', '276-87-01761', '195-15-01510'),</v>
      </c>
    </row>
    <row r="1112" spans="2:12" x14ac:dyDescent="0.25">
      <c r="B1112" s="2">
        <v>1228113217</v>
      </c>
      <c r="C1112" s="2">
        <v>2768701761</v>
      </c>
      <c r="D1112" s="2">
        <v>1971301787</v>
      </c>
      <c r="E1112" s="4" t="str">
        <f>INDEX(Sheet3!B:B,MATCH(Sheet1!B1112,Sheet3!C:C,0))</f>
        <v>삼익제약(주)</v>
      </c>
      <c r="F1112" s="4" t="str">
        <f>INDEX(Sheet3!B:B,MATCH(Sheet1!C1112,Sheet3!C:C,0))</f>
        <v>한국바이오팜 주식회사</v>
      </c>
      <c r="G1112" s="4" t="str">
        <f>INDEX(Sheet3!B:B,MATCH(Sheet1!D1112,Sheet3!C:C,0))</f>
        <v>비앤에이치팜</v>
      </c>
      <c r="H1112">
        <f>COUNTIF(Sheet3!C:C,Sheet1!B1112)</f>
        <v>1</v>
      </c>
      <c r="I1112">
        <f>COUNTIF(Sheet3!$C:$C,Sheet1!C1112)</f>
        <v>1</v>
      </c>
      <c r="J1112">
        <f>COUNTIF(Sheet3!$C:$C,Sheet1!D1112)</f>
        <v>1</v>
      </c>
      <c r="L1112" t="str">
        <f t="shared" si="17"/>
        <v xml:space="preserve">            ('122-81-13217', '276-87-01761', '197-13-01787'),</v>
      </c>
    </row>
    <row r="1113" spans="2:12" x14ac:dyDescent="0.25">
      <c r="B1113" s="2">
        <v>1228113217</v>
      </c>
      <c r="C1113" s="2">
        <v>2768701761</v>
      </c>
      <c r="D1113" s="2">
        <v>2021008704</v>
      </c>
      <c r="E1113" s="4" t="str">
        <f>INDEX(Sheet3!B:B,MATCH(Sheet1!B1113,Sheet3!C:C,0))</f>
        <v>삼익제약(주)</v>
      </c>
      <c r="F1113" s="4" t="str">
        <f>INDEX(Sheet3!B:B,MATCH(Sheet1!C1113,Sheet3!C:C,0))</f>
        <v>한국바이오팜 주식회사</v>
      </c>
      <c r="G1113" s="4" t="str">
        <f>INDEX(Sheet3!B:B,MATCH(Sheet1!D1113,Sheet3!C:C,0))</f>
        <v>효성약품</v>
      </c>
      <c r="H1113">
        <f>COUNTIF(Sheet3!C:C,Sheet1!B1113)</f>
        <v>1</v>
      </c>
      <c r="I1113">
        <f>COUNTIF(Sheet3!$C:$C,Sheet1!C1113)</f>
        <v>1</v>
      </c>
      <c r="J1113">
        <f>COUNTIF(Sheet3!$C:$C,Sheet1!D1113)</f>
        <v>1</v>
      </c>
      <c r="L1113" t="str">
        <f t="shared" si="17"/>
        <v xml:space="preserve">            ('122-81-13217', '276-87-01761', '202-10-08704'),</v>
      </c>
    </row>
    <row r="1114" spans="2:12" x14ac:dyDescent="0.25">
      <c r="B1114" s="2">
        <v>1228113217</v>
      </c>
      <c r="C1114" s="2">
        <v>2768701761</v>
      </c>
      <c r="D1114" s="2">
        <v>2043319055</v>
      </c>
      <c r="E1114" s="4" t="str">
        <f>INDEX(Sheet3!B:B,MATCH(Sheet1!B1114,Sheet3!C:C,0))</f>
        <v>삼익제약(주)</v>
      </c>
      <c r="F1114" s="4" t="str">
        <f>INDEX(Sheet3!B:B,MATCH(Sheet1!C1114,Sheet3!C:C,0))</f>
        <v>한국바이오팜 주식회사</v>
      </c>
      <c r="G1114" s="4" t="str">
        <f>INDEX(Sheet3!B:B,MATCH(Sheet1!D1114,Sheet3!C:C,0))</f>
        <v>씨앤디메디칼</v>
      </c>
      <c r="H1114">
        <f>COUNTIF(Sheet3!C:C,Sheet1!B1114)</f>
        <v>1</v>
      </c>
      <c r="I1114">
        <f>COUNTIF(Sheet3!$C:$C,Sheet1!C1114)</f>
        <v>1</v>
      </c>
      <c r="J1114">
        <f>COUNTIF(Sheet3!$C:$C,Sheet1!D1114)</f>
        <v>1</v>
      </c>
      <c r="L1114" t="str">
        <f t="shared" si="17"/>
        <v xml:space="preserve">            ('122-81-13217', '276-87-01761', '204-33-19055'),</v>
      </c>
    </row>
    <row r="1115" spans="2:12" x14ac:dyDescent="0.25">
      <c r="B1115" s="2">
        <v>1228113217</v>
      </c>
      <c r="C1115" s="2">
        <v>2768701761</v>
      </c>
      <c r="D1115" s="2">
        <v>2072011504</v>
      </c>
      <c r="E1115" s="4" t="str">
        <f>INDEX(Sheet3!B:B,MATCH(Sheet1!B1115,Sheet3!C:C,0))</f>
        <v>삼익제약(주)</v>
      </c>
      <c r="F1115" s="4" t="str">
        <f>INDEX(Sheet3!B:B,MATCH(Sheet1!C1115,Sheet3!C:C,0))</f>
        <v>한국바이오팜 주식회사</v>
      </c>
      <c r="G1115" s="4" t="str">
        <f>INDEX(Sheet3!B:B,MATCH(Sheet1!D1115,Sheet3!C:C,0))</f>
        <v>엘제이메디컬</v>
      </c>
      <c r="H1115">
        <f>COUNTIF(Sheet3!C:C,Sheet1!B1115)</f>
        <v>1</v>
      </c>
      <c r="I1115">
        <f>COUNTIF(Sheet3!$C:$C,Sheet1!C1115)</f>
        <v>1</v>
      </c>
      <c r="J1115">
        <f>COUNTIF(Sheet3!$C:$C,Sheet1!D1115)</f>
        <v>1</v>
      </c>
      <c r="L1115" t="str">
        <f t="shared" si="17"/>
        <v xml:space="preserve">            ('122-81-13217', '276-87-01761', '207-20-11504'),</v>
      </c>
    </row>
    <row r="1116" spans="2:12" x14ac:dyDescent="0.25">
      <c r="B1116" s="2">
        <v>1228113217</v>
      </c>
      <c r="C1116" s="2">
        <v>2768701761</v>
      </c>
      <c r="D1116" s="2">
        <v>2158755433</v>
      </c>
      <c r="E1116" s="4" t="str">
        <f>INDEX(Sheet3!B:B,MATCH(Sheet1!B1116,Sheet3!C:C,0))</f>
        <v>삼익제약(주)</v>
      </c>
      <c r="F1116" s="4" t="str">
        <f>INDEX(Sheet3!B:B,MATCH(Sheet1!C1116,Sheet3!C:C,0))</f>
        <v>한국바이오팜 주식회사</v>
      </c>
      <c r="G1116" s="4" t="str">
        <f>INDEX(Sheet3!B:B,MATCH(Sheet1!D1116,Sheet3!C:C,0))</f>
        <v>에이블주식회사</v>
      </c>
      <c r="H1116">
        <f>COUNTIF(Sheet3!C:C,Sheet1!B1116)</f>
        <v>1</v>
      </c>
      <c r="I1116">
        <f>COUNTIF(Sheet3!$C:$C,Sheet1!C1116)</f>
        <v>1</v>
      </c>
      <c r="J1116">
        <f>COUNTIF(Sheet3!$C:$C,Sheet1!D1116)</f>
        <v>1</v>
      </c>
      <c r="L1116" t="str">
        <f t="shared" si="17"/>
        <v xml:space="preserve">            ('122-81-13217', '276-87-01761', '215-87-55433'),</v>
      </c>
    </row>
    <row r="1117" spans="2:12" x14ac:dyDescent="0.25">
      <c r="B1117" s="2">
        <v>1228113217</v>
      </c>
      <c r="C1117" s="2">
        <v>2768701761</v>
      </c>
      <c r="D1117" s="2">
        <v>2261762950</v>
      </c>
      <c r="E1117" s="4" t="str">
        <f>INDEX(Sheet3!B:B,MATCH(Sheet1!B1117,Sheet3!C:C,0))</f>
        <v>삼익제약(주)</v>
      </c>
      <c r="F1117" s="4" t="str">
        <f>INDEX(Sheet3!B:B,MATCH(Sheet1!C1117,Sheet3!C:C,0))</f>
        <v>한국바이오팜 주식회사</v>
      </c>
      <c r="G1117" s="4" t="str">
        <f>INDEX(Sheet3!B:B,MATCH(Sheet1!D1117,Sheet3!C:C,0))</f>
        <v>에이원메디칼</v>
      </c>
      <c r="H1117">
        <f>COUNTIF(Sheet3!C:C,Sheet1!B1117)</f>
        <v>1</v>
      </c>
      <c r="I1117">
        <f>COUNTIF(Sheet3!$C:$C,Sheet1!C1117)</f>
        <v>1</v>
      </c>
      <c r="J1117">
        <f>COUNTIF(Sheet3!$C:$C,Sheet1!D1117)</f>
        <v>1</v>
      </c>
      <c r="L1117" t="str">
        <f t="shared" si="17"/>
        <v xml:space="preserve">            ('122-81-13217', '276-87-01761', '226-17-62950'),</v>
      </c>
    </row>
    <row r="1118" spans="2:12" x14ac:dyDescent="0.25">
      <c r="B1118" s="2">
        <v>1228113217</v>
      </c>
      <c r="C1118" s="2">
        <v>2768701761</v>
      </c>
      <c r="D1118" s="2">
        <v>2311702217</v>
      </c>
      <c r="E1118" s="4" t="str">
        <f>INDEX(Sheet3!B:B,MATCH(Sheet1!B1118,Sheet3!C:C,0))</f>
        <v>삼익제약(주)</v>
      </c>
      <c r="F1118" s="4" t="str">
        <f>INDEX(Sheet3!B:B,MATCH(Sheet1!C1118,Sheet3!C:C,0))</f>
        <v>한국바이오팜 주식회사</v>
      </c>
      <c r="G1118" s="4" t="str">
        <f>INDEX(Sheet3!B:B,MATCH(Sheet1!D1118,Sheet3!C:C,0))</f>
        <v>유니파파</v>
      </c>
      <c r="H1118">
        <f>COUNTIF(Sheet3!C:C,Sheet1!B1118)</f>
        <v>1</v>
      </c>
      <c r="I1118">
        <f>COUNTIF(Sheet3!$C:$C,Sheet1!C1118)</f>
        <v>1</v>
      </c>
      <c r="J1118">
        <f>COUNTIF(Sheet3!$C:$C,Sheet1!D1118)</f>
        <v>1</v>
      </c>
      <c r="L1118" t="str">
        <f t="shared" si="17"/>
        <v xml:space="preserve">            ('122-81-13217', '276-87-01761', '231-17-02217'),</v>
      </c>
    </row>
    <row r="1119" spans="2:12" x14ac:dyDescent="0.25">
      <c r="B1119" s="2">
        <v>1228113217</v>
      </c>
      <c r="C1119" s="2">
        <v>2768701761</v>
      </c>
      <c r="D1119" s="2">
        <v>2354501061</v>
      </c>
      <c r="E1119" s="4" t="str">
        <f>INDEX(Sheet3!B:B,MATCH(Sheet1!B1119,Sheet3!C:C,0))</f>
        <v>삼익제약(주)</v>
      </c>
      <c r="F1119" s="4" t="str">
        <f>INDEX(Sheet3!B:B,MATCH(Sheet1!C1119,Sheet3!C:C,0))</f>
        <v>한국바이오팜 주식회사</v>
      </c>
      <c r="G1119" s="4" t="str">
        <f>INDEX(Sheet3!B:B,MATCH(Sheet1!D1119,Sheet3!C:C,0))</f>
        <v>현메디칼</v>
      </c>
      <c r="H1119">
        <f>COUNTIF(Sheet3!C:C,Sheet1!B1119)</f>
        <v>1</v>
      </c>
      <c r="I1119">
        <f>COUNTIF(Sheet3!$C:$C,Sheet1!C1119)</f>
        <v>1</v>
      </c>
      <c r="J1119">
        <f>COUNTIF(Sheet3!$C:$C,Sheet1!D1119)</f>
        <v>1</v>
      </c>
      <c r="L1119" t="str">
        <f t="shared" si="17"/>
        <v xml:space="preserve">            ('122-81-13217', '276-87-01761', '235-45-01061'),</v>
      </c>
    </row>
    <row r="1120" spans="2:12" x14ac:dyDescent="0.25">
      <c r="B1120" s="2">
        <v>1228113217</v>
      </c>
      <c r="C1120" s="2">
        <v>2768701761</v>
      </c>
      <c r="D1120" s="2">
        <v>2362701172</v>
      </c>
      <c r="E1120" s="4" t="str">
        <f>INDEX(Sheet3!B:B,MATCH(Sheet1!B1120,Sheet3!C:C,0))</f>
        <v>삼익제약(주)</v>
      </c>
      <c r="F1120" s="4" t="str">
        <f>INDEX(Sheet3!B:B,MATCH(Sheet1!C1120,Sheet3!C:C,0))</f>
        <v>한국바이오팜 주식회사</v>
      </c>
      <c r="G1120" s="4" t="str">
        <f>INDEX(Sheet3!B:B,MATCH(Sheet1!D1120,Sheet3!C:C,0))</f>
        <v>유앤미컴퍼니</v>
      </c>
      <c r="H1120">
        <f>COUNTIF(Sheet3!C:C,Sheet1!B1120)</f>
        <v>1</v>
      </c>
      <c r="I1120">
        <f>COUNTIF(Sheet3!$C:$C,Sheet1!C1120)</f>
        <v>1</v>
      </c>
      <c r="J1120">
        <f>COUNTIF(Sheet3!$C:$C,Sheet1!D1120)</f>
        <v>1</v>
      </c>
      <c r="L1120" t="str">
        <f t="shared" si="17"/>
        <v xml:space="preserve">            ('122-81-13217', '276-87-01761', '236-27-01172'),</v>
      </c>
    </row>
    <row r="1121" spans="2:12" x14ac:dyDescent="0.25">
      <c r="B1121" s="2">
        <v>1228113217</v>
      </c>
      <c r="C1121" s="2">
        <v>2768701761</v>
      </c>
      <c r="D1121" s="2">
        <v>2428801620</v>
      </c>
      <c r="E1121" s="4" t="str">
        <f>INDEX(Sheet3!B:B,MATCH(Sheet1!B1121,Sheet3!C:C,0))</f>
        <v>삼익제약(주)</v>
      </c>
      <c r="F1121" s="4" t="str">
        <f>INDEX(Sheet3!B:B,MATCH(Sheet1!C1121,Sheet3!C:C,0))</f>
        <v>한국바이오팜 주식회사</v>
      </c>
      <c r="G1121" s="4" t="str">
        <f>INDEX(Sheet3!B:B,MATCH(Sheet1!D1121,Sheet3!C:C,0))</f>
        <v>엠케이메디칼</v>
      </c>
      <c r="H1121">
        <f>COUNTIF(Sheet3!C:C,Sheet1!B1121)</f>
        <v>1</v>
      </c>
      <c r="I1121">
        <f>COUNTIF(Sheet3!$C:$C,Sheet1!C1121)</f>
        <v>1</v>
      </c>
      <c r="J1121">
        <f>COUNTIF(Sheet3!$C:$C,Sheet1!D1121)</f>
        <v>1</v>
      </c>
      <c r="L1121" t="str">
        <f t="shared" si="17"/>
        <v xml:space="preserve">            ('122-81-13217', '276-87-01761', '242-88-01620'),</v>
      </c>
    </row>
    <row r="1122" spans="2:12" x14ac:dyDescent="0.25">
      <c r="B1122" s="2">
        <v>1228113217</v>
      </c>
      <c r="C1122" s="2">
        <v>2768701761</v>
      </c>
      <c r="D1122" s="2">
        <v>2431901608</v>
      </c>
      <c r="E1122" s="4" t="str">
        <f>INDEX(Sheet3!B:B,MATCH(Sheet1!B1122,Sheet3!C:C,0))</f>
        <v>삼익제약(주)</v>
      </c>
      <c r="F1122" s="4" t="str">
        <f>INDEX(Sheet3!B:B,MATCH(Sheet1!C1122,Sheet3!C:C,0))</f>
        <v>한국바이오팜 주식회사</v>
      </c>
      <c r="G1122" s="4" t="str">
        <f>INDEX(Sheet3!B:B,MATCH(Sheet1!D1122,Sheet3!C:C,0))</f>
        <v>일송팜</v>
      </c>
      <c r="H1122">
        <f>COUNTIF(Sheet3!C:C,Sheet1!B1122)</f>
        <v>1</v>
      </c>
      <c r="I1122">
        <f>COUNTIF(Sheet3!$C:$C,Sheet1!C1122)</f>
        <v>1</v>
      </c>
      <c r="J1122">
        <f>COUNTIF(Sheet3!$C:$C,Sheet1!D1122)</f>
        <v>1</v>
      </c>
      <c r="L1122" t="str">
        <f t="shared" si="17"/>
        <v xml:space="preserve">            ('122-81-13217', '276-87-01761', '243-19-01608'),</v>
      </c>
    </row>
    <row r="1123" spans="2:12" x14ac:dyDescent="0.25">
      <c r="B1123" s="2">
        <v>1228113217</v>
      </c>
      <c r="C1123" s="2">
        <v>2768701761</v>
      </c>
      <c r="D1123" s="2">
        <v>2508802713</v>
      </c>
      <c r="E1123" s="4" t="str">
        <f>INDEX(Sheet3!B:B,MATCH(Sheet1!B1123,Sheet3!C:C,0))</f>
        <v>삼익제약(주)</v>
      </c>
      <c r="F1123" s="4" t="str">
        <f>INDEX(Sheet3!B:B,MATCH(Sheet1!C1123,Sheet3!C:C,0))</f>
        <v>한국바이오팜 주식회사</v>
      </c>
      <c r="G1123" s="4" t="str">
        <f>INDEX(Sheet3!B:B,MATCH(Sheet1!D1123,Sheet3!C:C,0))</f>
        <v>주식회사 디지</v>
      </c>
      <c r="H1123">
        <f>COUNTIF(Sheet3!C:C,Sheet1!B1123)</f>
        <v>1</v>
      </c>
      <c r="I1123">
        <f>COUNTIF(Sheet3!$C:$C,Sheet1!C1123)</f>
        <v>1</v>
      </c>
      <c r="J1123">
        <f>COUNTIF(Sheet3!$C:$C,Sheet1!D1123)</f>
        <v>1</v>
      </c>
      <c r="L1123" t="str">
        <f t="shared" si="17"/>
        <v xml:space="preserve">            ('122-81-13217', '276-87-01761', '250-88-02713'),</v>
      </c>
    </row>
    <row r="1124" spans="2:12" x14ac:dyDescent="0.25">
      <c r="B1124" s="2">
        <v>1228113217</v>
      </c>
      <c r="C1124" s="2">
        <v>2768701761</v>
      </c>
      <c r="D1124" s="2">
        <v>2517300368</v>
      </c>
      <c r="E1124" s="4" t="str">
        <f>INDEX(Sheet3!B:B,MATCH(Sheet1!B1124,Sheet3!C:C,0))</f>
        <v>삼익제약(주)</v>
      </c>
      <c r="F1124" s="4" t="str">
        <f>INDEX(Sheet3!B:B,MATCH(Sheet1!C1124,Sheet3!C:C,0))</f>
        <v>한국바이오팜 주식회사</v>
      </c>
      <c r="G1124" s="4" t="str">
        <f>INDEX(Sheet3!B:B,MATCH(Sheet1!D1124,Sheet3!C:C,0))</f>
        <v>라온팜</v>
      </c>
      <c r="H1124">
        <f>COUNTIF(Sheet3!C:C,Sheet1!B1124)</f>
        <v>1</v>
      </c>
      <c r="I1124">
        <f>COUNTIF(Sheet3!$C:$C,Sheet1!C1124)</f>
        <v>1</v>
      </c>
      <c r="J1124">
        <f>COUNTIF(Sheet3!$C:$C,Sheet1!D1124)</f>
        <v>1</v>
      </c>
      <c r="L1124" t="str">
        <f t="shared" si="17"/>
        <v xml:space="preserve">            ('122-81-13217', '276-87-01761', '251-73-00368'),</v>
      </c>
    </row>
    <row r="1125" spans="2:12" x14ac:dyDescent="0.25">
      <c r="B1125" s="2">
        <v>1228113217</v>
      </c>
      <c r="C1125" s="2">
        <v>2768701761</v>
      </c>
      <c r="D1125" s="2">
        <v>2578801184</v>
      </c>
      <c r="E1125" s="4" t="str">
        <f>INDEX(Sheet3!B:B,MATCH(Sheet1!B1125,Sheet3!C:C,0))</f>
        <v>삼익제약(주)</v>
      </c>
      <c r="F1125" s="4" t="str">
        <f>INDEX(Sheet3!B:B,MATCH(Sheet1!C1125,Sheet3!C:C,0))</f>
        <v>한국바이오팜 주식회사</v>
      </c>
      <c r="G1125" s="4" t="str">
        <f>INDEX(Sheet3!B:B,MATCH(Sheet1!D1125,Sheet3!C:C,0))</f>
        <v>정화약품</v>
      </c>
      <c r="H1125">
        <f>COUNTIF(Sheet3!C:C,Sheet1!B1125)</f>
        <v>1</v>
      </c>
      <c r="I1125">
        <f>COUNTIF(Sheet3!$C:$C,Sheet1!C1125)</f>
        <v>1</v>
      </c>
      <c r="J1125">
        <f>COUNTIF(Sheet3!$C:$C,Sheet1!D1125)</f>
        <v>1</v>
      </c>
      <c r="L1125" t="str">
        <f t="shared" si="17"/>
        <v xml:space="preserve">            ('122-81-13217', '276-87-01761', '257-88-01184'),</v>
      </c>
    </row>
    <row r="1126" spans="2:12" x14ac:dyDescent="0.25">
      <c r="B1126" s="2">
        <v>1228113217</v>
      </c>
      <c r="C1126" s="2">
        <v>2768701761</v>
      </c>
      <c r="D1126" s="2">
        <v>2634400115</v>
      </c>
      <c r="E1126" s="4" t="str">
        <f>INDEX(Sheet3!B:B,MATCH(Sheet1!B1126,Sheet3!C:C,0))</f>
        <v>삼익제약(주)</v>
      </c>
      <c r="F1126" s="4" t="str">
        <f>INDEX(Sheet3!B:B,MATCH(Sheet1!C1126,Sheet3!C:C,0))</f>
        <v>한국바이오팜 주식회사</v>
      </c>
      <c r="G1126" s="4" t="str">
        <f>INDEX(Sheet3!B:B,MATCH(Sheet1!D1126,Sheet3!C:C,0))</f>
        <v>메디팜cy</v>
      </c>
      <c r="H1126">
        <f>COUNTIF(Sheet3!C:C,Sheet1!B1126)</f>
        <v>1</v>
      </c>
      <c r="I1126">
        <f>COUNTIF(Sheet3!$C:$C,Sheet1!C1126)</f>
        <v>1</v>
      </c>
      <c r="J1126">
        <f>COUNTIF(Sheet3!$C:$C,Sheet1!D1126)</f>
        <v>1</v>
      </c>
      <c r="L1126" t="str">
        <f t="shared" si="17"/>
        <v xml:space="preserve">            ('122-81-13217', '276-87-01761', '263-44-00115'),</v>
      </c>
    </row>
    <row r="1127" spans="2:12" x14ac:dyDescent="0.25">
      <c r="B1127" s="2">
        <v>1228113217</v>
      </c>
      <c r="C1127" s="2">
        <v>2768701761</v>
      </c>
      <c r="D1127" s="2">
        <v>2650102301</v>
      </c>
      <c r="E1127" s="4" t="str">
        <f>INDEX(Sheet3!B:B,MATCH(Sheet1!B1127,Sheet3!C:C,0))</f>
        <v>삼익제약(주)</v>
      </c>
      <c r="F1127" s="4" t="str">
        <f>INDEX(Sheet3!B:B,MATCH(Sheet1!C1127,Sheet3!C:C,0))</f>
        <v>한국바이오팜 주식회사</v>
      </c>
      <c r="G1127" s="4" t="str">
        <f>INDEX(Sheet3!B:B,MATCH(Sheet1!D1127,Sheet3!C:C,0))</f>
        <v>와이컴퍼니</v>
      </c>
      <c r="H1127">
        <f>COUNTIF(Sheet3!C:C,Sheet1!B1127)</f>
        <v>1</v>
      </c>
      <c r="I1127">
        <f>COUNTIF(Sheet3!$C:$C,Sheet1!C1127)</f>
        <v>1</v>
      </c>
      <c r="J1127">
        <f>COUNTIF(Sheet3!$C:$C,Sheet1!D1127)</f>
        <v>1</v>
      </c>
      <c r="L1127" t="str">
        <f t="shared" si="17"/>
        <v xml:space="preserve">            ('122-81-13217', '276-87-01761', '265-01-02301'),</v>
      </c>
    </row>
    <row r="1128" spans="2:12" x14ac:dyDescent="0.25">
      <c r="B1128" s="2">
        <v>1228113217</v>
      </c>
      <c r="C1128" s="2">
        <v>2768701761</v>
      </c>
      <c r="D1128" s="2">
        <v>2680202141</v>
      </c>
      <c r="E1128" s="4" t="str">
        <f>INDEX(Sheet3!B:B,MATCH(Sheet1!B1128,Sheet3!C:C,0))</f>
        <v>삼익제약(주)</v>
      </c>
      <c r="F1128" s="4" t="str">
        <f>INDEX(Sheet3!B:B,MATCH(Sheet1!C1128,Sheet3!C:C,0))</f>
        <v>한국바이오팜 주식회사</v>
      </c>
      <c r="G1128" s="4" t="str">
        <f>INDEX(Sheet3!B:B,MATCH(Sheet1!D1128,Sheet3!C:C,0))</f>
        <v>피씨오</v>
      </c>
      <c r="H1128">
        <f>COUNTIF(Sheet3!C:C,Sheet1!B1128)</f>
        <v>1</v>
      </c>
      <c r="I1128">
        <f>COUNTIF(Sheet3!$C:$C,Sheet1!C1128)</f>
        <v>1</v>
      </c>
      <c r="J1128">
        <f>COUNTIF(Sheet3!$C:$C,Sheet1!D1128)</f>
        <v>1</v>
      </c>
      <c r="L1128" t="str">
        <f t="shared" si="17"/>
        <v xml:space="preserve">            ('122-81-13217', '276-87-01761', '268-02-02141'),</v>
      </c>
    </row>
    <row r="1129" spans="2:12" x14ac:dyDescent="0.25">
      <c r="B1129" s="2">
        <v>1228113217</v>
      </c>
      <c r="C1129" s="2">
        <v>2768701761</v>
      </c>
      <c r="D1129" s="2">
        <v>2692600098</v>
      </c>
      <c r="E1129" s="4" t="str">
        <f>INDEX(Sheet3!B:B,MATCH(Sheet1!B1129,Sheet3!C:C,0))</f>
        <v>삼익제약(주)</v>
      </c>
      <c r="F1129" s="4" t="str">
        <f>INDEX(Sheet3!B:B,MATCH(Sheet1!C1129,Sheet3!C:C,0))</f>
        <v>한국바이오팜 주식회사</v>
      </c>
      <c r="G1129" s="4" t="str">
        <f>INDEX(Sheet3!B:B,MATCH(Sheet1!D1129,Sheet3!C:C,0))</f>
        <v>송현약품</v>
      </c>
      <c r="H1129">
        <f>COUNTIF(Sheet3!C:C,Sheet1!B1129)</f>
        <v>1</v>
      </c>
      <c r="I1129">
        <f>COUNTIF(Sheet3!$C:$C,Sheet1!C1129)</f>
        <v>1</v>
      </c>
      <c r="J1129">
        <f>COUNTIF(Sheet3!$C:$C,Sheet1!D1129)</f>
        <v>1</v>
      </c>
      <c r="L1129" t="str">
        <f t="shared" si="17"/>
        <v xml:space="preserve">            ('122-81-13217', '276-87-01761', '269-26-00098'),</v>
      </c>
    </row>
    <row r="1130" spans="2:12" x14ac:dyDescent="0.25">
      <c r="B1130" s="2">
        <v>1228113217</v>
      </c>
      <c r="C1130" s="2">
        <v>2768701761</v>
      </c>
      <c r="D1130" s="2">
        <v>2720402687</v>
      </c>
      <c r="E1130" s="4" t="str">
        <f>INDEX(Sheet3!B:B,MATCH(Sheet1!B1130,Sheet3!C:C,0))</f>
        <v>삼익제약(주)</v>
      </c>
      <c r="F1130" s="4" t="str">
        <f>INDEX(Sheet3!B:B,MATCH(Sheet1!C1130,Sheet3!C:C,0))</f>
        <v>한국바이오팜 주식회사</v>
      </c>
      <c r="G1130" s="4" t="str">
        <f>INDEX(Sheet3!B:B,MATCH(Sheet1!D1130,Sheet3!C:C,0))</f>
        <v>블룸아뜰리에</v>
      </c>
      <c r="H1130">
        <f>COUNTIF(Sheet3!C:C,Sheet1!B1130)</f>
        <v>1</v>
      </c>
      <c r="I1130">
        <f>COUNTIF(Sheet3!$C:$C,Sheet1!C1130)</f>
        <v>1</v>
      </c>
      <c r="J1130">
        <f>COUNTIF(Sheet3!$C:$C,Sheet1!D1130)</f>
        <v>1</v>
      </c>
      <c r="L1130" t="str">
        <f t="shared" si="17"/>
        <v xml:space="preserve">            ('122-81-13217', '276-87-01761', '272-04-02687'),</v>
      </c>
    </row>
    <row r="1131" spans="2:12" x14ac:dyDescent="0.25">
      <c r="B1131" s="2">
        <v>1228113217</v>
      </c>
      <c r="C1131" s="2">
        <v>2768701761</v>
      </c>
      <c r="D1131" s="2">
        <v>2748802174</v>
      </c>
      <c r="E1131" s="4" t="str">
        <f>INDEX(Sheet3!B:B,MATCH(Sheet1!B1131,Sheet3!C:C,0))</f>
        <v>삼익제약(주)</v>
      </c>
      <c r="F1131" s="4" t="str">
        <f>INDEX(Sheet3!B:B,MATCH(Sheet1!C1131,Sheet3!C:C,0))</f>
        <v>한국바이오팜 주식회사</v>
      </c>
      <c r="G1131" s="4" t="str">
        <f>INDEX(Sheet3!B:B,MATCH(Sheet1!D1131,Sheet3!C:C,0))</f>
        <v>오성메디칼</v>
      </c>
      <c r="H1131">
        <f>COUNTIF(Sheet3!C:C,Sheet1!B1131)</f>
        <v>1</v>
      </c>
      <c r="I1131">
        <f>COUNTIF(Sheet3!$C:$C,Sheet1!C1131)</f>
        <v>1</v>
      </c>
      <c r="J1131">
        <f>COUNTIF(Sheet3!$C:$C,Sheet1!D1131)</f>
        <v>1</v>
      </c>
      <c r="L1131" t="str">
        <f t="shared" si="17"/>
        <v xml:space="preserve">            ('122-81-13217', '276-87-01761', '274-88-02174'),</v>
      </c>
    </row>
    <row r="1132" spans="2:12" x14ac:dyDescent="0.25">
      <c r="B1132" s="2">
        <v>1228113217</v>
      </c>
      <c r="C1132" s="2">
        <v>2768701761</v>
      </c>
      <c r="D1132" s="2">
        <v>2765500441</v>
      </c>
      <c r="E1132" s="4" t="str">
        <f>INDEX(Sheet3!B:B,MATCH(Sheet1!B1132,Sheet3!C:C,0))</f>
        <v>삼익제약(주)</v>
      </c>
      <c r="F1132" s="4" t="str">
        <f>INDEX(Sheet3!B:B,MATCH(Sheet1!C1132,Sheet3!C:C,0))</f>
        <v>한국바이오팜 주식회사</v>
      </c>
      <c r="G1132" s="4" t="str">
        <f>INDEX(Sheet3!B:B,MATCH(Sheet1!D1132,Sheet3!C:C,0))</f>
        <v>사군자의약품</v>
      </c>
      <c r="H1132">
        <f>COUNTIF(Sheet3!C:C,Sheet1!B1132)</f>
        <v>1</v>
      </c>
      <c r="I1132">
        <f>COUNTIF(Sheet3!$C:$C,Sheet1!C1132)</f>
        <v>1</v>
      </c>
      <c r="J1132">
        <f>COUNTIF(Sheet3!$C:$C,Sheet1!D1132)</f>
        <v>1</v>
      </c>
      <c r="L1132" t="str">
        <f t="shared" si="17"/>
        <v xml:space="preserve">            ('122-81-13217', '276-87-01761', '276-55-00441'),</v>
      </c>
    </row>
    <row r="1133" spans="2:12" x14ac:dyDescent="0.25">
      <c r="B1133" s="2">
        <v>1228113217</v>
      </c>
      <c r="C1133" s="2">
        <v>2768701761</v>
      </c>
      <c r="D1133" s="2">
        <v>2778701143</v>
      </c>
      <c r="E1133" s="4" t="str">
        <f>INDEX(Sheet3!B:B,MATCH(Sheet1!B1133,Sheet3!C:C,0))</f>
        <v>삼익제약(주)</v>
      </c>
      <c r="F1133" s="4" t="str">
        <f>INDEX(Sheet3!B:B,MATCH(Sheet1!C1133,Sheet3!C:C,0))</f>
        <v>한국바이오팜 주식회사</v>
      </c>
      <c r="G1133" s="4" t="str">
        <f>INDEX(Sheet3!B:B,MATCH(Sheet1!D1133,Sheet3!C:C,0))</f>
        <v>주식회사 다온약품</v>
      </c>
      <c r="H1133">
        <f>COUNTIF(Sheet3!C:C,Sheet1!B1133)</f>
        <v>1</v>
      </c>
      <c r="I1133">
        <f>COUNTIF(Sheet3!$C:$C,Sheet1!C1133)</f>
        <v>1</v>
      </c>
      <c r="J1133">
        <f>COUNTIF(Sheet3!$C:$C,Sheet1!D1133)</f>
        <v>1</v>
      </c>
      <c r="L1133" t="str">
        <f t="shared" si="17"/>
        <v xml:space="preserve">            ('122-81-13217', '276-87-01761', '277-87-01143'),</v>
      </c>
    </row>
    <row r="1134" spans="2:12" x14ac:dyDescent="0.25">
      <c r="B1134" s="2">
        <v>1228113217</v>
      </c>
      <c r="C1134" s="2">
        <v>2768701761</v>
      </c>
      <c r="D1134" s="2">
        <v>2883100623</v>
      </c>
      <c r="E1134" s="4" t="str">
        <f>INDEX(Sheet3!B:B,MATCH(Sheet1!B1134,Sheet3!C:C,0))</f>
        <v>삼익제약(주)</v>
      </c>
      <c r="F1134" s="4" t="str">
        <f>INDEX(Sheet3!B:B,MATCH(Sheet1!C1134,Sheet3!C:C,0))</f>
        <v>한국바이오팜 주식회사</v>
      </c>
      <c r="G1134" s="4" t="str">
        <f>INDEX(Sheet3!B:B,MATCH(Sheet1!D1134,Sheet3!C:C,0))</f>
        <v>리드팜</v>
      </c>
      <c r="H1134">
        <f>COUNTIF(Sheet3!C:C,Sheet1!B1134)</f>
        <v>1</v>
      </c>
      <c r="I1134">
        <f>COUNTIF(Sheet3!$C:$C,Sheet1!C1134)</f>
        <v>1</v>
      </c>
      <c r="J1134">
        <f>COUNTIF(Sheet3!$C:$C,Sheet1!D1134)</f>
        <v>1</v>
      </c>
      <c r="L1134" t="str">
        <f t="shared" si="17"/>
        <v xml:space="preserve">            ('122-81-13217', '276-87-01761', '288-31-00623'),</v>
      </c>
    </row>
    <row r="1135" spans="2:12" x14ac:dyDescent="0.25">
      <c r="B1135" s="2">
        <v>1228113217</v>
      </c>
      <c r="C1135" s="2">
        <v>2768701761</v>
      </c>
      <c r="D1135" s="2">
        <v>2905200733</v>
      </c>
      <c r="E1135" s="4" t="str">
        <f>INDEX(Sheet3!B:B,MATCH(Sheet1!B1135,Sheet3!C:C,0))</f>
        <v>삼익제약(주)</v>
      </c>
      <c r="F1135" s="4" t="str">
        <f>INDEX(Sheet3!B:B,MATCH(Sheet1!C1135,Sheet3!C:C,0))</f>
        <v>한국바이오팜 주식회사</v>
      </c>
      <c r="G1135" s="4" t="str">
        <f>INDEX(Sheet3!B:B,MATCH(Sheet1!D1135,Sheet3!C:C,0))</f>
        <v>시온메디칼</v>
      </c>
      <c r="H1135">
        <f>COUNTIF(Sheet3!C:C,Sheet1!B1135)</f>
        <v>1</v>
      </c>
      <c r="I1135">
        <f>COUNTIF(Sheet3!$C:$C,Sheet1!C1135)</f>
        <v>1</v>
      </c>
      <c r="J1135">
        <f>COUNTIF(Sheet3!$C:$C,Sheet1!D1135)</f>
        <v>1</v>
      </c>
      <c r="L1135" t="str">
        <f t="shared" si="17"/>
        <v xml:space="preserve">            ('122-81-13217', '276-87-01761', '290-52-00733'),</v>
      </c>
    </row>
    <row r="1136" spans="2:12" x14ac:dyDescent="0.25">
      <c r="B1136" s="2">
        <v>1228113217</v>
      </c>
      <c r="C1136" s="2">
        <v>2768701761</v>
      </c>
      <c r="D1136" s="2">
        <v>3014543179</v>
      </c>
      <c r="E1136" s="4" t="str">
        <f>INDEX(Sheet3!B:B,MATCH(Sheet1!B1136,Sheet3!C:C,0))</f>
        <v>삼익제약(주)</v>
      </c>
      <c r="F1136" s="4" t="str">
        <f>INDEX(Sheet3!B:B,MATCH(Sheet1!C1136,Sheet3!C:C,0))</f>
        <v>한국바이오팜 주식회사</v>
      </c>
      <c r="G1136" s="4" t="str">
        <f>INDEX(Sheet3!B:B,MATCH(Sheet1!D1136,Sheet3!C:C,0))</f>
        <v>수야팜</v>
      </c>
      <c r="H1136">
        <f>COUNTIF(Sheet3!C:C,Sheet1!B1136)</f>
        <v>1</v>
      </c>
      <c r="I1136">
        <f>COUNTIF(Sheet3!$C:$C,Sheet1!C1136)</f>
        <v>1</v>
      </c>
      <c r="J1136">
        <f>COUNTIF(Sheet3!$C:$C,Sheet1!D1136)</f>
        <v>1</v>
      </c>
      <c r="L1136" t="str">
        <f t="shared" si="17"/>
        <v xml:space="preserve">            ('122-81-13217', '276-87-01761', '301-45-43179'),</v>
      </c>
    </row>
    <row r="1137" spans="2:12" x14ac:dyDescent="0.25">
      <c r="B1137" s="2">
        <v>1228113217</v>
      </c>
      <c r="C1137" s="2">
        <v>2768701761</v>
      </c>
      <c r="D1137" s="2">
        <v>3031806951</v>
      </c>
      <c r="E1137" s="4" t="str">
        <f>INDEX(Sheet3!B:B,MATCH(Sheet1!B1137,Sheet3!C:C,0))</f>
        <v>삼익제약(주)</v>
      </c>
      <c r="F1137" s="4" t="str">
        <f>INDEX(Sheet3!B:B,MATCH(Sheet1!C1137,Sheet3!C:C,0))</f>
        <v>한국바이오팜 주식회사</v>
      </c>
      <c r="G1137" s="4" t="str">
        <f>INDEX(Sheet3!B:B,MATCH(Sheet1!D1137,Sheet3!C:C,0))</f>
        <v>대성팜</v>
      </c>
      <c r="H1137">
        <f>COUNTIF(Sheet3!C:C,Sheet1!B1137)</f>
        <v>1</v>
      </c>
      <c r="I1137">
        <f>COUNTIF(Sheet3!$C:$C,Sheet1!C1137)</f>
        <v>1</v>
      </c>
      <c r="J1137">
        <f>COUNTIF(Sheet3!$C:$C,Sheet1!D1137)</f>
        <v>1</v>
      </c>
      <c r="L1137" t="str">
        <f t="shared" si="17"/>
        <v xml:space="preserve">            ('122-81-13217', '276-87-01761', '303-18-06951'),</v>
      </c>
    </row>
    <row r="1138" spans="2:12" x14ac:dyDescent="0.25">
      <c r="B1138" s="2">
        <v>1228113217</v>
      </c>
      <c r="C1138" s="2">
        <v>2768701761</v>
      </c>
      <c r="D1138" s="2">
        <v>3038802996</v>
      </c>
      <c r="E1138" s="4" t="str">
        <f>INDEX(Sheet3!B:B,MATCH(Sheet1!B1138,Sheet3!C:C,0))</f>
        <v>삼익제약(주)</v>
      </c>
      <c r="F1138" s="4" t="str">
        <f>INDEX(Sheet3!B:B,MATCH(Sheet1!C1138,Sheet3!C:C,0))</f>
        <v>한국바이오팜 주식회사</v>
      </c>
      <c r="G1138" s="4" t="str">
        <f>INDEX(Sheet3!B:B,MATCH(Sheet1!D1138,Sheet3!C:C,0))</f>
        <v>세인트팜</v>
      </c>
      <c r="H1138">
        <f>COUNTIF(Sheet3!C:C,Sheet1!B1138)</f>
        <v>1</v>
      </c>
      <c r="I1138">
        <f>COUNTIF(Sheet3!$C:$C,Sheet1!C1138)</f>
        <v>1</v>
      </c>
      <c r="J1138">
        <f>COUNTIF(Sheet3!$C:$C,Sheet1!D1138)</f>
        <v>1</v>
      </c>
      <c r="L1138" t="str">
        <f t="shared" si="17"/>
        <v xml:space="preserve">            ('122-81-13217', '276-87-01761', '303-88-02996'),</v>
      </c>
    </row>
    <row r="1139" spans="2:12" x14ac:dyDescent="0.25">
      <c r="B1139" s="2">
        <v>1228113217</v>
      </c>
      <c r="C1139" s="2">
        <v>2768701761</v>
      </c>
      <c r="D1139" s="2">
        <v>3076100732</v>
      </c>
      <c r="E1139" s="4" t="str">
        <f>INDEX(Sheet3!B:B,MATCH(Sheet1!B1139,Sheet3!C:C,0))</f>
        <v>삼익제약(주)</v>
      </c>
      <c r="F1139" s="4" t="str">
        <f>INDEX(Sheet3!B:B,MATCH(Sheet1!C1139,Sheet3!C:C,0))</f>
        <v>한국바이오팜 주식회사</v>
      </c>
      <c r="G1139" s="4" t="str">
        <f>INDEX(Sheet3!B:B,MATCH(Sheet1!D1139,Sheet3!C:C,0))</f>
        <v>장메디칼</v>
      </c>
      <c r="H1139">
        <f>COUNTIF(Sheet3!C:C,Sheet1!B1139)</f>
        <v>1</v>
      </c>
      <c r="I1139">
        <f>COUNTIF(Sheet3!$C:$C,Sheet1!C1139)</f>
        <v>1</v>
      </c>
      <c r="J1139">
        <f>COUNTIF(Sheet3!$C:$C,Sheet1!D1139)</f>
        <v>1</v>
      </c>
      <c r="L1139" t="str">
        <f t="shared" si="17"/>
        <v xml:space="preserve">            ('122-81-13217', '276-87-01761', '307-61-00732'),</v>
      </c>
    </row>
    <row r="1140" spans="2:12" x14ac:dyDescent="0.25">
      <c r="B1140" s="2">
        <v>1228113217</v>
      </c>
      <c r="C1140" s="2">
        <v>2768701761</v>
      </c>
      <c r="D1140" s="2">
        <v>3098107253</v>
      </c>
      <c r="E1140" s="4" t="str">
        <f>INDEX(Sheet3!B:B,MATCH(Sheet1!B1140,Sheet3!C:C,0))</f>
        <v>삼익제약(주)</v>
      </c>
      <c r="F1140" s="4" t="str">
        <f>INDEX(Sheet3!B:B,MATCH(Sheet1!C1140,Sheet3!C:C,0))</f>
        <v>한국바이오팜 주식회사</v>
      </c>
      <c r="G1140" s="4" t="str">
        <f>INDEX(Sheet3!B:B,MATCH(Sheet1!D1140,Sheet3!C:C,0))</f>
        <v>케이플러스팜</v>
      </c>
      <c r="H1140">
        <f>COUNTIF(Sheet3!C:C,Sheet1!B1140)</f>
        <v>1</v>
      </c>
      <c r="I1140">
        <f>COUNTIF(Sheet3!$C:$C,Sheet1!C1140)</f>
        <v>1</v>
      </c>
      <c r="J1140">
        <f>COUNTIF(Sheet3!$C:$C,Sheet1!D1140)</f>
        <v>1</v>
      </c>
      <c r="L1140" t="str">
        <f t="shared" si="17"/>
        <v xml:space="preserve">            ('122-81-13217', '276-87-01761', '309-81-07253'),</v>
      </c>
    </row>
    <row r="1141" spans="2:12" x14ac:dyDescent="0.25">
      <c r="B1141" s="2">
        <v>1228113217</v>
      </c>
      <c r="C1141" s="2">
        <v>2768701761</v>
      </c>
      <c r="D1141" s="2">
        <v>3100763556</v>
      </c>
      <c r="E1141" s="4" t="str">
        <f>INDEX(Sheet3!B:B,MATCH(Sheet1!B1141,Sheet3!C:C,0))</f>
        <v>삼익제약(주)</v>
      </c>
      <c r="F1141" s="4" t="str">
        <f>INDEX(Sheet3!B:B,MATCH(Sheet1!C1141,Sheet3!C:C,0))</f>
        <v>한국바이오팜 주식회사</v>
      </c>
      <c r="G1141" s="4" t="str">
        <f>INDEX(Sheet3!B:B,MATCH(Sheet1!D1141,Sheet3!C:C,0))</f>
        <v>동진유통</v>
      </c>
      <c r="H1141">
        <f>COUNTIF(Sheet3!C:C,Sheet1!B1141)</f>
        <v>1</v>
      </c>
      <c r="I1141">
        <f>COUNTIF(Sheet3!$C:$C,Sheet1!C1141)</f>
        <v>1</v>
      </c>
      <c r="J1141">
        <f>COUNTIF(Sheet3!$C:$C,Sheet1!D1141)</f>
        <v>1</v>
      </c>
      <c r="L1141" t="str">
        <f t="shared" si="17"/>
        <v xml:space="preserve">            ('122-81-13217', '276-87-01761', '310-07-63556'),</v>
      </c>
    </row>
    <row r="1142" spans="2:12" x14ac:dyDescent="0.25">
      <c r="B1142" s="2">
        <v>1228113217</v>
      </c>
      <c r="C1142" s="2">
        <v>2768701761</v>
      </c>
      <c r="D1142" s="2">
        <v>3186700355</v>
      </c>
      <c r="E1142" s="4" t="str">
        <f>INDEX(Sheet3!B:B,MATCH(Sheet1!B1142,Sheet3!C:C,0))</f>
        <v>삼익제약(주)</v>
      </c>
      <c r="F1142" s="4" t="str">
        <f>INDEX(Sheet3!B:B,MATCH(Sheet1!C1142,Sheet3!C:C,0))</f>
        <v>한국바이오팜 주식회사</v>
      </c>
      <c r="G1142" s="4" t="str">
        <f>INDEX(Sheet3!B:B,MATCH(Sheet1!D1142,Sheet3!C:C,0))</f>
        <v>이븐메디칼</v>
      </c>
      <c r="H1142">
        <f>COUNTIF(Sheet3!C:C,Sheet1!B1142)</f>
        <v>1</v>
      </c>
      <c r="I1142">
        <f>COUNTIF(Sheet3!$C:$C,Sheet1!C1142)</f>
        <v>1</v>
      </c>
      <c r="J1142">
        <f>COUNTIF(Sheet3!$C:$C,Sheet1!D1142)</f>
        <v>1</v>
      </c>
      <c r="L1142" t="str">
        <f t="shared" si="17"/>
        <v xml:space="preserve">            ('122-81-13217', '276-87-01761', '318-67-00355'),</v>
      </c>
    </row>
    <row r="1143" spans="2:12" x14ac:dyDescent="0.25">
      <c r="B1143" s="2">
        <v>1228113217</v>
      </c>
      <c r="C1143" s="2">
        <v>2768701761</v>
      </c>
      <c r="D1143" s="2">
        <v>3221700500</v>
      </c>
      <c r="E1143" s="4" t="str">
        <f>INDEX(Sheet3!B:B,MATCH(Sheet1!B1143,Sheet3!C:C,0))</f>
        <v>삼익제약(주)</v>
      </c>
      <c r="F1143" s="4" t="str">
        <f>INDEX(Sheet3!B:B,MATCH(Sheet1!C1143,Sheet3!C:C,0))</f>
        <v>한국바이오팜 주식회사</v>
      </c>
      <c r="G1143" s="4" t="str">
        <f>INDEX(Sheet3!B:B,MATCH(Sheet1!D1143,Sheet3!C:C,0))</f>
        <v>에스유팜</v>
      </c>
      <c r="H1143">
        <f>COUNTIF(Sheet3!C:C,Sheet1!B1143)</f>
        <v>1</v>
      </c>
      <c r="I1143">
        <f>COUNTIF(Sheet3!$C:$C,Sheet1!C1143)</f>
        <v>1</v>
      </c>
      <c r="J1143">
        <f>COUNTIF(Sheet3!$C:$C,Sheet1!D1143)</f>
        <v>1</v>
      </c>
      <c r="L1143" t="str">
        <f t="shared" si="17"/>
        <v xml:space="preserve">            ('122-81-13217', '276-87-01761', '322-17-00500'),</v>
      </c>
    </row>
    <row r="1144" spans="2:12" x14ac:dyDescent="0.25">
      <c r="B1144" s="2">
        <v>1228113217</v>
      </c>
      <c r="C1144" s="2">
        <v>2768701761</v>
      </c>
      <c r="D1144" s="2">
        <v>3228601029</v>
      </c>
      <c r="E1144" s="4" t="str">
        <f>INDEX(Sheet3!B:B,MATCH(Sheet1!B1144,Sheet3!C:C,0))</f>
        <v>삼익제약(주)</v>
      </c>
      <c r="F1144" s="4" t="str">
        <f>INDEX(Sheet3!B:B,MATCH(Sheet1!C1144,Sheet3!C:C,0))</f>
        <v>한국바이오팜 주식회사</v>
      </c>
      <c r="G1144" s="4" t="str">
        <f>INDEX(Sheet3!B:B,MATCH(Sheet1!D1144,Sheet3!C:C,0))</f>
        <v>로그씨앤에스</v>
      </c>
      <c r="H1144">
        <f>COUNTIF(Sheet3!C:C,Sheet1!B1144)</f>
        <v>1</v>
      </c>
      <c r="I1144">
        <f>COUNTIF(Sheet3!$C:$C,Sheet1!C1144)</f>
        <v>1</v>
      </c>
      <c r="J1144">
        <f>COUNTIF(Sheet3!$C:$C,Sheet1!D1144)</f>
        <v>1</v>
      </c>
      <c r="L1144" t="str">
        <f t="shared" si="17"/>
        <v xml:space="preserve">            ('122-81-13217', '276-87-01761', '322-86-01029'),</v>
      </c>
    </row>
    <row r="1145" spans="2:12" x14ac:dyDescent="0.25">
      <c r="B1145" s="2">
        <v>1228113217</v>
      </c>
      <c r="C1145" s="2">
        <v>2768701761</v>
      </c>
      <c r="D1145" s="2">
        <v>3378601787</v>
      </c>
      <c r="E1145" s="4" t="str">
        <f>INDEX(Sheet3!B:B,MATCH(Sheet1!B1145,Sheet3!C:C,0))</f>
        <v>삼익제약(주)</v>
      </c>
      <c r="F1145" s="4" t="str">
        <f>INDEX(Sheet3!B:B,MATCH(Sheet1!C1145,Sheet3!C:C,0))</f>
        <v>한국바이오팜 주식회사</v>
      </c>
      <c r="G1145" s="4" t="str">
        <f>INDEX(Sheet3!B:B,MATCH(Sheet1!D1145,Sheet3!C:C,0))</f>
        <v>이든메디컬주식회사</v>
      </c>
      <c r="H1145">
        <f>COUNTIF(Sheet3!C:C,Sheet1!B1145)</f>
        <v>1</v>
      </c>
      <c r="I1145">
        <f>COUNTIF(Sheet3!$C:$C,Sheet1!C1145)</f>
        <v>1</v>
      </c>
      <c r="J1145">
        <f>COUNTIF(Sheet3!$C:$C,Sheet1!D1145)</f>
        <v>1</v>
      </c>
      <c r="L1145" t="str">
        <f t="shared" si="17"/>
        <v xml:space="preserve">            ('122-81-13217', '276-87-01761', '337-86-01787'),</v>
      </c>
    </row>
    <row r="1146" spans="2:12" x14ac:dyDescent="0.25">
      <c r="B1146" s="2">
        <v>1228113217</v>
      </c>
      <c r="C1146" s="2">
        <v>2768701761</v>
      </c>
      <c r="D1146" s="2">
        <v>3418802998</v>
      </c>
      <c r="E1146" s="4" t="str">
        <f>INDEX(Sheet3!B:B,MATCH(Sheet1!B1146,Sheet3!C:C,0))</f>
        <v>삼익제약(주)</v>
      </c>
      <c r="F1146" s="4" t="str">
        <f>INDEX(Sheet3!B:B,MATCH(Sheet1!C1146,Sheet3!C:C,0))</f>
        <v>한국바이오팜 주식회사</v>
      </c>
      <c r="G1146" s="4" t="str">
        <f>INDEX(Sheet3!B:B,MATCH(Sheet1!D1146,Sheet3!C:C,0))</f>
        <v>주식회사 데오솔루션</v>
      </c>
      <c r="H1146">
        <f>COUNTIF(Sheet3!C:C,Sheet1!B1146)</f>
        <v>1</v>
      </c>
      <c r="I1146">
        <f>COUNTIF(Sheet3!$C:$C,Sheet1!C1146)</f>
        <v>1</v>
      </c>
      <c r="J1146">
        <f>COUNTIF(Sheet3!$C:$C,Sheet1!D1146)</f>
        <v>1</v>
      </c>
      <c r="L1146" t="str">
        <f t="shared" si="17"/>
        <v xml:space="preserve">            ('122-81-13217', '276-87-01761', '341-88-02998'),</v>
      </c>
    </row>
    <row r="1147" spans="2:12" x14ac:dyDescent="0.25">
      <c r="B1147" s="2">
        <v>1228113217</v>
      </c>
      <c r="C1147" s="2">
        <v>2768701761</v>
      </c>
      <c r="D1147" s="2">
        <v>3525600650</v>
      </c>
      <c r="E1147" s="4" t="str">
        <f>INDEX(Sheet3!B:B,MATCH(Sheet1!B1147,Sheet3!C:C,0))</f>
        <v>삼익제약(주)</v>
      </c>
      <c r="F1147" s="4" t="str">
        <f>INDEX(Sheet3!B:B,MATCH(Sheet1!C1147,Sheet3!C:C,0))</f>
        <v>한국바이오팜 주식회사</v>
      </c>
      <c r="G1147" s="4" t="str">
        <f>INDEX(Sheet3!B:B,MATCH(Sheet1!D1147,Sheet3!C:C,0))</f>
        <v>오트영</v>
      </c>
      <c r="H1147">
        <f>COUNTIF(Sheet3!C:C,Sheet1!B1147)</f>
        <v>1</v>
      </c>
      <c r="I1147">
        <f>COUNTIF(Sheet3!$C:$C,Sheet1!C1147)</f>
        <v>1</v>
      </c>
      <c r="J1147">
        <f>COUNTIF(Sheet3!$C:$C,Sheet1!D1147)</f>
        <v>1</v>
      </c>
      <c r="L1147" t="str">
        <f t="shared" si="17"/>
        <v xml:space="preserve">            ('122-81-13217', '276-87-01761', '352-56-00650'),</v>
      </c>
    </row>
    <row r="1148" spans="2:12" x14ac:dyDescent="0.25">
      <c r="B1148" s="2">
        <v>1228113217</v>
      </c>
      <c r="C1148" s="2">
        <v>2768701761</v>
      </c>
      <c r="D1148" s="2">
        <v>3583800799</v>
      </c>
      <c r="E1148" s="4" t="str">
        <f>INDEX(Sheet3!B:B,MATCH(Sheet1!B1148,Sheet3!C:C,0))</f>
        <v>삼익제약(주)</v>
      </c>
      <c r="F1148" s="4" t="str">
        <f>INDEX(Sheet3!B:B,MATCH(Sheet1!C1148,Sheet3!C:C,0))</f>
        <v>한국바이오팜 주식회사</v>
      </c>
      <c r="G1148" s="4" t="str">
        <f>INDEX(Sheet3!B:B,MATCH(Sheet1!D1148,Sheet3!C:C,0))</f>
        <v>플레이블피피</v>
      </c>
      <c r="H1148">
        <f>COUNTIF(Sheet3!C:C,Sheet1!B1148)</f>
        <v>1</v>
      </c>
      <c r="I1148">
        <f>COUNTIF(Sheet3!$C:$C,Sheet1!C1148)</f>
        <v>1</v>
      </c>
      <c r="J1148">
        <f>COUNTIF(Sheet3!$C:$C,Sheet1!D1148)</f>
        <v>1</v>
      </c>
      <c r="L1148" t="str">
        <f t="shared" si="17"/>
        <v xml:space="preserve">            ('122-81-13217', '276-87-01761', '358-38-00799'),</v>
      </c>
    </row>
    <row r="1149" spans="2:12" x14ac:dyDescent="0.25">
      <c r="B1149" s="2">
        <v>1228113217</v>
      </c>
      <c r="C1149" s="2">
        <v>2768701761</v>
      </c>
      <c r="D1149" s="2">
        <v>3613401078</v>
      </c>
      <c r="E1149" s="4" t="str">
        <f>INDEX(Sheet3!B:B,MATCH(Sheet1!B1149,Sheet3!C:C,0))</f>
        <v>삼익제약(주)</v>
      </c>
      <c r="F1149" s="4" t="str">
        <f>INDEX(Sheet3!B:B,MATCH(Sheet1!C1149,Sheet3!C:C,0))</f>
        <v>한국바이오팜 주식회사</v>
      </c>
      <c r="G1149" s="4" t="str">
        <f>INDEX(Sheet3!B:B,MATCH(Sheet1!D1149,Sheet3!C:C,0))</f>
        <v>이안메디신</v>
      </c>
      <c r="H1149">
        <f>COUNTIF(Sheet3!C:C,Sheet1!B1149)</f>
        <v>1</v>
      </c>
      <c r="I1149">
        <f>COUNTIF(Sheet3!$C:$C,Sheet1!C1149)</f>
        <v>1</v>
      </c>
      <c r="J1149">
        <f>COUNTIF(Sheet3!$C:$C,Sheet1!D1149)</f>
        <v>1</v>
      </c>
      <c r="L1149" t="str">
        <f t="shared" si="17"/>
        <v xml:space="preserve">            ('122-81-13217', '276-87-01761', '361-34-01078'),</v>
      </c>
    </row>
    <row r="1150" spans="2:12" x14ac:dyDescent="0.25">
      <c r="B1150" s="2">
        <v>1228113217</v>
      </c>
      <c r="C1150" s="2">
        <v>2768701761</v>
      </c>
      <c r="D1150" s="2">
        <v>3633600972</v>
      </c>
      <c r="E1150" s="4" t="str">
        <f>INDEX(Sheet3!B:B,MATCH(Sheet1!B1150,Sheet3!C:C,0))</f>
        <v>삼익제약(주)</v>
      </c>
      <c r="F1150" s="4" t="str">
        <f>INDEX(Sheet3!B:B,MATCH(Sheet1!C1150,Sheet3!C:C,0))</f>
        <v>한국바이오팜 주식회사</v>
      </c>
      <c r="G1150" s="4" t="str">
        <f>INDEX(Sheet3!B:B,MATCH(Sheet1!D1150,Sheet3!C:C,0))</f>
        <v>해성메디칼</v>
      </c>
      <c r="H1150">
        <f>COUNTIF(Sheet3!C:C,Sheet1!B1150)</f>
        <v>1</v>
      </c>
      <c r="I1150">
        <f>COUNTIF(Sheet3!$C:$C,Sheet1!C1150)</f>
        <v>1</v>
      </c>
      <c r="J1150">
        <f>COUNTIF(Sheet3!$C:$C,Sheet1!D1150)</f>
        <v>1</v>
      </c>
      <c r="L1150" t="str">
        <f t="shared" si="17"/>
        <v xml:space="preserve">            ('122-81-13217', '276-87-01761', '363-36-00972'),</v>
      </c>
    </row>
    <row r="1151" spans="2:12" x14ac:dyDescent="0.25">
      <c r="B1151" s="2">
        <v>1228113217</v>
      </c>
      <c r="C1151" s="2">
        <v>2768701761</v>
      </c>
      <c r="D1151" s="2">
        <v>3648703028</v>
      </c>
      <c r="E1151" s="4" t="str">
        <f>INDEX(Sheet3!B:B,MATCH(Sheet1!B1151,Sheet3!C:C,0))</f>
        <v>삼익제약(주)</v>
      </c>
      <c r="F1151" s="4" t="str">
        <f>INDEX(Sheet3!B:B,MATCH(Sheet1!C1151,Sheet3!C:C,0))</f>
        <v>한국바이오팜 주식회사</v>
      </c>
      <c r="G1151" s="4" t="str">
        <f>INDEX(Sheet3!B:B,MATCH(Sheet1!D1151,Sheet3!C:C,0))</f>
        <v>오르다</v>
      </c>
      <c r="H1151">
        <f>COUNTIF(Sheet3!C:C,Sheet1!B1151)</f>
        <v>1</v>
      </c>
      <c r="I1151">
        <f>COUNTIF(Sheet3!$C:$C,Sheet1!C1151)</f>
        <v>1</v>
      </c>
      <c r="J1151">
        <f>COUNTIF(Sheet3!$C:$C,Sheet1!D1151)</f>
        <v>1</v>
      </c>
      <c r="L1151" t="str">
        <f t="shared" si="17"/>
        <v xml:space="preserve">            ('122-81-13217', '276-87-01761', '364-87-03028'),</v>
      </c>
    </row>
    <row r="1152" spans="2:12" x14ac:dyDescent="0.25">
      <c r="B1152" s="2">
        <v>1228113217</v>
      </c>
      <c r="C1152" s="2">
        <v>2768701761</v>
      </c>
      <c r="D1152" s="2">
        <v>3725000201</v>
      </c>
      <c r="E1152" s="4" t="str">
        <f>INDEX(Sheet3!B:B,MATCH(Sheet1!B1152,Sheet3!C:C,0))</f>
        <v>삼익제약(주)</v>
      </c>
      <c r="F1152" s="4" t="str">
        <f>INDEX(Sheet3!B:B,MATCH(Sheet1!C1152,Sheet3!C:C,0))</f>
        <v>한국바이오팜 주식회사</v>
      </c>
      <c r="G1152" s="4" t="str">
        <f>INDEX(Sheet3!B:B,MATCH(Sheet1!D1152,Sheet3!C:C,0))</f>
        <v>탑메디칼</v>
      </c>
      <c r="H1152">
        <f>COUNTIF(Sheet3!C:C,Sheet1!B1152)</f>
        <v>1</v>
      </c>
      <c r="I1152">
        <f>COUNTIF(Sheet3!$C:$C,Sheet1!C1152)</f>
        <v>1</v>
      </c>
      <c r="J1152">
        <f>COUNTIF(Sheet3!$C:$C,Sheet1!D1152)</f>
        <v>1</v>
      </c>
      <c r="L1152" t="str">
        <f t="shared" si="17"/>
        <v xml:space="preserve">            ('122-81-13217', '276-87-01761', '372-50-00201'),</v>
      </c>
    </row>
    <row r="1153" spans="2:12" x14ac:dyDescent="0.25">
      <c r="B1153" s="2">
        <v>1228113217</v>
      </c>
      <c r="C1153" s="2">
        <v>2768701761</v>
      </c>
      <c r="D1153" s="2">
        <v>3757200051</v>
      </c>
      <c r="E1153" s="4" t="str">
        <f>INDEX(Sheet3!B:B,MATCH(Sheet1!B1153,Sheet3!C:C,0))</f>
        <v>삼익제약(주)</v>
      </c>
      <c r="F1153" s="4" t="str">
        <f>INDEX(Sheet3!B:B,MATCH(Sheet1!C1153,Sheet3!C:C,0))</f>
        <v>한국바이오팜 주식회사</v>
      </c>
      <c r="G1153" s="4" t="str">
        <f>INDEX(Sheet3!B:B,MATCH(Sheet1!D1153,Sheet3!C:C,0))</f>
        <v>디에스</v>
      </c>
      <c r="H1153">
        <f>COUNTIF(Sheet3!C:C,Sheet1!B1153)</f>
        <v>1</v>
      </c>
      <c r="I1153">
        <f>COUNTIF(Sheet3!$C:$C,Sheet1!C1153)</f>
        <v>1</v>
      </c>
      <c r="J1153">
        <f>COUNTIF(Sheet3!$C:$C,Sheet1!D1153)</f>
        <v>1</v>
      </c>
      <c r="L1153" t="str">
        <f t="shared" si="17"/>
        <v xml:space="preserve">            ('122-81-13217', '276-87-01761', '375-72-00051'),</v>
      </c>
    </row>
    <row r="1154" spans="2:12" x14ac:dyDescent="0.25">
      <c r="B1154" s="2">
        <v>1228113217</v>
      </c>
      <c r="C1154" s="2">
        <v>2768701761</v>
      </c>
      <c r="D1154" s="2">
        <v>3848602424</v>
      </c>
      <c r="E1154" s="4" t="str">
        <f>INDEX(Sheet3!B:B,MATCH(Sheet1!B1154,Sheet3!C:C,0))</f>
        <v>삼익제약(주)</v>
      </c>
      <c r="F1154" s="4" t="str">
        <f>INDEX(Sheet3!B:B,MATCH(Sheet1!C1154,Sheet3!C:C,0))</f>
        <v>한국바이오팜 주식회사</v>
      </c>
      <c r="G1154" s="4" t="str">
        <f>INDEX(Sheet3!B:B,MATCH(Sheet1!D1154,Sheet3!C:C,0))</f>
        <v>(주)티티사이언스</v>
      </c>
      <c r="H1154">
        <f>COUNTIF(Sheet3!C:C,Sheet1!B1154)</f>
        <v>1</v>
      </c>
      <c r="I1154">
        <f>COUNTIF(Sheet3!$C:$C,Sheet1!C1154)</f>
        <v>1</v>
      </c>
      <c r="J1154">
        <f>COUNTIF(Sheet3!$C:$C,Sheet1!D1154)</f>
        <v>1</v>
      </c>
      <c r="L1154" t="str">
        <f t="shared" si="17"/>
        <v xml:space="preserve">            ('122-81-13217', '276-87-01761', '384-86-02424'),</v>
      </c>
    </row>
    <row r="1155" spans="2:12" x14ac:dyDescent="0.25">
      <c r="B1155" s="2">
        <v>1228113217</v>
      </c>
      <c r="C1155" s="2">
        <v>2768701761</v>
      </c>
      <c r="D1155" s="2">
        <v>3904900862</v>
      </c>
      <c r="E1155" s="4" t="str">
        <f>INDEX(Sheet3!B:B,MATCH(Sheet1!B1155,Sheet3!C:C,0))</f>
        <v>삼익제약(주)</v>
      </c>
      <c r="F1155" s="4" t="str">
        <f>INDEX(Sheet3!B:B,MATCH(Sheet1!C1155,Sheet3!C:C,0))</f>
        <v>한국바이오팜 주식회사</v>
      </c>
      <c r="G1155" s="4" t="str">
        <f>INDEX(Sheet3!B:B,MATCH(Sheet1!D1155,Sheet3!C:C,0))</f>
        <v>엘케이메디칼</v>
      </c>
      <c r="H1155">
        <f>COUNTIF(Sheet3!C:C,Sheet1!B1155)</f>
        <v>1</v>
      </c>
      <c r="I1155">
        <f>COUNTIF(Sheet3!$C:$C,Sheet1!C1155)</f>
        <v>1</v>
      </c>
      <c r="J1155">
        <f>COUNTIF(Sheet3!$C:$C,Sheet1!D1155)</f>
        <v>1</v>
      </c>
      <c r="L1155" t="str">
        <f t="shared" ref="L1155:L1218" si="18">"            ('"&amp;LEFT(B1155,3)&amp;"-"&amp;MID(B1155,4,2)&amp;"-"&amp;RIGHT(B1155,5)&amp;"', '"&amp;LEFT(C1155,3)&amp;"-"&amp;MID(C1155,4,2)&amp;"-"&amp;RIGHT(C1155,5)&amp;"', '"&amp;LEFT(D1155,3)&amp;"-"&amp;MID(D1155,4,2)&amp;"-"&amp;RIGHT(D1155,5)&amp;"'),"</f>
        <v xml:space="preserve">            ('122-81-13217', '276-87-01761', '390-49-00862'),</v>
      </c>
    </row>
    <row r="1156" spans="2:12" x14ac:dyDescent="0.25">
      <c r="B1156" s="2">
        <v>1228113217</v>
      </c>
      <c r="C1156" s="2">
        <v>2768701761</v>
      </c>
      <c r="D1156" s="2">
        <v>3973600752</v>
      </c>
      <c r="E1156" s="4" t="str">
        <f>INDEX(Sheet3!B:B,MATCH(Sheet1!B1156,Sheet3!C:C,0))</f>
        <v>삼익제약(주)</v>
      </c>
      <c r="F1156" s="4" t="str">
        <f>INDEX(Sheet3!B:B,MATCH(Sheet1!C1156,Sheet3!C:C,0))</f>
        <v>한국바이오팜 주식회사</v>
      </c>
      <c r="G1156" s="4" t="str">
        <f>INDEX(Sheet3!B:B,MATCH(Sheet1!D1156,Sheet3!C:C,0))</f>
        <v>더에이스팜</v>
      </c>
      <c r="H1156">
        <f>COUNTIF(Sheet3!C:C,Sheet1!B1156)</f>
        <v>1</v>
      </c>
      <c r="I1156">
        <f>COUNTIF(Sheet3!$C:$C,Sheet1!C1156)</f>
        <v>1</v>
      </c>
      <c r="J1156">
        <f>COUNTIF(Sheet3!$C:$C,Sheet1!D1156)</f>
        <v>1</v>
      </c>
      <c r="L1156" t="str">
        <f t="shared" si="18"/>
        <v xml:space="preserve">            ('122-81-13217', '276-87-01761', '397-36-00752'),</v>
      </c>
    </row>
    <row r="1157" spans="2:12" x14ac:dyDescent="0.25">
      <c r="B1157" s="2">
        <v>1228113217</v>
      </c>
      <c r="C1157" s="2">
        <v>2768701761</v>
      </c>
      <c r="D1157" s="2">
        <v>3985700385</v>
      </c>
      <c r="E1157" s="4" t="str">
        <f>INDEX(Sheet3!B:B,MATCH(Sheet1!B1157,Sheet3!C:C,0))</f>
        <v>삼익제약(주)</v>
      </c>
      <c r="F1157" s="4" t="str">
        <f>INDEX(Sheet3!B:B,MATCH(Sheet1!C1157,Sheet3!C:C,0))</f>
        <v>한국바이오팜 주식회사</v>
      </c>
      <c r="G1157" s="4" t="str">
        <f>INDEX(Sheet3!B:B,MATCH(Sheet1!D1157,Sheet3!C:C,0))</f>
        <v>숲그린약품</v>
      </c>
      <c r="H1157">
        <f>COUNTIF(Sheet3!C:C,Sheet1!B1157)</f>
        <v>1</v>
      </c>
      <c r="I1157">
        <f>COUNTIF(Sheet3!$C:$C,Sheet1!C1157)</f>
        <v>1</v>
      </c>
      <c r="J1157">
        <f>COUNTIF(Sheet3!$C:$C,Sheet1!D1157)</f>
        <v>1</v>
      </c>
      <c r="L1157" t="str">
        <f t="shared" si="18"/>
        <v xml:space="preserve">            ('122-81-13217', '276-87-01761', '398-57-00385'),</v>
      </c>
    </row>
    <row r="1158" spans="2:12" x14ac:dyDescent="0.25">
      <c r="B1158" s="2">
        <v>1228113217</v>
      </c>
      <c r="C1158" s="2">
        <v>2768701761</v>
      </c>
      <c r="D1158" s="2">
        <v>4011185756</v>
      </c>
      <c r="E1158" s="4" t="str">
        <f>INDEX(Sheet3!B:B,MATCH(Sheet1!B1158,Sheet3!C:C,0))</f>
        <v>삼익제약(주)</v>
      </c>
      <c r="F1158" s="4" t="str">
        <f>INDEX(Sheet3!B:B,MATCH(Sheet1!C1158,Sheet3!C:C,0))</f>
        <v>한국바이오팜 주식회사</v>
      </c>
      <c r="G1158" s="4" t="str">
        <f>INDEX(Sheet3!B:B,MATCH(Sheet1!D1158,Sheet3!C:C,0))</f>
        <v>켐로지스</v>
      </c>
      <c r="H1158">
        <f>COUNTIF(Sheet3!C:C,Sheet1!B1158)</f>
        <v>1</v>
      </c>
      <c r="I1158">
        <f>COUNTIF(Sheet3!$C:$C,Sheet1!C1158)</f>
        <v>1</v>
      </c>
      <c r="J1158">
        <f>COUNTIF(Sheet3!$C:$C,Sheet1!D1158)</f>
        <v>1</v>
      </c>
      <c r="L1158" t="str">
        <f t="shared" si="18"/>
        <v xml:space="preserve">            ('122-81-13217', '276-87-01761', '401-11-85756'),</v>
      </c>
    </row>
    <row r="1159" spans="2:12" x14ac:dyDescent="0.25">
      <c r="B1159" s="2">
        <v>1228113217</v>
      </c>
      <c r="C1159" s="2">
        <v>2768701761</v>
      </c>
      <c r="D1159" s="2">
        <v>4022455804</v>
      </c>
      <c r="E1159" s="4" t="str">
        <f>INDEX(Sheet3!B:B,MATCH(Sheet1!B1159,Sheet3!C:C,0))</f>
        <v>삼익제약(주)</v>
      </c>
      <c r="F1159" s="4" t="str">
        <f>INDEX(Sheet3!B:B,MATCH(Sheet1!C1159,Sheet3!C:C,0))</f>
        <v>한국바이오팜 주식회사</v>
      </c>
      <c r="G1159" s="4" t="str">
        <f>INDEX(Sheet3!B:B,MATCH(Sheet1!D1159,Sheet3!C:C,0))</f>
        <v>제이엠</v>
      </c>
      <c r="H1159">
        <f>COUNTIF(Sheet3!C:C,Sheet1!B1159)</f>
        <v>1</v>
      </c>
      <c r="I1159">
        <f>COUNTIF(Sheet3!$C:$C,Sheet1!C1159)</f>
        <v>1</v>
      </c>
      <c r="J1159">
        <f>COUNTIF(Sheet3!$C:$C,Sheet1!D1159)</f>
        <v>1</v>
      </c>
      <c r="L1159" t="str">
        <f t="shared" si="18"/>
        <v xml:space="preserve">            ('122-81-13217', '276-87-01761', '402-24-55804'),</v>
      </c>
    </row>
    <row r="1160" spans="2:12" x14ac:dyDescent="0.25">
      <c r="B1160" s="2">
        <v>1228113217</v>
      </c>
      <c r="C1160" s="2">
        <v>2768701761</v>
      </c>
      <c r="D1160" s="2">
        <v>4098164044</v>
      </c>
      <c r="E1160" s="4" t="str">
        <f>INDEX(Sheet3!B:B,MATCH(Sheet1!B1160,Sheet3!C:C,0))</f>
        <v>삼익제약(주)</v>
      </c>
      <c r="F1160" s="4" t="str">
        <f>INDEX(Sheet3!B:B,MATCH(Sheet1!C1160,Sheet3!C:C,0))</f>
        <v>한국바이오팜 주식회사</v>
      </c>
      <c r="G1160" s="4" t="str">
        <f>INDEX(Sheet3!B:B,MATCH(Sheet1!D1160,Sheet3!C:C,0))</f>
        <v>나이스메디칼</v>
      </c>
      <c r="H1160">
        <f>COUNTIF(Sheet3!C:C,Sheet1!B1160)</f>
        <v>1</v>
      </c>
      <c r="I1160">
        <f>COUNTIF(Sheet3!$C:$C,Sheet1!C1160)</f>
        <v>1</v>
      </c>
      <c r="J1160">
        <f>COUNTIF(Sheet3!$C:$C,Sheet1!D1160)</f>
        <v>1</v>
      </c>
      <c r="L1160" t="str">
        <f t="shared" si="18"/>
        <v xml:space="preserve">            ('122-81-13217', '276-87-01761', '409-81-64044'),</v>
      </c>
    </row>
    <row r="1161" spans="2:12" x14ac:dyDescent="0.25">
      <c r="B1161" s="2">
        <v>1228113217</v>
      </c>
      <c r="C1161" s="2">
        <v>2768701761</v>
      </c>
      <c r="D1161" s="2">
        <v>4098606068</v>
      </c>
      <c r="E1161" s="4" t="str">
        <f>INDEX(Sheet3!B:B,MATCH(Sheet1!B1161,Sheet3!C:C,0))</f>
        <v>삼익제약(주)</v>
      </c>
      <c r="F1161" s="4" t="str">
        <f>INDEX(Sheet3!B:B,MATCH(Sheet1!C1161,Sheet3!C:C,0))</f>
        <v>한국바이오팜 주식회사</v>
      </c>
      <c r="G1161" s="4" t="str">
        <f>INDEX(Sheet3!B:B,MATCH(Sheet1!D1161,Sheet3!C:C,0))</f>
        <v>호선약품 주식회사</v>
      </c>
      <c r="H1161">
        <f>COUNTIF(Sheet3!C:C,Sheet1!B1161)</f>
        <v>1</v>
      </c>
      <c r="I1161">
        <f>COUNTIF(Sheet3!$C:$C,Sheet1!C1161)</f>
        <v>1</v>
      </c>
      <c r="J1161">
        <f>COUNTIF(Sheet3!$C:$C,Sheet1!D1161)</f>
        <v>1</v>
      </c>
      <c r="L1161" t="str">
        <f t="shared" si="18"/>
        <v xml:space="preserve">            ('122-81-13217', '276-87-01761', '409-86-06068'),</v>
      </c>
    </row>
    <row r="1162" spans="2:12" x14ac:dyDescent="0.25">
      <c r="B1162" s="2">
        <v>1228113217</v>
      </c>
      <c r="C1162" s="2">
        <v>2768701761</v>
      </c>
      <c r="D1162" s="2">
        <v>4098620250</v>
      </c>
      <c r="E1162" s="4" t="str">
        <f>INDEX(Sheet3!B:B,MATCH(Sheet1!B1162,Sheet3!C:C,0))</f>
        <v>삼익제약(주)</v>
      </c>
      <c r="F1162" s="4" t="str">
        <f>INDEX(Sheet3!B:B,MATCH(Sheet1!C1162,Sheet3!C:C,0))</f>
        <v>한국바이오팜 주식회사</v>
      </c>
      <c r="G1162" s="4" t="str">
        <f>INDEX(Sheet3!B:B,MATCH(Sheet1!D1162,Sheet3!C:C,0))</f>
        <v>태정약품(주)</v>
      </c>
      <c r="H1162">
        <f>COUNTIF(Sheet3!C:C,Sheet1!B1162)</f>
        <v>1</v>
      </c>
      <c r="I1162">
        <f>COUNTIF(Sheet3!$C:$C,Sheet1!C1162)</f>
        <v>1</v>
      </c>
      <c r="J1162">
        <f>COUNTIF(Sheet3!$C:$C,Sheet1!D1162)</f>
        <v>1</v>
      </c>
      <c r="L1162" t="str">
        <f t="shared" si="18"/>
        <v xml:space="preserve">            ('122-81-13217', '276-87-01761', '409-86-20250'),</v>
      </c>
    </row>
    <row r="1163" spans="2:12" x14ac:dyDescent="0.25">
      <c r="B1163" s="2">
        <v>1228113217</v>
      </c>
      <c r="C1163" s="2">
        <v>2768701761</v>
      </c>
      <c r="D1163" s="2">
        <v>4098633395</v>
      </c>
      <c r="E1163" s="4" t="str">
        <f>INDEX(Sheet3!B:B,MATCH(Sheet1!B1163,Sheet3!C:C,0))</f>
        <v>삼익제약(주)</v>
      </c>
      <c r="F1163" s="4" t="str">
        <f>INDEX(Sheet3!B:B,MATCH(Sheet1!C1163,Sheet3!C:C,0))</f>
        <v>한국바이오팜 주식회사</v>
      </c>
      <c r="G1163" s="4" t="str">
        <f>INDEX(Sheet3!B:B,MATCH(Sheet1!D1163,Sheet3!C:C,0))</f>
        <v>메디치팜</v>
      </c>
      <c r="H1163">
        <f>COUNTIF(Sheet3!C:C,Sheet1!B1163)</f>
        <v>1</v>
      </c>
      <c r="I1163">
        <f>COUNTIF(Sheet3!$C:$C,Sheet1!C1163)</f>
        <v>1</v>
      </c>
      <c r="J1163">
        <f>COUNTIF(Sheet3!$C:$C,Sheet1!D1163)</f>
        <v>1</v>
      </c>
      <c r="L1163" t="str">
        <f t="shared" si="18"/>
        <v xml:space="preserve">            ('122-81-13217', '276-87-01761', '409-86-33395'),</v>
      </c>
    </row>
    <row r="1164" spans="2:12" x14ac:dyDescent="0.25">
      <c r="B1164" s="2">
        <v>1228113217</v>
      </c>
      <c r="C1164" s="2">
        <v>2768701761</v>
      </c>
      <c r="D1164" s="2">
        <v>4102720345</v>
      </c>
      <c r="E1164" s="4" t="str">
        <f>INDEX(Sheet3!B:B,MATCH(Sheet1!B1164,Sheet3!C:C,0))</f>
        <v>삼익제약(주)</v>
      </c>
      <c r="F1164" s="4" t="str">
        <f>INDEX(Sheet3!B:B,MATCH(Sheet1!C1164,Sheet3!C:C,0))</f>
        <v>한국바이오팜 주식회사</v>
      </c>
      <c r="G1164" s="4" t="str">
        <f>INDEX(Sheet3!B:B,MATCH(Sheet1!D1164,Sheet3!C:C,0))</f>
        <v>한솔팜</v>
      </c>
      <c r="H1164">
        <f>COUNTIF(Sheet3!C:C,Sheet1!B1164)</f>
        <v>1</v>
      </c>
      <c r="I1164">
        <f>COUNTIF(Sheet3!$C:$C,Sheet1!C1164)</f>
        <v>1</v>
      </c>
      <c r="J1164">
        <f>COUNTIF(Sheet3!$C:$C,Sheet1!D1164)</f>
        <v>1</v>
      </c>
      <c r="L1164" t="str">
        <f t="shared" si="18"/>
        <v xml:space="preserve">            ('122-81-13217', '276-87-01761', '410-27-20345'),</v>
      </c>
    </row>
    <row r="1165" spans="2:12" x14ac:dyDescent="0.25">
      <c r="B1165" s="2">
        <v>1228113217</v>
      </c>
      <c r="C1165" s="2">
        <v>2768701761</v>
      </c>
      <c r="D1165" s="2">
        <v>4108152136</v>
      </c>
      <c r="E1165" s="4" t="str">
        <f>INDEX(Sheet3!B:B,MATCH(Sheet1!B1165,Sheet3!C:C,0))</f>
        <v>삼익제약(주)</v>
      </c>
      <c r="F1165" s="4" t="str">
        <f>INDEX(Sheet3!B:B,MATCH(Sheet1!C1165,Sheet3!C:C,0))</f>
        <v>한국바이오팜 주식회사</v>
      </c>
      <c r="G1165" s="4" t="str">
        <f>INDEX(Sheet3!B:B,MATCH(Sheet1!D1165,Sheet3!C:C,0))</f>
        <v>한빛</v>
      </c>
      <c r="H1165">
        <f>COUNTIF(Sheet3!C:C,Sheet1!B1165)</f>
        <v>1</v>
      </c>
      <c r="I1165">
        <f>COUNTIF(Sheet3!$C:$C,Sheet1!C1165)</f>
        <v>1</v>
      </c>
      <c r="J1165">
        <f>COUNTIF(Sheet3!$C:$C,Sheet1!D1165)</f>
        <v>1</v>
      </c>
      <c r="L1165" t="str">
        <f t="shared" si="18"/>
        <v xml:space="preserve">            ('122-81-13217', '276-87-01761', '410-81-52136'),</v>
      </c>
    </row>
    <row r="1166" spans="2:12" x14ac:dyDescent="0.25">
      <c r="B1166" s="2">
        <v>1228113217</v>
      </c>
      <c r="C1166" s="2">
        <v>2768701761</v>
      </c>
      <c r="D1166" s="2">
        <v>4108174289</v>
      </c>
      <c r="E1166" s="4" t="str">
        <f>INDEX(Sheet3!B:B,MATCH(Sheet1!B1166,Sheet3!C:C,0))</f>
        <v>삼익제약(주)</v>
      </c>
      <c r="F1166" s="4" t="str">
        <f>INDEX(Sheet3!B:B,MATCH(Sheet1!C1166,Sheet3!C:C,0))</f>
        <v>한국바이오팜 주식회사</v>
      </c>
      <c r="G1166" s="4" t="str">
        <f>INDEX(Sheet3!B:B,MATCH(Sheet1!D1166,Sheet3!C:C,0))</f>
        <v>중앙약품</v>
      </c>
      <c r="H1166">
        <f>COUNTIF(Sheet3!C:C,Sheet1!B1166)</f>
        <v>1</v>
      </c>
      <c r="I1166">
        <f>COUNTIF(Sheet3!$C:$C,Sheet1!C1166)</f>
        <v>1</v>
      </c>
      <c r="J1166">
        <f>COUNTIF(Sheet3!$C:$C,Sheet1!D1166)</f>
        <v>1</v>
      </c>
      <c r="L1166" t="str">
        <f t="shared" si="18"/>
        <v xml:space="preserve">            ('122-81-13217', '276-87-01761', '410-81-74289'),</v>
      </c>
    </row>
    <row r="1167" spans="2:12" x14ac:dyDescent="0.25">
      <c r="B1167" s="2">
        <v>1228113217</v>
      </c>
      <c r="C1167" s="2">
        <v>2768701761</v>
      </c>
      <c r="D1167" s="2">
        <v>4108191629</v>
      </c>
      <c r="E1167" s="4" t="str">
        <f>INDEX(Sheet3!B:B,MATCH(Sheet1!B1167,Sheet3!C:C,0))</f>
        <v>삼익제약(주)</v>
      </c>
      <c r="F1167" s="4" t="str">
        <f>INDEX(Sheet3!B:B,MATCH(Sheet1!C1167,Sheet3!C:C,0))</f>
        <v>한국바이오팜 주식회사</v>
      </c>
      <c r="G1167" s="4" t="str">
        <f>INDEX(Sheet3!B:B,MATCH(Sheet1!D1167,Sheet3!C:C,0))</f>
        <v>호암약품</v>
      </c>
      <c r="H1167">
        <f>COUNTIF(Sheet3!C:C,Sheet1!B1167)</f>
        <v>1</v>
      </c>
      <c r="I1167">
        <f>COUNTIF(Sheet3!$C:$C,Sheet1!C1167)</f>
        <v>1</v>
      </c>
      <c r="J1167">
        <f>COUNTIF(Sheet3!$C:$C,Sheet1!D1167)</f>
        <v>1</v>
      </c>
      <c r="L1167" t="str">
        <f t="shared" si="18"/>
        <v xml:space="preserve">            ('122-81-13217', '276-87-01761', '410-81-91629'),</v>
      </c>
    </row>
    <row r="1168" spans="2:12" x14ac:dyDescent="0.25">
      <c r="B1168" s="2">
        <v>1228113217</v>
      </c>
      <c r="C1168" s="2">
        <v>2768701761</v>
      </c>
      <c r="D1168" s="2">
        <v>4108601364</v>
      </c>
      <c r="E1168" s="4" t="str">
        <f>INDEX(Sheet3!B:B,MATCH(Sheet1!B1168,Sheet3!C:C,0))</f>
        <v>삼익제약(주)</v>
      </c>
      <c r="F1168" s="4" t="str">
        <f>INDEX(Sheet3!B:B,MATCH(Sheet1!C1168,Sheet3!C:C,0))</f>
        <v>한국바이오팜 주식회사</v>
      </c>
      <c r="G1168" s="4" t="str">
        <f>INDEX(Sheet3!B:B,MATCH(Sheet1!D1168,Sheet3!C:C,0))</f>
        <v>이레약품</v>
      </c>
      <c r="H1168">
        <f>COUNTIF(Sheet3!C:C,Sheet1!B1168)</f>
        <v>1</v>
      </c>
      <c r="I1168">
        <f>COUNTIF(Sheet3!$C:$C,Sheet1!C1168)</f>
        <v>1</v>
      </c>
      <c r="J1168">
        <f>COUNTIF(Sheet3!$C:$C,Sheet1!D1168)</f>
        <v>1</v>
      </c>
      <c r="L1168" t="str">
        <f t="shared" si="18"/>
        <v xml:space="preserve">            ('122-81-13217', '276-87-01761', '410-86-01364'),</v>
      </c>
    </row>
    <row r="1169" spans="2:12" x14ac:dyDescent="0.25">
      <c r="B1169" s="2">
        <v>1228113217</v>
      </c>
      <c r="C1169" s="2">
        <v>2768701761</v>
      </c>
      <c r="D1169" s="2">
        <v>4108608125</v>
      </c>
      <c r="E1169" s="4" t="str">
        <f>INDEX(Sheet3!B:B,MATCH(Sheet1!B1169,Sheet3!C:C,0))</f>
        <v>삼익제약(주)</v>
      </c>
      <c r="F1169" s="4" t="str">
        <f>INDEX(Sheet3!B:B,MATCH(Sheet1!C1169,Sheet3!C:C,0))</f>
        <v>한국바이오팜 주식회사</v>
      </c>
      <c r="G1169" s="4" t="str">
        <f>INDEX(Sheet3!B:B,MATCH(Sheet1!D1169,Sheet3!C:C,0))</f>
        <v>대양약품</v>
      </c>
      <c r="H1169">
        <f>COUNTIF(Sheet3!C:C,Sheet1!B1169)</f>
        <v>1</v>
      </c>
      <c r="I1169">
        <f>COUNTIF(Sheet3!$C:$C,Sheet1!C1169)</f>
        <v>1</v>
      </c>
      <c r="J1169">
        <f>COUNTIF(Sheet3!$C:$C,Sheet1!D1169)</f>
        <v>1</v>
      </c>
      <c r="L1169" t="str">
        <f t="shared" si="18"/>
        <v xml:space="preserve">            ('122-81-13217', '276-87-01761', '410-86-08125'),</v>
      </c>
    </row>
    <row r="1170" spans="2:12" x14ac:dyDescent="0.25">
      <c r="B1170" s="2">
        <v>1228113217</v>
      </c>
      <c r="C1170" s="2">
        <v>2768701761</v>
      </c>
      <c r="D1170" s="2">
        <v>4108619205</v>
      </c>
      <c r="E1170" s="4" t="str">
        <f>INDEX(Sheet3!B:B,MATCH(Sheet1!B1170,Sheet3!C:C,0))</f>
        <v>삼익제약(주)</v>
      </c>
      <c r="F1170" s="4" t="str">
        <f>INDEX(Sheet3!B:B,MATCH(Sheet1!C1170,Sheet3!C:C,0))</f>
        <v>한국바이오팜 주식회사</v>
      </c>
      <c r="G1170" s="4" t="str">
        <f>INDEX(Sheet3!B:B,MATCH(Sheet1!D1170,Sheet3!C:C,0))</f>
        <v>한결의약품</v>
      </c>
      <c r="H1170">
        <f>COUNTIF(Sheet3!C:C,Sheet1!B1170)</f>
        <v>1</v>
      </c>
      <c r="I1170">
        <f>COUNTIF(Sheet3!$C:$C,Sheet1!C1170)</f>
        <v>1</v>
      </c>
      <c r="J1170">
        <f>COUNTIF(Sheet3!$C:$C,Sheet1!D1170)</f>
        <v>1</v>
      </c>
      <c r="L1170" t="str">
        <f t="shared" si="18"/>
        <v xml:space="preserve">            ('122-81-13217', '276-87-01761', '410-86-19205'),</v>
      </c>
    </row>
    <row r="1171" spans="2:12" x14ac:dyDescent="0.25">
      <c r="B1171" s="2">
        <v>1228113217</v>
      </c>
      <c r="C1171" s="2">
        <v>2768701761</v>
      </c>
      <c r="D1171" s="2">
        <v>4108660102</v>
      </c>
      <c r="E1171" s="4" t="str">
        <f>INDEX(Sheet3!B:B,MATCH(Sheet1!B1171,Sheet3!C:C,0))</f>
        <v>삼익제약(주)</v>
      </c>
      <c r="F1171" s="4" t="str">
        <f>INDEX(Sheet3!B:B,MATCH(Sheet1!C1171,Sheet3!C:C,0))</f>
        <v>한국바이오팜 주식회사</v>
      </c>
      <c r="G1171" s="4" t="str">
        <f>INDEX(Sheet3!B:B,MATCH(Sheet1!D1171,Sheet3!C:C,0))</f>
        <v>구암약품</v>
      </c>
      <c r="H1171">
        <f>COUNTIF(Sheet3!C:C,Sheet1!B1171)</f>
        <v>1</v>
      </c>
      <c r="I1171">
        <f>COUNTIF(Sheet3!$C:$C,Sheet1!C1171)</f>
        <v>1</v>
      </c>
      <c r="J1171">
        <f>COUNTIF(Sheet3!$C:$C,Sheet1!D1171)</f>
        <v>1</v>
      </c>
      <c r="L1171" t="str">
        <f t="shared" si="18"/>
        <v xml:space="preserve">            ('122-81-13217', '276-87-01761', '410-86-60102'),</v>
      </c>
    </row>
    <row r="1172" spans="2:12" x14ac:dyDescent="0.25">
      <c r="B1172" s="2">
        <v>1228113217</v>
      </c>
      <c r="C1172" s="2">
        <v>2768701761</v>
      </c>
      <c r="D1172" s="2">
        <v>4108709378</v>
      </c>
      <c r="E1172" s="4" t="str">
        <f>INDEX(Sheet3!B:B,MATCH(Sheet1!B1172,Sheet3!C:C,0))</f>
        <v>삼익제약(주)</v>
      </c>
      <c r="F1172" s="4" t="str">
        <f>INDEX(Sheet3!B:B,MATCH(Sheet1!C1172,Sheet3!C:C,0))</f>
        <v>한국바이오팜 주식회사</v>
      </c>
      <c r="G1172" s="4" t="str">
        <f>INDEX(Sheet3!B:B,MATCH(Sheet1!D1172,Sheet3!C:C,0))</f>
        <v>에버에코</v>
      </c>
      <c r="H1172">
        <f>COUNTIF(Sheet3!C:C,Sheet1!B1172)</f>
        <v>1</v>
      </c>
      <c r="I1172">
        <f>COUNTIF(Sheet3!$C:$C,Sheet1!C1172)</f>
        <v>1</v>
      </c>
      <c r="J1172">
        <f>COUNTIF(Sheet3!$C:$C,Sheet1!D1172)</f>
        <v>1</v>
      </c>
      <c r="L1172" t="str">
        <f t="shared" si="18"/>
        <v xml:space="preserve">            ('122-81-13217', '276-87-01761', '410-87-09378'),</v>
      </c>
    </row>
    <row r="1173" spans="2:12" x14ac:dyDescent="0.25">
      <c r="B1173" s="2">
        <v>1228113217</v>
      </c>
      <c r="C1173" s="2">
        <v>2768701761</v>
      </c>
      <c r="D1173" s="2">
        <v>4138600082</v>
      </c>
      <c r="E1173" s="4" t="str">
        <f>INDEX(Sheet3!B:B,MATCH(Sheet1!B1173,Sheet3!C:C,0))</f>
        <v>삼익제약(주)</v>
      </c>
      <c r="F1173" s="4" t="str">
        <f>INDEX(Sheet3!B:B,MATCH(Sheet1!C1173,Sheet3!C:C,0))</f>
        <v>한국바이오팜 주식회사</v>
      </c>
      <c r="G1173" s="4" t="str">
        <f>INDEX(Sheet3!B:B,MATCH(Sheet1!D1173,Sheet3!C:C,0))</f>
        <v>아이팜</v>
      </c>
      <c r="H1173">
        <f>COUNTIF(Sheet3!C:C,Sheet1!B1173)</f>
        <v>1</v>
      </c>
      <c r="I1173">
        <f>COUNTIF(Sheet3!$C:$C,Sheet1!C1173)</f>
        <v>1</v>
      </c>
      <c r="J1173">
        <f>COUNTIF(Sheet3!$C:$C,Sheet1!D1173)</f>
        <v>1</v>
      </c>
      <c r="L1173" t="str">
        <f t="shared" si="18"/>
        <v xml:space="preserve">            ('122-81-13217', '276-87-01761', '413-86-00082'),</v>
      </c>
    </row>
    <row r="1174" spans="2:12" x14ac:dyDescent="0.25">
      <c r="B1174" s="2">
        <v>1228113217</v>
      </c>
      <c r="C1174" s="2">
        <v>2768701761</v>
      </c>
      <c r="D1174" s="2">
        <v>4140264828</v>
      </c>
      <c r="E1174" s="4" t="str">
        <f>INDEX(Sheet3!B:B,MATCH(Sheet1!B1174,Sheet3!C:C,0))</f>
        <v>삼익제약(주)</v>
      </c>
      <c r="F1174" s="4" t="str">
        <f>INDEX(Sheet3!B:B,MATCH(Sheet1!C1174,Sheet3!C:C,0))</f>
        <v>한국바이오팜 주식회사</v>
      </c>
      <c r="G1174" s="4" t="str">
        <f>INDEX(Sheet3!B:B,MATCH(Sheet1!D1174,Sheet3!C:C,0))</f>
        <v>진메디칼</v>
      </c>
      <c r="H1174">
        <f>COUNTIF(Sheet3!C:C,Sheet1!B1174)</f>
        <v>1</v>
      </c>
      <c r="I1174">
        <f>COUNTIF(Sheet3!$C:$C,Sheet1!C1174)</f>
        <v>1</v>
      </c>
      <c r="J1174">
        <f>COUNTIF(Sheet3!$C:$C,Sheet1!D1174)</f>
        <v>1</v>
      </c>
      <c r="L1174" t="str">
        <f t="shared" si="18"/>
        <v xml:space="preserve">            ('122-81-13217', '276-87-01761', '414-02-64828'),</v>
      </c>
    </row>
    <row r="1175" spans="2:12" x14ac:dyDescent="0.25">
      <c r="B1175" s="2">
        <v>1228113217</v>
      </c>
      <c r="C1175" s="2">
        <v>2768701761</v>
      </c>
      <c r="D1175" s="2">
        <v>4142301814</v>
      </c>
      <c r="E1175" s="4" t="str">
        <f>INDEX(Sheet3!B:B,MATCH(Sheet1!B1175,Sheet3!C:C,0))</f>
        <v>삼익제약(주)</v>
      </c>
      <c r="F1175" s="4" t="str">
        <f>INDEX(Sheet3!B:B,MATCH(Sheet1!C1175,Sheet3!C:C,0))</f>
        <v>한국바이오팜 주식회사</v>
      </c>
      <c r="G1175" s="4" t="str">
        <f>INDEX(Sheet3!B:B,MATCH(Sheet1!D1175,Sheet3!C:C,0))</f>
        <v>금호홀딩스</v>
      </c>
      <c r="H1175">
        <f>COUNTIF(Sheet3!C:C,Sheet1!B1175)</f>
        <v>1</v>
      </c>
      <c r="I1175">
        <f>COUNTIF(Sheet3!$C:$C,Sheet1!C1175)</f>
        <v>1</v>
      </c>
      <c r="J1175">
        <f>COUNTIF(Sheet3!$C:$C,Sheet1!D1175)</f>
        <v>1</v>
      </c>
      <c r="L1175" t="str">
        <f t="shared" si="18"/>
        <v xml:space="preserve">            ('122-81-13217', '276-87-01761', '414-23-01814'),</v>
      </c>
    </row>
    <row r="1176" spans="2:12" x14ac:dyDescent="0.25">
      <c r="B1176" s="2">
        <v>1228113217</v>
      </c>
      <c r="C1176" s="2">
        <v>2768701761</v>
      </c>
      <c r="D1176" s="2">
        <v>4162152746</v>
      </c>
      <c r="E1176" s="4" t="str">
        <f>INDEX(Sheet3!B:B,MATCH(Sheet1!B1176,Sheet3!C:C,0))</f>
        <v>삼익제약(주)</v>
      </c>
      <c r="F1176" s="4" t="str">
        <f>INDEX(Sheet3!B:B,MATCH(Sheet1!C1176,Sheet3!C:C,0))</f>
        <v>한국바이오팜 주식회사</v>
      </c>
      <c r="G1176" s="4" t="str">
        <f>INDEX(Sheet3!B:B,MATCH(Sheet1!D1176,Sheet3!C:C,0))</f>
        <v>와이지생명과학</v>
      </c>
      <c r="H1176">
        <f>COUNTIF(Sheet3!C:C,Sheet1!B1176)</f>
        <v>1</v>
      </c>
      <c r="I1176">
        <f>COUNTIF(Sheet3!$C:$C,Sheet1!C1176)</f>
        <v>1</v>
      </c>
      <c r="J1176">
        <f>COUNTIF(Sheet3!$C:$C,Sheet1!D1176)</f>
        <v>1</v>
      </c>
      <c r="L1176" t="str">
        <f t="shared" si="18"/>
        <v xml:space="preserve">            ('122-81-13217', '276-87-01761', '416-21-52746'),</v>
      </c>
    </row>
    <row r="1177" spans="2:12" x14ac:dyDescent="0.25">
      <c r="B1177" s="2">
        <v>1228113217</v>
      </c>
      <c r="C1177" s="2">
        <v>2768701761</v>
      </c>
      <c r="D1177" s="2">
        <v>4188144979</v>
      </c>
      <c r="E1177" s="4" t="str">
        <f>INDEX(Sheet3!B:B,MATCH(Sheet1!B1177,Sheet3!C:C,0))</f>
        <v>삼익제약(주)</v>
      </c>
      <c r="F1177" s="4" t="str">
        <f>INDEX(Sheet3!B:B,MATCH(Sheet1!C1177,Sheet3!C:C,0))</f>
        <v>한국바이오팜 주식회사</v>
      </c>
      <c r="G1177" s="4" t="str">
        <f>INDEX(Sheet3!B:B,MATCH(Sheet1!D1177,Sheet3!C:C,0))</f>
        <v>유한회사 참사랑약품</v>
      </c>
      <c r="H1177">
        <f>COUNTIF(Sheet3!C:C,Sheet1!B1177)</f>
        <v>1</v>
      </c>
      <c r="I1177">
        <f>COUNTIF(Sheet3!$C:$C,Sheet1!C1177)</f>
        <v>1</v>
      </c>
      <c r="J1177">
        <f>COUNTIF(Sheet3!$C:$C,Sheet1!D1177)</f>
        <v>1</v>
      </c>
      <c r="L1177" t="str">
        <f t="shared" si="18"/>
        <v xml:space="preserve">            ('122-81-13217', '276-87-01761', '418-81-44979'),</v>
      </c>
    </row>
    <row r="1178" spans="2:12" x14ac:dyDescent="0.25">
      <c r="B1178" s="2">
        <v>1228113217</v>
      </c>
      <c r="C1178" s="2">
        <v>2768701761</v>
      </c>
      <c r="D1178" s="2">
        <v>4228103069</v>
      </c>
      <c r="E1178" s="4" t="str">
        <f>INDEX(Sheet3!B:B,MATCH(Sheet1!B1178,Sheet3!C:C,0))</f>
        <v>삼익제약(주)</v>
      </c>
      <c r="F1178" s="4" t="str">
        <f>INDEX(Sheet3!B:B,MATCH(Sheet1!C1178,Sheet3!C:C,0))</f>
        <v>한국바이오팜 주식회사</v>
      </c>
      <c r="G1178" s="4" t="str">
        <f>INDEX(Sheet3!B:B,MATCH(Sheet1!D1178,Sheet3!C:C,0))</f>
        <v>으뜸약품</v>
      </c>
      <c r="H1178">
        <f>COUNTIF(Sheet3!C:C,Sheet1!B1178)</f>
        <v>1</v>
      </c>
      <c r="I1178">
        <f>COUNTIF(Sheet3!$C:$C,Sheet1!C1178)</f>
        <v>1</v>
      </c>
      <c r="J1178">
        <f>COUNTIF(Sheet3!$C:$C,Sheet1!D1178)</f>
        <v>1</v>
      </c>
      <c r="L1178" t="str">
        <f t="shared" si="18"/>
        <v xml:space="preserve">            ('122-81-13217', '276-87-01761', '422-81-03069'),</v>
      </c>
    </row>
    <row r="1179" spans="2:12" x14ac:dyDescent="0.25">
      <c r="B1179" s="2">
        <v>1228113217</v>
      </c>
      <c r="C1179" s="2">
        <v>2768701761</v>
      </c>
      <c r="D1179" s="2">
        <v>4418703285</v>
      </c>
      <c r="E1179" s="4" t="str">
        <f>INDEX(Sheet3!B:B,MATCH(Sheet1!B1179,Sheet3!C:C,0))</f>
        <v>삼익제약(주)</v>
      </c>
      <c r="F1179" s="4" t="str">
        <f>INDEX(Sheet3!B:B,MATCH(Sheet1!C1179,Sheet3!C:C,0))</f>
        <v>한국바이오팜 주식회사</v>
      </c>
      <c r="G1179" s="4" t="str">
        <f>INDEX(Sheet3!B:B,MATCH(Sheet1!D1179,Sheet3!C:C,0))</f>
        <v>건원약품</v>
      </c>
      <c r="H1179">
        <f>COUNTIF(Sheet3!C:C,Sheet1!B1179)</f>
        <v>1</v>
      </c>
      <c r="I1179">
        <f>COUNTIF(Sheet3!$C:$C,Sheet1!C1179)</f>
        <v>1</v>
      </c>
      <c r="J1179">
        <f>COUNTIF(Sheet3!$C:$C,Sheet1!D1179)</f>
        <v>1</v>
      </c>
      <c r="L1179" t="str">
        <f t="shared" si="18"/>
        <v xml:space="preserve">            ('122-81-13217', '276-87-01761', '441-87-03285'),</v>
      </c>
    </row>
    <row r="1180" spans="2:12" x14ac:dyDescent="0.25">
      <c r="B1180" s="2">
        <v>1228113217</v>
      </c>
      <c r="C1180" s="2">
        <v>2768701761</v>
      </c>
      <c r="D1180" s="2">
        <v>4458801229</v>
      </c>
      <c r="E1180" s="4" t="str">
        <f>INDEX(Sheet3!B:B,MATCH(Sheet1!B1180,Sheet3!C:C,0))</f>
        <v>삼익제약(주)</v>
      </c>
      <c r="F1180" s="4" t="str">
        <f>INDEX(Sheet3!B:B,MATCH(Sheet1!C1180,Sheet3!C:C,0))</f>
        <v>한국바이오팜 주식회사</v>
      </c>
      <c r="G1180" s="4" t="str">
        <f>INDEX(Sheet3!B:B,MATCH(Sheet1!D1180,Sheet3!C:C,0))</f>
        <v>(주)웰라온</v>
      </c>
      <c r="H1180">
        <f>COUNTIF(Sheet3!C:C,Sheet1!B1180)</f>
        <v>1</v>
      </c>
      <c r="I1180">
        <f>COUNTIF(Sheet3!$C:$C,Sheet1!C1180)</f>
        <v>1</v>
      </c>
      <c r="J1180">
        <f>COUNTIF(Sheet3!$C:$C,Sheet1!D1180)</f>
        <v>1</v>
      </c>
      <c r="L1180" t="str">
        <f t="shared" si="18"/>
        <v xml:space="preserve">            ('122-81-13217', '276-87-01761', '445-88-01229'),</v>
      </c>
    </row>
    <row r="1181" spans="2:12" x14ac:dyDescent="0.25">
      <c r="B1181" s="2">
        <v>1228113217</v>
      </c>
      <c r="C1181" s="2">
        <v>2768701761</v>
      </c>
      <c r="D1181" s="2">
        <v>4474800915</v>
      </c>
      <c r="E1181" s="4" t="str">
        <f>INDEX(Sheet3!B:B,MATCH(Sheet1!B1181,Sheet3!C:C,0))</f>
        <v>삼익제약(주)</v>
      </c>
      <c r="F1181" s="4" t="str">
        <f>INDEX(Sheet3!B:B,MATCH(Sheet1!C1181,Sheet3!C:C,0))</f>
        <v>한국바이오팜 주식회사</v>
      </c>
      <c r="G1181" s="4" t="str">
        <f>INDEX(Sheet3!B:B,MATCH(Sheet1!D1181,Sheet3!C:C,0))</f>
        <v>신희팜</v>
      </c>
      <c r="H1181">
        <f>COUNTIF(Sheet3!C:C,Sheet1!B1181)</f>
        <v>1</v>
      </c>
      <c r="I1181">
        <f>COUNTIF(Sheet3!$C:$C,Sheet1!C1181)</f>
        <v>1</v>
      </c>
      <c r="J1181">
        <f>COUNTIF(Sheet3!$C:$C,Sheet1!D1181)</f>
        <v>1</v>
      </c>
      <c r="L1181" t="str">
        <f t="shared" si="18"/>
        <v xml:space="preserve">            ('122-81-13217', '276-87-01761', '447-48-00915'),</v>
      </c>
    </row>
    <row r="1182" spans="2:12" x14ac:dyDescent="0.25">
      <c r="B1182" s="2">
        <v>1228113217</v>
      </c>
      <c r="C1182" s="2">
        <v>2768701761</v>
      </c>
      <c r="D1182" s="2">
        <v>4510202817</v>
      </c>
      <c r="E1182" s="4" t="str">
        <f>INDEX(Sheet3!B:B,MATCH(Sheet1!B1182,Sheet3!C:C,0))</f>
        <v>삼익제약(주)</v>
      </c>
      <c r="F1182" s="4" t="str">
        <f>INDEX(Sheet3!B:B,MATCH(Sheet1!C1182,Sheet3!C:C,0))</f>
        <v>한국바이오팜 주식회사</v>
      </c>
      <c r="G1182" s="4" t="str">
        <f>INDEX(Sheet3!B:B,MATCH(Sheet1!D1182,Sheet3!C:C,0))</f>
        <v>줄루팜</v>
      </c>
      <c r="H1182">
        <f>COUNTIF(Sheet3!C:C,Sheet1!B1182)</f>
        <v>1</v>
      </c>
      <c r="I1182">
        <f>COUNTIF(Sheet3!$C:$C,Sheet1!C1182)</f>
        <v>1</v>
      </c>
      <c r="J1182">
        <f>COUNTIF(Sheet3!$C:$C,Sheet1!D1182)</f>
        <v>1</v>
      </c>
      <c r="L1182" t="str">
        <f t="shared" si="18"/>
        <v xml:space="preserve">            ('122-81-13217', '276-87-01761', '451-02-02817'),</v>
      </c>
    </row>
    <row r="1183" spans="2:12" x14ac:dyDescent="0.25">
      <c r="B1183" s="2">
        <v>1228113217</v>
      </c>
      <c r="C1183" s="2">
        <v>2768701761</v>
      </c>
      <c r="D1183" s="2">
        <v>4590902391</v>
      </c>
      <c r="E1183" s="4" t="str">
        <f>INDEX(Sheet3!B:B,MATCH(Sheet1!B1183,Sheet3!C:C,0))</f>
        <v>삼익제약(주)</v>
      </c>
      <c r="F1183" s="4" t="str">
        <f>INDEX(Sheet3!B:B,MATCH(Sheet1!C1183,Sheet3!C:C,0))</f>
        <v>한국바이오팜 주식회사</v>
      </c>
      <c r="G1183" s="4" t="str">
        <f>INDEX(Sheet3!B:B,MATCH(Sheet1!D1183,Sheet3!C:C,0))</f>
        <v>브리스길라</v>
      </c>
      <c r="H1183">
        <f>COUNTIF(Sheet3!C:C,Sheet1!B1183)</f>
        <v>1</v>
      </c>
      <c r="I1183">
        <f>COUNTIF(Sheet3!$C:$C,Sheet1!C1183)</f>
        <v>1</v>
      </c>
      <c r="J1183">
        <f>COUNTIF(Sheet3!$C:$C,Sheet1!D1183)</f>
        <v>1</v>
      </c>
      <c r="L1183" t="str">
        <f t="shared" si="18"/>
        <v xml:space="preserve">            ('122-81-13217', '276-87-01761', '459-09-02391'),</v>
      </c>
    </row>
    <row r="1184" spans="2:12" x14ac:dyDescent="0.25">
      <c r="B1184" s="2">
        <v>1228113217</v>
      </c>
      <c r="C1184" s="2">
        <v>2768701761</v>
      </c>
      <c r="D1184" s="2">
        <v>4594200202</v>
      </c>
      <c r="E1184" s="4" t="str">
        <f>INDEX(Sheet3!B:B,MATCH(Sheet1!B1184,Sheet3!C:C,0))</f>
        <v>삼익제약(주)</v>
      </c>
      <c r="F1184" s="4" t="str">
        <f>INDEX(Sheet3!B:B,MATCH(Sheet1!C1184,Sheet3!C:C,0))</f>
        <v>한국바이오팜 주식회사</v>
      </c>
      <c r="G1184" s="4" t="str">
        <f>INDEX(Sheet3!B:B,MATCH(Sheet1!D1184,Sheet3!C:C,0))</f>
        <v>채연팜</v>
      </c>
      <c r="H1184">
        <f>COUNTIF(Sheet3!C:C,Sheet1!B1184)</f>
        <v>1</v>
      </c>
      <c r="I1184">
        <f>COUNTIF(Sheet3!$C:$C,Sheet1!C1184)</f>
        <v>1</v>
      </c>
      <c r="J1184">
        <f>COUNTIF(Sheet3!$C:$C,Sheet1!D1184)</f>
        <v>1</v>
      </c>
      <c r="L1184" t="str">
        <f t="shared" si="18"/>
        <v xml:space="preserve">            ('122-81-13217', '276-87-01761', '459-42-00202'),</v>
      </c>
    </row>
    <row r="1185" spans="2:12" x14ac:dyDescent="0.25">
      <c r="B1185" s="2">
        <v>1228113217</v>
      </c>
      <c r="C1185" s="2">
        <v>2768701761</v>
      </c>
      <c r="D1185" s="2">
        <v>4608601127</v>
      </c>
      <c r="E1185" s="4" t="str">
        <f>INDEX(Sheet3!B:B,MATCH(Sheet1!B1185,Sheet3!C:C,0))</f>
        <v>삼익제약(주)</v>
      </c>
      <c r="F1185" s="4" t="str">
        <f>INDEX(Sheet3!B:B,MATCH(Sheet1!C1185,Sheet3!C:C,0))</f>
        <v>한국바이오팜 주식회사</v>
      </c>
      <c r="G1185" s="4" t="str">
        <f>INDEX(Sheet3!B:B,MATCH(Sheet1!D1185,Sheet3!C:C,0))</f>
        <v>하나팜</v>
      </c>
      <c r="H1185">
        <f>COUNTIF(Sheet3!C:C,Sheet1!B1185)</f>
        <v>1</v>
      </c>
      <c r="I1185">
        <f>COUNTIF(Sheet3!$C:$C,Sheet1!C1185)</f>
        <v>1</v>
      </c>
      <c r="J1185">
        <f>COUNTIF(Sheet3!$C:$C,Sheet1!D1185)</f>
        <v>1</v>
      </c>
      <c r="L1185" t="str">
        <f t="shared" si="18"/>
        <v xml:space="preserve">            ('122-81-13217', '276-87-01761', '460-86-01127'),</v>
      </c>
    </row>
    <row r="1186" spans="2:12" x14ac:dyDescent="0.25">
      <c r="B1186" s="2">
        <v>1228113217</v>
      </c>
      <c r="C1186" s="2">
        <v>2768701761</v>
      </c>
      <c r="D1186" s="2">
        <v>4618101805</v>
      </c>
      <c r="E1186" s="4" t="str">
        <f>INDEX(Sheet3!B:B,MATCH(Sheet1!B1186,Sheet3!C:C,0))</f>
        <v>삼익제약(주)</v>
      </c>
      <c r="F1186" s="4" t="str">
        <f>INDEX(Sheet3!B:B,MATCH(Sheet1!C1186,Sheet3!C:C,0))</f>
        <v>한국바이오팜 주식회사</v>
      </c>
      <c r="G1186" s="4" t="str">
        <f>INDEX(Sheet3!B:B,MATCH(Sheet1!D1186,Sheet3!C:C,0))</f>
        <v>수메디팜</v>
      </c>
      <c r="H1186">
        <f>COUNTIF(Sheet3!C:C,Sheet1!B1186)</f>
        <v>1</v>
      </c>
      <c r="I1186">
        <f>COUNTIF(Sheet3!$C:$C,Sheet1!C1186)</f>
        <v>1</v>
      </c>
      <c r="J1186">
        <f>COUNTIF(Sheet3!$C:$C,Sheet1!D1186)</f>
        <v>1</v>
      </c>
      <c r="L1186" t="str">
        <f t="shared" si="18"/>
        <v xml:space="preserve">            ('122-81-13217', '276-87-01761', '461-81-01805'),</v>
      </c>
    </row>
    <row r="1187" spans="2:12" x14ac:dyDescent="0.25">
      <c r="B1187" s="2">
        <v>1228113217</v>
      </c>
      <c r="C1187" s="2">
        <v>2768701761</v>
      </c>
      <c r="D1187" s="2">
        <v>4633701278</v>
      </c>
      <c r="E1187" s="4" t="str">
        <f>INDEX(Sheet3!B:B,MATCH(Sheet1!B1187,Sheet3!C:C,0))</f>
        <v>삼익제약(주)</v>
      </c>
      <c r="F1187" s="4" t="str">
        <f>INDEX(Sheet3!B:B,MATCH(Sheet1!C1187,Sheet3!C:C,0))</f>
        <v>한국바이오팜 주식회사</v>
      </c>
      <c r="G1187" s="4" t="str">
        <f>INDEX(Sheet3!B:B,MATCH(Sheet1!D1187,Sheet3!C:C,0))</f>
        <v>유천MP</v>
      </c>
      <c r="H1187">
        <f>COUNTIF(Sheet3!C:C,Sheet1!B1187)</f>
        <v>1</v>
      </c>
      <c r="I1187">
        <f>COUNTIF(Sheet3!$C:$C,Sheet1!C1187)</f>
        <v>1</v>
      </c>
      <c r="J1187">
        <f>COUNTIF(Sheet3!$C:$C,Sheet1!D1187)</f>
        <v>1</v>
      </c>
      <c r="L1187" t="str">
        <f t="shared" si="18"/>
        <v xml:space="preserve">            ('122-81-13217', '276-87-01761', '463-37-01278'),</v>
      </c>
    </row>
    <row r="1188" spans="2:12" x14ac:dyDescent="0.25">
      <c r="B1188" s="2">
        <v>1228113217</v>
      </c>
      <c r="C1188" s="2">
        <v>2768701761</v>
      </c>
      <c r="D1188" s="2">
        <v>4694900697</v>
      </c>
      <c r="E1188" s="4" t="str">
        <f>INDEX(Sheet3!B:B,MATCH(Sheet1!B1188,Sheet3!C:C,0))</f>
        <v>삼익제약(주)</v>
      </c>
      <c r="F1188" s="4" t="str">
        <f>INDEX(Sheet3!B:B,MATCH(Sheet1!C1188,Sheet3!C:C,0))</f>
        <v>한국바이오팜 주식회사</v>
      </c>
      <c r="G1188" s="4" t="str">
        <f>INDEX(Sheet3!B:B,MATCH(Sheet1!D1188,Sheet3!C:C,0))</f>
        <v>이루다팜</v>
      </c>
      <c r="H1188">
        <f>COUNTIF(Sheet3!C:C,Sheet1!B1188)</f>
        <v>1</v>
      </c>
      <c r="I1188">
        <f>COUNTIF(Sheet3!$C:$C,Sheet1!C1188)</f>
        <v>1</v>
      </c>
      <c r="J1188">
        <f>COUNTIF(Sheet3!$C:$C,Sheet1!D1188)</f>
        <v>1</v>
      </c>
      <c r="L1188" t="str">
        <f t="shared" si="18"/>
        <v xml:space="preserve">            ('122-81-13217', '276-87-01761', '469-49-00697'),</v>
      </c>
    </row>
    <row r="1189" spans="2:12" x14ac:dyDescent="0.25">
      <c r="B1189" s="2">
        <v>1228113217</v>
      </c>
      <c r="C1189" s="2">
        <v>2768701761</v>
      </c>
      <c r="D1189" s="2">
        <v>4753400591</v>
      </c>
      <c r="E1189" s="4" t="str">
        <f>INDEX(Sheet3!B:B,MATCH(Sheet1!B1189,Sheet3!C:C,0))</f>
        <v>삼익제약(주)</v>
      </c>
      <c r="F1189" s="4" t="str">
        <f>INDEX(Sheet3!B:B,MATCH(Sheet1!C1189,Sheet3!C:C,0))</f>
        <v>한국바이오팜 주식회사</v>
      </c>
      <c r="G1189" s="4" t="str">
        <f>INDEX(Sheet3!B:B,MATCH(Sheet1!D1189,Sheet3!C:C,0))</f>
        <v>제이팜</v>
      </c>
      <c r="H1189">
        <f>COUNTIF(Sheet3!C:C,Sheet1!B1189)</f>
        <v>1</v>
      </c>
      <c r="I1189">
        <f>COUNTIF(Sheet3!$C:$C,Sheet1!C1189)</f>
        <v>1</v>
      </c>
      <c r="J1189">
        <f>COUNTIF(Sheet3!$C:$C,Sheet1!D1189)</f>
        <v>1</v>
      </c>
      <c r="L1189" t="str">
        <f t="shared" si="18"/>
        <v xml:space="preserve">            ('122-81-13217', '276-87-01761', '475-34-00591'),</v>
      </c>
    </row>
    <row r="1190" spans="2:12" x14ac:dyDescent="0.25">
      <c r="B1190" s="2">
        <v>1228113217</v>
      </c>
      <c r="C1190" s="2">
        <v>2768701761</v>
      </c>
      <c r="D1190" s="2">
        <v>4808802556</v>
      </c>
      <c r="E1190" s="4" t="str">
        <f>INDEX(Sheet3!B:B,MATCH(Sheet1!B1190,Sheet3!C:C,0))</f>
        <v>삼익제약(주)</v>
      </c>
      <c r="F1190" s="4" t="str">
        <f>INDEX(Sheet3!B:B,MATCH(Sheet1!C1190,Sheet3!C:C,0))</f>
        <v>한국바이오팜 주식회사</v>
      </c>
      <c r="G1190" s="4" t="str">
        <f>INDEX(Sheet3!B:B,MATCH(Sheet1!D1190,Sheet3!C:C,0))</f>
        <v>에이치팜</v>
      </c>
      <c r="H1190">
        <f>COUNTIF(Sheet3!C:C,Sheet1!B1190)</f>
        <v>1</v>
      </c>
      <c r="I1190">
        <f>COUNTIF(Sheet3!$C:$C,Sheet1!C1190)</f>
        <v>1</v>
      </c>
      <c r="J1190">
        <f>COUNTIF(Sheet3!$C:$C,Sheet1!D1190)</f>
        <v>1</v>
      </c>
      <c r="L1190" t="str">
        <f t="shared" si="18"/>
        <v xml:space="preserve">            ('122-81-13217', '276-87-01761', '480-88-02556'),</v>
      </c>
    </row>
    <row r="1191" spans="2:12" x14ac:dyDescent="0.25">
      <c r="B1191" s="2">
        <v>1228113217</v>
      </c>
      <c r="C1191" s="2">
        <v>2768701761</v>
      </c>
      <c r="D1191" s="2">
        <v>4850802506</v>
      </c>
      <c r="E1191" s="4" t="str">
        <f>INDEX(Sheet3!B:B,MATCH(Sheet1!B1191,Sheet3!C:C,0))</f>
        <v>삼익제약(주)</v>
      </c>
      <c r="F1191" s="4" t="str">
        <f>INDEX(Sheet3!B:B,MATCH(Sheet1!C1191,Sheet3!C:C,0))</f>
        <v>한국바이오팜 주식회사</v>
      </c>
      <c r="G1191" s="4" t="str">
        <f>INDEX(Sheet3!B:B,MATCH(Sheet1!D1191,Sheet3!C:C,0))</f>
        <v>유정</v>
      </c>
      <c r="H1191">
        <f>COUNTIF(Sheet3!C:C,Sheet1!B1191)</f>
        <v>1</v>
      </c>
      <c r="I1191">
        <f>COUNTIF(Sheet3!$C:$C,Sheet1!C1191)</f>
        <v>1</v>
      </c>
      <c r="J1191">
        <f>COUNTIF(Sheet3!$C:$C,Sheet1!D1191)</f>
        <v>1</v>
      </c>
      <c r="L1191" t="str">
        <f t="shared" si="18"/>
        <v xml:space="preserve">            ('122-81-13217', '276-87-01761', '485-08-02506'),</v>
      </c>
    </row>
    <row r="1192" spans="2:12" x14ac:dyDescent="0.25">
      <c r="B1192" s="2">
        <v>1228113217</v>
      </c>
      <c r="C1192" s="2">
        <v>2768701761</v>
      </c>
      <c r="D1192" s="2">
        <v>4860500664</v>
      </c>
      <c r="E1192" s="4" t="str">
        <f>INDEX(Sheet3!B:B,MATCH(Sheet1!B1192,Sheet3!C:C,0))</f>
        <v>삼익제약(주)</v>
      </c>
      <c r="F1192" s="4" t="str">
        <f>INDEX(Sheet3!B:B,MATCH(Sheet1!C1192,Sheet3!C:C,0))</f>
        <v>한국바이오팜 주식회사</v>
      </c>
      <c r="G1192" s="4" t="str">
        <f>INDEX(Sheet3!B:B,MATCH(Sheet1!D1192,Sheet3!C:C,0))</f>
        <v>한국엠씨</v>
      </c>
      <c r="H1192">
        <f>COUNTIF(Sheet3!C:C,Sheet1!B1192)</f>
        <v>1</v>
      </c>
      <c r="I1192">
        <f>COUNTIF(Sheet3!$C:$C,Sheet1!C1192)</f>
        <v>1</v>
      </c>
      <c r="J1192">
        <f>COUNTIF(Sheet3!$C:$C,Sheet1!D1192)</f>
        <v>1</v>
      </c>
      <c r="L1192" t="str">
        <f t="shared" si="18"/>
        <v xml:space="preserve">            ('122-81-13217', '276-87-01761', '486-05-00664'),</v>
      </c>
    </row>
    <row r="1193" spans="2:12" x14ac:dyDescent="0.25">
      <c r="B1193" s="2">
        <v>1228113217</v>
      </c>
      <c r="C1193" s="2">
        <v>2768701761</v>
      </c>
      <c r="D1193" s="2">
        <v>4933201032</v>
      </c>
      <c r="E1193" s="4" t="str">
        <f>INDEX(Sheet3!B:B,MATCH(Sheet1!B1193,Sheet3!C:C,0))</f>
        <v>삼익제약(주)</v>
      </c>
      <c r="F1193" s="4" t="str">
        <f>INDEX(Sheet3!B:B,MATCH(Sheet1!C1193,Sheet3!C:C,0))</f>
        <v>한국바이오팜 주식회사</v>
      </c>
      <c r="G1193" s="4" t="str">
        <f>INDEX(Sheet3!B:B,MATCH(Sheet1!D1193,Sheet3!C:C,0))</f>
        <v>타워팜</v>
      </c>
      <c r="H1193">
        <f>COUNTIF(Sheet3!C:C,Sheet1!B1193)</f>
        <v>1</v>
      </c>
      <c r="I1193">
        <f>COUNTIF(Sheet3!$C:$C,Sheet1!C1193)</f>
        <v>1</v>
      </c>
      <c r="J1193">
        <f>COUNTIF(Sheet3!$C:$C,Sheet1!D1193)</f>
        <v>1</v>
      </c>
      <c r="L1193" t="str">
        <f t="shared" si="18"/>
        <v xml:space="preserve">            ('122-81-13217', '276-87-01761', '493-32-01032'),</v>
      </c>
    </row>
    <row r="1194" spans="2:12" x14ac:dyDescent="0.25">
      <c r="B1194" s="2">
        <v>1228113217</v>
      </c>
      <c r="C1194" s="2">
        <v>2768701761</v>
      </c>
      <c r="D1194" s="2">
        <v>4998602027</v>
      </c>
      <c r="E1194" s="4" t="str">
        <f>INDEX(Sheet3!B:B,MATCH(Sheet1!B1194,Sheet3!C:C,0))</f>
        <v>삼익제약(주)</v>
      </c>
      <c r="F1194" s="4" t="str">
        <f>INDEX(Sheet3!B:B,MATCH(Sheet1!C1194,Sheet3!C:C,0))</f>
        <v>한국바이오팜 주식회사</v>
      </c>
      <c r="G1194" s="4" t="str">
        <f>INDEX(Sheet3!B:B,MATCH(Sheet1!D1194,Sheet3!C:C,0))</f>
        <v>주식회사 신정헬스케어</v>
      </c>
      <c r="H1194">
        <f>COUNTIF(Sheet3!C:C,Sheet1!B1194)</f>
        <v>1</v>
      </c>
      <c r="I1194">
        <f>COUNTIF(Sheet3!$C:$C,Sheet1!C1194)</f>
        <v>1</v>
      </c>
      <c r="J1194">
        <f>COUNTIF(Sheet3!$C:$C,Sheet1!D1194)</f>
        <v>1</v>
      </c>
      <c r="L1194" t="str">
        <f t="shared" si="18"/>
        <v xml:space="preserve">            ('122-81-13217', '276-87-01761', '499-86-02027'),</v>
      </c>
    </row>
    <row r="1195" spans="2:12" x14ac:dyDescent="0.25">
      <c r="B1195" s="2">
        <v>1228113217</v>
      </c>
      <c r="C1195" s="2">
        <v>2768701761</v>
      </c>
      <c r="D1195" s="2">
        <v>5018125459</v>
      </c>
      <c r="E1195" s="4" t="str">
        <f>INDEX(Sheet3!B:B,MATCH(Sheet1!B1195,Sheet3!C:C,0))</f>
        <v>삼익제약(주)</v>
      </c>
      <c r="F1195" s="4" t="str">
        <f>INDEX(Sheet3!B:B,MATCH(Sheet1!C1195,Sheet3!C:C,0))</f>
        <v>한국바이오팜 주식회사</v>
      </c>
      <c r="G1195" s="4" t="str">
        <f>INDEX(Sheet3!B:B,MATCH(Sheet1!D1195,Sheet3!C:C,0))</f>
        <v>광주의약품</v>
      </c>
      <c r="H1195">
        <f>COUNTIF(Sheet3!C:C,Sheet1!B1195)</f>
        <v>1</v>
      </c>
      <c r="I1195">
        <f>COUNTIF(Sheet3!$C:$C,Sheet1!C1195)</f>
        <v>1</v>
      </c>
      <c r="J1195">
        <f>COUNTIF(Sheet3!$C:$C,Sheet1!D1195)</f>
        <v>1</v>
      </c>
      <c r="L1195" t="str">
        <f t="shared" si="18"/>
        <v xml:space="preserve">            ('122-81-13217', '276-87-01761', '501-81-25459'),</v>
      </c>
    </row>
    <row r="1196" spans="2:12" x14ac:dyDescent="0.25">
      <c r="B1196" s="2">
        <v>1228113217</v>
      </c>
      <c r="C1196" s="2">
        <v>2768701761</v>
      </c>
      <c r="D1196" s="2">
        <v>5056700702</v>
      </c>
      <c r="E1196" s="4" t="str">
        <f>INDEX(Sheet3!B:B,MATCH(Sheet1!B1196,Sheet3!C:C,0))</f>
        <v>삼익제약(주)</v>
      </c>
      <c r="F1196" s="4" t="str">
        <f>INDEX(Sheet3!B:B,MATCH(Sheet1!C1196,Sheet3!C:C,0))</f>
        <v>한국바이오팜 주식회사</v>
      </c>
      <c r="G1196" s="4" t="str">
        <f>INDEX(Sheet3!B:B,MATCH(Sheet1!D1196,Sheet3!C:C,0))</f>
        <v>케이에스</v>
      </c>
      <c r="H1196">
        <f>COUNTIF(Sheet3!C:C,Sheet1!B1196)</f>
        <v>1</v>
      </c>
      <c r="I1196">
        <f>COUNTIF(Sheet3!$C:$C,Sheet1!C1196)</f>
        <v>1</v>
      </c>
      <c r="J1196">
        <f>COUNTIF(Sheet3!$C:$C,Sheet1!D1196)</f>
        <v>1</v>
      </c>
      <c r="L1196" t="str">
        <f t="shared" si="18"/>
        <v xml:space="preserve">            ('122-81-13217', '276-87-01761', '505-67-00702'),</v>
      </c>
    </row>
    <row r="1197" spans="2:12" x14ac:dyDescent="0.25">
      <c r="B1197" s="2">
        <v>1228113217</v>
      </c>
      <c r="C1197" s="2">
        <v>2768701761</v>
      </c>
      <c r="D1197" s="2">
        <v>5071901346</v>
      </c>
      <c r="E1197" s="4" t="str">
        <f>INDEX(Sheet3!B:B,MATCH(Sheet1!B1197,Sheet3!C:C,0))</f>
        <v>삼익제약(주)</v>
      </c>
      <c r="F1197" s="4" t="str">
        <f>INDEX(Sheet3!B:B,MATCH(Sheet1!C1197,Sheet3!C:C,0))</f>
        <v>한국바이오팜 주식회사</v>
      </c>
      <c r="G1197" s="4" t="str">
        <f>INDEX(Sheet3!B:B,MATCH(Sheet1!D1197,Sheet3!C:C,0))</f>
        <v>주한약품</v>
      </c>
      <c r="H1197">
        <f>COUNTIF(Sheet3!C:C,Sheet1!B1197)</f>
        <v>1</v>
      </c>
      <c r="I1197">
        <f>COUNTIF(Sheet3!$C:$C,Sheet1!C1197)</f>
        <v>1</v>
      </c>
      <c r="J1197">
        <f>COUNTIF(Sheet3!$C:$C,Sheet1!D1197)</f>
        <v>1</v>
      </c>
      <c r="L1197" t="str">
        <f t="shared" si="18"/>
        <v xml:space="preserve">            ('122-81-13217', '276-87-01761', '507-19-01346'),</v>
      </c>
    </row>
    <row r="1198" spans="2:12" x14ac:dyDescent="0.25">
      <c r="B1198" s="2">
        <v>1228113217</v>
      </c>
      <c r="C1198" s="2">
        <v>2768701761</v>
      </c>
      <c r="D1198" s="2">
        <v>5118126829</v>
      </c>
      <c r="E1198" s="4" t="str">
        <f>INDEX(Sheet3!B:B,MATCH(Sheet1!B1198,Sheet3!C:C,0))</f>
        <v>삼익제약(주)</v>
      </c>
      <c r="F1198" s="4" t="str">
        <f>INDEX(Sheet3!B:B,MATCH(Sheet1!C1198,Sheet3!C:C,0))</f>
        <v>한국바이오팜 주식회사</v>
      </c>
      <c r="G1198" s="4" t="str">
        <f>INDEX(Sheet3!B:B,MATCH(Sheet1!D1198,Sheet3!C:C,0))</f>
        <v>효메디칼</v>
      </c>
      <c r="H1198">
        <f>COUNTIF(Sheet3!C:C,Sheet1!B1198)</f>
        <v>1</v>
      </c>
      <c r="I1198">
        <f>COUNTIF(Sheet3!$C:$C,Sheet1!C1198)</f>
        <v>1</v>
      </c>
      <c r="J1198">
        <f>COUNTIF(Sheet3!$C:$C,Sheet1!D1198)</f>
        <v>1</v>
      </c>
      <c r="L1198" t="str">
        <f t="shared" si="18"/>
        <v xml:space="preserve">            ('122-81-13217', '276-87-01761', '511-81-26829'),</v>
      </c>
    </row>
    <row r="1199" spans="2:12" x14ac:dyDescent="0.25">
      <c r="B1199" s="2">
        <v>1228113217</v>
      </c>
      <c r="C1199" s="2">
        <v>2768701761</v>
      </c>
      <c r="D1199" s="2">
        <v>5284301033</v>
      </c>
      <c r="E1199" s="4" t="str">
        <f>INDEX(Sheet3!B:B,MATCH(Sheet1!B1199,Sheet3!C:C,0))</f>
        <v>삼익제약(주)</v>
      </c>
      <c r="F1199" s="4" t="str">
        <f>INDEX(Sheet3!B:B,MATCH(Sheet1!C1199,Sheet3!C:C,0))</f>
        <v>한국바이오팜 주식회사</v>
      </c>
      <c r="G1199" s="4" t="str">
        <f>INDEX(Sheet3!B:B,MATCH(Sheet1!D1199,Sheet3!C:C,0))</f>
        <v>제이제이팜</v>
      </c>
      <c r="H1199">
        <f>COUNTIF(Sheet3!C:C,Sheet1!B1199)</f>
        <v>1</v>
      </c>
      <c r="I1199">
        <f>COUNTIF(Sheet3!$C:$C,Sheet1!C1199)</f>
        <v>1</v>
      </c>
      <c r="J1199">
        <f>COUNTIF(Sheet3!$C:$C,Sheet1!D1199)</f>
        <v>1</v>
      </c>
      <c r="L1199" t="str">
        <f t="shared" si="18"/>
        <v xml:space="preserve">            ('122-81-13217', '276-87-01761', '528-43-01033'),</v>
      </c>
    </row>
    <row r="1200" spans="2:12" x14ac:dyDescent="0.25">
      <c r="B1200" s="2">
        <v>1228113217</v>
      </c>
      <c r="C1200" s="2">
        <v>2768701761</v>
      </c>
      <c r="D1200" s="2">
        <v>5338101191</v>
      </c>
      <c r="E1200" s="4" t="str">
        <f>INDEX(Sheet3!B:B,MATCH(Sheet1!B1200,Sheet3!C:C,0))</f>
        <v>삼익제약(주)</v>
      </c>
      <c r="F1200" s="4" t="str">
        <f>INDEX(Sheet3!B:B,MATCH(Sheet1!C1200,Sheet3!C:C,0))</f>
        <v>한국바이오팜 주식회사</v>
      </c>
      <c r="G1200" s="4" t="str">
        <f>INDEX(Sheet3!B:B,MATCH(Sheet1!D1200,Sheet3!C:C,0))</f>
        <v>에스팜</v>
      </c>
      <c r="H1200">
        <f>COUNTIF(Sheet3!C:C,Sheet1!B1200)</f>
        <v>1</v>
      </c>
      <c r="I1200">
        <f>COUNTIF(Sheet3!$C:$C,Sheet1!C1200)</f>
        <v>1</v>
      </c>
      <c r="J1200">
        <f>COUNTIF(Sheet3!$C:$C,Sheet1!D1200)</f>
        <v>1</v>
      </c>
      <c r="L1200" t="str">
        <f t="shared" si="18"/>
        <v xml:space="preserve">            ('122-81-13217', '276-87-01761', '533-81-01191'),</v>
      </c>
    </row>
    <row r="1201" spans="2:12" x14ac:dyDescent="0.25">
      <c r="B1201" s="2">
        <v>1228113217</v>
      </c>
      <c r="C1201" s="2">
        <v>2768701761</v>
      </c>
      <c r="D1201" s="2">
        <v>5378101892</v>
      </c>
      <c r="E1201" s="4" t="str">
        <f>INDEX(Sheet3!B:B,MATCH(Sheet1!B1201,Sheet3!C:C,0))</f>
        <v>삼익제약(주)</v>
      </c>
      <c r="F1201" s="4" t="str">
        <f>INDEX(Sheet3!B:B,MATCH(Sheet1!C1201,Sheet3!C:C,0))</f>
        <v>한국바이오팜 주식회사</v>
      </c>
      <c r="G1201" s="4" t="str">
        <f>INDEX(Sheet3!B:B,MATCH(Sheet1!D1201,Sheet3!C:C,0))</f>
        <v>주식회사 에스케이팜</v>
      </c>
      <c r="H1201">
        <f>COUNTIF(Sheet3!C:C,Sheet1!B1201)</f>
        <v>1</v>
      </c>
      <c r="I1201">
        <f>COUNTIF(Sheet3!$C:$C,Sheet1!C1201)</f>
        <v>1</v>
      </c>
      <c r="J1201">
        <f>COUNTIF(Sheet3!$C:$C,Sheet1!D1201)</f>
        <v>1</v>
      </c>
      <c r="L1201" t="str">
        <f t="shared" si="18"/>
        <v xml:space="preserve">            ('122-81-13217', '276-87-01761', '537-81-01892'),</v>
      </c>
    </row>
    <row r="1202" spans="2:12" x14ac:dyDescent="0.25">
      <c r="B1202" s="2">
        <v>1228113217</v>
      </c>
      <c r="C1202" s="2">
        <v>2768701761</v>
      </c>
      <c r="D1202" s="2">
        <v>5378702632</v>
      </c>
      <c r="E1202" s="4" t="str">
        <f>INDEX(Sheet3!B:B,MATCH(Sheet1!B1202,Sheet3!C:C,0))</f>
        <v>삼익제약(주)</v>
      </c>
      <c r="F1202" s="4" t="str">
        <f>INDEX(Sheet3!B:B,MATCH(Sheet1!C1202,Sheet3!C:C,0))</f>
        <v>한국바이오팜 주식회사</v>
      </c>
      <c r="G1202" s="4" t="str">
        <f>INDEX(Sheet3!B:B,MATCH(Sheet1!D1202,Sheet3!C:C,0))</f>
        <v>다올팜</v>
      </c>
      <c r="H1202">
        <f>COUNTIF(Sheet3!C:C,Sheet1!B1202)</f>
        <v>1</v>
      </c>
      <c r="I1202">
        <f>COUNTIF(Sheet3!$C:$C,Sheet1!C1202)</f>
        <v>1</v>
      </c>
      <c r="J1202">
        <f>COUNTIF(Sheet3!$C:$C,Sheet1!D1202)</f>
        <v>1</v>
      </c>
      <c r="L1202" t="str">
        <f t="shared" si="18"/>
        <v xml:space="preserve">            ('122-81-13217', '276-87-01761', '537-87-02632'),</v>
      </c>
    </row>
    <row r="1203" spans="2:12" x14ac:dyDescent="0.25">
      <c r="B1203" s="2">
        <v>1228113217</v>
      </c>
      <c r="C1203" s="2">
        <v>2768701761</v>
      </c>
      <c r="D1203" s="2">
        <v>5402401309</v>
      </c>
      <c r="E1203" s="4" t="str">
        <f>INDEX(Sheet3!B:B,MATCH(Sheet1!B1203,Sheet3!C:C,0))</f>
        <v>삼익제약(주)</v>
      </c>
      <c r="F1203" s="4" t="str">
        <f>INDEX(Sheet3!B:B,MATCH(Sheet1!C1203,Sheet3!C:C,0))</f>
        <v>한국바이오팜 주식회사</v>
      </c>
      <c r="G1203" s="4" t="str">
        <f>INDEX(Sheet3!B:B,MATCH(Sheet1!D1203,Sheet3!C:C,0))</f>
        <v>셀럽메디</v>
      </c>
      <c r="H1203">
        <f>COUNTIF(Sheet3!C:C,Sheet1!B1203)</f>
        <v>1</v>
      </c>
      <c r="I1203">
        <f>COUNTIF(Sheet3!$C:$C,Sheet1!C1203)</f>
        <v>1</v>
      </c>
      <c r="J1203">
        <f>COUNTIF(Sheet3!$C:$C,Sheet1!D1203)</f>
        <v>1</v>
      </c>
      <c r="L1203" t="str">
        <f t="shared" si="18"/>
        <v xml:space="preserve">            ('122-81-13217', '276-87-01761', '540-24-01309'),</v>
      </c>
    </row>
    <row r="1204" spans="2:12" x14ac:dyDescent="0.25">
      <c r="B1204" s="2">
        <v>1228113217</v>
      </c>
      <c r="C1204" s="2">
        <v>2768701761</v>
      </c>
      <c r="D1204" s="2">
        <v>5455800616</v>
      </c>
      <c r="E1204" s="4" t="str">
        <f>INDEX(Sheet3!B:B,MATCH(Sheet1!B1204,Sheet3!C:C,0))</f>
        <v>삼익제약(주)</v>
      </c>
      <c r="F1204" s="4" t="str">
        <f>INDEX(Sheet3!B:B,MATCH(Sheet1!C1204,Sheet3!C:C,0))</f>
        <v>한국바이오팜 주식회사</v>
      </c>
      <c r="G1204" s="4" t="str">
        <f>INDEX(Sheet3!B:B,MATCH(Sheet1!D1204,Sheet3!C:C,0))</f>
        <v>메디컬오</v>
      </c>
      <c r="H1204">
        <f>COUNTIF(Sheet3!C:C,Sheet1!B1204)</f>
        <v>1</v>
      </c>
      <c r="I1204">
        <f>COUNTIF(Sheet3!$C:$C,Sheet1!C1204)</f>
        <v>1</v>
      </c>
      <c r="J1204">
        <f>COUNTIF(Sheet3!$C:$C,Sheet1!D1204)</f>
        <v>1</v>
      </c>
      <c r="L1204" t="str">
        <f t="shared" si="18"/>
        <v xml:space="preserve">            ('122-81-13217', '276-87-01761', '545-58-00616'),</v>
      </c>
    </row>
    <row r="1205" spans="2:12" x14ac:dyDescent="0.25">
      <c r="B1205" s="2">
        <v>1228113217</v>
      </c>
      <c r="C1205" s="2">
        <v>2768701761</v>
      </c>
      <c r="D1205" s="2">
        <v>5458701240</v>
      </c>
      <c r="E1205" s="4" t="str">
        <f>INDEX(Sheet3!B:B,MATCH(Sheet1!B1205,Sheet3!C:C,0))</f>
        <v>삼익제약(주)</v>
      </c>
      <c r="F1205" s="4" t="str">
        <f>INDEX(Sheet3!B:B,MATCH(Sheet1!C1205,Sheet3!C:C,0))</f>
        <v>한국바이오팜 주식회사</v>
      </c>
      <c r="G1205" s="4" t="str">
        <f>INDEX(Sheet3!B:B,MATCH(Sheet1!D1205,Sheet3!C:C,0))</f>
        <v>김앤리</v>
      </c>
      <c r="H1205">
        <f>COUNTIF(Sheet3!C:C,Sheet1!B1205)</f>
        <v>1</v>
      </c>
      <c r="I1205">
        <f>COUNTIF(Sheet3!$C:$C,Sheet1!C1205)</f>
        <v>1</v>
      </c>
      <c r="J1205">
        <f>COUNTIF(Sheet3!$C:$C,Sheet1!D1205)</f>
        <v>1</v>
      </c>
      <c r="L1205" t="str">
        <f t="shared" si="18"/>
        <v xml:space="preserve">            ('122-81-13217', '276-87-01761', '545-87-01240'),</v>
      </c>
    </row>
    <row r="1206" spans="2:12" x14ac:dyDescent="0.25">
      <c r="B1206" s="2">
        <v>1228113217</v>
      </c>
      <c r="C1206" s="2">
        <v>2768701761</v>
      </c>
      <c r="D1206" s="2">
        <v>5538103169</v>
      </c>
      <c r="E1206" s="4" t="str">
        <f>INDEX(Sheet3!B:B,MATCH(Sheet1!B1206,Sheet3!C:C,0))</f>
        <v>삼익제약(주)</v>
      </c>
      <c r="F1206" s="4" t="str">
        <f>INDEX(Sheet3!B:B,MATCH(Sheet1!C1206,Sheet3!C:C,0))</f>
        <v>한국바이오팜 주식회사</v>
      </c>
      <c r="G1206" s="4" t="str">
        <f>INDEX(Sheet3!B:B,MATCH(Sheet1!D1206,Sheet3!C:C,0))</f>
        <v>우리티엠씨 주식회사</v>
      </c>
      <c r="H1206">
        <f>COUNTIF(Sheet3!C:C,Sheet1!B1206)</f>
        <v>1</v>
      </c>
      <c r="I1206">
        <f>COUNTIF(Sheet3!$C:$C,Sheet1!C1206)</f>
        <v>1</v>
      </c>
      <c r="J1206">
        <f>COUNTIF(Sheet3!$C:$C,Sheet1!D1206)</f>
        <v>1</v>
      </c>
      <c r="L1206" t="str">
        <f t="shared" si="18"/>
        <v xml:space="preserve">            ('122-81-13217', '276-87-01761', '553-81-03169'),</v>
      </c>
    </row>
    <row r="1207" spans="2:12" x14ac:dyDescent="0.25">
      <c r="B1207" s="2">
        <v>1228113217</v>
      </c>
      <c r="C1207" s="2">
        <v>2768701761</v>
      </c>
      <c r="D1207" s="2">
        <v>5538602262</v>
      </c>
      <c r="E1207" s="4" t="str">
        <f>INDEX(Sheet3!B:B,MATCH(Sheet1!B1207,Sheet3!C:C,0))</f>
        <v>삼익제약(주)</v>
      </c>
      <c r="F1207" s="4" t="str">
        <f>INDEX(Sheet3!B:B,MATCH(Sheet1!C1207,Sheet3!C:C,0))</f>
        <v>한국바이오팜 주식회사</v>
      </c>
      <c r="G1207" s="4" t="str">
        <f>INDEX(Sheet3!B:B,MATCH(Sheet1!D1207,Sheet3!C:C,0))</f>
        <v>부경의약품</v>
      </c>
      <c r="H1207">
        <f>COUNTIF(Sheet3!C:C,Sheet1!B1207)</f>
        <v>1</v>
      </c>
      <c r="I1207">
        <f>COUNTIF(Sheet3!$C:$C,Sheet1!C1207)</f>
        <v>1</v>
      </c>
      <c r="J1207">
        <f>COUNTIF(Sheet3!$C:$C,Sheet1!D1207)</f>
        <v>1</v>
      </c>
      <c r="L1207" t="str">
        <f t="shared" si="18"/>
        <v xml:space="preserve">            ('122-81-13217', '276-87-01761', '553-86-02262'),</v>
      </c>
    </row>
    <row r="1208" spans="2:12" x14ac:dyDescent="0.25">
      <c r="B1208" s="2">
        <v>1228113217</v>
      </c>
      <c r="C1208" s="2">
        <v>2768701761</v>
      </c>
      <c r="D1208" s="2">
        <v>5578603429</v>
      </c>
      <c r="E1208" s="4" t="str">
        <f>INDEX(Sheet3!B:B,MATCH(Sheet1!B1208,Sheet3!C:C,0))</f>
        <v>삼익제약(주)</v>
      </c>
      <c r="F1208" s="4" t="str">
        <f>INDEX(Sheet3!B:B,MATCH(Sheet1!C1208,Sheet3!C:C,0))</f>
        <v>한국바이오팜 주식회사</v>
      </c>
      <c r="G1208" s="4" t="str">
        <f>INDEX(Sheet3!B:B,MATCH(Sheet1!D1208,Sheet3!C:C,0))</f>
        <v>케이약품</v>
      </c>
      <c r="H1208">
        <f>COUNTIF(Sheet3!C:C,Sheet1!B1208)</f>
        <v>1</v>
      </c>
      <c r="I1208">
        <f>COUNTIF(Sheet3!$C:$C,Sheet1!C1208)</f>
        <v>1</v>
      </c>
      <c r="J1208">
        <f>COUNTIF(Sheet3!$C:$C,Sheet1!D1208)</f>
        <v>1</v>
      </c>
      <c r="L1208" t="str">
        <f t="shared" si="18"/>
        <v xml:space="preserve">            ('122-81-13217', '276-87-01761', '557-86-03429'),</v>
      </c>
    </row>
    <row r="1209" spans="2:12" x14ac:dyDescent="0.25">
      <c r="B1209" s="2">
        <v>1228113217</v>
      </c>
      <c r="C1209" s="2">
        <v>2768701761</v>
      </c>
      <c r="D1209" s="2">
        <v>5598600388</v>
      </c>
      <c r="E1209" s="4" t="str">
        <f>INDEX(Sheet3!B:B,MATCH(Sheet1!B1209,Sheet3!C:C,0))</f>
        <v>삼익제약(주)</v>
      </c>
      <c r="F1209" s="4" t="str">
        <f>INDEX(Sheet3!B:B,MATCH(Sheet1!C1209,Sheet3!C:C,0))</f>
        <v>한국바이오팜 주식회사</v>
      </c>
      <c r="G1209" s="4" t="str">
        <f>INDEX(Sheet3!B:B,MATCH(Sheet1!D1209,Sheet3!C:C,0))</f>
        <v>아이엘약품</v>
      </c>
      <c r="H1209">
        <f>COUNTIF(Sheet3!C:C,Sheet1!B1209)</f>
        <v>1</v>
      </c>
      <c r="I1209">
        <f>COUNTIF(Sheet3!$C:$C,Sheet1!C1209)</f>
        <v>1</v>
      </c>
      <c r="J1209">
        <f>COUNTIF(Sheet3!$C:$C,Sheet1!D1209)</f>
        <v>1</v>
      </c>
      <c r="L1209" t="str">
        <f t="shared" si="18"/>
        <v xml:space="preserve">            ('122-81-13217', '276-87-01761', '559-86-00388'),</v>
      </c>
    </row>
    <row r="1210" spans="2:12" x14ac:dyDescent="0.25">
      <c r="B1210" s="2">
        <v>1228113217</v>
      </c>
      <c r="C1210" s="2">
        <v>2768701761</v>
      </c>
      <c r="D1210" s="2">
        <v>5618101027</v>
      </c>
      <c r="E1210" s="4" t="str">
        <f>INDEX(Sheet3!B:B,MATCH(Sheet1!B1210,Sheet3!C:C,0))</f>
        <v>삼익제약(주)</v>
      </c>
      <c r="F1210" s="4" t="str">
        <f>INDEX(Sheet3!B:B,MATCH(Sheet1!C1210,Sheet3!C:C,0))</f>
        <v>한국바이오팜 주식회사</v>
      </c>
      <c r="G1210" s="4" t="str">
        <f>INDEX(Sheet3!B:B,MATCH(Sheet1!D1210,Sheet3!C:C,0))</f>
        <v>주식회사 에스엠컴퍼니</v>
      </c>
      <c r="H1210">
        <f>COUNTIF(Sheet3!C:C,Sheet1!B1210)</f>
        <v>1</v>
      </c>
      <c r="I1210">
        <f>COUNTIF(Sheet3!$C:$C,Sheet1!C1210)</f>
        <v>1</v>
      </c>
      <c r="J1210">
        <f>COUNTIF(Sheet3!$C:$C,Sheet1!D1210)</f>
        <v>1</v>
      </c>
      <c r="L1210" t="str">
        <f t="shared" si="18"/>
        <v xml:space="preserve">            ('122-81-13217', '276-87-01761', '561-81-01027'),</v>
      </c>
    </row>
    <row r="1211" spans="2:12" x14ac:dyDescent="0.25">
      <c r="B1211" s="2">
        <v>1228113217</v>
      </c>
      <c r="C1211" s="2">
        <v>2768701761</v>
      </c>
      <c r="D1211" s="2">
        <v>5638701461</v>
      </c>
      <c r="E1211" s="4" t="str">
        <f>INDEX(Sheet3!B:B,MATCH(Sheet1!B1211,Sheet3!C:C,0))</f>
        <v>삼익제약(주)</v>
      </c>
      <c r="F1211" s="4" t="str">
        <f>INDEX(Sheet3!B:B,MATCH(Sheet1!C1211,Sheet3!C:C,0))</f>
        <v>한국바이오팜 주식회사</v>
      </c>
      <c r="G1211" s="4" t="str">
        <f>INDEX(Sheet3!B:B,MATCH(Sheet1!D1211,Sheet3!C:C,0))</f>
        <v>에스엘씨앤피</v>
      </c>
      <c r="H1211">
        <f>COUNTIF(Sheet3!C:C,Sheet1!B1211)</f>
        <v>1</v>
      </c>
      <c r="I1211">
        <f>COUNTIF(Sheet3!$C:$C,Sheet1!C1211)</f>
        <v>1</v>
      </c>
      <c r="J1211">
        <f>COUNTIF(Sheet3!$C:$C,Sheet1!D1211)</f>
        <v>1</v>
      </c>
      <c r="L1211" t="str">
        <f t="shared" si="18"/>
        <v xml:space="preserve">            ('122-81-13217', '276-87-01761', '563-87-01461'),</v>
      </c>
    </row>
    <row r="1212" spans="2:12" x14ac:dyDescent="0.25">
      <c r="B1212" s="2">
        <v>1228113217</v>
      </c>
      <c r="C1212" s="2">
        <v>2768701761</v>
      </c>
      <c r="D1212" s="2">
        <v>5658102936</v>
      </c>
      <c r="E1212" s="4" t="str">
        <f>INDEX(Sheet3!B:B,MATCH(Sheet1!B1212,Sheet3!C:C,0))</f>
        <v>삼익제약(주)</v>
      </c>
      <c r="F1212" s="4" t="str">
        <f>INDEX(Sheet3!B:B,MATCH(Sheet1!C1212,Sheet3!C:C,0))</f>
        <v>한국바이오팜 주식회사</v>
      </c>
      <c r="G1212" s="4" t="str">
        <f>INDEX(Sheet3!B:B,MATCH(Sheet1!D1212,Sheet3!C:C,0))</f>
        <v>지와이유통(주)</v>
      </c>
      <c r="H1212">
        <f>COUNTIF(Sheet3!C:C,Sheet1!B1212)</f>
        <v>1</v>
      </c>
      <c r="I1212">
        <f>COUNTIF(Sheet3!$C:$C,Sheet1!C1212)</f>
        <v>1</v>
      </c>
      <c r="J1212">
        <f>COUNTIF(Sheet3!$C:$C,Sheet1!D1212)</f>
        <v>1</v>
      </c>
      <c r="L1212" t="str">
        <f t="shared" si="18"/>
        <v xml:space="preserve">            ('122-81-13217', '276-87-01761', '565-81-02936'),</v>
      </c>
    </row>
    <row r="1213" spans="2:12" x14ac:dyDescent="0.25">
      <c r="B1213" s="2">
        <v>1228113217</v>
      </c>
      <c r="C1213" s="2">
        <v>2768701761</v>
      </c>
      <c r="D1213" s="2">
        <v>5753601351</v>
      </c>
      <c r="E1213" s="4" t="str">
        <f>INDEX(Sheet3!B:B,MATCH(Sheet1!B1213,Sheet3!C:C,0))</f>
        <v>삼익제약(주)</v>
      </c>
      <c r="F1213" s="4" t="str">
        <f>INDEX(Sheet3!B:B,MATCH(Sheet1!C1213,Sheet3!C:C,0))</f>
        <v>한국바이오팜 주식회사</v>
      </c>
      <c r="G1213" s="4" t="str">
        <f>INDEX(Sheet3!B:B,MATCH(Sheet1!D1213,Sheet3!C:C,0))</f>
        <v>진영팜</v>
      </c>
      <c r="H1213">
        <f>COUNTIF(Sheet3!C:C,Sheet1!B1213)</f>
        <v>1</v>
      </c>
      <c r="I1213">
        <f>COUNTIF(Sheet3!$C:$C,Sheet1!C1213)</f>
        <v>1</v>
      </c>
      <c r="J1213">
        <f>COUNTIF(Sheet3!$C:$C,Sheet1!D1213)</f>
        <v>1</v>
      </c>
      <c r="L1213" t="str">
        <f t="shared" si="18"/>
        <v xml:space="preserve">            ('122-81-13217', '276-87-01761', '575-36-01351'),</v>
      </c>
    </row>
    <row r="1214" spans="2:12" x14ac:dyDescent="0.25">
      <c r="B1214" s="2">
        <v>1228113217</v>
      </c>
      <c r="C1214" s="2">
        <v>2768701761</v>
      </c>
      <c r="D1214" s="2">
        <v>5782901196</v>
      </c>
      <c r="E1214" s="4" t="str">
        <f>INDEX(Sheet3!B:B,MATCH(Sheet1!B1214,Sheet3!C:C,0))</f>
        <v>삼익제약(주)</v>
      </c>
      <c r="F1214" s="4" t="str">
        <f>INDEX(Sheet3!B:B,MATCH(Sheet1!C1214,Sheet3!C:C,0))</f>
        <v>한국바이오팜 주식회사</v>
      </c>
      <c r="G1214" s="4" t="str">
        <f>INDEX(Sheet3!B:B,MATCH(Sheet1!D1214,Sheet3!C:C,0))</f>
        <v>이음메디스</v>
      </c>
      <c r="H1214">
        <f>COUNTIF(Sheet3!C:C,Sheet1!B1214)</f>
        <v>1</v>
      </c>
      <c r="I1214">
        <f>COUNTIF(Sheet3!$C:$C,Sheet1!C1214)</f>
        <v>1</v>
      </c>
      <c r="J1214">
        <f>COUNTIF(Sheet3!$C:$C,Sheet1!D1214)</f>
        <v>1</v>
      </c>
      <c r="L1214" t="str">
        <f t="shared" si="18"/>
        <v xml:space="preserve">            ('122-81-13217', '276-87-01761', '578-29-01196'),</v>
      </c>
    </row>
    <row r="1215" spans="2:12" x14ac:dyDescent="0.25">
      <c r="B1215" s="2">
        <v>1228113217</v>
      </c>
      <c r="C1215" s="2">
        <v>2768701761</v>
      </c>
      <c r="D1215" s="2">
        <v>5838800779</v>
      </c>
      <c r="E1215" s="4" t="str">
        <f>INDEX(Sheet3!B:B,MATCH(Sheet1!B1215,Sheet3!C:C,0))</f>
        <v>삼익제약(주)</v>
      </c>
      <c r="F1215" s="4" t="str">
        <f>INDEX(Sheet3!B:B,MATCH(Sheet1!C1215,Sheet3!C:C,0))</f>
        <v>한국바이오팜 주식회사</v>
      </c>
      <c r="G1215" s="4" t="str">
        <f>INDEX(Sheet3!B:B,MATCH(Sheet1!D1215,Sheet3!C:C,0))</f>
        <v>디아이팜</v>
      </c>
      <c r="H1215">
        <f>COUNTIF(Sheet3!C:C,Sheet1!B1215)</f>
        <v>1</v>
      </c>
      <c r="I1215">
        <f>COUNTIF(Sheet3!$C:$C,Sheet1!C1215)</f>
        <v>1</v>
      </c>
      <c r="J1215">
        <f>COUNTIF(Sheet3!$C:$C,Sheet1!D1215)</f>
        <v>1</v>
      </c>
      <c r="L1215" t="str">
        <f t="shared" si="18"/>
        <v xml:space="preserve">            ('122-81-13217', '276-87-01761', '583-88-00779'),</v>
      </c>
    </row>
    <row r="1216" spans="2:12" x14ac:dyDescent="0.25">
      <c r="B1216" s="2">
        <v>1228113217</v>
      </c>
      <c r="C1216" s="2">
        <v>2768701761</v>
      </c>
      <c r="D1216" s="2">
        <v>5858103069</v>
      </c>
      <c r="E1216" s="4" t="str">
        <f>INDEX(Sheet3!B:B,MATCH(Sheet1!B1216,Sheet3!C:C,0))</f>
        <v>삼익제약(주)</v>
      </c>
      <c r="F1216" s="4" t="str">
        <f>INDEX(Sheet3!B:B,MATCH(Sheet1!C1216,Sheet3!C:C,0))</f>
        <v>한국바이오팜 주식회사</v>
      </c>
      <c r="G1216" s="4" t="str">
        <f>INDEX(Sheet3!B:B,MATCH(Sheet1!D1216,Sheet3!C:C,0))</f>
        <v>주식회사라온코리아</v>
      </c>
      <c r="H1216">
        <f>COUNTIF(Sheet3!C:C,Sheet1!B1216)</f>
        <v>1</v>
      </c>
      <c r="I1216">
        <f>COUNTIF(Sheet3!$C:$C,Sheet1!C1216)</f>
        <v>1</v>
      </c>
      <c r="J1216">
        <f>COUNTIF(Sheet3!$C:$C,Sheet1!D1216)</f>
        <v>1</v>
      </c>
      <c r="L1216" t="str">
        <f t="shared" si="18"/>
        <v xml:space="preserve">            ('122-81-13217', '276-87-01761', '585-81-03069'),</v>
      </c>
    </row>
    <row r="1217" spans="2:12" x14ac:dyDescent="0.25">
      <c r="B1217" s="2">
        <v>1228113217</v>
      </c>
      <c r="C1217" s="2">
        <v>2768701761</v>
      </c>
      <c r="D1217" s="2">
        <v>5908702666</v>
      </c>
      <c r="E1217" s="4" t="str">
        <f>INDEX(Sheet3!B:B,MATCH(Sheet1!B1217,Sheet3!C:C,0))</f>
        <v>삼익제약(주)</v>
      </c>
      <c r="F1217" s="4" t="str">
        <f>INDEX(Sheet3!B:B,MATCH(Sheet1!C1217,Sheet3!C:C,0))</f>
        <v>한국바이오팜 주식회사</v>
      </c>
      <c r="G1217" s="4" t="str">
        <f>INDEX(Sheet3!B:B,MATCH(Sheet1!D1217,Sheet3!C:C,0))</f>
        <v>태영엠앤에스</v>
      </c>
      <c r="H1217">
        <f>COUNTIF(Sheet3!C:C,Sheet1!B1217)</f>
        <v>1</v>
      </c>
      <c r="I1217">
        <f>COUNTIF(Sheet3!$C:$C,Sheet1!C1217)</f>
        <v>1</v>
      </c>
      <c r="J1217">
        <f>COUNTIF(Sheet3!$C:$C,Sheet1!D1217)</f>
        <v>1</v>
      </c>
      <c r="L1217" t="str">
        <f t="shared" si="18"/>
        <v xml:space="preserve">            ('122-81-13217', '276-87-01761', '590-87-02666'),</v>
      </c>
    </row>
    <row r="1218" spans="2:12" x14ac:dyDescent="0.25">
      <c r="B1218" s="2">
        <v>1228113217</v>
      </c>
      <c r="C1218" s="2">
        <v>2768701761</v>
      </c>
      <c r="D1218" s="2">
        <v>6024601083</v>
      </c>
      <c r="E1218" s="4" t="str">
        <f>INDEX(Sheet3!B:B,MATCH(Sheet1!B1218,Sheet3!C:C,0))</f>
        <v>삼익제약(주)</v>
      </c>
      <c r="F1218" s="4" t="str">
        <f>INDEX(Sheet3!B:B,MATCH(Sheet1!C1218,Sheet3!C:C,0))</f>
        <v>한국바이오팜 주식회사</v>
      </c>
      <c r="G1218" s="4" t="str">
        <f>INDEX(Sheet3!B:B,MATCH(Sheet1!D1218,Sheet3!C:C,0))</f>
        <v>푸르른팜</v>
      </c>
      <c r="H1218">
        <f>COUNTIF(Sheet3!C:C,Sheet1!B1218)</f>
        <v>1</v>
      </c>
      <c r="I1218">
        <f>COUNTIF(Sheet3!$C:$C,Sheet1!C1218)</f>
        <v>1</v>
      </c>
      <c r="J1218">
        <f>COUNTIF(Sheet3!$C:$C,Sheet1!D1218)</f>
        <v>1</v>
      </c>
      <c r="L1218" t="str">
        <f t="shared" si="18"/>
        <v xml:space="preserve">            ('122-81-13217', '276-87-01761', '602-46-01083'),</v>
      </c>
    </row>
    <row r="1219" spans="2:12" x14ac:dyDescent="0.25">
      <c r="B1219" s="2">
        <v>1228113217</v>
      </c>
      <c r="C1219" s="2">
        <v>2768701761</v>
      </c>
      <c r="D1219" s="2">
        <v>6098147572</v>
      </c>
      <c r="E1219" s="4" t="str">
        <f>INDEX(Sheet3!B:B,MATCH(Sheet1!B1219,Sheet3!C:C,0))</f>
        <v>삼익제약(주)</v>
      </c>
      <c r="F1219" s="4" t="str">
        <f>INDEX(Sheet3!B:B,MATCH(Sheet1!C1219,Sheet3!C:C,0))</f>
        <v>한국바이오팜 주식회사</v>
      </c>
      <c r="G1219" s="4" t="str">
        <f>INDEX(Sheet3!B:B,MATCH(Sheet1!D1219,Sheet3!C:C,0))</f>
        <v>에스엠피</v>
      </c>
      <c r="H1219">
        <f>COUNTIF(Sheet3!C:C,Sheet1!B1219)</f>
        <v>1</v>
      </c>
      <c r="I1219">
        <f>COUNTIF(Sheet3!$C:$C,Sheet1!C1219)</f>
        <v>1</v>
      </c>
      <c r="J1219">
        <f>COUNTIF(Sheet3!$C:$C,Sheet1!D1219)</f>
        <v>1</v>
      </c>
      <c r="L1219" t="str">
        <f t="shared" ref="L1219:L1282" si="19">"            ('"&amp;LEFT(B1219,3)&amp;"-"&amp;MID(B1219,4,2)&amp;"-"&amp;RIGHT(B1219,5)&amp;"', '"&amp;LEFT(C1219,3)&amp;"-"&amp;MID(C1219,4,2)&amp;"-"&amp;RIGHT(C1219,5)&amp;"', '"&amp;LEFT(D1219,3)&amp;"-"&amp;MID(D1219,4,2)&amp;"-"&amp;RIGHT(D1219,5)&amp;"'),"</f>
        <v xml:space="preserve">            ('122-81-13217', '276-87-01761', '609-81-47572'),</v>
      </c>
    </row>
    <row r="1220" spans="2:12" x14ac:dyDescent="0.25">
      <c r="B1220" s="2">
        <v>1228113217</v>
      </c>
      <c r="C1220" s="2">
        <v>2768701761</v>
      </c>
      <c r="D1220" s="2">
        <v>6110592509</v>
      </c>
      <c r="E1220" s="4" t="str">
        <f>INDEX(Sheet3!B:B,MATCH(Sheet1!B1220,Sheet3!C:C,0))</f>
        <v>삼익제약(주)</v>
      </c>
      <c r="F1220" s="4" t="str">
        <f>INDEX(Sheet3!B:B,MATCH(Sheet1!C1220,Sheet3!C:C,0))</f>
        <v>한국바이오팜 주식회사</v>
      </c>
      <c r="G1220" s="4" t="str">
        <f>INDEX(Sheet3!B:B,MATCH(Sheet1!D1220,Sheet3!C:C,0))</f>
        <v>이에스컴퍼니</v>
      </c>
      <c r="H1220">
        <f>COUNTIF(Sheet3!C:C,Sheet1!B1220)</f>
        <v>1</v>
      </c>
      <c r="I1220">
        <f>COUNTIF(Sheet3!$C:$C,Sheet1!C1220)</f>
        <v>1</v>
      </c>
      <c r="J1220">
        <f>COUNTIF(Sheet3!$C:$C,Sheet1!D1220)</f>
        <v>1</v>
      </c>
      <c r="L1220" t="str">
        <f t="shared" si="19"/>
        <v xml:space="preserve">            ('122-81-13217', '276-87-01761', '611-05-92509'),</v>
      </c>
    </row>
    <row r="1221" spans="2:12" x14ac:dyDescent="0.25">
      <c r="B1221" s="2">
        <v>1228113217</v>
      </c>
      <c r="C1221" s="2">
        <v>2768701761</v>
      </c>
      <c r="D1221" s="2">
        <v>6132077467</v>
      </c>
      <c r="E1221" s="4" t="str">
        <f>INDEX(Sheet3!B:B,MATCH(Sheet1!B1221,Sheet3!C:C,0))</f>
        <v>삼익제약(주)</v>
      </c>
      <c r="F1221" s="4" t="str">
        <f>INDEX(Sheet3!B:B,MATCH(Sheet1!C1221,Sheet3!C:C,0))</f>
        <v>한국바이오팜 주식회사</v>
      </c>
      <c r="G1221" s="4" t="str">
        <f>INDEX(Sheet3!B:B,MATCH(Sheet1!D1221,Sheet3!C:C,0))</f>
        <v>제일의료기</v>
      </c>
      <c r="H1221">
        <f>COUNTIF(Sheet3!C:C,Sheet1!B1221)</f>
        <v>1</v>
      </c>
      <c r="I1221">
        <f>COUNTIF(Sheet3!$C:$C,Sheet1!C1221)</f>
        <v>1</v>
      </c>
      <c r="J1221">
        <f>COUNTIF(Sheet3!$C:$C,Sheet1!D1221)</f>
        <v>1</v>
      </c>
      <c r="L1221" t="str">
        <f t="shared" si="19"/>
        <v xml:space="preserve">            ('122-81-13217', '276-87-01761', '613-20-77467'),</v>
      </c>
    </row>
    <row r="1222" spans="2:12" x14ac:dyDescent="0.25">
      <c r="B1222" s="2">
        <v>1228113217</v>
      </c>
      <c r="C1222" s="2">
        <v>2768701761</v>
      </c>
      <c r="D1222" s="2">
        <v>6140802365</v>
      </c>
      <c r="E1222" s="4" t="str">
        <f>INDEX(Sheet3!B:B,MATCH(Sheet1!B1222,Sheet3!C:C,0))</f>
        <v>삼익제약(주)</v>
      </c>
      <c r="F1222" s="4" t="str">
        <f>INDEX(Sheet3!B:B,MATCH(Sheet1!C1222,Sheet3!C:C,0))</f>
        <v>한국바이오팜 주식회사</v>
      </c>
      <c r="G1222" s="4" t="str">
        <f>INDEX(Sheet3!B:B,MATCH(Sheet1!D1222,Sheet3!C:C,0))</f>
        <v>제이포팜</v>
      </c>
      <c r="H1222">
        <f>COUNTIF(Sheet3!C:C,Sheet1!B1222)</f>
        <v>1</v>
      </c>
      <c r="I1222">
        <f>COUNTIF(Sheet3!$C:$C,Sheet1!C1222)</f>
        <v>1</v>
      </c>
      <c r="J1222">
        <f>COUNTIF(Sheet3!$C:$C,Sheet1!D1222)</f>
        <v>1</v>
      </c>
      <c r="L1222" t="str">
        <f t="shared" si="19"/>
        <v xml:space="preserve">            ('122-81-13217', '276-87-01761', '614-08-02365'),</v>
      </c>
    </row>
    <row r="1223" spans="2:12" x14ac:dyDescent="0.25">
      <c r="B1223" s="2">
        <v>1228113217</v>
      </c>
      <c r="C1223" s="2">
        <v>2768701761</v>
      </c>
      <c r="D1223" s="2">
        <v>6168702385</v>
      </c>
      <c r="E1223" s="4" t="str">
        <f>INDEX(Sheet3!B:B,MATCH(Sheet1!B1223,Sheet3!C:C,0))</f>
        <v>삼익제약(주)</v>
      </c>
      <c r="F1223" s="4" t="str">
        <f>INDEX(Sheet3!B:B,MATCH(Sheet1!C1223,Sheet3!C:C,0))</f>
        <v>한국바이오팜 주식회사</v>
      </c>
      <c r="G1223" s="4" t="str">
        <f>INDEX(Sheet3!B:B,MATCH(Sheet1!D1223,Sheet3!C:C,0))</f>
        <v>(주)뉴트리</v>
      </c>
      <c r="H1223">
        <f>COUNTIF(Sheet3!C:C,Sheet1!B1223)</f>
        <v>1</v>
      </c>
      <c r="I1223">
        <f>COUNTIF(Sheet3!$C:$C,Sheet1!C1223)</f>
        <v>1</v>
      </c>
      <c r="J1223">
        <f>COUNTIF(Sheet3!$C:$C,Sheet1!D1223)</f>
        <v>1</v>
      </c>
      <c r="L1223" t="str">
        <f t="shared" si="19"/>
        <v xml:space="preserve">            ('122-81-13217', '276-87-01761', '616-87-02385'),</v>
      </c>
    </row>
    <row r="1224" spans="2:12" x14ac:dyDescent="0.25">
      <c r="B1224" s="2">
        <v>1228113217</v>
      </c>
      <c r="C1224" s="2">
        <v>2768701761</v>
      </c>
      <c r="D1224" s="2">
        <v>6173329588</v>
      </c>
      <c r="E1224" s="4" t="str">
        <f>INDEX(Sheet3!B:B,MATCH(Sheet1!B1224,Sheet3!C:C,0))</f>
        <v>삼익제약(주)</v>
      </c>
      <c r="F1224" s="4" t="str">
        <f>INDEX(Sheet3!B:B,MATCH(Sheet1!C1224,Sheet3!C:C,0))</f>
        <v>한국바이오팜 주식회사</v>
      </c>
      <c r="G1224" s="4" t="str">
        <f>INDEX(Sheet3!B:B,MATCH(Sheet1!D1224,Sheet3!C:C,0))</f>
        <v>선경메디팜</v>
      </c>
      <c r="H1224">
        <f>COUNTIF(Sheet3!C:C,Sheet1!B1224)</f>
        <v>1</v>
      </c>
      <c r="I1224">
        <f>COUNTIF(Sheet3!$C:$C,Sheet1!C1224)</f>
        <v>1</v>
      </c>
      <c r="J1224">
        <f>COUNTIF(Sheet3!$C:$C,Sheet1!D1224)</f>
        <v>1</v>
      </c>
      <c r="L1224" t="str">
        <f t="shared" si="19"/>
        <v xml:space="preserve">            ('122-81-13217', '276-87-01761', '617-33-29588'),</v>
      </c>
    </row>
    <row r="1225" spans="2:12" x14ac:dyDescent="0.25">
      <c r="B1225" s="2">
        <v>1228113217</v>
      </c>
      <c r="C1225" s="2">
        <v>2768701761</v>
      </c>
      <c r="D1225" s="2">
        <v>6188123609</v>
      </c>
      <c r="E1225" s="4" t="str">
        <f>INDEX(Sheet3!B:B,MATCH(Sheet1!B1225,Sheet3!C:C,0))</f>
        <v>삼익제약(주)</v>
      </c>
      <c r="F1225" s="4" t="str">
        <f>INDEX(Sheet3!B:B,MATCH(Sheet1!C1225,Sheet3!C:C,0))</f>
        <v>한국바이오팜 주식회사</v>
      </c>
      <c r="G1225" s="4" t="str">
        <f>INDEX(Sheet3!B:B,MATCH(Sheet1!D1225,Sheet3!C:C,0))</f>
        <v>정원약품</v>
      </c>
      <c r="H1225">
        <f>COUNTIF(Sheet3!C:C,Sheet1!B1225)</f>
        <v>1</v>
      </c>
      <c r="I1225">
        <f>COUNTIF(Sheet3!$C:$C,Sheet1!C1225)</f>
        <v>1</v>
      </c>
      <c r="J1225">
        <f>COUNTIF(Sheet3!$C:$C,Sheet1!D1225)</f>
        <v>1</v>
      </c>
      <c r="L1225" t="str">
        <f t="shared" si="19"/>
        <v xml:space="preserve">            ('122-81-13217', '276-87-01761', '618-81-23609'),</v>
      </c>
    </row>
    <row r="1226" spans="2:12" x14ac:dyDescent="0.25">
      <c r="B1226" s="2">
        <v>1228113217</v>
      </c>
      <c r="C1226" s="2">
        <v>2768701761</v>
      </c>
      <c r="D1226" s="2">
        <v>6218198561</v>
      </c>
      <c r="E1226" s="4" t="str">
        <f>INDEX(Sheet3!B:B,MATCH(Sheet1!B1226,Sheet3!C:C,0))</f>
        <v>삼익제약(주)</v>
      </c>
      <c r="F1226" s="4" t="str">
        <f>INDEX(Sheet3!B:B,MATCH(Sheet1!C1226,Sheet3!C:C,0))</f>
        <v>한국바이오팜 주식회사</v>
      </c>
      <c r="G1226" s="4" t="str">
        <f>INDEX(Sheet3!B:B,MATCH(Sheet1!D1226,Sheet3!C:C,0))</f>
        <v>현주케어</v>
      </c>
      <c r="H1226">
        <f>COUNTIF(Sheet3!C:C,Sheet1!B1226)</f>
        <v>1</v>
      </c>
      <c r="I1226">
        <f>COUNTIF(Sheet3!$C:$C,Sheet1!C1226)</f>
        <v>1</v>
      </c>
      <c r="J1226">
        <f>COUNTIF(Sheet3!$C:$C,Sheet1!D1226)</f>
        <v>1</v>
      </c>
      <c r="L1226" t="str">
        <f t="shared" si="19"/>
        <v xml:space="preserve">            ('122-81-13217', '276-87-01761', '621-81-98561'),</v>
      </c>
    </row>
    <row r="1227" spans="2:12" x14ac:dyDescent="0.25">
      <c r="B1227" s="2">
        <v>1228113217</v>
      </c>
      <c r="C1227" s="2">
        <v>2768701761</v>
      </c>
      <c r="D1227" s="2">
        <v>6378802846</v>
      </c>
      <c r="E1227" s="4" t="str">
        <f>INDEX(Sheet3!B:B,MATCH(Sheet1!B1227,Sheet3!C:C,0))</f>
        <v>삼익제약(주)</v>
      </c>
      <c r="F1227" s="4" t="str">
        <f>INDEX(Sheet3!B:B,MATCH(Sheet1!C1227,Sheet3!C:C,0))</f>
        <v>한국바이오팜 주식회사</v>
      </c>
      <c r="G1227" s="4" t="str">
        <f>INDEX(Sheet3!B:B,MATCH(Sheet1!D1227,Sheet3!C:C,0))</f>
        <v>이솔약품</v>
      </c>
      <c r="H1227">
        <f>COUNTIF(Sheet3!C:C,Sheet1!B1227)</f>
        <v>1</v>
      </c>
      <c r="I1227">
        <f>COUNTIF(Sheet3!$C:$C,Sheet1!C1227)</f>
        <v>1</v>
      </c>
      <c r="J1227">
        <f>COUNTIF(Sheet3!$C:$C,Sheet1!D1227)</f>
        <v>1</v>
      </c>
      <c r="L1227" t="str">
        <f t="shared" si="19"/>
        <v xml:space="preserve">            ('122-81-13217', '276-87-01761', '637-88-02846'),</v>
      </c>
    </row>
    <row r="1228" spans="2:12" x14ac:dyDescent="0.25">
      <c r="B1228" s="2">
        <v>1228113217</v>
      </c>
      <c r="C1228" s="2">
        <v>2768701761</v>
      </c>
      <c r="D1228" s="2">
        <v>6428102174</v>
      </c>
      <c r="E1228" s="4" t="str">
        <f>INDEX(Sheet3!B:B,MATCH(Sheet1!B1228,Sheet3!C:C,0))</f>
        <v>삼익제약(주)</v>
      </c>
      <c r="F1228" s="4" t="str">
        <f>INDEX(Sheet3!B:B,MATCH(Sheet1!C1228,Sheet3!C:C,0))</f>
        <v>한국바이오팜 주식회사</v>
      </c>
      <c r="G1228" s="4" t="str">
        <f>INDEX(Sheet3!B:B,MATCH(Sheet1!D1228,Sheet3!C:C,0))</f>
        <v>주식회사 더소울</v>
      </c>
      <c r="H1228">
        <f>COUNTIF(Sheet3!C:C,Sheet1!B1228)</f>
        <v>1</v>
      </c>
      <c r="I1228">
        <f>COUNTIF(Sheet3!$C:$C,Sheet1!C1228)</f>
        <v>1</v>
      </c>
      <c r="J1228">
        <f>COUNTIF(Sheet3!$C:$C,Sheet1!D1228)</f>
        <v>1</v>
      </c>
      <c r="L1228" t="str">
        <f t="shared" si="19"/>
        <v xml:space="preserve">            ('122-81-13217', '276-87-01761', '642-81-02174'),</v>
      </c>
    </row>
    <row r="1229" spans="2:12" x14ac:dyDescent="0.25">
      <c r="B1229" s="2">
        <v>1228113217</v>
      </c>
      <c r="C1229" s="2">
        <v>2768701761</v>
      </c>
      <c r="D1229" s="2">
        <v>6438701919</v>
      </c>
      <c r="E1229" s="4" t="str">
        <f>INDEX(Sheet3!B:B,MATCH(Sheet1!B1229,Sheet3!C:C,0))</f>
        <v>삼익제약(주)</v>
      </c>
      <c r="F1229" s="4" t="str">
        <f>INDEX(Sheet3!B:B,MATCH(Sheet1!C1229,Sheet3!C:C,0))</f>
        <v>한국바이오팜 주식회사</v>
      </c>
      <c r="G1229" s="4" t="str">
        <f>INDEX(Sheet3!B:B,MATCH(Sheet1!D1229,Sheet3!C:C,0))</f>
        <v>주식회사 길훈메디</v>
      </c>
      <c r="H1229">
        <f>COUNTIF(Sheet3!C:C,Sheet1!B1229)</f>
        <v>1</v>
      </c>
      <c r="I1229">
        <f>COUNTIF(Sheet3!$C:$C,Sheet1!C1229)</f>
        <v>1</v>
      </c>
      <c r="J1229">
        <f>COUNTIF(Sheet3!$C:$C,Sheet1!D1229)</f>
        <v>2</v>
      </c>
      <c r="L1229" t="str">
        <f t="shared" si="19"/>
        <v xml:space="preserve">            ('122-81-13217', '276-87-01761', '643-87-01919'),</v>
      </c>
    </row>
    <row r="1230" spans="2:12" x14ac:dyDescent="0.25">
      <c r="B1230" s="2">
        <v>1228113217</v>
      </c>
      <c r="C1230" s="2">
        <v>2768701761</v>
      </c>
      <c r="D1230" s="2">
        <v>6441102541</v>
      </c>
      <c r="E1230" s="4" t="str">
        <f>INDEX(Sheet3!B:B,MATCH(Sheet1!B1230,Sheet3!C:C,0))</f>
        <v>삼익제약(주)</v>
      </c>
      <c r="F1230" s="4" t="str">
        <f>INDEX(Sheet3!B:B,MATCH(Sheet1!C1230,Sheet3!C:C,0))</f>
        <v>한국바이오팜 주식회사</v>
      </c>
      <c r="G1230" s="4" t="str">
        <f>INDEX(Sheet3!B:B,MATCH(Sheet1!D1230,Sheet3!C:C,0))</f>
        <v>베네스트알파</v>
      </c>
      <c r="H1230">
        <f>COUNTIF(Sheet3!C:C,Sheet1!B1230)</f>
        <v>1</v>
      </c>
      <c r="I1230">
        <f>COUNTIF(Sheet3!$C:$C,Sheet1!C1230)</f>
        <v>1</v>
      </c>
      <c r="J1230">
        <f>COUNTIF(Sheet3!$C:$C,Sheet1!D1230)</f>
        <v>1</v>
      </c>
      <c r="L1230" t="str">
        <f t="shared" si="19"/>
        <v xml:space="preserve">            ('122-81-13217', '276-87-01761', '644-11-02541'),</v>
      </c>
    </row>
    <row r="1231" spans="2:12" x14ac:dyDescent="0.25">
      <c r="B1231" s="2">
        <v>1228113217</v>
      </c>
      <c r="C1231" s="2">
        <v>2768701761</v>
      </c>
      <c r="D1231" s="2">
        <v>6478802450</v>
      </c>
      <c r="E1231" s="4" t="str">
        <f>INDEX(Sheet3!B:B,MATCH(Sheet1!B1231,Sheet3!C:C,0))</f>
        <v>삼익제약(주)</v>
      </c>
      <c r="F1231" s="4" t="str">
        <f>INDEX(Sheet3!B:B,MATCH(Sheet1!C1231,Sheet3!C:C,0))</f>
        <v>한국바이오팜 주식회사</v>
      </c>
      <c r="G1231" s="4" t="str">
        <f>INDEX(Sheet3!B:B,MATCH(Sheet1!D1231,Sheet3!C:C,0))</f>
        <v>메디로팜</v>
      </c>
      <c r="H1231">
        <f>COUNTIF(Sheet3!C:C,Sheet1!B1231)</f>
        <v>1</v>
      </c>
      <c r="I1231">
        <f>COUNTIF(Sheet3!$C:$C,Sheet1!C1231)</f>
        <v>1</v>
      </c>
      <c r="J1231">
        <f>COUNTIF(Sheet3!$C:$C,Sheet1!D1231)</f>
        <v>1</v>
      </c>
      <c r="L1231" t="str">
        <f t="shared" si="19"/>
        <v xml:space="preserve">            ('122-81-13217', '276-87-01761', '647-88-02450'),</v>
      </c>
    </row>
    <row r="1232" spans="2:12" x14ac:dyDescent="0.25">
      <c r="B1232" s="2">
        <v>1228113217</v>
      </c>
      <c r="C1232" s="2">
        <v>2768701761</v>
      </c>
      <c r="D1232" s="2">
        <v>6488702290</v>
      </c>
      <c r="E1232" s="4" t="str">
        <f>INDEX(Sheet3!B:B,MATCH(Sheet1!B1232,Sheet3!C:C,0))</f>
        <v>삼익제약(주)</v>
      </c>
      <c r="F1232" s="4" t="str">
        <f>INDEX(Sheet3!B:B,MATCH(Sheet1!C1232,Sheet3!C:C,0))</f>
        <v>한국바이오팜 주식회사</v>
      </c>
      <c r="G1232" s="4" t="str">
        <f>INDEX(Sheet3!B:B,MATCH(Sheet1!D1232,Sheet3!C:C,0))</f>
        <v>유에스</v>
      </c>
      <c r="H1232">
        <f>COUNTIF(Sheet3!C:C,Sheet1!B1232)</f>
        <v>1</v>
      </c>
      <c r="I1232">
        <f>COUNTIF(Sheet3!$C:$C,Sheet1!C1232)</f>
        <v>1</v>
      </c>
      <c r="J1232">
        <f>COUNTIF(Sheet3!$C:$C,Sheet1!D1232)</f>
        <v>1</v>
      </c>
      <c r="L1232" t="str">
        <f t="shared" si="19"/>
        <v xml:space="preserve">            ('122-81-13217', '276-87-01761', '648-87-02290'),</v>
      </c>
    </row>
    <row r="1233" spans="2:12" x14ac:dyDescent="0.25">
      <c r="B1233" s="2">
        <v>1228113217</v>
      </c>
      <c r="C1233" s="2">
        <v>2768701761</v>
      </c>
      <c r="D1233" s="2">
        <v>6488703227</v>
      </c>
      <c r="E1233" s="4" t="str">
        <f>INDEX(Sheet3!B:B,MATCH(Sheet1!B1233,Sheet3!C:C,0))</f>
        <v>삼익제약(주)</v>
      </c>
      <c r="F1233" s="4" t="str">
        <f>INDEX(Sheet3!B:B,MATCH(Sheet1!C1233,Sheet3!C:C,0))</f>
        <v>한국바이오팜 주식회사</v>
      </c>
      <c r="G1233" s="4" t="str">
        <f>INDEX(Sheet3!B:B,MATCH(Sheet1!D1233,Sheet3!C:C,0))</f>
        <v>주식회사 유일메디</v>
      </c>
      <c r="H1233">
        <f>COUNTIF(Sheet3!C:C,Sheet1!B1233)</f>
        <v>1</v>
      </c>
      <c r="I1233">
        <f>COUNTIF(Sheet3!$C:$C,Sheet1!C1233)</f>
        <v>1</v>
      </c>
      <c r="J1233">
        <f>COUNTIF(Sheet3!$C:$C,Sheet1!D1233)</f>
        <v>1</v>
      </c>
      <c r="L1233" t="str">
        <f t="shared" si="19"/>
        <v xml:space="preserve">            ('122-81-13217', '276-87-01761', '648-87-03227'),</v>
      </c>
    </row>
    <row r="1234" spans="2:12" x14ac:dyDescent="0.25">
      <c r="B1234" s="2">
        <v>1228113217</v>
      </c>
      <c r="C1234" s="2">
        <v>2768701761</v>
      </c>
      <c r="D1234" s="2">
        <v>6658602279</v>
      </c>
      <c r="E1234" s="4" t="str">
        <f>INDEX(Sheet3!B:B,MATCH(Sheet1!B1234,Sheet3!C:C,0))</f>
        <v>삼익제약(주)</v>
      </c>
      <c r="F1234" s="4" t="str">
        <f>INDEX(Sheet3!B:B,MATCH(Sheet1!C1234,Sheet3!C:C,0))</f>
        <v>한국바이오팜 주식회사</v>
      </c>
      <c r="G1234" s="4" t="str">
        <f>INDEX(Sheet3!B:B,MATCH(Sheet1!D1234,Sheet3!C:C,0))</f>
        <v>알에이치메디팜</v>
      </c>
      <c r="H1234">
        <f>COUNTIF(Sheet3!C:C,Sheet1!B1234)</f>
        <v>1</v>
      </c>
      <c r="I1234">
        <f>COUNTIF(Sheet3!$C:$C,Sheet1!C1234)</f>
        <v>1</v>
      </c>
      <c r="J1234">
        <f>COUNTIF(Sheet3!$C:$C,Sheet1!D1234)</f>
        <v>1</v>
      </c>
      <c r="L1234" t="str">
        <f t="shared" si="19"/>
        <v xml:space="preserve">            ('122-81-13217', '276-87-01761', '665-86-02279'),</v>
      </c>
    </row>
    <row r="1235" spans="2:12" x14ac:dyDescent="0.25">
      <c r="B1235" s="2">
        <v>1228113217</v>
      </c>
      <c r="C1235" s="2">
        <v>2768701761</v>
      </c>
      <c r="D1235" s="2">
        <v>6660402825</v>
      </c>
      <c r="E1235" s="4" t="str">
        <f>INDEX(Sheet3!B:B,MATCH(Sheet1!B1235,Sheet3!C:C,0))</f>
        <v>삼익제약(주)</v>
      </c>
      <c r="F1235" s="4" t="str">
        <f>INDEX(Sheet3!B:B,MATCH(Sheet1!C1235,Sheet3!C:C,0))</f>
        <v>한국바이오팜 주식회사</v>
      </c>
      <c r="G1235" s="4" t="str">
        <f>INDEX(Sheet3!B:B,MATCH(Sheet1!D1235,Sheet3!C:C,0))</f>
        <v>이김메디칼</v>
      </c>
      <c r="H1235">
        <f>COUNTIF(Sheet3!C:C,Sheet1!B1235)</f>
        <v>1</v>
      </c>
      <c r="I1235">
        <f>COUNTIF(Sheet3!$C:$C,Sheet1!C1235)</f>
        <v>1</v>
      </c>
      <c r="J1235">
        <f>COUNTIF(Sheet3!$C:$C,Sheet1!D1235)</f>
        <v>1</v>
      </c>
      <c r="L1235" t="str">
        <f t="shared" si="19"/>
        <v xml:space="preserve">            ('122-81-13217', '276-87-01761', '666-04-02825'),</v>
      </c>
    </row>
    <row r="1236" spans="2:12" x14ac:dyDescent="0.25">
      <c r="B1236" s="2">
        <v>1228113217</v>
      </c>
      <c r="C1236" s="2">
        <v>2768701761</v>
      </c>
      <c r="D1236" s="2">
        <v>6698101388</v>
      </c>
      <c r="E1236" s="4" t="str">
        <f>INDEX(Sheet3!B:B,MATCH(Sheet1!B1236,Sheet3!C:C,0))</f>
        <v>삼익제약(주)</v>
      </c>
      <c r="F1236" s="4" t="str">
        <f>INDEX(Sheet3!B:B,MATCH(Sheet1!C1236,Sheet3!C:C,0))</f>
        <v>한국바이오팜 주식회사</v>
      </c>
      <c r="G1236" s="4" t="str">
        <f>INDEX(Sheet3!B:B,MATCH(Sheet1!D1236,Sheet3!C:C,0))</f>
        <v>알파바이오팜</v>
      </c>
      <c r="H1236">
        <f>COUNTIF(Sheet3!C:C,Sheet1!B1236)</f>
        <v>1</v>
      </c>
      <c r="I1236">
        <f>COUNTIF(Sheet3!$C:$C,Sheet1!C1236)</f>
        <v>1</v>
      </c>
      <c r="J1236">
        <f>COUNTIF(Sheet3!$C:$C,Sheet1!D1236)</f>
        <v>1</v>
      </c>
      <c r="L1236" t="str">
        <f t="shared" si="19"/>
        <v xml:space="preserve">            ('122-81-13217', '276-87-01761', '669-81-01388'),</v>
      </c>
    </row>
    <row r="1237" spans="2:12" x14ac:dyDescent="0.25">
      <c r="B1237" s="2">
        <v>1228113217</v>
      </c>
      <c r="C1237" s="2">
        <v>2768701761</v>
      </c>
      <c r="D1237" s="2">
        <v>6718102809</v>
      </c>
      <c r="E1237" s="4" t="str">
        <f>INDEX(Sheet3!B:B,MATCH(Sheet1!B1237,Sheet3!C:C,0))</f>
        <v>삼익제약(주)</v>
      </c>
      <c r="F1237" s="4" t="str">
        <f>INDEX(Sheet3!B:B,MATCH(Sheet1!C1237,Sheet3!C:C,0))</f>
        <v>한국바이오팜 주식회사</v>
      </c>
      <c r="G1237" s="4" t="str">
        <f>INDEX(Sheet3!B:B,MATCH(Sheet1!D1237,Sheet3!C:C,0))</f>
        <v>자이메디팜</v>
      </c>
      <c r="H1237">
        <f>COUNTIF(Sheet3!C:C,Sheet1!B1237)</f>
        <v>1</v>
      </c>
      <c r="I1237">
        <f>COUNTIF(Sheet3!$C:$C,Sheet1!C1237)</f>
        <v>1</v>
      </c>
      <c r="J1237">
        <f>COUNTIF(Sheet3!$C:$C,Sheet1!D1237)</f>
        <v>1</v>
      </c>
      <c r="L1237" t="str">
        <f t="shared" si="19"/>
        <v xml:space="preserve">            ('122-81-13217', '276-87-01761', '671-81-02809'),</v>
      </c>
    </row>
    <row r="1238" spans="2:12" x14ac:dyDescent="0.25">
      <c r="B1238" s="2">
        <v>1228113217</v>
      </c>
      <c r="C1238" s="2">
        <v>2768701761</v>
      </c>
      <c r="D1238" s="2">
        <v>6753800689</v>
      </c>
      <c r="E1238" s="4" t="str">
        <f>INDEX(Sheet3!B:B,MATCH(Sheet1!B1238,Sheet3!C:C,0))</f>
        <v>삼익제약(주)</v>
      </c>
      <c r="F1238" s="4" t="str">
        <f>INDEX(Sheet3!B:B,MATCH(Sheet1!C1238,Sheet3!C:C,0))</f>
        <v>한국바이오팜 주식회사</v>
      </c>
      <c r="G1238" s="4" t="str">
        <f>INDEX(Sheet3!B:B,MATCH(Sheet1!D1238,Sheet3!C:C,0))</f>
        <v>링크엑스</v>
      </c>
      <c r="H1238">
        <f>COUNTIF(Sheet3!C:C,Sheet1!B1238)</f>
        <v>1</v>
      </c>
      <c r="I1238">
        <f>COUNTIF(Sheet3!$C:$C,Sheet1!C1238)</f>
        <v>1</v>
      </c>
      <c r="J1238">
        <f>COUNTIF(Sheet3!$C:$C,Sheet1!D1238)</f>
        <v>1</v>
      </c>
      <c r="L1238" t="str">
        <f t="shared" si="19"/>
        <v xml:space="preserve">            ('122-81-13217', '276-87-01761', '675-38-00689'),</v>
      </c>
    </row>
    <row r="1239" spans="2:12" x14ac:dyDescent="0.25">
      <c r="B1239" s="2">
        <v>1228113217</v>
      </c>
      <c r="C1239" s="2">
        <v>2768701761</v>
      </c>
      <c r="D1239" s="2">
        <v>6824400830</v>
      </c>
      <c r="E1239" s="4" t="str">
        <f>INDEX(Sheet3!B:B,MATCH(Sheet1!B1239,Sheet3!C:C,0))</f>
        <v>삼익제약(주)</v>
      </c>
      <c r="F1239" s="4" t="str">
        <f>INDEX(Sheet3!B:B,MATCH(Sheet1!C1239,Sheet3!C:C,0))</f>
        <v>한국바이오팜 주식회사</v>
      </c>
      <c r="G1239" s="4" t="str">
        <f>INDEX(Sheet3!B:B,MATCH(Sheet1!D1239,Sheet3!C:C,0))</f>
        <v>그린팜</v>
      </c>
      <c r="H1239">
        <f>COUNTIF(Sheet3!C:C,Sheet1!B1239)</f>
        <v>1</v>
      </c>
      <c r="I1239">
        <f>COUNTIF(Sheet3!$C:$C,Sheet1!C1239)</f>
        <v>1</v>
      </c>
      <c r="J1239">
        <f>COUNTIF(Sheet3!$C:$C,Sheet1!D1239)</f>
        <v>1</v>
      </c>
      <c r="L1239" t="str">
        <f t="shared" si="19"/>
        <v xml:space="preserve">            ('122-81-13217', '276-87-01761', '682-44-00830'),</v>
      </c>
    </row>
    <row r="1240" spans="2:12" x14ac:dyDescent="0.25">
      <c r="B1240" s="2">
        <v>1228113217</v>
      </c>
      <c r="C1240" s="2">
        <v>2768701761</v>
      </c>
      <c r="D1240" s="2">
        <v>6828701442</v>
      </c>
      <c r="E1240" s="4" t="str">
        <f>INDEX(Sheet3!B:B,MATCH(Sheet1!B1240,Sheet3!C:C,0))</f>
        <v>삼익제약(주)</v>
      </c>
      <c r="F1240" s="4" t="str">
        <f>INDEX(Sheet3!B:B,MATCH(Sheet1!C1240,Sheet3!C:C,0))</f>
        <v>한국바이오팜 주식회사</v>
      </c>
      <c r="G1240" s="4" t="str">
        <f>INDEX(Sheet3!B:B,MATCH(Sheet1!D1240,Sheet3!C:C,0))</f>
        <v>더휴바이오</v>
      </c>
      <c r="H1240">
        <f>COUNTIF(Sheet3!C:C,Sheet1!B1240)</f>
        <v>1</v>
      </c>
      <c r="I1240">
        <f>COUNTIF(Sheet3!$C:$C,Sheet1!C1240)</f>
        <v>1</v>
      </c>
      <c r="J1240">
        <f>COUNTIF(Sheet3!$C:$C,Sheet1!D1240)</f>
        <v>1</v>
      </c>
      <c r="L1240" t="str">
        <f t="shared" si="19"/>
        <v xml:space="preserve">            ('122-81-13217', '276-87-01761', '682-87-01442'),</v>
      </c>
    </row>
    <row r="1241" spans="2:12" x14ac:dyDescent="0.25">
      <c r="B1241" s="2">
        <v>1228113217</v>
      </c>
      <c r="C1241" s="2">
        <v>2768701761</v>
      </c>
      <c r="D1241" s="2">
        <v>6855600360</v>
      </c>
      <c r="E1241" s="4" t="str">
        <f>INDEX(Sheet3!B:B,MATCH(Sheet1!B1241,Sheet3!C:C,0))</f>
        <v>삼익제약(주)</v>
      </c>
      <c r="F1241" s="4" t="str">
        <f>INDEX(Sheet3!B:B,MATCH(Sheet1!C1241,Sheet3!C:C,0))</f>
        <v>한국바이오팜 주식회사</v>
      </c>
      <c r="G1241" s="4" t="str">
        <f>INDEX(Sheet3!B:B,MATCH(Sheet1!D1241,Sheet3!C:C,0))</f>
        <v>유심메디칼</v>
      </c>
      <c r="H1241">
        <f>COUNTIF(Sheet3!C:C,Sheet1!B1241)</f>
        <v>1</v>
      </c>
      <c r="I1241">
        <f>COUNTIF(Sheet3!$C:$C,Sheet1!C1241)</f>
        <v>1</v>
      </c>
      <c r="J1241">
        <f>COUNTIF(Sheet3!$C:$C,Sheet1!D1241)</f>
        <v>1</v>
      </c>
      <c r="L1241" t="str">
        <f t="shared" si="19"/>
        <v xml:space="preserve">            ('122-81-13217', '276-87-01761', '685-56-00360'),</v>
      </c>
    </row>
    <row r="1242" spans="2:12" x14ac:dyDescent="0.25">
      <c r="B1242" s="2">
        <v>1228113217</v>
      </c>
      <c r="C1242" s="2">
        <v>2768701761</v>
      </c>
      <c r="D1242" s="2">
        <v>6907200343</v>
      </c>
      <c r="E1242" s="4" t="str">
        <f>INDEX(Sheet3!B:B,MATCH(Sheet1!B1242,Sheet3!C:C,0))</f>
        <v>삼익제약(주)</v>
      </c>
      <c r="F1242" s="4" t="str">
        <f>INDEX(Sheet3!B:B,MATCH(Sheet1!C1242,Sheet3!C:C,0))</f>
        <v>한국바이오팜 주식회사</v>
      </c>
      <c r="G1242" s="4" t="str">
        <f>INDEX(Sheet3!B:B,MATCH(Sheet1!D1242,Sheet3!C:C,0))</f>
        <v>유일메디컬</v>
      </c>
      <c r="H1242">
        <f>COUNTIF(Sheet3!C:C,Sheet1!B1242)</f>
        <v>1</v>
      </c>
      <c r="I1242">
        <f>COUNTIF(Sheet3!$C:$C,Sheet1!C1242)</f>
        <v>1</v>
      </c>
      <c r="J1242">
        <f>COUNTIF(Sheet3!$C:$C,Sheet1!D1242)</f>
        <v>1</v>
      </c>
      <c r="L1242" t="str">
        <f t="shared" si="19"/>
        <v xml:space="preserve">            ('122-81-13217', '276-87-01761', '690-72-00343'),</v>
      </c>
    </row>
    <row r="1243" spans="2:12" x14ac:dyDescent="0.25">
      <c r="B1243" s="2">
        <v>1228113217</v>
      </c>
      <c r="C1243" s="2">
        <v>2768701761</v>
      </c>
      <c r="D1243" s="2">
        <v>6928103125</v>
      </c>
      <c r="E1243" s="4" t="str">
        <f>INDEX(Sheet3!B:B,MATCH(Sheet1!B1243,Sheet3!C:C,0))</f>
        <v>삼익제약(주)</v>
      </c>
      <c r="F1243" s="4" t="str">
        <f>INDEX(Sheet3!B:B,MATCH(Sheet1!C1243,Sheet3!C:C,0))</f>
        <v>한국바이오팜 주식회사</v>
      </c>
      <c r="G1243" s="4" t="str">
        <f>INDEX(Sheet3!B:B,MATCH(Sheet1!D1243,Sheet3!C:C,0))</f>
        <v>주식회사 아트라스송파</v>
      </c>
      <c r="H1243">
        <f>COUNTIF(Sheet3!C:C,Sheet1!B1243)</f>
        <v>1</v>
      </c>
      <c r="I1243">
        <f>COUNTIF(Sheet3!$C:$C,Sheet1!C1243)</f>
        <v>1</v>
      </c>
      <c r="J1243">
        <f>COUNTIF(Sheet3!$C:$C,Sheet1!D1243)</f>
        <v>1</v>
      </c>
      <c r="L1243" t="str">
        <f t="shared" si="19"/>
        <v xml:space="preserve">            ('122-81-13217', '276-87-01761', '692-81-03125'),</v>
      </c>
    </row>
    <row r="1244" spans="2:12" x14ac:dyDescent="0.25">
      <c r="B1244" s="2">
        <v>1228113217</v>
      </c>
      <c r="C1244" s="2">
        <v>2768701761</v>
      </c>
      <c r="D1244" s="2">
        <v>6934400581</v>
      </c>
      <c r="E1244" s="4" t="str">
        <f>INDEX(Sheet3!B:B,MATCH(Sheet1!B1244,Sheet3!C:C,0))</f>
        <v>삼익제약(주)</v>
      </c>
      <c r="F1244" s="4" t="str">
        <f>INDEX(Sheet3!B:B,MATCH(Sheet1!C1244,Sheet3!C:C,0))</f>
        <v>한국바이오팜 주식회사</v>
      </c>
      <c r="G1244" s="4" t="str">
        <f>INDEX(Sheet3!B:B,MATCH(Sheet1!D1244,Sheet3!C:C,0))</f>
        <v>제일메디컬</v>
      </c>
      <c r="H1244">
        <f>COUNTIF(Sheet3!C:C,Sheet1!B1244)</f>
        <v>1</v>
      </c>
      <c r="I1244">
        <f>COUNTIF(Sheet3!$C:$C,Sheet1!C1244)</f>
        <v>1</v>
      </c>
      <c r="J1244">
        <f>COUNTIF(Sheet3!$C:$C,Sheet1!D1244)</f>
        <v>1</v>
      </c>
      <c r="L1244" t="str">
        <f t="shared" si="19"/>
        <v xml:space="preserve">            ('122-81-13217', '276-87-01761', '693-44-00581'),</v>
      </c>
    </row>
    <row r="1245" spans="2:12" x14ac:dyDescent="0.25">
      <c r="B1245" s="2">
        <v>1228113217</v>
      </c>
      <c r="C1245" s="2">
        <v>2768701761</v>
      </c>
      <c r="D1245" s="2">
        <v>6938602731</v>
      </c>
      <c r="E1245" s="4" t="str">
        <f>INDEX(Sheet3!B:B,MATCH(Sheet1!B1245,Sheet3!C:C,0))</f>
        <v>삼익제약(주)</v>
      </c>
      <c r="F1245" s="4" t="str">
        <f>INDEX(Sheet3!B:B,MATCH(Sheet1!C1245,Sheet3!C:C,0))</f>
        <v>한국바이오팜 주식회사</v>
      </c>
      <c r="G1245" s="4" t="str">
        <f>INDEX(Sheet3!B:B,MATCH(Sheet1!D1245,Sheet3!C:C,0))</f>
        <v>윤정메디칼</v>
      </c>
      <c r="H1245">
        <f>COUNTIF(Sheet3!C:C,Sheet1!B1245)</f>
        <v>1</v>
      </c>
      <c r="I1245">
        <f>COUNTIF(Sheet3!$C:$C,Sheet1!C1245)</f>
        <v>1</v>
      </c>
      <c r="J1245">
        <f>COUNTIF(Sheet3!$C:$C,Sheet1!D1245)</f>
        <v>1</v>
      </c>
      <c r="L1245" t="str">
        <f t="shared" si="19"/>
        <v xml:space="preserve">            ('122-81-13217', '276-87-01761', '693-86-02731'),</v>
      </c>
    </row>
    <row r="1246" spans="2:12" x14ac:dyDescent="0.25">
      <c r="B1246" s="2">
        <v>1228113217</v>
      </c>
      <c r="C1246" s="2">
        <v>2768701761</v>
      </c>
      <c r="D1246" s="2">
        <v>6941202354</v>
      </c>
      <c r="E1246" s="4" t="str">
        <f>INDEX(Sheet3!B:B,MATCH(Sheet1!B1246,Sheet3!C:C,0))</f>
        <v>삼익제약(주)</v>
      </c>
      <c r="F1246" s="4" t="str">
        <f>INDEX(Sheet3!B:B,MATCH(Sheet1!C1246,Sheet3!C:C,0))</f>
        <v>한국바이오팜 주식회사</v>
      </c>
      <c r="G1246" s="4" t="str">
        <f>INDEX(Sheet3!B:B,MATCH(Sheet1!D1246,Sheet3!C:C,0))</f>
        <v>동주메디팜</v>
      </c>
      <c r="H1246">
        <f>COUNTIF(Sheet3!C:C,Sheet1!B1246)</f>
        <v>1</v>
      </c>
      <c r="I1246">
        <f>COUNTIF(Sheet3!$C:$C,Sheet1!C1246)</f>
        <v>1</v>
      </c>
      <c r="J1246">
        <f>COUNTIF(Sheet3!$C:$C,Sheet1!D1246)</f>
        <v>1</v>
      </c>
      <c r="L1246" t="str">
        <f t="shared" si="19"/>
        <v xml:space="preserve">            ('122-81-13217', '276-87-01761', '694-12-02354'),</v>
      </c>
    </row>
    <row r="1247" spans="2:12" x14ac:dyDescent="0.25">
      <c r="B1247" s="2">
        <v>1228113217</v>
      </c>
      <c r="C1247" s="2">
        <v>2768701761</v>
      </c>
      <c r="D1247" s="2">
        <v>6985300934</v>
      </c>
      <c r="E1247" s="4" t="str">
        <f>INDEX(Sheet3!B:B,MATCH(Sheet1!B1247,Sheet3!C:C,0))</f>
        <v>삼익제약(주)</v>
      </c>
      <c r="F1247" s="4" t="str">
        <f>INDEX(Sheet3!B:B,MATCH(Sheet1!C1247,Sheet3!C:C,0))</f>
        <v>한국바이오팜 주식회사</v>
      </c>
      <c r="G1247" s="4" t="str">
        <f>INDEX(Sheet3!B:B,MATCH(Sheet1!D1247,Sheet3!C:C,0))</f>
        <v>고성팜</v>
      </c>
      <c r="H1247">
        <f>COUNTIF(Sheet3!C:C,Sheet1!B1247)</f>
        <v>1</v>
      </c>
      <c r="I1247">
        <f>COUNTIF(Sheet3!$C:$C,Sheet1!C1247)</f>
        <v>1</v>
      </c>
      <c r="J1247">
        <f>COUNTIF(Sheet3!$C:$C,Sheet1!D1247)</f>
        <v>1</v>
      </c>
      <c r="L1247" t="str">
        <f t="shared" si="19"/>
        <v xml:space="preserve">            ('122-81-13217', '276-87-01761', '698-53-00934'),</v>
      </c>
    </row>
    <row r="1248" spans="2:12" x14ac:dyDescent="0.25">
      <c r="B1248" s="2">
        <v>1228113217</v>
      </c>
      <c r="C1248" s="2">
        <v>2768701761</v>
      </c>
      <c r="D1248" s="2">
        <v>7038100603</v>
      </c>
      <c r="E1248" s="4" t="str">
        <f>INDEX(Sheet3!B:B,MATCH(Sheet1!B1248,Sheet3!C:C,0))</f>
        <v>삼익제약(주)</v>
      </c>
      <c r="F1248" s="4" t="str">
        <f>INDEX(Sheet3!B:B,MATCH(Sheet1!C1248,Sheet3!C:C,0))</f>
        <v>한국바이오팜 주식회사</v>
      </c>
      <c r="G1248" s="4" t="str">
        <f>INDEX(Sheet3!B:B,MATCH(Sheet1!D1248,Sheet3!C:C,0))</f>
        <v>런던팜</v>
      </c>
      <c r="H1248">
        <f>COUNTIF(Sheet3!C:C,Sheet1!B1248)</f>
        <v>1</v>
      </c>
      <c r="I1248">
        <f>COUNTIF(Sheet3!$C:$C,Sheet1!C1248)</f>
        <v>1</v>
      </c>
      <c r="J1248">
        <f>COUNTIF(Sheet3!$C:$C,Sheet1!D1248)</f>
        <v>1</v>
      </c>
      <c r="L1248" t="str">
        <f t="shared" si="19"/>
        <v xml:space="preserve">            ('122-81-13217', '276-87-01761', '703-81-00603'),</v>
      </c>
    </row>
    <row r="1249" spans="2:12" x14ac:dyDescent="0.25">
      <c r="B1249" s="2">
        <v>1228113217</v>
      </c>
      <c r="C1249" s="2">
        <v>2768701761</v>
      </c>
      <c r="D1249" s="2">
        <v>7073700766</v>
      </c>
      <c r="E1249" s="4" t="str">
        <f>INDEX(Sheet3!B:B,MATCH(Sheet1!B1249,Sheet3!C:C,0))</f>
        <v>삼익제약(주)</v>
      </c>
      <c r="F1249" s="4" t="str">
        <f>INDEX(Sheet3!B:B,MATCH(Sheet1!C1249,Sheet3!C:C,0))</f>
        <v>한국바이오팜 주식회사</v>
      </c>
      <c r="G1249" s="4" t="str">
        <f>INDEX(Sheet3!B:B,MATCH(Sheet1!D1249,Sheet3!C:C,0))</f>
        <v>엔메딕스</v>
      </c>
      <c r="H1249">
        <f>COUNTIF(Sheet3!C:C,Sheet1!B1249)</f>
        <v>1</v>
      </c>
      <c r="I1249">
        <f>COUNTIF(Sheet3!$C:$C,Sheet1!C1249)</f>
        <v>1</v>
      </c>
      <c r="J1249">
        <f>COUNTIF(Sheet3!$C:$C,Sheet1!D1249)</f>
        <v>1</v>
      </c>
      <c r="L1249" t="str">
        <f t="shared" si="19"/>
        <v xml:space="preserve">            ('122-81-13217', '276-87-01761', '707-37-00766'),</v>
      </c>
    </row>
    <row r="1250" spans="2:12" x14ac:dyDescent="0.25">
      <c r="B1250" s="2">
        <v>1228113217</v>
      </c>
      <c r="C1250" s="2">
        <v>2768701761</v>
      </c>
      <c r="D1250" s="2">
        <v>7098700447</v>
      </c>
      <c r="E1250" s="4" t="str">
        <f>INDEX(Sheet3!B:B,MATCH(Sheet1!B1250,Sheet3!C:C,0))</f>
        <v>삼익제약(주)</v>
      </c>
      <c r="F1250" s="4" t="str">
        <f>INDEX(Sheet3!B:B,MATCH(Sheet1!C1250,Sheet3!C:C,0))</f>
        <v>한국바이오팜 주식회사</v>
      </c>
      <c r="G1250" s="4" t="str">
        <f>INDEX(Sheet3!B:B,MATCH(Sheet1!D1250,Sheet3!C:C,0))</f>
        <v>엠에스약품</v>
      </c>
      <c r="H1250">
        <f>COUNTIF(Sheet3!C:C,Sheet1!B1250)</f>
        <v>1</v>
      </c>
      <c r="I1250">
        <f>COUNTIF(Sheet3!$C:$C,Sheet1!C1250)</f>
        <v>1</v>
      </c>
      <c r="J1250">
        <f>COUNTIF(Sheet3!$C:$C,Sheet1!D1250)</f>
        <v>1</v>
      </c>
      <c r="L1250" t="str">
        <f t="shared" si="19"/>
        <v xml:space="preserve">            ('122-81-13217', '276-87-01761', '709-87-00447'),</v>
      </c>
    </row>
    <row r="1251" spans="2:12" x14ac:dyDescent="0.25">
      <c r="B1251" s="2">
        <v>1228113217</v>
      </c>
      <c r="C1251" s="2">
        <v>2768701761</v>
      </c>
      <c r="D1251" s="2">
        <v>7101502865</v>
      </c>
      <c r="E1251" s="4" t="str">
        <f>INDEX(Sheet3!B:B,MATCH(Sheet1!B1251,Sheet3!C:C,0))</f>
        <v>삼익제약(주)</v>
      </c>
      <c r="F1251" s="4" t="str">
        <f>INDEX(Sheet3!B:B,MATCH(Sheet1!C1251,Sheet3!C:C,0))</f>
        <v>한국바이오팜 주식회사</v>
      </c>
      <c r="G1251" s="4" t="str">
        <f>INDEX(Sheet3!B:B,MATCH(Sheet1!D1251,Sheet3!C:C,0))</f>
        <v>신영바이오</v>
      </c>
      <c r="H1251">
        <f>COUNTIF(Sheet3!C:C,Sheet1!B1251)</f>
        <v>1</v>
      </c>
      <c r="I1251">
        <f>COUNTIF(Sheet3!$C:$C,Sheet1!C1251)</f>
        <v>1</v>
      </c>
      <c r="J1251">
        <f>COUNTIF(Sheet3!$C:$C,Sheet1!D1251)</f>
        <v>1</v>
      </c>
      <c r="L1251" t="str">
        <f t="shared" si="19"/>
        <v xml:space="preserve">            ('122-81-13217', '276-87-01761', '710-15-02865'),</v>
      </c>
    </row>
    <row r="1252" spans="2:12" x14ac:dyDescent="0.25">
      <c r="B1252" s="2">
        <v>1228113217</v>
      </c>
      <c r="C1252" s="2">
        <v>2768701761</v>
      </c>
      <c r="D1252" s="2">
        <v>7128701006</v>
      </c>
      <c r="E1252" s="4" t="str">
        <f>INDEX(Sheet3!B:B,MATCH(Sheet1!B1252,Sheet3!C:C,0))</f>
        <v>삼익제약(주)</v>
      </c>
      <c r="F1252" s="4" t="str">
        <f>INDEX(Sheet3!B:B,MATCH(Sheet1!C1252,Sheet3!C:C,0))</f>
        <v>한국바이오팜 주식회사</v>
      </c>
      <c r="G1252" s="4" t="str">
        <f>INDEX(Sheet3!B:B,MATCH(Sheet1!D1252,Sheet3!C:C,0))</f>
        <v>유한회사 위드팜</v>
      </c>
      <c r="H1252">
        <f>COUNTIF(Sheet3!C:C,Sheet1!B1252)</f>
        <v>1</v>
      </c>
      <c r="I1252">
        <f>COUNTIF(Sheet3!$C:$C,Sheet1!C1252)</f>
        <v>1</v>
      </c>
      <c r="J1252">
        <f>COUNTIF(Sheet3!$C:$C,Sheet1!D1252)</f>
        <v>1</v>
      </c>
      <c r="L1252" t="str">
        <f t="shared" si="19"/>
        <v xml:space="preserve">            ('122-81-13217', '276-87-01761', '712-87-01006'),</v>
      </c>
    </row>
    <row r="1253" spans="2:12" x14ac:dyDescent="0.25">
      <c r="B1253" s="2">
        <v>1228113217</v>
      </c>
      <c r="C1253" s="2">
        <v>2768701761</v>
      </c>
      <c r="D1253" s="2">
        <v>7153001689</v>
      </c>
      <c r="E1253" s="4" t="str">
        <f>INDEX(Sheet3!B:B,MATCH(Sheet1!B1253,Sheet3!C:C,0))</f>
        <v>삼익제약(주)</v>
      </c>
      <c r="F1253" s="4" t="str">
        <f>INDEX(Sheet3!B:B,MATCH(Sheet1!C1253,Sheet3!C:C,0))</f>
        <v>한국바이오팜 주식회사</v>
      </c>
      <c r="G1253" s="4" t="str">
        <f>INDEX(Sheet3!B:B,MATCH(Sheet1!D1253,Sheet3!C:C,0))</f>
        <v>CMNK</v>
      </c>
      <c r="H1253">
        <f>COUNTIF(Sheet3!C:C,Sheet1!B1253)</f>
        <v>1</v>
      </c>
      <c r="I1253">
        <f>COUNTIF(Sheet3!$C:$C,Sheet1!C1253)</f>
        <v>1</v>
      </c>
      <c r="J1253">
        <f>COUNTIF(Sheet3!$C:$C,Sheet1!D1253)</f>
        <v>1</v>
      </c>
      <c r="L1253" t="str">
        <f t="shared" si="19"/>
        <v xml:space="preserve">            ('122-81-13217', '276-87-01761', '715-30-01689'),</v>
      </c>
    </row>
    <row r="1254" spans="2:12" x14ac:dyDescent="0.25">
      <c r="B1254" s="2">
        <v>1228113217</v>
      </c>
      <c r="C1254" s="2">
        <v>2768701761</v>
      </c>
      <c r="D1254" s="2">
        <v>7218600343</v>
      </c>
      <c r="E1254" s="4" t="str">
        <f>INDEX(Sheet3!B:B,MATCH(Sheet1!B1254,Sheet3!C:C,0))</f>
        <v>삼익제약(주)</v>
      </c>
      <c r="F1254" s="4" t="str">
        <f>INDEX(Sheet3!B:B,MATCH(Sheet1!C1254,Sheet3!C:C,0))</f>
        <v>한국바이오팜 주식회사</v>
      </c>
      <c r="G1254" s="4" t="str">
        <f>INDEX(Sheet3!B:B,MATCH(Sheet1!D1254,Sheet3!C:C,0))</f>
        <v>디엔팜</v>
      </c>
      <c r="H1254">
        <f>COUNTIF(Sheet3!C:C,Sheet1!B1254)</f>
        <v>1</v>
      </c>
      <c r="I1254">
        <f>COUNTIF(Sheet3!$C:$C,Sheet1!C1254)</f>
        <v>1</v>
      </c>
      <c r="J1254">
        <f>COUNTIF(Sheet3!$C:$C,Sheet1!D1254)</f>
        <v>1</v>
      </c>
      <c r="L1254" t="str">
        <f t="shared" si="19"/>
        <v xml:space="preserve">            ('122-81-13217', '276-87-01761', '721-86-00343'),</v>
      </c>
    </row>
    <row r="1255" spans="2:12" x14ac:dyDescent="0.25">
      <c r="B1255" s="2">
        <v>1228113217</v>
      </c>
      <c r="C1255" s="2">
        <v>2768701761</v>
      </c>
      <c r="D1255" s="2">
        <v>7235900867</v>
      </c>
      <c r="E1255" s="4" t="str">
        <f>INDEX(Sheet3!B:B,MATCH(Sheet1!B1255,Sheet3!C:C,0))</f>
        <v>삼익제약(주)</v>
      </c>
      <c r="F1255" s="4" t="str">
        <f>INDEX(Sheet3!B:B,MATCH(Sheet1!C1255,Sheet3!C:C,0))</f>
        <v>한국바이오팜 주식회사</v>
      </c>
      <c r="G1255" s="4" t="str">
        <f>INDEX(Sheet3!B:B,MATCH(Sheet1!D1255,Sheet3!C:C,0))</f>
        <v>세연메디칼</v>
      </c>
      <c r="H1255">
        <f>COUNTIF(Sheet3!C:C,Sheet1!B1255)</f>
        <v>1</v>
      </c>
      <c r="I1255">
        <f>COUNTIF(Sheet3!$C:$C,Sheet1!C1255)</f>
        <v>1</v>
      </c>
      <c r="J1255">
        <f>COUNTIF(Sheet3!$C:$C,Sheet1!D1255)</f>
        <v>1</v>
      </c>
      <c r="L1255" t="str">
        <f t="shared" si="19"/>
        <v xml:space="preserve">            ('122-81-13217', '276-87-01761', '723-59-00867'),</v>
      </c>
    </row>
    <row r="1256" spans="2:12" x14ac:dyDescent="0.25">
      <c r="B1256" s="2">
        <v>1228113217</v>
      </c>
      <c r="C1256" s="2">
        <v>2768701761</v>
      </c>
      <c r="D1256" s="2">
        <v>7265900468</v>
      </c>
      <c r="E1256" s="4" t="str">
        <f>INDEX(Sheet3!B:B,MATCH(Sheet1!B1256,Sheet3!C:C,0))</f>
        <v>삼익제약(주)</v>
      </c>
      <c r="F1256" s="4" t="str">
        <f>INDEX(Sheet3!B:B,MATCH(Sheet1!C1256,Sheet3!C:C,0))</f>
        <v>한국바이오팜 주식회사</v>
      </c>
      <c r="G1256" s="4" t="str">
        <f>INDEX(Sheet3!B:B,MATCH(Sheet1!D1256,Sheet3!C:C,0))</f>
        <v>선우팜</v>
      </c>
      <c r="H1256">
        <f>COUNTIF(Sheet3!C:C,Sheet1!B1256)</f>
        <v>1</v>
      </c>
      <c r="I1256">
        <f>COUNTIF(Sheet3!$C:$C,Sheet1!C1256)</f>
        <v>1</v>
      </c>
      <c r="J1256">
        <f>COUNTIF(Sheet3!$C:$C,Sheet1!D1256)</f>
        <v>1</v>
      </c>
      <c r="L1256" t="str">
        <f t="shared" si="19"/>
        <v xml:space="preserve">            ('122-81-13217', '276-87-01761', '726-59-00468'),</v>
      </c>
    </row>
    <row r="1257" spans="2:12" x14ac:dyDescent="0.25">
      <c r="B1257" s="2">
        <v>1228113217</v>
      </c>
      <c r="C1257" s="2">
        <v>2768701761</v>
      </c>
      <c r="D1257" s="2">
        <v>7470300788</v>
      </c>
      <c r="E1257" s="4" t="str">
        <f>INDEX(Sheet3!B:B,MATCH(Sheet1!B1257,Sheet3!C:C,0))</f>
        <v>삼익제약(주)</v>
      </c>
      <c r="F1257" s="4" t="str">
        <f>INDEX(Sheet3!B:B,MATCH(Sheet1!C1257,Sheet3!C:C,0))</f>
        <v>한국바이오팜 주식회사</v>
      </c>
      <c r="G1257" s="4" t="str">
        <f>INDEX(Sheet3!B:B,MATCH(Sheet1!D1257,Sheet3!C:C,0))</f>
        <v>엘케이</v>
      </c>
      <c r="H1257">
        <f>COUNTIF(Sheet3!C:C,Sheet1!B1257)</f>
        <v>1</v>
      </c>
      <c r="I1257">
        <f>COUNTIF(Sheet3!$C:$C,Sheet1!C1257)</f>
        <v>1</v>
      </c>
      <c r="J1257">
        <f>COUNTIF(Sheet3!$C:$C,Sheet1!D1257)</f>
        <v>1</v>
      </c>
      <c r="L1257" t="str">
        <f t="shared" si="19"/>
        <v xml:space="preserve">            ('122-81-13217', '276-87-01761', '747-03-00788'),</v>
      </c>
    </row>
    <row r="1258" spans="2:12" x14ac:dyDescent="0.25">
      <c r="B1258" s="2">
        <v>1228113217</v>
      </c>
      <c r="C1258" s="2">
        <v>2768701761</v>
      </c>
      <c r="D1258" s="2">
        <v>7471800875</v>
      </c>
      <c r="E1258" s="4" t="str">
        <f>INDEX(Sheet3!B:B,MATCH(Sheet1!B1258,Sheet3!C:C,0))</f>
        <v>삼익제약(주)</v>
      </c>
      <c r="F1258" s="4" t="str">
        <f>INDEX(Sheet3!B:B,MATCH(Sheet1!C1258,Sheet3!C:C,0))</f>
        <v>한국바이오팜 주식회사</v>
      </c>
      <c r="G1258" s="4" t="str">
        <f>INDEX(Sheet3!B:B,MATCH(Sheet1!D1258,Sheet3!C:C,0))</f>
        <v>미노MP</v>
      </c>
      <c r="H1258">
        <f>COUNTIF(Sheet3!C:C,Sheet1!B1258)</f>
        <v>1</v>
      </c>
      <c r="I1258">
        <f>COUNTIF(Sheet3!$C:$C,Sheet1!C1258)</f>
        <v>1</v>
      </c>
      <c r="J1258">
        <f>COUNTIF(Sheet3!$C:$C,Sheet1!D1258)</f>
        <v>1</v>
      </c>
      <c r="L1258" t="str">
        <f t="shared" si="19"/>
        <v xml:space="preserve">            ('122-81-13217', '276-87-01761', '747-18-00875'),</v>
      </c>
    </row>
    <row r="1259" spans="2:12" x14ac:dyDescent="0.25">
      <c r="B1259" s="2">
        <v>1228113217</v>
      </c>
      <c r="C1259" s="2">
        <v>2768701761</v>
      </c>
      <c r="D1259" s="2">
        <v>7553800331</v>
      </c>
      <c r="E1259" s="4" t="str">
        <f>INDEX(Sheet3!B:B,MATCH(Sheet1!B1259,Sheet3!C:C,0))</f>
        <v>삼익제약(주)</v>
      </c>
      <c r="F1259" s="4" t="str">
        <f>INDEX(Sheet3!B:B,MATCH(Sheet1!C1259,Sheet3!C:C,0))</f>
        <v>한국바이오팜 주식회사</v>
      </c>
      <c r="G1259" s="4" t="str">
        <f>INDEX(Sheet3!B:B,MATCH(Sheet1!D1259,Sheet3!C:C,0))</f>
        <v>세아약품</v>
      </c>
      <c r="H1259">
        <f>COUNTIF(Sheet3!C:C,Sheet1!B1259)</f>
        <v>1</v>
      </c>
      <c r="I1259">
        <f>COUNTIF(Sheet3!$C:$C,Sheet1!C1259)</f>
        <v>1</v>
      </c>
      <c r="J1259">
        <f>COUNTIF(Sheet3!$C:$C,Sheet1!D1259)</f>
        <v>1</v>
      </c>
      <c r="L1259" t="str">
        <f t="shared" si="19"/>
        <v xml:space="preserve">            ('122-81-13217', '276-87-01761', '755-38-00331'),</v>
      </c>
    </row>
    <row r="1260" spans="2:12" x14ac:dyDescent="0.25">
      <c r="B1260" s="2">
        <v>1228113217</v>
      </c>
      <c r="C1260" s="2">
        <v>2768701761</v>
      </c>
      <c r="D1260" s="2">
        <v>7578801587</v>
      </c>
      <c r="E1260" s="4" t="str">
        <f>INDEX(Sheet3!B:B,MATCH(Sheet1!B1260,Sheet3!C:C,0))</f>
        <v>삼익제약(주)</v>
      </c>
      <c r="F1260" s="4" t="str">
        <f>INDEX(Sheet3!B:B,MATCH(Sheet1!C1260,Sheet3!C:C,0))</f>
        <v>한국바이오팜 주식회사</v>
      </c>
      <c r="G1260" s="4" t="str">
        <f>INDEX(Sheet3!B:B,MATCH(Sheet1!D1260,Sheet3!C:C,0))</f>
        <v>에이치아이플라자</v>
      </c>
      <c r="H1260">
        <f>COUNTIF(Sheet3!C:C,Sheet1!B1260)</f>
        <v>1</v>
      </c>
      <c r="I1260">
        <f>COUNTIF(Sheet3!$C:$C,Sheet1!C1260)</f>
        <v>1</v>
      </c>
      <c r="J1260">
        <f>COUNTIF(Sheet3!$C:$C,Sheet1!D1260)</f>
        <v>1</v>
      </c>
      <c r="L1260" t="str">
        <f t="shared" si="19"/>
        <v xml:space="preserve">            ('122-81-13217', '276-87-01761', '757-88-01587'),</v>
      </c>
    </row>
    <row r="1261" spans="2:12" x14ac:dyDescent="0.25">
      <c r="B1261" s="2">
        <v>1228113217</v>
      </c>
      <c r="C1261" s="2">
        <v>2768701761</v>
      </c>
      <c r="D1261" s="2">
        <v>7588701638</v>
      </c>
      <c r="E1261" s="4" t="str">
        <f>INDEX(Sheet3!B:B,MATCH(Sheet1!B1261,Sheet3!C:C,0))</f>
        <v>삼익제약(주)</v>
      </c>
      <c r="F1261" s="4" t="str">
        <f>INDEX(Sheet3!B:B,MATCH(Sheet1!C1261,Sheet3!C:C,0))</f>
        <v>한국바이오팜 주식회사</v>
      </c>
      <c r="G1261" s="4" t="str">
        <f>INDEX(Sheet3!B:B,MATCH(Sheet1!D1261,Sheet3!C:C,0))</f>
        <v>주식회사 하랑팜</v>
      </c>
      <c r="H1261">
        <f>COUNTIF(Sheet3!C:C,Sheet1!B1261)</f>
        <v>1</v>
      </c>
      <c r="I1261">
        <f>COUNTIF(Sheet3!$C:$C,Sheet1!C1261)</f>
        <v>1</v>
      </c>
      <c r="J1261">
        <f>COUNTIF(Sheet3!$C:$C,Sheet1!D1261)</f>
        <v>1</v>
      </c>
      <c r="L1261" t="str">
        <f t="shared" si="19"/>
        <v xml:space="preserve">            ('122-81-13217', '276-87-01761', '758-87-01638'),</v>
      </c>
    </row>
    <row r="1262" spans="2:12" x14ac:dyDescent="0.25">
      <c r="B1262" s="2">
        <v>1228113217</v>
      </c>
      <c r="C1262" s="2">
        <v>2768701761</v>
      </c>
      <c r="D1262" s="2">
        <v>7712401368</v>
      </c>
      <c r="E1262" s="4" t="str">
        <f>INDEX(Sheet3!B:B,MATCH(Sheet1!B1262,Sheet3!C:C,0))</f>
        <v>삼익제약(주)</v>
      </c>
      <c r="F1262" s="4" t="str">
        <f>INDEX(Sheet3!B:B,MATCH(Sheet1!C1262,Sheet3!C:C,0))</f>
        <v>한국바이오팜 주식회사</v>
      </c>
      <c r="G1262" s="4" t="str">
        <f>INDEX(Sheet3!B:B,MATCH(Sheet1!D1262,Sheet3!C:C,0))</f>
        <v>아라팜</v>
      </c>
      <c r="H1262">
        <f>COUNTIF(Sheet3!C:C,Sheet1!B1262)</f>
        <v>1</v>
      </c>
      <c r="I1262">
        <f>COUNTIF(Sheet3!$C:$C,Sheet1!C1262)</f>
        <v>1</v>
      </c>
      <c r="J1262">
        <f>COUNTIF(Sheet3!$C:$C,Sheet1!D1262)</f>
        <v>1</v>
      </c>
      <c r="L1262" t="str">
        <f t="shared" si="19"/>
        <v xml:space="preserve">            ('122-81-13217', '276-87-01761', '771-24-01368'),</v>
      </c>
    </row>
    <row r="1263" spans="2:12" x14ac:dyDescent="0.25">
      <c r="B1263" s="2">
        <v>1228113217</v>
      </c>
      <c r="C1263" s="2">
        <v>2768701761</v>
      </c>
      <c r="D1263" s="2">
        <v>7765400906</v>
      </c>
      <c r="E1263" s="4" t="str">
        <f>INDEX(Sheet3!B:B,MATCH(Sheet1!B1263,Sheet3!C:C,0))</f>
        <v>삼익제약(주)</v>
      </c>
      <c r="F1263" s="4" t="str">
        <f>INDEX(Sheet3!B:B,MATCH(Sheet1!C1263,Sheet3!C:C,0))</f>
        <v>한국바이오팜 주식회사</v>
      </c>
      <c r="G1263" s="4" t="str">
        <f>INDEX(Sheet3!B:B,MATCH(Sheet1!D1263,Sheet3!C:C,0))</f>
        <v>이룸팜</v>
      </c>
      <c r="H1263">
        <f>COUNTIF(Sheet3!C:C,Sheet1!B1263)</f>
        <v>1</v>
      </c>
      <c r="I1263">
        <f>COUNTIF(Sheet3!$C:$C,Sheet1!C1263)</f>
        <v>1</v>
      </c>
      <c r="J1263">
        <f>COUNTIF(Sheet3!$C:$C,Sheet1!D1263)</f>
        <v>1</v>
      </c>
      <c r="L1263" t="str">
        <f t="shared" si="19"/>
        <v xml:space="preserve">            ('122-81-13217', '276-87-01761', '776-54-00906'),</v>
      </c>
    </row>
    <row r="1264" spans="2:12" x14ac:dyDescent="0.25">
      <c r="B1264" s="2">
        <v>1228113217</v>
      </c>
      <c r="C1264" s="2">
        <v>2768701761</v>
      </c>
      <c r="D1264" s="2">
        <v>7908102755</v>
      </c>
      <c r="E1264" s="4" t="str">
        <f>INDEX(Sheet3!B:B,MATCH(Sheet1!B1264,Sheet3!C:C,0))</f>
        <v>삼익제약(주)</v>
      </c>
      <c r="F1264" s="4" t="str">
        <f>INDEX(Sheet3!B:B,MATCH(Sheet1!C1264,Sheet3!C:C,0))</f>
        <v>한국바이오팜 주식회사</v>
      </c>
      <c r="G1264" s="4" t="str">
        <f>INDEX(Sheet3!B:B,MATCH(Sheet1!D1264,Sheet3!C:C,0))</f>
        <v>선경메디칼</v>
      </c>
      <c r="H1264">
        <f>COUNTIF(Sheet3!C:C,Sheet1!B1264)</f>
        <v>1</v>
      </c>
      <c r="I1264">
        <f>COUNTIF(Sheet3!$C:$C,Sheet1!C1264)</f>
        <v>1</v>
      </c>
      <c r="J1264">
        <f>COUNTIF(Sheet3!$C:$C,Sheet1!D1264)</f>
        <v>1</v>
      </c>
      <c r="L1264" t="str">
        <f t="shared" si="19"/>
        <v xml:space="preserve">            ('122-81-13217', '276-87-01761', '790-81-02755'),</v>
      </c>
    </row>
    <row r="1265" spans="2:12" x14ac:dyDescent="0.25">
      <c r="B1265" s="2">
        <v>1228113217</v>
      </c>
      <c r="C1265" s="2">
        <v>2768701761</v>
      </c>
      <c r="D1265" s="2">
        <v>7997800244</v>
      </c>
      <c r="E1265" s="4" t="str">
        <f>INDEX(Sheet3!B:B,MATCH(Sheet1!B1265,Sheet3!C:C,0))</f>
        <v>삼익제약(주)</v>
      </c>
      <c r="F1265" s="4" t="str">
        <f>INDEX(Sheet3!B:B,MATCH(Sheet1!C1265,Sheet3!C:C,0))</f>
        <v>한국바이오팜 주식회사</v>
      </c>
      <c r="G1265" s="4" t="str">
        <f>INDEX(Sheet3!B:B,MATCH(Sheet1!D1265,Sheet3!C:C,0))</f>
        <v>제이에이치</v>
      </c>
      <c r="H1265">
        <f>COUNTIF(Sheet3!C:C,Sheet1!B1265)</f>
        <v>1</v>
      </c>
      <c r="I1265">
        <f>COUNTIF(Sheet3!$C:$C,Sheet1!C1265)</f>
        <v>1</v>
      </c>
      <c r="J1265">
        <f>COUNTIF(Sheet3!$C:$C,Sheet1!D1265)</f>
        <v>1</v>
      </c>
      <c r="L1265" t="str">
        <f t="shared" si="19"/>
        <v xml:space="preserve">            ('122-81-13217', '276-87-01761', '799-78-00244'),</v>
      </c>
    </row>
    <row r="1266" spans="2:12" x14ac:dyDescent="0.25">
      <c r="B1266" s="2">
        <v>1228113217</v>
      </c>
      <c r="C1266" s="2">
        <v>2768701761</v>
      </c>
      <c r="D1266" s="2">
        <v>8038602546</v>
      </c>
      <c r="E1266" s="4" t="str">
        <f>INDEX(Sheet3!B:B,MATCH(Sheet1!B1266,Sheet3!C:C,0))</f>
        <v>삼익제약(주)</v>
      </c>
      <c r="F1266" s="4" t="str">
        <f>INDEX(Sheet3!B:B,MATCH(Sheet1!C1266,Sheet3!C:C,0))</f>
        <v>한국바이오팜 주식회사</v>
      </c>
      <c r="G1266" s="4" t="str">
        <f>INDEX(Sheet3!B:B,MATCH(Sheet1!D1266,Sheet3!C:C,0))</f>
        <v>제이에스피</v>
      </c>
      <c r="H1266">
        <f>COUNTIF(Sheet3!C:C,Sheet1!B1266)</f>
        <v>1</v>
      </c>
      <c r="I1266">
        <f>COUNTIF(Sheet3!$C:$C,Sheet1!C1266)</f>
        <v>1</v>
      </c>
      <c r="J1266">
        <f>COUNTIF(Sheet3!$C:$C,Sheet1!D1266)</f>
        <v>1</v>
      </c>
      <c r="L1266" t="str">
        <f t="shared" si="19"/>
        <v xml:space="preserve">            ('122-81-13217', '276-87-01761', '803-86-02546'),</v>
      </c>
    </row>
    <row r="1267" spans="2:12" x14ac:dyDescent="0.25">
      <c r="B1267" s="2">
        <v>1228113217</v>
      </c>
      <c r="C1267" s="2">
        <v>2768701761</v>
      </c>
      <c r="D1267" s="2">
        <v>8068701349</v>
      </c>
      <c r="E1267" s="4" t="str">
        <f>INDEX(Sheet3!B:B,MATCH(Sheet1!B1267,Sheet3!C:C,0))</f>
        <v>삼익제약(주)</v>
      </c>
      <c r="F1267" s="4" t="str">
        <f>INDEX(Sheet3!B:B,MATCH(Sheet1!C1267,Sheet3!C:C,0))</f>
        <v>한국바이오팜 주식회사</v>
      </c>
      <c r="G1267" s="4" t="str">
        <f>INDEX(Sheet3!B:B,MATCH(Sheet1!D1267,Sheet3!C:C,0))</f>
        <v>엘케이메디 주식회사</v>
      </c>
      <c r="H1267">
        <f>COUNTIF(Sheet3!C:C,Sheet1!B1267)</f>
        <v>1</v>
      </c>
      <c r="I1267">
        <f>COUNTIF(Sheet3!$C:$C,Sheet1!C1267)</f>
        <v>1</v>
      </c>
      <c r="J1267">
        <f>COUNTIF(Sheet3!$C:$C,Sheet1!D1267)</f>
        <v>1</v>
      </c>
      <c r="L1267" t="str">
        <f t="shared" si="19"/>
        <v xml:space="preserve">            ('122-81-13217', '276-87-01761', '806-87-01349'),</v>
      </c>
    </row>
    <row r="1268" spans="2:12" x14ac:dyDescent="0.25">
      <c r="B1268" s="2">
        <v>1228113217</v>
      </c>
      <c r="C1268" s="2">
        <v>2768701761</v>
      </c>
      <c r="D1268" s="2">
        <v>8078702206</v>
      </c>
      <c r="E1268" s="4" t="str">
        <f>INDEX(Sheet3!B:B,MATCH(Sheet1!B1268,Sheet3!C:C,0))</f>
        <v>삼익제약(주)</v>
      </c>
      <c r="F1268" s="4" t="str">
        <f>INDEX(Sheet3!B:B,MATCH(Sheet1!C1268,Sheet3!C:C,0))</f>
        <v>한국바이오팜 주식회사</v>
      </c>
      <c r="G1268" s="4" t="str">
        <f>INDEX(Sheet3!B:B,MATCH(Sheet1!D1268,Sheet3!C:C,0))</f>
        <v>제이비파트너스</v>
      </c>
      <c r="H1268">
        <f>COUNTIF(Sheet3!C:C,Sheet1!B1268)</f>
        <v>1</v>
      </c>
      <c r="I1268">
        <f>COUNTIF(Sheet3!$C:$C,Sheet1!C1268)</f>
        <v>1</v>
      </c>
      <c r="J1268">
        <f>COUNTIF(Sheet3!$C:$C,Sheet1!D1268)</f>
        <v>1</v>
      </c>
      <c r="L1268" t="str">
        <f t="shared" si="19"/>
        <v xml:space="preserve">            ('122-81-13217', '276-87-01761', '807-87-02206'),</v>
      </c>
    </row>
    <row r="1269" spans="2:12" x14ac:dyDescent="0.25">
      <c r="B1269" s="2">
        <v>1228113217</v>
      </c>
      <c r="C1269" s="2">
        <v>2768701761</v>
      </c>
      <c r="D1269" s="2">
        <v>8096100640</v>
      </c>
      <c r="E1269" s="4" t="str">
        <f>INDEX(Sheet3!B:B,MATCH(Sheet1!B1269,Sheet3!C:C,0))</f>
        <v>삼익제약(주)</v>
      </c>
      <c r="F1269" s="4" t="str">
        <f>INDEX(Sheet3!B:B,MATCH(Sheet1!C1269,Sheet3!C:C,0))</f>
        <v>한국바이오팜 주식회사</v>
      </c>
      <c r="G1269" s="4" t="str">
        <f>INDEX(Sheet3!B:B,MATCH(Sheet1!D1269,Sheet3!C:C,0))</f>
        <v>수안팜</v>
      </c>
      <c r="H1269">
        <f>COUNTIF(Sheet3!C:C,Sheet1!B1269)</f>
        <v>1</v>
      </c>
      <c r="I1269">
        <f>COUNTIF(Sheet3!$C:$C,Sheet1!C1269)</f>
        <v>1</v>
      </c>
      <c r="J1269">
        <f>COUNTIF(Sheet3!$C:$C,Sheet1!D1269)</f>
        <v>1</v>
      </c>
      <c r="L1269" t="str">
        <f t="shared" si="19"/>
        <v xml:space="preserve">            ('122-81-13217', '276-87-01761', '809-61-00640'),</v>
      </c>
    </row>
    <row r="1270" spans="2:12" x14ac:dyDescent="0.25">
      <c r="B1270" s="2">
        <v>1228113217</v>
      </c>
      <c r="C1270" s="2">
        <v>2768701761</v>
      </c>
      <c r="D1270" s="2">
        <v>8100800460</v>
      </c>
      <c r="E1270" s="4" t="str">
        <f>INDEX(Sheet3!B:B,MATCH(Sheet1!B1270,Sheet3!C:C,0))</f>
        <v>삼익제약(주)</v>
      </c>
      <c r="F1270" s="4" t="str">
        <f>INDEX(Sheet3!B:B,MATCH(Sheet1!C1270,Sheet3!C:C,0))</f>
        <v>한국바이오팜 주식회사</v>
      </c>
      <c r="G1270" s="4" t="str">
        <f>INDEX(Sheet3!B:B,MATCH(Sheet1!D1270,Sheet3!C:C,0))</f>
        <v>명인팜</v>
      </c>
      <c r="H1270">
        <f>COUNTIF(Sheet3!C:C,Sheet1!B1270)</f>
        <v>1</v>
      </c>
      <c r="I1270">
        <f>COUNTIF(Sheet3!$C:$C,Sheet1!C1270)</f>
        <v>1</v>
      </c>
      <c r="J1270">
        <f>COUNTIF(Sheet3!$C:$C,Sheet1!D1270)</f>
        <v>1</v>
      </c>
      <c r="L1270" t="str">
        <f t="shared" si="19"/>
        <v xml:space="preserve">            ('122-81-13217', '276-87-01761', '810-08-00460'),</v>
      </c>
    </row>
    <row r="1271" spans="2:12" x14ac:dyDescent="0.25">
      <c r="B1271" s="2">
        <v>1228113217</v>
      </c>
      <c r="C1271" s="2">
        <v>2768701761</v>
      </c>
      <c r="D1271" s="2">
        <v>8142200721</v>
      </c>
      <c r="E1271" s="4" t="str">
        <f>INDEX(Sheet3!B:B,MATCH(Sheet1!B1271,Sheet3!C:C,0))</f>
        <v>삼익제약(주)</v>
      </c>
      <c r="F1271" s="4" t="str">
        <f>INDEX(Sheet3!B:B,MATCH(Sheet1!C1271,Sheet3!C:C,0))</f>
        <v>한국바이오팜 주식회사</v>
      </c>
      <c r="G1271" s="4" t="str">
        <f>INDEX(Sheet3!B:B,MATCH(Sheet1!D1271,Sheet3!C:C,0))</f>
        <v>제이메디컬</v>
      </c>
      <c r="H1271">
        <f>COUNTIF(Sheet3!C:C,Sheet1!B1271)</f>
        <v>1</v>
      </c>
      <c r="I1271">
        <f>COUNTIF(Sheet3!$C:$C,Sheet1!C1271)</f>
        <v>1</v>
      </c>
      <c r="J1271">
        <f>COUNTIF(Sheet3!$C:$C,Sheet1!D1271)</f>
        <v>1</v>
      </c>
      <c r="L1271" t="str">
        <f t="shared" si="19"/>
        <v xml:space="preserve">            ('122-81-13217', '276-87-01761', '814-22-00721'),</v>
      </c>
    </row>
    <row r="1272" spans="2:12" x14ac:dyDescent="0.25">
      <c r="B1272" s="2">
        <v>1228113217</v>
      </c>
      <c r="C1272" s="2">
        <v>2768701761</v>
      </c>
      <c r="D1272" s="2">
        <v>8148802384</v>
      </c>
      <c r="E1272" s="4" t="str">
        <f>INDEX(Sheet3!B:B,MATCH(Sheet1!B1272,Sheet3!C:C,0))</f>
        <v>삼익제약(주)</v>
      </c>
      <c r="F1272" s="4" t="str">
        <f>INDEX(Sheet3!B:B,MATCH(Sheet1!C1272,Sheet3!C:C,0))</f>
        <v>한국바이오팜 주식회사</v>
      </c>
      <c r="G1272" s="4" t="str">
        <f>INDEX(Sheet3!B:B,MATCH(Sheet1!D1272,Sheet3!C:C,0))</f>
        <v>팜원</v>
      </c>
      <c r="H1272">
        <f>COUNTIF(Sheet3!C:C,Sheet1!B1272)</f>
        <v>1</v>
      </c>
      <c r="I1272">
        <f>COUNTIF(Sheet3!$C:$C,Sheet1!C1272)</f>
        <v>1</v>
      </c>
      <c r="J1272">
        <f>COUNTIF(Sheet3!$C:$C,Sheet1!D1272)</f>
        <v>1</v>
      </c>
      <c r="L1272" t="str">
        <f t="shared" si="19"/>
        <v xml:space="preserve">            ('122-81-13217', '276-87-01761', '814-88-02384'),</v>
      </c>
    </row>
    <row r="1273" spans="2:12" x14ac:dyDescent="0.25">
      <c r="B1273" s="2">
        <v>1228113217</v>
      </c>
      <c r="C1273" s="2">
        <v>2768701761</v>
      </c>
      <c r="D1273" s="2">
        <v>8195300263</v>
      </c>
      <c r="E1273" s="4" t="str">
        <f>INDEX(Sheet3!B:B,MATCH(Sheet1!B1273,Sheet3!C:C,0))</f>
        <v>삼익제약(주)</v>
      </c>
      <c r="F1273" s="4" t="str">
        <f>INDEX(Sheet3!B:B,MATCH(Sheet1!C1273,Sheet3!C:C,0))</f>
        <v>한국바이오팜 주식회사</v>
      </c>
      <c r="G1273" s="4" t="str">
        <f>INDEX(Sheet3!B:B,MATCH(Sheet1!D1273,Sheet3!C:C,0))</f>
        <v>지에스코프레이션</v>
      </c>
      <c r="H1273">
        <f>COUNTIF(Sheet3!C:C,Sheet1!B1273)</f>
        <v>1</v>
      </c>
      <c r="I1273">
        <f>COUNTIF(Sheet3!$C:$C,Sheet1!C1273)</f>
        <v>1</v>
      </c>
      <c r="J1273">
        <f>COUNTIF(Sheet3!$C:$C,Sheet1!D1273)</f>
        <v>1</v>
      </c>
      <c r="L1273" t="str">
        <f t="shared" si="19"/>
        <v xml:space="preserve">            ('122-81-13217', '276-87-01761', '819-53-00263'),</v>
      </c>
    </row>
    <row r="1274" spans="2:12" x14ac:dyDescent="0.25">
      <c r="B1274" s="2">
        <v>1228113217</v>
      </c>
      <c r="C1274" s="2">
        <v>2768701761</v>
      </c>
      <c r="D1274" s="2">
        <v>8292101841</v>
      </c>
      <c r="E1274" s="4" t="str">
        <f>INDEX(Sheet3!B:B,MATCH(Sheet1!B1274,Sheet3!C:C,0))</f>
        <v>삼익제약(주)</v>
      </c>
      <c r="F1274" s="4" t="str">
        <f>INDEX(Sheet3!B:B,MATCH(Sheet1!C1274,Sheet3!C:C,0))</f>
        <v>한국바이오팜 주식회사</v>
      </c>
      <c r="G1274" s="4" t="str">
        <f>INDEX(Sheet3!B:B,MATCH(Sheet1!D1274,Sheet3!C:C,0))</f>
        <v>보름달토끼</v>
      </c>
      <c r="H1274">
        <f>COUNTIF(Sheet3!C:C,Sheet1!B1274)</f>
        <v>1</v>
      </c>
      <c r="I1274">
        <f>COUNTIF(Sheet3!$C:$C,Sheet1!C1274)</f>
        <v>1</v>
      </c>
      <c r="J1274">
        <f>COUNTIF(Sheet3!$C:$C,Sheet1!D1274)</f>
        <v>1</v>
      </c>
      <c r="L1274" t="str">
        <f t="shared" si="19"/>
        <v xml:space="preserve">            ('122-81-13217', '276-87-01761', '829-21-01841'),</v>
      </c>
    </row>
    <row r="1275" spans="2:12" x14ac:dyDescent="0.25">
      <c r="B1275" s="2">
        <v>1228113217</v>
      </c>
      <c r="C1275" s="2">
        <v>2768701761</v>
      </c>
      <c r="D1275" s="2">
        <v>8301901023</v>
      </c>
      <c r="E1275" s="4" t="str">
        <f>INDEX(Sheet3!B:B,MATCH(Sheet1!B1275,Sheet3!C:C,0))</f>
        <v>삼익제약(주)</v>
      </c>
      <c r="F1275" s="4" t="str">
        <f>INDEX(Sheet3!B:B,MATCH(Sheet1!C1275,Sheet3!C:C,0))</f>
        <v>한국바이오팜 주식회사</v>
      </c>
      <c r="G1275" s="4" t="str">
        <f>INDEX(Sheet3!B:B,MATCH(Sheet1!D1275,Sheet3!C:C,0))</f>
        <v>좋은사람</v>
      </c>
      <c r="H1275">
        <f>COUNTIF(Sheet3!C:C,Sheet1!B1275)</f>
        <v>1</v>
      </c>
      <c r="I1275">
        <f>COUNTIF(Sheet3!$C:$C,Sheet1!C1275)</f>
        <v>1</v>
      </c>
      <c r="J1275">
        <f>COUNTIF(Sheet3!$C:$C,Sheet1!D1275)</f>
        <v>1</v>
      </c>
      <c r="L1275" t="str">
        <f t="shared" si="19"/>
        <v xml:space="preserve">            ('122-81-13217', '276-87-01761', '830-19-01023'),</v>
      </c>
    </row>
    <row r="1276" spans="2:12" x14ac:dyDescent="0.25">
      <c r="B1276" s="2">
        <v>1228113217</v>
      </c>
      <c r="C1276" s="2">
        <v>2768701761</v>
      </c>
      <c r="D1276" s="2">
        <v>8322901464</v>
      </c>
      <c r="E1276" s="4" t="str">
        <f>INDEX(Sheet3!B:B,MATCH(Sheet1!B1276,Sheet3!C:C,0))</f>
        <v>삼익제약(주)</v>
      </c>
      <c r="F1276" s="4" t="str">
        <f>INDEX(Sheet3!B:B,MATCH(Sheet1!C1276,Sheet3!C:C,0))</f>
        <v>한국바이오팜 주식회사</v>
      </c>
      <c r="G1276" s="4" t="str">
        <f>INDEX(Sheet3!B:B,MATCH(Sheet1!D1276,Sheet3!C:C,0))</f>
        <v>토브팜</v>
      </c>
      <c r="H1276">
        <f>COUNTIF(Sheet3!C:C,Sheet1!B1276)</f>
        <v>1</v>
      </c>
      <c r="I1276">
        <f>COUNTIF(Sheet3!$C:$C,Sheet1!C1276)</f>
        <v>1</v>
      </c>
      <c r="J1276">
        <f>COUNTIF(Sheet3!$C:$C,Sheet1!D1276)</f>
        <v>1</v>
      </c>
      <c r="L1276" t="str">
        <f t="shared" si="19"/>
        <v xml:space="preserve">            ('122-81-13217', '276-87-01761', '832-29-01464'),</v>
      </c>
    </row>
    <row r="1277" spans="2:12" x14ac:dyDescent="0.25">
      <c r="B1277" s="2">
        <v>1228113217</v>
      </c>
      <c r="C1277" s="2">
        <v>2768701761</v>
      </c>
      <c r="D1277" s="2">
        <v>8332501019</v>
      </c>
      <c r="E1277" s="4" t="str">
        <f>INDEX(Sheet3!B:B,MATCH(Sheet1!B1277,Sheet3!C:C,0))</f>
        <v>삼익제약(주)</v>
      </c>
      <c r="F1277" s="4" t="str">
        <f>INDEX(Sheet3!B:B,MATCH(Sheet1!C1277,Sheet3!C:C,0))</f>
        <v>한국바이오팜 주식회사</v>
      </c>
      <c r="G1277" s="4" t="str">
        <f>INDEX(Sheet3!B:B,MATCH(Sheet1!D1277,Sheet3!C:C,0))</f>
        <v>다복팜</v>
      </c>
      <c r="H1277">
        <f>COUNTIF(Sheet3!C:C,Sheet1!B1277)</f>
        <v>1</v>
      </c>
      <c r="I1277">
        <f>COUNTIF(Sheet3!$C:$C,Sheet1!C1277)</f>
        <v>1</v>
      </c>
      <c r="J1277">
        <f>COUNTIF(Sheet3!$C:$C,Sheet1!D1277)</f>
        <v>1</v>
      </c>
      <c r="L1277" t="str">
        <f t="shared" si="19"/>
        <v xml:space="preserve">            ('122-81-13217', '276-87-01761', '833-25-01019'),</v>
      </c>
    </row>
    <row r="1278" spans="2:12" x14ac:dyDescent="0.25">
      <c r="B1278" s="2">
        <v>1228113217</v>
      </c>
      <c r="C1278" s="2">
        <v>2768701761</v>
      </c>
      <c r="D1278" s="2">
        <v>8421702109</v>
      </c>
      <c r="E1278" s="4" t="str">
        <f>INDEX(Sheet3!B:B,MATCH(Sheet1!B1278,Sheet3!C:C,0))</f>
        <v>삼익제약(주)</v>
      </c>
      <c r="F1278" s="4" t="str">
        <f>INDEX(Sheet3!B:B,MATCH(Sheet1!C1278,Sheet3!C:C,0))</f>
        <v>한국바이오팜 주식회사</v>
      </c>
      <c r="G1278" s="4" t="str">
        <f>INDEX(Sheet3!B:B,MATCH(Sheet1!D1278,Sheet3!C:C,0))</f>
        <v>진이메디신</v>
      </c>
      <c r="H1278">
        <f>COUNTIF(Sheet3!C:C,Sheet1!B1278)</f>
        <v>1</v>
      </c>
      <c r="I1278">
        <f>COUNTIF(Sheet3!$C:$C,Sheet1!C1278)</f>
        <v>1</v>
      </c>
      <c r="J1278">
        <f>COUNTIF(Sheet3!$C:$C,Sheet1!D1278)</f>
        <v>1</v>
      </c>
      <c r="L1278" t="str">
        <f t="shared" si="19"/>
        <v xml:space="preserve">            ('122-81-13217', '276-87-01761', '842-17-02109'),</v>
      </c>
    </row>
    <row r="1279" spans="2:12" x14ac:dyDescent="0.25">
      <c r="B1279" s="2">
        <v>1228113217</v>
      </c>
      <c r="C1279" s="2">
        <v>2768701761</v>
      </c>
      <c r="D1279" s="2">
        <v>8463300893</v>
      </c>
      <c r="E1279" s="4" t="str">
        <f>INDEX(Sheet3!B:B,MATCH(Sheet1!B1279,Sheet3!C:C,0))</f>
        <v>삼익제약(주)</v>
      </c>
      <c r="F1279" s="4" t="str">
        <f>INDEX(Sheet3!B:B,MATCH(Sheet1!C1279,Sheet3!C:C,0))</f>
        <v>한국바이오팜 주식회사</v>
      </c>
      <c r="G1279" s="4" t="str">
        <f>INDEX(Sheet3!B:B,MATCH(Sheet1!D1279,Sheet3!C:C,0))</f>
        <v>에쓰엠팜</v>
      </c>
      <c r="H1279">
        <f>COUNTIF(Sheet3!C:C,Sheet1!B1279)</f>
        <v>1</v>
      </c>
      <c r="I1279">
        <f>COUNTIF(Sheet3!$C:$C,Sheet1!C1279)</f>
        <v>1</v>
      </c>
      <c r="J1279">
        <f>COUNTIF(Sheet3!$C:$C,Sheet1!D1279)</f>
        <v>1</v>
      </c>
      <c r="L1279" t="str">
        <f t="shared" si="19"/>
        <v xml:space="preserve">            ('122-81-13217', '276-87-01761', '846-33-00893'),</v>
      </c>
    </row>
    <row r="1280" spans="2:12" x14ac:dyDescent="0.25">
      <c r="B1280" s="2">
        <v>1228113217</v>
      </c>
      <c r="C1280" s="2">
        <v>2768701761</v>
      </c>
      <c r="D1280" s="2">
        <v>8578101796</v>
      </c>
      <c r="E1280" s="4" t="str">
        <f>INDEX(Sheet3!B:B,MATCH(Sheet1!B1280,Sheet3!C:C,0))</f>
        <v>삼익제약(주)</v>
      </c>
      <c r="F1280" s="4" t="str">
        <f>INDEX(Sheet3!B:B,MATCH(Sheet1!C1280,Sheet3!C:C,0))</f>
        <v>한국바이오팜 주식회사</v>
      </c>
      <c r="G1280" s="4" t="str">
        <f>INDEX(Sheet3!B:B,MATCH(Sheet1!D1280,Sheet3!C:C,0))</f>
        <v>가온메디칼</v>
      </c>
      <c r="H1280">
        <f>COUNTIF(Sheet3!C:C,Sheet1!B1280)</f>
        <v>1</v>
      </c>
      <c r="I1280">
        <f>COUNTIF(Sheet3!$C:$C,Sheet1!C1280)</f>
        <v>1</v>
      </c>
      <c r="J1280">
        <f>COUNTIF(Sheet3!$C:$C,Sheet1!D1280)</f>
        <v>1</v>
      </c>
      <c r="L1280" t="str">
        <f t="shared" si="19"/>
        <v xml:space="preserve">            ('122-81-13217', '276-87-01761', '857-81-01796'),</v>
      </c>
    </row>
    <row r="1281" spans="2:12" x14ac:dyDescent="0.25">
      <c r="B1281" s="2">
        <v>1228113217</v>
      </c>
      <c r="C1281" s="2">
        <v>2768701761</v>
      </c>
      <c r="D1281" s="2">
        <v>8620400293</v>
      </c>
      <c r="E1281" s="4" t="str">
        <f>INDEX(Sheet3!B:B,MATCH(Sheet1!B1281,Sheet3!C:C,0))</f>
        <v>삼익제약(주)</v>
      </c>
      <c r="F1281" s="4" t="str">
        <f>INDEX(Sheet3!B:B,MATCH(Sheet1!C1281,Sheet3!C:C,0))</f>
        <v>한국바이오팜 주식회사</v>
      </c>
      <c r="G1281" s="4" t="str">
        <f>INDEX(Sheet3!B:B,MATCH(Sheet1!D1281,Sheet3!C:C,0))</f>
        <v>리치메디칼</v>
      </c>
      <c r="H1281">
        <f>COUNTIF(Sheet3!C:C,Sheet1!B1281)</f>
        <v>1</v>
      </c>
      <c r="I1281">
        <f>COUNTIF(Sheet3!$C:$C,Sheet1!C1281)</f>
        <v>1</v>
      </c>
      <c r="J1281">
        <f>COUNTIF(Sheet3!$C:$C,Sheet1!D1281)</f>
        <v>1</v>
      </c>
      <c r="L1281" t="str">
        <f t="shared" si="19"/>
        <v xml:space="preserve">            ('122-81-13217', '276-87-01761', '862-04-00293'),</v>
      </c>
    </row>
    <row r="1282" spans="2:12" x14ac:dyDescent="0.25">
      <c r="B1282" s="2">
        <v>1228113217</v>
      </c>
      <c r="C1282" s="2">
        <v>2768701761</v>
      </c>
      <c r="D1282" s="2">
        <v>8632700577</v>
      </c>
      <c r="E1282" s="4" t="str">
        <f>INDEX(Sheet3!B:B,MATCH(Sheet1!B1282,Sheet3!C:C,0))</f>
        <v>삼익제약(주)</v>
      </c>
      <c r="F1282" s="4" t="str">
        <f>INDEX(Sheet3!B:B,MATCH(Sheet1!C1282,Sheet3!C:C,0))</f>
        <v>한국바이오팜 주식회사</v>
      </c>
      <c r="G1282" s="4" t="str">
        <f>INDEX(Sheet3!B:B,MATCH(Sheet1!D1282,Sheet3!C:C,0))</f>
        <v>미소팜</v>
      </c>
      <c r="H1282">
        <f>COUNTIF(Sheet3!C:C,Sheet1!B1282)</f>
        <v>1</v>
      </c>
      <c r="I1282">
        <f>COUNTIF(Sheet3!$C:$C,Sheet1!C1282)</f>
        <v>1</v>
      </c>
      <c r="J1282">
        <f>COUNTIF(Sheet3!$C:$C,Sheet1!D1282)</f>
        <v>1</v>
      </c>
      <c r="L1282" t="str">
        <f t="shared" si="19"/>
        <v xml:space="preserve">            ('122-81-13217', '276-87-01761', '863-27-00577'),</v>
      </c>
    </row>
    <row r="1283" spans="2:12" x14ac:dyDescent="0.25">
      <c r="B1283" s="2">
        <v>1228113217</v>
      </c>
      <c r="C1283" s="2">
        <v>2768701761</v>
      </c>
      <c r="D1283" s="2">
        <v>8680402299</v>
      </c>
      <c r="E1283" s="4" t="str">
        <f>INDEX(Sheet3!B:B,MATCH(Sheet1!B1283,Sheet3!C:C,0))</f>
        <v>삼익제약(주)</v>
      </c>
      <c r="F1283" s="4" t="str">
        <f>INDEX(Sheet3!B:B,MATCH(Sheet1!C1283,Sheet3!C:C,0))</f>
        <v>한국바이오팜 주식회사</v>
      </c>
      <c r="G1283" s="4" t="str">
        <f>INDEX(Sheet3!B:B,MATCH(Sheet1!D1283,Sheet3!C:C,0))</f>
        <v>씨에스팜</v>
      </c>
      <c r="H1283">
        <f>COUNTIF(Sheet3!C:C,Sheet1!B1283)</f>
        <v>1</v>
      </c>
      <c r="I1283">
        <f>COUNTIF(Sheet3!$C:$C,Sheet1!C1283)</f>
        <v>1</v>
      </c>
      <c r="J1283">
        <f>COUNTIF(Sheet3!$C:$C,Sheet1!D1283)</f>
        <v>1</v>
      </c>
      <c r="L1283" t="str">
        <f t="shared" ref="L1283:L1346" si="20">"            ('"&amp;LEFT(B1283,3)&amp;"-"&amp;MID(B1283,4,2)&amp;"-"&amp;RIGHT(B1283,5)&amp;"', '"&amp;LEFT(C1283,3)&amp;"-"&amp;MID(C1283,4,2)&amp;"-"&amp;RIGHT(C1283,5)&amp;"', '"&amp;LEFT(D1283,3)&amp;"-"&amp;MID(D1283,4,2)&amp;"-"&amp;RIGHT(D1283,5)&amp;"'),"</f>
        <v xml:space="preserve">            ('122-81-13217', '276-87-01761', '868-04-02299'),</v>
      </c>
    </row>
    <row r="1284" spans="2:12" x14ac:dyDescent="0.25">
      <c r="B1284" s="2">
        <v>1228113217</v>
      </c>
      <c r="C1284" s="2">
        <v>2768701761</v>
      </c>
      <c r="D1284" s="2">
        <v>8718800074</v>
      </c>
      <c r="E1284" s="4" t="str">
        <f>INDEX(Sheet3!B:B,MATCH(Sheet1!B1284,Sheet3!C:C,0))</f>
        <v>삼익제약(주)</v>
      </c>
      <c r="F1284" s="4" t="str">
        <f>INDEX(Sheet3!B:B,MATCH(Sheet1!C1284,Sheet3!C:C,0))</f>
        <v>한국바이오팜 주식회사</v>
      </c>
      <c r="G1284" s="4" t="str">
        <f>INDEX(Sheet3!B:B,MATCH(Sheet1!D1284,Sheet3!C:C,0))</f>
        <v>한울메디칼</v>
      </c>
      <c r="H1284">
        <f>COUNTIF(Sheet3!C:C,Sheet1!B1284)</f>
        <v>1</v>
      </c>
      <c r="I1284">
        <f>COUNTIF(Sheet3!$C:$C,Sheet1!C1284)</f>
        <v>1</v>
      </c>
      <c r="J1284">
        <f>COUNTIF(Sheet3!$C:$C,Sheet1!D1284)</f>
        <v>1</v>
      </c>
      <c r="L1284" t="str">
        <f t="shared" si="20"/>
        <v xml:space="preserve">            ('122-81-13217', '276-87-01761', '871-88-00074'),</v>
      </c>
    </row>
    <row r="1285" spans="2:12" x14ac:dyDescent="0.25">
      <c r="B1285" s="2">
        <v>1228113217</v>
      </c>
      <c r="C1285" s="2">
        <v>2768701761</v>
      </c>
      <c r="D1285" s="2">
        <v>8798701181</v>
      </c>
      <c r="E1285" s="4" t="str">
        <f>INDEX(Sheet3!B:B,MATCH(Sheet1!B1285,Sheet3!C:C,0))</f>
        <v>삼익제약(주)</v>
      </c>
      <c r="F1285" s="4" t="str">
        <f>INDEX(Sheet3!B:B,MATCH(Sheet1!C1285,Sheet3!C:C,0))</f>
        <v>한국바이오팜 주식회사</v>
      </c>
      <c r="G1285" s="4" t="str">
        <f>INDEX(Sheet3!B:B,MATCH(Sheet1!D1285,Sheet3!C:C,0))</f>
        <v>주식회사 효준약품</v>
      </c>
      <c r="H1285">
        <f>COUNTIF(Sheet3!C:C,Sheet1!B1285)</f>
        <v>1</v>
      </c>
      <c r="I1285">
        <f>COUNTIF(Sheet3!$C:$C,Sheet1!C1285)</f>
        <v>1</v>
      </c>
      <c r="J1285">
        <f>COUNTIF(Sheet3!$C:$C,Sheet1!D1285)</f>
        <v>1</v>
      </c>
      <c r="L1285" t="str">
        <f t="shared" si="20"/>
        <v xml:space="preserve">            ('122-81-13217', '276-87-01761', '879-87-01181'),</v>
      </c>
    </row>
    <row r="1286" spans="2:12" x14ac:dyDescent="0.25">
      <c r="B1286" s="2">
        <v>1228113217</v>
      </c>
      <c r="C1286" s="2">
        <v>2768701761</v>
      </c>
      <c r="D1286" s="2">
        <v>8813400914</v>
      </c>
      <c r="E1286" s="4" t="str">
        <f>INDEX(Sheet3!B:B,MATCH(Sheet1!B1286,Sheet3!C:C,0))</f>
        <v>삼익제약(주)</v>
      </c>
      <c r="F1286" s="4" t="str">
        <f>INDEX(Sheet3!B:B,MATCH(Sheet1!C1286,Sheet3!C:C,0))</f>
        <v>한국바이오팜 주식회사</v>
      </c>
      <c r="G1286" s="4" t="str">
        <f>INDEX(Sheet3!B:B,MATCH(Sheet1!D1286,Sheet3!C:C,0))</f>
        <v>라이언킴</v>
      </c>
      <c r="H1286">
        <f>COUNTIF(Sheet3!C:C,Sheet1!B1286)</f>
        <v>1</v>
      </c>
      <c r="I1286">
        <f>COUNTIF(Sheet3!$C:$C,Sheet1!C1286)</f>
        <v>1</v>
      </c>
      <c r="J1286">
        <f>COUNTIF(Sheet3!$C:$C,Sheet1!D1286)</f>
        <v>1</v>
      </c>
      <c r="L1286" t="str">
        <f t="shared" si="20"/>
        <v xml:space="preserve">            ('122-81-13217', '276-87-01761', '881-34-00914'),</v>
      </c>
    </row>
    <row r="1287" spans="2:12" x14ac:dyDescent="0.25">
      <c r="B1287" s="2">
        <v>1228113217</v>
      </c>
      <c r="C1287" s="2">
        <v>2768701761</v>
      </c>
      <c r="D1287" s="2">
        <v>8813800775</v>
      </c>
      <c r="E1287" s="4" t="str">
        <f>INDEX(Sheet3!B:B,MATCH(Sheet1!B1287,Sheet3!C:C,0))</f>
        <v>삼익제약(주)</v>
      </c>
      <c r="F1287" s="4" t="str">
        <f>INDEX(Sheet3!B:B,MATCH(Sheet1!C1287,Sheet3!C:C,0))</f>
        <v>한국바이오팜 주식회사</v>
      </c>
      <c r="G1287" s="4" t="str">
        <f>INDEX(Sheet3!B:B,MATCH(Sheet1!D1287,Sheet3!C:C,0))</f>
        <v>에이스메디칼</v>
      </c>
      <c r="H1287">
        <f>COUNTIF(Sheet3!C:C,Sheet1!B1287)</f>
        <v>1</v>
      </c>
      <c r="I1287">
        <f>COUNTIF(Sheet3!$C:$C,Sheet1!C1287)</f>
        <v>1</v>
      </c>
      <c r="J1287">
        <f>COUNTIF(Sheet3!$C:$C,Sheet1!D1287)</f>
        <v>1</v>
      </c>
      <c r="L1287" t="str">
        <f t="shared" si="20"/>
        <v xml:space="preserve">            ('122-81-13217', '276-87-01761', '881-38-00775'),</v>
      </c>
    </row>
    <row r="1288" spans="2:12" x14ac:dyDescent="0.25">
      <c r="B1288" s="2">
        <v>1228113217</v>
      </c>
      <c r="C1288" s="2">
        <v>2768701761</v>
      </c>
      <c r="D1288" s="2">
        <v>8902901344</v>
      </c>
      <c r="E1288" s="4" t="str">
        <f>INDEX(Sheet3!B:B,MATCH(Sheet1!B1288,Sheet3!C:C,0))</f>
        <v>삼익제약(주)</v>
      </c>
      <c r="F1288" s="4" t="str">
        <f>INDEX(Sheet3!B:B,MATCH(Sheet1!C1288,Sheet3!C:C,0))</f>
        <v>한국바이오팜 주식회사</v>
      </c>
      <c r="G1288" s="4" t="str">
        <f>INDEX(Sheet3!B:B,MATCH(Sheet1!D1288,Sheet3!C:C,0))</f>
        <v>지엔텍</v>
      </c>
      <c r="H1288">
        <f>COUNTIF(Sheet3!C:C,Sheet1!B1288)</f>
        <v>1</v>
      </c>
      <c r="I1288">
        <f>COUNTIF(Sheet3!$C:$C,Sheet1!C1288)</f>
        <v>1</v>
      </c>
      <c r="J1288">
        <f>COUNTIF(Sheet3!$C:$C,Sheet1!D1288)</f>
        <v>1</v>
      </c>
      <c r="L1288" t="str">
        <f t="shared" si="20"/>
        <v xml:space="preserve">            ('122-81-13217', '276-87-01761', '890-29-01344'),</v>
      </c>
    </row>
    <row r="1289" spans="2:12" x14ac:dyDescent="0.25">
      <c r="B1289" s="2">
        <v>1228113217</v>
      </c>
      <c r="C1289" s="2">
        <v>2768701761</v>
      </c>
      <c r="D1289" s="2">
        <v>8948701496</v>
      </c>
      <c r="E1289" s="4" t="str">
        <f>INDEX(Sheet3!B:B,MATCH(Sheet1!B1289,Sheet3!C:C,0))</f>
        <v>삼익제약(주)</v>
      </c>
      <c r="F1289" s="4" t="str">
        <f>INDEX(Sheet3!B:B,MATCH(Sheet1!C1289,Sheet3!C:C,0))</f>
        <v>한국바이오팜 주식회사</v>
      </c>
      <c r="G1289" s="4" t="str">
        <f>INDEX(Sheet3!B:B,MATCH(Sheet1!D1289,Sheet3!C:C,0))</f>
        <v>시원약품</v>
      </c>
      <c r="H1289">
        <f>COUNTIF(Sheet3!C:C,Sheet1!B1289)</f>
        <v>1</v>
      </c>
      <c r="I1289">
        <f>COUNTIF(Sheet3!$C:$C,Sheet1!C1289)</f>
        <v>1</v>
      </c>
      <c r="J1289">
        <f>COUNTIF(Sheet3!$C:$C,Sheet1!D1289)</f>
        <v>1</v>
      </c>
      <c r="L1289" t="str">
        <f t="shared" si="20"/>
        <v xml:space="preserve">            ('122-81-13217', '276-87-01761', '894-87-01496'),</v>
      </c>
    </row>
    <row r="1290" spans="2:12" x14ac:dyDescent="0.25">
      <c r="B1290" s="2">
        <v>1228113217</v>
      </c>
      <c r="C1290" s="2">
        <v>2788801589</v>
      </c>
      <c r="D1290" s="2">
        <v>1214890908</v>
      </c>
      <c r="E1290" s="4" t="str">
        <f>INDEX(Sheet3!B:B,MATCH(Sheet1!B1290,Sheet3!C:C,0))</f>
        <v>삼익제약(주)</v>
      </c>
      <c r="F1290" s="4" t="str">
        <f>INDEX(Sheet3!B:B,MATCH(Sheet1!C1290,Sheet3!C:C,0))</f>
        <v>엠제이코리아</v>
      </c>
      <c r="G1290" s="4" t="str">
        <f>INDEX(Sheet3!B:B,MATCH(Sheet1!D1290,Sheet3!C:C,0))</f>
        <v>더블에스컴퍼니</v>
      </c>
      <c r="H1290">
        <f>COUNTIF(Sheet3!C:C,Sheet1!B1290)</f>
        <v>1</v>
      </c>
      <c r="I1290">
        <f>COUNTIF(Sheet3!$C:$C,Sheet1!C1290)</f>
        <v>1</v>
      </c>
      <c r="J1290">
        <f>COUNTIF(Sheet3!$C:$C,Sheet1!D1290)</f>
        <v>1</v>
      </c>
      <c r="L1290" t="str">
        <f t="shared" si="20"/>
        <v xml:space="preserve">            ('122-81-13217', '278-88-01589', '121-48-90908'),</v>
      </c>
    </row>
    <row r="1291" spans="2:12" x14ac:dyDescent="0.25">
      <c r="B1291" s="2">
        <v>1228113217</v>
      </c>
      <c r="C1291" s="2">
        <v>2788801589</v>
      </c>
      <c r="D1291" s="2">
        <v>6072461482</v>
      </c>
      <c r="E1291" s="4" t="str">
        <f>INDEX(Sheet3!B:B,MATCH(Sheet1!B1291,Sheet3!C:C,0))</f>
        <v>삼익제약(주)</v>
      </c>
      <c r="F1291" s="4" t="str">
        <f>INDEX(Sheet3!B:B,MATCH(Sheet1!C1291,Sheet3!C:C,0))</f>
        <v>엠제이코리아</v>
      </c>
      <c r="G1291" s="4" t="str">
        <f>INDEX(Sheet3!B:B,MATCH(Sheet1!D1291,Sheet3!C:C,0))</f>
        <v>비에이치팜</v>
      </c>
      <c r="H1291">
        <f>COUNTIF(Sheet3!C:C,Sheet1!B1291)</f>
        <v>1</v>
      </c>
      <c r="I1291">
        <f>COUNTIF(Sheet3!$C:$C,Sheet1!C1291)</f>
        <v>1</v>
      </c>
      <c r="J1291">
        <f>COUNTIF(Sheet3!$C:$C,Sheet1!D1291)</f>
        <v>1</v>
      </c>
      <c r="L1291" t="str">
        <f t="shared" si="20"/>
        <v xml:space="preserve">            ('122-81-13217', '278-88-01589', '607-24-61482'),</v>
      </c>
    </row>
    <row r="1292" spans="2:12" x14ac:dyDescent="0.25">
      <c r="B1292" s="2">
        <v>1228113217</v>
      </c>
      <c r="C1292" s="2">
        <v>2788801589</v>
      </c>
      <c r="D1292" s="2">
        <v>6835700527</v>
      </c>
      <c r="E1292" s="4" t="str">
        <f>INDEX(Sheet3!B:B,MATCH(Sheet1!B1292,Sheet3!C:C,0))</f>
        <v>삼익제약(주)</v>
      </c>
      <c r="F1292" s="4" t="str">
        <f>INDEX(Sheet3!B:B,MATCH(Sheet1!C1292,Sheet3!C:C,0))</f>
        <v>엠제이코리아</v>
      </c>
      <c r="G1292" s="4" t="str">
        <f>INDEX(Sheet3!B:B,MATCH(Sheet1!D1292,Sheet3!C:C,0))</f>
        <v>에이치에스팜</v>
      </c>
      <c r="H1292">
        <f>COUNTIF(Sheet3!C:C,Sheet1!B1292)</f>
        <v>1</v>
      </c>
      <c r="I1292">
        <f>COUNTIF(Sheet3!$C:$C,Sheet1!C1292)</f>
        <v>1</v>
      </c>
      <c r="J1292">
        <f>COUNTIF(Sheet3!$C:$C,Sheet1!D1292)</f>
        <v>1</v>
      </c>
      <c r="L1292" t="str">
        <f t="shared" si="20"/>
        <v xml:space="preserve">            ('122-81-13217', '278-88-01589', '683-57-00527'),</v>
      </c>
    </row>
    <row r="1293" spans="2:12" x14ac:dyDescent="0.25">
      <c r="B1293" s="2">
        <v>1228113217</v>
      </c>
      <c r="C1293" s="2">
        <v>2788801589</v>
      </c>
      <c r="D1293" s="2">
        <v>6890401566</v>
      </c>
      <c r="E1293" s="4" t="str">
        <f>INDEX(Sheet3!B:B,MATCH(Sheet1!B1293,Sheet3!C:C,0))</f>
        <v>삼익제약(주)</v>
      </c>
      <c r="F1293" s="4" t="str">
        <f>INDEX(Sheet3!B:B,MATCH(Sheet1!C1293,Sheet3!C:C,0))</f>
        <v>엠제이코리아</v>
      </c>
      <c r="G1293" s="4" t="str">
        <f>INDEX(Sheet3!B:B,MATCH(Sheet1!D1293,Sheet3!C:C,0))</f>
        <v>주신메디</v>
      </c>
      <c r="H1293">
        <f>COUNTIF(Sheet3!C:C,Sheet1!B1293)</f>
        <v>1</v>
      </c>
      <c r="I1293">
        <f>COUNTIF(Sheet3!$C:$C,Sheet1!C1293)</f>
        <v>1</v>
      </c>
      <c r="J1293">
        <f>COUNTIF(Sheet3!$C:$C,Sheet1!D1293)</f>
        <v>1</v>
      </c>
      <c r="L1293" t="str">
        <f t="shared" si="20"/>
        <v xml:space="preserve">            ('122-81-13217', '278-88-01589', '689-04-01566'),</v>
      </c>
    </row>
    <row r="1294" spans="2:12" x14ac:dyDescent="0.25">
      <c r="B1294" s="2">
        <v>1228113217</v>
      </c>
      <c r="C1294" s="2">
        <v>2788801589</v>
      </c>
      <c r="D1294" s="2">
        <v>8098700994</v>
      </c>
      <c r="E1294" s="4" t="str">
        <f>INDEX(Sheet3!B:B,MATCH(Sheet1!B1294,Sheet3!C:C,0))</f>
        <v>삼익제약(주)</v>
      </c>
      <c r="F1294" s="4" t="str">
        <f>INDEX(Sheet3!B:B,MATCH(Sheet1!C1294,Sheet3!C:C,0))</f>
        <v>엠제이코리아</v>
      </c>
      <c r="G1294" s="4" t="str">
        <f>INDEX(Sheet3!B:B,MATCH(Sheet1!D1294,Sheet3!C:C,0))</f>
        <v>주신</v>
      </c>
      <c r="H1294">
        <f>COUNTIF(Sheet3!C:C,Sheet1!B1294)</f>
        <v>1</v>
      </c>
      <c r="I1294">
        <f>COUNTIF(Sheet3!$C:$C,Sheet1!C1294)</f>
        <v>1</v>
      </c>
      <c r="J1294">
        <f>COUNTIF(Sheet3!$C:$C,Sheet1!D1294)</f>
        <v>1</v>
      </c>
      <c r="L1294" t="str">
        <f t="shared" si="20"/>
        <v xml:space="preserve">            ('122-81-13217', '278-88-01589', '809-87-00994'),</v>
      </c>
    </row>
    <row r="1295" spans="2:12" x14ac:dyDescent="0.25">
      <c r="B1295" s="2">
        <v>1228113217</v>
      </c>
      <c r="C1295" s="2">
        <v>2818702821</v>
      </c>
      <c r="D1295" s="2">
        <v>5010378093</v>
      </c>
      <c r="E1295" s="4" t="str">
        <f>INDEX(Sheet3!B:B,MATCH(Sheet1!B1295,Sheet3!C:C,0))</f>
        <v>삼익제약(주)</v>
      </c>
      <c r="F1295" s="4" t="str">
        <f>INDEX(Sheet3!B:B,MATCH(Sheet1!C1295,Sheet3!C:C,0))</f>
        <v>주식회사 에스지팜코리아</v>
      </c>
      <c r="G1295" s="4" t="str">
        <f>INDEX(Sheet3!B:B,MATCH(Sheet1!D1295,Sheet3!C:C,0))</f>
        <v>건호팜</v>
      </c>
      <c r="H1295">
        <f>COUNTIF(Sheet3!C:C,Sheet1!B1295)</f>
        <v>1</v>
      </c>
      <c r="I1295">
        <f>COUNTIF(Sheet3!$C:$C,Sheet1!C1295)</f>
        <v>1</v>
      </c>
      <c r="J1295">
        <f>COUNTIF(Sheet3!$C:$C,Sheet1!D1295)</f>
        <v>1</v>
      </c>
      <c r="L1295" t="str">
        <f t="shared" si="20"/>
        <v xml:space="preserve">            ('122-81-13217', '281-87-02821', '501-03-78093'),</v>
      </c>
    </row>
    <row r="1296" spans="2:12" x14ac:dyDescent="0.25">
      <c r="B1296" s="2">
        <v>1228113217</v>
      </c>
      <c r="C1296" s="2">
        <v>2818702821</v>
      </c>
      <c r="D1296" s="2">
        <v>6793700966</v>
      </c>
      <c r="E1296" s="4" t="str">
        <f>INDEX(Sheet3!B:B,MATCH(Sheet1!B1296,Sheet3!C:C,0))</f>
        <v>삼익제약(주)</v>
      </c>
      <c r="F1296" s="4" t="str">
        <f>INDEX(Sheet3!B:B,MATCH(Sheet1!C1296,Sheet3!C:C,0))</f>
        <v>주식회사 에스지팜코리아</v>
      </c>
      <c r="G1296" s="4" t="str">
        <f>INDEX(Sheet3!B:B,MATCH(Sheet1!D1296,Sheet3!C:C,0))</f>
        <v>블루팜</v>
      </c>
      <c r="H1296">
        <f>COUNTIF(Sheet3!C:C,Sheet1!B1296)</f>
        <v>1</v>
      </c>
      <c r="I1296">
        <f>COUNTIF(Sheet3!$C:$C,Sheet1!C1296)</f>
        <v>1</v>
      </c>
      <c r="J1296">
        <f>COUNTIF(Sheet3!$C:$C,Sheet1!D1296)</f>
        <v>1</v>
      </c>
      <c r="L1296" t="str">
        <f t="shared" si="20"/>
        <v xml:space="preserve">            ('122-81-13217', '281-87-02821', '679-37-00966'),</v>
      </c>
    </row>
    <row r="1297" spans="2:12" x14ac:dyDescent="0.25">
      <c r="B1297" s="2">
        <v>1228113217</v>
      </c>
      <c r="C1297" s="2">
        <v>2928103022</v>
      </c>
      <c r="D1297" s="2">
        <v>1785500453</v>
      </c>
      <c r="E1297" s="4" t="str">
        <f>INDEX(Sheet3!B:B,MATCH(Sheet1!B1297,Sheet3!C:C,0))</f>
        <v>삼익제약(주)</v>
      </c>
      <c r="F1297" s="4" t="str">
        <f>INDEX(Sheet3!B:B,MATCH(Sheet1!C1297,Sheet3!C:C,0))</f>
        <v>주식회사 팜프릿지</v>
      </c>
      <c r="G1297" s="4" t="str">
        <f>INDEX(Sheet3!B:B,MATCH(Sheet1!D1297,Sheet3!C:C,0))</f>
        <v>디아이</v>
      </c>
      <c r="H1297">
        <f>COUNTIF(Sheet3!C:C,Sheet1!B1297)</f>
        <v>1</v>
      </c>
      <c r="I1297">
        <f>COUNTIF(Sheet3!$C:$C,Sheet1!C1297)</f>
        <v>1</v>
      </c>
      <c r="J1297">
        <f>COUNTIF(Sheet3!$C:$C,Sheet1!D1297)</f>
        <v>1</v>
      </c>
      <c r="L1297" t="str">
        <f t="shared" si="20"/>
        <v xml:space="preserve">            ('122-81-13217', '292-81-03022', '178-55-00453'),</v>
      </c>
    </row>
    <row r="1298" spans="2:12" x14ac:dyDescent="0.25">
      <c r="B1298" s="2">
        <v>1228113217</v>
      </c>
      <c r="C1298" s="2">
        <v>2928103022</v>
      </c>
      <c r="D1298" s="2">
        <v>2222601900</v>
      </c>
      <c r="E1298" s="4" t="str">
        <f>INDEX(Sheet3!B:B,MATCH(Sheet1!B1298,Sheet3!C:C,0))</f>
        <v>삼익제약(주)</v>
      </c>
      <c r="F1298" s="4" t="str">
        <f>INDEX(Sheet3!B:B,MATCH(Sheet1!C1298,Sheet3!C:C,0))</f>
        <v>주식회사 팜프릿지</v>
      </c>
      <c r="G1298" s="4" t="str">
        <f>INDEX(Sheet3!B:B,MATCH(Sheet1!D1298,Sheet3!C:C,0))</f>
        <v>강운메디</v>
      </c>
      <c r="H1298">
        <f>COUNTIF(Sheet3!C:C,Sheet1!B1298)</f>
        <v>1</v>
      </c>
      <c r="I1298">
        <f>COUNTIF(Sheet3!$C:$C,Sheet1!C1298)</f>
        <v>1</v>
      </c>
      <c r="J1298">
        <f>COUNTIF(Sheet3!$C:$C,Sheet1!D1298)</f>
        <v>1</v>
      </c>
      <c r="L1298" t="str">
        <f t="shared" si="20"/>
        <v xml:space="preserve">            ('122-81-13217', '292-81-03022', '222-26-01900'),</v>
      </c>
    </row>
    <row r="1299" spans="2:12" x14ac:dyDescent="0.25">
      <c r="B1299" s="2">
        <v>1228113217</v>
      </c>
      <c r="C1299" s="2">
        <v>2928103022</v>
      </c>
      <c r="D1299" s="2">
        <v>3374001213</v>
      </c>
      <c r="E1299" s="4" t="str">
        <f>INDEX(Sheet3!B:B,MATCH(Sheet1!B1299,Sheet3!C:C,0))</f>
        <v>삼익제약(주)</v>
      </c>
      <c r="F1299" s="4" t="str">
        <f>INDEX(Sheet3!B:B,MATCH(Sheet1!C1299,Sheet3!C:C,0))</f>
        <v>주식회사 팜프릿지</v>
      </c>
      <c r="G1299" s="4" t="str">
        <f>INDEX(Sheet3!B:B,MATCH(Sheet1!D1299,Sheet3!C:C,0))</f>
        <v>진파마텍</v>
      </c>
      <c r="H1299">
        <f>COUNTIF(Sheet3!C:C,Sheet1!B1299)</f>
        <v>1</v>
      </c>
      <c r="I1299">
        <f>COUNTIF(Sheet3!$C:$C,Sheet1!C1299)</f>
        <v>1</v>
      </c>
      <c r="J1299">
        <f>COUNTIF(Sheet3!$C:$C,Sheet1!D1299)</f>
        <v>1</v>
      </c>
      <c r="L1299" t="str">
        <f t="shared" si="20"/>
        <v xml:space="preserve">            ('122-81-13217', '292-81-03022', '337-40-01213'),</v>
      </c>
    </row>
    <row r="1300" spans="2:12" x14ac:dyDescent="0.25">
      <c r="B1300" s="2">
        <v>1228113217</v>
      </c>
      <c r="C1300" s="2">
        <v>2928103022</v>
      </c>
      <c r="D1300" s="2">
        <v>4758100969</v>
      </c>
      <c r="E1300" s="4" t="str">
        <f>INDEX(Sheet3!B:B,MATCH(Sheet1!B1300,Sheet3!C:C,0))</f>
        <v>삼익제약(주)</v>
      </c>
      <c r="F1300" s="4" t="str">
        <f>INDEX(Sheet3!B:B,MATCH(Sheet1!C1300,Sheet3!C:C,0))</f>
        <v>주식회사 팜프릿지</v>
      </c>
      <c r="G1300" s="4" t="str">
        <f>INDEX(Sheet3!B:B,MATCH(Sheet1!D1300,Sheet3!C:C,0))</f>
        <v>주식회사 준성약품</v>
      </c>
      <c r="H1300">
        <f>COUNTIF(Sheet3!C:C,Sheet1!B1300)</f>
        <v>1</v>
      </c>
      <c r="I1300">
        <f>COUNTIF(Sheet3!$C:$C,Sheet1!C1300)</f>
        <v>1</v>
      </c>
      <c r="J1300">
        <f>COUNTIF(Sheet3!$C:$C,Sheet1!D1300)</f>
        <v>1</v>
      </c>
      <c r="L1300" t="str">
        <f t="shared" si="20"/>
        <v xml:space="preserve">            ('122-81-13217', '292-81-03022', '475-81-00969'),</v>
      </c>
    </row>
    <row r="1301" spans="2:12" x14ac:dyDescent="0.25">
      <c r="B1301" s="2">
        <v>1228113217</v>
      </c>
      <c r="C1301" s="2">
        <v>2928103022</v>
      </c>
      <c r="D1301" s="2">
        <v>5068195246</v>
      </c>
      <c r="E1301" s="4" t="str">
        <f>INDEX(Sheet3!B:B,MATCH(Sheet1!B1301,Sheet3!C:C,0))</f>
        <v>삼익제약(주)</v>
      </c>
      <c r="F1301" s="4" t="str">
        <f>INDEX(Sheet3!B:B,MATCH(Sheet1!C1301,Sheet3!C:C,0))</f>
        <v>주식회사 팜프릿지</v>
      </c>
      <c r="G1301" s="4" t="str">
        <f>INDEX(Sheet3!B:B,MATCH(Sheet1!D1301,Sheet3!C:C,0))</f>
        <v>주식회사 큐엔지 홀딩스</v>
      </c>
      <c r="H1301">
        <f>COUNTIF(Sheet3!C:C,Sheet1!B1301)</f>
        <v>1</v>
      </c>
      <c r="I1301">
        <f>COUNTIF(Sheet3!$C:$C,Sheet1!C1301)</f>
        <v>1</v>
      </c>
      <c r="J1301">
        <f>COUNTIF(Sheet3!$C:$C,Sheet1!D1301)</f>
        <v>1</v>
      </c>
      <c r="L1301" t="str">
        <f t="shared" si="20"/>
        <v xml:space="preserve">            ('122-81-13217', '292-81-03022', '506-81-95246'),</v>
      </c>
    </row>
    <row r="1302" spans="2:12" x14ac:dyDescent="0.25">
      <c r="B1302" s="2">
        <v>1228113217</v>
      </c>
      <c r="C1302" s="2">
        <v>3068138403</v>
      </c>
      <c r="D1302" s="2">
        <v>1422201192</v>
      </c>
      <c r="E1302" s="4" t="str">
        <f>INDEX(Sheet3!B:B,MATCH(Sheet1!B1302,Sheet3!C:C,0))</f>
        <v>삼익제약(주)</v>
      </c>
      <c r="F1302" s="4" t="str">
        <f>INDEX(Sheet3!B:B,MATCH(Sheet1!C1302,Sheet3!C:C,0))</f>
        <v>주식회사 에이치에이네트윅스</v>
      </c>
      <c r="G1302" s="4" t="str">
        <f>INDEX(Sheet3!B:B,MATCH(Sheet1!D1302,Sheet3!C:C,0))</f>
        <v>다미엠에스티</v>
      </c>
      <c r="H1302">
        <f>COUNTIF(Sheet3!C:C,Sheet1!B1302)</f>
        <v>1</v>
      </c>
      <c r="I1302">
        <f>COUNTIF(Sheet3!$C:$C,Sheet1!C1302)</f>
        <v>1</v>
      </c>
      <c r="J1302">
        <f>COUNTIF(Sheet3!$C:$C,Sheet1!D1302)</f>
        <v>1</v>
      </c>
      <c r="L1302" t="str">
        <f t="shared" si="20"/>
        <v xml:space="preserve">            ('122-81-13217', '306-81-38403', '142-22-01192'),</v>
      </c>
    </row>
    <row r="1303" spans="2:12" x14ac:dyDescent="0.25">
      <c r="B1303" s="2">
        <v>1228113217</v>
      </c>
      <c r="C1303" s="2">
        <v>3076100732</v>
      </c>
      <c r="D1303" s="2">
        <v>3061492609</v>
      </c>
      <c r="E1303" s="4" t="str">
        <f>INDEX(Sheet3!B:B,MATCH(Sheet1!B1303,Sheet3!C:C,0))</f>
        <v>삼익제약(주)</v>
      </c>
      <c r="F1303" s="4" t="str">
        <f>INDEX(Sheet3!B:B,MATCH(Sheet1!C1303,Sheet3!C:C,0))</f>
        <v>장메디칼</v>
      </c>
      <c r="G1303" s="4" t="str">
        <f>INDEX(Sheet3!B:B,MATCH(Sheet1!D1303,Sheet3!C:C,0))</f>
        <v>에스더블유팜</v>
      </c>
      <c r="H1303">
        <f>COUNTIF(Sheet3!C:C,Sheet1!B1303)</f>
        <v>1</v>
      </c>
      <c r="I1303">
        <f>COUNTIF(Sheet3!$C:$C,Sheet1!C1303)</f>
        <v>1</v>
      </c>
      <c r="J1303">
        <f>COUNTIF(Sheet3!$C:$C,Sheet1!D1303)</f>
        <v>1</v>
      </c>
      <c r="L1303" t="str">
        <f t="shared" si="20"/>
        <v xml:space="preserve">            ('122-81-13217', '307-61-00732', '306-14-92609'),</v>
      </c>
    </row>
    <row r="1304" spans="2:12" x14ac:dyDescent="0.25">
      <c r="B1304" s="2">
        <v>1228113217</v>
      </c>
      <c r="C1304" s="2">
        <v>3076100732</v>
      </c>
      <c r="D1304" s="2">
        <v>4248101029</v>
      </c>
      <c r="E1304" s="4" t="str">
        <f>INDEX(Sheet3!B:B,MATCH(Sheet1!B1304,Sheet3!C:C,0))</f>
        <v>삼익제약(주)</v>
      </c>
      <c r="F1304" s="4" t="str">
        <f>INDEX(Sheet3!B:B,MATCH(Sheet1!C1304,Sheet3!C:C,0))</f>
        <v>장메디칼</v>
      </c>
      <c r="G1304" s="4" t="str">
        <f>INDEX(Sheet3!B:B,MATCH(Sheet1!D1304,Sheet3!C:C,0))</f>
        <v>주식회사호메디칼</v>
      </c>
      <c r="H1304">
        <f>COUNTIF(Sheet3!C:C,Sheet1!B1304)</f>
        <v>1</v>
      </c>
      <c r="I1304">
        <f>COUNTIF(Sheet3!$C:$C,Sheet1!C1304)</f>
        <v>1</v>
      </c>
      <c r="J1304">
        <f>COUNTIF(Sheet3!$C:$C,Sheet1!D1304)</f>
        <v>1</v>
      </c>
      <c r="L1304" t="str">
        <f t="shared" si="20"/>
        <v xml:space="preserve">            ('122-81-13217', '307-61-00732', '424-81-01029'),</v>
      </c>
    </row>
    <row r="1305" spans="2:12" x14ac:dyDescent="0.25">
      <c r="B1305" s="2">
        <v>1228113217</v>
      </c>
      <c r="C1305" s="2">
        <v>3076100732</v>
      </c>
      <c r="D1305" s="2">
        <v>5081823934</v>
      </c>
      <c r="E1305" s="4" t="str">
        <f>INDEX(Sheet3!B:B,MATCH(Sheet1!B1305,Sheet3!C:C,0))</f>
        <v>삼익제약(주)</v>
      </c>
      <c r="F1305" s="4" t="str">
        <f>INDEX(Sheet3!B:B,MATCH(Sheet1!C1305,Sheet3!C:C,0))</f>
        <v>장메디칼</v>
      </c>
      <c r="G1305" s="4" t="str">
        <f>INDEX(Sheet3!B:B,MATCH(Sheet1!D1305,Sheet3!C:C,0))</f>
        <v>제이에스(JS)팜</v>
      </c>
      <c r="H1305">
        <f>COUNTIF(Sheet3!C:C,Sheet1!B1305)</f>
        <v>1</v>
      </c>
      <c r="I1305">
        <f>COUNTIF(Sheet3!$C:$C,Sheet1!C1305)</f>
        <v>1</v>
      </c>
      <c r="J1305">
        <f>COUNTIF(Sheet3!$C:$C,Sheet1!D1305)</f>
        <v>1</v>
      </c>
      <c r="L1305" t="str">
        <f t="shared" si="20"/>
        <v xml:space="preserve">            ('122-81-13217', '307-61-00732', '508-18-23934'),</v>
      </c>
    </row>
    <row r="1306" spans="2:12" x14ac:dyDescent="0.25">
      <c r="B1306" s="2">
        <v>1228113217</v>
      </c>
      <c r="C1306" s="2">
        <v>3076100732</v>
      </c>
      <c r="D1306" s="2">
        <v>7282700750</v>
      </c>
      <c r="E1306" s="4" t="str">
        <f>INDEX(Sheet3!B:B,MATCH(Sheet1!B1306,Sheet3!C:C,0))</f>
        <v>삼익제약(주)</v>
      </c>
      <c r="F1306" s="4" t="str">
        <f>INDEX(Sheet3!B:B,MATCH(Sheet1!C1306,Sheet3!C:C,0))</f>
        <v>장메디칼</v>
      </c>
      <c r="G1306" s="4" t="str">
        <f>INDEX(Sheet3!B:B,MATCH(Sheet1!D1306,Sheet3!C:C,0))</f>
        <v>지수팜</v>
      </c>
      <c r="H1306">
        <f>COUNTIF(Sheet3!C:C,Sheet1!B1306)</f>
        <v>1</v>
      </c>
      <c r="I1306">
        <f>COUNTIF(Sheet3!$C:$C,Sheet1!C1306)</f>
        <v>1</v>
      </c>
      <c r="J1306">
        <f>COUNTIF(Sheet3!$C:$C,Sheet1!D1306)</f>
        <v>1</v>
      </c>
      <c r="L1306" t="str">
        <f t="shared" si="20"/>
        <v xml:space="preserve">            ('122-81-13217', '307-61-00732', '728-27-00750'),</v>
      </c>
    </row>
    <row r="1307" spans="2:12" x14ac:dyDescent="0.25">
      <c r="B1307" s="2">
        <v>1228113217</v>
      </c>
      <c r="C1307" s="2">
        <v>3078603071</v>
      </c>
      <c r="D1307" s="2">
        <v>4521601822</v>
      </c>
      <c r="E1307" s="4" t="str">
        <f>INDEX(Sheet3!B:B,MATCH(Sheet1!B1307,Sheet3!C:C,0))</f>
        <v>삼익제약(주)</v>
      </c>
      <c r="F1307" s="4" t="str">
        <f>INDEX(Sheet3!B:B,MATCH(Sheet1!C1307,Sheet3!C:C,0))</f>
        <v>주식회사 메디에이스</v>
      </c>
      <c r="G1307" s="4" t="str">
        <f>INDEX(Sheet3!B:B,MATCH(Sheet1!D1307,Sheet3!C:C,0))</f>
        <v>진솔약품</v>
      </c>
      <c r="H1307">
        <f>COUNTIF(Sheet3!C:C,Sheet1!B1307)</f>
        <v>1</v>
      </c>
      <c r="I1307">
        <f>COUNTIF(Sheet3!$C:$C,Sheet1!C1307)</f>
        <v>1</v>
      </c>
      <c r="J1307">
        <f>COUNTIF(Sheet3!$C:$C,Sheet1!D1307)</f>
        <v>1</v>
      </c>
      <c r="L1307" t="str">
        <f t="shared" si="20"/>
        <v xml:space="preserve">            ('122-81-13217', '307-86-03071', '452-16-01822'),</v>
      </c>
    </row>
    <row r="1308" spans="2:12" x14ac:dyDescent="0.25">
      <c r="B1308" s="2">
        <v>1228113217</v>
      </c>
      <c r="C1308" s="2">
        <v>3078603071</v>
      </c>
      <c r="D1308" s="2">
        <v>7320102500</v>
      </c>
      <c r="E1308" s="4" t="str">
        <f>INDEX(Sheet3!B:B,MATCH(Sheet1!B1308,Sheet3!C:C,0))</f>
        <v>삼익제약(주)</v>
      </c>
      <c r="F1308" s="4" t="str">
        <f>INDEX(Sheet3!B:B,MATCH(Sheet1!C1308,Sheet3!C:C,0))</f>
        <v>주식회사 메디에이스</v>
      </c>
      <c r="G1308" s="4" t="str">
        <f>INDEX(Sheet3!B:B,MATCH(Sheet1!D1308,Sheet3!C:C,0))</f>
        <v>더케이메디플랜</v>
      </c>
      <c r="H1308">
        <f>COUNTIF(Sheet3!C:C,Sheet1!B1308)</f>
        <v>1</v>
      </c>
      <c r="I1308">
        <f>COUNTIF(Sheet3!$C:$C,Sheet1!C1308)</f>
        <v>1</v>
      </c>
      <c r="J1308">
        <f>COUNTIF(Sheet3!$C:$C,Sheet1!D1308)</f>
        <v>1</v>
      </c>
      <c r="L1308" t="str">
        <f t="shared" si="20"/>
        <v xml:space="preserve">            ('122-81-13217', '307-86-03071', '732-01-02500'),</v>
      </c>
    </row>
    <row r="1309" spans="2:12" x14ac:dyDescent="0.25">
      <c r="B1309" s="2">
        <v>1228113217</v>
      </c>
      <c r="C1309" s="2">
        <v>3078603071</v>
      </c>
      <c r="D1309" s="2">
        <v>7618103659</v>
      </c>
      <c r="E1309" s="4" t="str">
        <f>INDEX(Sheet3!B:B,MATCH(Sheet1!B1309,Sheet3!C:C,0))</f>
        <v>삼익제약(주)</v>
      </c>
      <c r="F1309" s="4" t="str">
        <f>INDEX(Sheet3!B:B,MATCH(Sheet1!C1309,Sheet3!C:C,0))</f>
        <v>주식회사 메디에이스</v>
      </c>
      <c r="G1309" s="4" t="str">
        <f>INDEX(Sheet3!B:B,MATCH(Sheet1!D1309,Sheet3!C:C,0))</f>
        <v>주식회사 진솔에이스</v>
      </c>
      <c r="H1309">
        <f>COUNTIF(Sheet3!C:C,Sheet1!B1309)</f>
        <v>1</v>
      </c>
      <c r="I1309">
        <f>COUNTIF(Sheet3!$C:$C,Sheet1!C1309)</f>
        <v>1</v>
      </c>
      <c r="J1309">
        <f>COUNTIF(Sheet3!$C:$C,Sheet1!D1309)</f>
        <v>1</v>
      </c>
      <c r="L1309" t="str">
        <f t="shared" si="20"/>
        <v xml:space="preserve">            ('122-81-13217', '307-86-03071', '761-81-03659'),</v>
      </c>
    </row>
    <row r="1310" spans="2:12" x14ac:dyDescent="0.25">
      <c r="B1310" s="2">
        <v>1228113217</v>
      </c>
      <c r="C1310" s="2">
        <v>3128702033</v>
      </c>
      <c r="D1310" s="2">
        <v>1255400864</v>
      </c>
      <c r="E1310" s="4" t="str">
        <f>INDEX(Sheet3!B:B,MATCH(Sheet1!B1310,Sheet3!C:C,0))</f>
        <v>삼익제약(주)</v>
      </c>
      <c r="F1310" s="4" t="str">
        <f>INDEX(Sheet3!B:B,MATCH(Sheet1!C1310,Sheet3!C:C,0))</f>
        <v>주식회사 다즐</v>
      </c>
      <c r="G1310" s="4" t="str">
        <f>INDEX(Sheet3!B:B,MATCH(Sheet1!D1310,Sheet3!C:C,0))</f>
        <v>구기팜</v>
      </c>
      <c r="H1310">
        <f>COUNTIF(Sheet3!C:C,Sheet1!B1310)</f>
        <v>1</v>
      </c>
      <c r="I1310">
        <f>COUNTIF(Sheet3!$C:$C,Sheet1!C1310)</f>
        <v>1</v>
      </c>
      <c r="J1310">
        <f>COUNTIF(Sheet3!$C:$C,Sheet1!D1310)</f>
        <v>1</v>
      </c>
      <c r="L1310" t="str">
        <f t="shared" si="20"/>
        <v xml:space="preserve">            ('122-81-13217', '312-87-02033', '125-54-00864'),</v>
      </c>
    </row>
    <row r="1311" spans="2:12" x14ac:dyDescent="0.25">
      <c r="B1311" s="2">
        <v>1228113217</v>
      </c>
      <c r="C1311" s="2">
        <v>3128702033</v>
      </c>
      <c r="D1311" s="2">
        <v>1658802002</v>
      </c>
      <c r="E1311" s="4" t="str">
        <f>INDEX(Sheet3!B:B,MATCH(Sheet1!B1311,Sheet3!C:C,0))</f>
        <v>삼익제약(주)</v>
      </c>
      <c r="F1311" s="4" t="str">
        <f>INDEX(Sheet3!B:B,MATCH(Sheet1!C1311,Sheet3!C:C,0))</f>
        <v>주식회사 다즐</v>
      </c>
      <c r="G1311" s="4" t="str">
        <f>INDEX(Sheet3!B:B,MATCH(Sheet1!D1311,Sheet3!C:C,0))</f>
        <v>주식회사이룸메딕스</v>
      </c>
      <c r="H1311">
        <f>COUNTIF(Sheet3!C:C,Sheet1!B1311)</f>
        <v>1</v>
      </c>
      <c r="I1311">
        <f>COUNTIF(Sheet3!$C:$C,Sheet1!C1311)</f>
        <v>1</v>
      </c>
      <c r="J1311">
        <f>COUNTIF(Sheet3!$C:$C,Sheet1!D1311)</f>
        <v>1</v>
      </c>
      <c r="L1311" t="str">
        <f t="shared" si="20"/>
        <v xml:space="preserve">            ('122-81-13217', '312-87-02033', '165-88-02002'),</v>
      </c>
    </row>
    <row r="1312" spans="2:12" x14ac:dyDescent="0.25">
      <c r="B1312" s="2">
        <v>1228113217</v>
      </c>
      <c r="C1312" s="2">
        <v>3128702033</v>
      </c>
      <c r="D1312" s="2">
        <v>2080916773</v>
      </c>
      <c r="E1312" s="4" t="str">
        <f>INDEX(Sheet3!B:B,MATCH(Sheet1!B1312,Sheet3!C:C,0))</f>
        <v>삼익제약(주)</v>
      </c>
      <c r="F1312" s="4" t="str">
        <f>INDEX(Sheet3!B:B,MATCH(Sheet1!C1312,Sheet3!C:C,0))</f>
        <v>주식회사 다즐</v>
      </c>
      <c r="G1312" s="4" t="str">
        <f>INDEX(Sheet3!B:B,MATCH(Sheet1!D1312,Sheet3!C:C,0))</f>
        <v>유스메디칼</v>
      </c>
      <c r="H1312">
        <f>COUNTIF(Sheet3!C:C,Sheet1!B1312)</f>
        <v>1</v>
      </c>
      <c r="I1312">
        <f>COUNTIF(Sheet3!$C:$C,Sheet1!C1312)</f>
        <v>1</v>
      </c>
      <c r="J1312">
        <f>COUNTIF(Sheet3!$C:$C,Sheet1!D1312)</f>
        <v>1</v>
      </c>
      <c r="L1312" t="str">
        <f t="shared" si="20"/>
        <v xml:space="preserve">            ('122-81-13217', '312-87-02033', '208-09-16773'),</v>
      </c>
    </row>
    <row r="1313" spans="2:12" x14ac:dyDescent="0.25">
      <c r="B1313" s="2">
        <v>1228113217</v>
      </c>
      <c r="C1313" s="2">
        <v>3128702033</v>
      </c>
      <c r="D1313" s="2">
        <v>2594400590</v>
      </c>
      <c r="E1313" s="4" t="str">
        <f>INDEX(Sheet3!B:B,MATCH(Sheet1!B1313,Sheet3!C:C,0))</f>
        <v>삼익제약(주)</v>
      </c>
      <c r="F1313" s="4" t="str">
        <f>INDEX(Sheet3!B:B,MATCH(Sheet1!C1313,Sheet3!C:C,0))</f>
        <v>주식회사 다즐</v>
      </c>
      <c r="G1313" s="4" t="str">
        <f>INDEX(Sheet3!B:B,MATCH(Sheet1!D1313,Sheet3!C:C,0))</f>
        <v>제이더블유메디칼</v>
      </c>
      <c r="H1313">
        <f>COUNTIF(Sheet3!C:C,Sheet1!B1313)</f>
        <v>1</v>
      </c>
      <c r="I1313">
        <f>COUNTIF(Sheet3!$C:$C,Sheet1!C1313)</f>
        <v>1</v>
      </c>
      <c r="J1313">
        <f>COUNTIF(Sheet3!$C:$C,Sheet1!D1313)</f>
        <v>1</v>
      </c>
      <c r="L1313" t="str">
        <f t="shared" si="20"/>
        <v xml:space="preserve">            ('122-81-13217', '312-87-02033', '259-44-00590'),</v>
      </c>
    </row>
    <row r="1314" spans="2:12" x14ac:dyDescent="0.25">
      <c r="B1314" s="2">
        <v>1228113217</v>
      </c>
      <c r="C1314" s="2">
        <v>3128702033</v>
      </c>
      <c r="D1314" s="2">
        <v>3042106726</v>
      </c>
      <c r="E1314" s="4" t="str">
        <f>INDEX(Sheet3!B:B,MATCH(Sheet1!B1314,Sheet3!C:C,0))</f>
        <v>삼익제약(주)</v>
      </c>
      <c r="F1314" s="4" t="str">
        <f>INDEX(Sheet3!B:B,MATCH(Sheet1!C1314,Sheet3!C:C,0))</f>
        <v>주식회사 다즐</v>
      </c>
      <c r="G1314" s="4" t="str">
        <f>INDEX(Sheet3!B:B,MATCH(Sheet1!D1314,Sheet3!C:C,0))</f>
        <v>지유팜</v>
      </c>
      <c r="H1314">
        <f>COUNTIF(Sheet3!C:C,Sheet1!B1314)</f>
        <v>1</v>
      </c>
      <c r="I1314">
        <f>COUNTIF(Sheet3!$C:$C,Sheet1!C1314)</f>
        <v>1</v>
      </c>
      <c r="J1314">
        <f>COUNTIF(Sheet3!$C:$C,Sheet1!D1314)</f>
        <v>1</v>
      </c>
      <c r="L1314" t="str">
        <f t="shared" si="20"/>
        <v xml:space="preserve">            ('122-81-13217', '312-87-02033', '304-21-06726'),</v>
      </c>
    </row>
    <row r="1315" spans="2:12" x14ac:dyDescent="0.25">
      <c r="B1315" s="2">
        <v>1228113217</v>
      </c>
      <c r="C1315" s="2">
        <v>3128702033</v>
      </c>
      <c r="D1315" s="2">
        <v>3133201468</v>
      </c>
      <c r="E1315" s="4" t="str">
        <f>INDEX(Sheet3!B:B,MATCH(Sheet1!B1315,Sheet3!C:C,0))</f>
        <v>삼익제약(주)</v>
      </c>
      <c r="F1315" s="4" t="str">
        <f>INDEX(Sheet3!B:B,MATCH(Sheet1!C1315,Sheet3!C:C,0))</f>
        <v>주식회사 다즐</v>
      </c>
      <c r="G1315" s="4" t="str">
        <f>INDEX(Sheet3!B:B,MATCH(Sheet1!D1315,Sheet3!C:C,0))</f>
        <v>더타이거메디컬</v>
      </c>
      <c r="H1315">
        <f>COUNTIF(Sheet3!C:C,Sheet1!B1315)</f>
        <v>1</v>
      </c>
      <c r="I1315">
        <f>COUNTIF(Sheet3!$C:$C,Sheet1!C1315)</f>
        <v>1</v>
      </c>
      <c r="J1315">
        <f>COUNTIF(Sheet3!$C:$C,Sheet1!D1315)</f>
        <v>1</v>
      </c>
      <c r="L1315" t="str">
        <f t="shared" si="20"/>
        <v xml:space="preserve">            ('122-81-13217', '312-87-02033', '313-32-01468'),</v>
      </c>
    </row>
    <row r="1316" spans="2:12" x14ac:dyDescent="0.25">
      <c r="B1316" s="2">
        <v>1228113217</v>
      </c>
      <c r="C1316" s="2">
        <v>3128702033</v>
      </c>
      <c r="D1316" s="2">
        <v>3518703089</v>
      </c>
      <c r="E1316" s="4" t="str">
        <f>INDEX(Sheet3!B:B,MATCH(Sheet1!B1316,Sheet3!C:C,0))</f>
        <v>삼익제약(주)</v>
      </c>
      <c r="F1316" s="4" t="str">
        <f>INDEX(Sheet3!B:B,MATCH(Sheet1!C1316,Sheet3!C:C,0))</f>
        <v>주식회사 다즐</v>
      </c>
      <c r="G1316" s="4" t="str">
        <f>INDEX(Sheet3!B:B,MATCH(Sheet1!D1316,Sheet3!C:C,0))</f>
        <v>주식회사에이치케이엔앰</v>
      </c>
      <c r="H1316">
        <f>COUNTIF(Sheet3!C:C,Sheet1!B1316)</f>
        <v>1</v>
      </c>
      <c r="I1316">
        <f>COUNTIF(Sheet3!$C:$C,Sheet1!C1316)</f>
        <v>1</v>
      </c>
      <c r="J1316">
        <f>COUNTIF(Sheet3!$C:$C,Sheet1!D1316)</f>
        <v>1</v>
      </c>
      <c r="L1316" t="str">
        <f t="shared" si="20"/>
        <v xml:space="preserve">            ('122-81-13217', '312-87-02033', '351-87-03089'),</v>
      </c>
    </row>
    <row r="1317" spans="2:12" x14ac:dyDescent="0.25">
      <c r="B1317" s="2">
        <v>1228113217</v>
      </c>
      <c r="C1317" s="2">
        <v>3128702033</v>
      </c>
      <c r="D1317" s="2">
        <v>3571902420</v>
      </c>
      <c r="E1317" s="4" t="str">
        <f>INDEX(Sheet3!B:B,MATCH(Sheet1!B1317,Sheet3!C:C,0))</f>
        <v>삼익제약(주)</v>
      </c>
      <c r="F1317" s="4" t="str">
        <f>INDEX(Sheet3!B:B,MATCH(Sheet1!C1317,Sheet3!C:C,0))</f>
        <v>주식회사 다즐</v>
      </c>
      <c r="G1317" s="4" t="str">
        <f>INDEX(Sheet3!B:B,MATCH(Sheet1!D1317,Sheet3!C:C,0))</f>
        <v>서진팜</v>
      </c>
      <c r="H1317">
        <f>COUNTIF(Sheet3!C:C,Sheet1!B1317)</f>
        <v>1</v>
      </c>
      <c r="I1317">
        <f>COUNTIF(Sheet3!$C:$C,Sheet1!C1317)</f>
        <v>1</v>
      </c>
      <c r="J1317">
        <f>COUNTIF(Sheet3!$C:$C,Sheet1!D1317)</f>
        <v>1</v>
      </c>
      <c r="L1317" t="str">
        <f t="shared" si="20"/>
        <v xml:space="preserve">            ('122-81-13217', '312-87-02033', '357-19-02420'),</v>
      </c>
    </row>
    <row r="1318" spans="2:12" x14ac:dyDescent="0.25">
      <c r="B1318" s="2">
        <v>1228113217</v>
      </c>
      <c r="C1318" s="2">
        <v>3128702033</v>
      </c>
      <c r="D1318" s="2">
        <v>4188803230</v>
      </c>
      <c r="E1318" s="4" t="str">
        <f>INDEX(Sheet3!B:B,MATCH(Sheet1!B1318,Sheet3!C:C,0))</f>
        <v>삼익제약(주)</v>
      </c>
      <c r="F1318" s="4" t="str">
        <f>INDEX(Sheet3!B:B,MATCH(Sheet1!C1318,Sheet3!C:C,0))</f>
        <v>주식회사 다즐</v>
      </c>
      <c r="G1318" s="4" t="str">
        <f>INDEX(Sheet3!B:B,MATCH(Sheet1!D1318,Sheet3!C:C,0))</f>
        <v>유한회사 다온팜</v>
      </c>
      <c r="H1318">
        <f>COUNTIF(Sheet3!C:C,Sheet1!B1318)</f>
        <v>1</v>
      </c>
      <c r="I1318">
        <f>COUNTIF(Sheet3!$C:$C,Sheet1!C1318)</f>
        <v>1</v>
      </c>
      <c r="J1318">
        <f>COUNTIF(Sheet3!$C:$C,Sheet1!D1318)</f>
        <v>1</v>
      </c>
      <c r="L1318" t="str">
        <f t="shared" si="20"/>
        <v xml:space="preserve">            ('122-81-13217', '312-87-02033', '418-88-03230'),</v>
      </c>
    </row>
    <row r="1319" spans="2:12" x14ac:dyDescent="0.25">
      <c r="B1319" s="2">
        <v>1228113217</v>
      </c>
      <c r="C1319" s="2">
        <v>3128702033</v>
      </c>
      <c r="D1319" s="2">
        <v>4202400952</v>
      </c>
      <c r="E1319" s="4" t="str">
        <f>INDEX(Sheet3!B:B,MATCH(Sheet1!B1319,Sheet3!C:C,0))</f>
        <v>삼익제약(주)</v>
      </c>
      <c r="F1319" s="4" t="str">
        <f>INDEX(Sheet3!B:B,MATCH(Sheet1!C1319,Sheet3!C:C,0))</f>
        <v>주식회사 다즐</v>
      </c>
      <c r="G1319" s="4" t="str">
        <f>INDEX(Sheet3!B:B,MATCH(Sheet1!D1319,Sheet3!C:C,0))</f>
        <v>꿈이있는사람들</v>
      </c>
      <c r="H1319">
        <f>COUNTIF(Sheet3!C:C,Sheet1!B1319)</f>
        <v>1</v>
      </c>
      <c r="I1319">
        <f>COUNTIF(Sheet3!$C:$C,Sheet1!C1319)</f>
        <v>1</v>
      </c>
      <c r="J1319">
        <f>COUNTIF(Sheet3!$C:$C,Sheet1!D1319)</f>
        <v>1</v>
      </c>
      <c r="L1319" t="str">
        <f t="shared" si="20"/>
        <v xml:space="preserve">            ('122-81-13217', '312-87-02033', '420-24-00952'),</v>
      </c>
    </row>
    <row r="1320" spans="2:12" x14ac:dyDescent="0.25">
      <c r="B1320" s="2">
        <v>1228113217</v>
      </c>
      <c r="C1320" s="2">
        <v>3128702033</v>
      </c>
      <c r="D1320" s="2">
        <v>5112358864</v>
      </c>
      <c r="E1320" s="4" t="str">
        <f>INDEX(Sheet3!B:B,MATCH(Sheet1!B1320,Sheet3!C:C,0))</f>
        <v>삼익제약(주)</v>
      </c>
      <c r="F1320" s="4" t="str">
        <f>INDEX(Sheet3!B:B,MATCH(Sheet1!C1320,Sheet3!C:C,0))</f>
        <v>주식회사 다즐</v>
      </c>
      <c r="G1320" s="4" t="str">
        <f>INDEX(Sheet3!B:B,MATCH(Sheet1!D1320,Sheet3!C:C,0))</f>
        <v>금화메디칼</v>
      </c>
      <c r="H1320">
        <f>COUNTIF(Sheet3!C:C,Sheet1!B1320)</f>
        <v>1</v>
      </c>
      <c r="I1320">
        <f>COUNTIF(Sheet3!$C:$C,Sheet1!C1320)</f>
        <v>1</v>
      </c>
      <c r="J1320">
        <f>COUNTIF(Sheet3!$C:$C,Sheet1!D1320)</f>
        <v>1</v>
      </c>
      <c r="L1320" t="str">
        <f t="shared" si="20"/>
        <v xml:space="preserve">            ('122-81-13217', '312-87-02033', '511-23-58864'),</v>
      </c>
    </row>
    <row r="1321" spans="2:12" x14ac:dyDescent="0.25">
      <c r="B1321" s="2">
        <v>1228113217</v>
      </c>
      <c r="C1321" s="2">
        <v>3128702033</v>
      </c>
      <c r="D1321" s="2">
        <v>5658602979</v>
      </c>
      <c r="E1321" s="4" t="str">
        <f>INDEX(Sheet3!B:B,MATCH(Sheet1!B1321,Sheet3!C:C,0))</f>
        <v>삼익제약(주)</v>
      </c>
      <c r="F1321" s="4" t="str">
        <f>INDEX(Sheet3!B:B,MATCH(Sheet1!C1321,Sheet3!C:C,0))</f>
        <v>주식회사 다즐</v>
      </c>
      <c r="G1321" s="4" t="str">
        <f>INDEX(Sheet3!B:B,MATCH(Sheet1!D1321,Sheet3!C:C,0))</f>
        <v>주식회사조이케어팜</v>
      </c>
      <c r="H1321">
        <f>COUNTIF(Sheet3!C:C,Sheet1!B1321)</f>
        <v>1</v>
      </c>
      <c r="I1321">
        <f>COUNTIF(Sheet3!$C:$C,Sheet1!C1321)</f>
        <v>1</v>
      </c>
      <c r="J1321">
        <f>COUNTIF(Sheet3!$C:$C,Sheet1!D1321)</f>
        <v>1</v>
      </c>
      <c r="L1321" t="str">
        <f t="shared" si="20"/>
        <v xml:space="preserve">            ('122-81-13217', '312-87-02033', '565-86-02979'),</v>
      </c>
    </row>
    <row r="1322" spans="2:12" x14ac:dyDescent="0.25">
      <c r="B1322" s="2">
        <v>1228113217</v>
      </c>
      <c r="C1322" s="2">
        <v>3128702033</v>
      </c>
      <c r="D1322" s="2">
        <v>5734800854</v>
      </c>
      <c r="E1322" s="4" t="str">
        <f>INDEX(Sheet3!B:B,MATCH(Sheet1!B1322,Sheet3!C:C,0))</f>
        <v>삼익제약(주)</v>
      </c>
      <c r="F1322" s="4" t="str">
        <f>INDEX(Sheet3!B:B,MATCH(Sheet1!C1322,Sheet3!C:C,0))</f>
        <v>주식회사 다즐</v>
      </c>
      <c r="G1322" s="4" t="str">
        <f>INDEX(Sheet3!B:B,MATCH(Sheet1!D1322,Sheet3!C:C,0))</f>
        <v>이노메디칼</v>
      </c>
      <c r="H1322">
        <f>COUNTIF(Sheet3!C:C,Sheet1!B1322)</f>
        <v>1</v>
      </c>
      <c r="I1322">
        <f>COUNTIF(Sheet3!$C:$C,Sheet1!C1322)</f>
        <v>1</v>
      </c>
      <c r="J1322">
        <f>COUNTIF(Sheet3!$C:$C,Sheet1!D1322)</f>
        <v>1</v>
      </c>
      <c r="L1322" t="str">
        <f t="shared" si="20"/>
        <v xml:space="preserve">            ('122-81-13217', '312-87-02033', '573-48-00854'),</v>
      </c>
    </row>
    <row r="1323" spans="2:12" x14ac:dyDescent="0.25">
      <c r="B1323" s="2">
        <v>1228113217</v>
      </c>
      <c r="C1323" s="2">
        <v>3128702033</v>
      </c>
      <c r="D1323" s="2">
        <v>5863801001</v>
      </c>
      <c r="E1323" s="4" t="str">
        <f>INDEX(Sheet3!B:B,MATCH(Sheet1!B1323,Sheet3!C:C,0))</f>
        <v>삼익제약(주)</v>
      </c>
      <c r="F1323" s="4" t="str">
        <f>INDEX(Sheet3!B:B,MATCH(Sheet1!C1323,Sheet3!C:C,0))</f>
        <v>주식회사 다즐</v>
      </c>
      <c r="G1323" s="4" t="str">
        <f>INDEX(Sheet3!B:B,MATCH(Sheet1!D1323,Sheet3!C:C,0))</f>
        <v>위드문</v>
      </c>
      <c r="H1323">
        <f>COUNTIF(Sheet3!C:C,Sheet1!B1323)</f>
        <v>1</v>
      </c>
      <c r="I1323">
        <f>COUNTIF(Sheet3!$C:$C,Sheet1!C1323)</f>
        <v>1</v>
      </c>
      <c r="J1323">
        <f>COUNTIF(Sheet3!$C:$C,Sheet1!D1323)</f>
        <v>1</v>
      </c>
      <c r="L1323" t="str">
        <f t="shared" si="20"/>
        <v xml:space="preserve">            ('122-81-13217', '312-87-02033', '586-38-01001'),</v>
      </c>
    </row>
    <row r="1324" spans="2:12" x14ac:dyDescent="0.25">
      <c r="B1324" s="2">
        <v>1228113217</v>
      </c>
      <c r="C1324" s="2">
        <v>3128702033</v>
      </c>
      <c r="D1324" s="2">
        <v>6194200099</v>
      </c>
      <c r="E1324" s="4" t="str">
        <f>INDEX(Sheet3!B:B,MATCH(Sheet1!B1324,Sheet3!C:C,0))</f>
        <v>삼익제약(주)</v>
      </c>
      <c r="F1324" s="4" t="str">
        <f>INDEX(Sheet3!B:B,MATCH(Sheet1!C1324,Sheet3!C:C,0))</f>
        <v>주식회사 다즐</v>
      </c>
      <c r="G1324" s="4" t="str">
        <f>INDEX(Sheet3!B:B,MATCH(Sheet1!D1324,Sheet3!C:C,0))</f>
        <v>미앤케이</v>
      </c>
      <c r="H1324">
        <f>COUNTIF(Sheet3!C:C,Sheet1!B1324)</f>
        <v>1</v>
      </c>
      <c r="I1324">
        <f>COUNTIF(Sheet3!$C:$C,Sheet1!C1324)</f>
        <v>1</v>
      </c>
      <c r="J1324">
        <f>COUNTIF(Sheet3!$C:$C,Sheet1!D1324)</f>
        <v>1</v>
      </c>
      <c r="L1324" t="str">
        <f t="shared" si="20"/>
        <v xml:space="preserve">            ('122-81-13217', '312-87-02033', '619-42-00099'),</v>
      </c>
    </row>
    <row r="1325" spans="2:12" x14ac:dyDescent="0.25">
      <c r="B1325" s="2">
        <v>1228113217</v>
      </c>
      <c r="C1325" s="2">
        <v>3128702033</v>
      </c>
      <c r="D1325" s="2">
        <v>7171202171</v>
      </c>
      <c r="E1325" s="4" t="str">
        <f>INDEX(Sheet3!B:B,MATCH(Sheet1!B1325,Sheet3!C:C,0))</f>
        <v>삼익제약(주)</v>
      </c>
      <c r="F1325" s="4" t="str">
        <f>INDEX(Sheet3!B:B,MATCH(Sheet1!C1325,Sheet3!C:C,0))</f>
        <v>주식회사 다즐</v>
      </c>
      <c r="G1325" s="4" t="str">
        <f>INDEX(Sheet3!B:B,MATCH(Sheet1!D1325,Sheet3!C:C,0))</f>
        <v>와이즈비경영인증원</v>
      </c>
      <c r="H1325">
        <f>COUNTIF(Sheet3!C:C,Sheet1!B1325)</f>
        <v>1</v>
      </c>
      <c r="I1325">
        <f>COUNTIF(Sheet3!$C:$C,Sheet1!C1325)</f>
        <v>1</v>
      </c>
      <c r="J1325">
        <f>COUNTIF(Sheet3!$C:$C,Sheet1!D1325)</f>
        <v>1</v>
      </c>
      <c r="L1325" t="str">
        <f t="shared" si="20"/>
        <v xml:space="preserve">            ('122-81-13217', '312-87-02033', '717-12-02171'),</v>
      </c>
    </row>
    <row r="1326" spans="2:12" x14ac:dyDescent="0.25">
      <c r="B1326" s="2">
        <v>1228113217</v>
      </c>
      <c r="C1326" s="2">
        <v>3128702033</v>
      </c>
      <c r="D1326" s="2">
        <v>7691801141</v>
      </c>
      <c r="E1326" s="4" t="str">
        <f>INDEX(Sheet3!B:B,MATCH(Sheet1!B1326,Sheet3!C:C,0))</f>
        <v>삼익제약(주)</v>
      </c>
      <c r="F1326" s="4" t="str">
        <f>INDEX(Sheet3!B:B,MATCH(Sheet1!C1326,Sheet3!C:C,0))</f>
        <v>주식회사 다즐</v>
      </c>
      <c r="G1326" s="4" t="str">
        <f>INDEX(Sheet3!B:B,MATCH(Sheet1!D1326,Sheet3!C:C,0))</f>
        <v>태성메디컨설팅</v>
      </c>
      <c r="H1326">
        <f>COUNTIF(Sheet3!C:C,Sheet1!B1326)</f>
        <v>1</v>
      </c>
      <c r="I1326">
        <f>COUNTIF(Sheet3!$C:$C,Sheet1!C1326)</f>
        <v>1</v>
      </c>
      <c r="J1326">
        <f>COUNTIF(Sheet3!$C:$C,Sheet1!D1326)</f>
        <v>1</v>
      </c>
      <c r="L1326" t="str">
        <f t="shared" si="20"/>
        <v xml:space="preserve">            ('122-81-13217', '312-87-02033', '769-18-01141'),</v>
      </c>
    </row>
    <row r="1327" spans="2:12" x14ac:dyDescent="0.25">
      <c r="B1327" s="2">
        <v>1228113217</v>
      </c>
      <c r="C1327" s="2">
        <v>3128702033</v>
      </c>
      <c r="D1327" s="2">
        <v>8078102539</v>
      </c>
      <c r="E1327" s="4" t="str">
        <f>INDEX(Sheet3!B:B,MATCH(Sheet1!B1327,Sheet3!C:C,0))</f>
        <v>삼익제약(주)</v>
      </c>
      <c r="F1327" s="4" t="str">
        <f>INDEX(Sheet3!B:B,MATCH(Sheet1!C1327,Sheet3!C:C,0))</f>
        <v>주식회사 다즐</v>
      </c>
      <c r="G1327" s="4" t="str">
        <f>INDEX(Sheet3!B:B,MATCH(Sheet1!D1327,Sheet3!C:C,0))</f>
        <v>주식회사 바이오엔피</v>
      </c>
      <c r="H1327">
        <f>COUNTIF(Sheet3!C:C,Sheet1!B1327)</f>
        <v>1</v>
      </c>
      <c r="I1327">
        <f>COUNTIF(Sheet3!$C:$C,Sheet1!C1327)</f>
        <v>1</v>
      </c>
      <c r="J1327">
        <f>COUNTIF(Sheet3!$C:$C,Sheet1!D1327)</f>
        <v>1</v>
      </c>
      <c r="L1327" t="str">
        <f t="shared" si="20"/>
        <v xml:space="preserve">            ('122-81-13217', '312-87-02033', '807-81-02539'),</v>
      </c>
    </row>
    <row r="1328" spans="2:12" x14ac:dyDescent="0.25">
      <c r="B1328" s="2">
        <v>1228113217</v>
      </c>
      <c r="C1328" s="2">
        <v>3128702033</v>
      </c>
      <c r="D1328" s="2">
        <v>8131001836</v>
      </c>
      <c r="E1328" s="4" t="str">
        <f>INDEX(Sheet3!B:B,MATCH(Sheet1!B1328,Sheet3!C:C,0))</f>
        <v>삼익제약(주)</v>
      </c>
      <c r="F1328" s="4" t="str">
        <f>INDEX(Sheet3!B:B,MATCH(Sheet1!C1328,Sheet3!C:C,0))</f>
        <v>주식회사 다즐</v>
      </c>
      <c r="G1328" s="4" t="str">
        <f>INDEX(Sheet3!B:B,MATCH(Sheet1!D1328,Sheet3!C:C,0))</f>
        <v>유현메디컨설팅</v>
      </c>
      <c r="H1328">
        <f>COUNTIF(Sheet3!C:C,Sheet1!B1328)</f>
        <v>1</v>
      </c>
      <c r="I1328">
        <f>COUNTIF(Sheet3!$C:$C,Sheet1!C1328)</f>
        <v>1</v>
      </c>
      <c r="J1328">
        <f>COUNTIF(Sheet3!$C:$C,Sheet1!D1328)</f>
        <v>1</v>
      </c>
      <c r="L1328" t="str">
        <f t="shared" si="20"/>
        <v xml:space="preserve">            ('122-81-13217', '312-87-02033', '813-10-01836'),</v>
      </c>
    </row>
    <row r="1329" spans="2:12" x14ac:dyDescent="0.25">
      <c r="B1329" s="2">
        <v>1228113217</v>
      </c>
      <c r="C1329" s="2">
        <v>3128702033</v>
      </c>
      <c r="D1329" s="2">
        <v>8145100885</v>
      </c>
      <c r="E1329" s="4" t="str">
        <f>INDEX(Sheet3!B:B,MATCH(Sheet1!B1329,Sheet3!C:C,0))</f>
        <v>삼익제약(주)</v>
      </c>
      <c r="F1329" s="4" t="str">
        <f>INDEX(Sheet3!B:B,MATCH(Sheet1!C1329,Sheet3!C:C,0))</f>
        <v>주식회사 다즐</v>
      </c>
      <c r="G1329" s="4" t="str">
        <f>INDEX(Sheet3!B:B,MATCH(Sheet1!D1329,Sheet3!C:C,0))</f>
        <v>한숲메디칼</v>
      </c>
      <c r="H1329">
        <f>COUNTIF(Sheet3!C:C,Sheet1!B1329)</f>
        <v>1</v>
      </c>
      <c r="I1329">
        <f>COUNTIF(Sheet3!$C:$C,Sheet1!C1329)</f>
        <v>1</v>
      </c>
      <c r="J1329">
        <f>COUNTIF(Sheet3!$C:$C,Sheet1!D1329)</f>
        <v>1</v>
      </c>
      <c r="L1329" t="str">
        <f t="shared" si="20"/>
        <v xml:space="preserve">            ('122-81-13217', '312-87-02033', '814-51-00885'),</v>
      </c>
    </row>
    <row r="1330" spans="2:12" x14ac:dyDescent="0.25">
      <c r="B1330" s="2">
        <v>1228113217</v>
      </c>
      <c r="C1330" s="2">
        <v>3128702033</v>
      </c>
      <c r="D1330" s="2">
        <v>8705700422</v>
      </c>
      <c r="E1330" s="4" t="str">
        <f>INDEX(Sheet3!B:B,MATCH(Sheet1!B1330,Sheet3!C:C,0))</f>
        <v>삼익제약(주)</v>
      </c>
      <c r="F1330" s="4" t="str">
        <f>INDEX(Sheet3!B:B,MATCH(Sheet1!C1330,Sheet3!C:C,0))</f>
        <v>주식회사 다즐</v>
      </c>
      <c r="G1330" s="4" t="str">
        <f>INDEX(Sheet3!B:B,MATCH(Sheet1!D1330,Sheet3!C:C,0))</f>
        <v>엔티팜</v>
      </c>
      <c r="H1330">
        <f>COUNTIF(Sheet3!C:C,Sheet1!B1330)</f>
        <v>1</v>
      </c>
      <c r="I1330">
        <f>COUNTIF(Sheet3!$C:$C,Sheet1!C1330)</f>
        <v>1</v>
      </c>
      <c r="J1330">
        <f>COUNTIF(Sheet3!$C:$C,Sheet1!D1330)</f>
        <v>1</v>
      </c>
      <c r="L1330" t="str">
        <f t="shared" si="20"/>
        <v xml:space="preserve">            ('122-81-13217', '312-87-02033', '870-57-00422'),</v>
      </c>
    </row>
    <row r="1331" spans="2:12" x14ac:dyDescent="0.25">
      <c r="B1331" s="2">
        <v>1228113217</v>
      </c>
      <c r="C1331" s="2">
        <v>3128702033</v>
      </c>
      <c r="D1331" s="2">
        <v>8730401929</v>
      </c>
      <c r="E1331" s="4" t="str">
        <f>INDEX(Sheet3!B:B,MATCH(Sheet1!B1331,Sheet3!C:C,0))</f>
        <v>삼익제약(주)</v>
      </c>
      <c r="F1331" s="4" t="str">
        <f>INDEX(Sheet3!B:B,MATCH(Sheet1!C1331,Sheet3!C:C,0))</f>
        <v>주식회사 다즐</v>
      </c>
      <c r="G1331" s="4" t="str">
        <f>INDEX(Sheet3!B:B,MATCH(Sheet1!D1331,Sheet3!C:C,0))</f>
        <v>제이엠메디칼</v>
      </c>
      <c r="H1331">
        <f>COUNTIF(Sheet3!C:C,Sheet1!B1331)</f>
        <v>1</v>
      </c>
      <c r="I1331">
        <f>COUNTIF(Sheet3!$C:$C,Sheet1!C1331)</f>
        <v>1</v>
      </c>
      <c r="J1331">
        <f>COUNTIF(Sheet3!$C:$C,Sheet1!D1331)</f>
        <v>1</v>
      </c>
      <c r="L1331" t="str">
        <f t="shared" si="20"/>
        <v xml:space="preserve">            ('122-81-13217', '312-87-02033', '873-04-01929'),</v>
      </c>
    </row>
    <row r="1332" spans="2:12" x14ac:dyDescent="0.25">
      <c r="B1332" s="2">
        <v>1228113217</v>
      </c>
      <c r="C1332" s="2">
        <v>3148617253</v>
      </c>
      <c r="D1332" s="2">
        <v>1751402099</v>
      </c>
      <c r="E1332" s="4" t="str">
        <f>INDEX(Sheet3!B:B,MATCH(Sheet1!B1332,Sheet3!C:C,0))</f>
        <v>삼익제약(주)</v>
      </c>
      <c r="F1332" s="4" t="str">
        <f>INDEX(Sheet3!B:B,MATCH(Sheet1!C1332,Sheet3!C:C,0))</f>
        <v>(주)오메가코리아</v>
      </c>
      <c r="G1332" s="4" t="str">
        <f>INDEX(Sheet3!B:B,MATCH(Sheet1!D1332,Sheet3!C:C,0))</f>
        <v>플러스메디칼</v>
      </c>
      <c r="H1332">
        <f>COUNTIF(Sheet3!C:C,Sheet1!B1332)</f>
        <v>1</v>
      </c>
      <c r="I1332">
        <f>COUNTIF(Sheet3!$C:$C,Sheet1!C1332)</f>
        <v>1</v>
      </c>
      <c r="J1332">
        <f>COUNTIF(Sheet3!$C:$C,Sheet1!D1332)</f>
        <v>1</v>
      </c>
      <c r="L1332" t="str">
        <f t="shared" si="20"/>
        <v xml:space="preserve">            ('122-81-13217', '314-86-17253', '175-14-02099'),</v>
      </c>
    </row>
    <row r="1333" spans="2:12" x14ac:dyDescent="0.25">
      <c r="B1333" s="2">
        <v>1228113217</v>
      </c>
      <c r="C1333" s="2">
        <v>3148617253</v>
      </c>
      <c r="D1333" s="2">
        <v>1788702845</v>
      </c>
      <c r="E1333" s="4" t="str">
        <f>INDEX(Sheet3!B:B,MATCH(Sheet1!B1333,Sheet3!C:C,0))</f>
        <v>삼익제약(주)</v>
      </c>
      <c r="F1333" s="4" t="str">
        <f>INDEX(Sheet3!B:B,MATCH(Sheet1!C1333,Sheet3!C:C,0))</f>
        <v>(주)오메가코리아</v>
      </c>
      <c r="G1333" s="4" t="str">
        <f>INDEX(Sheet3!B:B,MATCH(Sheet1!D1333,Sheet3!C:C,0))</f>
        <v>태을</v>
      </c>
      <c r="H1333">
        <f>COUNTIF(Sheet3!C:C,Sheet1!B1333)</f>
        <v>1</v>
      </c>
      <c r="I1333">
        <f>COUNTIF(Sheet3!$C:$C,Sheet1!C1333)</f>
        <v>1</v>
      </c>
      <c r="J1333">
        <f>COUNTIF(Sheet3!$C:$C,Sheet1!D1333)</f>
        <v>1</v>
      </c>
      <c r="L1333" t="str">
        <f t="shared" si="20"/>
        <v xml:space="preserve">            ('122-81-13217', '314-86-17253', '178-87-02845'),</v>
      </c>
    </row>
    <row r="1334" spans="2:12" x14ac:dyDescent="0.25">
      <c r="B1334" s="2">
        <v>1228113217</v>
      </c>
      <c r="C1334" s="2">
        <v>3148617253</v>
      </c>
      <c r="D1334" s="2">
        <v>2092997947</v>
      </c>
      <c r="E1334" s="4" t="str">
        <f>INDEX(Sheet3!B:B,MATCH(Sheet1!B1334,Sheet3!C:C,0))</f>
        <v>삼익제약(주)</v>
      </c>
      <c r="F1334" s="4" t="str">
        <f>INDEX(Sheet3!B:B,MATCH(Sheet1!C1334,Sheet3!C:C,0))</f>
        <v>(주)오메가코리아</v>
      </c>
      <c r="G1334" s="4" t="str">
        <f>INDEX(Sheet3!B:B,MATCH(Sheet1!D1334,Sheet3!C:C,0))</f>
        <v>소망팜</v>
      </c>
      <c r="H1334">
        <f>COUNTIF(Sheet3!C:C,Sheet1!B1334)</f>
        <v>1</v>
      </c>
      <c r="I1334">
        <f>COUNTIF(Sheet3!$C:$C,Sheet1!C1334)</f>
        <v>1</v>
      </c>
      <c r="J1334">
        <f>COUNTIF(Sheet3!$C:$C,Sheet1!D1334)</f>
        <v>1</v>
      </c>
      <c r="L1334" t="str">
        <f t="shared" si="20"/>
        <v xml:space="preserve">            ('122-81-13217', '314-86-17253', '209-29-97947'),</v>
      </c>
    </row>
    <row r="1335" spans="2:12" x14ac:dyDescent="0.25">
      <c r="B1335" s="2">
        <v>1228113217</v>
      </c>
      <c r="C1335" s="2">
        <v>3148617253</v>
      </c>
      <c r="D1335" s="2">
        <v>2171190858</v>
      </c>
      <c r="E1335" s="4" t="str">
        <f>INDEX(Sheet3!B:B,MATCH(Sheet1!B1335,Sheet3!C:C,0))</f>
        <v>삼익제약(주)</v>
      </c>
      <c r="F1335" s="4" t="str">
        <f>INDEX(Sheet3!B:B,MATCH(Sheet1!C1335,Sheet3!C:C,0))</f>
        <v>(주)오메가코리아</v>
      </c>
      <c r="G1335" s="4" t="str">
        <f>INDEX(Sheet3!B:B,MATCH(Sheet1!D1335,Sheet3!C:C,0))</f>
        <v>주식회사고신</v>
      </c>
      <c r="H1335">
        <f>COUNTIF(Sheet3!C:C,Sheet1!B1335)</f>
        <v>1</v>
      </c>
      <c r="I1335">
        <f>COUNTIF(Sheet3!$C:$C,Sheet1!C1335)</f>
        <v>1</v>
      </c>
      <c r="J1335">
        <f>COUNTIF(Sheet3!$C:$C,Sheet1!D1335)</f>
        <v>1</v>
      </c>
      <c r="L1335" t="str">
        <f t="shared" si="20"/>
        <v xml:space="preserve">            ('122-81-13217', '314-86-17253', '217-11-90858'),</v>
      </c>
    </row>
    <row r="1336" spans="2:12" x14ac:dyDescent="0.25">
      <c r="B1336" s="2">
        <v>1228113217</v>
      </c>
      <c r="C1336" s="2">
        <v>3148617253</v>
      </c>
      <c r="D1336" s="2">
        <v>2230529740</v>
      </c>
      <c r="E1336" s="4" t="str">
        <f>INDEX(Sheet3!B:B,MATCH(Sheet1!B1336,Sheet3!C:C,0))</f>
        <v>삼익제약(주)</v>
      </c>
      <c r="F1336" s="4" t="str">
        <f>INDEX(Sheet3!B:B,MATCH(Sheet1!C1336,Sheet3!C:C,0))</f>
        <v>(주)오메가코리아</v>
      </c>
      <c r="G1336" s="4" t="str">
        <f>INDEX(Sheet3!B:B,MATCH(Sheet1!D1336,Sheet3!C:C,0))</f>
        <v>제이에스컴퍼니</v>
      </c>
      <c r="H1336">
        <f>COUNTIF(Sheet3!C:C,Sheet1!B1336)</f>
        <v>1</v>
      </c>
      <c r="I1336">
        <f>COUNTIF(Sheet3!$C:$C,Sheet1!C1336)</f>
        <v>1</v>
      </c>
      <c r="J1336">
        <f>COUNTIF(Sheet3!$C:$C,Sheet1!D1336)</f>
        <v>1</v>
      </c>
      <c r="L1336" t="str">
        <f t="shared" si="20"/>
        <v xml:space="preserve">            ('122-81-13217', '314-86-17253', '223-05-29740'),</v>
      </c>
    </row>
    <row r="1337" spans="2:12" x14ac:dyDescent="0.25">
      <c r="B1337" s="2">
        <v>1228113217</v>
      </c>
      <c r="C1337" s="2">
        <v>3148617253</v>
      </c>
      <c r="D1337" s="2">
        <v>2950900028</v>
      </c>
      <c r="E1337" s="4" t="str">
        <f>INDEX(Sheet3!B:B,MATCH(Sheet1!B1337,Sheet3!C:C,0))</f>
        <v>삼익제약(주)</v>
      </c>
      <c r="F1337" s="4" t="str">
        <f>INDEX(Sheet3!B:B,MATCH(Sheet1!C1337,Sheet3!C:C,0))</f>
        <v>(주)오메가코리아</v>
      </c>
      <c r="G1337" s="4" t="str">
        <f>INDEX(Sheet3!B:B,MATCH(Sheet1!D1337,Sheet3!C:C,0))</f>
        <v>굿파트너</v>
      </c>
      <c r="H1337">
        <f>COUNTIF(Sheet3!C:C,Sheet1!B1337)</f>
        <v>1</v>
      </c>
      <c r="I1337">
        <f>COUNTIF(Sheet3!$C:$C,Sheet1!C1337)</f>
        <v>1</v>
      </c>
      <c r="J1337">
        <f>COUNTIF(Sheet3!$C:$C,Sheet1!D1337)</f>
        <v>1</v>
      </c>
      <c r="L1337" t="str">
        <f t="shared" si="20"/>
        <v xml:space="preserve">            ('122-81-13217', '314-86-17253', '295-09-00028'),</v>
      </c>
    </row>
    <row r="1338" spans="2:12" x14ac:dyDescent="0.25">
      <c r="B1338" s="2">
        <v>1228113217</v>
      </c>
      <c r="C1338" s="2">
        <v>3148617253</v>
      </c>
      <c r="D1338" s="2">
        <v>3368103114</v>
      </c>
      <c r="E1338" s="4" t="str">
        <f>INDEX(Sheet3!B:B,MATCH(Sheet1!B1338,Sheet3!C:C,0))</f>
        <v>삼익제약(주)</v>
      </c>
      <c r="F1338" s="4" t="str">
        <f>INDEX(Sheet3!B:B,MATCH(Sheet1!C1338,Sheet3!C:C,0))</f>
        <v>(주)오메가코리아</v>
      </c>
      <c r="G1338" s="4" t="str">
        <f>INDEX(Sheet3!B:B,MATCH(Sheet1!D1338,Sheet3!C:C,0))</f>
        <v>에이치와이메디칼</v>
      </c>
      <c r="H1338">
        <f>COUNTIF(Sheet3!C:C,Sheet1!B1338)</f>
        <v>1</v>
      </c>
      <c r="I1338">
        <f>COUNTIF(Sheet3!$C:$C,Sheet1!C1338)</f>
        <v>1</v>
      </c>
      <c r="J1338">
        <f>COUNTIF(Sheet3!$C:$C,Sheet1!D1338)</f>
        <v>1</v>
      </c>
      <c r="L1338" t="str">
        <f t="shared" si="20"/>
        <v xml:space="preserve">            ('122-81-13217', '314-86-17253', '336-81-03114'),</v>
      </c>
    </row>
    <row r="1339" spans="2:12" x14ac:dyDescent="0.25">
      <c r="B1339" s="2">
        <v>1228113217</v>
      </c>
      <c r="C1339" s="2">
        <v>3148617253</v>
      </c>
      <c r="D1339" s="2">
        <v>3968702652</v>
      </c>
      <c r="E1339" s="4" t="str">
        <f>INDEX(Sheet3!B:B,MATCH(Sheet1!B1339,Sheet3!C:C,0))</f>
        <v>삼익제약(주)</v>
      </c>
      <c r="F1339" s="4" t="str">
        <f>INDEX(Sheet3!B:B,MATCH(Sheet1!C1339,Sheet3!C:C,0))</f>
        <v>(주)오메가코리아</v>
      </c>
      <c r="G1339" s="4" t="str">
        <f>INDEX(Sheet3!B:B,MATCH(Sheet1!D1339,Sheet3!C:C,0))</f>
        <v>승리메디팜</v>
      </c>
      <c r="H1339">
        <f>COUNTIF(Sheet3!C:C,Sheet1!B1339)</f>
        <v>1</v>
      </c>
      <c r="I1339">
        <f>COUNTIF(Sheet3!$C:$C,Sheet1!C1339)</f>
        <v>1</v>
      </c>
      <c r="J1339">
        <f>COUNTIF(Sheet3!$C:$C,Sheet1!D1339)</f>
        <v>1</v>
      </c>
      <c r="L1339" t="str">
        <f t="shared" si="20"/>
        <v xml:space="preserve">            ('122-81-13217', '314-86-17253', '396-87-02652'),</v>
      </c>
    </row>
    <row r="1340" spans="2:12" x14ac:dyDescent="0.25">
      <c r="B1340" s="2">
        <v>1228113217</v>
      </c>
      <c r="C1340" s="2">
        <v>3148617253</v>
      </c>
      <c r="D1340" s="2">
        <v>4050379299</v>
      </c>
      <c r="E1340" s="4" t="str">
        <f>INDEX(Sheet3!B:B,MATCH(Sheet1!B1340,Sheet3!C:C,0))</f>
        <v>삼익제약(주)</v>
      </c>
      <c r="F1340" s="4" t="str">
        <f>INDEX(Sheet3!B:B,MATCH(Sheet1!C1340,Sheet3!C:C,0))</f>
        <v>(주)오메가코리아</v>
      </c>
      <c r="G1340" s="4" t="str">
        <f>INDEX(Sheet3!B:B,MATCH(Sheet1!D1340,Sheet3!C:C,0))</f>
        <v>와이피메디컬</v>
      </c>
      <c r="H1340">
        <f>COUNTIF(Sheet3!C:C,Sheet1!B1340)</f>
        <v>1</v>
      </c>
      <c r="I1340">
        <f>COUNTIF(Sheet3!$C:$C,Sheet1!C1340)</f>
        <v>1</v>
      </c>
      <c r="J1340">
        <f>COUNTIF(Sheet3!$C:$C,Sheet1!D1340)</f>
        <v>1</v>
      </c>
      <c r="L1340" t="str">
        <f t="shared" si="20"/>
        <v xml:space="preserve">            ('122-81-13217', '314-86-17253', '405-03-79299'),</v>
      </c>
    </row>
    <row r="1341" spans="2:12" x14ac:dyDescent="0.25">
      <c r="B1341" s="2">
        <v>1228113217</v>
      </c>
      <c r="C1341" s="2">
        <v>3148617253</v>
      </c>
      <c r="D1341" s="2">
        <v>4051361217</v>
      </c>
      <c r="E1341" s="4" t="str">
        <f>INDEX(Sheet3!B:B,MATCH(Sheet1!B1341,Sheet3!C:C,0))</f>
        <v>삼익제약(주)</v>
      </c>
      <c r="F1341" s="4" t="str">
        <f>INDEX(Sheet3!B:B,MATCH(Sheet1!C1341,Sheet3!C:C,0))</f>
        <v>(주)오메가코리아</v>
      </c>
      <c r="G1341" s="4" t="str">
        <f>INDEX(Sheet3!B:B,MATCH(Sheet1!D1341,Sheet3!C:C,0))</f>
        <v>현인약품</v>
      </c>
      <c r="H1341">
        <f>COUNTIF(Sheet3!C:C,Sheet1!B1341)</f>
        <v>1</v>
      </c>
      <c r="I1341">
        <f>COUNTIF(Sheet3!$C:$C,Sheet1!C1341)</f>
        <v>1</v>
      </c>
      <c r="J1341">
        <f>COUNTIF(Sheet3!$C:$C,Sheet1!D1341)</f>
        <v>1</v>
      </c>
      <c r="L1341" t="str">
        <f t="shared" si="20"/>
        <v xml:space="preserve">            ('122-81-13217', '314-86-17253', '405-13-61217'),</v>
      </c>
    </row>
    <row r="1342" spans="2:12" x14ac:dyDescent="0.25">
      <c r="B1342" s="2">
        <v>1228113217</v>
      </c>
      <c r="C1342" s="2">
        <v>3148617253</v>
      </c>
      <c r="D1342" s="2">
        <v>5271501003</v>
      </c>
      <c r="E1342" s="4" t="str">
        <f>INDEX(Sheet3!B:B,MATCH(Sheet1!B1342,Sheet3!C:C,0))</f>
        <v>삼익제약(주)</v>
      </c>
      <c r="F1342" s="4" t="str">
        <f>INDEX(Sheet3!B:B,MATCH(Sheet1!C1342,Sheet3!C:C,0))</f>
        <v>(주)오메가코리아</v>
      </c>
      <c r="G1342" s="4" t="str">
        <f>INDEX(Sheet3!B:B,MATCH(Sheet1!D1342,Sheet3!C:C,0))</f>
        <v>메디칼솔루션</v>
      </c>
      <c r="H1342">
        <f>COUNTIF(Sheet3!C:C,Sheet1!B1342)</f>
        <v>1</v>
      </c>
      <c r="I1342">
        <f>COUNTIF(Sheet3!$C:$C,Sheet1!C1342)</f>
        <v>1</v>
      </c>
      <c r="J1342">
        <f>COUNTIF(Sheet3!$C:$C,Sheet1!D1342)</f>
        <v>1</v>
      </c>
      <c r="L1342" t="str">
        <f t="shared" si="20"/>
        <v xml:space="preserve">            ('122-81-13217', '314-86-17253', '527-15-01003'),</v>
      </c>
    </row>
    <row r="1343" spans="2:12" x14ac:dyDescent="0.25">
      <c r="B1343" s="2">
        <v>1228113217</v>
      </c>
      <c r="C1343" s="2">
        <v>3148617253</v>
      </c>
      <c r="D1343" s="2">
        <v>5658102936</v>
      </c>
      <c r="E1343" s="4" t="str">
        <f>INDEX(Sheet3!B:B,MATCH(Sheet1!B1343,Sheet3!C:C,0))</f>
        <v>삼익제약(주)</v>
      </c>
      <c r="F1343" s="4" t="str">
        <f>INDEX(Sheet3!B:B,MATCH(Sheet1!C1343,Sheet3!C:C,0))</f>
        <v>(주)오메가코리아</v>
      </c>
      <c r="G1343" s="4" t="str">
        <f>INDEX(Sheet3!B:B,MATCH(Sheet1!D1343,Sheet3!C:C,0))</f>
        <v>지와이유통(주)</v>
      </c>
      <c r="H1343">
        <f>COUNTIF(Sheet3!C:C,Sheet1!B1343)</f>
        <v>1</v>
      </c>
      <c r="I1343">
        <f>COUNTIF(Sheet3!$C:$C,Sheet1!C1343)</f>
        <v>1</v>
      </c>
      <c r="J1343">
        <f>COUNTIF(Sheet3!$C:$C,Sheet1!D1343)</f>
        <v>1</v>
      </c>
      <c r="L1343" t="str">
        <f t="shared" si="20"/>
        <v xml:space="preserve">            ('122-81-13217', '314-86-17253', '565-81-02936'),</v>
      </c>
    </row>
    <row r="1344" spans="2:12" x14ac:dyDescent="0.25">
      <c r="B1344" s="2">
        <v>1228113217</v>
      </c>
      <c r="C1344" s="2">
        <v>3148617253</v>
      </c>
      <c r="D1344" s="2">
        <v>6043745111</v>
      </c>
      <c r="E1344" s="4" t="str">
        <f>INDEX(Sheet3!B:B,MATCH(Sheet1!B1344,Sheet3!C:C,0))</f>
        <v>삼익제약(주)</v>
      </c>
      <c r="F1344" s="4" t="str">
        <f>INDEX(Sheet3!B:B,MATCH(Sheet1!C1344,Sheet3!C:C,0))</f>
        <v>(주)오메가코리아</v>
      </c>
      <c r="G1344" s="4" t="str">
        <f>INDEX(Sheet3!B:B,MATCH(Sheet1!D1344,Sheet3!C:C,0))</f>
        <v>창메디칼</v>
      </c>
      <c r="H1344">
        <f>COUNTIF(Sheet3!C:C,Sheet1!B1344)</f>
        <v>1</v>
      </c>
      <c r="I1344">
        <f>COUNTIF(Sheet3!$C:$C,Sheet1!C1344)</f>
        <v>1</v>
      </c>
      <c r="J1344">
        <f>COUNTIF(Sheet3!$C:$C,Sheet1!D1344)</f>
        <v>1</v>
      </c>
      <c r="L1344" t="str">
        <f t="shared" si="20"/>
        <v xml:space="preserve">            ('122-81-13217', '314-86-17253', '604-37-45111'),</v>
      </c>
    </row>
    <row r="1345" spans="2:12" x14ac:dyDescent="0.25">
      <c r="B1345" s="2">
        <v>1228113217</v>
      </c>
      <c r="C1345" s="2">
        <v>3148617253</v>
      </c>
      <c r="D1345" s="2">
        <v>7244800597</v>
      </c>
      <c r="E1345" s="4" t="str">
        <f>INDEX(Sheet3!B:B,MATCH(Sheet1!B1345,Sheet3!C:C,0))</f>
        <v>삼익제약(주)</v>
      </c>
      <c r="F1345" s="4" t="str">
        <f>INDEX(Sheet3!B:B,MATCH(Sheet1!C1345,Sheet3!C:C,0))</f>
        <v>(주)오메가코리아</v>
      </c>
      <c r="G1345" s="4" t="str">
        <f>INDEX(Sheet3!B:B,MATCH(Sheet1!D1345,Sheet3!C:C,0))</f>
        <v>한일메디</v>
      </c>
      <c r="H1345">
        <f>COUNTIF(Sheet3!C:C,Sheet1!B1345)</f>
        <v>1</v>
      </c>
      <c r="I1345">
        <f>COUNTIF(Sheet3!$C:$C,Sheet1!C1345)</f>
        <v>1</v>
      </c>
      <c r="J1345">
        <f>COUNTIF(Sheet3!$C:$C,Sheet1!D1345)</f>
        <v>1</v>
      </c>
      <c r="L1345" t="str">
        <f t="shared" si="20"/>
        <v xml:space="preserve">            ('122-81-13217', '314-86-17253', '724-48-00597'),</v>
      </c>
    </row>
    <row r="1346" spans="2:12" x14ac:dyDescent="0.25">
      <c r="B1346" s="2">
        <v>1228113217</v>
      </c>
      <c r="C1346" s="2">
        <v>3148617253</v>
      </c>
      <c r="D1346" s="2">
        <v>8388603217</v>
      </c>
      <c r="E1346" s="4" t="str">
        <f>INDEX(Sheet3!B:B,MATCH(Sheet1!B1346,Sheet3!C:C,0))</f>
        <v>삼익제약(주)</v>
      </c>
      <c r="F1346" s="4" t="str">
        <f>INDEX(Sheet3!B:B,MATCH(Sheet1!C1346,Sheet3!C:C,0))</f>
        <v>(주)오메가코리아</v>
      </c>
      <c r="G1346" s="4" t="str">
        <f>INDEX(Sheet3!B:B,MATCH(Sheet1!D1346,Sheet3!C:C,0))</f>
        <v>주식회사고신</v>
      </c>
      <c r="H1346">
        <f>COUNTIF(Sheet3!C:C,Sheet1!B1346)</f>
        <v>1</v>
      </c>
      <c r="I1346">
        <f>COUNTIF(Sheet3!$C:$C,Sheet1!C1346)</f>
        <v>1</v>
      </c>
      <c r="J1346">
        <f>COUNTIF(Sheet3!$C:$C,Sheet1!D1346)</f>
        <v>1</v>
      </c>
      <c r="L1346" t="str">
        <f t="shared" si="20"/>
        <v xml:space="preserve">            ('122-81-13217', '314-86-17253', '838-86-03217'),</v>
      </c>
    </row>
    <row r="1347" spans="2:12" x14ac:dyDescent="0.25">
      <c r="B1347" s="2">
        <v>1228113217</v>
      </c>
      <c r="C1347" s="2">
        <v>3148617253</v>
      </c>
      <c r="D1347" s="2">
        <v>8844701168</v>
      </c>
      <c r="E1347" s="4" t="str">
        <f>INDEX(Sheet3!B:B,MATCH(Sheet1!B1347,Sheet3!C:C,0))</f>
        <v>삼익제약(주)</v>
      </c>
      <c r="F1347" s="4" t="str">
        <f>INDEX(Sheet3!B:B,MATCH(Sheet1!C1347,Sheet3!C:C,0))</f>
        <v>(주)오메가코리아</v>
      </c>
      <c r="G1347" s="4" t="str">
        <f>INDEX(Sheet3!B:B,MATCH(Sheet1!D1347,Sheet3!C:C,0))</f>
        <v>지에이치팜</v>
      </c>
      <c r="H1347">
        <f>COUNTIF(Sheet3!C:C,Sheet1!B1347)</f>
        <v>1</v>
      </c>
      <c r="I1347">
        <f>COUNTIF(Sheet3!$C:$C,Sheet1!C1347)</f>
        <v>1</v>
      </c>
      <c r="J1347">
        <f>COUNTIF(Sheet3!$C:$C,Sheet1!D1347)</f>
        <v>1</v>
      </c>
      <c r="L1347" t="str">
        <f t="shared" ref="L1347:L1410" si="21">"            ('"&amp;LEFT(B1347,3)&amp;"-"&amp;MID(B1347,4,2)&amp;"-"&amp;RIGHT(B1347,5)&amp;"', '"&amp;LEFT(C1347,3)&amp;"-"&amp;MID(C1347,4,2)&amp;"-"&amp;RIGHT(C1347,5)&amp;"', '"&amp;LEFT(D1347,3)&amp;"-"&amp;MID(D1347,4,2)&amp;"-"&amp;RIGHT(D1347,5)&amp;"'),"</f>
        <v xml:space="preserve">            ('122-81-13217', '314-86-17253', '884-47-01168'),</v>
      </c>
    </row>
    <row r="1348" spans="2:12" x14ac:dyDescent="0.25">
      <c r="B1348" s="2">
        <v>1228113217</v>
      </c>
      <c r="C1348" s="2">
        <v>3168803502</v>
      </c>
      <c r="D1348" s="2">
        <v>3328803033</v>
      </c>
      <c r="E1348" s="4" t="str">
        <f>INDEX(Sheet3!B:B,MATCH(Sheet1!B1348,Sheet3!C:C,0))</f>
        <v>삼익제약(주)</v>
      </c>
      <c r="F1348" s="4" t="str">
        <f>INDEX(Sheet3!B:B,MATCH(Sheet1!C1348,Sheet3!C:C,0))</f>
        <v>주식회사 드리머스</v>
      </c>
      <c r="G1348" s="4" t="str">
        <f>INDEX(Sheet3!B:B,MATCH(Sheet1!D1348,Sheet3!C:C,0))</f>
        <v>주식회사 젠홀딩스</v>
      </c>
      <c r="H1348">
        <f>COUNTIF(Sheet3!C:C,Sheet1!B1348)</f>
        <v>1</v>
      </c>
      <c r="I1348">
        <f>COUNTIF(Sheet3!$C:$C,Sheet1!C1348)</f>
        <v>1</v>
      </c>
      <c r="J1348">
        <f>COUNTIF(Sheet3!$C:$C,Sheet1!D1348)</f>
        <v>1</v>
      </c>
      <c r="L1348" t="str">
        <f t="shared" si="21"/>
        <v xml:space="preserve">            ('122-81-13217', '316-88-03502', '332-88-03033'),</v>
      </c>
    </row>
    <row r="1349" spans="2:12" x14ac:dyDescent="0.25">
      <c r="B1349" s="2">
        <v>1228113217</v>
      </c>
      <c r="C1349" s="2">
        <v>3168803502</v>
      </c>
      <c r="D1349" s="2">
        <v>3518602685</v>
      </c>
      <c r="E1349" s="4" t="str">
        <f>INDEX(Sheet3!B:B,MATCH(Sheet1!B1349,Sheet3!C:C,0))</f>
        <v>삼익제약(주)</v>
      </c>
      <c r="F1349" s="4" t="str">
        <f>INDEX(Sheet3!B:B,MATCH(Sheet1!C1349,Sheet3!C:C,0))</f>
        <v>주식회사 드리머스</v>
      </c>
      <c r="G1349" s="4" t="str">
        <f>INDEX(Sheet3!B:B,MATCH(Sheet1!D1349,Sheet3!C:C,0))</f>
        <v>플랜비케어 주식회사</v>
      </c>
      <c r="H1349">
        <f>COUNTIF(Sheet3!C:C,Sheet1!B1349)</f>
        <v>1</v>
      </c>
      <c r="I1349">
        <f>COUNTIF(Sheet3!$C:$C,Sheet1!C1349)</f>
        <v>1</v>
      </c>
      <c r="J1349">
        <f>COUNTIF(Sheet3!$C:$C,Sheet1!D1349)</f>
        <v>1</v>
      </c>
      <c r="L1349" t="str">
        <f t="shared" si="21"/>
        <v xml:space="preserve">            ('122-81-13217', '316-88-03502', '351-86-02685'),</v>
      </c>
    </row>
    <row r="1350" spans="2:12" x14ac:dyDescent="0.25">
      <c r="B1350" s="2">
        <v>1228113217</v>
      </c>
      <c r="C1350" s="2">
        <v>3168803502</v>
      </c>
      <c r="D1350" s="2">
        <v>3538700114</v>
      </c>
      <c r="E1350" s="4" t="str">
        <f>INDEX(Sheet3!B:B,MATCH(Sheet1!B1350,Sheet3!C:C,0))</f>
        <v>삼익제약(주)</v>
      </c>
      <c r="F1350" s="4" t="str">
        <f>INDEX(Sheet3!B:B,MATCH(Sheet1!C1350,Sheet3!C:C,0))</f>
        <v>주식회사 드리머스</v>
      </c>
      <c r="G1350" s="4" t="str">
        <f>INDEX(Sheet3!B:B,MATCH(Sheet1!D1350,Sheet3!C:C,0))</f>
        <v>(주)코스모스</v>
      </c>
      <c r="H1350">
        <f>COUNTIF(Sheet3!C:C,Sheet1!B1350)</f>
        <v>1</v>
      </c>
      <c r="I1350">
        <f>COUNTIF(Sheet3!$C:$C,Sheet1!C1350)</f>
        <v>1</v>
      </c>
      <c r="J1350">
        <f>COUNTIF(Sheet3!$C:$C,Sheet1!D1350)</f>
        <v>1</v>
      </c>
      <c r="L1350" t="str">
        <f t="shared" si="21"/>
        <v xml:space="preserve">            ('122-81-13217', '316-88-03502', '353-87-00114'),</v>
      </c>
    </row>
    <row r="1351" spans="2:12" x14ac:dyDescent="0.25">
      <c r="B1351" s="2">
        <v>1228113217</v>
      </c>
      <c r="C1351" s="2">
        <v>3168803502</v>
      </c>
      <c r="D1351" s="2">
        <v>3561202262</v>
      </c>
      <c r="E1351" s="4" t="str">
        <f>INDEX(Sheet3!B:B,MATCH(Sheet1!B1351,Sheet3!C:C,0))</f>
        <v>삼익제약(주)</v>
      </c>
      <c r="F1351" s="4" t="str">
        <f>INDEX(Sheet3!B:B,MATCH(Sheet1!C1351,Sheet3!C:C,0))</f>
        <v>주식회사 드리머스</v>
      </c>
      <c r="G1351" s="4" t="str">
        <f>INDEX(Sheet3!B:B,MATCH(Sheet1!D1351,Sheet3!C:C,0))</f>
        <v>위그노팜</v>
      </c>
      <c r="H1351">
        <f>COUNTIF(Sheet3!C:C,Sheet1!B1351)</f>
        <v>1</v>
      </c>
      <c r="I1351">
        <f>COUNTIF(Sheet3!$C:$C,Sheet1!C1351)</f>
        <v>1</v>
      </c>
      <c r="J1351">
        <f>COUNTIF(Sheet3!$C:$C,Sheet1!D1351)</f>
        <v>1</v>
      </c>
      <c r="L1351" t="str">
        <f t="shared" si="21"/>
        <v xml:space="preserve">            ('122-81-13217', '316-88-03502', '356-12-02262'),</v>
      </c>
    </row>
    <row r="1352" spans="2:12" x14ac:dyDescent="0.25">
      <c r="B1352" s="2">
        <v>1228113217</v>
      </c>
      <c r="C1352" s="2">
        <v>3168803502</v>
      </c>
      <c r="D1352" s="2">
        <v>4718703535</v>
      </c>
      <c r="E1352" s="4" t="str">
        <f>INDEX(Sheet3!B:B,MATCH(Sheet1!B1352,Sheet3!C:C,0))</f>
        <v>삼익제약(주)</v>
      </c>
      <c r="F1352" s="4" t="str">
        <f>INDEX(Sheet3!B:B,MATCH(Sheet1!C1352,Sheet3!C:C,0))</f>
        <v>주식회사 드리머스</v>
      </c>
      <c r="G1352" s="4" t="str">
        <f>INDEX(Sheet3!B:B,MATCH(Sheet1!D1352,Sheet3!C:C,0))</f>
        <v>아이엔지 주식회사</v>
      </c>
      <c r="H1352">
        <f>COUNTIF(Sheet3!C:C,Sheet1!B1352)</f>
        <v>1</v>
      </c>
      <c r="I1352">
        <f>COUNTIF(Sheet3!$C:$C,Sheet1!C1352)</f>
        <v>1</v>
      </c>
      <c r="J1352">
        <f>COUNTIF(Sheet3!$C:$C,Sheet1!D1352)</f>
        <v>1</v>
      </c>
      <c r="L1352" t="str">
        <f t="shared" si="21"/>
        <v xml:space="preserve">            ('122-81-13217', '316-88-03502', '471-87-03535'),</v>
      </c>
    </row>
    <row r="1353" spans="2:12" x14ac:dyDescent="0.25">
      <c r="B1353" s="2">
        <v>1228113217</v>
      </c>
      <c r="C1353" s="2">
        <v>3168803502</v>
      </c>
      <c r="D1353" s="2">
        <v>5068600778</v>
      </c>
      <c r="E1353" s="4" t="str">
        <f>INDEX(Sheet3!B:B,MATCH(Sheet1!B1353,Sheet3!C:C,0))</f>
        <v>삼익제약(주)</v>
      </c>
      <c r="F1353" s="4" t="str">
        <f>INDEX(Sheet3!B:B,MATCH(Sheet1!C1353,Sheet3!C:C,0))</f>
        <v>주식회사 드리머스</v>
      </c>
      <c r="G1353" s="4" t="str">
        <f>INDEX(Sheet3!B:B,MATCH(Sheet1!D1353,Sheet3!C:C,0))</f>
        <v>메디케어</v>
      </c>
      <c r="H1353">
        <f>COUNTIF(Sheet3!C:C,Sheet1!B1353)</f>
        <v>1</v>
      </c>
      <c r="I1353">
        <f>COUNTIF(Sheet3!$C:$C,Sheet1!C1353)</f>
        <v>1</v>
      </c>
      <c r="J1353">
        <f>COUNTIF(Sheet3!$C:$C,Sheet1!D1353)</f>
        <v>1</v>
      </c>
      <c r="L1353" t="str">
        <f t="shared" si="21"/>
        <v xml:space="preserve">            ('122-81-13217', '316-88-03502', '506-86-00778'),</v>
      </c>
    </row>
    <row r="1354" spans="2:12" x14ac:dyDescent="0.25">
      <c r="B1354" s="2">
        <v>1228113217</v>
      </c>
      <c r="C1354" s="2">
        <v>3168803502</v>
      </c>
      <c r="D1354" s="2">
        <v>5178603038</v>
      </c>
      <c r="E1354" s="4" t="str">
        <f>INDEX(Sheet3!B:B,MATCH(Sheet1!B1354,Sheet3!C:C,0))</f>
        <v>삼익제약(주)</v>
      </c>
      <c r="F1354" s="4" t="str">
        <f>INDEX(Sheet3!B:B,MATCH(Sheet1!C1354,Sheet3!C:C,0))</f>
        <v>주식회사 드리머스</v>
      </c>
      <c r="G1354" s="4" t="str">
        <f>INDEX(Sheet3!B:B,MATCH(Sheet1!D1354,Sheet3!C:C,0))</f>
        <v>주식회사 엘앤피메디</v>
      </c>
      <c r="H1354">
        <f>COUNTIF(Sheet3!C:C,Sheet1!B1354)</f>
        <v>1</v>
      </c>
      <c r="I1354">
        <f>COUNTIF(Sheet3!$C:$C,Sheet1!C1354)</f>
        <v>1</v>
      </c>
      <c r="J1354">
        <f>COUNTIF(Sheet3!$C:$C,Sheet1!D1354)</f>
        <v>1</v>
      </c>
      <c r="L1354" t="str">
        <f t="shared" si="21"/>
        <v xml:space="preserve">            ('122-81-13217', '316-88-03502', '517-86-03038'),</v>
      </c>
    </row>
    <row r="1355" spans="2:12" x14ac:dyDescent="0.25">
      <c r="B1355" s="2">
        <v>1228113217</v>
      </c>
      <c r="C1355" s="2">
        <v>3168803502</v>
      </c>
      <c r="D1355" s="2">
        <v>5618102711</v>
      </c>
      <c r="E1355" s="4" t="str">
        <f>INDEX(Sheet3!B:B,MATCH(Sheet1!B1355,Sheet3!C:C,0))</f>
        <v>삼익제약(주)</v>
      </c>
      <c r="F1355" s="4" t="str">
        <f>INDEX(Sheet3!B:B,MATCH(Sheet1!C1355,Sheet3!C:C,0))</f>
        <v>주식회사 드리머스</v>
      </c>
      <c r="G1355" s="4" t="str">
        <f>INDEX(Sheet3!B:B,MATCH(Sheet1!D1355,Sheet3!C:C,0))</f>
        <v>주식회사 유명컴퍼니</v>
      </c>
      <c r="H1355">
        <f>COUNTIF(Sheet3!C:C,Sheet1!B1355)</f>
        <v>1</v>
      </c>
      <c r="I1355">
        <f>COUNTIF(Sheet3!$C:$C,Sheet1!C1355)</f>
        <v>1</v>
      </c>
      <c r="J1355">
        <f>COUNTIF(Sheet3!$C:$C,Sheet1!D1355)</f>
        <v>1</v>
      </c>
      <c r="L1355" t="str">
        <f t="shared" si="21"/>
        <v xml:space="preserve">            ('122-81-13217', '316-88-03502', '561-81-02711'),</v>
      </c>
    </row>
    <row r="1356" spans="2:12" x14ac:dyDescent="0.25">
      <c r="B1356" s="2">
        <v>1228113217</v>
      </c>
      <c r="C1356" s="2">
        <v>3168803502</v>
      </c>
      <c r="D1356" s="2">
        <v>6323701307</v>
      </c>
      <c r="E1356" s="4" t="str">
        <f>INDEX(Sheet3!B:B,MATCH(Sheet1!B1356,Sheet3!C:C,0))</f>
        <v>삼익제약(주)</v>
      </c>
      <c r="F1356" s="4" t="str">
        <f>INDEX(Sheet3!B:B,MATCH(Sheet1!C1356,Sheet3!C:C,0))</f>
        <v>주식회사 드리머스</v>
      </c>
      <c r="G1356" s="4" t="str">
        <f>INDEX(Sheet3!B:B,MATCH(Sheet1!D1356,Sheet3!C:C,0))</f>
        <v>조인스메디</v>
      </c>
      <c r="H1356">
        <f>COUNTIF(Sheet3!C:C,Sheet1!B1356)</f>
        <v>1</v>
      </c>
      <c r="I1356">
        <f>COUNTIF(Sheet3!$C:$C,Sheet1!C1356)</f>
        <v>1</v>
      </c>
      <c r="J1356">
        <f>COUNTIF(Sheet3!$C:$C,Sheet1!D1356)</f>
        <v>1</v>
      </c>
      <c r="L1356" t="str">
        <f t="shared" si="21"/>
        <v xml:space="preserve">            ('122-81-13217', '316-88-03502', '632-37-01307'),</v>
      </c>
    </row>
    <row r="1357" spans="2:12" x14ac:dyDescent="0.25">
      <c r="B1357" s="2">
        <v>1228113217</v>
      </c>
      <c r="C1357" s="2">
        <v>3178126004</v>
      </c>
      <c r="D1357" s="2">
        <v>6194200099</v>
      </c>
      <c r="E1357" s="4" t="str">
        <f>INDEX(Sheet3!B:B,MATCH(Sheet1!B1357,Sheet3!C:C,0))</f>
        <v>삼익제약(주)</v>
      </c>
      <c r="F1357" s="4" t="str">
        <f>INDEX(Sheet3!B:B,MATCH(Sheet1!C1357,Sheet3!C:C,0))</f>
        <v>(합)더좋은팜</v>
      </c>
      <c r="G1357" s="4" t="str">
        <f>INDEX(Sheet3!B:B,MATCH(Sheet1!D1357,Sheet3!C:C,0))</f>
        <v>미앤케이</v>
      </c>
      <c r="H1357">
        <f>COUNTIF(Sheet3!C:C,Sheet1!B1357)</f>
        <v>1</v>
      </c>
      <c r="I1357">
        <f>COUNTIF(Sheet3!$C:$C,Sheet1!C1357)</f>
        <v>1</v>
      </c>
      <c r="J1357">
        <f>COUNTIF(Sheet3!$C:$C,Sheet1!D1357)</f>
        <v>1</v>
      </c>
      <c r="L1357" t="str">
        <f t="shared" si="21"/>
        <v xml:space="preserve">            ('122-81-13217', '317-81-26004', '619-42-00099'),</v>
      </c>
    </row>
    <row r="1358" spans="2:12" x14ac:dyDescent="0.25">
      <c r="B1358" s="2">
        <v>1228113217</v>
      </c>
      <c r="C1358" s="2">
        <v>3208100709</v>
      </c>
      <c r="D1358" s="2">
        <v>1070847957</v>
      </c>
      <c r="E1358" s="4" t="str">
        <f>INDEX(Sheet3!B:B,MATCH(Sheet1!B1358,Sheet3!C:C,0))</f>
        <v>삼익제약(주)</v>
      </c>
      <c r="F1358" s="4" t="str">
        <f>INDEX(Sheet3!B:B,MATCH(Sheet1!C1358,Sheet3!C:C,0))</f>
        <v>신바이오텍 주식회사</v>
      </c>
      <c r="G1358" s="4" t="str">
        <f>INDEX(Sheet3!B:B,MATCH(Sheet1!D1358,Sheet3!C:C,0))</f>
        <v>케이.엠.제이</v>
      </c>
      <c r="H1358">
        <f>COUNTIF(Sheet3!C:C,Sheet1!B1358)</f>
        <v>1</v>
      </c>
      <c r="I1358">
        <f>COUNTIF(Sheet3!$C:$C,Sheet1!C1358)</f>
        <v>1</v>
      </c>
      <c r="J1358">
        <f>COUNTIF(Sheet3!$C:$C,Sheet1!D1358)</f>
        <v>1</v>
      </c>
      <c r="L1358" t="str">
        <f t="shared" si="21"/>
        <v xml:space="preserve">            ('122-81-13217', '320-81-00709', '107-08-47957'),</v>
      </c>
    </row>
    <row r="1359" spans="2:12" x14ac:dyDescent="0.25">
      <c r="B1359" s="2">
        <v>1228113217</v>
      </c>
      <c r="C1359" s="2">
        <v>3208100709</v>
      </c>
      <c r="D1359" s="2">
        <v>2168803181</v>
      </c>
      <c r="E1359" s="4" t="str">
        <f>INDEX(Sheet3!B:B,MATCH(Sheet1!B1359,Sheet3!C:C,0))</f>
        <v>삼익제약(주)</v>
      </c>
      <c r="F1359" s="4" t="str">
        <f>INDEX(Sheet3!B:B,MATCH(Sheet1!C1359,Sheet3!C:C,0))</f>
        <v>신바이오텍 주식회사</v>
      </c>
      <c r="G1359" s="4" t="str">
        <f>INDEX(Sheet3!B:B,MATCH(Sheet1!D1359,Sheet3!C:C,0))</f>
        <v>주식회사 우건메디텍</v>
      </c>
      <c r="H1359">
        <f>COUNTIF(Sheet3!C:C,Sheet1!B1359)</f>
        <v>1</v>
      </c>
      <c r="I1359">
        <f>COUNTIF(Sheet3!$C:$C,Sheet1!C1359)</f>
        <v>1</v>
      </c>
      <c r="J1359">
        <f>COUNTIF(Sheet3!$C:$C,Sheet1!D1359)</f>
        <v>1</v>
      </c>
      <c r="L1359" t="str">
        <f t="shared" si="21"/>
        <v xml:space="preserve">            ('122-81-13217', '320-81-00709', '216-88-03181'),</v>
      </c>
    </row>
    <row r="1360" spans="2:12" x14ac:dyDescent="0.25">
      <c r="B1360" s="2">
        <v>1228113217</v>
      </c>
      <c r="C1360" s="2">
        <v>3208100709</v>
      </c>
      <c r="D1360" s="2">
        <v>2248700062</v>
      </c>
      <c r="E1360" s="4" t="str">
        <f>INDEX(Sheet3!B:B,MATCH(Sheet1!B1360,Sheet3!C:C,0))</f>
        <v>삼익제약(주)</v>
      </c>
      <c r="F1360" s="4" t="str">
        <f>INDEX(Sheet3!B:B,MATCH(Sheet1!C1360,Sheet3!C:C,0))</f>
        <v>신바이오텍 주식회사</v>
      </c>
      <c r="G1360" s="4" t="str">
        <f>INDEX(Sheet3!B:B,MATCH(Sheet1!D1360,Sheet3!C:C,0))</f>
        <v>제이디에스팜주식회사</v>
      </c>
      <c r="H1360">
        <f>COUNTIF(Sheet3!C:C,Sheet1!B1360)</f>
        <v>1</v>
      </c>
      <c r="I1360">
        <f>COUNTIF(Sheet3!$C:$C,Sheet1!C1360)</f>
        <v>1</v>
      </c>
      <c r="J1360">
        <f>COUNTIF(Sheet3!$C:$C,Sheet1!D1360)</f>
        <v>1</v>
      </c>
      <c r="L1360" t="str">
        <f t="shared" si="21"/>
        <v xml:space="preserve">            ('122-81-13217', '320-81-00709', '224-87-00062'),</v>
      </c>
    </row>
    <row r="1361" spans="2:12" x14ac:dyDescent="0.25">
      <c r="B1361" s="2">
        <v>1228113217</v>
      </c>
      <c r="C1361" s="2">
        <v>3208100709</v>
      </c>
      <c r="D1361" s="2">
        <v>2281500922</v>
      </c>
      <c r="E1361" s="4" t="str">
        <f>INDEX(Sheet3!B:B,MATCH(Sheet1!B1361,Sheet3!C:C,0))</f>
        <v>삼익제약(주)</v>
      </c>
      <c r="F1361" s="4" t="str">
        <f>INDEX(Sheet3!B:B,MATCH(Sheet1!C1361,Sheet3!C:C,0))</f>
        <v>신바이오텍 주식회사</v>
      </c>
      <c r="G1361" s="4" t="str">
        <f>INDEX(Sheet3!B:B,MATCH(Sheet1!D1361,Sheet3!C:C,0))</f>
        <v>다비수</v>
      </c>
      <c r="H1361">
        <f>COUNTIF(Sheet3!C:C,Sheet1!B1361)</f>
        <v>1</v>
      </c>
      <c r="I1361">
        <f>COUNTIF(Sheet3!$C:$C,Sheet1!C1361)</f>
        <v>1</v>
      </c>
      <c r="J1361">
        <f>COUNTIF(Sheet3!$C:$C,Sheet1!D1361)</f>
        <v>1</v>
      </c>
      <c r="L1361" t="str">
        <f t="shared" si="21"/>
        <v xml:space="preserve">            ('122-81-13217', '320-81-00709', '228-15-00922'),</v>
      </c>
    </row>
    <row r="1362" spans="2:12" x14ac:dyDescent="0.25">
      <c r="B1362" s="2">
        <v>1228113217</v>
      </c>
      <c r="C1362" s="2">
        <v>3208100709</v>
      </c>
      <c r="D1362" s="2">
        <v>2782702030</v>
      </c>
      <c r="E1362" s="4" t="str">
        <f>INDEX(Sheet3!B:B,MATCH(Sheet1!B1362,Sheet3!C:C,0))</f>
        <v>삼익제약(주)</v>
      </c>
      <c r="F1362" s="4" t="str">
        <f>INDEX(Sheet3!B:B,MATCH(Sheet1!C1362,Sheet3!C:C,0))</f>
        <v>신바이오텍 주식회사</v>
      </c>
      <c r="G1362" s="4" t="str">
        <f>INDEX(Sheet3!B:B,MATCH(Sheet1!D1362,Sheet3!C:C,0))</f>
        <v>케이에스</v>
      </c>
      <c r="H1362">
        <f>COUNTIF(Sheet3!C:C,Sheet1!B1362)</f>
        <v>1</v>
      </c>
      <c r="I1362">
        <f>COUNTIF(Sheet3!$C:$C,Sheet1!C1362)</f>
        <v>1</v>
      </c>
      <c r="J1362">
        <f>COUNTIF(Sheet3!$C:$C,Sheet1!D1362)</f>
        <v>1</v>
      </c>
      <c r="L1362" t="str">
        <f t="shared" si="21"/>
        <v xml:space="preserve">            ('122-81-13217', '320-81-00709', '278-27-02030'),</v>
      </c>
    </row>
    <row r="1363" spans="2:12" x14ac:dyDescent="0.25">
      <c r="B1363" s="2">
        <v>1228113217</v>
      </c>
      <c r="C1363" s="2">
        <v>3208100709</v>
      </c>
      <c r="D1363" s="2">
        <v>3487600566</v>
      </c>
      <c r="E1363" s="4" t="str">
        <f>INDEX(Sheet3!B:B,MATCH(Sheet1!B1363,Sheet3!C:C,0))</f>
        <v>삼익제약(주)</v>
      </c>
      <c r="F1363" s="4" t="str">
        <f>INDEX(Sheet3!B:B,MATCH(Sheet1!C1363,Sheet3!C:C,0))</f>
        <v>신바이오텍 주식회사</v>
      </c>
      <c r="G1363" s="4" t="str">
        <f>INDEX(Sheet3!B:B,MATCH(Sheet1!D1363,Sheet3!C:C,0))</f>
        <v>윈 바이오</v>
      </c>
      <c r="H1363">
        <f>COUNTIF(Sheet3!C:C,Sheet1!B1363)</f>
        <v>1</v>
      </c>
      <c r="I1363">
        <f>COUNTIF(Sheet3!$C:$C,Sheet1!C1363)</f>
        <v>1</v>
      </c>
      <c r="J1363">
        <f>COUNTIF(Sheet3!$C:$C,Sheet1!D1363)</f>
        <v>1</v>
      </c>
      <c r="L1363" t="str">
        <f t="shared" si="21"/>
        <v xml:space="preserve">            ('122-81-13217', '320-81-00709', '348-76-00566'),</v>
      </c>
    </row>
    <row r="1364" spans="2:12" x14ac:dyDescent="0.25">
      <c r="B1364" s="2">
        <v>1228113217</v>
      </c>
      <c r="C1364" s="2">
        <v>3208100709</v>
      </c>
      <c r="D1364" s="2">
        <v>3972301732</v>
      </c>
      <c r="E1364" s="4" t="str">
        <f>INDEX(Sheet3!B:B,MATCH(Sheet1!B1364,Sheet3!C:C,0))</f>
        <v>삼익제약(주)</v>
      </c>
      <c r="F1364" s="4" t="str">
        <f>INDEX(Sheet3!B:B,MATCH(Sheet1!C1364,Sheet3!C:C,0))</f>
        <v>신바이오텍 주식회사</v>
      </c>
      <c r="G1364" s="4" t="str">
        <f>INDEX(Sheet3!B:B,MATCH(Sheet1!D1364,Sheet3!C:C,0))</f>
        <v>케리컨설팅</v>
      </c>
      <c r="H1364">
        <f>COUNTIF(Sheet3!C:C,Sheet1!B1364)</f>
        <v>1</v>
      </c>
      <c r="I1364">
        <f>COUNTIF(Sheet3!$C:$C,Sheet1!C1364)</f>
        <v>1</v>
      </c>
      <c r="J1364">
        <f>COUNTIF(Sheet3!$C:$C,Sheet1!D1364)</f>
        <v>1</v>
      </c>
      <c r="L1364" t="str">
        <f t="shared" si="21"/>
        <v xml:space="preserve">            ('122-81-13217', '320-81-00709', '397-23-01732'),</v>
      </c>
    </row>
    <row r="1365" spans="2:12" x14ac:dyDescent="0.25">
      <c r="B1365" s="2">
        <v>1228113217</v>
      </c>
      <c r="C1365" s="2">
        <v>3208100709</v>
      </c>
      <c r="D1365" s="2">
        <v>5043428558</v>
      </c>
      <c r="E1365" s="4" t="str">
        <f>INDEX(Sheet3!B:B,MATCH(Sheet1!B1365,Sheet3!C:C,0))</f>
        <v>삼익제약(주)</v>
      </c>
      <c r="F1365" s="4" t="str">
        <f>INDEX(Sheet3!B:B,MATCH(Sheet1!C1365,Sheet3!C:C,0))</f>
        <v>신바이오텍 주식회사</v>
      </c>
      <c r="G1365" s="4" t="str">
        <f>INDEX(Sheet3!B:B,MATCH(Sheet1!D1365,Sheet3!C:C,0))</f>
        <v>도원팜</v>
      </c>
      <c r="H1365">
        <f>COUNTIF(Sheet3!C:C,Sheet1!B1365)</f>
        <v>1</v>
      </c>
      <c r="I1365">
        <f>COUNTIF(Sheet3!$C:$C,Sheet1!C1365)</f>
        <v>1</v>
      </c>
      <c r="J1365">
        <f>COUNTIF(Sheet3!$C:$C,Sheet1!D1365)</f>
        <v>1</v>
      </c>
      <c r="L1365" t="str">
        <f t="shared" si="21"/>
        <v xml:space="preserve">            ('122-81-13217', '320-81-00709', '504-34-28558'),</v>
      </c>
    </row>
    <row r="1366" spans="2:12" x14ac:dyDescent="0.25">
      <c r="B1366" s="2">
        <v>1228113217</v>
      </c>
      <c r="C1366" s="2">
        <v>3208100709</v>
      </c>
      <c r="D1366" s="2">
        <v>5800701561</v>
      </c>
      <c r="E1366" s="4" t="str">
        <f>INDEX(Sheet3!B:B,MATCH(Sheet1!B1366,Sheet3!C:C,0))</f>
        <v>삼익제약(주)</v>
      </c>
      <c r="F1366" s="4" t="str">
        <f>INDEX(Sheet3!B:B,MATCH(Sheet1!C1366,Sheet3!C:C,0))</f>
        <v>신바이오텍 주식회사</v>
      </c>
      <c r="G1366" s="4" t="str">
        <f>INDEX(Sheet3!B:B,MATCH(Sheet1!D1366,Sheet3!C:C,0))</f>
        <v>해민바이오</v>
      </c>
      <c r="H1366">
        <f>COUNTIF(Sheet3!C:C,Sheet1!B1366)</f>
        <v>1</v>
      </c>
      <c r="I1366">
        <f>COUNTIF(Sheet3!$C:$C,Sheet1!C1366)</f>
        <v>1</v>
      </c>
      <c r="J1366">
        <f>COUNTIF(Sheet3!$C:$C,Sheet1!D1366)</f>
        <v>1</v>
      </c>
      <c r="L1366" t="str">
        <f t="shared" si="21"/>
        <v xml:space="preserve">            ('122-81-13217', '320-81-00709', '580-07-01561'),</v>
      </c>
    </row>
    <row r="1367" spans="2:12" x14ac:dyDescent="0.25">
      <c r="B1367" s="2">
        <v>1228113217</v>
      </c>
      <c r="C1367" s="2">
        <v>3208100709</v>
      </c>
      <c r="D1367" s="2">
        <v>6518703510</v>
      </c>
      <c r="E1367" s="4" t="str">
        <f>INDEX(Sheet3!B:B,MATCH(Sheet1!B1367,Sheet3!C:C,0))</f>
        <v>삼익제약(주)</v>
      </c>
      <c r="F1367" s="4" t="str">
        <f>INDEX(Sheet3!B:B,MATCH(Sheet1!C1367,Sheet3!C:C,0))</f>
        <v>신바이오텍 주식회사</v>
      </c>
      <c r="G1367" s="4" t="str">
        <f>INDEX(Sheet3!B:B,MATCH(Sheet1!D1367,Sheet3!C:C,0))</f>
        <v>주식회사 스타라이트</v>
      </c>
      <c r="H1367">
        <f>COUNTIF(Sheet3!C:C,Sheet1!B1367)</f>
        <v>1</v>
      </c>
      <c r="I1367">
        <f>COUNTIF(Sheet3!$C:$C,Sheet1!C1367)</f>
        <v>1</v>
      </c>
      <c r="J1367">
        <f>COUNTIF(Sheet3!$C:$C,Sheet1!D1367)</f>
        <v>1</v>
      </c>
      <c r="L1367" t="str">
        <f t="shared" si="21"/>
        <v xml:space="preserve">            ('122-81-13217', '320-81-00709', '651-87-03510'),</v>
      </c>
    </row>
    <row r="1368" spans="2:12" x14ac:dyDescent="0.25">
      <c r="B1368" s="2">
        <v>1228113217</v>
      </c>
      <c r="C1368" s="2">
        <v>3208100709</v>
      </c>
      <c r="D1368" s="2">
        <v>6822301964</v>
      </c>
      <c r="E1368" s="4" t="str">
        <f>INDEX(Sheet3!B:B,MATCH(Sheet1!B1368,Sheet3!C:C,0))</f>
        <v>삼익제약(주)</v>
      </c>
      <c r="F1368" s="4" t="str">
        <f>INDEX(Sheet3!B:B,MATCH(Sheet1!C1368,Sheet3!C:C,0))</f>
        <v>신바이오텍 주식회사</v>
      </c>
      <c r="G1368" s="4" t="str">
        <f>INDEX(Sheet3!B:B,MATCH(Sheet1!D1368,Sheet3!C:C,0))</f>
        <v>피에스팜(PS팜)</v>
      </c>
      <c r="H1368">
        <f>COUNTIF(Sheet3!C:C,Sheet1!B1368)</f>
        <v>1</v>
      </c>
      <c r="I1368">
        <f>COUNTIF(Sheet3!$C:$C,Sheet1!C1368)</f>
        <v>1</v>
      </c>
      <c r="J1368">
        <f>COUNTIF(Sheet3!$C:$C,Sheet1!D1368)</f>
        <v>1</v>
      </c>
      <c r="L1368" t="str">
        <f t="shared" si="21"/>
        <v xml:space="preserve">            ('122-81-13217', '320-81-00709', '682-23-01964'),</v>
      </c>
    </row>
    <row r="1369" spans="2:12" x14ac:dyDescent="0.25">
      <c r="B1369" s="2">
        <v>1228113217</v>
      </c>
      <c r="C1369" s="2">
        <v>3208100709</v>
      </c>
      <c r="D1369" s="2">
        <v>8518803136</v>
      </c>
      <c r="E1369" s="4" t="str">
        <f>INDEX(Sheet3!B:B,MATCH(Sheet1!B1369,Sheet3!C:C,0))</f>
        <v>삼익제약(주)</v>
      </c>
      <c r="F1369" s="4" t="str">
        <f>INDEX(Sheet3!B:B,MATCH(Sheet1!C1369,Sheet3!C:C,0))</f>
        <v>신바이오텍 주식회사</v>
      </c>
      <c r="G1369" s="4" t="str">
        <f>INDEX(Sheet3!B:B,MATCH(Sheet1!D1369,Sheet3!C:C,0))</f>
        <v>주식회사 에스더블유</v>
      </c>
      <c r="H1369">
        <f>COUNTIF(Sheet3!C:C,Sheet1!B1369)</f>
        <v>1</v>
      </c>
      <c r="I1369">
        <f>COUNTIF(Sheet3!$C:$C,Sheet1!C1369)</f>
        <v>1</v>
      </c>
      <c r="J1369">
        <f>COUNTIF(Sheet3!$C:$C,Sheet1!D1369)</f>
        <v>1</v>
      </c>
      <c r="L1369" t="str">
        <f t="shared" si="21"/>
        <v xml:space="preserve">            ('122-81-13217', '320-81-00709', '851-88-03136'),</v>
      </c>
    </row>
    <row r="1370" spans="2:12" x14ac:dyDescent="0.25">
      <c r="B1370" s="2">
        <v>1228113217</v>
      </c>
      <c r="C1370" s="2">
        <v>3228601029</v>
      </c>
      <c r="D1370" s="2">
        <v>2261325317</v>
      </c>
      <c r="E1370" s="4" t="str">
        <f>INDEX(Sheet3!B:B,MATCH(Sheet1!B1370,Sheet3!C:C,0))</f>
        <v>삼익제약(주)</v>
      </c>
      <c r="F1370" s="4" t="str">
        <f>INDEX(Sheet3!B:B,MATCH(Sheet1!C1370,Sheet3!C:C,0))</f>
        <v>로그씨앤에스</v>
      </c>
      <c r="G1370" s="4" t="str">
        <f>INDEX(Sheet3!B:B,MATCH(Sheet1!D1370,Sheet3!C:C,0))</f>
        <v>다함</v>
      </c>
      <c r="H1370">
        <f>COUNTIF(Sheet3!C:C,Sheet1!B1370)</f>
        <v>1</v>
      </c>
      <c r="I1370">
        <f>COUNTIF(Sheet3!$C:$C,Sheet1!C1370)</f>
        <v>1</v>
      </c>
      <c r="J1370">
        <f>COUNTIF(Sheet3!$C:$C,Sheet1!D1370)</f>
        <v>1</v>
      </c>
      <c r="L1370" t="str">
        <f t="shared" si="21"/>
        <v xml:space="preserve">            ('122-81-13217', '322-86-01029', '226-13-25317'),</v>
      </c>
    </row>
    <row r="1371" spans="2:12" x14ac:dyDescent="0.25">
      <c r="B1371" s="2">
        <v>1228113217</v>
      </c>
      <c r="C1371" s="2">
        <v>3228601029</v>
      </c>
      <c r="D1371" s="2">
        <v>4313401417</v>
      </c>
      <c r="E1371" s="4" t="str">
        <f>INDEX(Sheet3!B:B,MATCH(Sheet1!B1371,Sheet3!C:C,0))</f>
        <v>삼익제약(주)</v>
      </c>
      <c r="F1371" s="4" t="str">
        <f>INDEX(Sheet3!B:B,MATCH(Sheet1!C1371,Sheet3!C:C,0))</f>
        <v>로그씨앤에스</v>
      </c>
      <c r="G1371" s="4" t="str">
        <f>INDEX(Sheet3!B:B,MATCH(Sheet1!D1371,Sheet3!C:C,0))</f>
        <v>씨더블유메디</v>
      </c>
      <c r="H1371">
        <f>COUNTIF(Sheet3!C:C,Sheet1!B1371)</f>
        <v>1</v>
      </c>
      <c r="I1371">
        <f>COUNTIF(Sheet3!$C:$C,Sheet1!C1371)</f>
        <v>1</v>
      </c>
      <c r="J1371">
        <f>COUNTIF(Sheet3!$C:$C,Sheet1!D1371)</f>
        <v>1</v>
      </c>
      <c r="L1371" t="str">
        <f t="shared" si="21"/>
        <v xml:space="preserve">            ('122-81-13217', '322-86-01029', '431-34-01417'),</v>
      </c>
    </row>
    <row r="1372" spans="2:12" x14ac:dyDescent="0.25">
      <c r="B1372" s="2">
        <v>1228113217</v>
      </c>
      <c r="C1372" s="2">
        <v>3228601029</v>
      </c>
      <c r="D1372" s="2">
        <v>5951501122</v>
      </c>
      <c r="E1372" s="4" t="str">
        <f>INDEX(Sheet3!B:B,MATCH(Sheet1!B1372,Sheet3!C:C,0))</f>
        <v>삼익제약(주)</v>
      </c>
      <c r="F1372" s="4" t="str">
        <f>INDEX(Sheet3!B:B,MATCH(Sheet1!C1372,Sheet3!C:C,0))</f>
        <v>로그씨앤에스</v>
      </c>
      <c r="G1372" s="4" t="str">
        <f>INDEX(Sheet3!B:B,MATCH(Sheet1!D1372,Sheet3!C:C,0))</f>
        <v>예은</v>
      </c>
      <c r="H1372">
        <f>COUNTIF(Sheet3!C:C,Sheet1!B1372)</f>
        <v>1</v>
      </c>
      <c r="I1372">
        <f>COUNTIF(Sheet3!$C:$C,Sheet1!C1372)</f>
        <v>1</v>
      </c>
      <c r="J1372">
        <f>COUNTIF(Sheet3!$C:$C,Sheet1!D1372)</f>
        <v>1</v>
      </c>
      <c r="L1372" t="str">
        <f t="shared" si="21"/>
        <v xml:space="preserve">            ('122-81-13217', '322-86-01029', '595-15-01122'),</v>
      </c>
    </row>
    <row r="1373" spans="2:12" x14ac:dyDescent="0.25">
      <c r="B1373" s="2">
        <v>1228113217</v>
      </c>
      <c r="C1373" s="2">
        <v>3228601029</v>
      </c>
      <c r="D1373" s="2">
        <v>6221172902</v>
      </c>
      <c r="E1373" s="4" t="str">
        <f>INDEX(Sheet3!B:B,MATCH(Sheet1!B1373,Sheet3!C:C,0))</f>
        <v>삼익제약(주)</v>
      </c>
      <c r="F1373" s="4" t="str">
        <f>INDEX(Sheet3!B:B,MATCH(Sheet1!C1373,Sheet3!C:C,0))</f>
        <v>로그씨앤에스</v>
      </c>
      <c r="G1373" s="4" t="str">
        <f>INDEX(Sheet3!B:B,MATCH(Sheet1!D1373,Sheet3!C:C,0))</f>
        <v>아텔라코리아</v>
      </c>
      <c r="H1373">
        <f>COUNTIF(Sheet3!C:C,Sheet1!B1373)</f>
        <v>1</v>
      </c>
      <c r="I1373">
        <f>COUNTIF(Sheet3!$C:$C,Sheet1!C1373)</f>
        <v>1</v>
      </c>
      <c r="J1373">
        <f>COUNTIF(Sheet3!$C:$C,Sheet1!D1373)</f>
        <v>1</v>
      </c>
      <c r="L1373" t="str">
        <f t="shared" si="21"/>
        <v xml:space="preserve">            ('122-81-13217', '322-86-01029', '622-11-72902'),</v>
      </c>
    </row>
    <row r="1374" spans="2:12" x14ac:dyDescent="0.25">
      <c r="B1374" s="2">
        <v>1228113217</v>
      </c>
      <c r="C1374" s="2">
        <v>3228601029</v>
      </c>
      <c r="D1374" s="2">
        <v>7532202249</v>
      </c>
      <c r="E1374" s="4" t="str">
        <f>INDEX(Sheet3!B:B,MATCH(Sheet1!B1374,Sheet3!C:C,0))</f>
        <v>삼익제약(주)</v>
      </c>
      <c r="F1374" s="4" t="str">
        <f>INDEX(Sheet3!B:B,MATCH(Sheet1!C1374,Sheet3!C:C,0))</f>
        <v>로그씨앤에스</v>
      </c>
      <c r="G1374" s="4" t="str">
        <f>INDEX(Sheet3!B:B,MATCH(Sheet1!D1374,Sheet3!C:C,0))</f>
        <v>로하</v>
      </c>
      <c r="H1374">
        <f>COUNTIF(Sheet3!C:C,Sheet1!B1374)</f>
        <v>1</v>
      </c>
      <c r="I1374">
        <f>COUNTIF(Sheet3!$C:$C,Sheet1!C1374)</f>
        <v>1</v>
      </c>
      <c r="J1374">
        <f>COUNTIF(Sheet3!$C:$C,Sheet1!D1374)</f>
        <v>1</v>
      </c>
      <c r="L1374" t="str">
        <f t="shared" si="21"/>
        <v xml:space="preserve">            ('122-81-13217', '322-86-01029', '753-22-02249'),</v>
      </c>
    </row>
    <row r="1375" spans="2:12" x14ac:dyDescent="0.25">
      <c r="B1375" s="2">
        <v>1228113217</v>
      </c>
      <c r="C1375" s="2">
        <v>3278700513</v>
      </c>
      <c r="D1375" s="2">
        <v>1041306494</v>
      </c>
      <c r="E1375" s="4" t="str">
        <f>INDEX(Sheet3!B:B,MATCH(Sheet1!B1375,Sheet3!C:C,0))</f>
        <v>삼익제약(주)</v>
      </c>
      <c r="F1375" s="4" t="str">
        <f>INDEX(Sheet3!B:B,MATCH(Sheet1!C1375,Sheet3!C:C,0))</f>
        <v>(주)케이디팜</v>
      </c>
      <c r="G1375" s="4" t="str">
        <f>INDEX(Sheet3!B:B,MATCH(Sheet1!D1375,Sheet3!C:C,0))</f>
        <v>제이비팜</v>
      </c>
      <c r="H1375">
        <f>COUNTIF(Sheet3!C:C,Sheet1!B1375)</f>
        <v>1</v>
      </c>
      <c r="I1375">
        <f>COUNTIF(Sheet3!$C:$C,Sheet1!C1375)</f>
        <v>1</v>
      </c>
      <c r="J1375">
        <f>COUNTIF(Sheet3!$C:$C,Sheet1!D1375)</f>
        <v>1</v>
      </c>
      <c r="L1375" t="str">
        <f t="shared" si="21"/>
        <v xml:space="preserve">            ('122-81-13217', '327-87-00513', '104-13-06494'),</v>
      </c>
    </row>
    <row r="1376" spans="2:12" x14ac:dyDescent="0.25">
      <c r="B1376" s="2">
        <v>1228113217</v>
      </c>
      <c r="C1376" s="2">
        <v>3278700513</v>
      </c>
      <c r="D1376" s="2">
        <v>1638800556</v>
      </c>
      <c r="E1376" s="4" t="str">
        <f>INDEX(Sheet3!B:B,MATCH(Sheet1!B1376,Sheet3!C:C,0))</f>
        <v>삼익제약(주)</v>
      </c>
      <c r="F1376" s="4" t="str">
        <f>INDEX(Sheet3!B:B,MATCH(Sheet1!C1376,Sheet3!C:C,0))</f>
        <v>(주)케이디팜</v>
      </c>
      <c r="G1376" s="4" t="str">
        <f>INDEX(Sheet3!B:B,MATCH(Sheet1!D1376,Sheet3!C:C,0))</f>
        <v>(주)정진약품</v>
      </c>
      <c r="H1376">
        <f>COUNTIF(Sheet3!C:C,Sheet1!B1376)</f>
        <v>1</v>
      </c>
      <c r="I1376">
        <f>COUNTIF(Sheet3!$C:$C,Sheet1!C1376)</f>
        <v>1</v>
      </c>
      <c r="J1376">
        <f>COUNTIF(Sheet3!$C:$C,Sheet1!D1376)</f>
        <v>1</v>
      </c>
      <c r="L1376" t="str">
        <f t="shared" si="21"/>
        <v xml:space="preserve">            ('122-81-13217', '327-87-00513', '163-88-00556'),</v>
      </c>
    </row>
    <row r="1377" spans="2:12" x14ac:dyDescent="0.25">
      <c r="B1377" s="2">
        <v>1228113217</v>
      </c>
      <c r="C1377" s="2">
        <v>3278700513</v>
      </c>
      <c r="D1377" s="2">
        <v>2098801360</v>
      </c>
      <c r="E1377" s="4" t="str">
        <f>INDEX(Sheet3!B:B,MATCH(Sheet1!B1377,Sheet3!C:C,0))</f>
        <v>삼익제약(주)</v>
      </c>
      <c r="F1377" s="4" t="str">
        <f>INDEX(Sheet3!B:B,MATCH(Sheet1!C1377,Sheet3!C:C,0))</f>
        <v>(주)케이디팜</v>
      </c>
      <c r="G1377" s="4" t="str">
        <f>INDEX(Sheet3!B:B,MATCH(Sheet1!D1377,Sheet3!C:C,0))</f>
        <v>주식회사거상메디팜</v>
      </c>
      <c r="H1377">
        <f>COUNTIF(Sheet3!C:C,Sheet1!B1377)</f>
        <v>1</v>
      </c>
      <c r="I1377">
        <f>COUNTIF(Sheet3!$C:$C,Sheet1!C1377)</f>
        <v>1</v>
      </c>
      <c r="J1377">
        <f>COUNTIF(Sheet3!$C:$C,Sheet1!D1377)</f>
        <v>1</v>
      </c>
      <c r="L1377" t="str">
        <f t="shared" si="21"/>
        <v xml:space="preserve">            ('122-81-13217', '327-87-00513', '209-88-01360'),</v>
      </c>
    </row>
    <row r="1378" spans="2:12" x14ac:dyDescent="0.25">
      <c r="B1378" s="2">
        <v>1228113217</v>
      </c>
      <c r="C1378" s="2">
        <v>3278700513</v>
      </c>
      <c r="D1378" s="2">
        <v>4138702957</v>
      </c>
      <c r="E1378" s="4" t="str">
        <f>INDEX(Sheet3!B:B,MATCH(Sheet1!B1378,Sheet3!C:C,0))</f>
        <v>삼익제약(주)</v>
      </c>
      <c r="F1378" s="4" t="str">
        <f>INDEX(Sheet3!B:B,MATCH(Sheet1!C1378,Sheet3!C:C,0))</f>
        <v>(주)케이디팜</v>
      </c>
      <c r="G1378" s="4" t="str">
        <f>INDEX(Sheet3!B:B,MATCH(Sheet1!D1378,Sheet3!C:C,0))</f>
        <v>주식회사 애드피메디컬</v>
      </c>
      <c r="H1378">
        <f>COUNTIF(Sheet3!C:C,Sheet1!B1378)</f>
        <v>1</v>
      </c>
      <c r="I1378">
        <f>COUNTIF(Sheet3!$C:$C,Sheet1!C1378)</f>
        <v>1</v>
      </c>
      <c r="J1378">
        <f>COUNTIF(Sheet3!$C:$C,Sheet1!D1378)</f>
        <v>1</v>
      </c>
      <c r="L1378" t="str">
        <f t="shared" si="21"/>
        <v xml:space="preserve">            ('122-81-13217', '327-87-00513', '413-87-02957'),</v>
      </c>
    </row>
    <row r="1379" spans="2:12" x14ac:dyDescent="0.25">
      <c r="B1379" s="2">
        <v>1228113217</v>
      </c>
      <c r="C1379" s="2">
        <v>3278700513</v>
      </c>
      <c r="D1379" s="2">
        <v>5038620926</v>
      </c>
      <c r="E1379" s="4" t="str">
        <f>INDEX(Sheet3!B:B,MATCH(Sheet1!B1379,Sheet3!C:C,0))</f>
        <v>삼익제약(주)</v>
      </c>
      <c r="F1379" s="4" t="str">
        <f>INDEX(Sheet3!B:B,MATCH(Sheet1!C1379,Sheet3!C:C,0))</f>
        <v>(주)케이디팜</v>
      </c>
      <c r="G1379" s="4" t="str">
        <f>INDEX(Sheet3!B:B,MATCH(Sheet1!D1379,Sheet3!C:C,0))</f>
        <v>주식회사나연나림팜</v>
      </c>
      <c r="H1379">
        <f>COUNTIF(Sheet3!C:C,Sheet1!B1379)</f>
        <v>1</v>
      </c>
      <c r="I1379">
        <f>COUNTIF(Sheet3!$C:$C,Sheet1!C1379)</f>
        <v>1</v>
      </c>
      <c r="J1379">
        <f>COUNTIF(Sheet3!$C:$C,Sheet1!D1379)</f>
        <v>1</v>
      </c>
      <c r="L1379" t="str">
        <f t="shared" si="21"/>
        <v xml:space="preserve">            ('122-81-13217', '327-87-00513', '503-86-20926'),</v>
      </c>
    </row>
    <row r="1380" spans="2:12" x14ac:dyDescent="0.25">
      <c r="B1380" s="2">
        <v>1228113217</v>
      </c>
      <c r="C1380" s="2">
        <v>3278700513</v>
      </c>
      <c r="D1380" s="2">
        <v>5458800928</v>
      </c>
      <c r="E1380" s="4" t="str">
        <f>INDEX(Sheet3!B:B,MATCH(Sheet1!B1380,Sheet3!C:C,0))</f>
        <v>삼익제약(주)</v>
      </c>
      <c r="F1380" s="4" t="str">
        <f>INDEX(Sheet3!B:B,MATCH(Sheet1!C1380,Sheet3!C:C,0))</f>
        <v>(주)케이디팜</v>
      </c>
      <c r="G1380" s="4" t="str">
        <f>INDEX(Sheet3!B:B,MATCH(Sheet1!D1380,Sheet3!C:C,0))</f>
        <v>그린팜텍</v>
      </c>
      <c r="H1380">
        <f>COUNTIF(Sheet3!C:C,Sheet1!B1380)</f>
        <v>1</v>
      </c>
      <c r="I1380">
        <f>COUNTIF(Sheet3!$C:$C,Sheet1!C1380)</f>
        <v>1</v>
      </c>
      <c r="J1380">
        <f>COUNTIF(Sheet3!$C:$C,Sheet1!D1380)</f>
        <v>1</v>
      </c>
      <c r="L1380" t="str">
        <f t="shared" si="21"/>
        <v xml:space="preserve">            ('122-81-13217', '327-87-00513', '545-88-00928'),</v>
      </c>
    </row>
    <row r="1381" spans="2:12" x14ac:dyDescent="0.25">
      <c r="B1381" s="2">
        <v>1228113217</v>
      </c>
      <c r="C1381" s="2">
        <v>3338802944</v>
      </c>
      <c r="D1381" s="2">
        <v>2901602145</v>
      </c>
      <c r="E1381" s="4" t="str">
        <f>INDEX(Sheet3!B:B,MATCH(Sheet1!B1381,Sheet3!C:C,0))</f>
        <v>삼익제약(주)</v>
      </c>
      <c r="F1381" s="4" t="str">
        <f>INDEX(Sheet3!B:B,MATCH(Sheet1!C1381,Sheet3!C:C,0))</f>
        <v>파믹스바이오</v>
      </c>
      <c r="G1381" s="4" t="str">
        <f>INDEX(Sheet3!B:B,MATCH(Sheet1!D1381,Sheet3!C:C,0))</f>
        <v>제이와이엠</v>
      </c>
      <c r="H1381">
        <f>COUNTIF(Sheet3!C:C,Sheet1!B1381)</f>
        <v>1</v>
      </c>
      <c r="I1381">
        <f>COUNTIF(Sheet3!$C:$C,Sheet1!C1381)</f>
        <v>1</v>
      </c>
      <c r="J1381">
        <f>COUNTIF(Sheet3!$C:$C,Sheet1!D1381)</f>
        <v>1</v>
      </c>
      <c r="L1381" t="str">
        <f t="shared" si="21"/>
        <v xml:space="preserve">            ('122-81-13217', '333-88-02944', '290-16-02145'),</v>
      </c>
    </row>
    <row r="1382" spans="2:12" x14ac:dyDescent="0.25">
      <c r="B1382" s="2">
        <v>1228113217</v>
      </c>
      <c r="C1382" s="2">
        <v>3338802944</v>
      </c>
      <c r="D1382" s="2">
        <v>3841002448</v>
      </c>
      <c r="E1382" s="4" t="str">
        <f>INDEX(Sheet3!B:B,MATCH(Sheet1!B1382,Sheet3!C:C,0))</f>
        <v>삼익제약(주)</v>
      </c>
      <c r="F1382" s="4" t="str">
        <f>INDEX(Sheet3!B:B,MATCH(Sheet1!C1382,Sheet3!C:C,0))</f>
        <v>파믹스바이오</v>
      </c>
      <c r="G1382" s="4" t="str">
        <f>INDEX(Sheet3!B:B,MATCH(Sheet1!D1382,Sheet3!C:C,0))</f>
        <v>투영</v>
      </c>
      <c r="H1382">
        <f>COUNTIF(Sheet3!C:C,Sheet1!B1382)</f>
        <v>1</v>
      </c>
      <c r="I1382">
        <f>COUNTIF(Sheet3!$C:$C,Sheet1!C1382)</f>
        <v>1</v>
      </c>
      <c r="J1382">
        <f>COUNTIF(Sheet3!$C:$C,Sheet1!D1382)</f>
        <v>1</v>
      </c>
      <c r="L1382" t="str">
        <f t="shared" si="21"/>
        <v xml:space="preserve">            ('122-81-13217', '333-88-02944', '384-10-02448'),</v>
      </c>
    </row>
    <row r="1383" spans="2:12" x14ac:dyDescent="0.25">
      <c r="B1383" s="2">
        <v>1228113217</v>
      </c>
      <c r="C1383" s="2">
        <v>3398102297</v>
      </c>
      <c r="D1383" s="2">
        <v>3062023952</v>
      </c>
      <c r="E1383" s="4" t="str">
        <f>INDEX(Sheet3!B:B,MATCH(Sheet1!B1383,Sheet3!C:C,0))</f>
        <v>삼익제약(주)</v>
      </c>
      <c r="F1383" s="4" t="str">
        <f>INDEX(Sheet3!B:B,MATCH(Sheet1!C1383,Sheet3!C:C,0))</f>
        <v>주식회사 에스앤케이헬스케어(S&amp;K Healthcare)</v>
      </c>
      <c r="G1383" s="4" t="str">
        <f>INDEX(Sheet3!B:B,MATCH(Sheet1!D1383,Sheet3!C:C,0))</f>
        <v>씨앤엘컴퍼니</v>
      </c>
      <c r="H1383">
        <f>COUNTIF(Sheet3!C:C,Sheet1!B1383)</f>
        <v>1</v>
      </c>
      <c r="I1383">
        <f>COUNTIF(Sheet3!$C:$C,Sheet1!C1383)</f>
        <v>1</v>
      </c>
      <c r="J1383">
        <f>COUNTIF(Sheet3!$C:$C,Sheet1!D1383)</f>
        <v>1</v>
      </c>
      <c r="L1383" t="str">
        <f t="shared" si="21"/>
        <v xml:space="preserve">            ('122-81-13217', '339-81-02297', '306-20-23952'),</v>
      </c>
    </row>
    <row r="1384" spans="2:12" x14ac:dyDescent="0.25">
      <c r="B1384" s="2">
        <v>1228113217</v>
      </c>
      <c r="C1384" s="2">
        <v>3398102297</v>
      </c>
      <c r="D1384" s="2">
        <v>4191402290</v>
      </c>
      <c r="E1384" s="4" t="str">
        <f>INDEX(Sheet3!B:B,MATCH(Sheet1!B1384,Sheet3!C:C,0))</f>
        <v>삼익제약(주)</v>
      </c>
      <c r="F1384" s="4" t="str">
        <f>INDEX(Sheet3!B:B,MATCH(Sheet1!C1384,Sheet3!C:C,0))</f>
        <v>주식회사 에스앤케이헬스케어(S&amp;K Healthcare)</v>
      </c>
      <c r="G1384" s="4" t="str">
        <f>INDEX(Sheet3!B:B,MATCH(Sheet1!D1384,Sheet3!C:C,0))</f>
        <v>지씨</v>
      </c>
      <c r="H1384">
        <f>COUNTIF(Sheet3!C:C,Sheet1!B1384)</f>
        <v>1</v>
      </c>
      <c r="I1384">
        <f>COUNTIF(Sheet3!$C:$C,Sheet1!C1384)</f>
        <v>1</v>
      </c>
      <c r="J1384">
        <f>COUNTIF(Sheet3!$C:$C,Sheet1!D1384)</f>
        <v>1</v>
      </c>
      <c r="L1384" t="str">
        <f t="shared" si="21"/>
        <v xml:space="preserve">            ('122-81-13217', '339-81-02297', '419-14-02290'),</v>
      </c>
    </row>
    <row r="1385" spans="2:12" x14ac:dyDescent="0.25">
      <c r="B1385" s="2">
        <v>1228113217</v>
      </c>
      <c r="C1385" s="2">
        <v>3398102297</v>
      </c>
      <c r="D1385" s="2">
        <v>6688802215</v>
      </c>
      <c r="E1385" s="4" t="str">
        <f>INDEX(Sheet3!B:B,MATCH(Sheet1!B1385,Sheet3!C:C,0))</f>
        <v>삼익제약(주)</v>
      </c>
      <c r="F1385" s="4" t="str">
        <f>INDEX(Sheet3!B:B,MATCH(Sheet1!C1385,Sheet3!C:C,0))</f>
        <v>주식회사 에스앤케이헬스케어(S&amp;K Healthcare)</v>
      </c>
      <c r="G1385" s="4" t="str">
        <f>INDEX(Sheet3!B:B,MATCH(Sheet1!D1385,Sheet3!C:C,0))</f>
        <v>피엠제이파트너스</v>
      </c>
      <c r="H1385">
        <f>COUNTIF(Sheet3!C:C,Sheet1!B1385)</f>
        <v>1</v>
      </c>
      <c r="I1385">
        <f>COUNTIF(Sheet3!$C:$C,Sheet1!C1385)</f>
        <v>1</v>
      </c>
      <c r="J1385">
        <f>COUNTIF(Sheet3!$C:$C,Sheet1!D1385)</f>
        <v>1</v>
      </c>
      <c r="L1385" t="str">
        <f t="shared" si="21"/>
        <v xml:space="preserve">            ('122-81-13217', '339-81-02297', '668-88-02215'),</v>
      </c>
    </row>
    <row r="1386" spans="2:12" x14ac:dyDescent="0.25">
      <c r="B1386" s="2">
        <v>1228113217</v>
      </c>
      <c r="C1386" s="2">
        <v>3398802258</v>
      </c>
      <c r="D1386" s="2">
        <v>2482701160</v>
      </c>
      <c r="E1386" s="4" t="str">
        <f>INDEX(Sheet3!B:B,MATCH(Sheet1!B1386,Sheet3!C:C,0))</f>
        <v>삼익제약(주)</v>
      </c>
      <c r="F1386" s="4" t="str">
        <f>INDEX(Sheet3!B:B,MATCH(Sheet1!C1386,Sheet3!C:C,0))</f>
        <v>주식회사의인바이오</v>
      </c>
      <c r="G1386" s="4" t="str">
        <f>INDEX(Sheet3!B:B,MATCH(Sheet1!D1386,Sheet3!C:C,0))</f>
        <v>호동헬스케어</v>
      </c>
      <c r="H1386">
        <f>COUNTIF(Sheet3!C:C,Sheet1!B1386)</f>
        <v>1</v>
      </c>
      <c r="I1386">
        <f>COUNTIF(Sheet3!$C:$C,Sheet1!C1386)</f>
        <v>1</v>
      </c>
      <c r="J1386">
        <f>COUNTIF(Sheet3!$C:$C,Sheet1!D1386)</f>
        <v>1</v>
      </c>
      <c r="L1386" t="str">
        <f t="shared" si="21"/>
        <v xml:space="preserve">            ('122-81-13217', '339-88-02258', '248-27-01160'),</v>
      </c>
    </row>
    <row r="1387" spans="2:12" x14ac:dyDescent="0.25">
      <c r="B1387" s="2">
        <v>1228113217</v>
      </c>
      <c r="C1387" s="2">
        <v>3398802258</v>
      </c>
      <c r="D1387" s="2">
        <v>7560602724</v>
      </c>
      <c r="E1387" s="4" t="str">
        <f>INDEX(Sheet3!B:B,MATCH(Sheet1!B1387,Sheet3!C:C,0))</f>
        <v>삼익제약(주)</v>
      </c>
      <c r="F1387" s="4" t="str">
        <f>INDEX(Sheet3!B:B,MATCH(Sheet1!C1387,Sheet3!C:C,0))</f>
        <v>주식회사의인바이오</v>
      </c>
      <c r="G1387" s="4" t="str">
        <f>INDEX(Sheet3!B:B,MATCH(Sheet1!D1387,Sheet3!C:C,0))</f>
        <v>브릿지팜</v>
      </c>
      <c r="H1387">
        <f>COUNTIF(Sheet3!C:C,Sheet1!B1387)</f>
        <v>1</v>
      </c>
      <c r="I1387">
        <f>COUNTIF(Sheet3!$C:$C,Sheet1!C1387)</f>
        <v>1</v>
      </c>
      <c r="J1387">
        <f>COUNTIF(Sheet3!$C:$C,Sheet1!D1387)</f>
        <v>1</v>
      </c>
      <c r="L1387" t="str">
        <f t="shared" si="21"/>
        <v xml:space="preserve">            ('122-81-13217', '339-88-02258', '756-06-02724'),</v>
      </c>
    </row>
    <row r="1388" spans="2:12" x14ac:dyDescent="0.25">
      <c r="B1388" s="2">
        <v>1228113217</v>
      </c>
      <c r="C1388" s="2">
        <v>3478102207</v>
      </c>
      <c r="D1388" s="2">
        <v>6738702243</v>
      </c>
      <c r="E1388" s="4" t="str">
        <f>INDEX(Sheet3!B:B,MATCH(Sheet1!B1388,Sheet3!C:C,0))</f>
        <v>삼익제약(주)</v>
      </c>
      <c r="F1388" s="4" t="str">
        <f>INDEX(Sheet3!B:B,MATCH(Sheet1!C1388,Sheet3!C:C,0))</f>
        <v>케이엔팜 주식회사</v>
      </c>
      <c r="G1388" s="4" t="str">
        <f>INDEX(Sheet3!B:B,MATCH(Sheet1!D1388,Sheet3!C:C,0))</f>
        <v>함께하는약품</v>
      </c>
      <c r="H1388">
        <f>COUNTIF(Sheet3!C:C,Sheet1!B1388)</f>
        <v>1</v>
      </c>
      <c r="I1388">
        <f>COUNTIF(Sheet3!$C:$C,Sheet1!C1388)</f>
        <v>1</v>
      </c>
      <c r="J1388">
        <f>COUNTIF(Sheet3!$C:$C,Sheet1!D1388)</f>
        <v>1</v>
      </c>
      <c r="L1388" t="str">
        <f t="shared" si="21"/>
        <v xml:space="preserve">            ('122-81-13217', '347-81-02207', '673-87-02243'),</v>
      </c>
    </row>
    <row r="1389" spans="2:12" x14ac:dyDescent="0.25">
      <c r="B1389" s="2">
        <v>1228113217</v>
      </c>
      <c r="C1389" s="2">
        <v>3508802158</v>
      </c>
      <c r="D1389" s="2">
        <v>3633400662</v>
      </c>
      <c r="E1389" s="4" t="str">
        <f>INDEX(Sheet3!B:B,MATCH(Sheet1!B1389,Sheet3!C:C,0))</f>
        <v>삼익제약(주)</v>
      </c>
      <c r="F1389" s="4" t="str">
        <f>INDEX(Sheet3!B:B,MATCH(Sheet1!C1389,Sheet3!C:C,0))</f>
        <v>엔투케이</v>
      </c>
      <c r="G1389" s="4" t="str">
        <f>INDEX(Sheet3!B:B,MATCH(Sheet1!D1389,Sheet3!C:C,0))</f>
        <v>수메디텍</v>
      </c>
      <c r="H1389">
        <f>COUNTIF(Sheet3!C:C,Sheet1!B1389)</f>
        <v>1</v>
      </c>
      <c r="I1389">
        <f>COUNTIF(Sheet3!$C:$C,Sheet1!C1389)</f>
        <v>1</v>
      </c>
      <c r="J1389">
        <f>COUNTIF(Sheet3!$C:$C,Sheet1!D1389)</f>
        <v>1</v>
      </c>
      <c r="L1389" t="str">
        <f t="shared" si="21"/>
        <v xml:space="preserve">            ('122-81-13217', '350-88-02158', '363-34-00662'),</v>
      </c>
    </row>
    <row r="1390" spans="2:12" x14ac:dyDescent="0.25">
      <c r="B1390" s="2">
        <v>1228113217</v>
      </c>
      <c r="C1390" s="2">
        <v>3508802158</v>
      </c>
      <c r="D1390" s="2">
        <v>3970502891</v>
      </c>
      <c r="E1390" s="4" t="str">
        <f>INDEX(Sheet3!B:B,MATCH(Sheet1!B1390,Sheet3!C:C,0))</f>
        <v>삼익제약(주)</v>
      </c>
      <c r="F1390" s="4" t="str">
        <f>INDEX(Sheet3!B:B,MATCH(Sheet1!C1390,Sheet3!C:C,0))</f>
        <v>엔투케이</v>
      </c>
      <c r="G1390" s="4" t="str">
        <f>INDEX(Sheet3!B:B,MATCH(Sheet1!D1390,Sheet3!C:C,0))</f>
        <v>영트레이더스</v>
      </c>
      <c r="H1390">
        <f>COUNTIF(Sheet3!C:C,Sheet1!B1390)</f>
        <v>1</v>
      </c>
      <c r="I1390">
        <f>COUNTIF(Sheet3!$C:$C,Sheet1!C1390)</f>
        <v>1</v>
      </c>
      <c r="J1390">
        <f>COUNTIF(Sheet3!$C:$C,Sheet1!D1390)</f>
        <v>1</v>
      </c>
      <c r="L1390" t="str">
        <f t="shared" si="21"/>
        <v xml:space="preserve">            ('122-81-13217', '350-88-02158', '397-05-02891'),</v>
      </c>
    </row>
    <row r="1391" spans="2:12" x14ac:dyDescent="0.25">
      <c r="B1391" s="2">
        <v>1228113217</v>
      </c>
      <c r="C1391" s="2">
        <v>3678602088</v>
      </c>
      <c r="D1391" s="2">
        <v>1120929676</v>
      </c>
      <c r="E1391" s="4" t="str">
        <f>INDEX(Sheet3!B:B,MATCH(Sheet1!B1391,Sheet3!C:C,0))</f>
        <v>삼익제약(주)</v>
      </c>
      <c r="F1391" s="4" t="str">
        <f>INDEX(Sheet3!B:B,MATCH(Sheet1!C1391,Sheet3!C:C,0))</f>
        <v>주식회사 크레도팜</v>
      </c>
      <c r="G1391" s="4" t="str">
        <f>INDEX(Sheet3!B:B,MATCH(Sheet1!D1391,Sheet3!C:C,0))</f>
        <v>케이팜</v>
      </c>
      <c r="H1391">
        <f>COUNTIF(Sheet3!C:C,Sheet1!B1391)</f>
        <v>1</v>
      </c>
      <c r="I1391">
        <f>COUNTIF(Sheet3!$C:$C,Sheet1!C1391)</f>
        <v>1</v>
      </c>
      <c r="J1391">
        <f>COUNTIF(Sheet3!$C:$C,Sheet1!D1391)</f>
        <v>1</v>
      </c>
      <c r="L1391" t="str">
        <f t="shared" si="21"/>
        <v xml:space="preserve">            ('122-81-13217', '367-86-02088', '112-09-29676'),</v>
      </c>
    </row>
    <row r="1392" spans="2:12" x14ac:dyDescent="0.25">
      <c r="B1392" s="2">
        <v>1228113217</v>
      </c>
      <c r="C1392" s="2">
        <v>3678602088</v>
      </c>
      <c r="D1392" s="2">
        <v>1722701766</v>
      </c>
      <c r="E1392" s="4" t="str">
        <f>INDEX(Sheet3!B:B,MATCH(Sheet1!B1392,Sheet3!C:C,0))</f>
        <v>삼익제약(주)</v>
      </c>
      <c r="F1392" s="4" t="str">
        <f>INDEX(Sheet3!B:B,MATCH(Sheet1!C1392,Sheet3!C:C,0))</f>
        <v>주식회사 크레도팜</v>
      </c>
      <c r="G1392" s="4" t="str">
        <f>INDEX(Sheet3!B:B,MATCH(Sheet1!D1392,Sheet3!C:C,0))</f>
        <v>와이제이펀스</v>
      </c>
      <c r="H1392">
        <f>COUNTIF(Sheet3!C:C,Sheet1!B1392)</f>
        <v>1</v>
      </c>
      <c r="I1392">
        <f>COUNTIF(Sheet3!$C:$C,Sheet1!C1392)</f>
        <v>1</v>
      </c>
      <c r="J1392">
        <f>COUNTIF(Sheet3!$C:$C,Sheet1!D1392)</f>
        <v>1</v>
      </c>
      <c r="L1392" t="str">
        <f t="shared" si="21"/>
        <v xml:space="preserve">            ('122-81-13217', '367-86-02088', '172-27-01766'),</v>
      </c>
    </row>
    <row r="1393" spans="2:12" x14ac:dyDescent="0.25">
      <c r="B1393" s="2">
        <v>1228113217</v>
      </c>
      <c r="C1393" s="2">
        <v>3678602088</v>
      </c>
      <c r="D1393" s="2">
        <v>2131237163</v>
      </c>
      <c r="E1393" s="4" t="str">
        <f>INDEX(Sheet3!B:B,MATCH(Sheet1!B1393,Sheet3!C:C,0))</f>
        <v>삼익제약(주)</v>
      </c>
      <c r="F1393" s="4" t="str">
        <f>INDEX(Sheet3!B:B,MATCH(Sheet1!C1393,Sheet3!C:C,0))</f>
        <v>주식회사 크레도팜</v>
      </c>
      <c r="G1393" s="4" t="str">
        <f>INDEX(Sheet3!B:B,MATCH(Sheet1!D1393,Sheet3!C:C,0))</f>
        <v>에스엔포지션</v>
      </c>
      <c r="H1393">
        <f>COUNTIF(Sheet3!C:C,Sheet1!B1393)</f>
        <v>1</v>
      </c>
      <c r="I1393">
        <f>COUNTIF(Sheet3!$C:$C,Sheet1!C1393)</f>
        <v>1</v>
      </c>
      <c r="J1393">
        <f>COUNTIF(Sheet3!$C:$C,Sheet1!D1393)</f>
        <v>1</v>
      </c>
      <c r="L1393" t="str">
        <f t="shared" si="21"/>
        <v xml:space="preserve">            ('122-81-13217', '367-86-02088', '213-12-37163'),</v>
      </c>
    </row>
    <row r="1394" spans="2:12" x14ac:dyDescent="0.25">
      <c r="B1394" s="2">
        <v>1228113217</v>
      </c>
      <c r="C1394" s="2">
        <v>3678602088</v>
      </c>
      <c r="D1394" s="2">
        <v>3112301868</v>
      </c>
      <c r="E1394" s="4" t="str">
        <f>INDEX(Sheet3!B:B,MATCH(Sheet1!B1394,Sheet3!C:C,0))</f>
        <v>삼익제약(주)</v>
      </c>
      <c r="F1394" s="4" t="str">
        <f>INDEX(Sheet3!B:B,MATCH(Sheet1!C1394,Sheet3!C:C,0))</f>
        <v>주식회사 크레도팜</v>
      </c>
      <c r="G1394" s="4" t="str">
        <f>INDEX(Sheet3!B:B,MATCH(Sheet1!D1394,Sheet3!C:C,0))</f>
        <v>모모팜</v>
      </c>
      <c r="H1394">
        <f>COUNTIF(Sheet3!C:C,Sheet1!B1394)</f>
        <v>1</v>
      </c>
      <c r="I1394">
        <f>COUNTIF(Sheet3!$C:$C,Sheet1!C1394)</f>
        <v>1</v>
      </c>
      <c r="J1394">
        <f>COUNTIF(Sheet3!$C:$C,Sheet1!D1394)</f>
        <v>1</v>
      </c>
      <c r="L1394" t="str">
        <f t="shared" si="21"/>
        <v xml:space="preserve">            ('122-81-13217', '367-86-02088', '311-23-01868'),</v>
      </c>
    </row>
    <row r="1395" spans="2:12" x14ac:dyDescent="0.25">
      <c r="B1395" s="2">
        <v>1228113217</v>
      </c>
      <c r="C1395" s="2">
        <v>3678602088</v>
      </c>
      <c r="D1395" s="2">
        <v>3402101921</v>
      </c>
      <c r="E1395" s="4" t="str">
        <f>INDEX(Sheet3!B:B,MATCH(Sheet1!B1395,Sheet3!C:C,0))</f>
        <v>삼익제약(주)</v>
      </c>
      <c r="F1395" s="4" t="str">
        <f>INDEX(Sheet3!B:B,MATCH(Sheet1!C1395,Sheet3!C:C,0))</f>
        <v>주식회사 크레도팜</v>
      </c>
      <c r="G1395" s="4" t="str">
        <f>INDEX(Sheet3!B:B,MATCH(Sheet1!D1395,Sheet3!C:C,0))</f>
        <v>나미팜</v>
      </c>
      <c r="H1395">
        <f>COUNTIF(Sheet3!C:C,Sheet1!B1395)</f>
        <v>1</v>
      </c>
      <c r="I1395">
        <f>COUNTIF(Sheet3!$C:$C,Sheet1!C1395)</f>
        <v>1</v>
      </c>
      <c r="J1395">
        <f>COUNTIF(Sheet3!$C:$C,Sheet1!D1395)</f>
        <v>1</v>
      </c>
      <c r="L1395" t="str">
        <f t="shared" si="21"/>
        <v xml:space="preserve">            ('122-81-13217', '367-86-02088', '340-21-01921'),</v>
      </c>
    </row>
    <row r="1396" spans="2:12" x14ac:dyDescent="0.25">
      <c r="B1396" s="2">
        <v>1228113217</v>
      </c>
      <c r="C1396" s="2">
        <v>3678602088</v>
      </c>
      <c r="D1396" s="2">
        <v>4347500384</v>
      </c>
      <c r="E1396" s="4" t="str">
        <f>INDEX(Sheet3!B:B,MATCH(Sheet1!B1396,Sheet3!C:C,0))</f>
        <v>삼익제약(주)</v>
      </c>
      <c r="F1396" s="4" t="str">
        <f>INDEX(Sheet3!B:B,MATCH(Sheet1!C1396,Sheet3!C:C,0))</f>
        <v>주식회사 크레도팜</v>
      </c>
      <c r="G1396" s="4" t="str">
        <f>INDEX(Sheet3!B:B,MATCH(Sheet1!D1396,Sheet3!C:C,0))</f>
        <v>메드컴</v>
      </c>
      <c r="H1396">
        <f>COUNTIF(Sheet3!C:C,Sheet1!B1396)</f>
        <v>1</v>
      </c>
      <c r="I1396">
        <f>COUNTIF(Sheet3!$C:$C,Sheet1!C1396)</f>
        <v>1</v>
      </c>
      <c r="J1396">
        <f>COUNTIF(Sheet3!$C:$C,Sheet1!D1396)</f>
        <v>1</v>
      </c>
      <c r="L1396" t="str">
        <f t="shared" si="21"/>
        <v xml:space="preserve">            ('122-81-13217', '367-86-02088', '434-75-00384'),</v>
      </c>
    </row>
    <row r="1397" spans="2:12" x14ac:dyDescent="0.25">
      <c r="B1397" s="2">
        <v>1228113217</v>
      </c>
      <c r="C1397" s="2">
        <v>3678602088</v>
      </c>
      <c r="D1397" s="2">
        <v>5601102471</v>
      </c>
      <c r="E1397" s="4" t="str">
        <f>INDEX(Sheet3!B:B,MATCH(Sheet1!B1397,Sheet3!C:C,0))</f>
        <v>삼익제약(주)</v>
      </c>
      <c r="F1397" s="4" t="str">
        <f>INDEX(Sheet3!B:B,MATCH(Sheet1!C1397,Sheet3!C:C,0))</f>
        <v>주식회사 크레도팜</v>
      </c>
      <c r="G1397" s="4" t="str">
        <f>INDEX(Sheet3!B:B,MATCH(Sheet1!D1397,Sheet3!C:C,0))</f>
        <v>에이치제트팜</v>
      </c>
      <c r="H1397">
        <f>COUNTIF(Sheet3!C:C,Sheet1!B1397)</f>
        <v>1</v>
      </c>
      <c r="I1397">
        <f>COUNTIF(Sheet3!$C:$C,Sheet1!C1397)</f>
        <v>1</v>
      </c>
      <c r="J1397">
        <f>COUNTIF(Sheet3!$C:$C,Sheet1!D1397)</f>
        <v>1</v>
      </c>
      <c r="L1397" t="str">
        <f t="shared" si="21"/>
        <v xml:space="preserve">            ('122-81-13217', '367-86-02088', '560-11-02471'),</v>
      </c>
    </row>
    <row r="1398" spans="2:12" x14ac:dyDescent="0.25">
      <c r="B1398" s="2">
        <v>1228113217</v>
      </c>
      <c r="C1398" s="2">
        <v>3678801711</v>
      </c>
      <c r="D1398" s="2">
        <v>1011806879</v>
      </c>
      <c r="E1398" s="4" t="str">
        <f>INDEX(Sheet3!B:B,MATCH(Sheet1!B1398,Sheet3!C:C,0))</f>
        <v>삼익제약(주)</v>
      </c>
      <c r="F1398" s="4" t="str">
        <f>INDEX(Sheet3!B:B,MATCH(Sheet1!C1398,Sheet3!C:C,0))</f>
        <v>주식회사 우희</v>
      </c>
      <c r="G1398" s="4" t="str">
        <f>INDEX(Sheet3!B:B,MATCH(Sheet1!D1398,Sheet3!C:C,0))</f>
        <v>주니 스토어</v>
      </c>
      <c r="H1398">
        <f>COUNTIF(Sheet3!C:C,Sheet1!B1398)</f>
        <v>1</v>
      </c>
      <c r="I1398">
        <f>COUNTIF(Sheet3!$C:$C,Sheet1!C1398)</f>
        <v>1</v>
      </c>
      <c r="J1398">
        <f>COUNTIF(Sheet3!$C:$C,Sheet1!D1398)</f>
        <v>1</v>
      </c>
      <c r="L1398" t="str">
        <f t="shared" si="21"/>
        <v xml:space="preserve">            ('122-81-13217', '367-88-01711', '101-18-06879'),</v>
      </c>
    </row>
    <row r="1399" spans="2:12" x14ac:dyDescent="0.25">
      <c r="B1399" s="2">
        <v>1228113217</v>
      </c>
      <c r="C1399" s="2">
        <v>3678801711</v>
      </c>
      <c r="D1399" s="2">
        <v>1063573161</v>
      </c>
      <c r="E1399" s="4" t="str">
        <f>INDEX(Sheet3!B:B,MATCH(Sheet1!B1399,Sheet3!C:C,0))</f>
        <v>삼익제약(주)</v>
      </c>
      <c r="F1399" s="4" t="str">
        <f>INDEX(Sheet3!B:B,MATCH(Sheet1!C1399,Sheet3!C:C,0))</f>
        <v>주식회사 우희</v>
      </c>
      <c r="G1399" s="4" t="str">
        <f>INDEX(Sheet3!B:B,MATCH(Sheet1!D1399,Sheet3!C:C,0))</f>
        <v>권약품</v>
      </c>
      <c r="H1399">
        <f>COUNTIF(Sheet3!C:C,Sheet1!B1399)</f>
        <v>1</v>
      </c>
      <c r="I1399">
        <f>COUNTIF(Sheet3!$C:$C,Sheet1!C1399)</f>
        <v>1</v>
      </c>
      <c r="J1399">
        <f>COUNTIF(Sheet3!$C:$C,Sheet1!D1399)</f>
        <v>1</v>
      </c>
      <c r="L1399" t="str">
        <f t="shared" si="21"/>
        <v xml:space="preserve">            ('122-81-13217', '367-88-01711', '106-35-73161'),</v>
      </c>
    </row>
    <row r="1400" spans="2:12" x14ac:dyDescent="0.25">
      <c r="B1400" s="2">
        <v>1228113217</v>
      </c>
      <c r="C1400" s="2">
        <v>3678801711</v>
      </c>
      <c r="D1400" s="2">
        <v>1072353812</v>
      </c>
      <c r="E1400" s="4" t="str">
        <f>INDEX(Sheet3!B:B,MATCH(Sheet1!B1400,Sheet3!C:C,0))</f>
        <v>삼익제약(주)</v>
      </c>
      <c r="F1400" s="4" t="str">
        <f>INDEX(Sheet3!B:B,MATCH(Sheet1!C1400,Sheet3!C:C,0))</f>
        <v>주식회사 우희</v>
      </c>
      <c r="G1400" s="4" t="str">
        <f>INDEX(Sheet3!B:B,MATCH(Sheet1!D1400,Sheet3!C:C,0))</f>
        <v>제이파마</v>
      </c>
      <c r="H1400">
        <f>COUNTIF(Sheet3!C:C,Sheet1!B1400)</f>
        <v>1</v>
      </c>
      <c r="I1400">
        <f>COUNTIF(Sheet3!$C:$C,Sheet1!C1400)</f>
        <v>1</v>
      </c>
      <c r="J1400">
        <f>COUNTIF(Sheet3!$C:$C,Sheet1!D1400)</f>
        <v>1</v>
      </c>
      <c r="L1400" t="str">
        <f t="shared" si="21"/>
        <v xml:space="preserve">            ('122-81-13217', '367-88-01711', '107-23-53812'),</v>
      </c>
    </row>
    <row r="1401" spans="2:12" x14ac:dyDescent="0.25">
      <c r="B1401" s="2">
        <v>1228113217</v>
      </c>
      <c r="C1401" s="2">
        <v>3678801711</v>
      </c>
      <c r="D1401" s="2">
        <v>1111245955</v>
      </c>
      <c r="E1401" s="4" t="str">
        <f>INDEX(Sheet3!B:B,MATCH(Sheet1!B1401,Sheet3!C:C,0))</f>
        <v>삼익제약(주)</v>
      </c>
      <c r="F1401" s="4" t="str">
        <f>INDEX(Sheet3!B:B,MATCH(Sheet1!C1401,Sheet3!C:C,0))</f>
        <v>주식회사 우희</v>
      </c>
      <c r="G1401" s="4" t="str">
        <f>INDEX(Sheet3!B:B,MATCH(Sheet1!D1401,Sheet3!C:C,0))</f>
        <v>나원파마</v>
      </c>
      <c r="H1401">
        <f>COUNTIF(Sheet3!C:C,Sheet1!B1401)</f>
        <v>1</v>
      </c>
      <c r="I1401">
        <f>COUNTIF(Sheet3!$C:$C,Sheet1!C1401)</f>
        <v>1</v>
      </c>
      <c r="J1401">
        <f>COUNTIF(Sheet3!$C:$C,Sheet1!D1401)</f>
        <v>1</v>
      </c>
      <c r="L1401" t="str">
        <f t="shared" si="21"/>
        <v xml:space="preserve">            ('122-81-13217', '367-88-01711', '111-12-45955'),</v>
      </c>
    </row>
    <row r="1402" spans="2:12" x14ac:dyDescent="0.25">
      <c r="B1402" s="2">
        <v>1228113217</v>
      </c>
      <c r="C1402" s="2">
        <v>3678801711</v>
      </c>
      <c r="D1402" s="2">
        <v>1254800994</v>
      </c>
      <c r="E1402" s="4" t="str">
        <f>INDEX(Sheet3!B:B,MATCH(Sheet1!B1402,Sheet3!C:C,0))</f>
        <v>삼익제약(주)</v>
      </c>
      <c r="F1402" s="4" t="str">
        <f>INDEX(Sheet3!B:B,MATCH(Sheet1!C1402,Sheet3!C:C,0))</f>
        <v>주식회사 우희</v>
      </c>
      <c r="G1402" s="4" t="str">
        <f>INDEX(Sheet3!B:B,MATCH(Sheet1!D1402,Sheet3!C:C,0))</f>
        <v>드림메디팜</v>
      </c>
      <c r="H1402">
        <f>COUNTIF(Sheet3!C:C,Sheet1!B1402)</f>
        <v>1</v>
      </c>
      <c r="I1402">
        <f>COUNTIF(Sheet3!$C:$C,Sheet1!C1402)</f>
        <v>1</v>
      </c>
      <c r="J1402">
        <f>COUNTIF(Sheet3!$C:$C,Sheet1!D1402)</f>
        <v>1</v>
      </c>
      <c r="L1402" t="str">
        <f t="shared" si="21"/>
        <v xml:space="preserve">            ('122-81-13217', '367-88-01711', '125-48-00994'),</v>
      </c>
    </row>
    <row r="1403" spans="2:12" x14ac:dyDescent="0.25">
      <c r="B1403" s="2">
        <v>1228113217</v>
      </c>
      <c r="C1403" s="2">
        <v>3678801711</v>
      </c>
      <c r="D1403" s="2">
        <v>1308658883</v>
      </c>
      <c r="E1403" s="4" t="str">
        <f>INDEX(Sheet3!B:B,MATCH(Sheet1!B1403,Sheet3!C:C,0))</f>
        <v>삼익제약(주)</v>
      </c>
      <c r="F1403" s="4" t="str">
        <f>INDEX(Sheet3!B:B,MATCH(Sheet1!C1403,Sheet3!C:C,0))</f>
        <v>주식회사 우희</v>
      </c>
      <c r="G1403" s="4" t="str">
        <f>INDEX(Sheet3!B:B,MATCH(Sheet1!D1403,Sheet3!C:C,0))</f>
        <v>(주)하누리약품</v>
      </c>
      <c r="H1403">
        <f>COUNTIF(Sheet3!C:C,Sheet1!B1403)</f>
        <v>1</v>
      </c>
      <c r="I1403">
        <f>COUNTIF(Sheet3!$C:$C,Sheet1!C1403)</f>
        <v>1</v>
      </c>
      <c r="J1403">
        <f>COUNTIF(Sheet3!$C:$C,Sheet1!D1403)</f>
        <v>1</v>
      </c>
      <c r="L1403" t="str">
        <f t="shared" si="21"/>
        <v xml:space="preserve">            ('122-81-13217', '367-88-01711', '130-86-58883'),</v>
      </c>
    </row>
    <row r="1404" spans="2:12" x14ac:dyDescent="0.25">
      <c r="B1404" s="2">
        <v>1228113217</v>
      </c>
      <c r="C1404" s="2">
        <v>3678801711</v>
      </c>
      <c r="D1404" s="2">
        <v>1334800812</v>
      </c>
      <c r="E1404" s="4" t="str">
        <f>INDEX(Sheet3!B:B,MATCH(Sheet1!B1404,Sheet3!C:C,0))</f>
        <v>삼익제약(주)</v>
      </c>
      <c r="F1404" s="4" t="str">
        <f>INDEX(Sheet3!B:B,MATCH(Sheet1!C1404,Sheet3!C:C,0))</f>
        <v>주식회사 우희</v>
      </c>
      <c r="G1404" s="4" t="str">
        <f>INDEX(Sheet3!B:B,MATCH(Sheet1!D1404,Sheet3!C:C,0))</f>
        <v>위드파마</v>
      </c>
      <c r="H1404">
        <f>COUNTIF(Sheet3!C:C,Sheet1!B1404)</f>
        <v>1</v>
      </c>
      <c r="I1404">
        <f>COUNTIF(Sheet3!$C:$C,Sheet1!C1404)</f>
        <v>1</v>
      </c>
      <c r="J1404">
        <f>COUNTIF(Sheet3!$C:$C,Sheet1!D1404)</f>
        <v>1</v>
      </c>
      <c r="L1404" t="str">
        <f t="shared" si="21"/>
        <v xml:space="preserve">            ('122-81-13217', '367-88-01711', '133-48-00812'),</v>
      </c>
    </row>
    <row r="1405" spans="2:12" x14ac:dyDescent="0.25">
      <c r="B1405" s="2">
        <v>1228113217</v>
      </c>
      <c r="C1405" s="2">
        <v>3678801711</v>
      </c>
      <c r="D1405" s="2">
        <v>1357800514</v>
      </c>
      <c r="E1405" s="4" t="str">
        <f>INDEX(Sheet3!B:B,MATCH(Sheet1!B1405,Sheet3!C:C,0))</f>
        <v>삼익제약(주)</v>
      </c>
      <c r="F1405" s="4" t="str">
        <f>INDEX(Sheet3!B:B,MATCH(Sheet1!C1405,Sheet3!C:C,0))</f>
        <v>주식회사 우희</v>
      </c>
      <c r="G1405" s="4" t="str">
        <f>INDEX(Sheet3!B:B,MATCH(Sheet1!D1405,Sheet3!C:C,0))</f>
        <v>드래곤팜</v>
      </c>
      <c r="H1405">
        <f>COUNTIF(Sheet3!C:C,Sheet1!B1405)</f>
        <v>1</v>
      </c>
      <c r="I1405">
        <f>COUNTIF(Sheet3!$C:$C,Sheet1!C1405)</f>
        <v>1</v>
      </c>
      <c r="J1405">
        <f>COUNTIF(Sheet3!$C:$C,Sheet1!D1405)</f>
        <v>1</v>
      </c>
      <c r="L1405" t="str">
        <f t="shared" si="21"/>
        <v xml:space="preserve">            ('122-81-13217', '367-88-01711', '135-78-00514'),</v>
      </c>
    </row>
    <row r="1406" spans="2:12" x14ac:dyDescent="0.25">
      <c r="B1406" s="2">
        <v>1228113217</v>
      </c>
      <c r="C1406" s="2">
        <v>3678801711</v>
      </c>
      <c r="D1406" s="2">
        <v>1388703303</v>
      </c>
      <c r="E1406" s="4" t="str">
        <f>INDEX(Sheet3!B:B,MATCH(Sheet1!B1406,Sheet3!C:C,0))</f>
        <v>삼익제약(주)</v>
      </c>
      <c r="F1406" s="4" t="str">
        <f>INDEX(Sheet3!B:B,MATCH(Sheet1!C1406,Sheet3!C:C,0))</f>
        <v>주식회사 우희</v>
      </c>
      <c r="G1406" s="4" t="str">
        <f>INDEX(Sheet3!B:B,MATCH(Sheet1!D1406,Sheet3!C:C,0))</f>
        <v>주식회사 에스비팜</v>
      </c>
      <c r="H1406">
        <f>COUNTIF(Sheet3!C:C,Sheet1!B1406)</f>
        <v>1</v>
      </c>
      <c r="I1406">
        <f>COUNTIF(Sheet3!$C:$C,Sheet1!C1406)</f>
        <v>1</v>
      </c>
      <c r="J1406">
        <f>COUNTIF(Sheet3!$C:$C,Sheet1!D1406)</f>
        <v>1</v>
      </c>
      <c r="L1406" t="str">
        <f t="shared" si="21"/>
        <v xml:space="preserve">            ('122-81-13217', '367-88-01711', '138-87-03303'),</v>
      </c>
    </row>
    <row r="1407" spans="2:12" x14ac:dyDescent="0.25">
      <c r="B1407" s="2">
        <v>1228113217</v>
      </c>
      <c r="C1407" s="2">
        <v>3678801711</v>
      </c>
      <c r="D1407" s="2">
        <v>1395100483</v>
      </c>
      <c r="E1407" s="4" t="str">
        <f>INDEX(Sheet3!B:B,MATCH(Sheet1!B1407,Sheet3!C:C,0))</f>
        <v>삼익제약(주)</v>
      </c>
      <c r="F1407" s="4" t="str">
        <f>INDEX(Sheet3!B:B,MATCH(Sheet1!C1407,Sheet3!C:C,0))</f>
        <v>주식회사 우희</v>
      </c>
      <c r="G1407" s="4" t="str">
        <f>INDEX(Sheet3!B:B,MATCH(Sheet1!D1407,Sheet3!C:C,0))</f>
        <v>오성메디칼</v>
      </c>
      <c r="H1407">
        <f>COUNTIF(Sheet3!C:C,Sheet1!B1407)</f>
        <v>1</v>
      </c>
      <c r="I1407">
        <f>COUNTIF(Sheet3!$C:$C,Sheet1!C1407)</f>
        <v>1</v>
      </c>
      <c r="J1407">
        <f>COUNTIF(Sheet3!$C:$C,Sheet1!D1407)</f>
        <v>1</v>
      </c>
      <c r="L1407" t="str">
        <f t="shared" si="21"/>
        <v xml:space="preserve">            ('122-81-13217', '367-88-01711', '139-51-00483'),</v>
      </c>
    </row>
    <row r="1408" spans="2:12" x14ac:dyDescent="0.25">
      <c r="B1408" s="2">
        <v>1228113217</v>
      </c>
      <c r="C1408" s="2">
        <v>3678801711</v>
      </c>
      <c r="D1408" s="2">
        <v>1428802654</v>
      </c>
      <c r="E1408" s="4" t="str">
        <f>INDEX(Sheet3!B:B,MATCH(Sheet1!B1408,Sheet3!C:C,0))</f>
        <v>삼익제약(주)</v>
      </c>
      <c r="F1408" s="4" t="str">
        <f>INDEX(Sheet3!B:B,MATCH(Sheet1!C1408,Sheet3!C:C,0))</f>
        <v>주식회사 우희</v>
      </c>
      <c r="G1408" s="4" t="str">
        <f>INDEX(Sheet3!B:B,MATCH(Sheet1!D1408,Sheet3!C:C,0))</f>
        <v>주식회사 리즈팜</v>
      </c>
      <c r="H1408">
        <f>COUNTIF(Sheet3!C:C,Sheet1!B1408)</f>
        <v>1</v>
      </c>
      <c r="I1408">
        <f>COUNTIF(Sheet3!$C:$C,Sheet1!C1408)</f>
        <v>1</v>
      </c>
      <c r="J1408">
        <f>COUNTIF(Sheet3!$C:$C,Sheet1!D1408)</f>
        <v>1</v>
      </c>
      <c r="L1408" t="str">
        <f t="shared" si="21"/>
        <v xml:space="preserve">            ('122-81-13217', '367-88-01711', '142-88-02654'),</v>
      </c>
    </row>
    <row r="1409" spans="2:12" x14ac:dyDescent="0.25">
      <c r="B1409" s="2">
        <v>1228113217</v>
      </c>
      <c r="C1409" s="2">
        <v>3678801711</v>
      </c>
      <c r="D1409" s="2">
        <v>1475100752</v>
      </c>
      <c r="E1409" s="4" t="str">
        <f>INDEX(Sheet3!B:B,MATCH(Sheet1!B1409,Sheet3!C:C,0))</f>
        <v>삼익제약(주)</v>
      </c>
      <c r="F1409" s="4" t="str">
        <f>INDEX(Sheet3!B:B,MATCH(Sheet1!C1409,Sheet3!C:C,0))</f>
        <v>주식회사 우희</v>
      </c>
      <c r="G1409" s="4" t="str">
        <f>INDEX(Sheet3!B:B,MATCH(Sheet1!D1409,Sheet3!C:C,0))</f>
        <v>에스에이치팜</v>
      </c>
      <c r="H1409">
        <f>COUNTIF(Sheet3!C:C,Sheet1!B1409)</f>
        <v>1</v>
      </c>
      <c r="I1409">
        <f>COUNTIF(Sheet3!$C:$C,Sheet1!C1409)</f>
        <v>1</v>
      </c>
      <c r="J1409">
        <f>COUNTIF(Sheet3!$C:$C,Sheet1!D1409)</f>
        <v>1</v>
      </c>
      <c r="L1409" t="str">
        <f t="shared" si="21"/>
        <v xml:space="preserve">            ('122-81-13217', '367-88-01711', '147-51-00752'),</v>
      </c>
    </row>
    <row r="1410" spans="2:12" x14ac:dyDescent="0.25">
      <c r="B1410" s="2">
        <v>1228113217</v>
      </c>
      <c r="C1410" s="2">
        <v>3678801711</v>
      </c>
      <c r="D1410" s="2">
        <v>1517400444</v>
      </c>
      <c r="E1410" s="4" t="str">
        <f>INDEX(Sheet3!B:B,MATCH(Sheet1!B1410,Sheet3!C:C,0))</f>
        <v>삼익제약(주)</v>
      </c>
      <c r="F1410" s="4" t="str">
        <f>INDEX(Sheet3!B:B,MATCH(Sheet1!C1410,Sheet3!C:C,0))</f>
        <v>주식회사 우희</v>
      </c>
      <c r="G1410" s="4" t="str">
        <f>INDEX(Sheet3!B:B,MATCH(Sheet1!D1410,Sheet3!C:C,0))</f>
        <v>와이엘팜</v>
      </c>
      <c r="H1410">
        <f>COUNTIF(Sheet3!C:C,Sheet1!B1410)</f>
        <v>1</v>
      </c>
      <c r="I1410">
        <f>COUNTIF(Sheet3!$C:$C,Sheet1!C1410)</f>
        <v>1</v>
      </c>
      <c r="J1410">
        <f>COUNTIF(Sheet3!$C:$C,Sheet1!D1410)</f>
        <v>1</v>
      </c>
      <c r="L1410" t="str">
        <f t="shared" si="21"/>
        <v xml:space="preserve">            ('122-81-13217', '367-88-01711', '151-74-00444'),</v>
      </c>
    </row>
    <row r="1411" spans="2:12" x14ac:dyDescent="0.25">
      <c r="B1411" s="2">
        <v>1228113217</v>
      </c>
      <c r="C1411" s="2">
        <v>3678801711</v>
      </c>
      <c r="D1411" s="2">
        <v>1520103417</v>
      </c>
      <c r="E1411" s="4" t="str">
        <f>INDEX(Sheet3!B:B,MATCH(Sheet1!B1411,Sheet3!C:C,0))</f>
        <v>삼익제약(주)</v>
      </c>
      <c r="F1411" s="4" t="str">
        <f>INDEX(Sheet3!B:B,MATCH(Sheet1!C1411,Sheet3!C:C,0))</f>
        <v>주식회사 우희</v>
      </c>
      <c r="G1411" s="4" t="str">
        <f>INDEX(Sheet3!B:B,MATCH(Sheet1!D1411,Sheet3!C:C,0))</f>
        <v>한울팜</v>
      </c>
      <c r="H1411">
        <f>COUNTIF(Sheet3!C:C,Sheet1!B1411)</f>
        <v>1</v>
      </c>
      <c r="I1411">
        <f>COUNTIF(Sheet3!$C:$C,Sheet1!C1411)</f>
        <v>1</v>
      </c>
      <c r="J1411">
        <f>COUNTIF(Sheet3!$C:$C,Sheet1!D1411)</f>
        <v>1</v>
      </c>
      <c r="L1411" t="str">
        <f t="shared" ref="L1411:L1474" si="22">"            ('"&amp;LEFT(B1411,3)&amp;"-"&amp;MID(B1411,4,2)&amp;"-"&amp;RIGHT(B1411,5)&amp;"', '"&amp;LEFT(C1411,3)&amp;"-"&amp;MID(C1411,4,2)&amp;"-"&amp;RIGHT(C1411,5)&amp;"', '"&amp;LEFT(D1411,3)&amp;"-"&amp;MID(D1411,4,2)&amp;"-"&amp;RIGHT(D1411,5)&amp;"'),"</f>
        <v xml:space="preserve">            ('122-81-13217', '367-88-01711', '152-01-03417'),</v>
      </c>
    </row>
    <row r="1412" spans="2:12" x14ac:dyDescent="0.25">
      <c r="B1412" s="2">
        <v>1228113217</v>
      </c>
      <c r="C1412" s="2">
        <v>3678801711</v>
      </c>
      <c r="D1412" s="2">
        <v>1565200165</v>
      </c>
      <c r="E1412" s="4" t="str">
        <f>INDEX(Sheet3!B:B,MATCH(Sheet1!B1412,Sheet3!C:C,0))</f>
        <v>삼익제약(주)</v>
      </c>
      <c r="F1412" s="4" t="str">
        <f>INDEX(Sheet3!B:B,MATCH(Sheet1!C1412,Sheet3!C:C,0))</f>
        <v>주식회사 우희</v>
      </c>
      <c r="G1412" s="4" t="str">
        <f>INDEX(Sheet3!B:B,MATCH(Sheet1!D1412,Sheet3!C:C,0))</f>
        <v>수민팜</v>
      </c>
      <c r="H1412">
        <f>COUNTIF(Sheet3!C:C,Sheet1!B1412)</f>
        <v>1</v>
      </c>
      <c r="I1412">
        <f>COUNTIF(Sheet3!$C:$C,Sheet1!C1412)</f>
        <v>1</v>
      </c>
      <c r="J1412">
        <f>COUNTIF(Sheet3!$C:$C,Sheet1!D1412)</f>
        <v>1</v>
      </c>
      <c r="L1412" t="str">
        <f t="shared" si="22"/>
        <v xml:space="preserve">            ('122-81-13217', '367-88-01711', '156-52-00165'),</v>
      </c>
    </row>
    <row r="1413" spans="2:12" x14ac:dyDescent="0.25">
      <c r="B1413" s="2">
        <v>1228113217</v>
      </c>
      <c r="C1413" s="2">
        <v>3678801711</v>
      </c>
      <c r="D1413" s="2">
        <v>1582801675</v>
      </c>
      <c r="E1413" s="4" t="str">
        <f>INDEX(Sheet3!B:B,MATCH(Sheet1!B1413,Sheet3!C:C,0))</f>
        <v>삼익제약(주)</v>
      </c>
      <c r="F1413" s="4" t="str">
        <f>INDEX(Sheet3!B:B,MATCH(Sheet1!C1413,Sheet3!C:C,0))</f>
        <v>주식회사 우희</v>
      </c>
      <c r="G1413" s="4" t="str">
        <f>INDEX(Sheet3!B:B,MATCH(Sheet1!D1413,Sheet3!C:C,0))</f>
        <v>위드유팜</v>
      </c>
      <c r="H1413">
        <f>COUNTIF(Sheet3!C:C,Sheet1!B1413)</f>
        <v>1</v>
      </c>
      <c r="I1413">
        <f>COUNTIF(Sheet3!$C:$C,Sheet1!C1413)</f>
        <v>1</v>
      </c>
      <c r="J1413">
        <f>COUNTIF(Sheet3!$C:$C,Sheet1!D1413)</f>
        <v>1</v>
      </c>
      <c r="L1413" t="str">
        <f t="shared" si="22"/>
        <v xml:space="preserve">            ('122-81-13217', '367-88-01711', '158-28-01675'),</v>
      </c>
    </row>
    <row r="1414" spans="2:12" x14ac:dyDescent="0.25">
      <c r="B1414" s="2">
        <v>1228113217</v>
      </c>
      <c r="C1414" s="2">
        <v>3678801711</v>
      </c>
      <c r="D1414" s="2">
        <v>1628702888</v>
      </c>
      <c r="E1414" s="4" t="str">
        <f>INDEX(Sheet3!B:B,MATCH(Sheet1!B1414,Sheet3!C:C,0))</f>
        <v>삼익제약(주)</v>
      </c>
      <c r="F1414" s="4" t="str">
        <f>INDEX(Sheet3!B:B,MATCH(Sheet1!C1414,Sheet3!C:C,0))</f>
        <v>주식회사 우희</v>
      </c>
      <c r="G1414" s="4" t="str">
        <f>INDEX(Sheet3!B:B,MATCH(Sheet1!D1414,Sheet3!C:C,0))</f>
        <v>주식회사 이현케어</v>
      </c>
      <c r="H1414">
        <f>COUNTIF(Sheet3!C:C,Sheet1!B1414)</f>
        <v>1</v>
      </c>
      <c r="I1414">
        <f>COUNTIF(Sheet3!$C:$C,Sheet1!C1414)</f>
        <v>1</v>
      </c>
      <c r="J1414">
        <f>COUNTIF(Sheet3!$C:$C,Sheet1!D1414)</f>
        <v>1</v>
      </c>
      <c r="L1414" t="str">
        <f t="shared" si="22"/>
        <v xml:space="preserve">            ('122-81-13217', '367-88-01711', '162-87-02888'),</v>
      </c>
    </row>
    <row r="1415" spans="2:12" x14ac:dyDescent="0.25">
      <c r="B1415" s="2">
        <v>1228113217</v>
      </c>
      <c r="C1415" s="2">
        <v>3678801711</v>
      </c>
      <c r="D1415" s="2">
        <v>1638800556</v>
      </c>
      <c r="E1415" s="4" t="str">
        <f>INDEX(Sheet3!B:B,MATCH(Sheet1!B1415,Sheet3!C:C,0))</f>
        <v>삼익제약(주)</v>
      </c>
      <c r="F1415" s="4" t="str">
        <f>INDEX(Sheet3!B:B,MATCH(Sheet1!C1415,Sheet3!C:C,0))</f>
        <v>주식회사 우희</v>
      </c>
      <c r="G1415" s="4" t="str">
        <f>INDEX(Sheet3!B:B,MATCH(Sheet1!D1415,Sheet3!C:C,0))</f>
        <v>(주)정진약품</v>
      </c>
      <c r="H1415">
        <f>COUNTIF(Sheet3!C:C,Sheet1!B1415)</f>
        <v>1</v>
      </c>
      <c r="I1415">
        <f>COUNTIF(Sheet3!$C:$C,Sheet1!C1415)</f>
        <v>1</v>
      </c>
      <c r="J1415">
        <f>COUNTIF(Sheet3!$C:$C,Sheet1!D1415)</f>
        <v>1</v>
      </c>
      <c r="L1415" t="str">
        <f t="shared" si="22"/>
        <v xml:space="preserve">            ('122-81-13217', '367-88-01711', '163-88-00556'),</v>
      </c>
    </row>
    <row r="1416" spans="2:12" x14ac:dyDescent="0.25">
      <c r="B1416" s="2">
        <v>1228113217</v>
      </c>
      <c r="C1416" s="2">
        <v>3678801711</v>
      </c>
      <c r="D1416" s="2">
        <v>1692201538</v>
      </c>
      <c r="E1416" s="4" t="str">
        <f>INDEX(Sheet3!B:B,MATCH(Sheet1!B1416,Sheet3!C:C,0))</f>
        <v>삼익제약(주)</v>
      </c>
      <c r="F1416" s="4" t="str">
        <f>INDEX(Sheet3!B:B,MATCH(Sheet1!C1416,Sheet3!C:C,0))</f>
        <v>주식회사 우희</v>
      </c>
      <c r="G1416" s="4" t="str">
        <f>INDEX(Sheet3!B:B,MATCH(Sheet1!D1416,Sheet3!C:C,0))</f>
        <v>하루미</v>
      </c>
      <c r="H1416">
        <f>COUNTIF(Sheet3!C:C,Sheet1!B1416)</f>
        <v>1</v>
      </c>
      <c r="I1416">
        <f>COUNTIF(Sheet3!$C:$C,Sheet1!C1416)</f>
        <v>1</v>
      </c>
      <c r="J1416">
        <f>COUNTIF(Sheet3!$C:$C,Sheet1!D1416)</f>
        <v>1</v>
      </c>
      <c r="L1416" t="str">
        <f t="shared" si="22"/>
        <v xml:space="preserve">            ('122-81-13217', '367-88-01711', '169-22-01538'),</v>
      </c>
    </row>
    <row r="1417" spans="2:12" x14ac:dyDescent="0.25">
      <c r="B1417" s="2">
        <v>1228113217</v>
      </c>
      <c r="C1417" s="2">
        <v>3678801711</v>
      </c>
      <c r="D1417" s="2">
        <v>1718102255</v>
      </c>
      <c r="E1417" s="4" t="str">
        <f>INDEX(Sheet3!B:B,MATCH(Sheet1!B1417,Sheet3!C:C,0))</f>
        <v>삼익제약(주)</v>
      </c>
      <c r="F1417" s="4" t="str">
        <f>INDEX(Sheet3!B:B,MATCH(Sheet1!C1417,Sheet3!C:C,0))</f>
        <v>주식회사 우희</v>
      </c>
      <c r="G1417" s="4" t="str">
        <f>INDEX(Sheet3!B:B,MATCH(Sheet1!D1417,Sheet3!C:C,0))</f>
        <v>주식회사 청우메디텍</v>
      </c>
      <c r="H1417">
        <f>COUNTIF(Sheet3!C:C,Sheet1!B1417)</f>
        <v>1</v>
      </c>
      <c r="I1417">
        <f>COUNTIF(Sheet3!$C:$C,Sheet1!C1417)</f>
        <v>1</v>
      </c>
      <c r="J1417">
        <f>COUNTIF(Sheet3!$C:$C,Sheet1!D1417)</f>
        <v>1</v>
      </c>
      <c r="L1417" t="str">
        <f t="shared" si="22"/>
        <v xml:space="preserve">            ('122-81-13217', '367-88-01711', '171-81-02255'),</v>
      </c>
    </row>
    <row r="1418" spans="2:12" x14ac:dyDescent="0.25">
      <c r="B1418" s="2">
        <v>1228113217</v>
      </c>
      <c r="C1418" s="2">
        <v>3678801711</v>
      </c>
      <c r="D1418" s="2">
        <v>1720402617</v>
      </c>
      <c r="E1418" s="4" t="str">
        <f>INDEX(Sheet3!B:B,MATCH(Sheet1!B1418,Sheet3!C:C,0))</f>
        <v>삼익제약(주)</v>
      </c>
      <c r="F1418" s="4" t="str">
        <f>INDEX(Sheet3!B:B,MATCH(Sheet1!C1418,Sheet3!C:C,0))</f>
        <v>주식회사 우희</v>
      </c>
      <c r="G1418" s="4" t="str">
        <f>INDEX(Sheet3!B:B,MATCH(Sheet1!D1418,Sheet3!C:C,0))</f>
        <v>엘티 메디컬</v>
      </c>
      <c r="H1418">
        <f>COUNTIF(Sheet3!C:C,Sheet1!B1418)</f>
        <v>1</v>
      </c>
      <c r="I1418">
        <f>COUNTIF(Sheet3!$C:$C,Sheet1!C1418)</f>
        <v>1</v>
      </c>
      <c r="J1418">
        <f>COUNTIF(Sheet3!$C:$C,Sheet1!D1418)</f>
        <v>1</v>
      </c>
      <c r="L1418" t="str">
        <f t="shared" si="22"/>
        <v xml:space="preserve">            ('122-81-13217', '367-88-01711', '172-04-02617'),</v>
      </c>
    </row>
    <row r="1419" spans="2:12" x14ac:dyDescent="0.25">
      <c r="B1419" s="2">
        <v>1228113217</v>
      </c>
      <c r="C1419" s="2">
        <v>3678801711</v>
      </c>
      <c r="D1419" s="2">
        <v>1772001501</v>
      </c>
      <c r="E1419" s="4" t="str">
        <f>INDEX(Sheet3!B:B,MATCH(Sheet1!B1419,Sheet3!C:C,0))</f>
        <v>삼익제약(주)</v>
      </c>
      <c r="F1419" s="4" t="str">
        <f>INDEX(Sheet3!B:B,MATCH(Sheet1!C1419,Sheet3!C:C,0))</f>
        <v>주식회사 우희</v>
      </c>
      <c r="G1419" s="4" t="str">
        <f>INDEX(Sheet3!B:B,MATCH(Sheet1!D1419,Sheet3!C:C,0))</f>
        <v>제이 메디칼(J MEDICAL)</v>
      </c>
      <c r="H1419">
        <f>COUNTIF(Sheet3!C:C,Sheet1!B1419)</f>
        <v>1</v>
      </c>
      <c r="I1419">
        <f>COUNTIF(Sheet3!$C:$C,Sheet1!C1419)</f>
        <v>1</v>
      </c>
      <c r="J1419">
        <f>COUNTIF(Sheet3!$C:$C,Sheet1!D1419)</f>
        <v>1</v>
      </c>
      <c r="L1419" t="str">
        <f t="shared" si="22"/>
        <v xml:space="preserve">            ('122-81-13217', '367-88-01711', '177-20-01501'),</v>
      </c>
    </row>
    <row r="1420" spans="2:12" x14ac:dyDescent="0.25">
      <c r="B1420" s="2">
        <v>1228113217</v>
      </c>
      <c r="C1420" s="2">
        <v>3678801711</v>
      </c>
      <c r="D1420" s="2">
        <v>1790203549</v>
      </c>
      <c r="E1420" s="4" t="str">
        <f>INDEX(Sheet3!B:B,MATCH(Sheet1!B1420,Sheet3!C:C,0))</f>
        <v>삼익제약(주)</v>
      </c>
      <c r="F1420" s="4" t="str">
        <f>INDEX(Sheet3!B:B,MATCH(Sheet1!C1420,Sheet3!C:C,0))</f>
        <v>주식회사 우희</v>
      </c>
      <c r="G1420" s="4" t="str">
        <f>INDEX(Sheet3!B:B,MATCH(Sheet1!D1420,Sheet3!C:C,0))</f>
        <v>아이에이치컴퍼니(ih컴퍼니)</v>
      </c>
      <c r="H1420">
        <f>COUNTIF(Sheet3!C:C,Sheet1!B1420)</f>
        <v>1</v>
      </c>
      <c r="I1420">
        <f>COUNTIF(Sheet3!$C:$C,Sheet1!C1420)</f>
        <v>1</v>
      </c>
      <c r="J1420">
        <f>COUNTIF(Sheet3!$C:$C,Sheet1!D1420)</f>
        <v>1</v>
      </c>
      <c r="L1420" t="str">
        <f t="shared" si="22"/>
        <v xml:space="preserve">            ('122-81-13217', '367-88-01711', '179-02-03549'),</v>
      </c>
    </row>
    <row r="1421" spans="2:12" x14ac:dyDescent="0.25">
      <c r="B1421" s="2">
        <v>1228113217</v>
      </c>
      <c r="C1421" s="2">
        <v>3678801711</v>
      </c>
      <c r="D1421" s="2">
        <v>1858800672</v>
      </c>
      <c r="E1421" s="4" t="str">
        <f>INDEX(Sheet3!B:B,MATCH(Sheet1!B1421,Sheet3!C:C,0))</f>
        <v>삼익제약(주)</v>
      </c>
      <c r="F1421" s="4" t="str">
        <f>INDEX(Sheet3!B:B,MATCH(Sheet1!C1421,Sheet3!C:C,0))</f>
        <v>주식회사 우희</v>
      </c>
      <c r="G1421" s="4" t="str">
        <f>INDEX(Sheet3!B:B,MATCH(Sheet1!D1421,Sheet3!C:C,0))</f>
        <v>주식회사 연운</v>
      </c>
      <c r="H1421">
        <f>COUNTIF(Sheet3!C:C,Sheet1!B1421)</f>
        <v>1</v>
      </c>
      <c r="I1421">
        <f>COUNTIF(Sheet3!$C:$C,Sheet1!C1421)</f>
        <v>1</v>
      </c>
      <c r="J1421">
        <f>COUNTIF(Sheet3!$C:$C,Sheet1!D1421)</f>
        <v>1</v>
      </c>
      <c r="L1421" t="str">
        <f t="shared" si="22"/>
        <v xml:space="preserve">            ('122-81-13217', '367-88-01711', '185-88-00672'),</v>
      </c>
    </row>
    <row r="1422" spans="2:12" x14ac:dyDescent="0.25">
      <c r="B1422" s="2">
        <v>1228113217</v>
      </c>
      <c r="C1422" s="2">
        <v>3678801711</v>
      </c>
      <c r="D1422" s="2">
        <v>1865600558</v>
      </c>
      <c r="E1422" s="4" t="str">
        <f>INDEX(Sheet3!B:B,MATCH(Sheet1!B1422,Sheet3!C:C,0))</f>
        <v>삼익제약(주)</v>
      </c>
      <c r="F1422" s="4" t="str">
        <f>INDEX(Sheet3!B:B,MATCH(Sheet1!C1422,Sheet3!C:C,0))</f>
        <v>주식회사 우희</v>
      </c>
      <c r="G1422" s="4" t="str">
        <f>INDEX(Sheet3!B:B,MATCH(Sheet1!D1422,Sheet3!C:C,0))</f>
        <v>에스비팜</v>
      </c>
      <c r="H1422">
        <f>COUNTIF(Sheet3!C:C,Sheet1!B1422)</f>
        <v>1</v>
      </c>
      <c r="I1422">
        <f>COUNTIF(Sheet3!$C:$C,Sheet1!C1422)</f>
        <v>1</v>
      </c>
      <c r="J1422">
        <f>COUNTIF(Sheet3!$C:$C,Sheet1!D1422)</f>
        <v>1</v>
      </c>
      <c r="L1422" t="str">
        <f t="shared" si="22"/>
        <v xml:space="preserve">            ('122-81-13217', '367-88-01711', '186-56-00558'),</v>
      </c>
    </row>
    <row r="1423" spans="2:12" x14ac:dyDescent="0.25">
      <c r="B1423" s="2">
        <v>1228113217</v>
      </c>
      <c r="C1423" s="2">
        <v>3678801711</v>
      </c>
      <c r="D1423" s="2">
        <v>1901402026</v>
      </c>
      <c r="E1423" s="4" t="str">
        <f>INDEX(Sheet3!B:B,MATCH(Sheet1!B1423,Sheet3!C:C,0))</f>
        <v>삼익제약(주)</v>
      </c>
      <c r="F1423" s="4" t="str">
        <f>INDEX(Sheet3!B:B,MATCH(Sheet1!C1423,Sheet3!C:C,0))</f>
        <v>주식회사 우희</v>
      </c>
      <c r="G1423" s="4" t="str">
        <f>INDEX(Sheet3!B:B,MATCH(Sheet1!D1423,Sheet3!C:C,0))</f>
        <v>비엘팜</v>
      </c>
      <c r="H1423">
        <f>COUNTIF(Sheet3!C:C,Sheet1!B1423)</f>
        <v>1</v>
      </c>
      <c r="I1423">
        <f>COUNTIF(Sheet3!$C:$C,Sheet1!C1423)</f>
        <v>1</v>
      </c>
      <c r="J1423">
        <f>COUNTIF(Sheet3!$C:$C,Sheet1!D1423)</f>
        <v>1</v>
      </c>
      <c r="L1423" t="str">
        <f t="shared" si="22"/>
        <v xml:space="preserve">            ('122-81-13217', '367-88-01711', '190-14-02026'),</v>
      </c>
    </row>
    <row r="1424" spans="2:12" x14ac:dyDescent="0.25">
      <c r="B1424" s="2">
        <v>1228113217</v>
      </c>
      <c r="C1424" s="2">
        <v>3678801711</v>
      </c>
      <c r="D1424" s="2">
        <v>2020914627</v>
      </c>
      <c r="E1424" s="4" t="str">
        <f>INDEX(Sheet3!B:B,MATCH(Sheet1!B1424,Sheet3!C:C,0))</f>
        <v>삼익제약(주)</v>
      </c>
      <c r="F1424" s="4" t="str">
        <f>INDEX(Sheet3!B:B,MATCH(Sheet1!C1424,Sheet3!C:C,0))</f>
        <v>주식회사 우희</v>
      </c>
      <c r="G1424" s="4" t="str">
        <f>INDEX(Sheet3!B:B,MATCH(Sheet1!D1424,Sheet3!C:C,0))</f>
        <v>정메디칼</v>
      </c>
      <c r="H1424">
        <f>COUNTIF(Sheet3!C:C,Sheet1!B1424)</f>
        <v>1</v>
      </c>
      <c r="I1424">
        <f>COUNTIF(Sheet3!$C:$C,Sheet1!C1424)</f>
        <v>1</v>
      </c>
      <c r="J1424">
        <f>COUNTIF(Sheet3!$C:$C,Sheet1!D1424)</f>
        <v>1</v>
      </c>
      <c r="L1424" t="str">
        <f t="shared" si="22"/>
        <v xml:space="preserve">            ('122-81-13217', '367-88-01711', '202-09-14627'),</v>
      </c>
    </row>
    <row r="1425" spans="2:12" x14ac:dyDescent="0.25">
      <c r="B1425" s="2">
        <v>1228113217</v>
      </c>
      <c r="C1425" s="2">
        <v>3678801711</v>
      </c>
      <c r="D1425" s="2">
        <v>2024700538</v>
      </c>
      <c r="E1425" s="4" t="str">
        <f>INDEX(Sheet3!B:B,MATCH(Sheet1!B1425,Sheet3!C:C,0))</f>
        <v>삼익제약(주)</v>
      </c>
      <c r="F1425" s="4" t="str">
        <f>INDEX(Sheet3!B:B,MATCH(Sheet1!C1425,Sheet3!C:C,0))</f>
        <v>주식회사 우희</v>
      </c>
      <c r="G1425" s="4" t="str">
        <f>INDEX(Sheet3!B:B,MATCH(Sheet1!D1425,Sheet3!C:C,0))</f>
        <v>진메디칼</v>
      </c>
      <c r="H1425">
        <f>COUNTIF(Sheet3!C:C,Sheet1!B1425)</f>
        <v>1</v>
      </c>
      <c r="I1425">
        <f>COUNTIF(Sheet3!$C:$C,Sheet1!C1425)</f>
        <v>1</v>
      </c>
      <c r="J1425">
        <f>COUNTIF(Sheet3!$C:$C,Sheet1!D1425)</f>
        <v>1</v>
      </c>
      <c r="L1425" t="str">
        <f t="shared" si="22"/>
        <v xml:space="preserve">            ('122-81-13217', '367-88-01711', '202-47-00538'),</v>
      </c>
    </row>
    <row r="1426" spans="2:12" x14ac:dyDescent="0.25">
      <c r="B1426" s="2">
        <v>1228113217</v>
      </c>
      <c r="C1426" s="2">
        <v>3678801711</v>
      </c>
      <c r="D1426" s="2">
        <v>2031005224</v>
      </c>
      <c r="E1426" s="4" t="str">
        <f>INDEX(Sheet3!B:B,MATCH(Sheet1!B1426,Sheet3!C:C,0))</f>
        <v>삼익제약(주)</v>
      </c>
      <c r="F1426" s="4" t="str">
        <f>INDEX(Sheet3!B:B,MATCH(Sheet1!C1426,Sheet3!C:C,0))</f>
        <v>주식회사 우희</v>
      </c>
      <c r="G1426" s="4" t="str">
        <f>INDEX(Sheet3!B:B,MATCH(Sheet1!D1426,Sheet3!C:C,0))</f>
        <v>위드파마</v>
      </c>
      <c r="H1426">
        <f>COUNTIF(Sheet3!C:C,Sheet1!B1426)</f>
        <v>1</v>
      </c>
      <c r="I1426">
        <f>COUNTIF(Sheet3!$C:$C,Sheet1!C1426)</f>
        <v>1</v>
      </c>
      <c r="J1426">
        <f>COUNTIF(Sheet3!$C:$C,Sheet1!D1426)</f>
        <v>1</v>
      </c>
      <c r="L1426" t="str">
        <f t="shared" si="22"/>
        <v xml:space="preserve">            ('122-81-13217', '367-88-01711', '203-10-05224'),</v>
      </c>
    </row>
    <row r="1427" spans="2:12" x14ac:dyDescent="0.25">
      <c r="B1427" s="2">
        <v>1228113217</v>
      </c>
      <c r="C1427" s="2">
        <v>3678801711</v>
      </c>
      <c r="D1427" s="2">
        <v>2031316644</v>
      </c>
      <c r="E1427" s="4" t="str">
        <f>INDEX(Sheet3!B:B,MATCH(Sheet1!B1427,Sheet3!C:C,0))</f>
        <v>삼익제약(주)</v>
      </c>
      <c r="F1427" s="4" t="str">
        <f>INDEX(Sheet3!B:B,MATCH(Sheet1!C1427,Sheet3!C:C,0))</f>
        <v>주식회사 우희</v>
      </c>
      <c r="G1427" s="4" t="str">
        <f>INDEX(Sheet3!B:B,MATCH(Sheet1!D1427,Sheet3!C:C,0))</f>
        <v>한결메디팜</v>
      </c>
      <c r="H1427">
        <f>COUNTIF(Sheet3!C:C,Sheet1!B1427)</f>
        <v>1</v>
      </c>
      <c r="I1427">
        <f>COUNTIF(Sheet3!$C:$C,Sheet1!C1427)</f>
        <v>1</v>
      </c>
      <c r="J1427">
        <f>COUNTIF(Sheet3!$C:$C,Sheet1!D1427)</f>
        <v>1</v>
      </c>
      <c r="L1427" t="str">
        <f t="shared" si="22"/>
        <v xml:space="preserve">            ('122-81-13217', '367-88-01711', '203-13-16644'),</v>
      </c>
    </row>
    <row r="1428" spans="2:12" x14ac:dyDescent="0.25">
      <c r="B1428" s="2">
        <v>1228113217</v>
      </c>
      <c r="C1428" s="2">
        <v>3678801711</v>
      </c>
      <c r="D1428" s="2">
        <v>2033804743</v>
      </c>
      <c r="E1428" s="4" t="str">
        <f>INDEX(Sheet3!B:B,MATCH(Sheet1!B1428,Sheet3!C:C,0))</f>
        <v>삼익제약(주)</v>
      </c>
      <c r="F1428" s="4" t="str">
        <f>INDEX(Sheet3!B:B,MATCH(Sheet1!C1428,Sheet3!C:C,0))</f>
        <v>주식회사 우희</v>
      </c>
      <c r="G1428" s="4" t="str">
        <f>INDEX(Sheet3!B:B,MATCH(Sheet1!D1428,Sheet3!C:C,0))</f>
        <v>바이오머큐리</v>
      </c>
      <c r="H1428">
        <f>COUNTIF(Sheet3!C:C,Sheet1!B1428)</f>
        <v>1</v>
      </c>
      <c r="I1428">
        <f>COUNTIF(Sheet3!$C:$C,Sheet1!C1428)</f>
        <v>1</v>
      </c>
      <c r="J1428">
        <f>COUNTIF(Sheet3!$C:$C,Sheet1!D1428)</f>
        <v>1</v>
      </c>
      <c r="L1428" t="str">
        <f t="shared" si="22"/>
        <v xml:space="preserve">            ('122-81-13217', '367-88-01711', '203-38-04743'),</v>
      </c>
    </row>
    <row r="1429" spans="2:12" x14ac:dyDescent="0.25">
      <c r="B1429" s="2">
        <v>1228113217</v>
      </c>
      <c r="C1429" s="2">
        <v>3678801711</v>
      </c>
      <c r="D1429" s="2">
        <v>2043018166</v>
      </c>
      <c r="E1429" s="4" t="str">
        <f>INDEX(Sheet3!B:B,MATCH(Sheet1!B1429,Sheet3!C:C,0))</f>
        <v>삼익제약(주)</v>
      </c>
      <c r="F1429" s="4" t="str">
        <f>INDEX(Sheet3!B:B,MATCH(Sheet1!C1429,Sheet3!C:C,0))</f>
        <v>주식회사 우희</v>
      </c>
      <c r="G1429" s="4" t="str">
        <f>INDEX(Sheet3!B:B,MATCH(Sheet1!D1429,Sheet3!C:C,0))</f>
        <v>엠에스팜</v>
      </c>
      <c r="H1429">
        <f>COUNTIF(Sheet3!C:C,Sheet1!B1429)</f>
        <v>1</v>
      </c>
      <c r="I1429">
        <f>COUNTIF(Sheet3!$C:$C,Sheet1!C1429)</f>
        <v>1</v>
      </c>
      <c r="J1429">
        <f>COUNTIF(Sheet3!$C:$C,Sheet1!D1429)</f>
        <v>1</v>
      </c>
      <c r="L1429" t="str">
        <f t="shared" si="22"/>
        <v xml:space="preserve">            ('122-81-13217', '367-88-01711', '204-30-18166'),</v>
      </c>
    </row>
    <row r="1430" spans="2:12" x14ac:dyDescent="0.25">
      <c r="B1430" s="2">
        <v>1228113217</v>
      </c>
      <c r="C1430" s="2">
        <v>3678801711</v>
      </c>
      <c r="D1430" s="2">
        <v>2070969340</v>
      </c>
      <c r="E1430" s="4" t="str">
        <f>INDEX(Sheet3!B:B,MATCH(Sheet1!B1430,Sheet3!C:C,0))</f>
        <v>삼익제약(주)</v>
      </c>
      <c r="F1430" s="4" t="str">
        <f>INDEX(Sheet3!B:B,MATCH(Sheet1!C1430,Sheet3!C:C,0))</f>
        <v>주식회사 우희</v>
      </c>
      <c r="G1430" s="4" t="str">
        <f>INDEX(Sheet3!B:B,MATCH(Sheet1!D1430,Sheet3!C:C,0))</f>
        <v>유니팜</v>
      </c>
      <c r="H1430">
        <f>COUNTIF(Sheet3!C:C,Sheet1!B1430)</f>
        <v>1</v>
      </c>
      <c r="I1430">
        <f>COUNTIF(Sheet3!$C:$C,Sheet1!C1430)</f>
        <v>1</v>
      </c>
      <c r="J1430">
        <f>COUNTIF(Sheet3!$C:$C,Sheet1!D1430)</f>
        <v>1</v>
      </c>
      <c r="L1430" t="str">
        <f t="shared" si="22"/>
        <v xml:space="preserve">            ('122-81-13217', '367-88-01711', '207-09-69340'),</v>
      </c>
    </row>
    <row r="1431" spans="2:12" x14ac:dyDescent="0.25">
      <c r="B1431" s="2">
        <v>1228113217</v>
      </c>
      <c r="C1431" s="2">
        <v>3678801711</v>
      </c>
      <c r="D1431" s="2">
        <v>2073791296</v>
      </c>
      <c r="E1431" s="4" t="str">
        <f>INDEX(Sheet3!B:B,MATCH(Sheet1!B1431,Sheet3!C:C,0))</f>
        <v>삼익제약(주)</v>
      </c>
      <c r="F1431" s="4" t="str">
        <f>INDEX(Sheet3!B:B,MATCH(Sheet1!C1431,Sheet3!C:C,0))</f>
        <v>주식회사 우희</v>
      </c>
      <c r="G1431" s="4" t="str">
        <f>INDEX(Sheet3!B:B,MATCH(Sheet1!D1431,Sheet3!C:C,0))</f>
        <v>디에스파마(DS파마)</v>
      </c>
      <c r="H1431">
        <f>COUNTIF(Sheet3!C:C,Sheet1!B1431)</f>
        <v>1</v>
      </c>
      <c r="I1431">
        <f>COUNTIF(Sheet3!$C:$C,Sheet1!C1431)</f>
        <v>1</v>
      </c>
      <c r="J1431">
        <f>COUNTIF(Sheet3!$C:$C,Sheet1!D1431)</f>
        <v>1</v>
      </c>
      <c r="L1431" t="str">
        <f t="shared" si="22"/>
        <v xml:space="preserve">            ('122-81-13217', '367-88-01711', '207-37-91296'),</v>
      </c>
    </row>
    <row r="1432" spans="2:12" x14ac:dyDescent="0.25">
      <c r="B1432" s="2">
        <v>1228113217</v>
      </c>
      <c r="C1432" s="2">
        <v>3678801711</v>
      </c>
      <c r="D1432" s="2">
        <v>2091941819</v>
      </c>
      <c r="E1432" s="4" t="str">
        <f>INDEX(Sheet3!B:B,MATCH(Sheet1!B1432,Sheet3!C:C,0))</f>
        <v>삼익제약(주)</v>
      </c>
      <c r="F1432" s="4" t="str">
        <f>INDEX(Sheet3!B:B,MATCH(Sheet1!C1432,Sheet3!C:C,0))</f>
        <v>주식회사 우희</v>
      </c>
      <c r="G1432" s="4" t="str">
        <f>INDEX(Sheet3!B:B,MATCH(Sheet1!D1432,Sheet3!C:C,0))</f>
        <v>대상</v>
      </c>
      <c r="H1432">
        <f>COUNTIF(Sheet3!C:C,Sheet1!B1432)</f>
        <v>1</v>
      </c>
      <c r="I1432">
        <f>COUNTIF(Sheet3!$C:$C,Sheet1!C1432)</f>
        <v>1</v>
      </c>
      <c r="J1432">
        <f>COUNTIF(Sheet3!$C:$C,Sheet1!D1432)</f>
        <v>1</v>
      </c>
      <c r="L1432" t="str">
        <f t="shared" si="22"/>
        <v xml:space="preserve">            ('122-81-13217', '367-88-01711', '209-19-41819'),</v>
      </c>
    </row>
    <row r="1433" spans="2:12" x14ac:dyDescent="0.25">
      <c r="B1433" s="2">
        <v>1228113217</v>
      </c>
      <c r="C1433" s="2">
        <v>3678801711</v>
      </c>
      <c r="D1433" s="2">
        <v>2211653541</v>
      </c>
      <c r="E1433" s="4" t="str">
        <f>INDEX(Sheet3!B:B,MATCH(Sheet1!B1433,Sheet3!C:C,0))</f>
        <v>삼익제약(주)</v>
      </c>
      <c r="F1433" s="4" t="str">
        <f>INDEX(Sheet3!B:B,MATCH(Sheet1!C1433,Sheet3!C:C,0))</f>
        <v>주식회사 우희</v>
      </c>
      <c r="G1433" s="4" t="str">
        <f>INDEX(Sheet3!B:B,MATCH(Sheet1!D1433,Sheet3!C:C,0))</f>
        <v>제이드팜</v>
      </c>
      <c r="H1433">
        <f>COUNTIF(Sheet3!C:C,Sheet1!B1433)</f>
        <v>1</v>
      </c>
      <c r="I1433">
        <f>COUNTIF(Sheet3!$C:$C,Sheet1!C1433)</f>
        <v>1</v>
      </c>
      <c r="J1433">
        <f>COUNTIF(Sheet3!$C:$C,Sheet1!D1433)</f>
        <v>1</v>
      </c>
      <c r="L1433" t="str">
        <f t="shared" si="22"/>
        <v xml:space="preserve">            ('122-81-13217', '367-88-01711', '221-16-53541'),</v>
      </c>
    </row>
    <row r="1434" spans="2:12" x14ac:dyDescent="0.25">
      <c r="B1434" s="2">
        <v>1228113217</v>
      </c>
      <c r="C1434" s="2">
        <v>3678801711</v>
      </c>
      <c r="D1434" s="2">
        <v>2213661559</v>
      </c>
      <c r="E1434" s="4" t="str">
        <f>INDEX(Sheet3!B:B,MATCH(Sheet1!B1434,Sheet3!C:C,0))</f>
        <v>삼익제약(주)</v>
      </c>
      <c r="F1434" s="4" t="str">
        <f>INDEX(Sheet3!B:B,MATCH(Sheet1!C1434,Sheet3!C:C,0))</f>
        <v>주식회사 우희</v>
      </c>
      <c r="G1434" s="4" t="str">
        <f>INDEX(Sheet3!B:B,MATCH(Sheet1!D1434,Sheet3!C:C,0))</f>
        <v>와이씨메디팜(YC메디팜)</v>
      </c>
      <c r="H1434">
        <f>COUNTIF(Sheet3!C:C,Sheet1!B1434)</f>
        <v>1</v>
      </c>
      <c r="I1434">
        <f>COUNTIF(Sheet3!$C:$C,Sheet1!C1434)</f>
        <v>1</v>
      </c>
      <c r="J1434">
        <f>COUNTIF(Sheet3!$C:$C,Sheet1!D1434)</f>
        <v>1</v>
      </c>
      <c r="L1434" t="str">
        <f t="shared" si="22"/>
        <v xml:space="preserve">            ('122-81-13217', '367-88-01711', '221-36-61559'),</v>
      </c>
    </row>
    <row r="1435" spans="2:12" x14ac:dyDescent="0.25">
      <c r="B1435" s="2">
        <v>1228113217</v>
      </c>
      <c r="C1435" s="2">
        <v>3678801711</v>
      </c>
      <c r="D1435" s="2">
        <v>2235100357</v>
      </c>
      <c r="E1435" s="4" t="str">
        <f>INDEX(Sheet3!B:B,MATCH(Sheet1!B1435,Sheet3!C:C,0))</f>
        <v>삼익제약(주)</v>
      </c>
      <c r="F1435" s="4" t="str">
        <f>INDEX(Sheet3!B:B,MATCH(Sheet1!C1435,Sheet3!C:C,0))</f>
        <v>주식회사 우희</v>
      </c>
      <c r="G1435" s="4" t="str">
        <f>INDEX(Sheet3!B:B,MATCH(Sheet1!D1435,Sheet3!C:C,0))</f>
        <v>제이앤제이(Jnj)</v>
      </c>
      <c r="H1435">
        <f>COUNTIF(Sheet3!C:C,Sheet1!B1435)</f>
        <v>1</v>
      </c>
      <c r="I1435">
        <f>COUNTIF(Sheet3!$C:$C,Sheet1!C1435)</f>
        <v>1</v>
      </c>
      <c r="J1435">
        <f>COUNTIF(Sheet3!$C:$C,Sheet1!D1435)</f>
        <v>1</v>
      </c>
      <c r="L1435" t="str">
        <f t="shared" si="22"/>
        <v xml:space="preserve">            ('122-81-13217', '367-88-01711', '223-51-00357'),</v>
      </c>
    </row>
    <row r="1436" spans="2:12" x14ac:dyDescent="0.25">
      <c r="B1436" s="2">
        <v>1228113217</v>
      </c>
      <c r="C1436" s="2">
        <v>3678801711</v>
      </c>
      <c r="D1436" s="2">
        <v>2242111544</v>
      </c>
      <c r="E1436" s="4" t="str">
        <f>INDEX(Sheet3!B:B,MATCH(Sheet1!B1436,Sheet3!C:C,0))</f>
        <v>삼익제약(주)</v>
      </c>
      <c r="F1436" s="4" t="str">
        <f>INDEX(Sheet3!B:B,MATCH(Sheet1!C1436,Sheet3!C:C,0))</f>
        <v>주식회사 우희</v>
      </c>
      <c r="G1436" s="4" t="str">
        <f>INDEX(Sheet3!B:B,MATCH(Sheet1!D1436,Sheet3!C:C,0))</f>
        <v>제이에스컴퍼니(JS컴퍼니)</v>
      </c>
      <c r="H1436">
        <f>COUNTIF(Sheet3!C:C,Sheet1!B1436)</f>
        <v>1</v>
      </c>
      <c r="I1436">
        <f>COUNTIF(Sheet3!$C:$C,Sheet1!C1436)</f>
        <v>1</v>
      </c>
      <c r="J1436">
        <f>COUNTIF(Sheet3!$C:$C,Sheet1!D1436)</f>
        <v>1</v>
      </c>
      <c r="L1436" t="str">
        <f t="shared" si="22"/>
        <v xml:space="preserve">            ('122-81-13217', '367-88-01711', '224-21-11544'),</v>
      </c>
    </row>
    <row r="1437" spans="2:12" x14ac:dyDescent="0.25">
      <c r="B1437" s="2">
        <v>1228113217</v>
      </c>
      <c r="C1437" s="2">
        <v>3678801711</v>
      </c>
      <c r="D1437" s="2">
        <v>2262955490</v>
      </c>
      <c r="E1437" s="4" t="str">
        <f>INDEX(Sheet3!B:B,MATCH(Sheet1!B1437,Sheet3!C:C,0))</f>
        <v>삼익제약(주)</v>
      </c>
      <c r="F1437" s="4" t="str">
        <f>INDEX(Sheet3!B:B,MATCH(Sheet1!C1437,Sheet3!C:C,0))</f>
        <v>주식회사 우희</v>
      </c>
      <c r="G1437" s="4" t="str">
        <f>INDEX(Sheet3!B:B,MATCH(Sheet1!D1437,Sheet3!C:C,0))</f>
        <v>선한팜</v>
      </c>
      <c r="H1437">
        <f>COUNTIF(Sheet3!C:C,Sheet1!B1437)</f>
        <v>1</v>
      </c>
      <c r="I1437">
        <f>COUNTIF(Sheet3!$C:$C,Sheet1!C1437)</f>
        <v>1</v>
      </c>
      <c r="J1437">
        <f>COUNTIF(Sheet3!$C:$C,Sheet1!D1437)</f>
        <v>1</v>
      </c>
      <c r="L1437" t="str">
        <f t="shared" si="22"/>
        <v xml:space="preserve">            ('122-81-13217', '367-88-01711', '226-29-55490'),</v>
      </c>
    </row>
    <row r="1438" spans="2:12" x14ac:dyDescent="0.25">
      <c r="B1438" s="2">
        <v>1228113217</v>
      </c>
      <c r="C1438" s="2">
        <v>3678801711</v>
      </c>
      <c r="D1438" s="2">
        <v>2270730471</v>
      </c>
      <c r="E1438" s="4" t="str">
        <f>INDEX(Sheet3!B:B,MATCH(Sheet1!B1438,Sheet3!C:C,0))</f>
        <v>삼익제약(주)</v>
      </c>
      <c r="F1438" s="4" t="str">
        <f>INDEX(Sheet3!B:B,MATCH(Sheet1!C1438,Sheet3!C:C,0))</f>
        <v>주식회사 우희</v>
      </c>
      <c r="G1438" s="4" t="str">
        <f>INDEX(Sheet3!B:B,MATCH(Sheet1!D1438,Sheet3!C:C,0))</f>
        <v>다온약품</v>
      </c>
      <c r="H1438">
        <f>COUNTIF(Sheet3!C:C,Sheet1!B1438)</f>
        <v>1</v>
      </c>
      <c r="I1438">
        <f>COUNTIF(Sheet3!$C:$C,Sheet1!C1438)</f>
        <v>1</v>
      </c>
      <c r="J1438">
        <f>COUNTIF(Sheet3!$C:$C,Sheet1!D1438)</f>
        <v>1</v>
      </c>
      <c r="L1438" t="str">
        <f t="shared" si="22"/>
        <v xml:space="preserve">            ('122-81-13217', '367-88-01711', '227-07-30471'),</v>
      </c>
    </row>
    <row r="1439" spans="2:12" x14ac:dyDescent="0.25">
      <c r="B1439" s="2">
        <v>1228113217</v>
      </c>
      <c r="C1439" s="2">
        <v>3678801711</v>
      </c>
      <c r="D1439" s="2">
        <v>2323800497</v>
      </c>
      <c r="E1439" s="4" t="str">
        <f>INDEX(Sheet3!B:B,MATCH(Sheet1!B1439,Sheet3!C:C,0))</f>
        <v>삼익제약(주)</v>
      </c>
      <c r="F1439" s="4" t="str">
        <f>INDEX(Sheet3!B:B,MATCH(Sheet1!C1439,Sheet3!C:C,0))</f>
        <v>주식회사 우희</v>
      </c>
      <c r="G1439" s="4" t="str">
        <f>INDEX(Sheet3!B:B,MATCH(Sheet1!D1439,Sheet3!C:C,0))</f>
        <v>나래팜</v>
      </c>
      <c r="H1439">
        <f>COUNTIF(Sheet3!C:C,Sheet1!B1439)</f>
        <v>1</v>
      </c>
      <c r="I1439">
        <f>COUNTIF(Sheet3!$C:$C,Sheet1!C1439)</f>
        <v>1</v>
      </c>
      <c r="J1439">
        <f>COUNTIF(Sheet3!$C:$C,Sheet1!D1439)</f>
        <v>1</v>
      </c>
      <c r="L1439" t="str">
        <f t="shared" si="22"/>
        <v xml:space="preserve">            ('122-81-13217', '367-88-01711', '232-38-00497'),</v>
      </c>
    </row>
    <row r="1440" spans="2:12" x14ac:dyDescent="0.25">
      <c r="B1440" s="2">
        <v>1228113217</v>
      </c>
      <c r="C1440" s="2">
        <v>3678801711</v>
      </c>
      <c r="D1440" s="2">
        <v>2337500646</v>
      </c>
      <c r="E1440" s="4" t="str">
        <f>INDEX(Sheet3!B:B,MATCH(Sheet1!B1440,Sheet3!C:C,0))</f>
        <v>삼익제약(주)</v>
      </c>
      <c r="F1440" s="4" t="str">
        <f>INDEX(Sheet3!B:B,MATCH(Sheet1!C1440,Sheet3!C:C,0))</f>
        <v>주식회사 우희</v>
      </c>
      <c r="G1440" s="4" t="str">
        <f>INDEX(Sheet3!B:B,MATCH(Sheet1!D1440,Sheet3!C:C,0))</f>
        <v>에스제이홀딩스</v>
      </c>
      <c r="H1440">
        <f>COUNTIF(Sheet3!C:C,Sheet1!B1440)</f>
        <v>1</v>
      </c>
      <c r="I1440">
        <f>COUNTIF(Sheet3!$C:$C,Sheet1!C1440)</f>
        <v>1</v>
      </c>
      <c r="J1440">
        <f>COUNTIF(Sheet3!$C:$C,Sheet1!D1440)</f>
        <v>1</v>
      </c>
      <c r="L1440" t="str">
        <f t="shared" si="22"/>
        <v xml:space="preserve">            ('122-81-13217', '367-88-01711', '233-75-00646'),</v>
      </c>
    </row>
    <row r="1441" spans="2:12" x14ac:dyDescent="0.25">
      <c r="B1441" s="2">
        <v>1228113217</v>
      </c>
      <c r="C1441" s="2">
        <v>3678801711</v>
      </c>
      <c r="D1441" s="2">
        <v>2360303140</v>
      </c>
      <c r="E1441" s="4" t="str">
        <f>INDEX(Sheet3!B:B,MATCH(Sheet1!B1441,Sheet3!C:C,0))</f>
        <v>삼익제약(주)</v>
      </c>
      <c r="F1441" s="4" t="str">
        <f>INDEX(Sheet3!B:B,MATCH(Sheet1!C1441,Sheet3!C:C,0))</f>
        <v>주식회사 우희</v>
      </c>
      <c r="G1441" s="4" t="str">
        <f>INDEX(Sheet3!B:B,MATCH(Sheet1!D1441,Sheet3!C:C,0))</f>
        <v>이진스토어</v>
      </c>
      <c r="H1441">
        <f>COUNTIF(Sheet3!C:C,Sheet1!B1441)</f>
        <v>1</v>
      </c>
      <c r="I1441">
        <f>COUNTIF(Sheet3!$C:$C,Sheet1!C1441)</f>
        <v>1</v>
      </c>
      <c r="J1441">
        <f>COUNTIF(Sheet3!$C:$C,Sheet1!D1441)</f>
        <v>1</v>
      </c>
      <c r="L1441" t="str">
        <f t="shared" si="22"/>
        <v xml:space="preserve">            ('122-81-13217', '367-88-01711', '236-03-03140'),</v>
      </c>
    </row>
    <row r="1442" spans="2:12" x14ac:dyDescent="0.25">
      <c r="B1442" s="2">
        <v>1228113217</v>
      </c>
      <c r="C1442" s="2">
        <v>3678801711</v>
      </c>
      <c r="D1442" s="2">
        <v>2394400543</v>
      </c>
      <c r="E1442" s="4" t="str">
        <f>INDEX(Sheet3!B:B,MATCH(Sheet1!B1442,Sheet3!C:C,0))</f>
        <v>삼익제약(주)</v>
      </c>
      <c r="F1442" s="4" t="str">
        <f>INDEX(Sheet3!B:B,MATCH(Sheet1!C1442,Sheet3!C:C,0))</f>
        <v>주식회사 우희</v>
      </c>
      <c r="G1442" s="4" t="str">
        <f>INDEX(Sheet3!B:B,MATCH(Sheet1!D1442,Sheet3!C:C,0))</f>
        <v>대성메디칼</v>
      </c>
      <c r="H1442">
        <f>COUNTIF(Sheet3!C:C,Sheet1!B1442)</f>
        <v>1</v>
      </c>
      <c r="I1442">
        <f>COUNTIF(Sheet3!$C:$C,Sheet1!C1442)</f>
        <v>1</v>
      </c>
      <c r="J1442">
        <f>COUNTIF(Sheet3!$C:$C,Sheet1!D1442)</f>
        <v>1</v>
      </c>
      <c r="L1442" t="str">
        <f t="shared" si="22"/>
        <v xml:space="preserve">            ('122-81-13217', '367-88-01711', '239-44-00543'),</v>
      </c>
    </row>
    <row r="1443" spans="2:12" x14ac:dyDescent="0.25">
      <c r="B1443" s="2">
        <v>1228113217</v>
      </c>
      <c r="C1443" s="2">
        <v>3678801711</v>
      </c>
      <c r="D1443" s="2">
        <v>2527300508</v>
      </c>
      <c r="E1443" s="4" t="str">
        <f>INDEX(Sheet3!B:B,MATCH(Sheet1!B1443,Sheet3!C:C,0))</f>
        <v>삼익제약(주)</v>
      </c>
      <c r="F1443" s="4" t="str">
        <f>INDEX(Sheet3!B:B,MATCH(Sheet1!C1443,Sheet3!C:C,0))</f>
        <v>주식회사 우희</v>
      </c>
      <c r="G1443" s="4" t="str">
        <f>INDEX(Sheet3!B:B,MATCH(Sheet1!D1443,Sheet3!C:C,0))</f>
        <v>다옴메디</v>
      </c>
      <c r="H1443">
        <f>COUNTIF(Sheet3!C:C,Sheet1!B1443)</f>
        <v>1</v>
      </c>
      <c r="I1443">
        <f>COUNTIF(Sheet3!$C:$C,Sheet1!C1443)</f>
        <v>1</v>
      </c>
      <c r="J1443">
        <f>COUNTIF(Sheet3!$C:$C,Sheet1!D1443)</f>
        <v>1</v>
      </c>
      <c r="L1443" t="str">
        <f t="shared" si="22"/>
        <v xml:space="preserve">            ('122-81-13217', '367-88-01711', '252-73-00508'),</v>
      </c>
    </row>
    <row r="1444" spans="2:12" x14ac:dyDescent="0.25">
      <c r="B1444" s="2">
        <v>1228113217</v>
      </c>
      <c r="C1444" s="2">
        <v>3678801711</v>
      </c>
      <c r="D1444" s="2">
        <v>2531102699</v>
      </c>
      <c r="E1444" s="4" t="str">
        <f>INDEX(Sheet3!B:B,MATCH(Sheet1!B1444,Sheet3!C:C,0))</f>
        <v>삼익제약(주)</v>
      </c>
      <c r="F1444" s="4" t="str">
        <f>INDEX(Sheet3!B:B,MATCH(Sheet1!C1444,Sheet3!C:C,0))</f>
        <v>주식회사 우희</v>
      </c>
      <c r="G1444" s="4" t="str">
        <f>INDEX(Sheet3!B:B,MATCH(Sheet1!D1444,Sheet3!C:C,0))</f>
        <v>다니엘 메디칼</v>
      </c>
      <c r="H1444">
        <f>COUNTIF(Sheet3!C:C,Sheet1!B1444)</f>
        <v>1</v>
      </c>
      <c r="I1444">
        <f>COUNTIF(Sheet3!$C:$C,Sheet1!C1444)</f>
        <v>1</v>
      </c>
      <c r="J1444">
        <f>COUNTIF(Sheet3!$C:$C,Sheet1!D1444)</f>
        <v>1</v>
      </c>
      <c r="L1444" t="str">
        <f t="shared" si="22"/>
        <v xml:space="preserve">            ('122-81-13217', '367-88-01711', '253-11-02699'),</v>
      </c>
    </row>
    <row r="1445" spans="2:12" x14ac:dyDescent="0.25">
      <c r="B1445" s="2">
        <v>1228113217</v>
      </c>
      <c r="C1445" s="2">
        <v>3678801711</v>
      </c>
      <c r="D1445" s="2">
        <v>2532002202</v>
      </c>
      <c r="E1445" s="4" t="str">
        <f>INDEX(Sheet3!B:B,MATCH(Sheet1!B1445,Sheet3!C:C,0))</f>
        <v>삼익제약(주)</v>
      </c>
      <c r="F1445" s="4" t="str">
        <f>INDEX(Sheet3!B:B,MATCH(Sheet1!C1445,Sheet3!C:C,0))</f>
        <v>주식회사 우희</v>
      </c>
      <c r="G1445" s="4" t="str">
        <f>INDEX(Sheet3!B:B,MATCH(Sheet1!D1445,Sheet3!C:C,0))</f>
        <v>제이팜</v>
      </c>
      <c r="H1445">
        <f>COUNTIF(Sheet3!C:C,Sheet1!B1445)</f>
        <v>1</v>
      </c>
      <c r="I1445">
        <f>COUNTIF(Sheet3!$C:$C,Sheet1!C1445)</f>
        <v>1</v>
      </c>
      <c r="J1445">
        <f>COUNTIF(Sheet3!$C:$C,Sheet1!D1445)</f>
        <v>1</v>
      </c>
      <c r="L1445" t="str">
        <f t="shared" si="22"/>
        <v xml:space="preserve">            ('122-81-13217', '367-88-01711', '253-20-02202'),</v>
      </c>
    </row>
    <row r="1446" spans="2:12" x14ac:dyDescent="0.25">
      <c r="B1446" s="2">
        <v>1228113217</v>
      </c>
      <c r="C1446" s="2">
        <v>3678801711</v>
      </c>
      <c r="D1446" s="2">
        <v>2541401049</v>
      </c>
      <c r="E1446" s="4" t="str">
        <f>INDEX(Sheet3!B:B,MATCH(Sheet1!B1446,Sheet3!C:C,0))</f>
        <v>삼익제약(주)</v>
      </c>
      <c r="F1446" s="4" t="str">
        <f>INDEX(Sheet3!B:B,MATCH(Sheet1!C1446,Sheet3!C:C,0))</f>
        <v>주식회사 우희</v>
      </c>
      <c r="G1446" s="4" t="str">
        <f>INDEX(Sheet3!B:B,MATCH(Sheet1!D1446,Sheet3!C:C,0))</f>
        <v>케이씨 메디칼</v>
      </c>
      <c r="H1446">
        <f>COUNTIF(Sheet3!C:C,Sheet1!B1446)</f>
        <v>1</v>
      </c>
      <c r="I1446">
        <f>COUNTIF(Sheet3!$C:$C,Sheet1!C1446)</f>
        <v>1</v>
      </c>
      <c r="J1446">
        <f>COUNTIF(Sheet3!$C:$C,Sheet1!D1446)</f>
        <v>1</v>
      </c>
      <c r="L1446" t="str">
        <f t="shared" si="22"/>
        <v xml:space="preserve">            ('122-81-13217', '367-88-01711', '254-14-01049'),</v>
      </c>
    </row>
    <row r="1447" spans="2:12" x14ac:dyDescent="0.25">
      <c r="B1447" s="2">
        <v>1228113217</v>
      </c>
      <c r="C1447" s="2">
        <v>3678801711</v>
      </c>
      <c r="D1447" s="2">
        <v>2561201003</v>
      </c>
      <c r="E1447" s="4" t="str">
        <f>INDEX(Sheet3!B:B,MATCH(Sheet1!B1447,Sheet3!C:C,0))</f>
        <v>삼익제약(주)</v>
      </c>
      <c r="F1447" s="4" t="str">
        <f>INDEX(Sheet3!B:B,MATCH(Sheet1!C1447,Sheet3!C:C,0))</f>
        <v>주식회사 우희</v>
      </c>
      <c r="G1447" s="4" t="str">
        <f>INDEX(Sheet3!B:B,MATCH(Sheet1!D1447,Sheet3!C:C,0))</f>
        <v>피알코리아(PR KOREA)</v>
      </c>
      <c r="H1447">
        <f>COUNTIF(Sheet3!C:C,Sheet1!B1447)</f>
        <v>1</v>
      </c>
      <c r="I1447">
        <f>COUNTIF(Sheet3!$C:$C,Sheet1!C1447)</f>
        <v>1</v>
      </c>
      <c r="J1447">
        <f>COUNTIF(Sheet3!$C:$C,Sheet1!D1447)</f>
        <v>1</v>
      </c>
      <c r="L1447" t="str">
        <f t="shared" si="22"/>
        <v xml:space="preserve">            ('122-81-13217', '367-88-01711', '256-12-01003'),</v>
      </c>
    </row>
    <row r="1448" spans="2:12" x14ac:dyDescent="0.25">
      <c r="B1448" s="2">
        <v>1228113217</v>
      </c>
      <c r="C1448" s="2">
        <v>3678801711</v>
      </c>
      <c r="D1448" s="2">
        <v>2574600400</v>
      </c>
      <c r="E1448" s="4" t="str">
        <f>INDEX(Sheet3!B:B,MATCH(Sheet1!B1448,Sheet3!C:C,0))</f>
        <v>삼익제약(주)</v>
      </c>
      <c r="F1448" s="4" t="str">
        <f>INDEX(Sheet3!B:B,MATCH(Sheet1!C1448,Sheet3!C:C,0))</f>
        <v>주식회사 우희</v>
      </c>
      <c r="G1448" s="4" t="str">
        <f>INDEX(Sheet3!B:B,MATCH(Sheet1!D1448,Sheet3!C:C,0))</f>
        <v>한림메디칼</v>
      </c>
      <c r="H1448">
        <f>COUNTIF(Sheet3!C:C,Sheet1!B1448)</f>
        <v>1</v>
      </c>
      <c r="I1448">
        <f>COUNTIF(Sheet3!$C:$C,Sheet1!C1448)</f>
        <v>1</v>
      </c>
      <c r="J1448">
        <f>COUNTIF(Sheet3!$C:$C,Sheet1!D1448)</f>
        <v>1</v>
      </c>
      <c r="L1448" t="str">
        <f t="shared" si="22"/>
        <v xml:space="preserve">            ('122-81-13217', '367-88-01711', '257-46-00400'),</v>
      </c>
    </row>
    <row r="1449" spans="2:12" x14ac:dyDescent="0.25">
      <c r="B1449" s="2">
        <v>1228113217</v>
      </c>
      <c r="C1449" s="2">
        <v>3678801711</v>
      </c>
      <c r="D1449" s="2">
        <v>2670503134</v>
      </c>
      <c r="E1449" s="4" t="str">
        <f>INDEX(Sheet3!B:B,MATCH(Sheet1!B1449,Sheet3!C:C,0))</f>
        <v>삼익제약(주)</v>
      </c>
      <c r="F1449" s="4" t="str">
        <f>INDEX(Sheet3!B:B,MATCH(Sheet1!C1449,Sheet3!C:C,0))</f>
        <v>주식회사 우희</v>
      </c>
      <c r="G1449" s="4" t="str">
        <f>INDEX(Sheet3!B:B,MATCH(Sheet1!D1449,Sheet3!C:C,0))</f>
        <v>고운팜</v>
      </c>
      <c r="H1449">
        <f>COUNTIF(Sheet3!C:C,Sheet1!B1449)</f>
        <v>1</v>
      </c>
      <c r="I1449">
        <f>COUNTIF(Sheet3!$C:$C,Sheet1!C1449)</f>
        <v>1</v>
      </c>
      <c r="J1449">
        <f>COUNTIF(Sheet3!$C:$C,Sheet1!D1449)</f>
        <v>1</v>
      </c>
      <c r="L1449" t="str">
        <f t="shared" si="22"/>
        <v xml:space="preserve">            ('122-81-13217', '367-88-01711', '267-05-03134'),</v>
      </c>
    </row>
    <row r="1450" spans="2:12" x14ac:dyDescent="0.25">
      <c r="B1450" s="2">
        <v>1228113217</v>
      </c>
      <c r="C1450" s="2">
        <v>3678801711</v>
      </c>
      <c r="D1450" s="2">
        <v>2681402222</v>
      </c>
      <c r="E1450" s="4" t="str">
        <f>INDEX(Sheet3!B:B,MATCH(Sheet1!B1450,Sheet3!C:C,0))</f>
        <v>삼익제약(주)</v>
      </c>
      <c r="F1450" s="4" t="str">
        <f>INDEX(Sheet3!B:B,MATCH(Sheet1!C1450,Sheet3!C:C,0))</f>
        <v>주식회사 우희</v>
      </c>
      <c r="G1450" s="4" t="str">
        <f>INDEX(Sheet3!B:B,MATCH(Sheet1!D1450,Sheet3!C:C,0))</f>
        <v>우주팜</v>
      </c>
      <c r="H1450">
        <f>COUNTIF(Sheet3!C:C,Sheet1!B1450)</f>
        <v>1</v>
      </c>
      <c r="I1450">
        <f>COUNTIF(Sheet3!$C:$C,Sheet1!C1450)</f>
        <v>1</v>
      </c>
      <c r="J1450">
        <f>COUNTIF(Sheet3!$C:$C,Sheet1!D1450)</f>
        <v>1</v>
      </c>
      <c r="L1450" t="str">
        <f t="shared" si="22"/>
        <v xml:space="preserve">            ('122-81-13217', '367-88-01711', '268-14-02222'),</v>
      </c>
    </row>
    <row r="1451" spans="2:12" x14ac:dyDescent="0.25">
      <c r="B1451" s="2">
        <v>1228113217</v>
      </c>
      <c r="C1451" s="2">
        <v>3678801711</v>
      </c>
      <c r="D1451" s="2">
        <v>2733900495</v>
      </c>
      <c r="E1451" s="4" t="str">
        <f>INDEX(Sheet3!B:B,MATCH(Sheet1!B1451,Sheet3!C:C,0))</f>
        <v>삼익제약(주)</v>
      </c>
      <c r="F1451" s="4" t="str">
        <f>INDEX(Sheet3!B:B,MATCH(Sheet1!C1451,Sheet3!C:C,0))</f>
        <v>주식회사 우희</v>
      </c>
      <c r="G1451" s="4" t="str">
        <f>INDEX(Sheet3!B:B,MATCH(Sheet1!D1451,Sheet3!C:C,0))</f>
        <v>제이에스 팜</v>
      </c>
      <c r="H1451">
        <f>COUNTIF(Sheet3!C:C,Sheet1!B1451)</f>
        <v>1</v>
      </c>
      <c r="I1451">
        <f>COUNTIF(Sheet3!$C:$C,Sheet1!C1451)</f>
        <v>1</v>
      </c>
      <c r="J1451">
        <f>COUNTIF(Sheet3!$C:$C,Sheet1!D1451)</f>
        <v>1</v>
      </c>
      <c r="L1451" t="str">
        <f t="shared" si="22"/>
        <v xml:space="preserve">            ('122-81-13217', '367-88-01711', '273-39-00495'),</v>
      </c>
    </row>
    <row r="1452" spans="2:12" x14ac:dyDescent="0.25">
      <c r="B1452" s="2">
        <v>1228113217</v>
      </c>
      <c r="C1452" s="2">
        <v>3678801711</v>
      </c>
      <c r="D1452" s="2">
        <v>2761102275</v>
      </c>
      <c r="E1452" s="4" t="str">
        <f>INDEX(Sheet3!B:B,MATCH(Sheet1!B1452,Sheet3!C:C,0))</f>
        <v>삼익제약(주)</v>
      </c>
      <c r="F1452" s="4" t="str">
        <f>INDEX(Sheet3!B:B,MATCH(Sheet1!C1452,Sheet3!C:C,0))</f>
        <v>주식회사 우희</v>
      </c>
      <c r="G1452" s="4" t="str">
        <f>INDEX(Sheet3!B:B,MATCH(Sheet1!D1452,Sheet3!C:C,0))</f>
        <v>비에스팜</v>
      </c>
      <c r="H1452">
        <f>COUNTIF(Sheet3!C:C,Sheet1!B1452)</f>
        <v>1</v>
      </c>
      <c r="I1452">
        <f>COUNTIF(Sheet3!$C:$C,Sheet1!C1452)</f>
        <v>1</v>
      </c>
      <c r="J1452">
        <f>COUNTIF(Sheet3!$C:$C,Sheet1!D1452)</f>
        <v>1</v>
      </c>
      <c r="L1452" t="str">
        <f t="shared" si="22"/>
        <v xml:space="preserve">            ('122-81-13217', '367-88-01711', '276-11-02275'),</v>
      </c>
    </row>
    <row r="1453" spans="2:12" x14ac:dyDescent="0.25">
      <c r="B1453" s="2">
        <v>1228113217</v>
      </c>
      <c r="C1453" s="2">
        <v>3678801711</v>
      </c>
      <c r="D1453" s="2">
        <v>2768601653</v>
      </c>
      <c r="E1453" s="4" t="str">
        <f>INDEX(Sheet3!B:B,MATCH(Sheet1!B1453,Sheet3!C:C,0))</f>
        <v>삼익제약(주)</v>
      </c>
      <c r="F1453" s="4" t="str">
        <f>INDEX(Sheet3!B:B,MATCH(Sheet1!C1453,Sheet3!C:C,0))</f>
        <v>주식회사 우희</v>
      </c>
      <c r="G1453" s="4" t="str">
        <f>INDEX(Sheet3!B:B,MATCH(Sheet1!D1453,Sheet3!C:C,0))</f>
        <v>주식회사 신우바이오로직스</v>
      </c>
      <c r="H1453">
        <f>COUNTIF(Sheet3!C:C,Sheet1!B1453)</f>
        <v>1</v>
      </c>
      <c r="I1453">
        <f>COUNTIF(Sheet3!$C:$C,Sheet1!C1453)</f>
        <v>1</v>
      </c>
      <c r="J1453">
        <f>COUNTIF(Sheet3!$C:$C,Sheet1!D1453)</f>
        <v>1</v>
      </c>
      <c r="L1453" t="str">
        <f t="shared" si="22"/>
        <v xml:space="preserve">            ('122-81-13217', '367-88-01711', '276-86-01653'),</v>
      </c>
    </row>
    <row r="1454" spans="2:12" x14ac:dyDescent="0.25">
      <c r="B1454" s="2">
        <v>1228113217</v>
      </c>
      <c r="C1454" s="2">
        <v>3678801711</v>
      </c>
      <c r="D1454" s="2">
        <v>2780701969</v>
      </c>
      <c r="E1454" s="4" t="str">
        <f>INDEX(Sheet3!B:B,MATCH(Sheet1!B1454,Sheet3!C:C,0))</f>
        <v>삼익제약(주)</v>
      </c>
      <c r="F1454" s="4" t="str">
        <f>INDEX(Sheet3!B:B,MATCH(Sheet1!C1454,Sheet3!C:C,0))</f>
        <v>주식회사 우희</v>
      </c>
      <c r="G1454" s="4" t="str">
        <f>INDEX(Sheet3!B:B,MATCH(Sheet1!D1454,Sheet3!C:C,0))</f>
        <v>정석코리아</v>
      </c>
      <c r="H1454">
        <f>COUNTIF(Sheet3!C:C,Sheet1!B1454)</f>
        <v>1</v>
      </c>
      <c r="I1454">
        <f>COUNTIF(Sheet3!$C:$C,Sheet1!C1454)</f>
        <v>1</v>
      </c>
      <c r="J1454">
        <f>COUNTIF(Sheet3!$C:$C,Sheet1!D1454)</f>
        <v>1</v>
      </c>
      <c r="L1454" t="str">
        <f t="shared" si="22"/>
        <v xml:space="preserve">            ('122-81-13217', '367-88-01711', '278-07-01969'),</v>
      </c>
    </row>
    <row r="1455" spans="2:12" x14ac:dyDescent="0.25">
      <c r="B1455" s="2">
        <v>1228113217</v>
      </c>
      <c r="C1455" s="2">
        <v>3678801711</v>
      </c>
      <c r="D1455" s="2">
        <v>2794101267</v>
      </c>
      <c r="E1455" s="4" t="str">
        <f>INDEX(Sheet3!B:B,MATCH(Sheet1!B1455,Sheet3!C:C,0))</f>
        <v>삼익제약(주)</v>
      </c>
      <c r="F1455" s="4" t="str">
        <f>INDEX(Sheet3!B:B,MATCH(Sheet1!C1455,Sheet3!C:C,0))</f>
        <v>주식회사 우희</v>
      </c>
      <c r="G1455" s="4" t="str">
        <f>INDEX(Sheet3!B:B,MATCH(Sheet1!D1455,Sheet3!C:C,0))</f>
        <v>이로운팜</v>
      </c>
      <c r="H1455">
        <f>COUNTIF(Sheet3!C:C,Sheet1!B1455)</f>
        <v>1</v>
      </c>
      <c r="I1455">
        <f>COUNTIF(Sheet3!$C:$C,Sheet1!C1455)</f>
        <v>1</v>
      </c>
      <c r="J1455">
        <f>COUNTIF(Sheet3!$C:$C,Sheet1!D1455)</f>
        <v>1</v>
      </c>
      <c r="L1455" t="str">
        <f t="shared" si="22"/>
        <v xml:space="preserve">            ('122-81-13217', '367-88-01711', '279-41-01267'),</v>
      </c>
    </row>
    <row r="1456" spans="2:12" x14ac:dyDescent="0.25">
      <c r="B1456" s="2">
        <v>1228113217</v>
      </c>
      <c r="C1456" s="2">
        <v>3678801711</v>
      </c>
      <c r="D1456" s="2">
        <v>2838801126</v>
      </c>
      <c r="E1456" s="4" t="str">
        <f>INDEX(Sheet3!B:B,MATCH(Sheet1!B1456,Sheet3!C:C,0))</f>
        <v>삼익제약(주)</v>
      </c>
      <c r="F1456" s="4" t="str">
        <f>INDEX(Sheet3!B:B,MATCH(Sheet1!C1456,Sheet3!C:C,0))</f>
        <v>주식회사 우희</v>
      </c>
      <c r="G1456" s="4" t="str">
        <f>INDEX(Sheet3!B:B,MATCH(Sheet1!D1456,Sheet3!C:C,0))</f>
        <v>(주)제이씨메디팜</v>
      </c>
      <c r="H1456">
        <f>COUNTIF(Sheet3!C:C,Sheet1!B1456)</f>
        <v>1</v>
      </c>
      <c r="I1456">
        <f>COUNTIF(Sheet3!$C:$C,Sheet1!C1456)</f>
        <v>1</v>
      </c>
      <c r="J1456">
        <f>COUNTIF(Sheet3!$C:$C,Sheet1!D1456)</f>
        <v>1</v>
      </c>
      <c r="L1456" t="str">
        <f t="shared" si="22"/>
        <v xml:space="preserve">            ('122-81-13217', '367-88-01711', '283-88-01126'),</v>
      </c>
    </row>
    <row r="1457" spans="2:12" x14ac:dyDescent="0.25">
      <c r="B1457" s="2">
        <v>1228113217</v>
      </c>
      <c r="C1457" s="2">
        <v>3678801711</v>
      </c>
      <c r="D1457" s="2">
        <v>2852001160</v>
      </c>
      <c r="E1457" s="4" t="str">
        <f>INDEX(Sheet3!B:B,MATCH(Sheet1!B1457,Sheet3!C:C,0))</f>
        <v>삼익제약(주)</v>
      </c>
      <c r="F1457" s="4" t="str">
        <f>INDEX(Sheet3!B:B,MATCH(Sheet1!C1457,Sheet3!C:C,0))</f>
        <v>주식회사 우희</v>
      </c>
      <c r="G1457" s="4" t="str">
        <f>INDEX(Sheet3!B:B,MATCH(Sheet1!D1457,Sheet3!C:C,0))</f>
        <v>메종드봉숙</v>
      </c>
      <c r="H1457">
        <f>COUNTIF(Sheet3!C:C,Sheet1!B1457)</f>
        <v>1</v>
      </c>
      <c r="I1457">
        <f>COUNTIF(Sheet3!$C:$C,Sheet1!C1457)</f>
        <v>1</v>
      </c>
      <c r="J1457">
        <f>COUNTIF(Sheet3!$C:$C,Sheet1!D1457)</f>
        <v>1</v>
      </c>
      <c r="L1457" t="str">
        <f t="shared" si="22"/>
        <v xml:space="preserve">            ('122-81-13217', '367-88-01711', '285-20-01160'),</v>
      </c>
    </row>
    <row r="1458" spans="2:12" x14ac:dyDescent="0.25">
      <c r="B1458" s="2">
        <v>1228113217</v>
      </c>
      <c r="C1458" s="2">
        <v>3678801711</v>
      </c>
      <c r="D1458" s="2">
        <v>2933201354</v>
      </c>
      <c r="E1458" s="4" t="str">
        <f>INDEX(Sheet3!B:B,MATCH(Sheet1!B1458,Sheet3!C:C,0))</f>
        <v>삼익제약(주)</v>
      </c>
      <c r="F1458" s="4" t="str">
        <f>INDEX(Sheet3!B:B,MATCH(Sheet1!C1458,Sheet3!C:C,0))</f>
        <v>주식회사 우희</v>
      </c>
      <c r="G1458" s="4" t="str">
        <f>INDEX(Sheet3!B:B,MATCH(Sheet1!D1458,Sheet3!C:C,0))</f>
        <v>에스비컴퍼니</v>
      </c>
      <c r="H1458">
        <f>COUNTIF(Sheet3!C:C,Sheet1!B1458)</f>
        <v>1</v>
      </c>
      <c r="I1458">
        <f>COUNTIF(Sheet3!$C:$C,Sheet1!C1458)</f>
        <v>1</v>
      </c>
      <c r="J1458">
        <f>COUNTIF(Sheet3!$C:$C,Sheet1!D1458)</f>
        <v>1</v>
      </c>
      <c r="L1458" t="str">
        <f t="shared" si="22"/>
        <v xml:space="preserve">            ('122-81-13217', '367-88-01711', '293-32-01354'),</v>
      </c>
    </row>
    <row r="1459" spans="2:12" x14ac:dyDescent="0.25">
      <c r="B1459" s="2">
        <v>1228113217</v>
      </c>
      <c r="C1459" s="2">
        <v>3678801711</v>
      </c>
      <c r="D1459" s="2">
        <v>2950102923</v>
      </c>
      <c r="E1459" s="4" t="str">
        <f>INDEX(Sheet3!B:B,MATCH(Sheet1!B1459,Sheet3!C:C,0))</f>
        <v>삼익제약(주)</v>
      </c>
      <c r="F1459" s="4" t="str">
        <f>INDEX(Sheet3!B:B,MATCH(Sheet1!C1459,Sheet3!C:C,0))</f>
        <v>주식회사 우희</v>
      </c>
      <c r="G1459" s="4" t="str">
        <f>INDEX(Sheet3!B:B,MATCH(Sheet1!D1459,Sheet3!C:C,0))</f>
        <v>영광</v>
      </c>
      <c r="H1459">
        <f>COUNTIF(Sheet3!C:C,Sheet1!B1459)</f>
        <v>1</v>
      </c>
      <c r="I1459">
        <f>COUNTIF(Sheet3!$C:$C,Sheet1!C1459)</f>
        <v>1</v>
      </c>
      <c r="J1459">
        <f>COUNTIF(Sheet3!$C:$C,Sheet1!D1459)</f>
        <v>1</v>
      </c>
      <c r="L1459" t="str">
        <f t="shared" si="22"/>
        <v xml:space="preserve">            ('122-81-13217', '367-88-01711', '295-01-02923'),</v>
      </c>
    </row>
    <row r="1460" spans="2:12" x14ac:dyDescent="0.25">
      <c r="B1460" s="2">
        <v>1228113217</v>
      </c>
      <c r="C1460" s="2">
        <v>3678801711</v>
      </c>
      <c r="D1460" s="2">
        <v>2991100682</v>
      </c>
      <c r="E1460" s="4" t="str">
        <f>INDEX(Sheet3!B:B,MATCH(Sheet1!B1460,Sheet3!C:C,0))</f>
        <v>삼익제약(주)</v>
      </c>
      <c r="F1460" s="4" t="str">
        <f>INDEX(Sheet3!B:B,MATCH(Sheet1!C1460,Sheet3!C:C,0))</f>
        <v>주식회사 우희</v>
      </c>
      <c r="G1460" s="4" t="str">
        <f>INDEX(Sheet3!B:B,MATCH(Sheet1!D1460,Sheet3!C:C,0))</f>
        <v>동부메티텍</v>
      </c>
      <c r="H1460">
        <f>COUNTIF(Sheet3!C:C,Sheet1!B1460)</f>
        <v>1</v>
      </c>
      <c r="I1460">
        <f>COUNTIF(Sheet3!$C:$C,Sheet1!C1460)</f>
        <v>1</v>
      </c>
      <c r="J1460">
        <f>COUNTIF(Sheet3!$C:$C,Sheet1!D1460)</f>
        <v>1</v>
      </c>
      <c r="L1460" t="str">
        <f t="shared" si="22"/>
        <v xml:space="preserve">            ('122-81-13217', '367-88-01711', '299-11-00682'),</v>
      </c>
    </row>
    <row r="1461" spans="2:12" x14ac:dyDescent="0.25">
      <c r="B1461" s="2">
        <v>1228113217</v>
      </c>
      <c r="C1461" s="2">
        <v>3678801711</v>
      </c>
      <c r="D1461" s="2">
        <v>3082501721</v>
      </c>
      <c r="E1461" s="4" t="str">
        <f>INDEX(Sheet3!B:B,MATCH(Sheet1!B1461,Sheet3!C:C,0))</f>
        <v>삼익제약(주)</v>
      </c>
      <c r="F1461" s="4" t="str">
        <f>INDEX(Sheet3!B:B,MATCH(Sheet1!C1461,Sheet3!C:C,0))</f>
        <v>주식회사 우희</v>
      </c>
      <c r="G1461" s="4" t="str">
        <f>INDEX(Sheet3!B:B,MATCH(Sheet1!D1461,Sheet3!C:C,0))</f>
        <v>위드에프앤씨</v>
      </c>
      <c r="H1461">
        <f>COUNTIF(Sheet3!C:C,Sheet1!B1461)</f>
        <v>1</v>
      </c>
      <c r="I1461">
        <f>COUNTIF(Sheet3!$C:$C,Sheet1!C1461)</f>
        <v>1</v>
      </c>
      <c r="J1461">
        <f>COUNTIF(Sheet3!$C:$C,Sheet1!D1461)</f>
        <v>1</v>
      </c>
      <c r="L1461" t="str">
        <f t="shared" si="22"/>
        <v xml:space="preserve">            ('122-81-13217', '367-88-01711', '308-25-01721'),</v>
      </c>
    </row>
    <row r="1462" spans="2:12" x14ac:dyDescent="0.25">
      <c r="B1462" s="2">
        <v>1228113217</v>
      </c>
      <c r="C1462" s="2">
        <v>3678801711</v>
      </c>
      <c r="D1462" s="2">
        <v>3118144042</v>
      </c>
      <c r="E1462" s="4" t="str">
        <f>INDEX(Sheet3!B:B,MATCH(Sheet1!B1462,Sheet3!C:C,0))</f>
        <v>삼익제약(주)</v>
      </c>
      <c r="F1462" s="4" t="str">
        <f>INDEX(Sheet3!B:B,MATCH(Sheet1!C1462,Sheet3!C:C,0))</f>
        <v>주식회사 우희</v>
      </c>
      <c r="G1462" s="4" t="str">
        <f>INDEX(Sheet3!B:B,MATCH(Sheet1!D1462,Sheet3!C:C,0))</f>
        <v>주식회사 케이앤씨</v>
      </c>
      <c r="H1462">
        <f>COUNTIF(Sheet3!C:C,Sheet1!B1462)</f>
        <v>1</v>
      </c>
      <c r="I1462">
        <f>COUNTIF(Sheet3!$C:$C,Sheet1!C1462)</f>
        <v>1</v>
      </c>
      <c r="J1462">
        <f>COUNTIF(Sheet3!$C:$C,Sheet1!D1462)</f>
        <v>1</v>
      </c>
      <c r="L1462" t="str">
        <f t="shared" si="22"/>
        <v xml:space="preserve">            ('122-81-13217', '367-88-01711', '311-81-44042'),</v>
      </c>
    </row>
    <row r="1463" spans="2:12" x14ac:dyDescent="0.25">
      <c r="B1463" s="2">
        <v>1228113217</v>
      </c>
      <c r="C1463" s="2">
        <v>3678801711</v>
      </c>
      <c r="D1463" s="2">
        <v>3128702033</v>
      </c>
      <c r="E1463" s="4" t="str">
        <f>INDEX(Sheet3!B:B,MATCH(Sheet1!B1463,Sheet3!C:C,0))</f>
        <v>삼익제약(주)</v>
      </c>
      <c r="F1463" s="4" t="str">
        <f>INDEX(Sheet3!B:B,MATCH(Sheet1!C1463,Sheet3!C:C,0))</f>
        <v>주식회사 우희</v>
      </c>
      <c r="G1463" s="4" t="str">
        <f>INDEX(Sheet3!B:B,MATCH(Sheet1!D1463,Sheet3!C:C,0))</f>
        <v>주식회사 다즐</v>
      </c>
      <c r="H1463">
        <f>COUNTIF(Sheet3!C:C,Sheet1!B1463)</f>
        <v>1</v>
      </c>
      <c r="I1463">
        <f>COUNTIF(Sheet3!$C:$C,Sheet1!C1463)</f>
        <v>1</v>
      </c>
      <c r="J1463">
        <f>COUNTIF(Sheet3!$C:$C,Sheet1!D1463)</f>
        <v>1</v>
      </c>
      <c r="L1463" t="str">
        <f t="shared" si="22"/>
        <v xml:space="preserve">            ('122-81-13217', '367-88-01711', '312-87-02033'),</v>
      </c>
    </row>
    <row r="1464" spans="2:12" x14ac:dyDescent="0.25">
      <c r="B1464" s="2">
        <v>1228113217</v>
      </c>
      <c r="C1464" s="2">
        <v>3678801711</v>
      </c>
      <c r="D1464" s="2">
        <v>3141808624</v>
      </c>
      <c r="E1464" s="4" t="str">
        <f>INDEX(Sheet3!B:B,MATCH(Sheet1!B1464,Sheet3!C:C,0))</f>
        <v>삼익제약(주)</v>
      </c>
      <c r="F1464" s="4" t="str">
        <f>INDEX(Sheet3!B:B,MATCH(Sheet1!C1464,Sheet3!C:C,0))</f>
        <v>주식회사 우희</v>
      </c>
      <c r="G1464" s="4" t="str">
        <f>INDEX(Sheet3!B:B,MATCH(Sheet1!D1464,Sheet3!C:C,0))</f>
        <v>지피(GP)인터네셔널</v>
      </c>
      <c r="H1464">
        <f>COUNTIF(Sheet3!C:C,Sheet1!B1464)</f>
        <v>1</v>
      </c>
      <c r="I1464">
        <f>COUNTIF(Sheet3!$C:$C,Sheet1!C1464)</f>
        <v>1</v>
      </c>
      <c r="J1464">
        <f>COUNTIF(Sheet3!$C:$C,Sheet1!D1464)</f>
        <v>1</v>
      </c>
      <c r="L1464" t="str">
        <f t="shared" si="22"/>
        <v xml:space="preserve">            ('122-81-13217', '367-88-01711', '314-18-08624'),</v>
      </c>
    </row>
    <row r="1465" spans="2:12" x14ac:dyDescent="0.25">
      <c r="B1465" s="2">
        <v>1228113217</v>
      </c>
      <c r="C1465" s="2">
        <v>3678801711</v>
      </c>
      <c r="D1465" s="2">
        <v>3175300734</v>
      </c>
      <c r="E1465" s="4" t="str">
        <f>INDEX(Sheet3!B:B,MATCH(Sheet1!B1465,Sheet3!C:C,0))</f>
        <v>삼익제약(주)</v>
      </c>
      <c r="F1465" s="4" t="str">
        <f>INDEX(Sheet3!B:B,MATCH(Sheet1!C1465,Sheet3!C:C,0))</f>
        <v>주식회사 우희</v>
      </c>
      <c r="G1465" s="4" t="str">
        <f>INDEX(Sheet3!B:B,MATCH(Sheet1!D1465,Sheet3!C:C,0))</f>
        <v>황금바이오</v>
      </c>
      <c r="H1465">
        <f>COUNTIF(Sheet3!C:C,Sheet1!B1465)</f>
        <v>1</v>
      </c>
      <c r="I1465">
        <f>COUNTIF(Sheet3!$C:$C,Sheet1!C1465)</f>
        <v>1</v>
      </c>
      <c r="J1465">
        <f>COUNTIF(Sheet3!$C:$C,Sheet1!D1465)</f>
        <v>1</v>
      </c>
      <c r="L1465" t="str">
        <f t="shared" si="22"/>
        <v xml:space="preserve">            ('122-81-13217', '367-88-01711', '317-53-00734'),</v>
      </c>
    </row>
    <row r="1466" spans="2:12" x14ac:dyDescent="0.25">
      <c r="B1466" s="2">
        <v>1228113217</v>
      </c>
      <c r="C1466" s="2">
        <v>3678801711</v>
      </c>
      <c r="D1466" s="2">
        <v>3198101071</v>
      </c>
      <c r="E1466" s="4" t="str">
        <f>INDEX(Sheet3!B:B,MATCH(Sheet1!B1466,Sheet3!C:C,0))</f>
        <v>삼익제약(주)</v>
      </c>
      <c r="F1466" s="4" t="str">
        <f>INDEX(Sheet3!B:B,MATCH(Sheet1!C1466,Sheet3!C:C,0))</f>
        <v>주식회사 우희</v>
      </c>
      <c r="G1466" s="4" t="str">
        <f>INDEX(Sheet3!B:B,MATCH(Sheet1!D1466,Sheet3!C:C,0))</f>
        <v>주식회사 위아플러스</v>
      </c>
      <c r="H1466">
        <f>COUNTIF(Sheet3!C:C,Sheet1!B1466)</f>
        <v>1</v>
      </c>
      <c r="I1466">
        <f>COUNTIF(Sheet3!$C:$C,Sheet1!C1466)</f>
        <v>1</v>
      </c>
      <c r="J1466">
        <f>COUNTIF(Sheet3!$C:$C,Sheet1!D1466)</f>
        <v>1</v>
      </c>
      <c r="L1466" t="str">
        <f t="shared" si="22"/>
        <v xml:space="preserve">            ('122-81-13217', '367-88-01711', '319-81-01071'),</v>
      </c>
    </row>
    <row r="1467" spans="2:12" x14ac:dyDescent="0.25">
      <c r="B1467" s="2">
        <v>1228113217</v>
      </c>
      <c r="C1467" s="2">
        <v>3678801711</v>
      </c>
      <c r="D1467" s="2">
        <v>3208100709</v>
      </c>
      <c r="E1467" s="4" t="str">
        <f>INDEX(Sheet3!B:B,MATCH(Sheet1!B1467,Sheet3!C:C,0))</f>
        <v>삼익제약(주)</v>
      </c>
      <c r="F1467" s="4" t="str">
        <f>INDEX(Sheet3!B:B,MATCH(Sheet1!C1467,Sheet3!C:C,0))</f>
        <v>주식회사 우희</v>
      </c>
      <c r="G1467" s="4" t="str">
        <f>INDEX(Sheet3!B:B,MATCH(Sheet1!D1467,Sheet3!C:C,0))</f>
        <v>신바이오텍 주식회사</v>
      </c>
      <c r="H1467">
        <f>COUNTIF(Sheet3!C:C,Sheet1!B1467)</f>
        <v>1</v>
      </c>
      <c r="I1467">
        <f>COUNTIF(Sheet3!$C:$C,Sheet1!C1467)</f>
        <v>1</v>
      </c>
      <c r="J1467">
        <f>COUNTIF(Sheet3!$C:$C,Sheet1!D1467)</f>
        <v>1</v>
      </c>
      <c r="L1467" t="str">
        <f t="shared" si="22"/>
        <v xml:space="preserve">            ('122-81-13217', '367-88-01711', '320-81-00709'),</v>
      </c>
    </row>
    <row r="1468" spans="2:12" x14ac:dyDescent="0.25">
      <c r="B1468" s="2">
        <v>1228113217</v>
      </c>
      <c r="C1468" s="2">
        <v>3678801711</v>
      </c>
      <c r="D1468" s="2">
        <v>3211801522</v>
      </c>
      <c r="E1468" s="4" t="str">
        <f>INDEX(Sheet3!B:B,MATCH(Sheet1!B1468,Sheet3!C:C,0))</f>
        <v>삼익제약(주)</v>
      </c>
      <c r="F1468" s="4" t="str">
        <f>INDEX(Sheet3!B:B,MATCH(Sheet1!C1468,Sheet3!C:C,0))</f>
        <v>주식회사 우희</v>
      </c>
      <c r="G1468" s="4" t="str">
        <f>INDEX(Sheet3!B:B,MATCH(Sheet1!D1468,Sheet3!C:C,0))</f>
        <v>빅팜바이오사이언스</v>
      </c>
      <c r="H1468">
        <f>COUNTIF(Sheet3!C:C,Sheet1!B1468)</f>
        <v>1</v>
      </c>
      <c r="I1468">
        <f>COUNTIF(Sheet3!$C:$C,Sheet1!C1468)</f>
        <v>1</v>
      </c>
      <c r="J1468">
        <f>COUNTIF(Sheet3!$C:$C,Sheet1!D1468)</f>
        <v>1</v>
      </c>
      <c r="L1468" t="str">
        <f t="shared" si="22"/>
        <v xml:space="preserve">            ('122-81-13217', '367-88-01711', '321-18-01522'),</v>
      </c>
    </row>
    <row r="1469" spans="2:12" x14ac:dyDescent="0.25">
      <c r="B1469" s="2">
        <v>1228113217</v>
      </c>
      <c r="C1469" s="2">
        <v>3678801711</v>
      </c>
      <c r="D1469" s="2">
        <v>3260103022</v>
      </c>
      <c r="E1469" s="4" t="str">
        <f>INDEX(Sheet3!B:B,MATCH(Sheet1!B1469,Sheet3!C:C,0))</f>
        <v>삼익제약(주)</v>
      </c>
      <c r="F1469" s="4" t="str">
        <f>INDEX(Sheet3!B:B,MATCH(Sheet1!C1469,Sheet3!C:C,0))</f>
        <v>주식회사 우희</v>
      </c>
      <c r="G1469" s="4" t="str">
        <f>INDEX(Sheet3!B:B,MATCH(Sheet1!D1469,Sheet3!C:C,0))</f>
        <v>제이더블유인포</v>
      </c>
      <c r="H1469">
        <f>COUNTIF(Sheet3!C:C,Sheet1!B1469)</f>
        <v>1</v>
      </c>
      <c r="I1469">
        <f>COUNTIF(Sheet3!$C:$C,Sheet1!C1469)</f>
        <v>1</v>
      </c>
      <c r="J1469">
        <f>COUNTIF(Sheet3!$C:$C,Sheet1!D1469)</f>
        <v>1</v>
      </c>
      <c r="L1469" t="str">
        <f t="shared" si="22"/>
        <v xml:space="preserve">            ('122-81-13217', '367-88-01711', '326-01-03022'),</v>
      </c>
    </row>
    <row r="1470" spans="2:12" x14ac:dyDescent="0.25">
      <c r="B1470" s="2">
        <v>1228113217</v>
      </c>
      <c r="C1470" s="2">
        <v>3678801711</v>
      </c>
      <c r="D1470" s="2">
        <v>3278700513</v>
      </c>
      <c r="E1470" s="4" t="str">
        <f>INDEX(Sheet3!B:B,MATCH(Sheet1!B1470,Sheet3!C:C,0))</f>
        <v>삼익제약(주)</v>
      </c>
      <c r="F1470" s="4" t="str">
        <f>INDEX(Sheet3!B:B,MATCH(Sheet1!C1470,Sheet3!C:C,0))</f>
        <v>주식회사 우희</v>
      </c>
      <c r="G1470" s="4" t="str">
        <f>INDEX(Sheet3!B:B,MATCH(Sheet1!D1470,Sheet3!C:C,0))</f>
        <v>(주)케이디팜</v>
      </c>
      <c r="H1470">
        <f>COUNTIF(Sheet3!C:C,Sheet1!B1470)</f>
        <v>1</v>
      </c>
      <c r="I1470">
        <f>COUNTIF(Sheet3!$C:$C,Sheet1!C1470)</f>
        <v>1</v>
      </c>
      <c r="J1470">
        <f>COUNTIF(Sheet3!$C:$C,Sheet1!D1470)</f>
        <v>1</v>
      </c>
      <c r="L1470" t="str">
        <f t="shared" si="22"/>
        <v xml:space="preserve">            ('122-81-13217', '367-88-01711', '327-87-00513'),</v>
      </c>
    </row>
    <row r="1471" spans="2:12" x14ac:dyDescent="0.25">
      <c r="B1471" s="2">
        <v>1228113217</v>
      </c>
      <c r="C1471" s="2">
        <v>3678801711</v>
      </c>
      <c r="D1471" s="2">
        <v>3318602115</v>
      </c>
      <c r="E1471" s="4" t="str">
        <f>INDEX(Sheet3!B:B,MATCH(Sheet1!B1471,Sheet3!C:C,0))</f>
        <v>삼익제약(주)</v>
      </c>
      <c r="F1471" s="4" t="str">
        <f>INDEX(Sheet3!B:B,MATCH(Sheet1!C1471,Sheet3!C:C,0))</f>
        <v>주식회사 우희</v>
      </c>
      <c r="G1471" s="4" t="str">
        <f>INDEX(Sheet3!B:B,MATCH(Sheet1!D1471,Sheet3!C:C,0))</f>
        <v>유한회사 비제이모어</v>
      </c>
      <c r="H1471">
        <f>COUNTIF(Sheet3!C:C,Sheet1!B1471)</f>
        <v>1</v>
      </c>
      <c r="I1471">
        <f>COUNTIF(Sheet3!$C:$C,Sheet1!C1471)</f>
        <v>1</v>
      </c>
      <c r="J1471">
        <f>COUNTIF(Sheet3!$C:$C,Sheet1!D1471)</f>
        <v>1</v>
      </c>
      <c r="L1471" t="str">
        <f t="shared" si="22"/>
        <v xml:space="preserve">            ('122-81-13217', '367-88-01711', '331-86-02115'),</v>
      </c>
    </row>
    <row r="1472" spans="2:12" x14ac:dyDescent="0.25">
      <c r="B1472" s="2">
        <v>1228113217</v>
      </c>
      <c r="C1472" s="2">
        <v>3678801711</v>
      </c>
      <c r="D1472" s="2">
        <v>3368702970</v>
      </c>
      <c r="E1472" s="4" t="str">
        <f>INDEX(Sheet3!B:B,MATCH(Sheet1!B1472,Sheet3!C:C,0))</f>
        <v>삼익제약(주)</v>
      </c>
      <c r="F1472" s="4" t="str">
        <f>INDEX(Sheet3!B:B,MATCH(Sheet1!C1472,Sheet3!C:C,0))</f>
        <v>주식회사 우희</v>
      </c>
      <c r="G1472" s="4" t="str">
        <f>INDEX(Sheet3!B:B,MATCH(Sheet1!D1472,Sheet3!C:C,0))</f>
        <v>주식회사 희승</v>
      </c>
      <c r="H1472">
        <f>COUNTIF(Sheet3!C:C,Sheet1!B1472)</f>
        <v>1</v>
      </c>
      <c r="I1472">
        <f>COUNTIF(Sheet3!$C:$C,Sheet1!C1472)</f>
        <v>1</v>
      </c>
      <c r="J1472">
        <f>COUNTIF(Sheet3!$C:$C,Sheet1!D1472)</f>
        <v>1</v>
      </c>
      <c r="L1472" t="str">
        <f t="shared" si="22"/>
        <v xml:space="preserve">            ('122-81-13217', '367-88-01711', '336-87-02970'),</v>
      </c>
    </row>
    <row r="1473" spans="2:12" x14ac:dyDescent="0.25">
      <c r="B1473" s="2">
        <v>1228113217</v>
      </c>
      <c r="C1473" s="2">
        <v>3678801711</v>
      </c>
      <c r="D1473" s="2">
        <v>3518102792</v>
      </c>
      <c r="E1473" s="4" t="str">
        <f>INDEX(Sheet3!B:B,MATCH(Sheet1!B1473,Sheet3!C:C,0))</f>
        <v>삼익제약(주)</v>
      </c>
      <c r="F1473" s="4" t="str">
        <f>INDEX(Sheet3!B:B,MATCH(Sheet1!C1473,Sheet3!C:C,0))</f>
        <v>주식회사 우희</v>
      </c>
      <c r="G1473" s="4" t="str">
        <f>INDEX(Sheet3!B:B,MATCH(Sheet1!D1473,Sheet3!C:C,0))</f>
        <v>주식회사 잘팜</v>
      </c>
      <c r="H1473">
        <f>COUNTIF(Sheet3!C:C,Sheet1!B1473)</f>
        <v>1</v>
      </c>
      <c r="I1473">
        <f>COUNTIF(Sheet3!$C:$C,Sheet1!C1473)</f>
        <v>1</v>
      </c>
      <c r="J1473">
        <f>COUNTIF(Sheet3!$C:$C,Sheet1!D1473)</f>
        <v>1</v>
      </c>
      <c r="L1473" t="str">
        <f t="shared" si="22"/>
        <v xml:space="preserve">            ('122-81-13217', '367-88-01711', '351-81-02792'),</v>
      </c>
    </row>
    <row r="1474" spans="2:12" x14ac:dyDescent="0.25">
      <c r="B1474" s="2">
        <v>1228113217</v>
      </c>
      <c r="C1474" s="2">
        <v>3678801711</v>
      </c>
      <c r="D1474" s="2">
        <v>3595100637</v>
      </c>
      <c r="E1474" s="4" t="str">
        <f>INDEX(Sheet3!B:B,MATCH(Sheet1!B1474,Sheet3!C:C,0))</f>
        <v>삼익제약(주)</v>
      </c>
      <c r="F1474" s="4" t="str">
        <f>INDEX(Sheet3!B:B,MATCH(Sheet1!C1474,Sheet3!C:C,0))</f>
        <v>주식회사 우희</v>
      </c>
      <c r="G1474" s="4" t="str">
        <f>INDEX(Sheet3!B:B,MATCH(Sheet1!D1474,Sheet3!C:C,0))</f>
        <v>윤 메디컬</v>
      </c>
      <c r="H1474">
        <f>COUNTIF(Sheet3!C:C,Sheet1!B1474)</f>
        <v>1</v>
      </c>
      <c r="I1474">
        <f>COUNTIF(Sheet3!$C:$C,Sheet1!C1474)</f>
        <v>1</v>
      </c>
      <c r="J1474">
        <f>COUNTIF(Sheet3!$C:$C,Sheet1!D1474)</f>
        <v>1</v>
      </c>
      <c r="L1474" t="str">
        <f t="shared" si="22"/>
        <v xml:space="preserve">            ('122-81-13217', '367-88-01711', '359-51-00637'),</v>
      </c>
    </row>
    <row r="1475" spans="2:12" x14ac:dyDescent="0.25">
      <c r="B1475" s="2">
        <v>1228113217</v>
      </c>
      <c r="C1475" s="2">
        <v>3678801711</v>
      </c>
      <c r="D1475" s="2">
        <v>3610302961</v>
      </c>
      <c r="E1475" s="4" t="str">
        <f>INDEX(Sheet3!B:B,MATCH(Sheet1!B1475,Sheet3!C:C,0))</f>
        <v>삼익제약(주)</v>
      </c>
      <c r="F1475" s="4" t="str">
        <f>INDEX(Sheet3!B:B,MATCH(Sheet1!C1475,Sheet3!C:C,0))</f>
        <v>주식회사 우희</v>
      </c>
      <c r="G1475" s="4" t="str">
        <f>INDEX(Sheet3!B:B,MATCH(Sheet1!D1475,Sheet3!C:C,0))</f>
        <v>직지 바이오</v>
      </c>
      <c r="H1475">
        <f>COUNTIF(Sheet3!C:C,Sheet1!B1475)</f>
        <v>1</v>
      </c>
      <c r="I1475">
        <f>COUNTIF(Sheet3!$C:$C,Sheet1!C1475)</f>
        <v>1</v>
      </c>
      <c r="J1475">
        <f>COUNTIF(Sheet3!$C:$C,Sheet1!D1475)</f>
        <v>1</v>
      </c>
      <c r="L1475" t="str">
        <f t="shared" ref="L1475:L1538" si="23">"            ('"&amp;LEFT(B1475,3)&amp;"-"&amp;MID(B1475,4,2)&amp;"-"&amp;RIGHT(B1475,5)&amp;"', '"&amp;LEFT(C1475,3)&amp;"-"&amp;MID(C1475,4,2)&amp;"-"&amp;RIGHT(C1475,5)&amp;"', '"&amp;LEFT(D1475,3)&amp;"-"&amp;MID(D1475,4,2)&amp;"-"&amp;RIGHT(D1475,5)&amp;"'),"</f>
        <v xml:space="preserve">            ('122-81-13217', '367-88-01711', '361-03-02961'),</v>
      </c>
    </row>
    <row r="1476" spans="2:12" x14ac:dyDescent="0.25">
      <c r="B1476" s="2">
        <v>1228113217</v>
      </c>
      <c r="C1476" s="2">
        <v>3678801711</v>
      </c>
      <c r="D1476" s="2">
        <v>3616200053</v>
      </c>
      <c r="E1476" s="4" t="str">
        <f>INDEX(Sheet3!B:B,MATCH(Sheet1!B1476,Sheet3!C:C,0))</f>
        <v>삼익제약(주)</v>
      </c>
      <c r="F1476" s="4" t="str">
        <f>INDEX(Sheet3!B:B,MATCH(Sheet1!C1476,Sheet3!C:C,0))</f>
        <v>주식회사 우희</v>
      </c>
      <c r="G1476" s="4" t="str">
        <f>INDEX(Sheet3!B:B,MATCH(Sheet1!D1476,Sheet3!C:C,0))</f>
        <v>영진팜</v>
      </c>
      <c r="H1476">
        <f>COUNTIF(Sheet3!C:C,Sheet1!B1476)</f>
        <v>1</v>
      </c>
      <c r="I1476">
        <f>COUNTIF(Sheet3!$C:$C,Sheet1!C1476)</f>
        <v>1</v>
      </c>
      <c r="J1476">
        <f>COUNTIF(Sheet3!$C:$C,Sheet1!D1476)</f>
        <v>1</v>
      </c>
      <c r="L1476" t="str">
        <f t="shared" si="23"/>
        <v xml:space="preserve">            ('122-81-13217', '367-88-01711', '361-62-00053'),</v>
      </c>
    </row>
    <row r="1477" spans="2:12" x14ac:dyDescent="0.25">
      <c r="B1477" s="2">
        <v>1228113217</v>
      </c>
      <c r="C1477" s="2">
        <v>3678801711</v>
      </c>
      <c r="D1477" s="2">
        <v>3620701279</v>
      </c>
      <c r="E1477" s="4" t="str">
        <f>INDEX(Sheet3!B:B,MATCH(Sheet1!B1477,Sheet3!C:C,0))</f>
        <v>삼익제약(주)</v>
      </c>
      <c r="F1477" s="4" t="str">
        <f>INDEX(Sheet3!B:B,MATCH(Sheet1!C1477,Sheet3!C:C,0))</f>
        <v>주식회사 우희</v>
      </c>
      <c r="G1477" s="4" t="str">
        <f>INDEX(Sheet3!B:B,MATCH(Sheet1!D1477,Sheet3!C:C,0))</f>
        <v>나래스토어</v>
      </c>
      <c r="H1477">
        <f>COUNTIF(Sheet3!C:C,Sheet1!B1477)</f>
        <v>1</v>
      </c>
      <c r="I1477">
        <f>COUNTIF(Sheet3!$C:$C,Sheet1!C1477)</f>
        <v>1</v>
      </c>
      <c r="J1477">
        <f>COUNTIF(Sheet3!$C:$C,Sheet1!D1477)</f>
        <v>1</v>
      </c>
      <c r="L1477" t="str">
        <f t="shared" si="23"/>
        <v xml:space="preserve">            ('122-81-13217', '367-88-01711', '362-07-01279'),</v>
      </c>
    </row>
    <row r="1478" spans="2:12" x14ac:dyDescent="0.25">
      <c r="B1478" s="2">
        <v>1228113217</v>
      </c>
      <c r="C1478" s="2">
        <v>3678801711</v>
      </c>
      <c r="D1478" s="2">
        <v>3622000793</v>
      </c>
      <c r="E1478" s="4" t="str">
        <f>INDEX(Sheet3!B:B,MATCH(Sheet1!B1478,Sheet3!C:C,0))</f>
        <v>삼익제약(주)</v>
      </c>
      <c r="F1478" s="4" t="str">
        <f>INDEX(Sheet3!B:B,MATCH(Sheet1!C1478,Sheet3!C:C,0))</f>
        <v>주식회사 우희</v>
      </c>
      <c r="G1478" s="4" t="str">
        <f>INDEX(Sheet3!B:B,MATCH(Sheet1!D1478,Sheet3!C:C,0))</f>
        <v>시원컴퍼니</v>
      </c>
      <c r="H1478">
        <f>COUNTIF(Sheet3!C:C,Sheet1!B1478)</f>
        <v>1</v>
      </c>
      <c r="I1478">
        <f>COUNTIF(Sheet3!$C:$C,Sheet1!C1478)</f>
        <v>1</v>
      </c>
      <c r="J1478">
        <f>COUNTIF(Sheet3!$C:$C,Sheet1!D1478)</f>
        <v>1</v>
      </c>
      <c r="L1478" t="str">
        <f t="shared" si="23"/>
        <v xml:space="preserve">            ('122-81-13217', '367-88-01711', '362-20-00793'),</v>
      </c>
    </row>
    <row r="1479" spans="2:12" x14ac:dyDescent="0.25">
      <c r="B1479" s="2">
        <v>1228113217</v>
      </c>
      <c r="C1479" s="2">
        <v>3678801711</v>
      </c>
      <c r="D1479" s="2">
        <v>3802801554</v>
      </c>
      <c r="E1479" s="4" t="str">
        <f>INDEX(Sheet3!B:B,MATCH(Sheet1!B1479,Sheet3!C:C,0))</f>
        <v>삼익제약(주)</v>
      </c>
      <c r="F1479" s="4" t="str">
        <f>INDEX(Sheet3!B:B,MATCH(Sheet1!C1479,Sheet3!C:C,0))</f>
        <v>주식회사 우희</v>
      </c>
      <c r="G1479" s="4" t="str">
        <f>INDEX(Sheet3!B:B,MATCH(Sheet1!D1479,Sheet3!C:C,0))</f>
        <v>한솔팜</v>
      </c>
      <c r="H1479">
        <f>COUNTIF(Sheet3!C:C,Sheet1!B1479)</f>
        <v>1</v>
      </c>
      <c r="I1479">
        <f>COUNTIF(Sheet3!$C:$C,Sheet1!C1479)</f>
        <v>1</v>
      </c>
      <c r="J1479">
        <f>COUNTIF(Sheet3!$C:$C,Sheet1!D1479)</f>
        <v>1</v>
      </c>
      <c r="L1479" t="str">
        <f t="shared" si="23"/>
        <v xml:space="preserve">            ('122-81-13217', '367-88-01711', '380-28-01554'),</v>
      </c>
    </row>
    <row r="1480" spans="2:12" x14ac:dyDescent="0.25">
      <c r="B1480" s="2">
        <v>1228113217</v>
      </c>
      <c r="C1480" s="2">
        <v>3678801711</v>
      </c>
      <c r="D1480" s="2">
        <v>3877500486</v>
      </c>
      <c r="E1480" s="4" t="str">
        <f>INDEX(Sheet3!B:B,MATCH(Sheet1!B1480,Sheet3!C:C,0))</f>
        <v>삼익제약(주)</v>
      </c>
      <c r="F1480" s="4" t="str">
        <f>INDEX(Sheet3!B:B,MATCH(Sheet1!C1480,Sheet3!C:C,0))</f>
        <v>주식회사 우희</v>
      </c>
      <c r="G1480" s="4" t="str">
        <f>INDEX(Sheet3!B:B,MATCH(Sheet1!D1480,Sheet3!C:C,0))</f>
        <v>대성메디</v>
      </c>
      <c r="H1480">
        <f>COUNTIF(Sheet3!C:C,Sheet1!B1480)</f>
        <v>1</v>
      </c>
      <c r="I1480">
        <f>COUNTIF(Sheet3!$C:$C,Sheet1!C1480)</f>
        <v>1</v>
      </c>
      <c r="J1480">
        <f>COUNTIF(Sheet3!$C:$C,Sheet1!D1480)</f>
        <v>1</v>
      </c>
      <c r="L1480" t="str">
        <f t="shared" si="23"/>
        <v xml:space="preserve">            ('122-81-13217', '367-88-01711', '387-75-00486'),</v>
      </c>
    </row>
    <row r="1481" spans="2:12" x14ac:dyDescent="0.25">
      <c r="B1481" s="2">
        <v>1228113217</v>
      </c>
      <c r="C1481" s="2">
        <v>3678801711</v>
      </c>
      <c r="D1481" s="2">
        <v>3953101648</v>
      </c>
      <c r="E1481" s="4" t="str">
        <f>INDEX(Sheet3!B:B,MATCH(Sheet1!B1481,Sheet3!C:C,0))</f>
        <v>삼익제약(주)</v>
      </c>
      <c r="F1481" s="4" t="str">
        <f>INDEX(Sheet3!B:B,MATCH(Sheet1!C1481,Sheet3!C:C,0))</f>
        <v>주식회사 우희</v>
      </c>
      <c r="G1481" s="4" t="str">
        <f>INDEX(Sheet3!B:B,MATCH(Sheet1!D1481,Sheet3!C:C,0))</f>
        <v>와이니팜</v>
      </c>
      <c r="H1481">
        <f>COUNTIF(Sheet3!C:C,Sheet1!B1481)</f>
        <v>1</v>
      </c>
      <c r="I1481">
        <f>COUNTIF(Sheet3!$C:$C,Sheet1!C1481)</f>
        <v>1</v>
      </c>
      <c r="J1481">
        <f>COUNTIF(Sheet3!$C:$C,Sheet1!D1481)</f>
        <v>1</v>
      </c>
      <c r="L1481" t="str">
        <f t="shared" si="23"/>
        <v xml:space="preserve">            ('122-81-13217', '367-88-01711', '395-31-01648'),</v>
      </c>
    </row>
    <row r="1482" spans="2:12" x14ac:dyDescent="0.25">
      <c r="B1482" s="2">
        <v>1228113217</v>
      </c>
      <c r="C1482" s="2">
        <v>3678801711</v>
      </c>
      <c r="D1482" s="2">
        <v>4012452217</v>
      </c>
      <c r="E1482" s="4" t="str">
        <f>INDEX(Sheet3!B:B,MATCH(Sheet1!B1482,Sheet3!C:C,0))</f>
        <v>삼익제약(주)</v>
      </c>
      <c r="F1482" s="4" t="str">
        <f>INDEX(Sheet3!B:B,MATCH(Sheet1!C1482,Sheet3!C:C,0))</f>
        <v>주식회사 우희</v>
      </c>
      <c r="G1482" s="4" t="str">
        <f>INDEX(Sheet3!B:B,MATCH(Sheet1!D1482,Sheet3!C:C,0))</f>
        <v>리지하우스</v>
      </c>
      <c r="H1482">
        <f>COUNTIF(Sheet3!C:C,Sheet1!B1482)</f>
        <v>1</v>
      </c>
      <c r="I1482">
        <f>COUNTIF(Sheet3!$C:$C,Sheet1!C1482)</f>
        <v>1</v>
      </c>
      <c r="J1482">
        <f>COUNTIF(Sheet3!$C:$C,Sheet1!D1482)</f>
        <v>1</v>
      </c>
      <c r="L1482" t="str">
        <f t="shared" si="23"/>
        <v xml:space="preserve">            ('122-81-13217', '367-88-01711', '401-24-52217'),</v>
      </c>
    </row>
    <row r="1483" spans="2:12" x14ac:dyDescent="0.25">
      <c r="B1483" s="2">
        <v>1228113217</v>
      </c>
      <c r="C1483" s="2">
        <v>3678801711</v>
      </c>
      <c r="D1483" s="2">
        <v>4028703368</v>
      </c>
      <c r="E1483" s="4" t="str">
        <f>INDEX(Sheet3!B:B,MATCH(Sheet1!B1483,Sheet3!C:C,0))</f>
        <v>삼익제약(주)</v>
      </c>
      <c r="F1483" s="4" t="str">
        <f>INDEX(Sheet3!B:B,MATCH(Sheet1!C1483,Sheet3!C:C,0))</f>
        <v>주식회사 우희</v>
      </c>
      <c r="G1483" s="4" t="str">
        <f>INDEX(Sheet3!B:B,MATCH(Sheet1!D1483,Sheet3!C:C,0))</f>
        <v>주식회사 에이드컴퍼니 (AID Co.)</v>
      </c>
      <c r="H1483">
        <f>COUNTIF(Sheet3!C:C,Sheet1!B1483)</f>
        <v>1</v>
      </c>
      <c r="I1483">
        <f>COUNTIF(Sheet3!$C:$C,Sheet1!C1483)</f>
        <v>1</v>
      </c>
      <c r="J1483">
        <f>COUNTIF(Sheet3!$C:$C,Sheet1!D1483)</f>
        <v>1</v>
      </c>
      <c r="L1483" t="str">
        <f t="shared" si="23"/>
        <v xml:space="preserve">            ('122-81-13217', '367-88-01711', '402-87-03368'),</v>
      </c>
    </row>
    <row r="1484" spans="2:12" x14ac:dyDescent="0.25">
      <c r="B1484" s="2">
        <v>1228113217</v>
      </c>
      <c r="C1484" s="2">
        <v>3678801711</v>
      </c>
      <c r="D1484" s="2">
        <v>4082268448</v>
      </c>
      <c r="E1484" s="4" t="str">
        <f>INDEX(Sheet3!B:B,MATCH(Sheet1!B1484,Sheet3!C:C,0))</f>
        <v>삼익제약(주)</v>
      </c>
      <c r="F1484" s="4" t="str">
        <f>INDEX(Sheet3!B:B,MATCH(Sheet1!C1484,Sheet3!C:C,0))</f>
        <v>주식회사 우희</v>
      </c>
      <c r="G1484" s="4" t="str">
        <f>INDEX(Sheet3!B:B,MATCH(Sheet1!D1484,Sheet3!C:C,0))</f>
        <v>고움메디컬</v>
      </c>
      <c r="H1484">
        <f>COUNTIF(Sheet3!C:C,Sheet1!B1484)</f>
        <v>1</v>
      </c>
      <c r="I1484">
        <f>COUNTIF(Sheet3!$C:$C,Sheet1!C1484)</f>
        <v>1</v>
      </c>
      <c r="J1484">
        <f>COUNTIF(Sheet3!$C:$C,Sheet1!D1484)</f>
        <v>1</v>
      </c>
      <c r="L1484" t="str">
        <f t="shared" si="23"/>
        <v xml:space="preserve">            ('122-81-13217', '367-88-01711', '408-22-68448'),</v>
      </c>
    </row>
    <row r="1485" spans="2:12" x14ac:dyDescent="0.25">
      <c r="B1485" s="2">
        <v>1228113217</v>
      </c>
      <c r="C1485" s="2">
        <v>3678801711</v>
      </c>
      <c r="D1485" s="2">
        <v>4188803230</v>
      </c>
      <c r="E1485" s="4" t="str">
        <f>INDEX(Sheet3!B:B,MATCH(Sheet1!B1485,Sheet3!C:C,0))</f>
        <v>삼익제약(주)</v>
      </c>
      <c r="F1485" s="4" t="str">
        <f>INDEX(Sheet3!B:B,MATCH(Sheet1!C1485,Sheet3!C:C,0))</f>
        <v>주식회사 우희</v>
      </c>
      <c r="G1485" s="4" t="str">
        <f>INDEX(Sheet3!B:B,MATCH(Sheet1!D1485,Sheet3!C:C,0))</f>
        <v>유한회사 다온팜</v>
      </c>
      <c r="H1485">
        <f>COUNTIF(Sheet3!C:C,Sheet1!B1485)</f>
        <v>1</v>
      </c>
      <c r="I1485">
        <f>COUNTIF(Sheet3!$C:$C,Sheet1!C1485)</f>
        <v>1</v>
      </c>
      <c r="J1485">
        <f>COUNTIF(Sheet3!$C:$C,Sheet1!D1485)</f>
        <v>1</v>
      </c>
      <c r="L1485" t="str">
        <f t="shared" si="23"/>
        <v xml:space="preserve">            ('122-81-13217', '367-88-01711', '418-88-03230'),</v>
      </c>
    </row>
    <row r="1486" spans="2:12" x14ac:dyDescent="0.25">
      <c r="B1486" s="2">
        <v>1228113217</v>
      </c>
      <c r="C1486" s="2">
        <v>3678801711</v>
      </c>
      <c r="D1486" s="2">
        <v>4208803500</v>
      </c>
      <c r="E1486" s="4" t="str">
        <f>INDEX(Sheet3!B:B,MATCH(Sheet1!B1486,Sheet3!C:C,0))</f>
        <v>삼익제약(주)</v>
      </c>
      <c r="F1486" s="4" t="str">
        <f>INDEX(Sheet3!B:B,MATCH(Sheet1!C1486,Sheet3!C:C,0))</f>
        <v>주식회사 우희</v>
      </c>
      <c r="G1486" s="4" t="str">
        <f>INDEX(Sheet3!B:B,MATCH(Sheet1!D1486,Sheet3!C:C,0))</f>
        <v>주식회사 탑밸런스</v>
      </c>
      <c r="H1486">
        <f>COUNTIF(Sheet3!C:C,Sheet1!B1486)</f>
        <v>1</v>
      </c>
      <c r="I1486">
        <f>COUNTIF(Sheet3!$C:$C,Sheet1!C1486)</f>
        <v>1</v>
      </c>
      <c r="J1486">
        <f>COUNTIF(Sheet3!$C:$C,Sheet1!D1486)</f>
        <v>1</v>
      </c>
      <c r="L1486" t="str">
        <f t="shared" si="23"/>
        <v xml:space="preserve">            ('122-81-13217', '367-88-01711', '420-88-03500'),</v>
      </c>
    </row>
    <row r="1487" spans="2:12" x14ac:dyDescent="0.25">
      <c r="B1487" s="2">
        <v>1228113217</v>
      </c>
      <c r="C1487" s="2">
        <v>3678801711</v>
      </c>
      <c r="D1487" s="2">
        <v>4288102559</v>
      </c>
      <c r="E1487" s="4" t="str">
        <f>INDEX(Sheet3!B:B,MATCH(Sheet1!B1487,Sheet3!C:C,0))</f>
        <v>삼익제약(주)</v>
      </c>
      <c r="F1487" s="4" t="str">
        <f>INDEX(Sheet3!B:B,MATCH(Sheet1!C1487,Sheet3!C:C,0))</f>
        <v>주식회사 우희</v>
      </c>
      <c r="G1487" s="4" t="str">
        <f>INDEX(Sheet3!B:B,MATCH(Sheet1!D1487,Sheet3!C:C,0))</f>
        <v>나루메디텍</v>
      </c>
      <c r="H1487">
        <f>COUNTIF(Sheet3!C:C,Sheet1!B1487)</f>
        <v>1</v>
      </c>
      <c r="I1487">
        <f>COUNTIF(Sheet3!$C:$C,Sheet1!C1487)</f>
        <v>1</v>
      </c>
      <c r="J1487">
        <f>COUNTIF(Sheet3!$C:$C,Sheet1!D1487)</f>
        <v>1</v>
      </c>
      <c r="L1487" t="str">
        <f t="shared" si="23"/>
        <v xml:space="preserve">            ('122-81-13217', '367-88-01711', '428-81-02559'),</v>
      </c>
    </row>
    <row r="1488" spans="2:12" x14ac:dyDescent="0.25">
      <c r="B1488" s="2">
        <v>1228113217</v>
      </c>
      <c r="C1488" s="2">
        <v>3678801711</v>
      </c>
      <c r="D1488" s="2">
        <v>4306700392</v>
      </c>
      <c r="E1488" s="4" t="str">
        <f>INDEX(Sheet3!B:B,MATCH(Sheet1!B1488,Sheet3!C:C,0))</f>
        <v>삼익제약(주)</v>
      </c>
      <c r="F1488" s="4" t="str">
        <f>INDEX(Sheet3!B:B,MATCH(Sheet1!C1488,Sheet3!C:C,0))</f>
        <v>주식회사 우희</v>
      </c>
      <c r="G1488" s="4" t="str">
        <f>INDEX(Sheet3!B:B,MATCH(Sheet1!D1488,Sheet3!C:C,0))</f>
        <v>쌍투스</v>
      </c>
      <c r="H1488">
        <f>COUNTIF(Sheet3!C:C,Sheet1!B1488)</f>
        <v>1</v>
      </c>
      <c r="I1488">
        <f>COUNTIF(Sheet3!$C:$C,Sheet1!C1488)</f>
        <v>1</v>
      </c>
      <c r="J1488">
        <f>COUNTIF(Sheet3!$C:$C,Sheet1!D1488)</f>
        <v>1</v>
      </c>
      <c r="L1488" t="str">
        <f t="shared" si="23"/>
        <v xml:space="preserve">            ('122-81-13217', '367-88-01711', '430-67-00392'),</v>
      </c>
    </row>
    <row r="1489" spans="2:12" x14ac:dyDescent="0.25">
      <c r="B1489" s="2">
        <v>1228113217</v>
      </c>
      <c r="C1489" s="2">
        <v>3678801711</v>
      </c>
      <c r="D1489" s="2">
        <v>4384400932</v>
      </c>
      <c r="E1489" s="4" t="str">
        <f>INDEX(Sheet3!B:B,MATCH(Sheet1!B1489,Sheet3!C:C,0))</f>
        <v>삼익제약(주)</v>
      </c>
      <c r="F1489" s="4" t="str">
        <f>INDEX(Sheet3!B:B,MATCH(Sheet1!C1489,Sheet3!C:C,0))</f>
        <v>주식회사 우희</v>
      </c>
      <c r="G1489" s="4" t="str">
        <f>INDEX(Sheet3!B:B,MATCH(Sheet1!D1489,Sheet3!C:C,0))</f>
        <v>오렌지팜</v>
      </c>
      <c r="H1489">
        <f>COUNTIF(Sheet3!C:C,Sheet1!B1489)</f>
        <v>1</v>
      </c>
      <c r="I1489">
        <f>COUNTIF(Sheet3!$C:$C,Sheet1!C1489)</f>
        <v>1</v>
      </c>
      <c r="J1489">
        <f>COUNTIF(Sheet3!$C:$C,Sheet1!D1489)</f>
        <v>1</v>
      </c>
      <c r="L1489" t="str">
        <f t="shared" si="23"/>
        <v xml:space="preserve">            ('122-81-13217', '367-88-01711', '438-44-00932'),</v>
      </c>
    </row>
    <row r="1490" spans="2:12" x14ac:dyDescent="0.25">
      <c r="B1490" s="2">
        <v>1228113217</v>
      </c>
      <c r="C1490" s="2">
        <v>3678801711</v>
      </c>
      <c r="D1490" s="2">
        <v>4414501079</v>
      </c>
      <c r="E1490" s="4" t="str">
        <f>INDEX(Sheet3!B:B,MATCH(Sheet1!B1490,Sheet3!C:C,0))</f>
        <v>삼익제약(주)</v>
      </c>
      <c r="F1490" s="4" t="str">
        <f>INDEX(Sheet3!B:B,MATCH(Sheet1!C1490,Sheet3!C:C,0))</f>
        <v>주식회사 우희</v>
      </c>
      <c r="G1490" s="4" t="str">
        <f>INDEX(Sheet3!B:B,MATCH(Sheet1!D1490,Sheet3!C:C,0))</f>
        <v>유이바이오(Yui Bio)</v>
      </c>
      <c r="H1490">
        <f>COUNTIF(Sheet3!C:C,Sheet1!B1490)</f>
        <v>1</v>
      </c>
      <c r="I1490">
        <f>COUNTIF(Sheet3!$C:$C,Sheet1!C1490)</f>
        <v>1</v>
      </c>
      <c r="J1490">
        <f>COUNTIF(Sheet3!$C:$C,Sheet1!D1490)</f>
        <v>1</v>
      </c>
      <c r="L1490" t="str">
        <f t="shared" si="23"/>
        <v xml:space="preserve">            ('122-81-13217', '367-88-01711', '441-45-01079'),</v>
      </c>
    </row>
    <row r="1491" spans="2:12" x14ac:dyDescent="0.25">
      <c r="B1491" s="2">
        <v>1228113217</v>
      </c>
      <c r="C1491" s="2">
        <v>3678801711</v>
      </c>
      <c r="D1491" s="2">
        <v>4678701839</v>
      </c>
      <c r="E1491" s="4" t="str">
        <f>INDEX(Sheet3!B:B,MATCH(Sheet1!B1491,Sheet3!C:C,0))</f>
        <v>삼익제약(주)</v>
      </c>
      <c r="F1491" s="4" t="str">
        <f>INDEX(Sheet3!B:B,MATCH(Sheet1!C1491,Sheet3!C:C,0))</f>
        <v>주식회사 우희</v>
      </c>
      <c r="G1491" s="4" t="str">
        <f>INDEX(Sheet3!B:B,MATCH(Sheet1!D1491,Sheet3!C:C,0))</f>
        <v>삼성약품</v>
      </c>
      <c r="H1491">
        <f>COUNTIF(Sheet3!C:C,Sheet1!B1491)</f>
        <v>1</v>
      </c>
      <c r="I1491">
        <f>COUNTIF(Sheet3!$C:$C,Sheet1!C1491)</f>
        <v>1</v>
      </c>
      <c r="J1491">
        <f>COUNTIF(Sheet3!$C:$C,Sheet1!D1491)</f>
        <v>1</v>
      </c>
      <c r="L1491" t="str">
        <f t="shared" si="23"/>
        <v xml:space="preserve">            ('122-81-13217', '367-88-01711', '467-87-01839'),</v>
      </c>
    </row>
    <row r="1492" spans="2:12" x14ac:dyDescent="0.25">
      <c r="B1492" s="2">
        <v>1228113217</v>
      </c>
      <c r="C1492" s="2">
        <v>3678801711</v>
      </c>
      <c r="D1492" s="2">
        <v>4691402432</v>
      </c>
      <c r="E1492" s="4" t="str">
        <f>INDEX(Sheet3!B:B,MATCH(Sheet1!B1492,Sheet3!C:C,0))</f>
        <v>삼익제약(주)</v>
      </c>
      <c r="F1492" s="4" t="str">
        <f>INDEX(Sheet3!B:B,MATCH(Sheet1!C1492,Sheet3!C:C,0))</f>
        <v>주식회사 우희</v>
      </c>
      <c r="G1492" s="4" t="str">
        <f>INDEX(Sheet3!B:B,MATCH(Sheet1!D1492,Sheet3!C:C,0))</f>
        <v>아이에스팜(IS PHARM)</v>
      </c>
      <c r="H1492">
        <f>COUNTIF(Sheet3!C:C,Sheet1!B1492)</f>
        <v>1</v>
      </c>
      <c r="I1492">
        <f>COUNTIF(Sheet3!$C:$C,Sheet1!C1492)</f>
        <v>1</v>
      </c>
      <c r="J1492">
        <f>COUNTIF(Sheet3!$C:$C,Sheet1!D1492)</f>
        <v>1</v>
      </c>
      <c r="L1492" t="str">
        <f t="shared" si="23"/>
        <v xml:space="preserve">            ('122-81-13217', '367-88-01711', '469-14-02432'),</v>
      </c>
    </row>
    <row r="1493" spans="2:12" x14ac:dyDescent="0.25">
      <c r="B1493" s="2">
        <v>1228113217</v>
      </c>
      <c r="C1493" s="2">
        <v>3678801711</v>
      </c>
      <c r="D1493" s="2">
        <v>4701902325</v>
      </c>
      <c r="E1493" s="4" t="str">
        <f>INDEX(Sheet3!B:B,MATCH(Sheet1!B1493,Sheet3!C:C,0))</f>
        <v>삼익제약(주)</v>
      </c>
      <c r="F1493" s="4" t="str">
        <f>INDEX(Sheet3!B:B,MATCH(Sheet1!C1493,Sheet3!C:C,0))</f>
        <v>주식회사 우희</v>
      </c>
      <c r="G1493" s="4" t="str">
        <f>INDEX(Sheet3!B:B,MATCH(Sheet1!D1493,Sheet3!C:C,0))</f>
        <v>비알 (B.R)</v>
      </c>
      <c r="H1493">
        <f>COUNTIF(Sheet3!C:C,Sheet1!B1493)</f>
        <v>1</v>
      </c>
      <c r="I1493">
        <f>COUNTIF(Sheet3!$C:$C,Sheet1!C1493)</f>
        <v>1</v>
      </c>
      <c r="J1493">
        <f>COUNTIF(Sheet3!$C:$C,Sheet1!D1493)</f>
        <v>1</v>
      </c>
      <c r="L1493" t="str">
        <f t="shared" si="23"/>
        <v xml:space="preserve">            ('122-81-13217', '367-88-01711', '470-19-02325'),</v>
      </c>
    </row>
    <row r="1494" spans="2:12" x14ac:dyDescent="0.25">
      <c r="B1494" s="2">
        <v>1228113217</v>
      </c>
      <c r="C1494" s="2">
        <v>3678801711</v>
      </c>
      <c r="D1494" s="2">
        <v>4840200798</v>
      </c>
      <c r="E1494" s="4" t="str">
        <f>INDEX(Sheet3!B:B,MATCH(Sheet1!B1494,Sheet3!C:C,0))</f>
        <v>삼익제약(주)</v>
      </c>
      <c r="F1494" s="4" t="str">
        <f>INDEX(Sheet3!B:B,MATCH(Sheet1!C1494,Sheet3!C:C,0))</f>
        <v>주식회사 우희</v>
      </c>
      <c r="G1494" s="4" t="str">
        <f>INDEX(Sheet3!B:B,MATCH(Sheet1!D1494,Sheet3!C:C,0))</f>
        <v>에스알씨</v>
      </c>
      <c r="H1494">
        <f>COUNTIF(Sheet3!C:C,Sheet1!B1494)</f>
        <v>1</v>
      </c>
      <c r="I1494">
        <f>COUNTIF(Sheet3!$C:$C,Sheet1!C1494)</f>
        <v>1</v>
      </c>
      <c r="J1494">
        <f>COUNTIF(Sheet3!$C:$C,Sheet1!D1494)</f>
        <v>1</v>
      </c>
      <c r="L1494" t="str">
        <f t="shared" si="23"/>
        <v xml:space="preserve">            ('122-81-13217', '367-88-01711', '484-02-00798'),</v>
      </c>
    </row>
    <row r="1495" spans="2:12" x14ac:dyDescent="0.25">
      <c r="B1495" s="2">
        <v>1228113217</v>
      </c>
      <c r="C1495" s="2">
        <v>3678801711</v>
      </c>
      <c r="D1495" s="2">
        <v>4853101617</v>
      </c>
      <c r="E1495" s="4" t="str">
        <f>INDEX(Sheet3!B:B,MATCH(Sheet1!B1495,Sheet3!C:C,0))</f>
        <v>삼익제약(주)</v>
      </c>
      <c r="F1495" s="4" t="str">
        <f>INDEX(Sheet3!B:B,MATCH(Sheet1!C1495,Sheet3!C:C,0))</f>
        <v>주식회사 우희</v>
      </c>
      <c r="G1495" s="4" t="str">
        <f>INDEX(Sheet3!B:B,MATCH(Sheet1!D1495,Sheet3!C:C,0))</f>
        <v>대아</v>
      </c>
      <c r="H1495">
        <f>COUNTIF(Sheet3!C:C,Sheet1!B1495)</f>
        <v>1</v>
      </c>
      <c r="I1495">
        <f>COUNTIF(Sheet3!$C:$C,Sheet1!C1495)</f>
        <v>1</v>
      </c>
      <c r="J1495">
        <f>COUNTIF(Sheet3!$C:$C,Sheet1!D1495)</f>
        <v>1</v>
      </c>
      <c r="L1495" t="str">
        <f t="shared" si="23"/>
        <v xml:space="preserve">            ('122-81-13217', '367-88-01711', '485-31-01617'),</v>
      </c>
    </row>
    <row r="1496" spans="2:12" x14ac:dyDescent="0.25">
      <c r="B1496" s="2">
        <v>1228113217</v>
      </c>
      <c r="C1496" s="2">
        <v>3678801711</v>
      </c>
      <c r="D1496" s="2">
        <v>4888101192</v>
      </c>
      <c r="E1496" s="4" t="str">
        <f>INDEX(Sheet3!B:B,MATCH(Sheet1!B1496,Sheet3!C:C,0))</f>
        <v>삼익제약(주)</v>
      </c>
      <c r="F1496" s="4" t="str">
        <f>INDEX(Sheet3!B:B,MATCH(Sheet1!C1496,Sheet3!C:C,0))</f>
        <v>주식회사 우희</v>
      </c>
      <c r="G1496" s="4" t="str">
        <f>INDEX(Sheet3!B:B,MATCH(Sheet1!D1496,Sheet3!C:C,0))</f>
        <v>주식회사 에스투엠</v>
      </c>
      <c r="H1496">
        <f>COUNTIF(Sheet3!C:C,Sheet1!B1496)</f>
        <v>1</v>
      </c>
      <c r="I1496">
        <f>COUNTIF(Sheet3!$C:$C,Sheet1!C1496)</f>
        <v>1</v>
      </c>
      <c r="J1496">
        <f>COUNTIF(Sheet3!$C:$C,Sheet1!D1496)</f>
        <v>1</v>
      </c>
      <c r="L1496" t="str">
        <f t="shared" si="23"/>
        <v xml:space="preserve">            ('122-81-13217', '367-88-01711', '488-81-01192'),</v>
      </c>
    </row>
    <row r="1497" spans="2:12" x14ac:dyDescent="0.25">
      <c r="B1497" s="2">
        <v>1228113217</v>
      </c>
      <c r="C1497" s="2">
        <v>3678801711</v>
      </c>
      <c r="D1497" s="2">
        <v>4907600528</v>
      </c>
      <c r="E1497" s="4" t="str">
        <f>INDEX(Sheet3!B:B,MATCH(Sheet1!B1497,Sheet3!C:C,0))</f>
        <v>삼익제약(주)</v>
      </c>
      <c r="F1497" s="4" t="str">
        <f>INDEX(Sheet3!B:B,MATCH(Sheet1!C1497,Sheet3!C:C,0))</f>
        <v>주식회사 우희</v>
      </c>
      <c r="G1497" s="4" t="str">
        <f>INDEX(Sheet3!B:B,MATCH(Sheet1!D1497,Sheet3!C:C,0))</f>
        <v>제이제이홀딩스</v>
      </c>
      <c r="H1497">
        <f>COUNTIF(Sheet3!C:C,Sheet1!B1497)</f>
        <v>1</v>
      </c>
      <c r="I1497">
        <f>COUNTIF(Sheet3!$C:$C,Sheet1!C1497)</f>
        <v>1</v>
      </c>
      <c r="J1497">
        <f>COUNTIF(Sheet3!$C:$C,Sheet1!D1497)</f>
        <v>1</v>
      </c>
      <c r="L1497" t="str">
        <f t="shared" si="23"/>
        <v xml:space="preserve">            ('122-81-13217', '367-88-01711', '490-76-00528'),</v>
      </c>
    </row>
    <row r="1498" spans="2:12" x14ac:dyDescent="0.25">
      <c r="B1498" s="2">
        <v>1228113217</v>
      </c>
      <c r="C1498" s="2">
        <v>3678801711</v>
      </c>
      <c r="D1498" s="2">
        <v>4973500754</v>
      </c>
      <c r="E1498" s="4" t="str">
        <f>INDEX(Sheet3!B:B,MATCH(Sheet1!B1498,Sheet3!C:C,0))</f>
        <v>삼익제약(주)</v>
      </c>
      <c r="F1498" s="4" t="str">
        <f>INDEX(Sheet3!B:B,MATCH(Sheet1!C1498,Sheet3!C:C,0))</f>
        <v>주식회사 우희</v>
      </c>
      <c r="G1498" s="4" t="str">
        <f>INDEX(Sheet3!B:B,MATCH(Sheet1!D1498,Sheet3!C:C,0))</f>
        <v>진웅메디칼</v>
      </c>
      <c r="H1498">
        <f>COUNTIF(Sheet3!C:C,Sheet1!B1498)</f>
        <v>1</v>
      </c>
      <c r="I1498">
        <f>COUNTIF(Sheet3!$C:$C,Sheet1!C1498)</f>
        <v>1</v>
      </c>
      <c r="J1498">
        <f>COUNTIF(Sheet3!$C:$C,Sheet1!D1498)</f>
        <v>1</v>
      </c>
      <c r="L1498" t="str">
        <f t="shared" si="23"/>
        <v xml:space="preserve">            ('122-81-13217', '367-88-01711', '497-35-00754'),</v>
      </c>
    </row>
    <row r="1499" spans="2:12" x14ac:dyDescent="0.25">
      <c r="B1499" s="2">
        <v>1228113217</v>
      </c>
      <c r="C1499" s="2">
        <v>3678801711</v>
      </c>
      <c r="D1499" s="2">
        <v>4985500449</v>
      </c>
      <c r="E1499" s="4" t="str">
        <f>INDEX(Sheet3!B:B,MATCH(Sheet1!B1499,Sheet3!C:C,0))</f>
        <v>삼익제약(주)</v>
      </c>
      <c r="F1499" s="4" t="str">
        <f>INDEX(Sheet3!B:B,MATCH(Sheet1!C1499,Sheet3!C:C,0))</f>
        <v>주식회사 우희</v>
      </c>
      <c r="G1499" s="4" t="str">
        <f>INDEX(Sheet3!B:B,MATCH(Sheet1!D1499,Sheet3!C:C,0))</f>
        <v>루디아공작소</v>
      </c>
      <c r="H1499">
        <f>COUNTIF(Sheet3!C:C,Sheet1!B1499)</f>
        <v>1</v>
      </c>
      <c r="I1499">
        <f>COUNTIF(Sheet3!$C:$C,Sheet1!C1499)</f>
        <v>1</v>
      </c>
      <c r="J1499">
        <f>COUNTIF(Sheet3!$C:$C,Sheet1!D1499)</f>
        <v>1</v>
      </c>
      <c r="L1499" t="str">
        <f t="shared" si="23"/>
        <v xml:space="preserve">            ('122-81-13217', '367-88-01711', '498-55-00449'),</v>
      </c>
    </row>
    <row r="1500" spans="2:12" x14ac:dyDescent="0.25">
      <c r="B1500" s="2">
        <v>1228113217</v>
      </c>
      <c r="C1500" s="2">
        <v>3678801711</v>
      </c>
      <c r="D1500" s="2">
        <v>5091902278</v>
      </c>
      <c r="E1500" s="4" t="str">
        <f>INDEX(Sheet3!B:B,MATCH(Sheet1!B1500,Sheet3!C:C,0))</f>
        <v>삼익제약(주)</v>
      </c>
      <c r="F1500" s="4" t="str">
        <f>INDEX(Sheet3!B:B,MATCH(Sheet1!C1500,Sheet3!C:C,0))</f>
        <v>주식회사 우희</v>
      </c>
      <c r="G1500" s="4" t="str">
        <f>INDEX(Sheet3!B:B,MATCH(Sheet1!D1500,Sheet3!C:C,0))</f>
        <v>케이팜</v>
      </c>
      <c r="H1500">
        <f>COUNTIF(Sheet3!C:C,Sheet1!B1500)</f>
        <v>1</v>
      </c>
      <c r="I1500">
        <f>COUNTIF(Sheet3!$C:$C,Sheet1!C1500)</f>
        <v>1</v>
      </c>
      <c r="J1500">
        <f>COUNTIF(Sheet3!$C:$C,Sheet1!D1500)</f>
        <v>1</v>
      </c>
      <c r="L1500" t="str">
        <f t="shared" si="23"/>
        <v xml:space="preserve">            ('122-81-13217', '367-88-01711', '509-19-02278'),</v>
      </c>
    </row>
    <row r="1501" spans="2:12" x14ac:dyDescent="0.25">
      <c r="B1501" s="2">
        <v>1228113217</v>
      </c>
      <c r="C1501" s="2">
        <v>3678801711</v>
      </c>
      <c r="D1501" s="2">
        <v>5102352168</v>
      </c>
      <c r="E1501" s="4" t="str">
        <f>INDEX(Sheet3!B:B,MATCH(Sheet1!B1501,Sheet3!C:C,0))</f>
        <v>삼익제약(주)</v>
      </c>
      <c r="F1501" s="4" t="str">
        <f>INDEX(Sheet3!B:B,MATCH(Sheet1!C1501,Sheet3!C:C,0))</f>
        <v>주식회사 우희</v>
      </c>
      <c r="G1501" s="4" t="str">
        <f>INDEX(Sheet3!B:B,MATCH(Sheet1!D1501,Sheet3!C:C,0))</f>
        <v>성지</v>
      </c>
      <c r="H1501">
        <f>COUNTIF(Sheet3!C:C,Sheet1!B1501)</f>
        <v>1</v>
      </c>
      <c r="I1501">
        <f>COUNTIF(Sheet3!$C:$C,Sheet1!C1501)</f>
        <v>1</v>
      </c>
      <c r="J1501">
        <f>COUNTIF(Sheet3!$C:$C,Sheet1!D1501)</f>
        <v>1</v>
      </c>
      <c r="L1501" t="str">
        <f t="shared" si="23"/>
        <v xml:space="preserve">            ('122-81-13217', '367-88-01711', '510-23-52168'),</v>
      </c>
    </row>
    <row r="1502" spans="2:12" x14ac:dyDescent="0.25">
      <c r="B1502" s="2">
        <v>1228113217</v>
      </c>
      <c r="C1502" s="2">
        <v>3678801711</v>
      </c>
      <c r="D1502" s="2">
        <v>5112358864</v>
      </c>
      <c r="E1502" s="4" t="str">
        <f>INDEX(Sheet3!B:B,MATCH(Sheet1!B1502,Sheet3!C:C,0))</f>
        <v>삼익제약(주)</v>
      </c>
      <c r="F1502" s="4" t="str">
        <f>INDEX(Sheet3!B:B,MATCH(Sheet1!C1502,Sheet3!C:C,0))</f>
        <v>주식회사 우희</v>
      </c>
      <c r="G1502" s="4" t="str">
        <f>INDEX(Sheet3!B:B,MATCH(Sheet1!D1502,Sheet3!C:C,0))</f>
        <v>금화메디칼</v>
      </c>
      <c r="H1502">
        <f>COUNTIF(Sheet3!C:C,Sheet1!B1502)</f>
        <v>1</v>
      </c>
      <c r="I1502">
        <f>COUNTIF(Sheet3!$C:$C,Sheet1!C1502)</f>
        <v>1</v>
      </c>
      <c r="J1502">
        <f>COUNTIF(Sheet3!$C:$C,Sheet1!D1502)</f>
        <v>1</v>
      </c>
      <c r="L1502" t="str">
        <f t="shared" si="23"/>
        <v xml:space="preserve">            ('122-81-13217', '367-88-01711', '511-23-58864'),</v>
      </c>
    </row>
    <row r="1503" spans="2:12" x14ac:dyDescent="0.25">
      <c r="B1503" s="2">
        <v>1228113217</v>
      </c>
      <c r="C1503" s="2">
        <v>3678801711</v>
      </c>
      <c r="D1503" s="2">
        <v>5153101465</v>
      </c>
      <c r="E1503" s="4" t="str">
        <f>INDEX(Sheet3!B:B,MATCH(Sheet1!B1503,Sheet3!C:C,0))</f>
        <v>삼익제약(주)</v>
      </c>
      <c r="F1503" s="4" t="str">
        <f>INDEX(Sheet3!B:B,MATCH(Sheet1!C1503,Sheet3!C:C,0))</f>
        <v>주식회사 우희</v>
      </c>
      <c r="G1503" s="4" t="str">
        <f>INDEX(Sheet3!B:B,MATCH(Sheet1!D1503,Sheet3!C:C,0))</f>
        <v>진솔메디팜</v>
      </c>
      <c r="H1503">
        <f>COUNTIF(Sheet3!C:C,Sheet1!B1503)</f>
        <v>1</v>
      </c>
      <c r="I1503">
        <f>COUNTIF(Sheet3!$C:$C,Sheet1!C1503)</f>
        <v>1</v>
      </c>
      <c r="J1503">
        <f>COUNTIF(Sheet3!$C:$C,Sheet1!D1503)</f>
        <v>1</v>
      </c>
      <c r="L1503" t="str">
        <f t="shared" si="23"/>
        <v xml:space="preserve">            ('122-81-13217', '367-88-01711', '515-31-01465'),</v>
      </c>
    </row>
    <row r="1504" spans="2:12" x14ac:dyDescent="0.25">
      <c r="B1504" s="2">
        <v>1228113217</v>
      </c>
      <c r="C1504" s="2">
        <v>3678801711</v>
      </c>
      <c r="D1504" s="2">
        <v>5178701610</v>
      </c>
      <c r="E1504" s="4" t="str">
        <f>INDEX(Sheet3!B:B,MATCH(Sheet1!B1504,Sheet3!C:C,0))</f>
        <v>삼익제약(주)</v>
      </c>
      <c r="F1504" s="4" t="str">
        <f>INDEX(Sheet3!B:B,MATCH(Sheet1!C1504,Sheet3!C:C,0))</f>
        <v>주식회사 우희</v>
      </c>
      <c r="G1504" s="4" t="str">
        <f>INDEX(Sheet3!B:B,MATCH(Sheet1!D1504,Sheet3!C:C,0))</f>
        <v>글로벌티피주식회사</v>
      </c>
      <c r="H1504">
        <f>COUNTIF(Sheet3!C:C,Sheet1!B1504)</f>
        <v>1</v>
      </c>
      <c r="I1504">
        <f>COUNTIF(Sheet3!$C:$C,Sheet1!C1504)</f>
        <v>1</v>
      </c>
      <c r="J1504">
        <f>COUNTIF(Sheet3!$C:$C,Sheet1!D1504)</f>
        <v>1</v>
      </c>
      <c r="L1504" t="str">
        <f t="shared" si="23"/>
        <v xml:space="preserve">            ('122-81-13217', '367-88-01711', '517-87-01610'),</v>
      </c>
    </row>
    <row r="1505" spans="2:12" x14ac:dyDescent="0.25">
      <c r="B1505" s="2">
        <v>1228113217</v>
      </c>
      <c r="C1505" s="2">
        <v>3678801711</v>
      </c>
      <c r="D1505" s="2">
        <v>5258701926</v>
      </c>
      <c r="E1505" s="4" t="str">
        <f>INDEX(Sheet3!B:B,MATCH(Sheet1!B1505,Sheet3!C:C,0))</f>
        <v>삼익제약(주)</v>
      </c>
      <c r="F1505" s="4" t="str">
        <f>INDEX(Sheet3!B:B,MATCH(Sheet1!C1505,Sheet3!C:C,0))</f>
        <v>주식회사 우희</v>
      </c>
      <c r="G1505" s="4" t="str">
        <f>INDEX(Sheet3!B:B,MATCH(Sheet1!D1505,Sheet3!C:C,0))</f>
        <v>주식회사 에이든팜(aidenpharm)</v>
      </c>
      <c r="H1505">
        <f>COUNTIF(Sheet3!C:C,Sheet1!B1505)</f>
        <v>1</v>
      </c>
      <c r="I1505">
        <f>COUNTIF(Sheet3!$C:$C,Sheet1!C1505)</f>
        <v>1</v>
      </c>
      <c r="J1505">
        <f>COUNTIF(Sheet3!$C:$C,Sheet1!D1505)</f>
        <v>1</v>
      </c>
      <c r="L1505" t="str">
        <f t="shared" si="23"/>
        <v xml:space="preserve">            ('122-81-13217', '367-88-01711', '525-87-01926'),</v>
      </c>
    </row>
    <row r="1506" spans="2:12" x14ac:dyDescent="0.25">
      <c r="B1506" s="2">
        <v>1228113217</v>
      </c>
      <c r="C1506" s="2">
        <v>3678801711</v>
      </c>
      <c r="D1506" s="2">
        <v>5280503422</v>
      </c>
      <c r="E1506" s="4" t="str">
        <f>INDEX(Sheet3!B:B,MATCH(Sheet1!B1506,Sheet3!C:C,0))</f>
        <v>삼익제약(주)</v>
      </c>
      <c r="F1506" s="4" t="str">
        <f>INDEX(Sheet3!B:B,MATCH(Sheet1!C1506,Sheet3!C:C,0))</f>
        <v>주식회사 우희</v>
      </c>
      <c r="G1506" s="4" t="str">
        <f>INDEX(Sheet3!B:B,MATCH(Sheet1!D1506,Sheet3!C:C,0))</f>
        <v>엠케이</v>
      </c>
      <c r="H1506">
        <f>COUNTIF(Sheet3!C:C,Sheet1!B1506)</f>
        <v>1</v>
      </c>
      <c r="I1506">
        <f>COUNTIF(Sheet3!$C:$C,Sheet1!C1506)</f>
        <v>1</v>
      </c>
      <c r="J1506">
        <f>COUNTIF(Sheet3!$C:$C,Sheet1!D1506)</f>
        <v>1</v>
      </c>
      <c r="L1506" t="str">
        <f t="shared" si="23"/>
        <v xml:space="preserve">            ('122-81-13217', '367-88-01711', '528-05-03422'),</v>
      </c>
    </row>
    <row r="1507" spans="2:12" x14ac:dyDescent="0.25">
      <c r="B1507" s="2">
        <v>1228113217</v>
      </c>
      <c r="C1507" s="2">
        <v>3678801711</v>
      </c>
      <c r="D1507" s="2">
        <v>5307500213</v>
      </c>
      <c r="E1507" s="4" t="str">
        <f>INDEX(Sheet3!B:B,MATCH(Sheet1!B1507,Sheet3!C:C,0))</f>
        <v>삼익제약(주)</v>
      </c>
      <c r="F1507" s="4" t="str">
        <f>INDEX(Sheet3!B:B,MATCH(Sheet1!C1507,Sheet3!C:C,0))</f>
        <v>주식회사 우희</v>
      </c>
      <c r="G1507" s="4" t="str">
        <f>INDEX(Sheet3!B:B,MATCH(Sheet1!D1507,Sheet3!C:C,0))</f>
        <v>주스토아</v>
      </c>
      <c r="H1507">
        <f>COUNTIF(Sheet3!C:C,Sheet1!B1507)</f>
        <v>1</v>
      </c>
      <c r="I1507">
        <f>COUNTIF(Sheet3!$C:$C,Sheet1!C1507)</f>
        <v>1</v>
      </c>
      <c r="J1507">
        <f>COUNTIF(Sheet3!$C:$C,Sheet1!D1507)</f>
        <v>1</v>
      </c>
      <c r="L1507" t="str">
        <f t="shared" si="23"/>
        <v xml:space="preserve">            ('122-81-13217', '367-88-01711', '530-75-00213'),</v>
      </c>
    </row>
    <row r="1508" spans="2:12" x14ac:dyDescent="0.25">
      <c r="B1508" s="2">
        <v>1228113217</v>
      </c>
      <c r="C1508" s="2">
        <v>3678801711</v>
      </c>
      <c r="D1508" s="2">
        <v>5396000292</v>
      </c>
      <c r="E1508" s="4" t="str">
        <f>INDEX(Sheet3!B:B,MATCH(Sheet1!B1508,Sheet3!C:C,0))</f>
        <v>삼익제약(주)</v>
      </c>
      <c r="F1508" s="4" t="str">
        <f>INDEX(Sheet3!B:B,MATCH(Sheet1!C1508,Sheet3!C:C,0))</f>
        <v>주식회사 우희</v>
      </c>
      <c r="G1508" s="4" t="str">
        <f>INDEX(Sheet3!B:B,MATCH(Sheet1!D1508,Sheet3!C:C,0))</f>
        <v>욱스컴퍼니(Wook's Company)</v>
      </c>
      <c r="H1508">
        <f>COUNTIF(Sheet3!C:C,Sheet1!B1508)</f>
        <v>1</v>
      </c>
      <c r="I1508">
        <f>COUNTIF(Sheet3!$C:$C,Sheet1!C1508)</f>
        <v>1</v>
      </c>
      <c r="J1508">
        <f>COUNTIF(Sheet3!$C:$C,Sheet1!D1508)</f>
        <v>1</v>
      </c>
      <c r="L1508" t="str">
        <f t="shared" si="23"/>
        <v xml:space="preserve">            ('122-81-13217', '367-88-01711', '539-60-00292'),</v>
      </c>
    </row>
    <row r="1509" spans="2:12" x14ac:dyDescent="0.25">
      <c r="B1509" s="2">
        <v>1228113217</v>
      </c>
      <c r="C1509" s="2">
        <v>3678801711</v>
      </c>
      <c r="D1509" s="2">
        <v>5522002074</v>
      </c>
      <c r="E1509" s="4" t="str">
        <f>INDEX(Sheet3!B:B,MATCH(Sheet1!B1509,Sheet3!C:C,0))</f>
        <v>삼익제약(주)</v>
      </c>
      <c r="F1509" s="4" t="str">
        <f>INDEX(Sheet3!B:B,MATCH(Sheet1!C1509,Sheet3!C:C,0))</f>
        <v>주식회사 우희</v>
      </c>
      <c r="G1509" s="4" t="str">
        <f>INDEX(Sheet3!B:B,MATCH(Sheet1!D1509,Sheet3!C:C,0))</f>
        <v>서이파마</v>
      </c>
      <c r="H1509">
        <f>COUNTIF(Sheet3!C:C,Sheet1!B1509)</f>
        <v>1</v>
      </c>
      <c r="I1509">
        <f>COUNTIF(Sheet3!$C:$C,Sheet1!C1509)</f>
        <v>1</v>
      </c>
      <c r="J1509">
        <f>COUNTIF(Sheet3!$C:$C,Sheet1!D1509)</f>
        <v>1</v>
      </c>
      <c r="L1509" t="str">
        <f t="shared" si="23"/>
        <v xml:space="preserve">            ('122-81-13217', '367-88-01711', '552-20-02074'),</v>
      </c>
    </row>
    <row r="1510" spans="2:12" x14ac:dyDescent="0.25">
      <c r="B1510" s="2">
        <v>1228113217</v>
      </c>
      <c r="C1510" s="2">
        <v>3678801711</v>
      </c>
      <c r="D1510" s="2">
        <v>5563600730</v>
      </c>
      <c r="E1510" s="4" t="str">
        <f>INDEX(Sheet3!B:B,MATCH(Sheet1!B1510,Sheet3!C:C,0))</f>
        <v>삼익제약(주)</v>
      </c>
      <c r="F1510" s="4" t="str">
        <f>INDEX(Sheet3!B:B,MATCH(Sheet1!C1510,Sheet3!C:C,0))</f>
        <v>주식회사 우희</v>
      </c>
      <c r="G1510" s="4" t="str">
        <f>INDEX(Sheet3!B:B,MATCH(Sheet1!D1510,Sheet3!C:C,0))</f>
        <v>케이제이 메디칼(KJ medical)</v>
      </c>
      <c r="H1510">
        <f>COUNTIF(Sheet3!C:C,Sheet1!B1510)</f>
        <v>1</v>
      </c>
      <c r="I1510">
        <f>COUNTIF(Sheet3!$C:$C,Sheet1!C1510)</f>
        <v>1</v>
      </c>
      <c r="J1510">
        <f>COUNTIF(Sheet3!$C:$C,Sheet1!D1510)</f>
        <v>1</v>
      </c>
      <c r="L1510" t="str">
        <f t="shared" si="23"/>
        <v xml:space="preserve">            ('122-81-13217', '367-88-01711', '556-36-00730'),</v>
      </c>
    </row>
    <row r="1511" spans="2:12" x14ac:dyDescent="0.25">
      <c r="B1511" s="2">
        <v>1228113217</v>
      </c>
      <c r="C1511" s="2">
        <v>3678801711</v>
      </c>
      <c r="D1511" s="2">
        <v>5608602921</v>
      </c>
      <c r="E1511" s="4" t="str">
        <f>INDEX(Sheet3!B:B,MATCH(Sheet1!B1511,Sheet3!C:C,0))</f>
        <v>삼익제약(주)</v>
      </c>
      <c r="F1511" s="4" t="str">
        <f>INDEX(Sheet3!B:B,MATCH(Sheet1!C1511,Sheet3!C:C,0))</f>
        <v>주식회사 우희</v>
      </c>
      <c r="G1511" s="4" t="str">
        <f>INDEX(Sheet3!B:B,MATCH(Sheet1!D1511,Sheet3!C:C,0))</f>
        <v>주식회사 구루팜인터내셔널(Gurupharm International)</v>
      </c>
      <c r="H1511">
        <f>COUNTIF(Sheet3!C:C,Sheet1!B1511)</f>
        <v>1</v>
      </c>
      <c r="I1511">
        <f>COUNTIF(Sheet3!$C:$C,Sheet1!C1511)</f>
        <v>1</v>
      </c>
      <c r="J1511">
        <f>COUNTIF(Sheet3!$C:$C,Sheet1!D1511)</f>
        <v>1</v>
      </c>
      <c r="L1511" t="str">
        <f t="shared" si="23"/>
        <v xml:space="preserve">            ('122-81-13217', '367-88-01711', '560-86-02921'),</v>
      </c>
    </row>
    <row r="1512" spans="2:12" x14ac:dyDescent="0.25">
      <c r="B1512" s="2">
        <v>1228113217</v>
      </c>
      <c r="C1512" s="2">
        <v>3678801711</v>
      </c>
      <c r="D1512" s="2">
        <v>5622302086</v>
      </c>
      <c r="E1512" s="4" t="str">
        <f>INDEX(Sheet3!B:B,MATCH(Sheet1!B1512,Sheet3!C:C,0))</f>
        <v>삼익제약(주)</v>
      </c>
      <c r="F1512" s="4" t="str">
        <f>INDEX(Sheet3!B:B,MATCH(Sheet1!C1512,Sheet3!C:C,0))</f>
        <v>주식회사 우희</v>
      </c>
      <c r="G1512" s="4" t="str">
        <f>INDEX(Sheet3!B:B,MATCH(Sheet1!D1512,Sheet3!C:C,0))</f>
        <v>고은약품</v>
      </c>
      <c r="H1512">
        <f>COUNTIF(Sheet3!C:C,Sheet1!B1512)</f>
        <v>1</v>
      </c>
      <c r="I1512">
        <f>COUNTIF(Sheet3!$C:$C,Sheet1!C1512)</f>
        <v>1</v>
      </c>
      <c r="J1512">
        <f>COUNTIF(Sheet3!$C:$C,Sheet1!D1512)</f>
        <v>1</v>
      </c>
      <c r="L1512" t="str">
        <f t="shared" si="23"/>
        <v xml:space="preserve">            ('122-81-13217', '367-88-01711', '562-23-02086'),</v>
      </c>
    </row>
    <row r="1513" spans="2:12" x14ac:dyDescent="0.25">
      <c r="B1513" s="2">
        <v>1228113217</v>
      </c>
      <c r="C1513" s="2">
        <v>3678801711</v>
      </c>
      <c r="D1513" s="2">
        <v>5642300430</v>
      </c>
      <c r="E1513" s="4" t="str">
        <f>INDEX(Sheet3!B:B,MATCH(Sheet1!B1513,Sheet3!C:C,0))</f>
        <v>삼익제약(주)</v>
      </c>
      <c r="F1513" s="4" t="str">
        <f>INDEX(Sheet3!B:B,MATCH(Sheet1!C1513,Sheet3!C:C,0))</f>
        <v>주식회사 우희</v>
      </c>
      <c r="G1513" s="4" t="str">
        <f>INDEX(Sheet3!B:B,MATCH(Sheet1!D1513,Sheet3!C:C,0))</f>
        <v>로데르포미</v>
      </c>
      <c r="H1513">
        <f>COUNTIF(Sheet3!C:C,Sheet1!B1513)</f>
        <v>1</v>
      </c>
      <c r="I1513">
        <f>COUNTIF(Sheet3!$C:$C,Sheet1!C1513)</f>
        <v>1</v>
      </c>
      <c r="J1513">
        <f>COUNTIF(Sheet3!$C:$C,Sheet1!D1513)</f>
        <v>1</v>
      </c>
      <c r="L1513" t="str">
        <f t="shared" si="23"/>
        <v xml:space="preserve">            ('122-81-13217', '367-88-01711', '564-23-00430'),</v>
      </c>
    </row>
    <row r="1514" spans="2:12" x14ac:dyDescent="0.25">
      <c r="B1514" s="2">
        <v>1228113217</v>
      </c>
      <c r="C1514" s="2">
        <v>3678801711</v>
      </c>
      <c r="D1514" s="2">
        <v>5731501802</v>
      </c>
      <c r="E1514" s="4" t="str">
        <f>INDEX(Sheet3!B:B,MATCH(Sheet1!B1514,Sheet3!C:C,0))</f>
        <v>삼익제약(주)</v>
      </c>
      <c r="F1514" s="4" t="str">
        <f>INDEX(Sheet3!B:B,MATCH(Sheet1!C1514,Sheet3!C:C,0))</f>
        <v>주식회사 우희</v>
      </c>
      <c r="G1514" s="4" t="str">
        <f>INDEX(Sheet3!B:B,MATCH(Sheet1!D1514,Sheet3!C:C,0))</f>
        <v>매로우텍153</v>
      </c>
      <c r="H1514">
        <f>COUNTIF(Sheet3!C:C,Sheet1!B1514)</f>
        <v>1</v>
      </c>
      <c r="I1514">
        <f>COUNTIF(Sheet3!$C:$C,Sheet1!C1514)</f>
        <v>1</v>
      </c>
      <c r="J1514">
        <f>COUNTIF(Sheet3!$C:$C,Sheet1!D1514)</f>
        <v>1</v>
      </c>
      <c r="L1514" t="str">
        <f t="shared" si="23"/>
        <v xml:space="preserve">            ('122-81-13217', '367-88-01711', '573-15-01802'),</v>
      </c>
    </row>
    <row r="1515" spans="2:12" x14ac:dyDescent="0.25">
      <c r="B1515" s="2">
        <v>1228113217</v>
      </c>
      <c r="C1515" s="2">
        <v>3678801711</v>
      </c>
      <c r="D1515" s="2">
        <v>5734800854</v>
      </c>
      <c r="E1515" s="4" t="str">
        <f>INDEX(Sheet3!B:B,MATCH(Sheet1!B1515,Sheet3!C:C,0))</f>
        <v>삼익제약(주)</v>
      </c>
      <c r="F1515" s="4" t="str">
        <f>INDEX(Sheet3!B:B,MATCH(Sheet1!C1515,Sheet3!C:C,0))</f>
        <v>주식회사 우희</v>
      </c>
      <c r="G1515" s="4" t="str">
        <f>INDEX(Sheet3!B:B,MATCH(Sheet1!D1515,Sheet3!C:C,0))</f>
        <v>이노메디칼</v>
      </c>
      <c r="H1515">
        <f>COUNTIF(Sheet3!C:C,Sheet1!B1515)</f>
        <v>1</v>
      </c>
      <c r="I1515">
        <f>COUNTIF(Sheet3!$C:$C,Sheet1!C1515)</f>
        <v>1</v>
      </c>
      <c r="J1515">
        <f>COUNTIF(Sheet3!$C:$C,Sheet1!D1515)</f>
        <v>1</v>
      </c>
      <c r="L1515" t="str">
        <f t="shared" si="23"/>
        <v xml:space="preserve">            ('122-81-13217', '367-88-01711', '573-48-00854'),</v>
      </c>
    </row>
    <row r="1516" spans="2:12" x14ac:dyDescent="0.25">
      <c r="B1516" s="2">
        <v>1228113217</v>
      </c>
      <c r="C1516" s="2">
        <v>3678801711</v>
      </c>
      <c r="D1516" s="2">
        <v>5740702513</v>
      </c>
      <c r="E1516" s="4" t="str">
        <f>INDEX(Sheet3!B:B,MATCH(Sheet1!B1516,Sheet3!C:C,0))</f>
        <v>삼익제약(주)</v>
      </c>
      <c r="F1516" s="4" t="str">
        <f>INDEX(Sheet3!B:B,MATCH(Sheet1!C1516,Sheet3!C:C,0))</f>
        <v>주식회사 우희</v>
      </c>
      <c r="G1516" s="4" t="str">
        <f>INDEX(Sheet3!B:B,MATCH(Sheet1!D1516,Sheet3!C:C,0))</f>
        <v>승민 약품</v>
      </c>
      <c r="H1516">
        <f>COUNTIF(Sheet3!C:C,Sheet1!B1516)</f>
        <v>1</v>
      </c>
      <c r="I1516">
        <f>COUNTIF(Sheet3!$C:$C,Sheet1!C1516)</f>
        <v>1</v>
      </c>
      <c r="J1516">
        <f>COUNTIF(Sheet3!$C:$C,Sheet1!D1516)</f>
        <v>1</v>
      </c>
      <c r="L1516" t="str">
        <f t="shared" si="23"/>
        <v xml:space="preserve">            ('122-81-13217', '367-88-01711', '574-07-02513'),</v>
      </c>
    </row>
    <row r="1517" spans="2:12" x14ac:dyDescent="0.25">
      <c r="B1517" s="2">
        <v>1228113217</v>
      </c>
      <c r="C1517" s="2">
        <v>3678801711</v>
      </c>
      <c r="D1517" s="2">
        <v>5750102926</v>
      </c>
      <c r="E1517" s="4" t="str">
        <f>INDEX(Sheet3!B:B,MATCH(Sheet1!B1517,Sheet3!C:C,0))</f>
        <v>삼익제약(주)</v>
      </c>
      <c r="F1517" s="4" t="str">
        <f>INDEX(Sheet3!B:B,MATCH(Sheet1!C1517,Sheet3!C:C,0))</f>
        <v>주식회사 우희</v>
      </c>
      <c r="G1517" s="4" t="str">
        <f>INDEX(Sheet3!B:B,MATCH(Sheet1!D1517,Sheet3!C:C,0))</f>
        <v>한결</v>
      </c>
      <c r="H1517">
        <f>COUNTIF(Sheet3!C:C,Sheet1!B1517)</f>
        <v>1</v>
      </c>
      <c r="I1517">
        <f>COUNTIF(Sheet3!$C:$C,Sheet1!C1517)</f>
        <v>1</v>
      </c>
      <c r="J1517">
        <f>COUNTIF(Sheet3!$C:$C,Sheet1!D1517)</f>
        <v>1</v>
      </c>
      <c r="L1517" t="str">
        <f t="shared" si="23"/>
        <v xml:space="preserve">            ('122-81-13217', '367-88-01711', '575-01-02926'),</v>
      </c>
    </row>
    <row r="1518" spans="2:12" x14ac:dyDescent="0.25">
      <c r="B1518" s="2">
        <v>1228113217</v>
      </c>
      <c r="C1518" s="2">
        <v>3678801711</v>
      </c>
      <c r="D1518" s="2">
        <v>5801101914</v>
      </c>
      <c r="E1518" s="4" t="str">
        <f>INDEX(Sheet3!B:B,MATCH(Sheet1!B1518,Sheet3!C:C,0))</f>
        <v>삼익제약(주)</v>
      </c>
      <c r="F1518" s="4" t="str">
        <f>INDEX(Sheet3!B:B,MATCH(Sheet1!C1518,Sheet3!C:C,0))</f>
        <v>주식회사 우희</v>
      </c>
      <c r="G1518" s="4" t="str">
        <f>INDEX(Sheet3!B:B,MATCH(Sheet1!D1518,Sheet3!C:C,0))</f>
        <v>디에스컴퍼니</v>
      </c>
      <c r="H1518">
        <f>COUNTIF(Sheet3!C:C,Sheet1!B1518)</f>
        <v>1</v>
      </c>
      <c r="I1518">
        <f>COUNTIF(Sheet3!$C:$C,Sheet1!C1518)</f>
        <v>1</v>
      </c>
      <c r="J1518">
        <f>COUNTIF(Sheet3!$C:$C,Sheet1!D1518)</f>
        <v>1</v>
      </c>
      <c r="L1518" t="str">
        <f t="shared" si="23"/>
        <v xml:space="preserve">            ('122-81-13217', '367-88-01711', '580-11-01914'),</v>
      </c>
    </row>
    <row r="1519" spans="2:12" x14ac:dyDescent="0.25">
      <c r="B1519" s="2">
        <v>1228113217</v>
      </c>
      <c r="C1519" s="2">
        <v>3678801711</v>
      </c>
      <c r="D1519" s="2">
        <v>5820300901</v>
      </c>
      <c r="E1519" s="4" t="str">
        <f>INDEX(Sheet3!B:B,MATCH(Sheet1!B1519,Sheet3!C:C,0))</f>
        <v>삼익제약(주)</v>
      </c>
      <c r="F1519" s="4" t="str">
        <f>INDEX(Sheet3!B:B,MATCH(Sheet1!C1519,Sheet3!C:C,0))</f>
        <v>주식회사 우희</v>
      </c>
      <c r="G1519" s="4" t="str">
        <f>INDEX(Sheet3!B:B,MATCH(Sheet1!D1519,Sheet3!C:C,0))</f>
        <v>동부메디칼</v>
      </c>
      <c r="H1519">
        <f>COUNTIF(Sheet3!C:C,Sheet1!B1519)</f>
        <v>1</v>
      </c>
      <c r="I1519">
        <f>COUNTIF(Sheet3!$C:$C,Sheet1!C1519)</f>
        <v>1</v>
      </c>
      <c r="J1519">
        <f>COUNTIF(Sheet3!$C:$C,Sheet1!D1519)</f>
        <v>1</v>
      </c>
      <c r="L1519" t="str">
        <f t="shared" si="23"/>
        <v xml:space="preserve">            ('122-81-13217', '367-88-01711', '582-03-00901'),</v>
      </c>
    </row>
    <row r="1520" spans="2:12" x14ac:dyDescent="0.25">
      <c r="B1520" s="2">
        <v>1228113217</v>
      </c>
      <c r="C1520" s="2">
        <v>3678801711</v>
      </c>
      <c r="D1520" s="2">
        <v>5872501192</v>
      </c>
      <c r="E1520" s="4" t="str">
        <f>INDEX(Sheet3!B:B,MATCH(Sheet1!B1520,Sheet3!C:C,0))</f>
        <v>삼익제약(주)</v>
      </c>
      <c r="F1520" s="4" t="str">
        <f>INDEX(Sheet3!B:B,MATCH(Sheet1!C1520,Sheet3!C:C,0))</f>
        <v>주식회사 우희</v>
      </c>
      <c r="G1520" s="4" t="str">
        <f>INDEX(Sheet3!B:B,MATCH(Sheet1!D1520,Sheet3!C:C,0))</f>
        <v>신성메디칼</v>
      </c>
      <c r="H1520">
        <f>COUNTIF(Sheet3!C:C,Sheet1!B1520)</f>
        <v>1</v>
      </c>
      <c r="I1520">
        <f>COUNTIF(Sheet3!$C:$C,Sheet1!C1520)</f>
        <v>1</v>
      </c>
      <c r="J1520">
        <f>COUNTIF(Sheet3!$C:$C,Sheet1!D1520)</f>
        <v>1</v>
      </c>
      <c r="L1520" t="str">
        <f t="shared" si="23"/>
        <v xml:space="preserve">            ('122-81-13217', '367-88-01711', '587-25-01192'),</v>
      </c>
    </row>
    <row r="1521" spans="2:12" x14ac:dyDescent="0.25">
      <c r="B1521" s="2">
        <v>1228113217</v>
      </c>
      <c r="C1521" s="2">
        <v>3678801711</v>
      </c>
      <c r="D1521" s="2">
        <v>5903900842</v>
      </c>
      <c r="E1521" s="4" t="str">
        <f>INDEX(Sheet3!B:B,MATCH(Sheet1!B1521,Sheet3!C:C,0))</f>
        <v>삼익제약(주)</v>
      </c>
      <c r="F1521" s="4" t="str">
        <f>INDEX(Sheet3!B:B,MATCH(Sheet1!C1521,Sheet3!C:C,0))</f>
        <v>주식회사 우희</v>
      </c>
      <c r="G1521" s="4" t="str">
        <f>INDEX(Sheet3!B:B,MATCH(Sheet1!D1521,Sheet3!C:C,0))</f>
        <v>나율 메디팜</v>
      </c>
      <c r="H1521">
        <f>COUNTIF(Sheet3!C:C,Sheet1!B1521)</f>
        <v>1</v>
      </c>
      <c r="I1521">
        <f>COUNTIF(Sheet3!$C:$C,Sheet1!C1521)</f>
        <v>1</v>
      </c>
      <c r="J1521">
        <f>COUNTIF(Sheet3!$C:$C,Sheet1!D1521)</f>
        <v>1</v>
      </c>
      <c r="L1521" t="str">
        <f t="shared" si="23"/>
        <v xml:space="preserve">            ('122-81-13217', '367-88-01711', '590-39-00842'),</v>
      </c>
    </row>
    <row r="1522" spans="2:12" x14ac:dyDescent="0.25">
      <c r="B1522" s="2">
        <v>1228113217</v>
      </c>
      <c r="C1522" s="2">
        <v>3678801711</v>
      </c>
      <c r="D1522" s="2">
        <v>5973001363</v>
      </c>
      <c r="E1522" s="4" t="str">
        <f>INDEX(Sheet3!B:B,MATCH(Sheet1!B1522,Sheet3!C:C,0))</f>
        <v>삼익제약(주)</v>
      </c>
      <c r="F1522" s="4" t="str">
        <f>INDEX(Sheet3!B:B,MATCH(Sheet1!C1522,Sheet3!C:C,0))</f>
        <v>주식회사 우희</v>
      </c>
      <c r="G1522" s="4" t="str">
        <f>INDEX(Sheet3!B:B,MATCH(Sheet1!D1522,Sheet3!C:C,0))</f>
        <v>조은메디</v>
      </c>
      <c r="H1522">
        <f>COUNTIF(Sheet3!C:C,Sheet1!B1522)</f>
        <v>1</v>
      </c>
      <c r="I1522">
        <f>COUNTIF(Sheet3!$C:$C,Sheet1!C1522)</f>
        <v>1</v>
      </c>
      <c r="J1522">
        <f>COUNTIF(Sheet3!$C:$C,Sheet1!D1522)</f>
        <v>1</v>
      </c>
      <c r="L1522" t="str">
        <f t="shared" si="23"/>
        <v xml:space="preserve">            ('122-81-13217', '367-88-01711', '597-30-01363'),</v>
      </c>
    </row>
    <row r="1523" spans="2:12" x14ac:dyDescent="0.25">
      <c r="B1523" s="2">
        <v>1228113217</v>
      </c>
      <c r="C1523" s="2">
        <v>3678801711</v>
      </c>
      <c r="D1523" s="2">
        <v>6011894816</v>
      </c>
      <c r="E1523" s="4" t="str">
        <f>INDEX(Sheet3!B:B,MATCH(Sheet1!B1523,Sheet3!C:C,0))</f>
        <v>삼익제약(주)</v>
      </c>
      <c r="F1523" s="4" t="str">
        <f>INDEX(Sheet3!B:B,MATCH(Sheet1!C1523,Sheet3!C:C,0))</f>
        <v>주식회사 우희</v>
      </c>
      <c r="G1523" s="4" t="str">
        <f>INDEX(Sheet3!B:B,MATCH(Sheet1!D1523,Sheet3!C:C,0))</f>
        <v>청담 메디</v>
      </c>
      <c r="H1523">
        <f>COUNTIF(Sheet3!C:C,Sheet1!B1523)</f>
        <v>1</v>
      </c>
      <c r="I1523">
        <f>COUNTIF(Sheet3!$C:$C,Sheet1!C1523)</f>
        <v>1</v>
      </c>
      <c r="J1523">
        <f>COUNTIF(Sheet3!$C:$C,Sheet1!D1523)</f>
        <v>1</v>
      </c>
      <c r="L1523" t="str">
        <f t="shared" si="23"/>
        <v xml:space="preserve">            ('122-81-13217', '367-88-01711', '601-18-94816'),</v>
      </c>
    </row>
    <row r="1524" spans="2:12" x14ac:dyDescent="0.25">
      <c r="B1524" s="2">
        <v>1228113217</v>
      </c>
      <c r="C1524" s="2">
        <v>3678801711</v>
      </c>
      <c r="D1524" s="2">
        <v>6012007411</v>
      </c>
      <c r="E1524" s="4" t="str">
        <f>INDEX(Sheet3!B:B,MATCH(Sheet1!B1524,Sheet3!C:C,0))</f>
        <v>삼익제약(주)</v>
      </c>
      <c r="F1524" s="4" t="str">
        <f>INDEX(Sheet3!B:B,MATCH(Sheet1!C1524,Sheet3!C:C,0))</f>
        <v>주식회사 우희</v>
      </c>
      <c r="G1524" s="4" t="str">
        <f>INDEX(Sheet3!B:B,MATCH(Sheet1!D1524,Sheet3!C:C,0))</f>
        <v>제이씨메디칼(JC메디칼)</v>
      </c>
      <c r="H1524">
        <f>COUNTIF(Sheet3!C:C,Sheet1!B1524)</f>
        <v>1</v>
      </c>
      <c r="I1524">
        <f>COUNTIF(Sheet3!$C:$C,Sheet1!C1524)</f>
        <v>1</v>
      </c>
      <c r="J1524">
        <f>COUNTIF(Sheet3!$C:$C,Sheet1!D1524)</f>
        <v>1</v>
      </c>
      <c r="L1524" t="str">
        <f t="shared" si="23"/>
        <v xml:space="preserve">            ('122-81-13217', '367-88-01711', '601-20-07411'),</v>
      </c>
    </row>
    <row r="1525" spans="2:12" x14ac:dyDescent="0.25">
      <c r="B1525" s="2">
        <v>1228113217</v>
      </c>
      <c r="C1525" s="2">
        <v>3678801711</v>
      </c>
      <c r="D1525" s="2">
        <v>6071998888</v>
      </c>
      <c r="E1525" s="4" t="str">
        <f>INDEX(Sheet3!B:B,MATCH(Sheet1!B1525,Sheet3!C:C,0))</f>
        <v>삼익제약(주)</v>
      </c>
      <c r="F1525" s="4" t="str">
        <f>INDEX(Sheet3!B:B,MATCH(Sheet1!C1525,Sheet3!C:C,0))</f>
        <v>주식회사 우희</v>
      </c>
      <c r="G1525" s="4" t="str">
        <f>INDEX(Sheet3!B:B,MATCH(Sheet1!D1525,Sheet3!C:C,0))</f>
        <v>남스토아</v>
      </c>
      <c r="H1525">
        <f>COUNTIF(Sheet3!C:C,Sheet1!B1525)</f>
        <v>1</v>
      </c>
      <c r="I1525">
        <f>COUNTIF(Sheet3!$C:$C,Sheet1!C1525)</f>
        <v>1</v>
      </c>
      <c r="J1525">
        <f>COUNTIF(Sheet3!$C:$C,Sheet1!D1525)</f>
        <v>1</v>
      </c>
      <c r="L1525" t="str">
        <f t="shared" si="23"/>
        <v xml:space="preserve">            ('122-81-13217', '367-88-01711', '607-19-98888'),</v>
      </c>
    </row>
    <row r="1526" spans="2:12" x14ac:dyDescent="0.25">
      <c r="B1526" s="2">
        <v>1228113217</v>
      </c>
      <c r="C1526" s="2">
        <v>3678801711</v>
      </c>
      <c r="D1526" s="2">
        <v>6197900533</v>
      </c>
      <c r="E1526" s="4" t="str">
        <f>INDEX(Sheet3!B:B,MATCH(Sheet1!B1526,Sheet3!C:C,0))</f>
        <v>삼익제약(주)</v>
      </c>
      <c r="F1526" s="4" t="str">
        <f>INDEX(Sheet3!B:B,MATCH(Sheet1!C1526,Sheet3!C:C,0))</f>
        <v>주식회사 우희</v>
      </c>
      <c r="G1526" s="4" t="str">
        <f>INDEX(Sheet3!B:B,MATCH(Sheet1!D1526,Sheet3!C:C,0))</f>
        <v>엠에이치(mh)</v>
      </c>
      <c r="H1526">
        <f>COUNTIF(Sheet3!C:C,Sheet1!B1526)</f>
        <v>1</v>
      </c>
      <c r="I1526">
        <f>COUNTIF(Sheet3!$C:$C,Sheet1!C1526)</f>
        <v>1</v>
      </c>
      <c r="J1526">
        <f>COUNTIF(Sheet3!$C:$C,Sheet1!D1526)</f>
        <v>1</v>
      </c>
      <c r="L1526" t="str">
        <f t="shared" si="23"/>
        <v xml:space="preserve">            ('122-81-13217', '367-88-01711', '619-79-00533'),</v>
      </c>
    </row>
    <row r="1527" spans="2:12" x14ac:dyDescent="0.25">
      <c r="B1527" s="2">
        <v>1228113217</v>
      </c>
      <c r="C1527" s="2">
        <v>3678801711</v>
      </c>
      <c r="D1527" s="2">
        <v>6202800962</v>
      </c>
      <c r="E1527" s="4" t="str">
        <f>INDEX(Sheet3!B:B,MATCH(Sheet1!B1527,Sheet3!C:C,0))</f>
        <v>삼익제약(주)</v>
      </c>
      <c r="F1527" s="4" t="str">
        <f>INDEX(Sheet3!B:B,MATCH(Sheet1!C1527,Sheet3!C:C,0))</f>
        <v>주식회사 우희</v>
      </c>
      <c r="G1527" s="4" t="str">
        <f>INDEX(Sheet3!B:B,MATCH(Sheet1!D1527,Sheet3!C:C,0))</f>
        <v>우리메디칼</v>
      </c>
      <c r="H1527">
        <f>COUNTIF(Sheet3!C:C,Sheet1!B1527)</f>
        <v>1</v>
      </c>
      <c r="I1527">
        <f>COUNTIF(Sheet3!$C:$C,Sheet1!C1527)</f>
        <v>1</v>
      </c>
      <c r="J1527">
        <f>COUNTIF(Sheet3!$C:$C,Sheet1!D1527)</f>
        <v>1</v>
      </c>
      <c r="L1527" t="str">
        <f t="shared" si="23"/>
        <v xml:space="preserve">            ('122-81-13217', '367-88-01711', '620-28-00962'),</v>
      </c>
    </row>
    <row r="1528" spans="2:12" x14ac:dyDescent="0.25">
      <c r="B1528" s="2">
        <v>1228113217</v>
      </c>
      <c r="C1528" s="2">
        <v>3678801711</v>
      </c>
      <c r="D1528" s="2">
        <v>6232801349</v>
      </c>
      <c r="E1528" s="4" t="str">
        <f>INDEX(Sheet3!B:B,MATCH(Sheet1!B1528,Sheet3!C:C,0))</f>
        <v>삼익제약(주)</v>
      </c>
      <c r="F1528" s="4" t="str">
        <f>INDEX(Sheet3!B:B,MATCH(Sheet1!C1528,Sheet3!C:C,0))</f>
        <v>주식회사 우희</v>
      </c>
      <c r="G1528" s="4" t="str">
        <f>INDEX(Sheet3!B:B,MATCH(Sheet1!D1528,Sheet3!C:C,0))</f>
        <v>도진</v>
      </c>
      <c r="H1528">
        <f>COUNTIF(Sheet3!C:C,Sheet1!B1528)</f>
        <v>1</v>
      </c>
      <c r="I1528">
        <f>COUNTIF(Sheet3!$C:$C,Sheet1!C1528)</f>
        <v>1</v>
      </c>
      <c r="J1528">
        <f>COUNTIF(Sheet3!$C:$C,Sheet1!D1528)</f>
        <v>1</v>
      </c>
      <c r="L1528" t="str">
        <f t="shared" si="23"/>
        <v xml:space="preserve">            ('122-81-13217', '367-88-01711', '623-28-01349'),</v>
      </c>
    </row>
    <row r="1529" spans="2:12" x14ac:dyDescent="0.25">
      <c r="B1529" s="2">
        <v>1228113217</v>
      </c>
      <c r="C1529" s="2">
        <v>3678801711</v>
      </c>
      <c r="D1529" s="2">
        <v>6238102343</v>
      </c>
      <c r="E1529" s="4" t="str">
        <f>INDEX(Sheet3!B:B,MATCH(Sheet1!B1529,Sheet3!C:C,0))</f>
        <v>삼익제약(주)</v>
      </c>
      <c r="F1529" s="4" t="str">
        <f>INDEX(Sheet3!B:B,MATCH(Sheet1!C1529,Sheet3!C:C,0))</f>
        <v>주식회사 우희</v>
      </c>
      <c r="G1529" s="4" t="str">
        <f>INDEX(Sheet3!B:B,MATCH(Sheet1!D1529,Sheet3!C:C,0))</f>
        <v>에이치코리아</v>
      </c>
      <c r="H1529">
        <f>COUNTIF(Sheet3!C:C,Sheet1!B1529)</f>
        <v>1</v>
      </c>
      <c r="I1529">
        <f>COUNTIF(Sheet3!$C:$C,Sheet1!C1529)</f>
        <v>1</v>
      </c>
      <c r="J1529">
        <f>COUNTIF(Sheet3!$C:$C,Sheet1!D1529)</f>
        <v>1</v>
      </c>
      <c r="L1529" t="str">
        <f t="shared" si="23"/>
        <v xml:space="preserve">            ('122-81-13217', '367-88-01711', '623-81-02343'),</v>
      </c>
    </row>
    <row r="1530" spans="2:12" x14ac:dyDescent="0.25">
      <c r="B1530" s="2">
        <v>1228113217</v>
      </c>
      <c r="C1530" s="2">
        <v>3678801711</v>
      </c>
      <c r="D1530" s="2">
        <v>6250601362</v>
      </c>
      <c r="E1530" s="4" t="str">
        <f>INDEX(Sheet3!B:B,MATCH(Sheet1!B1530,Sheet3!C:C,0))</f>
        <v>삼익제약(주)</v>
      </c>
      <c r="F1530" s="4" t="str">
        <f>INDEX(Sheet3!B:B,MATCH(Sheet1!C1530,Sheet3!C:C,0))</f>
        <v>주식회사 우희</v>
      </c>
      <c r="G1530" s="4" t="str">
        <f>INDEX(Sheet3!B:B,MATCH(Sheet1!D1530,Sheet3!C:C,0))</f>
        <v>민스토어</v>
      </c>
      <c r="H1530">
        <f>COUNTIF(Sheet3!C:C,Sheet1!B1530)</f>
        <v>1</v>
      </c>
      <c r="I1530">
        <f>COUNTIF(Sheet3!$C:$C,Sheet1!C1530)</f>
        <v>1</v>
      </c>
      <c r="J1530">
        <f>COUNTIF(Sheet3!$C:$C,Sheet1!D1530)</f>
        <v>1</v>
      </c>
      <c r="L1530" t="str">
        <f t="shared" si="23"/>
        <v xml:space="preserve">            ('122-81-13217', '367-88-01711', '625-06-01362'),</v>
      </c>
    </row>
    <row r="1531" spans="2:12" x14ac:dyDescent="0.25">
      <c r="B1531" s="2">
        <v>1228113217</v>
      </c>
      <c r="C1531" s="2">
        <v>3678801711</v>
      </c>
      <c r="D1531" s="2">
        <v>6271102473</v>
      </c>
      <c r="E1531" s="4" t="str">
        <f>INDEX(Sheet3!B:B,MATCH(Sheet1!B1531,Sheet3!C:C,0))</f>
        <v>삼익제약(주)</v>
      </c>
      <c r="F1531" s="4" t="str">
        <f>INDEX(Sheet3!B:B,MATCH(Sheet1!C1531,Sheet3!C:C,0))</f>
        <v>주식회사 우희</v>
      </c>
      <c r="G1531" s="4" t="str">
        <f>INDEX(Sheet3!B:B,MATCH(Sheet1!D1531,Sheet3!C:C,0))</f>
        <v>매트리스청소 소파청소 깰:꼼</v>
      </c>
      <c r="H1531">
        <f>COUNTIF(Sheet3!C:C,Sheet1!B1531)</f>
        <v>1</v>
      </c>
      <c r="I1531">
        <f>COUNTIF(Sheet3!$C:$C,Sheet1!C1531)</f>
        <v>1</v>
      </c>
      <c r="J1531">
        <f>COUNTIF(Sheet3!$C:$C,Sheet1!D1531)</f>
        <v>1</v>
      </c>
      <c r="L1531" t="str">
        <f t="shared" si="23"/>
        <v xml:space="preserve">            ('122-81-13217', '367-88-01711', '627-11-02473'),</v>
      </c>
    </row>
    <row r="1532" spans="2:12" x14ac:dyDescent="0.25">
      <c r="B1532" s="2">
        <v>1228113217</v>
      </c>
      <c r="C1532" s="2">
        <v>3678801711</v>
      </c>
      <c r="D1532" s="2">
        <v>6305100308</v>
      </c>
      <c r="E1532" s="4" t="str">
        <f>INDEX(Sheet3!B:B,MATCH(Sheet1!B1532,Sheet3!C:C,0))</f>
        <v>삼익제약(주)</v>
      </c>
      <c r="F1532" s="4" t="str">
        <f>INDEX(Sheet3!B:B,MATCH(Sheet1!C1532,Sheet3!C:C,0))</f>
        <v>주식회사 우희</v>
      </c>
      <c r="G1532" s="4" t="str">
        <f>INDEX(Sheet3!B:B,MATCH(Sheet1!D1532,Sheet3!C:C,0))</f>
        <v>아준메디칼</v>
      </c>
      <c r="H1532">
        <f>COUNTIF(Sheet3!C:C,Sheet1!B1532)</f>
        <v>1</v>
      </c>
      <c r="I1532">
        <f>COUNTIF(Sheet3!$C:$C,Sheet1!C1532)</f>
        <v>1</v>
      </c>
      <c r="J1532">
        <f>COUNTIF(Sheet3!$C:$C,Sheet1!D1532)</f>
        <v>1</v>
      </c>
      <c r="L1532" t="str">
        <f t="shared" si="23"/>
        <v xml:space="preserve">            ('122-81-13217', '367-88-01711', '630-51-00308'),</v>
      </c>
    </row>
    <row r="1533" spans="2:12" x14ac:dyDescent="0.25">
      <c r="B1533" s="2">
        <v>1228113217</v>
      </c>
      <c r="C1533" s="2">
        <v>3678801711</v>
      </c>
      <c r="D1533" s="2">
        <v>6330802070</v>
      </c>
      <c r="E1533" s="4" t="str">
        <f>INDEX(Sheet3!B:B,MATCH(Sheet1!B1533,Sheet3!C:C,0))</f>
        <v>삼익제약(주)</v>
      </c>
      <c r="F1533" s="4" t="str">
        <f>INDEX(Sheet3!B:B,MATCH(Sheet1!C1533,Sheet3!C:C,0))</f>
        <v>주식회사 우희</v>
      </c>
      <c r="G1533" s="4" t="str">
        <f>INDEX(Sheet3!B:B,MATCH(Sheet1!D1533,Sheet3!C:C,0))</f>
        <v>예지 메디</v>
      </c>
      <c r="H1533">
        <f>COUNTIF(Sheet3!C:C,Sheet1!B1533)</f>
        <v>1</v>
      </c>
      <c r="I1533">
        <f>COUNTIF(Sheet3!$C:$C,Sheet1!C1533)</f>
        <v>1</v>
      </c>
      <c r="J1533">
        <f>COUNTIF(Sheet3!$C:$C,Sheet1!D1533)</f>
        <v>1</v>
      </c>
      <c r="L1533" t="str">
        <f t="shared" si="23"/>
        <v xml:space="preserve">            ('122-81-13217', '367-88-01711', '633-08-02070'),</v>
      </c>
    </row>
    <row r="1534" spans="2:12" x14ac:dyDescent="0.25">
      <c r="B1534" s="2">
        <v>1228113217</v>
      </c>
      <c r="C1534" s="2">
        <v>3678801711</v>
      </c>
      <c r="D1534" s="2">
        <v>6345100988</v>
      </c>
      <c r="E1534" s="4" t="str">
        <f>INDEX(Sheet3!B:B,MATCH(Sheet1!B1534,Sheet3!C:C,0))</f>
        <v>삼익제약(주)</v>
      </c>
      <c r="F1534" s="4" t="str">
        <f>INDEX(Sheet3!B:B,MATCH(Sheet1!C1534,Sheet3!C:C,0))</f>
        <v>주식회사 우희</v>
      </c>
      <c r="G1534" s="4" t="str">
        <f>INDEX(Sheet3!B:B,MATCH(Sheet1!D1534,Sheet3!C:C,0))</f>
        <v>와이 홀딩스</v>
      </c>
      <c r="H1534">
        <f>COUNTIF(Sheet3!C:C,Sheet1!B1534)</f>
        <v>1</v>
      </c>
      <c r="I1534">
        <f>COUNTIF(Sheet3!$C:$C,Sheet1!C1534)</f>
        <v>1</v>
      </c>
      <c r="J1534">
        <f>COUNTIF(Sheet3!$C:$C,Sheet1!D1534)</f>
        <v>1</v>
      </c>
      <c r="L1534" t="str">
        <f t="shared" si="23"/>
        <v xml:space="preserve">            ('122-81-13217', '367-88-01711', '634-51-00988'),</v>
      </c>
    </row>
    <row r="1535" spans="2:12" x14ac:dyDescent="0.25">
      <c r="B1535" s="2">
        <v>1228113217</v>
      </c>
      <c r="C1535" s="2">
        <v>3678801711</v>
      </c>
      <c r="D1535" s="2">
        <v>6386300251</v>
      </c>
      <c r="E1535" s="4" t="str">
        <f>INDEX(Sheet3!B:B,MATCH(Sheet1!B1535,Sheet3!C:C,0))</f>
        <v>삼익제약(주)</v>
      </c>
      <c r="F1535" s="4" t="str">
        <f>INDEX(Sheet3!B:B,MATCH(Sheet1!C1535,Sheet3!C:C,0))</f>
        <v>주식회사 우희</v>
      </c>
      <c r="G1535" s="4" t="str">
        <f>INDEX(Sheet3!B:B,MATCH(Sheet1!D1535,Sheet3!C:C,0))</f>
        <v>와이디라이프(Y.D.Life)</v>
      </c>
      <c r="H1535">
        <f>COUNTIF(Sheet3!C:C,Sheet1!B1535)</f>
        <v>1</v>
      </c>
      <c r="I1535">
        <f>COUNTIF(Sheet3!$C:$C,Sheet1!C1535)</f>
        <v>1</v>
      </c>
      <c r="J1535">
        <f>COUNTIF(Sheet3!$C:$C,Sheet1!D1535)</f>
        <v>1</v>
      </c>
      <c r="L1535" t="str">
        <f t="shared" si="23"/>
        <v xml:space="preserve">            ('122-81-13217', '367-88-01711', '638-63-00251'),</v>
      </c>
    </row>
    <row r="1536" spans="2:12" x14ac:dyDescent="0.25">
      <c r="B1536" s="2">
        <v>1228113217</v>
      </c>
      <c r="C1536" s="2">
        <v>3678801711</v>
      </c>
      <c r="D1536" s="2">
        <v>6468602303</v>
      </c>
      <c r="E1536" s="4" t="str">
        <f>INDEX(Sheet3!B:B,MATCH(Sheet1!B1536,Sheet3!C:C,0))</f>
        <v>삼익제약(주)</v>
      </c>
      <c r="F1536" s="4" t="str">
        <f>INDEX(Sheet3!B:B,MATCH(Sheet1!C1536,Sheet3!C:C,0))</f>
        <v>주식회사 우희</v>
      </c>
      <c r="G1536" s="4" t="str">
        <f>INDEX(Sheet3!B:B,MATCH(Sheet1!D1536,Sheet3!C:C,0))</f>
        <v>주식회사 제이에스컴퍼니</v>
      </c>
      <c r="H1536">
        <f>COUNTIF(Sheet3!C:C,Sheet1!B1536)</f>
        <v>1</v>
      </c>
      <c r="I1536">
        <f>COUNTIF(Sheet3!$C:$C,Sheet1!C1536)</f>
        <v>1</v>
      </c>
      <c r="J1536">
        <f>COUNTIF(Sheet3!$C:$C,Sheet1!D1536)</f>
        <v>1</v>
      </c>
      <c r="L1536" t="str">
        <f t="shared" si="23"/>
        <v xml:space="preserve">            ('122-81-13217', '367-88-01711', '646-86-02303'),</v>
      </c>
    </row>
    <row r="1537" spans="2:12" x14ac:dyDescent="0.25">
      <c r="B1537" s="2">
        <v>1228113217</v>
      </c>
      <c r="C1537" s="2">
        <v>3678801711</v>
      </c>
      <c r="D1537" s="2">
        <v>6524700989</v>
      </c>
      <c r="E1537" s="4" t="str">
        <f>INDEX(Sheet3!B:B,MATCH(Sheet1!B1537,Sheet3!C:C,0))</f>
        <v>삼익제약(주)</v>
      </c>
      <c r="F1537" s="4" t="str">
        <f>INDEX(Sheet3!B:B,MATCH(Sheet1!C1537,Sheet3!C:C,0))</f>
        <v>주식회사 우희</v>
      </c>
      <c r="G1537" s="4" t="str">
        <f>INDEX(Sheet3!B:B,MATCH(Sheet1!D1537,Sheet3!C:C,0))</f>
        <v>에이치에스팜</v>
      </c>
      <c r="H1537">
        <f>COUNTIF(Sheet3!C:C,Sheet1!B1537)</f>
        <v>1</v>
      </c>
      <c r="I1537">
        <f>COUNTIF(Sheet3!$C:$C,Sheet1!C1537)</f>
        <v>1</v>
      </c>
      <c r="J1537">
        <f>COUNTIF(Sheet3!$C:$C,Sheet1!D1537)</f>
        <v>1</v>
      </c>
      <c r="L1537" t="str">
        <f t="shared" si="23"/>
        <v xml:space="preserve">            ('122-81-13217', '367-88-01711', '652-47-00989'),</v>
      </c>
    </row>
    <row r="1538" spans="2:12" x14ac:dyDescent="0.25">
      <c r="B1538" s="2">
        <v>1228113217</v>
      </c>
      <c r="C1538" s="2">
        <v>3678801711</v>
      </c>
      <c r="D1538" s="2">
        <v>6601701963</v>
      </c>
      <c r="E1538" s="4" t="str">
        <f>INDEX(Sheet3!B:B,MATCH(Sheet1!B1538,Sheet3!C:C,0))</f>
        <v>삼익제약(주)</v>
      </c>
      <c r="F1538" s="4" t="str">
        <f>INDEX(Sheet3!B:B,MATCH(Sheet1!C1538,Sheet3!C:C,0))</f>
        <v>주식회사 우희</v>
      </c>
      <c r="G1538" s="4" t="str">
        <f>INDEX(Sheet3!B:B,MATCH(Sheet1!D1538,Sheet3!C:C,0))</f>
        <v>지윤팜</v>
      </c>
      <c r="H1538">
        <f>COUNTIF(Sheet3!C:C,Sheet1!B1538)</f>
        <v>1</v>
      </c>
      <c r="I1538">
        <f>COUNTIF(Sheet3!$C:$C,Sheet1!C1538)</f>
        <v>1</v>
      </c>
      <c r="J1538">
        <f>COUNTIF(Sheet3!$C:$C,Sheet1!D1538)</f>
        <v>1</v>
      </c>
      <c r="L1538" t="str">
        <f t="shared" si="23"/>
        <v xml:space="preserve">            ('122-81-13217', '367-88-01711', '660-17-01963'),</v>
      </c>
    </row>
    <row r="1539" spans="2:12" x14ac:dyDescent="0.25">
      <c r="B1539" s="2">
        <v>1228113217</v>
      </c>
      <c r="C1539" s="2">
        <v>3678801711</v>
      </c>
      <c r="D1539" s="2">
        <v>6650302830</v>
      </c>
      <c r="E1539" s="4" t="str">
        <f>INDEX(Sheet3!B:B,MATCH(Sheet1!B1539,Sheet3!C:C,0))</f>
        <v>삼익제약(주)</v>
      </c>
      <c r="F1539" s="4" t="str">
        <f>INDEX(Sheet3!B:B,MATCH(Sheet1!C1539,Sheet3!C:C,0))</f>
        <v>주식회사 우희</v>
      </c>
      <c r="G1539" s="4" t="str">
        <f>INDEX(Sheet3!B:B,MATCH(Sheet1!D1539,Sheet3!C:C,0))</f>
        <v>다온</v>
      </c>
      <c r="H1539">
        <f>COUNTIF(Sheet3!C:C,Sheet1!B1539)</f>
        <v>1</v>
      </c>
      <c r="I1539">
        <f>COUNTIF(Sheet3!$C:$C,Sheet1!C1539)</f>
        <v>1</v>
      </c>
      <c r="J1539">
        <f>COUNTIF(Sheet3!$C:$C,Sheet1!D1539)</f>
        <v>1</v>
      </c>
      <c r="L1539" t="str">
        <f t="shared" ref="L1539:L1602" si="24">"            ('"&amp;LEFT(B1539,3)&amp;"-"&amp;MID(B1539,4,2)&amp;"-"&amp;RIGHT(B1539,5)&amp;"', '"&amp;LEFT(C1539,3)&amp;"-"&amp;MID(C1539,4,2)&amp;"-"&amp;RIGHT(C1539,5)&amp;"', '"&amp;LEFT(D1539,3)&amp;"-"&amp;MID(D1539,4,2)&amp;"-"&amp;RIGHT(D1539,5)&amp;"'),"</f>
        <v xml:space="preserve">            ('122-81-13217', '367-88-01711', '665-03-02830'),</v>
      </c>
    </row>
    <row r="1540" spans="2:12" x14ac:dyDescent="0.25">
      <c r="B1540" s="2">
        <v>1228113217</v>
      </c>
      <c r="C1540" s="2">
        <v>3678801711</v>
      </c>
      <c r="D1540" s="2">
        <v>6671302311</v>
      </c>
      <c r="E1540" s="4" t="str">
        <f>INDEX(Sheet3!B:B,MATCH(Sheet1!B1540,Sheet3!C:C,0))</f>
        <v>삼익제약(주)</v>
      </c>
      <c r="F1540" s="4" t="str">
        <f>INDEX(Sheet3!B:B,MATCH(Sheet1!C1540,Sheet3!C:C,0))</f>
        <v>주식회사 우희</v>
      </c>
      <c r="G1540" s="4" t="str">
        <f>INDEX(Sheet3!B:B,MATCH(Sheet1!D1540,Sheet3!C:C,0))</f>
        <v>뷰티오</v>
      </c>
      <c r="H1540">
        <f>COUNTIF(Sheet3!C:C,Sheet1!B1540)</f>
        <v>1</v>
      </c>
      <c r="I1540">
        <f>COUNTIF(Sheet3!$C:$C,Sheet1!C1540)</f>
        <v>1</v>
      </c>
      <c r="J1540">
        <f>COUNTIF(Sheet3!$C:$C,Sheet1!D1540)</f>
        <v>1</v>
      </c>
      <c r="L1540" t="str">
        <f t="shared" si="24"/>
        <v xml:space="preserve">            ('122-81-13217', '367-88-01711', '667-13-02311'),</v>
      </c>
    </row>
    <row r="1541" spans="2:12" x14ac:dyDescent="0.25">
      <c r="B1541" s="2">
        <v>1228113217</v>
      </c>
      <c r="C1541" s="2">
        <v>3678801711</v>
      </c>
      <c r="D1541" s="2">
        <v>6748103092</v>
      </c>
      <c r="E1541" s="4" t="str">
        <f>INDEX(Sheet3!B:B,MATCH(Sheet1!B1541,Sheet3!C:C,0))</f>
        <v>삼익제약(주)</v>
      </c>
      <c r="F1541" s="4" t="str">
        <f>INDEX(Sheet3!B:B,MATCH(Sheet1!C1541,Sheet3!C:C,0))</f>
        <v>주식회사 우희</v>
      </c>
      <c r="G1541" s="4" t="str">
        <f>INDEX(Sheet3!B:B,MATCH(Sheet1!D1541,Sheet3!C:C,0))</f>
        <v>(주)그로우컴퍼니</v>
      </c>
      <c r="H1541">
        <f>COUNTIF(Sheet3!C:C,Sheet1!B1541)</f>
        <v>1</v>
      </c>
      <c r="I1541">
        <f>COUNTIF(Sheet3!$C:$C,Sheet1!C1541)</f>
        <v>1</v>
      </c>
      <c r="J1541">
        <f>COUNTIF(Sheet3!$C:$C,Sheet1!D1541)</f>
        <v>1</v>
      </c>
      <c r="L1541" t="str">
        <f t="shared" si="24"/>
        <v xml:space="preserve">            ('122-81-13217', '367-88-01711', '674-81-03092'),</v>
      </c>
    </row>
    <row r="1542" spans="2:12" x14ac:dyDescent="0.25">
      <c r="B1542" s="2">
        <v>1228113217</v>
      </c>
      <c r="C1542" s="2">
        <v>3678801711</v>
      </c>
      <c r="D1542" s="2">
        <v>6887500545</v>
      </c>
      <c r="E1542" s="4" t="str">
        <f>INDEX(Sheet3!B:B,MATCH(Sheet1!B1542,Sheet3!C:C,0))</f>
        <v>삼익제약(주)</v>
      </c>
      <c r="F1542" s="4" t="str">
        <f>INDEX(Sheet3!B:B,MATCH(Sheet1!C1542,Sheet3!C:C,0))</f>
        <v>주식회사 우희</v>
      </c>
      <c r="G1542" s="4" t="str">
        <f>INDEX(Sheet3!B:B,MATCH(Sheet1!D1542,Sheet3!C:C,0))</f>
        <v>제이유팜</v>
      </c>
      <c r="H1542">
        <f>COUNTIF(Sheet3!C:C,Sheet1!B1542)</f>
        <v>1</v>
      </c>
      <c r="I1542">
        <f>COUNTIF(Sheet3!$C:$C,Sheet1!C1542)</f>
        <v>1</v>
      </c>
      <c r="J1542">
        <f>COUNTIF(Sheet3!$C:$C,Sheet1!D1542)</f>
        <v>1</v>
      </c>
      <c r="L1542" t="str">
        <f t="shared" si="24"/>
        <v xml:space="preserve">            ('122-81-13217', '367-88-01711', '688-75-00545'),</v>
      </c>
    </row>
    <row r="1543" spans="2:12" x14ac:dyDescent="0.25">
      <c r="B1543" s="2">
        <v>1228113217</v>
      </c>
      <c r="C1543" s="2">
        <v>3678801711</v>
      </c>
      <c r="D1543" s="2">
        <v>6960203063</v>
      </c>
      <c r="E1543" s="4" t="str">
        <f>INDEX(Sheet3!B:B,MATCH(Sheet1!B1543,Sheet3!C:C,0))</f>
        <v>삼익제약(주)</v>
      </c>
      <c r="F1543" s="4" t="str">
        <f>INDEX(Sheet3!B:B,MATCH(Sheet1!C1543,Sheet3!C:C,0))</f>
        <v>주식회사 우희</v>
      </c>
      <c r="G1543" s="4" t="str">
        <f>INDEX(Sheet3!B:B,MATCH(Sheet1!D1543,Sheet3!C:C,0))</f>
        <v>제이에스인포</v>
      </c>
      <c r="H1543">
        <f>COUNTIF(Sheet3!C:C,Sheet1!B1543)</f>
        <v>1</v>
      </c>
      <c r="I1543">
        <f>COUNTIF(Sheet3!$C:$C,Sheet1!C1543)</f>
        <v>1</v>
      </c>
      <c r="J1543">
        <f>COUNTIF(Sheet3!$C:$C,Sheet1!D1543)</f>
        <v>1</v>
      </c>
      <c r="L1543" t="str">
        <f t="shared" si="24"/>
        <v xml:space="preserve">            ('122-81-13217', '367-88-01711', '696-02-03063'),</v>
      </c>
    </row>
    <row r="1544" spans="2:12" x14ac:dyDescent="0.25">
      <c r="B1544" s="2">
        <v>1228113217</v>
      </c>
      <c r="C1544" s="2">
        <v>3678801711</v>
      </c>
      <c r="D1544" s="2">
        <v>6968103544</v>
      </c>
      <c r="E1544" s="4" t="str">
        <f>INDEX(Sheet3!B:B,MATCH(Sheet1!B1544,Sheet3!C:C,0))</f>
        <v>삼익제약(주)</v>
      </c>
      <c r="F1544" s="4" t="str">
        <f>INDEX(Sheet3!B:B,MATCH(Sheet1!C1544,Sheet3!C:C,0))</f>
        <v>주식회사 우희</v>
      </c>
      <c r="G1544" s="4" t="str">
        <f>INDEX(Sheet3!B:B,MATCH(Sheet1!D1544,Sheet3!C:C,0))</f>
        <v>주식회사 혜인메드</v>
      </c>
      <c r="H1544">
        <f>COUNTIF(Sheet3!C:C,Sheet1!B1544)</f>
        <v>1</v>
      </c>
      <c r="I1544">
        <f>COUNTIF(Sheet3!$C:$C,Sheet1!C1544)</f>
        <v>1</v>
      </c>
      <c r="J1544">
        <f>COUNTIF(Sheet3!$C:$C,Sheet1!D1544)</f>
        <v>1</v>
      </c>
      <c r="L1544" t="str">
        <f t="shared" si="24"/>
        <v xml:space="preserve">            ('122-81-13217', '367-88-01711', '696-81-03544'),</v>
      </c>
    </row>
    <row r="1545" spans="2:12" x14ac:dyDescent="0.25">
      <c r="B1545" s="2">
        <v>1228113217</v>
      </c>
      <c r="C1545" s="2">
        <v>3678801711</v>
      </c>
      <c r="D1545" s="2">
        <v>6981401536</v>
      </c>
      <c r="E1545" s="4" t="str">
        <f>INDEX(Sheet3!B:B,MATCH(Sheet1!B1545,Sheet3!C:C,0))</f>
        <v>삼익제약(주)</v>
      </c>
      <c r="F1545" s="4" t="str">
        <f>INDEX(Sheet3!B:B,MATCH(Sheet1!C1545,Sheet3!C:C,0))</f>
        <v>주식회사 우희</v>
      </c>
      <c r="G1545" s="4" t="str">
        <f>INDEX(Sheet3!B:B,MATCH(Sheet1!D1545,Sheet3!C:C,0))</f>
        <v>지에스팜(G.S Pharm)</v>
      </c>
      <c r="H1545">
        <f>COUNTIF(Sheet3!C:C,Sheet1!B1545)</f>
        <v>1</v>
      </c>
      <c r="I1545">
        <f>COUNTIF(Sheet3!$C:$C,Sheet1!C1545)</f>
        <v>1</v>
      </c>
      <c r="J1545">
        <f>COUNTIF(Sheet3!$C:$C,Sheet1!D1545)</f>
        <v>1</v>
      </c>
      <c r="L1545" t="str">
        <f t="shared" si="24"/>
        <v xml:space="preserve">            ('122-81-13217', '367-88-01711', '698-14-01536'),</v>
      </c>
    </row>
    <row r="1546" spans="2:12" x14ac:dyDescent="0.25">
      <c r="B1546" s="2">
        <v>1228113217</v>
      </c>
      <c r="C1546" s="2">
        <v>3678801711</v>
      </c>
      <c r="D1546" s="2">
        <v>7242400515</v>
      </c>
      <c r="E1546" s="4" t="str">
        <f>INDEX(Sheet3!B:B,MATCH(Sheet1!B1546,Sheet3!C:C,0))</f>
        <v>삼익제약(주)</v>
      </c>
      <c r="F1546" s="4" t="str">
        <f>INDEX(Sheet3!B:B,MATCH(Sheet1!C1546,Sheet3!C:C,0))</f>
        <v>주식회사 우희</v>
      </c>
      <c r="G1546" s="4" t="str">
        <f>INDEX(Sheet3!B:B,MATCH(Sheet1!D1546,Sheet3!C:C,0))</f>
        <v>에스제이 팜</v>
      </c>
      <c r="H1546">
        <f>COUNTIF(Sheet3!C:C,Sheet1!B1546)</f>
        <v>1</v>
      </c>
      <c r="I1546">
        <f>COUNTIF(Sheet3!$C:$C,Sheet1!C1546)</f>
        <v>1</v>
      </c>
      <c r="J1546">
        <f>COUNTIF(Sheet3!$C:$C,Sheet1!D1546)</f>
        <v>1</v>
      </c>
      <c r="L1546" t="str">
        <f t="shared" si="24"/>
        <v xml:space="preserve">            ('122-81-13217', '367-88-01711', '724-24-00515'),</v>
      </c>
    </row>
    <row r="1547" spans="2:12" x14ac:dyDescent="0.25">
      <c r="B1547" s="2">
        <v>1228113217</v>
      </c>
      <c r="C1547" s="2">
        <v>3678801711</v>
      </c>
      <c r="D1547" s="2">
        <v>7250402916</v>
      </c>
      <c r="E1547" s="4" t="str">
        <f>INDEX(Sheet3!B:B,MATCH(Sheet1!B1547,Sheet3!C:C,0))</f>
        <v>삼익제약(주)</v>
      </c>
      <c r="F1547" s="4" t="str">
        <f>INDEX(Sheet3!B:B,MATCH(Sheet1!C1547,Sheet3!C:C,0))</f>
        <v>주식회사 우희</v>
      </c>
      <c r="G1547" s="4" t="str">
        <f>INDEX(Sheet3!B:B,MATCH(Sheet1!D1547,Sheet3!C:C,0))</f>
        <v>승민바이오</v>
      </c>
      <c r="H1547">
        <f>COUNTIF(Sheet3!C:C,Sheet1!B1547)</f>
        <v>1</v>
      </c>
      <c r="I1547">
        <f>COUNTIF(Sheet3!$C:$C,Sheet1!C1547)</f>
        <v>1</v>
      </c>
      <c r="J1547">
        <f>COUNTIF(Sheet3!$C:$C,Sheet1!D1547)</f>
        <v>1</v>
      </c>
      <c r="L1547" t="str">
        <f t="shared" si="24"/>
        <v xml:space="preserve">            ('122-81-13217', '367-88-01711', '725-04-02916'),</v>
      </c>
    </row>
    <row r="1548" spans="2:12" x14ac:dyDescent="0.25">
      <c r="B1548" s="2">
        <v>1228113217</v>
      </c>
      <c r="C1548" s="2">
        <v>3678801711</v>
      </c>
      <c r="D1548" s="2">
        <v>7286100661</v>
      </c>
      <c r="E1548" s="4" t="str">
        <f>INDEX(Sheet3!B:B,MATCH(Sheet1!B1548,Sheet3!C:C,0))</f>
        <v>삼익제약(주)</v>
      </c>
      <c r="F1548" s="4" t="str">
        <f>INDEX(Sheet3!B:B,MATCH(Sheet1!C1548,Sheet3!C:C,0))</f>
        <v>주식회사 우희</v>
      </c>
      <c r="G1548" s="4" t="str">
        <f>INDEX(Sheet3!B:B,MATCH(Sheet1!D1548,Sheet3!C:C,0))</f>
        <v>제이에스스토어</v>
      </c>
      <c r="H1548">
        <f>COUNTIF(Sheet3!C:C,Sheet1!B1548)</f>
        <v>1</v>
      </c>
      <c r="I1548">
        <f>COUNTIF(Sheet3!$C:$C,Sheet1!C1548)</f>
        <v>1</v>
      </c>
      <c r="J1548">
        <f>COUNTIF(Sheet3!$C:$C,Sheet1!D1548)</f>
        <v>1</v>
      </c>
      <c r="L1548" t="str">
        <f t="shared" si="24"/>
        <v xml:space="preserve">            ('122-81-13217', '367-88-01711', '728-61-00661'),</v>
      </c>
    </row>
    <row r="1549" spans="2:12" x14ac:dyDescent="0.25">
      <c r="B1549" s="2">
        <v>1228113217</v>
      </c>
      <c r="C1549" s="2">
        <v>3678801711</v>
      </c>
      <c r="D1549" s="2">
        <v>7311301914</v>
      </c>
      <c r="E1549" s="4" t="str">
        <f>INDEX(Sheet3!B:B,MATCH(Sheet1!B1549,Sheet3!C:C,0))</f>
        <v>삼익제약(주)</v>
      </c>
      <c r="F1549" s="4" t="str">
        <f>INDEX(Sheet3!B:B,MATCH(Sheet1!C1549,Sheet3!C:C,0))</f>
        <v>주식회사 우희</v>
      </c>
      <c r="G1549" s="4" t="str">
        <f>INDEX(Sheet3!B:B,MATCH(Sheet1!D1549,Sheet3!C:C,0))</f>
        <v>브라운</v>
      </c>
      <c r="H1549">
        <f>COUNTIF(Sheet3!C:C,Sheet1!B1549)</f>
        <v>1</v>
      </c>
      <c r="I1549">
        <f>COUNTIF(Sheet3!$C:$C,Sheet1!C1549)</f>
        <v>1</v>
      </c>
      <c r="J1549">
        <f>COUNTIF(Sheet3!$C:$C,Sheet1!D1549)</f>
        <v>1</v>
      </c>
      <c r="L1549" t="str">
        <f t="shared" si="24"/>
        <v xml:space="preserve">            ('122-81-13217', '367-88-01711', '731-13-01914'),</v>
      </c>
    </row>
    <row r="1550" spans="2:12" x14ac:dyDescent="0.25">
      <c r="B1550" s="2">
        <v>1228113217</v>
      </c>
      <c r="C1550" s="2">
        <v>3678801711</v>
      </c>
      <c r="D1550" s="2">
        <v>7336900067</v>
      </c>
      <c r="E1550" s="4" t="str">
        <f>INDEX(Sheet3!B:B,MATCH(Sheet1!B1550,Sheet3!C:C,0))</f>
        <v>삼익제약(주)</v>
      </c>
      <c r="F1550" s="4" t="str">
        <f>INDEX(Sheet3!B:B,MATCH(Sheet1!C1550,Sheet3!C:C,0))</f>
        <v>주식회사 우희</v>
      </c>
      <c r="G1550" s="4" t="str">
        <f>INDEX(Sheet3!B:B,MATCH(Sheet1!D1550,Sheet3!C:C,0))</f>
        <v>시온약품</v>
      </c>
      <c r="H1550">
        <f>COUNTIF(Sheet3!C:C,Sheet1!B1550)</f>
        <v>1</v>
      </c>
      <c r="I1550">
        <f>COUNTIF(Sheet3!$C:$C,Sheet1!C1550)</f>
        <v>1</v>
      </c>
      <c r="J1550">
        <f>COUNTIF(Sheet3!$C:$C,Sheet1!D1550)</f>
        <v>1</v>
      </c>
      <c r="L1550" t="str">
        <f t="shared" si="24"/>
        <v xml:space="preserve">            ('122-81-13217', '367-88-01711', '733-69-00067'),</v>
      </c>
    </row>
    <row r="1551" spans="2:12" x14ac:dyDescent="0.25">
      <c r="B1551" s="2">
        <v>1228113217</v>
      </c>
      <c r="C1551" s="2">
        <v>3678801711</v>
      </c>
      <c r="D1551" s="2">
        <v>7411601284</v>
      </c>
      <c r="E1551" s="4" t="str">
        <f>INDEX(Sheet3!B:B,MATCH(Sheet1!B1551,Sheet3!C:C,0))</f>
        <v>삼익제약(주)</v>
      </c>
      <c r="F1551" s="4" t="str">
        <f>INDEX(Sheet3!B:B,MATCH(Sheet1!C1551,Sheet3!C:C,0))</f>
        <v>주식회사 우희</v>
      </c>
      <c r="G1551" s="4" t="str">
        <f>INDEX(Sheet3!B:B,MATCH(Sheet1!D1551,Sheet3!C:C,0))</f>
        <v>제이에스(JS)컨설팅</v>
      </c>
      <c r="H1551">
        <f>COUNTIF(Sheet3!C:C,Sheet1!B1551)</f>
        <v>1</v>
      </c>
      <c r="I1551">
        <f>COUNTIF(Sheet3!$C:$C,Sheet1!C1551)</f>
        <v>1</v>
      </c>
      <c r="J1551">
        <f>COUNTIF(Sheet3!$C:$C,Sheet1!D1551)</f>
        <v>1</v>
      </c>
      <c r="L1551" t="str">
        <f t="shared" si="24"/>
        <v xml:space="preserve">            ('122-81-13217', '367-88-01711', '741-16-01284'),</v>
      </c>
    </row>
    <row r="1552" spans="2:12" x14ac:dyDescent="0.25">
      <c r="B1552" s="2">
        <v>1228113217</v>
      </c>
      <c r="C1552" s="2">
        <v>3678801711</v>
      </c>
      <c r="D1552" s="2">
        <v>7436400375</v>
      </c>
      <c r="E1552" s="4" t="str">
        <f>INDEX(Sheet3!B:B,MATCH(Sheet1!B1552,Sheet3!C:C,0))</f>
        <v>삼익제약(주)</v>
      </c>
      <c r="F1552" s="4" t="str">
        <f>INDEX(Sheet3!B:B,MATCH(Sheet1!C1552,Sheet3!C:C,0))</f>
        <v>주식회사 우희</v>
      </c>
      <c r="G1552" s="4" t="str">
        <f>INDEX(Sheet3!B:B,MATCH(Sheet1!D1552,Sheet3!C:C,0))</f>
        <v>리건</v>
      </c>
      <c r="H1552">
        <f>COUNTIF(Sheet3!C:C,Sheet1!B1552)</f>
        <v>1</v>
      </c>
      <c r="I1552">
        <f>COUNTIF(Sheet3!$C:$C,Sheet1!C1552)</f>
        <v>1</v>
      </c>
      <c r="J1552">
        <f>COUNTIF(Sheet3!$C:$C,Sheet1!D1552)</f>
        <v>1</v>
      </c>
      <c r="L1552" t="str">
        <f t="shared" si="24"/>
        <v xml:space="preserve">            ('122-81-13217', '367-88-01711', '743-64-00375'),</v>
      </c>
    </row>
    <row r="1553" spans="2:12" x14ac:dyDescent="0.25">
      <c r="B1553" s="2">
        <v>1228113217</v>
      </c>
      <c r="C1553" s="2">
        <v>3678801711</v>
      </c>
      <c r="D1553" s="2">
        <v>7445800718</v>
      </c>
      <c r="E1553" s="4" t="str">
        <f>INDEX(Sheet3!B:B,MATCH(Sheet1!B1553,Sheet3!C:C,0))</f>
        <v>삼익제약(주)</v>
      </c>
      <c r="F1553" s="4" t="str">
        <f>INDEX(Sheet3!B:B,MATCH(Sheet1!C1553,Sheet3!C:C,0))</f>
        <v>주식회사 우희</v>
      </c>
      <c r="G1553" s="4" t="str">
        <f>INDEX(Sheet3!B:B,MATCH(Sheet1!D1553,Sheet3!C:C,0))</f>
        <v>에이치와이팜</v>
      </c>
      <c r="H1553">
        <f>COUNTIF(Sheet3!C:C,Sheet1!B1553)</f>
        <v>1</v>
      </c>
      <c r="I1553">
        <f>COUNTIF(Sheet3!$C:$C,Sheet1!C1553)</f>
        <v>1</v>
      </c>
      <c r="J1553">
        <f>COUNTIF(Sheet3!$C:$C,Sheet1!D1553)</f>
        <v>1</v>
      </c>
      <c r="L1553" t="str">
        <f t="shared" si="24"/>
        <v xml:space="preserve">            ('122-81-13217', '367-88-01711', '744-58-00718'),</v>
      </c>
    </row>
    <row r="1554" spans="2:12" x14ac:dyDescent="0.25">
      <c r="B1554" s="2">
        <v>1228113217</v>
      </c>
      <c r="C1554" s="2">
        <v>3678801711</v>
      </c>
      <c r="D1554" s="2">
        <v>7545600706</v>
      </c>
      <c r="E1554" s="4" t="str">
        <f>INDEX(Sheet3!B:B,MATCH(Sheet1!B1554,Sheet3!C:C,0))</f>
        <v>삼익제약(주)</v>
      </c>
      <c r="F1554" s="4" t="str">
        <f>INDEX(Sheet3!B:B,MATCH(Sheet1!C1554,Sheet3!C:C,0))</f>
        <v>주식회사 우희</v>
      </c>
      <c r="G1554" s="4" t="str">
        <f>INDEX(Sheet3!B:B,MATCH(Sheet1!D1554,Sheet3!C:C,0))</f>
        <v>부건</v>
      </c>
      <c r="H1554">
        <f>COUNTIF(Sheet3!C:C,Sheet1!B1554)</f>
        <v>1</v>
      </c>
      <c r="I1554">
        <f>COUNTIF(Sheet3!$C:$C,Sheet1!C1554)</f>
        <v>1</v>
      </c>
      <c r="J1554">
        <f>COUNTIF(Sheet3!$C:$C,Sheet1!D1554)</f>
        <v>1</v>
      </c>
      <c r="L1554" t="str">
        <f t="shared" si="24"/>
        <v xml:space="preserve">            ('122-81-13217', '367-88-01711', '754-56-00706'),</v>
      </c>
    </row>
    <row r="1555" spans="2:12" x14ac:dyDescent="0.25">
      <c r="B1555" s="2">
        <v>1228113217</v>
      </c>
      <c r="C1555" s="2">
        <v>3678801711</v>
      </c>
      <c r="D1555" s="2">
        <v>7588603041</v>
      </c>
      <c r="E1555" s="4" t="str">
        <f>INDEX(Sheet3!B:B,MATCH(Sheet1!B1555,Sheet3!C:C,0))</f>
        <v>삼익제약(주)</v>
      </c>
      <c r="F1555" s="4" t="str">
        <f>INDEX(Sheet3!B:B,MATCH(Sheet1!C1555,Sheet3!C:C,0))</f>
        <v>주식회사 우희</v>
      </c>
      <c r="G1555" s="4" t="str">
        <f>INDEX(Sheet3!B:B,MATCH(Sheet1!D1555,Sheet3!C:C,0))</f>
        <v>주식회사 에스씨팜</v>
      </c>
      <c r="H1555">
        <f>COUNTIF(Sheet3!C:C,Sheet1!B1555)</f>
        <v>1</v>
      </c>
      <c r="I1555">
        <f>COUNTIF(Sheet3!$C:$C,Sheet1!C1555)</f>
        <v>1</v>
      </c>
      <c r="J1555">
        <f>COUNTIF(Sheet3!$C:$C,Sheet1!D1555)</f>
        <v>1</v>
      </c>
      <c r="L1555" t="str">
        <f t="shared" si="24"/>
        <v xml:space="preserve">            ('122-81-13217', '367-88-01711', '758-86-03041'),</v>
      </c>
    </row>
    <row r="1556" spans="2:12" x14ac:dyDescent="0.25">
      <c r="B1556" s="2">
        <v>1228113217</v>
      </c>
      <c r="C1556" s="2">
        <v>3678801711</v>
      </c>
      <c r="D1556" s="2">
        <v>7611301201</v>
      </c>
      <c r="E1556" s="4" t="str">
        <f>INDEX(Sheet3!B:B,MATCH(Sheet1!B1556,Sheet3!C:C,0))</f>
        <v>삼익제약(주)</v>
      </c>
      <c r="F1556" s="4" t="str">
        <f>INDEX(Sheet3!B:B,MATCH(Sheet1!C1556,Sheet3!C:C,0))</f>
        <v>주식회사 우희</v>
      </c>
      <c r="G1556" s="4" t="str">
        <f>INDEX(Sheet3!B:B,MATCH(Sheet1!D1556,Sheet3!C:C,0))</f>
        <v>그린파마</v>
      </c>
      <c r="H1556">
        <f>COUNTIF(Sheet3!C:C,Sheet1!B1556)</f>
        <v>1</v>
      </c>
      <c r="I1556">
        <f>COUNTIF(Sheet3!$C:$C,Sheet1!C1556)</f>
        <v>1</v>
      </c>
      <c r="J1556">
        <f>COUNTIF(Sheet3!$C:$C,Sheet1!D1556)</f>
        <v>1</v>
      </c>
      <c r="L1556" t="str">
        <f t="shared" si="24"/>
        <v xml:space="preserve">            ('122-81-13217', '367-88-01711', '761-13-01201'),</v>
      </c>
    </row>
    <row r="1557" spans="2:12" x14ac:dyDescent="0.25">
      <c r="B1557" s="2">
        <v>1228113217</v>
      </c>
      <c r="C1557" s="2">
        <v>3678801711</v>
      </c>
      <c r="D1557" s="2">
        <v>7661501175</v>
      </c>
      <c r="E1557" s="4" t="str">
        <f>INDEX(Sheet3!B:B,MATCH(Sheet1!B1557,Sheet3!C:C,0))</f>
        <v>삼익제약(주)</v>
      </c>
      <c r="F1557" s="4" t="str">
        <f>INDEX(Sheet3!B:B,MATCH(Sheet1!C1557,Sheet3!C:C,0))</f>
        <v>주식회사 우희</v>
      </c>
      <c r="G1557" s="4" t="str">
        <f>INDEX(Sheet3!B:B,MATCH(Sheet1!D1557,Sheet3!C:C,0))</f>
        <v>더블유컴퍼니</v>
      </c>
      <c r="H1557">
        <f>COUNTIF(Sheet3!C:C,Sheet1!B1557)</f>
        <v>1</v>
      </c>
      <c r="I1557">
        <f>COUNTIF(Sheet3!$C:$C,Sheet1!C1557)</f>
        <v>1</v>
      </c>
      <c r="J1557">
        <f>COUNTIF(Sheet3!$C:$C,Sheet1!D1557)</f>
        <v>1</v>
      </c>
      <c r="L1557" t="str">
        <f t="shared" si="24"/>
        <v xml:space="preserve">            ('122-81-13217', '367-88-01711', '766-15-01175'),</v>
      </c>
    </row>
    <row r="1558" spans="2:12" x14ac:dyDescent="0.25">
      <c r="B1558" s="2">
        <v>1228113217</v>
      </c>
      <c r="C1558" s="2">
        <v>3678801711</v>
      </c>
      <c r="D1558" s="2">
        <v>7690103006</v>
      </c>
      <c r="E1558" s="4" t="str">
        <f>INDEX(Sheet3!B:B,MATCH(Sheet1!B1558,Sheet3!C:C,0))</f>
        <v>삼익제약(주)</v>
      </c>
      <c r="F1558" s="4" t="str">
        <f>INDEX(Sheet3!B:B,MATCH(Sheet1!C1558,Sheet3!C:C,0))</f>
        <v>주식회사 우희</v>
      </c>
      <c r="G1558" s="4" t="str">
        <f>INDEX(Sheet3!B:B,MATCH(Sheet1!D1558,Sheet3!C:C,0))</f>
        <v>우정팜</v>
      </c>
      <c r="H1558">
        <f>COUNTIF(Sheet3!C:C,Sheet1!B1558)</f>
        <v>1</v>
      </c>
      <c r="I1558">
        <f>COUNTIF(Sheet3!$C:$C,Sheet1!C1558)</f>
        <v>1</v>
      </c>
      <c r="J1558">
        <f>COUNTIF(Sheet3!$C:$C,Sheet1!D1558)</f>
        <v>1</v>
      </c>
      <c r="L1558" t="str">
        <f t="shared" si="24"/>
        <v xml:space="preserve">            ('122-81-13217', '367-88-01711', '769-01-03006'),</v>
      </c>
    </row>
    <row r="1559" spans="2:12" x14ac:dyDescent="0.25">
      <c r="B1559" s="2">
        <v>1228113217</v>
      </c>
      <c r="C1559" s="2">
        <v>3678801711</v>
      </c>
      <c r="D1559" s="2">
        <v>7696500506</v>
      </c>
      <c r="E1559" s="4" t="str">
        <f>INDEX(Sheet3!B:B,MATCH(Sheet1!B1559,Sheet3!C:C,0))</f>
        <v>삼익제약(주)</v>
      </c>
      <c r="F1559" s="4" t="str">
        <f>INDEX(Sheet3!B:B,MATCH(Sheet1!C1559,Sheet3!C:C,0))</f>
        <v>주식회사 우희</v>
      </c>
      <c r="G1559" s="4" t="str">
        <f>INDEX(Sheet3!B:B,MATCH(Sheet1!D1559,Sheet3!C:C,0))</f>
        <v>엔제이 컴퍼니</v>
      </c>
      <c r="H1559">
        <f>COUNTIF(Sheet3!C:C,Sheet1!B1559)</f>
        <v>1</v>
      </c>
      <c r="I1559">
        <f>COUNTIF(Sheet3!$C:$C,Sheet1!C1559)</f>
        <v>1</v>
      </c>
      <c r="J1559">
        <f>COUNTIF(Sheet3!$C:$C,Sheet1!D1559)</f>
        <v>1</v>
      </c>
      <c r="L1559" t="str">
        <f t="shared" si="24"/>
        <v xml:space="preserve">            ('122-81-13217', '367-88-01711', '769-65-00506'),</v>
      </c>
    </row>
    <row r="1560" spans="2:12" x14ac:dyDescent="0.25">
      <c r="B1560" s="2">
        <v>1228113217</v>
      </c>
      <c r="C1560" s="2">
        <v>3678801711</v>
      </c>
      <c r="D1560" s="2">
        <v>7700202585</v>
      </c>
      <c r="E1560" s="4" t="str">
        <f>INDEX(Sheet3!B:B,MATCH(Sheet1!B1560,Sheet3!C:C,0))</f>
        <v>삼익제약(주)</v>
      </c>
      <c r="F1560" s="4" t="str">
        <f>INDEX(Sheet3!B:B,MATCH(Sheet1!C1560,Sheet3!C:C,0))</f>
        <v>주식회사 우희</v>
      </c>
      <c r="G1560" s="4" t="str">
        <f>INDEX(Sheet3!B:B,MATCH(Sheet1!D1560,Sheet3!C:C,0))</f>
        <v>지니팜</v>
      </c>
      <c r="H1560">
        <f>COUNTIF(Sheet3!C:C,Sheet1!B1560)</f>
        <v>1</v>
      </c>
      <c r="I1560">
        <f>COUNTIF(Sheet3!$C:$C,Sheet1!C1560)</f>
        <v>1</v>
      </c>
      <c r="J1560">
        <f>COUNTIF(Sheet3!$C:$C,Sheet1!D1560)</f>
        <v>1</v>
      </c>
      <c r="L1560" t="str">
        <f t="shared" si="24"/>
        <v xml:space="preserve">            ('122-81-13217', '367-88-01711', '770-02-02585'),</v>
      </c>
    </row>
    <row r="1561" spans="2:12" x14ac:dyDescent="0.25">
      <c r="B1561" s="2">
        <v>1228113217</v>
      </c>
      <c r="C1561" s="2">
        <v>3678801711</v>
      </c>
      <c r="D1561" s="2">
        <v>7750102735</v>
      </c>
      <c r="E1561" s="4" t="str">
        <f>INDEX(Sheet3!B:B,MATCH(Sheet1!B1561,Sheet3!C:C,0))</f>
        <v>삼익제약(주)</v>
      </c>
      <c r="F1561" s="4" t="str">
        <f>INDEX(Sheet3!B:B,MATCH(Sheet1!C1561,Sheet3!C:C,0))</f>
        <v>주식회사 우희</v>
      </c>
      <c r="G1561" s="4" t="str">
        <f>INDEX(Sheet3!B:B,MATCH(Sheet1!D1561,Sheet3!C:C,0))</f>
        <v>한메디텍</v>
      </c>
      <c r="H1561">
        <f>COUNTIF(Sheet3!C:C,Sheet1!B1561)</f>
        <v>1</v>
      </c>
      <c r="I1561">
        <f>COUNTIF(Sheet3!$C:$C,Sheet1!C1561)</f>
        <v>1</v>
      </c>
      <c r="J1561">
        <f>COUNTIF(Sheet3!$C:$C,Sheet1!D1561)</f>
        <v>1</v>
      </c>
      <c r="L1561" t="str">
        <f t="shared" si="24"/>
        <v xml:space="preserve">            ('122-81-13217', '367-88-01711', '775-01-02735'),</v>
      </c>
    </row>
    <row r="1562" spans="2:12" x14ac:dyDescent="0.25">
      <c r="B1562" s="2">
        <v>1228113217</v>
      </c>
      <c r="C1562" s="2">
        <v>3678801711</v>
      </c>
      <c r="D1562" s="2">
        <v>7800601029</v>
      </c>
      <c r="E1562" s="4" t="str">
        <f>INDEX(Sheet3!B:B,MATCH(Sheet1!B1562,Sheet3!C:C,0))</f>
        <v>삼익제약(주)</v>
      </c>
      <c r="F1562" s="4" t="str">
        <f>INDEX(Sheet3!B:B,MATCH(Sheet1!C1562,Sheet3!C:C,0))</f>
        <v>주식회사 우희</v>
      </c>
      <c r="G1562" s="4" t="str">
        <f>INDEX(Sheet3!B:B,MATCH(Sheet1!D1562,Sheet3!C:C,0))</f>
        <v>YOON 팜</v>
      </c>
      <c r="H1562">
        <f>COUNTIF(Sheet3!C:C,Sheet1!B1562)</f>
        <v>1</v>
      </c>
      <c r="I1562">
        <f>COUNTIF(Sheet3!$C:$C,Sheet1!C1562)</f>
        <v>1</v>
      </c>
      <c r="J1562">
        <f>COUNTIF(Sheet3!$C:$C,Sheet1!D1562)</f>
        <v>1</v>
      </c>
      <c r="L1562" t="str">
        <f t="shared" si="24"/>
        <v xml:space="preserve">            ('122-81-13217', '367-88-01711', '780-06-01029'),</v>
      </c>
    </row>
    <row r="1563" spans="2:12" x14ac:dyDescent="0.25">
      <c r="B1563" s="2">
        <v>1228113217</v>
      </c>
      <c r="C1563" s="2">
        <v>3678801711</v>
      </c>
      <c r="D1563" s="2">
        <v>7824201154</v>
      </c>
      <c r="E1563" s="4" t="str">
        <f>INDEX(Sheet3!B:B,MATCH(Sheet1!B1563,Sheet3!C:C,0))</f>
        <v>삼익제약(주)</v>
      </c>
      <c r="F1563" s="4" t="str">
        <f>INDEX(Sheet3!B:B,MATCH(Sheet1!C1563,Sheet3!C:C,0))</f>
        <v>주식회사 우희</v>
      </c>
      <c r="G1563" s="4" t="str">
        <f>INDEX(Sheet3!B:B,MATCH(Sheet1!D1563,Sheet3!C:C,0))</f>
        <v>윤희메디</v>
      </c>
      <c r="H1563">
        <f>COUNTIF(Sheet3!C:C,Sheet1!B1563)</f>
        <v>1</v>
      </c>
      <c r="I1563">
        <f>COUNTIF(Sheet3!$C:$C,Sheet1!C1563)</f>
        <v>1</v>
      </c>
      <c r="J1563">
        <f>COUNTIF(Sheet3!$C:$C,Sheet1!D1563)</f>
        <v>1</v>
      </c>
      <c r="L1563" t="str">
        <f t="shared" si="24"/>
        <v xml:space="preserve">            ('122-81-13217', '367-88-01711', '782-42-01154'),</v>
      </c>
    </row>
    <row r="1564" spans="2:12" x14ac:dyDescent="0.25">
      <c r="B1564" s="2">
        <v>1228113217</v>
      </c>
      <c r="C1564" s="2">
        <v>3678801711</v>
      </c>
      <c r="D1564" s="2">
        <v>7841801984</v>
      </c>
      <c r="E1564" s="4" t="str">
        <f>INDEX(Sheet3!B:B,MATCH(Sheet1!B1564,Sheet3!C:C,0))</f>
        <v>삼익제약(주)</v>
      </c>
      <c r="F1564" s="4" t="str">
        <f>INDEX(Sheet3!B:B,MATCH(Sheet1!C1564,Sheet3!C:C,0))</f>
        <v>주식회사 우희</v>
      </c>
      <c r="G1564" s="4" t="str">
        <f>INDEX(Sheet3!B:B,MATCH(Sheet1!D1564,Sheet3!C:C,0))</f>
        <v>선승</v>
      </c>
      <c r="H1564">
        <f>COUNTIF(Sheet3!C:C,Sheet1!B1564)</f>
        <v>1</v>
      </c>
      <c r="I1564">
        <f>COUNTIF(Sheet3!$C:$C,Sheet1!C1564)</f>
        <v>1</v>
      </c>
      <c r="J1564">
        <f>COUNTIF(Sheet3!$C:$C,Sheet1!D1564)</f>
        <v>1</v>
      </c>
      <c r="L1564" t="str">
        <f t="shared" si="24"/>
        <v xml:space="preserve">            ('122-81-13217', '367-88-01711', '784-18-01984'),</v>
      </c>
    </row>
    <row r="1565" spans="2:12" x14ac:dyDescent="0.25">
      <c r="B1565" s="2">
        <v>1228113217</v>
      </c>
      <c r="C1565" s="2">
        <v>3678801711</v>
      </c>
      <c r="D1565" s="2">
        <v>7862201615</v>
      </c>
      <c r="E1565" s="4" t="str">
        <f>INDEX(Sheet3!B:B,MATCH(Sheet1!B1565,Sheet3!C:C,0))</f>
        <v>삼익제약(주)</v>
      </c>
      <c r="F1565" s="4" t="str">
        <f>INDEX(Sheet3!B:B,MATCH(Sheet1!C1565,Sheet3!C:C,0))</f>
        <v>주식회사 우희</v>
      </c>
      <c r="G1565" s="4" t="str">
        <f>INDEX(Sheet3!B:B,MATCH(Sheet1!D1565,Sheet3!C:C,0))</f>
        <v>국제팜</v>
      </c>
      <c r="H1565">
        <f>COUNTIF(Sheet3!C:C,Sheet1!B1565)</f>
        <v>1</v>
      </c>
      <c r="I1565">
        <f>COUNTIF(Sheet3!$C:$C,Sheet1!C1565)</f>
        <v>1</v>
      </c>
      <c r="J1565">
        <f>COUNTIF(Sheet3!$C:$C,Sheet1!D1565)</f>
        <v>1</v>
      </c>
      <c r="L1565" t="str">
        <f t="shared" si="24"/>
        <v xml:space="preserve">            ('122-81-13217', '367-88-01711', '786-22-01615'),</v>
      </c>
    </row>
    <row r="1566" spans="2:12" x14ac:dyDescent="0.25">
      <c r="B1566" s="2">
        <v>1228113217</v>
      </c>
      <c r="C1566" s="2">
        <v>3678801711</v>
      </c>
      <c r="D1566" s="2">
        <v>7891600841</v>
      </c>
      <c r="E1566" s="4" t="str">
        <f>INDEX(Sheet3!B:B,MATCH(Sheet1!B1566,Sheet3!C:C,0))</f>
        <v>삼익제약(주)</v>
      </c>
      <c r="F1566" s="4" t="str">
        <f>INDEX(Sheet3!B:B,MATCH(Sheet1!C1566,Sheet3!C:C,0))</f>
        <v>주식회사 우희</v>
      </c>
      <c r="G1566" s="4" t="str">
        <f>INDEX(Sheet3!B:B,MATCH(Sheet1!D1566,Sheet3!C:C,0))</f>
        <v>에스엠코리아(SM KOREA)</v>
      </c>
      <c r="H1566">
        <f>COUNTIF(Sheet3!C:C,Sheet1!B1566)</f>
        <v>1</v>
      </c>
      <c r="I1566">
        <f>COUNTIF(Sheet3!$C:$C,Sheet1!C1566)</f>
        <v>1</v>
      </c>
      <c r="J1566">
        <f>COUNTIF(Sheet3!$C:$C,Sheet1!D1566)</f>
        <v>1</v>
      </c>
      <c r="L1566" t="str">
        <f t="shared" si="24"/>
        <v xml:space="preserve">            ('122-81-13217', '367-88-01711', '789-16-00841'),</v>
      </c>
    </row>
    <row r="1567" spans="2:12" x14ac:dyDescent="0.25">
      <c r="B1567" s="2">
        <v>1228113217</v>
      </c>
      <c r="C1567" s="2">
        <v>3678801711</v>
      </c>
      <c r="D1567" s="2">
        <v>7943101433</v>
      </c>
      <c r="E1567" s="4" t="str">
        <f>INDEX(Sheet3!B:B,MATCH(Sheet1!B1567,Sheet3!C:C,0))</f>
        <v>삼익제약(주)</v>
      </c>
      <c r="F1567" s="4" t="str">
        <f>INDEX(Sheet3!B:B,MATCH(Sheet1!C1567,Sheet3!C:C,0))</f>
        <v>주식회사 우희</v>
      </c>
      <c r="G1567" s="4" t="str">
        <f>INDEX(Sheet3!B:B,MATCH(Sheet1!D1567,Sheet3!C:C,0))</f>
        <v>제이엠</v>
      </c>
      <c r="H1567">
        <f>COUNTIF(Sheet3!C:C,Sheet1!B1567)</f>
        <v>1</v>
      </c>
      <c r="I1567">
        <f>COUNTIF(Sheet3!$C:$C,Sheet1!C1567)</f>
        <v>1</v>
      </c>
      <c r="J1567">
        <f>COUNTIF(Sheet3!$C:$C,Sheet1!D1567)</f>
        <v>1</v>
      </c>
      <c r="L1567" t="str">
        <f t="shared" si="24"/>
        <v xml:space="preserve">            ('122-81-13217', '367-88-01711', '794-31-01433'),</v>
      </c>
    </row>
    <row r="1568" spans="2:12" x14ac:dyDescent="0.25">
      <c r="B1568" s="2">
        <v>1228113217</v>
      </c>
      <c r="C1568" s="2">
        <v>3678801711</v>
      </c>
      <c r="D1568" s="2">
        <v>7960702544</v>
      </c>
      <c r="E1568" s="4" t="str">
        <f>INDEX(Sheet3!B:B,MATCH(Sheet1!B1568,Sheet3!C:C,0))</f>
        <v>삼익제약(주)</v>
      </c>
      <c r="F1568" s="4" t="str">
        <f>INDEX(Sheet3!B:B,MATCH(Sheet1!C1568,Sheet3!C:C,0))</f>
        <v>주식회사 우희</v>
      </c>
      <c r="G1568" s="4" t="str">
        <f>INDEX(Sheet3!B:B,MATCH(Sheet1!D1568,Sheet3!C:C,0))</f>
        <v>에이치원팜</v>
      </c>
      <c r="H1568">
        <f>COUNTIF(Sheet3!C:C,Sheet1!B1568)</f>
        <v>1</v>
      </c>
      <c r="I1568">
        <f>COUNTIF(Sheet3!$C:$C,Sheet1!C1568)</f>
        <v>1</v>
      </c>
      <c r="J1568">
        <f>COUNTIF(Sheet3!$C:$C,Sheet1!D1568)</f>
        <v>1</v>
      </c>
      <c r="L1568" t="str">
        <f t="shared" si="24"/>
        <v xml:space="preserve">            ('122-81-13217', '367-88-01711', '796-07-02544'),</v>
      </c>
    </row>
    <row r="1569" spans="2:12" x14ac:dyDescent="0.25">
      <c r="B1569" s="2">
        <v>1228113217</v>
      </c>
      <c r="C1569" s="2">
        <v>3678801711</v>
      </c>
      <c r="D1569" s="2">
        <v>8010602005</v>
      </c>
      <c r="E1569" s="4" t="str">
        <f>INDEX(Sheet3!B:B,MATCH(Sheet1!B1569,Sheet3!C:C,0))</f>
        <v>삼익제약(주)</v>
      </c>
      <c r="F1569" s="4" t="str">
        <f>INDEX(Sheet3!B:B,MATCH(Sheet1!C1569,Sheet3!C:C,0))</f>
        <v>주식회사 우희</v>
      </c>
      <c r="G1569" s="4" t="str">
        <f>INDEX(Sheet3!B:B,MATCH(Sheet1!D1569,Sheet3!C:C,0))</f>
        <v>장메디팜</v>
      </c>
      <c r="H1569">
        <f>COUNTIF(Sheet3!C:C,Sheet1!B1569)</f>
        <v>1</v>
      </c>
      <c r="I1569">
        <f>COUNTIF(Sheet3!$C:$C,Sheet1!C1569)</f>
        <v>1</v>
      </c>
      <c r="J1569">
        <f>COUNTIF(Sheet3!$C:$C,Sheet1!D1569)</f>
        <v>1</v>
      </c>
      <c r="L1569" t="str">
        <f t="shared" si="24"/>
        <v xml:space="preserve">            ('122-81-13217', '367-88-01711', '801-06-02005'),</v>
      </c>
    </row>
    <row r="1570" spans="2:12" x14ac:dyDescent="0.25">
      <c r="B1570" s="2">
        <v>1228113217</v>
      </c>
      <c r="C1570" s="2">
        <v>3678801711</v>
      </c>
      <c r="D1570" s="2">
        <v>8062001671</v>
      </c>
      <c r="E1570" s="4" t="str">
        <f>INDEX(Sheet3!B:B,MATCH(Sheet1!B1570,Sheet3!C:C,0))</f>
        <v>삼익제약(주)</v>
      </c>
      <c r="F1570" s="4" t="str">
        <f>INDEX(Sheet3!B:B,MATCH(Sheet1!C1570,Sheet3!C:C,0))</f>
        <v>주식회사 우희</v>
      </c>
      <c r="G1570" s="4" t="str">
        <f>INDEX(Sheet3!B:B,MATCH(Sheet1!D1570,Sheet3!C:C,0))</f>
        <v>건팜(Gun Pharm)</v>
      </c>
      <c r="H1570">
        <f>COUNTIF(Sheet3!C:C,Sheet1!B1570)</f>
        <v>1</v>
      </c>
      <c r="I1570">
        <f>COUNTIF(Sheet3!$C:$C,Sheet1!C1570)</f>
        <v>1</v>
      </c>
      <c r="J1570">
        <f>COUNTIF(Sheet3!$C:$C,Sheet1!D1570)</f>
        <v>1</v>
      </c>
      <c r="L1570" t="str">
        <f t="shared" si="24"/>
        <v xml:space="preserve">            ('122-81-13217', '367-88-01711', '806-20-01671'),</v>
      </c>
    </row>
    <row r="1571" spans="2:12" x14ac:dyDescent="0.25">
      <c r="B1571" s="2">
        <v>1228113217</v>
      </c>
      <c r="C1571" s="2">
        <v>3678801711</v>
      </c>
      <c r="D1571" s="2">
        <v>8162001926</v>
      </c>
      <c r="E1571" s="4" t="str">
        <f>INDEX(Sheet3!B:B,MATCH(Sheet1!B1571,Sheet3!C:C,0))</f>
        <v>삼익제약(주)</v>
      </c>
      <c r="F1571" s="4" t="str">
        <f>INDEX(Sheet3!B:B,MATCH(Sheet1!C1571,Sheet3!C:C,0))</f>
        <v>주식회사 우희</v>
      </c>
      <c r="G1571" s="4" t="str">
        <f>INDEX(Sheet3!B:B,MATCH(Sheet1!D1571,Sheet3!C:C,0))</f>
        <v>맑음</v>
      </c>
      <c r="H1571">
        <f>COUNTIF(Sheet3!C:C,Sheet1!B1571)</f>
        <v>1</v>
      </c>
      <c r="I1571">
        <f>COUNTIF(Sheet3!$C:$C,Sheet1!C1571)</f>
        <v>1</v>
      </c>
      <c r="J1571">
        <f>COUNTIF(Sheet3!$C:$C,Sheet1!D1571)</f>
        <v>1</v>
      </c>
      <c r="L1571" t="str">
        <f t="shared" si="24"/>
        <v xml:space="preserve">            ('122-81-13217', '367-88-01711', '816-20-01926'),</v>
      </c>
    </row>
    <row r="1572" spans="2:12" x14ac:dyDescent="0.25">
      <c r="B1572" s="2">
        <v>1228113217</v>
      </c>
      <c r="C1572" s="2">
        <v>3678801711</v>
      </c>
      <c r="D1572" s="2">
        <v>8370601330</v>
      </c>
      <c r="E1572" s="4" t="str">
        <f>INDEX(Sheet3!B:B,MATCH(Sheet1!B1572,Sheet3!C:C,0))</f>
        <v>삼익제약(주)</v>
      </c>
      <c r="F1572" s="4" t="str">
        <f>INDEX(Sheet3!B:B,MATCH(Sheet1!C1572,Sheet3!C:C,0))</f>
        <v>주식회사 우희</v>
      </c>
      <c r="G1572" s="4" t="str">
        <f>INDEX(Sheet3!B:B,MATCH(Sheet1!D1572,Sheet3!C:C,0))</f>
        <v>에이치제이(H J)컴퍼니</v>
      </c>
      <c r="H1572">
        <f>COUNTIF(Sheet3!C:C,Sheet1!B1572)</f>
        <v>1</v>
      </c>
      <c r="I1572">
        <f>COUNTIF(Sheet3!$C:$C,Sheet1!C1572)</f>
        <v>1</v>
      </c>
      <c r="J1572">
        <f>COUNTIF(Sheet3!$C:$C,Sheet1!D1572)</f>
        <v>1</v>
      </c>
      <c r="L1572" t="str">
        <f t="shared" si="24"/>
        <v xml:space="preserve">            ('122-81-13217', '367-88-01711', '837-06-01330'),</v>
      </c>
    </row>
    <row r="1573" spans="2:12" x14ac:dyDescent="0.25">
      <c r="B1573" s="2">
        <v>1228113217</v>
      </c>
      <c r="C1573" s="2">
        <v>3678801711</v>
      </c>
      <c r="D1573" s="2">
        <v>8423401276</v>
      </c>
      <c r="E1573" s="4" t="str">
        <f>INDEX(Sheet3!B:B,MATCH(Sheet1!B1573,Sheet3!C:C,0))</f>
        <v>삼익제약(주)</v>
      </c>
      <c r="F1573" s="4" t="str">
        <f>INDEX(Sheet3!B:B,MATCH(Sheet1!C1573,Sheet3!C:C,0))</f>
        <v>주식회사 우희</v>
      </c>
      <c r="G1573" s="4" t="str">
        <f>INDEX(Sheet3!B:B,MATCH(Sheet1!D1573,Sheet3!C:C,0))</f>
        <v>다원파마</v>
      </c>
      <c r="H1573">
        <f>COUNTIF(Sheet3!C:C,Sheet1!B1573)</f>
        <v>1</v>
      </c>
      <c r="I1573">
        <f>COUNTIF(Sheet3!$C:$C,Sheet1!C1573)</f>
        <v>1</v>
      </c>
      <c r="J1573">
        <f>COUNTIF(Sheet3!$C:$C,Sheet1!D1573)</f>
        <v>1</v>
      </c>
      <c r="L1573" t="str">
        <f t="shared" si="24"/>
        <v xml:space="preserve">            ('122-81-13217', '367-88-01711', '842-34-01276'),</v>
      </c>
    </row>
    <row r="1574" spans="2:12" x14ac:dyDescent="0.25">
      <c r="B1574" s="2">
        <v>1228113217</v>
      </c>
      <c r="C1574" s="2">
        <v>3678801711</v>
      </c>
      <c r="D1574" s="2">
        <v>8428703305</v>
      </c>
      <c r="E1574" s="4" t="str">
        <f>INDEX(Sheet3!B:B,MATCH(Sheet1!B1574,Sheet3!C:C,0))</f>
        <v>삼익제약(주)</v>
      </c>
      <c r="F1574" s="4" t="str">
        <f>INDEX(Sheet3!B:B,MATCH(Sheet1!C1574,Sheet3!C:C,0))</f>
        <v>주식회사 우희</v>
      </c>
      <c r="G1574" s="4" t="str">
        <f>INDEX(Sheet3!B:B,MATCH(Sheet1!D1574,Sheet3!C:C,0))</f>
        <v>피에프컴퍼니(주)</v>
      </c>
      <c r="H1574">
        <f>COUNTIF(Sheet3!C:C,Sheet1!B1574)</f>
        <v>1</v>
      </c>
      <c r="I1574">
        <f>COUNTIF(Sheet3!$C:$C,Sheet1!C1574)</f>
        <v>1</v>
      </c>
      <c r="J1574">
        <f>COUNTIF(Sheet3!$C:$C,Sheet1!D1574)</f>
        <v>1</v>
      </c>
      <c r="L1574" t="str">
        <f t="shared" si="24"/>
        <v xml:space="preserve">            ('122-81-13217', '367-88-01711', '842-87-03305'),</v>
      </c>
    </row>
    <row r="1575" spans="2:12" x14ac:dyDescent="0.25">
      <c r="B1575" s="2">
        <v>1228113217</v>
      </c>
      <c r="C1575" s="2">
        <v>3678801711</v>
      </c>
      <c r="D1575" s="2">
        <v>8456000275</v>
      </c>
      <c r="E1575" s="4" t="str">
        <f>INDEX(Sheet3!B:B,MATCH(Sheet1!B1575,Sheet3!C:C,0))</f>
        <v>삼익제약(주)</v>
      </c>
      <c r="F1575" s="4" t="str">
        <f>INDEX(Sheet3!B:B,MATCH(Sheet1!C1575,Sheet3!C:C,0))</f>
        <v>주식회사 우희</v>
      </c>
      <c r="G1575" s="4" t="str">
        <f>INDEX(Sheet3!B:B,MATCH(Sheet1!D1575,Sheet3!C:C,0))</f>
        <v>케이엔지팜(K&amp;G Pharm)</v>
      </c>
      <c r="H1575">
        <f>COUNTIF(Sheet3!C:C,Sheet1!B1575)</f>
        <v>1</v>
      </c>
      <c r="I1575">
        <f>COUNTIF(Sheet3!$C:$C,Sheet1!C1575)</f>
        <v>1</v>
      </c>
      <c r="J1575">
        <f>COUNTIF(Sheet3!$C:$C,Sheet1!D1575)</f>
        <v>1</v>
      </c>
      <c r="L1575" t="str">
        <f t="shared" si="24"/>
        <v xml:space="preserve">            ('122-81-13217', '367-88-01711', '845-60-00275'),</v>
      </c>
    </row>
    <row r="1576" spans="2:12" x14ac:dyDescent="0.25">
      <c r="B1576" s="2">
        <v>1228113217</v>
      </c>
      <c r="C1576" s="2">
        <v>3678801711</v>
      </c>
      <c r="D1576" s="2">
        <v>8460602177</v>
      </c>
      <c r="E1576" s="4" t="str">
        <f>INDEX(Sheet3!B:B,MATCH(Sheet1!B1576,Sheet3!C:C,0))</f>
        <v>삼익제약(주)</v>
      </c>
      <c r="F1576" s="4" t="str">
        <f>INDEX(Sheet3!B:B,MATCH(Sheet1!C1576,Sheet3!C:C,0))</f>
        <v>주식회사 우희</v>
      </c>
      <c r="G1576" s="4" t="str">
        <f>INDEX(Sheet3!B:B,MATCH(Sheet1!D1576,Sheet3!C:C,0))</f>
        <v>건컴퍼니(Gun company)</v>
      </c>
      <c r="H1576">
        <f>COUNTIF(Sheet3!C:C,Sheet1!B1576)</f>
        <v>1</v>
      </c>
      <c r="I1576">
        <f>COUNTIF(Sheet3!$C:$C,Sheet1!C1576)</f>
        <v>1</v>
      </c>
      <c r="J1576">
        <f>COUNTIF(Sheet3!$C:$C,Sheet1!D1576)</f>
        <v>1</v>
      </c>
      <c r="L1576" t="str">
        <f t="shared" si="24"/>
        <v xml:space="preserve">            ('122-81-13217', '367-88-01711', '846-06-02177'),</v>
      </c>
    </row>
    <row r="1577" spans="2:12" x14ac:dyDescent="0.25">
      <c r="B1577" s="2">
        <v>1228113217</v>
      </c>
      <c r="C1577" s="2">
        <v>3678801711</v>
      </c>
      <c r="D1577" s="2">
        <v>8465200593</v>
      </c>
      <c r="E1577" s="4" t="str">
        <f>INDEX(Sheet3!B:B,MATCH(Sheet1!B1577,Sheet3!C:C,0))</f>
        <v>삼익제약(주)</v>
      </c>
      <c r="F1577" s="4" t="str">
        <f>INDEX(Sheet3!B:B,MATCH(Sheet1!C1577,Sheet3!C:C,0))</f>
        <v>주식회사 우희</v>
      </c>
      <c r="G1577" s="4" t="str">
        <f>INDEX(Sheet3!B:B,MATCH(Sheet1!D1577,Sheet3!C:C,0))</f>
        <v>튼튼메디팜</v>
      </c>
      <c r="H1577">
        <f>COUNTIF(Sheet3!C:C,Sheet1!B1577)</f>
        <v>1</v>
      </c>
      <c r="I1577">
        <f>COUNTIF(Sheet3!$C:$C,Sheet1!C1577)</f>
        <v>1</v>
      </c>
      <c r="J1577">
        <f>COUNTIF(Sheet3!$C:$C,Sheet1!D1577)</f>
        <v>1</v>
      </c>
      <c r="L1577" t="str">
        <f t="shared" si="24"/>
        <v xml:space="preserve">            ('122-81-13217', '367-88-01711', '846-52-00593'),</v>
      </c>
    </row>
    <row r="1578" spans="2:12" x14ac:dyDescent="0.25">
      <c r="B1578" s="2">
        <v>1228113217</v>
      </c>
      <c r="C1578" s="2">
        <v>3678801711</v>
      </c>
      <c r="D1578" s="2">
        <v>8472801718</v>
      </c>
      <c r="E1578" s="4" t="str">
        <f>INDEX(Sheet3!B:B,MATCH(Sheet1!B1578,Sheet3!C:C,0))</f>
        <v>삼익제약(주)</v>
      </c>
      <c r="F1578" s="4" t="str">
        <f>INDEX(Sheet3!B:B,MATCH(Sheet1!C1578,Sheet3!C:C,0))</f>
        <v>주식회사 우희</v>
      </c>
      <c r="G1578" s="4" t="str">
        <f>INDEX(Sheet3!B:B,MATCH(Sheet1!D1578,Sheet3!C:C,0))</f>
        <v>에이아이디(AID)</v>
      </c>
      <c r="H1578">
        <f>COUNTIF(Sheet3!C:C,Sheet1!B1578)</f>
        <v>1</v>
      </c>
      <c r="I1578">
        <f>COUNTIF(Sheet3!$C:$C,Sheet1!C1578)</f>
        <v>1</v>
      </c>
      <c r="J1578">
        <f>COUNTIF(Sheet3!$C:$C,Sheet1!D1578)</f>
        <v>1</v>
      </c>
      <c r="L1578" t="str">
        <f t="shared" si="24"/>
        <v xml:space="preserve">            ('122-81-13217', '367-88-01711', '847-28-01718'),</v>
      </c>
    </row>
    <row r="1579" spans="2:12" x14ac:dyDescent="0.25">
      <c r="B1579" s="2">
        <v>1228113217</v>
      </c>
      <c r="C1579" s="2">
        <v>3678801711</v>
      </c>
      <c r="D1579" s="2">
        <v>8573101355</v>
      </c>
      <c r="E1579" s="4" t="str">
        <f>INDEX(Sheet3!B:B,MATCH(Sheet1!B1579,Sheet3!C:C,0))</f>
        <v>삼익제약(주)</v>
      </c>
      <c r="F1579" s="4" t="str">
        <f>INDEX(Sheet3!B:B,MATCH(Sheet1!C1579,Sheet3!C:C,0))</f>
        <v>주식회사 우희</v>
      </c>
      <c r="G1579" s="4" t="str">
        <f>INDEX(Sheet3!B:B,MATCH(Sheet1!D1579,Sheet3!C:C,0))</f>
        <v>제이에스메디칼</v>
      </c>
      <c r="H1579">
        <f>COUNTIF(Sheet3!C:C,Sheet1!B1579)</f>
        <v>1</v>
      </c>
      <c r="I1579">
        <f>COUNTIF(Sheet3!$C:$C,Sheet1!C1579)</f>
        <v>1</v>
      </c>
      <c r="J1579">
        <f>COUNTIF(Sheet3!$C:$C,Sheet1!D1579)</f>
        <v>1</v>
      </c>
      <c r="L1579" t="str">
        <f t="shared" si="24"/>
        <v xml:space="preserve">            ('122-81-13217', '367-88-01711', '857-31-01355'),</v>
      </c>
    </row>
    <row r="1580" spans="2:12" x14ac:dyDescent="0.25">
      <c r="B1580" s="2">
        <v>1228113217</v>
      </c>
      <c r="C1580" s="2">
        <v>3678801711</v>
      </c>
      <c r="D1580" s="2">
        <v>8613200731</v>
      </c>
      <c r="E1580" s="4" t="str">
        <f>INDEX(Sheet3!B:B,MATCH(Sheet1!B1580,Sheet3!C:C,0))</f>
        <v>삼익제약(주)</v>
      </c>
      <c r="F1580" s="4" t="str">
        <f>INDEX(Sheet3!B:B,MATCH(Sheet1!C1580,Sheet3!C:C,0))</f>
        <v>주식회사 우희</v>
      </c>
      <c r="G1580" s="4" t="str">
        <f>INDEX(Sheet3!B:B,MATCH(Sheet1!D1580,Sheet3!C:C,0))</f>
        <v>피엘컴퍼니</v>
      </c>
      <c r="H1580">
        <f>COUNTIF(Sheet3!C:C,Sheet1!B1580)</f>
        <v>1</v>
      </c>
      <c r="I1580">
        <f>COUNTIF(Sheet3!$C:$C,Sheet1!C1580)</f>
        <v>1</v>
      </c>
      <c r="J1580">
        <f>COUNTIF(Sheet3!$C:$C,Sheet1!D1580)</f>
        <v>1</v>
      </c>
      <c r="L1580" t="str">
        <f t="shared" si="24"/>
        <v xml:space="preserve">            ('122-81-13217', '367-88-01711', '861-32-00731'),</v>
      </c>
    </row>
    <row r="1581" spans="2:12" x14ac:dyDescent="0.25">
      <c r="B1581" s="2">
        <v>1228113217</v>
      </c>
      <c r="C1581" s="2">
        <v>3678801711</v>
      </c>
      <c r="D1581" s="2">
        <v>8650802513</v>
      </c>
      <c r="E1581" s="4" t="str">
        <f>INDEX(Sheet3!B:B,MATCH(Sheet1!B1581,Sheet3!C:C,0))</f>
        <v>삼익제약(주)</v>
      </c>
      <c r="F1581" s="4" t="str">
        <f>INDEX(Sheet3!B:B,MATCH(Sheet1!C1581,Sheet3!C:C,0))</f>
        <v>주식회사 우희</v>
      </c>
      <c r="G1581" s="4" t="str">
        <f>INDEX(Sheet3!B:B,MATCH(Sheet1!D1581,Sheet3!C:C,0))</f>
        <v>위드사이언스파마</v>
      </c>
      <c r="H1581">
        <f>COUNTIF(Sheet3!C:C,Sheet1!B1581)</f>
        <v>1</v>
      </c>
      <c r="I1581">
        <f>COUNTIF(Sheet3!$C:$C,Sheet1!C1581)</f>
        <v>1</v>
      </c>
      <c r="J1581">
        <f>COUNTIF(Sheet3!$C:$C,Sheet1!D1581)</f>
        <v>1</v>
      </c>
      <c r="L1581" t="str">
        <f t="shared" si="24"/>
        <v xml:space="preserve">            ('122-81-13217', '367-88-01711', '865-08-02513'),</v>
      </c>
    </row>
    <row r="1582" spans="2:12" x14ac:dyDescent="0.25">
      <c r="B1582" s="2">
        <v>1228113217</v>
      </c>
      <c r="C1582" s="2">
        <v>3678801711</v>
      </c>
      <c r="D1582" s="2">
        <v>8661801030</v>
      </c>
      <c r="E1582" s="4" t="str">
        <f>INDEX(Sheet3!B:B,MATCH(Sheet1!B1582,Sheet3!C:C,0))</f>
        <v>삼익제약(주)</v>
      </c>
      <c r="F1582" s="4" t="str">
        <f>INDEX(Sheet3!B:B,MATCH(Sheet1!C1582,Sheet3!C:C,0))</f>
        <v>주식회사 우희</v>
      </c>
      <c r="G1582" s="4" t="str">
        <f>INDEX(Sheet3!B:B,MATCH(Sheet1!D1582,Sheet3!C:C,0))</f>
        <v>태건</v>
      </c>
      <c r="H1582">
        <f>COUNTIF(Sheet3!C:C,Sheet1!B1582)</f>
        <v>1</v>
      </c>
      <c r="I1582">
        <f>COUNTIF(Sheet3!$C:$C,Sheet1!C1582)</f>
        <v>1</v>
      </c>
      <c r="J1582">
        <f>COUNTIF(Sheet3!$C:$C,Sheet1!D1582)</f>
        <v>1</v>
      </c>
      <c r="L1582" t="str">
        <f t="shared" si="24"/>
        <v xml:space="preserve">            ('122-81-13217', '367-88-01711', '866-18-01030'),</v>
      </c>
    </row>
    <row r="1583" spans="2:12" x14ac:dyDescent="0.25">
      <c r="B1583" s="2">
        <v>1228113217</v>
      </c>
      <c r="C1583" s="2">
        <v>3678801711</v>
      </c>
      <c r="D1583" s="2">
        <v>8712001563</v>
      </c>
      <c r="E1583" s="4" t="str">
        <f>INDEX(Sheet3!B:B,MATCH(Sheet1!B1583,Sheet3!C:C,0))</f>
        <v>삼익제약(주)</v>
      </c>
      <c r="F1583" s="4" t="str">
        <f>INDEX(Sheet3!B:B,MATCH(Sheet1!C1583,Sheet3!C:C,0))</f>
        <v>주식회사 우희</v>
      </c>
      <c r="G1583" s="4" t="str">
        <f>INDEX(Sheet3!B:B,MATCH(Sheet1!D1583,Sheet3!C:C,0))</f>
        <v>지호메디</v>
      </c>
      <c r="H1583">
        <f>COUNTIF(Sheet3!C:C,Sheet1!B1583)</f>
        <v>1</v>
      </c>
      <c r="I1583">
        <f>COUNTIF(Sheet3!$C:$C,Sheet1!C1583)</f>
        <v>1</v>
      </c>
      <c r="J1583">
        <f>COUNTIF(Sheet3!$C:$C,Sheet1!D1583)</f>
        <v>1</v>
      </c>
      <c r="L1583" t="str">
        <f t="shared" si="24"/>
        <v xml:space="preserve">            ('122-81-13217', '367-88-01711', '871-20-01563'),</v>
      </c>
    </row>
    <row r="1584" spans="2:12" x14ac:dyDescent="0.25">
      <c r="B1584" s="2">
        <v>1228113217</v>
      </c>
      <c r="C1584" s="2">
        <v>3678801711</v>
      </c>
      <c r="D1584" s="2">
        <v>8751601914</v>
      </c>
      <c r="E1584" s="4" t="str">
        <f>INDEX(Sheet3!B:B,MATCH(Sheet1!B1584,Sheet3!C:C,0))</f>
        <v>삼익제약(주)</v>
      </c>
      <c r="F1584" s="4" t="str">
        <f>INDEX(Sheet3!B:B,MATCH(Sheet1!C1584,Sheet3!C:C,0))</f>
        <v>주식회사 우희</v>
      </c>
      <c r="G1584" s="4" t="str">
        <f>INDEX(Sheet3!B:B,MATCH(Sheet1!D1584,Sheet3!C:C,0))</f>
        <v>에이치팜</v>
      </c>
      <c r="H1584">
        <f>COUNTIF(Sheet3!C:C,Sheet1!B1584)</f>
        <v>1</v>
      </c>
      <c r="I1584">
        <f>COUNTIF(Sheet3!$C:$C,Sheet1!C1584)</f>
        <v>1</v>
      </c>
      <c r="J1584">
        <f>COUNTIF(Sheet3!$C:$C,Sheet1!D1584)</f>
        <v>1</v>
      </c>
      <c r="L1584" t="str">
        <f t="shared" si="24"/>
        <v xml:space="preserve">            ('122-81-13217', '367-88-01711', '875-16-01914'),</v>
      </c>
    </row>
    <row r="1585" spans="2:12" x14ac:dyDescent="0.25">
      <c r="B1585" s="2">
        <v>1228113217</v>
      </c>
      <c r="C1585" s="2">
        <v>3678801711</v>
      </c>
      <c r="D1585" s="2">
        <v>8781401049</v>
      </c>
      <c r="E1585" s="4" t="str">
        <f>INDEX(Sheet3!B:B,MATCH(Sheet1!B1585,Sheet3!C:C,0))</f>
        <v>삼익제약(주)</v>
      </c>
      <c r="F1585" s="4" t="str">
        <f>INDEX(Sheet3!B:B,MATCH(Sheet1!C1585,Sheet3!C:C,0))</f>
        <v>주식회사 우희</v>
      </c>
      <c r="G1585" s="4" t="str">
        <f>INDEX(Sheet3!B:B,MATCH(Sheet1!D1585,Sheet3!C:C,0))</f>
        <v>케이디제이(KDJ)</v>
      </c>
      <c r="H1585">
        <f>COUNTIF(Sheet3!C:C,Sheet1!B1585)</f>
        <v>1</v>
      </c>
      <c r="I1585">
        <f>COUNTIF(Sheet3!$C:$C,Sheet1!C1585)</f>
        <v>1</v>
      </c>
      <c r="J1585">
        <f>COUNTIF(Sheet3!$C:$C,Sheet1!D1585)</f>
        <v>1</v>
      </c>
      <c r="L1585" t="str">
        <f t="shared" si="24"/>
        <v xml:space="preserve">            ('122-81-13217', '367-88-01711', '878-14-01049'),</v>
      </c>
    </row>
    <row r="1586" spans="2:12" x14ac:dyDescent="0.25">
      <c r="B1586" s="2">
        <v>1228113217</v>
      </c>
      <c r="C1586" s="2">
        <v>3678801711</v>
      </c>
      <c r="D1586" s="2">
        <v>8816800127</v>
      </c>
      <c r="E1586" s="4" t="str">
        <f>INDEX(Sheet3!B:B,MATCH(Sheet1!B1586,Sheet3!C:C,0))</f>
        <v>삼익제약(주)</v>
      </c>
      <c r="F1586" s="4" t="str">
        <f>INDEX(Sheet3!B:B,MATCH(Sheet1!C1586,Sheet3!C:C,0))</f>
        <v>주식회사 우희</v>
      </c>
      <c r="G1586" s="4" t="str">
        <f>INDEX(Sheet3!B:B,MATCH(Sheet1!D1586,Sheet3!C:C,0))</f>
        <v>제이디팜</v>
      </c>
      <c r="H1586">
        <f>COUNTIF(Sheet3!C:C,Sheet1!B1586)</f>
        <v>1</v>
      </c>
      <c r="I1586">
        <f>COUNTIF(Sheet3!$C:$C,Sheet1!C1586)</f>
        <v>1</v>
      </c>
      <c r="J1586">
        <f>COUNTIF(Sheet3!$C:$C,Sheet1!D1586)</f>
        <v>1</v>
      </c>
      <c r="L1586" t="str">
        <f t="shared" si="24"/>
        <v xml:space="preserve">            ('122-81-13217', '367-88-01711', '881-68-00127'),</v>
      </c>
    </row>
    <row r="1587" spans="2:12" x14ac:dyDescent="0.25">
      <c r="B1587" s="2">
        <v>1228113217</v>
      </c>
      <c r="C1587" s="2">
        <v>3678801711</v>
      </c>
      <c r="D1587" s="2">
        <v>8824800272</v>
      </c>
      <c r="E1587" s="4" t="str">
        <f>INDEX(Sheet3!B:B,MATCH(Sheet1!B1587,Sheet3!C:C,0))</f>
        <v>삼익제약(주)</v>
      </c>
      <c r="F1587" s="4" t="str">
        <f>INDEX(Sheet3!B:B,MATCH(Sheet1!C1587,Sheet3!C:C,0))</f>
        <v>주식회사 우희</v>
      </c>
      <c r="G1587" s="4" t="str">
        <f>INDEX(Sheet3!B:B,MATCH(Sheet1!D1587,Sheet3!C:C,0))</f>
        <v>정현상사</v>
      </c>
      <c r="H1587">
        <f>COUNTIF(Sheet3!C:C,Sheet1!B1587)</f>
        <v>1</v>
      </c>
      <c r="I1587">
        <f>COUNTIF(Sheet3!$C:$C,Sheet1!C1587)</f>
        <v>1</v>
      </c>
      <c r="J1587">
        <f>COUNTIF(Sheet3!$C:$C,Sheet1!D1587)</f>
        <v>1</v>
      </c>
      <c r="L1587" t="str">
        <f t="shared" si="24"/>
        <v xml:space="preserve">            ('122-81-13217', '367-88-01711', '882-48-00272'),</v>
      </c>
    </row>
    <row r="1588" spans="2:12" x14ac:dyDescent="0.25">
      <c r="B1588" s="2">
        <v>1228113217</v>
      </c>
      <c r="C1588" s="2">
        <v>3678801711</v>
      </c>
      <c r="D1588" s="2">
        <v>8936800232</v>
      </c>
      <c r="E1588" s="4" t="str">
        <f>INDEX(Sheet3!B:B,MATCH(Sheet1!B1588,Sheet3!C:C,0))</f>
        <v>삼익제약(주)</v>
      </c>
      <c r="F1588" s="4" t="str">
        <f>INDEX(Sheet3!B:B,MATCH(Sheet1!C1588,Sheet3!C:C,0))</f>
        <v>주식회사 우희</v>
      </c>
      <c r="G1588" s="4" t="str">
        <f>INDEX(Sheet3!B:B,MATCH(Sheet1!D1588,Sheet3!C:C,0))</f>
        <v>한스토아</v>
      </c>
      <c r="H1588">
        <f>COUNTIF(Sheet3!C:C,Sheet1!B1588)</f>
        <v>1</v>
      </c>
      <c r="I1588">
        <f>COUNTIF(Sheet3!$C:$C,Sheet1!C1588)</f>
        <v>1</v>
      </c>
      <c r="J1588">
        <f>COUNTIF(Sheet3!$C:$C,Sheet1!D1588)</f>
        <v>1</v>
      </c>
      <c r="L1588" t="str">
        <f t="shared" si="24"/>
        <v xml:space="preserve">            ('122-81-13217', '367-88-01711', '893-68-00232'),</v>
      </c>
    </row>
    <row r="1589" spans="2:12" x14ac:dyDescent="0.25">
      <c r="B1589" s="2">
        <v>1228113217</v>
      </c>
      <c r="C1589" s="2">
        <v>3678801711</v>
      </c>
      <c r="D1589" s="2">
        <v>8938103335</v>
      </c>
      <c r="E1589" s="4" t="str">
        <f>INDEX(Sheet3!B:B,MATCH(Sheet1!B1589,Sheet3!C:C,0))</f>
        <v>삼익제약(주)</v>
      </c>
      <c r="F1589" s="4" t="str">
        <f>INDEX(Sheet3!B:B,MATCH(Sheet1!C1589,Sheet3!C:C,0))</f>
        <v>주식회사 우희</v>
      </c>
      <c r="G1589" s="4" t="str">
        <f>INDEX(Sheet3!B:B,MATCH(Sheet1!D1589,Sheet3!C:C,0))</f>
        <v>주식회사 위드팜</v>
      </c>
      <c r="H1589">
        <f>COUNTIF(Sheet3!C:C,Sheet1!B1589)</f>
        <v>1</v>
      </c>
      <c r="I1589">
        <f>COUNTIF(Sheet3!$C:$C,Sheet1!C1589)</f>
        <v>1</v>
      </c>
      <c r="J1589">
        <f>COUNTIF(Sheet3!$C:$C,Sheet1!D1589)</f>
        <v>1</v>
      </c>
      <c r="L1589" t="str">
        <f t="shared" si="24"/>
        <v xml:space="preserve">            ('122-81-13217', '367-88-01711', '893-81-03335'),</v>
      </c>
    </row>
    <row r="1590" spans="2:12" x14ac:dyDescent="0.25">
      <c r="B1590" s="2">
        <v>1228113217</v>
      </c>
      <c r="C1590" s="2">
        <v>3718601564</v>
      </c>
      <c r="D1590" s="2">
        <v>1011230038</v>
      </c>
      <c r="E1590" s="4" t="str">
        <f>INDEX(Sheet3!B:B,MATCH(Sheet1!B1590,Sheet3!C:C,0))</f>
        <v>삼익제약(주)</v>
      </c>
      <c r="F1590" s="4" t="str">
        <f>INDEX(Sheet3!B:B,MATCH(Sheet1!C1590,Sheet3!C:C,0))</f>
        <v>주식회사 와이엠오비</v>
      </c>
      <c r="G1590" s="4" t="str">
        <f>INDEX(Sheet3!B:B,MATCH(Sheet1!D1590,Sheet3!C:C,0))</f>
        <v>다온</v>
      </c>
      <c r="H1590">
        <f>COUNTIF(Sheet3!C:C,Sheet1!B1590)</f>
        <v>1</v>
      </c>
      <c r="I1590">
        <f>COUNTIF(Sheet3!$C:$C,Sheet1!C1590)</f>
        <v>1</v>
      </c>
      <c r="J1590">
        <f>COUNTIF(Sheet3!$C:$C,Sheet1!D1590)</f>
        <v>1</v>
      </c>
      <c r="L1590" t="str">
        <f t="shared" si="24"/>
        <v xml:space="preserve">            ('122-81-13217', '371-86-01564', '101-12-30038'),</v>
      </c>
    </row>
    <row r="1591" spans="2:12" x14ac:dyDescent="0.25">
      <c r="B1591" s="2">
        <v>1228113217</v>
      </c>
      <c r="C1591" s="2">
        <v>3718601564</v>
      </c>
      <c r="D1591" s="2">
        <v>2171245933</v>
      </c>
      <c r="E1591" s="4" t="str">
        <f>INDEX(Sheet3!B:B,MATCH(Sheet1!B1591,Sheet3!C:C,0))</f>
        <v>삼익제약(주)</v>
      </c>
      <c r="F1591" s="4" t="str">
        <f>INDEX(Sheet3!B:B,MATCH(Sheet1!C1591,Sheet3!C:C,0))</f>
        <v>주식회사 와이엠오비</v>
      </c>
      <c r="G1591" s="4" t="str">
        <f>INDEX(Sheet3!B:B,MATCH(Sheet1!D1591,Sheet3!C:C,0))</f>
        <v>KC코리아</v>
      </c>
      <c r="H1591">
        <f>COUNTIF(Sheet3!C:C,Sheet1!B1591)</f>
        <v>1</v>
      </c>
      <c r="I1591">
        <f>COUNTIF(Sheet3!$C:$C,Sheet1!C1591)</f>
        <v>1</v>
      </c>
      <c r="J1591">
        <f>COUNTIF(Sheet3!$C:$C,Sheet1!D1591)</f>
        <v>1</v>
      </c>
      <c r="L1591" t="str">
        <f t="shared" si="24"/>
        <v xml:space="preserve">            ('122-81-13217', '371-86-01564', '217-12-45933'),</v>
      </c>
    </row>
    <row r="1592" spans="2:12" x14ac:dyDescent="0.25">
      <c r="B1592" s="2">
        <v>1228113217</v>
      </c>
      <c r="C1592" s="2">
        <v>3718601564</v>
      </c>
      <c r="D1592" s="2">
        <v>3208101538</v>
      </c>
      <c r="E1592" s="4" t="str">
        <f>INDEX(Sheet3!B:B,MATCH(Sheet1!B1592,Sheet3!C:C,0))</f>
        <v>삼익제약(주)</v>
      </c>
      <c r="F1592" s="4" t="str">
        <f>INDEX(Sheet3!B:B,MATCH(Sheet1!C1592,Sheet3!C:C,0))</f>
        <v>주식회사 와이엠오비</v>
      </c>
      <c r="G1592" s="4" t="str">
        <f>INDEX(Sheet3!B:B,MATCH(Sheet1!D1592,Sheet3!C:C,0))</f>
        <v>미라클바이오</v>
      </c>
      <c r="H1592">
        <f>COUNTIF(Sheet3!C:C,Sheet1!B1592)</f>
        <v>1</v>
      </c>
      <c r="I1592">
        <f>COUNTIF(Sheet3!$C:$C,Sheet1!C1592)</f>
        <v>1</v>
      </c>
      <c r="J1592">
        <f>COUNTIF(Sheet3!$C:$C,Sheet1!D1592)</f>
        <v>1</v>
      </c>
      <c r="L1592" t="str">
        <f t="shared" si="24"/>
        <v xml:space="preserve">            ('122-81-13217', '371-86-01564', '320-81-01538'),</v>
      </c>
    </row>
    <row r="1593" spans="2:12" x14ac:dyDescent="0.25">
      <c r="B1593" s="2">
        <v>1228113217</v>
      </c>
      <c r="C1593" s="2">
        <v>3718601564</v>
      </c>
      <c r="D1593" s="2">
        <v>4898800915</v>
      </c>
      <c r="E1593" s="4" t="str">
        <f>INDEX(Sheet3!B:B,MATCH(Sheet1!B1593,Sheet3!C:C,0))</f>
        <v>삼익제약(주)</v>
      </c>
      <c r="F1593" s="4" t="str">
        <f>INDEX(Sheet3!B:B,MATCH(Sheet1!C1593,Sheet3!C:C,0))</f>
        <v>주식회사 와이엠오비</v>
      </c>
      <c r="G1593" s="4" t="str">
        <f>INDEX(Sheet3!B:B,MATCH(Sheet1!D1593,Sheet3!C:C,0))</f>
        <v>에스디코아 주식회사</v>
      </c>
      <c r="H1593">
        <f>COUNTIF(Sheet3!C:C,Sheet1!B1593)</f>
        <v>1</v>
      </c>
      <c r="I1593">
        <f>COUNTIF(Sheet3!$C:$C,Sheet1!C1593)</f>
        <v>1</v>
      </c>
      <c r="J1593">
        <f>COUNTIF(Sheet3!$C:$C,Sheet1!D1593)</f>
        <v>1</v>
      </c>
      <c r="L1593" t="str">
        <f t="shared" si="24"/>
        <v xml:space="preserve">            ('122-81-13217', '371-86-01564', '489-88-00915'),</v>
      </c>
    </row>
    <row r="1594" spans="2:12" x14ac:dyDescent="0.25">
      <c r="B1594" s="2">
        <v>1228113217</v>
      </c>
      <c r="C1594" s="2">
        <v>3718601564</v>
      </c>
      <c r="D1594" s="2">
        <v>5712200260</v>
      </c>
      <c r="E1594" s="4" t="str">
        <f>INDEX(Sheet3!B:B,MATCH(Sheet1!B1594,Sheet3!C:C,0))</f>
        <v>삼익제약(주)</v>
      </c>
      <c r="F1594" s="4" t="str">
        <f>INDEX(Sheet3!B:B,MATCH(Sheet1!C1594,Sheet3!C:C,0))</f>
        <v>주식회사 와이엠오비</v>
      </c>
      <c r="G1594" s="4" t="str">
        <f>INDEX(Sheet3!B:B,MATCH(Sheet1!D1594,Sheet3!C:C,0))</f>
        <v>리드팜텍</v>
      </c>
      <c r="H1594">
        <f>COUNTIF(Sheet3!C:C,Sheet1!B1594)</f>
        <v>1</v>
      </c>
      <c r="I1594">
        <f>COUNTIF(Sheet3!$C:$C,Sheet1!C1594)</f>
        <v>1</v>
      </c>
      <c r="J1594">
        <f>COUNTIF(Sheet3!$C:$C,Sheet1!D1594)</f>
        <v>1</v>
      </c>
      <c r="L1594" t="str">
        <f t="shared" si="24"/>
        <v xml:space="preserve">            ('122-81-13217', '371-86-01564', '571-22-00260'),</v>
      </c>
    </row>
    <row r="1595" spans="2:12" x14ac:dyDescent="0.25">
      <c r="B1595" s="2">
        <v>1228113217</v>
      </c>
      <c r="C1595" s="2">
        <v>3718601564</v>
      </c>
      <c r="D1595" s="2">
        <v>6358803005</v>
      </c>
      <c r="E1595" s="4" t="str">
        <f>INDEX(Sheet3!B:B,MATCH(Sheet1!B1595,Sheet3!C:C,0))</f>
        <v>삼익제약(주)</v>
      </c>
      <c r="F1595" s="4" t="str">
        <f>INDEX(Sheet3!B:B,MATCH(Sheet1!C1595,Sheet3!C:C,0))</f>
        <v>주식회사 와이엠오비</v>
      </c>
      <c r="G1595" s="4" t="str">
        <f>INDEX(Sheet3!B:B,MATCH(Sheet1!D1595,Sheet3!C:C,0))</f>
        <v>주식회사 피에스티원</v>
      </c>
      <c r="H1595">
        <f>COUNTIF(Sheet3!C:C,Sheet1!B1595)</f>
        <v>1</v>
      </c>
      <c r="I1595">
        <f>COUNTIF(Sheet3!$C:$C,Sheet1!C1595)</f>
        <v>1</v>
      </c>
      <c r="J1595">
        <f>COUNTIF(Sheet3!$C:$C,Sheet1!D1595)</f>
        <v>1</v>
      </c>
      <c r="L1595" t="str">
        <f t="shared" si="24"/>
        <v xml:space="preserve">            ('122-81-13217', '371-86-01564', '635-88-03005'),</v>
      </c>
    </row>
    <row r="1596" spans="2:12" x14ac:dyDescent="0.25">
      <c r="B1596" s="2">
        <v>1228113217</v>
      </c>
      <c r="C1596" s="2">
        <v>3718601564</v>
      </c>
      <c r="D1596" s="2">
        <v>8728601145</v>
      </c>
      <c r="E1596" s="4" t="str">
        <f>INDEX(Sheet3!B:B,MATCH(Sheet1!B1596,Sheet3!C:C,0))</f>
        <v>삼익제약(주)</v>
      </c>
      <c r="F1596" s="4" t="str">
        <f>INDEX(Sheet3!B:B,MATCH(Sheet1!C1596,Sheet3!C:C,0))</f>
        <v>주식회사 와이엠오비</v>
      </c>
      <c r="G1596" s="4" t="str">
        <f>INDEX(Sheet3!B:B,MATCH(Sheet1!D1596,Sheet3!C:C,0))</f>
        <v>주식회사 트루파마</v>
      </c>
      <c r="H1596">
        <f>COUNTIF(Sheet3!C:C,Sheet1!B1596)</f>
        <v>1</v>
      </c>
      <c r="I1596">
        <f>COUNTIF(Sheet3!$C:$C,Sheet1!C1596)</f>
        <v>1</v>
      </c>
      <c r="J1596">
        <f>COUNTIF(Sheet3!$C:$C,Sheet1!D1596)</f>
        <v>1</v>
      </c>
      <c r="L1596" t="str">
        <f t="shared" si="24"/>
        <v xml:space="preserve">            ('122-81-13217', '371-86-01564', '872-86-01145'),</v>
      </c>
    </row>
    <row r="1597" spans="2:12" x14ac:dyDescent="0.25">
      <c r="B1597" s="2">
        <v>1228113217</v>
      </c>
      <c r="C1597" s="2">
        <v>3718601564</v>
      </c>
      <c r="D1597" s="2">
        <v>8906800607</v>
      </c>
      <c r="E1597" s="4" t="str">
        <f>INDEX(Sheet3!B:B,MATCH(Sheet1!B1597,Sheet3!C:C,0))</f>
        <v>삼익제약(주)</v>
      </c>
      <c r="F1597" s="4" t="str">
        <f>INDEX(Sheet3!B:B,MATCH(Sheet1!C1597,Sheet3!C:C,0))</f>
        <v>주식회사 와이엠오비</v>
      </c>
      <c r="G1597" s="4" t="str">
        <f>INDEX(Sheet3!B:B,MATCH(Sheet1!D1597,Sheet3!C:C,0))</f>
        <v>엠에스티</v>
      </c>
      <c r="H1597">
        <f>COUNTIF(Sheet3!C:C,Sheet1!B1597)</f>
        <v>1</v>
      </c>
      <c r="I1597">
        <f>COUNTIF(Sheet3!$C:$C,Sheet1!C1597)</f>
        <v>1</v>
      </c>
      <c r="J1597">
        <f>COUNTIF(Sheet3!$C:$C,Sheet1!D1597)</f>
        <v>1</v>
      </c>
      <c r="L1597" t="str">
        <f t="shared" si="24"/>
        <v xml:space="preserve">            ('122-81-13217', '371-86-01564', '890-68-00607'),</v>
      </c>
    </row>
    <row r="1598" spans="2:12" x14ac:dyDescent="0.25">
      <c r="B1598" s="2">
        <v>1228113217</v>
      </c>
      <c r="C1598" s="2">
        <v>3848602424</v>
      </c>
      <c r="D1598" s="2">
        <v>3621001982</v>
      </c>
      <c r="E1598" s="4" t="str">
        <f>INDEX(Sheet3!B:B,MATCH(Sheet1!B1598,Sheet3!C:C,0))</f>
        <v>삼익제약(주)</v>
      </c>
      <c r="F1598" s="4" t="str">
        <f>INDEX(Sheet3!B:B,MATCH(Sheet1!C1598,Sheet3!C:C,0))</f>
        <v>(주)티티사이언스</v>
      </c>
      <c r="G1598" s="4" t="str">
        <f>INDEX(Sheet3!B:B,MATCH(Sheet1!D1598,Sheet3!C:C,0))</f>
        <v>하나로팜</v>
      </c>
      <c r="H1598">
        <f>COUNTIF(Sheet3!C:C,Sheet1!B1598)</f>
        <v>1</v>
      </c>
      <c r="I1598">
        <f>COUNTIF(Sheet3!$C:$C,Sheet1!C1598)</f>
        <v>1</v>
      </c>
      <c r="J1598">
        <f>COUNTIF(Sheet3!$C:$C,Sheet1!D1598)</f>
        <v>1</v>
      </c>
      <c r="L1598" t="str">
        <f t="shared" si="24"/>
        <v xml:space="preserve">            ('122-81-13217', '384-86-02424', '362-10-01982'),</v>
      </c>
    </row>
    <row r="1599" spans="2:12" x14ac:dyDescent="0.25">
      <c r="B1599" s="2">
        <v>1228113217</v>
      </c>
      <c r="C1599" s="2">
        <v>3848602424</v>
      </c>
      <c r="D1599" s="2">
        <v>5847000646</v>
      </c>
      <c r="E1599" s="4" t="str">
        <f>INDEX(Sheet3!B:B,MATCH(Sheet1!B1599,Sheet3!C:C,0))</f>
        <v>삼익제약(주)</v>
      </c>
      <c r="F1599" s="4" t="str">
        <f>INDEX(Sheet3!B:B,MATCH(Sheet1!C1599,Sheet3!C:C,0))</f>
        <v>(주)티티사이언스</v>
      </c>
      <c r="G1599" s="4" t="str">
        <f>INDEX(Sheet3!B:B,MATCH(Sheet1!D1599,Sheet3!C:C,0))</f>
        <v>비와이메디팜</v>
      </c>
      <c r="H1599">
        <f>COUNTIF(Sheet3!C:C,Sheet1!B1599)</f>
        <v>1</v>
      </c>
      <c r="I1599">
        <f>COUNTIF(Sheet3!$C:$C,Sheet1!C1599)</f>
        <v>1</v>
      </c>
      <c r="J1599">
        <f>COUNTIF(Sheet3!$C:$C,Sheet1!D1599)</f>
        <v>1</v>
      </c>
      <c r="L1599" t="str">
        <f t="shared" si="24"/>
        <v xml:space="preserve">            ('122-81-13217', '384-86-02424', '584-70-00646'),</v>
      </c>
    </row>
    <row r="1600" spans="2:12" x14ac:dyDescent="0.25">
      <c r="B1600" s="2">
        <v>1228113217</v>
      </c>
      <c r="C1600" s="2">
        <v>3848602424</v>
      </c>
      <c r="D1600" s="2">
        <v>6628102576</v>
      </c>
      <c r="E1600" s="4" t="str">
        <f>INDEX(Sheet3!B:B,MATCH(Sheet1!B1600,Sheet3!C:C,0))</f>
        <v>삼익제약(주)</v>
      </c>
      <c r="F1600" s="4" t="str">
        <f>INDEX(Sheet3!B:B,MATCH(Sheet1!C1600,Sheet3!C:C,0))</f>
        <v>(주)티티사이언스</v>
      </c>
      <c r="G1600" s="4" t="str">
        <f>INDEX(Sheet3!B:B,MATCH(Sheet1!D1600,Sheet3!C:C,0))</f>
        <v>솔로몬팜</v>
      </c>
      <c r="H1600">
        <f>COUNTIF(Sheet3!C:C,Sheet1!B1600)</f>
        <v>1</v>
      </c>
      <c r="I1600">
        <f>COUNTIF(Sheet3!$C:$C,Sheet1!C1600)</f>
        <v>1</v>
      </c>
      <c r="J1600">
        <f>COUNTIF(Sheet3!$C:$C,Sheet1!D1600)</f>
        <v>1</v>
      </c>
      <c r="L1600" t="str">
        <f t="shared" si="24"/>
        <v xml:space="preserve">            ('122-81-13217', '384-86-02424', '662-81-02576'),</v>
      </c>
    </row>
    <row r="1601" spans="2:12" x14ac:dyDescent="0.25">
      <c r="B1601" s="2">
        <v>1228113217</v>
      </c>
      <c r="C1601" s="2">
        <v>3938801699</v>
      </c>
      <c r="D1601" s="2">
        <v>3398802258</v>
      </c>
      <c r="E1601" s="4" t="str">
        <f>INDEX(Sheet3!B:B,MATCH(Sheet1!B1601,Sheet3!C:C,0))</f>
        <v>삼익제약(주)</v>
      </c>
      <c r="F1601" s="4" t="str">
        <f>INDEX(Sheet3!B:B,MATCH(Sheet1!C1601,Sheet3!C:C,0))</f>
        <v>주식회사 탬퍼스</v>
      </c>
      <c r="G1601" s="4" t="str">
        <f>INDEX(Sheet3!B:B,MATCH(Sheet1!D1601,Sheet3!C:C,0))</f>
        <v>주식회사의인바이오</v>
      </c>
      <c r="H1601">
        <f>COUNTIF(Sheet3!C:C,Sheet1!B1601)</f>
        <v>1</v>
      </c>
      <c r="I1601">
        <f>COUNTIF(Sheet3!$C:$C,Sheet1!C1601)</f>
        <v>1</v>
      </c>
      <c r="J1601">
        <f>COUNTIF(Sheet3!$C:$C,Sheet1!D1601)</f>
        <v>1</v>
      </c>
      <c r="L1601" t="str">
        <f t="shared" si="24"/>
        <v xml:space="preserve">            ('122-81-13217', '393-88-01699', '339-88-02258'),</v>
      </c>
    </row>
    <row r="1602" spans="2:12" x14ac:dyDescent="0.25">
      <c r="B1602" s="2">
        <v>1228113217</v>
      </c>
      <c r="C1602" s="2">
        <v>3938801699</v>
      </c>
      <c r="D1602" s="2">
        <v>4208803500</v>
      </c>
      <c r="E1602" s="4" t="str">
        <f>INDEX(Sheet3!B:B,MATCH(Sheet1!B1602,Sheet3!C:C,0))</f>
        <v>삼익제약(주)</v>
      </c>
      <c r="F1602" s="4" t="str">
        <f>INDEX(Sheet3!B:B,MATCH(Sheet1!C1602,Sheet3!C:C,0))</f>
        <v>주식회사 탬퍼스</v>
      </c>
      <c r="G1602" s="4" t="str">
        <f>INDEX(Sheet3!B:B,MATCH(Sheet1!D1602,Sheet3!C:C,0))</f>
        <v>주식회사 탑밸런스</v>
      </c>
      <c r="H1602">
        <f>COUNTIF(Sheet3!C:C,Sheet1!B1602)</f>
        <v>1</v>
      </c>
      <c r="I1602">
        <f>COUNTIF(Sheet3!$C:$C,Sheet1!C1602)</f>
        <v>1</v>
      </c>
      <c r="J1602">
        <f>COUNTIF(Sheet3!$C:$C,Sheet1!D1602)</f>
        <v>1</v>
      </c>
      <c r="L1602" t="str">
        <f t="shared" si="24"/>
        <v xml:space="preserve">            ('122-81-13217', '393-88-01699', '420-88-03500'),</v>
      </c>
    </row>
    <row r="1603" spans="2:12" x14ac:dyDescent="0.25">
      <c r="B1603" s="2">
        <v>1228113217</v>
      </c>
      <c r="C1603" s="2">
        <v>3938801699</v>
      </c>
      <c r="D1603" s="2">
        <v>7598702867</v>
      </c>
      <c r="E1603" s="4" t="str">
        <f>INDEX(Sheet3!B:B,MATCH(Sheet1!B1603,Sheet3!C:C,0))</f>
        <v>삼익제약(주)</v>
      </c>
      <c r="F1603" s="4" t="str">
        <f>INDEX(Sheet3!B:B,MATCH(Sheet1!C1603,Sheet3!C:C,0))</f>
        <v>주식회사 탬퍼스</v>
      </c>
      <c r="G1603" s="4" t="str">
        <f>INDEX(Sheet3!B:B,MATCH(Sheet1!D1603,Sheet3!C:C,0))</f>
        <v>솔코퍼레이션</v>
      </c>
      <c r="H1603">
        <f>COUNTIF(Sheet3!C:C,Sheet1!B1603)</f>
        <v>1</v>
      </c>
      <c r="I1603">
        <f>COUNTIF(Sheet3!$C:$C,Sheet1!C1603)</f>
        <v>1</v>
      </c>
      <c r="J1603">
        <f>COUNTIF(Sheet3!$C:$C,Sheet1!D1603)</f>
        <v>1</v>
      </c>
      <c r="L1603" t="str">
        <f t="shared" ref="L1603:L1666" si="25">"            ('"&amp;LEFT(B1603,3)&amp;"-"&amp;MID(B1603,4,2)&amp;"-"&amp;RIGHT(B1603,5)&amp;"', '"&amp;LEFT(C1603,3)&amp;"-"&amp;MID(C1603,4,2)&amp;"-"&amp;RIGHT(C1603,5)&amp;"', '"&amp;LEFT(D1603,3)&amp;"-"&amp;MID(D1603,4,2)&amp;"-"&amp;RIGHT(D1603,5)&amp;"'),"</f>
        <v xml:space="preserve">            ('122-81-13217', '393-88-01699', '759-87-02867'),</v>
      </c>
    </row>
    <row r="1604" spans="2:12" x14ac:dyDescent="0.25">
      <c r="B1604" s="2">
        <v>1228113217</v>
      </c>
      <c r="C1604" s="2">
        <v>3938801699</v>
      </c>
      <c r="D1604" s="2">
        <v>8738103331</v>
      </c>
      <c r="E1604" s="4" t="str">
        <f>INDEX(Sheet3!B:B,MATCH(Sheet1!B1604,Sheet3!C:C,0))</f>
        <v>삼익제약(주)</v>
      </c>
      <c r="F1604" s="4" t="str">
        <f>INDEX(Sheet3!B:B,MATCH(Sheet1!C1604,Sheet3!C:C,0))</f>
        <v>주식회사 탬퍼스</v>
      </c>
      <c r="G1604" s="4" t="str">
        <f>INDEX(Sheet3!B:B,MATCH(Sheet1!D1604,Sheet3!C:C,0))</f>
        <v>주식회사 아소젠</v>
      </c>
      <c r="H1604">
        <f>COUNTIF(Sheet3!C:C,Sheet1!B1604)</f>
        <v>1</v>
      </c>
      <c r="I1604">
        <f>COUNTIF(Sheet3!$C:$C,Sheet1!C1604)</f>
        <v>1</v>
      </c>
      <c r="J1604">
        <f>COUNTIF(Sheet3!$C:$C,Sheet1!D1604)</f>
        <v>1</v>
      </c>
      <c r="L1604" t="str">
        <f t="shared" si="25"/>
        <v xml:space="preserve">            ('122-81-13217', '393-88-01699', '873-81-03331'),</v>
      </c>
    </row>
    <row r="1605" spans="2:12" x14ac:dyDescent="0.25">
      <c r="B1605" s="2">
        <v>1228113217</v>
      </c>
      <c r="C1605" s="2">
        <v>3938801699</v>
      </c>
      <c r="D1605" s="2">
        <v>8858103071</v>
      </c>
      <c r="E1605" s="4" t="str">
        <f>INDEX(Sheet3!B:B,MATCH(Sheet1!B1605,Sheet3!C:C,0))</f>
        <v>삼익제약(주)</v>
      </c>
      <c r="F1605" s="4" t="str">
        <f>INDEX(Sheet3!B:B,MATCH(Sheet1!C1605,Sheet3!C:C,0))</f>
        <v>주식회사 탬퍼스</v>
      </c>
      <c r="G1605" s="4" t="str">
        <f>INDEX(Sheet3!B:B,MATCH(Sheet1!D1605,Sheet3!C:C,0))</f>
        <v>(주)브릿지팜</v>
      </c>
      <c r="H1605">
        <f>COUNTIF(Sheet3!C:C,Sheet1!B1605)</f>
        <v>1</v>
      </c>
      <c r="I1605">
        <f>COUNTIF(Sheet3!$C:$C,Sheet1!C1605)</f>
        <v>1</v>
      </c>
      <c r="J1605">
        <f>COUNTIF(Sheet3!$C:$C,Sheet1!D1605)</f>
        <v>1</v>
      </c>
      <c r="L1605" t="str">
        <f t="shared" si="25"/>
        <v xml:space="preserve">            ('122-81-13217', '393-88-01699', '885-81-03071'),</v>
      </c>
    </row>
    <row r="1606" spans="2:12" x14ac:dyDescent="0.25">
      <c r="B1606" s="2">
        <v>1228113217</v>
      </c>
      <c r="C1606" s="2">
        <v>4038802603</v>
      </c>
      <c r="D1606" s="2">
        <v>2427900411</v>
      </c>
      <c r="E1606" s="4" t="str">
        <f>INDEX(Sheet3!B:B,MATCH(Sheet1!B1606,Sheet3!C:C,0))</f>
        <v>삼익제약(주)</v>
      </c>
      <c r="F1606" s="4" t="str">
        <f>INDEX(Sheet3!B:B,MATCH(Sheet1!C1606,Sheet3!C:C,0))</f>
        <v>주식회사 엘투씨메디컬</v>
      </c>
      <c r="G1606" s="4" t="str">
        <f>INDEX(Sheet3!B:B,MATCH(Sheet1!D1606,Sheet3!C:C,0))</f>
        <v>가온에이전시</v>
      </c>
      <c r="H1606">
        <f>COUNTIF(Sheet3!C:C,Sheet1!B1606)</f>
        <v>1</v>
      </c>
      <c r="I1606">
        <f>COUNTIF(Sheet3!$C:$C,Sheet1!C1606)</f>
        <v>1</v>
      </c>
      <c r="J1606">
        <f>COUNTIF(Sheet3!$C:$C,Sheet1!D1606)</f>
        <v>1</v>
      </c>
      <c r="L1606" t="str">
        <f t="shared" si="25"/>
        <v xml:space="preserve">            ('122-81-13217', '403-88-02603', '242-79-00411'),</v>
      </c>
    </row>
    <row r="1607" spans="2:12" x14ac:dyDescent="0.25">
      <c r="B1607" s="2">
        <v>1228113217</v>
      </c>
      <c r="C1607" s="2">
        <v>4038802603</v>
      </c>
      <c r="D1607" s="2">
        <v>3407400520</v>
      </c>
      <c r="E1607" s="4" t="str">
        <f>INDEX(Sheet3!B:B,MATCH(Sheet1!B1607,Sheet3!C:C,0))</f>
        <v>삼익제약(주)</v>
      </c>
      <c r="F1607" s="4" t="str">
        <f>INDEX(Sheet3!B:B,MATCH(Sheet1!C1607,Sheet3!C:C,0))</f>
        <v>주식회사 엘투씨메디컬</v>
      </c>
      <c r="G1607" s="4" t="str">
        <f>INDEX(Sheet3!B:B,MATCH(Sheet1!D1607,Sheet3!C:C,0))</f>
        <v>와이비팜</v>
      </c>
      <c r="H1607">
        <f>COUNTIF(Sheet3!C:C,Sheet1!B1607)</f>
        <v>1</v>
      </c>
      <c r="I1607">
        <f>COUNTIF(Sheet3!$C:$C,Sheet1!C1607)</f>
        <v>1</v>
      </c>
      <c r="J1607">
        <f>COUNTIF(Sheet3!$C:$C,Sheet1!D1607)</f>
        <v>1</v>
      </c>
      <c r="L1607" t="str">
        <f t="shared" si="25"/>
        <v xml:space="preserve">            ('122-81-13217', '403-88-02603', '340-74-00520'),</v>
      </c>
    </row>
    <row r="1608" spans="2:12" x14ac:dyDescent="0.25">
      <c r="B1608" s="2">
        <v>1228113217</v>
      </c>
      <c r="C1608" s="2">
        <v>4058702112</v>
      </c>
      <c r="D1608" s="2">
        <v>1700902713</v>
      </c>
      <c r="E1608" s="4" t="str">
        <f>INDEX(Sheet3!B:B,MATCH(Sheet1!B1608,Sheet3!C:C,0))</f>
        <v>삼익제약(주)</v>
      </c>
      <c r="F1608" s="4" t="str">
        <f>INDEX(Sheet3!B:B,MATCH(Sheet1!C1608,Sheet3!C:C,0))</f>
        <v>유한회사 하이</v>
      </c>
      <c r="G1608" s="4" t="str">
        <f>INDEX(Sheet3!B:B,MATCH(Sheet1!D1608,Sheet3!C:C,0))</f>
        <v>이우메디컬</v>
      </c>
      <c r="H1608">
        <f>COUNTIF(Sheet3!C:C,Sheet1!B1608)</f>
        <v>1</v>
      </c>
      <c r="I1608">
        <f>COUNTIF(Sheet3!$C:$C,Sheet1!C1608)</f>
        <v>2</v>
      </c>
      <c r="J1608">
        <f>COUNTIF(Sheet3!$C:$C,Sheet1!D1608)</f>
        <v>1</v>
      </c>
      <c r="L1608" t="str">
        <f t="shared" si="25"/>
        <v xml:space="preserve">            ('122-81-13217', '405-87-02112', '170-09-02713'),</v>
      </c>
    </row>
    <row r="1609" spans="2:12" x14ac:dyDescent="0.25">
      <c r="B1609" s="2">
        <v>1228113217</v>
      </c>
      <c r="C1609" s="2">
        <v>4088149190</v>
      </c>
      <c r="D1609" s="2">
        <v>4678700771</v>
      </c>
      <c r="E1609" s="4" t="str">
        <f>INDEX(Sheet3!B:B,MATCH(Sheet1!B1609,Sheet3!C:C,0))</f>
        <v>삼익제약(주)</v>
      </c>
      <c r="F1609" s="4" t="str">
        <f>INDEX(Sheet3!B:B,MATCH(Sheet1!C1609,Sheet3!C:C,0))</f>
        <v>(주)보람약품</v>
      </c>
      <c r="G1609" s="4" t="str">
        <f>INDEX(Sheet3!B:B,MATCH(Sheet1!D1609,Sheet3!C:C,0))</f>
        <v>주식회사 선엔김메디팜</v>
      </c>
      <c r="H1609">
        <f>COUNTIF(Sheet3!C:C,Sheet1!B1609)</f>
        <v>1</v>
      </c>
      <c r="I1609">
        <f>COUNTIF(Sheet3!$C:$C,Sheet1!C1609)</f>
        <v>1</v>
      </c>
      <c r="J1609">
        <f>COUNTIF(Sheet3!$C:$C,Sheet1!D1609)</f>
        <v>1</v>
      </c>
      <c r="L1609" t="str">
        <f t="shared" si="25"/>
        <v xml:space="preserve">            ('122-81-13217', '408-81-49190', '467-87-00771'),</v>
      </c>
    </row>
    <row r="1610" spans="2:12" x14ac:dyDescent="0.25">
      <c r="B1610" s="2">
        <v>1228113217</v>
      </c>
      <c r="C1610" s="2">
        <v>4098634598</v>
      </c>
      <c r="D1610" s="2">
        <v>1256500671</v>
      </c>
      <c r="E1610" s="4" t="str">
        <f>INDEX(Sheet3!B:B,MATCH(Sheet1!B1610,Sheet3!C:C,0))</f>
        <v>삼익제약(주)</v>
      </c>
      <c r="F1610" s="4" t="str">
        <f>INDEX(Sheet3!B:B,MATCH(Sheet1!C1610,Sheet3!C:C,0))</f>
        <v>주식회사 블루팜</v>
      </c>
      <c r="G1610" s="4" t="str">
        <f>INDEX(Sheet3!B:B,MATCH(Sheet1!D1610,Sheet3!C:C,0))</f>
        <v>태청</v>
      </c>
      <c r="H1610">
        <f>COUNTIF(Sheet3!C:C,Sheet1!B1610)</f>
        <v>1</v>
      </c>
      <c r="I1610">
        <f>COUNTIF(Sheet3!$C:$C,Sheet1!C1610)</f>
        <v>1</v>
      </c>
      <c r="J1610">
        <f>COUNTIF(Sheet3!$C:$C,Sheet1!D1610)</f>
        <v>1</v>
      </c>
      <c r="L1610" t="str">
        <f t="shared" si="25"/>
        <v xml:space="preserve">            ('122-81-13217', '409-86-34598', '125-65-00671'),</v>
      </c>
    </row>
    <row r="1611" spans="2:12" x14ac:dyDescent="0.25">
      <c r="B1611" s="2">
        <v>1228113217</v>
      </c>
      <c r="C1611" s="2">
        <v>4098634598</v>
      </c>
      <c r="D1611" s="2">
        <v>1268682730</v>
      </c>
      <c r="E1611" s="4" t="str">
        <f>INDEX(Sheet3!B:B,MATCH(Sheet1!B1611,Sheet3!C:C,0))</f>
        <v>삼익제약(주)</v>
      </c>
      <c r="F1611" s="4" t="str">
        <f>INDEX(Sheet3!B:B,MATCH(Sheet1!C1611,Sheet3!C:C,0))</f>
        <v>주식회사 블루팜</v>
      </c>
      <c r="G1611" s="4" t="str">
        <f>INDEX(Sheet3!B:B,MATCH(Sheet1!D1611,Sheet3!C:C,0))</f>
        <v>주식회사 다온약품</v>
      </c>
      <c r="H1611">
        <f>COUNTIF(Sheet3!C:C,Sheet1!B1611)</f>
        <v>1</v>
      </c>
      <c r="I1611">
        <f>COUNTIF(Sheet3!$C:$C,Sheet1!C1611)</f>
        <v>1</v>
      </c>
      <c r="J1611">
        <f>COUNTIF(Sheet3!$C:$C,Sheet1!D1611)</f>
        <v>1</v>
      </c>
      <c r="L1611" t="str">
        <f t="shared" si="25"/>
        <v xml:space="preserve">            ('122-81-13217', '409-86-34598', '126-86-82730'),</v>
      </c>
    </row>
    <row r="1612" spans="2:12" x14ac:dyDescent="0.25">
      <c r="B1612" s="2">
        <v>1228113217</v>
      </c>
      <c r="C1612" s="2">
        <v>4098634598</v>
      </c>
      <c r="D1612" s="2">
        <v>1697400479</v>
      </c>
      <c r="E1612" s="4" t="str">
        <f>INDEX(Sheet3!B:B,MATCH(Sheet1!B1612,Sheet3!C:C,0))</f>
        <v>삼익제약(주)</v>
      </c>
      <c r="F1612" s="4" t="str">
        <f>INDEX(Sheet3!B:B,MATCH(Sheet1!C1612,Sheet3!C:C,0))</f>
        <v>주식회사 블루팜</v>
      </c>
      <c r="G1612" s="4" t="str">
        <f>INDEX(Sheet3!B:B,MATCH(Sheet1!D1612,Sheet3!C:C,0))</f>
        <v>유니메디컬컴퍼니</v>
      </c>
      <c r="H1612">
        <f>COUNTIF(Sheet3!C:C,Sheet1!B1612)</f>
        <v>1</v>
      </c>
      <c r="I1612">
        <f>COUNTIF(Sheet3!$C:$C,Sheet1!C1612)</f>
        <v>1</v>
      </c>
      <c r="J1612">
        <f>COUNTIF(Sheet3!$C:$C,Sheet1!D1612)</f>
        <v>1</v>
      </c>
      <c r="L1612" t="str">
        <f t="shared" si="25"/>
        <v xml:space="preserve">            ('122-81-13217', '409-86-34598', '169-74-00479'),</v>
      </c>
    </row>
    <row r="1613" spans="2:12" x14ac:dyDescent="0.25">
      <c r="B1613" s="2">
        <v>1228113217</v>
      </c>
      <c r="C1613" s="2">
        <v>4098634598</v>
      </c>
      <c r="D1613" s="2">
        <v>1990502749</v>
      </c>
      <c r="E1613" s="4" t="str">
        <f>INDEX(Sheet3!B:B,MATCH(Sheet1!B1613,Sheet3!C:C,0))</f>
        <v>삼익제약(주)</v>
      </c>
      <c r="F1613" s="4" t="str">
        <f>INDEX(Sheet3!B:B,MATCH(Sheet1!C1613,Sheet3!C:C,0))</f>
        <v>주식회사 블루팜</v>
      </c>
      <c r="G1613" s="4" t="str">
        <f>INDEX(Sheet3!B:B,MATCH(Sheet1!D1613,Sheet3!C:C,0))</f>
        <v>디에이치팜</v>
      </c>
      <c r="H1613">
        <f>COUNTIF(Sheet3!C:C,Sheet1!B1613)</f>
        <v>1</v>
      </c>
      <c r="I1613">
        <f>COUNTIF(Sheet3!$C:$C,Sheet1!C1613)</f>
        <v>1</v>
      </c>
      <c r="J1613">
        <f>COUNTIF(Sheet3!$C:$C,Sheet1!D1613)</f>
        <v>1</v>
      </c>
      <c r="L1613" t="str">
        <f t="shared" si="25"/>
        <v xml:space="preserve">            ('122-81-13217', '409-86-34598', '199-05-02749'),</v>
      </c>
    </row>
    <row r="1614" spans="2:12" x14ac:dyDescent="0.25">
      <c r="B1614" s="2">
        <v>1228113217</v>
      </c>
      <c r="C1614" s="2">
        <v>4098634598</v>
      </c>
      <c r="D1614" s="2">
        <v>4092334026</v>
      </c>
      <c r="E1614" s="4" t="str">
        <f>INDEX(Sheet3!B:B,MATCH(Sheet1!B1614,Sheet3!C:C,0))</f>
        <v>삼익제약(주)</v>
      </c>
      <c r="F1614" s="4" t="str">
        <f>INDEX(Sheet3!B:B,MATCH(Sheet1!C1614,Sheet3!C:C,0))</f>
        <v>주식회사 블루팜</v>
      </c>
      <c r="G1614" s="4" t="str">
        <f>INDEX(Sheet3!B:B,MATCH(Sheet1!D1614,Sheet3!C:C,0))</f>
        <v>광주메디앤팜</v>
      </c>
      <c r="H1614">
        <f>COUNTIF(Sheet3!C:C,Sheet1!B1614)</f>
        <v>1</v>
      </c>
      <c r="I1614">
        <f>COUNTIF(Sheet3!$C:$C,Sheet1!C1614)</f>
        <v>1</v>
      </c>
      <c r="J1614">
        <f>COUNTIF(Sheet3!$C:$C,Sheet1!D1614)</f>
        <v>1</v>
      </c>
      <c r="L1614" t="str">
        <f t="shared" si="25"/>
        <v xml:space="preserve">            ('122-81-13217', '409-86-34598', '409-23-34026'),</v>
      </c>
    </row>
    <row r="1615" spans="2:12" x14ac:dyDescent="0.25">
      <c r="B1615" s="2">
        <v>1228113217</v>
      </c>
      <c r="C1615" s="2">
        <v>4098634598</v>
      </c>
      <c r="D1615" s="2">
        <v>4108671569</v>
      </c>
      <c r="E1615" s="4" t="str">
        <f>INDEX(Sheet3!B:B,MATCH(Sheet1!B1615,Sheet3!C:C,0))</f>
        <v>삼익제약(주)</v>
      </c>
      <c r="F1615" s="4" t="str">
        <f>INDEX(Sheet3!B:B,MATCH(Sheet1!C1615,Sheet3!C:C,0))</f>
        <v>주식회사 블루팜</v>
      </c>
      <c r="G1615" s="4" t="str">
        <f>INDEX(Sheet3!B:B,MATCH(Sheet1!D1615,Sheet3!C:C,0))</f>
        <v>주식회사 지앤팜</v>
      </c>
      <c r="H1615">
        <f>COUNTIF(Sheet3!C:C,Sheet1!B1615)</f>
        <v>1</v>
      </c>
      <c r="I1615">
        <f>COUNTIF(Sheet3!$C:$C,Sheet1!C1615)</f>
        <v>1</v>
      </c>
      <c r="J1615">
        <f>COUNTIF(Sheet3!$C:$C,Sheet1!D1615)</f>
        <v>1</v>
      </c>
      <c r="L1615" t="str">
        <f t="shared" si="25"/>
        <v xml:space="preserve">            ('122-81-13217', '409-86-34598', '410-86-71569'),</v>
      </c>
    </row>
    <row r="1616" spans="2:12" x14ac:dyDescent="0.25">
      <c r="B1616" s="2">
        <v>1228113217</v>
      </c>
      <c r="C1616" s="2">
        <v>4098634598</v>
      </c>
      <c r="D1616" s="2">
        <v>4642900544</v>
      </c>
      <c r="E1616" s="4" t="str">
        <f>INDEX(Sheet3!B:B,MATCH(Sheet1!B1616,Sheet3!C:C,0))</f>
        <v>삼익제약(주)</v>
      </c>
      <c r="F1616" s="4" t="str">
        <f>INDEX(Sheet3!B:B,MATCH(Sheet1!C1616,Sheet3!C:C,0))</f>
        <v>주식회사 블루팜</v>
      </c>
      <c r="G1616" s="4" t="str">
        <f>INDEX(Sheet3!B:B,MATCH(Sheet1!D1616,Sheet3!C:C,0))</f>
        <v>베스트팜 익산지사</v>
      </c>
      <c r="H1616">
        <f>COUNTIF(Sheet3!C:C,Sheet1!B1616)</f>
        <v>1</v>
      </c>
      <c r="I1616">
        <f>COUNTIF(Sheet3!$C:$C,Sheet1!C1616)</f>
        <v>1</v>
      </c>
      <c r="J1616">
        <f>COUNTIF(Sheet3!$C:$C,Sheet1!D1616)</f>
        <v>1</v>
      </c>
      <c r="L1616" t="str">
        <f t="shared" si="25"/>
        <v xml:space="preserve">            ('122-81-13217', '409-86-34598', '464-29-00544'),</v>
      </c>
    </row>
    <row r="1617" spans="2:12" x14ac:dyDescent="0.25">
      <c r="B1617" s="2">
        <v>1228113217</v>
      </c>
      <c r="C1617" s="2">
        <v>4098634598</v>
      </c>
      <c r="D1617" s="2">
        <v>5033726179</v>
      </c>
      <c r="E1617" s="4" t="str">
        <f>INDEX(Sheet3!B:B,MATCH(Sheet1!B1617,Sheet3!C:C,0))</f>
        <v>삼익제약(주)</v>
      </c>
      <c r="F1617" s="4" t="str">
        <f>INDEX(Sheet3!B:B,MATCH(Sheet1!C1617,Sheet3!C:C,0))</f>
        <v>주식회사 블루팜</v>
      </c>
      <c r="G1617" s="4" t="str">
        <f>INDEX(Sheet3!B:B,MATCH(Sheet1!D1617,Sheet3!C:C,0))</f>
        <v>소민</v>
      </c>
      <c r="H1617">
        <f>COUNTIF(Sheet3!C:C,Sheet1!B1617)</f>
        <v>1</v>
      </c>
      <c r="I1617">
        <f>COUNTIF(Sheet3!$C:$C,Sheet1!C1617)</f>
        <v>1</v>
      </c>
      <c r="J1617">
        <f>COUNTIF(Sheet3!$C:$C,Sheet1!D1617)</f>
        <v>1</v>
      </c>
      <c r="L1617" t="str">
        <f t="shared" si="25"/>
        <v xml:space="preserve">            ('122-81-13217', '409-86-34598', '503-37-26179'),</v>
      </c>
    </row>
    <row r="1618" spans="2:12" x14ac:dyDescent="0.25">
      <c r="B1618" s="2">
        <v>1228113217</v>
      </c>
      <c r="C1618" s="2">
        <v>4098634598</v>
      </c>
      <c r="D1618" s="2">
        <v>5082552252</v>
      </c>
      <c r="E1618" s="4" t="str">
        <f>INDEX(Sheet3!B:B,MATCH(Sheet1!B1618,Sheet3!C:C,0))</f>
        <v>삼익제약(주)</v>
      </c>
      <c r="F1618" s="4" t="str">
        <f>INDEX(Sheet3!B:B,MATCH(Sheet1!C1618,Sheet3!C:C,0))</f>
        <v>주식회사 블루팜</v>
      </c>
      <c r="G1618" s="4" t="str">
        <f>INDEX(Sheet3!B:B,MATCH(Sheet1!D1618,Sheet3!C:C,0))</f>
        <v>바루팜</v>
      </c>
      <c r="H1618">
        <f>COUNTIF(Sheet3!C:C,Sheet1!B1618)</f>
        <v>1</v>
      </c>
      <c r="I1618">
        <f>COUNTIF(Sheet3!$C:$C,Sheet1!C1618)</f>
        <v>1</v>
      </c>
      <c r="J1618">
        <f>COUNTIF(Sheet3!$C:$C,Sheet1!D1618)</f>
        <v>1</v>
      </c>
      <c r="L1618" t="str">
        <f t="shared" si="25"/>
        <v xml:space="preserve">            ('122-81-13217', '409-86-34598', '508-25-52252'),</v>
      </c>
    </row>
    <row r="1619" spans="2:12" x14ac:dyDescent="0.25">
      <c r="B1619" s="2">
        <v>1228113217</v>
      </c>
      <c r="C1619" s="2">
        <v>4098634598</v>
      </c>
      <c r="D1619" s="2">
        <v>5232900974</v>
      </c>
      <c r="E1619" s="4" t="str">
        <f>INDEX(Sheet3!B:B,MATCH(Sheet1!B1619,Sheet3!C:C,0))</f>
        <v>삼익제약(주)</v>
      </c>
      <c r="F1619" s="4" t="str">
        <f>INDEX(Sheet3!B:B,MATCH(Sheet1!C1619,Sheet3!C:C,0))</f>
        <v>주식회사 블루팜</v>
      </c>
      <c r="G1619" s="4" t="str">
        <f>INDEX(Sheet3!B:B,MATCH(Sheet1!D1619,Sheet3!C:C,0))</f>
        <v>서준약품</v>
      </c>
      <c r="H1619">
        <f>COUNTIF(Sheet3!C:C,Sheet1!B1619)</f>
        <v>1</v>
      </c>
      <c r="I1619">
        <f>COUNTIF(Sheet3!$C:$C,Sheet1!C1619)</f>
        <v>1</v>
      </c>
      <c r="J1619">
        <f>COUNTIF(Sheet3!$C:$C,Sheet1!D1619)</f>
        <v>1</v>
      </c>
      <c r="L1619" t="str">
        <f t="shared" si="25"/>
        <v xml:space="preserve">            ('122-81-13217', '409-86-34598', '523-29-00974'),</v>
      </c>
    </row>
    <row r="1620" spans="2:12" x14ac:dyDescent="0.25">
      <c r="B1620" s="2">
        <v>1228113217</v>
      </c>
      <c r="C1620" s="2">
        <v>4098634598</v>
      </c>
      <c r="D1620" s="2">
        <v>5245400213</v>
      </c>
      <c r="E1620" s="4" t="str">
        <f>INDEX(Sheet3!B:B,MATCH(Sheet1!B1620,Sheet3!C:C,0))</f>
        <v>삼익제약(주)</v>
      </c>
      <c r="F1620" s="4" t="str">
        <f>INDEX(Sheet3!B:B,MATCH(Sheet1!C1620,Sheet3!C:C,0))</f>
        <v>주식회사 블루팜</v>
      </c>
      <c r="G1620" s="4" t="str">
        <f>INDEX(Sheet3!B:B,MATCH(Sheet1!D1620,Sheet3!C:C,0))</f>
        <v>에이치앤피유통</v>
      </c>
      <c r="H1620">
        <f>COUNTIF(Sheet3!C:C,Sheet1!B1620)</f>
        <v>1</v>
      </c>
      <c r="I1620">
        <f>COUNTIF(Sheet3!$C:$C,Sheet1!C1620)</f>
        <v>1</v>
      </c>
      <c r="J1620">
        <f>COUNTIF(Sheet3!$C:$C,Sheet1!D1620)</f>
        <v>1</v>
      </c>
      <c r="L1620" t="str">
        <f t="shared" si="25"/>
        <v xml:space="preserve">            ('122-81-13217', '409-86-34598', '524-54-00213'),</v>
      </c>
    </row>
    <row r="1621" spans="2:12" x14ac:dyDescent="0.25">
      <c r="B1621" s="2">
        <v>1228113217</v>
      </c>
      <c r="C1621" s="2">
        <v>4098634598</v>
      </c>
      <c r="D1621" s="2">
        <v>5398100448</v>
      </c>
      <c r="E1621" s="4" t="str">
        <f>INDEX(Sheet3!B:B,MATCH(Sheet1!B1621,Sheet3!C:C,0))</f>
        <v>삼익제약(주)</v>
      </c>
      <c r="F1621" s="4" t="str">
        <f>INDEX(Sheet3!B:B,MATCH(Sheet1!C1621,Sheet3!C:C,0))</f>
        <v>주식회사 블루팜</v>
      </c>
      <c r="G1621" s="4" t="str">
        <f>INDEX(Sheet3!B:B,MATCH(Sheet1!D1621,Sheet3!C:C,0))</f>
        <v>(주)꿈이있는사람들</v>
      </c>
      <c r="H1621">
        <f>COUNTIF(Sheet3!C:C,Sheet1!B1621)</f>
        <v>1</v>
      </c>
      <c r="I1621">
        <f>COUNTIF(Sheet3!$C:$C,Sheet1!C1621)</f>
        <v>1</v>
      </c>
      <c r="J1621">
        <f>COUNTIF(Sheet3!$C:$C,Sheet1!D1621)</f>
        <v>1</v>
      </c>
      <c r="L1621" t="str">
        <f t="shared" si="25"/>
        <v xml:space="preserve">            ('122-81-13217', '409-86-34598', '539-81-00448'),</v>
      </c>
    </row>
    <row r="1622" spans="2:12" x14ac:dyDescent="0.25">
      <c r="B1622" s="2">
        <v>1228113217</v>
      </c>
      <c r="C1622" s="2">
        <v>4098634598</v>
      </c>
      <c r="D1622" s="2">
        <v>7958603147</v>
      </c>
      <c r="E1622" s="4" t="str">
        <f>INDEX(Sheet3!B:B,MATCH(Sheet1!B1622,Sheet3!C:C,0))</f>
        <v>삼익제약(주)</v>
      </c>
      <c r="F1622" s="4" t="str">
        <f>INDEX(Sheet3!B:B,MATCH(Sheet1!C1622,Sheet3!C:C,0))</f>
        <v>주식회사 블루팜</v>
      </c>
      <c r="G1622" s="4" t="str">
        <f>INDEX(Sheet3!B:B,MATCH(Sheet1!D1622,Sheet3!C:C,0))</f>
        <v>주식회사 와이컨설팅</v>
      </c>
      <c r="H1622">
        <f>COUNTIF(Sheet3!C:C,Sheet1!B1622)</f>
        <v>1</v>
      </c>
      <c r="I1622">
        <f>COUNTIF(Sheet3!$C:$C,Sheet1!C1622)</f>
        <v>1</v>
      </c>
      <c r="J1622">
        <f>COUNTIF(Sheet3!$C:$C,Sheet1!D1622)</f>
        <v>1</v>
      </c>
      <c r="L1622" t="str">
        <f t="shared" si="25"/>
        <v xml:space="preserve">            ('122-81-13217', '409-86-34598', '795-86-03147'),</v>
      </c>
    </row>
    <row r="1623" spans="2:12" x14ac:dyDescent="0.25">
      <c r="B1623" s="2">
        <v>1228113217</v>
      </c>
      <c r="C1623" s="2">
        <v>4098634598</v>
      </c>
      <c r="D1623" s="2">
        <v>8058103298</v>
      </c>
      <c r="E1623" s="4" t="str">
        <f>INDEX(Sheet3!B:B,MATCH(Sheet1!B1623,Sheet3!C:C,0))</f>
        <v>삼익제약(주)</v>
      </c>
      <c r="F1623" s="4" t="str">
        <f>INDEX(Sheet3!B:B,MATCH(Sheet1!C1623,Sheet3!C:C,0))</f>
        <v>주식회사 블루팜</v>
      </c>
      <c r="G1623" s="4" t="str">
        <f>INDEX(Sheet3!B:B,MATCH(Sheet1!D1623,Sheet3!C:C,0))</f>
        <v>(주)원파트너스</v>
      </c>
      <c r="H1623">
        <f>COUNTIF(Sheet3!C:C,Sheet1!B1623)</f>
        <v>1</v>
      </c>
      <c r="I1623">
        <f>COUNTIF(Sheet3!$C:$C,Sheet1!C1623)</f>
        <v>1</v>
      </c>
      <c r="J1623">
        <f>COUNTIF(Sheet3!$C:$C,Sheet1!D1623)</f>
        <v>1</v>
      </c>
      <c r="L1623" t="str">
        <f t="shared" si="25"/>
        <v xml:space="preserve">            ('122-81-13217', '409-86-34598', '805-81-03298'),</v>
      </c>
    </row>
    <row r="1624" spans="2:12" x14ac:dyDescent="0.25">
      <c r="B1624" s="2">
        <v>1228113217</v>
      </c>
      <c r="C1624" s="2">
        <v>4098655273</v>
      </c>
      <c r="D1624" s="2">
        <v>2458803364</v>
      </c>
      <c r="E1624" s="4" t="str">
        <f>INDEX(Sheet3!B:B,MATCH(Sheet1!B1624,Sheet3!C:C,0))</f>
        <v>삼익제약(주)</v>
      </c>
      <c r="F1624" s="4" t="str">
        <f>INDEX(Sheet3!B:B,MATCH(Sheet1!C1624,Sheet3!C:C,0))</f>
        <v>주식회사 쓰리스타</v>
      </c>
      <c r="G1624" s="4" t="str">
        <f>INDEX(Sheet3!B:B,MATCH(Sheet1!D1624,Sheet3!C:C,0))</f>
        <v>좋은사람</v>
      </c>
      <c r="H1624">
        <f>COUNTIF(Sheet3!C:C,Sheet1!B1624)</f>
        <v>1</v>
      </c>
      <c r="I1624">
        <f>COUNTIF(Sheet3!$C:$C,Sheet1!C1624)</f>
        <v>1</v>
      </c>
      <c r="J1624">
        <f>COUNTIF(Sheet3!$C:$C,Sheet1!D1624)</f>
        <v>1</v>
      </c>
      <c r="L1624" t="str">
        <f t="shared" si="25"/>
        <v xml:space="preserve">            ('122-81-13217', '409-86-55273', '245-88-03364'),</v>
      </c>
    </row>
    <row r="1625" spans="2:12" x14ac:dyDescent="0.25">
      <c r="B1625" s="2">
        <v>1228113217</v>
      </c>
      <c r="C1625" s="2">
        <v>4098655273</v>
      </c>
      <c r="D1625" s="2">
        <v>4158702671</v>
      </c>
      <c r="E1625" s="4" t="str">
        <f>INDEX(Sheet3!B:B,MATCH(Sheet1!B1625,Sheet3!C:C,0))</f>
        <v>삼익제약(주)</v>
      </c>
      <c r="F1625" s="4" t="str">
        <f>INDEX(Sheet3!B:B,MATCH(Sheet1!C1625,Sheet3!C:C,0))</f>
        <v>주식회사 쓰리스타</v>
      </c>
      <c r="G1625" s="4" t="str">
        <f>INDEX(Sheet3!B:B,MATCH(Sheet1!D1625,Sheet3!C:C,0))</f>
        <v>제이엠엔씨</v>
      </c>
      <c r="H1625">
        <f>COUNTIF(Sheet3!C:C,Sheet1!B1625)</f>
        <v>1</v>
      </c>
      <c r="I1625">
        <f>COUNTIF(Sheet3!$C:$C,Sheet1!C1625)</f>
        <v>1</v>
      </c>
      <c r="J1625">
        <f>COUNTIF(Sheet3!$C:$C,Sheet1!D1625)</f>
        <v>1</v>
      </c>
      <c r="L1625" t="str">
        <f t="shared" si="25"/>
        <v xml:space="preserve">            ('122-81-13217', '409-86-55273', '415-87-02671'),</v>
      </c>
    </row>
    <row r="1626" spans="2:12" x14ac:dyDescent="0.25">
      <c r="B1626" s="2">
        <v>1228113217</v>
      </c>
      <c r="C1626" s="2">
        <v>4098655273</v>
      </c>
      <c r="D1626" s="2">
        <v>5300702736</v>
      </c>
      <c r="E1626" s="4" t="str">
        <f>INDEX(Sheet3!B:B,MATCH(Sheet1!B1626,Sheet3!C:C,0))</f>
        <v>삼익제약(주)</v>
      </c>
      <c r="F1626" s="4" t="str">
        <f>INDEX(Sheet3!B:B,MATCH(Sheet1!C1626,Sheet3!C:C,0))</f>
        <v>주식회사 쓰리스타</v>
      </c>
      <c r="G1626" s="4" t="str">
        <f>INDEX(Sheet3!B:B,MATCH(Sheet1!D1626,Sheet3!C:C,0))</f>
        <v>에이치메디</v>
      </c>
      <c r="H1626">
        <f>COUNTIF(Sheet3!C:C,Sheet1!B1626)</f>
        <v>1</v>
      </c>
      <c r="I1626">
        <f>COUNTIF(Sheet3!$C:$C,Sheet1!C1626)</f>
        <v>1</v>
      </c>
      <c r="J1626">
        <f>COUNTIF(Sheet3!$C:$C,Sheet1!D1626)</f>
        <v>1</v>
      </c>
      <c r="L1626" t="str">
        <f t="shared" si="25"/>
        <v xml:space="preserve">            ('122-81-13217', '409-86-55273', '530-07-02736'),</v>
      </c>
    </row>
    <row r="1627" spans="2:12" x14ac:dyDescent="0.25">
      <c r="B1627" s="2">
        <v>1228113217</v>
      </c>
      <c r="C1627" s="2">
        <v>4098801728</v>
      </c>
      <c r="D1627" s="2">
        <v>1181902198</v>
      </c>
      <c r="E1627" s="4" t="str">
        <f>INDEX(Sheet3!B:B,MATCH(Sheet1!B1627,Sheet3!C:C,0))</f>
        <v>삼익제약(주)</v>
      </c>
      <c r="F1627" s="4" t="str">
        <f>INDEX(Sheet3!B:B,MATCH(Sheet1!C1627,Sheet3!C:C,0))</f>
        <v>주식회사 비엠코</v>
      </c>
      <c r="G1627" s="4" t="str">
        <f>INDEX(Sheet3!B:B,MATCH(Sheet1!D1627,Sheet3!C:C,0))</f>
        <v>루나바이오</v>
      </c>
      <c r="H1627">
        <f>COUNTIF(Sheet3!C:C,Sheet1!B1627)</f>
        <v>1</v>
      </c>
      <c r="I1627">
        <f>COUNTIF(Sheet3!$C:$C,Sheet1!C1627)</f>
        <v>1</v>
      </c>
      <c r="J1627">
        <f>COUNTIF(Sheet3!$C:$C,Sheet1!D1627)</f>
        <v>1</v>
      </c>
      <c r="L1627" t="str">
        <f t="shared" si="25"/>
        <v xml:space="preserve">            ('122-81-13217', '409-88-01728', '118-19-02198'),</v>
      </c>
    </row>
    <row r="1628" spans="2:12" x14ac:dyDescent="0.25">
      <c r="B1628" s="2">
        <v>1228113217</v>
      </c>
      <c r="C1628" s="2">
        <v>4098801728</v>
      </c>
      <c r="D1628" s="2">
        <v>1364901194</v>
      </c>
      <c r="E1628" s="4" t="str">
        <f>INDEX(Sheet3!B:B,MATCH(Sheet1!B1628,Sheet3!C:C,0))</f>
        <v>삼익제약(주)</v>
      </c>
      <c r="F1628" s="4" t="str">
        <f>INDEX(Sheet3!B:B,MATCH(Sheet1!C1628,Sheet3!C:C,0))</f>
        <v>주식회사 비엠코</v>
      </c>
      <c r="G1628" s="4" t="str">
        <f>INDEX(Sheet3!B:B,MATCH(Sheet1!D1628,Sheet3!C:C,0))</f>
        <v>케이피코리아</v>
      </c>
      <c r="H1628">
        <f>COUNTIF(Sheet3!C:C,Sheet1!B1628)</f>
        <v>1</v>
      </c>
      <c r="I1628">
        <f>COUNTIF(Sheet3!$C:$C,Sheet1!C1628)</f>
        <v>1</v>
      </c>
      <c r="J1628">
        <f>COUNTIF(Sheet3!$C:$C,Sheet1!D1628)</f>
        <v>1</v>
      </c>
      <c r="L1628" t="str">
        <f t="shared" si="25"/>
        <v xml:space="preserve">            ('122-81-13217', '409-88-01728', '136-49-01194'),</v>
      </c>
    </row>
    <row r="1629" spans="2:12" x14ac:dyDescent="0.25">
      <c r="B1629" s="2">
        <v>1228113217</v>
      </c>
      <c r="C1629" s="2">
        <v>4098801728</v>
      </c>
      <c r="D1629" s="2">
        <v>1686500760</v>
      </c>
      <c r="E1629" s="4" t="str">
        <f>INDEX(Sheet3!B:B,MATCH(Sheet1!B1629,Sheet3!C:C,0))</f>
        <v>삼익제약(주)</v>
      </c>
      <c r="F1629" s="4" t="str">
        <f>INDEX(Sheet3!B:B,MATCH(Sheet1!C1629,Sheet3!C:C,0))</f>
        <v>주식회사 비엠코</v>
      </c>
      <c r="G1629" s="4" t="str">
        <f>INDEX(Sheet3!B:B,MATCH(Sheet1!D1629,Sheet3!C:C,0))</f>
        <v>다올팜</v>
      </c>
      <c r="H1629">
        <f>COUNTIF(Sheet3!C:C,Sheet1!B1629)</f>
        <v>1</v>
      </c>
      <c r="I1629">
        <f>COUNTIF(Sheet3!$C:$C,Sheet1!C1629)</f>
        <v>1</v>
      </c>
      <c r="J1629">
        <f>COUNTIF(Sheet3!$C:$C,Sheet1!D1629)</f>
        <v>1</v>
      </c>
      <c r="L1629" t="str">
        <f t="shared" si="25"/>
        <v xml:space="preserve">            ('122-81-13217', '409-88-01728', '168-65-00760'),</v>
      </c>
    </row>
    <row r="1630" spans="2:12" x14ac:dyDescent="0.25">
      <c r="B1630" s="2">
        <v>1228113217</v>
      </c>
      <c r="C1630" s="2">
        <v>4098801728</v>
      </c>
      <c r="D1630" s="2">
        <v>1704301004</v>
      </c>
      <c r="E1630" s="4" t="str">
        <f>INDEX(Sheet3!B:B,MATCH(Sheet1!B1630,Sheet3!C:C,0))</f>
        <v>삼익제약(주)</v>
      </c>
      <c r="F1630" s="4" t="str">
        <f>INDEX(Sheet3!B:B,MATCH(Sheet1!C1630,Sheet3!C:C,0))</f>
        <v>주식회사 비엠코</v>
      </c>
      <c r="G1630" s="4" t="str">
        <f>INDEX(Sheet3!B:B,MATCH(Sheet1!D1630,Sheet3!C:C,0))</f>
        <v>바이미</v>
      </c>
      <c r="H1630">
        <f>COUNTIF(Sheet3!C:C,Sheet1!B1630)</f>
        <v>1</v>
      </c>
      <c r="I1630">
        <f>COUNTIF(Sheet3!$C:$C,Sheet1!C1630)</f>
        <v>1</v>
      </c>
      <c r="J1630">
        <f>COUNTIF(Sheet3!$C:$C,Sheet1!D1630)</f>
        <v>1</v>
      </c>
      <c r="L1630" t="str">
        <f t="shared" si="25"/>
        <v xml:space="preserve">            ('122-81-13217', '409-88-01728', '170-43-01004'),</v>
      </c>
    </row>
    <row r="1631" spans="2:12" x14ac:dyDescent="0.25">
      <c r="B1631" s="2">
        <v>1228113217</v>
      </c>
      <c r="C1631" s="2">
        <v>4098801728</v>
      </c>
      <c r="D1631" s="2">
        <v>1738803128</v>
      </c>
      <c r="E1631" s="4" t="str">
        <f>INDEX(Sheet3!B:B,MATCH(Sheet1!B1631,Sheet3!C:C,0))</f>
        <v>삼익제약(주)</v>
      </c>
      <c r="F1631" s="4" t="str">
        <f>INDEX(Sheet3!B:B,MATCH(Sheet1!C1631,Sheet3!C:C,0))</f>
        <v>주식회사 비엠코</v>
      </c>
      <c r="G1631" s="4" t="str">
        <f>INDEX(Sheet3!B:B,MATCH(Sheet1!D1631,Sheet3!C:C,0))</f>
        <v>주식회사 에스티디</v>
      </c>
      <c r="H1631">
        <f>COUNTIF(Sheet3!C:C,Sheet1!B1631)</f>
        <v>1</v>
      </c>
      <c r="I1631">
        <f>COUNTIF(Sheet3!$C:$C,Sheet1!C1631)</f>
        <v>1</v>
      </c>
      <c r="J1631">
        <f>COUNTIF(Sheet3!$C:$C,Sheet1!D1631)</f>
        <v>1</v>
      </c>
      <c r="L1631" t="str">
        <f t="shared" si="25"/>
        <v xml:space="preserve">            ('122-81-13217', '409-88-01728', '173-88-03128'),</v>
      </c>
    </row>
    <row r="1632" spans="2:12" x14ac:dyDescent="0.25">
      <c r="B1632" s="2">
        <v>1228113217</v>
      </c>
      <c r="C1632" s="2">
        <v>4098801728</v>
      </c>
      <c r="D1632" s="2">
        <v>2251702094</v>
      </c>
      <c r="E1632" s="4" t="str">
        <f>INDEX(Sheet3!B:B,MATCH(Sheet1!B1632,Sheet3!C:C,0))</f>
        <v>삼익제약(주)</v>
      </c>
      <c r="F1632" s="4" t="str">
        <f>INDEX(Sheet3!B:B,MATCH(Sheet1!C1632,Sheet3!C:C,0))</f>
        <v>주식회사 비엠코</v>
      </c>
      <c r="G1632" s="4" t="str">
        <f>INDEX(Sheet3!B:B,MATCH(Sheet1!D1632,Sheet3!C:C,0))</f>
        <v>오공메딕스</v>
      </c>
      <c r="H1632">
        <f>COUNTIF(Sheet3!C:C,Sheet1!B1632)</f>
        <v>1</v>
      </c>
      <c r="I1632">
        <f>COUNTIF(Sheet3!$C:$C,Sheet1!C1632)</f>
        <v>1</v>
      </c>
      <c r="J1632">
        <f>COUNTIF(Sheet3!$C:$C,Sheet1!D1632)</f>
        <v>1</v>
      </c>
      <c r="L1632" t="str">
        <f t="shared" si="25"/>
        <v xml:space="preserve">            ('122-81-13217', '409-88-01728', '225-17-02094'),</v>
      </c>
    </row>
    <row r="1633" spans="2:12" x14ac:dyDescent="0.25">
      <c r="B1633" s="2">
        <v>1228113217</v>
      </c>
      <c r="C1633" s="2">
        <v>4098801728</v>
      </c>
      <c r="D1633" s="2">
        <v>3055152555</v>
      </c>
      <c r="E1633" s="4" t="str">
        <f>INDEX(Sheet3!B:B,MATCH(Sheet1!B1633,Sheet3!C:C,0))</f>
        <v>삼익제약(주)</v>
      </c>
      <c r="F1633" s="4" t="str">
        <f>INDEX(Sheet3!B:B,MATCH(Sheet1!C1633,Sheet3!C:C,0))</f>
        <v>주식회사 비엠코</v>
      </c>
      <c r="G1633" s="4" t="str">
        <f>INDEX(Sheet3!B:B,MATCH(Sheet1!D1633,Sheet3!C:C,0))</f>
        <v>지안팜</v>
      </c>
      <c r="H1633">
        <f>COUNTIF(Sheet3!C:C,Sheet1!B1633)</f>
        <v>1</v>
      </c>
      <c r="I1633">
        <f>COUNTIF(Sheet3!$C:$C,Sheet1!C1633)</f>
        <v>1</v>
      </c>
      <c r="J1633">
        <f>COUNTIF(Sheet3!$C:$C,Sheet1!D1633)</f>
        <v>1</v>
      </c>
      <c r="L1633" t="str">
        <f t="shared" si="25"/>
        <v xml:space="preserve">            ('122-81-13217', '409-88-01728', '305-51-52555'),</v>
      </c>
    </row>
    <row r="1634" spans="2:12" x14ac:dyDescent="0.25">
      <c r="B1634" s="2">
        <v>1228113217</v>
      </c>
      <c r="C1634" s="2">
        <v>4098801728</v>
      </c>
      <c r="D1634" s="2">
        <v>3084800890</v>
      </c>
      <c r="E1634" s="4" t="str">
        <f>INDEX(Sheet3!B:B,MATCH(Sheet1!B1634,Sheet3!C:C,0))</f>
        <v>삼익제약(주)</v>
      </c>
      <c r="F1634" s="4" t="str">
        <f>INDEX(Sheet3!B:B,MATCH(Sheet1!C1634,Sheet3!C:C,0))</f>
        <v>주식회사 비엠코</v>
      </c>
      <c r="G1634" s="4" t="str">
        <f>INDEX(Sheet3!B:B,MATCH(Sheet1!D1634,Sheet3!C:C,0))</f>
        <v>드림파마</v>
      </c>
      <c r="H1634">
        <f>COUNTIF(Sheet3!C:C,Sheet1!B1634)</f>
        <v>1</v>
      </c>
      <c r="I1634">
        <f>COUNTIF(Sheet3!$C:$C,Sheet1!C1634)</f>
        <v>1</v>
      </c>
      <c r="J1634">
        <f>COUNTIF(Sheet3!$C:$C,Sheet1!D1634)</f>
        <v>1</v>
      </c>
      <c r="L1634" t="str">
        <f t="shared" si="25"/>
        <v xml:space="preserve">            ('122-81-13217', '409-88-01728', '308-48-00890'),</v>
      </c>
    </row>
    <row r="1635" spans="2:12" x14ac:dyDescent="0.25">
      <c r="B1635" s="2">
        <v>1228113217</v>
      </c>
      <c r="C1635" s="2">
        <v>4098801728</v>
      </c>
      <c r="D1635" s="2">
        <v>3403901232</v>
      </c>
      <c r="E1635" s="4" t="str">
        <f>INDEX(Sheet3!B:B,MATCH(Sheet1!B1635,Sheet3!C:C,0))</f>
        <v>삼익제약(주)</v>
      </c>
      <c r="F1635" s="4" t="str">
        <f>INDEX(Sheet3!B:B,MATCH(Sheet1!C1635,Sheet3!C:C,0))</f>
        <v>주식회사 비엠코</v>
      </c>
      <c r="G1635" s="4" t="str">
        <f>INDEX(Sheet3!B:B,MATCH(Sheet1!D1635,Sheet3!C:C,0))</f>
        <v>메디연플러스</v>
      </c>
      <c r="H1635">
        <f>COUNTIF(Sheet3!C:C,Sheet1!B1635)</f>
        <v>1</v>
      </c>
      <c r="I1635">
        <f>COUNTIF(Sheet3!$C:$C,Sheet1!C1635)</f>
        <v>1</v>
      </c>
      <c r="J1635">
        <f>COUNTIF(Sheet3!$C:$C,Sheet1!D1635)</f>
        <v>1</v>
      </c>
      <c r="L1635" t="str">
        <f t="shared" si="25"/>
        <v xml:space="preserve">            ('122-81-13217', '409-88-01728', '340-39-01232'),</v>
      </c>
    </row>
    <row r="1636" spans="2:12" x14ac:dyDescent="0.25">
      <c r="B1636" s="2">
        <v>1228113217</v>
      </c>
      <c r="C1636" s="2">
        <v>4098801728</v>
      </c>
      <c r="D1636" s="2">
        <v>3548102641</v>
      </c>
      <c r="E1636" s="4" t="str">
        <f>INDEX(Sheet3!B:B,MATCH(Sheet1!B1636,Sheet3!C:C,0))</f>
        <v>삼익제약(주)</v>
      </c>
      <c r="F1636" s="4" t="str">
        <f>INDEX(Sheet3!B:B,MATCH(Sheet1!C1636,Sheet3!C:C,0))</f>
        <v>주식회사 비엠코</v>
      </c>
      <c r="G1636" s="4" t="str">
        <f>INDEX(Sheet3!B:B,MATCH(Sheet1!D1636,Sheet3!C:C,0))</f>
        <v>주식회사 아셉틱바이오</v>
      </c>
      <c r="H1636">
        <f>COUNTIF(Sheet3!C:C,Sheet1!B1636)</f>
        <v>1</v>
      </c>
      <c r="I1636">
        <f>COUNTIF(Sheet3!$C:$C,Sheet1!C1636)</f>
        <v>1</v>
      </c>
      <c r="J1636">
        <f>COUNTIF(Sheet3!$C:$C,Sheet1!D1636)</f>
        <v>1</v>
      </c>
      <c r="L1636" t="str">
        <f t="shared" si="25"/>
        <v xml:space="preserve">            ('122-81-13217', '409-88-01728', '354-81-02641'),</v>
      </c>
    </row>
    <row r="1637" spans="2:12" x14ac:dyDescent="0.25">
      <c r="B1637" s="2">
        <v>1228113217</v>
      </c>
      <c r="C1637" s="2">
        <v>4098801728</v>
      </c>
      <c r="D1637" s="2">
        <v>3570101940</v>
      </c>
      <c r="E1637" s="4" t="str">
        <f>INDEX(Sheet3!B:B,MATCH(Sheet1!B1637,Sheet3!C:C,0))</f>
        <v>삼익제약(주)</v>
      </c>
      <c r="F1637" s="4" t="str">
        <f>INDEX(Sheet3!B:B,MATCH(Sheet1!C1637,Sheet3!C:C,0))</f>
        <v>주식회사 비엠코</v>
      </c>
      <c r="G1637" s="4" t="str">
        <f>INDEX(Sheet3!B:B,MATCH(Sheet1!D1637,Sheet3!C:C,0))</f>
        <v>제이앤미 파트너스</v>
      </c>
      <c r="H1637">
        <f>COUNTIF(Sheet3!C:C,Sheet1!B1637)</f>
        <v>1</v>
      </c>
      <c r="I1637">
        <f>COUNTIF(Sheet3!$C:$C,Sheet1!C1637)</f>
        <v>1</v>
      </c>
      <c r="J1637">
        <f>COUNTIF(Sheet3!$C:$C,Sheet1!D1637)</f>
        <v>1</v>
      </c>
      <c r="L1637" t="str">
        <f t="shared" si="25"/>
        <v xml:space="preserve">            ('122-81-13217', '409-88-01728', '357-01-01940'),</v>
      </c>
    </row>
    <row r="1638" spans="2:12" x14ac:dyDescent="0.25">
      <c r="B1638" s="2">
        <v>1228113217</v>
      </c>
      <c r="C1638" s="2">
        <v>4098801728</v>
      </c>
      <c r="D1638" s="2">
        <v>3978602793</v>
      </c>
      <c r="E1638" s="4" t="str">
        <f>INDEX(Sheet3!B:B,MATCH(Sheet1!B1638,Sheet3!C:C,0))</f>
        <v>삼익제약(주)</v>
      </c>
      <c r="F1638" s="4" t="str">
        <f>INDEX(Sheet3!B:B,MATCH(Sheet1!C1638,Sheet3!C:C,0))</f>
        <v>주식회사 비엠코</v>
      </c>
      <c r="G1638" s="4" t="str">
        <f>INDEX(Sheet3!B:B,MATCH(Sheet1!D1638,Sheet3!C:C,0))</f>
        <v>주식회사 가온팜</v>
      </c>
      <c r="H1638">
        <f>COUNTIF(Sheet3!C:C,Sheet1!B1638)</f>
        <v>1</v>
      </c>
      <c r="I1638">
        <f>COUNTIF(Sheet3!$C:$C,Sheet1!C1638)</f>
        <v>1</v>
      </c>
      <c r="J1638">
        <f>COUNTIF(Sheet3!$C:$C,Sheet1!D1638)</f>
        <v>1</v>
      </c>
      <c r="L1638" t="str">
        <f t="shared" si="25"/>
        <v xml:space="preserve">            ('122-81-13217', '409-88-01728', '397-86-02793'),</v>
      </c>
    </row>
    <row r="1639" spans="2:12" x14ac:dyDescent="0.25">
      <c r="B1639" s="2">
        <v>1228113217</v>
      </c>
      <c r="C1639" s="2">
        <v>4098801728</v>
      </c>
      <c r="D1639" s="2">
        <v>4324300844</v>
      </c>
      <c r="E1639" s="4" t="str">
        <f>INDEX(Sheet3!B:B,MATCH(Sheet1!B1639,Sheet3!C:C,0))</f>
        <v>삼익제약(주)</v>
      </c>
      <c r="F1639" s="4" t="str">
        <f>INDEX(Sheet3!B:B,MATCH(Sheet1!C1639,Sheet3!C:C,0))</f>
        <v>주식회사 비엠코</v>
      </c>
      <c r="G1639" s="4" t="str">
        <f>INDEX(Sheet3!B:B,MATCH(Sheet1!D1639,Sheet3!C:C,0))</f>
        <v>티에스 팜</v>
      </c>
      <c r="H1639">
        <f>COUNTIF(Sheet3!C:C,Sheet1!B1639)</f>
        <v>1</v>
      </c>
      <c r="I1639">
        <f>COUNTIF(Sheet3!$C:$C,Sheet1!C1639)</f>
        <v>1</v>
      </c>
      <c r="J1639">
        <f>COUNTIF(Sheet3!$C:$C,Sheet1!D1639)</f>
        <v>1</v>
      </c>
      <c r="L1639" t="str">
        <f t="shared" si="25"/>
        <v xml:space="preserve">            ('122-81-13217', '409-88-01728', '432-43-00844'),</v>
      </c>
    </row>
    <row r="1640" spans="2:12" x14ac:dyDescent="0.25">
      <c r="B1640" s="2">
        <v>1228113217</v>
      </c>
      <c r="C1640" s="2">
        <v>4098801728</v>
      </c>
      <c r="D1640" s="2">
        <v>4558102342</v>
      </c>
      <c r="E1640" s="4" t="str">
        <f>INDEX(Sheet3!B:B,MATCH(Sheet1!B1640,Sheet3!C:C,0))</f>
        <v>삼익제약(주)</v>
      </c>
      <c r="F1640" s="4" t="str">
        <f>INDEX(Sheet3!B:B,MATCH(Sheet1!C1640,Sheet3!C:C,0))</f>
        <v>주식회사 비엠코</v>
      </c>
      <c r="G1640" s="4" t="str">
        <f>INDEX(Sheet3!B:B,MATCH(Sheet1!D1640,Sheet3!C:C,0))</f>
        <v>주식회사 닥터툴스</v>
      </c>
      <c r="H1640">
        <f>COUNTIF(Sheet3!C:C,Sheet1!B1640)</f>
        <v>1</v>
      </c>
      <c r="I1640">
        <f>COUNTIF(Sheet3!$C:$C,Sheet1!C1640)</f>
        <v>1</v>
      </c>
      <c r="J1640">
        <f>COUNTIF(Sheet3!$C:$C,Sheet1!D1640)</f>
        <v>1</v>
      </c>
      <c r="L1640" t="str">
        <f t="shared" si="25"/>
        <v xml:space="preserve">            ('122-81-13217', '409-88-01728', '455-81-02342'),</v>
      </c>
    </row>
    <row r="1641" spans="2:12" x14ac:dyDescent="0.25">
      <c r="B1641" s="2">
        <v>1228113217</v>
      </c>
      <c r="C1641" s="2">
        <v>4098801728</v>
      </c>
      <c r="D1641" s="2">
        <v>4670802338</v>
      </c>
      <c r="E1641" s="4" t="str">
        <f>INDEX(Sheet3!B:B,MATCH(Sheet1!B1641,Sheet3!C:C,0))</f>
        <v>삼익제약(주)</v>
      </c>
      <c r="F1641" s="4" t="str">
        <f>INDEX(Sheet3!B:B,MATCH(Sheet1!C1641,Sheet3!C:C,0))</f>
        <v>주식회사 비엠코</v>
      </c>
      <c r="G1641" s="4" t="str">
        <f>INDEX(Sheet3!B:B,MATCH(Sheet1!D1641,Sheet3!C:C,0))</f>
        <v>안산약품</v>
      </c>
      <c r="H1641">
        <f>COUNTIF(Sheet3!C:C,Sheet1!B1641)</f>
        <v>1</v>
      </c>
      <c r="I1641">
        <f>COUNTIF(Sheet3!$C:$C,Sheet1!C1641)</f>
        <v>1</v>
      </c>
      <c r="J1641">
        <f>COUNTIF(Sheet3!$C:$C,Sheet1!D1641)</f>
        <v>1</v>
      </c>
      <c r="L1641" t="str">
        <f t="shared" si="25"/>
        <v xml:space="preserve">            ('122-81-13217', '409-88-01728', '467-08-02338'),</v>
      </c>
    </row>
    <row r="1642" spans="2:12" x14ac:dyDescent="0.25">
      <c r="B1642" s="2">
        <v>1228113217</v>
      </c>
      <c r="C1642" s="2">
        <v>4098801728</v>
      </c>
      <c r="D1642" s="2">
        <v>4906000584</v>
      </c>
      <c r="E1642" s="4" t="str">
        <f>INDEX(Sheet3!B:B,MATCH(Sheet1!B1642,Sheet3!C:C,0))</f>
        <v>삼익제약(주)</v>
      </c>
      <c r="F1642" s="4" t="str">
        <f>INDEX(Sheet3!B:B,MATCH(Sheet1!C1642,Sheet3!C:C,0))</f>
        <v>주식회사 비엠코</v>
      </c>
      <c r="G1642" s="4" t="str">
        <f>INDEX(Sheet3!B:B,MATCH(Sheet1!D1642,Sheet3!C:C,0))</f>
        <v>지유팜</v>
      </c>
      <c r="H1642">
        <f>COUNTIF(Sheet3!C:C,Sheet1!B1642)</f>
        <v>1</v>
      </c>
      <c r="I1642">
        <f>COUNTIF(Sheet3!$C:$C,Sheet1!C1642)</f>
        <v>1</v>
      </c>
      <c r="J1642">
        <f>COUNTIF(Sheet3!$C:$C,Sheet1!D1642)</f>
        <v>1</v>
      </c>
      <c r="L1642" t="str">
        <f t="shared" si="25"/>
        <v xml:space="preserve">            ('122-81-13217', '409-88-01728', '490-60-00584'),</v>
      </c>
    </row>
    <row r="1643" spans="2:12" x14ac:dyDescent="0.25">
      <c r="B1643" s="2">
        <v>1228113217</v>
      </c>
      <c r="C1643" s="2">
        <v>4098801728</v>
      </c>
      <c r="D1643" s="2">
        <v>5820203537</v>
      </c>
      <c r="E1643" s="4" t="str">
        <f>INDEX(Sheet3!B:B,MATCH(Sheet1!B1643,Sheet3!C:C,0))</f>
        <v>삼익제약(주)</v>
      </c>
      <c r="F1643" s="4" t="str">
        <f>INDEX(Sheet3!B:B,MATCH(Sheet1!C1643,Sheet3!C:C,0))</f>
        <v>주식회사 비엠코</v>
      </c>
      <c r="G1643" s="4" t="str">
        <f>INDEX(Sheet3!B:B,MATCH(Sheet1!D1643,Sheet3!C:C,0))</f>
        <v>에스비팜</v>
      </c>
      <c r="H1643">
        <f>COUNTIF(Sheet3!C:C,Sheet1!B1643)</f>
        <v>1</v>
      </c>
      <c r="I1643">
        <f>COUNTIF(Sheet3!$C:$C,Sheet1!C1643)</f>
        <v>1</v>
      </c>
      <c r="J1643">
        <f>COUNTIF(Sheet3!$C:$C,Sheet1!D1643)</f>
        <v>1</v>
      </c>
      <c r="L1643" t="str">
        <f t="shared" si="25"/>
        <v xml:space="preserve">            ('122-81-13217', '409-88-01728', '582-02-03537'),</v>
      </c>
    </row>
    <row r="1644" spans="2:12" x14ac:dyDescent="0.25">
      <c r="B1644" s="2">
        <v>1228113217</v>
      </c>
      <c r="C1644" s="2">
        <v>4098801728</v>
      </c>
      <c r="D1644" s="2">
        <v>6250503077</v>
      </c>
      <c r="E1644" s="4" t="str">
        <f>INDEX(Sheet3!B:B,MATCH(Sheet1!B1644,Sheet3!C:C,0))</f>
        <v>삼익제약(주)</v>
      </c>
      <c r="F1644" s="4" t="str">
        <f>INDEX(Sheet3!B:B,MATCH(Sheet1!C1644,Sheet3!C:C,0))</f>
        <v>주식회사 비엠코</v>
      </c>
      <c r="G1644" s="4" t="str">
        <f>INDEX(Sheet3!B:B,MATCH(Sheet1!D1644,Sheet3!C:C,0))</f>
        <v>도이바이오</v>
      </c>
      <c r="H1644">
        <f>COUNTIF(Sheet3!C:C,Sheet1!B1644)</f>
        <v>1</v>
      </c>
      <c r="I1644">
        <f>COUNTIF(Sheet3!$C:$C,Sheet1!C1644)</f>
        <v>1</v>
      </c>
      <c r="J1644">
        <f>COUNTIF(Sheet3!$C:$C,Sheet1!D1644)</f>
        <v>1</v>
      </c>
      <c r="L1644" t="str">
        <f t="shared" si="25"/>
        <v xml:space="preserve">            ('122-81-13217', '409-88-01728', '625-05-03077'),</v>
      </c>
    </row>
    <row r="1645" spans="2:12" x14ac:dyDescent="0.25">
      <c r="B1645" s="2">
        <v>1228113217</v>
      </c>
      <c r="C1645" s="2">
        <v>4098801728</v>
      </c>
      <c r="D1645" s="2">
        <v>6610103468</v>
      </c>
      <c r="E1645" s="4" t="str">
        <f>INDEX(Sheet3!B:B,MATCH(Sheet1!B1645,Sheet3!C:C,0))</f>
        <v>삼익제약(주)</v>
      </c>
      <c r="F1645" s="4" t="str">
        <f>INDEX(Sheet3!B:B,MATCH(Sheet1!C1645,Sheet3!C:C,0))</f>
        <v>주식회사 비엠코</v>
      </c>
      <c r="G1645" s="4" t="str">
        <f>INDEX(Sheet3!B:B,MATCH(Sheet1!D1645,Sheet3!C:C,0))</f>
        <v>에이치바이오</v>
      </c>
      <c r="H1645">
        <f>COUNTIF(Sheet3!C:C,Sheet1!B1645)</f>
        <v>1</v>
      </c>
      <c r="I1645">
        <f>COUNTIF(Sheet3!$C:$C,Sheet1!C1645)</f>
        <v>1</v>
      </c>
      <c r="J1645">
        <f>COUNTIF(Sheet3!$C:$C,Sheet1!D1645)</f>
        <v>1</v>
      </c>
      <c r="L1645" t="str">
        <f t="shared" si="25"/>
        <v xml:space="preserve">            ('122-81-13217', '409-88-01728', '661-01-03468'),</v>
      </c>
    </row>
    <row r="1646" spans="2:12" x14ac:dyDescent="0.25">
      <c r="B1646" s="2">
        <v>1228113217</v>
      </c>
      <c r="C1646" s="2">
        <v>4098801728</v>
      </c>
      <c r="D1646" s="2">
        <v>6611102376</v>
      </c>
      <c r="E1646" s="4" t="str">
        <f>INDEX(Sheet3!B:B,MATCH(Sheet1!B1646,Sheet3!C:C,0))</f>
        <v>삼익제약(주)</v>
      </c>
      <c r="F1646" s="4" t="str">
        <f>INDEX(Sheet3!B:B,MATCH(Sheet1!C1646,Sheet3!C:C,0))</f>
        <v>주식회사 비엠코</v>
      </c>
      <c r="G1646" s="4" t="str">
        <f>INDEX(Sheet3!B:B,MATCH(Sheet1!D1646,Sheet3!C:C,0))</f>
        <v>와이제이팜</v>
      </c>
      <c r="H1646">
        <f>COUNTIF(Sheet3!C:C,Sheet1!B1646)</f>
        <v>1</v>
      </c>
      <c r="I1646">
        <f>COUNTIF(Sheet3!$C:$C,Sheet1!C1646)</f>
        <v>1</v>
      </c>
      <c r="J1646">
        <f>COUNTIF(Sheet3!$C:$C,Sheet1!D1646)</f>
        <v>1</v>
      </c>
      <c r="L1646" t="str">
        <f t="shared" si="25"/>
        <v xml:space="preserve">            ('122-81-13217', '409-88-01728', '661-11-02376'),</v>
      </c>
    </row>
    <row r="1647" spans="2:12" x14ac:dyDescent="0.25">
      <c r="B1647" s="2">
        <v>1228113217</v>
      </c>
      <c r="C1647" s="2">
        <v>4098801728</v>
      </c>
      <c r="D1647" s="2">
        <v>6658701302</v>
      </c>
      <c r="E1647" s="4" t="str">
        <f>INDEX(Sheet3!B:B,MATCH(Sheet1!B1647,Sheet3!C:C,0))</f>
        <v>삼익제약(주)</v>
      </c>
      <c r="F1647" s="4" t="str">
        <f>INDEX(Sheet3!B:B,MATCH(Sheet1!C1647,Sheet3!C:C,0))</f>
        <v>주식회사 비엠코</v>
      </c>
      <c r="G1647" s="4" t="str">
        <f>INDEX(Sheet3!B:B,MATCH(Sheet1!D1647,Sheet3!C:C,0))</f>
        <v>주식회사 에스바이오</v>
      </c>
      <c r="H1647">
        <f>COUNTIF(Sheet3!C:C,Sheet1!B1647)</f>
        <v>1</v>
      </c>
      <c r="I1647">
        <f>COUNTIF(Sheet3!$C:$C,Sheet1!C1647)</f>
        <v>1</v>
      </c>
      <c r="J1647">
        <f>COUNTIF(Sheet3!$C:$C,Sheet1!D1647)</f>
        <v>1</v>
      </c>
      <c r="L1647" t="str">
        <f t="shared" si="25"/>
        <v xml:space="preserve">            ('122-81-13217', '409-88-01728', '665-87-01302'),</v>
      </c>
    </row>
    <row r="1648" spans="2:12" x14ac:dyDescent="0.25">
      <c r="B1648" s="2">
        <v>1228113217</v>
      </c>
      <c r="C1648" s="2">
        <v>4098801728</v>
      </c>
      <c r="D1648" s="2">
        <v>6767100471</v>
      </c>
      <c r="E1648" s="4" t="str">
        <f>INDEX(Sheet3!B:B,MATCH(Sheet1!B1648,Sheet3!C:C,0))</f>
        <v>삼익제약(주)</v>
      </c>
      <c r="F1648" s="4" t="str">
        <f>INDEX(Sheet3!B:B,MATCH(Sheet1!C1648,Sheet3!C:C,0))</f>
        <v>주식회사 비엠코</v>
      </c>
      <c r="G1648" s="4" t="str">
        <f>INDEX(Sheet3!B:B,MATCH(Sheet1!D1648,Sheet3!C:C,0))</f>
        <v>더케이팜코리아</v>
      </c>
      <c r="H1648">
        <f>COUNTIF(Sheet3!C:C,Sheet1!B1648)</f>
        <v>1</v>
      </c>
      <c r="I1648">
        <f>COUNTIF(Sheet3!$C:$C,Sheet1!C1648)</f>
        <v>1</v>
      </c>
      <c r="J1648">
        <f>COUNTIF(Sheet3!$C:$C,Sheet1!D1648)</f>
        <v>1</v>
      </c>
      <c r="L1648" t="str">
        <f t="shared" si="25"/>
        <v xml:space="preserve">            ('122-81-13217', '409-88-01728', '676-71-00471'),</v>
      </c>
    </row>
    <row r="1649" spans="2:12" x14ac:dyDescent="0.25">
      <c r="B1649" s="2">
        <v>1228113217</v>
      </c>
      <c r="C1649" s="2">
        <v>4098801728</v>
      </c>
      <c r="D1649" s="2">
        <v>6882002112</v>
      </c>
      <c r="E1649" s="4" t="str">
        <f>INDEX(Sheet3!B:B,MATCH(Sheet1!B1649,Sheet3!C:C,0))</f>
        <v>삼익제약(주)</v>
      </c>
      <c r="F1649" s="4" t="str">
        <f>INDEX(Sheet3!B:B,MATCH(Sheet1!C1649,Sheet3!C:C,0))</f>
        <v>주식회사 비엠코</v>
      </c>
      <c r="G1649" s="4" t="str">
        <f>INDEX(Sheet3!B:B,MATCH(Sheet1!D1649,Sheet3!C:C,0))</f>
        <v>예진팜</v>
      </c>
      <c r="H1649">
        <f>COUNTIF(Sheet3!C:C,Sheet1!B1649)</f>
        <v>1</v>
      </c>
      <c r="I1649">
        <f>COUNTIF(Sheet3!$C:$C,Sheet1!C1649)</f>
        <v>1</v>
      </c>
      <c r="J1649">
        <f>COUNTIF(Sheet3!$C:$C,Sheet1!D1649)</f>
        <v>1</v>
      </c>
      <c r="L1649" t="str">
        <f t="shared" si="25"/>
        <v xml:space="preserve">            ('122-81-13217', '409-88-01728', '688-20-02112'),</v>
      </c>
    </row>
    <row r="1650" spans="2:12" x14ac:dyDescent="0.25">
      <c r="B1650" s="2">
        <v>1228113217</v>
      </c>
      <c r="C1650" s="2">
        <v>4098801728</v>
      </c>
      <c r="D1650" s="2">
        <v>7378702080</v>
      </c>
      <c r="E1650" s="4" t="str">
        <f>INDEX(Sheet3!B:B,MATCH(Sheet1!B1650,Sheet3!C:C,0))</f>
        <v>삼익제약(주)</v>
      </c>
      <c r="F1650" s="4" t="str">
        <f>INDEX(Sheet3!B:B,MATCH(Sheet1!C1650,Sheet3!C:C,0))</f>
        <v>주식회사 비엠코</v>
      </c>
      <c r="G1650" s="4" t="str">
        <f>INDEX(Sheet3!B:B,MATCH(Sheet1!D1650,Sheet3!C:C,0))</f>
        <v>주식회사 유니즈홀딩스</v>
      </c>
      <c r="H1650">
        <f>COUNTIF(Sheet3!C:C,Sheet1!B1650)</f>
        <v>1</v>
      </c>
      <c r="I1650">
        <f>COUNTIF(Sheet3!$C:$C,Sheet1!C1650)</f>
        <v>1</v>
      </c>
      <c r="J1650">
        <f>COUNTIF(Sheet3!$C:$C,Sheet1!D1650)</f>
        <v>1</v>
      </c>
      <c r="L1650" t="str">
        <f t="shared" si="25"/>
        <v xml:space="preserve">            ('122-81-13217', '409-88-01728', '737-87-02080'),</v>
      </c>
    </row>
    <row r="1651" spans="2:12" x14ac:dyDescent="0.25">
      <c r="B1651" s="2">
        <v>1228113217</v>
      </c>
      <c r="C1651" s="2">
        <v>4098801728</v>
      </c>
      <c r="D1651" s="2">
        <v>7663300883</v>
      </c>
      <c r="E1651" s="4" t="str">
        <f>INDEX(Sheet3!B:B,MATCH(Sheet1!B1651,Sheet3!C:C,0))</f>
        <v>삼익제약(주)</v>
      </c>
      <c r="F1651" s="4" t="str">
        <f>INDEX(Sheet3!B:B,MATCH(Sheet1!C1651,Sheet3!C:C,0))</f>
        <v>주식회사 비엠코</v>
      </c>
      <c r="G1651" s="4" t="str">
        <f>INDEX(Sheet3!B:B,MATCH(Sheet1!D1651,Sheet3!C:C,0))</f>
        <v>에스바이오파마</v>
      </c>
      <c r="H1651">
        <f>COUNTIF(Sheet3!C:C,Sheet1!B1651)</f>
        <v>1</v>
      </c>
      <c r="I1651">
        <f>COUNTIF(Sheet3!$C:$C,Sheet1!C1651)</f>
        <v>1</v>
      </c>
      <c r="J1651">
        <f>COUNTIF(Sheet3!$C:$C,Sheet1!D1651)</f>
        <v>1</v>
      </c>
      <c r="L1651" t="str">
        <f t="shared" si="25"/>
        <v xml:space="preserve">            ('122-81-13217', '409-88-01728', '766-33-00883'),</v>
      </c>
    </row>
    <row r="1652" spans="2:12" x14ac:dyDescent="0.25">
      <c r="B1652" s="2">
        <v>1228113217</v>
      </c>
      <c r="C1652" s="2">
        <v>4128155686</v>
      </c>
      <c r="D1652" s="2">
        <v>5786100538</v>
      </c>
      <c r="E1652" s="4" t="str">
        <f>INDEX(Sheet3!B:B,MATCH(Sheet1!B1652,Sheet3!C:C,0))</f>
        <v>삼익제약(주)</v>
      </c>
      <c r="F1652" s="4" t="str">
        <f>INDEX(Sheet3!B:B,MATCH(Sheet1!C1652,Sheet3!C:C,0))</f>
        <v>주식회사 어썸코지</v>
      </c>
      <c r="G1652" s="4" t="str">
        <f>INDEX(Sheet3!B:B,MATCH(Sheet1!D1652,Sheet3!C:C,0))</f>
        <v>에이메디</v>
      </c>
      <c r="H1652">
        <f>COUNTIF(Sheet3!C:C,Sheet1!B1652)</f>
        <v>1</v>
      </c>
      <c r="I1652">
        <f>COUNTIF(Sheet3!$C:$C,Sheet1!C1652)</f>
        <v>1</v>
      </c>
      <c r="J1652">
        <f>COUNTIF(Sheet3!$C:$C,Sheet1!D1652)</f>
        <v>1</v>
      </c>
      <c r="L1652" t="str">
        <f t="shared" si="25"/>
        <v xml:space="preserve">            ('122-81-13217', '412-81-55686', '578-61-00538'),</v>
      </c>
    </row>
    <row r="1653" spans="2:12" x14ac:dyDescent="0.25">
      <c r="B1653" s="2">
        <v>1228113217</v>
      </c>
      <c r="C1653" s="2">
        <v>4138702957</v>
      </c>
      <c r="D1653" s="2">
        <v>1013772972</v>
      </c>
      <c r="E1653" s="4" t="str">
        <f>INDEX(Sheet3!B:B,MATCH(Sheet1!B1653,Sheet3!C:C,0))</f>
        <v>삼익제약(주)</v>
      </c>
      <c r="F1653" s="4" t="str">
        <f>INDEX(Sheet3!B:B,MATCH(Sheet1!C1653,Sheet3!C:C,0))</f>
        <v>주식회사 애드피메디컬</v>
      </c>
      <c r="G1653" s="4" t="str">
        <f>INDEX(Sheet3!B:B,MATCH(Sheet1!D1653,Sheet3!C:C,0))</f>
        <v>에이치유아이메디컬</v>
      </c>
      <c r="H1653">
        <f>COUNTIF(Sheet3!C:C,Sheet1!B1653)</f>
        <v>1</v>
      </c>
      <c r="I1653">
        <f>COUNTIF(Sheet3!$C:$C,Sheet1!C1653)</f>
        <v>1</v>
      </c>
      <c r="J1653">
        <f>COUNTIF(Sheet3!$C:$C,Sheet1!D1653)</f>
        <v>1</v>
      </c>
      <c r="L1653" t="str">
        <f t="shared" si="25"/>
        <v xml:space="preserve">            ('122-81-13217', '413-87-02957', '101-37-72972'),</v>
      </c>
    </row>
    <row r="1654" spans="2:12" x14ac:dyDescent="0.25">
      <c r="B1654" s="2">
        <v>1228113217</v>
      </c>
      <c r="C1654" s="2">
        <v>4138702957</v>
      </c>
      <c r="D1654" s="2">
        <v>1021330232</v>
      </c>
      <c r="E1654" s="4" t="str">
        <f>INDEX(Sheet3!B:B,MATCH(Sheet1!B1654,Sheet3!C:C,0))</f>
        <v>삼익제약(주)</v>
      </c>
      <c r="F1654" s="4" t="str">
        <f>INDEX(Sheet3!B:B,MATCH(Sheet1!C1654,Sheet3!C:C,0))</f>
        <v>주식회사 애드피메디컬</v>
      </c>
      <c r="G1654" s="4" t="str">
        <f>INDEX(Sheet3!B:B,MATCH(Sheet1!D1654,Sheet3!C:C,0))</f>
        <v>오프닝</v>
      </c>
      <c r="H1654">
        <f>COUNTIF(Sheet3!C:C,Sheet1!B1654)</f>
        <v>1</v>
      </c>
      <c r="I1654">
        <f>COUNTIF(Sheet3!$C:$C,Sheet1!C1654)</f>
        <v>1</v>
      </c>
      <c r="J1654">
        <f>COUNTIF(Sheet3!$C:$C,Sheet1!D1654)</f>
        <v>1</v>
      </c>
      <c r="L1654" t="str">
        <f t="shared" si="25"/>
        <v xml:space="preserve">            ('122-81-13217', '413-87-02957', '102-13-30232'),</v>
      </c>
    </row>
    <row r="1655" spans="2:12" x14ac:dyDescent="0.25">
      <c r="B1655" s="2">
        <v>1228113217</v>
      </c>
      <c r="C1655" s="2">
        <v>4138702957</v>
      </c>
      <c r="D1655" s="2">
        <v>1113934076</v>
      </c>
      <c r="E1655" s="4" t="str">
        <f>INDEX(Sheet3!B:B,MATCH(Sheet1!B1655,Sheet3!C:C,0))</f>
        <v>삼익제약(주)</v>
      </c>
      <c r="F1655" s="4" t="str">
        <f>INDEX(Sheet3!B:B,MATCH(Sheet1!C1655,Sheet3!C:C,0))</f>
        <v>주식회사 애드피메디컬</v>
      </c>
      <c r="G1655" s="4" t="str">
        <f>INDEX(Sheet3!B:B,MATCH(Sheet1!D1655,Sheet3!C:C,0))</f>
        <v>졸리피언</v>
      </c>
      <c r="H1655">
        <f>COUNTIF(Sheet3!C:C,Sheet1!B1655)</f>
        <v>1</v>
      </c>
      <c r="I1655">
        <f>COUNTIF(Sheet3!$C:$C,Sheet1!C1655)</f>
        <v>1</v>
      </c>
      <c r="J1655">
        <f>COUNTIF(Sheet3!$C:$C,Sheet1!D1655)</f>
        <v>1</v>
      </c>
      <c r="L1655" t="str">
        <f t="shared" si="25"/>
        <v xml:space="preserve">            ('122-81-13217', '413-87-02957', '111-39-34076'),</v>
      </c>
    </row>
    <row r="1656" spans="2:12" x14ac:dyDescent="0.25">
      <c r="B1656" s="2">
        <v>1228113217</v>
      </c>
      <c r="C1656" s="2">
        <v>4138702957</v>
      </c>
      <c r="D1656" s="2">
        <v>1715900858</v>
      </c>
      <c r="E1656" s="4" t="str">
        <f>INDEX(Sheet3!B:B,MATCH(Sheet1!B1656,Sheet3!C:C,0))</f>
        <v>삼익제약(주)</v>
      </c>
      <c r="F1656" s="4" t="str">
        <f>INDEX(Sheet3!B:B,MATCH(Sheet1!C1656,Sheet3!C:C,0))</f>
        <v>주식회사 애드피메디컬</v>
      </c>
      <c r="G1656" s="4" t="str">
        <f>INDEX(Sheet3!B:B,MATCH(Sheet1!D1656,Sheet3!C:C,0))</f>
        <v>하니다컴퍼니</v>
      </c>
      <c r="H1656">
        <f>COUNTIF(Sheet3!C:C,Sheet1!B1656)</f>
        <v>1</v>
      </c>
      <c r="I1656">
        <f>COUNTIF(Sheet3!$C:$C,Sheet1!C1656)</f>
        <v>1</v>
      </c>
      <c r="J1656">
        <f>COUNTIF(Sheet3!$C:$C,Sheet1!D1656)</f>
        <v>1</v>
      </c>
      <c r="L1656" t="str">
        <f t="shared" si="25"/>
        <v xml:space="preserve">            ('122-81-13217', '413-87-02957', '171-59-00858'),</v>
      </c>
    </row>
    <row r="1657" spans="2:12" x14ac:dyDescent="0.25">
      <c r="B1657" s="2">
        <v>1228113217</v>
      </c>
      <c r="C1657" s="2">
        <v>4138702957</v>
      </c>
      <c r="D1657" s="2">
        <v>3210303017</v>
      </c>
      <c r="E1657" s="4" t="str">
        <f>INDEX(Sheet3!B:B,MATCH(Sheet1!B1657,Sheet3!C:C,0))</f>
        <v>삼익제약(주)</v>
      </c>
      <c r="F1657" s="4" t="str">
        <f>INDEX(Sheet3!B:B,MATCH(Sheet1!C1657,Sheet3!C:C,0))</f>
        <v>주식회사 애드피메디컬</v>
      </c>
      <c r="G1657" s="4" t="str">
        <f>INDEX(Sheet3!B:B,MATCH(Sheet1!D1657,Sheet3!C:C,0))</f>
        <v>이케이팜(EK PHARM)</v>
      </c>
      <c r="H1657">
        <f>COUNTIF(Sheet3!C:C,Sheet1!B1657)</f>
        <v>1</v>
      </c>
      <c r="I1657">
        <f>COUNTIF(Sheet3!$C:$C,Sheet1!C1657)</f>
        <v>1</v>
      </c>
      <c r="J1657">
        <f>COUNTIF(Sheet3!$C:$C,Sheet1!D1657)</f>
        <v>1</v>
      </c>
      <c r="L1657" t="str">
        <f t="shared" si="25"/>
        <v xml:space="preserve">            ('122-81-13217', '413-87-02957', '321-03-03017'),</v>
      </c>
    </row>
    <row r="1658" spans="2:12" x14ac:dyDescent="0.25">
      <c r="B1658" s="2">
        <v>1228113217</v>
      </c>
      <c r="C1658" s="2">
        <v>4138702957</v>
      </c>
      <c r="D1658" s="2">
        <v>5691602191</v>
      </c>
      <c r="E1658" s="4" t="str">
        <f>INDEX(Sheet3!B:B,MATCH(Sheet1!B1658,Sheet3!C:C,0))</f>
        <v>삼익제약(주)</v>
      </c>
      <c r="F1658" s="4" t="str">
        <f>INDEX(Sheet3!B:B,MATCH(Sheet1!C1658,Sheet3!C:C,0))</f>
        <v>주식회사 애드피메디컬</v>
      </c>
      <c r="G1658" s="4" t="str">
        <f>INDEX(Sheet3!B:B,MATCH(Sheet1!D1658,Sheet3!C:C,0))</f>
        <v>티케이팜(TK)</v>
      </c>
      <c r="H1658">
        <f>COUNTIF(Sheet3!C:C,Sheet1!B1658)</f>
        <v>1</v>
      </c>
      <c r="I1658">
        <f>COUNTIF(Sheet3!$C:$C,Sheet1!C1658)</f>
        <v>1</v>
      </c>
      <c r="J1658">
        <f>COUNTIF(Sheet3!$C:$C,Sheet1!D1658)</f>
        <v>1</v>
      </c>
      <c r="L1658" t="str">
        <f t="shared" si="25"/>
        <v xml:space="preserve">            ('122-81-13217', '413-87-02957', '569-16-02191'),</v>
      </c>
    </row>
    <row r="1659" spans="2:12" x14ac:dyDescent="0.25">
      <c r="B1659" s="2">
        <v>1228113217</v>
      </c>
      <c r="C1659" s="2">
        <v>4138702957</v>
      </c>
      <c r="D1659" s="2">
        <v>7970301685</v>
      </c>
      <c r="E1659" s="4" t="str">
        <f>INDEX(Sheet3!B:B,MATCH(Sheet1!B1659,Sheet3!C:C,0))</f>
        <v>삼익제약(주)</v>
      </c>
      <c r="F1659" s="4" t="str">
        <f>INDEX(Sheet3!B:B,MATCH(Sheet1!C1659,Sheet3!C:C,0))</f>
        <v>주식회사 애드피메디컬</v>
      </c>
      <c r="G1659" s="4" t="str">
        <f>INDEX(Sheet3!B:B,MATCH(Sheet1!D1659,Sheet3!C:C,0))</f>
        <v>제이에이치(JH)팜</v>
      </c>
      <c r="H1659">
        <f>COUNTIF(Sheet3!C:C,Sheet1!B1659)</f>
        <v>1</v>
      </c>
      <c r="I1659">
        <f>COUNTIF(Sheet3!$C:$C,Sheet1!C1659)</f>
        <v>1</v>
      </c>
      <c r="J1659">
        <f>COUNTIF(Sheet3!$C:$C,Sheet1!D1659)</f>
        <v>1</v>
      </c>
      <c r="L1659" t="str">
        <f t="shared" si="25"/>
        <v xml:space="preserve">            ('122-81-13217', '413-87-02957', '797-03-01685'),</v>
      </c>
    </row>
    <row r="1660" spans="2:12" x14ac:dyDescent="0.25">
      <c r="B1660" s="2">
        <v>1228113217</v>
      </c>
      <c r="C1660" s="2">
        <v>4158600958</v>
      </c>
      <c r="D1660" s="2">
        <v>6173702234</v>
      </c>
      <c r="E1660" s="4" t="str">
        <f>INDEX(Sheet3!B:B,MATCH(Sheet1!B1660,Sheet3!C:C,0))</f>
        <v>삼익제약(주)</v>
      </c>
      <c r="F1660" s="4" t="str">
        <f>INDEX(Sheet3!B:B,MATCH(Sheet1!C1660,Sheet3!C:C,0))</f>
        <v>에스에이치네트웍스</v>
      </c>
      <c r="G1660" s="4" t="str">
        <f>INDEX(Sheet3!B:B,MATCH(Sheet1!D1660,Sheet3!C:C,0))</f>
        <v>에이치유메디</v>
      </c>
      <c r="H1660">
        <f>COUNTIF(Sheet3!C:C,Sheet1!B1660)</f>
        <v>1</v>
      </c>
      <c r="I1660">
        <f>COUNTIF(Sheet3!$C:$C,Sheet1!C1660)</f>
        <v>1</v>
      </c>
      <c r="J1660">
        <f>COUNTIF(Sheet3!$C:$C,Sheet1!D1660)</f>
        <v>1</v>
      </c>
      <c r="L1660" t="str">
        <f t="shared" si="25"/>
        <v xml:space="preserve">            ('122-81-13217', '415-86-00958', '617-37-02234'),</v>
      </c>
    </row>
    <row r="1661" spans="2:12" x14ac:dyDescent="0.25">
      <c r="B1661" s="2">
        <v>1228113217</v>
      </c>
      <c r="C1661" s="2">
        <v>4158600958</v>
      </c>
      <c r="D1661" s="2">
        <v>8476200616</v>
      </c>
      <c r="E1661" s="4" t="str">
        <f>INDEX(Sheet3!B:B,MATCH(Sheet1!B1661,Sheet3!C:C,0))</f>
        <v>삼익제약(주)</v>
      </c>
      <c r="F1661" s="4" t="str">
        <f>INDEX(Sheet3!B:B,MATCH(Sheet1!C1661,Sheet3!C:C,0))</f>
        <v>에스에이치네트웍스</v>
      </c>
      <c r="G1661" s="4" t="str">
        <f>INDEX(Sheet3!B:B,MATCH(Sheet1!D1661,Sheet3!C:C,0))</f>
        <v>우선약품</v>
      </c>
      <c r="H1661">
        <f>COUNTIF(Sheet3!C:C,Sheet1!B1661)</f>
        <v>1</v>
      </c>
      <c r="I1661">
        <f>COUNTIF(Sheet3!$C:$C,Sheet1!C1661)</f>
        <v>1</v>
      </c>
      <c r="J1661">
        <f>COUNTIF(Sheet3!$C:$C,Sheet1!D1661)</f>
        <v>1</v>
      </c>
      <c r="L1661" t="str">
        <f t="shared" si="25"/>
        <v xml:space="preserve">            ('122-81-13217', '415-86-00958', '847-62-00616'),</v>
      </c>
    </row>
    <row r="1662" spans="2:12" x14ac:dyDescent="0.25">
      <c r="B1662" s="2">
        <v>1228113217</v>
      </c>
      <c r="C1662" s="2">
        <v>4171626719</v>
      </c>
      <c r="D1662" s="2">
        <v>5010378093</v>
      </c>
      <c r="E1662" s="4" t="str">
        <f>INDEX(Sheet3!B:B,MATCH(Sheet1!B1662,Sheet3!C:C,0))</f>
        <v>삼익제약(주)</v>
      </c>
      <c r="F1662" s="4" t="str">
        <f>INDEX(Sheet3!B:B,MATCH(Sheet1!C1662,Sheet3!C:C,0))</f>
        <v>나로팜</v>
      </c>
      <c r="G1662" s="4" t="str">
        <f>INDEX(Sheet3!B:B,MATCH(Sheet1!D1662,Sheet3!C:C,0))</f>
        <v>건호팜</v>
      </c>
      <c r="H1662">
        <f>COUNTIF(Sheet3!C:C,Sheet1!B1662)</f>
        <v>1</v>
      </c>
      <c r="I1662">
        <f>COUNTIF(Sheet3!$C:$C,Sheet1!C1662)</f>
        <v>1</v>
      </c>
      <c r="J1662">
        <f>COUNTIF(Sheet3!$C:$C,Sheet1!D1662)</f>
        <v>1</v>
      </c>
      <c r="L1662" t="str">
        <f t="shared" si="25"/>
        <v xml:space="preserve">            ('122-81-13217', '417-16-26719', '501-03-78093'),</v>
      </c>
    </row>
    <row r="1663" spans="2:12" x14ac:dyDescent="0.25">
      <c r="B1663" s="2">
        <v>1228113217</v>
      </c>
      <c r="C1663" s="2">
        <v>4171626719</v>
      </c>
      <c r="D1663" s="2">
        <v>6793700966</v>
      </c>
      <c r="E1663" s="4" t="str">
        <f>INDEX(Sheet3!B:B,MATCH(Sheet1!B1663,Sheet3!C:C,0))</f>
        <v>삼익제약(주)</v>
      </c>
      <c r="F1663" s="4" t="str">
        <f>INDEX(Sheet3!B:B,MATCH(Sheet1!C1663,Sheet3!C:C,0))</f>
        <v>나로팜</v>
      </c>
      <c r="G1663" s="4" t="str">
        <f>INDEX(Sheet3!B:B,MATCH(Sheet1!D1663,Sheet3!C:C,0))</f>
        <v>블루팜</v>
      </c>
      <c r="H1663">
        <f>COUNTIF(Sheet3!C:C,Sheet1!B1663)</f>
        <v>1</v>
      </c>
      <c r="I1663">
        <f>COUNTIF(Sheet3!$C:$C,Sheet1!C1663)</f>
        <v>1</v>
      </c>
      <c r="J1663">
        <f>COUNTIF(Sheet3!$C:$C,Sheet1!D1663)</f>
        <v>1</v>
      </c>
      <c r="L1663" t="str">
        <f t="shared" si="25"/>
        <v xml:space="preserve">            ('122-81-13217', '417-16-26719', '679-37-00966'),</v>
      </c>
    </row>
    <row r="1664" spans="2:12" x14ac:dyDescent="0.25">
      <c r="B1664" s="2">
        <v>1228113217</v>
      </c>
      <c r="C1664" s="2">
        <v>4180389094</v>
      </c>
      <c r="D1664" s="2">
        <v>4703501267</v>
      </c>
      <c r="E1664" s="4" t="str">
        <f>INDEX(Sheet3!B:B,MATCH(Sheet1!B1664,Sheet3!C:C,0))</f>
        <v>삼익제약(주)</v>
      </c>
      <c r="F1664" s="4" t="str">
        <f>INDEX(Sheet3!B:B,MATCH(Sheet1!C1664,Sheet3!C:C,0))</f>
        <v>대강메디칼</v>
      </c>
      <c r="G1664" s="4" t="str">
        <f>INDEX(Sheet3!B:B,MATCH(Sheet1!D1664,Sheet3!C:C,0))</f>
        <v>스타메디칼</v>
      </c>
      <c r="H1664">
        <f>COUNTIF(Sheet3!C:C,Sheet1!B1664)</f>
        <v>1</v>
      </c>
      <c r="I1664">
        <f>COUNTIF(Sheet3!$C:$C,Sheet1!C1664)</f>
        <v>1</v>
      </c>
      <c r="J1664">
        <f>COUNTIF(Sheet3!$C:$C,Sheet1!D1664)</f>
        <v>1</v>
      </c>
      <c r="L1664" t="str">
        <f t="shared" si="25"/>
        <v xml:space="preserve">            ('122-81-13217', '418-03-89094', '470-35-01267'),</v>
      </c>
    </row>
    <row r="1665" spans="2:12" x14ac:dyDescent="0.25">
      <c r="B1665" s="2">
        <v>1228113217</v>
      </c>
      <c r="C1665" s="2">
        <v>4208803500</v>
      </c>
      <c r="D1665" s="2">
        <v>1212707215</v>
      </c>
      <c r="E1665" s="4" t="str">
        <f>INDEX(Sheet3!B:B,MATCH(Sheet1!B1665,Sheet3!C:C,0))</f>
        <v>삼익제약(주)</v>
      </c>
      <c r="F1665" s="4" t="str">
        <f>INDEX(Sheet3!B:B,MATCH(Sheet1!C1665,Sheet3!C:C,0))</f>
        <v>주식회사 탑밸런스</v>
      </c>
      <c r="G1665" s="4" t="str">
        <f>INDEX(Sheet3!B:B,MATCH(Sheet1!D1665,Sheet3!C:C,0))</f>
        <v>에스엔팜</v>
      </c>
      <c r="H1665">
        <f>COUNTIF(Sheet3!C:C,Sheet1!B1665)</f>
        <v>1</v>
      </c>
      <c r="I1665">
        <f>COUNTIF(Sheet3!$C:$C,Sheet1!C1665)</f>
        <v>1</v>
      </c>
      <c r="J1665">
        <f>COUNTIF(Sheet3!$C:$C,Sheet1!D1665)</f>
        <v>1</v>
      </c>
      <c r="L1665" t="str">
        <f t="shared" si="25"/>
        <v xml:space="preserve">            ('122-81-13217', '420-88-03500', '121-27-07215'),</v>
      </c>
    </row>
    <row r="1666" spans="2:12" x14ac:dyDescent="0.25">
      <c r="B1666" s="2">
        <v>1228113217</v>
      </c>
      <c r="C1666" s="2">
        <v>4208803500</v>
      </c>
      <c r="D1666" s="2">
        <v>2758702151</v>
      </c>
      <c r="E1666" s="4" t="str">
        <f>INDEX(Sheet3!B:B,MATCH(Sheet1!B1666,Sheet3!C:C,0))</f>
        <v>삼익제약(주)</v>
      </c>
      <c r="F1666" s="4" t="str">
        <f>INDEX(Sheet3!B:B,MATCH(Sheet1!C1666,Sheet3!C:C,0))</f>
        <v>주식회사 탑밸런스</v>
      </c>
      <c r="G1666" s="4" t="str">
        <f>INDEX(Sheet3!B:B,MATCH(Sheet1!D1666,Sheet3!C:C,0))</f>
        <v>제이디알헬스케어</v>
      </c>
      <c r="H1666">
        <f>COUNTIF(Sheet3!C:C,Sheet1!B1666)</f>
        <v>1</v>
      </c>
      <c r="I1666">
        <f>COUNTIF(Sheet3!$C:$C,Sheet1!C1666)</f>
        <v>1</v>
      </c>
      <c r="J1666">
        <f>COUNTIF(Sheet3!$C:$C,Sheet1!D1666)</f>
        <v>1</v>
      </c>
      <c r="L1666" t="str">
        <f t="shared" si="25"/>
        <v xml:space="preserve">            ('122-81-13217', '420-88-03500', '275-87-02151'),</v>
      </c>
    </row>
    <row r="1667" spans="2:12" x14ac:dyDescent="0.25">
      <c r="B1667" s="2">
        <v>1228113217</v>
      </c>
      <c r="C1667" s="2">
        <v>4208803500</v>
      </c>
      <c r="D1667" s="2">
        <v>3181202649</v>
      </c>
      <c r="E1667" s="4" t="str">
        <f>INDEX(Sheet3!B:B,MATCH(Sheet1!B1667,Sheet3!C:C,0))</f>
        <v>삼익제약(주)</v>
      </c>
      <c r="F1667" s="4" t="str">
        <f>INDEX(Sheet3!B:B,MATCH(Sheet1!C1667,Sheet3!C:C,0))</f>
        <v>주식회사 탑밸런스</v>
      </c>
      <c r="G1667" s="4" t="str">
        <f>INDEX(Sheet3!B:B,MATCH(Sheet1!D1667,Sheet3!C:C,0))</f>
        <v>와이지팜</v>
      </c>
      <c r="H1667">
        <f>COUNTIF(Sheet3!C:C,Sheet1!B1667)</f>
        <v>1</v>
      </c>
      <c r="I1667">
        <f>COUNTIF(Sheet3!$C:$C,Sheet1!C1667)</f>
        <v>1</v>
      </c>
      <c r="J1667">
        <f>COUNTIF(Sheet3!$C:$C,Sheet1!D1667)</f>
        <v>1</v>
      </c>
      <c r="L1667" t="str">
        <f t="shared" ref="L1667:L1730" si="26">"            ('"&amp;LEFT(B1667,3)&amp;"-"&amp;MID(B1667,4,2)&amp;"-"&amp;RIGHT(B1667,5)&amp;"', '"&amp;LEFT(C1667,3)&amp;"-"&amp;MID(C1667,4,2)&amp;"-"&amp;RIGHT(C1667,5)&amp;"', '"&amp;LEFT(D1667,3)&amp;"-"&amp;MID(D1667,4,2)&amp;"-"&amp;RIGHT(D1667,5)&amp;"'),"</f>
        <v xml:space="preserve">            ('122-81-13217', '420-88-03500', '318-12-02649'),</v>
      </c>
    </row>
    <row r="1668" spans="2:12" x14ac:dyDescent="0.25">
      <c r="B1668" s="2">
        <v>1228113217</v>
      </c>
      <c r="C1668" s="2">
        <v>4208803500</v>
      </c>
      <c r="D1668" s="2">
        <v>4108610581</v>
      </c>
      <c r="E1668" s="4" t="str">
        <f>INDEX(Sheet3!B:B,MATCH(Sheet1!B1668,Sheet3!C:C,0))</f>
        <v>삼익제약(주)</v>
      </c>
      <c r="F1668" s="4" t="str">
        <f>INDEX(Sheet3!B:B,MATCH(Sheet1!C1668,Sheet3!C:C,0))</f>
        <v>주식회사 탑밸런스</v>
      </c>
      <c r="G1668" s="4" t="str">
        <f>INDEX(Sheet3!B:B,MATCH(Sheet1!D1668,Sheet3!C:C,0))</f>
        <v>유명약품</v>
      </c>
      <c r="H1668">
        <f>COUNTIF(Sheet3!C:C,Sheet1!B1668)</f>
        <v>1</v>
      </c>
      <c r="I1668">
        <f>COUNTIF(Sheet3!$C:$C,Sheet1!C1668)</f>
        <v>1</v>
      </c>
      <c r="J1668">
        <f>COUNTIF(Sheet3!$C:$C,Sheet1!D1668)</f>
        <v>1</v>
      </c>
      <c r="L1668" t="str">
        <f t="shared" si="26"/>
        <v xml:space="preserve">            ('122-81-13217', '420-88-03500', '410-86-10581'),</v>
      </c>
    </row>
    <row r="1669" spans="2:12" x14ac:dyDescent="0.25">
      <c r="B1669" s="2">
        <v>1228113217</v>
      </c>
      <c r="C1669" s="2">
        <v>4208803500</v>
      </c>
      <c r="D1669" s="2">
        <v>4180389094</v>
      </c>
      <c r="E1669" s="4" t="str">
        <f>INDEX(Sheet3!B:B,MATCH(Sheet1!B1669,Sheet3!C:C,0))</f>
        <v>삼익제약(주)</v>
      </c>
      <c r="F1669" s="4" t="str">
        <f>INDEX(Sheet3!B:B,MATCH(Sheet1!C1669,Sheet3!C:C,0))</f>
        <v>주식회사 탑밸런스</v>
      </c>
      <c r="G1669" s="4" t="str">
        <f>INDEX(Sheet3!B:B,MATCH(Sheet1!D1669,Sheet3!C:C,0))</f>
        <v>대강메디칼</v>
      </c>
      <c r="H1669">
        <f>COUNTIF(Sheet3!C:C,Sheet1!B1669)</f>
        <v>1</v>
      </c>
      <c r="I1669">
        <f>COUNTIF(Sheet3!$C:$C,Sheet1!C1669)</f>
        <v>1</v>
      </c>
      <c r="J1669">
        <f>COUNTIF(Sheet3!$C:$C,Sheet1!D1669)</f>
        <v>1</v>
      </c>
      <c r="L1669" t="str">
        <f t="shared" si="26"/>
        <v xml:space="preserve">            ('122-81-13217', '420-88-03500', '418-03-89094'),</v>
      </c>
    </row>
    <row r="1670" spans="2:12" x14ac:dyDescent="0.25">
      <c r="B1670" s="2">
        <v>1228113217</v>
      </c>
      <c r="C1670" s="2">
        <v>4208803500</v>
      </c>
      <c r="D1670" s="2">
        <v>5407400324</v>
      </c>
      <c r="E1670" s="4" t="str">
        <f>INDEX(Sheet3!B:B,MATCH(Sheet1!B1670,Sheet3!C:C,0))</f>
        <v>삼익제약(주)</v>
      </c>
      <c r="F1670" s="4" t="str">
        <f>INDEX(Sheet3!B:B,MATCH(Sheet1!C1670,Sheet3!C:C,0))</f>
        <v>주식회사 탑밸런스</v>
      </c>
      <c r="G1670" s="4" t="str">
        <f>INDEX(Sheet3!B:B,MATCH(Sheet1!D1670,Sheet3!C:C,0))</f>
        <v>찬율</v>
      </c>
      <c r="H1670">
        <f>COUNTIF(Sheet3!C:C,Sheet1!B1670)</f>
        <v>1</v>
      </c>
      <c r="I1670">
        <f>COUNTIF(Sheet3!$C:$C,Sheet1!C1670)</f>
        <v>1</v>
      </c>
      <c r="J1670">
        <f>COUNTIF(Sheet3!$C:$C,Sheet1!D1670)</f>
        <v>1</v>
      </c>
      <c r="L1670" t="str">
        <f t="shared" si="26"/>
        <v xml:space="preserve">            ('122-81-13217', '420-88-03500', '540-74-00324'),</v>
      </c>
    </row>
    <row r="1671" spans="2:12" x14ac:dyDescent="0.25">
      <c r="B1671" s="2">
        <v>1228113217</v>
      </c>
      <c r="C1671" s="2">
        <v>4208803500</v>
      </c>
      <c r="D1671" s="2">
        <v>5441700546</v>
      </c>
      <c r="E1671" s="4" t="str">
        <f>INDEX(Sheet3!B:B,MATCH(Sheet1!B1671,Sheet3!C:C,0))</f>
        <v>삼익제약(주)</v>
      </c>
      <c r="F1671" s="4" t="str">
        <f>INDEX(Sheet3!B:B,MATCH(Sheet1!C1671,Sheet3!C:C,0))</f>
        <v>주식회사 탑밸런스</v>
      </c>
      <c r="G1671" s="4" t="str">
        <f>INDEX(Sheet3!B:B,MATCH(Sheet1!D1671,Sheet3!C:C,0))</f>
        <v>제이엠팜(JM팜)</v>
      </c>
      <c r="H1671">
        <f>COUNTIF(Sheet3!C:C,Sheet1!B1671)</f>
        <v>1</v>
      </c>
      <c r="I1671">
        <f>COUNTIF(Sheet3!$C:$C,Sheet1!C1671)</f>
        <v>1</v>
      </c>
      <c r="J1671">
        <f>COUNTIF(Sheet3!$C:$C,Sheet1!D1671)</f>
        <v>1</v>
      </c>
      <c r="L1671" t="str">
        <f t="shared" si="26"/>
        <v xml:space="preserve">            ('122-81-13217', '420-88-03500', '544-17-00546'),</v>
      </c>
    </row>
    <row r="1672" spans="2:12" x14ac:dyDescent="0.25">
      <c r="B1672" s="2">
        <v>1228113217</v>
      </c>
      <c r="C1672" s="2">
        <v>4208803500</v>
      </c>
      <c r="D1672" s="2">
        <v>6821401206</v>
      </c>
      <c r="E1672" s="4" t="str">
        <f>INDEX(Sheet3!B:B,MATCH(Sheet1!B1672,Sheet3!C:C,0))</f>
        <v>삼익제약(주)</v>
      </c>
      <c r="F1672" s="4" t="str">
        <f>INDEX(Sheet3!B:B,MATCH(Sheet1!C1672,Sheet3!C:C,0))</f>
        <v>주식회사 탑밸런스</v>
      </c>
      <c r="G1672" s="4" t="str">
        <f>INDEX(Sheet3!B:B,MATCH(Sheet1!D1672,Sheet3!C:C,0))</f>
        <v>더케이팜</v>
      </c>
      <c r="H1672">
        <f>COUNTIF(Sheet3!C:C,Sheet1!B1672)</f>
        <v>1</v>
      </c>
      <c r="I1672">
        <f>COUNTIF(Sheet3!$C:$C,Sheet1!C1672)</f>
        <v>1</v>
      </c>
      <c r="J1672">
        <f>COUNTIF(Sheet3!$C:$C,Sheet1!D1672)</f>
        <v>1</v>
      </c>
      <c r="L1672" t="str">
        <f t="shared" si="26"/>
        <v xml:space="preserve">            ('122-81-13217', '420-88-03500', '682-14-01206'),</v>
      </c>
    </row>
    <row r="1673" spans="2:12" x14ac:dyDescent="0.25">
      <c r="B1673" s="2">
        <v>1228113217</v>
      </c>
      <c r="C1673" s="2">
        <v>4208803500</v>
      </c>
      <c r="D1673" s="2">
        <v>8301901023</v>
      </c>
      <c r="E1673" s="4" t="str">
        <f>INDEX(Sheet3!B:B,MATCH(Sheet1!B1673,Sheet3!C:C,0))</f>
        <v>삼익제약(주)</v>
      </c>
      <c r="F1673" s="4" t="str">
        <f>INDEX(Sheet3!B:B,MATCH(Sheet1!C1673,Sheet3!C:C,0))</f>
        <v>주식회사 탑밸런스</v>
      </c>
      <c r="G1673" s="4" t="str">
        <f>INDEX(Sheet3!B:B,MATCH(Sheet1!D1673,Sheet3!C:C,0))</f>
        <v>좋은사람</v>
      </c>
      <c r="H1673">
        <f>COUNTIF(Sheet3!C:C,Sheet1!B1673)</f>
        <v>1</v>
      </c>
      <c r="I1673">
        <f>COUNTIF(Sheet3!$C:$C,Sheet1!C1673)</f>
        <v>1</v>
      </c>
      <c r="J1673">
        <f>COUNTIF(Sheet3!$C:$C,Sheet1!D1673)</f>
        <v>1</v>
      </c>
      <c r="L1673" t="str">
        <f t="shared" si="26"/>
        <v xml:space="preserve">            ('122-81-13217', '420-88-03500', '830-19-01023'),</v>
      </c>
    </row>
    <row r="1674" spans="2:12" x14ac:dyDescent="0.25">
      <c r="B1674" s="2">
        <v>1228113217</v>
      </c>
      <c r="C1674" s="2">
        <v>4318101876</v>
      </c>
      <c r="D1674" s="2">
        <v>5538103169</v>
      </c>
      <c r="E1674" s="4" t="str">
        <f>INDEX(Sheet3!B:B,MATCH(Sheet1!B1674,Sheet3!C:C,0))</f>
        <v>삼익제약(주)</v>
      </c>
      <c r="F1674" s="4" t="str">
        <f>INDEX(Sheet3!B:B,MATCH(Sheet1!C1674,Sheet3!C:C,0))</f>
        <v>(주)프로엠알</v>
      </c>
      <c r="G1674" s="4" t="str">
        <f>INDEX(Sheet3!B:B,MATCH(Sheet1!D1674,Sheet3!C:C,0))</f>
        <v>우리티엠씨 주식회사</v>
      </c>
      <c r="H1674">
        <f>COUNTIF(Sheet3!C:C,Sheet1!B1674)</f>
        <v>1</v>
      </c>
      <c r="I1674">
        <f>COUNTIF(Sheet3!$C:$C,Sheet1!C1674)</f>
        <v>1</v>
      </c>
      <c r="J1674">
        <f>COUNTIF(Sheet3!$C:$C,Sheet1!D1674)</f>
        <v>1</v>
      </c>
      <c r="L1674" t="str">
        <f t="shared" si="26"/>
        <v xml:space="preserve">            ('122-81-13217', '431-81-01876', '553-81-03169'),</v>
      </c>
    </row>
    <row r="1675" spans="2:12" x14ac:dyDescent="0.25">
      <c r="B1675" s="2">
        <v>1228113217</v>
      </c>
      <c r="C1675" s="2">
        <v>4368702926</v>
      </c>
      <c r="D1675" s="2">
        <v>1458600781</v>
      </c>
      <c r="E1675" s="4" t="str">
        <f>INDEX(Sheet3!B:B,MATCH(Sheet1!B1675,Sheet3!C:C,0))</f>
        <v>삼익제약(주)</v>
      </c>
      <c r="F1675" s="4" t="str">
        <f>INDEX(Sheet3!B:B,MATCH(Sheet1!C1675,Sheet3!C:C,0))</f>
        <v>주식회사 신우팜</v>
      </c>
      <c r="G1675" s="4" t="str">
        <f>INDEX(Sheet3!B:B,MATCH(Sheet1!D1675,Sheet3!C:C,0))</f>
        <v>주식회사티비엔</v>
      </c>
      <c r="H1675">
        <f>COUNTIF(Sheet3!C:C,Sheet1!B1675)</f>
        <v>1</v>
      </c>
      <c r="I1675">
        <f>COUNTIF(Sheet3!$C:$C,Sheet1!C1675)</f>
        <v>1</v>
      </c>
      <c r="J1675">
        <f>COUNTIF(Sheet3!$C:$C,Sheet1!D1675)</f>
        <v>1</v>
      </c>
      <c r="L1675" t="str">
        <f t="shared" si="26"/>
        <v xml:space="preserve">            ('122-81-13217', '436-87-02926', '145-86-00781'),</v>
      </c>
    </row>
    <row r="1676" spans="2:12" x14ac:dyDescent="0.25">
      <c r="B1676" s="2">
        <v>1228113217</v>
      </c>
      <c r="C1676" s="2">
        <v>4368702926</v>
      </c>
      <c r="D1676" s="2">
        <v>7857800186</v>
      </c>
      <c r="E1676" s="4" t="str">
        <f>INDEX(Sheet3!B:B,MATCH(Sheet1!B1676,Sheet3!C:C,0))</f>
        <v>삼익제약(주)</v>
      </c>
      <c r="F1676" s="4" t="str">
        <f>INDEX(Sheet3!B:B,MATCH(Sheet1!C1676,Sheet3!C:C,0))</f>
        <v>주식회사 신우팜</v>
      </c>
      <c r="G1676" s="4" t="str">
        <f>INDEX(Sheet3!B:B,MATCH(Sheet1!D1676,Sheet3!C:C,0))</f>
        <v>원메디팜</v>
      </c>
      <c r="H1676">
        <f>COUNTIF(Sheet3!C:C,Sheet1!B1676)</f>
        <v>1</v>
      </c>
      <c r="I1676">
        <f>COUNTIF(Sheet3!$C:$C,Sheet1!C1676)</f>
        <v>1</v>
      </c>
      <c r="J1676">
        <f>COUNTIF(Sheet3!$C:$C,Sheet1!D1676)</f>
        <v>1</v>
      </c>
      <c r="L1676" t="str">
        <f t="shared" si="26"/>
        <v xml:space="preserve">            ('122-81-13217', '436-87-02926', '785-78-00186'),</v>
      </c>
    </row>
    <row r="1677" spans="2:12" x14ac:dyDescent="0.25">
      <c r="B1677" s="2">
        <v>1228113217</v>
      </c>
      <c r="C1677" s="2">
        <v>4368702926</v>
      </c>
      <c r="D1677" s="2">
        <v>8570301309</v>
      </c>
      <c r="E1677" s="4" t="str">
        <f>INDEX(Sheet3!B:B,MATCH(Sheet1!B1677,Sheet3!C:C,0))</f>
        <v>삼익제약(주)</v>
      </c>
      <c r="F1677" s="4" t="str">
        <f>INDEX(Sheet3!B:B,MATCH(Sheet1!C1677,Sheet3!C:C,0))</f>
        <v>주식회사 신우팜</v>
      </c>
      <c r="G1677" s="4" t="str">
        <f>INDEX(Sheet3!B:B,MATCH(Sheet1!D1677,Sheet3!C:C,0))</f>
        <v>사랑메디칼약품</v>
      </c>
      <c r="H1677">
        <f>COUNTIF(Sheet3!C:C,Sheet1!B1677)</f>
        <v>1</v>
      </c>
      <c r="I1677">
        <f>COUNTIF(Sheet3!$C:$C,Sheet1!C1677)</f>
        <v>1</v>
      </c>
      <c r="J1677">
        <f>COUNTIF(Sheet3!$C:$C,Sheet1!D1677)</f>
        <v>1</v>
      </c>
      <c r="L1677" t="str">
        <f t="shared" si="26"/>
        <v xml:space="preserve">            ('122-81-13217', '436-87-02926', '857-03-01309'),</v>
      </c>
    </row>
    <row r="1678" spans="2:12" x14ac:dyDescent="0.25">
      <c r="B1678" s="2">
        <v>1228113217</v>
      </c>
      <c r="C1678" s="2">
        <v>4378702157</v>
      </c>
      <c r="D1678" s="2">
        <v>1068640245</v>
      </c>
      <c r="E1678" s="4" t="str">
        <f>INDEX(Sheet3!B:B,MATCH(Sheet1!B1678,Sheet3!C:C,0))</f>
        <v>삼익제약(주)</v>
      </c>
      <c r="F1678" s="4" t="str">
        <f>INDEX(Sheet3!B:B,MATCH(Sheet1!C1678,Sheet3!C:C,0))</f>
        <v>노엘바이오</v>
      </c>
      <c r="G1678" s="4" t="str">
        <f>INDEX(Sheet3!B:B,MATCH(Sheet1!D1678,Sheet3!C:C,0))</f>
        <v>에이치지아이에스</v>
      </c>
      <c r="H1678">
        <f>COUNTIF(Sheet3!C:C,Sheet1!B1678)</f>
        <v>1</v>
      </c>
      <c r="I1678">
        <f>COUNTIF(Sheet3!$C:$C,Sheet1!C1678)</f>
        <v>2</v>
      </c>
      <c r="J1678">
        <f>COUNTIF(Sheet3!$C:$C,Sheet1!D1678)</f>
        <v>1</v>
      </c>
      <c r="L1678" t="str">
        <f t="shared" si="26"/>
        <v xml:space="preserve">            ('122-81-13217', '437-87-02157', '106-86-40245'),</v>
      </c>
    </row>
    <row r="1679" spans="2:12" x14ac:dyDescent="0.25">
      <c r="B1679" s="2">
        <v>1228113217</v>
      </c>
      <c r="C1679" s="2">
        <v>4378702157</v>
      </c>
      <c r="D1679" s="2">
        <v>1083329143</v>
      </c>
      <c r="E1679" s="4" t="str">
        <f>INDEX(Sheet3!B:B,MATCH(Sheet1!B1679,Sheet3!C:C,0))</f>
        <v>삼익제약(주)</v>
      </c>
      <c r="F1679" s="4" t="str">
        <f>INDEX(Sheet3!B:B,MATCH(Sheet1!C1679,Sheet3!C:C,0))</f>
        <v>노엘바이오</v>
      </c>
      <c r="G1679" s="4" t="str">
        <f>INDEX(Sheet3!B:B,MATCH(Sheet1!D1679,Sheet3!C:C,0))</f>
        <v>삼흥팜</v>
      </c>
      <c r="H1679">
        <f>COUNTIF(Sheet3!C:C,Sheet1!B1679)</f>
        <v>1</v>
      </c>
      <c r="I1679">
        <f>COUNTIF(Sheet3!$C:$C,Sheet1!C1679)</f>
        <v>2</v>
      </c>
      <c r="J1679">
        <f>COUNTIF(Sheet3!$C:$C,Sheet1!D1679)</f>
        <v>1</v>
      </c>
      <c r="L1679" t="str">
        <f t="shared" si="26"/>
        <v xml:space="preserve">            ('122-81-13217', '437-87-02157', '108-33-29143'),</v>
      </c>
    </row>
    <row r="1680" spans="2:12" x14ac:dyDescent="0.25">
      <c r="B1680" s="2">
        <v>1228113217</v>
      </c>
      <c r="C1680" s="2">
        <v>4378702157</v>
      </c>
      <c r="D1680" s="2">
        <v>1293075449</v>
      </c>
      <c r="E1680" s="4" t="str">
        <f>INDEX(Sheet3!B:B,MATCH(Sheet1!B1680,Sheet3!C:C,0))</f>
        <v>삼익제약(주)</v>
      </c>
      <c r="F1680" s="4" t="str">
        <f>INDEX(Sheet3!B:B,MATCH(Sheet1!C1680,Sheet3!C:C,0))</f>
        <v>노엘바이오</v>
      </c>
      <c r="G1680" s="4" t="str">
        <f>INDEX(Sheet3!B:B,MATCH(Sheet1!D1680,Sheet3!C:C,0))</f>
        <v>윤팜</v>
      </c>
      <c r="H1680">
        <f>COUNTIF(Sheet3!C:C,Sheet1!B1680)</f>
        <v>1</v>
      </c>
      <c r="I1680">
        <f>COUNTIF(Sheet3!$C:$C,Sheet1!C1680)</f>
        <v>2</v>
      </c>
      <c r="J1680">
        <f>COUNTIF(Sheet3!$C:$C,Sheet1!D1680)</f>
        <v>1</v>
      </c>
      <c r="L1680" t="str">
        <f t="shared" si="26"/>
        <v xml:space="preserve">            ('122-81-13217', '437-87-02157', '129-30-75449'),</v>
      </c>
    </row>
    <row r="1681" spans="2:12" x14ac:dyDescent="0.25">
      <c r="B1681" s="2">
        <v>1228113217</v>
      </c>
      <c r="C1681" s="2">
        <v>4378702157</v>
      </c>
      <c r="D1681" s="2">
        <v>1332562065</v>
      </c>
      <c r="E1681" s="4" t="str">
        <f>INDEX(Sheet3!B:B,MATCH(Sheet1!B1681,Sheet3!C:C,0))</f>
        <v>삼익제약(주)</v>
      </c>
      <c r="F1681" s="4" t="str">
        <f>INDEX(Sheet3!B:B,MATCH(Sheet1!C1681,Sheet3!C:C,0))</f>
        <v>노엘바이오</v>
      </c>
      <c r="G1681" s="4" t="str">
        <f>INDEX(Sheet3!B:B,MATCH(Sheet1!D1681,Sheet3!C:C,0))</f>
        <v>엠제이에스팜</v>
      </c>
      <c r="H1681">
        <f>COUNTIF(Sheet3!C:C,Sheet1!B1681)</f>
        <v>1</v>
      </c>
      <c r="I1681">
        <f>COUNTIF(Sheet3!$C:$C,Sheet1!C1681)</f>
        <v>2</v>
      </c>
      <c r="J1681">
        <f>COUNTIF(Sheet3!$C:$C,Sheet1!D1681)</f>
        <v>1</v>
      </c>
      <c r="L1681" t="str">
        <f t="shared" si="26"/>
        <v xml:space="preserve">            ('122-81-13217', '437-87-02157', '133-25-62065'),</v>
      </c>
    </row>
    <row r="1682" spans="2:12" x14ac:dyDescent="0.25">
      <c r="B1682" s="2">
        <v>1228113217</v>
      </c>
      <c r="C1682" s="2">
        <v>4378702157</v>
      </c>
      <c r="D1682" s="2">
        <v>1483401155</v>
      </c>
      <c r="E1682" s="4" t="str">
        <f>INDEX(Sheet3!B:B,MATCH(Sheet1!B1682,Sheet3!C:C,0))</f>
        <v>삼익제약(주)</v>
      </c>
      <c r="F1682" s="4" t="str">
        <f>INDEX(Sheet3!B:B,MATCH(Sheet1!C1682,Sheet3!C:C,0))</f>
        <v>노엘바이오</v>
      </c>
      <c r="G1682" s="4" t="str">
        <f>INDEX(Sheet3!B:B,MATCH(Sheet1!D1682,Sheet3!C:C,0))</f>
        <v>삼성바이오팜</v>
      </c>
      <c r="H1682">
        <f>COUNTIF(Sheet3!C:C,Sheet1!B1682)</f>
        <v>1</v>
      </c>
      <c r="I1682">
        <f>COUNTIF(Sheet3!$C:$C,Sheet1!C1682)</f>
        <v>2</v>
      </c>
      <c r="J1682">
        <f>COUNTIF(Sheet3!$C:$C,Sheet1!D1682)</f>
        <v>1</v>
      </c>
      <c r="L1682" t="str">
        <f t="shared" si="26"/>
        <v xml:space="preserve">            ('122-81-13217', '437-87-02157', '148-34-01155'),</v>
      </c>
    </row>
    <row r="1683" spans="2:12" x14ac:dyDescent="0.25">
      <c r="B1683" s="2">
        <v>1228113217</v>
      </c>
      <c r="C1683" s="2">
        <v>4378702157</v>
      </c>
      <c r="D1683" s="2">
        <v>1503101477</v>
      </c>
      <c r="E1683" s="4" t="str">
        <f>INDEX(Sheet3!B:B,MATCH(Sheet1!B1683,Sheet3!C:C,0))</f>
        <v>삼익제약(주)</v>
      </c>
      <c r="F1683" s="4" t="str">
        <f>INDEX(Sheet3!B:B,MATCH(Sheet1!C1683,Sheet3!C:C,0))</f>
        <v>노엘바이오</v>
      </c>
      <c r="G1683" s="4" t="str">
        <f>INDEX(Sheet3!B:B,MATCH(Sheet1!D1683,Sheet3!C:C,0))</f>
        <v>에스팜</v>
      </c>
      <c r="H1683">
        <f>COUNTIF(Sheet3!C:C,Sheet1!B1683)</f>
        <v>1</v>
      </c>
      <c r="I1683">
        <f>COUNTIF(Sheet3!$C:$C,Sheet1!C1683)</f>
        <v>2</v>
      </c>
      <c r="J1683">
        <f>COUNTIF(Sheet3!$C:$C,Sheet1!D1683)</f>
        <v>1</v>
      </c>
      <c r="L1683" t="str">
        <f t="shared" si="26"/>
        <v xml:space="preserve">            ('122-81-13217', '437-87-02157', '150-31-01477'),</v>
      </c>
    </row>
    <row r="1684" spans="2:12" x14ac:dyDescent="0.25">
      <c r="B1684" s="2">
        <v>1228113217</v>
      </c>
      <c r="C1684" s="2">
        <v>4378702157</v>
      </c>
      <c r="D1684" s="2">
        <v>1550303079</v>
      </c>
      <c r="E1684" s="4" t="str">
        <f>INDEX(Sheet3!B:B,MATCH(Sheet1!B1684,Sheet3!C:C,0))</f>
        <v>삼익제약(주)</v>
      </c>
      <c r="F1684" s="4" t="str">
        <f>INDEX(Sheet3!B:B,MATCH(Sheet1!C1684,Sheet3!C:C,0))</f>
        <v>노엘바이오</v>
      </c>
      <c r="G1684" s="4" t="str">
        <f>INDEX(Sheet3!B:B,MATCH(Sheet1!D1684,Sheet3!C:C,0))</f>
        <v>피오니팜</v>
      </c>
      <c r="H1684">
        <f>COUNTIF(Sheet3!C:C,Sheet1!B1684)</f>
        <v>1</v>
      </c>
      <c r="I1684">
        <f>COUNTIF(Sheet3!$C:$C,Sheet1!C1684)</f>
        <v>2</v>
      </c>
      <c r="J1684">
        <f>COUNTIF(Sheet3!$C:$C,Sheet1!D1684)</f>
        <v>1</v>
      </c>
      <c r="L1684" t="str">
        <f t="shared" si="26"/>
        <v xml:space="preserve">            ('122-81-13217', '437-87-02157', '155-03-03079'),</v>
      </c>
    </row>
    <row r="1685" spans="2:12" x14ac:dyDescent="0.25">
      <c r="B1685" s="2">
        <v>1228113217</v>
      </c>
      <c r="C1685" s="2">
        <v>4378702157</v>
      </c>
      <c r="D1685" s="2">
        <v>1615900899</v>
      </c>
      <c r="E1685" s="4" t="str">
        <f>INDEX(Sheet3!B:B,MATCH(Sheet1!B1685,Sheet3!C:C,0))</f>
        <v>삼익제약(주)</v>
      </c>
      <c r="F1685" s="4" t="str">
        <f>INDEX(Sheet3!B:B,MATCH(Sheet1!C1685,Sheet3!C:C,0))</f>
        <v>노엘바이오</v>
      </c>
      <c r="G1685" s="4" t="str">
        <f>INDEX(Sheet3!B:B,MATCH(Sheet1!D1685,Sheet3!C:C,0))</f>
        <v>메디솔루션</v>
      </c>
      <c r="H1685">
        <f>COUNTIF(Sheet3!C:C,Sheet1!B1685)</f>
        <v>1</v>
      </c>
      <c r="I1685">
        <f>COUNTIF(Sheet3!$C:$C,Sheet1!C1685)</f>
        <v>2</v>
      </c>
      <c r="J1685">
        <f>COUNTIF(Sheet3!$C:$C,Sheet1!D1685)</f>
        <v>1</v>
      </c>
      <c r="L1685" t="str">
        <f t="shared" si="26"/>
        <v xml:space="preserve">            ('122-81-13217', '437-87-02157', '161-59-00899'),</v>
      </c>
    </row>
    <row r="1686" spans="2:12" x14ac:dyDescent="0.25">
      <c r="B1686" s="2">
        <v>1228113217</v>
      </c>
      <c r="C1686" s="2">
        <v>4378702157</v>
      </c>
      <c r="D1686" s="2">
        <v>1775000848</v>
      </c>
      <c r="E1686" s="4" t="str">
        <f>INDEX(Sheet3!B:B,MATCH(Sheet1!B1686,Sheet3!C:C,0))</f>
        <v>삼익제약(주)</v>
      </c>
      <c r="F1686" s="4" t="str">
        <f>INDEX(Sheet3!B:B,MATCH(Sheet1!C1686,Sheet3!C:C,0))</f>
        <v>노엘바이오</v>
      </c>
      <c r="G1686" s="4" t="str">
        <f>INDEX(Sheet3!B:B,MATCH(Sheet1!D1686,Sheet3!C:C,0))</f>
        <v>어썸컨설팅</v>
      </c>
      <c r="H1686">
        <f>COUNTIF(Sheet3!C:C,Sheet1!B1686)</f>
        <v>1</v>
      </c>
      <c r="I1686">
        <f>COUNTIF(Sheet3!$C:$C,Sheet1!C1686)</f>
        <v>2</v>
      </c>
      <c r="J1686">
        <f>COUNTIF(Sheet3!$C:$C,Sheet1!D1686)</f>
        <v>1</v>
      </c>
      <c r="L1686" t="str">
        <f t="shared" si="26"/>
        <v xml:space="preserve">            ('122-81-13217', '437-87-02157', '177-50-00848'),</v>
      </c>
    </row>
    <row r="1687" spans="2:12" x14ac:dyDescent="0.25">
      <c r="B1687" s="2">
        <v>1228113217</v>
      </c>
      <c r="C1687" s="2">
        <v>4378702157</v>
      </c>
      <c r="D1687" s="2">
        <v>1792301963</v>
      </c>
      <c r="E1687" s="4" t="str">
        <f>INDEX(Sheet3!B:B,MATCH(Sheet1!B1687,Sheet3!C:C,0))</f>
        <v>삼익제약(주)</v>
      </c>
      <c r="F1687" s="4" t="str">
        <f>INDEX(Sheet3!B:B,MATCH(Sheet1!C1687,Sheet3!C:C,0))</f>
        <v>노엘바이오</v>
      </c>
      <c r="G1687" s="4" t="str">
        <f>INDEX(Sheet3!B:B,MATCH(Sheet1!D1687,Sheet3!C:C,0))</f>
        <v>현파마</v>
      </c>
      <c r="H1687">
        <f>COUNTIF(Sheet3!C:C,Sheet1!B1687)</f>
        <v>1</v>
      </c>
      <c r="I1687">
        <f>COUNTIF(Sheet3!$C:$C,Sheet1!C1687)</f>
        <v>2</v>
      </c>
      <c r="J1687">
        <f>COUNTIF(Sheet3!$C:$C,Sheet1!D1687)</f>
        <v>1</v>
      </c>
      <c r="L1687" t="str">
        <f t="shared" si="26"/>
        <v xml:space="preserve">            ('122-81-13217', '437-87-02157', '179-23-01963'),</v>
      </c>
    </row>
    <row r="1688" spans="2:12" x14ac:dyDescent="0.25">
      <c r="B1688" s="2">
        <v>1228113217</v>
      </c>
      <c r="C1688" s="2">
        <v>4378702157</v>
      </c>
      <c r="D1688" s="2">
        <v>2251602267</v>
      </c>
      <c r="E1688" s="4" t="str">
        <f>INDEX(Sheet3!B:B,MATCH(Sheet1!B1688,Sheet3!C:C,0))</f>
        <v>삼익제약(주)</v>
      </c>
      <c r="F1688" s="4" t="str">
        <f>INDEX(Sheet3!B:B,MATCH(Sheet1!C1688,Sheet3!C:C,0))</f>
        <v>노엘바이오</v>
      </c>
      <c r="G1688" s="4" t="str">
        <f>INDEX(Sheet3!B:B,MATCH(Sheet1!D1688,Sheet3!C:C,0))</f>
        <v>제원파마</v>
      </c>
      <c r="H1688">
        <f>COUNTIF(Sheet3!C:C,Sheet1!B1688)</f>
        <v>1</v>
      </c>
      <c r="I1688">
        <f>COUNTIF(Sheet3!$C:$C,Sheet1!C1688)</f>
        <v>2</v>
      </c>
      <c r="J1688">
        <f>COUNTIF(Sheet3!$C:$C,Sheet1!D1688)</f>
        <v>1</v>
      </c>
      <c r="L1688" t="str">
        <f t="shared" si="26"/>
        <v xml:space="preserve">            ('122-81-13217', '437-87-02157', '225-16-02267'),</v>
      </c>
    </row>
    <row r="1689" spans="2:12" x14ac:dyDescent="0.25">
      <c r="B1689" s="2">
        <v>1228113217</v>
      </c>
      <c r="C1689" s="2">
        <v>4378702157</v>
      </c>
      <c r="D1689" s="2">
        <v>2262762148</v>
      </c>
      <c r="E1689" s="4" t="str">
        <f>INDEX(Sheet3!B:B,MATCH(Sheet1!B1689,Sheet3!C:C,0))</f>
        <v>삼익제약(주)</v>
      </c>
      <c r="F1689" s="4" t="str">
        <f>INDEX(Sheet3!B:B,MATCH(Sheet1!C1689,Sheet3!C:C,0))</f>
        <v>노엘바이오</v>
      </c>
      <c r="G1689" s="4" t="str">
        <f>INDEX(Sheet3!B:B,MATCH(Sheet1!D1689,Sheet3!C:C,0))</f>
        <v>케이케이팜</v>
      </c>
      <c r="H1689">
        <f>COUNTIF(Sheet3!C:C,Sheet1!B1689)</f>
        <v>1</v>
      </c>
      <c r="I1689">
        <f>COUNTIF(Sheet3!$C:$C,Sheet1!C1689)</f>
        <v>2</v>
      </c>
      <c r="J1689">
        <f>COUNTIF(Sheet3!$C:$C,Sheet1!D1689)</f>
        <v>1</v>
      </c>
      <c r="L1689" t="str">
        <f t="shared" si="26"/>
        <v xml:space="preserve">            ('122-81-13217', '437-87-02157', '226-27-62148'),</v>
      </c>
    </row>
    <row r="1690" spans="2:12" x14ac:dyDescent="0.25">
      <c r="B1690" s="2">
        <v>1228113217</v>
      </c>
      <c r="C1690" s="2">
        <v>4378702157</v>
      </c>
      <c r="D1690" s="2">
        <v>2423101548</v>
      </c>
      <c r="E1690" s="4" t="str">
        <f>INDEX(Sheet3!B:B,MATCH(Sheet1!B1690,Sheet3!C:C,0))</f>
        <v>삼익제약(주)</v>
      </c>
      <c r="F1690" s="4" t="str">
        <f>INDEX(Sheet3!B:B,MATCH(Sheet1!C1690,Sheet3!C:C,0))</f>
        <v>노엘바이오</v>
      </c>
      <c r="G1690" s="4" t="str">
        <f>INDEX(Sheet3!B:B,MATCH(Sheet1!D1690,Sheet3!C:C,0))</f>
        <v>제이에스메디칼</v>
      </c>
      <c r="H1690">
        <f>COUNTIF(Sheet3!C:C,Sheet1!B1690)</f>
        <v>1</v>
      </c>
      <c r="I1690">
        <f>COUNTIF(Sheet3!$C:$C,Sheet1!C1690)</f>
        <v>2</v>
      </c>
      <c r="J1690">
        <f>COUNTIF(Sheet3!$C:$C,Sheet1!D1690)</f>
        <v>1</v>
      </c>
      <c r="L1690" t="str">
        <f t="shared" si="26"/>
        <v xml:space="preserve">            ('122-81-13217', '437-87-02157', '242-31-01548'),</v>
      </c>
    </row>
    <row r="1691" spans="2:12" x14ac:dyDescent="0.25">
      <c r="B1691" s="2">
        <v>1228113217</v>
      </c>
      <c r="C1691" s="2">
        <v>4378702157</v>
      </c>
      <c r="D1691" s="2">
        <v>2551302267</v>
      </c>
      <c r="E1691" s="4" t="str">
        <f>INDEX(Sheet3!B:B,MATCH(Sheet1!B1691,Sheet3!C:C,0))</f>
        <v>삼익제약(주)</v>
      </c>
      <c r="F1691" s="4" t="str">
        <f>INDEX(Sheet3!B:B,MATCH(Sheet1!C1691,Sheet3!C:C,0))</f>
        <v>노엘바이오</v>
      </c>
      <c r="G1691" s="4" t="str">
        <f>INDEX(Sheet3!B:B,MATCH(Sheet1!D1691,Sheet3!C:C,0))</f>
        <v>에스팜</v>
      </c>
      <c r="H1691">
        <f>COUNTIF(Sheet3!C:C,Sheet1!B1691)</f>
        <v>1</v>
      </c>
      <c r="I1691">
        <f>COUNTIF(Sheet3!$C:$C,Sheet1!C1691)</f>
        <v>2</v>
      </c>
      <c r="J1691">
        <f>COUNTIF(Sheet3!$C:$C,Sheet1!D1691)</f>
        <v>1</v>
      </c>
      <c r="L1691" t="str">
        <f t="shared" si="26"/>
        <v xml:space="preserve">            ('122-81-13217', '437-87-02157', '255-13-02267'),</v>
      </c>
    </row>
    <row r="1692" spans="2:12" x14ac:dyDescent="0.25">
      <c r="B1692" s="2">
        <v>1228113217</v>
      </c>
      <c r="C1692" s="2">
        <v>4378702157</v>
      </c>
      <c r="D1692" s="2">
        <v>2647500577</v>
      </c>
      <c r="E1692" s="4" t="str">
        <f>INDEX(Sheet3!B:B,MATCH(Sheet1!B1692,Sheet3!C:C,0))</f>
        <v>삼익제약(주)</v>
      </c>
      <c r="F1692" s="4" t="str">
        <f>INDEX(Sheet3!B:B,MATCH(Sheet1!C1692,Sheet3!C:C,0))</f>
        <v>노엘바이오</v>
      </c>
      <c r="G1692" s="4" t="str">
        <f>INDEX(Sheet3!B:B,MATCH(Sheet1!D1692,Sheet3!C:C,0))</f>
        <v>나우팜</v>
      </c>
      <c r="H1692">
        <f>COUNTIF(Sheet3!C:C,Sheet1!B1692)</f>
        <v>1</v>
      </c>
      <c r="I1692">
        <f>COUNTIF(Sheet3!$C:$C,Sheet1!C1692)</f>
        <v>2</v>
      </c>
      <c r="J1692">
        <f>COUNTIF(Sheet3!$C:$C,Sheet1!D1692)</f>
        <v>1</v>
      </c>
      <c r="L1692" t="str">
        <f t="shared" si="26"/>
        <v xml:space="preserve">            ('122-81-13217', '437-87-02157', '264-75-00577'),</v>
      </c>
    </row>
    <row r="1693" spans="2:12" x14ac:dyDescent="0.25">
      <c r="B1693" s="2">
        <v>1228113217</v>
      </c>
      <c r="C1693" s="2">
        <v>4378702157</v>
      </c>
      <c r="D1693" s="2">
        <v>2873801216</v>
      </c>
      <c r="E1693" s="4" t="str">
        <f>INDEX(Sheet3!B:B,MATCH(Sheet1!B1693,Sheet3!C:C,0))</f>
        <v>삼익제약(주)</v>
      </c>
      <c r="F1693" s="4" t="str">
        <f>INDEX(Sheet3!B:B,MATCH(Sheet1!C1693,Sheet3!C:C,0))</f>
        <v>노엘바이오</v>
      </c>
      <c r="G1693" s="4" t="str">
        <f>INDEX(Sheet3!B:B,MATCH(Sheet1!D1693,Sheet3!C:C,0))</f>
        <v>하늘약품</v>
      </c>
      <c r="H1693">
        <f>COUNTIF(Sheet3!C:C,Sheet1!B1693)</f>
        <v>1</v>
      </c>
      <c r="I1693">
        <f>COUNTIF(Sheet3!$C:$C,Sheet1!C1693)</f>
        <v>2</v>
      </c>
      <c r="J1693">
        <f>COUNTIF(Sheet3!$C:$C,Sheet1!D1693)</f>
        <v>1</v>
      </c>
      <c r="L1693" t="str">
        <f t="shared" si="26"/>
        <v xml:space="preserve">            ('122-81-13217', '437-87-02157', '287-38-01216'),</v>
      </c>
    </row>
    <row r="1694" spans="2:12" x14ac:dyDescent="0.25">
      <c r="B1694" s="2">
        <v>1228113217</v>
      </c>
      <c r="C1694" s="2">
        <v>4378702157</v>
      </c>
      <c r="D1694" s="2">
        <v>2971502284</v>
      </c>
      <c r="E1694" s="4" t="str">
        <f>INDEX(Sheet3!B:B,MATCH(Sheet1!B1694,Sheet3!C:C,0))</f>
        <v>삼익제약(주)</v>
      </c>
      <c r="F1694" s="4" t="str">
        <f>INDEX(Sheet3!B:B,MATCH(Sheet1!C1694,Sheet3!C:C,0))</f>
        <v>노엘바이오</v>
      </c>
      <c r="G1694" s="4" t="str">
        <f>INDEX(Sheet3!B:B,MATCH(Sheet1!D1694,Sheet3!C:C,0))</f>
        <v>박초롱</v>
      </c>
      <c r="H1694">
        <f>COUNTIF(Sheet3!C:C,Sheet1!B1694)</f>
        <v>1</v>
      </c>
      <c r="I1694">
        <f>COUNTIF(Sheet3!$C:$C,Sheet1!C1694)</f>
        <v>2</v>
      </c>
      <c r="J1694">
        <f>COUNTIF(Sheet3!$C:$C,Sheet1!D1694)</f>
        <v>1</v>
      </c>
      <c r="L1694" t="str">
        <f t="shared" si="26"/>
        <v xml:space="preserve">            ('122-81-13217', '437-87-02157', '297-15-02284'),</v>
      </c>
    </row>
    <row r="1695" spans="2:12" x14ac:dyDescent="0.25">
      <c r="B1695" s="2">
        <v>1228113217</v>
      </c>
      <c r="C1695" s="2">
        <v>4378702157</v>
      </c>
      <c r="D1695" s="2">
        <v>3073601272</v>
      </c>
      <c r="E1695" s="4" t="str">
        <f>INDEX(Sheet3!B:B,MATCH(Sheet1!B1695,Sheet3!C:C,0))</f>
        <v>삼익제약(주)</v>
      </c>
      <c r="F1695" s="4" t="str">
        <f>INDEX(Sheet3!B:B,MATCH(Sheet1!C1695,Sheet3!C:C,0))</f>
        <v>노엘바이오</v>
      </c>
      <c r="G1695" s="4" t="str">
        <f>INDEX(Sheet3!B:B,MATCH(Sheet1!D1695,Sheet3!C:C,0))</f>
        <v>아멜라팜</v>
      </c>
      <c r="H1695">
        <f>COUNTIF(Sheet3!C:C,Sheet1!B1695)</f>
        <v>1</v>
      </c>
      <c r="I1695">
        <f>COUNTIF(Sheet3!$C:$C,Sheet1!C1695)</f>
        <v>2</v>
      </c>
      <c r="J1695">
        <f>COUNTIF(Sheet3!$C:$C,Sheet1!D1695)</f>
        <v>1</v>
      </c>
      <c r="L1695" t="str">
        <f t="shared" si="26"/>
        <v xml:space="preserve">            ('122-81-13217', '437-87-02157', '307-36-01272'),</v>
      </c>
    </row>
    <row r="1696" spans="2:12" x14ac:dyDescent="0.25">
      <c r="B1696" s="2">
        <v>1228113217</v>
      </c>
      <c r="C1696" s="2">
        <v>4378702157</v>
      </c>
      <c r="D1696" s="2">
        <v>3115300885</v>
      </c>
      <c r="E1696" s="4" t="str">
        <f>INDEX(Sheet3!B:B,MATCH(Sheet1!B1696,Sheet3!C:C,0))</f>
        <v>삼익제약(주)</v>
      </c>
      <c r="F1696" s="4" t="str">
        <f>INDEX(Sheet3!B:B,MATCH(Sheet1!C1696,Sheet3!C:C,0))</f>
        <v>노엘바이오</v>
      </c>
      <c r="G1696" s="4" t="str">
        <f>INDEX(Sheet3!B:B,MATCH(Sheet1!D1696,Sheet3!C:C,0))</f>
        <v>야베스메디</v>
      </c>
      <c r="H1696">
        <f>COUNTIF(Sheet3!C:C,Sheet1!B1696)</f>
        <v>1</v>
      </c>
      <c r="I1696">
        <f>COUNTIF(Sheet3!$C:$C,Sheet1!C1696)</f>
        <v>2</v>
      </c>
      <c r="J1696">
        <f>COUNTIF(Sheet3!$C:$C,Sheet1!D1696)</f>
        <v>1</v>
      </c>
      <c r="L1696" t="str">
        <f t="shared" si="26"/>
        <v xml:space="preserve">            ('122-81-13217', '437-87-02157', '311-53-00885'),</v>
      </c>
    </row>
    <row r="1697" spans="2:12" x14ac:dyDescent="0.25">
      <c r="B1697" s="2">
        <v>1228113217</v>
      </c>
      <c r="C1697" s="2">
        <v>4378702157</v>
      </c>
      <c r="D1697" s="2">
        <v>3170802616</v>
      </c>
      <c r="E1697" s="4" t="str">
        <f>INDEX(Sheet3!B:B,MATCH(Sheet1!B1697,Sheet3!C:C,0))</f>
        <v>삼익제약(주)</v>
      </c>
      <c r="F1697" s="4" t="str">
        <f>INDEX(Sheet3!B:B,MATCH(Sheet1!C1697,Sheet3!C:C,0))</f>
        <v>노엘바이오</v>
      </c>
      <c r="G1697" s="4" t="str">
        <f>INDEX(Sheet3!B:B,MATCH(Sheet1!D1697,Sheet3!C:C,0))</f>
        <v>제이에스바이오</v>
      </c>
      <c r="H1697">
        <f>COUNTIF(Sheet3!C:C,Sheet1!B1697)</f>
        <v>1</v>
      </c>
      <c r="I1697">
        <f>COUNTIF(Sheet3!$C:$C,Sheet1!C1697)</f>
        <v>2</v>
      </c>
      <c r="J1697">
        <f>COUNTIF(Sheet3!$C:$C,Sheet1!D1697)</f>
        <v>1</v>
      </c>
      <c r="L1697" t="str">
        <f t="shared" si="26"/>
        <v xml:space="preserve">            ('122-81-13217', '437-87-02157', '317-08-02616'),</v>
      </c>
    </row>
    <row r="1698" spans="2:12" x14ac:dyDescent="0.25">
      <c r="B1698" s="2">
        <v>1228113217</v>
      </c>
      <c r="C1698" s="2">
        <v>4378702157</v>
      </c>
      <c r="D1698" s="2">
        <v>3232501808</v>
      </c>
      <c r="E1698" s="4" t="str">
        <f>INDEX(Sheet3!B:B,MATCH(Sheet1!B1698,Sheet3!C:C,0))</f>
        <v>삼익제약(주)</v>
      </c>
      <c r="F1698" s="4" t="str">
        <f>INDEX(Sheet3!B:B,MATCH(Sheet1!C1698,Sheet3!C:C,0))</f>
        <v>노엘바이오</v>
      </c>
      <c r="G1698" s="4" t="str">
        <f>INDEX(Sheet3!B:B,MATCH(Sheet1!D1698,Sheet3!C:C,0))</f>
        <v>팜비스</v>
      </c>
      <c r="H1698">
        <f>COUNTIF(Sheet3!C:C,Sheet1!B1698)</f>
        <v>1</v>
      </c>
      <c r="I1698">
        <f>COUNTIF(Sheet3!$C:$C,Sheet1!C1698)</f>
        <v>2</v>
      </c>
      <c r="J1698">
        <f>COUNTIF(Sheet3!$C:$C,Sheet1!D1698)</f>
        <v>1</v>
      </c>
      <c r="L1698" t="str">
        <f t="shared" si="26"/>
        <v xml:space="preserve">            ('122-81-13217', '437-87-02157', '323-25-01808'),</v>
      </c>
    </row>
    <row r="1699" spans="2:12" x14ac:dyDescent="0.25">
      <c r="B1699" s="2">
        <v>1228113217</v>
      </c>
      <c r="C1699" s="2">
        <v>4378702157</v>
      </c>
      <c r="D1699" s="2">
        <v>3287300334</v>
      </c>
      <c r="E1699" s="4" t="str">
        <f>INDEX(Sheet3!B:B,MATCH(Sheet1!B1699,Sheet3!C:C,0))</f>
        <v>삼익제약(주)</v>
      </c>
      <c r="F1699" s="4" t="str">
        <f>INDEX(Sheet3!B:B,MATCH(Sheet1!C1699,Sheet3!C:C,0))</f>
        <v>노엘바이오</v>
      </c>
      <c r="G1699" s="4" t="str">
        <f>INDEX(Sheet3!B:B,MATCH(Sheet1!D1699,Sheet3!C:C,0))</f>
        <v>더원팜</v>
      </c>
      <c r="H1699">
        <f>COUNTIF(Sheet3!C:C,Sheet1!B1699)</f>
        <v>1</v>
      </c>
      <c r="I1699">
        <f>COUNTIF(Sheet3!$C:$C,Sheet1!C1699)</f>
        <v>2</v>
      </c>
      <c r="J1699">
        <f>COUNTIF(Sheet3!$C:$C,Sheet1!D1699)</f>
        <v>1</v>
      </c>
      <c r="L1699" t="str">
        <f t="shared" si="26"/>
        <v xml:space="preserve">            ('122-81-13217', '437-87-02157', '328-73-00334'),</v>
      </c>
    </row>
    <row r="1700" spans="2:12" x14ac:dyDescent="0.25">
      <c r="B1700" s="2">
        <v>1228113217</v>
      </c>
      <c r="C1700" s="2">
        <v>4378702157</v>
      </c>
      <c r="D1700" s="2">
        <v>3333700755</v>
      </c>
      <c r="E1700" s="4" t="str">
        <f>INDEX(Sheet3!B:B,MATCH(Sheet1!B1700,Sheet3!C:C,0))</f>
        <v>삼익제약(주)</v>
      </c>
      <c r="F1700" s="4" t="str">
        <f>INDEX(Sheet3!B:B,MATCH(Sheet1!C1700,Sheet3!C:C,0))</f>
        <v>노엘바이오</v>
      </c>
      <c r="G1700" s="4" t="str">
        <f>INDEX(Sheet3!B:B,MATCH(Sheet1!D1700,Sheet3!C:C,0))</f>
        <v>제이앤에이치팜</v>
      </c>
      <c r="H1700">
        <f>COUNTIF(Sheet3!C:C,Sheet1!B1700)</f>
        <v>1</v>
      </c>
      <c r="I1700">
        <f>COUNTIF(Sheet3!$C:$C,Sheet1!C1700)</f>
        <v>2</v>
      </c>
      <c r="J1700">
        <f>COUNTIF(Sheet3!$C:$C,Sheet1!D1700)</f>
        <v>1</v>
      </c>
      <c r="L1700" t="str">
        <f t="shared" si="26"/>
        <v xml:space="preserve">            ('122-81-13217', '437-87-02157', '333-37-00755'),</v>
      </c>
    </row>
    <row r="1701" spans="2:12" x14ac:dyDescent="0.25">
      <c r="B1701" s="2">
        <v>1228113217</v>
      </c>
      <c r="C1701" s="2">
        <v>4378702157</v>
      </c>
      <c r="D1701" s="2">
        <v>3340103718</v>
      </c>
      <c r="E1701" s="4" t="str">
        <f>INDEX(Sheet3!B:B,MATCH(Sheet1!B1701,Sheet3!C:C,0))</f>
        <v>삼익제약(주)</v>
      </c>
      <c r="F1701" s="4" t="str">
        <f>INDEX(Sheet3!B:B,MATCH(Sheet1!C1701,Sheet3!C:C,0))</f>
        <v>노엘바이오</v>
      </c>
      <c r="G1701" s="4" t="str">
        <f>INDEX(Sheet3!B:B,MATCH(Sheet1!D1701,Sheet3!C:C,0))</f>
        <v>엘피스</v>
      </c>
      <c r="H1701">
        <f>COUNTIF(Sheet3!C:C,Sheet1!B1701)</f>
        <v>1</v>
      </c>
      <c r="I1701">
        <f>COUNTIF(Sheet3!$C:$C,Sheet1!C1701)</f>
        <v>2</v>
      </c>
      <c r="J1701">
        <f>COUNTIF(Sheet3!$C:$C,Sheet1!D1701)</f>
        <v>1</v>
      </c>
      <c r="L1701" t="str">
        <f t="shared" si="26"/>
        <v xml:space="preserve">            ('122-81-13217', '437-87-02157', '334-01-03718'),</v>
      </c>
    </row>
    <row r="1702" spans="2:12" x14ac:dyDescent="0.25">
      <c r="B1702" s="2">
        <v>1228113217</v>
      </c>
      <c r="C1702" s="2">
        <v>4378702157</v>
      </c>
      <c r="D1702" s="2">
        <v>3742801656</v>
      </c>
      <c r="E1702" s="4" t="str">
        <f>INDEX(Sheet3!B:B,MATCH(Sheet1!B1702,Sheet3!C:C,0))</f>
        <v>삼익제약(주)</v>
      </c>
      <c r="F1702" s="4" t="str">
        <f>INDEX(Sheet3!B:B,MATCH(Sheet1!C1702,Sheet3!C:C,0))</f>
        <v>노엘바이오</v>
      </c>
      <c r="G1702" s="4" t="str">
        <f>INDEX(Sheet3!B:B,MATCH(Sheet1!D1702,Sheet3!C:C,0))</f>
        <v>준바이오</v>
      </c>
      <c r="H1702">
        <f>COUNTIF(Sheet3!C:C,Sheet1!B1702)</f>
        <v>1</v>
      </c>
      <c r="I1702">
        <f>COUNTIF(Sheet3!$C:$C,Sheet1!C1702)</f>
        <v>2</v>
      </c>
      <c r="J1702">
        <f>COUNTIF(Sheet3!$C:$C,Sheet1!D1702)</f>
        <v>1</v>
      </c>
      <c r="L1702" t="str">
        <f t="shared" si="26"/>
        <v xml:space="preserve">            ('122-81-13217', '437-87-02157', '374-28-01656'),</v>
      </c>
    </row>
    <row r="1703" spans="2:12" x14ac:dyDescent="0.25">
      <c r="B1703" s="2">
        <v>1228113217</v>
      </c>
      <c r="C1703" s="2">
        <v>4378702157</v>
      </c>
      <c r="D1703" s="2">
        <v>3957800396</v>
      </c>
      <c r="E1703" s="4" t="str">
        <f>INDEX(Sheet3!B:B,MATCH(Sheet1!B1703,Sheet3!C:C,0))</f>
        <v>삼익제약(주)</v>
      </c>
      <c r="F1703" s="4" t="str">
        <f>INDEX(Sheet3!B:B,MATCH(Sheet1!C1703,Sheet3!C:C,0))</f>
        <v>노엘바이오</v>
      </c>
      <c r="G1703" s="4" t="str">
        <f>INDEX(Sheet3!B:B,MATCH(Sheet1!D1703,Sheet3!C:C,0))</f>
        <v>진담메디</v>
      </c>
      <c r="H1703">
        <f>COUNTIF(Sheet3!C:C,Sheet1!B1703)</f>
        <v>1</v>
      </c>
      <c r="I1703">
        <f>COUNTIF(Sheet3!$C:$C,Sheet1!C1703)</f>
        <v>2</v>
      </c>
      <c r="J1703">
        <f>COUNTIF(Sheet3!$C:$C,Sheet1!D1703)</f>
        <v>1</v>
      </c>
      <c r="L1703" t="str">
        <f t="shared" si="26"/>
        <v xml:space="preserve">            ('122-81-13217', '437-87-02157', '395-78-00396'),</v>
      </c>
    </row>
    <row r="1704" spans="2:12" x14ac:dyDescent="0.25">
      <c r="B1704" s="2">
        <v>1228113217</v>
      </c>
      <c r="C1704" s="2">
        <v>4378702157</v>
      </c>
      <c r="D1704" s="2">
        <v>4022769615</v>
      </c>
      <c r="E1704" s="4" t="str">
        <f>INDEX(Sheet3!B:B,MATCH(Sheet1!B1704,Sheet3!C:C,0))</f>
        <v>삼익제약(주)</v>
      </c>
      <c r="F1704" s="4" t="str">
        <f>INDEX(Sheet3!B:B,MATCH(Sheet1!C1704,Sheet3!C:C,0))</f>
        <v>노엘바이오</v>
      </c>
      <c r="G1704" s="4" t="str">
        <f>INDEX(Sheet3!B:B,MATCH(Sheet1!D1704,Sheet3!C:C,0))</f>
        <v>티에스아이인텔리전스</v>
      </c>
      <c r="H1704">
        <f>COUNTIF(Sheet3!C:C,Sheet1!B1704)</f>
        <v>1</v>
      </c>
      <c r="I1704">
        <f>COUNTIF(Sheet3!$C:$C,Sheet1!C1704)</f>
        <v>2</v>
      </c>
      <c r="J1704">
        <f>COUNTIF(Sheet3!$C:$C,Sheet1!D1704)</f>
        <v>1</v>
      </c>
      <c r="L1704" t="str">
        <f t="shared" si="26"/>
        <v xml:space="preserve">            ('122-81-13217', '437-87-02157', '402-27-69615'),</v>
      </c>
    </row>
    <row r="1705" spans="2:12" x14ac:dyDescent="0.25">
      <c r="B1705" s="2">
        <v>1228113217</v>
      </c>
      <c r="C1705" s="2">
        <v>4378702157</v>
      </c>
      <c r="D1705" s="2">
        <v>4050853014</v>
      </c>
      <c r="E1705" s="4" t="str">
        <f>INDEX(Sheet3!B:B,MATCH(Sheet1!B1705,Sheet3!C:C,0))</f>
        <v>삼익제약(주)</v>
      </c>
      <c r="F1705" s="4" t="str">
        <f>INDEX(Sheet3!B:B,MATCH(Sheet1!C1705,Sheet3!C:C,0))</f>
        <v>노엘바이오</v>
      </c>
      <c r="G1705" s="4" t="str">
        <f>INDEX(Sheet3!B:B,MATCH(Sheet1!D1705,Sheet3!C:C,0))</f>
        <v>지에스피헬스케어</v>
      </c>
      <c r="H1705">
        <f>COUNTIF(Sheet3!C:C,Sheet1!B1705)</f>
        <v>1</v>
      </c>
      <c r="I1705">
        <f>COUNTIF(Sheet3!$C:$C,Sheet1!C1705)</f>
        <v>2</v>
      </c>
      <c r="J1705">
        <f>COUNTIF(Sheet3!$C:$C,Sheet1!D1705)</f>
        <v>1</v>
      </c>
      <c r="L1705" t="str">
        <f t="shared" si="26"/>
        <v xml:space="preserve">            ('122-81-13217', '437-87-02157', '405-08-53014'),</v>
      </c>
    </row>
    <row r="1706" spans="2:12" x14ac:dyDescent="0.25">
      <c r="B1706" s="2">
        <v>1228113217</v>
      </c>
      <c r="C1706" s="2">
        <v>4378702157</v>
      </c>
      <c r="D1706" s="2">
        <v>4093063306</v>
      </c>
      <c r="E1706" s="4" t="str">
        <f>INDEX(Sheet3!B:B,MATCH(Sheet1!B1706,Sheet3!C:C,0))</f>
        <v>삼익제약(주)</v>
      </c>
      <c r="F1706" s="4" t="str">
        <f>INDEX(Sheet3!B:B,MATCH(Sheet1!C1706,Sheet3!C:C,0))</f>
        <v>노엘바이오</v>
      </c>
      <c r="G1706" s="4" t="str">
        <f>INDEX(Sheet3!B:B,MATCH(Sheet1!D1706,Sheet3!C:C,0))</f>
        <v>케이팜</v>
      </c>
      <c r="H1706">
        <f>COUNTIF(Sheet3!C:C,Sheet1!B1706)</f>
        <v>1</v>
      </c>
      <c r="I1706">
        <f>COUNTIF(Sheet3!$C:$C,Sheet1!C1706)</f>
        <v>2</v>
      </c>
      <c r="J1706">
        <f>COUNTIF(Sheet3!$C:$C,Sheet1!D1706)</f>
        <v>1</v>
      </c>
      <c r="L1706" t="str">
        <f t="shared" si="26"/>
        <v xml:space="preserve">            ('122-81-13217', '437-87-02157', '409-30-63306'),</v>
      </c>
    </row>
    <row r="1707" spans="2:12" x14ac:dyDescent="0.25">
      <c r="B1707" s="2">
        <v>1228113217</v>
      </c>
      <c r="C1707" s="2">
        <v>4378702157</v>
      </c>
      <c r="D1707" s="2">
        <v>4121054668</v>
      </c>
      <c r="E1707" s="4" t="str">
        <f>INDEX(Sheet3!B:B,MATCH(Sheet1!B1707,Sheet3!C:C,0))</f>
        <v>삼익제약(주)</v>
      </c>
      <c r="F1707" s="4" t="str">
        <f>INDEX(Sheet3!B:B,MATCH(Sheet1!C1707,Sheet3!C:C,0))</f>
        <v>노엘바이오</v>
      </c>
      <c r="G1707" s="4" t="str">
        <f>INDEX(Sheet3!B:B,MATCH(Sheet1!D1707,Sheet3!C:C,0))</f>
        <v>티엠팜</v>
      </c>
      <c r="H1707">
        <f>COUNTIF(Sheet3!C:C,Sheet1!B1707)</f>
        <v>1</v>
      </c>
      <c r="I1707">
        <f>COUNTIF(Sheet3!$C:$C,Sheet1!C1707)</f>
        <v>2</v>
      </c>
      <c r="J1707">
        <f>COUNTIF(Sheet3!$C:$C,Sheet1!D1707)</f>
        <v>1</v>
      </c>
      <c r="L1707" t="str">
        <f t="shared" si="26"/>
        <v xml:space="preserve">            ('122-81-13217', '437-87-02157', '412-10-54668'),</v>
      </c>
    </row>
    <row r="1708" spans="2:12" x14ac:dyDescent="0.25">
      <c r="B1708" s="2">
        <v>1228113217</v>
      </c>
      <c r="C1708" s="2">
        <v>4378702157</v>
      </c>
      <c r="D1708" s="2">
        <v>4161854235</v>
      </c>
      <c r="E1708" s="4" t="str">
        <f>INDEX(Sheet3!B:B,MATCH(Sheet1!B1708,Sheet3!C:C,0))</f>
        <v>삼익제약(주)</v>
      </c>
      <c r="F1708" s="4" t="str">
        <f>INDEX(Sheet3!B:B,MATCH(Sheet1!C1708,Sheet3!C:C,0))</f>
        <v>노엘바이오</v>
      </c>
      <c r="G1708" s="4" t="str">
        <f>INDEX(Sheet3!B:B,MATCH(Sheet1!D1708,Sheet3!C:C,0))</f>
        <v>진국메디</v>
      </c>
      <c r="H1708">
        <f>COUNTIF(Sheet3!C:C,Sheet1!B1708)</f>
        <v>1</v>
      </c>
      <c r="I1708">
        <f>COUNTIF(Sheet3!$C:$C,Sheet1!C1708)</f>
        <v>2</v>
      </c>
      <c r="J1708">
        <f>COUNTIF(Sheet3!$C:$C,Sheet1!D1708)</f>
        <v>1</v>
      </c>
      <c r="L1708" t="str">
        <f t="shared" si="26"/>
        <v xml:space="preserve">            ('122-81-13217', '437-87-02157', '416-18-54235'),</v>
      </c>
    </row>
    <row r="1709" spans="2:12" x14ac:dyDescent="0.25">
      <c r="B1709" s="2">
        <v>1228113217</v>
      </c>
      <c r="C1709" s="2">
        <v>4378702157</v>
      </c>
      <c r="D1709" s="2">
        <v>4312601519</v>
      </c>
      <c r="E1709" s="4" t="str">
        <f>INDEX(Sheet3!B:B,MATCH(Sheet1!B1709,Sheet3!C:C,0))</f>
        <v>삼익제약(주)</v>
      </c>
      <c r="F1709" s="4" t="str">
        <f>INDEX(Sheet3!B:B,MATCH(Sheet1!C1709,Sheet3!C:C,0))</f>
        <v>노엘바이오</v>
      </c>
      <c r="G1709" s="4" t="str">
        <f>INDEX(Sheet3!B:B,MATCH(Sheet1!D1709,Sheet3!C:C,0))</f>
        <v>대진파마</v>
      </c>
      <c r="H1709">
        <f>COUNTIF(Sheet3!C:C,Sheet1!B1709)</f>
        <v>1</v>
      </c>
      <c r="I1709">
        <f>COUNTIF(Sheet3!$C:$C,Sheet1!C1709)</f>
        <v>2</v>
      </c>
      <c r="J1709">
        <f>COUNTIF(Sheet3!$C:$C,Sheet1!D1709)</f>
        <v>1</v>
      </c>
      <c r="L1709" t="str">
        <f t="shared" si="26"/>
        <v xml:space="preserve">            ('122-81-13217', '437-87-02157', '431-26-01519'),</v>
      </c>
    </row>
    <row r="1710" spans="2:12" x14ac:dyDescent="0.25">
      <c r="B1710" s="2">
        <v>1228113217</v>
      </c>
      <c r="C1710" s="2">
        <v>4378702157</v>
      </c>
      <c r="D1710" s="2">
        <v>4374900818</v>
      </c>
      <c r="E1710" s="4" t="str">
        <f>INDEX(Sheet3!B:B,MATCH(Sheet1!B1710,Sheet3!C:C,0))</f>
        <v>삼익제약(주)</v>
      </c>
      <c r="F1710" s="4" t="str">
        <f>INDEX(Sheet3!B:B,MATCH(Sheet1!C1710,Sheet3!C:C,0))</f>
        <v>노엘바이오</v>
      </c>
      <c r="G1710" s="4" t="str">
        <f>INDEX(Sheet3!B:B,MATCH(Sheet1!D1710,Sheet3!C:C,0))</f>
        <v>디에이치</v>
      </c>
      <c r="H1710">
        <f>COUNTIF(Sheet3!C:C,Sheet1!B1710)</f>
        <v>1</v>
      </c>
      <c r="I1710">
        <f>COUNTIF(Sheet3!$C:$C,Sheet1!C1710)</f>
        <v>2</v>
      </c>
      <c r="J1710">
        <f>COUNTIF(Sheet3!$C:$C,Sheet1!D1710)</f>
        <v>1</v>
      </c>
      <c r="L1710" t="str">
        <f t="shared" si="26"/>
        <v xml:space="preserve">            ('122-81-13217', '437-87-02157', '437-49-00818'),</v>
      </c>
    </row>
    <row r="1711" spans="2:12" x14ac:dyDescent="0.25">
      <c r="B1711" s="2">
        <v>1228113217</v>
      </c>
      <c r="C1711" s="2">
        <v>4378702157</v>
      </c>
      <c r="D1711" s="2">
        <v>4534400585</v>
      </c>
      <c r="E1711" s="4" t="str">
        <f>INDEX(Sheet3!B:B,MATCH(Sheet1!B1711,Sheet3!C:C,0))</f>
        <v>삼익제약(주)</v>
      </c>
      <c r="F1711" s="4" t="str">
        <f>INDEX(Sheet3!B:B,MATCH(Sheet1!C1711,Sheet3!C:C,0))</f>
        <v>노엘바이오</v>
      </c>
      <c r="G1711" s="4" t="str">
        <f>INDEX(Sheet3!B:B,MATCH(Sheet1!D1711,Sheet3!C:C,0))</f>
        <v>디앤엠팜</v>
      </c>
      <c r="H1711">
        <f>COUNTIF(Sheet3!C:C,Sheet1!B1711)</f>
        <v>1</v>
      </c>
      <c r="I1711">
        <f>COUNTIF(Sheet3!$C:$C,Sheet1!C1711)</f>
        <v>2</v>
      </c>
      <c r="J1711">
        <f>COUNTIF(Sheet3!$C:$C,Sheet1!D1711)</f>
        <v>1</v>
      </c>
      <c r="L1711" t="str">
        <f t="shared" si="26"/>
        <v xml:space="preserve">            ('122-81-13217', '437-87-02157', '453-44-00585'),</v>
      </c>
    </row>
    <row r="1712" spans="2:12" x14ac:dyDescent="0.25">
      <c r="B1712" s="2">
        <v>1228113217</v>
      </c>
      <c r="C1712" s="2">
        <v>4378702157</v>
      </c>
      <c r="D1712" s="2">
        <v>4691302643</v>
      </c>
      <c r="E1712" s="4" t="str">
        <f>INDEX(Sheet3!B:B,MATCH(Sheet1!B1712,Sheet3!C:C,0))</f>
        <v>삼익제약(주)</v>
      </c>
      <c r="F1712" s="4" t="str">
        <f>INDEX(Sheet3!B:B,MATCH(Sheet1!C1712,Sheet3!C:C,0))</f>
        <v>노엘바이오</v>
      </c>
      <c r="G1712" s="4" t="str">
        <f>INDEX(Sheet3!B:B,MATCH(Sheet1!D1712,Sheet3!C:C,0))</f>
        <v>제이파트너스</v>
      </c>
      <c r="H1712">
        <f>COUNTIF(Sheet3!C:C,Sheet1!B1712)</f>
        <v>1</v>
      </c>
      <c r="I1712">
        <f>COUNTIF(Sheet3!$C:$C,Sheet1!C1712)</f>
        <v>2</v>
      </c>
      <c r="J1712">
        <f>COUNTIF(Sheet3!$C:$C,Sheet1!D1712)</f>
        <v>1</v>
      </c>
      <c r="L1712" t="str">
        <f t="shared" si="26"/>
        <v xml:space="preserve">            ('122-81-13217', '437-87-02157', '469-13-02643'),</v>
      </c>
    </row>
    <row r="1713" spans="2:12" x14ac:dyDescent="0.25">
      <c r="B1713" s="2">
        <v>1228113217</v>
      </c>
      <c r="C1713" s="2">
        <v>4378702157</v>
      </c>
      <c r="D1713" s="2">
        <v>4691302643</v>
      </c>
      <c r="E1713" s="4" t="str">
        <f>INDEX(Sheet3!B:B,MATCH(Sheet1!B1713,Sheet3!C:C,0))</f>
        <v>삼익제약(주)</v>
      </c>
      <c r="F1713" s="4" t="str">
        <f>INDEX(Sheet3!B:B,MATCH(Sheet1!C1713,Sheet3!C:C,0))</f>
        <v>노엘바이오</v>
      </c>
      <c r="G1713" s="4" t="str">
        <f>INDEX(Sheet3!B:B,MATCH(Sheet1!D1713,Sheet3!C:C,0))</f>
        <v>제이파트너스</v>
      </c>
      <c r="H1713">
        <f>COUNTIF(Sheet3!C:C,Sheet1!B1713)</f>
        <v>1</v>
      </c>
      <c r="I1713">
        <f>COUNTIF(Sheet3!$C:$C,Sheet1!C1713)</f>
        <v>2</v>
      </c>
      <c r="J1713">
        <f>COUNTIF(Sheet3!$C:$C,Sheet1!D1713)</f>
        <v>1</v>
      </c>
      <c r="L1713" t="str">
        <f t="shared" si="26"/>
        <v xml:space="preserve">            ('122-81-13217', '437-87-02157', '469-13-02643'),</v>
      </c>
    </row>
    <row r="1714" spans="2:12" x14ac:dyDescent="0.25">
      <c r="B1714" s="2">
        <v>1228113217</v>
      </c>
      <c r="C1714" s="2">
        <v>4378702157</v>
      </c>
      <c r="D1714" s="2">
        <v>4943501434</v>
      </c>
      <c r="E1714" s="4" t="str">
        <f>INDEX(Sheet3!B:B,MATCH(Sheet1!B1714,Sheet3!C:C,0))</f>
        <v>삼익제약(주)</v>
      </c>
      <c r="F1714" s="4" t="str">
        <f>INDEX(Sheet3!B:B,MATCH(Sheet1!C1714,Sheet3!C:C,0))</f>
        <v>노엘바이오</v>
      </c>
      <c r="G1714" s="4" t="str">
        <f>INDEX(Sheet3!B:B,MATCH(Sheet1!D1714,Sheet3!C:C,0))</f>
        <v>티와이팜</v>
      </c>
      <c r="H1714">
        <f>COUNTIF(Sheet3!C:C,Sheet1!B1714)</f>
        <v>1</v>
      </c>
      <c r="I1714">
        <f>COUNTIF(Sheet3!$C:$C,Sheet1!C1714)</f>
        <v>2</v>
      </c>
      <c r="J1714">
        <f>COUNTIF(Sheet3!$C:$C,Sheet1!D1714)</f>
        <v>1</v>
      </c>
      <c r="L1714" t="str">
        <f t="shared" si="26"/>
        <v xml:space="preserve">            ('122-81-13217', '437-87-02157', '494-35-01434'),</v>
      </c>
    </row>
    <row r="1715" spans="2:12" x14ac:dyDescent="0.25">
      <c r="B1715" s="2">
        <v>1228113217</v>
      </c>
      <c r="C1715" s="2">
        <v>4378702157</v>
      </c>
      <c r="D1715" s="2">
        <v>5401501632</v>
      </c>
      <c r="E1715" s="4" t="str">
        <f>INDEX(Sheet3!B:B,MATCH(Sheet1!B1715,Sheet3!C:C,0))</f>
        <v>삼익제약(주)</v>
      </c>
      <c r="F1715" s="4" t="str">
        <f>INDEX(Sheet3!B:B,MATCH(Sheet1!C1715,Sheet3!C:C,0))</f>
        <v>노엘바이오</v>
      </c>
      <c r="G1715" s="4" t="str">
        <f>INDEX(Sheet3!B:B,MATCH(Sheet1!D1715,Sheet3!C:C,0))</f>
        <v>디어팜</v>
      </c>
      <c r="H1715">
        <f>COUNTIF(Sheet3!C:C,Sheet1!B1715)</f>
        <v>1</v>
      </c>
      <c r="I1715">
        <f>COUNTIF(Sheet3!$C:$C,Sheet1!C1715)</f>
        <v>2</v>
      </c>
      <c r="J1715">
        <f>COUNTIF(Sheet3!$C:$C,Sheet1!D1715)</f>
        <v>1</v>
      </c>
      <c r="L1715" t="str">
        <f t="shared" si="26"/>
        <v xml:space="preserve">            ('122-81-13217', '437-87-02157', '540-15-01632'),</v>
      </c>
    </row>
    <row r="1716" spans="2:12" x14ac:dyDescent="0.25">
      <c r="B1716" s="2">
        <v>1228113217</v>
      </c>
      <c r="C1716" s="2">
        <v>4378702157</v>
      </c>
      <c r="D1716" s="2">
        <v>5493601288</v>
      </c>
      <c r="E1716" s="4" t="str">
        <f>INDEX(Sheet3!B:B,MATCH(Sheet1!B1716,Sheet3!C:C,0))</f>
        <v>삼익제약(주)</v>
      </c>
      <c r="F1716" s="4" t="str">
        <f>INDEX(Sheet3!B:B,MATCH(Sheet1!C1716,Sheet3!C:C,0))</f>
        <v>노엘바이오</v>
      </c>
      <c r="G1716" s="4" t="str">
        <f>INDEX(Sheet3!B:B,MATCH(Sheet1!D1716,Sheet3!C:C,0))</f>
        <v>케이에스바이오</v>
      </c>
      <c r="H1716">
        <f>COUNTIF(Sheet3!C:C,Sheet1!B1716)</f>
        <v>1</v>
      </c>
      <c r="I1716">
        <f>COUNTIF(Sheet3!$C:$C,Sheet1!C1716)</f>
        <v>2</v>
      </c>
      <c r="J1716">
        <f>COUNTIF(Sheet3!$C:$C,Sheet1!D1716)</f>
        <v>1</v>
      </c>
      <c r="L1716" t="str">
        <f t="shared" si="26"/>
        <v xml:space="preserve">            ('122-81-13217', '437-87-02157', '549-36-01288'),</v>
      </c>
    </row>
    <row r="1717" spans="2:12" x14ac:dyDescent="0.25">
      <c r="B1717" s="2">
        <v>1228113217</v>
      </c>
      <c r="C1717" s="2">
        <v>4378702157</v>
      </c>
      <c r="D1717" s="2">
        <v>5608101024</v>
      </c>
      <c r="E1717" s="4" t="str">
        <f>INDEX(Sheet3!B:B,MATCH(Sheet1!B1717,Sheet3!C:C,0))</f>
        <v>삼익제약(주)</v>
      </c>
      <c r="F1717" s="4" t="str">
        <f>INDEX(Sheet3!B:B,MATCH(Sheet1!C1717,Sheet3!C:C,0))</f>
        <v>노엘바이오</v>
      </c>
      <c r="G1717" s="4" t="str">
        <f>INDEX(Sheet3!B:B,MATCH(Sheet1!D1717,Sheet3!C:C,0))</f>
        <v>엘릭시온</v>
      </c>
      <c r="H1717">
        <f>COUNTIF(Sheet3!C:C,Sheet1!B1717)</f>
        <v>1</v>
      </c>
      <c r="I1717">
        <f>COUNTIF(Sheet3!$C:$C,Sheet1!C1717)</f>
        <v>2</v>
      </c>
      <c r="J1717">
        <f>COUNTIF(Sheet3!$C:$C,Sheet1!D1717)</f>
        <v>1</v>
      </c>
      <c r="L1717" t="str">
        <f t="shared" si="26"/>
        <v xml:space="preserve">            ('122-81-13217', '437-87-02157', '560-81-01024'),</v>
      </c>
    </row>
    <row r="1718" spans="2:12" x14ac:dyDescent="0.25">
      <c r="B1718" s="2">
        <v>1228113217</v>
      </c>
      <c r="C1718" s="2">
        <v>4378702157</v>
      </c>
      <c r="D1718" s="2">
        <v>5612101358</v>
      </c>
      <c r="E1718" s="4" t="str">
        <f>INDEX(Sheet3!B:B,MATCH(Sheet1!B1718,Sheet3!C:C,0))</f>
        <v>삼익제약(주)</v>
      </c>
      <c r="F1718" s="4" t="str">
        <f>INDEX(Sheet3!B:B,MATCH(Sheet1!C1718,Sheet3!C:C,0))</f>
        <v>노엘바이오</v>
      </c>
      <c r="G1718" s="4" t="str">
        <f>INDEX(Sheet3!B:B,MATCH(Sheet1!D1718,Sheet3!C:C,0))</f>
        <v>탄탄바이오</v>
      </c>
      <c r="H1718">
        <f>COUNTIF(Sheet3!C:C,Sheet1!B1718)</f>
        <v>1</v>
      </c>
      <c r="I1718">
        <f>COUNTIF(Sheet3!$C:$C,Sheet1!C1718)</f>
        <v>2</v>
      </c>
      <c r="J1718">
        <f>COUNTIF(Sheet3!$C:$C,Sheet1!D1718)</f>
        <v>1</v>
      </c>
      <c r="L1718" t="str">
        <f t="shared" si="26"/>
        <v xml:space="preserve">            ('122-81-13217', '437-87-02157', '561-21-01358'),</v>
      </c>
    </row>
    <row r="1719" spans="2:12" x14ac:dyDescent="0.25">
      <c r="B1719" s="2">
        <v>1228113217</v>
      </c>
      <c r="C1719" s="2">
        <v>4378702157</v>
      </c>
      <c r="D1719" s="2">
        <v>5762101855</v>
      </c>
      <c r="E1719" s="4" t="str">
        <f>INDEX(Sheet3!B:B,MATCH(Sheet1!B1719,Sheet3!C:C,0))</f>
        <v>삼익제약(주)</v>
      </c>
      <c r="F1719" s="4" t="str">
        <f>INDEX(Sheet3!B:B,MATCH(Sheet1!C1719,Sheet3!C:C,0))</f>
        <v>노엘바이오</v>
      </c>
      <c r="G1719" s="4" t="str">
        <f>INDEX(Sheet3!B:B,MATCH(Sheet1!D1719,Sheet3!C:C,0))</f>
        <v>링크팜</v>
      </c>
      <c r="H1719">
        <f>COUNTIF(Sheet3!C:C,Sheet1!B1719)</f>
        <v>1</v>
      </c>
      <c r="I1719">
        <f>COUNTIF(Sheet3!$C:$C,Sheet1!C1719)</f>
        <v>2</v>
      </c>
      <c r="J1719">
        <f>COUNTIF(Sheet3!$C:$C,Sheet1!D1719)</f>
        <v>1</v>
      </c>
      <c r="L1719" t="str">
        <f t="shared" si="26"/>
        <v xml:space="preserve">            ('122-81-13217', '437-87-02157', '576-21-01855'),</v>
      </c>
    </row>
    <row r="1720" spans="2:12" x14ac:dyDescent="0.25">
      <c r="B1720" s="2">
        <v>1228113217</v>
      </c>
      <c r="C1720" s="2">
        <v>4378702157</v>
      </c>
      <c r="D1720" s="2">
        <v>5791201094</v>
      </c>
      <c r="E1720" s="4" t="str">
        <f>INDEX(Sheet3!B:B,MATCH(Sheet1!B1720,Sheet3!C:C,0))</f>
        <v>삼익제약(주)</v>
      </c>
      <c r="F1720" s="4" t="str">
        <f>INDEX(Sheet3!B:B,MATCH(Sheet1!C1720,Sheet3!C:C,0))</f>
        <v>노엘바이오</v>
      </c>
      <c r="G1720" s="4" t="str">
        <f>INDEX(Sheet3!B:B,MATCH(Sheet1!D1720,Sheet3!C:C,0))</f>
        <v>브랜드손짓</v>
      </c>
      <c r="H1720">
        <f>COUNTIF(Sheet3!C:C,Sheet1!B1720)</f>
        <v>1</v>
      </c>
      <c r="I1720">
        <f>COUNTIF(Sheet3!$C:$C,Sheet1!C1720)</f>
        <v>2</v>
      </c>
      <c r="J1720">
        <f>COUNTIF(Sheet3!$C:$C,Sheet1!D1720)</f>
        <v>1</v>
      </c>
      <c r="L1720" t="str">
        <f t="shared" si="26"/>
        <v xml:space="preserve">            ('122-81-13217', '437-87-02157', '579-12-01094'),</v>
      </c>
    </row>
    <row r="1721" spans="2:12" x14ac:dyDescent="0.25">
      <c r="B1721" s="2">
        <v>1228113217</v>
      </c>
      <c r="C1721" s="2">
        <v>4378702157</v>
      </c>
      <c r="D1721" s="2">
        <v>5812901232</v>
      </c>
      <c r="E1721" s="4" t="str">
        <f>INDEX(Sheet3!B:B,MATCH(Sheet1!B1721,Sheet3!C:C,0))</f>
        <v>삼익제약(주)</v>
      </c>
      <c r="F1721" s="4" t="str">
        <f>INDEX(Sheet3!B:B,MATCH(Sheet1!C1721,Sheet3!C:C,0))</f>
        <v>노엘바이오</v>
      </c>
      <c r="G1721" s="4" t="str">
        <f>INDEX(Sheet3!B:B,MATCH(Sheet1!D1721,Sheet3!C:C,0))</f>
        <v>디와이토탈</v>
      </c>
      <c r="H1721">
        <f>COUNTIF(Sheet3!C:C,Sheet1!B1721)</f>
        <v>1</v>
      </c>
      <c r="I1721">
        <f>COUNTIF(Sheet3!$C:$C,Sheet1!C1721)</f>
        <v>2</v>
      </c>
      <c r="J1721">
        <f>COUNTIF(Sheet3!$C:$C,Sheet1!D1721)</f>
        <v>1</v>
      </c>
      <c r="L1721" t="str">
        <f t="shared" si="26"/>
        <v xml:space="preserve">            ('122-81-13217', '437-87-02157', '581-29-01232'),</v>
      </c>
    </row>
    <row r="1722" spans="2:12" x14ac:dyDescent="0.25">
      <c r="B1722" s="2">
        <v>1228113217</v>
      </c>
      <c r="C1722" s="2">
        <v>4378702157</v>
      </c>
      <c r="D1722" s="2">
        <v>5842701519</v>
      </c>
      <c r="E1722" s="4" t="str">
        <f>INDEX(Sheet3!B:B,MATCH(Sheet1!B1722,Sheet3!C:C,0))</f>
        <v>삼익제약(주)</v>
      </c>
      <c r="F1722" s="4" t="str">
        <f>INDEX(Sheet3!B:B,MATCH(Sheet1!C1722,Sheet3!C:C,0))</f>
        <v>노엘바이오</v>
      </c>
      <c r="G1722" s="4" t="str">
        <f>INDEX(Sheet3!B:B,MATCH(Sheet1!D1722,Sheet3!C:C,0))</f>
        <v>티알바이오</v>
      </c>
      <c r="H1722">
        <f>COUNTIF(Sheet3!C:C,Sheet1!B1722)</f>
        <v>1</v>
      </c>
      <c r="I1722">
        <f>COUNTIF(Sheet3!$C:$C,Sheet1!C1722)</f>
        <v>2</v>
      </c>
      <c r="J1722">
        <f>COUNTIF(Sheet3!$C:$C,Sheet1!D1722)</f>
        <v>1</v>
      </c>
      <c r="L1722" t="str">
        <f t="shared" si="26"/>
        <v xml:space="preserve">            ('122-81-13217', '437-87-02157', '584-27-01519'),</v>
      </c>
    </row>
    <row r="1723" spans="2:12" x14ac:dyDescent="0.25">
      <c r="B1723" s="2">
        <v>1228113217</v>
      </c>
      <c r="C1723" s="2">
        <v>4378702157</v>
      </c>
      <c r="D1723" s="2">
        <v>5856300618</v>
      </c>
      <c r="E1723" s="4" t="str">
        <f>INDEX(Sheet3!B:B,MATCH(Sheet1!B1723,Sheet3!C:C,0))</f>
        <v>삼익제약(주)</v>
      </c>
      <c r="F1723" s="4" t="str">
        <f>INDEX(Sheet3!B:B,MATCH(Sheet1!C1723,Sheet3!C:C,0))</f>
        <v>노엘바이오</v>
      </c>
      <c r="G1723" s="4" t="str">
        <f>INDEX(Sheet3!B:B,MATCH(Sheet1!D1723,Sheet3!C:C,0))</f>
        <v>제로바이오</v>
      </c>
      <c r="H1723">
        <f>COUNTIF(Sheet3!C:C,Sheet1!B1723)</f>
        <v>1</v>
      </c>
      <c r="I1723">
        <f>COUNTIF(Sheet3!$C:$C,Sheet1!C1723)</f>
        <v>2</v>
      </c>
      <c r="J1723">
        <f>COUNTIF(Sheet3!$C:$C,Sheet1!D1723)</f>
        <v>1</v>
      </c>
      <c r="L1723" t="str">
        <f t="shared" si="26"/>
        <v xml:space="preserve">            ('122-81-13217', '437-87-02157', '585-63-00618'),</v>
      </c>
    </row>
    <row r="1724" spans="2:12" x14ac:dyDescent="0.25">
      <c r="B1724" s="2">
        <v>1228113217</v>
      </c>
      <c r="C1724" s="2">
        <v>4378702157</v>
      </c>
      <c r="D1724" s="2">
        <v>5952400810</v>
      </c>
      <c r="E1724" s="4" t="str">
        <f>INDEX(Sheet3!B:B,MATCH(Sheet1!B1724,Sheet3!C:C,0))</f>
        <v>삼익제약(주)</v>
      </c>
      <c r="F1724" s="4" t="str">
        <f>INDEX(Sheet3!B:B,MATCH(Sheet1!C1724,Sheet3!C:C,0))</f>
        <v>노엘바이오</v>
      </c>
      <c r="G1724" s="4" t="str">
        <f>INDEX(Sheet3!B:B,MATCH(Sheet1!D1724,Sheet3!C:C,0))</f>
        <v>번영</v>
      </c>
      <c r="H1724">
        <f>COUNTIF(Sheet3!C:C,Sheet1!B1724)</f>
        <v>1</v>
      </c>
      <c r="I1724">
        <f>COUNTIF(Sheet3!$C:$C,Sheet1!C1724)</f>
        <v>2</v>
      </c>
      <c r="J1724">
        <f>COUNTIF(Sheet3!$C:$C,Sheet1!D1724)</f>
        <v>1</v>
      </c>
      <c r="L1724" t="str">
        <f t="shared" si="26"/>
        <v xml:space="preserve">            ('122-81-13217', '437-87-02157', '595-24-00810'),</v>
      </c>
    </row>
    <row r="1725" spans="2:12" x14ac:dyDescent="0.25">
      <c r="B1725" s="2">
        <v>1228113217</v>
      </c>
      <c r="C1725" s="2">
        <v>4378702157</v>
      </c>
      <c r="D1725" s="2">
        <v>5981502232</v>
      </c>
      <c r="E1725" s="4" t="str">
        <f>INDEX(Sheet3!B:B,MATCH(Sheet1!B1725,Sheet3!C:C,0))</f>
        <v>삼익제약(주)</v>
      </c>
      <c r="F1725" s="4" t="str">
        <f>INDEX(Sheet3!B:B,MATCH(Sheet1!C1725,Sheet3!C:C,0))</f>
        <v>노엘바이오</v>
      </c>
      <c r="G1725" s="4" t="str">
        <f>INDEX(Sheet3!B:B,MATCH(Sheet1!D1725,Sheet3!C:C,0))</f>
        <v>미래글로벌팜</v>
      </c>
      <c r="H1725">
        <f>COUNTIF(Sheet3!C:C,Sheet1!B1725)</f>
        <v>1</v>
      </c>
      <c r="I1725">
        <f>COUNTIF(Sheet3!$C:$C,Sheet1!C1725)</f>
        <v>2</v>
      </c>
      <c r="J1725">
        <f>COUNTIF(Sheet3!$C:$C,Sheet1!D1725)</f>
        <v>1</v>
      </c>
      <c r="L1725" t="str">
        <f t="shared" si="26"/>
        <v xml:space="preserve">            ('122-81-13217', '437-87-02157', '598-15-02232'),</v>
      </c>
    </row>
    <row r="1726" spans="2:12" x14ac:dyDescent="0.25">
      <c r="B1726" s="2">
        <v>1228113217</v>
      </c>
      <c r="C1726" s="2">
        <v>4378702157</v>
      </c>
      <c r="D1726" s="2">
        <v>6048702081</v>
      </c>
      <c r="E1726" s="4" t="str">
        <f>INDEX(Sheet3!B:B,MATCH(Sheet1!B1726,Sheet3!C:C,0))</f>
        <v>삼익제약(주)</v>
      </c>
      <c r="F1726" s="4" t="str">
        <f>INDEX(Sheet3!B:B,MATCH(Sheet1!C1726,Sheet3!C:C,0))</f>
        <v>노엘바이오</v>
      </c>
      <c r="G1726" s="4" t="str">
        <f>INDEX(Sheet3!B:B,MATCH(Sheet1!D1726,Sheet3!C:C,0))</f>
        <v>포바이오(주)</v>
      </c>
      <c r="H1726">
        <f>COUNTIF(Sheet3!C:C,Sheet1!B1726)</f>
        <v>1</v>
      </c>
      <c r="I1726">
        <f>COUNTIF(Sheet3!$C:$C,Sheet1!C1726)</f>
        <v>2</v>
      </c>
      <c r="J1726">
        <f>COUNTIF(Sheet3!$C:$C,Sheet1!D1726)</f>
        <v>1</v>
      </c>
      <c r="L1726" t="str">
        <f t="shared" si="26"/>
        <v xml:space="preserve">            ('122-81-13217', '437-87-02157', '604-87-02081'),</v>
      </c>
    </row>
    <row r="1727" spans="2:12" x14ac:dyDescent="0.25">
      <c r="B1727" s="2">
        <v>1228113217</v>
      </c>
      <c r="C1727" s="2">
        <v>4378702157</v>
      </c>
      <c r="D1727" s="2">
        <v>6073292511</v>
      </c>
      <c r="E1727" s="4" t="str">
        <f>INDEX(Sheet3!B:B,MATCH(Sheet1!B1727,Sheet3!C:C,0))</f>
        <v>삼익제약(주)</v>
      </c>
      <c r="F1727" s="4" t="str">
        <f>INDEX(Sheet3!B:B,MATCH(Sheet1!C1727,Sheet3!C:C,0))</f>
        <v>노엘바이오</v>
      </c>
      <c r="G1727" s="4" t="str">
        <f>INDEX(Sheet3!B:B,MATCH(Sheet1!D1727,Sheet3!C:C,0))</f>
        <v>트윈메디칼</v>
      </c>
      <c r="H1727">
        <f>COUNTIF(Sheet3!C:C,Sheet1!B1727)</f>
        <v>1</v>
      </c>
      <c r="I1727">
        <f>COUNTIF(Sheet3!$C:$C,Sheet1!C1727)</f>
        <v>2</v>
      </c>
      <c r="J1727">
        <f>COUNTIF(Sheet3!$C:$C,Sheet1!D1727)</f>
        <v>1</v>
      </c>
      <c r="L1727" t="str">
        <f t="shared" si="26"/>
        <v xml:space="preserve">            ('122-81-13217', '437-87-02157', '607-32-92511'),</v>
      </c>
    </row>
    <row r="1728" spans="2:12" x14ac:dyDescent="0.25">
      <c r="B1728" s="2">
        <v>1228113217</v>
      </c>
      <c r="C1728" s="2">
        <v>4378702157</v>
      </c>
      <c r="D1728" s="2">
        <v>6111138919</v>
      </c>
      <c r="E1728" s="4" t="str">
        <f>INDEX(Sheet3!B:B,MATCH(Sheet1!B1728,Sheet3!C:C,0))</f>
        <v>삼익제약(주)</v>
      </c>
      <c r="F1728" s="4" t="str">
        <f>INDEX(Sheet3!B:B,MATCH(Sheet1!C1728,Sheet3!C:C,0))</f>
        <v>노엘바이오</v>
      </c>
      <c r="G1728" s="4" t="str">
        <f>INDEX(Sheet3!B:B,MATCH(Sheet1!D1728,Sheet3!C:C,0))</f>
        <v>쏘굿KD</v>
      </c>
      <c r="H1728">
        <f>COUNTIF(Sheet3!C:C,Sheet1!B1728)</f>
        <v>1</v>
      </c>
      <c r="I1728">
        <f>COUNTIF(Sheet3!$C:$C,Sheet1!C1728)</f>
        <v>2</v>
      </c>
      <c r="J1728">
        <f>COUNTIF(Sheet3!$C:$C,Sheet1!D1728)</f>
        <v>1</v>
      </c>
      <c r="L1728" t="str">
        <f t="shared" si="26"/>
        <v xml:space="preserve">            ('122-81-13217', '437-87-02157', '611-11-38919'),</v>
      </c>
    </row>
    <row r="1729" spans="2:12" x14ac:dyDescent="0.25">
      <c r="B1729" s="2">
        <v>1228113217</v>
      </c>
      <c r="C1729" s="2">
        <v>4378702157</v>
      </c>
      <c r="D1729" s="2">
        <v>6154600853</v>
      </c>
      <c r="E1729" s="4" t="str">
        <f>INDEX(Sheet3!B:B,MATCH(Sheet1!B1729,Sheet3!C:C,0))</f>
        <v>삼익제약(주)</v>
      </c>
      <c r="F1729" s="4" t="str">
        <f>INDEX(Sheet3!B:B,MATCH(Sheet1!C1729,Sheet3!C:C,0))</f>
        <v>노엘바이오</v>
      </c>
      <c r="G1729" s="4" t="str">
        <f>INDEX(Sheet3!B:B,MATCH(Sheet1!D1729,Sheet3!C:C,0))</f>
        <v>일선팜</v>
      </c>
      <c r="H1729">
        <f>COUNTIF(Sheet3!C:C,Sheet1!B1729)</f>
        <v>1</v>
      </c>
      <c r="I1729">
        <f>COUNTIF(Sheet3!$C:$C,Sheet1!C1729)</f>
        <v>2</v>
      </c>
      <c r="J1729">
        <f>COUNTIF(Sheet3!$C:$C,Sheet1!D1729)</f>
        <v>1</v>
      </c>
      <c r="L1729" t="str">
        <f t="shared" si="26"/>
        <v xml:space="preserve">            ('122-81-13217', '437-87-02157', '615-46-00853'),</v>
      </c>
    </row>
    <row r="1730" spans="2:12" x14ac:dyDescent="0.25">
      <c r="B1730" s="2">
        <v>1228113217</v>
      </c>
      <c r="C1730" s="2">
        <v>4378702157</v>
      </c>
      <c r="D1730" s="2">
        <v>6635100860</v>
      </c>
      <c r="E1730" s="4" t="str">
        <f>INDEX(Sheet3!B:B,MATCH(Sheet1!B1730,Sheet3!C:C,0))</f>
        <v>삼익제약(주)</v>
      </c>
      <c r="F1730" s="4" t="str">
        <f>INDEX(Sheet3!B:B,MATCH(Sheet1!C1730,Sheet3!C:C,0))</f>
        <v>노엘바이오</v>
      </c>
      <c r="G1730" s="4" t="str">
        <f>INDEX(Sheet3!B:B,MATCH(Sheet1!D1730,Sheet3!C:C,0))</f>
        <v>씨엔에스팜</v>
      </c>
      <c r="H1730">
        <f>COUNTIF(Sheet3!C:C,Sheet1!B1730)</f>
        <v>1</v>
      </c>
      <c r="I1730">
        <f>COUNTIF(Sheet3!$C:$C,Sheet1!C1730)</f>
        <v>2</v>
      </c>
      <c r="J1730">
        <f>COUNTIF(Sheet3!$C:$C,Sheet1!D1730)</f>
        <v>1</v>
      </c>
      <c r="L1730" t="str">
        <f t="shared" si="26"/>
        <v xml:space="preserve">            ('122-81-13217', '437-87-02157', '663-51-00860'),</v>
      </c>
    </row>
    <row r="1731" spans="2:12" x14ac:dyDescent="0.25">
      <c r="B1731" s="2">
        <v>1228113217</v>
      </c>
      <c r="C1731" s="2">
        <v>4378702157</v>
      </c>
      <c r="D1731" s="2">
        <v>6894300998</v>
      </c>
      <c r="E1731" s="4" t="str">
        <f>INDEX(Sheet3!B:B,MATCH(Sheet1!B1731,Sheet3!C:C,0))</f>
        <v>삼익제약(주)</v>
      </c>
      <c r="F1731" s="4" t="str">
        <f>INDEX(Sheet3!B:B,MATCH(Sheet1!C1731,Sheet3!C:C,0))</f>
        <v>노엘바이오</v>
      </c>
      <c r="G1731" s="4" t="str">
        <f>INDEX(Sheet3!B:B,MATCH(Sheet1!D1731,Sheet3!C:C,0))</f>
        <v>와이메디슨</v>
      </c>
      <c r="H1731">
        <f>COUNTIF(Sheet3!C:C,Sheet1!B1731)</f>
        <v>1</v>
      </c>
      <c r="I1731">
        <f>COUNTIF(Sheet3!$C:$C,Sheet1!C1731)</f>
        <v>2</v>
      </c>
      <c r="J1731">
        <f>COUNTIF(Sheet3!$C:$C,Sheet1!D1731)</f>
        <v>1</v>
      </c>
      <c r="L1731" t="str">
        <f t="shared" ref="L1731:L1794" si="27">"            ('"&amp;LEFT(B1731,3)&amp;"-"&amp;MID(B1731,4,2)&amp;"-"&amp;RIGHT(B1731,5)&amp;"', '"&amp;LEFT(C1731,3)&amp;"-"&amp;MID(C1731,4,2)&amp;"-"&amp;RIGHT(C1731,5)&amp;"', '"&amp;LEFT(D1731,3)&amp;"-"&amp;MID(D1731,4,2)&amp;"-"&amp;RIGHT(D1731,5)&amp;"'),"</f>
        <v xml:space="preserve">            ('122-81-13217', '437-87-02157', '689-43-00998'),</v>
      </c>
    </row>
    <row r="1732" spans="2:12" x14ac:dyDescent="0.25">
      <c r="B1732" s="2">
        <v>1228113217</v>
      </c>
      <c r="C1732" s="2">
        <v>4378702157</v>
      </c>
      <c r="D1732" s="2">
        <v>6941901373</v>
      </c>
      <c r="E1732" s="4" t="str">
        <f>INDEX(Sheet3!B:B,MATCH(Sheet1!B1732,Sheet3!C:C,0))</f>
        <v>삼익제약(주)</v>
      </c>
      <c r="F1732" s="4" t="str">
        <f>INDEX(Sheet3!B:B,MATCH(Sheet1!C1732,Sheet3!C:C,0))</f>
        <v>노엘바이오</v>
      </c>
      <c r="G1732" s="4" t="str">
        <f>INDEX(Sheet3!B:B,MATCH(Sheet1!D1732,Sheet3!C:C,0))</f>
        <v>메디엔젤</v>
      </c>
      <c r="H1732">
        <f>COUNTIF(Sheet3!C:C,Sheet1!B1732)</f>
        <v>1</v>
      </c>
      <c r="I1732">
        <f>COUNTIF(Sheet3!$C:$C,Sheet1!C1732)</f>
        <v>2</v>
      </c>
      <c r="J1732">
        <f>COUNTIF(Sheet3!$C:$C,Sheet1!D1732)</f>
        <v>1</v>
      </c>
      <c r="L1732" t="str">
        <f t="shared" si="27"/>
        <v xml:space="preserve">            ('122-81-13217', '437-87-02157', '694-19-01373'),</v>
      </c>
    </row>
    <row r="1733" spans="2:12" x14ac:dyDescent="0.25">
      <c r="B1733" s="2">
        <v>1228113217</v>
      </c>
      <c r="C1733" s="2">
        <v>4378702157</v>
      </c>
      <c r="D1733" s="2">
        <v>6964201038</v>
      </c>
      <c r="E1733" s="4" t="str">
        <f>INDEX(Sheet3!B:B,MATCH(Sheet1!B1733,Sheet3!C:C,0))</f>
        <v>삼익제약(주)</v>
      </c>
      <c r="F1733" s="4" t="str">
        <f>INDEX(Sheet3!B:B,MATCH(Sheet1!C1733,Sheet3!C:C,0))</f>
        <v>노엘바이오</v>
      </c>
      <c r="G1733" s="4" t="str">
        <f>INDEX(Sheet3!B:B,MATCH(Sheet1!D1733,Sheet3!C:C,0))</f>
        <v>부호팜</v>
      </c>
      <c r="H1733">
        <f>COUNTIF(Sheet3!C:C,Sheet1!B1733)</f>
        <v>1</v>
      </c>
      <c r="I1733">
        <f>COUNTIF(Sheet3!$C:$C,Sheet1!C1733)</f>
        <v>2</v>
      </c>
      <c r="J1733">
        <f>COUNTIF(Sheet3!$C:$C,Sheet1!D1733)</f>
        <v>1</v>
      </c>
      <c r="L1733" t="str">
        <f t="shared" si="27"/>
        <v xml:space="preserve">            ('122-81-13217', '437-87-02157', '696-42-01038'),</v>
      </c>
    </row>
    <row r="1734" spans="2:12" x14ac:dyDescent="0.25">
      <c r="B1734" s="2">
        <v>1228113217</v>
      </c>
      <c r="C1734" s="2">
        <v>4378702157</v>
      </c>
      <c r="D1734" s="2">
        <v>7504101015</v>
      </c>
      <c r="E1734" s="4" t="str">
        <f>INDEX(Sheet3!B:B,MATCH(Sheet1!B1734,Sheet3!C:C,0))</f>
        <v>삼익제약(주)</v>
      </c>
      <c r="F1734" s="4" t="str">
        <f>INDEX(Sheet3!B:B,MATCH(Sheet1!C1734,Sheet3!C:C,0))</f>
        <v>노엘바이오</v>
      </c>
      <c r="G1734" s="4" t="str">
        <f>INDEX(Sheet3!B:B,MATCH(Sheet1!D1734,Sheet3!C:C,0))</f>
        <v>에스더블유팜</v>
      </c>
      <c r="H1734">
        <f>COUNTIF(Sheet3!C:C,Sheet1!B1734)</f>
        <v>1</v>
      </c>
      <c r="I1734">
        <f>COUNTIF(Sheet3!$C:$C,Sheet1!C1734)</f>
        <v>2</v>
      </c>
      <c r="J1734">
        <f>COUNTIF(Sheet3!$C:$C,Sheet1!D1734)</f>
        <v>1</v>
      </c>
      <c r="L1734" t="str">
        <f t="shared" si="27"/>
        <v xml:space="preserve">            ('122-81-13217', '437-87-02157', '750-41-01015'),</v>
      </c>
    </row>
    <row r="1735" spans="2:12" x14ac:dyDescent="0.25">
      <c r="B1735" s="2">
        <v>1228113217</v>
      </c>
      <c r="C1735" s="2">
        <v>4378702157</v>
      </c>
      <c r="D1735" s="2">
        <v>7531702245</v>
      </c>
      <c r="E1735" s="4" t="str">
        <f>INDEX(Sheet3!B:B,MATCH(Sheet1!B1735,Sheet3!C:C,0))</f>
        <v>삼익제약(주)</v>
      </c>
      <c r="F1735" s="4" t="str">
        <f>INDEX(Sheet3!B:B,MATCH(Sheet1!C1735,Sheet3!C:C,0))</f>
        <v>노엘바이오</v>
      </c>
      <c r="G1735" s="4" t="str">
        <f>INDEX(Sheet3!B:B,MATCH(Sheet1!D1735,Sheet3!C:C,0))</f>
        <v>메디에이드</v>
      </c>
      <c r="H1735">
        <f>COUNTIF(Sheet3!C:C,Sheet1!B1735)</f>
        <v>1</v>
      </c>
      <c r="I1735">
        <f>COUNTIF(Sheet3!$C:$C,Sheet1!C1735)</f>
        <v>2</v>
      </c>
      <c r="J1735">
        <f>COUNTIF(Sheet3!$C:$C,Sheet1!D1735)</f>
        <v>1</v>
      </c>
      <c r="L1735" t="str">
        <f t="shared" si="27"/>
        <v xml:space="preserve">            ('122-81-13217', '437-87-02157', '753-17-02245'),</v>
      </c>
    </row>
    <row r="1736" spans="2:12" x14ac:dyDescent="0.25">
      <c r="B1736" s="2">
        <v>1228113217</v>
      </c>
      <c r="C1736" s="2">
        <v>4378702157</v>
      </c>
      <c r="D1736" s="2">
        <v>7552000883</v>
      </c>
      <c r="E1736" s="4" t="str">
        <f>INDEX(Sheet3!B:B,MATCH(Sheet1!B1736,Sheet3!C:C,0))</f>
        <v>삼익제약(주)</v>
      </c>
      <c r="F1736" s="4" t="str">
        <f>INDEX(Sheet3!B:B,MATCH(Sheet1!C1736,Sheet3!C:C,0))</f>
        <v>노엘바이오</v>
      </c>
      <c r="G1736" s="4" t="str">
        <f>INDEX(Sheet3!B:B,MATCH(Sheet1!D1736,Sheet3!C:C,0))</f>
        <v>피엘에이치엘</v>
      </c>
      <c r="H1736">
        <f>COUNTIF(Sheet3!C:C,Sheet1!B1736)</f>
        <v>1</v>
      </c>
      <c r="I1736">
        <f>COUNTIF(Sheet3!$C:$C,Sheet1!C1736)</f>
        <v>2</v>
      </c>
      <c r="J1736">
        <f>COUNTIF(Sheet3!$C:$C,Sheet1!D1736)</f>
        <v>1</v>
      </c>
      <c r="L1736" t="str">
        <f t="shared" si="27"/>
        <v xml:space="preserve">            ('122-81-13217', '437-87-02157', '755-20-00883'),</v>
      </c>
    </row>
    <row r="1737" spans="2:12" x14ac:dyDescent="0.25">
      <c r="B1737" s="2">
        <v>1228113217</v>
      </c>
      <c r="C1737" s="2">
        <v>4378702157</v>
      </c>
      <c r="D1737" s="2">
        <v>7571202728</v>
      </c>
      <c r="E1737" s="4" t="str">
        <f>INDEX(Sheet3!B:B,MATCH(Sheet1!B1737,Sheet3!C:C,0))</f>
        <v>삼익제약(주)</v>
      </c>
      <c r="F1737" s="4" t="str">
        <f>INDEX(Sheet3!B:B,MATCH(Sheet1!C1737,Sheet3!C:C,0))</f>
        <v>노엘바이오</v>
      </c>
      <c r="G1737" s="4" t="str">
        <f>INDEX(Sheet3!B:B,MATCH(Sheet1!D1737,Sheet3!C:C,0))</f>
        <v>케이에이치팜</v>
      </c>
      <c r="H1737">
        <f>COUNTIF(Sheet3!C:C,Sheet1!B1737)</f>
        <v>1</v>
      </c>
      <c r="I1737">
        <f>COUNTIF(Sheet3!$C:$C,Sheet1!C1737)</f>
        <v>2</v>
      </c>
      <c r="J1737">
        <f>COUNTIF(Sheet3!$C:$C,Sheet1!D1737)</f>
        <v>1</v>
      </c>
      <c r="L1737" t="str">
        <f t="shared" si="27"/>
        <v xml:space="preserve">            ('122-81-13217', '437-87-02157', '757-12-02728'),</v>
      </c>
    </row>
    <row r="1738" spans="2:12" x14ac:dyDescent="0.25">
      <c r="B1738" s="2">
        <v>1228113217</v>
      </c>
      <c r="C1738" s="2">
        <v>4378702157</v>
      </c>
      <c r="D1738" s="2">
        <v>7634700713</v>
      </c>
      <c r="E1738" s="4" t="str">
        <f>INDEX(Sheet3!B:B,MATCH(Sheet1!B1738,Sheet3!C:C,0))</f>
        <v>삼익제약(주)</v>
      </c>
      <c r="F1738" s="4" t="str">
        <f>INDEX(Sheet3!B:B,MATCH(Sheet1!C1738,Sheet3!C:C,0))</f>
        <v>노엘바이오</v>
      </c>
      <c r="G1738" s="4" t="str">
        <f>INDEX(Sheet3!B:B,MATCH(Sheet1!D1738,Sheet3!C:C,0))</f>
        <v>비지엠팜</v>
      </c>
      <c r="H1738">
        <f>COUNTIF(Sheet3!C:C,Sheet1!B1738)</f>
        <v>1</v>
      </c>
      <c r="I1738">
        <f>COUNTIF(Sheet3!$C:$C,Sheet1!C1738)</f>
        <v>2</v>
      </c>
      <c r="J1738">
        <f>COUNTIF(Sheet3!$C:$C,Sheet1!D1738)</f>
        <v>1</v>
      </c>
      <c r="L1738" t="str">
        <f t="shared" si="27"/>
        <v xml:space="preserve">            ('122-81-13217', '437-87-02157', '763-47-00713'),</v>
      </c>
    </row>
    <row r="1739" spans="2:12" x14ac:dyDescent="0.25">
      <c r="B1739" s="2">
        <v>1228113217</v>
      </c>
      <c r="C1739" s="2">
        <v>4378702157</v>
      </c>
      <c r="D1739" s="2">
        <v>7645800783</v>
      </c>
      <c r="E1739" s="4" t="str">
        <f>INDEX(Sheet3!B:B,MATCH(Sheet1!B1739,Sheet3!C:C,0))</f>
        <v>삼익제약(주)</v>
      </c>
      <c r="F1739" s="4" t="str">
        <f>INDEX(Sheet3!B:B,MATCH(Sheet1!C1739,Sheet3!C:C,0))</f>
        <v>노엘바이오</v>
      </c>
      <c r="G1739" s="4" t="str">
        <f>INDEX(Sheet3!B:B,MATCH(Sheet1!D1739,Sheet3!C:C,0))</f>
        <v>오앤바이오</v>
      </c>
      <c r="H1739">
        <f>COUNTIF(Sheet3!C:C,Sheet1!B1739)</f>
        <v>1</v>
      </c>
      <c r="I1739">
        <f>COUNTIF(Sheet3!$C:$C,Sheet1!C1739)</f>
        <v>2</v>
      </c>
      <c r="J1739">
        <f>COUNTIF(Sheet3!$C:$C,Sheet1!D1739)</f>
        <v>1</v>
      </c>
      <c r="L1739" t="str">
        <f t="shared" si="27"/>
        <v xml:space="preserve">            ('122-81-13217', '437-87-02157', '764-58-00783'),</v>
      </c>
    </row>
    <row r="1740" spans="2:12" x14ac:dyDescent="0.25">
      <c r="B1740" s="2">
        <v>1228113217</v>
      </c>
      <c r="C1740" s="2">
        <v>4378702157</v>
      </c>
      <c r="D1740" s="2">
        <v>7781302436</v>
      </c>
      <c r="E1740" s="4" t="str">
        <f>INDEX(Sheet3!B:B,MATCH(Sheet1!B1740,Sheet3!C:C,0))</f>
        <v>삼익제약(주)</v>
      </c>
      <c r="F1740" s="4" t="str">
        <f>INDEX(Sheet3!B:B,MATCH(Sheet1!C1740,Sheet3!C:C,0))</f>
        <v>노엘바이오</v>
      </c>
      <c r="G1740" s="4" t="str">
        <f>INDEX(Sheet3!B:B,MATCH(Sheet1!D1740,Sheet3!C:C,0))</f>
        <v>샛별바이오</v>
      </c>
      <c r="H1740">
        <f>COUNTIF(Sheet3!C:C,Sheet1!B1740)</f>
        <v>1</v>
      </c>
      <c r="I1740">
        <f>COUNTIF(Sheet3!$C:$C,Sheet1!C1740)</f>
        <v>2</v>
      </c>
      <c r="J1740">
        <f>COUNTIF(Sheet3!$C:$C,Sheet1!D1740)</f>
        <v>1</v>
      </c>
      <c r="L1740" t="str">
        <f t="shared" si="27"/>
        <v xml:space="preserve">            ('122-81-13217', '437-87-02157', '778-13-02436'),</v>
      </c>
    </row>
    <row r="1741" spans="2:12" x14ac:dyDescent="0.25">
      <c r="B1741" s="2">
        <v>1228113217</v>
      </c>
      <c r="C1741" s="2">
        <v>4378702157</v>
      </c>
      <c r="D1741" s="2">
        <v>7992201760</v>
      </c>
      <c r="E1741" s="4" t="str">
        <f>INDEX(Sheet3!B:B,MATCH(Sheet1!B1741,Sheet3!C:C,0))</f>
        <v>삼익제약(주)</v>
      </c>
      <c r="F1741" s="4" t="str">
        <f>INDEX(Sheet3!B:B,MATCH(Sheet1!C1741,Sheet3!C:C,0))</f>
        <v>노엘바이오</v>
      </c>
      <c r="G1741" s="4" t="str">
        <f>INDEX(Sheet3!B:B,MATCH(Sheet1!D1741,Sheet3!C:C,0))</f>
        <v>방배준메디</v>
      </c>
      <c r="H1741">
        <f>COUNTIF(Sheet3!C:C,Sheet1!B1741)</f>
        <v>1</v>
      </c>
      <c r="I1741">
        <f>COUNTIF(Sheet3!$C:$C,Sheet1!C1741)</f>
        <v>2</v>
      </c>
      <c r="J1741">
        <f>COUNTIF(Sheet3!$C:$C,Sheet1!D1741)</f>
        <v>1</v>
      </c>
      <c r="L1741" t="str">
        <f t="shared" si="27"/>
        <v xml:space="preserve">            ('122-81-13217', '437-87-02157', '799-22-01760'),</v>
      </c>
    </row>
    <row r="1742" spans="2:12" x14ac:dyDescent="0.25">
      <c r="B1742" s="2">
        <v>1228113217</v>
      </c>
      <c r="C1742" s="2">
        <v>4378702157</v>
      </c>
      <c r="D1742" s="2">
        <v>8162601137</v>
      </c>
      <c r="E1742" s="4" t="str">
        <f>INDEX(Sheet3!B:B,MATCH(Sheet1!B1742,Sheet3!C:C,0))</f>
        <v>삼익제약(주)</v>
      </c>
      <c r="F1742" s="4" t="str">
        <f>INDEX(Sheet3!B:B,MATCH(Sheet1!C1742,Sheet3!C:C,0))</f>
        <v>노엘바이오</v>
      </c>
      <c r="G1742" s="4" t="str">
        <f>INDEX(Sheet3!B:B,MATCH(Sheet1!D1742,Sheet3!C:C,0))</f>
        <v>제이스컴퍼니</v>
      </c>
      <c r="H1742">
        <f>COUNTIF(Sheet3!C:C,Sheet1!B1742)</f>
        <v>1</v>
      </c>
      <c r="I1742">
        <f>COUNTIF(Sheet3!$C:$C,Sheet1!C1742)</f>
        <v>2</v>
      </c>
      <c r="J1742">
        <f>COUNTIF(Sheet3!$C:$C,Sheet1!D1742)</f>
        <v>1</v>
      </c>
      <c r="L1742" t="str">
        <f t="shared" si="27"/>
        <v xml:space="preserve">            ('122-81-13217', '437-87-02157', '816-26-01137'),</v>
      </c>
    </row>
    <row r="1743" spans="2:12" x14ac:dyDescent="0.25">
      <c r="B1743" s="2">
        <v>1228113217</v>
      </c>
      <c r="C1743" s="2">
        <v>4378702157</v>
      </c>
      <c r="D1743" s="2">
        <v>8191202458</v>
      </c>
      <c r="E1743" s="4" t="str">
        <f>INDEX(Sheet3!B:B,MATCH(Sheet1!B1743,Sheet3!C:C,0))</f>
        <v>삼익제약(주)</v>
      </c>
      <c r="F1743" s="4" t="str">
        <f>INDEX(Sheet3!B:B,MATCH(Sheet1!C1743,Sheet3!C:C,0))</f>
        <v>노엘바이오</v>
      </c>
      <c r="G1743" s="4" t="str">
        <f>INDEX(Sheet3!B:B,MATCH(Sheet1!D1743,Sheet3!C:C,0))</f>
        <v>아리팜</v>
      </c>
      <c r="H1743">
        <f>COUNTIF(Sheet3!C:C,Sheet1!B1743)</f>
        <v>1</v>
      </c>
      <c r="I1743">
        <f>COUNTIF(Sheet3!$C:$C,Sheet1!C1743)</f>
        <v>2</v>
      </c>
      <c r="J1743">
        <f>COUNTIF(Sheet3!$C:$C,Sheet1!D1743)</f>
        <v>1</v>
      </c>
      <c r="L1743" t="str">
        <f t="shared" si="27"/>
        <v xml:space="preserve">            ('122-81-13217', '437-87-02157', '819-12-02458'),</v>
      </c>
    </row>
    <row r="1744" spans="2:12" x14ac:dyDescent="0.25">
      <c r="B1744" s="2">
        <v>1228113217</v>
      </c>
      <c r="C1744" s="2">
        <v>4378702157</v>
      </c>
      <c r="D1744" s="2">
        <v>8195800292</v>
      </c>
      <c r="E1744" s="4" t="str">
        <f>INDEX(Sheet3!B:B,MATCH(Sheet1!B1744,Sheet3!C:C,0))</f>
        <v>삼익제약(주)</v>
      </c>
      <c r="F1744" s="4" t="str">
        <f>INDEX(Sheet3!B:B,MATCH(Sheet1!C1744,Sheet3!C:C,0))</f>
        <v>노엘바이오</v>
      </c>
      <c r="G1744" s="4" t="str">
        <f>INDEX(Sheet3!B:B,MATCH(Sheet1!D1744,Sheet3!C:C,0))</f>
        <v>송주바이오</v>
      </c>
      <c r="H1744">
        <f>COUNTIF(Sheet3!C:C,Sheet1!B1744)</f>
        <v>1</v>
      </c>
      <c r="I1744">
        <f>COUNTIF(Sheet3!$C:$C,Sheet1!C1744)</f>
        <v>2</v>
      </c>
      <c r="J1744">
        <f>COUNTIF(Sheet3!$C:$C,Sheet1!D1744)</f>
        <v>1</v>
      </c>
      <c r="L1744" t="str">
        <f t="shared" si="27"/>
        <v xml:space="preserve">            ('122-81-13217', '437-87-02157', '819-58-00292'),</v>
      </c>
    </row>
    <row r="1745" spans="2:12" x14ac:dyDescent="0.25">
      <c r="B1745" s="2">
        <v>1228113217</v>
      </c>
      <c r="C1745" s="2">
        <v>4378702157</v>
      </c>
      <c r="D1745" s="2">
        <v>8233200821</v>
      </c>
      <c r="E1745" s="4" t="str">
        <f>INDEX(Sheet3!B:B,MATCH(Sheet1!B1745,Sheet3!C:C,0))</f>
        <v>삼익제약(주)</v>
      </c>
      <c r="F1745" s="4" t="str">
        <f>INDEX(Sheet3!B:B,MATCH(Sheet1!C1745,Sheet3!C:C,0))</f>
        <v>노엘바이오</v>
      </c>
      <c r="G1745" s="4" t="str">
        <f>INDEX(Sheet3!B:B,MATCH(Sheet1!D1745,Sheet3!C:C,0))</f>
        <v>케이씨팜</v>
      </c>
      <c r="H1745">
        <f>COUNTIF(Sheet3!C:C,Sheet1!B1745)</f>
        <v>1</v>
      </c>
      <c r="I1745">
        <f>COUNTIF(Sheet3!$C:$C,Sheet1!C1745)</f>
        <v>2</v>
      </c>
      <c r="J1745">
        <f>COUNTIF(Sheet3!$C:$C,Sheet1!D1745)</f>
        <v>1</v>
      </c>
      <c r="L1745" t="str">
        <f t="shared" si="27"/>
        <v xml:space="preserve">            ('122-81-13217', '437-87-02157', '823-32-00821'),</v>
      </c>
    </row>
    <row r="1746" spans="2:12" x14ac:dyDescent="0.25">
      <c r="B1746" s="2">
        <v>1228113217</v>
      </c>
      <c r="C1746" s="2">
        <v>4378702157</v>
      </c>
      <c r="D1746" s="2">
        <v>8390902511</v>
      </c>
      <c r="E1746" s="4" t="str">
        <f>INDEX(Sheet3!B:B,MATCH(Sheet1!B1746,Sheet3!C:C,0))</f>
        <v>삼익제약(주)</v>
      </c>
      <c r="F1746" s="4" t="str">
        <f>INDEX(Sheet3!B:B,MATCH(Sheet1!C1746,Sheet3!C:C,0))</f>
        <v>노엘바이오</v>
      </c>
      <c r="G1746" s="4" t="str">
        <f>INDEX(Sheet3!B:B,MATCH(Sheet1!D1746,Sheet3!C:C,0))</f>
        <v>유규</v>
      </c>
      <c r="H1746">
        <f>COUNTIF(Sheet3!C:C,Sheet1!B1746)</f>
        <v>1</v>
      </c>
      <c r="I1746">
        <f>COUNTIF(Sheet3!$C:$C,Sheet1!C1746)</f>
        <v>2</v>
      </c>
      <c r="J1746">
        <f>COUNTIF(Sheet3!$C:$C,Sheet1!D1746)</f>
        <v>1</v>
      </c>
      <c r="L1746" t="str">
        <f t="shared" si="27"/>
        <v xml:space="preserve">            ('122-81-13217', '437-87-02157', '839-09-02511'),</v>
      </c>
    </row>
    <row r="1747" spans="2:12" x14ac:dyDescent="0.25">
      <c r="B1747" s="2">
        <v>1228113217</v>
      </c>
      <c r="C1747" s="2">
        <v>4378702157</v>
      </c>
      <c r="D1747" s="2">
        <v>8410402635</v>
      </c>
      <c r="E1747" s="4" t="str">
        <f>INDEX(Sheet3!B:B,MATCH(Sheet1!B1747,Sheet3!C:C,0))</f>
        <v>삼익제약(주)</v>
      </c>
      <c r="F1747" s="4" t="str">
        <f>INDEX(Sheet3!B:B,MATCH(Sheet1!C1747,Sheet3!C:C,0))</f>
        <v>노엘바이오</v>
      </c>
      <c r="G1747" s="4" t="str">
        <f>INDEX(Sheet3!B:B,MATCH(Sheet1!D1747,Sheet3!C:C,0))</f>
        <v>에스엔제이바이오</v>
      </c>
      <c r="H1747">
        <f>COUNTIF(Sheet3!C:C,Sheet1!B1747)</f>
        <v>1</v>
      </c>
      <c r="I1747">
        <f>COUNTIF(Sheet3!$C:$C,Sheet1!C1747)</f>
        <v>2</v>
      </c>
      <c r="J1747">
        <f>COUNTIF(Sheet3!$C:$C,Sheet1!D1747)</f>
        <v>1</v>
      </c>
      <c r="L1747" t="str">
        <f t="shared" si="27"/>
        <v xml:space="preserve">            ('122-81-13217', '437-87-02157', '841-04-02635'),</v>
      </c>
    </row>
    <row r="1748" spans="2:12" x14ac:dyDescent="0.25">
      <c r="B1748" s="2">
        <v>1228113217</v>
      </c>
      <c r="C1748" s="2">
        <v>4378702157</v>
      </c>
      <c r="D1748" s="2">
        <v>8527200510</v>
      </c>
      <c r="E1748" s="4" t="str">
        <f>INDEX(Sheet3!B:B,MATCH(Sheet1!B1748,Sheet3!C:C,0))</f>
        <v>삼익제약(주)</v>
      </c>
      <c r="F1748" s="4" t="str">
        <f>INDEX(Sheet3!B:B,MATCH(Sheet1!C1748,Sheet3!C:C,0))</f>
        <v>노엘바이오</v>
      </c>
      <c r="G1748" s="4" t="str">
        <f>INDEX(Sheet3!B:B,MATCH(Sheet1!D1748,Sheet3!C:C,0))</f>
        <v>민민컴퍼니</v>
      </c>
      <c r="H1748">
        <f>COUNTIF(Sheet3!C:C,Sheet1!B1748)</f>
        <v>1</v>
      </c>
      <c r="I1748">
        <f>COUNTIF(Sheet3!$C:$C,Sheet1!C1748)</f>
        <v>2</v>
      </c>
      <c r="J1748">
        <f>COUNTIF(Sheet3!$C:$C,Sheet1!D1748)</f>
        <v>1</v>
      </c>
      <c r="L1748" t="str">
        <f t="shared" si="27"/>
        <v xml:space="preserve">            ('122-81-13217', '437-87-02157', '852-72-00510'),</v>
      </c>
    </row>
    <row r="1749" spans="2:12" x14ac:dyDescent="0.25">
      <c r="B1749" s="2">
        <v>1228113217</v>
      </c>
      <c r="C1749" s="2">
        <v>4378702157</v>
      </c>
      <c r="D1749" s="2">
        <v>8600602697</v>
      </c>
      <c r="E1749" s="4" t="str">
        <f>INDEX(Sheet3!B:B,MATCH(Sheet1!B1749,Sheet3!C:C,0))</f>
        <v>삼익제약(주)</v>
      </c>
      <c r="F1749" s="4" t="str">
        <f>INDEX(Sheet3!B:B,MATCH(Sheet1!C1749,Sheet3!C:C,0))</f>
        <v>노엘바이오</v>
      </c>
      <c r="G1749" s="4" t="str">
        <f>INDEX(Sheet3!B:B,MATCH(Sheet1!D1749,Sheet3!C:C,0))</f>
        <v>웰던컴퍼니</v>
      </c>
      <c r="H1749">
        <f>COUNTIF(Sheet3!C:C,Sheet1!B1749)</f>
        <v>1</v>
      </c>
      <c r="I1749">
        <f>COUNTIF(Sheet3!$C:$C,Sheet1!C1749)</f>
        <v>2</v>
      </c>
      <c r="J1749">
        <f>COUNTIF(Sheet3!$C:$C,Sheet1!D1749)</f>
        <v>1</v>
      </c>
      <c r="L1749" t="str">
        <f t="shared" si="27"/>
        <v xml:space="preserve">            ('122-81-13217', '437-87-02157', '860-06-02697'),</v>
      </c>
    </row>
    <row r="1750" spans="2:12" x14ac:dyDescent="0.25">
      <c r="B1750" s="2">
        <v>1228113217</v>
      </c>
      <c r="C1750" s="2">
        <v>4378702157</v>
      </c>
      <c r="D1750" s="2">
        <v>8603600527</v>
      </c>
      <c r="E1750" s="4" t="str">
        <f>INDEX(Sheet3!B:B,MATCH(Sheet1!B1750,Sheet3!C:C,0))</f>
        <v>삼익제약(주)</v>
      </c>
      <c r="F1750" s="4" t="str">
        <f>INDEX(Sheet3!B:B,MATCH(Sheet1!C1750,Sheet3!C:C,0))</f>
        <v>노엘바이오</v>
      </c>
      <c r="G1750" s="4" t="str">
        <f>INDEX(Sheet3!B:B,MATCH(Sheet1!D1750,Sheet3!C:C,0))</f>
        <v>에스제이팜</v>
      </c>
      <c r="H1750">
        <f>COUNTIF(Sheet3!C:C,Sheet1!B1750)</f>
        <v>1</v>
      </c>
      <c r="I1750">
        <f>COUNTIF(Sheet3!$C:$C,Sheet1!C1750)</f>
        <v>2</v>
      </c>
      <c r="J1750">
        <f>COUNTIF(Sheet3!$C:$C,Sheet1!D1750)</f>
        <v>1</v>
      </c>
      <c r="L1750" t="str">
        <f t="shared" si="27"/>
        <v xml:space="preserve">            ('122-81-13217', '437-87-02157', '860-36-00527'),</v>
      </c>
    </row>
    <row r="1751" spans="2:12" x14ac:dyDescent="0.25">
      <c r="B1751" s="2">
        <v>1228113217</v>
      </c>
      <c r="C1751" s="2">
        <v>4378702157</v>
      </c>
      <c r="D1751" s="2">
        <v>8621502341</v>
      </c>
      <c r="E1751" s="4" t="str">
        <f>INDEX(Sheet3!B:B,MATCH(Sheet1!B1751,Sheet3!C:C,0))</f>
        <v>삼익제약(주)</v>
      </c>
      <c r="F1751" s="4" t="str">
        <f>INDEX(Sheet3!B:B,MATCH(Sheet1!C1751,Sheet3!C:C,0))</f>
        <v>노엘바이오</v>
      </c>
      <c r="G1751" s="4" t="str">
        <f>INDEX(Sheet3!B:B,MATCH(Sheet1!D1751,Sheet3!C:C,0))</f>
        <v>바이오넥트</v>
      </c>
      <c r="H1751">
        <f>COUNTIF(Sheet3!C:C,Sheet1!B1751)</f>
        <v>1</v>
      </c>
      <c r="I1751">
        <f>COUNTIF(Sheet3!$C:$C,Sheet1!C1751)</f>
        <v>2</v>
      </c>
      <c r="J1751">
        <f>COUNTIF(Sheet3!$C:$C,Sheet1!D1751)</f>
        <v>1</v>
      </c>
      <c r="L1751" t="str">
        <f t="shared" si="27"/>
        <v xml:space="preserve">            ('122-81-13217', '437-87-02157', '862-15-02341'),</v>
      </c>
    </row>
    <row r="1752" spans="2:12" x14ac:dyDescent="0.25">
      <c r="B1752" s="2">
        <v>1228113217</v>
      </c>
      <c r="C1752" s="2">
        <v>4378702157</v>
      </c>
      <c r="D1752" s="2">
        <v>8652501919</v>
      </c>
      <c r="E1752" s="4" t="str">
        <f>INDEX(Sheet3!B:B,MATCH(Sheet1!B1752,Sheet3!C:C,0))</f>
        <v>삼익제약(주)</v>
      </c>
      <c r="F1752" s="4" t="str">
        <f>INDEX(Sheet3!B:B,MATCH(Sheet1!C1752,Sheet3!C:C,0))</f>
        <v>노엘바이오</v>
      </c>
      <c r="G1752" s="4" t="str">
        <f>INDEX(Sheet3!B:B,MATCH(Sheet1!D1752,Sheet3!C:C,0))</f>
        <v>디에이치팜</v>
      </c>
      <c r="H1752">
        <f>COUNTIF(Sheet3!C:C,Sheet1!B1752)</f>
        <v>1</v>
      </c>
      <c r="I1752">
        <f>COUNTIF(Sheet3!$C:$C,Sheet1!C1752)</f>
        <v>2</v>
      </c>
      <c r="J1752">
        <f>COUNTIF(Sheet3!$C:$C,Sheet1!D1752)</f>
        <v>1</v>
      </c>
      <c r="L1752" t="str">
        <f t="shared" si="27"/>
        <v xml:space="preserve">            ('122-81-13217', '437-87-02157', '865-25-01919'),</v>
      </c>
    </row>
    <row r="1753" spans="2:12" x14ac:dyDescent="0.25">
      <c r="B1753" s="2">
        <v>1228113217</v>
      </c>
      <c r="C1753" s="2">
        <v>4378702157</v>
      </c>
      <c r="D1753" s="2">
        <v>8775600877</v>
      </c>
      <c r="E1753" s="4" t="str">
        <f>INDEX(Sheet3!B:B,MATCH(Sheet1!B1753,Sheet3!C:C,0))</f>
        <v>삼익제약(주)</v>
      </c>
      <c r="F1753" s="4" t="str">
        <f>INDEX(Sheet3!B:B,MATCH(Sheet1!C1753,Sheet3!C:C,0))</f>
        <v>노엘바이오</v>
      </c>
      <c r="G1753" s="4" t="str">
        <f>INDEX(Sheet3!B:B,MATCH(Sheet1!D1753,Sheet3!C:C,0))</f>
        <v>디바이오</v>
      </c>
      <c r="H1753">
        <f>COUNTIF(Sheet3!C:C,Sheet1!B1753)</f>
        <v>1</v>
      </c>
      <c r="I1753">
        <f>COUNTIF(Sheet3!$C:$C,Sheet1!C1753)</f>
        <v>2</v>
      </c>
      <c r="J1753">
        <f>COUNTIF(Sheet3!$C:$C,Sheet1!D1753)</f>
        <v>1</v>
      </c>
      <c r="L1753" t="str">
        <f t="shared" si="27"/>
        <v xml:space="preserve">            ('122-81-13217', '437-87-02157', '877-56-00877'),</v>
      </c>
    </row>
    <row r="1754" spans="2:12" x14ac:dyDescent="0.25">
      <c r="B1754" s="2">
        <v>1228113217</v>
      </c>
      <c r="C1754" s="2">
        <v>4378702157</v>
      </c>
      <c r="D1754" s="2">
        <v>8900502895</v>
      </c>
      <c r="E1754" s="4" t="str">
        <f>INDEX(Sheet3!B:B,MATCH(Sheet1!B1754,Sheet3!C:C,0))</f>
        <v>삼익제약(주)</v>
      </c>
      <c r="F1754" s="4" t="str">
        <f>INDEX(Sheet3!B:B,MATCH(Sheet1!C1754,Sheet3!C:C,0))</f>
        <v>노엘바이오</v>
      </c>
      <c r="G1754" s="4" t="str">
        <f>INDEX(Sheet3!B:B,MATCH(Sheet1!D1754,Sheet3!C:C,0))</f>
        <v>셀어스바이오</v>
      </c>
      <c r="H1754">
        <f>COUNTIF(Sheet3!C:C,Sheet1!B1754)</f>
        <v>1</v>
      </c>
      <c r="I1754">
        <f>COUNTIF(Sheet3!$C:$C,Sheet1!C1754)</f>
        <v>2</v>
      </c>
      <c r="J1754">
        <f>COUNTIF(Sheet3!$C:$C,Sheet1!D1754)</f>
        <v>1</v>
      </c>
      <c r="L1754" t="str">
        <f t="shared" si="27"/>
        <v xml:space="preserve">            ('122-81-13217', '437-87-02157', '890-05-02895'),</v>
      </c>
    </row>
    <row r="1755" spans="2:12" x14ac:dyDescent="0.25">
      <c r="B1755" s="2">
        <v>1228113217</v>
      </c>
      <c r="C1755" s="2">
        <v>4408802636</v>
      </c>
      <c r="D1755" s="2">
        <v>3972601499</v>
      </c>
      <c r="E1755" s="4" t="str">
        <f>INDEX(Sheet3!B:B,MATCH(Sheet1!B1755,Sheet3!C:C,0))</f>
        <v>삼익제약(주)</v>
      </c>
      <c r="F1755" s="4" t="str">
        <f>INDEX(Sheet3!B:B,MATCH(Sheet1!C1755,Sheet3!C:C,0))</f>
        <v>에스엠엔씨</v>
      </c>
      <c r="G1755" s="4" t="str">
        <f>INDEX(Sheet3!B:B,MATCH(Sheet1!D1755,Sheet3!C:C,0))</f>
        <v>오성엠씨</v>
      </c>
      <c r="H1755">
        <f>COUNTIF(Sheet3!C:C,Sheet1!B1755)</f>
        <v>1</v>
      </c>
      <c r="I1755">
        <f>COUNTIF(Sheet3!$C:$C,Sheet1!C1755)</f>
        <v>1</v>
      </c>
      <c r="J1755">
        <f>COUNTIF(Sheet3!$C:$C,Sheet1!D1755)</f>
        <v>1</v>
      </c>
      <c r="L1755" t="str">
        <f t="shared" si="27"/>
        <v xml:space="preserve">            ('122-81-13217', '440-88-02636', '397-26-01499'),</v>
      </c>
    </row>
    <row r="1756" spans="2:12" x14ac:dyDescent="0.25">
      <c r="B1756" s="2">
        <v>1228113217</v>
      </c>
      <c r="C1756" s="2">
        <v>4408802636</v>
      </c>
      <c r="D1756" s="2">
        <v>5088802330</v>
      </c>
      <c r="E1756" s="4" t="str">
        <f>INDEX(Sheet3!B:B,MATCH(Sheet1!B1756,Sheet3!C:C,0))</f>
        <v>삼익제약(주)</v>
      </c>
      <c r="F1756" s="4" t="str">
        <f>INDEX(Sheet3!B:B,MATCH(Sheet1!C1756,Sheet3!C:C,0))</f>
        <v>에스엠엔씨</v>
      </c>
      <c r="G1756" s="4" t="str">
        <f>INDEX(Sheet3!B:B,MATCH(Sheet1!D1756,Sheet3!C:C,0))</f>
        <v>케이메디컬</v>
      </c>
      <c r="H1756">
        <f>COUNTIF(Sheet3!C:C,Sheet1!B1756)</f>
        <v>1</v>
      </c>
      <c r="I1756">
        <f>COUNTIF(Sheet3!$C:$C,Sheet1!C1756)</f>
        <v>1</v>
      </c>
      <c r="J1756">
        <f>COUNTIF(Sheet3!$C:$C,Sheet1!D1756)</f>
        <v>1</v>
      </c>
      <c r="L1756" t="str">
        <f t="shared" si="27"/>
        <v xml:space="preserve">            ('122-81-13217', '440-88-02636', '508-88-02330'),</v>
      </c>
    </row>
    <row r="1757" spans="2:12" x14ac:dyDescent="0.25">
      <c r="B1757" s="2">
        <v>1228113217</v>
      </c>
      <c r="C1757" s="2">
        <v>4408802636</v>
      </c>
      <c r="D1757" s="2">
        <v>5470602950</v>
      </c>
      <c r="E1757" s="4" t="str">
        <f>INDEX(Sheet3!B:B,MATCH(Sheet1!B1757,Sheet3!C:C,0))</f>
        <v>삼익제약(주)</v>
      </c>
      <c r="F1757" s="4" t="str">
        <f>INDEX(Sheet3!B:B,MATCH(Sheet1!C1757,Sheet3!C:C,0))</f>
        <v>에스엠엔씨</v>
      </c>
      <c r="G1757" s="4" t="str">
        <f>INDEX(Sheet3!B:B,MATCH(Sheet1!D1757,Sheet3!C:C,0))</f>
        <v>꼬망세</v>
      </c>
      <c r="H1757">
        <f>COUNTIF(Sheet3!C:C,Sheet1!B1757)</f>
        <v>1</v>
      </c>
      <c r="I1757">
        <f>COUNTIF(Sheet3!$C:$C,Sheet1!C1757)</f>
        <v>1</v>
      </c>
      <c r="J1757">
        <f>COUNTIF(Sheet3!$C:$C,Sheet1!D1757)</f>
        <v>1</v>
      </c>
      <c r="L1757" t="str">
        <f t="shared" si="27"/>
        <v xml:space="preserve">            ('122-81-13217', '440-88-02636', '547-06-02950'),</v>
      </c>
    </row>
    <row r="1758" spans="2:12" x14ac:dyDescent="0.25">
      <c r="B1758" s="2">
        <v>1228113217</v>
      </c>
      <c r="C1758" s="2">
        <v>4458801229</v>
      </c>
      <c r="D1758" s="2">
        <v>1474101427</v>
      </c>
      <c r="E1758" s="4" t="str">
        <f>INDEX(Sheet3!B:B,MATCH(Sheet1!B1758,Sheet3!C:C,0))</f>
        <v>삼익제약(주)</v>
      </c>
      <c r="F1758" s="4" t="str">
        <f>INDEX(Sheet3!B:B,MATCH(Sheet1!C1758,Sheet3!C:C,0))</f>
        <v>(주)웰라온</v>
      </c>
      <c r="G1758" s="4" t="str">
        <f>INDEX(Sheet3!B:B,MATCH(Sheet1!D1758,Sheet3!C:C,0))</f>
        <v>연우팜</v>
      </c>
      <c r="H1758">
        <f>COUNTIF(Sheet3!C:C,Sheet1!B1758)</f>
        <v>1</v>
      </c>
      <c r="I1758">
        <f>COUNTIF(Sheet3!$C:$C,Sheet1!C1758)</f>
        <v>1</v>
      </c>
      <c r="J1758">
        <f>COUNTIF(Sheet3!$C:$C,Sheet1!D1758)</f>
        <v>1</v>
      </c>
      <c r="L1758" t="str">
        <f t="shared" si="27"/>
        <v xml:space="preserve">            ('122-81-13217', '445-88-01229', '147-41-01427'),</v>
      </c>
    </row>
    <row r="1759" spans="2:12" x14ac:dyDescent="0.25">
      <c r="B1759" s="2">
        <v>1228113217</v>
      </c>
      <c r="C1759" s="2">
        <v>4458801229</v>
      </c>
      <c r="D1759" s="2">
        <v>1888700752</v>
      </c>
      <c r="E1759" s="4" t="str">
        <f>INDEX(Sheet3!B:B,MATCH(Sheet1!B1759,Sheet3!C:C,0))</f>
        <v>삼익제약(주)</v>
      </c>
      <c r="F1759" s="4" t="str">
        <f>INDEX(Sheet3!B:B,MATCH(Sheet1!C1759,Sheet3!C:C,0))</f>
        <v>(주)웰라온</v>
      </c>
      <c r="G1759" s="4" t="str">
        <f>INDEX(Sheet3!B:B,MATCH(Sheet1!D1759,Sheet3!C:C,0))</f>
        <v>(주)위드원</v>
      </c>
      <c r="H1759">
        <f>COUNTIF(Sheet3!C:C,Sheet1!B1759)</f>
        <v>1</v>
      </c>
      <c r="I1759">
        <f>COUNTIF(Sheet3!$C:$C,Sheet1!C1759)</f>
        <v>1</v>
      </c>
      <c r="J1759">
        <f>COUNTIF(Sheet3!$C:$C,Sheet1!D1759)</f>
        <v>1</v>
      </c>
      <c r="L1759" t="str">
        <f t="shared" si="27"/>
        <v xml:space="preserve">            ('122-81-13217', '445-88-01229', '188-87-00752'),</v>
      </c>
    </row>
    <row r="1760" spans="2:12" x14ac:dyDescent="0.25">
      <c r="B1760" s="2">
        <v>1228113217</v>
      </c>
      <c r="C1760" s="2">
        <v>4458801229</v>
      </c>
      <c r="D1760" s="2">
        <v>3351602583</v>
      </c>
      <c r="E1760" s="4" t="str">
        <f>INDEX(Sheet3!B:B,MATCH(Sheet1!B1760,Sheet3!C:C,0))</f>
        <v>삼익제약(주)</v>
      </c>
      <c r="F1760" s="4" t="str">
        <f>INDEX(Sheet3!B:B,MATCH(Sheet1!C1760,Sheet3!C:C,0))</f>
        <v>(주)웰라온</v>
      </c>
      <c r="G1760" s="4" t="str">
        <f>INDEX(Sheet3!B:B,MATCH(Sheet1!D1760,Sheet3!C:C,0))</f>
        <v>탑</v>
      </c>
      <c r="H1760">
        <f>COUNTIF(Sheet3!C:C,Sheet1!B1760)</f>
        <v>1</v>
      </c>
      <c r="I1760">
        <f>COUNTIF(Sheet3!$C:$C,Sheet1!C1760)</f>
        <v>1</v>
      </c>
      <c r="J1760">
        <f>COUNTIF(Sheet3!$C:$C,Sheet1!D1760)</f>
        <v>1</v>
      </c>
      <c r="L1760" t="str">
        <f t="shared" si="27"/>
        <v xml:space="preserve">            ('122-81-13217', '445-88-01229', '335-16-02583'),</v>
      </c>
    </row>
    <row r="1761" spans="2:12" x14ac:dyDescent="0.25">
      <c r="B1761" s="2">
        <v>1228113217</v>
      </c>
      <c r="C1761" s="2">
        <v>4458801229</v>
      </c>
      <c r="D1761" s="2">
        <v>5188101149</v>
      </c>
      <c r="E1761" s="4" t="str">
        <f>INDEX(Sheet3!B:B,MATCH(Sheet1!B1761,Sheet3!C:C,0))</f>
        <v>삼익제약(주)</v>
      </c>
      <c r="F1761" s="4" t="str">
        <f>INDEX(Sheet3!B:B,MATCH(Sheet1!C1761,Sheet3!C:C,0))</f>
        <v>(주)웰라온</v>
      </c>
      <c r="G1761" s="4" t="str">
        <f>INDEX(Sheet3!B:B,MATCH(Sheet1!D1761,Sheet3!C:C,0))</f>
        <v>주식회사 로운메디텍</v>
      </c>
      <c r="H1761">
        <f>COUNTIF(Sheet3!C:C,Sheet1!B1761)</f>
        <v>1</v>
      </c>
      <c r="I1761">
        <f>COUNTIF(Sheet3!$C:$C,Sheet1!C1761)</f>
        <v>1</v>
      </c>
      <c r="J1761">
        <f>COUNTIF(Sheet3!$C:$C,Sheet1!D1761)</f>
        <v>1</v>
      </c>
      <c r="L1761" t="str">
        <f t="shared" si="27"/>
        <v xml:space="preserve">            ('122-81-13217', '445-88-01229', '518-81-01149'),</v>
      </c>
    </row>
    <row r="1762" spans="2:12" x14ac:dyDescent="0.25">
      <c r="B1762" s="2">
        <v>1228113217</v>
      </c>
      <c r="C1762" s="2">
        <v>4458801229</v>
      </c>
      <c r="D1762" s="2">
        <v>6146500185</v>
      </c>
      <c r="E1762" s="4" t="str">
        <f>INDEX(Sheet3!B:B,MATCH(Sheet1!B1762,Sheet3!C:C,0))</f>
        <v>삼익제약(주)</v>
      </c>
      <c r="F1762" s="4" t="str">
        <f>INDEX(Sheet3!B:B,MATCH(Sheet1!C1762,Sheet3!C:C,0))</f>
        <v>(주)웰라온</v>
      </c>
      <c r="G1762" s="4" t="str">
        <f>INDEX(Sheet3!B:B,MATCH(Sheet1!D1762,Sheet3!C:C,0))</f>
        <v>리엔제이</v>
      </c>
      <c r="H1762">
        <f>COUNTIF(Sheet3!C:C,Sheet1!B1762)</f>
        <v>1</v>
      </c>
      <c r="I1762">
        <f>COUNTIF(Sheet3!$C:$C,Sheet1!C1762)</f>
        <v>1</v>
      </c>
      <c r="J1762">
        <f>COUNTIF(Sheet3!$C:$C,Sheet1!D1762)</f>
        <v>1</v>
      </c>
      <c r="L1762" t="str">
        <f t="shared" si="27"/>
        <v xml:space="preserve">            ('122-81-13217', '445-88-01229', '614-65-00185'),</v>
      </c>
    </row>
    <row r="1763" spans="2:12" x14ac:dyDescent="0.25">
      <c r="B1763" s="2">
        <v>1228113217</v>
      </c>
      <c r="C1763" s="2">
        <v>4458801229</v>
      </c>
      <c r="D1763" s="2">
        <v>8613800543</v>
      </c>
      <c r="E1763" s="4" t="str">
        <f>INDEX(Sheet3!B:B,MATCH(Sheet1!B1763,Sheet3!C:C,0))</f>
        <v>삼익제약(주)</v>
      </c>
      <c r="F1763" s="4" t="str">
        <f>INDEX(Sheet3!B:B,MATCH(Sheet1!C1763,Sheet3!C:C,0))</f>
        <v>(주)웰라온</v>
      </c>
      <c r="G1763" s="4" t="str">
        <f>INDEX(Sheet3!B:B,MATCH(Sheet1!D1763,Sheet3!C:C,0))</f>
        <v>디에스메디칼</v>
      </c>
      <c r="H1763">
        <f>COUNTIF(Sheet3!C:C,Sheet1!B1763)</f>
        <v>1</v>
      </c>
      <c r="I1763">
        <f>COUNTIF(Sheet3!$C:$C,Sheet1!C1763)</f>
        <v>1</v>
      </c>
      <c r="J1763">
        <f>COUNTIF(Sheet3!$C:$C,Sheet1!D1763)</f>
        <v>1</v>
      </c>
      <c r="L1763" t="str">
        <f t="shared" si="27"/>
        <v xml:space="preserve">            ('122-81-13217', '445-88-01229', '861-38-00543'),</v>
      </c>
    </row>
    <row r="1764" spans="2:12" x14ac:dyDescent="0.25">
      <c r="B1764" s="2">
        <v>1228113217</v>
      </c>
      <c r="C1764" s="2">
        <v>4458801229</v>
      </c>
      <c r="D1764" s="2">
        <v>8752600966</v>
      </c>
      <c r="E1764" s="4" t="str">
        <f>INDEX(Sheet3!B:B,MATCH(Sheet1!B1764,Sheet3!C:C,0))</f>
        <v>삼익제약(주)</v>
      </c>
      <c r="F1764" s="4" t="str">
        <f>INDEX(Sheet3!B:B,MATCH(Sheet1!C1764,Sheet3!C:C,0))</f>
        <v>(주)웰라온</v>
      </c>
      <c r="G1764" s="4" t="str">
        <f>INDEX(Sheet3!B:B,MATCH(Sheet1!D1764,Sheet3!C:C,0))</f>
        <v>원경메디칼</v>
      </c>
      <c r="H1764">
        <f>COUNTIF(Sheet3!C:C,Sheet1!B1764)</f>
        <v>1</v>
      </c>
      <c r="I1764">
        <f>COUNTIF(Sheet3!$C:$C,Sheet1!C1764)</f>
        <v>1</v>
      </c>
      <c r="J1764">
        <f>COUNTIF(Sheet3!$C:$C,Sheet1!D1764)</f>
        <v>1</v>
      </c>
      <c r="L1764" t="str">
        <f t="shared" si="27"/>
        <v xml:space="preserve">            ('122-81-13217', '445-88-01229', '875-26-00966'),</v>
      </c>
    </row>
    <row r="1765" spans="2:12" x14ac:dyDescent="0.25">
      <c r="B1765" s="2">
        <v>1228113217</v>
      </c>
      <c r="C1765" s="2">
        <v>4508801880</v>
      </c>
      <c r="D1765" s="2">
        <v>4290402866</v>
      </c>
      <c r="E1765" s="4" t="str">
        <f>INDEX(Sheet3!B:B,MATCH(Sheet1!B1765,Sheet3!C:C,0))</f>
        <v>삼익제약(주)</v>
      </c>
      <c r="F1765" s="4" t="str">
        <f>INDEX(Sheet3!B:B,MATCH(Sheet1!C1765,Sheet3!C:C,0))</f>
        <v>주식회사 비에이치케어</v>
      </c>
      <c r="G1765" s="4" t="str">
        <f>INDEX(Sheet3!B:B,MATCH(Sheet1!D1765,Sheet3!C:C,0))</f>
        <v>오케이코리아</v>
      </c>
      <c r="H1765">
        <f>COUNTIF(Sheet3!C:C,Sheet1!B1765)</f>
        <v>1</v>
      </c>
      <c r="I1765">
        <f>COUNTIF(Sheet3!$C:$C,Sheet1!C1765)</f>
        <v>1</v>
      </c>
      <c r="J1765">
        <f>COUNTIF(Sheet3!$C:$C,Sheet1!D1765)</f>
        <v>1</v>
      </c>
      <c r="L1765" t="str">
        <f t="shared" si="27"/>
        <v xml:space="preserve">            ('122-81-13217', '450-88-01880', '429-04-02866'),</v>
      </c>
    </row>
    <row r="1766" spans="2:12" x14ac:dyDescent="0.25">
      <c r="B1766" s="2">
        <v>1228113217</v>
      </c>
      <c r="C1766" s="2">
        <v>4508801880</v>
      </c>
      <c r="D1766" s="2">
        <v>6890600770</v>
      </c>
      <c r="E1766" s="4" t="str">
        <f>INDEX(Sheet3!B:B,MATCH(Sheet1!B1766,Sheet3!C:C,0))</f>
        <v>삼익제약(주)</v>
      </c>
      <c r="F1766" s="4" t="str">
        <f>INDEX(Sheet3!B:B,MATCH(Sheet1!C1766,Sheet3!C:C,0))</f>
        <v>주식회사 비에이치케어</v>
      </c>
      <c r="G1766" s="4" t="str">
        <f>INDEX(Sheet3!B:B,MATCH(Sheet1!D1766,Sheet3!C:C,0))</f>
        <v>에스에이치</v>
      </c>
      <c r="H1766">
        <f>COUNTIF(Sheet3!C:C,Sheet1!B1766)</f>
        <v>1</v>
      </c>
      <c r="I1766">
        <f>COUNTIF(Sheet3!$C:$C,Sheet1!C1766)</f>
        <v>1</v>
      </c>
      <c r="J1766">
        <f>COUNTIF(Sheet3!$C:$C,Sheet1!D1766)</f>
        <v>1</v>
      </c>
      <c r="L1766" t="str">
        <f t="shared" si="27"/>
        <v xml:space="preserve">            ('122-81-13217', '450-88-01880', '689-06-00770'),</v>
      </c>
    </row>
    <row r="1767" spans="2:12" x14ac:dyDescent="0.25">
      <c r="B1767" s="2">
        <v>1228113217</v>
      </c>
      <c r="C1767" s="2">
        <v>4518802015</v>
      </c>
      <c r="D1767" s="2">
        <v>6248100692</v>
      </c>
      <c r="E1767" s="4" t="str">
        <f>INDEX(Sheet3!B:B,MATCH(Sheet1!B1767,Sheet3!C:C,0))</f>
        <v>삼익제약(주)</v>
      </c>
      <c r="F1767" s="4" t="str">
        <f>INDEX(Sheet3!B:B,MATCH(Sheet1!C1767,Sheet3!C:C,0))</f>
        <v>주식회사 마인드팜</v>
      </c>
      <c r="G1767" s="4" t="str">
        <f>INDEX(Sheet3!B:B,MATCH(Sheet1!D1767,Sheet3!C:C,0))</f>
        <v>더맥팜</v>
      </c>
      <c r="H1767">
        <f>COUNTIF(Sheet3!C:C,Sheet1!B1767)</f>
        <v>1</v>
      </c>
      <c r="I1767">
        <f>COUNTIF(Sheet3!$C:$C,Sheet1!C1767)</f>
        <v>1</v>
      </c>
      <c r="J1767">
        <f>COUNTIF(Sheet3!$C:$C,Sheet1!D1767)</f>
        <v>1</v>
      </c>
      <c r="L1767" t="str">
        <f t="shared" si="27"/>
        <v xml:space="preserve">            ('122-81-13217', '451-88-02015', '624-81-00692'),</v>
      </c>
    </row>
    <row r="1768" spans="2:12" x14ac:dyDescent="0.25">
      <c r="B1768" s="2">
        <v>1228113217</v>
      </c>
      <c r="C1768" s="2">
        <v>4538602787</v>
      </c>
      <c r="D1768" s="2">
        <v>1082334986</v>
      </c>
      <c r="E1768" s="4" t="str">
        <f>INDEX(Sheet3!B:B,MATCH(Sheet1!B1768,Sheet3!C:C,0))</f>
        <v>삼익제약(주)</v>
      </c>
      <c r="F1768" s="4" t="str">
        <f>INDEX(Sheet3!B:B,MATCH(Sheet1!C1768,Sheet3!C:C,0))</f>
        <v>주식회사 에스엠메디</v>
      </c>
      <c r="G1768" s="4" t="str">
        <f>INDEX(Sheet3!B:B,MATCH(Sheet1!D1768,Sheet3!C:C,0))</f>
        <v>닛시상사</v>
      </c>
      <c r="H1768">
        <f>COUNTIF(Sheet3!C:C,Sheet1!B1768)</f>
        <v>1</v>
      </c>
      <c r="I1768">
        <f>COUNTIF(Sheet3!$C:$C,Sheet1!C1768)</f>
        <v>1</v>
      </c>
      <c r="J1768">
        <f>COUNTIF(Sheet3!$C:$C,Sheet1!D1768)</f>
        <v>1</v>
      </c>
      <c r="L1768" t="str">
        <f t="shared" si="27"/>
        <v xml:space="preserve">            ('122-81-13217', '453-86-02787', '108-23-34986'),</v>
      </c>
    </row>
    <row r="1769" spans="2:12" x14ac:dyDescent="0.25">
      <c r="B1769" s="2">
        <v>1228113217</v>
      </c>
      <c r="C1769" s="2">
        <v>4538602787</v>
      </c>
      <c r="D1769" s="2">
        <v>1178803341</v>
      </c>
      <c r="E1769" s="4" t="str">
        <f>INDEX(Sheet3!B:B,MATCH(Sheet1!B1769,Sheet3!C:C,0))</f>
        <v>삼익제약(주)</v>
      </c>
      <c r="F1769" s="4" t="str">
        <f>INDEX(Sheet3!B:B,MATCH(Sheet1!C1769,Sheet3!C:C,0))</f>
        <v>주식회사 에스엠메디</v>
      </c>
      <c r="G1769" s="4" t="str">
        <f>INDEX(Sheet3!B:B,MATCH(Sheet1!D1769,Sheet3!C:C,0))</f>
        <v>제이씨엠</v>
      </c>
      <c r="H1769">
        <f>COUNTIF(Sheet3!C:C,Sheet1!B1769)</f>
        <v>1</v>
      </c>
      <c r="I1769">
        <f>COUNTIF(Sheet3!$C:$C,Sheet1!C1769)</f>
        <v>1</v>
      </c>
      <c r="J1769">
        <f>COUNTIF(Sheet3!$C:$C,Sheet1!D1769)</f>
        <v>1</v>
      </c>
      <c r="L1769" t="str">
        <f t="shared" si="27"/>
        <v xml:space="preserve">            ('122-81-13217', '453-86-02787', '117-88-03341'),</v>
      </c>
    </row>
    <row r="1770" spans="2:12" x14ac:dyDescent="0.25">
      <c r="B1770" s="2">
        <v>1228113217</v>
      </c>
      <c r="C1770" s="2">
        <v>4538602787</v>
      </c>
      <c r="D1770" s="2">
        <v>1318664355</v>
      </c>
      <c r="E1770" s="4" t="str">
        <f>INDEX(Sheet3!B:B,MATCH(Sheet1!B1770,Sheet3!C:C,0))</f>
        <v>삼익제약(주)</v>
      </c>
      <c r="F1770" s="4" t="str">
        <f>INDEX(Sheet3!B:B,MATCH(Sheet1!C1770,Sheet3!C:C,0))</f>
        <v>주식회사 에스엠메디</v>
      </c>
      <c r="G1770" s="4" t="str">
        <f>INDEX(Sheet3!B:B,MATCH(Sheet1!D1770,Sheet3!C:C,0))</f>
        <v>주식회사 팜스엔케어</v>
      </c>
      <c r="H1770">
        <f>COUNTIF(Sheet3!C:C,Sheet1!B1770)</f>
        <v>1</v>
      </c>
      <c r="I1770">
        <f>COUNTIF(Sheet3!$C:$C,Sheet1!C1770)</f>
        <v>1</v>
      </c>
      <c r="J1770">
        <f>COUNTIF(Sheet3!$C:$C,Sheet1!D1770)</f>
        <v>1</v>
      </c>
      <c r="L1770" t="str">
        <f t="shared" si="27"/>
        <v xml:space="preserve">            ('122-81-13217', '453-86-02787', '131-86-64355'),</v>
      </c>
    </row>
    <row r="1771" spans="2:12" x14ac:dyDescent="0.25">
      <c r="B1771" s="2">
        <v>1228113217</v>
      </c>
      <c r="C1771" s="2">
        <v>4538602787</v>
      </c>
      <c r="D1771" s="2">
        <v>1351837550</v>
      </c>
      <c r="E1771" s="4" t="str">
        <f>INDEX(Sheet3!B:B,MATCH(Sheet1!B1771,Sheet3!C:C,0))</f>
        <v>삼익제약(주)</v>
      </c>
      <c r="F1771" s="4" t="str">
        <f>INDEX(Sheet3!B:B,MATCH(Sheet1!C1771,Sheet3!C:C,0))</f>
        <v>주식회사 에스엠메디</v>
      </c>
      <c r="G1771" s="4" t="str">
        <f>INDEX(Sheet3!B:B,MATCH(Sheet1!D1771,Sheet3!C:C,0))</f>
        <v>아스트로파마</v>
      </c>
      <c r="H1771">
        <f>COUNTIF(Sheet3!C:C,Sheet1!B1771)</f>
        <v>1</v>
      </c>
      <c r="I1771">
        <f>COUNTIF(Sheet3!$C:$C,Sheet1!C1771)</f>
        <v>1</v>
      </c>
      <c r="J1771">
        <f>COUNTIF(Sheet3!$C:$C,Sheet1!D1771)</f>
        <v>1</v>
      </c>
      <c r="L1771" t="str">
        <f t="shared" si="27"/>
        <v xml:space="preserve">            ('122-81-13217', '453-86-02787', '135-18-37550'),</v>
      </c>
    </row>
    <row r="1772" spans="2:12" x14ac:dyDescent="0.25">
      <c r="B1772" s="2">
        <v>1228113217</v>
      </c>
      <c r="C1772" s="2">
        <v>4538602787</v>
      </c>
      <c r="D1772" s="2">
        <v>1353192135</v>
      </c>
      <c r="E1772" s="4" t="str">
        <f>INDEX(Sheet3!B:B,MATCH(Sheet1!B1772,Sheet3!C:C,0))</f>
        <v>삼익제약(주)</v>
      </c>
      <c r="F1772" s="4" t="str">
        <f>INDEX(Sheet3!B:B,MATCH(Sheet1!C1772,Sheet3!C:C,0))</f>
        <v>주식회사 에스엠메디</v>
      </c>
      <c r="G1772" s="4" t="str">
        <f>INDEX(Sheet3!B:B,MATCH(Sheet1!D1772,Sheet3!C:C,0))</f>
        <v>디앤씨메디칼</v>
      </c>
      <c r="H1772">
        <f>COUNTIF(Sheet3!C:C,Sheet1!B1772)</f>
        <v>1</v>
      </c>
      <c r="I1772">
        <f>COUNTIF(Sheet3!$C:$C,Sheet1!C1772)</f>
        <v>1</v>
      </c>
      <c r="J1772">
        <f>COUNTIF(Sheet3!$C:$C,Sheet1!D1772)</f>
        <v>1</v>
      </c>
      <c r="L1772" t="str">
        <f t="shared" si="27"/>
        <v xml:space="preserve">            ('122-81-13217', '453-86-02787', '135-31-92135'),</v>
      </c>
    </row>
    <row r="1773" spans="2:12" x14ac:dyDescent="0.25">
      <c r="B1773" s="2">
        <v>1228113217</v>
      </c>
      <c r="C1773" s="2">
        <v>4538602787</v>
      </c>
      <c r="D1773" s="2">
        <v>1368600583</v>
      </c>
      <c r="E1773" s="4" t="str">
        <f>INDEX(Sheet3!B:B,MATCH(Sheet1!B1773,Sheet3!C:C,0))</f>
        <v>삼익제약(주)</v>
      </c>
      <c r="F1773" s="4" t="str">
        <f>INDEX(Sheet3!B:B,MATCH(Sheet1!C1773,Sheet3!C:C,0))</f>
        <v>주식회사 에스엠메디</v>
      </c>
      <c r="G1773" s="4" t="str">
        <f>INDEX(Sheet3!B:B,MATCH(Sheet1!D1773,Sheet3!C:C,0))</f>
        <v>주식회사 제일팜</v>
      </c>
      <c r="H1773">
        <f>COUNTIF(Sheet3!C:C,Sheet1!B1773)</f>
        <v>1</v>
      </c>
      <c r="I1773">
        <f>COUNTIF(Sheet3!$C:$C,Sheet1!C1773)</f>
        <v>1</v>
      </c>
      <c r="J1773">
        <f>COUNTIF(Sheet3!$C:$C,Sheet1!D1773)</f>
        <v>1</v>
      </c>
      <c r="L1773" t="str">
        <f t="shared" si="27"/>
        <v xml:space="preserve">            ('122-81-13217', '453-86-02787', '136-86-00583'),</v>
      </c>
    </row>
    <row r="1774" spans="2:12" x14ac:dyDescent="0.25">
      <c r="B1774" s="2">
        <v>1228113217</v>
      </c>
      <c r="C1774" s="2">
        <v>4538602787</v>
      </c>
      <c r="D1774" s="2">
        <v>1381271628</v>
      </c>
      <c r="E1774" s="4" t="str">
        <f>INDEX(Sheet3!B:B,MATCH(Sheet1!B1774,Sheet3!C:C,0))</f>
        <v>삼익제약(주)</v>
      </c>
      <c r="F1774" s="4" t="str">
        <f>INDEX(Sheet3!B:B,MATCH(Sheet1!C1774,Sheet3!C:C,0))</f>
        <v>주식회사 에스엠메디</v>
      </c>
      <c r="G1774" s="4" t="str">
        <f>INDEX(Sheet3!B:B,MATCH(Sheet1!D1774,Sheet3!C:C,0))</f>
        <v>엔에이치플러스</v>
      </c>
      <c r="H1774">
        <f>COUNTIF(Sheet3!C:C,Sheet1!B1774)</f>
        <v>1</v>
      </c>
      <c r="I1774">
        <f>COUNTIF(Sheet3!$C:$C,Sheet1!C1774)</f>
        <v>1</v>
      </c>
      <c r="J1774">
        <f>COUNTIF(Sheet3!$C:$C,Sheet1!D1774)</f>
        <v>1</v>
      </c>
      <c r="L1774" t="str">
        <f t="shared" si="27"/>
        <v xml:space="preserve">            ('122-81-13217', '453-86-02787', '138-12-71628'),</v>
      </c>
    </row>
    <row r="1775" spans="2:12" x14ac:dyDescent="0.25">
      <c r="B1775" s="2">
        <v>1228113217</v>
      </c>
      <c r="C1775" s="2">
        <v>4538602787</v>
      </c>
      <c r="D1775" s="2">
        <v>1468101639</v>
      </c>
      <c r="E1775" s="4" t="str">
        <f>INDEX(Sheet3!B:B,MATCH(Sheet1!B1775,Sheet3!C:C,0))</f>
        <v>삼익제약(주)</v>
      </c>
      <c r="F1775" s="4" t="str">
        <f>INDEX(Sheet3!B:B,MATCH(Sheet1!C1775,Sheet3!C:C,0))</f>
        <v>주식회사 에스엠메디</v>
      </c>
      <c r="G1775" s="4" t="str">
        <f>INDEX(Sheet3!B:B,MATCH(Sheet1!D1775,Sheet3!C:C,0))</f>
        <v>주식회사 메디펄스</v>
      </c>
      <c r="H1775">
        <f>COUNTIF(Sheet3!C:C,Sheet1!B1775)</f>
        <v>1</v>
      </c>
      <c r="I1775">
        <f>COUNTIF(Sheet3!$C:$C,Sheet1!C1775)</f>
        <v>1</v>
      </c>
      <c r="J1775">
        <f>COUNTIF(Sheet3!$C:$C,Sheet1!D1775)</f>
        <v>1</v>
      </c>
      <c r="L1775" t="str">
        <f t="shared" si="27"/>
        <v xml:space="preserve">            ('122-81-13217', '453-86-02787', '146-81-01639'),</v>
      </c>
    </row>
    <row r="1776" spans="2:12" x14ac:dyDescent="0.25">
      <c r="B1776" s="2">
        <v>1228113217</v>
      </c>
      <c r="C1776" s="2">
        <v>4538602787</v>
      </c>
      <c r="D1776" s="2">
        <v>1788701701</v>
      </c>
      <c r="E1776" s="4" t="str">
        <f>INDEX(Sheet3!B:B,MATCH(Sheet1!B1776,Sheet3!C:C,0))</f>
        <v>삼익제약(주)</v>
      </c>
      <c r="F1776" s="4" t="str">
        <f>INDEX(Sheet3!B:B,MATCH(Sheet1!C1776,Sheet3!C:C,0))</f>
        <v>주식회사 에스엠메디</v>
      </c>
      <c r="G1776" s="4" t="str">
        <f>INDEX(Sheet3!B:B,MATCH(Sheet1!D1776,Sheet3!C:C,0))</f>
        <v>주식회사 코익스케어</v>
      </c>
      <c r="H1776">
        <f>COUNTIF(Sheet3!C:C,Sheet1!B1776)</f>
        <v>1</v>
      </c>
      <c r="I1776">
        <f>COUNTIF(Sheet3!$C:$C,Sheet1!C1776)</f>
        <v>1</v>
      </c>
      <c r="J1776">
        <f>COUNTIF(Sheet3!$C:$C,Sheet1!D1776)</f>
        <v>1</v>
      </c>
      <c r="L1776" t="str">
        <f t="shared" si="27"/>
        <v xml:space="preserve">            ('122-81-13217', '453-86-02787', '178-87-01701'),</v>
      </c>
    </row>
    <row r="1777" spans="2:12" x14ac:dyDescent="0.25">
      <c r="B1777" s="2">
        <v>1228113217</v>
      </c>
      <c r="C1777" s="2">
        <v>4538602787</v>
      </c>
      <c r="D1777" s="2">
        <v>1920202053</v>
      </c>
      <c r="E1777" s="4" t="str">
        <f>INDEX(Sheet3!B:B,MATCH(Sheet1!B1777,Sheet3!C:C,0))</f>
        <v>삼익제약(주)</v>
      </c>
      <c r="F1777" s="4" t="str">
        <f>INDEX(Sheet3!B:B,MATCH(Sheet1!C1777,Sheet3!C:C,0))</f>
        <v>주식회사 에스엠메디</v>
      </c>
      <c r="G1777" s="4" t="str">
        <f>INDEX(Sheet3!B:B,MATCH(Sheet1!D1777,Sheet3!C:C,0))</f>
        <v>정민케어</v>
      </c>
      <c r="H1777">
        <f>COUNTIF(Sheet3!C:C,Sheet1!B1777)</f>
        <v>1</v>
      </c>
      <c r="I1777">
        <f>COUNTIF(Sheet3!$C:$C,Sheet1!C1777)</f>
        <v>1</v>
      </c>
      <c r="J1777">
        <f>COUNTIF(Sheet3!$C:$C,Sheet1!D1777)</f>
        <v>1</v>
      </c>
      <c r="L1777" t="str">
        <f t="shared" si="27"/>
        <v xml:space="preserve">            ('122-81-13217', '453-86-02787', '192-02-02053'),</v>
      </c>
    </row>
    <row r="1778" spans="2:12" x14ac:dyDescent="0.25">
      <c r="B1778" s="2">
        <v>1228113217</v>
      </c>
      <c r="C1778" s="2">
        <v>4538602787</v>
      </c>
      <c r="D1778" s="2">
        <v>2021213574</v>
      </c>
      <c r="E1778" s="4" t="str">
        <f>INDEX(Sheet3!B:B,MATCH(Sheet1!B1778,Sheet3!C:C,0))</f>
        <v>삼익제약(주)</v>
      </c>
      <c r="F1778" s="4" t="str">
        <f>INDEX(Sheet3!B:B,MATCH(Sheet1!C1778,Sheet3!C:C,0))</f>
        <v>주식회사 에스엠메디</v>
      </c>
      <c r="G1778" s="4" t="str">
        <f>INDEX(Sheet3!B:B,MATCH(Sheet1!D1778,Sheet3!C:C,0))</f>
        <v>유디니팜</v>
      </c>
      <c r="H1778">
        <f>COUNTIF(Sheet3!C:C,Sheet1!B1778)</f>
        <v>1</v>
      </c>
      <c r="I1778">
        <f>COUNTIF(Sheet3!$C:$C,Sheet1!C1778)</f>
        <v>1</v>
      </c>
      <c r="J1778">
        <f>COUNTIF(Sheet3!$C:$C,Sheet1!D1778)</f>
        <v>1</v>
      </c>
      <c r="L1778" t="str">
        <f t="shared" si="27"/>
        <v xml:space="preserve">            ('122-81-13217', '453-86-02787', '202-12-13574'),</v>
      </c>
    </row>
    <row r="1779" spans="2:12" x14ac:dyDescent="0.25">
      <c r="B1779" s="2">
        <v>1228113217</v>
      </c>
      <c r="C1779" s="2">
        <v>4538602787</v>
      </c>
      <c r="D1779" s="2">
        <v>2032278550</v>
      </c>
      <c r="E1779" s="4" t="str">
        <f>INDEX(Sheet3!B:B,MATCH(Sheet1!B1779,Sheet3!C:C,0))</f>
        <v>삼익제약(주)</v>
      </c>
      <c r="F1779" s="4" t="str">
        <f>INDEX(Sheet3!B:B,MATCH(Sheet1!C1779,Sheet3!C:C,0))</f>
        <v>주식회사 에스엠메디</v>
      </c>
      <c r="G1779" s="4" t="str">
        <f>INDEX(Sheet3!B:B,MATCH(Sheet1!D1779,Sheet3!C:C,0))</f>
        <v>비제이케어</v>
      </c>
      <c r="H1779">
        <f>COUNTIF(Sheet3!C:C,Sheet1!B1779)</f>
        <v>1</v>
      </c>
      <c r="I1779">
        <f>COUNTIF(Sheet3!$C:$C,Sheet1!C1779)</f>
        <v>1</v>
      </c>
      <c r="J1779">
        <f>COUNTIF(Sheet3!$C:$C,Sheet1!D1779)</f>
        <v>1</v>
      </c>
      <c r="L1779" t="str">
        <f t="shared" si="27"/>
        <v xml:space="preserve">            ('122-81-13217', '453-86-02787', '203-22-78550'),</v>
      </c>
    </row>
    <row r="1780" spans="2:12" x14ac:dyDescent="0.25">
      <c r="B1780" s="2">
        <v>1228113217</v>
      </c>
      <c r="C1780" s="2">
        <v>4538602787</v>
      </c>
      <c r="D1780" s="2">
        <v>2083702665</v>
      </c>
      <c r="E1780" s="4" t="str">
        <f>INDEX(Sheet3!B:B,MATCH(Sheet1!B1780,Sheet3!C:C,0))</f>
        <v>삼익제약(주)</v>
      </c>
      <c r="F1780" s="4" t="str">
        <f>INDEX(Sheet3!B:B,MATCH(Sheet1!C1780,Sheet3!C:C,0))</f>
        <v>주식회사 에스엠메디</v>
      </c>
      <c r="G1780" s="4" t="str">
        <f>INDEX(Sheet3!B:B,MATCH(Sheet1!D1780,Sheet3!C:C,0))</f>
        <v>조’spharm</v>
      </c>
      <c r="H1780">
        <f>COUNTIF(Sheet3!C:C,Sheet1!B1780)</f>
        <v>1</v>
      </c>
      <c r="I1780">
        <f>COUNTIF(Sheet3!$C:$C,Sheet1!C1780)</f>
        <v>1</v>
      </c>
      <c r="J1780">
        <f>COUNTIF(Sheet3!$C:$C,Sheet1!D1780)</f>
        <v>1</v>
      </c>
      <c r="L1780" t="str">
        <f t="shared" si="27"/>
        <v xml:space="preserve">            ('122-81-13217', '453-86-02787', '208-37-02665'),</v>
      </c>
    </row>
    <row r="1781" spans="2:12" x14ac:dyDescent="0.25">
      <c r="B1781" s="2">
        <v>1228113217</v>
      </c>
      <c r="C1781" s="2">
        <v>4538602787</v>
      </c>
      <c r="D1781" s="2">
        <v>2108172473</v>
      </c>
      <c r="E1781" s="4" t="str">
        <f>INDEX(Sheet3!B:B,MATCH(Sheet1!B1781,Sheet3!C:C,0))</f>
        <v>삼익제약(주)</v>
      </c>
      <c r="F1781" s="4" t="str">
        <f>INDEX(Sheet3!B:B,MATCH(Sheet1!C1781,Sheet3!C:C,0))</f>
        <v>주식회사 에스엠메디</v>
      </c>
      <c r="G1781" s="4" t="str">
        <f>INDEX(Sheet3!B:B,MATCH(Sheet1!D1781,Sheet3!C:C,0))</f>
        <v>더라이징스타에스</v>
      </c>
      <c r="H1781">
        <f>COUNTIF(Sheet3!C:C,Sheet1!B1781)</f>
        <v>1</v>
      </c>
      <c r="I1781">
        <f>COUNTIF(Sheet3!$C:$C,Sheet1!C1781)</f>
        <v>1</v>
      </c>
      <c r="J1781">
        <f>COUNTIF(Sheet3!$C:$C,Sheet1!D1781)</f>
        <v>1</v>
      </c>
      <c r="L1781" t="str">
        <f t="shared" si="27"/>
        <v xml:space="preserve">            ('122-81-13217', '453-86-02787', '210-81-72473'),</v>
      </c>
    </row>
    <row r="1782" spans="2:12" x14ac:dyDescent="0.25">
      <c r="B1782" s="2">
        <v>1228113217</v>
      </c>
      <c r="C1782" s="2">
        <v>4538602787</v>
      </c>
      <c r="D1782" s="2">
        <v>2168803181</v>
      </c>
      <c r="E1782" s="4" t="str">
        <f>INDEX(Sheet3!B:B,MATCH(Sheet1!B1782,Sheet3!C:C,0))</f>
        <v>삼익제약(주)</v>
      </c>
      <c r="F1782" s="4" t="str">
        <f>INDEX(Sheet3!B:B,MATCH(Sheet1!C1782,Sheet3!C:C,0))</f>
        <v>주식회사 에스엠메디</v>
      </c>
      <c r="G1782" s="4" t="str">
        <f>INDEX(Sheet3!B:B,MATCH(Sheet1!D1782,Sheet3!C:C,0))</f>
        <v>주식회사 우건메디텍</v>
      </c>
      <c r="H1782">
        <f>COUNTIF(Sheet3!C:C,Sheet1!B1782)</f>
        <v>1</v>
      </c>
      <c r="I1782">
        <f>COUNTIF(Sheet3!$C:$C,Sheet1!C1782)</f>
        <v>1</v>
      </c>
      <c r="J1782">
        <f>COUNTIF(Sheet3!$C:$C,Sheet1!D1782)</f>
        <v>1</v>
      </c>
      <c r="L1782" t="str">
        <f t="shared" si="27"/>
        <v xml:space="preserve">            ('122-81-13217', '453-86-02787', '216-88-03181'),</v>
      </c>
    </row>
    <row r="1783" spans="2:12" x14ac:dyDescent="0.25">
      <c r="B1783" s="2">
        <v>1228113217</v>
      </c>
      <c r="C1783" s="2">
        <v>4538602787</v>
      </c>
      <c r="D1783" s="2">
        <v>2190378286</v>
      </c>
      <c r="E1783" s="4" t="str">
        <f>INDEX(Sheet3!B:B,MATCH(Sheet1!B1783,Sheet3!C:C,0))</f>
        <v>삼익제약(주)</v>
      </c>
      <c r="F1783" s="4" t="str">
        <f>INDEX(Sheet3!B:B,MATCH(Sheet1!C1783,Sheet3!C:C,0))</f>
        <v>주식회사 에스엠메디</v>
      </c>
      <c r="G1783" s="4" t="str">
        <f>INDEX(Sheet3!B:B,MATCH(Sheet1!D1783,Sheet3!C:C,0))</f>
        <v>소진케어</v>
      </c>
      <c r="H1783">
        <f>COUNTIF(Sheet3!C:C,Sheet1!B1783)</f>
        <v>1</v>
      </c>
      <c r="I1783">
        <f>COUNTIF(Sheet3!$C:$C,Sheet1!C1783)</f>
        <v>1</v>
      </c>
      <c r="J1783">
        <f>COUNTIF(Sheet3!$C:$C,Sheet1!D1783)</f>
        <v>1</v>
      </c>
      <c r="L1783" t="str">
        <f t="shared" si="27"/>
        <v xml:space="preserve">            ('122-81-13217', '453-86-02787', '219-03-78286'),</v>
      </c>
    </row>
    <row r="1784" spans="2:12" x14ac:dyDescent="0.25">
      <c r="B1784" s="2">
        <v>1228113217</v>
      </c>
      <c r="C1784" s="2">
        <v>4538602787</v>
      </c>
      <c r="D1784" s="2">
        <v>2258127631</v>
      </c>
      <c r="E1784" s="4" t="str">
        <f>INDEX(Sheet3!B:B,MATCH(Sheet1!B1784,Sheet3!C:C,0))</f>
        <v>삼익제약(주)</v>
      </c>
      <c r="F1784" s="4" t="str">
        <f>INDEX(Sheet3!B:B,MATCH(Sheet1!C1784,Sheet3!C:C,0))</f>
        <v>주식회사 에스엠메디</v>
      </c>
      <c r="G1784" s="4" t="str">
        <f>INDEX(Sheet3!B:B,MATCH(Sheet1!D1784,Sheet3!C:C,0))</f>
        <v>주식회사 메디진</v>
      </c>
      <c r="H1784">
        <f>COUNTIF(Sheet3!C:C,Sheet1!B1784)</f>
        <v>1</v>
      </c>
      <c r="I1784">
        <f>COUNTIF(Sheet3!$C:$C,Sheet1!C1784)</f>
        <v>1</v>
      </c>
      <c r="J1784">
        <f>COUNTIF(Sheet3!$C:$C,Sheet1!D1784)</f>
        <v>1</v>
      </c>
      <c r="L1784" t="str">
        <f t="shared" si="27"/>
        <v xml:space="preserve">            ('122-81-13217', '453-86-02787', '225-81-27631'),</v>
      </c>
    </row>
    <row r="1785" spans="2:12" x14ac:dyDescent="0.25">
      <c r="B1785" s="2">
        <v>1228113217</v>
      </c>
      <c r="C1785" s="2">
        <v>4538602787</v>
      </c>
      <c r="D1785" s="2">
        <v>2266200672</v>
      </c>
      <c r="E1785" s="4" t="str">
        <f>INDEX(Sheet3!B:B,MATCH(Sheet1!B1785,Sheet3!C:C,0))</f>
        <v>삼익제약(주)</v>
      </c>
      <c r="F1785" s="4" t="str">
        <f>INDEX(Sheet3!B:B,MATCH(Sheet1!C1785,Sheet3!C:C,0))</f>
        <v>주식회사 에스엠메디</v>
      </c>
      <c r="G1785" s="4" t="str">
        <f>INDEX(Sheet3!B:B,MATCH(Sheet1!D1785,Sheet3!C:C,0))</f>
        <v>정성메디팜</v>
      </c>
      <c r="H1785">
        <f>COUNTIF(Sheet3!C:C,Sheet1!B1785)</f>
        <v>1</v>
      </c>
      <c r="I1785">
        <f>COUNTIF(Sheet3!$C:$C,Sheet1!C1785)</f>
        <v>1</v>
      </c>
      <c r="J1785">
        <f>COUNTIF(Sheet3!$C:$C,Sheet1!D1785)</f>
        <v>1</v>
      </c>
      <c r="L1785" t="str">
        <f t="shared" si="27"/>
        <v xml:space="preserve">            ('122-81-13217', '453-86-02787', '226-62-00672'),</v>
      </c>
    </row>
    <row r="1786" spans="2:12" x14ac:dyDescent="0.25">
      <c r="B1786" s="2">
        <v>1228113217</v>
      </c>
      <c r="C1786" s="2">
        <v>4538602787</v>
      </c>
      <c r="D1786" s="2">
        <v>2405300583</v>
      </c>
      <c r="E1786" s="4" t="str">
        <f>INDEX(Sheet3!B:B,MATCH(Sheet1!B1786,Sheet3!C:C,0))</f>
        <v>삼익제약(주)</v>
      </c>
      <c r="F1786" s="4" t="str">
        <f>INDEX(Sheet3!B:B,MATCH(Sheet1!C1786,Sheet3!C:C,0))</f>
        <v>주식회사 에스엠메디</v>
      </c>
      <c r="G1786" s="4" t="str">
        <f>INDEX(Sheet3!B:B,MATCH(Sheet1!D1786,Sheet3!C:C,0))</f>
        <v>메디연두</v>
      </c>
      <c r="H1786">
        <f>COUNTIF(Sheet3!C:C,Sheet1!B1786)</f>
        <v>1</v>
      </c>
      <c r="I1786">
        <f>COUNTIF(Sheet3!$C:$C,Sheet1!C1786)</f>
        <v>1</v>
      </c>
      <c r="J1786">
        <f>COUNTIF(Sheet3!$C:$C,Sheet1!D1786)</f>
        <v>1</v>
      </c>
      <c r="L1786" t="str">
        <f t="shared" si="27"/>
        <v xml:space="preserve">            ('122-81-13217', '453-86-02787', '240-53-00583'),</v>
      </c>
    </row>
    <row r="1787" spans="2:12" x14ac:dyDescent="0.25">
      <c r="B1787" s="2">
        <v>1228113217</v>
      </c>
      <c r="C1787" s="2">
        <v>4538602787</v>
      </c>
      <c r="D1787" s="2">
        <v>2562401160</v>
      </c>
      <c r="E1787" s="4" t="str">
        <f>INDEX(Sheet3!B:B,MATCH(Sheet1!B1787,Sheet3!C:C,0))</f>
        <v>삼익제약(주)</v>
      </c>
      <c r="F1787" s="4" t="str">
        <f>INDEX(Sheet3!B:B,MATCH(Sheet1!C1787,Sheet3!C:C,0))</f>
        <v>주식회사 에스엠메디</v>
      </c>
      <c r="G1787" s="4" t="str">
        <f>INDEX(Sheet3!B:B,MATCH(Sheet1!D1787,Sheet3!C:C,0))</f>
        <v>케이에이치 (KH)</v>
      </c>
      <c r="H1787">
        <f>COUNTIF(Sheet3!C:C,Sheet1!B1787)</f>
        <v>1</v>
      </c>
      <c r="I1787">
        <f>COUNTIF(Sheet3!$C:$C,Sheet1!C1787)</f>
        <v>1</v>
      </c>
      <c r="J1787">
        <f>COUNTIF(Sheet3!$C:$C,Sheet1!D1787)</f>
        <v>1</v>
      </c>
      <c r="L1787" t="str">
        <f t="shared" si="27"/>
        <v xml:space="preserve">            ('122-81-13217', '453-86-02787', '256-24-01160'),</v>
      </c>
    </row>
    <row r="1788" spans="2:12" x14ac:dyDescent="0.25">
      <c r="B1788" s="2">
        <v>1228113217</v>
      </c>
      <c r="C1788" s="2">
        <v>4538602787</v>
      </c>
      <c r="D1788" s="2">
        <v>2650403354</v>
      </c>
      <c r="E1788" s="4" t="str">
        <f>INDEX(Sheet3!B:B,MATCH(Sheet1!B1788,Sheet3!C:C,0))</f>
        <v>삼익제약(주)</v>
      </c>
      <c r="F1788" s="4" t="str">
        <f>INDEX(Sheet3!B:B,MATCH(Sheet1!C1788,Sheet3!C:C,0))</f>
        <v>주식회사 에스엠메디</v>
      </c>
      <c r="G1788" s="4" t="str">
        <f>INDEX(Sheet3!B:B,MATCH(Sheet1!D1788,Sheet3!C:C,0))</f>
        <v>진바이오파마</v>
      </c>
      <c r="H1788">
        <f>COUNTIF(Sheet3!C:C,Sheet1!B1788)</f>
        <v>1</v>
      </c>
      <c r="I1788">
        <f>COUNTIF(Sheet3!$C:$C,Sheet1!C1788)</f>
        <v>1</v>
      </c>
      <c r="J1788">
        <f>COUNTIF(Sheet3!$C:$C,Sheet1!D1788)</f>
        <v>1</v>
      </c>
      <c r="L1788" t="str">
        <f t="shared" si="27"/>
        <v xml:space="preserve">            ('122-81-13217', '453-86-02787', '265-04-03354'),</v>
      </c>
    </row>
    <row r="1789" spans="2:12" x14ac:dyDescent="0.25">
      <c r="B1789" s="2">
        <v>1228113217</v>
      </c>
      <c r="C1789" s="2">
        <v>4538602787</v>
      </c>
      <c r="D1789" s="2">
        <v>2732300868</v>
      </c>
      <c r="E1789" s="4" t="str">
        <f>INDEX(Sheet3!B:B,MATCH(Sheet1!B1789,Sheet3!C:C,0))</f>
        <v>삼익제약(주)</v>
      </c>
      <c r="F1789" s="4" t="str">
        <f>INDEX(Sheet3!B:B,MATCH(Sheet1!C1789,Sheet3!C:C,0))</f>
        <v>주식회사 에스엠메디</v>
      </c>
      <c r="G1789" s="4" t="str">
        <f>INDEX(Sheet3!B:B,MATCH(Sheet1!D1789,Sheet3!C:C,0))</f>
        <v>은준팜 바이오</v>
      </c>
      <c r="H1789">
        <f>COUNTIF(Sheet3!C:C,Sheet1!B1789)</f>
        <v>1</v>
      </c>
      <c r="I1789">
        <f>COUNTIF(Sheet3!$C:$C,Sheet1!C1789)</f>
        <v>1</v>
      </c>
      <c r="J1789">
        <f>COUNTIF(Sheet3!$C:$C,Sheet1!D1789)</f>
        <v>1</v>
      </c>
      <c r="L1789" t="str">
        <f t="shared" si="27"/>
        <v xml:space="preserve">            ('122-81-13217', '453-86-02787', '273-23-00868'),</v>
      </c>
    </row>
    <row r="1790" spans="2:12" x14ac:dyDescent="0.25">
      <c r="B1790" s="2">
        <v>1228113217</v>
      </c>
      <c r="C1790" s="2">
        <v>4538602787</v>
      </c>
      <c r="D1790" s="2">
        <v>2776600284</v>
      </c>
      <c r="E1790" s="4" t="str">
        <f>INDEX(Sheet3!B:B,MATCH(Sheet1!B1790,Sheet3!C:C,0))</f>
        <v>삼익제약(주)</v>
      </c>
      <c r="F1790" s="4" t="str">
        <f>INDEX(Sheet3!B:B,MATCH(Sheet1!C1790,Sheet3!C:C,0))</f>
        <v>주식회사 에스엠메디</v>
      </c>
      <c r="G1790" s="4" t="str">
        <f>INDEX(Sheet3!B:B,MATCH(Sheet1!D1790,Sheet3!C:C,0))</f>
        <v>미라클상사</v>
      </c>
      <c r="H1790">
        <f>COUNTIF(Sheet3!C:C,Sheet1!B1790)</f>
        <v>1</v>
      </c>
      <c r="I1790">
        <f>COUNTIF(Sheet3!$C:$C,Sheet1!C1790)</f>
        <v>1</v>
      </c>
      <c r="J1790">
        <f>COUNTIF(Sheet3!$C:$C,Sheet1!D1790)</f>
        <v>1</v>
      </c>
      <c r="L1790" t="str">
        <f t="shared" si="27"/>
        <v xml:space="preserve">            ('122-81-13217', '453-86-02787', '277-66-00284'),</v>
      </c>
    </row>
    <row r="1791" spans="2:12" x14ac:dyDescent="0.25">
      <c r="B1791" s="2">
        <v>1228113217</v>
      </c>
      <c r="C1791" s="2">
        <v>4538602787</v>
      </c>
      <c r="D1791" s="2">
        <v>2854701115</v>
      </c>
      <c r="E1791" s="4" t="str">
        <f>INDEX(Sheet3!B:B,MATCH(Sheet1!B1791,Sheet3!C:C,0))</f>
        <v>삼익제약(주)</v>
      </c>
      <c r="F1791" s="4" t="str">
        <f>INDEX(Sheet3!B:B,MATCH(Sheet1!C1791,Sheet3!C:C,0))</f>
        <v>주식회사 에스엠메디</v>
      </c>
      <c r="G1791" s="4" t="str">
        <f>INDEX(Sheet3!B:B,MATCH(Sheet1!D1791,Sheet3!C:C,0))</f>
        <v>엠에스와이</v>
      </c>
      <c r="H1791">
        <f>COUNTIF(Sheet3!C:C,Sheet1!B1791)</f>
        <v>1</v>
      </c>
      <c r="I1791">
        <f>COUNTIF(Sheet3!$C:$C,Sheet1!C1791)</f>
        <v>1</v>
      </c>
      <c r="J1791">
        <f>COUNTIF(Sheet3!$C:$C,Sheet1!D1791)</f>
        <v>1</v>
      </c>
      <c r="L1791" t="str">
        <f t="shared" si="27"/>
        <v xml:space="preserve">            ('122-81-13217', '453-86-02787', '285-47-01115'),</v>
      </c>
    </row>
    <row r="1792" spans="2:12" x14ac:dyDescent="0.25">
      <c r="B1792" s="2">
        <v>1228113217</v>
      </c>
      <c r="C1792" s="2">
        <v>4538602787</v>
      </c>
      <c r="D1792" s="2">
        <v>2866700422</v>
      </c>
      <c r="E1792" s="4" t="str">
        <f>INDEX(Sheet3!B:B,MATCH(Sheet1!B1792,Sheet3!C:C,0))</f>
        <v>삼익제약(주)</v>
      </c>
      <c r="F1792" s="4" t="str">
        <f>INDEX(Sheet3!B:B,MATCH(Sheet1!C1792,Sheet3!C:C,0))</f>
        <v>주식회사 에스엠메디</v>
      </c>
      <c r="G1792" s="4" t="str">
        <f>INDEX(Sheet3!B:B,MATCH(Sheet1!D1792,Sheet3!C:C,0))</f>
        <v>디에이치와이</v>
      </c>
      <c r="H1792">
        <f>COUNTIF(Sheet3!C:C,Sheet1!B1792)</f>
        <v>1</v>
      </c>
      <c r="I1792">
        <f>COUNTIF(Sheet3!$C:$C,Sheet1!C1792)</f>
        <v>1</v>
      </c>
      <c r="J1792">
        <f>COUNTIF(Sheet3!$C:$C,Sheet1!D1792)</f>
        <v>1</v>
      </c>
      <c r="L1792" t="str">
        <f t="shared" si="27"/>
        <v xml:space="preserve">            ('122-81-13217', '453-86-02787', '286-67-00422'),</v>
      </c>
    </row>
    <row r="1793" spans="2:12" x14ac:dyDescent="0.25">
      <c r="B1793" s="2">
        <v>1228113217</v>
      </c>
      <c r="C1793" s="2">
        <v>4538602787</v>
      </c>
      <c r="D1793" s="2">
        <v>2903301589</v>
      </c>
      <c r="E1793" s="4" t="str">
        <f>INDEX(Sheet3!B:B,MATCH(Sheet1!B1793,Sheet3!C:C,0))</f>
        <v>삼익제약(주)</v>
      </c>
      <c r="F1793" s="4" t="str">
        <f>INDEX(Sheet3!B:B,MATCH(Sheet1!C1793,Sheet3!C:C,0))</f>
        <v>주식회사 에스엠메디</v>
      </c>
      <c r="G1793" s="4" t="str">
        <f>INDEX(Sheet3!B:B,MATCH(Sheet1!D1793,Sheet3!C:C,0))</f>
        <v>제이앤네트워크</v>
      </c>
      <c r="H1793">
        <f>COUNTIF(Sheet3!C:C,Sheet1!B1793)</f>
        <v>1</v>
      </c>
      <c r="I1793">
        <f>COUNTIF(Sheet3!$C:$C,Sheet1!C1793)</f>
        <v>1</v>
      </c>
      <c r="J1793">
        <f>COUNTIF(Sheet3!$C:$C,Sheet1!D1793)</f>
        <v>1</v>
      </c>
      <c r="L1793" t="str">
        <f t="shared" si="27"/>
        <v xml:space="preserve">            ('122-81-13217', '453-86-02787', '290-33-01589'),</v>
      </c>
    </row>
    <row r="1794" spans="2:12" x14ac:dyDescent="0.25">
      <c r="B1794" s="2">
        <v>1228113217</v>
      </c>
      <c r="C1794" s="2">
        <v>4538602787</v>
      </c>
      <c r="D1794" s="2">
        <v>2973301770</v>
      </c>
      <c r="E1794" s="4" t="str">
        <f>INDEX(Sheet3!B:B,MATCH(Sheet1!B1794,Sheet3!C:C,0))</f>
        <v>삼익제약(주)</v>
      </c>
      <c r="F1794" s="4" t="str">
        <f>INDEX(Sheet3!B:B,MATCH(Sheet1!C1794,Sheet3!C:C,0))</f>
        <v>주식회사 에스엠메디</v>
      </c>
      <c r="G1794" s="4" t="str">
        <f>INDEX(Sheet3!B:B,MATCH(Sheet1!D1794,Sheet3!C:C,0))</f>
        <v>에스씨엠</v>
      </c>
      <c r="H1794">
        <f>COUNTIF(Sheet3!C:C,Sheet1!B1794)</f>
        <v>1</v>
      </c>
      <c r="I1794">
        <f>COUNTIF(Sheet3!$C:$C,Sheet1!C1794)</f>
        <v>1</v>
      </c>
      <c r="J1794">
        <f>COUNTIF(Sheet3!$C:$C,Sheet1!D1794)</f>
        <v>1</v>
      </c>
      <c r="L1794" t="str">
        <f t="shared" si="27"/>
        <v xml:space="preserve">            ('122-81-13217', '453-86-02787', '297-33-01770'),</v>
      </c>
    </row>
    <row r="1795" spans="2:12" x14ac:dyDescent="0.25">
      <c r="B1795" s="2">
        <v>1228113217</v>
      </c>
      <c r="C1795" s="2">
        <v>4538602787</v>
      </c>
      <c r="D1795" s="2">
        <v>3067600048</v>
      </c>
      <c r="E1795" s="4" t="str">
        <f>INDEX(Sheet3!B:B,MATCH(Sheet1!B1795,Sheet3!C:C,0))</f>
        <v>삼익제약(주)</v>
      </c>
      <c r="F1795" s="4" t="str">
        <f>INDEX(Sheet3!B:B,MATCH(Sheet1!C1795,Sheet3!C:C,0))</f>
        <v>주식회사 에스엠메디</v>
      </c>
      <c r="G1795" s="4" t="str">
        <f>INDEX(Sheet3!B:B,MATCH(Sheet1!D1795,Sheet3!C:C,0))</f>
        <v>해성메디팜</v>
      </c>
      <c r="H1795">
        <f>COUNTIF(Sheet3!C:C,Sheet1!B1795)</f>
        <v>1</v>
      </c>
      <c r="I1795">
        <f>COUNTIF(Sheet3!$C:$C,Sheet1!C1795)</f>
        <v>1</v>
      </c>
      <c r="J1795">
        <f>COUNTIF(Sheet3!$C:$C,Sheet1!D1795)</f>
        <v>1</v>
      </c>
      <c r="L1795" t="str">
        <f t="shared" ref="L1795:L1858" si="28">"            ('"&amp;LEFT(B1795,3)&amp;"-"&amp;MID(B1795,4,2)&amp;"-"&amp;RIGHT(B1795,5)&amp;"', '"&amp;LEFT(C1795,3)&amp;"-"&amp;MID(C1795,4,2)&amp;"-"&amp;RIGHT(C1795,5)&amp;"', '"&amp;LEFT(D1795,3)&amp;"-"&amp;MID(D1795,4,2)&amp;"-"&amp;RIGHT(D1795,5)&amp;"'),"</f>
        <v xml:space="preserve">            ('122-81-13217', '453-86-02787', '306-76-00048'),</v>
      </c>
    </row>
    <row r="1796" spans="2:12" x14ac:dyDescent="0.25">
      <c r="B1796" s="2">
        <v>1228113217</v>
      </c>
      <c r="C1796" s="2">
        <v>4538602787</v>
      </c>
      <c r="D1796" s="2">
        <v>3072563869</v>
      </c>
      <c r="E1796" s="4" t="str">
        <f>INDEX(Sheet3!B:B,MATCH(Sheet1!B1796,Sheet3!C:C,0))</f>
        <v>삼익제약(주)</v>
      </c>
      <c r="F1796" s="4" t="str">
        <f>INDEX(Sheet3!B:B,MATCH(Sheet1!C1796,Sheet3!C:C,0))</f>
        <v>주식회사 에스엠메디</v>
      </c>
      <c r="G1796" s="4" t="str">
        <f>INDEX(Sheet3!B:B,MATCH(Sheet1!D1796,Sheet3!C:C,0))</f>
        <v>에이치더블유메디</v>
      </c>
      <c r="H1796">
        <f>COUNTIF(Sheet3!C:C,Sheet1!B1796)</f>
        <v>1</v>
      </c>
      <c r="I1796">
        <f>COUNTIF(Sheet3!$C:$C,Sheet1!C1796)</f>
        <v>1</v>
      </c>
      <c r="J1796">
        <f>COUNTIF(Sheet3!$C:$C,Sheet1!D1796)</f>
        <v>1</v>
      </c>
      <c r="L1796" t="str">
        <f t="shared" si="28"/>
        <v xml:space="preserve">            ('122-81-13217', '453-86-02787', '307-25-63869'),</v>
      </c>
    </row>
    <row r="1797" spans="2:12" x14ac:dyDescent="0.25">
      <c r="B1797" s="2">
        <v>1228113217</v>
      </c>
      <c r="C1797" s="2">
        <v>4538602787</v>
      </c>
      <c r="D1797" s="2">
        <v>3260802959</v>
      </c>
      <c r="E1797" s="4" t="str">
        <f>INDEX(Sheet3!B:B,MATCH(Sheet1!B1797,Sheet3!C:C,0))</f>
        <v>삼익제약(주)</v>
      </c>
      <c r="F1797" s="4" t="str">
        <f>INDEX(Sheet3!B:B,MATCH(Sheet1!C1797,Sheet3!C:C,0))</f>
        <v>주식회사 에스엠메디</v>
      </c>
      <c r="G1797" s="4" t="str">
        <f>INDEX(Sheet3!B:B,MATCH(Sheet1!D1797,Sheet3!C:C,0))</f>
        <v>마이팜</v>
      </c>
      <c r="H1797">
        <f>COUNTIF(Sheet3!C:C,Sheet1!B1797)</f>
        <v>1</v>
      </c>
      <c r="I1797">
        <f>COUNTIF(Sheet3!$C:$C,Sheet1!C1797)</f>
        <v>1</v>
      </c>
      <c r="J1797">
        <f>COUNTIF(Sheet3!$C:$C,Sheet1!D1797)</f>
        <v>1</v>
      </c>
      <c r="L1797" t="str">
        <f t="shared" si="28"/>
        <v xml:space="preserve">            ('122-81-13217', '453-86-02787', '326-08-02959'),</v>
      </c>
    </row>
    <row r="1798" spans="2:12" x14ac:dyDescent="0.25">
      <c r="B1798" s="2">
        <v>1228113217</v>
      </c>
      <c r="C1798" s="2">
        <v>4538602787</v>
      </c>
      <c r="D1798" s="2">
        <v>3455000266</v>
      </c>
      <c r="E1798" s="4" t="str">
        <f>INDEX(Sheet3!B:B,MATCH(Sheet1!B1798,Sheet3!C:C,0))</f>
        <v>삼익제약(주)</v>
      </c>
      <c r="F1798" s="4" t="str">
        <f>INDEX(Sheet3!B:B,MATCH(Sheet1!C1798,Sheet3!C:C,0))</f>
        <v>주식회사 에스엠메디</v>
      </c>
      <c r="G1798" s="4" t="str">
        <f>INDEX(Sheet3!B:B,MATCH(Sheet1!D1798,Sheet3!C:C,0))</f>
        <v>케이엠에스</v>
      </c>
      <c r="H1798">
        <f>COUNTIF(Sheet3!C:C,Sheet1!B1798)</f>
        <v>1</v>
      </c>
      <c r="I1798">
        <f>COUNTIF(Sheet3!$C:$C,Sheet1!C1798)</f>
        <v>1</v>
      </c>
      <c r="J1798">
        <f>COUNTIF(Sheet3!$C:$C,Sheet1!D1798)</f>
        <v>1</v>
      </c>
      <c r="L1798" t="str">
        <f t="shared" si="28"/>
        <v xml:space="preserve">            ('122-81-13217', '453-86-02787', '345-50-00266'),</v>
      </c>
    </row>
    <row r="1799" spans="2:12" x14ac:dyDescent="0.25">
      <c r="B1799" s="2">
        <v>1228113217</v>
      </c>
      <c r="C1799" s="2">
        <v>4538602787</v>
      </c>
      <c r="D1799" s="2">
        <v>3503401082</v>
      </c>
      <c r="E1799" s="4" t="str">
        <f>INDEX(Sheet3!B:B,MATCH(Sheet1!B1799,Sheet3!C:C,0))</f>
        <v>삼익제약(주)</v>
      </c>
      <c r="F1799" s="4" t="str">
        <f>INDEX(Sheet3!B:B,MATCH(Sheet1!C1799,Sheet3!C:C,0))</f>
        <v>주식회사 에스엠메디</v>
      </c>
      <c r="G1799" s="4" t="str">
        <f>INDEX(Sheet3!B:B,MATCH(Sheet1!D1799,Sheet3!C:C,0))</f>
        <v>제이팜</v>
      </c>
      <c r="H1799">
        <f>COUNTIF(Sheet3!C:C,Sheet1!B1799)</f>
        <v>1</v>
      </c>
      <c r="I1799">
        <f>COUNTIF(Sheet3!$C:$C,Sheet1!C1799)</f>
        <v>1</v>
      </c>
      <c r="J1799">
        <f>COUNTIF(Sheet3!$C:$C,Sheet1!D1799)</f>
        <v>1</v>
      </c>
      <c r="L1799" t="str">
        <f t="shared" si="28"/>
        <v xml:space="preserve">            ('122-81-13217', '453-86-02787', '350-34-01082'),</v>
      </c>
    </row>
    <row r="1800" spans="2:12" x14ac:dyDescent="0.25">
      <c r="B1800" s="2">
        <v>1228113217</v>
      </c>
      <c r="C1800" s="2">
        <v>4538602787</v>
      </c>
      <c r="D1800" s="2">
        <v>3560201982</v>
      </c>
      <c r="E1800" s="4" t="str">
        <f>INDEX(Sheet3!B:B,MATCH(Sheet1!B1800,Sheet3!C:C,0))</f>
        <v>삼익제약(주)</v>
      </c>
      <c r="F1800" s="4" t="str">
        <f>INDEX(Sheet3!B:B,MATCH(Sheet1!C1800,Sheet3!C:C,0))</f>
        <v>주식회사 에스엠메디</v>
      </c>
      <c r="G1800" s="4" t="str">
        <f>INDEX(Sheet3!B:B,MATCH(Sheet1!D1800,Sheet3!C:C,0))</f>
        <v>반석메디팜</v>
      </c>
      <c r="H1800">
        <f>COUNTIF(Sheet3!C:C,Sheet1!B1800)</f>
        <v>1</v>
      </c>
      <c r="I1800">
        <f>COUNTIF(Sheet3!$C:$C,Sheet1!C1800)</f>
        <v>1</v>
      </c>
      <c r="J1800">
        <f>COUNTIF(Sheet3!$C:$C,Sheet1!D1800)</f>
        <v>1</v>
      </c>
      <c r="L1800" t="str">
        <f t="shared" si="28"/>
        <v xml:space="preserve">            ('122-81-13217', '453-86-02787', '356-02-01982'),</v>
      </c>
    </row>
    <row r="1801" spans="2:12" x14ac:dyDescent="0.25">
      <c r="B1801" s="2">
        <v>1228113217</v>
      </c>
      <c r="C1801" s="2">
        <v>4538602787</v>
      </c>
      <c r="D1801" s="2">
        <v>3577000554</v>
      </c>
      <c r="E1801" s="4" t="str">
        <f>INDEX(Sheet3!B:B,MATCH(Sheet1!B1801,Sheet3!C:C,0))</f>
        <v>삼익제약(주)</v>
      </c>
      <c r="F1801" s="4" t="str">
        <f>INDEX(Sheet3!B:B,MATCH(Sheet1!C1801,Sheet3!C:C,0))</f>
        <v>주식회사 에스엠메디</v>
      </c>
      <c r="G1801" s="4" t="str">
        <f>INDEX(Sheet3!B:B,MATCH(Sheet1!D1801,Sheet3!C:C,0))</f>
        <v>에스와이팜</v>
      </c>
      <c r="H1801">
        <f>COUNTIF(Sheet3!C:C,Sheet1!B1801)</f>
        <v>1</v>
      </c>
      <c r="I1801">
        <f>COUNTIF(Sheet3!$C:$C,Sheet1!C1801)</f>
        <v>1</v>
      </c>
      <c r="J1801">
        <f>COUNTIF(Sheet3!$C:$C,Sheet1!D1801)</f>
        <v>1</v>
      </c>
      <c r="L1801" t="str">
        <f t="shared" si="28"/>
        <v xml:space="preserve">            ('122-81-13217', '453-86-02787', '357-70-00554'),</v>
      </c>
    </row>
    <row r="1802" spans="2:12" x14ac:dyDescent="0.25">
      <c r="B1802" s="2">
        <v>1228113217</v>
      </c>
      <c r="C1802" s="2">
        <v>4538602787</v>
      </c>
      <c r="D1802" s="2">
        <v>3662601952</v>
      </c>
      <c r="E1802" s="4" t="str">
        <f>INDEX(Sheet3!B:B,MATCH(Sheet1!B1802,Sheet3!C:C,0))</f>
        <v>삼익제약(주)</v>
      </c>
      <c r="F1802" s="4" t="str">
        <f>INDEX(Sheet3!B:B,MATCH(Sheet1!C1802,Sheet3!C:C,0))</f>
        <v>주식회사 에스엠메디</v>
      </c>
      <c r="G1802" s="4" t="str">
        <f>INDEX(Sheet3!B:B,MATCH(Sheet1!D1802,Sheet3!C:C,0))</f>
        <v>에이치앤제이</v>
      </c>
      <c r="H1802">
        <f>COUNTIF(Sheet3!C:C,Sheet1!B1802)</f>
        <v>1</v>
      </c>
      <c r="I1802">
        <f>COUNTIF(Sheet3!$C:$C,Sheet1!C1802)</f>
        <v>1</v>
      </c>
      <c r="J1802">
        <f>COUNTIF(Sheet3!$C:$C,Sheet1!D1802)</f>
        <v>1</v>
      </c>
      <c r="L1802" t="str">
        <f t="shared" si="28"/>
        <v xml:space="preserve">            ('122-81-13217', '453-86-02787', '366-26-01952'),</v>
      </c>
    </row>
    <row r="1803" spans="2:12" x14ac:dyDescent="0.25">
      <c r="B1803" s="2">
        <v>1228113217</v>
      </c>
      <c r="C1803" s="2">
        <v>4538602787</v>
      </c>
      <c r="D1803" s="2">
        <v>3820501982</v>
      </c>
      <c r="E1803" s="4" t="str">
        <f>INDEX(Sheet3!B:B,MATCH(Sheet1!B1803,Sheet3!C:C,0))</f>
        <v>삼익제약(주)</v>
      </c>
      <c r="F1803" s="4" t="str">
        <f>INDEX(Sheet3!B:B,MATCH(Sheet1!C1803,Sheet3!C:C,0))</f>
        <v>주식회사 에스엠메디</v>
      </c>
      <c r="G1803" s="4" t="str">
        <f>INDEX(Sheet3!B:B,MATCH(Sheet1!D1803,Sheet3!C:C,0))</f>
        <v>디에치</v>
      </c>
      <c r="H1803">
        <f>COUNTIF(Sheet3!C:C,Sheet1!B1803)</f>
        <v>1</v>
      </c>
      <c r="I1803">
        <f>COUNTIF(Sheet3!$C:$C,Sheet1!C1803)</f>
        <v>1</v>
      </c>
      <c r="J1803">
        <f>COUNTIF(Sheet3!$C:$C,Sheet1!D1803)</f>
        <v>1</v>
      </c>
      <c r="L1803" t="str">
        <f t="shared" si="28"/>
        <v xml:space="preserve">            ('122-81-13217', '453-86-02787', '382-05-01982'),</v>
      </c>
    </row>
    <row r="1804" spans="2:12" x14ac:dyDescent="0.25">
      <c r="B1804" s="2">
        <v>1228113217</v>
      </c>
      <c r="C1804" s="2">
        <v>4538602787</v>
      </c>
      <c r="D1804" s="2">
        <v>4082821464</v>
      </c>
      <c r="E1804" s="4" t="str">
        <f>INDEX(Sheet3!B:B,MATCH(Sheet1!B1804,Sheet3!C:C,0))</f>
        <v>삼익제약(주)</v>
      </c>
      <c r="F1804" s="4" t="str">
        <f>INDEX(Sheet3!B:B,MATCH(Sheet1!C1804,Sheet3!C:C,0))</f>
        <v>주식회사 에스엠메디</v>
      </c>
      <c r="G1804" s="4" t="str">
        <f>INDEX(Sheet3!B:B,MATCH(Sheet1!D1804,Sheet3!C:C,0))</f>
        <v>누리팜</v>
      </c>
      <c r="H1804">
        <f>COUNTIF(Sheet3!C:C,Sheet1!B1804)</f>
        <v>1</v>
      </c>
      <c r="I1804">
        <f>COUNTIF(Sheet3!$C:$C,Sheet1!C1804)</f>
        <v>1</v>
      </c>
      <c r="J1804">
        <f>COUNTIF(Sheet3!$C:$C,Sheet1!D1804)</f>
        <v>1</v>
      </c>
      <c r="L1804" t="str">
        <f t="shared" si="28"/>
        <v xml:space="preserve">            ('122-81-13217', '453-86-02787', '408-28-21464'),</v>
      </c>
    </row>
    <row r="1805" spans="2:12" x14ac:dyDescent="0.25">
      <c r="B1805" s="2">
        <v>1228113217</v>
      </c>
      <c r="C1805" s="2">
        <v>4538602787</v>
      </c>
      <c r="D1805" s="2">
        <v>4090639422</v>
      </c>
      <c r="E1805" s="4" t="str">
        <f>INDEX(Sheet3!B:B,MATCH(Sheet1!B1805,Sheet3!C:C,0))</f>
        <v>삼익제약(주)</v>
      </c>
      <c r="F1805" s="4" t="str">
        <f>INDEX(Sheet3!B:B,MATCH(Sheet1!C1805,Sheet3!C:C,0))</f>
        <v>주식회사 에스엠메디</v>
      </c>
      <c r="G1805" s="4" t="str">
        <f>INDEX(Sheet3!B:B,MATCH(Sheet1!D1805,Sheet3!C:C,0))</f>
        <v>주노팜</v>
      </c>
      <c r="H1805">
        <f>COUNTIF(Sheet3!C:C,Sheet1!B1805)</f>
        <v>1</v>
      </c>
      <c r="I1805">
        <f>COUNTIF(Sheet3!$C:$C,Sheet1!C1805)</f>
        <v>1</v>
      </c>
      <c r="J1805">
        <f>COUNTIF(Sheet3!$C:$C,Sheet1!D1805)</f>
        <v>1</v>
      </c>
      <c r="L1805" t="str">
        <f t="shared" si="28"/>
        <v xml:space="preserve">            ('122-81-13217', '453-86-02787', '409-06-39422'),</v>
      </c>
    </row>
    <row r="1806" spans="2:12" x14ac:dyDescent="0.25">
      <c r="B1806" s="2">
        <v>1228113217</v>
      </c>
      <c r="C1806" s="2">
        <v>4538602787</v>
      </c>
      <c r="D1806" s="2">
        <v>4241502678</v>
      </c>
      <c r="E1806" s="4" t="str">
        <f>INDEX(Sheet3!B:B,MATCH(Sheet1!B1806,Sheet3!C:C,0))</f>
        <v>삼익제약(주)</v>
      </c>
      <c r="F1806" s="4" t="str">
        <f>INDEX(Sheet3!B:B,MATCH(Sheet1!C1806,Sheet3!C:C,0))</f>
        <v>주식회사 에스엠메디</v>
      </c>
      <c r="G1806" s="4" t="str">
        <f>INDEX(Sheet3!B:B,MATCH(Sheet1!D1806,Sheet3!C:C,0))</f>
        <v>에스제이디</v>
      </c>
      <c r="H1806">
        <f>COUNTIF(Sheet3!C:C,Sheet1!B1806)</f>
        <v>1</v>
      </c>
      <c r="I1806">
        <f>COUNTIF(Sheet3!$C:$C,Sheet1!C1806)</f>
        <v>1</v>
      </c>
      <c r="J1806">
        <f>COUNTIF(Sheet3!$C:$C,Sheet1!D1806)</f>
        <v>1</v>
      </c>
      <c r="L1806" t="str">
        <f t="shared" si="28"/>
        <v xml:space="preserve">            ('122-81-13217', '453-86-02787', '424-15-02678'),</v>
      </c>
    </row>
    <row r="1807" spans="2:12" x14ac:dyDescent="0.25">
      <c r="B1807" s="2">
        <v>1228113217</v>
      </c>
      <c r="C1807" s="2">
        <v>4538602787</v>
      </c>
      <c r="D1807" s="2">
        <v>4326400534</v>
      </c>
      <c r="E1807" s="4" t="str">
        <f>INDEX(Sheet3!B:B,MATCH(Sheet1!B1807,Sheet3!C:C,0))</f>
        <v>삼익제약(주)</v>
      </c>
      <c r="F1807" s="4" t="str">
        <f>INDEX(Sheet3!B:B,MATCH(Sheet1!C1807,Sheet3!C:C,0))</f>
        <v>주식회사 에스엠메디</v>
      </c>
      <c r="G1807" s="4" t="str">
        <f>INDEX(Sheet3!B:B,MATCH(Sheet1!D1807,Sheet3!C:C,0))</f>
        <v>노아상사</v>
      </c>
      <c r="H1807">
        <f>COUNTIF(Sheet3!C:C,Sheet1!B1807)</f>
        <v>1</v>
      </c>
      <c r="I1807">
        <f>COUNTIF(Sheet3!$C:$C,Sheet1!C1807)</f>
        <v>1</v>
      </c>
      <c r="J1807">
        <f>COUNTIF(Sheet3!$C:$C,Sheet1!D1807)</f>
        <v>1</v>
      </c>
      <c r="L1807" t="str">
        <f t="shared" si="28"/>
        <v xml:space="preserve">            ('122-81-13217', '453-86-02787', '432-64-00534'),</v>
      </c>
    </row>
    <row r="1808" spans="2:12" x14ac:dyDescent="0.25">
      <c r="B1808" s="2">
        <v>1228113217</v>
      </c>
      <c r="C1808" s="2">
        <v>4538602787</v>
      </c>
      <c r="D1808" s="2">
        <v>4508801880</v>
      </c>
      <c r="E1808" s="4" t="str">
        <f>INDEX(Sheet3!B:B,MATCH(Sheet1!B1808,Sheet3!C:C,0))</f>
        <v>삼익제약(주)</v>
      </c>
      <c r="F1808" s="4" t="str">
        <f>INDEX(Sheet3!B:B,MATCH(Sheet1!C1808,Sheet3!C:C,0))</f>
        <v>주식회사 에스엠메디</v>
      </c>
      <c r="G1808" s="4" t="str">
        <f>INDEX(Sheet3!B:B,MATCH(Sheet1!D1808,Sheet3!C:C,0))</f>
        <v>주식회사 비에이치케어</v>
      </c>
      <c r="H1808">
        <f>COUNTIF(Sheet3!C:C,Sheet1!B1808)</f>
        <v>1</v>
      </c>
      <c r="I1808">
        <f>COUNTIF(Sheet3!$C:$C,Sheet1!C1808)</f>
        <v>1</v>
      </c>
      <c r="J1808">
        <f>COUNTIF(Sheet3!$C:$C,Sheet1!D1808)</f>
        <v>1</v>
      </c>
      <c r="L1808" t="str">
        <f t="shared" si="28"/>
        <v xml:space="preserve">            ('122-81-13217', '453-86-02787', '450-88-01880'),</v>
      </c>
    </row>
    <row r="1809" spans="2:12" x14ac:dyDescent="0.25">
      <c r="B1809" s="2">
        <v>1228113217</v>
      </c>
      <c r="C1809" s="2">
        <v>4538602787</v>
      </c>
      <c r="D1809" s="2">
        <v>4648701261</v>
      </c>
      <c r="E1809" s="4" t="str">
        <f>INDEX(Sheet3!B:B,MATCH(Sheet1!B1809,Sheet3!C:C,0))</f>
        <v>삼익제약(주)</v>
      </c>
      <c r="F1809" s="4" t="str">
        <f>INDEX(Sheet3!B:B,MATCH(Sheet1!C1809,Sheet3!C:C,0))</f>
        <v>주식회사 에스엠메디</v>
      </c>
      <c r="G1809" s="4" t="str">
        <f>INDEX(Sheet3!B:B,MATCH(Sheet1!D1809,Sheet3!C:C,0))</f>
        <v>주식회사 제이메딕스</v>
      </c>
      <c r="H1809">
        <f>COUNTIF(Sheet3!C:C,Sheet1!B1809)</f>
        <v>1</v>
      </c>
      <c r="I1809">
        <f>COUNTIF(Sheet3!$C:$C,Sheet1!C1809)</f>
        <v>1</v>
      </c>
      <c r="J1809">
        <f>COUNTIF(Sheet3!$C:$C,Sheet1!D1809)</f>
        <v>1</v>
      </c>
      <c r="L1809" t="str">
        <f t="shared" si="28"/>
        <v xml:space="preserve">            ('122-81-13217', '453-86-02787', '464-87-01261'),</v>
      </c>
    </row>
    <row r="1810" spans="2:12" x14ac:dyDescent="0.25">
      <c r="B1810" s="2">
        <v>1228113217</v>
      </c>
      <c r="C1810" s="2">
        <v>4538602787</v>
      </c>
      <c r="D1810" s="2">
        <v>4673100304</v>
      </c>
      <c r="E1810" s="4" t="str">
        <f>INDEX(Sheet3!B:B,MATCH(Sheet1!B1810,Sheet3!C:C,0))</f>
        <v>삼익제약(주)</v>
      </c>
      <c r="F1810" s="4" t="str">
        <f>INDEX(Sheet3!B:B,MATCH(Sheet1!C1810,Sheet3!C:C,0))</f>
        <v>주식회사 에스엠메디</v>
      </c>
      <c r="G1810" s="4" t="str">
        <f>INDEX(Sheet3!B:B,MATCH(Sheet1!D1810,Sheet3!C:C,0))</f>
        <v>성플러스</v>
      </c>
      <c r="H1810">
        <f>COUNTIF(Sheet3!C:C,Sheet1!B1810)</f>
        <v>1</v>
      </c>
      <c r="I1810">
        <f>COUNTIF(Sheet3!$C:$C,Sheet1!C1810)</f>
        <v>1</v>
      </c>
      <c r="J1810">
        <f>COUNTIF(Sheet3!$C:$C,Sheet1!D1810)</f>
        <v>1</v>
      </c>
      <c r="L1810" t="str">
        <f t="shared" si="28"/>
        <v xml:space="preserve">            ('122-81-13217', '453-86-02787', '467-31-00304'),</v>
      </c>
    </row>
    <row r="1811" spans="2:12" x14ac:dyDescent="0.25">
      <c r="B1811" s="2">
        <v>1228113217</v>
      </c>
      <c r="C1811" s="2">
        <v>4538602787</v>
      </c>
      <c r="D1811" s="2">
        <v>4748600296</v>
      </c>
      <c r="E1811" s="4" t="str">
        <f>INDEX(Sheet3!B:B,MATCH(Sheet1!B1811,Sheet3!C:C,0))</f>
        <v>삼익제약(주)</v>
      </c>
      <c r="F1811" s="4" t="str">
        <f>INDEX(Sheet3!B:B,MATCH(Sheet1!C1811,Sheet3!C:C,0))</f>
        <v>주식회사 에스엠메디</v>
      </c>
      <c r="G1811" s="4" t="str">
        <f>INDEX(Sheet3!B:B,MATCH(Sheet1!D1811,Sheet3!C:C,0))</f>
        <v>(주)라온팜</v>
      </c>
      <c r="H1811">
        <f>COUNTIF(Sheet3!C:C,Sheet1!B1811)</f>
        <v>1</v>
      </c>
      <c r="I1811">
        <f>COUNTIF(Sheet3!$C:$C,Sheet1!C1811)</f>
        <v>1</v>
      </c>
      <c r="J1811">
        <f>COUNTIF(Sheet3!$C:$C,Sheet1!D1811)</f>
        <v>1</v>
      </c>
      <c r="L1811" t="str">
        <f t="shared" si="28"/>
        <v xml:space="preserve">            ('122-81-13217', '453-86-02787', '474-86-00296'),</v>
      </c>
    </row>
    <row r="1812" spans="2:12" x14ac:dyDescent="0.25">
      <c r="B1812" s="2">
        <v>1228113217</v>
      </c>
      <c r="C1812" s="2">
        <v>4538602787</v>
      </c>
      <c r="D1812" s="2">
        <v>5011894379</v>
      </c>
      <c r="E1812" s="4" t="str">
        <f>INDEX(Sheet3!B:B,MATCH(Sheet1!B1812,Sheet3!C:C,0))</f>
        <v>삼익제약(주)</v>
      </c>
      <c r="F1812" s="4" t="str">
        <f>INDEX(Sheet3!B:B,MATCH(Sheet1!C1812,Sheet3!C:C,0))</f>
        <v>주식회사 에스엠메디</v>
      </c>
      <c r="G1812" s="4" t="str">
        <f>INDEX(Sheet3!B:B,MATCH(Sheet1!D1812,Sheet3!C:C,0))</f>
        <v>동보</v>
      </c>
      <c r="H1812">
        <f>COUNTIF(Sheet3!C:C,Sheet1!B1812)</f>
        <v>1</v>
      </c>
      <c r="I1812">
        <f>COUNTIF(Sheet3!$C:$C,Sheet1!C1812)</f>
        <v>1</v>
      </c>
      <c r="J1812">
        <f>COUNTIF(Sheet3!$C:$C,Sheet1!D1812)</f>
        <v>1</v>
      </c>
      <c r="L1812" t="str">
        <f t="shared" si="28"/>
        <v xml:space="preserve">            ('122-81-13217', '453-86-02787', '501-18-94379'),</v>
      </c>
    </row>
    <row r="1813" spans="2:12" x14ac:dyDescent="0.25">
      <c r="B1813" s="2">
        <v>1228113217</v>
      </c>
      <c r="C1813" s="2">
        <v>4538602787</v>
      </c>
      <c r="D1813" s="2">
        <v>5038701815</v>
      </c>
      <c r="E1813" s="4" t="str">
        <f>INDEX(Sheet3!B:B,MATCH(Sheet1!B1813,Sheet3!C:C,0))</f>
        <v>삼익제약(주)</v>
      </c>
      <c r="F1813" s="4" t="str">
        <f>INDEX(Sheet3!B:B,MATCH(Sheet1!C1813,Sheet3!C:C,0))</f>
        <v>주식회사 에스엠메디</v>
      </c>
      <c r="G1813" s="4" t="str">
        <f>INDEX(Sheet3!B:B,MATCH(Sheet1!D1813,Sheet3!C:C,0))</f>
        <v>주식회사 케이앤에스솔루션</v>
      </c>
      <c r="H1813">
        <f>COUNTIF(Sheet3!C:C,Sheet1!B1813)</f>
        <v>1</v>
      </c>
      <c r="I1813">
        <f>COUNTIF(Sheet3!$C:$C,Sheet1!C1813)</f>
        <v>1</v>
      </c>
      <c r="J1813">
        <f>COUNTIF(Sheet3!$C:$C,Sheet1!D1813)</f>
        <v>1</v>
      </c>
      <c r="L1813" t="str">
        <f t="shared" si="28"/>
        <v xml:space="preserve">            ('122-81-13217', '453-86-02787', '503-87-01815'),</v>
      </c>
    </row>
    <row r="1814" spans="2:12" x14ac:dyDescent="0.25">
      <c r="B1814" s="2">
        <v>1228113217</v>
      </c>
      <c r="C1814" s="2">
        <v>4538602787</v>
      </c>
      <c r="D1814" s="2">
        <v>5350301582</v>
      </c>
      <c r="E1814" s="4" t="str">
        <f>INDEX(Sheet3!B:B,MATCH(Sheet1!B1814,Sheet3!C:C,0))</f>
        <v>삼익제약(주)</v>
      </c>
      <c r="F1814" s="4" t="str">
        <f>INDEX(Sheet3!B:B,MATCH(Sheet1!C1814,Sheet3!C:C,0))</f>
        <v>주식회사 에스엠메디</v>
      </c>
      <c r="G1814" s="4" t="str">
        <f>INDEX(Sheet3!B:B,MATCH(Sheet1!D1814,Sheet3!C:C,0))</f>
        <v>제이에스팜</v>
      </c>
      <c r="H1814">
        <f>COUNTIF(Sheet3!C:C,Sheet1!B1814)</f>
        <v>1</v>
      </c>
      <c r="I1814">
        <f>COUNTIF(Sheet3!$C:$C,Sheet1!C1814)</f>
        <v>1</v>
      </c>
      <c r="J1814">
        <f>COUNTIF(Sheet3!$C:$C,Sheet1!D1814)</f>
        <v>1</v>
      </c>
      <c r="L1814" t="str">
        <f t="shared" si="28"/>
        <v xml:space="preserve">            ('122-81-13217', '453-86-02787', '535-03-01582'),</v>
      </c>
    </row>
    <row r="1815" spans="2:12" x14ac:dyDescent="0.25">
      <c r="B1815" s="2">
        <v>1228113217</v>
      </c>
      <c r="C1815" s="2">
        <v>4538602787</v>
      </c>
      <c r="D1815" s="2">
        <v>5375000768</v>
      </c>
      <c r="E1815" s="4" t="str">
        <f>INDEX(Sheet3!B:B,MATCH(Sheet1!B1815,Sheet3!C:C,0))</f>
        <v>삼익제약(주)</v>
      </c>
      <c r="F1815" s="4" t="str">
        <f>INDEX(Sheet3!B:B,MATCH(Sheet1!C1815,Sheet3!C:C,0))</f>
        <v>주식회사 에스엠메디</v>
      </c>
      <c r="G1815" s="4" t="str">
        <f>INDEX(Sheet3!B:B,MATCH(Sheet1!D1815,Sheet3!C:C,0))</f>
        <v>에스앤디</v>
      </c>
      <c r="H1815">
        <f>COUNTIF(Sheet3!C:C,Sheet1!B1815)</f>
        <v>1</v>
      </c>
      <c r="I1815">
        <f>COUNTIF(Sheet3!$C:$C,Sheet1!C1815)</f>
        <v>1</v>
      </c>
      <c r="J1815">
        <f>COUNTIF(Sheet3!$C:$C,Sheet1!D1815)</f>
        <v>1</v>
      </c>
      <c r="L1815" t="str">
        <f t="shared" si="28"/>
        <v xml:space="preserve">            ('122-81-13217', '453-86-02787', '537-50-00768'),</v>
      </c>
    </row>
    <row r="1816" spans="2:12" x14ac:dyDescent="0.25">
      <c r="B1816" s="2">
        <v>1228113217</v>
      </c>
      <c r="C1816" s="2">
        <v>4538602787</v>
      </c>
      <c r="D1816" s="2">
        <v>5524500540</v>
      </c>
      <c r="E1816" s="4" t="str">
        <f>INDEX(Sheet3!B:B,MATCH(Sheet1!B1816,Sheet3!C:C,0))</f>
        <v>삼익제약(주)</v>
      </c>
      <c r="F1816" s="4" t="str">
        <f>INDEX(Sheet3!B:B,MATCH(Sheet1!C1816,Sheet3!C:C,0))</f>
        <v>주식회사 에스엠메디</v>
      </c>
      <c r="G1816" s="4" t="str">
        <f>INDEX(Sheet3!B:B,MATCH(Sheet1!D1816,Sheet3!C:C,0))</f>
        <v>다온</v>
      </c>
      <c r="H1816">
        <f>COUNTIF(Sheet3!C:C,Sheet1!B1816)</f>
        <v>1</v>
      </c>
      <c r="I1816">
        <f>COUNTIF(Sheet3!$C:$C,Sheet1!C1816)</f>
        <v>1</v>
      </c>
      <c r="J1816">
        <f>COUNTIF(Sheet3!$C:$C,Sheet1!D1816)</f>
        <v>1</v>
      </c>
      <c r="L1816" t="str">
        <f t="shared" si="28"/>
        <v xml:space="preserve">            ('122-81-13217', '453-86-02787', '552-45-00540'),</v>
      </c>
    </row>
    <row r="1817" spans="2:12" x14ac:dyDescent="0.25">
      <c r="B1817" s="2">
        <v>1228113217</v>
      </c>
      <c r="C1817" s="2">
        <v>4538602787</v>
      </c>
      <c r="D1817" s="2">
        <v>5861301269</v>
      </c>
      <c r="E1817" s="4" t="str">
        <f>INDEX(Sheet3!B:B,MATCH(Sheet1!B1817,Sheet3!C:C,0))</f>
        <v>삼익제약(주)</v>
      </c>
      <c r="F1817" s="4" t="str">
        <f>INDEX(Sheet3!B:B,MATCH(Sheet1!C1817,Sheet3!C:C,0))</f>
        <v>주식회사 에스엠메디</v>
      </c>
      <c r="G1817" s="4" t="str">
        <f>INDEX(Sheet3!B:B,MATCH(Sheet1!D1817,Sheet3!C:C,0))</f>
        <v>은준바이오파마</v>
      </c>
      <c r="H1817">
        <f>COUNTIF(Sheet3!C:C,Sheet1!B1817)</f>
        <v>1</v>
      </c>
      <c r="I1817">
        <f>COUNTIF(Sheet3!$C:$C,Sheet1!C1817)</f>
        <v>1</v>
      </c>
      <c r="J1817">
        <f>COUNTIF(Sheet3!$C:$C,Sheet1!D1817)</f>
        <v>1</v>
      </c>
      <c r="L1817" t="str">
        <f t="shared" si="28"/>
        <v xml:space="preserve">            ('122-81-13217', '453-86-02787', '586-13-01269'),</v>
      </c>
    </row>
    <row r="1818" spans="2:12" x14ac:dyDescent="0.25">
      <c r="B1818" s="2">
        <v>1228113217</v>
      </c>
      <c r="C1818" s="2">
        <v>4538602787</v>
      </c>
      <c r="D1818" s="2">
        <v>6098626043</v>
      </c>
      <c r="E1818" s="4" t="str">
        <f>INDEX(Sheet3!B:B,MATCH(Sheet1!B1818,Sheet3!C:C,0))</f>
        <v>삼익제약(주)</v>
      </c>
      <c r="F1818" s="4" t="str">
        <f>INDEX(Sheet3!B:B,MATCH(Sheet1!C1818,Sheet3!C:C,0))</f>
        <v>주식회사 에스엠메디</v>
      </c>
      <c r="G1818" s="4" t="str">
        <f>INDEX(Sheet3!B:B,MATCH(Sheet1!D1818,Sheet3!C:C,0))</f>
        <v>주식회사 하랑</v>
      </c>
      <c r="H1818">
        <f>COUNTIF(Sheet3!C:C,Sheet1!B1818)</f>
        <v>1</v>
      </c>
      <c r="I1818">
        <f>COUNTIF(Sheet3!$C:$C,Sheet1!C1818)</f>
        <v>1</v>
      </c>
      <c r="J1818">
        <f>COUNTIF(Sheet3!$C:$C,Sheet1!D1818)</f>
        <v>1</v>
      </c>
      <c r="L1818" t="str">
        <f t="shared" si="28"/>
        <v xml:space="preserve">            ('122-81-13217', '453-86-02787', '609-86-26043'),</v>
      </c>
    </row>
    <row r="1819" spans="2:12" x14ac:dyDescent="0.25">
      <c r="B1819" s="2">
        <v>1228113217</v>
      </c>
      <c r="C1819" s="2">
        <v>4538602787</v>
      </c>
      <c r="D1819" s="2">
        <v>6266600434</v>
      </c>
      <c r="E1819" s="4" t="str">
        <f>INDEX(Sheet3!B:B,MATCH(Sheet1!B1819,Sheet3!C:C,0))</f>
        <v>삼익제약(주)</v>
      </c>
      <c r="F1819" s="4" t="str">
        <f>INDEX(Sheet3!B:B,MATCH(Sheet1!C1819,Sheet3!C:C,0))</f>
        <v>주식회사 에스엠메디</v>
      </c>
      <c r="G1819" s="4" t="str">
        <f>INDEX(Sheet3!B:B,MATCH(Sheet1!D1819,Sheet3!C:C,0))</f>
        <v>메디윈</v>
      </c>
      <c r="H1819">
        <f>COUNTIF(Sheet3!C:C,Sheet1!B1819)</f>
        <v>1</v>
      </c>
      <c r="I1819">
        <f>COUNTIF(Sheet3!$C:$C,Sheet1!C1819)</f>
        <v>1</v>
      </c>
      <c r="J1819">
        <f>COUNTIF(Sheet3!$C:$C,Sheet1!D1819)</f>
        <v>1</v>
      </c>
      <c r="L1819" t="str">
        <f t="shared" si="28"/>
        <v xml:space="preserve">            ('122-81-13217', '453-86-02787', '626-66-00434'),</v>
      </c>
    </row>
    <row r="1820" spans="2:12" x14ac:dyDescent="0.25">
      <c r="B1820" s="2">
        <v>1228113217</v>
      </c>
      <c r="C1820" s="2">
        <v>4538602787</v>
      </c>
      <c r="D1820" s="2">
        <v>6382701441</v>
      </c>
      <c r="E1820" s="4" t="str">
        <f>INDEX(Sheet3!B:B,MATCH(Sheet1!B1820,Sheet3!C:C,0))</f>
        <v>삼익제약(주)</v>
      </c>
      <c r="F1820" s="4" t="str">
        <f>INDEX(Sheet3!B:B,MATCH(Sheet1!C1820,Sheet3!C:C,0))</f>
        <v>주식회사 에스엠메디</v>
      </c>
      <c r="G1820" s="4" t="str">
        <f>INDEX(Sheet3!B:B,MATCH(Sheet1!D1820,Sheet3!C:C,0))</f>
        <v>미엔느</v>
      </c>
      <c r="H1820">
        <f>COUNTIF(Sheet3!C:C,Sheet1!B1820)</f>
        <v>1</v>
      </c>
      <c r="I1820">
        <f>COUNTIF(Sheet3!$C:$C,Sheet1!C1820)</f>
        <v>1</v>
      </c>
      <c r="J1820">
        <f>COUNTIF(Sheet3!$C:$C,Sheet1!D1820)</f>
        <v>1</v>
      </c>
      <c r="L1820" t="str">
        <f t="shared" si="28"/>
        <v xml:space="preserve">            ('122-81-13217', '453-86-02787', '638-27-01441'),</v>
      </c>
    </row>
    <row r="1821" spans="2:12" x14ac:dyDescent="0.25">
      <c r="B1821" s="2">
        <v>1228113217</v>
      </c>
      <c r="C1821" s="2">
        <v>4538602787</v>
      </c>
      <c r="D1821" s="2">
        <v>7014300828</v>
      </c>
      <c r="E1821" s="4" t="str">
        <f>INDEX(Sheet3!B:B,MATCH(Sheet1!B1821,Sheet3!C:C,0))</f>
        <v>삼익제약(주)</v>
      </c>
      <c r="F1821" s="4" t="str">
        <f>INDEX(Sheet3!B:B,MATCH(Sheet1!C1821,Sheet3!C:C,0))</f>
        <v>주식회사 에스엠메디</v>
      </c>
      <c r="G1821" s="4" t="str">
        <f>INDEX(Sheet3!B:B,MATCH(Sheet1!D1821,Sheet3!C:C,0))</f>
        <v>지니어스메디</v>
      </c>
      <c r="H1821">
        <f>COUNTIF(Sheet3!C:C,Sheet1!B1821)</f>
        <v>1</v>
      </c>
      <c r="I1821">
        <f>COUNTIF(Sheet3!$C:$C,Sheet1!C1821)</f>
        <v>1</v>
      </c>
      <c r="J1821">
        <f>COUNTIF(Sheet3!$C:$C,Sheet1!D1821)</f>
        <v>1</v>
      </c>
      <c r="L1821" t="str">
        <f t="shared" si="28"/>
        <v xml:space="preserve">            ('122-81-13217', '453-86-02787', '701-43-00828'),</v>
      </c>
    </row>
    <row r="1822" spans="2:12" x14ac:dyDescent="0.25">
      <c r="B1822" s="2">
        <v>1228113217</v>
      </c>
      <c r="C1822" s="2">
        <v>4538602787</v>
      </c>
      <c r="D1822" s="2">
        <v>7151802065</v>
      </c>
      <c r="E1822" s="4" t="str">
        <f>INDEX(Sheet3!B:B,MATCH(Sheet1!B1822,Sheet3!C:C,0))</f>
        <v>삼익제약(주)</v>
      </c>
      <c r="F1822" s="4" t="str">
        <f>INDEX(Sheet3!B:B,MATCH(Sheet1!C1822,Sheet3!C:C,0))</f>
        <v>주식회사 에스엠메디</v>
      </c>
      <c r="G1822" s="4" t="str">
        <f>INDEX(Sheet3!B:B,MATCH(Sheet1!D1822,Sheet3!C:C,0))</f>
        <v>제이 어드벤스</v>
      </c>
      <c r="H1822">
        <f>COUNTIF(Sheet3!C:C,Sheet1!B1822)</f>
        <v>1</v>
      </c>
      <c r="I1822">
        <f>COUNTIF(Sheet3!$C:$C,Sheet1!C1822)</f>
        <v>1</v>
      </c>
      <c r="J1822">
        <f>COUNTIF(Sheet3!$C:$C,Sheet1!D1822)</f>
        <v>1</v>
      </c>
      <c r="L1822" t="str">
        <f t="shared" si="28"/>
        <v xml:space="preserve">            ('122-81-13217', '453-86-02787', '715-18-02065'),</v>
      </c>
    </row>
    <row r="1823" spans="2:12" x14ac:dyDescent="0.25">
      <c r="B1823" s="2">
        <v>1228113217</v>
      </c>
      <c r="C1823" s="2">
        <v>4538602787</v>
      </c>
      <c r="D1823" s="2">
        <v>7171101952</v>
      </c>
      <c r="E1823" s="4" t="str">
        <f>INDEX(Sheet3!B:B,MATCH(Sheet1!B1823,Sheet3!C:C,0))</f>
        <v>삼익제약(주)</v>
      </c>
      <c r="F1823" s="4" t="str">
        <f>INDEX(Sheet3!B:B,MATCH(Sheet1!C1823,Sheet3!C:C,0))</f>
        <v>주식회사 에스엠메디</v>
      </c>
      <c r="G1823" s="4" t="str">
        <f>INDEX(Sheet3!B:B,MATCH(Sheet1!D1823,Sheet3!C:C,0))</f>
        <v>신흥상사</v>
      </c>
      <c r="H1823">
        <f>COUNTIF(Sheet3!C:C,Sheet1!B1823)</f>
        <v>1</v>
      </c>
      <c r="I1823">
        <f>COUNTIF(Sheet3!$C:$C,Sheet1!C1823)</f>
        <v>1</v>
      </c>
      <c r="J1823">
        <f>COUNTIF(Sheet3!$C:$C,Sheet1!D1823)</f>
        <v>1</v>
      </c>
      <c r="L1823" t="str">
        <f t="shared" si="28"/>
        <v xml:space="preserve">            ('122-81-13217', '453-86-02787', '717-11-01952'),</v>
      </c>
    </row>
    <row r="1824" spans="2:12" x14ac:dyDescent="0.25">
      <c r="B1824" s="2">
        <v>1228113217</v>
      </c>
      <c r="C1824" s="2">
        <v>4538602787</v>
      </c>
      <c r="D1824" s="2">
        <v>7240803152</v>
      </c>
      <c r="E1824" s="4" t="str">
        <f>INDEX(Sheet3!B:B,MATCH(Sheet1!B1824,Sheet3!C:C,0))</f>
        <v>삼익제약(주)</v>
      </c>
      <c r="F1824" s="4" t="str">
        <f>INDEX(Sheet3!B:B,MATCH(Sheet1!C1824,Sheet3!C:C,0))</f>
        <v>주식회사 에스엠메디</v>
      </c>
      <c r="G1824" s="4" t="str">
        <f>INDEX(Sheet3!B:B,MATCH(Sheet1!D1824,Sheet3!C:C,0))</f>
        <v>하나바이오팜</v>
      </c>
      <c r="H1824">
        <f>COUNTIF(Sheet3!C:C,Sheet1!B1824)</f>
        <v>1</v>
      </c>
      <c r="I1824">
        <f>COUNTIF(Sheet3!$C:$C,Sheet1!C1824)</f>
        <v>1</v>
      </c>
      <c r="J1824">
        <f>COUNTIF(Sheet3!$C:$C,Sheet1!D1824)</f>
        <v>1</v>
      </c>
      <c r="L1824" t="str">
        <f t="shared" si="28"/>
        <v xml:space="preserve">            ('122-81-13217', '453-86-02787', '724-08-03152'),</v>
      </c>
    </row>
    <row r="1825" spans="2:12" x14ac:dyDescent="0.25">
      <c r="B1825" s="2">
        <v>1228113217</v>
      </c>
      <c r="C1825" s="2">
        <v>4538602787</v>
      </c>
      <c r="D1825" s="2">
        <v>7391501891</v>
      </c>
      <c r="E1825" s="4" t="str">
        <f>INDEX(Sheet3!B:B,MATCH(Sheet1!B1825,Sheet3!C:C,0))</f>
        <v>삼익제약(주)</v>
      </c>
      <c r="F1825" s="4" t="str">
        <f>INDEX(Sheet3!B:B,MATCH(Sheet1!C1825,Sheet3!C:C,0))</f>
        <v>주식회사 에스엠메디</v>
      </c>
      <c r="G1825" s="4" t="str">
        <f>INDEX(Sheet3!B:B,MATCH(Sheet1!D1825,Sheet3!C:C,0))</f>
        <v>이레상사</v>
      </c>
      <c r="H1825">
        <f>COUNTIF(Sheet3!C:C,Sheet1!B1825)</f>
        <v>1</v>
      </c>
      <c r="I1825">
        <f>COUNTIF(Sheet3!$C:$C,Sheet1!C1825)</f>
        <v>1</v>
      </c>
      <c r="J1825">
        <f>COUNTIF(Sheet3!$C:$C,Sheet1!D1825)</f>
        <v>1</v>
      </c>
      <c r="L1825" t="str">
        <f t="shared" si="28"/>
        <v xml:space="preserve">            ('122-81-13217', '453-86-02787', '739-15-01891'),</v>
      </c>
    </row>
    <row r="1826" spans="2:12" x14ac:dyDescent="0.25">
      <c r="B1826" s="2">
        <v>1228113217</v>
      </c>
      <c r="C1826" s="2">
        <v>4538602787</v>
      </c>
      <c r="D1826" s="2">
        <v>7476900197</v>
      </c>
      <c r="E1826" s="4" t="str">
        <f>INDEX(Sheet3!B:B,MATCH(Sheet1!B1826,Sheet3!C:C,0))</f>
        <v>삼익제약(주)</v>
      </c>
      <c r="F1826" s="4" t="str">
        <f>INDEX(Sheet3!B:B,MATCH(Sheet1!C1826,Sheet3!C:C,0))</f>
        <v>주식회사 에스엠메디</v>
      </c>
      <c r="G1826" s="4" t="str">
        <f>INDEX(Sheet3!B:B,MATCH(Sheet1!D1826,Sheet3!C:C,0))</f>
        <v>케이앤에이치의료기</v>
      </c>
      <c r="H1826">
        <f>COUNTIF(Sheet3!C:C,Sheet1!B1826)</f>
        <v>1</v>
      </c>
      <c r="I1826">
        <f>COUNTIF(Sheet3!$C:$C,Sheet1!C1826)</f>
        <v>1</v>
      </c>
      <c r="J1826">
        <f>COUNTIF(Sheet3!$C:$C,Sheet1!D1826)</f>
        <v>1</v>
      </c>
      <c r="L1826" t="str">
        <f t="shared" si="28"/>
        <v xml:space="preserve">            ('122-81-13217', '453-86-02787', '747-69-00197'),</v>
      </c>
    </row>
    <row r="1827" spans="2:12" x14ac:dyDescent="0.25">
      <c r="B1827" s="2">
        <v>1228113217</v>
      </c>
      <c r="C1827" s="2">
        <v>4538602787</v>
      </c>
      <c r="D1827" s="2">
        <v>7632100843</v>
      </c>
      <c r="E1827" s="4" t="str">
        <f>INDEX(Sheet3!B:B,MATCH(Sheet1!B1827,Sheet3!C:C,0))</f>
        <v>삼익제약(주)</v>
      </c>
      <c r="F1827" s="4" t="str">
        <f>INDEX(Sheet3!B:B,MATCH(Sheet1!C1827,Sheet3!C:C,0))</f>
        <v>주식회사 에스엠메디</v>
      </c>
      <c r="G1827" s="4" t="str">
        <f>INDEX(Sheet3!B:B,MATCH(Sheet1!D1827,Sheet3!C:C,0))</f>
        <v>윤우팜</v>
      </c>
      <c r="H1827">
        <f>COUNTIF(Sheet3!C:C,Sheet1!B1827)</f>
        <v>1</v>
      </c>
      <c r="I1827">
        <f>COUNTIF(Sheet3!$C:$C,Sheet1!C1827)</f>
        <v>1</v>
      </c>
      <c r="J1827">
        <f>COUNTIF(Sheet3!$C:$C,Sheet1!D1827)</f>
        <v>1</v>
      </c>
      <c r="L1827" t="str">
        <f t="shared" si="28"/>
        <v xml:space="preserve">            ('122-81-13217', '453-86-02787', '763-21-00843'),</v>
      </c>
    </row>
    <row r="1828" spans="2:12" x14ac:dyDescent="0.25">
      <c r="B1828" s="2">
        <v>1228113217</v>
      </c>
      <c r="C1828" s="2">
        <v>4538602787</v>
      </c>
      <c r="D1828" s="2">
        <v>7651103129</v>
      </c>
      <c r="E1828" s="4" t="str">
        <f>INDEX(Sheet3!B:B,MATCH(Sheet1!B1828,Sheet3!C:C,0))</f>
        <v>삼익제약(주)</v>
      </c>
      <c r="F1828" s="4" t="str">
        <f>INDEX(Sheet3!B:B,MATCH(Sheet1!C1828,Sheet3!C:C,0))</f>
        <v>주식회사 에스엠메디</v>
      </c>
      <c r="G1828" s="4" t="str">
        <f>INDEX(Sheet3!B:B,MATCH(Sheet1!D1828,Sheet3!C:C,0))</f>
        <v>태원메디</v>
      </c>
      <c r="H1828">
        <f>COUNTIF(Sheet3!C:C,Sheet1!B1828)</f>
        <v>1</v>
      </c>
      <c r="I1828">
        <f>COUNTIF(Sheet3!$C:$C,Sheet1!C1828)</f>
        <v>1</v>
      </c>
      <c r="J1828">
        <f>COUNTIF(Sheet3!$C:$C,Sheet1!D1828)</f>
        <v>1</v>
      </c>
      <c r="L1828" t="str">
        <f t="shared" si="28"/>
        <v xml:space="preserve">            ('122-81-13217', '453-86-02787', '765-11-03129'),</v>
      </c>
    </row>
    <row r="1829" spans="2:12" x14ac:dyDescent="0.25">
      <c r="B1829" s="2">
        <v>1228113217</v>
      </c>
      <c r="C1829" s="2">
        <v>4538602787</v>
      </c>
      <c r="D1829" s="2">
        <v>7798101176</v>
      </c>
      <c r="E1829" s="4" t="str">
        <f>INDEX(Sheet3!B:B,MATCH(Sheet1!B1829,Sheet3!C:C,0))</f>
        <v>삼익제약(주)</v>
      </c>
      <c r="F1829" s="4" t="str">
        <f>INDEX(Sheet3!B:B,MATCH(Sheet1!C1829,Sheet3!C:C,0))</f>
        <v>주식회사 에스엠메디</v>
      </c>
      <c r="G1829" s="4" t="str">
        <f>INDEX(Sheet3!B:B,MATCH(Sheet1!D1829,Sheet3!C:C,0))</f>
        <v>주식회사 제이씨바이오파마</v>
      </c>
      <c r="H1829">
        <f>COUNTIF(Sheet3!C:C,Sheet1!B1829)</f>
        <v>1</v>
      </c>
      <c r="I1829">
        <f>COUNTIF(Sheet3!$C:$C,Sheet1!C1829)</f>
        <v>1</v>
      </c>
      <c r="J1829">
        <f>COUNTIF(Sheet3!$C:$C,Sheet1!D1829)</f>
        <v>1</v>
      </c>
      <c r="L1829" t="str">
        <f t="shared" si="28"/>
        <v xml:space="preserve">            ('122-81-13217', '453-86-02787', '779-81-01176'),</v>
      </c>
    </row>
    <row r="1830" spans="2:12" x14ac:dyDescent="0.25">
      <c r="B1830" s="2">
        <v>1228113217</v>
      </c>
      <c r="C1830" s="2">
        <v>4538602787</v>
      </c>
      <c r="D1830" s="2">
        <v>8024000246</v>
      </c>
      <c r="E1830" s="4" t="str">
        <f>INDEX(Sheet3!B:B,MATCH(Sheet1!B1830,Sheet3!C:C,0))</f>
        <v>삼익제약(주)</v>
      </c>
      <c r="F1830" s="4" t="str">
        <f>INDEX(Sheet3!B:B,MATCH(Sheet1!C1830,Sheet3!C:C,0))</f>
        <v>주식회사 에스엠메디</v>
      </c>
      <c r="G1830" s="4" t="str">
        <f>INDEX(Sheet3!B:B,MATCH(Sheet1!D1830,Sheet3!C:C,0))</f>
        <v>영민팜</v>
      </c>
      <c r="H1830">
        <f>COUNTIF(Sheet3!C:C,Sheet1!B1830)</f>
        <v>1</v>
      </c>
      <c r="I1830">
        <f>COUNTIF(Sheet3!$C:$C,Sheet1!C1830)</f>
        <v>1</v>
      </c>
      <c r="J1830">
        <f>COUNTIF(Sheet3!$C:$C,Sheet1!D1830)</f>
        <v>1</v>
      </c>
      <c r="L1830" t="str">
        <f t="shared" si="28"/>
        <v xml:space="preserve">            ('122-81-13217', '453-86-02787', '802-40-00246'),</v>
      </c>
    </row>
    <row r="1831" spans="2:12" x14ac:dyDescent="0.25">
      <c r="B1831" s="2">
        <v>1228113217</v>
      </c>
      <c r="C1831" s="2">
        <v>4538602787</v>
      </c>
      <c r="D1831" s="2">
        <v>8032201832</v>
      </c>
      <c r="E1831" s="4" t="str">
        <f>INDEX(Sheet3!B:B,MATCH(Sheet1!B1831,Sheet3!C:C,0))</f>
        <v>삼익제약(주)</v>
      </c>
      <c r="F1831" s="4" t="str">
        <f>INDEX(Sheet3!B:B,MATCH(Sheet1!C1831,Sheet3!C:C,0))</f>
        <v>주식회사 에스엠메디</v>
      </c>
      <c r="G1831" s="4" t="str">
        <f>INDEX(Sheet3!B:B,MATCH(Sheet1!D1831,Sheet3!C:C,0))</f>
        <v>제이메디컬</v>
      </c>
      <c r="H1831">
        <f>COUNTIF(Sheet3!C:C,Sheet1!B1831)</f>
        <v>1</v>
      </c>
      <c r="I1831">
        <f>COUNTIF(Sheet3!$C:$C,Sheet1!C1831)</f>
        <v>1</v>
      </c>
      <c r="J1831">
        <f>COUNTIF(Sheet3!$C:$C,Sheet1!D1831)</f>
        <v>1</v>
      </c>
      <c r="L1831" t="str">
        <f t="shared" si="28"/>
        <v xml:space="preserve">            ('122-81-13217', '453-86-02787', '803-22-01832'),</v>
      </c>
    </row>
    <row r="1832" spans="2:12" x14ac:dyDescent="0.25">
      <c r="B1832" s="2">
        <v>1228113217</v>
      </c>
      <c r="C1832" s="2">
        <v>4538602787</v>
      </c>
      <c r="D1832" s="2">
        <v>8042301638</v>
      </c>
      <c r="E1832" s="4" t="str">
        <f>INDEX(Sheet3!B:B,MATCH(Sheet1!B1832,Sheet3!C:C,0))</f>
        <v>삼익제약(주)</v>
      </c>
      <c r="F1832" s="4" t="str">
        <f>INDEX(Sheet3!B:B,MATCH(Sheet1!C1832,Sheet3!C:C,0))</f>
        <v>주식회사 에스엠메디</v>
      </c>
      <c r="G1832" s="4" t="str">
        <f>INDEX(Sheet3!B:B,MATCH(Sheet1!D1832,Sheet3!C:C,0))</f>
        <v>에스에이치메디</v>
      </c>
      <c r="H1832">
        <f>COUNTIF(Sheet3!C:C,Sheet1!B1832)</f>
        <v>1</v>
      </c>
      <c r="I1832">
        <f>COUNTIF(Sheet3!$C:$C,Sheet1!C1832)</f>
        <v>1</v>
      </c>
      <c r="J1832">
        <f>COUNTIF(Sheet3!$C:$C,Sheet1!D1832)</f>
        <v>1</v>
      </c>
      <c r="L1832" t="str">
        <f t="shared" si="28"/>
        <v xml:space="preserve">            ('122-81-13217', '453-86-02787', '804-23-01638'),</v>
      </c>
    </row>
    <row r="1833" spans="2:12" x14ac:dyDescent="0.25">
      <c r="B1833" s="2">
        <v>1228113217</v>
      </c>
      <c r="C1833" s="2">
        <v>4538602787</v>
      </c>
      <c r="D1833" s="2">
        <v>8143900321</v>
      </c>
      <c r="E1833" s="4" t="str">
        <f>INDEX(Sheet3!B:B,MATCH(Sheet1!B1833,Sheet3!C:C,0))</f>
        <v>삼익제약(주)</v>
      </c>
      <c r="F1833" s="4" t="str">
        <f>INDEX(Sheet3!B:B,MATCH(Sheet1!C1833,Sheet3!C:C,0))</f>
        <v>주식회사 에스엠메디</v>
      </c>
      <c r="G1833" s="4" t="str">
        <f>INDEX(Sheet3!B:B,MATCH(Sheet1!D1833,Sheet3!C:C,0))</f>
        <v>네온상사</v>
      </c>
      <c r="H1833">
        <f>COUNTIF(Sheet3!C:C,Sheet1!B1833)</f>
        <v>1</v>
      </c>
      <c r="I1833">
        <f>COUNTIF(Sheet3!$C:$C,Sheet1!C1833)</f>
        <v>1</v>
      </c>
      <c r="J1833">
        <f>COUNTIF(Sheet3!$C:$C,Sheet1!D1833)</f>
        <v>1</v>
      </c>
      <c r="L1833" t="str">
        <f t="shared" si="28"/>
        <v xml:space="preserve">            ('122-81-13217', '453-86-02787', '814-39-00321'),</v>
      </c>
    </row>
    <row r="1834" spans="2:12" x14ac:dyDescent="0.25">
      <c r="B1834" s="2">
        <v>1228113217</v>
      </c>
      <c r="C1834" s="2">
        <v>4538602787</v>
      </c>
      <c r="D1834" s="2">
        <v>8321101474</v>
      </c>
      <c r="E1834" s="4" t="str">
        <f>INDEX(Sheet3!B:B,MATCH(Sheet1!B1834,Sheet3!C:C,0))</f>
        <v>삼익제약(주)</v>
      </c>
      <c r="F1834" s="4" t="str">
        <f>INDEX(Sheet3!B:B,MATCH(Sheet1!C1834,Sheet3!C:C,0))</f>
        <v>주식회사 에스엠메디</v>
      </c>
      <c r="G1834" s="4" t="str">
        <f>INDEX(Sheet3!B:B,MATCH(Sheet1!D1834,Sheet3!C:C,0))</f>
        <v>케이제이디</v>
      </c>
      <c r="H1834">
        <f>COUNTIF(Sheet3!C:C,Sheet1!B1834)</f>
        <v>1</v>
      </c>
      <c r="I1834">
        <f>COUNTIF(Sheet3!$C:$C,Sheet1!C1834)</f>
        <v>1</v>
      </c>
      <c r="J1834">
        <f>COUNTIF(Sheet3!$C:$C,Sheet1!D1834)</f>
        <v>1</v>
      </c>
      <c r="L1834" t="str">
        <f t="shared" si="28"/>
        <v xml:space="preserve">            ('122-81-13217', '453-86-02787', '832-11-01474'),</v>
      </c>
    </row>
    <row r="1835" spans="2:12" x14ac:dyDescent="0.25">
      <c r="B1835" s="2">
        <v>1228113217</v>
      </c>
      <c r="C1835" s="2">
        <v>4538602787</v>
      </c>
      <c r="D1835" s="2">
        <v>8361300016</v>
      </c>
      <c r="E1835" s="4" t="str">
        <f>INDEX(Sheet3!B:B,MATCH(Sheet1!B1835,Sheet3!C:C,0))</f>
        <v>삼익제약(주)</v>
      </c>
      <c r="F1835" s="4" t="str">
        <f>INDEX(Sheet3!B:B,MATCH(Sheet1!C1835,Sheet3!C:C,0))</f>
        <v>주식회사 에스엠메디</v>
      </c>
      <c r="G1835" s="4" t="str">
        <f>INDEX(Sheet3!B:B,MATCH(Sheet1!D1835,Sheet3!C:C,0))</f>
        <v>미도팜</v>
      </c>
      <c r="H1835">
        <f>COUNTIF(Sheet3!C:C,Sheet1!B1835)</f>
        <v>1</v>
      </c>
      <c r="I1835">
        <f>COUNTIF(Sheet3!$C:$C,Sheet1!C1835)</f>
        <v>1</v>
      </c>
      <c r="J1835">
        <f>COUNTIF(Sheet3!$C:$C,Sheet1!D1835)</f>
        <v>1</v>
      </c>
      <c r="L1835" t="str">
        <f t="shared" si="28"/>
        <v xml:space="preserve">            ('122-81-13217', '453-86-02787', '836-13-00016'),</v>
      </c>
    </row>
    <row r="1836" spans="2:12" x14ac:dyDescent="0.25">
      <c r="B1836" s="2">
        <v>1228113217</v>
      </c>
      <c r="C1836" s="2">
        <v>4538602787</v>
      </c>
      <c r="D1836" s="2">
        <v>8423900933</v>
      </c>
      <c r="E1836" s="4" t="str">
        <f>INDEX(Sheet3!B:B,MATCH(Sheet1!B1836,Sheet3!C:C,0))</f>
        <v>삼익제약(주)</v>
      </c>
      <c r="F1836" s="4" t="str">
        <f>INDEX(Sheet3!B:B,MATCH(Sheet1!C1836,Sheet3!C:C,0))</f>
        <v>주식회사 에스엠메디</v>
      </c>
      <c r="G1836" s="4" t="str">
        <f>INDEX(Sheet3!B:B,MATCH(Sheet1!D1836,Sheet3!C:C,0))</f>
        <v>승리팜</v>
      </c>
      <c r="H1836">
        <f>COUNTIF(Sheet3!C:C,Sheet1!B1836)</f>
        <v>1</v>
      </c>
      <c r="I1836">
        <f>COUNTIF(Sheet3!$C:$C,Sheet1!C1836)</f>
        <v>1</v>
      </c>
      <c r="J1836">
        <f>COUNTIF(Sheet3!$C:$C,Sheet1!D1836)</f>
        <v>1</v>
      </c>
      <c r="L1836" t="str">
        <f t="shared" si="28"/>
        <v xml:space="preserve">            ('122-81-13217', '453-86-02787', '842-39-00933'),</v>
      </c>
    </row>
    <row r="1837" spans="2:12" x14ac:dyDescent="0.25">
      <c r="B1837" s="2">
        <v>1228113217</v>
      </c>
      <c r="C1837" s="2">
        <v>4538602787</v>
      </c>
      <c r="D1837" s="2">
        <v>8740101843</v>
      </c>
      <c r="E1837" s="4" t="str">
        <f>INDEX(Sheet3!B:B,MATCH(Sheet1!B1837,Sheet3!C:C,0))</f>
        <v>삼익제약(주)</v>
      </c>
      <c r="F1837" s="4" t="str">
        <f>INDEX(Sheet3!B:B,MATCH(Sheet1!C1837,Sheet3!C:C,0))</f>
        <v>주식회사 에스엠메디</v>
      </c>
      <c r="G1837" s="4" t="str">
        <f>INDEX(Sheet3!B:B,MATCH(Sheet1!D1837,Sheet3!C:C,0))</f>
        <v>케이앤케어</v>
      </c>
      <c r="H1837">
        <f>COUNTIF(Sheet3!C:C,Sheet1!B1837)</f>
        <v>1</v>
      </c>
      <c r="I1837">
        <f>COUNTIF(Sheet3!$C:$C,Sheet1!C1837)</f>
        <v>1</v>
      </c>
      <c r="J1837">
        <f>COUNTIF(Sheet3!$C:$C,Sheet1!D1837)</f>
        <v>1</v>
      </c>
      <c r="L1837" t="str">
        <f t="shared" si="28"/>
        <v xml:space="preserve">            ('122-81-13217', '453-86-02787', '874-01-01843'),</v>
      </c>
    </row>
    <row r="1838" spans="2:12" x14ac:dyDescent="0.25">
      <c r="B1838" s="2">
        <v>1228113217</v>
      </c>
      <c r="C1838" s="2">
        <v>4538602787</v>
      </c>
      <c r="D1838" s="2">
        <v>8788801695</v>
      </c>
      <c r="E1838" s="4" t="str">
        <f>INDEX(Sheet3!B:B,MATCH(Sheet1!B1838,Sheet3!C:C,0))</f>
        <v>삼익제약(주)</v>
      </c>
      <c r="F1838" s="4" t="str">
        <f>INDEX(Sheet3!B:B,MATCH(Sheet1!C1838,Sheet3!C:C,0))</f>
        <v>주식회사 에스엠메디</v>
      </c>
      <c r="G1838" s="4" t="str">
        <f>INDEX(Sheet3!B:B,MATCH(Sheet1!D1838,Sheet3!C:C,0))</f>
        <v>주식회사 네오바이오</v>
      </c>
      <c r="H1838">
        <f>COUNTIF(Sheet3!C:C,Sheet1!B1838)</f>
        <v>1</v>
      </c>
      <c r="I1838">
        <f>COUNTIF(Sheet3!$C:$C,Sheet1!C1838)</f>
        <v>1</v>
      </c>
      <c r="J1838">
        <f>COUNTIF(Sheet3!$C:$C,Sheet1!D1838)</f>
        <v>1</v>
      </c>
      <c r="L1838" t="str">
        <f t="shared" si="28"/>
        <v xml:space="preserve">            ('122-81-13217', '453-86-02787', '878-88-01695'),</v>
      </c>
    </row>
    <row r="1839" spans="2:12" x14ac:dyDescent="0.25">
      <c r="B1839" s="2">
        <v>1228113217</v>
      </c>
      <c r="C1839" s="2">
        <v>4538602787</v>
      </c>
      <c r="D1839" s="2">
        <v>8936300033</v>
      </c>
      <c r="E1839" s="4" t="str">
        <f>INDEX(Sheet3!B:B,MATCH(Sheet1!B1839,Sheet3!C:C,0))</f>
        <v>삼익제약(주)</v>
      </c>
      <c r="F1839" s="4" t="str">
        <f>INDEX(Sheet3!B:B,MATCH(Sheet1!C1839,Sheet3!C:C,0))</f>
        <v>주식회사 에스엠메디</v>
      </c>
      <c r="G1839" s="4" t="str">
        <f>INDEX(Sheet3!B:B,MATCH(Sheet1!D1839,Sheet3!C:C,0))</f>
        <v>유플러스</v>
      </c>
      <c r="H1839">
        <f>COUNTIF(Sheet3!C:C,Sheet1!B1839)</f>
        <v>1</v>
      </c>
      <c r="I1839">
        <f>COUNTIF(Sheet3!$C:$C,Sheet1!C1839)</f>
        <v>1</v>
      </c>
      <c r="J1839">
        <f>COUNTIF(Sheet3!$C:$C,Sheet1!D1839)</f>
        <v>1</v>
      </c>
      <c r="L1839" t="str">
        <f t="shared" si="28"/>
        <v xml:space="preserve">            ('122-81-13217', '453-86-02787', '893-63-00033'),</v>
      </c>
    </row>
    <row r="1840" spans="2:12" x14ac:dyDescent="0.25">
      <c r="B1840" s="2">
        <v>1228113217</v>
      </c>
      <c r="C1840" s="2">
        <v>4628603359</v>
      </c>
      <c r="D1840" s="2">
        <v>1148165048</v>
      </c>
      <c r="E1840" s="4" t="str">
        <f>INDEX(Sheet3!B:B,MATCH(Sheet1!B1840,Sheet3!C:C,0))</f>
        <v>삼익제약(주)</v>
      </c>
      <c r="F1840" s="4" t="str">
        <f>INDEX(Sheet3!B:B,MATCH(Sheet1!C1840,Sheet3!C:C,0))</f>
        <v>비지오</v>
      </c>
      <c r="G1840" s="4" t="str">
        <f>INDEX(Sheet3!B:B,MATCH(Sheet1!D1840,Sheet3!C:C,0))</f>
        <v>한국프라임제약주식회사</v>
      </c>
      <c r="H1840">
        <f>COUNTIF(Sheet3!C:C,Sheet1!B1840)</f>
        <v>1</v>
      </c>
      <c r="I1840">
        <f>COUNTIF(Sheet3!$C:$C,Sheet1!C1840)</f>
        <v>1</v>
      </c>
      <c r="J1840">
        <f>COUNTIF(Sheet3!$C:$C,Sheet1!D1840)</f>
        <v>1</v>
      </c>
      <c r="L1840" t="str">
        <f t="shared" si="28"/>
        <v xml:space="preserve">            ('122-81-13217', '462-86-03359', '114-81-65048'),</v>
      </c>
    </row>
    <row r="1841" spans="2:12" x14ac:dyDescent="0.25">
      <c r="B1841" s="2">
        <v>1228113217</v>
      </c>
      <c r="C1841" s="2">
        <v>4628603359</v>
      </c>
      <c r="D1841" s="2">
        <v>1293075449</v>
      </c>
      <c r="E1841" s="4" t="str">
        <f>INDEX(Sheet3!B:B,MATCH(Sheet1!B1841,Sheet3!C:C,0))</f>
        <v>삼익제약(주)</v>
      </c>
      <c r="F1841" s="4" t="str">
        <f>INDEX(Sheet3!B:B,MATCH(Sheet1!C1841,Sheet3!C:C,0))</f>
        <v>비지오</v>
      </c>
      <c r="G1841" s="4" t="str">
        <f>INDEX(Sheet3!B:B,MATCH(Sheet1!D1841,Sheet3!C:C,0))</f>
        <v>윤팜</v>
      </c>
      <c r="H1841">
        <f>COUNTIF(Sheet3!C:C,Sheet1!B1841)</f>
        <v>1</v>
      </c>
      <c r="I1841">
        <f>COUNTIF(Sheet3!$C:$C,Sheet1!C1841)</f>
        <v>1</v>
      </c>
      <c r="J1841">
        <f>COUNTIF(Sheet3!$C:$C,Sheet1!D1841)</f>
        <v>1</v>
      </c>
      <c r="L1841" t="str">
        <f t="shared" si="28"/>
        <v xml:space="preserve">            ('122-81-13217', '462-86-03359', '129-30-75449'),</v>
      </c>
    </row>
    <row r="1842" spans="2:12" x14ac:dyDescent="0.25">
      <c r="B1842" s="2">
        <v>1228113217</v>
      </c>
      <c r="C1842" s="2">
        <v>4628603359</v>
      </c>
      <c r="D1842" s="2">
        <v>1568801805</v>
      </c>
      <c r="E1842" s="4" t="str">
        <f>INDEX(Sheet3!B:B,MATCH(Sheet1!B1842,Sheet3!C:C,0))</f>
        <v>삼익제약(주)</v>
      </c>
      <c r="F1842" s="4" t="str">
        <f>INDEX(Sheet3!B:B,MATCH(Sheet1!C1842,Sheet3!C:C,0))</f>
        <v>비지오</v>
      </c>
      <c r="G1842" s="4" t="str">
        <f>INDEX(Sheet3!B:B,MATCH(Sheet1!D1842,Sheet3!C:C,0))</f>
        <v>주식회사 거산</v>
      </c>
      <c r="H1842">
        <f>COUNTIF(Sheet3!C:C,Sheet1!B1842)</f>
        <v>1</v>
      </c>
      <c r="I1842">
        <f>COUNTIF(Sheet3!$C:$C,Sheet1!C1842)</f>
        <v>1</v>
      </c>
      <c r="J1842">
        <f>COUNTIF(Sheet3!$C:$C,Sheet1!D1842)</f>
        <v>1</v>
      </c>
      <c r="L1842" t="str">
        <f t="shared" si="28"/>
        <v xml:space="preserve">            ('122-81-13217', '462-86-03359', '156-88-01805'),</v>
      </c>
    </row>
    <row r="1843" spans="2:12" x14ac:dyDescent="0.25">
      <c r="B1843" s="2">
        <v>1228113217</v>
      </c>
      <c r="C1843" s="2">
        <v>4628603359</v>
      </c>
      <c r="D1843" s="2">
        <v>1578100265</v>
      </c>
      <c r="E1843" s="4" t="str">
        <f>INDEX(Sheet3!B:B,MATCH(Sheet1!B1843,Sheet3!C:C,0))</f>
        <v>삼익제약(주)</v>
      </c>
      <c r="F1843" s="4" t="str">
        <f>INDEX(Sheet3!B:B,MATCH(Sheet1!C1843,Sheet3!C:C,0))</f>
        <v>비지오</v>
      </c>
      <c r="G1843" s="4" t="str">
        <f>INDEX(Sheet3!B:B,MATCH(Sheet1!D1843,Sheet3!C:C,0))</f>
        <v>주식회사 제이디솔루션</v>
      </c>
      <c r="H1843">
        <f>COUNTIF(Sheet3!C:C,Sheet1!B1843)</f>
        <v>1</v>
      </c>
      <c r="I1843">
        <f>COUNTIF(Sheet3!$C:$C,Sheet1!C1843)</f>
        <v>1</v>
      </c>
      <c r="J1843">
        <f>COUNTIF(Sheet3!$C:$C,Sheet1!D1843)</f>
        <v>1</v>
      </c>
      <c r="L1843" t="str">
        <f t="shared" si="28"/>
        <v xml:space="preserve">            ('122-81-13217', '462-86-03359', '157-81-00265'),</v>
      </c>
    </row>
    <row r="1844" spans="2:12" x14ac:dyDescent="0.25">
      <c r="B1844" s="2">
        <v>1228113217</v>
      </c>
      <c r="C1844" s="2">
        <v>4628603359</v>
      </c>
      <c r="D1844" s="2">
        <v>1628101214</v>
      </c>
      <c r="E1844" s="4" t="str">
        <f>INDEX(Sheet3!B:B,MATCH(Sheet1!B1844,Sheet3!C:C,0))</f>
        <v>삼익제약(주)</v>
      </c>
      <c r="F1844" s="4" t="str">
        <f>INDEX(Sheet3!B:B,MATCH(Sheet1!C1844,Sheet3!C:C,0))</f>
        <v>비지오</v>
      </c>
      <c r="G1844" s="4" t="str">
        <f>INDEX(Sheet3!B:B,MATCH(Sheet1!D1844,Sheet3!C:C,0))</f>
        <v>주식회사 웰메디컬</v>
      </c>
      <c r="H1844">
        <f>COUNTIF(Sheet3!C:C,Sheet1!B1844)</f>
        <v>1</v>
      </c>
      <c r="I1844">
        <f>COUNTIF(Sheet3!$C:$C,Sheet1!C1844)</f>
        <v>1</v>
      </c>
      <c r="J1844">
        <f>COUNTIF(Sheet3!$C:$C,Sheet1!D1844)</f>
        <v>1</v>
      </c>
      <c r="L1844" t="str">
        <f t="shared" si="28"/>
        <v xml:space="preserve">            ('122-81-13217', '462-86-03359', '162-81-01214'),</v>
      </c>
    </row>
    <row r="1845" spans="2:12" x14ac:dyDescent="0.25">
      <c r="B1845" s="2">
        <v>1228113217</v>
      </c>
      <c r="C1845" s="2">
        <v>4628603359</v>
      </c>
      <c r="D1845" s="2">
        <v>1840302307</v>
      </c>
      <c r="E1845" s="4" t="str">
        <f>INDEX(Sheet3!B:B,MATCH(Sheet1!B1845,Sheet3!C:C,0))</f>
        <v>삼익제약(주)</v>
      </c>
      <c r="F1845" s="4" t="str">
        <f>INDEX(Sheet3!B:B,MATCH(Sheet1!C1845,Sheet3!C:C,0))</f>
        <v>비지오</v>
      </c>
      <c r="G1845" s="4" t="str">
        <f>INDEX(Sheet3!B:B,MATCH(Sheet1!D1845,Sheet3!C:C,0))</f>
        <v>더제이팜</v>
      </c>
      <c r="H1845">
        <f>COUNTIF(Sheet3!C:C,Sheet1!B1845)</f>
        <v>1</v>
      </c>
      <c r="I1845">
        <f>COUNTIF(Sheet3!$C:$C,Sheet1!C1845)</f>
        <v>1</v>
      </c>
      <c r="J1845">
        <f>COUNTIF(Sheet3!$C:$C,Sheet1!D1845)</f>
        <v>1</v>
      </c>
      <c r="L1845" t="str">
        <f t="shared" si="28"/>
        <v xml:space="preserve">            ('122-81-13217', '462-86-03359', '184-03-02307'),</v>
      </c>
    </row>
    <row r="1846" spans="2:12" x14ac:dyDescent="0.25">
      <c r="B1846" s="2">
        <v>1228113217</v>
      </c>
      <c r="C1846" s="2">
        <v>4628603359</v>
      </c>
      <c r="D1846" s="2">
        <v>2111904971</v>
      </c>
      <c r="E1846" s="4" t="str">
        <f>INDEX(Sheet3!B:B,MATCH(Sheet1!B1846,Sheet3!C:C,0))</f>
        <v>삼익제약(주)</v>
      </c>
      <c r="F1846" s="4" t="str">
        <f>INDEX(Sheet3!B:B,MATCH(Sheet1!C1846,Sheet3!C:C,0))</f>
        <v>비지오</v>
      </c>
      <c r="G1846" s="4" t="str">
        <f>INDEX(Sheet3!B:B,MATCH(Sheet1!D1846,Sheet3!C:C,0))</f>
        <v>이현메디칼</v>
      </c>
      <c r="H1846">
        <f>COUNTIF(Sheet3!C:C,Sheet1!B1846)</f>
        <v>1</v>
      </c>
      <c r="I1846">
        <f>COUNTIF(Sheet3!$C:$C,Sheet1!C1846)</f>
        <v>1</v>
      </c>
      <c r="J1846">
        <f>COUNTIF(Sheet3!$C:$C,Sheet1!D1846)</f>
        <v>1</v>
      </c>
      <c r="L1846" t="str">
        <f t="shared" si="28"/>
        <v xml:space="preserve">            ('122-81-13217', '462-86-03359', '211-19-04971'),</v>
      </c>
    </row>
    <row r="1847" spans="2:12" x14ac:dyDescent="0.25">
      <c r="B1847" s="2">
        <v>1228113217</v>
      </c>
      <c r="C1847" s="2">
        <v>4628603359</v>
      </c>
      <c r="D1847" s="2">
        <v>2408703343</v>
      </c>
      <c r="E1847" s="4" t="str">
        <f>INDEX(Sheet3!B:B,MATCH(Sheet1!B1847,Sheet3!C:C,0))</f>
        <v>삼익제약(주)</v>
      </c>
      <c r="F1847" s="4" t="str">
        <f>INDEX(Sheet3!B:B,MATCH(Sheet1!C1847,Sheet3!C:C,0))</f>
        <v>비지오</v>
      </c>
      <c r="G1847" s="4" t="str">
        <f>INDEX(Sheet3!B:B,MATCH(Sheet1!D1847,Sheet3!C:C,0))</f>
        <v>(주)지에이치루미너스</v>
      </c>
      <c r="H1847">
        <f>COUNTIF(Sheet3!C:C,Sheet1!B1847)</f>
        <v>1</v>
      </c>
      <c r="I1847">
        <f>COUNTIF(Sheet3!$C:$C,Sheet1!C1847)</f>
        <v>1</v>
      </c>
      <c r="J1847">
        <f>COUNTIF(Sheet3!$C:$C,Sheet1!D1847)</f>
        <v>1</v>
      </c>
      <c r="L1847" t="str">
        <f t="shared" si="28"/>
        <v xml:space="preserve">            ('122-81-13217', '462-86-03359', '240-87-03343'),</v>
      </c>
    </row>
    <row r="1848" spans="2:12" x14ac:dyDescent="0.25">
      <c r="B1848" s="2">
        <v>1228113217</v>
      </c>
      <c r="C1848" s="2">
        <v>4628603359</v>
      </c>
      <c r="D1848" s="2">
        <v>2490501569</v>
      </c>
      <c r="E1848" s="4" t="str">
        <f>INDEX(Sheet3!B:B,MATCH(Sheet1!B1848,Sheet3!C:C,0))</f>
        <v>삼익제약(주)</v>
      </c>
      <c r="F1848" s="4" t="str">
        <f>INDEX(Sheet3!B:B,MATCH(Sheet1!C1848,Sheet3!C:C,0))</f>
        <v>비지오</v>
      </c>
      <c r="G1848" s="4" t="str">
        <f>INDEX(Sheet3!B:B,MATCH(Sheet1!D1848,Sheet3!C:C,0))</f>
        <v>이소다</v>
      </c>
      <c r="H1848">
        <f>COUNTIF(Sheet3!C:C,Sheet1!B1848)</f>
        <v>1</v>
      </c>
      <c r="I1848">
        <f>COUNTIF(Sheet3!$C:$C,Sheet1!C1848)</f>
        <v>1</v>
      </c>
      <c r="J1848">
        <f>COUNTIF(Sheet3!$C:$C,Sheet1!D1848)</f>
        <v>1</v>
      </c>
      <c r="L1848" t="str">
        <f t="shared" si="28"/>
        <v xml:space="preserve">            ('122-81-13217', '462-86-03359', '249-05-01569'),</v>
      </c>
    </row>
    <row r="1849" spans="2:12" x14ac:dyDescent="0.25">
      <c r="B1849" s="2">
        <v>1228113217</v>
      </c>
      <c r="C1849" s="2">
        <v>4628603359</v>
      </c>
      <c r="D1849" s="2">
        <v>2518802166</v>
      </c>
      <c r="E1849" s="4" t="str">
        <f>INDEX(Sheet3!B:B,MATCH(Sheet1!B1849,Sheet3!C:C,0))</f>
        <v>삼익제약(주)</v>
      </c>
      <c r="F1849" s="4" t="str">
        <f>INDEX(Sheet3!B:B,MATCH(Sheet1!C1849,Sheet3!C:C,0))</f>
        <v>비지오</v>
      </c>
      <c r="G1849" s="4" t="str">
        <f>INDEX(Sheet3!B:B,MATCH(Sheet1!D1849,Sheet3!C:C,0))</f>
        <v>디앤디코리아 주식회사</v>
      </c>
      <c r="H1849">
        <f>COUNTIF(Sheet3!C:C,Sheet1!B1849)</f>
        <v>1</v>
      </c>
      <c r="I1849">
        <f>COUNTIF(Sheet3!$C:$C,Sheet1!C1849)</f>
        <v>1</v>
      </c>
      <c r="J1849">
        <f>COUNTIF(Sheet3!$C:$C,Sheet1!D1849)</f>
        <v>1</v>
      </c>
      <c r="L1849" t="str">
        <f t="shared" si="28"/>
        <v xml:space="preserve">            ('122-81-13217', '462-86-03359', '251-88-02166'),</v>
      </c>
    </row>
    <row r="1850" spans="2:12" x14ac:dyDescent="0.25">
      <c r="B1850" s="2">
        <v>1228113217</v>
      </c>
      <c r="C1850" s="2">
        <v>4628603359</v>
      </c>
      <c r="D1850" s="2">
        <v>2788801589</v>
      </c>
      <c r="E1850" s="4" t="str">
        <f>INDEX(Sheet3!B:B,MATCH(Sheet1!B1850,Sheet3!C:C,0))</f>
        <v>삼익제약(주)</v>
      </c>
      <c r="F1850" s="4" t="str">
        <f>INDEX(Sheet3!B:B,MATCH(Sheet1!C1850,Sheet3!C:C,0))</f>
        <v>비지오</v>
      </c>
      <c r="G1850" s="4" t="str">
        <f>INDEX(Sheet3!B:B,MATCH(Sheet1!D1850,Sheet3!C:C,0))</f>
        <v>엠제이코리아</v>
      </c>
      <c r="H1850">
        <f>COUNTIF(Sheet3!C:C,Sheet1!B1850)</f>
        <v>1</v>
      </c>
      <c r="I1850">
        <f>COUNTIF(Sheet3!$C:$C,Sheet1!C1850)</f>
        <v>1</v>
      </c>
      <c r="J1850">
        <f>COUNTIF(Sheet3!$C:$C,Sheet1!D1850)</f>
        <v>1</v>
      </c>
      <c r="L1850" t="str">
        <f t="shared" si="28"/>
        <v xml:space="preserve">            ('122-81-13217', '462-86-03359', '278-88-01589'),</v>
      </c>
    </row>
    <row r="1851" spans="2:12" x14ac:dyDescent="0.25">
      <c r="B1851" s="2">
        <v>1228113217</v>
      </c>
      <c r="C1851" s="2">
        <v>4628603359</v>
      </c>
      <c r="D1851" s="2">
        <v>4133301367</v>
      </c>
      <c r="E1851" s="4" t="str">
        <f>INDEX(Sheet3!B:B,MATCH(Sheet1!B1851,Sheet3!C:C,0))</f>
        <v>삼익제약(주)</v>
      </c>
      <c r="F1851" s="4" t="str">
        <f>INDEX(Sheet3!B:B,MATCH(Sheet1!C1851,Sheet3!C:C,0))</f>
        <v>비지오</v>
      </c>
      <c r="G1851" s="4" t="str">
        <f>INDEX(Sheet3!B:B,MATCH(Sheet1!D1851,Sheet3!C:C,0))</f>
        <v>케이씨메디칼</v>
      </c>
      <c r="H1851">
        <f>COUNTIF(Sheet3!C:C,Sheet1!B1851)</f>
        <v>1</v>
      </c>
      <c r="I1851">
        <f>COUNTIF(Sheet3!$C:$C,Sheet1!C1851)</f>
        <v>1</v>
      </c>
      <c r="J1851">
        <f>COUNTIF(Sheet3!$C:$C,Sheet1!D1851)</f>
        <v>1</v>
      </c>
      <c r="L1851" t="str">
        <f t="shared" si="28"/>
        <v xml:space="preserve">            ('122-81-13217', '462-86-03359', '413-33-01367'),</v>
      </c>
    </row>
    <row r="1852" spans="2:12" x14ac:dyDescent="0.25">
      <c r="B1852" s="2">
        <v>1228113217</v>
      </c>
      <c r="C1852" s="2">
        <v>4628603359</v>
      </c>
      <c r="D1852" s="2">
        <v>4902600765</v>
      </c>
      <c r="E1852" s="4" t="str">
        <f>INDEX(Sheet3!B:B,MATCH(Sheet1!B1852,Sheet3!C:C,0))</f>
        <v>삼익제약(주)</v>
      </c>
      <c r="F1852" s="4" t="str">
        <f>INDEX(Sheet3!B:B,MATCH(Sheet1!C1852,Sheet3!C:C,0))</f>
        <v>비지오</v>
      </c>
      <c r="G1852" s="4" t="str">
        <f>INDEX(Sheet3!B:B,MATCH(Sheet1!D1852,Sheet3!C:C,0))</f>
        <v>신동아상사</v>
      </c>
      <c r="H1852">
        <f>COUNTIF(Sheet3!C:C,Sheet1!B1852)</f>
        <v>1</v>
      </c>
      <c r="I1852">
        <f>COUNTIF(Sheet3!$C:$C,Sheet1!C1852)</f>
        <v>1</v>
      </c>
      <c r="J1852">
        <f>COUNTIF(Sheet3!$C:$C,Sheet1!D1852)</f>
        <v>1</v>
      </c>
      <c r="L1852" t="str">
        <f t="shared" si="28"/>
        <v xml:space="preserve">            ('122-81-13217', '462-86-03359', '490-26-00765'),</v>
      </c>
    </row>
    <row r="1853" spans="2:12" x14ac:dyDescent="0.25">
      <c r="B1853" s="2">
        <v>1228113217</v>
      </c>
      <c r="C1853" s="2">
        <v>4628603359</v>
      </c>
      <c r="D1853" s="2">
        <v>5398700998</v>
      </c>
      <c r="E1853" s="4" t="str">
        <f>INDEX(Sheet3!B:B,MATCH(Sheet1!B1853,Sheet3!C:C,0))</f>
        <v>삼익제약(주)</v>
      </c>
      <c r="F1853" s="4" t="str">
        <f>INDEX(Sheet3!B:B,MATCH(Sheet1!C1853,Sheet3!C:C,0))</f>
        <v>비지오</v>
      </c>
      <c r="G1853" s="4" t="str">
        <f>INDEX(Sheet3!B:B,MATCH(Sheet1!D1853,Sheet3!C:C,0))</f>
        <v>주식회사 파마블루</v>
      </c>
      <c r="H1853">
        <f>COUNTIF(Sheet3!C:C,Sheet1!B1853)</f>
        <v>1</v>
      </c>
      <c r="I1853">
        <f>COUNTIF(Sheet3!$C:$C,Sheet1!C1853)</f>
        <v>1</v>
      </c>
      <c r="J1853">
        <f>COUNTIF(Sheet3!$C:$C,Sheet1!D1853)</f>
        <v>1</v>
      </c>
      <c r="L1853" t="str">
        <f t="shared" si="28"/>
        <v xml:space="preserve">            ('122-81-13217', '462-86-03359', '539-87-00998'),</v>
      </c>
    </row>
    <row r="1854" spans="2:12" x14ac:dyDescent="0.25">
      <c r="B1854" s="2">
        <v>1228113217</v>
      </c>
      <c r="C1854" s="2">
        <v>4628603359</v>
      </c>
      <c r="D1854" s="2">
        <v>5848103348</v>
      </c>
      <c r="E1854" s="4" t="str">
        <f>INDEX(Sheet3!B:B,MATCH(Sheet1!B1854,Sheet3!C:C,0))</f>
        <v>삼익제약(주)</v>
      </c>
      <c r="F1854" s="4" t="str">
        <f>INDEX(Sheet3!B:B,MATCH(Sheet1!C1854,Sheet3!C:C,0))</f>
        <v>비지오</v>
      </c>
      <c r="G1854" s="4" t="str">
        <f>INDEX(Sheet3!B:B,MATCH(Sheet1!D1854,Sheet3!C:C,0))</f>
        <v>주식회사 프렌즈팜</v>
      </c>
      <c r="H1854">
        <f>COUNTIF(Sheet3!C:C,Sheet1!B1854)</f>
        <v>1</v>
      </c>
      <c r="I1854">
        <f>COUNTIF(Sheet3!$C:$C,Sheet1!C1854)</f>
        <v>1</v>
      </c>
      <c r="J1854">
        <f>COUNTIF(Sheet3!$C:$C,Sheet1!D1854)</f>
        <v>1</v>
      </c>
      <c r="L1854" t="str">
        <f t="shared" si="28"/>
        <v xml:space="preserve">            ('122-81-13217', '462-86-03359', '584-81-03348'),</v>
      </c>
    </row>
    <row r="1855" spans="2:12" x14ac:dyDescent="0.25">
      <c r="B1855" s="2">
        <v>1228113217</v>
      </c>
      <c r="C1855" s="2">
        <v>4628603359</v>
      </c>
      <c r="D1855" s="2">
        <v>5968703251</v>
      </c>
      <c r="E1855" s="4" t="str">
        <f>INDEX(Sheet3!B:B,MATCH(Sheet1!B1855,Sheet3!C:C,0))</f>
        <v>삼익제약(주)</v>
      </c>
      <c r="F1855" s="4" t="str">
        <f>INDEX(Sheet3!B:B,MATCH(Sheet1!C1855,Sheet3!C:C,0))</f>
        <v>비지오</v>
      </c>
      <c r="G1855" s="4" t="str">
        <f>INDEX(Sheet3!B:B,MATCH(Sheet1!D1855,Sheet3!C:C,0))</f>
        <v>지지케이코리아</v>
      </c>
      <c r="H1855">
        <f>COUNTIF(Sheet3!C:C,Sheet1!B1855)</f>
        <v>1</v>
      </c>
      <c r="I1855">
        <f>COUNTIF(Sheet3!$C:$C,Sheet1!C1855)</f>
        <v>1</v>
      </c>
      <c r="J1855">
        <f>COUNTIF(Sheet3!$C:$C,Sheet1!D1855)</f>
        <v>1</v>
      </c>
      <c r="L1855" t="str">
        <f t="shared" si="28"/>
        <v xml:space="preserve">            ('122-81-13217', '462-86-03359', '596-87-03251'),</v>
      </c>
    </row>
    <row r="1856" spans="2:12" x14ac:dyDescent="0.25">
      <c r="B1856" s="2">
        <v>1228113217</v>
      </c>
      <c r="C1856" s="2">
        <v>4628603359</v>
      </c>
      <c r="D1856" s="2">
        <v>6082085816</v>
      </c>
      <c r="E1856" s="4" t="str">
        <f>INDEX(Sheet3!B:B,MATCH(Sheet1!B1856,Sheet3!C:C,0))</f>
        <v>삼익제약(주)</v>
      </c>
      <c r="F1856" s="4" t="str">
        <f>INDEX(Sheet3!B:B,MATCH(Sheet1!C1856,Sheet3!C:C,0))</f>
        <v>비지오</v>
      </c>
      <c r="G1856" s="4" t="str">
        <f>INDEX(Sheet3!B:B,MATCH(Sheet1!D1856,Sheet3!C:C,0))</f>
        <v>유로원</v>
      </c>
      <c r="H1856">
        <f>COUNTIF(Sheet3!C:C,Sheet1!B1856)</f>
        <v>1</v>
      </c>
      <c r="I1856">
        <f>COUNTIF(Sheet3!$C:$C,Sheet1!C1856)</f>
        <v>1</v>
      </c>
      <c r="J1856">
        <f>COUNTIF(Sheet3!$C:$C,Sheet1!D1856)</f>
        <v>1</v>
      </c>
      <c r="L1856" t="str">
        <f t="shared" si="28"/>
        <v xml:space="preserve">            ('122-81-13217', '462-86-03359', '608-20-85816'),</v>
      </c>
    </row>
    <row r="1857" spans="2:12" x14ac:dyDescent="0.25">
      <c r="B1857" s="2">
        <v>1228113217</v>
      </c>
      <c r="C1857" s="2">
        <v>4628603359</v>
      </c>
      <c r="D1857" s="2">
        <v>6758800909</v>
      </c>
      <c r="E1857" s="4" t="str">
        <f>INDEX(Sheet3!B:B,MATCH(Sheet1!B1857,Sheet3!C:C,0))</f>
        <v>삼익제약(주)</v>
      </c>
      <c r="F1857" s="4" t="str">
        <f>INDEX(Sheet3!B:B,MATCH(Sheet1!C1857,Sheet3!C:C,0))</f>
        <v>비지오</v>
      </c>
      <c r="G1857" s="4" t="str">
        <f>INDEX(Sheet3!B:B,MATCH(Sheet1!D1857,Sheet3!C:C,0))</f>
        <v>(주)이투스</v>
      </c>
      <c r="H1857">
        <f>COUNTIF(Sheet3!C:C,Sheet1!B1857)</f>
        <v>1</v>
      </c>
      <c r="I1857">
        <f>COUNTIF(Sheet3!$C:$C,Sheet1!C1857)</f>
        <v>1</v>
      </c>
      <c r="J1857">
        <f>COUNTIF(Sheet3!$C:$C,Sheet1!D1857)</f>
        <v>1</v>
      </c>
      <c r="L1857" t="str">
        <f t="shared" si="28"/>
        <v xml:space="preserve">            ('122-81-13217', '462-86-03359', '675-88-00909'),</v>
      </c>
    </row>
    <row r="1858" spans="2:12" x14ac:dyDescent="0.25">
      <c r="B1858" s="2">
        <v>1228113217</v>
      </c>
      <c r="C1858" s="2">
        <v>4628603359</v>
      </c>
      <c r="D1858" s="2">
        <v>6921702294</v>
      </c>
      <c r="E1858" s="4" t="str">
        <f>INDEX(Sheet3!B:B,MATCH(Sheet1!B1858,Sheet3!C:C,0))</f>
        <v>삼익제약(주)</v>
      </c>
      <c r="F1858" s="4" t="str">
        <f>INDEX(Sheet3!B:B,MATCH(Sheet1!C1858,Sheet3!C:C,0))</f>
        <v>비지오</v>
      </c>
      <c r="G1858" s="4" t="str">
        <f>INDEX(Sheet3!B:B,MATCH(Sheet1!D1858,Sheet3!C:C,0))</f>
        <v>오브제니</v>
      </c>
      <c r="H1858">
        <f>COUNTIF(Sheet3!C:C,Sheet1!B1858)</f>
        <v>1</v>
      </c>
      <c r="I1858">
        <f>COUNTIF(Sheet3!$C:$C,Sheet1!C1858)</f>
        <v>1</v>
      </c>
      <c r="J1858">
        <f>COUNTIF(Sheet3!$C:$C,Sheet1!D1858)</f>
        <v>1</v>
      </c>
      <c r="L1858" t="str">
        <f t="shared" si="28"/>
        <v xml:space="preserve">            ('122-81-13217', '462-86-03359', '692-17-02294'),</v>
      </c>
    </row>
    <row r="1859" spans="2:12" x14ac:dyDescent="0.25">
      <c r="B1859" s="2">
        <v>1228113217</v>
      </c>
      <c r="C1859" s="2">
        <v>4628603359</v>
      </c>
      <c r="D1859" s="2">
        <v>7040300952</v>
      </c>
      <c r="E1859" s="4" t="str">
        <f>INDEX(Sheet3!B:B,MATCH(Sheet1!B1859,Sheet3!C:C,0))</f>
        <v>삼익제약(주)</v>
      </c>
      <c r="F1859" s="4" t="str">
        <f>INDEX(Sheet3!B:B,MATCH(Sheet1!C1859,Sheet3!C:C,0))</f>
        <v>비지오</v>
      </c>
      <c r="G1859" s="4" t="str">
        <f>INDEX(Sheet3!B:B,MATCH(Sheet1!D1859,Sheet3!C:C,0))</f>
        <v>비엘팜</v>
      </c>
      <c r="H1859">
        <f>COUNTIF(Sheet3!C:C,Sheet1!B1859)</f>
        <v>1</v>
      </c>
      <c r="I1859">
        <f>COUNTIF(Sheet3!$C:$C,Sheet1!C1859)</f>
        <v>1</v>
      </c>
      <c r="J1859">
        <f>COUNTIF(Sheet3!$C:$C,Sheet1!D1859)</f>
        <v>1</v>
      </c>
      <c r="L1859" t="str">
        <f t="shared" ref="L1859:L1922" si="29">"            ('"&amp;LEFT(B1859,3)&amp;"-"&amp;MID(B1859,4,2)&amp;"-"&amp;RIGHT(B1859,5)&amp;"', '"&amp;LEFT(C1859,3)&amp;"-"&amp;MID(C1859,4,2)&amp;"-"&amp;RIGHT(C1859,5)&amp;"', '"&amp;LEFT(D1859,3)&amp;"-"&amp;MID(D1859,4,2)&amp;"-"&amp;RIGHT(D1859,5)&amp;"'),"</f>
        <v xml:space="preserve">            ('122-81-13217', '462-86-03359', '704-03-00952'),</v>
      </c>
    </row>
    <row r="1860" spans="2:12" x14ac:dyDescent="0.25">
      <c r="B1860" s="2">
        <v>1228113217</v>
      </c>
      <c r="C1860" s="2">
        <v>4628603359</v>
      </c>
      <c r="D1860" s="2">
        <v>7685700420</v>
      </c>
      <c r="E1860" s="4" t="str">
        <f>INDEX(Sheet3!B:B,MATCH(Sheet1!B1860,Sheet3!C:C,0))</f>
        <v>삼익제약(주)</v>
      </c>
      <c r="F1860" s="4" t="str">
        <f>INDEX(Sheet3!B:B,MATCH(Sheet1!C1860,Sheet3!C:C,0))</f>
        <v>비지오</v>
      </c>
      <c r="G1860" s="4" t="str">
        <f>INDEX(Sheet3!B:B,MATCH(Sheet1!D1860,Sheet3!C:C,0))</f>
        <v>에스씨(SC) 바이오</v>
      </c>
      <c r="H1860">
        <f>COUNTIF(Sheet3!C:C,Sheet1!B1860)</f>
        <v>1</v>
      </c>
      <c r="I1860">
        <f>COUNTIF(Sheet3!$C:$C,Sheet1!C1860)</f>
        <v>1</v>
      </c>
      <c r="J1860">
        <f>COUNTIF(Sheet3!$C:$C,Sheet1!D1860)</f>
        <v>1</v>
      </c>
      <c r="L1860" t="str">
        <f t="shared" si="29"/>
        <v xml:space="preserve">            ('122-81-13217', '462-86-03359', '768-57-00420'),</v>
      </c>
    </row>
    <row r="1861" spans="2:12" x14ac:dyDescent="0.25">
      <c r="B1861" s="2">
        <v>1228113217</v>
      </c>
      <c r="C1861" s="2">
        <v>4628603359</v>
      </c>
      <c r="D1861" s="2">
        <v>8280800796</v>
      </c>
      <c r="E1861" s="4" t="str">
        <f>INDEX(Sheet3!B:B,MATCH(Sheet1!B1861,Sheet3!C:C,0))</f>
        <v>삼익제약(주)</v>
      </c>
      <c r="F1861" s="4" t="str">
        <f>INDEX(Sheet3!B:B,MATCH(Sheet1!C1861,Sheet3!C:C,0))</f>
        <v>비지오</v>
      </c>
      <c r="G1861" s="4" t="str">
        <f>INDEX(Sheet3!B:B,MATCH(Sheet1!D1861,Sheet3!C:C,0))</f>
        <v>라파</v>
      </c>
      <c r="H1861">
        <f>COUNTIF(Sheet3!C:C,Sheet1!B1861)</f>
        <v>1</v>
      </c>
      <c r="I1861">
        <f>COUNTIF(Sheet3!$C:$C,Sheet1!C1861)</f>
        <v>1</v>
      </c>
      <c r="J1861">
        <f>COUNTIF(Sheet3!$C:$C,Sheet1!D1861)</f>
        <v>1</v>
      </c>
      <c r="L1861" t="str">
        <f t="shared" si="29"/>
        <v xml:space="preserve">            ('122-81-13217', '462-86-03359', '828-08-00796'),</v>
      </c>
    </row>
    <row r="1862" spans="2:12" x14ac:dyDescent="0.25">
      <c r="B1862" s="2">
        <v>1228113217</v>
      </c>
      <c r="C1862" s="2">
        <v>4628603359</v>
      </c>
      <c r="D1862" s="2">
        <v>8524900579</v>
      </c>
      <c r="E1862" s="4" t="str">
        <f>INDEX(Sheet3!B:B,MATCH(Sheet1!B1862,Sheet3!C:C,0))</f>
        <v>삼익제약(주)</v>
      </c>
      <c r="F1862" s="4" t="str">
        <f>INDEX(Sheet3!B:B,MATCH(Sheet1!C1862,Sheet3!C:C,0))</f>
        <v>비지오</v>
      </c>
      <c r="G1862" s="4" t="str">
        <f>INDEX(Sheet3!B:B,MATCH(Sheet1!D1862,Sheet3!C:C,0))</f>
        <v>버디팜</v>
      </c>
      <c r="H1862">
        <f>COUNTIF(Sheet3!C:C,Sheet1!B1862)</f>
        <v>1</v>
      </c>
      <c r="I1862">
        <f>COUNTIF(Sheet3!$C:$C,Sheet1!C1862)</f>
        <v>1</v>
      </c>
      <c r="J1862">
        <f>COUNTIF(Sheet3!$C:$C,Sheet1!D1862)</f>
        <v>1</v>
      </c>
      <c r="L1862" t="str">
        <f t="shared" si="29"/>
        <v xml:space="preserve">            ('122-81-13217', '462-86-03359', '852-49-00579'),</v>
      </c>
    </row>
    <row r="1863" spans="2:12" x14ac:dyDescent="0.25">
      <c r="B1863" s="2">
        <v>1228113217</v>
      </c>
      <c r="C1863" s="2">
        <v>4748600296</v>
      </c>
      <c r="D1863" s="2">
        <v>1092450671</v>
      </c>
      <c r="E1863" s="4" t="str">
        <f>INDEX(Sheet3!B:B,MATCH(Sheet1!B1863,Sheet3!C:C,0))</f>
        <v>삼익제약(주)</v>
      </c>
      <c r="F1863" s="4" t="str">
        <f>INDEX(Sheet3!B:B,MATCH(Sheet1!C1863,Sheet3!C:C,0))</f>
        <v>(주)라온팜</v>
      </c>
      <c r="G1863" s="4" t="str">
        <f>INDEX(Sheet3!B:B,MATCH(Sheet1!D1863,Sheet3!C:C,0))</f>
        <v>에이치케이바이오(H·K BIO)</v>
      </c>
      <c r="H1863">
        <f>COUNTIF(Sheet3!C:C,Sheet1!B1863)</f>
        <v>1</v>
      </c>
      <c r="I1863">
        <f>COUNTIF(Sheet3!$C:$C,Sheet1!C1863)</f>
        <v>1</v>
      </c>
      <c r="J1863">
        <f>COUNTIF(Sheet3!$C:$C,Sheet1!D1863)</f>
        <v>1</v>
      </c>
      <c r="L1863" t="str">
        <f t="shared" si="29"/>
        <v xml:space="preserve">            ('122-81-13217', '474-86-00296', '109-24-50671'),</v>
      </c>
    </row>
    <row r="1864" spans="2:12" x14ac:dyDescent="0.25">
      <c r="B1864" s="2">
        <v>1228113217</v>
      </c>
      <c r="C1864" s="2">
        <v>4748600296</v>
      </c>
      <c r="D1864" s="2">
        <v>1174901005</v>
      </c>
      <c r="E1864" s="4" t="str">
        <f>INDEX(Sheet3!B:B,MATCH(Sheet1!B1864,Sheet3!C:C,0))</f>
        <v>삼익제약(주)</v>
      </c>
      <c r="F1864" s="4" t="str">
        <f>INDEX(Sheet3!B:B,MATCH(Sheet1!C1864,Sheet3!C:C,0))</f>
        <v>(주)라온팜</v>
      </c>
      <c r="G1864" s="4" t="str">
        <f>INDEX(Sheet3!B:B,MATCH(Sheet1!D1864,Sheet3!C:C,0))</f>
        <v>제이와이메디컬</v>
      </c>
      <c r="H1864">
        <f>COUNTIF(Sheet3!C:C,Sheet1!B1864)</f>
        <v>1</v>
      </c>
      <c r="I1864">
        <f>COUNTIF(Sheet3!$C:$C,Sheet1!C1864)</f>
        <v>1</v>
      </c>
      <c r="J1864">
        <f>COUNTIF(Sheet3!$C:$C,Sheet1!D1864)</f>
        <v>1</v>
      </c>
      <c r="L1864" t="str">
        <f t="shared" si="29"/>
        <v xml:space="preserve">            ('122-81-13217', '474-86-00296', '117-49-01005'),</v>
      </c>
    </row>
    <row r="1865" spans="2:12" x14ac:dyDescent="0.25">
      <c r="B1865" s="2">
        <v>1228113217</v>
      </c>
      <c r="C1865" s="2">
        <v>4748600296</v>
      </c>
      <c r="D1865" s="2">
        <v>1318655972</v>
      </c>
      <c r="E1865" s="4" t="str">
        <f>INDEX(Sheet3!B:B,MATCH(Sheet1!B1865,Sheet3!C:C,0))</f>
        <v>삼익제약(주)</v>
      </c>
      <c r="F1865" s="4" t="str">
        <f>INDEX(Sheet3!B:B,MATCH(Sheet1!C1865,Sheet3!C:C,0))</f>
        <v>(주)라온팜</v>
      </c>
      <c r="G1865" s="4" t="str">
        <f>INDEX(Sheet3!B:B,MATCH(Sheet1!D1865,Sheet3!C:C,0))</f>
        <v>주식회사 위너스메디</v>
      </c>
      <c r="H1865">
        <f>COUNTIF(Sheet3!C:C,Sheet1!B1865)</f>
        <v>1</v>
      </c>
      <c r="I1865">
        <f>COUNTIF(Sheet3!$C:$C,Sheet1!C1865)</f>
        <v>1</v>
      </c>
      <c r="J1865">
        <f>COUNTIF(Sheet3!$C:$C,Sheet1!D1865)</f>
        <v>1</v>
      </c>
      <c r="L1865" t="str">
        <f t="shared" si="29"/>
        <v xml:space="preserve">            ('122-81-13217', '474-86-00296', '131-86-55972'),</v>
      </c>
    </row>
    <row r="1866" spans="2:12" x14ac:dyDescent="0.25">
      <c r="B1866" s="2">
        <v>1228113217</v>
      </c>
      <c r="C1866" s="2">
        <v>4748600296</v>
      </c>
      <c r="D1866" s="2">
        <v>1353273135</v>
      </c>
      <c r="E1866" s="4" t="str">
        <f>INDEX(Sheet3!B:B,MATCH(Sheet1!B1866,Sheet3!C:C,0))</f>
        <v>삼익제약(주)</v>
      </c>
      <c r="F1866" s="4" t="str">
        <f>INDEX(Sheet3!B:B,MATCH(Sheet1!C1866,Sheet3!C:C,0))</f>
        <v>(주)라온팜</v>
      </c>
      <c r="G1866" s="4" t="str">
        <f>INDEX(Sheet3!B:B,MATCH(Sheet1!D1866,Sheet3!C:C,0))</f>
        <v>시드텍</v>
      </c>
      <c r="H1866">
        <f>COUNTIF(Sheet3!C:C,Sheet1!B1866)</f>
        <v>1</v>
      </c>
      <c r="I1866">
        <f>COUNTIF(Sheet3!$C:$C,Sheet1!C1866)</f>
        <v>1</v>
      </c>
      <c r="J1866">
        <f>COUNTIF(Sheet3!$C:$C,Sheet1!D1866)</f>
        <v>1</v>
      </c>
      <c r="L1866" t="str">
        <f t="shared" si="29"/>
        <v xml:space="preserve">            ('122-81-13217', '474-86-00296', '135-32-73135'),</v>
      </c>
    </row>
    <row r="1867" spans="2:12" x14ac:dyDescent="0.25">
      <c r="B1867" s="2">
        <v>1228113217</v>
      </c>
      <c r="C1867" s="2">
        <v>4748600296</v>
      </c>
      <c r="D1867" s="2">
        <v>1361180411</v>
      </c>
      <c r="E1867" s="4" t="str">
        <f>INDEX(Sheet3!B:B,MATCH(Sheet1!B1867,Sheet3!C:C,0))</f>
        <v>삼익제약(주)</v>
      </c>
      <c r="F1867" s="4" t="str">
        <f>INDEX(Sheet3!B:B,MATCH(Sheet1!C1867,Sheet3!C:C,0))</f>
        <v>(주)라온팜</v>
      </c>
      <c r="G1867" s="4" t="str">
        <f>INDEX(Sheet3!B:B,MATCH(Sheet1!D1867,Sheet3!C:C,0))</f>
        <v>하나네트웍스</v>
      </c>
      <c r="H1867">
        <f>COUNTIF(Sheet3!C:C,Sheet1!B1867)</f>
        <v>1</v>
      </c>
      <c r="I1867">
        <f>COUNTIF(Sheet3!$C:$C,Sheet1!C1867)</f>
        <v>1</v>
      </c>
      <c r="J1867">
        <f>COUNTIF(Sheet3!$C:$C,Sheet1!D1867)</f>
        <v>1</v>
      </c>
      <c r="L1867" t="str">
        <f t="shared" si="29"/>
        <v xml:space="preserve">            ('122-81-13217', '474-86-00296', '136-11-80411'),</v>
      </c>
    </row>
    <row r="1868" spans="2:12" x14ac:dyDescent="0.25">
      <c r="B1868" s="2">
        <v>1228113217</v>
      </c>
      <c r="C1868" s="2">
        <v>4748600296</v>
      </c>
      <c r="D1868" s="2">
        <v>1381241648</v>
      </c>
      <c r="E1868" s="4" t="str">
        <f>INDEX(Sheet3!B:B,MATCH(Sheet1!B1868,Sheet3!C:C,0))</f>
        <v>삼익제약(주)</v>
      </c>
      <c r="F1868" s="4" t="str">
        <f>INDEX(Sheet3!B:B,MATCH(Sheet1!C1868,Sheet3!C:C,0))</f>
        <v>(주)라온팜</v>
      </c>
      <c r="G1868" s="4" t="str">
        <f>INDEX(Sheet3!B:B,MATCH(Sheet1!D1868,Sheet3!C:C,0))</f>
        <v>송이팜</v>
      </c>
      <c r="H1868">
        <f>COUNTIF(Sheet3!C:C,Sheet1!B1868)</f>
        <v>1</v>
      </c>
      <c r="I1868">
        <f>COUNTIF(Sheet3!$C:$C,Sheet1!C1868)</f>
        <v>1</v>
      </c>
      <c r="J1868">
        <f>COUNTIF(Sheet3!$C:$C,Sheet1!D1868)</f>
        <v>1</v>
      </c>
      <c r="L1868" t="str">
        <f t="shared" si="29"/>
        <v xml:space="preserve">            ('122-81-13217', '474-86-00296', '138-12-41648'),</v>
      </c>
    </row>
    <row r="1869" spans="2:12" x14ac:dyDescent="0.25">
      <c r="B1869" s="2">
        <v>1228113217</v>
      </c>
      <c r="C1869" s="2">
        <v>4748600296</v>
      </c>
      <c r="D1869" s="2">
        <v>1411001629</v>
      </c>
      <c r="E1869" s="4" t="str">
        <f>INDEX(Sheet3!B:B,MATCH(Sheet1!B1869,Sheet3!C:C,0))</f>
        <v>삼익제약(주)</v>
      </c>
      <c r="F1869" s="4" t="str">
        <f>INDEX(Sheet3!B:B,MATCH(Sheet1!C1869,Sheet3!C:C,0))</f>
        <v>(주)라온팜</v>
      </c>
      <c r="G1869" s="4" t="str">
        <f>INDEX(Sheet3!B:B,MATCH(Sheet1!D1869,Sheet3!C:C,0))</f>
        <v>서남</v>
      </c>
      <c r="H1869">
        <f>COUNTIF(Sheet3!C:C,Sheet1!B1869)</f>
        <v>1</v>
      </c>
      <c r="I1869">
        <f>COUNTIF(Sheet3!$C:$C,Sheet1!C1869)</f>
        <v>1</v>
      </c>
      <c r="J1869">
        <f>COUNTIF(Sheet3!$C:$C,Sheet1!D1869)</f>
        <v>1</v>
      </c>
      <c r="L1869" t="str">
        <f t="shared" si="29"/>
        <v xml:space="preserve">            ('122-81-13217', '474-86-00296', '141-10-01629'),</v>
      </c>
    </row>
    <row r="1870" spans="2:12" x14ac:dyDescent="0.25">
      <c r="B1870" s="2">
        <v>1228113217</v>
      </c>
      <c r="C1870" s="2">
        <v>4748600296</v>
      </c>
      <c r="D1870" s="2">
        <v>1531901983</v>
      </c>
      <c r="E1870" s="4" t="str">
        <f>INDEX(Sheet3!B:B,MATCH(Sheet1!B1870,Sheet3!C:C,0))</f>
        <v>삼익제약(주)</v>
      </c>
      <c r="F1870" s="4" t="str">
        <f>INDEX(Sheet3!B:B,MATCH(Sheet1!C1870,Sheet3!C:C,0))</f>
        <v>(주)라온팜</v>
      </c>
      <c r="G1870" s="4" t="str">
        <f>INDEX(Sheet3!B:B,MATCH(Sheet1!D1870,Sheet3!C:C,0))</f>
        <v>희원코리아</v>
      </c>
      <c r="H1870">
        <f>COUNTIF(Sheet3!C:C,Sheet1!B1870)</f>
        <v>1</v>
      </c>
      <c r="I1870">
        <f>COUNTIF(Sheet3!$C:$C,Sheet1!C1870)</f>
        <v>1</v>
      </c>
      <c r="J1870">
        <f>COUNTIF(Sheet3!$C:$C,Sheet1!D1870)</f>
        <v>1</v>
      </c>
      <c r="L1870" t="str">
        <f t="shared" si="29"/>
        <v xml:space="preserve">            ('122-81-13217', '474-86-00296', '153-19-01983'),</v>
      </c>
    </row>
    <row r="1871" spans="2:12" x14ac:dyDescent="0.25">
      <c r="B1871" s="2">
        <v>1228113217</v>
      </c>
      <c r="C1871" s="2">
        <v>4748600296</v>
      </c>
      <c r="D1871" s="2">
        <v>1595000821</v>
      </c>
      <c r="E1871" s="4" t="str">
        <f>INDEX(Sheet3!B:B,MATCH(Sheet1!B1871,Sheet3!C:C,0))</f>
        <v>삼익제약(주)</v>
      </c>
      <c r="F1871" s="4" t="str">
        <f>INDEX(Sheet3!B:B,MATCH(Sheet1!C1871,Sheet3!C:C,0))</f>
        <v>(주)라온팜</v>
      </c>
      <c r="G1871" s="4" t="str">
        <f>INDEX(Sheet3!B:B,MATCH(Sheet1!D1871,Sheet3!C:C,0))</f>
        <v>평안메디칼</v>
      </c>
      <c r="H1871">
        <f>COUNTIF(Sheet3!C:C,Sheet1!B1871)</f>
        <v>1</v>
      </c>
      <c r="I1871">
        <f>COUNTIF(Sheet3!$C:$C,Sheet1!C1871)</f>
        <v>1</v>
      </c>
      <c r="J1871">
        <f>COUNTIF(Sheet3!$C:$C,Sheet1!D1871)</f>
        <v>1</v>
      </c>
      <c r="L1871" t="str">
        <f t="shared" si="29"/>
        <v xml:space="preserve">            ('122-81-13217', '474-86-00296', '159-50-00821'),</v>
      </c>
    </row>
    <row r="1872" spans="2:12" x14ac:dyDescent="0.25">
      <c r="B1872" s="2">
        <v>1228113217</v>
      </c>
      <c r="C1872" s="2">
        <v>4748600296</v>
      </c>
      <c r="D1872" s="2">
        <v>1610702409</v>
      </c>
      <c r="E1872" s="4" t="str">
        <f>INDEX(Sheet3!B:B,MATCH(Sheet1!B1872,Sheet3!C:C,0))</f>
        <v>삼익제약(주)</v>
      </c>
      <c r="F1872" s="4" t="str">
        <f>INDEX(Sheet3!B:B,MATCH(Sheet1!C1872,Sheet3!C:C,0))</f>
        <v>(주)라온팜</v>
      </c>
      <c r="G1872" s="4" t="str">
        <f>INDEX(Sheet3!B:B,MATCH(Sheet1!D1872,Sheet3!C:C,0))</f>
        <v>케이디몰</v>
      </c>
      <c r="H1872">
        <f>COUNTIF(Sheet3!C:C,Sheet1!B1872)</f>
        <v>1</v>
      </c>
      <c r="I1872">
        <f>COUNTIF(Sheet3!$C:$C,Sheet1!C1872)</f>
        <v>1</v>
      </c>
      <c r="J1872">
        <f>COUNTIF(Sheet3!$C:$C,Sheet1!D1872)</f>
        <v>1</v>
      </c>
      <c r="L1872" t="str">
        <f t="shared" si="29"/>
        <v xml:space="preserve">            ('122-81-13217', '474-86-00296', '161-07-02409'),</v>
      </c>
    </row>
    <row r="1873" spans="2:12" x14ac:dyDescent="0.25">
      <c r="B1873" s="2">
        <v>1228113217</v>
      </c>
      <c r="C1873" s="2">
        <v>4748600296</v>
      </c>
      <c r="D1873" s="2">
        <v>1718703353</v>
      </c>
      <c r="E1873" s="4" t="str">
        <f>INDEX(Sheet3!B:B,MATCH(Sheet1!B1873,Sheet3!C:C,0))</f>
        <v>삼익제약(주)</v>
      </c>
      <c r="F1873" s="4" t="str">
        <f>INDEX(Sheet3!B:B,MATCH(Sheet1!C1873,Sheet3!C:C,0))</f>
        <v>(주)라온팜</v>
      </c>
      <c r="G1873" s="4" t="str">
        <f>INDEX(Sheet3!B:B,MATCH(Sheet1!D1873,Sheet3!C:C,0))</f>
        <v>(주)제이앤엘 (J&amp;L)</v>
      </c>
      <c r="H1873">
        <f>COUNTIF(Sheet3!C:C,Sheet1!B1873)</f>
        <v>1</v>
      </c>
      <c r="I1873">
        <f>COUNTIF(Sheet3!$C:$C,Sheet1!C1873)</f>
        <v>1</v>
      </c>
      <c r="J1873">
        <f>COUNTIF(Sheet3!$C:$C,Sheet1!D1873)</f>
        <v>1</v>
      </c>
      <c r="L1873" t="str">
        <f t="shared" si="29"/>
        <v xml:space="preserve">            ('122-81-13217', '474-86-00296', '171-87-03353'),</v>
      </c>
    </row>
    <row r="1874" spans="2:12" x14ac:dyDescent="0.25">
      <c r="B1874" s="2">
        <v>1228113217</v>
      </c>
      <c r="C1874" s="2">
        <v>4748600296</v>
      </c>
      <c r="D1874" s="2">
        <v>1841702037</v>
      </c>
      <c r="E1874" s="4" t="str">
        <f>INDEX(Sheet3!B:B,MATCH(Sheet1!B1874,Sheet3!C:C,0))</f>
        <v>삼익제약(주)</v>
      </c>
      <c r="F1874" s="4" t="str">
        <f>INDEX(Sheet3!B:B,MATCH(Sheet1!C1874,Sheet3!C:C,0))</f>
        <v>(주)라온팜</v>
      </c>
      <c r="G1874" s="4" t="str">
        <f>INDEX(Sheet3!B:B,MATCH(Sheet1!D1874,Sheet3!C:C,0))</f>
        <v>굿라이프</v>
      </c>
      <c r="H1874">
        <f>COUNTIF(Sheet3!C:C,Sheet1!B1874)</f>
        <v>1</v>
      </c>
      <c r="I1874">
        <f>COUNTIF(Sheet3!$C:$C,Sheet1!C1874)</f>
        <v>1</v>
      </c>
      <c r="J1874">
        <f>COUNTIF(Sheet3!$C:$C,Sheet1!D1874)</f>
        <v>1</v>
      </c>
      <c r="L1874" t="str">
        <f t="shared" si="29"/>
        <v xml:space="preserve">            ('122-81-13217', '474-86-00296', '184-17-02037'),</v>
      </c>
    </row>
    <row r="1875" spans="2:12" x14ac:dyDescent="0.25">
      <c r="B1875" s="2">
        <v>1228113217</v>
      </c>
      <c r="C1875" s="2">
        <v>4748600296</v>
      </c>
      <c r="D1875" s="2">
        <v>1914801044</v>
      </c>
      <c r="E1875" s="4" t="str">
        <f>INDEX(Sheet3!B:B,MATCH(Sheet1!B1875,Sheet3!C:C,0))</f>
        <v>삼익제약(주)</v>
      </c>
      <c r="F1875" s="4" t="str">
        <f>INDEX(Sheet3!B:B,MATCH(Sheet1!C1875,Sheet3!C:C,0))</f>
        <v>(주)라온팜</v>
      </c>
      <c r="G1875" s="4" t="str">
        <f>INDEX(Sheet3!B:B,MATCH(Sheet1!D1875,Sheet3!C:C,0))</f>
        <v>다올팜</v>
      </c>
      <c r="H1875">
        <f>COUNTIF(Sheet3!C:C,Sheet1!B1875)</f>
        <v>1</v>
      </c>
      <c r="I1875">
        <f>COUNTIF(Sheet3!$C:$C,Sheet1!C1875)</f>
        <v>1</v>
      </c>
      <c r="J1875">
        <f>COUNTIF(Sheet3!$C:$C,Sheet1!D1875)</f>
        <v>1</v>
      </c>
      <c r="L1875" t="str">
        <f t="shared" si="29"/>
        <v xml:space="preserve">            ('122-81-13217', '474-86-00296', '191-48-01044'),</v>
      </c>
    </row>
    <row r="1876" spans="2:12" x14ac:dyDescent="0.25">
      <c r="B1876" s="2">
        <v>1228113217</v>
      </c>
      <c r="C1876" s="2">
        <v>4748600296</v>
      </c>
      <c r="D1876" s="2">
        <v>1955100765</v>
      </c>
      <c r="E1876" s="4" t="str">
        <f>INDEX(Sheet3!B:B,MATCH(Sheet1!B1876,Sheet3!C:C,0))</f>
        <v>삼익제약(주)</v>
      </c>
      <c r="F1876" s="4" t="str">
        <f>INDEX(Sheet3!B:B,MATCH(Sheet1!C1876,Sheet3!C:C,0))</f>
        <v>(주)라온팜</v>
      </c>
      <c r="G1876" s="4" t="str">
        <f>INDEX(Sheet3!B:B,MATCH(Sheet1!D1876,Sheet3!C:C,0))</f>
        <v>드랍더드러그</v>
      </c>
      <c r="H1876">
        <f>COUNTIF(Sheet3!C:C,Sheet1!B1876)</f>
        <v>1</v>
      </c>
      <c r="I1876">
        <f>COUNTIF(Sheet3!$C:$C,Sheet1!C1876)</f>
        <v>1</v>
      </c>
      <c r="J1876">
        <f>COUNTIF(Sheet3!$C:$C,Sheet1!D1876)</f>
        <v>1</v>
      </c>
      <c r="L1876" t="str">
        <f t="shared" si="29"/>
        <v xml:space="preserve">            ('122-81-13217', '474-86-00296', '195-51-00765'),</v>
      </c>
    </row>
    <row r="1877" spans="2:12" x14ac:dyDescent="0.25">
      <c r="B1877" s="2">
        <v>1228113217</v>
      </c>
      <c r="C1877" s="2">
        <v>4748600296</v>
      </c>
      <c r="D1877" s="2">
        <v>2133701182</v>
      </c>
      <c r="E1877" s="4" t="str">
        <f>INDEX(Sheet3!B:B,MATCH(Sheet1!B1877,Sheet3!C:C,0))</f>
        <v>삼익제약(주)</v>
      </c>
      <c r="F1877" s="4" t="str">
        <f>INDEX(Sheet3!B:B,MATCH(Sheet1!C1877,Sheet3!C:C,0))</f>
        <v>(주)라온팜</v>
      </c>
      <c r="G1877" s="4" t="str">
        <f>INDEX(Sheet3!B:B,MATCH(Sheet1!D1877,Sheet3!C:C,0))</f>
        <v>뷰메디스</v>
      </c>
      <c r="H1877">
        <f>COUNTIF(Sheet3!C:C,Sheet1!B1877)</f>
        <v>1</v>
      </c>
      <c r="I1877">
        <f>COUNTIF(Sheet3!$C:$C,Sheet1!C1877)</f>
        <v>1</v>
      </c>
      <c r="J1877">
        <f>COUNTIF(Sheet3!$C:$C,Sheet1!D1877)</f>
        <v>1</v>
      </c>
      <c r="L1877" t="str">
        <f t="shared" si="29"/>
        <v xml:space="preserve">            ('122-81-13217', '474-86-00296', '213-37-01182'),</v>
      </c>
    </row>
    <row r="1878" spans="2:12" x14ac:dyDescent="0.25">
      <c r="B1878" s="2">
        <v>1228113217</v>
      </c>
      <c r="C1878" s="2">
        <v>4748600296</v>
      </c>
      <c r="D1878" s="2">
        <v>2168142230</v>
      </c>
      <c r="E1878" s="4" t="str">
        <f>INDEX(Sheet3!B:B,MATCH(Sheet1!B1878,Sheet3!C:C,0))</f>
        <v>삼익제약(주)</v>
      </c>
      <c r="F1878" s="4" t="str">
        <f>INDEX(Sheet3!B:B,MATCH(Sheet1!C1878,Sheet3!C:C,0))</f>
        <v>(주)라온팜</v>
      </c>
      <c r="G1878" s="4" t="str">
        <f>INDEX(Sheet3!B:B,MATCH(Sheet1!D1878,Sheet3!C:C,0))</f>
        <v>주식회사 올뉴팜(All New Pharm)</v>
      </c>
      <c r="H1878">
        <f>COUNTIF(Sheet3!C:C,Sheet1!B1878)</f>
        <v>1</v>
      </c>
      <c r="I1878">
        <f>COUNTIF(Sheet3!$C:$C,Sheet1!C1878)</f>
        <v>1</v>
      </c>
      <c r="J1878">
        <f>COUNTIF(Sheet3!$C:$C,Sheet1!D1878)</f>
        <v>1</v>
      </c>
      <c r="L1878" t="str">
        <f t="shared" si="29"/>
        <v xml:space="preserve">            ('122-81-13217', '474-86-00296', '216-81-42230'),</v>
      </c>
    </row>
    <row r="1879" spans="2:12" x14ac:dyDescent="0.25">
      <c r="B1879" s="2">
        <v>1228113217</v>
      </c>
      <c r="C1879" s="2">
        <v>4748600296</v>
      </c>
      <c r="D1879" s="2">
        <v>2180772536</v>
      </c>
      <c r="E1879" s="4" t="str">
        <f>INDEX(Sheet3!B:B,MATCH(Sheet1!B1879,Sheet3!C:C,0))</f>
        <v>삼익제약(주)</v>
      </c>
      <c r="F1879" s="4" t="str">
        <f>INDEX(Sheet3!B:B,MATCH(Sheet1!C1879,Sheet3!C:C,0))</f>
        <v>(주)라온팜</v>
      </c>
      <c r="G1879" s="4" t="str">
        <f>INDEX(Sheet3!B:B,MATCH(Sheet1!D1879,Sheet3!C:C,0))</f>
        <v>메디컬에이치</v>
      </c>
      <c r="H1879">
        <f>COUNTIF(Sheet3!C:C,Sheet1!B1879)</f>
        <v>1</v>
      </c>
      <c r="I1879">
        <f>COUNTIF(Sheet3!$C:$C,Sheet1!C1879)</f>
        <v>1</v>
      </c>
      <c r="J1879">
        <f>COUNTIF(Sheet3!$C:$C,Sheet1!D1879)</f>
        <v>1</v>
      </c>
      <c r="L1879" t="str">
        <f t="shared" si="29"/>
        <v xml:space="preserve">            ('122-81-13217', '474-86-00296', '218-07-72536'),</v>
      </c>
    </row>
    <row r="1880" spans="2:12" x14ac:dyDescent="0.25">
      <c r="B1880" s="2">
        <v>1228113217</v>
      </c>
      <c r="C1880" s="2">
        <v>4748600296</v>
      </c>
      <c r="D1880" s="2">
        <v>2194014104</v>
      </c>
      <c r="E1880" s="4" t="str">
        <f>INDEX(Sheet3!B:B,MATCH(Sheet1!B1880,Sheet3!C:C,0))</f>
        <v>삼익제약(주)</v>
      </c>
      <c r="F1880" s="4" t="str">
        <f>INDEX(Sheet3!B:B,MATCH(Sheet1!C1880,Sheet3!C:C,0))</f>
        <v>(주)라온팜</v>
      </c>
      <c r="G1880" s="4" t="str">
        <f>INDEX(Sheet3!B:B,MATCH(Sheet1!D1880,Sheet3!C:C,0))</f>
        <v>와이지이팜</v>
      </c>
      <c r="H1880">
        <f>COUNTIF(Sheet3!C:C,Sheet1!B1880)</f>
        <v>1</v>
      </c>
      <c r="I1880">
        <f>COUNTIF(Sheet3!$C:$C,Sheet1!C1880)</f>
        <v>1</v>
      </c>
      <c r="J1880">
        <f>COUNTIF(Sheet3!$C:$C,Sheet1!D1880)</f>
        <v>1</v>
      </c>
      <c r="L1880" t="str">
        <f t="shared" si="29"/>
        <v xml:space="preserve">            ('122-81-13217', '474-86-00296', '219-40-14104'),</v>
      </c>
    </row>
    <row r="1881" spans="2:12" x14ac:dyDescent="0.25">
      <c r="B1881" s="2">
        <v>1228113217</v>
      </c>
      <c r="C1881" s="2">
        <v>4748600296</v>
      </c>
      <c r="D1881" s="2">
        <v>2213169013</v>
      </c>
      <c r="E1881" s="4" t="str">
        <f>INDEX(Sheet3!B:B,MATCH(Sheet1!B1881,Sheet3!C:C,0))</f>
        <v>삼익제약(주)</v>
      </c>
      <c r="F1881" s="4" t="str">
        <f>INDEX(Sheet3!B:B,MATCH(Sheet1!C1881,Sheet3!C:C,0))</f>
        <v>(주)라온팜</v>
      </c>
      <c r="G1881" s="4" t="str">
        <f>INDEX(Sheet3!B:B,MATCH(Sheet1!D1881,Sheet3!C:C,0))</f>
        <v>에스에이치바이오팜</v>
      </c>
      <c r="H1881">
        <f>COUNTIF(Sheet3!C:C,Sheet1!B1881)</f>
        <v>1</v>
      </c>
      <c r="I1881">
        <f>COUNTIF(Sheet3!$C:$C,Sheet1!C1881)</f>
        <v>1</v>
      </c>
      <c r="J1881">
        <f>COUNTIF(Sheet3!$C:$C,Sheet1!D1881)</f>
        <v>1</v>
      </c>
      <c r="L1881" t="str">
        <f t="shared" si="29"/>
        <v xml:space="preserve">            ('122-81-13217', '474-86-00296', '221-31-69013'),</v>
      </c>
    </row>
    <row r="1882" spans="2:12" x14ac:dyDescent="0.25">
      <c r="B1882" s="2">
        <v>1228113217</v>
      </c>
      <c r="C1882" s="2">
        <v>4748600296</v>
      </c>
      <c r="D1882" s="2">
        <v>2224092412</v>
      </c>
      <c r="E1882" s="4" t="str">
        <f>INDEX(Sheet3!B:B,MATCH(Sheet1!B1882,Sheet3!C:C,0))</f>
        <v>삼익제약(주)</v>
      </c>
      <c r="F1882" s="4" t="str">
        <f>INDEX(Sheet3!B:B,MATCH(Sheet1!C1882,Sheet3!C:C,0))</f>
        <v>(주)라온팜</v>
      </c>
      <c r="G1882" s="4" t="str">
        <f>INDEX(Sheet3!B:B,MATCH(Sheet1!D1882,Sheet3!C:C,0))</f>
        <v>케이에이글로리</v>
      </c>
      <c r="H1882">
        <f>COUNTIF(Sheet3!C:C,Sheet1!B1882)</f>
        <v>1</v>
      </c>
      <c r="I1882">
        <f>COUNTIF(Sheet3!$C:$C,Sheet1!C1882)</f>
        <v>1</v>
      </c>
      <c r="J1882">
        <f>COUNTIF(Sheet3!$C:$C,Sheet1!D1882)</f>
        <v>1</v>
      </c>
      <c r="L1882" t="str">
        <f t="shared" si="29"/>
        <v xml:space="preserve">            ('122-81-13217', '474-86-00296', '222-40-92412'),</v>
      </c>
    </row>
    <row r="1883" spans="2:12" x14ac:dyDescent="0.25">
      <c r="B1883" s="2">
        <v>1228113217</v>
      </c>
      <c r="C1883" s="2">
        <v>4748600296</v>
      </c>
      <c r="D1883" s="2">
        <v>2230737128</v>
      </c>
      <c r="E1883" s="4" t="str">
        <f>INDEX(Sheet3!B:B,MATCH(Sheet1!B1883,Sheet3!C:C,0))</f>
        <v>삼익제약(주)</v>
      </c>
      <c r="F1883" s="4" t="str">
        <f>INDEX(Sheet3!B:B,MATCH(Sheet1!C1883,Sheet3!C:C,0))</f>
        <v>(주)라온팜</v>
      </c>
      <c r="G1883" s="4" t="str">
        <f>INDEX(Sheet3!B:B,MATCH(Sheet1!D1883,Sheet3!C:C,0))</f>
        <v>더웰바이오</v>
      </c>
      <c r="H1883">
        <f>COUNTIF(Sheet3!C:C,Sheet1!B1883)</f>
        <v>1</v>
      </c>
      <c r="I1883">
        <f>COUNTIF(Sheet3!$C:$C,Sheet1!C1883)</f>
        <v>1</v>
      </c>
      <c r="J1883">
        <f>COUNTIF(Sheet3!$C:$C,Sheet1!D1883)</f>
        <v>1</v>
      </c>
      <c r="L1883" t="str">
        <f t="shared" si="29"/>
        <v xml:space="preserve">            ('122-81-13217', '474-86-00296', '223-07-37128'),</v>
      </c>
    </row>
    <row r="1884" spans="2:12" x14ac:dyDescent="0.25">
      <c r="B1884" s="2">
        <v>1228113217</v>
      </c>
      <c r="C1884" s="2">
        <v>4748600296</v>
      </c>
      <c r="D1884" s="2">
        <v>2241045766</v>
      </c>
      <c r="E1884" s="4" t="str">
        <f>INDEX(Sheet3!B:B,MATCH(Sheet1!B1884,Sheet3!C:C,0))</f>
        <v>삼익제약(주)</v>
      </c>
      <c r="F1884" s="4" t="str">
        <f>INDEX(Sheet3!B:B,MATCH(Sheet1!C1884,Sheet3!C:C,0))</f>
        <v>(주)라온팜</v>
      </c>
      <c r="G1884" s="4" t="str">
        <f>INDEX(Sheet3!B:B,MATCH(Sheet1!D1884,Sheet3!C:C,0))</f>
        <v>세양메디칼</v>
      </c>
      <c r="H1884">
        <f>COUNTIF(Sheet3!C:C,Sheet1!B1884)</f>
        <v>1</v>
      </c>
      <c r="I1884">
        <f>COUNTIF(Sheet3!$C:$C,Sheet1!C1884)</f>
        <v>1</v>
      </c>
      <c r="J1884">
        <f>COUNTIF(Sheet3!$C:$C,Sheet1!D1884)</f>
        <v>1</v>
      </c>
      <c r="L1884" t="str">
        <f t="shared" si="29"/>
        <v xml:space="preserve">            ('122-81-13217', '474-86-00296', '224-10-45766'),</v>
      </c>
    </row>
    <row r="1885" spans="2:12" x14ac:dyDescent="0.25">
      <c r="B1885" s="2">
        <v>1228113217</v>
      </c>
      <c r="C1885" s="2">
        <v>4748600296</v>
      </c>
      <c r="D1885" s="2">
        <v>2305200935</v>
      </c>
      <c r="E1885" s="4" t="str">
        <f>INDEX(Sheet3!B:B,MATCH(Sheet1!B1885,Sheet3!C:C,0))</f>
        <v>삼익제약(주)</v>
      </c>
      <c r="F1885" s="4" t="str">
        <f>INDEX(Sheet3!B:B,MATCH(Sheet1!C1885,Sheet3!C:C,0))</f>
        <v>(주)라온팜</v>
      </c>
      <c r="G1885" s="4" t="str">
        <f>INDEX(Sheet3!B:B,MATCH(Sheet1!D1885,Sheet3!C:C,0))</f>
        <v>라온</v>
      </c>
      <c r="H1885">
        <f>COUNTIF(Sheet3!C:C,Sheet1!B1885)</f>
        <v>1</v>
      </c>
      <c r="I1885">
        <f>COUNTIF(Sheet3!$C:$C,Sheet1!C1885)</f>
        <v>1</v>
      </c>
      <c r="J1885">
        <f>COUNTIF(Sheet3!$C:$C,Sheet1!D1885)</f>
        <v>1</v>
      </c>
      <c r="L1885" t="str">
        <f t="shared" si="29"/>
        <v xml:space="preserve">            ('122-81-13217', '474-86-00296', '230-52-00935'),</v>
      </c>
    </row>
    <row r="1886" spans="2:12" x14ac:dyDescent="0.25">
      <c r="B1886" s="2">
        <v>1228113217</v>
      </c>
      <c r="C1886" s="2">
        <v>4748600296</v>
      </c>
      <c r="D1886" s="2">
        <v>2312400726</v>
      </c>
      <c r="E1886" s="4" t="str">
        <f>INDEX(Sheet3!B:B,MATCH(Sheet1!B1886,Sheet3!C:C,0))</f>
        <v>삼익제약(주)</v>
      </c>
      <c r="F1886" s="4" t="str">
        <f>INDEX(Sheet3!B:B,MATCH(Sheet1!C1886,Sheet3!C:C,0))</f>
        <v>(주)라온팜</v>
      </c>
      <c r="G1886" s="4" t="str">
        <f>INDEX(Sheet3!B:B,MATCH(Sheet1!D1886,Sheet3!C:C,0))</f>
        <v>태양메디칼</v>
      </c>
      <c r="H1886">
        <f>COUNTIF(Sheet3!C:C,Sheet1!B1886)</f>
        <v>1</v>
      </c>
      <c r="I1886">
        <f>COUNTIF(Sheet3!$C:$C,Sheet1!C1886)</f>
        <v>1</v>
      </c>
      <c r="J1886">
        <f>COUNTIF(Sheet3!$C:$C,Sheet1!D1886)</f>
        <v>1</v>
      </c>
      <c r="L1886" t="str">
        <f t="shared" si="29"/>
        <v xml:space="preserve">            ('122-81-13217', '474-86-00296', '231-24-00726'),</v>
      </c>
    </row>
    <row r="1887" spans="2:12" x14ac:dyDescent="0.25">
      <c r="B1887" s="2">
        <v>1228113217</v>
      </c>
      <c r="C1887" s="2">
        <v>4748600296</v>
      </c>
      <c r="D1887" s="2">
        <v>2410403324</v>
      </c>
      <c r="E1887" s="4" t="str">
        <f>INDEX(Sheet3!B:B,MATCH(Sheet1!B1887,Sheet3!C:C,0))</f>
        <v>삼익제약(주)</v>
      </c>
      <c r="F1887" s="4" t="str">
        <f>INDEX(Sheet3!B:B,MATCH(Sheet1!C1887,Sheet3!C:C,0))</f>
        <v>(주)라온팜</v>
      </c>
      <c r="G1887" s="4" t="str">
        <f>INDEX(Sheet3!B:B,MATCH(Sheet1!D1887,Sheet3!C:C,0))</f>
        <v>홍비팜</v>
      </c>
      <c r="H1887">
        <f>COUNTIF(Sheet3!C:C,Sheet1!B1887)</f>
        <v>1</v>
      </c>
      <c r="I1887">
        <f>COUNTIF(Sheet3!$C:$C,Sheet1!C1887)</f>
        <v>1</v>
      </c>
      <c r="J1887">
        <f>COUNTIF(Sheet3!$C:$C,Sheet1!D1887)</f>
        <v>1</v>
      </c>
      <c r="L1887" t="str">
        <f t="shared" si="29"/>
        <v xml:space="preserve">            ('122-81-13217', '474-86-00296', '241-04-03324'),</v>
      </c>
    </row>
    <row r="1888" spans="2:12" x14ac:dyDescent="0.25">
      <c r="B1888" s="2">
        <v>1228113217</v>
      </c>
      <c r="C1888" s="2">
        <v>4748600296</v>
      </c>
      <c r="D1888" s="2">
        <v>2691702639</v>
      </c>
      <c r="E1888" s="4" t="str">
        <f>INDEX(Sheet3!B:B,MATCH(Sheet1!B1888,Sheet3!C:C,0))</f>
        <v>삼익제약(주)</v>
      </c>
      <c r="F1888" s="4" t="str">
        <f>INDEX(Sheet3!B:B,MATCH(Sheet1!C1888,Sheet3!C:C,0))</f>
        <v>(주)라온팜</v>
      </c>
      <c r="G1888" s="4" t="str">
        <f>INDEX(Sheet3!B:B,MATCH(Sheet1!D1888,Sheet3!C:C,0))</f>
        <v>아름다운세상</v>
      </c>
      <c r="H1888">
        <f>COUNTIF(Sheet3!C:C,Sheet1!B1888)</f>
        <v>1</v>
      </c>
      <c r="I1888">
        <f>COUNTIF(Sheet3!$C:$C,Sheet1!C1888)</f>
        <v>1</v>
      </c>
      <c r="J1888">
        <f>COUNTIF(Sheet3!$C:$C,Sheet1!D1888)</f>
        <v>1</v>
      </c>
      <c r="L1888" t="str">
        <f t="shared" si="29"/>
        <v xml:space="preserve">            ('122-81-13217', '474-86-00296', '269-17-02639'),</v>
      </c>
    </row>
    <row r="1889" spans="2:12" x14ac:dyDescent="0.25">
      <c r="B1889" s="2">
        <v>1228113217</v>
      </c>
      <c r="C1889" s="2">
        <v>4748600296</v>
      </c>
      <c r="D1889" s="2">
        <v>2732201327</v>
      </c>
      <c r="E1889" s="4" t="str">
        <f>INDEX(Sheet3!B:B,MATCH(Sheet1!B1889,Sheet3!C:C,0))</f>
        <v>삼익제약(주)</v>
      </c>
      <c r="F1889" s="4" t="str">
        <f>INDEX(Sheet3!B:B,MATCH(Sheet1!C1889,Sheet3!C:C,0))</f>
        <v>(주)라온팜</v>
      </c>
      <c r="G1889" s="4" t="str">
        <f>INDEX(Sheet3!B:B,MATCH(Sheet1!D1889,Sheet3!C:C,0))</f>
        <v>더원</v>
      </c>
      <c r="H1889">
        <f>COUNTIF(Sheet3!C:C,Sheet1!B1889)</f>
        <v>1</v>
      </c>
      <c r="I1889">
        <f>COUNTIF(Sheet3!$C:$C,Sheet1!C1889)</f>
        <v>1</v>
      </c>
      <c r="J1889">
        <f>COUNTIF(Sheet3!$C:$C,Sheet1!D1889)</f>
        <v>1</v>
      </c>
      <c r="L1889" t="str">
        <f t="shared" si="29"/>
        <v xml:space="preserve">            ('122-81-13217', '474-86-00296', '273-22-01327'),</v>
      </c>
    </row>
    <row r="1890" spans="2:12" x14ac:dyDescent="0.25">
      <c r="B1890" s="2">
        <v>1228113217</v>
      </c>
      <c r="C1890" s="2">
        <v>4748600296</v>
      </c>
      <c r="D1890" s="2">
        <v>2894101212</v>
      </c>
      <c r="E1890" s="4" t="str">
        <f>INDEX(Sheet3!B:B,MATCH(Sheet1!B1890,Sheet3!C:C,0))</f>
        <v>삼익제약(주)</v>
      </c>
      <c r="F1890" s="4" t="str">
        <f>INDEX(Sheet3!B:B,MATCH(Sheet1!C1890,Sheet3!C:C,0))</f>
        <v>(주)라온팜</v>
      </c>
      <c r="G1890" s="4" t="str">
        <f>INDEX(Sheet3!B:B,MATCH(Sheet1!D1890,Sheet3!C:C,0))</f>
        <v>에이치알메디컬</v>
      </c>
      <c r="H1890">
        <f>COUNTIF(Sheet3!C:C,Sheet1!B1890)</f>
        <v>1</v>
      </c>
      <c r="I1890">
        <f>COUNTIF(Sheet3!$C:$C,Sheet1!C1890)</f>
        <v>1</v>
      </c>
      <c r="J1890">
        <f>COUNTIF(Sheet3!$C:$C,Sheet1!D1890)</f>
        <v>1</v>
      </c>
      <c r="L1890" t="str">
        <f t="shared" si="29"/>
        <v xml:space="preserve">            ('122-81-13217', '474-86-00296', '289-41-01212'),</v>
      </c>
    </row>
    <row r="1891" spans="2:12" x14ac:dyDescent="0.25">
      <c r="B1891" s="2">
        <v>1228113217</v>
      </c>
      <c r="C1891" s="2">
        <v>4748600296</v>
      </c>
      <c r="D1891" s="2">
        <v>2903901034</v>
      </c>
      <c r="E1891" s="4" t="str">
        <f>INDEX(Sheet3!B:B,MATCH(Sheet1!B1891,Sheet3!C:C,0))</f>
        <v>삼익제약(주)</v>
      </c>
      <c r="F1891" s="4" t="str">
        <f>INDEX(Sheet3!B:B,MATCH(Sheet1!C1891,Sheet3!C:C,0))</f>
        <v>(주)라온팜</v>
      </c>
      <c r="G1891" s="4" t="str">
        <f>INDEX(Sheet3!B:B,MATCH(Sheet1!D1891,Sheet3!C:C,0))</f>
        <v>헤라 컴퍼니(JERA COMPANIA)</v>
      </c>
      <c r="H1891">
        <f>COUNTIF(Sheet3!C:C,Sheet1!B1891)</f>
        <v>1</v>
      </c>
      <c r="I1891">
        <f>COUNTIF(Sheet3!$C:$C,Sheet1!C1891)</f>
        <v>1</v>
      </c>
      <c r="J1891">
        <f>COUNTIF(Sheet3!$C:$C,Sheet1!D1891)</f>
        <v>1</v>
      </c>
      <c r="L1891" t="str">
        <f t="shared" si="29"/>
        <v xml:space="preserve">            ('122-81-13217', '474-86-00296', '290-39-01034'),</v>
      </c>
    </row>
    <row r="1892" spans="2:12" x14ac:dyDescent="0.25">
      <c r="B1892" s="2">
        <v>1228113217</v>
      </c>
      <c r="C1892" s="2">
        <v>4748600296</v>
      </c>
      <c r="D1892" s="2">
        <v>2943301728</v>
      </c>
      <c r="E1892" s="4" t="str">
        <f>INDEX(Sheet3!B:B,MATCH(Sheet1!B1892,Sheet3!C:C,0))</f>
        <v>삼익제약(주)</v>
      </c>
      <c r="F1892" s="4" t="str">
        <f>INDEX(Sheet3!B:B,MATCH(Sheet1!C1892,Sheet3!C:C,0))</f>
        <v>(주)라온팜</v>
      </c>
      <c r="G1892" s="4" t="str">
        <f>INDEX(Sheet3!B:B,MATCH(Sheet1!D1892,Sheet3!C:C,0))</f>
        <v>치윤팜</v>
      </c>
      <c r="H1892">
        <f>COUNTIF(Sheet3!C:C,Sheet1!B1892)</f>
        <v>1</v>
      </c>
      <c r="I1892">
        <f>COUNTIF(Sheet3!$C:$C,Sheet1!C1892)</f>
        <v>1</v>
      </c>
      <c r="J1892">
        <f>COUNTIF(Sheet3!$C:$C,Sheet1!D1892)</f>
        <v>1</v>
      </c>
      <c r="L1892" t="str">
        <f t="shared" si="29"/>
        <v xml:space="preserve">            ('122-81-13217', '474-86-00296', '294-33-01728'),</v>
      </c>
    </row>
    <row r="1893" spans="2:12" x14ac:dyDescent="0.25">
      <c r="B1893" s="2">
        <v>1228113217</v>
      </c>
      <c r="C1893" s="2">
        <v>4748600296</v>
      </c>
      <c r="D1893" s="2">
        <v>3142838753</v>
      </c>
      <c r="E1893" s="4" t="str">
        <f>INDEX(Sheet3!B:B,MATCH(Sheet1!B1893,Sheet3!C:C,0))</f>
        <v>삼익제약(주)</v>
      </c>
      <c r="F1893" s="4" t="str">
        <f>INDEX(Sheet3!B:B,MATCH(Sheet1!C1893,Sheet3!C:C,0))</f>
        <v>(주)라온팜</v>
      </c>
      <c r="G1893" s="4" t="str">
        <f>INDEX(Sheet3!B:B,MATCH(Sheet1!D1893,Sheet3!C:C,0))</f>
        <v>이엠코리아</v>
      </c>
      <c r="H1893">
        <f>COUNTIF(Sheet3!C:C,Sheet1!B1893)</f>
        <v>1</v>
      </c>
      <c r="I1893">
        <f>COUNTIF(Sheet3!$C:$C,Sheet1!C1893)</f>
        <v>1</v>
      </c>
      <c r="J1893">
        <f>COUNTIF(Sheet3!$C:$C,Sheet1!D1893)</f>
        <v>1</v>
      </c>
      <c r="L1893" t="str">
        <f t="shared" si="29"/>
        <v xml:space="preserve">            ('122-81-13217', '474-86-00296', '314-28-38753'),</v>
      </c>
    </row>
    <row r="1894" spans="2:12" x14ac:dyDescent="0.25">
      <c r="B1894" s="2">
        <v>1228113217</v>
      </c>
      <c r="C1894" s="2">
        <v>4748600296</v>
      </c>
      <c r="D1894" s="2">
        <v>3178703662</v>
      </c>
      <c r="E1894" s="4" t="str">
        <f>INDEX(Sheet3!B:B,MATCH(Sheet1!B1894,Sheet3!C:C,0))</f>
        <v>삼익제약(주)</v>
      </c>
      <c r="F1894" s="4" t="str">
        <f>INDEX(Sheet3!B:B,MATCH(Sheet1!C1894,Sheet3!C:C,0))</f>
        <v>(주)라온팜</v>
      </c>
      <c r="G1894" s="4" t="str">
        <f>INDEX(Sheet3!B:B,MATCH(Sheet1!D1894,Sheet3!C:C,0))</f>
        <v>케이비메디팜</v>
      </c>
      <c r="H1894">
        <f>COUNTIF(Sheet3!C:C,Sheet1!B1894)</f>
        <v>1</v>
      </c>
      <c r="I1894">
        <f>COUNTIF(Sheet3!$C:$C,Sheet1!C1894)</f>
        <v>1</v>
      </c>
      <c r="J1894">
        <f>COUNTIF(Sheet3!$C:$C,Sheet1!D1894)</f>
        <v>1</v>
      </c>
      <c r="L1894" t="str">
        <f t="shared" si="29"/>
        <v xml:space="preserve">            ('122-81-13217', '474-86-00296', '317-87-03662'),</v>
      </c>
    </row>
    <row r="1895" spans="2:12" x14ac:dyDescent="0.25">
      <c r="B1895" s="2">
        <v>1228113217</v>
      </c>
      <c r="C1895" s="2">
        <v>4748600296</v>
      </c>
      <c r="D1895" s="2">
        <v>3231201375</v>
      </c>
      <c r="E1895" s="4" t="str">
        <f>INDEX(Sheet3!B:B,MATCH(Sheet1!B1895,Sheet3!C:C,0))</f>
        <v>삼익제약(주)</v>
      </c>
      <c r="F1895" s="4" t="str">
        <f>INDEX(Sheet3!B:B,MATCH(Sheet1!C1895,Sheet3!C:C,0))</f>
        <v>(주)라온팜</v>
      </c>
      <c r="G1895" s="4" t="str">
        <f>INDEX(Sheet3!B:B,MATCH(Sheet1!D1895,Sheet3!C:C,0))</f>
        <v>주메디</v>
      </c>
      <c r="H1895">
        <f>COUNTIF(Sheet3!C:C,Sheet1!B1895)</f>
        <v>1</v>
      </c>
      <c r="I1895">
        <f>COUNTIF(Sheet3!$C:$C,Sheet1!C1895)</f>
        <v>1</v>
      </c>
      <c r="J1895">
        <f>COUNTIF(Sheet3!$C:$C,Sheet1!D1895)</f>
        <v>1</v>
      </c>
      <c r="L1895" t="str">
        <f t="shared" si="29"/>
        <v xml:space="preserve">            ('122-81-13217', '474-86-00296', '323-12-01375'),</v>
      </c>
    </row>
    <row r="1896" spans="2:12" x14ac:dyDescent="0.25">
      <c r="B1896" s="2">
        <v>1228113217</v>
      </c>
      <c r="C1896" s="2">
        <v>4748600296</v>
      </c>
      <c r="D1896" s="2">
        <v>3310201213</v>
      </c>
      <c r="E1896" s="4" t="str">
        <f>INDEX(Sheet3!B:B,MATCH(Sheet1!B1896,Sheet3!C:C,0))</f>
        <v>삼익제약(주)</v>
      </c>
      <c r="F1896" s="4" t="str">
        <f>INDEX(Sheet3!B:B,MATCH(Sheet1!C1896,Sheet3!C:C,0))</f>
        <v>(주)라온팜</v>
      </c>
      <c r="G1896" s="4" t="str">
        <f>INDEX(Sheet3!B:B,MATCH(Sheet1!D1896,Sheet3!C:C,0))</f>
        <v>에이치컴퍼니</v>
      </c>
      <c r="H1896">
        <f>COUNTIF(Sheet3!C:C,Sheet1!B1896)</f>
        <v>1</v>
      </c>
      <c r="I1896">
        <f>COUNTIF(Sheet3!$C:$C,Sheet1!C1896)</f>
        <v>1</v>
      </c>
      <c r="J1896">
        <f>COUNTIF(Sheet3!$C:$C,Sheet1!D1896)</f>
        <v>1</v>
      </c>
      <c r="L1896" t="str">
        <f t="shared" si="29"/>
        <v xml:space="preserve">            ('122-81-13217', '474-86-00296', '331-02-01213'),</v>
      </c>
    </row>
    <row r="1897" spans="2:12" x14ac:dyDescent="0.25">
      <c r="B1897" s="2">
        <v>1228113217</v>
      </c>
      <c r="C1897" s="2">
        <v>4748600296</v>
      </c>
      <c r="D1897" s="2">
        <v>3332400925</v>
      </c>
      <c r="E1897" s="4" t="str">
        <f>INDEX(Sheet3!B:B,MATCH(Sheet1!B1897,Sheet3!C:C,0))</f>
        <v>삼익제약(주)</v>
      </c>
      <c r="F1897" s="4" t="str">
        <f>INDEX(Sheet3!B:B,MATCH(Sheet1!C1897,Sheet3!C:C,0))</f>
        <v>(주)라온팜</v>
      </c>
      <c r="G1897" s="4" t="str">
        <f>INDEX(Sheet3!B:B,MATCH(Sheet1!D1897,Sheet3!C:C,0))</f>
        <v>제이에스팜</v>
      </c>
      <c r="H1897">
        <f>COUNTIF(Sheet3!C:C,Sheet1!B1897)</f>
        <v>1</v>
      </c>
      <c r="I1897">
        <f>COUNTIF(Sheet3!$C:$C,Sheet1!C1897)</f>
        <v>1</v>
      </c>
      <c r="J1897">
        <f>COUNTIF(Sheet3!$C:$C,Sheet1!D1897)</f>
        <v>1</v>
      </c>
      <c r="L1897" t="str">
        <f t="shared" si="29"/>
        <v xml:space="preserve">            ('122-81-13217', '474-86-00296', '333-24-00925'),</v>
      </c>
    </row>
    <row r="1898" spans="2:12" x14ac:dyDescent="0.25">
      <c r="B1898" s="2">
        <v>1228113217</v>
      </c>
      <c r="C1898" s="2">
        <v>4748600296</v>
      </c>
      <c r="D1898" s="2">
        <v>3553501177</v>
      </c>
      <c r="E1898" s="4" t="str">
        <f>INDEX(Sheet3!B:B,MATCH(Sheet1!B1898,Sheet3!C:C,0))</f>
        <v>삼익제약(주)</v>
      </c>
      <c r="F1898" s="4" t="str">
        <f>INDEX(Sheet3!B:B,MATCH(Sheet1!C1898,Sheet3!C:C,0))</f>
        <v>(주)라온팜</v>
      </c>
      <c r="G1898" s="4" t="str">
        <f>INDEX(Sheet3!B:B,MATCH(Sheet1!D1898,Sheet3!C:C,0))</f>
        <v>김앤리</v>
      </c>
      <c r="H1898">
        <f>COUNTIF(Sheet3!C:C,Sheet1!B1898)</f>
        <v>1</v>
      </c>
      <c r="I1898">
        <f>COUNTIF(Sheet3!$C:$C,Sheet1!C1898)</f>
        <v>1</v>
      </c>
      <c r="J1898">
        <f>COUNTIF(Sheet3!$C:$C,Sheet1!D1898)</f>
        <v>1</v>
      </c>
      <c r="L1898" t="str">
        <f t="shared" si="29"/>
        <v xml:space="preserve">            ('122-81-13217', '474-86-00296', '355-35-01177'),</v>
      </c>
    </row>
    <row r="1899" spans="2:12" x14ac:dyDescent="0.25">
      <c r="B1899" s="2">
        <v>1228113217</v>
      </c>
      <c r="C1899" s="2">
        <v>4748600296</v>
      </c>
      <c r="D1899" s="2">
        <v>3582901632</v>
      </c>
      <c r="E1899" s="4" t="str">
        <f>INDEX(Sheet3!B:B,MATCH(Sheet1!B1899,Sheet3!C:C,0))</f>
        <v>삼익제약(주)</v>
      </c>
      <c r="F1899" s="4" t="str">
        <f>INDEX(Sheet3!B:B,MATCH(Sheet1!C1899,Sheet3!C:C,0))</f>
        <v>(주)라온팜</v>
      </c>
      <c r="G1899" s="4" t="str">
        <f>INDEX(Sheet3!B:B,MATCH(Sheet1!D1899,Sheet3!C:C,0))</f>
        <v>케이메디컬</v>
      </c>
      <c r="H1899">
        <f>COUNTIF(Sheet3!C:C,Sheet1!B1899)</f>
        <v>1</v>
      </c>
      <c r="I1899">
        <f>COUNTIF(Sheet3!$C:$C,Sheet1!C1899)</f>
        <v>1</v>
      </c>
      <c r="J1899">
        <f>COUNTIF(Sheet3!$C:$C,Sheet1!D1899)</f>
        <v>1</v>
      </c>
      <c r="L1899" t="str">
        <f t="shared" si="29"/>
        <v xml:space="preserve">            ('122-81-13217', '474-86-00296', '358-29-01632'),</v>
      </c>
    </row>
    <row r="1900" spans="2:12" x14ac:dyDescent="0.25">
      <c r="B1900" s="2">
        <v>1228113217</v>
      </c>
      <c r="C1900" s="2">
        <v>4748600296</v>
      </c>
      <c r="D1900" s="2">
        <v>3770200239</v>
      </c>
      <c r="E1900" s="4" t="str">
        <f>INDEX(Sheet3!B:B,MATCH(Sheet1!B1900,Sheet3!C:C,0))</f>
        <v>삼익제약(주)</v>
      </c>
      <c r="F1900" s="4" t="str">
        <f>INDEX(Sheet3!B:B,MATCH(Sheet1!C1900,Sheet3!C:C,0))</f>
        <v>(주)라온팜</v>
      </c>
      <c r="G1900" s="4" t="str">
        <f>INDEX(Sheet3!B:B,MATCH(Sheet1!D1900,Sheet3!C:C,0))</f>
        <v>영진메디텍</v>
      </c>
      <c r="H1900">
        <f>COUNTIF(Sheet3!C:C,Sheet1!B1900)</f>
        <v>1</v>
      </c>
      <c r="I1900">
        <f>COUNTIF(Sheet3!$C:$C,Sheet1!C1900)</f>
        <v>1</v>
      </c>
      <c r="J1900">
        <f>COUNTIF(Sheet3!$C:$C,Sheet1!D1900)</f>
        <v>1</v>
      </c>
      <c r="L1900" t="str">
        <f t="shared" si="29"/>
        <v xml:space="preserve">            ('122-81-13217', '474-86-00296', '377-02-00239'),</v>
      </c>
    </row>
    <row r="1901" spans="2:12" x14ac:dyDescent="0.25">
      <c r="B1901" s="2">
        <v>1228113217</v>
      </c>
      <c r="C1901" s="2">
        <v>4748600296</v>
      </c>
      <c r="D1901" s="2">
        <v>3774101275</v>
      </c>
      <c r="E1901" s="4" t="str">
        <f>INDEX(Sheet3!B:B,MATCH(Sheet1!B1901,Sheet3!C:C,0))</f>
        <v>삼익제약(주)</v>
      </c>
      <c r="F1901" s="4" t="str">
        <f>INDEX(Sheet3!B:B,MATCH(Sheet1!C1901,Sheet3!C:C,0))</f>
        <v>(주)라온팜</v>
      </c>
      <c r="G1901" s="4" t="str">
        <f>INDEX(Sheet3!B:B,MATCH(Sheet1!D1901,Sheet3!C:C,0))</f>
        <v>누리코퍼레이션</v>
      </c>
      <c r="H1901">
        <f>COUNTIF(Sheet3!C:C,Sheet1!B1901)</f>
        <v>1</v>
      </c>
      <c r="I1901">
        <f>COUNTIF(Sheet3!$C:$C,Sheet1!C1901)</f>
        <v>1</v>
      </c>
      <c r="J1901">
        <f>COUNTIF(Sheet3!$C:$C,Sheet1!D1901)</f>
        <v>1</v>
      </c>
      <c r="L1901" t="str">
        <f t="shared" si="29"/>
        <v xml:space="preserve">            ('122-81-13217', '474-86-00296', '377-41-01275'),</v>
      </c>
    </row>
    <row r="1902" spans="2:12" x14ac:dyDescent="0.25">
      <c r="B1902" s="2">
        <v>1228113217</v>
      </c>
      <c r="C1902" s="2">
        <v>4748600296</v>
      </c>
      <c r="D1902" s="2">
        <v>3788101973</v>
      </c>
      <c r="E1902" s="4" t="str">
        <f>INDEX(Sheet3!B:B,MATCH(Sheet1!B1902,Sheet3!C:C,0))</f>
        <v>삼익제약(주)</v>
      </c>
      <c r="F1902" s="4" t="str">
        <f>INDEX(Sheet3!B:B,MATCH(Sheet1!C1902,Sheet3!C:C,0))</f>
        <v>(주)라온팜</v>
      </c>
      <c r="G1902" s="4" t="str">
        <f>INDEX(Sheet3!B:B,MATCH(Sheet1!D1902,Sheet3!C:C,0))</f>
        <v>(주)유에스팜</v>
      </c>
      <c r="H1902">
        <f>COUNTIF(Sheet3!C:C,Sheet1!B1902)</f>
        <v>1</v>
      </c>
      <c r="I1902">
        <f>COUNTIF(Sheet3!$C:$C,Sheet1!C1902)</f>
        <v>1</v>
      </c>
      <c r="J1902">
        <f>COUNTIF(Sheet3!$C:$C,Sheet1!D1902)</f>
        <v>1</v>
      </c>
      <c r="L1902" t="str">
        <f t="shared" si="29"/>
        <v xml:space="preserve">            ('122-81-13217', '474-86-00296', '378-81-01973'),</v>
      </c>
    </row>
    <row r="1903" spans="2:12" x14ac:dyDescent="0.25">
      <c r="B1903" s="2">
        <v>1228113217</v>
      </c>
      <c r="C1903" s="2">
        <v>4748600296</v>
      </c>
      <c r="D1903" s="2">
        <v>3828602239</v>
      </c>
      <c r="E1903" s="4" t="str">
        <f>INDEX(Sheet3!B:B,MATCH(Sheet1!B1903,Sheet3!C:C,0))</f>
        <v>삼익제약(주)</v>
      </c>
      <c r="F1903" s="4" t="str">
        <f>INDEX(Sheet3!B:B,MATCH(Sheet1!C1903,Sheet3!C:C,0))</f>
        <v>(주)라온팜</v>
      </c>
      <c r="G1903" s="4" t="str">
        <f>INDEX(Sheet3!B:B,MATCH(Sheet1!D1903,Sheet3!C:C,0))</f>
        <v>주식회사 클리젠(CLEAZEN CO.,Ltd.)</v>
      </c>
      <c r="H1903">
        <f>COUNTIF(Sheet3!C:C,Sheet1!B1903)</f>
        <v>1</v>
      </c>
      <c r="I1903">
        <f>COUNTIF(Sheet3!$C:$C,Sheet1!C1903)</f>
        <v>1</v>
      </c>
      <c r="J1903">
        <f>COUNTIF(Sheet3!$C:$C,Sheet1!D1903)</f>
        <v>1</v>
      </c>
      <c r="L1903" t="str">
        <f t="shared" si="29"/>
        <v xml:space="preserve">            ('122-81-13217', '474-86-00296', '382-86-02239'),</v>
      </c>
    </row>
    <row r="1904" spans="2:12" x14ac:dyDescent="0.25">
      <c r="B1904" s="2">
        <v>1228113217</v>
      </c>
      <c r="C1904" s="2">
        <v>4748600296</v>
      </c>
      <c r="D1904" s="2">
        <v>3836700043</v>
      </c>
      <c r="E1904" s="4" t="str">
        <f>INDEX(Sheet3!B:B,MATCH(Sheet1!B1904,Sheet3!C:C,0))</f>
        <v>삼익제약(주)</v>
      </c>
      <c r="F1904" s="4" t="str">
        <f>INDEX(Sheet3!B:B,MATCH(Sheet1!C1904,Sheet3!C:C,0))</f>
        <v>(주)라온팜</v>
      </c>
      <c r="G1904" s="4" t="str">
        <f>INDEX(Sheet3!B:B,MATCH(Sheet1!D1904,Sheet3!C:C,0))</f>
        <v>피앤케이팜</v>
      </c>
      <c r="H1904">
        <f>COUNTIF(Sheet3!C:C,Sheet1!B1904)</f>
        <v>1</v>
      </c>
      <c r="I1904">
        <f>COUNTIF(Sheet3!$C:$C,Sheet1!C1904)</f>
        <v>1</v>
      </c>
      <c r="J1904">
        <f>COUNTIF(Sheet3!$C:$C,Sheet1!D1904)</f>
        <v>1</v>
      </c>
      <c r="L1904" t="str">
        <f t="shared" si="29"/>
        <v xml:space="preserve">            ('122-81-13217', '474-86-00296', '383-67-00043'),</v>
      </c>
    </row>
    <row r="1905" spans="2:12" x14ac:dyDescent="0.25">
      <c r="B1905" s="2">
        <v>1228113217</v>
      </c>
      <c r="C1905" s="2">
        <v>4748600296</v>
      </c>
      <c r="D1905" s="2">
        <v>3838800766</v>
      </c>
      <c r="E1905" s="4" t="str">
        <f>INDEX(Sheet3!B:B,MATCH(Sheet1!B1905,Sheet3!C:C,0))</f>
        <v>삼익제약(주)</v>
      </c>
      <c r="F1905" s="4" t="str">
        <f>INDEX(Sheet3!B:B,MATCH(Sheet1!C1905,Sheet3!C:C,0))</f>
        <v>(주)라온팜</v>
      </c>
      <c r="G1905" s="4" t="str">
        <f>INDEX(Sheet3!B:B,MATCH(Sheet1!D1905,Sheet3!C:C,0))</f>
        <v>주식회사 주원팜</v>
      </c>
      <c r="H1905">
        <f>COUNTIF(Sheet3!C:C,Sheet1!B1905)</f>
        <v>1</v>
      </c>
      <c r="I1905">
        <f>COUNTIF(Sheet3!$C:$C,Sheet1!C1905)</f>
        <v>1</v>
      </c>
      <c r="J1905">
        <f>COUNTIF(Sheet3!$C:$C,Sheet1!D1905)</f>
        <v>1</v>
      </c>
      <c r="L1905" t="str">
        <f t="shared" si="29"/>
        <v xml:space="preserve">            ('122-81-13217', '474-86-00296', '383-88-00766'),</v>
      </c>
    </row>
    <row r="1906" spans="2:12" x14ac:dyDescent="0.25">
      <c r="B1906" s="2">
        <v>1228113217</v>
      </c>
      <c r="C1906" s="2">
        <v>4748600296</v>
      </c>
      <c r="D1906" s="2">
        <v>4061673982</v>
      </c>
      <c r="E1906" s="4" t="str">
        <f>INDEX(Sheet3!B:B,MATCH(Sheet1!B1906,Sheet3!C:C,0))</f>
        <v>삼익제약(주)</v>
      </c>
      <c r="F1906" s="4" t="str">
        <f>INDEX(Sheet3!B:B,MATCH(Sheet1!C1906,Sheet3!C:C,0))</f>
        <v>(주)라온팜</v>
      </c>
      <c r="G1906" s="4" t="str">
        <f>INDEX(Sheet3!B:B,MATCH(Sheet1!D1906,Sheet3!C:C,0))</f>
        <v>제이케이</v>
      </c>
      <c r="H1906">
        <f>COUNTIF(Sheet3!C:C,Sheet1!B1906)</f>
        <v>1</v>
      </c>
      <c r="I1906">
        <f>COUNTIF(Sheet3!$C:$C,Sheet1!C1906)</f>
        <v>1</v>
      </c>
      <c r="J1906">
        <f>COUNTIF(Sheet3!$C:$C,Sheet1!D1906)</f>
        <v>1</v>
      </c>
      <c r="L1906" t="str">
        <f t="shared" si="29"/>
        <v xml:space="preserve">            ('122-81-13217', '474-86-00296', '406-16-73982'),</v>
      </c>
    </row>
    <row r="1907" spans="2:12" x14ac:dyDescent="0.25">
      <c r="B1907" s="2">
        <v>1228113217</v>
      </c>
      <c r="C1907" s="2">
        <v>4748600296</v>
      </c>
      <c r="D1907" s="2">
        <v>4120929090</v>
      </c>
      <c r="E1907" s="4" t="str">
        <f>INDEX(Sheet3!B:B,MATCH(Sheet1!B1907,Sheet3!C:C,0))</f>
        <v>삼익제약(주)</v>
      </c>
      <c r="F1907" s="4" t="str">
        <f>INDEX(Sheet3!B:B,MATCH(Sheet1!C1907,Sheet3!C:C,0))</f>
        <v>(주)라온팜</v>
      </c>
      <c r="G1907" s="4" t="str">
        <f>INDEX(Sheet3!B:B,MATCH(Sheet1!D1907,Sheet3!C:C,0))</f>
        <v>유원메드</v>
      </c>
      <c r="H1907">
        <f>COUNTIF(Sheet3!C:C,Sheet1!B1907)</f>
        <v>1</v>
      </c>
      <c r="I1907">
        <f>COUNTIF(Sheet3!$C:$C,Sheet1!C1907)</f>
        <v>1</v>
      </c>
      <c r="J1907">
        <f>COUNTIF(Sheet3!$C:$C,Sheet1!D1907)</f>
        <v>1</v>
      </c>
      <c r="L1907" t="str">
        <f t="shared" si="29"/>
        <v xml:space="preserve">            ('122-81-13217', '474-86-00296', '412-09-29090'),</v>
      </c>
    </row>
    <row r="1908" spans="2:12" x14ac:dyDescent="0.25">
      <c r="B1908" s="2">
        <v>1228113217</v>
      </c>
      <c r="C1908" s="2">
        <v>4748600296</v>
      </c>
      <c r="D1908" s="2">
        <v>4186200698</v>
      </c>
      <c r="E1908" s="4" t="str">
        <f>INDEX(Sheet3!B:B,MATCH(Sheet1!B1908,Sheet3!C:C,0))</f>
        <v>삼익제약(주)</v>
      </c>
      <c r="F1908" s="4" t="str">
        <f>INDEX(Sheet3!B:B,MATCH(Sheet1!C1908,Sheet3!C:C,0))</f>
        <v>(주)라온팜</v>
      </c>
      <c r="G1908" s="4" t="str">
        <f>INDEX(Sheet3!B:B,MATCH(Sheet1!D1908,Sheet3!C:C,0))</f>
        <v>에스씨컴퍼니</v>
      </c>
      <c r="H1908">
        <f>COUNTIF(Sheet3!C:C,Sheet1!B1908)</f>
        <v>1</v>
      </c>
      <c r="I1908">
        <f>COUNTIF(Sheet3!$C:$C,Sheet1!C1908)</f>
        <v>1</v>
      </c>
      <c r="J1908">
        <f>COUNTIF(Sheet3!$C:$C,Sheet1!D1908)</f>
        <v>1</v>
      </c>
      <c r="L1908" t="str">
        <f t="shared" si="29"/>
        <v xml:space="preserve">            ('122-81-13217', '474-86-00296', '418-62-00698'),</v>
      </c>
    </row>
    <row r="1909" spans="2:12" x14ac:dyDescent="0.25">
      <c r="B1909" s="2">
        <v>1228113217</v>
      </c>
      <c r="C1909" s="2">
        <v>4748600296</v>
      </c>
      <c r="D1909" s="2">
        <v>4191901054</v>
      </c>
      <c r="E1909" s="4" t="str">
        <f>INDEX(Sheet3!B:B,MATCH(Sheet1!B1909,Sheet3!C:C,0))</f>
        <v>삼익제약(주)</v>
      </c>
      <c r="F1909" s="4" t="str">
        <f>INDEX(Sheet3!B:B,MATCH(Sheet1!C1909,Sheet3!C:C,0))</f>
        <v>(주)라온팜</v>
      </c>
      <c r="G1909" s="4" t="str">
        <f>INDEX(Sheet3!B:B,MATCH(Sheet1!D1909,Sheet3!C:C,0))</f>
        <v>아띠</v>
      </c>
      <c r="H1909">
        <f>COUNTIF(Sheet3!C:C,Sheet1!B1909)</f>
        <v>1</v>
      </c>
      <c r="I1909">
        <f>COUNTIF(Sheet3!$C:$C,Sheet1!C1909)</f>
        <v>1</v>
      </c>
      <c r="J1909">
        <f>COUNTIF(Sheet3!$C:$C,Sheet1!D1909)</f>
        <v>1</v>
      </c>
      <c r="L1909" t="str">
        <f t="shared" si="29"/>
        <v xml:space="preserve">            ('122-81-13217', '474-86-00296', '419-19-01054'),</v>
      </c>
    </row>
    <row r="1910" spans="2:12" x14ac:dyDescent="0.25">
      <c r="B1910" s="2">
        <v>1228113217</v>
      </c>
      <c r="C1910" s="2">
        <v>4748600296</v>
      </c>
      <c r="D1910" s="2">
        <v>4212100158</v>
      </c>
      <c r="E1910" s="4" t="str">
        <f>INDEX(Sheet3!B:B,MATCH(Sheet1!B1910,Sheet3!C:C,0))</f>
        <v>삼익제약(주)</v>
      </c>
      <c r="F1910" s="4" t="str">
        <f>INDEX(Sheet3!B:B,MATCH(Sheet1!C1910,Sheet3!C:C,0))</f>
        <v>(주)라온팜</v>
      </c>
      <c r="G1910" s="4" t="str">
        <f>INDEX(Sheet3!B:B,MATCH(Sheet1!D1910,Sheet3!C:C,0))</f>
        <v>준인터내셔널</v>
      </c>
      <c r="H1910">
        <f>COUNTIF(Sheet3!C:C,Sheet1!B1910)</f>
        <v>1</v>
      </c>
      <c r="I1910">
        <f>COUNTIF(Sheet3!$C:$C,Sheet1!C1910)</f>
        <v>1</v>
      </c>
      <c r="J1910">
        <f>COUNTIF(Sheet3!$C:$C,Sheet1!D1910)</f>
        <v>1</v>
      </c>
      <c r="L1910" t="str">
        <f t="shared" si="29"/>
        <v xml:space="preserve">            ('122-81-13217', '474-86-00296', '421-21-00158'),</v>
      </c>
    </row>
    <row r="1911" spans="2:12" x14ac:dyDescent="0.25">
      <c r="B1911" s="2">
        <v>1228113217</v>
      </c>
      <c r="C1911" s="2">
        <v>4748600296</v>
      </c>
      <c r="D1911" s="2">
        <v>4342300819</v>
      </c>
      <c r="E1911" s="4" t="str">
        <f>INDEX(Sheet3!B:B,MATCH(Sheet1!B1911,Sheet3!C:C,0))</f>
        <v>삼익제약(주)</v>
      </c>
      <c r="F1911" s="4" t="str">
        <f>INDEX(Sheet3!B:B,MATCH(Sheet1!C1911,Sheet3!C:C,0))</f>
        <v>(주)라온팜</v>
      </c>
      <c r="G1911" s="4" t="str">
        <f>INDEX(Sheet3!B:B,MATCH(Sheet1!D1911,Sheet3!C:C,0))</f>
        <v>엠에스</v>
      </c>
      <c r="H1911">
        <f>COUNTIF(Sheet3!C:C,Sheet1!B1911)</f>
        <v>1</v>
      </c>
      <c r="I1911">
        <f>COUNTIF(Sheet3!$C:$C,Sheet1!C1911)</f>
        <v>1</v>
      </c>
      <c r="J1911">
        <f>COUNTIF(Sheet3!$C:$C,Sheet1!D1911)</f>
        <v>1</v>
      </c>
      <c r="L1911" t="str">
        <f t="shared" si="29"/>
        <v xml:space="preserve">            ('122-81-13217', '474-86-00296', '434-23-00819'),</v>
      </c>
    </row>
    <row r="1912" spans="2:12" x14ac:dyDescent="0.25">
      <c r="B1912" s="2">
        <v>1228113217</v>
      </c>
      <c r="C1912" s="2">
        <v>4748600296</v>
      </c>
      <c r="D1912" s="2">
        <v>4350801934</v>
      </c>
      <c r="E1912" s="4" t="str">
        <f>INDEX(Sheet3!B:B,MATCH(Sheet1!B1912,Sheet3!C:C,0))</f>
        <v>삼익제약(주)</v>
      </c>
      <c r="F1912" s="4" t="str">
        <f>INDEX(Sheet3!B:B,MATCH(Sheet1!C1912,Sheet3!C:C,0))</f>
        <v>(주)라온팜</v>
      </c>
      <c r="G1912" s="4" t="str">
        <f>INDEX(Sheet3!B:B,MATCH(Sheet1!D1912,Sheet3!C:C,0))</f>
        <v>현경</v>
      </c>
      <c r="H1912">
        <f>COUNTIF(Sheet3!C:C,Sheet1!B1912)</f>
        <v>1</v>
      </c>
      <c r="I1912">
        <f>COUNTIF(Sheet3!$C:$C,Sheet1!C1912)</f>
        <v>1</v>
      </c>
      <c r="J1912">
        <f>COUNTIF(Sheet3!$C:$C,Sheet1!D1912)</f>
        <v>1</v>
      </c>
      <c r="L1912" t="str">
        <f t="shared" si="29"/>
        <v xml:space="preserve">            ('122-81-13217', '474-86-00296', '435-08-01934'),</v>
      </c>
    </row>
    <row r="1913" spans="2:12" x14ac:dyDescent="0.25">
      <c r="B1913" s="2">
        <v>1228113217</v>
      </c>
      <c r="C1913" s="2">
        <v>4748600296</v>
      </c>
      <c r="D1913" s="2">
        <v>4432000694</v>
      </c>
      <c r="E1913" s="4" t="str">
        <f>INDEX(Sheet3!B:B,MATCH(Sheet1!B1913,Sheet3!C:C,0))</f>
        <v>삼익제약(주)</v>
      </c>
      <c r="F1913" s="4" t="str">
        <f>INDEX(Sheet3!B:B,MATCH(Sheet1!C1913,Sheet3!C:C,0))</f>
        <v>(주)라온팜</v>
      </c>
      <c r="G1913" s="4" t="str">
        <f>INDEX(Sheet3!B:B,MATCH(Sheet1!D1913,Sheet3!C:C,0))</f>
        <v>한서메디</v>
      </c>
      <c r="H1913">
        <f>COUNTIF(Sheet3!C:C,Sheet1!B1913)</f>
        <v>1</v>
      </c>
      <c r="I1913">
        <f>COUNTIF(Sheet3!$C:$C,Sheet1!C1913)</f>
        <v>1</v>
      </c>
      <c r="J1913">
        <f>COUNTIF(Sheet3!$C:$C,Sheet1!D1913)</f>
        <v>1</v>
      </c>
      <c r="L1913" t="str">
        <f t="shared" si="29"/>
        <v xml:space="preserve">            ('122-81-13217', '474-86-00296', '443-20-00694'),</v>
      </c>
    </row>
    <row r="1914" spans="2:12" x14ac:dyDescent="0.25">
      <c r="B1914" s="2">
        <v>1228113217</v>
      </c>
      <c r="C1914" s="2">
        <v>4748600296</v>
      </c>
      <c r="D1914" s="2">
        <v>4458801229</v>
      </c>
      <c r="E1914" s="4" t="str">
        <f>INDEX(Sheet3!B:B,MATCH(Sheet1!B1914,Sheet3!C:C,0))</f>
        <v>삼익제약(주)</v>
      </c>
      <c r="F1914" s="4" t="str">
        <f>INDEX(Sheet3!B:B,MATCH(Sheet1!C1914,Sheet3!C:C,0))</f>
        <v>(주)라온팜</v>
      </c>
      <c r="G1914" s="4" t="str">
        <f>INDEX(Sheet3!B:B,MATCH(Sheet1!D1914,Sheet3!C:C,0))</f>
        <v>(주)웰라온</v>
      </c>
      <c r="H1914">
        <f>COUNTIF(Sheet3!C:C,Sheet1!B1914)</f>
        <v>1</v>
      </c>
      <c r="I1914">
        <f>COUNTIF(Sheet3!$C:$C,Sheet1!C1914)</f>
        <v>1</v>
      </c>
      <c r="J1914">
        <f>COUNTIF(Sheet3!$C:$C,Sheet1!D1914)</f>
        <v>1</v>
      </c>
      <c r="L1914" t="str">
        <f t="shared" si="29"/>
        <v xml:space="preserve">            ('122-81-13217', '474-86-00296', '445-88-01229'),</v>
      </c>
    </row>
    <row r="1915" spans="2:12" x14ac:dyDescent="0.25">
      <c r="B1915" s="2">
        <v>1228113217</v>
      </c>
      <c r="C1915" s="2">
        <v>4748600296</v>
      </c>
      <c r="D1915" s="2">
        <v>4540802410</v>
      </c>
      <c r="E1915" s="4" t="str">
        <f>INDEX(Sheet3!B:B,MATCH(Sheet1!B1915,Sheet3!C:C,0))</f>
        <v>삼익제약(주)</v>
      </c>
      <c r="F1915" s="4" t="str">
        <f>INDEX(Sheet3!B:B,MATCH(Sheet1!C1915,Sheet3!C:C,0))</f>
        <v>(주)라온팜</v>
      </c>
      <c r="G1915" s="4" t="str">
        <f>INDEX(Sheet3!B:B,MATCH(Sheet1!D1915,Sheet3!C:C,0))</f>
        <v>한율팜</v>
      </c>
      <c r="H1915">
        <f>COUNTIF(Sheet3!C:C,Sheet1!B1915)</f>
        <v>1</v>
      </c>
      <c r="I1915">
        <f>COUNTIF(Sheet3!$C:$C,Sheet1!C1915)</f>
        <v>1</v>
      </c>
      <c r="J1915">
        <f>COUNTIF(Sheet3!$C:$C,Sheet1!D1915)</f>
        <v>1</v>
      </c>
      <c r="L1915" t="str">
        <f t="shared" si="29"/>
        <v xml:space="preserve">            ('122-81-13217', '474-86-00296', '454-08-02410'),</v>
      </c>
    </row>
    <row r="1916" spans="2:12" x14ac:dyDescent="0.25">
      <c r="B1916" s="2">
        <v>1228113217</v>
      </c>
      <c r="C1916" s="2">
        <v>4748600296</v>
      </c>
      <c r="D1916" s="2">
        <v>4738602699</v>
      </c>
      <c r="E1916" s="4" t="str">
        <f>INDEX(Sheet3!B:B,MATCH(Sheet1!B1916,Sheet3!C:C,0))</f>
        <v>삼익제약(주)</v>
      </c>
      <c r="F1916" s="4" t="str">
        <f>INDEX(Sheet3!B:B,MATCH(Sheet1!C1916,Sheet3!C:C,0))</f>
        <v>(주)라온팜</v>
      </c>
      <c r="G1916" s="4" t="str">
        <f>INDEX(Sheet3!B:B,MATCH(Sheet1!D1916,Sheet3!C:C,0))</f>
        <v>에스필 주식회사</v>
      </c>
      <c r="H1916">
        <f>COUNTIF(Sheet3!C:C,Sheet1!B1916)</f>
        <v>1</v>
      </c>
      <c r="I1916">
        <f>COUNTIF(Sheet3!$C:$C,Sheet1!C1916)</f>
        <v>1</v>
      </c>
      <c r="J1916">
        <f>COUNTIF(Sheet3!$C:$C,Sheet1!D1916)</f>
        <v>1</v>
      </c>
      <c r="L1916" t="str">
        <f t="shared" si="29"/>
        <v xml:space="preserve">            ('122-81-13217', '474-86-00296', '473-86-02699'),</v>
      </c>
    </row>
    <row r="1917" spans="2:12" x14ac:dyDescent="0.25">
      <c r="B1917" s="2">
        <v>1228113217</v>
      </c>
      <c r="C1917" s="2">
        <v>4748600296</v>
      </c>
      <c r="D1917" s="2">
        <v>4831502018</v>
      </c>
      <c r="E1917" s="4" t="str">
        <f>INDEX(Sheet3!B:B,MATCH(Sheet1!B1917,Sheet3!C:C,0))</f>
        <v>삼익제약(주)</v>
      </c>
      <c r="F1917" s="4" t="str">
        <f>INDEX(Sheet3!B:B,MATCH(Sheet1!C1917,Sheet3!C:C,0))</f>
        <v>(주)라온팜</v>
      </c>
      <c r="G1917" s="4" t="str">
        <f>INDEX(Sheet3!B:B,MATCH(Sheet1!D1917,Sheet3!C:C,0))</f>
        <v>수메디케어</v>
      </c>
      <c r="H1917">
        <f>COUNTIF(Sheet3!C:C,Sheet1!B1917)</f>
        <v>1</v>
      </c>
      <c r="I1917">
        <f>COUNTIF(Sheet3!$C:$C,Sheet1!C1917)</f>
        <v>1</v>
      </c>
      <c r="J1917">
        <f>COUNTIF(Sheet3!$C:$C,Sheet1!D1917)</f>
        <v>1</v>
      </c>
      <c r="L1917" t="str">
        <f t="shared" si="29"/>
        <v xml:space="preserve">            ('122-81-13217', '474-86-00296', '483-15-02018'),</v>
      </c>
    </row>
    <row r="1918" spans="2:12" x14ac:dyDescent="0.25">
      <c r="B1918" s="2">
        <v>1228113217</v>
      </c>
      <c r="C1918" s="2">
        <v>4748600296</v>
      </c>
      <c r="D1918" s="2">
        <v>4840303623</v>
      </c>
      <c r="E1918" s="4" t="str">
        <f>INDEX(Sheet3!B:B,MATCH(Sheet1!B1918,Sheet3!C:C,0))</f>
        <v>삼익제약(주)</v>
      </c>
      <c r="F1918" s="4" t="str">
        <f>INDEX(Sheet3!B:B,MATCH(Sheet1!C1918,Sheet3!C:C,0))</f>
        <v>(주)라온팜</v>
      </c>
      <c r="G1918" s="4" t="str">
        <f>INDEX(Sheet3!B:B,MATCH(Sheet1!D1918,Sheet3!C:C,0))</f>
        <v>에이치(H)바이오</v>
      </c>
      <c r="H1918">
        <f>COUNTIF(Sheet3!C:C,Sheet1!B1918)</f>
        <v>1</v>
      </c>
      <c r="I1918">
        <f>COUNTIF(Sheet3!$C:$C,Sheet1!C1918)</f>
        <v>1</v>
      </c>
      <c r="J1918">
        <f>COUNTIF(Sheet3!$C:$C,Sheet1!D1918)</f>
        <v>1</v>
      </c>
      <c r="L1918" t="str">
        <f t="shared" si="29"/>
        <v xml:space="preserve">            ('122-81-13217', '474-86-00296', '484-03-03623'),</v>
      </c>
    </row>
    <row r="1919" spans="2:12" x14ac:dyDescent="0.25">
      <c r="B1919" s="2">
        <v>1228113217</v>
      </c>
      <c r="C1919" s="2">
        <v>4748600296</v>
      </c>
      <c r="D1919" s="2">
        <v>4848603325</v>
      </c>
      <c r="E1919" s="4" t="str">
        <f>INDEX(Sheet3!B:B,MATCH(Sheet1!B1919,Sheet3!C:C,0))</f>
        <v>삼익제약(주)</v>
      </c>
      <c r="F1919" s="4" t="str">
        <f>INDEX(Sheet3!B:B,MATCH(Sheet1!C1919,Sheet3!C:C,0))</f>
        <v>(주)라온팜</v>
      </c>
      <c r="G1919" s="4" t="str">
        <f>INDEX(Sheet3!B:B,MATCH(Sheet1!D1919,Sheet3!C:C,0))</f>
        <v>주식회사 에스티파마</v>
      </c>
      <c r="H1919">
        <f>COUNTIF(Sheet3!C:C,Sheet1!B1919)</f>
        <v>1</v>
      </c>
      <c r="I1919">
        <f>COUNTIF(Sheet3!$C:$C,Sheet1!C1919)</f>
        <v>1</v>
      </c>
      <c r="J1919">
        <f>COUNTIF(Sheet3!$C:$C,Sheet1!D1919)</f>
        <v>1</v>
      </c>
      <c r="L1919" t="str">
        <f t="shared" si="29"/>
        <v xml:space="preserve">            ('122-81-13217', '474-86-00296', '484-86-03325'),</v>
      </c>
    </row>
    <row r="1920" spans="2:12" x14ac:dyDescent="0.25">
      <c r="B1920" s="2">
        <v>1228113217</v>
      </c>
      <c r="C1920" s="2">
        <v>4748600296</v>
      </c>
      <c r="D1920" s="2">
        <v>4871602389</v>
      </c>
      <c r="E1920" s="4" t="str">
        <f>INDEX(Sheet3!B:B,MATCH(Sheet1!B1920,Sheet3!C:C,0))</f>
        <v>삼익제약(주)</v>
      </c>
      <c r="F1920" s="4" t="str">
        <f>INDEX(Sheet3!B:B,MATCH(Sheet1!C1920,Sheet3!C:C,0))</f>
        <v>(주)라온팜</v>
      </c>
      <c r="G1920" s="4" t="str">
        <f>INDEX(Sheet3!B:B,MATCH(Sheet1!D1920,Sheet3!C:C,0))</f>
        <v>춘천팜</v>
      </c>
      <c r="H1920">
        <f>COUNTIF(Sheet3!C:C,Sheet1!B1920)</f>
        <v>1</v>
      </c>
      <c r="I1920">
        <f>COUNTIF(Sheet3!$C:$C,Sheet1!C1920)</f>
        <v>1</v>
      </c>
      <c r="J1920">
        <f>COUNTIF(Sheet3!$C:$C,Sheet1!D1920)</f>
        <v>1</v>
      </c>
      <c r="L1920" t="str">
        <f t="shared" si="29"/>
        <v xml:space="preserve">            ('122-81-13217', '474-86-00296', '487-16-02389'),</v>
      </c>
    </row>
    <row r="1921" spans="2:12" x14ac:dyDescent="0.25">
      <c r="B1921" s="2">
        <v>1228113217</v>
      </c>
      <c r="C1921" s="2">
        <v>4748600296</v>
      </c>
      <c r="D1921" s="2">
        <v>4998102100</v>
      </c>
      <c r="E1921" s="4" t="str">
        <f>INDEX(Sheet3!B:B,MATCH(Sheet1!B1921,Sheet3!C:C,0))</f>
        <v>삼익제약(주)</v>
      </c>
      <c r="F1921" s="4" t="str">
        <f>INDEX(Sheet3!B:B,MATCH(Sheet1!C1921,Sheet3!C:C,0))</f>
        <v>(주)라온팜</v>
      </c>
      <c r="G1921" s="4" t="str">
        <f>INDEX(Sheet3!B:B,MATCH(Sheet1!D1921,Sheet3!C:C,0))</f>
        <v>주식회사 산성메디칼</v>
      </c>
      <c r="H1921">
        <f>COUNTIF(Sheet3!C:C,Sheet1!B1921)</f>
        <v>1</v>
      </c>
      <c r="I1921">
        <f>COUNTIF(Sheet3!$C:$C,Sheet1!C1921)</f>
        <v>1</v>
      </c>
      <c r="J1921">
        <f>COUNTIF(Sheet3!$C:$C,Sheet1!D1921)</f>
        <v>1</v>
      </c>
      <c r="L1921" t="str">
        <f t="shared" si="29"/>
        <v xml:space="preserve">            ('122-81-13217', '474-86-00296', '499-81-02100'),</v>
      </c>
    </row>
    <row r="1922" spans="2:12" x14ac:dyDescent="0.25">
      <c r="B1922" s="2">
        <v>1228113217</v>
      </c>
      <c r="C1922" s="2">
        <v>4748600296</v>
      </c>
      <c r="D1922" s="2">
        <v>5032850736</v>
      </c>
      <c r="E1922" s="4" t="str">
        <f>INDEX(Sheet3!B:B,MATCH(Sheet1!B1922,Sheet3!C:C,0))</f>
        <v>삼익제약(주)</v>
      </c>
      <c r="F1922" s="4" t="str">
        <f>INDEX(Sheet3!B:B,MATCH(Sheet1!C1922,Sheet3!C:C,0))</f>
        <v>(주)라온팜</v>
      </c>
      <c r="G1922" s="4" t="str">
        <f>INDEX(Sheet3!B:B,MATCH(Sheet1!D1922,Sheet3!C:C,0))</f>
        <v>케이에스(KS) 프리덤</v>
      </c>
      <c r="H1922">
        <f>COUNTIF(Sheet3!C:C,Sheet1!B1922)</f>
        <v>1</v>
      </c>
      <c r="I1922">
        <f>COUNTIF(Sheet3!$C:$C,Sheet1!C1922)</f>
        <v>1</v>
      </c>
      <c r="J1922">
        <f>COUNTIF(Sheet3!$C:$C,Sheet1!D1922)</f>
        <v>1</v>
      </c>
      <c r="L1922" t="str">
        <f t="shared" si="29"/>
        <v xml:space="preserve">            ('122-81-13217', '474-86-00296', '503-28-50736'),</v>
      </c>
    </row>
    <row r="1923" spans="2:12" x14ac:dyDescent="0.25">
      <c r="B1923" s="2">
        <v>1228113217</v>
      </c>
      <c r="C1923" s="2">
        <v>4748600296</v>
      </c>
      <c r="D1923" s="2">
        <v>5043428558</v>
      </c>
      <c r="E1923" s="4" t="str">
        <f>INDEX(Sheet3!B:B,MATCH(Sheet1!B1923,Sheet3!C:C,0))</f>
        <v>삼익제약(주)</v>
      </c>
      <c r="F1923" s="4" t="str">
        <f>INDEX(Sheet3!B:B,MATCH(Sheet1!C1923,Sheet3!C:C,0))</f>
        <v>(주)라온팜</v>
      </c>
      <c r="G1923" s="4" t="str">
        <f>INDEX(Sheet3!B:B,MATCH(Sheet1!D1923,Sheet3!C:C,0))</f>
        <v>도원팜</v>
      </c>
      <c r="H1923">
        <f>COUNTIF(Sheet3!C:C,Sheet1!B1923)</f>
        <v>1</v>
      </c>
      <c r="I1923">
        <f>COUNTIF(Sheet3!$C:$C,Sheet1!C1923)</f>
        <v>1</v>
      </c>
      <c r="J1923">
        <f>COUNTIF(Sheet3!$C:$C,Sheet1!D1923)</f>
        <v>1</v>
      </c>
      <c r="L1923" t="str">
        <f t="shared" ref="L1923:L1986" si="30">"            ('"&amp;LEFT(B1923,3)&amp;"-"&amp;MID(B1923,4,2)&amp;"-"&amp;RIGHT(B1923,5)&amp;"', '"&amp;LEFT(C1923,3)&amp;"-"&amp;MID(C1923,4,2)&amp;"-"&amp;RIGHT(C1923,5)&amp;"', '"&amp;LEFT(D1923,3)&amp;"-"&amp;MID(D1923,4,2)&amp;"-"&amp;RIGHT(D1923,5)&amp;"'),"</f>
        <v xml:space="preserve">            ('122-81-13217', '474-86-00296', '504-34-28558'),</v>
      </c>
    </row>
    <row r="1924" spans="2:12" x14ac:dyDescent="0.25">
      <c r="B1924" s="2">
        <v>1228113217</v>
      </c>
      <c r="C1924" s="2">
        <v>4748600296</v>
      </c>
      <c r="D1924" s="2">
        <v>5048605350</v>
      </c>
      <c r="E1924" s="4" t="str">
        <f>INDEX(Sheet3!B:B,MATCH(Sheet1!B1924,Sheet3!C:C,0))</f>
        <v>삼익제약(주)</v>
      </c>
      <c r="F1924" s="4" t="str">
        <f>INDEX(Sheet3!B:B,MATCH(Sheet1!C1924,Sheet3!C:C,0))</f>
        <v>(주)라온팜</v>
      </c>
      <c r="G1924" s="4" t="str">
        <f>INDEX(Sheet3!B:B,MATCH(Sheet1!D1924,Sheet3!C:C,0))</f>
        <v>주식회사 나우팜</v>
      </c>
      <c r="H1924">
        <f>COUNTIF(Sheet3!C:C,Sheet1!B1924)</f>
        <v>1</v>
      </c>
      <c r="I1924">
        <f>COUNTIF(Sheet3!$C:$C,Sheet1!C1924)</f>
        <v>1</v>
      </c>
      <c r="J1924">
        <f>COUNTIF(Sheet3!$C:$C,Sheet1!D1924)</f>
        <v>1</v>
      </c>
      <c r="L1924" t="str">
        <f t="shared" si="30"/>
        <v xml:space="preserve">            ('122-81-13217', '474-86-00296', '504-86-05350'),</v>
      </c>
    </row>
    <row r="1925" spans="2:12" x14ac:dyDescent="0.25">
      <c r="B1925" s="2">
        <v>1228113217</v>
      </c>
      <c r="C1925" s="2">
        <v>4748600296</v>
      </c>
      <c r="D1925" s="2">
        <v>5121902288</v>
      </c>
      <c r="E1925" s="4" t="str">
        <f>INDEX(Sheet3!B:B,MATCH(Sheet1!B1925,Sheet3!C:C,0))</f>
        <v>삼익제약(주)</v>
      </c>
      <c r="F1925" s="4" t="str">
        <f>INDEX(Sheet3!B:B,MATCH(Sheet1!C1925,Sheet3!C:C,0))</f>
        <v>(주)라온팜</v>
      </c>
      <c r="G1925" s="4" t="str">
        <f>INDEX(Sheet3!B:B,MATCH(Sheet1!D1925,Sheet3!C:C,0))</f>
        <v>닥터아이프로젝트</v>
      </c>
      <c r="H1925">
        <f>COUNTIF(Sheet3!C:C,Sheet1!B1925)</f>
        <v>1</v>
      </c>
      <c r="I1925">
        <f>COUNTIF(Sheet3!$C:$C,Sheet1!C1925)</f>
        <v>1</v>
      </c>
      <c r="J1925">
        <f>COUNTIF(Sheet3!$C:$C,Sheet1!D1925)</f>
        <v>1</v>
      </c>
      <c r="L1925" t="str">
        <f t="shared" si="30"/>
        <v xml:space="preserve">            ('122-81-13217', '474-86-00296', '512-19-02288'),</v>
      </c>
    </row>
    <row r="1926" spans="2:12" x14ac:dyDescent="0.25">
      <c r="B1926" s="2">
        <v>1228113217</v>
      </c>
      <c r="C1926" s="2">
        <v>4748600296</v>
      </c>
      <c r="D1926" s="2">
        <v>5213201550</v>
      </c>
      <c r="E1926" s="4" t="str">
        <f>INDEX(Sheet3!B:B,MATCH(Sheet1!B1926,Sheet3!C:C,0))</f>
        <v>삼익제약(주)</v>
      </c>
      <c r="F1926" s="4" t="str">
        <f>INDEX(Sheet3!B:B,MATCH(Sheet1!C1926,Sheet3!C:C,0))</f>
        <v>(주)라온팜</v>
      </c>
      <c r="G1926" s="4" t="str">
        <f>INDEX(Sheet3!B:B,MATCH(Sheet1!D1926,Sheet3!C:C,0))</f>
        <v>에스디(SD)메디칼</v>
      </c>
      <c r="H1926">
        <f>COUNTIF(Sheet3!C:C,Sheet1!B1926)</f>
        <v>1</v>
      </c>
      <c r="I1926">
        <f>COUNTIF(Sheet3!$C:$C,Sheet1!C1926)</f>
        <v>1</v>
      </c>
      <c r="J1926">
        <f>COUNTIF(Sheet3!$C:$C,Sheet1!D1926)</f>
        <v>1</v>
      </c>
      <c r="L1926" t="str">
        <f t="shared" si="30"/>
        <v xml:space="preserve">            ('122-81-13217', '474-86-00296', '521-32-01550'),</v>
      </c>
    </row>
    <row r="1927" spans="2:12" x14ac:dyDescent="0.25">
      <c r="B1927" s="2">
        <v>1228113217</v>
      </c>
      <c r="C1927" s="2">
        <v>4748600296</v>
      </c>
      <c r="D1927" s="2">
        <v>5275500596</v>
      </c>
      <c r="E1927" s="4" t="str">
        <f>INDEX(Sheet3!B:B,MATCH(Sheet1!B1927,Sheet3!C:C,0))</f>
        <v>삼익제약(주)</v>
      </c>
      <c r="F1927" s="4" t="str">
        <f>INDEX(Sheet3!B:B,MATCH(Sheet1!C1927,Sheet3!C:C,0))</f>
        <v>(주)라온팜</v>
      </c>
      <c r="G1927" s="4" t="str">
        <f>INDEX(Sheet3!B:B,MATCH(Sheet1!D1927,Sheet3!C:C,0))</f>
        <v>제이앤씨</v>
      </c>
      <c r="H1927">
        <f>COUNTIF(Sheet3!C:C,Sheet1!B1927)</f>
        <v>1</v>
      </c>
      <c r="I1927">
        <f>COUNTIF(Sheet3!$C:$C,Sheet1!C1927)</f>
        <v>1</v>
      </c>
      <c r="J1927">
        <f>COUNTIF(Sheet3!$C:$C,Sheet1!D1927)</f>
        <v>1</v>
      </c>
      <c r="L1927" t="str">
        <f t="shared" si="30"/>
        <v xml:space="preserve">            ('122-81-13217', '474-86-00296', '527-55-00596'),</v>
      </c>
    </row>
    <row r="1928" spans="2:12" x14ac:dyDescent="0.25">
      <c r="B1928" s="2">
        <v>1228113217</v>
      </c>
      <c r="C1928" s="2">
        <v>4748600296</v>
      </c>
      <c r="D1928" s="2">
        <v>5341401625</v>
      </c>
      <c r="E1928" s="4" t="str">
        <f>INDEX(Sheet3!B:B,MATCH(Sheet1!B1928,Sheet3!C:C,0))</f>
        <v>삼익제약(주)</v>
      </c>
      <c r="F1928" s="4" t="str">
        <f>INDEX(Sheet3!B:B,MATCH(Sheet1!C1928,Sheet3!C:C,0))</f>
        <v>(주)라온팜</v>
      </c>
      <c r="G1928" s="4" t="str">
        <f>INDEX(Sheet3!B:B,MATCH(Sheet1!D1928,Sheet3!C:C,0))</f>
        <v>주식회사 이원약품</v>
      </c>
      <c r="H1928">
        <f>COUNTIF(Sheet3!C:C,Sheet1!B1928)</f>
        <v>1</v>
      </c>
      <c r="I1928">
        <f>COUNTIF(Sheet3!$C:$C,Sheet1!C1928)</f>
        <v>1</v>
      </c>
      <c r="J1928">
        <f>COUNTIF(Sheet3!$C:$C,Sheet1!D1928)</f>
        <v>1</v>
      </c>
      <c r="L1928" t="str">
        <f t="shared" si="30"/>
        <v xml:space="preserve">            ('122-81-13217', '474-86-00296', '534-14-01625'),</v>
      </c>
    </row>
    <row r="1929" spans="2:12" x14ac:dyDescent="0.25">
      <c r="B1929" s="2">
        <v>1228113217</v>
      </c>
      <c r="C1929" s="2">
        <v>4748600296</v>
      </c>
      <c r="D1929" s="2">
        <v>5394401189</v>
      </c>
      <c r="E1929" s="4" t="str">
        <f>INDEX(Sheet3!B:B,MATCH(Sheet1!B1929,Sheet3!C:C,0))</f>
        <v>삼익제약(주)</v>
      </c>
      <c r="F1929" s="4" t="str">
        <f>INDEX(Sheet3!B:B,MATCH(Sheet1!C1929,Sheet3!C:C,0))</f>
        <v>(주)라온팜</v>
      </c>
      <c r="G1929" s="4" t="str">
        <f>INDEX(Sheet3!B:B,MATCH(Sheet1!D1929,Sheet3!C:C,0))</f>
        <v>주신메디컬</v>
      </c>
      <c r="H1929">
        <f>COUNTIF(Sheet3!C:C,Sheet1!B1929)</f>
        <v>1</v>
      </c>
      <c r="I1929">
        <f>COUNTIF(Sheet3!$C:$C,Sheet1!C1929)</f>
        <v>1</v>
      </c>
      <c r="J1929">
        <f>COUNTIF(Sheet3!$C:$C,Sheet1!D1929)</f>
        <v>1</v>
      </c>
      <c r="L1929" t="str">
        <f t="shared" si="30"/>
        <v xml:space="preserve">            ('122-81-13217', '474-86-00296', '539-44-01189'),</v>
      </c>
    </row>
    <row r="1930" spans="2:12" x14ac:dyDescent="0.25">
      <c r="B1930" s="2">
        <v>1228113217</v>
      </c>
      <c r="C1930" s="2">
        <v>4748600296</v>
      </c>
      <c r="D1930" s="2">
        <v>5694500422</v>
      </c>
      <c r="E1930" s="4" t="str">
        <f>INDEX(Sheet3!B:B,MATCH(Sheet1!B1930,Sheet3!C:C,0))</f>
        <v>삼익제약(주)</v>
      </c>
      <c r="F1930" s="4" t="str">
        <f>INDEX(Sheet3!B:B,MATCH(Sheet1!C1930,Sheet3!C:C,0))</f>
        <v>(주)라온팜</v>
      </c>
      <c r="G1930" s="4" t="str">
        <f>INDEX(Sheet3!B:B,MATCH(Sheet1!D1930,Sheet3!C:C,0))</f>
        <v>아토즈</v>
      </c>
      <c r="H1930">
        <f>COUNTIF(Sheet3!C:C,Sheet1!B1930)</f>
        <v>1</v>
      </c>
      <c r="I1930">
        <f>COUNTIF(Sheet3!$C:$C,Sheet1!C1930)</f>
        <v>1</v>
      </c>
      <c r="J1930">
        <f>COUNTIF(Sheet3!$C:$C,Sheet1!D1930)</f>
        <v>1</v>
      </c>
      <c r="L1930" t="str">
        <f t="shared" si="30"/>
        <v xml:space="preserve">            ('122-81-13217', '474-86-00296', '569-45-00422'),</v>
      </c>
    </row>
    <row r="1931" spans="2:12" x14ac:dyDescent="0.25">
      <c r="B1931" s="2">
        <v>1228113217</v>
      </c>
      <c r="C1931" s="2">
        <v>4748600296</v>
      </c>
      <c r="D1931" s="2">
        <v>5694900885</v>
      </c>
      <c r="E1931" s="4" t="str">
        <f>INDEX(Sheet3!B:B,MATCH(Sheet1!B1931,Sheet3!C:C,0))</f>
        <v>삼익제약(주)</v>
      </c>
      <c r="F1931" s="4" t="str">
        <f>INDEX(Sheet3!B:B,MATCH(Sheet1!C1931,Sheet3!C:C,0))</f>
        <v>(주)라온팜</v>
      </c>
      <c r="G1931" s="4" t="str">
        <f>INDEX(Sheet3!B:B,MATCH(Sheet1!D1931,Sheet3!C:C,0))</f>
        <v>제이메디컬</v>
      </c>
      <c r="H1931">
        <f>COUNTIF(Sheet3!C:C,Sheet1!B1931)</f>
        <v>1</v>
      </c>
      <c r="I1931">
        <f>COUNTIF(Sheet3!$C:$C,Sheet1!C1931)</f>
        <v>1</v>
      </c>
      <c r="J1931">
        <f>COUNTIF(Sheet3!$C:$C,Sheet1!D1931)</f>
        <v>1</v>
      </c>
      <c r="L1931" t="str">
        <f t="shared" si="30"/>
        <v xml:space="preserve">            ('122-81-13217', '474-86-00296', '569-49-00885'),</v>
      </c>
    </row>
    <row r="1932" spans="2:12" x14ac:dyDescent="0.25">
      <c r="B1932" s="2">
        <v>1228113217</v>
      </c>
      <c r="C1932" s="2">
        <v>4748600296</v>
      </c>
      <c r="D1932" s="2">
        <v>5806800618</v>
      </c>
      <c r="E1932" s="4" t="str">
        <f>INDEX(Sheet3!B:B,MATCH(Sheet1!B1932,Sheet3!C:C,0))</f>
        <v>삼익제약(주)</v>
      </c>
      <c r="F1932" s="4" t="str">
        <f>INDEX(Sheet3!B:B,MATCH(Sheet1!C1932,Sheet3!C:C,0))</f>
        <v>(주)라온팜</v>
      </c>
      <c r="G1932" s="4" t="str">
        <f>INDEX(Sheet3!B:B,MATCH(Sheet1!D1932,Sheet3!C:C,0))</f>
        <v>와이에스(YS)메디컴퍼니</v>
      </c>
      <c r="H1932">
        <f>COUNTIF(Sheet3!C:C,Sheet1!B1932)</f>
        <v>1</v>
      </c>
      <c r="I1932">
        <f>COUNTIF(Sheet3!$C:$C,Sheet1!C1932)</f>
        <v>1</v>
      </c>
      <c r="J1932">
        <f>COUNTIF(Sheet3!$C:$C,Sheet1!D1932)</f>
        <v>1</v>
      </c>
      <c r="L1932" t="str">
        <f t="shared" si="30"/>
        <v xml:space="preserve">            ('122-81-13217', '474-86-00296', '580-68-00618'),</v>
      </c>
    </row>
    <row r="1933" spans="2:12" x14ac:dyDescent="0.25">
      <c r="B1933" s="2">
        <v>1228113217</v>
      </c>
      <c r="C1933" s="2">
        <v>4748600296</v>
      </c>
      <c r="D1933" s="2">
        <v>5826100027</v>
      </c>
      <c r="E1933" s="4" t="str">
        <f>INDEX(Sheet3!B:B,MATCH(Sheet1!B1933,Sheet3!C:C,0))</f>
        <v>삼익제약(주)</v>
      </c>
      <c r="F1933" s="4" t="str">
        <f>INDEX(Sheet3!B:B,MATCH(Sheet1!C1933,Sheet3!C:C,0))</f>
        <v>(주)라온팜</v>
      </c>
      <c r="G1933" s="4" t="str">
        <f>INDEX(Sheet3!B:B,MATCH(Sheet1!D1933,Sheet3!C:C,0))</f>
        <v>조은팜</v>
      </c>
      <c r="H1933">
        <f>COUNTIF(Sheet3!C:C,Sheet1!B1933)</f>
        <v>1</v>
      </c>
      <c r="I1933">
        <f>COUNTIF(Sheet3!$C:$C,Sheet1!C1933)</f>
        <v>1</v>
      </c>
      <c r="J1933">
        <f>COUNTIF(Sheet3!$C:$C,Sheet1!D1933)</f>
        <v>1</v>
      </c>
      <c r="L1933" t="str">
        <f t="shared" si="30"/>
        <v xml:space="preserve">            ('122-81-13217', '474-86-00296', '582-61-00027'),</v>
      </c>
    </row>
    <row r="1934" spans="2:12" x14ac:dyDescent="0.25">
      <c r="B1934" s="2">
        <v>1228113217</v>
      </c>
      <c r="C1934" s="2">
        <v>4748600296</v>
      </c>
      <c r="D1934" s="2">
        <v>5980501928</v>
      </c>
      <c r="E1934" s="4" t="str">
        <f>INDEX(Sheet3!B:B,MATCH(Sheet1!B1934,Sheet3!C:C,0))</f>
        <v>삼익제약(주)</v>
      </c>
      <c r="F1934" s="4" t="str">
        <f>INDEX(Sheet3!B:B,MATCH(Sheet1!C1934,Sheet3!C:C,0))</f>
        <v>(주)라온팜</v>
      </c>
      <c r="G1934" s="4" t="str">
        <f>INDEX(Sheet3!B:B,MATCH(Sheet1!D1934,Sheet3!C:C,0))</f>
        <v>제이에이치메디(JH메디)</v>
      </c>
      <c r="H1934">
        <f>COUNTIF(Sheet3!C:C,Sheet1!B1934)</f>
        <v>1</v>
      </c>
      <c r="I1934">
        <f>COUNTIF(Sheet3!$C:$C,Sheet1!C1934)</f>
        <v>1</v>
      </c>
      <c r="J1934">
        <f>COUNTIF(Sheet3!$C:$C,Sheet1!D1934)</f>
        <v>1</v>
      </c>
      <c r="L1934" t="str">
        <f t="shared" si="30"/>
        <v xml:space="preserve">            ('122-81-13217', '474-86-00296', '598-05-01928'),</v>
      </c>
    </row>
    <row r="1935" spans="2:12" x14ac:dyDescent="0.25">
      <c r="B1935" s="2">
        <v>1228113217</v>
      </c>
      <c r="C1935" s="2">
        <v>4748600296</v>
      </c>
      <c r="D1935" s="2">
        <v>6024017642</v>
      </c>
      <c r="E1935" s="4" t="str">
        <f>INDEX(Sheet3!B:B,MATCH(Sheet1!B1935,Sheet3!C:C,0))</f>
        <v>삼익제약(주)</v>
      </c>
      <c r="F1935" s="4" t="str">
        <f>INDEX(Sheet3!B:B,MATCH(Sheet1!C1935,Sheet3!C:C,0))</f>
        <v>(주)라온팜</v>
      </c>
      <c r="G1935" s="4" t="str">
        <f>INDEX(Sheet3!B:B,MATCH(Sheet1!D1935,Sheet3!C:C,0))</f>
        <v>엠에스(MS)휴먼스</v>
      </c>
      <c r="H1935">
        <f>COUNTIF(Sheet3!C:C,Sheet1!B1935)</f>
        <v>1</v>
      </c>
      <c r="I1935">
        <f>COUNTIF(Sheet3!$C:$C,Sheet1!C1935)</f>
        <v>1</v>
      </c>
      <c r="J1935">
        <f>COUNTIF(Sheet3!$C:$C,Sheet1!D1935)</f>
        <v>1</v>
      </c>
      <c r="L1935" t="str">
        <f t="shared" si="30"/>
        <v xml:space="preserve">            ('122-81-13217', '474-86-00296', '602-40-17642'),</v>
      </c>
    </row>
    <row r="1936" spans="2:12" x14ac:dyDescent="0.25">
      <c r="B1936" s="2">
        <v>1228113217</v>
      </c>
      <c r="C1936" s="2">
        <v>4748600296</v>
      </c>
      <c r="D1936" s="2">
        <v>6054910199</v>
      </c>
      <c r="E1936" s="4" t="str">
        <f>INDEX(Sheet3!B:B,MATCH(Sheet1!B1936,Sheet3!C:C,0))</f>
        <v>삼익제약(주)</v>
      </c>
      <c r="F1936" s="4" t="str">
        <f>INDEX(Sheet3!B:B,MATCH(Sheet1!C1936,Sheet3!C:C,0))</f>
        <v>(주)라온팜</v>
      </c>
      <c r="G1936" s="4" t="str">
        <f>INDEX(Sheet3!B:B,MATCH(Sheet1!D1936,Sheet3!C:C,0))</f>
        <v>제이브릿지파트너스</v>
      </c>
      <c r="H1936">
        <f>COUNTIF(Sheet3!C:C,Sheet1!B1936)</f>
        <v>1</v>
      </c>
      <c r="I1936">
        <f>COUNTIF(Sheet3!$C:$C,Sheet1!C1936)</f>
        <v>1</v>
      </c>
      <c r="J1936">
        <f>COUNTIF(Sheet3!$C:$C,Sheet1!D1936)</f>
        <v>1</v>
      </c>
      <c r="L1936" t="str">
        <f t="shared" si="30"/>
        <v xml:space="preserve">            ('122-81-13217', '474-86-00296', '605-49-10199'),</v>
      </c>
    </row>
    <row r="1937" spans="2:12" x14ac:dyDescent="0.25">
      <c r="B1937" s="2">
        <v>1228113217</v>
      </c>
      <c r="C1937" s="2">
        <v>4748600296</v>
      </c>
      <c r="D1937" s="2">
        <v>6068647845</v>
      </c>
      <c r="E1937" s="4" t="str">
        <f>INDEX(Sheet3!B:B,MATCH(Sheet1!B1937,Sheet3!C:C,0))</f>
        <v>삼익제약(주)</v>
      </c>
      <c r="F1937" s="4" t="str">
        <f>INDEX(Sheet3!B:B,MATCH(Sheet1!C1937,Sheet3!C:C,0))</f>
        <v>(주)라온팜</v>
      </c>
      <c r="G1937" s="4" t="str">
        <f>INDEX(Sheet3!B:B,MATCH(Sheet1!D1937,Sheet3!C:C,0))</f>
        <v>엠에스팜 주식회사</v>
      </c>
      <c r="H1937">
        <f>COUNTIF(Sheet3!C:C,Sheet1!B1937)</f>
        <v>1</v>
      </c>
      <c r="I1937">
        <f>COUNTIF(Sheet3!$C:$C,Sheet1!C1937)</f>
        <v>1</v>
      </c>
      <c r="J1937">
        <f>COUNTIF(Sheet3!$C:$C,Sheet1!D1937)</f>
        <v>1</v>
      </c>
      <c r="L1937" t="str">
        <f t="shared" si="30"/>
        <v xml:space="preserve">            ('122-81-13217', '474-86-00296', '606-86-47845'),</v>
      </c>
    </row>
    <row r="1938" spans="2:12" x14ac:dyDescent="0.25">
      <c r="B1938" s="2">
        <v>1228113217</v>
      </c>
      <c r="C1938" s="2">
        <v>4748600296</v>
      </c>
      <c r="D1938" s="2">
        <v>6072996410</v>
      </c>
      <c r="E1938" s="4" t="str">
        <f>INDEX(Sheet3!B:B,MATCH(Sheet1!B1938,Sheet3!C:C,0))</f>
        <v>삼익제약(주)</v>
      </c>
      <c r="F1938" s="4" t="str">
        <f>INDEX(Sheet3!B:B,MATCH(Sheet1!C1938,Sheet3!C:C,0))</f>
        <v>(주)라온팜</v>
      </c>
      <c r="G1938" s="4" t="str">
        <f>INDEX(Sheet3!B:B,MATCH(Sheet1!D1938,Sheet3!C:C,0))</f>
        <v>피케이메디팜(PK메디팜)</v>
      </c>
      <c r="H1938">
        <f>COUNTIF(Sheet3!C:C,Sheet1!B1938)</f>
        <v>1</v>
      </c>
      <c r="I1938">
        <f>COUNTIF(Sheet3!$C:$C,Sheet1!C1938)</f>
        <v>1</v>
      </c>
      <c r="J1938">
        <f>COUNTIF(Sheet3!$C:$C,Sheet1!D1938)</f>
        <v>1</v>
      </c>
      <c r="L1938" t="str">
        <f t="shared" si="30"/>
        <v xml:space="preserve">            ('122-81-13217', '474-86-00296', '607-29-96410'),</v>
      </c>
    </row>
    <row r="1939" spans="2:12" x14ac:dyDescent="0.25">
      <c r="B1939" s="2">
        <v>1228113217</v>
      </c>
      <c r="C1939" s="2">
        <v>4748600296</v>
      </c>
      <c r="D1939" s="2">
        <v>6094662062</v>
      </c>
      <c r="E1939" s="4" t="str">
        <f>INDEX(Sheet3!B:B,MATCH(Sheet1!B1939,Sheet3!C:C,0))</f>
        <v>삼익제약(주)</v>
      </c>
      <c r="F1939" s="4" t="str">
        <f>INDEX(Sheet3!B:B,MATCH(Sheet1!C1939,Sheet3!C:C,0))</f>
        <v>(주)라온팜</v>
      </c>
      <c r="G1939" s="4" t="str">
        <f>INDEX(Sheet3!B:B,MATCH(Sheet1!D1939,Sheet3!C:C,0))</f>
        <v>닥터스원</v>
      </c>
      <c r="H1939">
        <f>COUNTIF(Sheet3!C:C,Sheet1!B1939)</f>
        <v>1</v>
      </c>
      <c r="I1939">
        <f>COUNTIF(Sheet3!$C:$C,Sheet1!C1939)</f>
        <v>1</v>
      </c>
      <c r="J1939">
        <f>COUNTIF(Sheet3!$C:$C,Sheet1!D1939)</f>
        <v>1</v>
      </c>
      <c r="L1939" t="str">
        <f t="shared" si="30"/>
        <v xml:space="preserve">            ('122-81-13217', '474-86-00296', '609-46-62062'),</v>
      </c>
    </row>
    <row r="1940" spans="2:12" x14ac:dyDescent="0.25">
      <c r="B1940" s="2">
        <v>1228113217</v>
      </c>
      <c r="C1940" s="2">
        <v>4748600296</v>
      </c>
      <c r="D1940" s="2">
        <v>6482901613</v>
      </c>
      <c r="E1940" s="4" t="str">
        <f>INDEX(Sheet3!B:B,MATCH(Sheet1!B1940,Sheet3!C:C,0))</f>
        <v>삼익제약(주)</v>
      </c>
      <c r="F1940" s="4" t="str">
        <f>INDEX(Sheet3!B:B,MATCH(Sheet1!C1940,Sheet3!C:C,0))</f>
        <v>(주)라온팜</v>
      </c>
      <c r="G1940" s="4" t="str">
        <f>INDEX(Sheet3!B:B,MATCH(Sheet1!D1940,Sheet3!C:C,0))</f>
        <v>디케이메디</v>
      </c>
      <c r="H1940">
        <f>COUNTIF(Sheet3!C:C,Sheet1!B1940)</f>
        <v>1</v>
      </c>
      <c r="I1940">
        <f>COUNTIF(Sheet3!$C:$C,Sheet1!C1940)</f>
        <v>1</v>
      </c>
      <c r="J1940">
        <f>COUNTIF(Sheet3!$C:$C,Sheet1!D1940)</f>
        <v>1</v>
      </c>
      <c r="L1940" t="str">
        <f t="shared" si="30"/>
        <v xml:space="preserve">            ('122-81-13217', '474-86-00296', '648-29-01613'),</v>
      </c>
    </row>
    <row r="1941" spans="2:12" x14ac:dyDescent="0.25">
      <c r="B1941" s="2">
        <v>1228113217</v>
      </c>
      <c r="C1941" s="2">
        <v>4748600296</v>
      </c>
      <c r="D1941" s="2">
        <v>6603201326</v>
      </c>
      <c r="E1941" s="4" t="str">
        <f>INDEX(Sheet3!B:B,MATCH(Sheet1!B1941,Sheet3!C:C,0))</f>
        <v>삼익제약(주)</v>
      </c>
      <c r="F1941" s="4" t="str">
        <f>INDEX(Sheet3!B:B,MATCH(Sheet1!C1941,Sheet3!C:C,0))</f>
        <v>(주)라온팜</v>
      </c>
      <c r="G1941" s="4" t="str">
        <f>INDEX(Sheet3!B:B,MATCH(Sheet1!D1941,Sheet3!C:C,0))</f>
        <v>케이메디컬</v>
      </c>
      <c r="H1941">
        <f>COUNTIF(Sheet3!C:C,Sheet1!B1941)</f>
        <v>1</v>
      </c>
      <c r="I1941">
        <f>COUNTIF(Sheet3!$C:$C,Sheet1!C1941)</f>
        <v>1</v>
      </c>
      <c r="J1941">
        <f>COUNTIF(Sheet3!$C:$C,Sheet1!D1941)</f>
        <v>1</v>
      </c>
      <c r="L1941" t="str">
        <f t="shared" si="30"/>
        <v xml:space="preserve">            ('122-81-13217', '474-86-00296', '660-32-01326'),</v>
      </c>
    </row>
    <row r="1942" spans="2:12" x14ac:dyDescent="0.25">
      <c r="B1942" s="2">
        <v>1228113217</v>
      </c>
      <c r="C1942" s="2">
        <v>4748600296</v>
      </c>
      <c r="D1942" s="2">
        <v>6800602408</v>
      </c>
      <c r="E1942" s="4" t="str">
        <f>INDEX(Sheet3!B:B,MATCH(Sheet1!B1942,Sheet3!C:C,0))</f>
        <v>삼익제약(주)</v>
      </c>
      <c r="F1942" s="4" t="str">
        <f>INDEX(Sheet3!B:B,MATCH(Sheet1!C1942,Sheet3!C:C,0))</f>
        <v>(주)라온팜</v>
      </c>
      <c r="G1942" s="4" t="str">
        <f>INDEX(Sheet3!B:B,MATCH(Sheet1!D1942,Sheet3!C:C,0))</f>
        <v>더블유파마</v>
      </c>
      <c r="H1942">
        <f>COUNTIF(Sheet3!C:C,Sheet1!B1942)</f>
        <v>1</v>
      </c>
      <c r="I1942">
        <f>COUNTIF(Sheet3!$C:$C,Sheet1!C1942)</f>
        <v>1</v>
      </c>
      <c r="J1942">
        <f>COUNTIF(Sheet3!$C:$C,Sheet1!D1942)</f>
        <v>1</v>
      </c>
      <c r="L1942" t="str">
        <f t="shared" si="30"/>
        <v xml:space="preserve">            ('122-81-13217', '474-86-00296', '680-06-02408'),</v>
      </c>
    </row>
    <row r="1943" spans="2:12" x14ac:dyDescent="0.25">
      <c r="B1943" s="2">
        <v>1228113217</v>
      </c>
      <c r="C1943" s="2">
        <v>4748600296</v>
      </c>
      <c r="D1943" s="2">
        <v>6808603433</v>
      </c>
      <c r="E1943" s="4" t="str">
        <f>INDEX(Sheet3!B:B,MATCH(Sheet1!B1943,Sheet3!C:C,0))</f>
        <v>삼익제약(주)</v>
      </c>
      <c r="F1943" s="4" t="str">
        <f>INDEX(Sheet3!B:B,MATCH(Sheet1!C1943,Sheet3!C:C,0))</f>
        <v>(주)라온팜</v>
      </c>
      <c r="G1943" s="4" t="str">
        <f>INDEX(Sheet3!B:B,MATCH(Sheet1!D1943,Sheet3!C:C,0))</f>
        <v>주식회사디케이팜</v>
      </c>
      <c r="H1943">
        <f>COUNTIF(Sheet3!C:C,Sheet1!B1943)</f>
        <v>1</v>
      </c>
      <c r="I1943">
        <f>COUNTIF(Sheet3!$C:$C,Sheet1!C1943)</f>
        <v>1</v>
      </c>
      <c r="J1943">
        <f>COUNTIF(Sheet3!$C:$C,Sheet1!D1943)</f>
        <v>1</v>
      </c>
      <c r="L1943" t="str">
        <f t="shared" si="30"/>
        <v xml:space="preserve">            ('122-81-13217', '474-86-00296', '680-86-03433'),</v>
      </c>
    </row>
    <row r="1944" spans="2:12" x14ac:dyDescent="0.25">
      <c r="B1944" s="2">
        <v>1228113217</v>
      </c>
      <c r="C1944" s="2">
        <v>4748600296</v>
      </c>
      <c r="D1944" s="2">
        <v>6810202233</v>
      </c>
      <c r="E1944" s="4" t="str">
        <f>INDEX(Sheet3!B:B,MATCH(Sheet1!B1944,Sheet3!C:C,0))</f>
        <v>삼익제약(주)</v>
      </c>
      <c r="F1944" s="4" t="str">
        <f>INDEX(Sheet3!B:B,MATCH(Sheet1!C1944,Sheet3!C:C,0))</f>
        <v>(주)라온팜</v>
      </c>
      <c r="G1944" s="4" t="str">
        <f>INDEX(Sheet3!B:B,MATCH(Sheet1!D1944,Sheet3!C:C,0))</f>
        <v>제이에이치(J.H)바이오메디</v>
      </c>
      <c r="H1944">
        <f>COUNTIF(Sheet3!C:C,Sheet1!B1944)</f>
        <v>1</v>
      </c>
      <c r="I1944">
        <f>COUNTIF(Sheet3!$C:$C,Sheet1!C1944)</f>
        <v>1</v>
      </c>
      <c r="J1944">
        <f>COUNTIF(Sheet3!$C:$C,Sheet1!D1944)</f>
        <v>1</v>
      </c>
      <c r="L1944" t="str">
        <f t="shared" si="30"/>
        <v xml:space="preserve">            ('122-81-13217', '474-86-00296', '681-02-02233'),</v>
      </c>
    </row>
    <row r="1945" spans="2:12" x14ac:dyDescent="0.25">
      <c r="B1945" s="2">
        <v>1228113217</v>
      </c>
      <c r="C1945" s="2">
        <v>4748600296</v>
      </c>
      <c r="D1945" s="2">
        <v>6908701249</v>
      </c>
      <c r="E1945" s="4" t="str">
        <f>INDEX(Sheet3!B:B,MATCH(Sheet1!B1945,Sheet3!C:C,0))</f>
        <v>삼익제약(주)</v>
      </c>
      <c r="F1945" s="4" t="str">
        <f>INDEX(Sheet3!B:B,MATCH(Sheet1!C1945,Sheet3!C:C,0))</f>
        <v>(주)라온팜</v>
      </c>
      <c r="G1945" s="4" t="str">
        <f>INDEX(Sheet3!B:B,MATCH(Sheet1!D1945,Sheet3!C:C,0))</f>
        <v>주식회사 경화약품</v>
      </c>
      <c r="H1945">
        <f>COUNTIF(Sheet3!C:C,Sheet1!B1945)</f>
        <v>1</v>
      </c>
      <c r="I1945">
        <f>COUNTIF(Sheet3!$C:$C,Sheet1!C1945)</f>
        <v>1</v>
      </c>
      <c r="J1945">
        <f>COUNTIF(Sheet3!$C:$C,Sheet1!D1945)</f>
        <v>1</v>
      </c>
      <c r="L1945" t="str">
        <f t="shared" si="30"/>
        <v xml:space="preserve">            ('122-81-13217', '474-86-00296', '690-87-01249'),</v>
      </c>
    </row>
    <row r="1946" spans="2:12" x14ac:dyDescent="0.25">
      <c r="B1946" s="2">
        <v>1228113217</v>
      </c>
      <c r="C1946" s="2">
        <v>4748600296</v>
      </c>
      <c r="D1946" s="2">
        <v>6940103584</v>
      </c>
      <c r="E1946" s="4" t="str">
        <f>INDEX(Sheet3!B:B,MATCH(Sheet1!B1946,Sheet3!C:C,0))</f>
        <v>삼익제약(주)</v>
      </c>
      <c r="F1946" s="4" t="str">
        <f>INDEX(Sheet3!B:B,MATCH(Sheet1!C1946,Sheet3!C:C,0))</f>
        <v>(주)라온팜</v>
      </c>
      <c r="G1946" s="4" t="str">
        <f>INDEX(Sheet3!B:B,MATCH(Sheet1!D1946,Sheet3!C:C,0))</f>
        <v>제이에스 메디팜</v>
      </c>
      <c r="H1946">
        <f>COUNTIF(Sheet3!C:C,Sheet1!B1946)</f>
        <v>1</v>
      </c>
      <c r="I1946">
        <f>COUNTIF(Sheet3!$C:$C,Sheet1!C1946)</f>
        <v>1</v>
      </c>
      <c r="J1946">
        <f>COUNTIF(Sheet3!$C:$C,Sheet1!D1946)</f>
        <v>1</v>
      </c>
      <c r="L1946" t="str">
        <f t="shared" si="30"/>
        <v xml:space="preserve">            ('122-81-13217', '474-86-00296', '694-01-03584'),</v>
      </c>
    </row>
    <row r="1947" spans="2:12" x14ac:dyDescent="0.25">
      <c r="B1947" s="2">
        <v>1228113217</v>
      </c>
      <c r="C1947" s="2">
        <v>4748600296</v>
      </c>
      <c r="D1947" s="2">
        <v>6947700132</v>
      </c>
      <c r="E1947" s="4" t="str">
        <f>INDEX(Sheet3!B:B,MATCH(Sheet1!B1947,Sheet3!C:C,0))</f>
        <v>삼익제약(주)</v>
      </c>
      <c r="F1947" s="4" t="str">
        <f>INDEX(Sheet3!B:B,MATCH(Sheet1!C1947,Sheet3!C:C,0))</f>
        <v>(주)라온팜</v>
      </c>
      <c r="G1947" s="4" t="str">
        <f>INDEX(Sheet3!B:B,MATCH(Sheet1!D1947,Sheet3!C:C,0))</f>
        <v>비오비코리아</v>
      </c>
      <c r="H1947">
        <f>COUNTIF(Sheet3!C:C,Sheet1!B1947)</f>
        <v>1</v>
      </c>
      <c r="I1947">
        <f>COUNTIF(Sheet3!$C:$C,Sheet1!C1947)</f>
        <v>1</v>
      </c>
      <c r="J1947">
        <f>COUNTIF(Sheet3!$C:$C,Sheet1!D1947)</f>
        <v>1</v>
      </c>
      <c r="L1947" t="str">
        <f t="shared" si="30"/>
        <v xml:space="preserve">            ('122-81-13217', '474-86-00296', '694-77-00132'),</v>
      </c>
    </row>
    <row r="1948" spans="2:12" x14ac:dyDescent="0.25">
      <c r="B1948" s="2">
        <v>1228113217</v>
      </c>
      <c r="C1948" s="2">
        <v>4748600296</v>
      </c>
      <c r="D1948" s="2">
        <v>7281602373</v>
      </c>
      <c r="E1948" s="4" t="str">
        <f>INDEX(Sheet3!B:B,MATCH(Sheet1!B1948,Sheet3!C:C,0))</f>
        <v>삼익제약(주)</v>
      </c>
      <c r="F1948" s="4" t="str">
        <f>INDEX(Sheet3!B:B,MATCH(Sheet1!C1948,Sheet3!C:C,0))</f>
        <v>(주)라온팜</v>
      </c>
      <c r="G1948" s="4" t="str">
        <f>INDEX(Sheet3!B:B,MATCH(Sheet1!D1948,Sheet3!C:C,0))</f>
        <v>케이메디컬</v>
      </c>
      <c r="H1948">
        <f>COUNTIF(Sheet3!C:C,Sheet1!B1948)</f>
        <v>1</v>
      </c>
      <c r="I1948">
        <f>COUNTIF(Sheet3!$C:$C,Sheet1!C1948)</f>
        <v>1</v>
      </c>
      <c r="J1948">
        <f>COUNTIF(Sheet3!$C:$C,Sheet1!D1948)</f>
        <v>1</v>
      </c>
      <c r="L1948" t="str">
        <f t="shared" si="30"/>
        <v xml:space="preserve">            ('122-81-13217', '474-86-00296', '728-16-02373'),</v>
      </c>
    </row>
    <row r="1949" spans="2:12" x14ac:dyDescent="0.25">
      <c r="B1949" s="2">
        <v>1228113217</v>
      </c>
      <c r="C1949" s="2">
        <v>4748600296</v>
      </c>
      <c r="D1949" s="2">
        <v>7298600240</v>
      </c>
      <c r="E1949" s="4" t="str">
        <f>INDEX(Sheet3!B:B,MATCH(Sheet1!B1949,Sheet3!C:C,0))</f>
        <v>삼익제약(주)</v>
      </c>
      <c r="F1949" s="4" t="str">
        <f>INDEX(Sheet3!B:B,MATCH(Sheet1!C1949,Sheet3!C:C,0))</f>
        <v>(주)라온팜</v>
      </c>
      <c r="G1949" s="4" t="str">
        <f>INDEX(Sheet3!B:B,MATCH(Sheet1!D1949,Sheet3!C:C,0))</f>
        <v>주식회사 에스투비</v>
      </c>
      <c r="H1949">
        <f>COUNTIF(Sheet3!C:C,Sheet1!B1949)</f>
        <v>1</v>
      </c>
      <c r="I1949">
        <f>COUNTIF(Sheet3!$C:$C,Sheet1!C1949)</f>
        <v>1</v>
      </c>
      <c r="J1949">
        <f>COUNTIF(Sheet3!$C:$C,Sheet1!D1949)</f>
        <v>1</v>
      </c>
      <c r="L1949" t="str">
        <f t="shared" si="30"/>
        <v xml:space="preserve">            ('122-81-13217', '474-86-00296', '729-86-00240'),</v>
      </c>
    </row>
    <row r="1950" spans="2:12" x14ac:dyDescent="0.25">
      <c r="B1950" s="2">
        <v>1228113217</v>
      </c>
      <c r="C1950" s="2">
        <v>4748600296</v>
      </c>
      <c r="D1950" s="2">
        <v>7328702595</v>
      </c>
      <c r="E1950" s="4" t="str">
        <f>INDEX(Sheet3!B:B,MATCH(Sheet1!B1950,Sheet3!C:C,0))</f>
        <v>삼익제약(주)</v>
      </c>
      <c r="F1950" s="4" t="str">
        <f>INDEX(Sheet3!B:B,MATCH(Sheet1!C1950,Sheet3!C:C,0))</f>
        <v>(주)라온팜</v>
      </c>
      <c r="G1950" s="4" t="str">
        <f>INDEX(Sheet3!B:B,MATCH(Sheet1!D1950,Sheet3!C:C,0))</f>
        <v>주식회사 와이케이홀딩스</v>
      </c>
      <c r="H1950">
        <f>COUNTIF(Sheet3!C:C,Sheet1!B1950)</f>
        <v>1</v>
      </c>
      <c r="I1950">
        <f>COUNTIF(Sheet3!$C:$C,Sheet1!C1950)</f>
        <v>1</v>
      </c>
      <c r="J1950">
        <f>COUNTIF(Sheet3!$C:$C,Sheet1!D1950)</f>
        <v>1</v>
      </c>
      <c r="L1950" t="str">
        <f t="shared" si="30"/>
        <v xml:space="preserve">            ('122-81-13217', '474-86-00296', '732-87-02595'),</v>
      </c>
    </row>
    <row r="1951" spans="2:12" x14ac:dyDescent="0.25">
      <c r="B1951" s="2">
        <v>1228113217</v>
      </c>
      <c r="C1951" s="2">
        <v>4748600296</v>
      </c>
      <c r="D1951" s="2">
        <v>7374200228</v>
      </c>
      <c r="E1951" s="4" t="str">
        <f>INDEX(Sheet3!B:B,MATCH(Sheet1!B1951,Sheet3!C:C,0))</f>
        <v>삼익제약(주)</v>
      </c>
      <c r="F1951" s="4" t="str">
        <f>INDEX(Sheet3!B:B,MATCH(Sheet1!C1951,Sheet3!C:C,0))</f>
        <v>(주)라온팜</v>
      </c>
      <c r="G1951" s="4" t="str">
        <f>INDEX(Sheet3!B:B,MATCH(Sheet1!D1951,Sheet3!C:C,0))</f>
        <v>유나이티드팜</v>
      </c>
      <c r="H1951">
        <f>COUNTIF(Sheet3!C:C,Sheet1!B1951)</f>
        <v>1</v>
      </c>
      <c r="I1951">
        <f>COUNTIF(Sheet3!$C:$C,Sheet1!C1951)</f>
        <v>1</v>
      </c>
      <c r="J1951">
        <f>COUNTIF(Sheet3!$C:$C,Sheet1!D1951)</f>
        <v>1</v>
      </c>
      <c r="L1951" t="str">
        <f t="shared" si="30"/>
        <v xml:space="preserve">            ('122-81-13217', '474-86-00296', '737-42-00228'),</v>
      </c>
    </row>
    <row r="1952" spans="2:12" x14ac:dyDescent="0.25">
      <c r="B1952" s="2">
        <v>1228113217</v>
      </c>
      <c r="C1952" s="2">
        <v>4748600296</v>
      </c>
      <c r="D1952" s="2">
        <v>7402101155</v>
      </c>
      <c r="E1952" s="4" t="str">
        <f>INDEX(Sheet3!B:B,MATCH(Sheet1!B1952,Sheet3!C:C,0))</f>
        <v>삼익제약(주)</v>
      </c>
      <c r="F1952" s="4" t="str">
        <f>INDEX(Sheet3!B:B,MATCH(Sheet1!C1952,Sheet3!C:C,0))</f>
        <v>(주)라온팜</v>
      </c>
      <c r="G1952" s="4" t="str">
        <f>INDEX(Sheet3!B:B,MATCH(Sheet1!D1952,Sheet3!C:C,0))</f>
        <v>디에이치팜</v>
      </c>
      <c r="H1952">
        <f>COUNTIF(Sheet3!C:C,Sheet1!B1952)</f>
        <v>1</v>
      </c>
      <c r="I1952">
        <f>COUNTIF(Sheet3!$C:$C,Sheet1!C1952)</f>
        <v>1</v>
      </c>
      <c r="J1952">
        <f>COUNTIF(Sheet3!$C:$C,Sheet1!D1952)</f>
        <v>1</v>
      </c>
      <c r="L1952" t="str">
        <f t="shared" si="30"/>
        <v xml:space="preserve">            ('122-81-13217', '474-86-00296', '740-21-01155'),</v>
      </c>
    </row>
    <row r="1953" spans="2:12" x14ac:dyDescent="0.25">
      <c r="B1953" s="2">
        <v>1228113217</v>
      </c>
      <c r="C1953" s="2">
        <v>4748600296</v>
      </c>
      <c r="D1953" s="2">
        <v>7403501623</v>
      </c>
      <c r="E1953" s="4" t="str">
        <f>INDEX(Sheet3!B:B,MATCH(Sheet1!B1953,Sheet3!C:C,0))</f>
        <v>삼익제약(주)</v>
      </c>
      <c r="F1953" s="4" t="str">
        <f>INDEX(Sheet3!B:B,MATCH(Sheet1!C1953,Sheet3!C:C,0))</f>
        <v>(주)라온팜</v>
      </c>
      <c r="G1953" s="4" t="str">
        <f>INDEX(Sheet3!B:B,MATCH(Sheet1!D1953,Sheet3!C:C,0))</f>
        <v>메디컬비노</v>
      </c>
      <c r="H1953">
        <f>COUNTIF(Sheet3!C:C,Sheet1!B1953)</f>
        <v>1</v>
      </c>
      <c r="I1953">
        <f>COUNTIF(Sheet3!$C:$C,Sheet1!C1953)</f>
        <v>1</v>
      </c>
      <c r="J1953">
        <f>COUNTIF(Sheet3!$C:$C,Sheet1!D1953)</f>
        <v>1</v>
      </c>
      <c r="L1953" t="str">
        <f t="shared" si="30"/>
        <v xml:space="preserve">            ('122-81-13217', '474-86-00296', '740-35-01623'),</v>
      </c>
    </row>
    <row r="1954" spans="2:12" x14ac:dyDescent="0.25">
      <c r="B1954" s="2">
        <v>1228113217</v>
      </c>
      <c r="C1954" s="2">
        <v>4748600296</v>
      </c>
      <c r="D1954" s="2">
        <v>7434301103</v>
      </c>
      <c r="E1954" s="4" t="str">
        <f>INDEX(Sheet3!B:B,MATCH(Sheet1!B1954,Sheet3!C:C,0))</f>
        <v>삼익제약(주)</v>
      </c>
      <c r="F1954" s="4" t="str">
        <f>INDEX(Sheet3!B:B,MATCH(Sheet1!C1954,Sheet3!C:C,0))</f>
        <v>(주)라온팜</v>
      </c>
      <c r="G1954" s="4" t="str">
        <f>INDEX(Sheet3!B:B,MATCH(Sheet1!D1954,Sheet3!C:C,0))</f>
        <v>에스메디컬</v>
      </c>
      <c r="H1954">
        <f>COUNTIF(Sheet3!C:C,Sheet1!B1954)</f>
        <v>1</v>
      </c>
      <c r="I1954">
        <f>COUNTIF(Sheet3!$C:$C,Sheet1!C1954)</f>
        <v>1</v>
      </c>
      <c r="J1954">
        <f>COUNTIF(Sheet3!$C:$C,Sheet1!D1954)</f>
        <v>1</v>
      </c>
      <c r="L1954" t="str">
        <f t="shared" si="30"/>
        <v xml:space="preserve">            ('122-81-13217', '474-86-00296', '743-43-01103'),</v>
      </c>
    </row>
    <row r="1955" spans="2:12" x14ac:dyDescent="0.25">
      <c r="B1955" s="2">
        <v>1228113217</v>
      </c>
      <c r="C1955" s="2">
        <v>4748600296</v>
      </c>
      <c r="D1955" s="2">
        <v>7481402387</v>
      </c>
      <c r="E1955" s="4" t="str">
        <f>INDEX(Sheet3!B:B,MATCH(Sheet1!B1955,Sheet3!C:C,0))</f>
        <v>삼익제약(주)</v>
      </c>
      <c r="F1955" s="4" t="str">
        <f>INDEX(Sheet3!B:B,MATCH(Sheet1!C1955,Sheet3!C:C,0))</f>
        <v>(주)라온팜</v>
      </c>
      <c r="G1955" s="4" t="str">
        <f>INDEX(Sheet3!B:B,MATCH(Sheet1!D1955,Sheet3!C:C,0))</f>
        <v>유성팜</v>
      </c>
      <c r="H1955">
        <f>COUNTIF(Sheet3!C:C,Sheet1!B1955)</f>
        <v>1</v>
      </c>
      <c r="I1955">
        <f>COUNTIF(Sheet3!$C:$C,Sheet1!C1955)</f>
        <v>1</v>
      </c>
      <c r="J1955">
        <f>COUNTIF(Sheet3!$C:$C,Sheet1!D1955)</f>
        <v>1</v>
      </c>
      <c r="L1955" t="str">
        <f t="shared" si="30"/>
        <v xml:space="preserve">            ('122-81-13217', '474-86-00296', '748-14-02387'),</v>
      </c>
    </row>
    <row r="1956" spans="2:12" x14ac:dyDescent="0.25">
      <c r="B1956" s="2">
        <v>1228113217</v>
      </c>
      <c r="C1956" s="2">
        <v>4748600296</v>
      </c>
      <c r="D1956" s="2">
        <v>7490102847</v>
      </c>
      <c r="E1956" s="4" t="str">
        <f>INDEX(Sheet3!B:B,MATCH(Sheet1!B1956,Sheet3!C:C,0))</f>
        <v>삼익제약(주)</v>
      </c>
      <c r="F1956" s="4" t="str">
        <f>INDEX(Sheet3!B:B,MATCH(Sheet1!C1956,Sheet3!C:C,0))</f>
        <v>(주)라온팜</v>
      </c>
      <c r="G1956" s="4" t="str">
        <f>INDEX(Sheet3!B:B,MATCH(Sheet1!D1956,Sheet3!C:C,0))</f>
        <v>이지팜</v>
      </c>
      <c r="H1956">
        <f>COUNTIF(Sheet3!C:C,Sheet1!B1956)</f>
        <v>1</v>
      </c>
      <c r="I1956">
        <f>COUNTIF(Sheet3!$C:$C,Sheet1!C1956)</f>
        <v>1</v>
      </c>
      <c r="J1956">
        <f>COUNTIF(Sheet3!$C:$C,Sheet1!D1956)</f>
        <v>1</v>
      </c>
      <c r="L1956" t="str">
        <f t="shared" si="30"/>
        <v xml:space="preserve">            ('122-81-13217', '474-86-00296', '749-01-02847'),</v>
      </c>
    </row>
    <row r="1957" spans="2:12" x14ac:dyDescent="0.25">
      <c r="B1957" s="2">
        <v>1228113217</v>
      </c>
      <c r="C1957" s="2">
        <v>4748600296</v>
      </c>
      <c r="D1957" s="2">
        <v>7511202448</v>
      </c>
      <c r="E1957" s="4" t="str">
        <f>INDEX(Sheet3!B:B,MATCH(Sheet1!B1957,Sheet3!C:C,0))</f>
        <v>삼익제약(주)</v>
      </c>
      <c r="F1957" s="4" t="str">
        <f>INDEX(Sheet3!B:B,MATCH(Sheet1!C1957,Sheet3!C:C,0))</f>
        <v>(주)라온팜</v>
      </c>
      <c r="G1957" s="4" t="str">
        <f>INDEX(Sheet3!B:B,MATCH(Sheet1!D1957,Sheet3!C:C,0))</f>
        <v>리치팜</v>
      </c>
      <c r="H1957">
        <f>COUNTIF(Sheet3!C:C,Sheet1!B1957)</f>
        <v>1</v>
      </c>
      <c r="I1957">
        <f>COUNTIF(Sheet3!$C:$C,Sheet1!C1957)</f>
        <v>1</v>
      </c>
      <c r="J1957">
        <f>COUNTIF(Sheet3!$C:$C,Sheet1!D1957)</f>
        <v>1</v>
      </c>
      <c r="L1957" t="str">
        <f t="shared" si="30"/>
        <v xml:space="preserve">            ('122-81-13217', '474-86-00296', '751-12-02448'),</v>
      </c>
    </row>
    <row r="1958" spans="2:12" x14ac:dyDescent="0.25">
      <c r="B1958" s="2">
        <v>1228113217</v>
      </c>
      <c r="C1958" s="2">
        <v>4748600296</v>
      </c>
      <c r="D1958" s="2">
        <v>7552501062</v>
      </c>
      <c r="E1958" s="4" t="str">
        <f>INDEX(Sheet3!B:B,MATCH(Sheet1!B1958,Sheet3!C:C,0))</f>
        <v>삼익제약(주)</v>
      </c>
      <c r="F1958" s="4" t="str">
        <f>INDEX(Sheet3!B:B,MATCH(Sheet1!C1958,Sheet3!C:C,0))</f>
        <v>(주)라온팜</v>
      </c>
      <c r="G1958" s="4" t="str">
        <f>INDEX(Sheet3!B:B,MATCH(Sheet1!D1958,Sheet3!C:C,0))</f>
        <v>에이치뉴팜</v>
      </c>
      <c r="H1958">
        <f>COUNTIF(Sheet3!C:C,Sheet1!B1958)</f>
        <v>1</v>
      </c>
      <c r="I1958">
        <f>COUNTIF(Sheet3!$C:$C,Sheet1!C1958)</f>
        <v>1</v>
      </c>
      <c r="J1958">
        <f>COUNTIF(Sheet3!$C:$C,Sheet1!D1958)</f>
        <v>1</v>
      </c>
      <c r="L1958" t="str">
        <f t="shared" si="30"/>
        <v xml:space="preserve">            ('122-81-13217', '474-86-00296', '755-25-01062'),</v>
      </c>
    </row>
    <row r="1959" spans="2:12" x14ac:dyDescent="0.25">
      <c r="B1959" s="2">
        <v>1228113217</v>
      </c>
      <c r="C1959" s="2">
        <v>4748600296</v>
      </c>
      <c r="D1959" s="2">
        <v>7658601018</v>
      </c>
      <c r="E1959" s="4" t="str">
        <f>INDEX(Sheet3!B:B,MATCH(Sheet1!B1959,Sheet3!C:C,0))</f>
        <v>삼익제약(주)</v>
      </c>
      <c r="F1959" s="4" t="str">
        <f>INDEX(Sheet3!B:B,MATCH(Sheet1!C1959,Sheet3!C:C,0))</f>
        <v>(주)라온팜</v>
      </c>
      <c r="G1959" s="4" t="str">
        <f>INDEX(Sheet3!B:B,MATCH(Sheet1!D1959,Sheet3!C:C,0))</f>
        <v>주식회사 아진헬스케어</v>
      </c>
      <c r="H1959">
        <f>COUNTIF(Sheet3!C:C,Sheet1!B1959)</f>
        <v>1</v>
      </c>
      <c r="I1959">
        <f>COUNTIF(Sheet3!$C:$C,Sheet1!C1959)</f>
        <v>1</v>
      </c>
      <c r="J1959">
        <f>COUNTIF(Sheet3!$C:$C,Sheet1!D1959)</f>
        <v>1</v>
      </c>
      <c r="L1959" t="str">
        <f t="shared" si="30"/>
        <v xml:space="preserve">            ('122-81-13217', '474-86-00296', '765-86-01018'),</v>
      </c>
    </row>
    <row r="1960" spans="2:12" x14ac:dyDescent="0.25">
      <c r="B1960" s="2">
        <v>1228113217</v>
      </c>
      <c r="C1960" s="2">
        <v>4748600296</v>
      </c>
      <c r="D1960" s="2">
        <v>7708103352</v>
      </c>
      <c r="E1960" s="4" t="str">
        <f>INDEX(Sheet3!B:B,MATCH(Sheet1!B1960,Sheet3!C:C,0))</f>
        <v>삼익제약(주)</v>
      </c>
      <c r="F1960" s="4" t="str">
        <f>INDEX(Sheet3!B:B,MATCH(Sheet1!C1960,Sheet3!C:C,0))</f>
        <v>(주)라온팜</v>
      </c>
      <c r="G1960" s="4" t="str">
        <f>INDEX(Sheet3!B:B,MATCH(Sheet1!D1960,Sheet3!C:C,0))</f>
        <v>주식회사 아이에스바이오</v>
      </c>
      <c r="H1960">
        <f>COUNTIF(Sheet3!C:C,Sheet1!B1960)</f>
        <v>1</v>
      </c>
      <c r="I1960">
        <f>COUNTIF(Sheet3!$C:$C,Sheet1!C1960)</f>
        <v>1</v>
      </c>
      <c r="J1960">
        <f>COUNTIF(Sheet3!$C:$C,Sheet1!D1960)</f>
        <v>1</v>
      </c>
      <c r="L1960" t="str">
        <f t="shared" si="30"/>
        <v xml:space="preserve">            ('122-81-13217', '474-86-00296', '770-81-03352'),</v>
      </c>
    </row>
    <row r="1961" spans="2:12" x14ac:dyDescent="0.25">
      <c r="B1961" s="2">
        <v>1228113217</v>
      </c>
      <c r="C1961" s="2">
        <v>4748600296</v>
      </c>
      <c r="D1961" s="2">
        <v>7915800581</v>
      </c>
      <c r="E1961" s="4" t="str">
        <f>INDEX(Sheet3!B:B,MATCH(Sheet1!B1961,Sheet3!C:C,0))</f>
        <v>삼익제약(주)</v>
      </c>
      <c r="F1961" s="4" t="str">
        <f>INDEX(Sheet3!B:B,MATCH(Sheet1!C1961,Sheet3!C:C,0))</f>
        <v>(주)라온팜</v>
      </c>
      <c r="G1961" s="4" t="str">
        <f>INDEX(Sheet3!B:B,MATCH(Sheet1!D1961,Sheet3!C:C,0))</f>
        <v>비디팜</v>
      </c>
      <c r="H1961">
        <f>COUNTIF(Sheet3!C:C,Sheet1!B1961)</f>
        <v>1</v>
      </c>
      <c r="I1961">
        <f>COUNTIF(Sheet3!$C:$C,Sheet1!C1961)</f>
        <v>1</v>
      </c>
      <c r="J1961">
        <f>COUNTIF(Sheet3!$C:$C,Sheet1!D1961)</f>
        <v>1</v>
      </c>
      <c r="L1961" t="str">
        <f t="shared" si="30"/>
        <v xml:space="preserve">            ('122-81-13217', '474-86-00296', '791-58-00581'),</v>
      </c>
    </row>
    <row r="1962" spans="2:12" x14ac:dyDescent="0.25">
      <c r="B1962" s="2">
        <v>1228113217</v>
      </c>
      <c r="C1962" s="2">
        <v>4748600296</v>
      </c>
      <c r="D1962" s="2">
        <v>7950502682</v>
      </c>
      <c r="E1962" s="4" t="str">
        <f>INDEX(Sheet3!B:B,MATCH(Sheet1!B1962,Sheet3!C:C,0))</f>
        <v>삼익제약(주)</v>
      </c>
      <c r="F1962" s="4" t="str">
        <f>INDEX(Sheet3!B:B,MATCH(Sheet1!C1962,Sheet3!C:C,0))</f>
        <v>(주)라온팜</v>
      </c>
      <c r="G1962" s="4" t="str">
        <f>INDEX(Sheet3!B:B,MATCH(Sheet1!D1962,Sheet3!C:C,0))</f>
        <v>와이비팜</v>
      </c>
      <c r="H1962">
        <f>COUNTIF(Sheet3!C:C,Sheet1!B1962)</f>
        <v>1</v>
      </c>
      <c r="I1962">
        <f>COUNTIF(Sheet3!$C:$C,Sheet1!C1962)</f>
        <v>1</v>
      </c>
      <c r="J1962">
        <f>COUNTIF(Sheet3!$C:$C,Sheet1!D1962)</f>
        <v>1</v>
      </c>
      <c r="L1962" t="str">
        <f t="shared" si="30"/>
        <v xml:space="preserve">            ('122-81-13217', '474-86-00296', '795-05-02682'),</v>
      </c>
    </row>
    <row r="1963" spans="2:12" x14ac:dyDescent="0.25">
      <c r="B1963" s="2">
        <v>1228113217</v>
      </c>
      <c r="C1963" s="2">
        <v>4748600296</v>
      </c>
      <c r="D1963" s="2">
        <v>7982700410</v>
      </c>
      <c r="E1963" s="4" t="str">
        <f>INDEX(Sheet3!B:B,MATCH(Sheet1!B1963,Sheet3!C:C,0))</f>
        <v>삼익제약(주)</v>
      </c>
      <c r="F1963" s="4" t="str">
        <f>INDEX(Sheet3!B:B,MATCH(Sheet1!C1963,Sheet3!C:C,0))</f>
        <v>(주)라온팜</v>
      </c>
      <c r="G1963" s="4" t="str">
        <f>INDEX(Sheet3!B:B,MATCH(Sheet1!D1963,Sheet3!C:C,0))</f>
        <v>알라딘팜</v>
      </c>
      <c r="H1963">
        <f>COUNTIF(Sheet3!C:C,Sheet1!B1963)</f>
        <v>1</v>
      </c>
      <c r="I1963">
        <f>COUNTIF(Sheet3!$C:$C,Sheet1!C1963)</f>
        <v>1</v>
      </c>
      <c r="J1963">
        <f>COUNTIF(Sheet3!$C:$C,Sheet1!D1963)</f>
        <v>1</v>
      </c>
      <c r="L1963" t="str">
        <f t="shared" si="30"/>
        <v xml:space="preserve">            ('122-81-13217', '474-86-00296', '798-27-00410'),</v>
      </c>
    </row>
    <row r="1964" spans="2:12" x14ac:dyDescent="0.25">
      <c r="B1964" s="2">
        <v>1228113217</v>
      </c>
      <c r="C1964" s="2">
        <v>4748600296</v>
      </c>
      <c r="D1964" s="2">
        <v>8220100969</v>
      </c>
      <c r="E1964" s="4" t="str">
        <f>INDEX(Sheet3!B:B,MATCH(Sheet1!B1964,Sheet3!C:C,0))</f>
        <v>삼익제약(주)</v>
      </c>
      <c r="F1964" s="4" t="str">
        <f>INDEX(Sheet3!B:B,MATCH(Sheet1!C1964,Sheet3!C:C,0))</f>
        <v>(주)라온팜</v>
      </c>
      <c r="G1964" s="4" t="str">
        <f>INDEX(Sheet3!B:B,MATCH(Sheet1!D1964,Sheet3!C:C,0))</f>
        <v>비온메디팜</v>
      </c>
      <c r="H1964">
        <f>COUNTIF(Sheet3!C:C,Sheet1!B1964)</f>
        <v>1</v>
      </c>
      <c r="I1964">
        <f>COUNTIF(Sheet3!$C:$C,Sheet1!C1964)</f>
        <v>1</v>
      </c>
      <c r="J1964">
        <f>COUNTIF(Sheet3!$C:$C,Sheet1!D1964)</f>
        <v>1</v>
      </c>
      <c r="L1964" t="str">
        <f t="shared" si="30"/>
        <v xml:space="preserve">            ('122-81-13217', '474-86-00296', '822-01-00969'),</v>
      </c>
    </row>
    <row r="1965" spans="2:12" x14ac:dyDescent="0.25">
      <c r="B1965" s="2">
        <v>1228113217</v>
      </c>
      <c r="C1965" s="2">
        <v>4748600296</v>
      </c>
      <c r="D1965" s="2">
        <v>8301501909</v>
      </c>
      <c r="E1965" s="4" t="str">
        <f>INDEX(Sheet3!B:B,MATCH(Sheet1!B1965,Sheet3!C:C,0))</f>
        <v>삼익제약(주)</v>
      </c>
      <c r="F1965" s="4" t="str">
        <f>INDEX(Sheet3!B:B,MATCH(Sheet1!C1965,Sheet3!C:C,0))</f>
        <v>(주)라온팜</v>
      </c>
      <c r="G1965" s="4" t="str">
        <f>INDEX(Sheet3!B:B,MATCH(Sheet1!D1965,Sheet3!C:C,0))</f>
        <v>이산메디케어</v>
      </c>
      <c r="H1965">
        <f>COUNTIF(Sheet3!C:C,Sheet1!B1965)</f>
        <v>1</v>
      </c>
      <c r="I1965">
        <f>COUNTIF(Sheet3!$C:$C,Sheet1!C1965)</f>
        <v>1</v>
      </c>
      <c r="J1965">
        <f>COUNTIF(Sheet3!$C:$C,Sheet1!D1965)</f>
        <v>1</v>
      </c>
      <c r="L1965" t="str">
        <f t="shared" si="30"/>
        <v xml:space="preserve">            ('122-81-13217', '474-86-00296', '830-15-01909'),</v>
      </c>
    </row>
    <row r="1966" spans="2:12" x14ac:dyDescent="0.25">
      <c r="B1966" s="2">
        <v>1228113217</v>
      </c>
      <c r="C1966" s="2">
        <v>4748600296</v>
      </c>
      <c r="D1966" s="2">
        <v>8311002075</v>
      </c>
      <c r="E1966" s="4" t="str">
        <f>INDEX(Sheet3!B:B,MATCH(Sheet1!B1966,Sheet3!C:C,0))</f>
        <v>삼익제약(주)</v>
      </c>
      <c r="F1966" s="4" t="str">
        <f>INDEX(Sheet3!B:B,MATCH(Sheet1!C1966,Sheet3!C:C,0))</f>
        <v>(주)라온팜</v>
      </c>
      <c r="G1966" s="4" t="str">
        <f>INDEX(Sheet3!B:B,MATCH(Sheet1!D1966,Sheet3!C:C,0))</f>
        <v>커넥트팜</v>
      </c>
      <c r="H1966">
        <f>COUNTIF(Sheet3!C:C,Sheet1!B1966)</f>
        <v>1</v>
      </c>
      <c r="I1966">
        <f>COUNTIF(Sheet3!$C:$C,Sheet1!C1966)</f>
        <v>1</v>
      </c>
      <c r="J1966">
        <f>COUNTIF(Sheet3!$C:$C,Sheet1!D1966)</f>
        <v>1</v>
      </c>
      <c r="L1966" t="str">
        <f t="shared" si="30"/>
        <v xml:space="preserve">            ('122-81-13217', '474-86-00296', '831-10-02075'),</v>
      </c>
    </row>
    <row r="1967" spans="2:12" x14ac:dyDescent="0.25">
      <c r="B1967" s="2">
        <v>1228113217</v>
      </c>
      <c r="C1967" s="2">
        <v>4748600296</v>
      </c>
      <c r="D1967" s="2">
        <v>8371002786</v>
      </c>
      <c r="E1967" s="4" t="str">
        <f>INDEX(Sheet3!B:B,MATCH(Sheet1!B1967,Sheet3!C:C,0))</f>
        <v>삼익제약(주)</v>
      </c>
      <c r="F1967" s="4" t="str">
        <f>INDEX(Sheet3!B:B,MATCH(Sheet1!C1967,Sheet3!C:C,0))</f>
        <v>(주)라온팜</v>
      </c>
      <c r="G1967" s="4" t="str">
        <f>INDEX(Sheet3!B:B,MATCH(Sheet1!D1967,Sheet3!C:C,0))</f>
        <v>애플팜</v>
      </c>
      <c r="H1967">
        <f>COUNTIF(Sheet3!C:C,Sheet1!B1967)</f>
        <v>1</v>
      </c>
      <c r="I1967">
        <f>COUNTIF(Sheet3!$C:$C,Sheet1!C1967)</f>
        <v>1</v>
      </c>
      <c r="J1967">
        <f>COUNTIF(Sheet3!$C:$C,Sheet1!D1967)</f>
        <v>1</v>
      </c>
      <c r="L1967" t="str">
        <f t="shared" si="30"/>
        <v xml:space="preserve">            ('122-81-13217', '474-86-00296', '837-10-02786'),</v>
      </c>
    </row>
    <row r="1968" spans="2:12" x14ac:dyDescent="0.25">
      <c r="B1968" s="2">
        <v>1228113217</v>
      </c>
      <c r="C1968" s="2">
        <v>4748600296</v>
      </c>
      <c r="D1968" s="2">
        <v>8393301730</v>
      </c>
      <c r="E1968" s="4" t="str">
        <f>INDEX(Sheet3!B:B,MATCH(Sheet1!B1968,Sheet3!C:C,0))</f>
        <v>삼익제약(주)</v>
      </c>
      <c r="F1968" s="4" t="str">
        <f>INDEX(Sheet3!B:B,MATCH(Sheet1!C1968,Sheet3!C:C,0))</f>
        <v>(주)라온팜</v>
      </c>
      <c r="G1968" s="4" t="str">
        <f>INDEX(Sheet3!B:B,MATCH(Sheet1!D1968,Sheet3!C:C,0))</f>
        <v>디아이팜</v>
      </c>
      <c r="H1968">
        <f>COUNTIF(Sheet3!C:C,Sheet1!B1968)</f>
        <v>1</v>
      </c>
      <c r="I1968">
        <f>COUNTIF(Sheet3!$C:$C,Sheet1!C1968)</f>
        <v>1</v>
      </c>
      <c r="J1968">
        <f>COUNTIF(Sheet3!$C:$C,Sheet1!D1968)</f>
        <v>1</v>
      </c>
      <c r="L1968" t="str">
        <f t="shared" si="30"/>
        <v xml:space="preserve">            ('122-81-13217', '474-86-00296', '839-33-01730'),</v>
      </c>
    </row>
    <row r="1969" spans="2:12" x14ac:dyDescent="0.25">
      <c r="B1969" s="2">
        <v>1228113217</v>
      </c>
      <c r="C1969" s="2">
        <v>4748600296</v>
      </c>
      <c r="D1969" s="2">
        <v>8420701794</v>
      </c>
      <c r="E1969" s="4" t="str">
        <f>INDEX(Sheet3!B:B,MATCH(Sheet1!B1969,Sheet3!C:C,0))</f>
        <v>삼익제약(주)</v>
      </c>
      <c r="F1969" s="4" t="str">
        <f>INDEX(Sheet3!B:B,MATCH(Sheet1!C1969,Sheet3!C:C,0))</f>
        <v>(주)라온팜</v>
      </c>
      <c r="G1969" s="4" t="str">
        <f>INDEX(Sheet3!B:B,MATCH(Sheet1!D1969,Sheet3!C:C,0))</f>
        <v>서우팜</v>
      </c>
      <c r="H1969">
        <f>COUNTIF(Sheet3!C:C,Sheet1!B1969)</f>
        <v>1</v>
      </c>
      <c r="I1969">
        <f>COUNTIF(Sheet3!$C:$C,Sheet1!C1969)</f>
        <v>1</v>
      </c>
      <c r="J1969">
        <f>COUNTIF(Sheet3!$C:$C,Sheet1!D1969)</f>
        <v>1</v>
      </c>
      <c r="L1969" t="str">
        <f t="shared" si="30"/>
        <v xml:space="preserve">            ('122-81-13217', '474-86-00296', '842-07-01794'),</v>
      </c>
    </row>
    <row r="1970" spans="2:12" x14ac:dyDescent="0.25">
      <c r="B1970" s="2">
        <v>1228113217</v>
      </c>
      <c r="C1970" s="2">
        <v>4748600296</v>
      </c>
      <c r="D1970" s="2">
        <v>8423300800</v>
      </c>
      <c r="E1970" s="4" t="str">
        <f>INDEX(Sheet3!B:B,MATCH(Sheet1!B1970,Sheet3!C:C,0))</f>
        <v>삼익제약(주)</v>
      </c>
      <c r="F1970" s="4" t="str">
        <f>INDEX(Sheet3!B:B,MATCH(Sheet1!C1970,Sheet3!C:C,0))</f>
        <v>(주)라온팜</v>
      </c>
      <c r="G1970" s="4" t="str">
        <f>INDEX(Sheet3!B:B,MATCH(Sheet1!D1970,Sheet3!C:C,0))</f>
        <v>바다메디칼</v>
      </c>
      <c r="H1970">
        <f>COUNTIF(Sheet3!C:C,Sheet1!B1970)</f>
        <v>1</v>
      </c>
      <c r="I1970">
        <f>COUNTIF(Sheet3!$C:$C,Sheet1!C1970)</f>
        <v>1</v>
      </c>
      <c r="J1970">
        <f>COUNTIF(Sheet3!$C:$C,Sheet1!D1970)</f>
        <v>1</v>
      </c>
      <c r="L1970" t="str">
        <f t="shared" si="30"/>
        <v xml:space="preserve">            ('122-81-13217', '474-86-00296', '842-33-00800'),</v>
      </c>
    </row>
    <row r="1971" spans="2:12" x14ac:dyDescent="0.25">
      <c r="B1971" s="2">
        <v>1228113217</v>
      </c>
      <c r="C1971" s="2">
        <v>4748600296</v>
      </c>
      <c r="D1971" s="2">
        <v>8424601018</v>
      </c>
      <c r="E1971" s="4" t="str">
        <f>INDEX(Sheet3!B:B,MATCH(Sheet1!B1971,Sheet3!C:C,0))</f>
        <v>삼익제약(주)</v>
      </c>
      <c r="F1971" s="4" t="str">
        <f>INDEX(Sheet3!B:B,MATCH(Sheet1!C1971,Sheet3!C:C,0))</f>
        <v>(주)라온팜</v>
      </c>
      <c r="G1971" s="4" t="str">
        <f>INDEX(Sheet3!B:B,MATCH(Sheet1!D1971,Sheet3!C:C,0))</f>
        <v>메디콘베이(Mediconvey)</v>
      </c>
      <c r="H1971">
        <f>COUNTIF(Sheet3!C:C,Sheet1!B1971)</f>
        <v>1</v>
      </c>
      <c r="I1971">
        <f>COUNTIF(Sheet3!$C:$C,Sheet1!C1971)</f>
        <v>1</v>
      </c>
      <c r="J1971">
        <f>COUNTIF(Sheet3!$C:$C,Sheet1!D1971)</f>
        <v>1</v>
      </c>
      <c r="L1971" t="str">
        <f t="shared" si="30"/>
        <v xml:space="preserve">            ('122-81-13217', '474-86-00296', '842-46-01018'),</v>
      </c>
    </row>
    <row r="1972" spans="2:12" x14ac:dyDescent="0.25">
      <c r="B1972" s="2">
        <v>1228113217</v>
      </c>
      <c r="C1972" s="2">
        <v>4748600296</v>
      </c>
      <c r="D1972" s="2">
        <v>8491802505</v>
      </c>
      <c r="E1972" s="4" t="str">
        <f>INDEX(Sheet3!B:B,MATCH(Sheet1!B1972,Sheet3!C:C,0))</f>
        <v>삼익제약(주)</v>
      </c>
      <c r="F1972" s="4" t="str">
        <f>INDEX(Sheet3!B:B,MATCH(Sheet1!C1972,Sheet3!C:C,0))</f>
        <v>(주)라온팜</v>
      </c>
      <c r="G1972" s="4" t="str">
        <f>INDEX(Sheet3!B:B,MATCH(Sheet1!D1972,Sheet3!C:C,0))</f>
        <v>더블유제이팜</v>
      </c>
      <c r="H1972">
        <f>COUNTIF(Sheet3!C:C,Sheet1!B1972)</f>
        <v>1</v>
      </c>
      <c r="I1972">
        <f>COUNTIF(Sheet3!$C:$C,Sheet1!C1972)</f>
        <v>1</v>
      </c>
      <c r="J1972">
        <f>COUNTIF(Sheet3!$C:$C,Sheet1!D1972)</f>
        <v>1</v>
      </c>
      <c r="L1972" t="str">
        <f t="shared" si="30"/>
        <v xml:space="preserve">            ('122-81-13217', '474-86-00296', '849-18-02505'),</v>
      </c>
    </row>
    <row r="1973" spans="2:12" x14ac:dyDescent="0.25">
      <c r="B1973" s="2">
        <v>1228113217</v>
      </c>
      <c r="C1973" s="2">
        <v>4748600296</v>
      </c>
      <c r="D1973" s="2">
        <v>8681202033</v>
      </c>
      <c r="E1973" s="4" t="str">
        <f>INDEX(Sheet3!B:B,MATCH(Sheet1!B1973,Sheet3!C:C,0))</f>
        <v>삼익제약(주)</v>
      </c>
      <c r="F1973" s="4" t="str">
        <f>INDEX(Sheet3!B:B,MATCH(Sheet1!C1973,Sheet3!C:C,0))</f>
        <v>(주)라온팜</v>
      </c>
      <c r="G1973" s="4" t="str">
        <f>INDEX(Sheet3!B:B,MATCH(Sheet1!D1973,Sheet3!C:C,0))</f>
        <v>갤럭시메디칼</v>
      </c>
      <c r="H1973">
        <f>COUNTIF(Sheet3!C:C,Sheet1!B1973)</f>
        <v>1</v>
      </c>
      <c r="I1973">
        <f>COUNTIF(Sheet3!$C:$C,Sheet1!C1973)</f>
        <v>1</v>
      </c>
      <c r="J1973">
        <f>COUNTIF(Sheet3!$C:$C,Sheet1!D1973)</f>
        <v>1</v>
      </c>
      <c r="L1973" t="str">
        <f t="shared" si="30"/>
        <v xml:space="preserve">            ('122-81-13217', '474-86-00296', '868-12-02033'),</v>
      </c>
    </row>
    <row r="1974" spans="2:12" x14ac:dyDescent="0.25">
      <c r="B1974" s="2">
        <v>1228113217</v>
      </c>
      <c r="C1974" s="2">
        <v>4748600296</v>
      </c>
      <c r="D1974" s="2">
        <v>8708601547</v>
      </c>
      <c r="E1974" s="4" t="str">
        <f>INDEX(Sheet3!B:B,MATCH(Sheet1!B1974,Sheet3!C:C,0))</f>
        <v>삼익제약(주)</v>
      </c>
      <c r="F1974" s="4" t="str">
        <f>INDEX(Sheet3!B:B,MATCH(Sheet1!C1974,Sheet3!C:C,0))</f>
        <v>(주)라온팜</v>
      </c>
      <c r="G1974" s="4" t="str">
        <f>INDEX(Sheet3!B:B,MATCH(Sheet1!D1974,Sheet3!C:C,0))</f>
        <v>(주)리코팜</v>
      </c>
      <c r="H1974">
        <f>COUNTIF(Sheet3!C:C,Sheet1!B1974)</f>
        <v>1</v>
      </c>
      <c r="I1974">
        <f>COUNTIF(Sheet3!$C:$C,Sheet1!C1974)</f>
        <v>1</v>
      </c>
      <c r="J1974">
        <f>COUNTIF(Sheet3!$C:$C,Sheet1!D1974)</f>
        <v>1</v>
      </c>
      <c r="L1974" t="str">
        <f t="shared" si="30"/>
        <v xml:space="preserve">            ('122-81-13217', '474-86-00296', '870-86-01547'),</v>
      </c>
    </row>
    <row r="1975" spans="2:12" x14ac:dyDescent="0.25">
      <c r="B1975" s="2">
        <v>1228113217</v>
      </c>
      <c r="C1975" s="2">
        <v>4748600296</v>
      </c>
      <c r="D1975" s="2">
        <v>8711702086</v>
      </c>
      <c r="E1975" s="4" t="str">
        <f>INDEX(Sheet3!B:B,MATCH(Sheet1!B1975,Sheet3!C:C,0))</f>
        <v>삼익제약(주)</v>
      </c>
      <c r="F1975" s="4" t="str">
        <f>INDEX(Sheet3!B:B,MATCH(Sheet1!C1975,Sheet3!C:C,0))</f>
        <v>(주)라온팜</v>
      </c>
      <c r="G1975" s="4" t="str">
        <f>INDEX(Sheet3!B:B,MATCH(Sheet1!D1975,Sheet3!C:C,0))</f>
        <v>메디제이</v>
      </c>
      <c r="H1975">
        <f>COUNTIF(Sheet3!C:C,Sheet1!B1975)</f>
        <v>1</v>
      </c>
      <c r="I1975">
        <f>COUNTIF(Sheet3!$C:$C,Sheet1!C1975)</f>
        <v>1</v>
      </c>
      <c r="J1975">
        <f>COUNTIF(Sheet3!$C:$C,Sheet1!D1975)</f>
        <v>1</v>
      </c>
      <c r="L1975" t="str">
        <f t="shared" si="30"/>
        <v xml:space="preserve">            ('122-81-13217', '474-86-00296', '871-17-02086'),</v>
      </c>
    </row>
    <row r="1976" spans="2:12" x14ac:dyDescent="0.25">
      <c r="B1976" s="2">
        <v>1228113217</v>
      </c>
      <c r="C1976" s="2">
        <v>4748600296</v>
      </c>
      <c r="D1976" s="2">
        <v>8738703046</v>
      </c>
      <c r="E1976" s="4" t="str">
        <f>INDEX(Sheet3!B:B,MATCH(Sheet1!B1976,Sheet3!C:C,0))</f>
        <v>삼익제약(주)</v>
      </c>
      <c r="F1976" s="4" t="str">
        <f>INDEX(Sheet3!B:B,MATCH(Sheet1!C1976,Sheet3!C:C,0))</f>
        <v>(주)라온팜</v>
      </c>
      <c r="G1976" s="4" t="str">
        <f>INDEX(Sheet3!B:B,MATCH(Sheet1!D1976,Sheet3!C:C,0))</f>
        <v>에이치투홀딩스</v>
      </c>
      <c r="H1976">
        <f>COUNTIF(Sheet3!C:C,Sheet1!B1976)</f>
        <v>1</v>
      </c>
      <c r="I1976">
        <f>COUNTIF(Sheet3!$C:$C,Sheet1!C1976)</f>
        <v>1</v>
      </c>
      <c r="J1976">
        <f>COUNTIF(Sheet3!$C:$C,Sheet1!D1976)</f>
        <v>1</v>
      </c>
      <c r="L1976" t="str">
        <f t="shared" si="30"/>
        <v xml:space="preserve">            ('122-81-13217', '474-86-00296', '873-87-03046'),</v>
      </c>
    </row>
    <row r="1977" spans="2:12" x14ac:dyDescent="0.25">
      <c r="B1977" s="2">
        <v>1228113217</v>
      </c>
      <c r="C1977" s="2">
        <v>4748600296</v>
      </c>
      <c r="D1977" s="2">
        <v>8818103216</v>
      </c>
      <c r="E1977" s="4" t="str">
        <f>INDEX(Sheet3!B:B,MATCH(Sheet1!B1977,Sheet3!C:C,0))</f>
        <v>삼익제약(주)</v>
      </c>
      <c r="F1977" s="4" t="str">
        <f>INDEX(Sheet3!B:B,MATCH(Sheet1!C1977,Sheet3!C:C,0))</f>
        <v>(주)라온팜</v>
      </c>
      <c r="G1977" s="4" t="str">
        <f>INDEX(Sheet3!B:B,MATCH(Sheet1!D1977,Sheet3!C:C,0))</f>
        <v>주식회사 이원약품</v>
      </c>
      <c r="H1977">
        <f>COUNTIF(Sheet3!C:C,Sheet1!B1977)</f>
        <v>1</v>
      </c>
      <c r="I1977">
        <f>COUNTIF(Sheet3!$C:$C,Sheet1!C1977)</f>
        <v>1</v>
      </c>
      <c r="J1977">
        <f>COUNTIF(Sheet3!$C:$C,Sheet1!D1977)</f>
        <v>1</v>
      </c>
      <c r="L1977" t="str">
        <f t="shared" si="30"/>
        <v xml:space="preserve">            ('122-81-13217', '474-86-00296', '881-81-03216'),</v>
      </c>
    </row>
    <row r="1978" spans="2:12" x14ac:dyDescent="0.25">
      <c r="B1978" s="2">
        <v>1228113217</v>
      </c>
      <c r="C1978" s="2">
        <v>4748600296</v>
      </c>
      <c r="D1978" s="2">
        <v>8853801330</v>
      </c>
      <c r="E1978" s="4" t="str">
        <f>INDEX(Sheet3!B:B,MATCH(Sheet1!B1978,Sheet3!C:C,0))</f>
        <v>삼익제약(주)</v>
      </c>
      <c r="F1978" s="4" t="str">
        <f>INDEX(Sheet3!B:B,MATCH(Sheet1!C1978,Sheet3!C:C,0))</f>
        <v>(주)라온팜</v>
      </c>
      <c r="G1978" s="4" t="str">
        <f>INDEX(Sheet3!B:B,MATCH(Sheet1!D1978,Sheet3!C:C,0))</f>
        <v>연아메디칼</v>
      </c>
      <c r="H1978">
        <f>COUNTIF(Sheet3!C:C,Sheet1!B1978)</f>
        <v>1</v>
      </c>
      <c r="I1978">
        <f>COUNTIF(Sheet3!$C:$C,Sheet1!C1978)</f>
        <v>1</v>
      </c>
      <c r="J1978">
        <f>COUNTIF(Sheet3!$C:$C,Sheet1!D1978)</f>
        <v>1</v>
      </c>
      <c r="L1978" t="str">
        <f t="shared" si="30"/>
        <v xml:space="preserve">            ('122-81-13217', '474-86-00296', '885-38-01330'),</v>
      </c>
    </row>
    <row r="1979" spans="2:12" x14ac:dyDescent="0.25">
      <c r="B1979" s="2">
        <v>1228113217</v>
      </c>
      <c r="C1979" s="2">
        <v>4748600296</v>
      </c>
      <c r="D1979" s="2">
        <v>8890303060</v>
      </c>
      <c r="E1979" s="4" t="str">
        <f>INDEX(Sheet3!B:B,MATCH(Sheet1!B1979,Sheet3!C:C,0))</f>
        <v>삼익제약(주)</v>
      </c>
      <c r="F1979" s="4" t="str">
        <f>INDEX(Sheet3!B:B,MATCH(Sheet1!C1979,Sheet3!C:C,0))</f>
        <v>(주)라온팜</v>
      </c>
      <c r="G1979" s="4" t="str">
        <f>INDEX(Sheet3!B:B,MATCH(Sheet1!D1979,Sheet3!C:C,0))</f>
        <v>케이상사</v>
      </c>
      <c r="H1979">
        <f>COUNTIF(Sheet3!C:C,Sheet1!B1979)</f>
        <v>1</v>
      </c>
      <c r="I1979">
        <f>COUNTIF(Sheet3!$C:$C,Sheet1!C1979)</f>
        <v>1</v>
      </c>
      <c r="J1979">
        <f>COUNTIF(Sheet3!$C:$C,Sheet1!D1979)</f>
        <v>1</v>
      </c>
      <c r="L1979" t="str">
        <f t="shared" si="30"/>
        <v xml:space="preserve">            ('122-81-13217', '474-86-00296', '889-03-03060'),</v>
      </c>
    </row>
    <row r="1980" spans="2:12" x14ac:dyDescent="0.25">
      <c r="B1980" s="2">
        <v>1228113217</v>
      </c>
      <c r="C1980" s="2">
        <v>4748600296</v>
      </c>
      <c r="D1980" s="2">
        <v>8908101643</v>
      </c>
      <c r="E1980" s="4" t="str">
        <f>INDEX(Sheet3!B:B,MATCH(Sheet1!B1980,Sheet3!C:C,0))</f>
        <v>삼익제약(주)</v>
      </c>
      <c r="F1980" s="4" t="str">
        <f>INDEX(Sheet3!B:B,MATCH(Sheet1!C1980,Sheet3!C:C,0))</f>
        <v>(주)라온팜</v>
      </c>
      <c r="G1980" s="4" t="str">
        <f>INDEX(Sheet3!B:B,MATCH(Sheet1!D1980,Sheet3!C:C,0))</f>
        <v>주식회사 대겸</v>
      </c>
      <c r="H1980">
        <f>COUNTIF(Sheet3!C:C,Sheet1!B1980)</f>
        <v>1</v>
      </c>
      <c r="I1980">
        <f>COUNTIF(Sheet3!$C:$C,Sheet1!C1980)</f>
        <v>1</v>
      </c>
      <c r="J1980">
        <f>COUNTIF(Sheet3!$C:$C,Sheet1!D1980)</f>
        <v>1</v>
      </c>
      <c r="L1980" t="str">
        <f t="shared" si="30"/>
        <v xml:space="preserve">            ('122-81-13217', '474-86-00296', '890-81-01643'),</v>
      </c>
    </row>
    <row r="1981" spans="2:12" x14ac:dyDescent="0.25">
      <c r="B1981" s="2">
        <v>1228113217</v>
      </c>
      <c r="C1981" s="2">
        <v>4748600296</v>
      </c>
      <c r="D1981" s="2">
        <v>8923101611</v>
      </c>
      <c r="E1981" s="4" t="str">
        <f>INDEX(Sheet3!B:B,MATCH(Sheet1!B1981,Sheet3!C:C,0))</f>
        <v>삼익제약(주)</v>
      </c>
      <c r="F1981" s="4" t="str">
        <f>INDEX(Sheet3!B:B,MATCH(Sheet1!C1981,Sheet3!C:C,0))</f>
        <v>(주)라온팜</v>
      </c>
      <c r="G1981" s="4" t="str">
        <f>INDEX(Sheet3!B:B,MATCH(Sheet1!D1981,Sheet3!C:C,0))</f>
        <v>골든메디컬</v>
      </c>
      <c r="H1981">
        <f>COUNTIF(Sheet3!C:C,Sheet1!B1981)</f>
        <v>1</v>
      </c>
      <c r="I1981">
        <f>COUNTIF(Sheet3!$C:$C,Sheet1!C1981)</f>
        <v>1</v>
      </c>
      <c r="J1981">
        <f>COUNTIF(Sheet3!$C:$C,Sheet1!D1981)</f>
        <v>1</v>
      </c>
      <c r="L1981" t="str">
        <f t="shared" si="30"/>
        <v xml:space="preserve">            ('122-81-13217', '474-86-00296', '892-31-01611'),</v>
      </c>
    </row>
    <row r="1982" spans="2:12" x14ac:dyDescent="0.25">
      <c r="B1982" s="2">
        <v>1228113217</v>
      </c>
      <c r="C1982" s="2">
        <v>4748600296</v>
      </c>
      <c r="D1982" s="2">
        <v>8993201564</v>
      </c>
      <c r="E1982" s="4" t="str">
        <f>INDEX(Sheet3!B:B,MATCH(Sheet1!B1982,Sheet3!C:C,0))</f>
        <v>삼익제약(주)</v>
      </c>
      <c r="F1982" s="4" t="str">
        <f>INDEX(Sheet3!B:B,MATCH(Sheet1!C1982,Sheet3!C:C,0))</f>
        <v>(주)라온팜</v>
      </c>
      <c r="G1982" s="4" t="str">
        <f>INDEX(Sheet3!B:B,MATCH(Sheet1!D1982,Sheet3!C:C,0))</f>
        <v>제이케이메디칼</v>
      </c>
      <c r="H1982">
        <f>COUNTIF(Sheet3!C:C,Sheet1!B1982)</f>
        <v>1</v>
      </c>
      <c r="I1982">
        <f>COUNTIF(Sheet3!$C:$C,Sheet1!C1982)</f>
        <v>1</v>
      </c>
      <c r="J1982">
        <f>COUNTIF(Sheet3!$C:$C,Sheet1!D1982)</f>
        <v>1</v>
      </c>
      <c r="L1982" t="str">
        <f t="shared" si="30"/>
        <v xml:space="preserve">            ('122-81-13217', '474-86-00296', '899-32-01564'),</v>
      </c>
    </row>
    <row r="1983" spans="2:12" x14ac:dyDescent="0.25">
      <c r="B1983" s="2">
        <v>1228113217</v>
      </c>
      <c r="C1983" s="2">
        <v>4758100969</v>
      </c>
      <c r="D1983" s="2">
        <v>3898101274</v>
      </c>
      <c r="E1983" s="4" t="str">
        <f>INDEX(Sheet3!B:B,MATCH(Sheet1!B1983,Sheet3!C:C,0))</f>
        <v>삼익제약(주)</v>
      </c>
      <c r="F1983" s="4" t="str">
        <f>INDEX(Sheet3!B:B,MATCH(Sheet1!C1983,Sheet3!C:C,0))</f>
        <v>주식회사 준성약품</v>
      </c>
      <c r="G1983" s="4" t="str">
        <f>INDEX(Sheet3!B:B,MATCH(Sheet1!D1983,Sheet3!C:C,0))</f>
        <v>아이온메디컬</v>
      </c>
      <c r="H1983">
        <f>COUNTIF(Sheet3!C:C,Sheet1!B1983)</f>
        <v>1</v>
      </c>
      <c r="I1983">
        <f>COUNTIF(Sheet3!$C:$C,Sheet1!C1983)</f>
        <v>1</v>
      </c>
      <c r="J1983">
        <f>COUNTIF(Sheet3!$C:$C,Sheet1!D1983)</f>
        <v>1</v>
      </c>
      <c r="L1983" t="str">
        <f t="shared" si="30"/>
        <v xml:space="preserve">            ('122-81-13217', '475-81-00969', '389-81-01274'),</v>
      </c>
    </row>
    <row r="1984" spans="2:12" x14ac:dyDescent="0.25">
      <c r="B1984" s="2">
        <v>1228113217</v>
      </c>
      <c r="C1984" s="2">
        <v>4808600777</v>
      </c>
      <c r="D1984" s="2">
        <v>1935700664</v>
      </c>
      <c r="E1984" s="4" t="str">
        <f>INDEX(Sheet3!B:B,MATCH(Sheet1!B1984,Sheet3!C:C,0))</f>
        <v>삼익제약(주)</v>
      </c>
      <c r="F1984" s="4" t="str">
        <f>INDEX(Sheet3!B:B,MATCH(Sheet1!C1984,Sheet3!C:C,0))</f>
        <v>주식회사 디에이치메디칼</v>
      </c>
      <c r="G1984" s="4" t="str">
        <f>INDEX(Sheet3!B:B,MATCH(Sheet1!D1984,Sheet3!C:C,0))</f>
        <v>에이치아티스트 크리에이티브 애드</v>
      </c>
      <c r="H1984">
        <f>COUNTIF(Sheet3!C:C,Sheet1!B1984)</f>
        <v>1</v>
      </c>
      <c r="I1984">
        <f>COUNTIF(Sheet3!$C:$C,Sheet1!C1984)</f>
        <v>1</v>
      </c>
      <c r="J1984">
        <f>COUNTIF(Sheet3!$C:$C,Sheet1!D1984)</f>
        <v>1</v>
      </c>
      <c r="L1984" t="str">
        <f t="shared" si="30"/>
        <v xml:space="preserve">            ('122-81-13217', '480-86-00777', '193-57-00664'),</v>
      </c>
    </row>
    <row r="1985" spans="2:12" x14ac:dyDescent="0.25">
      <c r="B1985" s="2">
        <v>1228113217</v>
      </c>
      <c r="C1985" s="2">
        <v>4808600777</v>
      </c>
      <c r="D1985" s="2">
        <v>2478802944</v>
      </c>
      <c r="E1985" s="4" t="str">
        <f>INDEX(Sheet3!B:B,MATCH(Sheet1!B1985,Sheet3!C:C,0))</f>
        <v>삼익제약(주)</v>
      </c>
      <c r="F1985" s="4" t="str">
        <f>INDEX(Sheet3!B:B,MATCH(Sheet1!C1985,Sheet3!C:C,0))</f>
        <v>주식회사 디에이치메디칼</v>
      </c>
      <c r="G1985" s="4" t="str">
        <f>INDEX(Sheet3!B:B,MATCH(Sheet1!D1985,Sheet3!C:C,0))</f>
        <v>주식회사사이좋은팜</v>
      </c>
      <c r="H1985">
        <f>COUNTIF(Sheet3!C:C,Sheet1!B1985)</f>
        <v>1</v>
      </c>
      <c r="I1985">
        <f>COUNTIF(Sheet3!$C:$C,Sheet1!C1985)</f>
        <v>1</v>
      </c>
      <c r="J1985">
        <f>COUNTIF(Sheet3!$C:$C,Sheet1!D1985)</f>
        <v>1</v>
      </c>
      <c r="L1985" t="str">
        <f t="shared" si="30"/>
        <v xml:space="preserve">            ('122-81-13217', '480-86-00777', '247-88-02944'),</v>
      </c>
    </row>
    <row r="1986" spans="2:12" x14ac:dyDescent="0.25">
      <c r="B1986" s="2">
        <v>1228113217</v>
      </c>
      <c r="C1986" s="2">
        <v>4808600777</v>
      </c>
      <c r="D1986" s="2">
        <v>4466400552</v>
      </c>
      <c r="E1986" s="4" t="str">
        <f>INDEX(Sheet3!B:B,MATCH(Sheet1!B1986,Sheet3!C:C,0))</f>
        <v>삼익제약(주)</v>
      </c>
      <c r="F1986" s="4" t="str">
        <f>INDEX(Sheet3!B:B,MATCH(Sheet1!C1986,Sheet3!C:C,0))</f>
        <v>주식회사 디에이치메디칼</v>
      </c>
      <c r="G1986" s="4" t="str">
        <f>INDEX(Sheet3!B:B,MATCH(Sheet1!D1986,Sheet3!C:C,0))</f>
        <v>사이좋은팜</v>
      </c>
      <c r="H1986">
        <f>COUNTIF(Sheet3!C:C,Sheet1!B1986)</f>
        <v>1</v>
      </c>
      <c r="I1986">
        <f>COUNTIF(Sheet3!$C:$C,Sheet1!C1986)</f>
        <v>1</v>
      </c>
      <c r="J1986">
        <f>COUNTIF(Sheet3!$C:$C,Sheet1!D1986)</f>
        <v>1</v>
      </c>
      <c r="L1986" t="str">
        <f t="shared" si="30"/>
        <v xml:space="preserve">            ('122-81-13217', '480-86-00777', '446-64-00552'),</v>
      </c>
    </row>
    <row r="1987" spans="2:12" x14ac:dyDescent="0.25">
      <c r="B1987" s="2">
        <v>1228113217</v>
      </c>
      <c r="C1987" s="2">
        <v>4808600777</v>
      </c>
      <c r="D1987" s="2">
        <v>5794800809</v>
      </c>
      <c r="E1987" s="4" t="str">
        <f>INDEX(Sheet3!B:B,MATCH(Sheet1!B1987,Sheet3!C:C,0))</f>
        <v>삼익제약(주)</v>
      </c>
      <c r="F1987" s="4" t="str">
        <f>INDEX(Sheet3!B:B,MATCH(Sheet1!C1987,Sheet3!C:C,0))</f>
        <v>주식회사 디에이치메디칼</v>
      </c>
      <c r="G1987" s="4" t="str">
        <f>INDEX(Sheet3!B:B,MATCH(Sheet1!D1987,Sheet3!C:C,0))</f>
        <v>사이좋은메디칼</v>
      </c>
      <c r="H1987">
        <f>COUNTIF(Sheet3!C:C,Sheet1!B1987)</f>
        <v>1</v>
      </c>
      <c r="I1987">
        <f>COUNTIF(Sheet3!$C:$C,Sheet1!C1987)</f>
        <v>1</v>
      </c>
      <c r="J1987">
        <f>COUNTIF(Sheet3!$C:$C,Sheet1!D1987)</f>
        <v>1</v>
      </c>
      <c r="L1987" t="str">
        <f t="shared" ref="L1987:L2050" si="31">"            ('"&amp;LEFT(B1987,3)&amp;"-"&amp;MID(B1987,4,2)&amp;"-"&amp;RIGHT(B1987,5)&amp;"', '"&amp;LEFT(C1987,3)&amp;"-"&amp;MID(C1987,4,2)&amp;"-"&amp;RIGHT(C1987,5)&amp;"', '"&amp;LEFT(D1987,3)&amp;"-"&amp;MID(D1987,4,2)&amp;"-"&amp;RIGHT(D1987,5)&amp;"'),"</f>
        <v xml:space="preserve">            ('122-81-13217', '480-86-00777', '579-48-00809'),</v>
      </c>
    </row>
    <row r="1988" spans="2:12" x14ac:dyDescent="0.25">
      <c r="B1988" s="2">
        <v>1228113217</v>
      </c>
      <c r="C1988" s="2">
        <v>4808802556</v>
      </c>
      <c r="D1988" s="2">
        <v>8582701346</v>
      </c>
      <c r="E1988" s="4" t="str">
        <f>INDEX(Sheet3!B:B,MATCH(Sheet1!B1988,Sheet3!C:C,0))</f>
        <v>삼익제약(주)</v>
      </c>
      <c r="F1988" s="4" t="str">
        <f>INDEX(Sheet3!B:B,MATCH(Sheet1!C1988,Sheet3!C:C,0))</f>
        <v>에이치팜</v>
      </c>
      <c r="G1988" s="4" t="str">
        <f>INDEX(Sheet3!B:B,MATCH(Sheet1!D1988,Sheet3!C:C,0))</f>
        <v>멀티약품</v>
      </c>
      <c r="H1988">
        <f>COUNTIF(Sheet3!C:C,Sheet1!B1988)</f>
        <v>1</v>
      </c>
      <c r="I1988">
        <f>COUNTIF(Sheet3!$C:$C,Sheet1!C1988)</f>
        <v>1</v>
      </c>
      <c r="J1988">
        <f>COUNTIF(Sheet3!$C:$C,Sheet1!D1988)</f>
        <v>1</v>
      </c>
      <c r="L1988" t="str">
        <f t="shared" si="31"/>
        <v xml:space="preserve">            ('122-81-13217', '480-88-02556', '858-27-01346'),</v>
      </c>
    </row>
    <row r="1989" spans="2:12" x14ac:dyDescent="0.25">
      <c r="B1989" s="2">
        <v>1228113217</v>
      </c>
      <c r="C1989" s="2">
        <v>4888101192</v>
      </c>
      <c r="D1989" s="2">
        <v>4082127756</v>
      </c>
      <c r="E1989" s="4" t="str">
        <f>INDEX(Sheet3!B:B,MATCH(Sheet1!B1989,Sheet3!C:C,0))</f>
        <v>삼익제약(주)</v>
      </c>
      <c r="F1989" s="4" t="str">
        <f>INDEX(Sheet3!B:B,MATCH(Sheet1!C1989,Sheet3!C:C,0))</f>
        <v>주식회사 에스투엠</v>
      </c>
      <c r="G1989" s="4" t="str">
        <f>INDEX(Sheet3!B:B,MATCH(Sheet1!D1989,Sheet3!C:C,0))</f>
        <v>비에스메디칼</v>
      </c>
      <c r="H1989">
        <f>COUNTIF(Sheet3!C:C,Sheet1!B1989)</f>
        <v>1</v>
      </c>
      <c r="I1989">
        <f>COUNTIF(Sheet3!$C:$C,Sheet1!C1989)</f>
        <v>1</v>
      </c>
      <c r="J1989">
        <f>COUNTIF(Sheet3!$C:$C,Sheet1!D1989)</f>
        <v>1</v>
      </c>
      <c r="L1989" t="str">
        <f t="shared" si="31"/>
        <v xml:space="preserve">            ('122-81-13217', '488-81-01192', '408-21-27756'),</v>
      </c>
    </row>
    <row r="1990" spans="2:12" x14ac:dyDescent="0.25">
      <c r="B1990" s="2">
        <v>1228113217</v>
      </c>
      <c r="C1990" s="2">
        <v>4888101192</v>
      </c>
      <c r="D1990" s="2">
        <v>6842001159</v>
      </c>
      <c r="E1990" s="4" t="str">
        <f>INDEX(Sheet3!B:B,MATCH(Sheet1!B1990,Sheet3!C:C,0))</f>
        <v>삼익제약(주)</v>
      </c>
      <c r="F1990" s="4" t="str">
        <f>INDEX(Sheet3!B:B,MATCH(Sheet1!C1990,Sheet3!C:C,0))</f>
        <v>주식회사 에스투엠</v>
      </c>
      <c r="G1990" s="4" t="str">
        <f>INDEX(Sheet3!B:B,MATCH(Sheet1!D1990,Sheet3!C:C,0))</f>
        <v>리더스팜</v>
      </c>
      <c r="H1990">
        <f>COUNTIF(Sheet3!C:C,Sheet1!B1990)</f>
        <v>1</v>
      </c>
      <c r="I1990">
        <f>COUNTIF(Sheet3!$C:$C,Sheet1!C1990)</f>
        <v>1</v>
      </c>
      <c r="J1990">
        <f>COUNTIF(Sheet3!$C:$C,Sheet1!D1990)</f>
        <v>1</v>
      </c>
      <c r="L1990" t="str">
        <f t="shared" si="31"/>
        <v xml:space="preserve">            ('122-81-13217', '488-81-01192', '684-20-01159'),</v>
      </c>
    </row>
    <row r="1991" spans="2:12" x14ac:dyDescent="0.25">
      <c r="B1991" s="2">
        <v>1228113217</v>
      </c>
      <c r="C1991" s="2">
        <v>4898800915</v>
      </c>
      <c r="D1991" s="2">
        <v>2253200973</v>
      </c>
      <c r="E1991" s="4" t="str">
        <f>INDEX(Sheet3!B:B,MATCH(Sheet1!B1991,Sheet3!C:C,0))</f>
        <v>삼익제약(주)</v>
      </c>
      <c r="F1991" s="4" t="str">
        <f>INDEX(Sheet3!B:B,MATCH(Sheet1!C1991,Sheet3!C:C,0))</f>
        <v>에스디코아 주식회사</v>
      </c>
      <c r="G1991" s="4" t="str">
        <f>INDEX(Sheet3!B:B,MATCH(Sheet1!D1991,Sheet3!C:C,0))</f>
        <v>에이치케이팜</v>
      </c>
      <c r="H1991">
        <f>COUNTIF(Sheet3!C:C,Sheet1!B1991)</f>
        <v>1</v>
      </c>
      <c r="I1991">
        <f>COUNTIF(Sheet3!$C:$C,Sheet1!C1991)</f>
        <v>1</v>
      </c>
      <c r="J1991">
        <f>COUNTIF(Sheet3!$C:$C,Sheet1!D1991)</f>
        <v>1</v>
      </c>
      <c r="L1991" t="str">
        <f t="shared" si="31"/>
        <v xml:space="preserve">            ('122-81-13217', '489-88-00915', '225-32-00973'),</v>
      </c>
    </row>
    <row r="1992" spans="2:12" x14ac:dyDescent="0.25">
      <c r="B1992" s="2">
        <v>1228113217</v>
      </c>
      <c r="C1992" s="2">
        <v>4898800915</v>
      </c>
      <c r="D1992" s="2">
        <v>3071870358</v>
      </c>
      <c r="E1992" s="4" t="str">
        <f>INDEX(Sheet3!B:B,MATCH(Sheet1!B1992,Sheet3!C:C,0))</f>
        <v>삼익제약(주)</v>
      </c>
      <c r="F1992" s="4" t="str">
        <f>INDEX(Sheet3!B:B,MATCH(Sheet1!C1992,Sheet3!C:C,0))</f>
        <v>에스디코아 주식회사</v>
      </c>
      <c r="G1992" s="4" t="str">
        <f>INDEX(Sheet3!B:B,MATCH(Sheet1!D1992,Sheet3!C:C,0))</f>
        <v>디지털아이콘</v>
      </c>
      <c r="H1992">
        <f>COUNTIF(Sheet3!C:C,Sheet1!B1992)</f>
        <v>1</v>
      </c>
      <c r="I1992">
        <f>COUNTIF(Sheet3!$C:$C,Sheet1!C1992)</f>
        <v>1</v>
      </c>
      <c r="J1992">
        <f>COUNTIF(Sheet3!$C:$C,Sheet1!D1992)</f>
        <v>1</v>
      </c>
      <c r="L1992" t="str">
        <f t="shared" si="31"/>
        <v xml:space="preserve">            ('122-81-13217', '489-88-00915', '307-18-70358'),</v>
      </c>
    </row>
    <row r="1993" spans="2:12" x14ac:dyDescent="0.25">
      <c r="B1993" s="2">
        <v>1228113217</v>
      </c>
      <c r="C1993" s="2">
        <v>4898800915</v>
      </c>
      <c r="D1993" s="2">
        <v>6168702385</v>
      </c>
      <c r="E1993" s="4" t="str">
        <f>INDEX(Sheet3!B:B,MATCH(Sheet1!B1993,Sheet3!C:C,0))</f>
        <v>삼익제약(주)</v>
      </c>
      <c r="F1993" s="4" t="str">
        <f>INDEX(Sheet3!B:B,MATCH(Sheet1!C1993,Sheet3!C:C,0))</f>
        <v>에스디코아 주식회사</v>
      </c>
      <c r="G1993" s="4" t="str">
        <f>INDEX(Sheet3!B:B,MATCH(Sheet1!D1993,Sheet3!C:C,0))</f>
        <v>(주)뉴트리</v>
      </c>
      <c r="H1993">
        <f>COUNTIF(Sheet3!C:C,Sheet1!B1993)</f>
        <v>1</v>
      </c>
      <c r="I1993">
        <f>COUNTIF(Sheet3!$C:$C,Sheet1!C1993)</f>
        <v>1</v>
      </c>
      <c r="J1993">
        <f>COUNTIF(Sheet3!$C:$C,Sheet1!D1993)</f>
        <v>1</v>
      </c>
      <c r="L1993" t="str">
        <f t="shared" si="31"/>
        <v xml:space="preserve">            ('122-81-13217', '489-88-00915', '616-87-02385'),</v>
      </c>
    </row>
    <row r="1994" spans="2:12" x14ac:dyDescent="0.25">
      <c r="B1994" s="2">
        <v>1228113217</v>
      </c>
      <c r="C1994" s="2">
        <v>4998800945</v>
      </c>
      <c r="D1994" s="2">
        <v>7951802192</v>
      </c>
      <c r="E1994" s="4" t="str">
        <f>INDEX(Sheet3!B:B,MATCH(Sheet1!B1994,Sheet3!C:C,0))</f>
        <v>삼익제약(주)</v>
      </c>
      <c r="F1994" s="4" t="str">
        <f>INDEX(Sheet3!B:B,MATCH(Sheet1!C1994,Sheet3!C:C,0))</f>
        <v>고앤두</v>
      </c>
      <c r="G1994" s="4" t="str">
        <f>INDEX(Sheet3!B:B,MATCH(Sheet1!D1994,Sheet3!C:C,0))</f>
        <v>반도팜</v>
      </c>
      <c r="H1994">
        <f>COUNTIF(Sheet3!C:C,Sheet1!B1994)</f>
        <v>1</v>
      </c>
      <c r="I1994">
        <f>COUNTIF(Sheet3!$C:$C,Sheet1!C1994)</f>
        <v>1</v>
      </c>
      <c r="J1994">
        <f>COUNTIF(Sheet3!$C:$C,Sheet1!D1994)</f>
        <v>1</v>
      </c>
      <c r="L1994" t="str">
        <f t="shared" si="31"/>
        <v xml:space="preserve">            ('122-81-13217', '499-88-00945', '795-18-02192'),</v>
      </c>
    </row>
    <row r="1995" spans="2:12" x14ac:dyDescent="0.25">
      <c r="B1995" s="2">
        <v>1228113217</v>
      </c>
      <c r="C1995" s="2">
        <v>5018127627</v>
      </c>
      <c r="D1995" s="2">
        <v>1665400981</v>
      </c>
      <c r="E1995" s="4" t="str">
        <f>INDEX(Sheet3!B:B,MATCH(Sheet1!B1995,Sheet3!C:C,0))</f>
        <v>삼익제약(주)</v>
      </c>
      <c r="F1995" s="4" t="str">
        <f>INDEX(Sheet3!B:B,MATCH(Sheet1!C1995,Sheet3!C:C,0))</f>
        <v>주식회사 프로파마</v>
      </c>
      <c r="G1995" s="4" t="str">
        <f>INDEX(Sheet3!B:B,MATCH(Sheet1!D1995,Sheet3!C:C,0))</f>
        <v>주경팜</v>
      </c>
      <c r="H1995">
        <f>COUNTIF(Sheet3!C:C,Sheet1!B1995)</f>
        <v>1</v>
      </c>
      <c r="I1995">
        <f>COUNTIF(Sheet3!$C:$C,Sheet1!C1995)</f>
        <v>1</v>
      </c>
      <c r="J1995">
        <f>COUNTIF(Sheet3!$C:$C,Sheet1!D1995)</f>
        <v>1</v>
      </c>
      <c r="L1995" t="str">
        <f t="shared" si="31"/>
        <v xml:space="preserve">            ('122-81-13217', '501-81-27627', '166-54-00981'),</v>
      </c>
    </row>
    <row r="1996" spans="2:12" x14ac:dyDescent="0.25">
      <c r="B1996" s="2">
        <v>1228113217</v>
      </c>
      <c r="C1996" s="2">
        <v>5018127627</v>
      </c>
      <c r="D1996" s="2">
        <v>2084901150</v>
      </c>
      <c r="E1996" s="4" t="str">
        <f>INDEX(Sheet3!B:B,MATCH(Sheet1!B1996,Sheet3!C:C,0))</f>
        <v>삼익제약(주)</v>
      </c>
      <c r="F1996" s="4" t="str">
        <f>INDEX(Sheet3!B:B,MATCH(Sheet1!C1996,Sheet3!C:C,0))</f>
        <v>주식회사 프로파마</v>
      </c>
      <c r="G1996" s="4" t="str">
        <f>INDEX(Sheet3!B:B,MATCH(Sheet1!D1996,Sheet3!C:C,0))</f>
        <v>디에이치파마</v>
      </c>
      <c r="H1996">
        <f>COUNTIF(Sheet3!C:C,Sheet1!B1996)</f>
        <v>1</v>
      </c>
      <c r="I1996">
        <f>COUNTIF(Sheet3!$C:$C,Sheet1!C1996)</f>
        <v>1</v>
      </c>
      <c r="J1996">
        <f>COUNTIF(Sheet3!$C:$C,Sheet1!D1996)</f>
        <v>1</v>
      </c>
      <c r="L1996" t="str">
        <f t="shared" si="31"/>
        <v xml:space="preserve">            ('122-81-13217', '501-81-27627', '208-49-01150'),</v>
      </c>
    </row>
    <row r="1997" spans="2:12" x14ac:dyDescent="0.25">
      <c r="B1997" s="2">
        <v>1228113217</v>
      </c>
      <c r="C1997" s="2">
        <v>5018127627</v>
      </c>
      <c r="D1997" s="2">
        <v>2300402456</v>
      </c>
      <c r="E1997" s="4" t="str">
        <f>INDEX(Sheet3!B:B,MATCH(Sheet1!B1997,Sheet3!C:C,0))</f>
        <v>삼익제약(주)</v>
      </c>
      <c r="F1997" s="4" t="str">
        <f>INDEX(Sheet3!B:B,MATCH(Sheet1!C1997,Sheet3!C:C,0))</f>
        <v>주식회사 프로파마</v>
      </c>
      <c r="G1997" s="4" t="str">
        <f>INDEX(Sheet3!B:B,MATCH(Sheet1!D1997,Sheet3!C:C,0))</f>
        <v>유민팜</v>
      </c>
      <c r="H1997">
        <f>COUNTIF(Sheet3!C:C,Sheet1!B1997)</f>
        <v>1</v>
      </c>
      <c r="I1997">
        <f>COUNTIF(Sheet3!$C:$C,Sheet1!C1997)</f>
        <v>1</v>
      </c>
      <c r="J1997">
        <f>COUNTIF(Sheet3!$C:$C,Sheet1!D1997)</f>
        <v>1</v>
      </c>
      <c r="L1997" t="str">
        <f t="shared" si="31"/>
        <v xml:space="preserve">            ('122-81-13217', '501-81-27627', '230-04-02456'),</v>
      </c>
    </row>
    <row r="1998" spans="2:12" x14ac:dyDescent="0.25">
      <c r="B1998" s="2">
        <v>1228113217</v>
      </c>
      <c r="C1998" s="2">
        <v>5018127627</v>
      </c>
      <c r="D1998" s="2">
        <v>2538603599</v>
      </c>
      <c r="E1998" s="4" t="str">
        <f>INDEX(Sheet3!B:B,MATCH(Sheet1!B1998,Sheet3!C:C,0))</f>
        <v>삼익제약(주)</v>
      </c>
      <c r="F1998" s="4" t="str">
        <f>INDEX(Sheet3!B:B,MATCH(Sheet1!C1998,Sheet3!C:C,0))</f>
        <v>주식회사 프로파마</v>
      </c>
      <c r="G1998" s="4" t="str">
        <f>INDEX(Sheet3!B:B,MATCH(Sheet1!D1998,Sheet3!C:C,0))</f>
        <v>주식회사 에스크라스</v>
      </c>
      <c r="H1998">
        <f>COUNTIF(Sheet3!C:C,Sheet1!B1998)</f>
        <v>1</v>
      </c>
      <c r="I1998">
        <f>COUNTIF(Sheet3!$C:$C,Sheet1!C1998)</f>
        <v>1</v>
      </c>
      <c r="J1998">
        <f>COUNTIF(Sheet3!$C:$C,Sheet1!D1998)</f>
        <v>1</v>
      </c>
      <c r="L1998" t="str">
        <f t="shared" si="31"/>
        <v xml:space="preserve">            ('122-81-13217', '501-81-27627', '253-86-03599'),</v>
      </c>
    </row>
    <row r="1999" spans="2:12" x14ac:dyDescent="0.25">
      <c r="B1999" s="2">
        <v>1228113217</v>
      </c>
      <c r="C1999" s="2">
        <v>5018127627</v>
      </c>
      <c r="D1999" s="2">
        <v>4561202354</v>
      </c>
      <c r="E1999" s="4" t="str">
        <f>INDEX(Sheet3!B:B,MATCH(Sheet1!B1999,Sheet3!C:C,0))</f>
        <v>삼익제약(주)</v>
      </c>
      <c r="F1999" s="4" t="str">
        <f>INDEX(Sheet3!B:B,MATCH(Sheet1!C1999,Sheet3!C:C,0))</f>
        <v>주식회사 프로파마</v>
      </c>
      <c r="G1999" s="4" t="str">
        <f>INDEX(Sheet3!B:B,MATCH(Sheet1!D1999,Sheet3!C:C,0))</f>
        <v>SK팜바이오</v>
      </c>
      <c r="H1999">
        <f>COUNTIF(Sheet3!C:C,Sheet1!B1999)</f>
        <v>1</v>
      </c>
      <c r="I1999">
        <f>COUNTIF(Sheet3!$C:$C,Sheet1!C1999)</f>
        <v>1</v>
      </c>
      <c r="J1999">
        <f>COUNTIF(Sheet3!$C:$C,Sheet1!D1999)</f>
        <v>1</v>
      </c>
      <c r="L1999" t="str">
        <f t="shared" si="31"/>
        <v xml:space="preserve">            ('122-81-13217', '501-81-27627', '456-12-02354'),</v>
      </c>
    </row>
    <row r="2000" spans="2:12" x14ac:dyDescent="0.25">
      <c r="B2000" s="2">
        <v>1228113217</v>
      </c>
      <c r="C2000" s="2">
        <v>5018127627</v>
      </c>
      <c r="D2000" s="2">
        <v>4690603076</v>
      </c>
      <c r="E2000" s="4" t="str">
        <f>INDEX(Sheet3!B:B,MATCH(Sheet1!B2000,Sheet3!C:C,0))</f>
        <v>삼익제약(주)</v>
      </c>
      <c r="F2000" s="4" t="str">
        <f>INDEX(Sheet3!B:B,MATCH(Sheet1!C2000,Sheet3!C:C,0))</f>
        <v>주식회사 프로파마</v>
      </c>
      <c r="G2000" s="4" t="str">
        <f>INDEX(Sheet3!B:B,MATCH(Sheet1!D2000,Sheet3!C:C,0))</f>
        <v>위피즈</v>
      </c>
      <c r="H2000">
        <f>COUNTIF(Sheet3!C:C,Sheet1!B2000)</f>
        <v>1</v>
      </c>
      <c r="I2000">
        <f>COUNTIF(Sheet3!$C:$C,Sheet1!C2000)</f>
        <v>1</v>
      </c>
      <c r="J2000">
        <f>COUNTIF(Sheet3!$C:$C,Sheet1!D2000)</f>
        <v>1</v>
      </c>
      <c r="L2000" t="str">
        <f t="shared" si="31"/>
        <v xml:space="preserve">            ('122-81-13217', '501-81-27627', '469-06-03076'),</v>
      </c>
    </row>
    <row r="2001" spans="2:12" x14ac:dyDescent="0.25">
      <c r="B2001" s="2">
        <v>1228113217</v>
      </c>
      <c r="C2001" s="2">
        <v>5018127627</v>
      </c>
      <c r="D2001" s="2">
        <v>4941100744</v>
      </c>
      <c r="E2001" s="4" t="str">
        <f>INDEX(Sheet3!B:B,MATCH(Sheet1!B2001,Sheet3!C:C,0))</f>
        <v>삼익제약(주)</v>
      </c>
      <c r="F2001" s="4" t="str">
        <f>INDEX(Sheet3!B:B,MATCH(Sheet1!C2001,Sheet3!C:C,0))</f>
        <v>주식회사 프로파마</v>
      </c>
      <c r="G2001" s="4" t="str">
        <f>INDEX(Sheet3!B:B,MATCH(Sheet1!D2001,Sheet3!C:C,0))</f>
        <v>손바닥쇼핑</v>
      </c>
      <c r="H2001">
        <f>COUNTIF(Sheet3!C:C,Sheet1!B2001)</f>
        <v>1</v>
      </c>
      <c r="I2001">
        <f>COUNTIF(Sheet3!$C:$C,Sheet1!C2001)</f>
        <v>1</v>
      </c>
      <c r="J2001">
        <f>COUNTIF(Sheet3!$C:$C,Sheet1!D2001)</f>
        <v>1</v>
      </c>
      <c r="L2001" t="str">
        <f t="shared" si="31"/>
        <v xml:space="preserve">            ('122-81-13217', '501-81-27627', '494-11-00744'),</v>
      </c>
    </row>
    <row r="2002" spans="2:12" x14ac:dyDescent="0.25">
      <c r="B2002" s="2">
        <v>1228113217</v>
      </c>
      <c r="C2002" s="2">
        <v>5018127627</v>
      </c>
      <c r="D2002" s="2">
        <v>5288703559</v>
      </c>
      <c r="E2002" s="4" t="str">
        <f>INDEX(Sheet3!B:B,MATCH(Sheet1!B2002,Sheet3!C:C,0))</f>
        <v>삼익제약(주)</v>
      </c>
      <c r="F2002" s="4" t="str">
        <f>INDEX(Sheet3!B:B,MATCH(Sheet1!C2002,Sheet3!C:C,0))</f>
        <v>주식회사 프로파마</v>
      </c>
      <c r="G2002" s="4" t="str">
        <f>INDEX(Sheet3!B:B,MATCH(Sheet1!D2002,Sheet3!C:C,0))</f>
        <v>주식회사 프로디에이치</v>
      </c>
      <c r="H2002">
        <f>COUNTIF(Sheet3!C:C,Sheet1!B2002)</f>
        <v>1</v>
      </c>
      <c r="I2002">
        <f>COUNTIF(Sheet3!$C:$C,Sheet1!C2002)</f>
        <v>1</v>
      </c>
      <c r="J2002">
        <f>COUNTIF(Sheet3!$C:$C,Sheet1!D2002)</f>
        <v>1</v>
      </c>
      <c r="L2002" t="str">
        <f t="shared" si="31"/>
        <v xml:space="preserve">            ('122-81-13217', '501-81-27627', '528-87-03559'),</v>
      </c>
    </row>
    <row r="2003" spans="2:12" x14ac:dyDescent="0.25">
      <c r="B2003" s="2">
        <v>1228113217</v>
      </c>
      <c r="C2003" s="2">
        <v>5018127627</v>
      </c>
      <c r="D2003" s="2">
        <v>8404300405</v>
      </c>
      <c r="E2003" s="4" t="str">
        <f>INDEX(Sheet3!B:B,MATCH(Sheet1!B2003,Sheet3!C:C,0))</f>
        <v>삼익제약(주)</v>
      </c>
      <c r="F2003" s="4" t="str">
        <f>INDEX(Sheet3!B:B,MATCH(Sheet1!C2003,Sheet3!C:C,0))</f>
        <v>주식회사 프로파마</v>
      </c>
      <c r="G2003" s="4" t="str">
        <f>INDEX(Sheet3!B:B,MATCH(Sheet1!D2003,Sheet3!C:C,0))</f>
        <v>에클라</v>
      </c>
      <c r="H2003">
        <f>COUNTIF(Sheet3!C:C,Sheet1!B2003)</f>
        <v>1</v>
      </c>
      <c r="I2003">
        <f>COUNTIF(Sheet3!$C:$C,Sheet1!C2003)</f>
        <v>1</v>
      </c>
      <c r="J2003">
        <f>COUNTIF(Sheet3!$C:$C,Sheet1!D2003)</f>
        <v>1</v>
      </c>
      <c r="L2003" t="str">
        <f t="shared" si="31"/>
        <v xml:space="preserve">            ('122-81-13217', '501-81-27627', '840-43-00405'),</v>
      </c>
    </row>
    <row r="2004" spans="2:12" x14ac:dyDescent="0.25">
      <c r="B2004" s="2">
        <v>1228113217</v>
      </c>
      <c r="C2004" s="2">
        <v>5018127627</v>
      </c>
      <c r="D2004" s="2">
        <v>8423401276</v>
      </c>
      <c r="E2004" s="4" t="str">
        <f>INDEX(Sheet3!B:B,MATCH(Sheet1!B2004,Sheet3!C:C,0))</f>
        <v>삼익제약(주)</v>
      </c>
      <c r="F2004" s="4" t="str">
        <f>INDEX(Sheet3!B:B,MATCH(Sheet1!C2004,Sheet3!C:C,0))</f>
        <v>주식회사 프로파마</v>
      </c>
      <c r="G2004" s="4" t="str">
        <f>INDEX(Sheet3!B:B,MATCH(Sheet1!D2004,Sheet3!C:C,0))</f>
        <v>다원파마</v>
      </c>
      <c r="H2004">
        <f>COUNTIF(Sheet3!C:C,Sheet1!B2004)</f>
        <v>1</v>
      </c>
      <c r="I2004">
        <f>COUNTIF(Sheet3!$C:$C,Sheet1!C2004)</f>
        <v>1</v>
      </c>
      <c r="J2004">
        <f>COUNTIF(Sheet3!$C:$C,Sheet1!D2004)</f>
        <v>1</v>
      </c>
      <c r="L2004" t="str">
        <f t="shared" si="31"/>
        <v xml:space="preserve">            ('122-81-13217', '501-81-27627', '842-34-01276'),</v>
      </c>
    </row>
    <row r="2005" spans="2:12" x14ac:dyDescent="0.25">
      <c r="B2005" s="2">
        <v>1228113217</v>
      </c>
      <c r="C2005" s="2">
        <v>5018127627</v>
      </c>
      <c r="D2005" s="2">
        <v>8592002034</v>
      </c>
      <c r="E2005" s="4" t="str">
        <f>INDEX(Sheet3!B:B,MATCH(Sheet1!B2005,Sheet3!C:C,0))</f>
        <v>삼익제약(주)</v>
      </c>
      <c r="F2005" s="4" t="str">
        <f>INDEX(Sheet3!B:B,MATCH(Sheet1!C2005,Sheet3!C:C,0))</f>
        <v>주식회사 프로파마</v>
      </c>
      <c r="G2005" s="4" t="str">
        <f>INDEX(Sheet3!B:B,MATCH(Sheet1!D2005,Sheet3!C:C,0))</f>
        <v>더원파마</v>
      </c>
      <c r="H2005">
        <f>COUNTIF(Sheet3!C:C,Sheet1!B2005)</f>
        <v>1</v>
      </c>
      <c r="I2005">
        <f>COUNTIF(Sheet3!$C:$C,Sheet1!C2005)</f>
        <v>1</v>
      </c>
      <c r="J2005">
        <f>COUNTIF(Sheet3!$C:$C,Sheet1!D2005)</f>
        <v>1</v>
      </c>
      <c r="L2005" t="str">
        <f t="shared" si="31"/>
        <v xml:space="preserve">            ('122-81-13217', '501-81-27627', '859-20-02034'),</v>
      </c>
    </row>
    <row r="2006" spans="2:12" x14ac:dyDescent="0.25">
      <c r="B2006" s="2">
        <v>1228113217</v>
      </c>
      <c r="C2006" s="2">
        <v>5032850736</v>
      </c>
      <c r="D2006" s="2">
        <v>3053175768</v>
      </c>
      <c r="E2006" s="4" t="str">
        <f>INDEX(Sheet3!B:B,MATCH(Sheet1!B2006,Sheet3!C:C,0))</f>
        <v>삼익제약(주)</v>
      </c>
      <c r="F2006" s="4" t="str">
        <f>INDEX(Sheet3!B:B,MATCH(Sheet1!C2006,Sheet3!C:C,0))</f>
        <v>케이에스(KS) 프리덤</v>
      </c>
      <c r="G2006" s="4" t="str">
        <f>INDEX(Sheet3!B:B,MATCH(Sheet1!D2006,Sheet3!C:C,0))</f>
        <v>위드유</v>
      </c>
      <c r="H2006">
        <f>COUNTIF(Sheet3!C:C,Sheet1!B2006)</f>
        <v>1</v>
      </c>
      <c r="I2006">
        <f>COUNTIF(Sheet3!$C:$C,Sheet1!C2006)</f>
        <v>1</v>
      </c>
      <c r="J2006">
        <f>COUNTIF(Sheet3!$C:$C,Sheet1!D2006)</f>
        <v>1</v>
      </c>
      <c r="L2006" t="str">
        <f t="shared" si="31"/>
        <v xml:space="preserve">            ('122-81-13217', '503-28-50736', '305-31-75768'),</v>
      </c>
    </row>
    <row r="2007" spans="2:12" x14ac:dyDescent="0.25">
      <c r="B2007" s="2">
        <v>1228113217</v>
      </c>
      <c r="C2007" s="2">
        <v>5068195246</v>
      </c>
      <c r="D2007" s="2">
        <v>2908700360</v>
      </c>
      <c r="E2007" s="4" t="str">
        <f>INDEX(Sheet3!B:B,MATCH(Sheet1!B2007,Sheet3!C:C,0))</f>
        <v>삼익제약(주)</v>
      </c>
      <c r="F2007" s="4" t="str">
        <f>INDEX(Sheet3!B:B,MATCH(Sheet1!C2007,Sheet3!C:C,0))</f>
        <v>주식회사 큐엔지 홀딩스</v>
      </c>
      <c r="G2007" s="4" t="str">
        <f>INDEX(Sheet3!B:B,MATCH(Sheet1!D2007,Sheet3!C:C,0))</f>
        <v>선메디텍</v>
      </c>
      <c r="H2007">
        <f>COUNTIF(Sheet3!C:C,Sheet1!B2007)</f>
        <v>1</v>
      </c>
      <c r="I2007">
        <f>COUNTIF(Sheet3!$C:$C,Sheet1!C2007)</f>
        <v>1</v>
      </c>
      <c r="J2007">
        <f>COUNTIF(Sheet3!$C:$C,Sheet1!D2007)</f>
        <v>1</v>
      </c>
      <c r="L2007" t="str">
        <f t="shared" si="31"/>
        <v xml:space="preserve">            ('122-81-13217', '506-81-95246', '290-87-00360'),</v>
      </c>
    </row>
    <row r="2008" spans="2:12" x14ac:dyDescent="0.25">
      <c r="B2008" s="2">
        <v>1228113217</v>
      </c>
      <c r="C2008" s="2">
        <v>5068195246</v>
      </c>
      <c r="D2008" s="2">
        <v>8213600861</v>
      </c>
      <c r="E2008" s="4" t="str">
        <f>INDEX(Sheet3!B:B,MATCH(Sheet1!B2008,Sheet3!C:C,0))</f>
        <v>삼익제약(주)</v>
      </c>
      <c r="F2008" s="4" t="str">
        <f>INDEX(Sheet3!B:B,MATCH(Sheet1!C2008,Sheet3!C:C,0))</f>
        <v>주식회사 큐엔지 홀딩스</v>
      </c>
      <c r="G2008" s="4" t="str">
        <f>INDEX(Sheet3!B:B,MATCH(Sheet1!D2008,Sheet3!C:C,0))</f>
        <v>드림위드메디칼</v>
      </c>
      <c r="H2008">
        <f>COUNTIF(Sheet3!C:C,Sheet1!B2008)</f>
        <v>1</v>
      </c>
      <c r="I2008">
        <f>COUNTIF(Sheet3!$C:$C,Sheet1!C2008)</f>
        <v>1</v>
      </c>
      <c r="J2008">
        <f>COUNTIF(Sheet3!$C:$C,Sheet1!D2008)</f>
        <v>1</v>
      </c>
      <c r="L2008" t="str">
        <f t="shared" si="31"/>
        <v xml:space="preserve">            ('122-81-13217', '506-81-95246', '821-36-00861'),</v>
      </c>
    </row>
    <row r="2009" spans="2:12" x14ac:dyDescent="0.25">
      <c r="B2009" s="2">
        <v>1228113217</v>
      </c>
      <c r="C2009" s="2">
        <v>5118603501</v>
      </c>
      <c r="D2009" s="2">
        <v>1298669828</v>
      </c>
      <c r="E2009" s="4" t="str">
        <f>INDEX(Sheet3!B:B,MATCH(Sheet1!B2009,Sheet3!C:C,0))</f>
        <v>삼익제약(주)</v>
      </c>
      <c r="F2009" s="4" t="str">
        <f>INDEX(Sheet3!B:B,MATCH(Sheet1!C2009,Sheet3!C:C,0))</f>
        <v>지음바이오</v>
      </c>
      <c r="G2009" s="4" t="str">
        <f>INDEX(Sheet3!B:B,MATCH(Sheet1!D2009,Sheet3!C:C,0))</f>
        <v>한신메디케어</v>
      </c>
      <c r="H2009">
        <f>COUNTIF(Sheet3!C:C,Sheet1!B2009)</f>
        <v>1</v>
      </c>
      <c r="I2009">
        <f>COUNTIF(Sheet3!$C:$C,Sheet1!C2009)</f>
        <v>1</v>
      </c>
      <c r="J2009">
        <f>COUNTIF(Sheet3!$C:$C,Sheet1!D2009)</f>
        <v>1</v>
      </c>
      <c r="L2009" t="str">
        <f t="shared" si="31"/>
        <v xml:space="preserve">            ('122-81-13217', '511-86-03501', '129-86-69828'),</v>
      </c>
    </row>
    <row r="2010" spans="2:12" x14ac:dyDescent="0.25">
      <c r="B2010" s="2">
        <v>1228113217</v>
      </c>
      <c r="C2010" s="2">
        <v>5118603501</v>
      </c>
      <c r="D2010" s="2">
        <v>5187000085</v>
      </c>
      <c r="E2010" s="4" t="str">
        <f>INDEX(Sheet3!B:B,MATCH(Sheet1!B2010,Sheet3!C:C,0))</f>
        <v>삼익제약(주)</v>
      </c>
      <c r="F2010" s="4" t="str">
        <f>INDEX(Sheet3!B:B,MATCH(Sheet1!C2010,Sheet3!C:C,0))</f>
        <v>지음바이오</v>
      </c>
      <c r="G2010" s="4" t="str">
        <f>INDEX(Sheet3!B:B,MATCH(Sheet1!D2010,Sheet3!C:C,0))</f>
        <v>유에스엠메디</v>
      </c>
      <c r="H2010">
        <f>COUNTIF(Sheet3!C:C,Sheet1!B2010)</f>
        <v>1</v>
      </c>
      <c r="I2010">
        <f>COUNTIF(Sheet3!$C:$C,Sheet1!C2010)</f>
        <v>1</v>
      </c>
      <c r="J2010">
        <f>COUNTIF(Sheet3!$C:$C,Sheet1!D2010)</f>
        <v>1</v>
      </c>
      <c r="L2010" t="str">
        <f t="shared" si="31"/>
        <v xml:space="preserve">            ('122-81-13217', '511-86-03501', '518-70-00085'),</v>
      </c>
    </row>
    <row r="2011" spans="2:12" x14ac:dyDescent="0.25">
      <c r="B2011" s="2">
        <v>1228113217</v>
      </c>
      <c r="C2011" s="2">
        <v>5128126079</v>
      </c>
      <c r="D2011" s="2">
        <v>1278662722</v>
      </c>
      <c r="E2011" s="4" t="str">
        <f>INDEX(Sheet3!B:B,MATCH(Sheet1!B2011,Sheet3!C:C,0))</f>
        <v>삼익제약(주)</v>
      </c>
      <c r="F2011" s="4" t="str">
        <f>INDEX(Sheet3!B:B,MATCH(Sheet1!C2011,Sheet3!C:C,0))</f>
        <v>주식회사 포커스코리아</v>
      </c>
      <c r="G2011" s="4" t="str">
        <f>INDEX(Sheet3!B:B,MATCH(Sheet1!D2011,Sheet3!C:C,0))</f>
        <v>주식회사에이치케이인터내셔널</v>
      </c>
      <c r="H2011">
        <f>COUNTIF(Sheet3!C:C,Sheet1!B2011)</f>
        <v>1</v>
      </c>
      <c r="I2011">
        <f>COUNTIF(Sheet3!$C:$C,Sheet1!C2011)</f>
        <v>1</v>
      </c>
      <c r="J2011">
        <f>COUNTIF(Sheet3!$C:$C,Sheet1!D2011)</f>
        <v>1</v>
      </c>
      <c r="L2011" t="str">
        <f t="shared" si="31"/>
        <v xml:space="preserve">            ('122-81-13217', '512-81-26079', '127-86-62722'),</v>
      </c>
    </row>
    <row r="2012" spans="2:12" x14ac:dyDescent="0.25">
      <c r="B2012" s="2">
        <v>1228113217</v>
      </c>
      <c r="C2012" s="2">
        <v>5128126079</v>
      </c>
      <c r="D2012" s="2">
        <v>3561902301</v>
      </c>
      <c r="E2012" s="4" t="str">
        <f>INDEX(Sheet3!B:B,MATCH(Sheet1!B2012,Sheet3!C:C,0))</f>
        <v>삼익제약(주)</v>
      </c>
      <c r="F2012" s="4" t="str">
        <f>INDEX(Sheet3!B:B,MATCH(Sheet1!C2012,Sheet3!C:C,0))</f>
        <v>주식회사 포커스코리아</v>
      </c>
      <c r="G2012" s="4" t="str">
        <f>INDEX(Sheet3!B:B,MATCH(Sheet1!D2012,Sheet3!C:C,0))</f>
        <v>케이디메디칼</v>
      </c>
      <c r="H2012">
        <f>COUNTIF(Sheet3!C:C,Sheet1!B2012)</f>
        <v>1</v>
      </c>
      <c r="I2012">
        <f>COUNTIF(Sheet3!$C:$C,Sheet1!C2012)</f>
        <v>1</v>
      </c>
      <c r="J2012">
        <f>COUNTIF(Sheet3!$C:$C,Sheet1!D2012)</f>
        <v>1</v>
      </c>
      <c r="L2012" t="str">
        <f t="shared" si="31"/>
        <v xml:space="preserve">            ('122-81-13217', '512-81-26079', '356-19-02301'),</v>
      </c>
    </row>
    <row r="2013" spans="2:12" x14ac:dyDescent="0.25">
      <c r="B2013" s="2">
        <v>1228113217</v>
      </c>
      <c r="C2013" s="2">
        <v>5128126079</v>
      </c>
      <c r="D2013" s="2">
        <v>4082391102</v>
      </c>
      <c r="E2013" s="4" t="str">
        <f>INDEX(Sheet3!B:B,MATCH(Sheet1!B2013,Sheet3!C:C,0))</f>
        <v>삼익제약(주)</v>
      </c>
      <c r="F2013" s="4" t="str">
        <f>INDEX(Sheet3!B:B,MATCH(Sheet1!C2013,Sheet3!C:C,0))</f>
        <v>주식회사 포커스코리아</v>
      </c>
      <c r="G2013" s="4" t="str">
        <f>INDEX(Sheet3!B:B,MATCH(Sheet1!D2013,Sheet3!C:C,0))</f>
        <v>에이치케이</v>
      </c>
      <c r="H2013">
        <f>COUNTIF(Sheet3!C:C,Sheet1!B2013)</f>
        <v>1</v>
      </c>
      <c r="I2013">
        <f>COUNTIF(Sheet3!$C:$C,Sheet1!C2013)</f>
        <v>1</v>
      </c>
      <c r="J2013">
        <f>COUNTIF(Sheet3!$C:$C,Sheet1!D2013)</f>
        <v>1</v>
      </c>
      <c r="L2013" t="str">
        <f t="shared" si="31"/>
        <v xml:space="preserve">            ('122-81-13217', '512-81-26079', '408-23-91102'),</v>
      </c>
    </row>
    <row r="2014" spans="2:12" x14ac:dyDescent="0.25">
      <c r="B2014" s="2">
        <v>1228113217</v>
      </c>
      <c r="C2014" s="2">
        <v>5128126079</v>
      </c>
      <c r="D2014" s="2">
        <v>4531301858</v>
      </c>
      <c r="E2014" s="4" t="str">
        <f>INDEX(Sheet3!B:B,MATCH(Sheet1!B2014,Sheet3!C:C,0))</f>
        <v>삼익제약(주)</v>
      </c>
      <c r="F2014" s="4" t="str">
        <f>INDEX(Sheet3!B:B,MATCH(Sheet1!C2014,Sheet3!C:C,0))</f>
        <v>주식회사 포커스코리아</v>
      </c>
      <c r="G2014" s="4" t="str">
        <f>INDEX(Sheet3!B:B,MATCH(Sheet1!D2014,Sheet3!C:C,0))</f>
        <v>피앤비퍼스트</v>
      </c>
      <c r="H2014">
        <f>COUNTIF(Sheet3!C:C,Sheet1!B2014)</f>
        <v>1</v>
      </c>
      <c r="I2014">
        <f>COUNTIF(Sheet3!$C:$C,Sheet1!C2014)</f>
        <v>1</v>
      </c>
      <c r="J2014">
        <f>COUNTIF(Sheet3!$C:$C,Sheet1!D2014)</f>
        <v>1</v>
      </c>
      <c r="L2014" t="str">
        <f t="shared" si="31"/>
        <v xml:space="preserve">            ('122-81-13217', '512-81-26079', '453-13-01858'),</v>
      </c>
    </row>
    <row r="2015" spans="2:12" x14ac:dyDescent="0.25">
      <c r="B2015" s="2">
        <v>1228113217</v>
      </c>
      <c r="C2015" s="2">
        <v>5128126079</v>
      </c>
      <c r="D2015" s="2">
        <v>4640501120</v>
      </c>
      <c r="E2015" s="4" t="str">
        <f>INDEX(Sheet3!B:B,MATCH(Sheet1!B2015,Sheet3!C:C,0))</f>
        <v>삼익제약(주)</v>
      </c>
      <c r="F2015" s="4" t="str">
        <f>INDEX(Sheet3!B:B,MATCH(Sheet1!C2015,Sheet3!C:C,0))</f>
        <v>주식회사 포커스코리아</v>
      </c>
      <c r="G2015" s="4" t="str">
        <f>INDEX(Sheet3!B:B,MATCH(Sheet1!D2015,Sheet3!C:C,0))</f>
        <v>휴인터내셔널</v>
      </c>
      <c r="H2015">
        <f>COUNTIF(Sheet3!C:C,Sheet1!B2015)</f>
        <v>1</v>
      </c>
      <c r="I2015">
        <f>COUNTIF(Sheet3!$C:$C,Sheet1!C2015)</f>
        <v>1</v>
      </c>
      <c r="J2015">
        <f>COUNTIF(Sheet3!$C:$C,Sheet1!D2015)</f>
        <v>1</v>
      </c>
      <c r="L2015" t="str">
        <f t="shared" si="31"/>
        <v xml:space="preserve">            ('122-81-13217', '512-81-26079', '464-05-01120'),</v>
      </c>
    </row>
    <row r="2016" spans="2:12" x14ac:dyDescent="0.25">
      <c r="B2016" s="2">
        <v>1228113217</v>
      </c>
      <c r="C2016" s="2">
        <v>5128126079</v>
      </c>
      <c r="D2016" s="2">
        <v>5010467313</v>
      </c>
      <c r="E2016" s="4" t="str">
        <f>INDEX(Sheet3!B:B,MATCH(Sheet1!B2016,Sheet3!C:C,0))</f>
        <v>삼익제약(주)</v>
      </c>
      <c r="F2016" s="4" t="str">
        <f>INDEX(Sheet3!B:B,MATCH(Sheet1!C2016,Sheet3!C:C,0))</f>
        <v>주식회사 포커스코리아</v>
      </c>
      <c r="G2016" s="4" t="str">
        <f>INDEX(Sheet3!B:B,MATCH(Sheet1!D2016,Sheet3!C:C,0))</f>
        <v>제이비피</v>
      </c>
      <c r="H2016">
        <f>COUNTIF(Sheet3!C:C,Sheet1!B2016)</f>
        <v>1</v>
      </c>
      <c r="I2016">
        <f>COUNTIF(Sheet3!$C:$C,Sheet1!C2016)</f>
        <v>1</v>
      </c>
      <c r="J2016">
        <f>COUNTIF(Sheet3!$C:$C,Sheet1!D2016)</f>
        <v>1</v>
      </c>
      <c r="L2016" t="str">
        <f t="shared" si="31"/>
        <v xml:space="preserve">            ('122-81-13217', '512-81-26079', '501-04-67313'),</v>
      </c>
    </row>
    <row r="2017" spans="2:12" x14ac:dyDescent="0.25">
      <c r="B2017" s="2">
        <v>1228113217</v>
      </c>
      <c r="C2017" s="2">
        <v>5128126079</v>
      </c>
      <c r="D2017" s="2">
        <v>5361402130</v>
      </c>
      <c r="E2017" s="4" t="str">
        <f>INDEX(Sheet3!B:B,MATCH(Sheet1!B2017,Sheet3!C:C,0))</f>
        <v>삼익제약(주)</v>
      </c>
      <c r="F2017" s="4" t="str">
        <f>INDEX(Sheet3!B:B,MATCH(Sheet1!C2017,Sheet3!C:C,0))</f>
        <v>주식회사 포커스코리아</v>
      </c>
      <c r="G2017" s="4" t="str">
        <f>INDEX(Sheet3!B:B,MATCH(Sheet1!D2017,Sheet3!C:C,0))</f>
        <v>피앤비메디칼</v>
      </c>
      <c r="H2017">
        <f>COUNTIF(Sheet3!C:C,Sheet1!B2017)</f>
        <v>1</v>
      </c>
      <c r="I2017">
        <f>COUNTIF(Sheet3!$C:$C,Sheet1!C2017)</f>
        <v>1</v>
      </c>
      <c r="J2017">
        <f>COUNTIF(Sheet3!$C:$C,Sheet1!D2017)</f>
        <v>1</v>
      </c>
      <c r="L2017" t="str">
        <f t="shared" si="31"/>
        <v xml:space="preserve">            ('122-81-13217', '512-81-26079', '536-14-02130'),</v>
      </c>
    </row>
    <row r="2018" spans="2:12" x14ac:dyDescent="0.25">
      <c r="B2018" s="2">
        <v>1228113217</v>
      </c>
      <c r="C2018" s="2">
        <v>5128126079</v>
      </c>
      <c r="D2018" s="2">
        <v>6770202592</v>
      </c>
      <c r="E2018" s="4" t="str">
        <f>INDEX(Sheet3!B:B,MATCH(Sheet1!B2018,Sheet3!C:C,0))</f>
        <v>삼익제약(주)</v>
      </c>
      <c r="F2018" s="4" t="str">
        <f>INDEX(Sheet3!B:B,MATCH(Sheet1!C2018,Sheet3!C:C,0))</f>
        <v>주식회사 포커스코리아</v>
      </c>
      <c r="G2018" s="4" t="str">
        <f>INDEX(Sheet3!B:B,MATCH(Sheet1!D2018,Sheet3!C:C,0))</f>
        <v>에스피에이치</v>
      </c>
      <c r="H2018">
        <f>COUNTIF(Sheet3!C:C,Sheet1!B2018)</f>
        <v>1</v>
      </c>
      <c r="I2018">
        <f>COUNTIF(Sheet3!$C:$C,Sheet1!C2018)</f>
        <v>1</v>
      </c>
      <c r="J2018">
        <f>COUNTIF(Sheet3!$C:$C,Sheet1!D2018)</f>
        <v>1</v>
      </c>
      <c r="L2018" t="str">
        <f t="shared" si="31"/>
        <v xml:space="preserve">            ('122-81-13217', '512-81-26079', '677-02-02592'),</v>
      </c>
    </row>
    <row r="2019" spans="2:12" x14ac:dyDescent="0.25">
      <c r="B2019" s="2">
        <v>1228113217</v>
      </c>
      <c r="C2019" s="2">
        <v>5128126079</v>
      </c>
      <c r="D2019" s="2">
        <v>7781400847</v>
      </c>
      <c r="E2019" s="4" t="str">
        <f>INDEX(Sheet3!B:B,MATCH(Sheet1!B2019,Sheet3!C:C,0))</f>
        <v>삼익제약(주)</v>
      </c>
      <c r="F2019" s="4" t="str">
        <f>INDEX(Sheet3!B:B,MATCH(Sheet1!C2019,Sheet3!C:C,0))</f>
        <v>주식회사 포커스코리아</v>
      </c>
      <c r="G2019" s="4" t="str">
        <f>INDEX(Sheet3!B:B,MATCH(Sheet1!D2019,Sheet3!C:C,0))</f>
        <v>에스제이로하스</v>
      </c>
      <c r="H2019">
        <f>COUNTIF(Sheet3!C:C,Sheet1!B2019)</f>
        <v>1</v>
      </c>
      <c r="I2019">
        <f>COUNTIF(Sheet3!$C:$C,Sheet1!C2019)</f>
        <v>1</v>
      </c>
      <c r="J2019">
        <f>COUNTIF(Sheet3!$C:$C,Sheet1!D2019)</f>
        <v>1</v>
      </c>
      <c r="L2019" t="str">
        <f t="shared" si="31"/>
        <v xml:space="preserve">            ('122-81-13217', '512-81-26079', '778-14-00847'),</v>
      </c>
    </row>
    <row r="2020" spans="2:12" x14ac:dyDescent="0.25">
      <c r="B2020" s="2">
        <v>1228113217</v>
      </c>
      <c r="C2020" s="2">
        <v>5168703032</v>
      </c>
      <c r="D2020" s="2">
        <v>5730502743</v>
      </c>
      <c r="E2020" s="4" t="str">
        <f>INDEX(Sheet3!B:B,MATCH(Sheet1!B2020,Sheet3!C:C,0))</f>
        <v>삼익제약(주)</v>
      </c>
      <c r="F2020" s="4" t="str">
        <f>INDEX(Sheet3!B:B,MATCH(Sheet1!C2020,Sheet3!C:C,0))</f>
        <v>주식회사 오티에프</v>
      </c>
      <c r="G2020" s="4" t="str">
        <f>INDEX(Sheet3!B:B,MATCH(Sheet1!D2020,Sheet3!C:C,0))</f>
        <v>르베르(Le Vert)</v>
      </c>
      <c r="H2020">
        <f>COUNTIF(Sheet3!C:C,Sheet1!B2020)</f>
        <v>1</v>
      </c>
      <c r="I2020">
        <f>COUNTIF(Sheet3!$C:$C,Sheet1!C2020)</f>
        <v>1</v>
      </c>
      <c r="J2020">
        <f>COUNTIF(Sheet3!$C:$C,Sheet1!D2020)</f>
        <v>1</v>
      </c>
      <c r="L2020" t="str">
        <f t="shared" si="31"/>
        <v xml:space="preserve">            ('122-81-13217', '516-87-03032', '573-05-02743'),</v>
      </c>
    </row>
    <row r="2021" spans="2:12" x14ac:dyDescent="0.25">
      <c r="B2021" s="2">
        <v>1228113217</v>
      </c>
      <c r="C2021" s="2">
        <v>5178601893</v>
      </c>
      <c r="D2021" s="2">
        <v>1423901389</v>
      </c>
      <c r="E2021" s="4" t="str">
        <f>INDEX(Sheet3!B:B,MATCH(Sheet1!B2021,Sheet3!C:C,0))</f>
        <v>삼익제약(주)</v>
      </c>
      <c r="F2021" s="4" t="str">
        <f>INDEX(Sheet3!B:B,MATCH(Sheet1!C2021,Sheet3!C:C,0))</f>
        <v>초이스메디케어</v>
      </c>
      <c r="G2021" s="4" t="str">
        <f>INDEX(Sheet3!B:B,MATCH(Sheet1!D2021,Sheet3!C:C,0))</f>
        <v>더베스트팜</v>
      </c>
      <c r="H2021">
        <f>COUNTIF(Sheet3!C:C,Sheet1!B2021)</f>
        <v>1</v>
      </c>
      <c r="I2021">
        <f>COUNTIF(Sheet3!$C:$C,Sheet1!C2021)</f>
        <v>1</v>
      </c>
      <c r="J2021">
        <f>COUNTIF(Sheet3!$C:$C,Sheet1!D2021)</f>
        <v>1</v>
      </c>
      <c r="L2021" t="str">
        <f t="shared" si="31"/>
        <v xml:space="preserve">            ('122-81-13217', '517-86-01893', '142-39-01389'),</v>
      </c>
    </row>
    <row r="2022" spans="2:12" x14ac:dyDescent="0.25">
      <c r="B2022" s="2">
        <v>1228113217</v>
      </c>
      <c r="C2022" s="2">
        <v>5178601893</v>
      </c>
      <c r="D2022" s="2">
        <v>1711102946</v>
      </c>
      <c r="E2022" s="4" t="str">
        <f>INDEX(Sheet3!B:B,MATCH(Sheet1!B2022,Sheet3!C:C,0))</f>
        <v>삼익제약(주)</v>
      </c>
      <c r="F2022" s="4" t="str">
        <f>INDEX(Sheet3!B:B,MATCH(Sheet1!C2022,Sheet3!C:C,0))</f>
        <v>초이스메디케어</v>
      </c>
      <c r="G2022" s="4" t="str">
        <f>INDEX(Sheet3!B:B,MATCH(Sheet1!D2022,Sheet3!C:C,0))</f>
        <v>디에이치메디케어</v>
      </c>
      <c r="H2022">
        <f>COUNTIF(Sheet3!C:C,Sheet1!B2022)</f>
        <v>1</v>
      </c>
      <c r="I2022">
        <f>COUNTIF(Sheet3!$C:$C,Sheet1!C2022)</f>
        <v>1</v>
      </c>
      <c r="J2022">
        <f>COUNTIF(Sheet3!$C:$C,Sheet1!D2022)</f>
        <v>1</v>
      </c>
      <c r="L2022" t="str">
        <f t="shared" si="31"/>
        <v xml:space="preserve">            ('122-81-13217', '517-86-01893', '171-11-02946'),</v>
      </c>
    </row>
    <row r="2023" spans="2:12" x14ac:dyDescent="0.25">
      <c r="B2023" s="2">
        <v>1228113217</v>
      </c>
      <c r="C2023" s="2">
        <v>5178601893</v>
      </c>
      <c r="D2023" s="2">
        <v>1960502890</v>
      </c>
      <c r="E2023" s="4" t="str">
        <f>INDEX(Sheet3!B:B,MATCH(Sheet1!B2023,Sheet3!C:C,0))</f>
        <v>삼익제약(주)</v>
      </c>
      <c r="F2023" s="4" t="str">
        <f>INDEX(Sheet3!B:B,MATCH(Sheet1!C2023,Sheet3!C:C,0))</f>
        <v>초이스메디케어</v>
      </c>
      <c r="G2023" s="4" t="str">
        <f>INDEX(Sheet3!B:B,MATCH(Sheet1!D2023,Sheet3!C:C,0))</f>
        <v>희권팜</v>
      </c>
      <c r="H2023">
        <f>COUNTIF(Sheet3!C:C,Sheet1!B2023)</f>
        <v>1</v>
      </c>
      <c r="I2023">
        <f>COUNTIF(Sheet3!$C:$C,Sheet1!C2023)</f>
        <v>1</v>
      </c>
      <c r="J2023">
        <f>COUNTIF(Sheet3!$C:$C,Sheet1!D2023)</f>
        <v>1</v>
      </c>
      <c r="L2023" t="str">
        <f t="shared" si="31"/>
        <v xml:space="preserve">            ('122-81-13217', '517-86-01893', '196-05-02890'),</v>
      </c>
    </row>
    <row r="2024" spans="2:12" x14ac:dyDescent="0.25">
      <c r="B2024" s="2">
        <v>1228113217</v>
      </c>
      <c r="C2024" s="2">
        <v>5178601893</v>
      </c>
      <c r="D2024" s="2">
        <v>2283001642</v>
      </c>
      <c r="E2024" s="4" t="str">
        <f>INDEX(Sheet3!B:B,MATCH(Sheet1!B2024,Sheet3!C:C,0))</f>
        <v>삼익제약(주)</v>
      </c>
      <c r="F2024" s="4" t="str">
        <f>INDEX(Sheet3!B:B,MATCH(Sheet1!C2024,Sheet3!C:C,0))</f>
        <v>초이스메디케어</v>
      </c>
      <c r="G2024" s="4" t="str">
        <f>INDEX(Sheet3!B:B,MATCH(Sheet1!D2024,Sheet3!C:C,0))</f>
        <v>한성메딕</v>
      </c>
      <c r="H2024">
        <f>COUNTIF(Sheet3!C:C,Sheet1!B2024)</f>
        <v>1</v>
      </c>
      <c r="I2024">
        <f>COUNTIF(Sheet3!$C:$C,Sheet1!C2024)</f>
        <v>1</v>
      </c>
      <c r="J2024">
        <f>COUNTIF(Sheet3!$C:$C,Sheet1!D2024)</f>
        <v>1</v>
      </c>
      <c r="L2024" t="str">
        <f t="shared" si="31"/>
        <v xml:space="preserve">            ('122-81-13217', '517-86-01893', '228-30-01642'),</v>
      </c>
    </row>
    <row r="2025" spans="2:12" x14ac:dyDescent="0.25">
      <c r="B2025" s="2">
        <v>1228113217</v>
      </c>
      <c r="C2025" s="2">
        <v>5178601893</v>
      </c>
      <c r="D2025" s="2">
        <v>2683901395</v>
      </c>
      <c r="E2025" s="4" t="str">
        <f>INDEX(Sheet3!B:B,MATCH(Sheet1!B2025,Sheet3!C:C,0))</f>
        <v>삼익제약(주)</v>
      </c>
      <c r="F2025" s="4" t="str">
        <f>INDEX(Sheet3!B:B,MATCH(Sheet1!C2025,Sheet3!C:C,0))</f>
        <v>초이스메디케어</v>
      </c>
      <c r="G2025" s="4" t="str">
        <f>INDEX(Sheet3!B:B,MATCH(Sheet1!D2025,Sheet3!C:C,0))</f>
        <v>이지메디케어</v>
      </c>
      <c r="H2025">
        <f>COUNTIF(Sheet3!C:C,Sheet1!B2025)</f>
        <v>1</v>
      </c>
      <c r="I2025">
        <f>COUNTIF(Sheet3!$C:$C,Sheet1!C2025)</f>
        <v>1</v>
      </c>
      <c r="J2025">
        <f>COUNTIF(Sheet3!$C:$C,Sheet1!D2025)</f>
        <v>1</v>
      </c>
      <c r="L2025" t="str">
        <f t="shared" si="31"/>
        <v xml:space="preserve">            ('122-81-13217', '517-86-01893', '268-39-01395'),</v>
      </c>
    </row>
    <row r="2026" spans="2:12" x14ac:dyDescent="0.25">
      <c r="B2026" s="2">
        <v>1228113217</v>
      </c>
      <c r="C2026" s="2">
        <v>5178601893</v>
      </c>
      <c r="D2026" s="2">
        <v>3091562945</v>
      </c>
      <c r="E2026" s="4" t="str">
        <f>INDEX(Sheet3!B:B,MATCH(Sheet1!B2026,Sheet3!C:C,0))</f>
        <v>삼익제약(주)</v>
      </c>
      <c r="F2026" s="4" t="str">
        <f>INDEX(Sheet3!B:B,MATCH(Sheet1!C2026,Sheet3!C:C,0))</f>
        <v>초이스메디케어</v>
      </c>
      <c r="G2026" s="4" t="str">
        <f>INDEX(Sheet3!B:B,MATCH(Sheet1!D2026,Sheet3!C:C,0))</f>
        <v>아현메디케어</v>
      </c>
      <c r="H2026">
        <f>COUNTIF(Sheet3!C:C,Sheet1!B2026)</f>
        <v>1</v>
      </c>
      <c r="I2026">
        <f>COUNTIF(Sheet3!$C:$C,Sheet1!C2026)</f>
        <v>1</v>
      </c>
      <c r="J2026">
        <f>COUNTIF(Sheet3!$C:$C,Sheet1!D2026)</f>
        <v>1</v>
      </c>
      <c r="L2026" t="str">
        <f t="shared" si="31"/>
        <v xml:space="preserve">            ('122-81-13217', '517-86-01893', '309-15-62945'),</v>
      </c>
    </row>
    <row r="2027" spans="2:12" x14ac:dyDescent="0.25">
      <c r="B2027" s="2">
        <v>1228113217</v>
      </c>
      <c r="C2027" s="2">
        <v>5178601893</v>
      </c>
      <c r="D2027" s="2">
        <v>3093084127</v>
      </c>
      <c r="E2027" s="4" t="str">
        <f>INDEX(Sheet3!B:B,MATCH(Sheet1!B2027,Sheet3!C:C,0))</f>
        <v>삼익제약(주)</v>
      </c>
      <c r="F2027" s="4" t="str">
        <f>INDEX(Sheet3!B:B,MATCH(Sheet1!C2027,Sheet3!C:C,0))</f>
        <v>초이스메디케어</v>
      </c>
      <c r="G2027" s="4" t="str">
        <f>INDEX(Sheet3!B:B,MATCH(Sheet1!D2027,Sheet3!C:C,0))</f>
        <v>티엔팜</v>
      </c>
      <c r="H2027">
        <f>COUNTIF(Sheet3!C:C,Sheet1!B2027)</f>
        <v>1</v>
      </c>
      <c r="I2027">
        <f>COUNTIF(Sheet3!$C:$C,Sheet1!C2027)</f>
        <v>1</v>
      </c>
      <c r="J2027">
        <f>COUNTIF(Sheet3!$C:$C,Sheet1!D2027)</f>
        <v>1</v>
      </c>
      <c r="L2027" t="str">
        <f t="shared" si="31"/>
        <v xml:space="preserve">            ('122-81-13217', '517-86-01893', '309-30-84127'),</v>
      </c>
    </row>
    <row r="2028" spans="2:12" x14ac:dyDescent="0.25">
      <c r="B2028" s="2">
        <v>1228113217</v>
      </c>
      <c r="C2028" s="2">
        <v>5178601893</v>
      </c>
      <c r="D2028" s="2">
        <v>3370602917</v>
      </c>
      <c r="E2028" s="4" t="str">
        <f>INDEX(Sheet3!B:B,MATCH(Sheet1!B2028,Sheet3!C:C,0))</f>
        <v>삼익제약(주)</v>
      </c>
      <c r="F2028" s="4" t="str">
        <f>INDEX(Sheet3!B:B,MATCH(Sheet1!C2028,Sheet3!C:C,0))</f>
        <v>초이스메디케어</v>
      </c>
      <c r="G2028" s="4" t="str">
        <f>INDEX(Sheet3!B:B,MATCH(Sheet1!D2028,Sheet3!C:C,0))</f>
        <v>킹오팜</v>
      </c>
      <c r="H2028">
        <f>COUNTIF(Sheet3!C:C,Sheet1!B2028)</f>
        <v>1</v>
      </c>
      <c r="I2028">
        <f>COUNTIF(Sheet3!$C:$C,Sheet1!C2028)</f>
        <v>1</v>
      </c>
      <c r="J2028">
        <f>COUNTIF(Sheet3!$C:$C,Sheet1!D2028)</f>
        <v>1</v>
      </c>
      <c r="L2028" t="str">
        <f t="shared" si="31"/>
        <v xml:space="preserve">            ('122-81-13217', '517-86-01893', '337-06-02917'),</v>
      </c>
    </row>
    <row r="2029" spans="2:12" x14ac:dyDescent="0.25">
      <c r="B2029" s="2">
        <v>1228113217</v>
      </c>
      <c r="C2029" s="2">
        <v>5178601893</v>
      </c>
      <c r="D2029" s="2">
        <v>4632801655</v>
      </c>
      <c r="E2029" s="4" t="str">
        <f>INDEX(Sheet3!B:B,MATCH(Sheet1!B2029,Sheet3!C:C,0))</f>
        <v>삼익제약(주)</v>
      </c>
      <c r="F2029" s="4" t="str">
        <f>INDEX(Sheet3!B:B,MATCH(Sheet1!C2029,Sheet3!C:C,0))</f>
        <v>초이스메디케어</v>
      </c>
      <c r="G2029" s="4" t="str">
        <f>INDEX(Sheet3!B:B,MATCH(Sheet1!D2029,Sheet3!C:C,0))</f>
        <v>클레어팜</v>
      </c>
      <c r="H2029">
        <f>COUNTIF(Sheet3!C:C,Sheet1!B2029)</f>
        <v>1</v>
      </c>
      <c r="I2029">
        <f>COUNTIF(Sheet3!$C:$C,Sheet1!C2029)</f>
        <v>1</v>
      </c>
      <c r="J2029">
        <f>COUNTIF(Sheet3!$C:$C,Sheet1!D2029)</f>
        <v>1</v>
      </c>
      <c r="L2029" t="str">
        <f t="shared" si="31"/>
        <v xml:space="preserve">            ('122-81-13217', '517-86-01893', '463-28-01655'),</v>
      </c>
    </row>
    <row r="2030" spans="2:12" x14ac:dyDescent="0.25">
      <c r="B2030" s="2">
        <v>1228113217</v>
      </c>
      <c r="C2030" s="2">
        <v>5178601893</v>
      </c>
      <c r="D2030" s="2">
        <v>4813400937</v>
      </c>
      <c r="E2030" s="4" t="str">
        <f>INDEX(Sheet3!B:B,MATCH(Sheet1!B2030,Sheet3!C:C,0))</f>
        <v>삼익제약(주)</v>
      </c>
      <c r="F2030" s="4" t="str">
        <f>INDEX(Sheet3!B:B,MATCH(Sheet1!C2030,Sheet3!C:C,0))</f>
        <v>초이스메디케어</v>
      </c>
      <c r="G2030" s="4" t="str">
        <f>INDEX(Sheet3!B:B,MATCH(Sheet1!D2030,Sheet3!C:C,0))</f>
        <v>뉴올메디</v>
      </c>
      <c r="H2030">
        <f>COUNTIF(Sheet3!C:C,Sheet1!B2030)</f>
        <v>1</v>
      </c>
      <c r="I2030">
        <f>COUNTIF(Sheet3!$C:$C,Sheet1!C2030)</f>
        <v>1</v>
      </c>
      <c r="J2030">
        <f>COUNTIF(Sheet3!$C:$C,Sheet1!D2030)</f>
        <v>1</v>
      </c>
      <c r="L2030" t="str">
        <f t="shared" si="31"/>
        <v xml:space="preserve">            ('122-81-13217', '517-86-01893', '481-34-00937'),</v>
      </c>
    </row>
    <row r="2031" spans="2:12" x14ac:dyDescent="0.25">
      <c r="B2031" s="2">
        <v>1228113217</v>
      </c>
      <c r="C2031" s="2">
        <v>5178601893</v>
      </c>
      <c r="D2031" s="2">
        <v>5151503478</v>
      </c>
      <c r="E2031" s="4" t="str">
        <f>INDEX(Sheet3!B:B,MATCH(Sheet1!B2031,Sheet3!C:C,0))</f>
        <v>삼익제약(주)</v>
      </c>
      <c r="F2031" s="4" t="str">
        <f>INDEX(Sheet3!B:B,MATCH(Sheet1!C2031,Sheet3!C:C,0))</f>
        <v>초이스메디케어</v>
      </c>
      <c r="G2031" s="4" t="str">
        <f>INDEX(Sheet3!B:B,MATCH(Sheet1!D2031,Sheet3!C:C,0))</f>
        <v>그리다파트너스</v>
      </c>
      <c r="H2031">
        <f>COUNTIF(Sheet3!C:C,Sheet1!B2031)</f>
        <v>1</v>
      </c>
      <c r="I2031">
        <f>COUNTIF(Sheet3!$C:$C,Sheet1!C2031)</f>
        <v>1</v>
      </c>
      <c r="J2031">
        <f>COUNTIF(Sheet3!$C:$C,Sheet1!D2031)</f>
        <v>1</v>
      </c>
      <c r="L2031" t="str">
        <f t="shared" si="31"/>
        <v xml:space="preserve">            ('122-81-13217', '517-86-01893', '515-15-03478'),</v>
      </c>
    </row>
    <row r="2032" spans="2:12" x14ac:dyDescent="0.25">
      <c r="B2032" s="2">
        <v>1228113217</v>
      </c>
      <c r="C2032" s="2">
        <v>5178601893</v>
      </c>
      <c r="D2032" s="2">
        <v>5896600585</v>
      </c>
      <c r="E2032" s="4" t="str">
        <f>INDEX(Sheet3!B:B,MATCH(Sheet1!B2032,Sheet3!C:C,0))</f>
        <v>삼익제약(주)</v>
      </c>
      <c r="F2032" s="4" t="str">
        <f>INDEX(Sheet3!B:B,MATCH(Sheet1!C2032,Sheet3!C:C,0))</f>
        <v>초이스메디케어</v>
      </c>
      <c r="G2032" s="4" t="str">
        <f>INDEX(Sheet3!B:B,MATCH(Sheet1!D2032,Sheet3!C:C,0))</f>
        <v>현선</v>
      </c>
      <c r="H2032">
        <f>COUNTIF(Sheet3!C:C,Sheet1!B2032)</f>
        <v>1</v>
      </c>
      <c r="I2032">
        <f>COUNTIF(Sheet3!$C:$C,Sheet1!C2032)</f>
        <v>1</v>
      </c>
      <c r="J2032">
        <f>COUNTIF(Sheet3!$C:$C,Sheet1!D2032)</f>
        <v>1</v>
      </c>
      <c r="L2032" t="str">
        <f t="shared" si="31"/>
        <v xml:space="preserve">            ('122-81-13217', '517-86-01893', '589-66-00585'),</v>
      </c>
    </row>
    <row r="2033" spans="2:12" x14ac:dyDescent="0.25">
      <c r="B2033" s="2">
        <v>1228113217</v>
      </c>
      <c r="C2033" s="2">
        <v>5178601893</v>
      </c>
      <c r="D2033" s="2">
        <v>5938102678</v>
      </c>
      <c r="E2033" s="4" t="str">
        <f>INDEX(Sheet3!B:B,MATCH(Sheet1!B2033,Sheet3!C:C,0))</f>
        <v>삼익제약(주)</v>
      </c>
      <c r="F2033" s="4" t="str">
        <f>INDEX(Sheet3!B:B,MATCH(Sheet1!C2033,Sheet3!C:C,0))</f>
        <v>초이스메디케어</v>
      </c>
      <c r="G2033" s="4" t="str">
        <f>INDEX(Sheet3!B:B,MATCH(Sheet1!D2033,Sheet3!C:C,0))</f>
        <v>드림바이오</v>
      </c>
      <c r="H2033">
        <f>COUNTIF(Sheet3!C:C,Sheet1!B2033)</f>
        <v>1</v>
      </c>
      <c r="I2033">
        <f>COUNTIF(Sheet3!$C:$C,Sheet1!C2033)</f>
        <v>1</v>
      </c>
      <c r="J2033">
        <f>COUNTIF(Sheet3!$C:$C,Sheet1!D2033)</f>
        <v>1</v>
      </c>
      <c r="L2033" t="str">
        <f t="shared" si="31"/>
        <v xml:space="preserve">            ('122-81-13217', '517-86-01893', '593-81-02678'),</v>
      </c>
    </row>
    <row r="2034" spans="2:12" x14ac:dyDescent="0.25">
      <c r="B2034" s="2">
        <v>1228113217</v>
      </c>
      <c r="C2034" s="2">
        <v>5178601893</v>
      </c>
      <c r="D2034" s="2">
        <v>6260902690</v>
      </c>
      <c r="E2034" s="4" t="str">
        <f>INDEX(Sheet3!B:B,MATCH(Sheet1!B2034,Sheet3!C:C,0))</f>
        <v>삼익제약(주)</v>
      </c>
      <c r="F2034" s="4" t="str">
        <f>INDEX(Sheet3!B:B,MATCH(Sheet1!C2034,Sheet3!C:C,0))</f>
        <v>초이스메디케어</v>
      </c>
      <c r="G2034" s="4" t="str">
        <f>INDEX(Sheet3!B:B,MATCH(Sheet1!D2034,Sheet3!C:C,0))</f>
        <v>유하코포레이션</v>
      </c>
      <c r="H2034">
        <f>COUNTIF(Sheet3!C:C,Sheet1!B2034)</f>
        <v>1</v>
      </c>
      <c r="I2034">
        <f>COUNTIF(Sheet3!$C:$C,Sheet1!C2034)</f>
        <v>1</v>
      </c>
      <c r="J2034">
        <f>COUNTIF(Sheet3!$C:$C,Sheet1!D2034)</f>
        <v>1</v>
      </c>
      <c r="L2034" t="str">
        <f t="shared" si="31"/>
        <v xml:space="preserve">            ('122-81-13217', '517-86-01893', '626-09-02690'),</v>
      </c>
    </row>
    <row r="2035" spans="2:12" x14ac:dyDescent="0.25">
      <c r="B2035" s="2">
        <v>1228113217</v>
      </c>
      <c r="C2035" s="2">
        <v>5178601893</v>
      </c>
      <c r="D2035" s="2">
        <v>6462201675</v>
      </c>
      <c r="E2035" s="4" t="str">
        <f>INDEX(Sheet3!B:B,MATCH(Sheet1!B2035,Sheet3!C:C,0))</f>
        <v>삼익제약(주)</v>
      </c>
      <c r="F2035" s="4" t="str">
        <f>INDEX(Sheet3!B:B,MATCH(Sheet1!C2035,Sheet3!C:C,0))</f>
        <v>초이스메디케어</v>
      </c>
      <c r="G2035" s="4" t="str">
        <f>INDEX(Sheet3!B:B,MATCH(Sheet1!D2035,Sheet3!C:C,0))</f>
        <v>바이그리다</v>
      </c>
      <c r="H2035">
        <f>COUNTIF(Sheet3!C:C,Sheet1!B2035)</f>
        <v>1</v>
      </c>
      <c r="I2035">
        <f>COUNTIF(Sheet3!$C:$C,Sheet1!C2035)</f>
        <v>1</v>
      </c>
      <c r="J2035">
        <f>COUNTIF(Sheet3!$C:$C,Sheet1!D2035)</f>
        <v>1</v>
      </c>
      <c r="L2035" t="str">
        <f t="shared" si="31"/>
        <v xml:space="preserve">            ('122-81-13217', '517-86-01893', '646-22-01675'),</v>
      </c>
    </row>
    <row r="2036" spans="2:12" x14ac:dyDescent="0.25">
      <c r="B2036" s="2">
        <v>1228113217</v>
      </c>
      <c r="C2036" s="2">
        <v>5178601893</v>
      </c>
      <c r="D2036" s="2">
        <v>7057000506</v>
      </c>
      <c r="E2036" s="4" t="str">
        <f>INDEX(Sheet3!B:B,MATCH(Sheet1!B2036,Sheet3!C:C,0))</f>
        <v>삼익제약(주)</v>
      </c>
      <c r="F2036" s="4" t="str">
        <f>INDEX(Sheet3!B:B,MATCH(Sheet1!C2036,Sheet3!C:C,0))</f>
        <v>초이스메디케어</v>
      </c>
      <c r="G2036" s="4" t="str">
        <f>INDEX(Sheet3!B:B,MATCH(Sheet1!D2036,Sheet3!C:C,0))</f>
        <v>해피팜</v>
      </c>
      <c r="H2036">
        <f>COUNTIF(Sheet3!C:C,Sheet1!B2036)</f>
        <v>1</v>
      </c>
      <c r="I2036">
        <f>COUNTIF(Sheet3!$C:$C,Sheet1!C2036)</f>
        <v>1</v>
      </c>
      <c r="J2036">
        <f>COUNTIF(Sheet3!$C:$C,Sheet1!D2036)</f>
        <v>1</v>
      </c>
      <c r="L2036" t="str">
        <f t="shared" si="31"/>
        <v xml:space="preserve">            ('122-81-13217', '517-86-01893', '705-70-00506'),</v>
      </c>
    </row>
    <row r="2037" spans="2:12" x14ac:dyDescent="0.25">
      <c r="B2037" s="2">
        <v>1228113217</v>
      </c>
      <c r="C2037" s="2">
        <v>5178601893</v>
      </c>
      <c r="D2037" s="2">
        <v>7138702497</v>
      </c>
      <c r="E2037" s="4" t="str">
        <f>INDEX(Sheet3!B:B,MATCH(Sheet1!B2037,Sheet3!C:C,0))</f>
        <v>삼익제약(주)</v>
      </c>
      <c r="F2037" s="4" t="str">
        <f>INDEX(Sheet3!B:B,MATCH(Sheet1!C2037,Sheet3!C:C,0))</f>
        <v>초이스메디케어</v>
      </c>
      <c r="G2037" s="4" t="str">
        <f>INDEX(Sheet3!B:B,MATCH(Sheet1!D2037,Sheet3!C:C,0))</f>
        <v>주식회사 피에이피코퍼레이션(PAP CORPORATION)</v>
      </c>
      <c r="H2037">
        <f>COUNTIF(Sheet3!C:C,Sheet1!B2037)</f>
        <v>1</v>
      </c>
      <c r="I2037">
        <f>COUNTIF(Sheet3!$C:$C,Sheet1!C2037)</f>
        <v>1</v>
      </c>
      <c r="J2037">
        <f>COUNTIF(Sheet3!$C:$C,Sheet1!D2037)</f>
        <v>1</v>
      </c>
      <c r="L2037" t="str">
        <f t="shared" si="31"/>
        <v xml:space="preserve">            ('122-81-13217', '517-86-01893', '713-87-02497'),</v>
      </c>
    </row>
    <row r="2038" spans="2:12" x14ac:dyDescent="0.25">
      <c r="B2038" s="2">
        <v>1228113217</v>
      </c>
      <c r="C2038" s="2">
        <v>5178601893</v>
      </c>
      <c r="D2038" s="2">
        <v>7254600878</v>
      </c>
      <c r="E2038" s="4" t="str">
        <f>INDEX(Sheet3!B:B,MATCH(Sheet1!B2038,Sheet3!C:C,0))</f>
        <v>삼익제약(주)</v>
      </c>
      <c r="F2038" s="4" t="str">
        <f>INDEX(Sheet3!B:B,MATCH(Sheet1!C2038,Sheet3!C:C,0))</f>
        <v>초이스메디케어</v>
      </c>
      <c r="G2038" s="4" t="str">
        <f>INDEX(Sheet3!B:B,MATCH(Sheet1!D2038,Sheet3!C:C,0))</f>
        <v>헬리온바이오</v>
      </c>
      <c r="H2038">
        <f>COUNTIF(Sheet3!C:C,Sheet1!B2038)</f>
        <v>1</v>
      </c>
      <c r="I2038">
        <f>COUNTIF(Sheet3!$C:$C,Sheet1!C2038)</f>
        <v>1</v>
      </c>
      <c r="J2038">
        <f>COUNTIF(Sheet3!$C:$C,Sheet1!D2038)</f>
        <v>1</v>
      </c>
      <c r="L2038" t="str">
        <f t="shared" si="31"/>
        <v xml:space="preserve">            ('122-81-13217', '517-86-01893', '725-46-00878'),</v>
      </c>
    </row>
    <row r="2039" spans="2:12" x14ac:dyDescent="0.25">
      <c r="B2039" s="2">
        <v>1228113217</v>
      </c>
      <c r="C2039" s="2">
        <v>5178601893</v>
      </c>
      <c r="D2039" s="2">
        <v>7611302156</v>
      </c>
      <c r="E2039" s="4" t="str">
        <f>INDEX(Sheet3!B:B,MATCH(Sheet1!B2039,Sheet3!C:C,0))</f>
        <v>삼익제약(주)</v>
      </c>
      <c r="F2039" s="4" t="str">
        <f>INDEX(Sheet3!B:B,MATCH(Sheet1!C2039,Sheet3!C:C,0))</f>
        <v>초이스메디케어</v>
      </c>
      <c r="G2039" s="4" t="str">
        <f>INDEX(Sheet3!B:B,MATCH(Sheet1!D2039,Sheet3!C:C,0))</f>
        <v>토드팜</v>
      </c>
      <c r="H2039">
        <f>COUNTIF(Sheet3!C:C,Sheet1!B2039)</f>
        <v>1</v>
      </c>
      <c r="I2039">
        <f>COUNTIF(Sheet3!$C:$C,Sheet1!C2039)</f>
        <v>1</v>
      </c>
      <c r="J2039">
        <f>COUNTIF(Sheet3!$C:$C,Sheet1!D2039)</f>
        <v>1</v>
      </c>
      <c r="L2039" t="str">
        <f t="shared" si="31"/>
        <v xml:space="preserve">            ('122-81-13217', '517-86-01893', '761-13-02156'),</v>
      </c>
    </row>
    <row r="2040" spans="2:12" x14ac:dyDescent="0.25">
      <c r="B2040" s="2">
        <v>1228113217</v>
      </c>
      <c r="C2040" s="2">
        <v>5178601893</v>
      </c>
      <c r="D2040" s="2">
        <v>7946600421</v>
      </c>
      <c r="E2040" s="4" t="str">
        <f>INDEX(Sheet3!B:B,MATCH(Sheet1!B2040,Sheet3!C:C,0))</f>
        <v>삼익제약(주)</v>
      </c>
      <c r="F2040" s="4" t="str">
        <f>INDEX(Sheet3!B:B,MATCH(Sheet1!C2040,Sheet3!C:C,0))</f>
        <v>초이스메디케어</v>
      </c>
      <c r="G2040" s="4" t="str">
        <f>INDEX(Sheet3!B:B,MATCH(Sheet1!D2040,Sheet3!C:C,0))</f>
        <v>로이팜</v>
      </c>
      <c r="H2040">
        <f>COUNTIF(Sheet3!C:C,Sheet1!B2040)</f>
        <v>1</v>
      </c>
      <c r="I2040">
        <f>COUNTIF(Sheet3!$C:$C,Sheet1!C2040)</f>
        <v>1</v>
      </c>
      <c r="J2040">
        <f>COUNTIF(Sheet3!$C:$C,Sheet1!D2040)</f>
        <v>1</v>
      </c>
      <c r="L2040" t="str">
        <f t="shared" si="31"/>
        <v xml:space="preserve">            ('122-81-13217', '517-86-01893', '794-66-00421'),</v>
      </c>
    </row>
    <row r="2041" spans="2:12" x14ac:dyDescent="0.25">
      <c r="B2041" s="2">
        <v>1228113217</v>
      </c>
      <c r="C2041" s="2">
        <v>5178601893</v>
      </c>
      <c r="D2041" s="2">
        <v>8361902151</v>
      </c>
      <c r="E2041" s="4" t="str">
        <f>INDEX(Sheet3!B:B,MATCH(Sheet1!B2041,Sheet3!C:C,0))</f>
        <v>삼익제약(주)</v>
      </c>
      <c r="F2041" s="4" t="str">
        <f>INDEX(Sheet3!B:B,MATCH(Sheet1!C2041,Sheet3!C:C,0))</f>
        <v>초이스메디케어</v>
      </c>
      <c r="G2041" s="4" t="str">
        <f>INDEX(Sheet3!B:B,MATCH(Sheet1!D2041,Sheet3!C:C,0))</f>
        <v>포트인파마</v>
      </c>
      <c r="H2041">
        <f>COUNTIF(Sheet3!C:C,Sheet1!B2041)</f>
        <v>1</v>
      </c>
      <c r="I2041">
        <f>COUNTIF(Sheet3!$C:$C,Sheet1!C2041)</f>
        <v>1</v>
      </c>
      <c r="J2041">
        <f>COUNTIF(Sheet3!$C:$C,Sheet1!D2041)</f>
        <v>1</v>
      </c>
      <c r="L2041" t="str">
        <f t="shared" si="31"/>
        <v xml:space="preserve">            ('122-81-13217', '517-86-01893', '836-19-02151'),</v>
      </c>
    </row>
    <row r="2042" spans="2:12" x14ac:dyDescent="0.25">
      <c r="B2042" s="2">
        <v>1228113217</v>
      </c>
      <c r="C2042" s="2">
        <v>5178601893</v>
      </c>
      <c r="D2042" s="2">
        <v>8385300546</v>
      </c>
      <c r="E2042" s="4" t="str">
        <f>INDEX(Sheet3!B:B,MATCH(Sheet1!B2042,Sheet3!C:C,0))</f>
        <v>삼익제약(주)</v>
      </c>
      <c r="F2042" s="4" t="str">
        <f>INDEX(Sheet3!B:B,MATCH(Sheet1!C2042,Sheet3!C:C,0))</f>
        <v>초이스메디케어</v>
      </c>
      <c r="G2042" s="4" t="str">
        <f>INDEX(Sheet3!B:B,MATCH(Sheet1!D2042,Sheet3!C:C,0))</f>
        <v>와이엔티</v>
      </c>
      <c r="H2042">
        <f>COUNTIF(Sheet3!C:C,Sheet1!B2042)</f>
        <v>1</v>
      </c>
      <c r="I2042">
        <f>COUNTIF(Sheet3!$C:$C,Sheet1!C2042)</f>
        <v>1</v>
      </c>
      <c r="J2042">
        <f>COUNTIF(Sheet3!$C:$C,Sheet1!D2042)</f>
        <v>1</v>
      </c>
      <c r="L2042" t="str">
        <f t="shared" si="31"/>
        <v xml:space="preserve">            ('122-81-13217', '517-86-01893', '838-53-00546'),</v>
      </c>
    </row>
    <row r="2043" spans="2:12" x14ac:dyDescent="0.25">
      <c r="B2043" s="2">
        <v>1228113217</v>
      </c>
      <c r="C2043" s="2">
        <v>5178601893</v>
      </c>
      <c r="D2043" s="2">
        <v>8450103479</v>
      </c>
      <c r="E2043" s="4" t="str">
        <f>INDEX(Sheet3!B:B,MATCH(Sheet1!B2043,Sheet3!C:C,0))</f>
        <v>삼익제약(주)</v>
      </c>
      <c r="F2043" s="4" t="str">
        <f>INDEX(Sheet3!B:B,MATCH(Sheet1!C2043,Sheet3!C:C,0))</f>
        <v>초이스메디케어</v>
      </c>
      <c r="G2043" s="4" t="str">
        <f>INDEX(Sheet3!B:B,MATCH(Sheet1!D2043,Sheet3!C:C,0))</f>
        <v>에스비헬스케어</v>
      </c>
      <c r="H2043">
        <f>COUNTIF(Sheet3!C:C,Sheet1!B2043)</f>
        <v>1</v>
      </c>
      <c r="I2043">
        <f>COUNTIF(Sheet3!$C:$C,Sheet1!C2043)</f>
        <v>1</v>
      </c>
      <c r="J2043">
        <f>COUNTIF(Sheet3!$C:$C,Sheet1!D2043)</f>
        <v>1</v>
      </c>
      <c r="L2043" t="str">
        <f t="shared" si="31"/>
        <v xml:space="preserve">            ('122-81-13217', '517-86-01893', '845-01-03479'),</v>
      </c>
    </row>
    <row r="2044" spans="2:12" x14ac:dyDescent="0.25">
      <c r="B2044" s="2">
        <v>1228113217</v>
      </c>
      <c r="C2044" s="2">
        <v>5178601893</v>
      </c>
      <c r="D2044" s="2">
        <v>8468702313</v>
      </c>
      <c r="E2044" s="4" t="str">
        <f>INDEX(Sheet3!B:B,MATCH(Sheet1!B2044,Sheet3!C:C,0))</f>
        <v>삼익제약(주)</v>
      </c>
      <c r="F2044" s="4" t="str">
        <f>INDEX(Sheet3!B:B,MATCH(Sheet1!C2044,Sheet3!C:C,0))</f>
        <v>초이스메디케어</v>
      </c>
      <c r="G2044" s="4" t="str">
        <f>INDEX(Sheet3!B:B,MATCH(Sheet1!D2044,Sheet3!C:C,0))</f>
        <v>에이치엠코퍼레이션</v>
      </c>
      <c r="H2044">
        <f>COUNTIF(Sheet3!C:C,Sheet1!B2044)</f>
        <v>1</v>
      </c>
      <c r="I2044">
        <f>COUNTIF(Sheet3!$C:$C,Sheet1!C2044)</f>
        <v>1</v>
      </c>
      <c r="J2044">
        <f>COUNTIF(Sheet3!$C:$C,Sheet1!D2044)</f>
        <v>1</v>
      </c>
      <c r="L2044" t="str">
        <f t="shared" si="31"/>
        <v xml:space="preserve">            ('122-81-13217', '517-86-01893', '846-87-02313'),</v>
      </c>
    </row>
    <row r="2045" spans="2:12" x14ac:dyDescent="0.25">
      <c r="B2045" s="2">
        <v>1228113217</v>
      </c>
      <c r="C2045" s="2">
        <v>5188101149</v>
      </c>
      <c r="D2045" s="2">
        <v>1288704135</v>
      </c>
      <c r="E2045" s="4" t="str">
        <f>INDEX(Sheet3!B:B,MATCH(Sheet1!B2045,Sheet3!C:C,0))</f>
        <v>삼익제약(주)</v>
      </c>
      <c r="F2045" s="4" t="str">
        <f>INDEX(Sheet3!B:B,MATCH(Sheet1!C2045,Sheet3!C:C,0))</f>
        <v>주식회사 로운메디텍</v>
      </c>
      <c r="G2045" s="4" t="str">
        <f>INDEX(Sheet3!B:B,MATCH(Sheet1!D2045,Sheet3!C:C,0))</f>
        <v>주식회사 엠디에스(MDS Co.,LTD)</v>
      </c>
      <c r="H2045">
        <f>COUNTIF(Sheet3!C:C,Sheet1!B2045)</f>
        <v>1</v>
      </c>
      <c r="I2045">
        <f>COUNTIF(Sheet3!$C:$C,Sheet1!C2045)</f>
        <v>1</v>
      </c>
      <c r="J2045">
        <f>COUNTIF(Sheet3!$C:$C,Sheet1!D2045)</f>
        <v>1</v>
      </c>
      <c r="L2045" t="str">
        <f t="shared" si="31"/>
        <v xml:space="preserve">            ('122-81-13217', '518-81-01149', '128-87-04135'),</v>
      </c>
    </row>
    <row r="2046" spans="2:12" x14ac:dyDescent="0.25">
      <c r="B2046" s="2">
        <v>1228113217</v>
      </c>
      <c r="C2046" s="2">
        <v>5188101149</v>
      </c>
      <c r="D2046" s="2">
        <v>2594100546</v>
      </c>
      <c r="E2046" s="4" t="str">
        <f>INDEX(Sheet3!B:B,MATCH(Sheet1!B2046,Sheet3!C:C,0))</f>
        <v>삼익제약(주)</v>
      </c>
      <c r="F2046" s="4" t="str">
        <f>INDEX(Sheet3!B:B,MATCH(Sheet1!C2046,Sheet3!C:C,0))</f>
        <v>주식회사 로운메디텍</v>
      </c>
      <c r="G2046" s="4" t="str">
        <f>INDEX(Sheet3!B:B,MATCH(Sheet1!D2046,Sheet3!C:C,0))</f>
        <v>에이치투피</v>
      </c>
      <c r="H2046">
        <f>COUNTIF(Sheet3!C:C,Sheet1!B2046)</f>
        <v>1</v>
      </c>
      <c r="I2046">
        <f>COUNTIF(Sheet3!$C:$C,Sheet1!C2046)</f>
        <v>1</v>
      </c>
      <c r="J2046">
        <f>COUNTIF(Sheet3!$C:$C,Sheet1!D2046)</f>
        <v>1</v>
      </c>
      <c r="L2046" t="str">
        <f t="shared" si="31"/>
        <v xml:space="preserve">            ('122-81-13217', '518-81-01149', '259-41-00546'),</v>
      </c>
    </row>
    <row r="2047" spans="2:12" x14ac:dyDescent="0.25">
      <c r="B2047" s="2">
        <v>1228113217</v>
      </c>
      <c r="C2047" s="2">
        <v>5188101149</v>
      </c>
      <c r="D2047" s="2">
        <v>8374800909</v>
      </c>
      <c r="E2047" s="4" t="str">
        <f>INDEX(Sheet3!B:B,MATCH(Sheet1!B2047,Sheet3!C:C,0))</f>
        <v>삼익제약(주)</v>
      </c>
      <c r="F2047" s="4" t="str">
        <f>INDEX(Sheet3!B:B,MATCH(Sheet1!C2047,Sheet3!C:C,0))</f>
        <v>주식회사 로운메디텍</v>
      </c>
      <c r="G2047" s="4" t="str">
        <f>INDEX(Sheet3!B:B,MATCH(Sheet1!D2047,Sheet3!C:C,0))</f>
        <v>위드케어</v>
      </c>
      <c r="H2047">
        <f>COUNTIF(Sheet3!C:C,Sheet1!B2047)</f>
        <v>1</v>
      </c>
      <c r="I2047">
        <f>COUNTIF(Sheet3!$C:$C,Sheet1!C2047)</f>
        <v>1</v>
      </c>
      <c r="J2047">
        <f>COUNTIF(Sheet3!$C:$C,Sheet1!D2047)</f>
        <v>1</v>
      </c>
      <c r="L2047" t="str">
        <f t="shared" si="31"/>
        <v xml:space="preserve">            ('122-81-13217', '518-81-01149', '837-48-00909'),</v>
      </c>
    </row>
    <row r="2048" spans="2:12" x14ac:dyDescent="0.25">
      <c r="B2048" s="2">
        <v>1228113217</v>
      </c>
      <c r="C2048" s="2">
        <v>5188101149</v>
      </c>
      <c r="D2048" s="2">
        <v>8718702911</v>
      </c>
      <c r="E2048" s="4" t="str">
        <f>INDEX(Sheet3!B:B,MATCH(Sheet1!B2048,Sheet3!C:C,0))</f>
        <v>삼익제약(주)</v>
      </c>
      <c r="F2048" s="4" t="str">
        <f>INDEX(Sheet3!B:B,MATCH(Sheet1!C2048,Sheet3!C:C,0))</f>
        <v>주식회사 로운메디텍</v>
      </c>
      <c r="G2048" s="4" t="str">
        <f>INDEX(Sheet3!B:B,MATCH(Sheet1!D2048,Sheet3!C:C,0))</f>
        <v>주식회사 제이비에이치(JBH CO.,LTD)</v>
      </c>
      <c r="H2048">
        <f>COUNTIF(Sheet3!C:C,Sheet1!B2048)</f>
        <v>1</v>
      </c>
      <c r="I2048">
        <f>COUNTIF(Sheet3!$C:$C,Sheet1!C2048)</f>
        <v>1</v>
      </c>
      <c r="J2048">
        <f>COUNTIF(Sheet3!$C:$C,Sheet1!D2048)</f>
        <v>1</v>
      </c>
      <c r="L2048" t="str">
        <f t="shared" si="31"/>
        <v xml:space="preserve">            ('122-81-13217', '518-81-01149', '871-87-02911'),</v>
      </c>
    </row>
    <row r="2049" spans="2:12" x14ac:dyDescent="0.25">
      <c r="B2049" s="2">
        <v>1228113217</v>
      </c>
      <c r="C2049" s="2">
        <v>5218700605</v>
      </c>
      <c r="D2049" s="2">
        <v>3785000683</v>
      </c>
      <c r="E2049" s="4" t="str">
        <f>INDEX(Sheet3!B:B,MATCH(Sheet1!B2049,Sheet3!C:C,0))</f>
        <v>삼익제약(주)</v>
      </c>
      <c r="F2049" s="4" t="str">
        <f>INDEX(Sheet3!B:B,MATCH(Sheet1!C2049,Sheet3!C:C,0))</f>
        <v>(주)이지메디</v>
      </c>
      <c r="G2049" s="4" t="str">
        <f>INDEX(Sheet3!B:B,MATCH(Sheet1!D2049,Sheet3!C:C,0))</f>
        <v>경상이엔티</v>
      </c>
      <c r="H2049">
        <f>COUNTIF(Sheet3!C:C,Sheet1!B2049)</f>
        <v>1</v>
      </c>
      <c r="I2049">
        <f>COUNTIF(Sheet3!$C:$C,Sheet1!C2049)</f>
        <v>1</v>
      </c>
      <c r="J2049">
        <f>COUNTIF(Sheet3!$C:$C,Sheet1!D2049)</f>
        <v>1</v>
      </c>
      <c r="L2049" t="str">
        <f t="shared" si="31"/>
        <v xml:space="preserve">            ('122-81-13217', '521-87-00605', '378-50-00683'),</v>
      </c>
    </row>
    <row r="2050" spans="2:12" x14ac:dyDescent="0.25">
      <c r="B2050" s="2">
        <v>1228113217</v>
      </c>
      <c r="C2050" s="2">
        <v>5258701926</v>
      </c>
      <c r="D2050" s="2">
        <v>1013284828</v>
      </c>
      <c r="E2050" s="4" t="str">
        <f>INDEX(Sheet3!B:B,MATCH(Sheet1!B2050,Sheet3!C:C,0))</f>
        <v>삼익제약(주)</v>
      </c>
      <c r="F2050" s="4" t="str">
        <f>INDEX(Sheet3!B:B,MATCH(Sheet1!C2050,Sheet3!C:C,0))</f>
        <v>주식회사 에이든팜(aidenpharm)</v>
      </c>
      <c r="G2050" s="4" t="str">
        <f>INDEX(Sheet3!B:B,MATCH(Sheet1!D2050,Sheet3!C:C,0))</f>
        <v>비엠팜</v>
      </c>
      <c r="H2050">
        <f>COUNTIF(Sheet3!C:C,Sheet1!B2050)</f>
        <v>1</v>
      </c>
      <c r="I2050">
        <f>COUNTIF(Sheet3!$C:$C,Sheet1!C2050)</f>
        <v>1</v>
      </c>
      <c r="J2050">
        <f>COUNTIF(Sheet3!$C:$C,Sheet1!D2050)</f>
        <v>1</v>
      </c>
      <c r="L2050" t="str">
        <f t="shared" si="31"/>
        <v xml:space="preserve">            ('122-81-13217', '525-87-01926', '101-32-84828'),</v>
      </c>
    </row>
    <row r="2051" spans="2:12" x14ac:dyDescent="0.25">
      <c r="B2051" s="2">
        <v>1228113217</v>
      </c>
      <c r="C2051" s="2">
        <v>5258701926</v>
      </c>
      <c r="D2051" s="2">
        <v>1013607135</v>
      </c>
      <c r="E2051" s="4" t="str">
        <f>INDEX(Sheet3!B:B,MATCH(Sheet1!B2051,Sheet3!C:C,0))</f>
        <v>삼익제약(주)</v>
      </c>
      <c r="F2051" s="4" t="str">
        <f>INDEX(Sheet3!B:B,MATCH(Sheet1!C2051,Sheet3!C:C,0))</f>
        <v>주식회사 에이든팜(aidenpharm)</v>
      </c>
      <c r="G2051" s="4" t="str">
        <f>INDEX(Sheet3!B:B,MATCH(Sheet1!D2051,Sheet3!C:C,0))</f>
        <v>씨에스인터네셔널</v>
      </c>
      <c r="H2051">
        <f>COUNTIF(Sheet3!C:C,Sheet1!B2051)</f>
        <v>1</v>
      </c>
      <c r="I2051">
        <f>COUNTIF(Sheet3!$C:$C,Sheet1!C2051)</f>
        <v>1</v>
      </c>
      <c r="J2051">
        <f>COUNTIF(Sheet3!$C:$C,Sheet1!D2051)</f>
        <v>1</v>
      </c>
      <c r="L2051" t="str">
        <f t="shared" ref="L2051:L2114" si="32">"            ('"&amp;LEFT(B2051,3)&amp;"-"&amp;MID(B2051,4,2)&amp;"-"&amp;RIGHT(B2051,5)&amp;"', '"&amp;LEFT(C2051,3)&amp;"-"&amp;MID(C2051,4,2)&amp;"-"&amp;RIGHT(C2051,5)&amp;"', '"&amp;LEFT(D2051,3)&amp;"-"&amp;MID(D2051,4,2)&amp;"-"&amp;RIGHT(D2051,5)&amp;"'),"</f>
        <v xml:space="preserve">            ('122-81-13217', '525-87-01926', '101-36-07135'),</v>
      </c>
    </row>
    <row r="2052" spans="2:12" x14ac:dyDescent="0.25">
      <c r="B2052" s="2">
        <v>1228113217</v>
      </c>
      <c r="C2052" s="2">
        <v>5258701926</v>
      </c>
      <c r="D2052" s="2">
        <v>1021495756</v>
      </c>
      <c r="E2052" s="4" t="str">
        <f>INDEX(Sheet3!B:B,MATCH(Sheet1!B2052,Sheet3!C:C,0))</f>
        <v>삼익제약(주)</v>
      </c>
      <c r="F2052" s="4" t="str">
        <f>INDEX(Sheet3!B:B,MATCH(Sheet1!C2052,Sheet3!C:C,0))</f>
        <v>주식회사 에이든팜(aidenpharm)</v>
      </c>
      <c r="G2052" s="4" t="str">
        <f>INDEX(Sheet3!B:B,MATCH(Sheet1!D2052,Sheet3!C:C,0))</f>
        <v>더블유에스</v>
      </c>
      <c r="H2052">
        <f>COUNTIF(Sheet3!C:C,Sheet1!B2052)</f>
        <v>1</v>
      </c>
      <c r="I2052">
        <f>COUNTIF(Sheet3!$C:$C,Sheet1!C2052)</f>
        <v>1</v>
      </c>
      <c r="J2052">
        <f>COUNTIF(Sheet3!$C:$C,Sheet1!D2052)</f>
        <v>1</v>
      </c>
      <c r="L2052" t="str">
        <f t="shared" si="32"/>
        <v xml:space="preserve">            ('122-81-13217', '525-87-01926', '102-14-95756'),</v>
      </c>
    </row>
    <row r="2053" spans="2:12" x14ac:dyDescent="0.25">
      <c r="B2053" s="2">
        <v>1228113217</v>
      </c>
      <c r="C2053" s="2">
        <v>5258701926</v>
      </c>
      <c r="D2053" s="2">
        <v>1084010356</v>
      </c>
      <c r="E2053" s="4" t="str">
        <f>INDEX(Sheet3!B:B,MATCH(Sheet1!B2053,Sheet3!C:C,0))</f>
        <v>삼익제약(주)</v>
      </c>
      <c r="F2053" s="4" t="str">
        <f>INDEX(Sheet3!B:B,MATCH(Sheet1!C2053,Sheet3!C:C,0))</f>
        <v>주식회사 에이든팜(aidenpharm)</v>
      </c>
      <c r="G2053" s="4" t="str">
        <f>INDEX(Sheet3!B:B,MATCH(Sheet1!D2053,Sheet3!C:C,0))</f>
        <v>더블유디엠</v>
      </c>
      <c r="H2053">
        <f>COUNTIF(Sheet3!C:C,Sheet1!B2053)</f>
        <v>1</v>
      </c>
      <c r="I2053">
        <f>COUNTIF(Sheet3!$C:$C,Sheet1!C2053)</f>
        <v>1</v>
      </c>
      <c r="J2053">
        <f>COUNTIF(Sheet3!$C:$C,Sheet1!D2053)</f>
        <v>1</v>
      </c>
      <c r="L2053" t="str">
        <f t="shared" si="32"/>
        <v xml:space="preserve">            ('122-81-13217', '525-87-01926', '108-40-10356'),</v>
      </c>
    </row>
    <row r="2054" spans="2:12" x14ac:dyDescent="0.25">
      <c r="B2054" s="2">
        <v>1228113217</v>
      </c>
      <c r="C2054" s="2">
        <v>5258701926</v>
      </c>
      <c r="D2054" s="2">
        <v>1142462499</v>
      </c>
      <c r="E2054" s="4" t="str">
        <f>INDEX(Sheet3!B:B,MATCH(Sheet1!B2054,Sheet3!C:C,0))</f>
        <v>삼익제약(주)</v>
      </c>
      <c r="F2054" s="4" t="str">
        <f>INDEX(Sheet3!B:B,MATCH(Sheet1!C2054,Sheet3!C:C,0))</f>
        <v>주식회사 에이든팜(aidenpharm)</v>
      </c>
      <c r="G2054" s="4" t="str">
        <f>INDEX(Sheet3!B:B,MATCH(Sheet1!D2054,Sheet3!C:C,0))</f>
        <v>제이에이치</v>
      </c>
      <c r="H2054">
        <f>COUNTIF(Sheet3!C:C,Sheet1!B2054)</f>
        <v>1</v>
      </c>
      <c r="I2054">
        <f>COUNTIF(Sheet3!$C:$C,Sheet1!C2054)</f>
        <v>1</v>
      </c>
      <c r="J2054">
        <f>COUNTIF(Sheet3!$C:$C,Sheet1!D2054)</f>
        <v>1</v>
      </c>
      <c r="L2054" t="str">
        <f t="shared" si="32"/>
        <v xml:space="preserve">            ('122-81-13217', '525-87-01926', '114-24-62499'),</v>
      </c>
    </row>
    <row r="2055" spans="2:12" x14ac:dyDescent="0.25">
      <c r="B2055" s="2">
        <v>1228113217</v>
      </c>
      <c r="C2055" s="2">
        <v>5258701926</v>
      </c>
      <c r="D2055" s="2">
        <v>1610702409</v>
      </c>
      <c r="E2055" s="4" t="str">
        <f>INDEX(Sheet3!B:B,MATCH(Sheet1!B2055,Sheet3!C:C,0))</f>
        <v>삼익제약(주)</v>
      </c>
      <c r="F2055" s="4" t="str">
        <f>INDEX(Sheet3!B:B,MATCH(Sheet1!C2055,Sheet3!C:C,0))</f>
        <v>주식회사 에이든팜(aidenpharm)</v>
      </c>
      <c r="G2055" s="4" t="str">
        <f>INDEX(Sheet3!B:B,MATCH(Sheet1!D2055,Sheet3!C:C,0))</f>
        <v>케이디몰</v>
      </c>
      <c r="H2055">
        <f>COUNTIF(Sheet3!C:C,Sheet1!B2055)</f>
        <v>1</v>
      </c>
      <c r="I2055">
        <f>COUNTIF(Sheet3!$C:$C,Sheet1!C2055)</f>
        <v>1</v>
      </c>
      <c r="J2055">
        <f>COUNTIF(Sheet3!$C:$C,Sheet1!D2055)</f>
        <v>1</v>
      </c>
      <c r="L2055" t="str">
        <f t="shared" si="32"/>
        <v xml:space="preserve">            ('122-81-13217', '525-87-01926', '161-07-02409'),</v>
      </c>
    </row>
    <row r="2056" spans="2:12" x14ac:dyDescent="0.25">
      <c r="B2056" s="2">
        <v>1228113217</v>
      </c>
      <c r="C2056" s="2">
        <v>5258701926</v>
      </c>
      <c r="D2056" s="2">
        <v>1621702075</v>
      </c>
      <c r="E2056" s="4" t="str">
        <f>INDEX(Sheet3!B:B,MATCH(Sheet1!B2056,Sheet3!C:C,0))</f>
        <v>삼익제약(주)</v>
      </c>
      <c r="F2056" s="4" t="str">
        <f>INDEX(Sheet3!B:B,MATCH(Sheet1!C2056,Sheet3!C:C,0))</f>
        <v>주식회사 에이든팜(aidenpharm)</v>
      </c>
      <c r="G2056" s="4" t="str">
        <f>INDEX(Sheet3!B:B,MATCH(Sheet1!D2056,Sheet3!C:C,0))</f>
        <v>정우메디칼</v>
      </c>
      <c r="H2056">
        <f>COUNTIF(Sheet3!C:C,Sheet1!B2056)</f>
        <v>1</v>
      </c>
      <c r="I2056">
        <f>COUNTIF(Sheet3!$C:$C,Sheet1!C2056)</f>
        <v>1</v>
      </c>
      <c r="J2056">
        <f>COUNTIF(Sheet3!$C:$C,Sheet1!D2056)</f>
        <v>1</v>
      </c>
      <c r="L2056" t="str">
        <f t="shared" si="32"/>
        <v xml:space="preserve">            ('122-81-13217', '525-87-01926', '162-17-02075'),</v>
      </c>
    </row>
    <row r="2057" spans="2:12" x14ac:dyDescent="0.25">
      <c r="B2057" s="2">
        <v>1228113217</v>
      </c>
      <c r="C2057" s="2">
        <v>5258701926</v>
      </c>
      <c r="D2057" s="2">
        <v>1784000954</v>
      </c>
      <c r="E2057" s="4" t="str">
        <f>INDEX(Sheet3!B:B,MATCH(Sheet1!B2057,Sheet3!C:C,0))</f>
        <v>삼익제약(주)</v>
      </c>
      <c r="F2057" s="4" t="str">
        <f>INDEX(Sheet3!B:B,MATCH(Sheet1!C2057,Sheet3!C:C,0))</f>
        <v>주식회사 에이든팜(aidenpharm)</v>
      </c>
      <c r="G2057" s="4" t="str">
        <f>INDEX(Sheet3!B:B,MATCH(Sheet1!D2057,Sheet3!C:C,0))</f>
        <v>하람바이오</v>
      </c>
      <c r="H2057">
        <f>COUNTIF(Sheet3!C:C,Sheet1!B2057)</f>
        <v>1</v>
      </c>
      <c r="I2057">
        <f>COUNTIF(Sheet3!$C:$C,Sheet1!C2057)</f>
        <v>1</v>
      </c>
      <c r="J2057">
        <f>COUNTIF(Sheet3!$C:$C,Sheet1!D2057)</f>
        <v>1</v>
      </c>
      <c r="L2057" t="str">
        <f t="shared" si="32"/>
        <v xml:space="preserve">            ('122-81-13217', '525-87-01926', '178-40-00954'),</v>
      </c>
    </row>
    <row r="2058" spans="2:12" x14ac:dyDescent="0.25">
      <c r="B2058" s="2">
        <v>1228113217</v>
      </c>
      <c r="C2058" s="2">
        <v>5258701926</v>
      </c>
      <c r="D2058" s="2">
        <v>1890202208</v>
      </c>
      <c r="E2058" s="4" t="str">
        <f>INDEX(Sheet3!B:B,MATCH(Sheet1!B2058,Sheet3!C:C,0))</f>
        <v>삼익제약(주)</v>
      </c>
      <c r="F2058" s="4" t="str">
        <f>INDEX(Sheet3!B:B,MATCH(Sheet1!C2058,Sheet3!C:C,0))</f>
        <v>주식회사 에이든팜(aidenpharm)</v>
      </c>
      <c r="G2058" s="4" t="str">
        <f>INDEX(Sheet3!B:B,MATCH(Sheet1!D2058,Sheet3!C:C,0))</f>
        <v>제이에이치팜</v>
      </c>
      <c r="H2058">
        <f>COUNTIF(Sheet3!C:C,Sheet1!B2058)</f>
        <v>1</v>
      </c>
      <c r="I2058">
        <f>COUNTIF(Sheet3!$C:$C,Sheet1!C2058)</f>
        <v>1</v>
      </c>
      <c r="J2058">
        <f>COUNTIF(Sheet3!$C:$C,Sheet1!D2058)</f>
        <v>1</v>
      </c>
      <c r="L2058" t="str">
        <f t="shared" si="32"/>
        <v xml:space="preserve">            ('122-81-13217', '525-87-01926', '189-02-02208'),</v>
      </c>
    </row>
    <row r="2059" spans="2:12" x14ac:dyDescent="0.25">
      <c r="B2059" s="2">
        <v>1228113217</v>
      </c>
      <c r="C2059" s="2">
        <v>5258701926</v>
      </c>
      <c r="D2059" s="2">
        <v>1974301090</v>
      </c>
      <c r="E2059" s="4" t="str">
        <f>INDEX(Sheet3!B:B,MATCH(Sheet1!B2059,Sheet3!C:C,0))</f>
        <v>삼익제약(주)</v>
      </c>
      <c r="F2059" s="4" t="str">
        <f>INDEX(Sheet3!B:B,MATCH(Sheet1!C2059,Sheet3!C:C,0))</f>
        <v>주식회사 에이든팜(aidenpharm)</v>
      </c>
      <c r="G2059" s="4" t="str">
        <f>INDEX(Sheet3!B:B,MATCH(Sheet1!D2059,Sheet3!C:C,0))</f>
        <v>케이비스토어</v>
      </c>
      <c r="H2059">
        <f>COUNTIF(Sheet3!C:C,Sheet1!B2059)</f>
        <v>1</v>
      </c>
      <c r="I2059">
        <f>COUNTIF(Sheet3!$C:$C,Sheet1!C2059)</f>
        <v>1</v>
      </c>
      <c r="J2059">
        <f>COUNTIF(Sheet3!$C:$C,Sheet1!D2059)</f>
        <v>1</v>
      </c>
      <c r="L2059" t="str">
        <f t="shared" si="32"/>
        <v xml:space="preserve">            ('122-81-13217', '525-87-01926', '197-43-01090'),</v>
      </c>
    </row>
    <row r="2060" spans="2:12" x14ac:dyDescent="0.25">
      <c r="B2060" s="2">
        <v>1228113217</v>
      </c>
      <c r="C2060" s="2">
        <v>5258701926</v>
      </c>
      <c r="D2060" s="2">
        <v>2023219843</v>
      </c>
      <c r="E2060" s="4" t="str">
        <f>INDEX(Sheet3!B:B,MATCH(Sheet1!B2060,Sheet3!C:C,0))</f>
        <v>삼익제약(주)</v>
      </c>
      <c r="F2060" s="4" t="str">
        <f>INDEX(Sheet3!B:B,MATCH(Sheet1!C2060,Sheet3!C:C,0))</f>
        <v>주식회사 에이든팜(aidenpharm)</v>
      </c>
      <c r="G2060" s="4" t="str">
        <f>INDEX(Sheet3!B:B,MATCH(Sheet1!D2060,Sheet3!C:C,0))</f>
        <v>케이제이에이치팜</v>
      </c>
      <c r="H2060">
        <f>COUNTIF(Sheet3!C:C,Sheet1!B2060)</f>
        <v>1</v>
      </c>
      <c r="I2060">
        <f>COUNTIF(Sheet3!$C:$C,Sheet1!C2060)</f>
        <v>1</v>
      </c>
      <c r="J2060">
        <f>COUNTIF(Sheet3!$C:$C,Sheet1!D2060)</f>
        <v>1</v>
      </c>
      <c r="L2060" t="str">
        <f t="shared" si="32"/>
        <v xml:space="preserve">            ('122-81-13217', '525-87-01926', '202-32-19843'),</v>
      </c>
    </row>
    <row r="2061" spans="2:12" x14ac:dyDescent="0.25">
      <c r="B2061" s="2">
        <v>1228113217</v>
      </c>
      <c r="C2061" s="2">
        <v>5258701926</v>
      </c>
      <c r="D2061" s="2">
        <v>2031062453</v>
      </c>
      <c r="E2061" s="4" t="str">
        <f>INDEX(Sheet3!B:B,MATCH(Sheet1!B2061,Sheet3!C:C,0))</f>
        <v>삼익제약(주)</v>
      </c>
      <c r="F2061" s="4" t="str">
        <f>INDEX(Sheet3!B:B,MATCH(Sheet1!C2061,Sheet3!C:C,0))</f>
        <v>주식회사 에이든팜(aidenpharm)</v>
      </c>
      <c r="G2061" s="4" t="str">
        <f>INDEX(Sheet3!B:B,MATCH(Sheet1!D2061,Sheet3!C:C,0))</f>
        <v>다온</v>
      </c>
      <c r="H2061">
        <f>COUNTIF(Sheet3!C:C,Sheet1!B2061)</f>
        <v>1</v>
      </c>
      <c r="I2061">
        <f>COUNTIF(Sheet3!$C:$C,Sheet1!C2061)</f>
        <v>1</v>
      </c>
      <c r="J2061">
        <f>COUNTIF(Sheet3!$C:$C,Sheet1!D2061)</f>
        <v>1</v>
      </c>
      <c r="L2061" t="str">
        <f t="shared" si="32"/>
        <v xml:space="preserve">            ('122-81-13217', '525-87-01926', '203-10-62453'),</v>
      </c>
    </row>
    <row r="2062" spans="2:12" x14ac:dyDescent="0.25">
      <c r="B2062" s="2">
        <v>1228113217</v>
      </c>
      <c r="C2062" s="2">
        <v>5258701926</v>
      </c>
      <c r="D2062" s="2">
        <v>2037137066</v>
      </c>
      <c r="E2062" s="4" t="str">
        <f>INDEX(Sheet3!B:B,MATCH(Sheet1!B2062,Sheet3!C:C,0))</f>
        <v>삼익제약(주)</v>
      </c>
      <c r="F2062" s="4" t="str">
        <f>INDEX(Sheet3!B:B,MATCH(Sheet1!C2062,Sheet3!C:C,0))</f>
        <v>주식회사 에이든팜(aidenpharm)</v>
      </c>
      <c r="G2062" s="4" t="str">
        <f>INDEX(Sheet3!B:B,MATCH(Sheet1!D2062,Sheet3!C:C,0))</f>
        <v>와이케이</v>
      </c>
      <c r="H2062">
        <f>COUNTIF(Sheet3!C:C,Sheet1!B2062)</f>
        <v>1</v>
      </c>
      <c r="I2062">
        <f>COUNTIF(Sheet3!$C:$C,Sheet1!C2062)</f>
        <v>1</v>
      </c>
      <c r="J2062">
        <f>COUNTIF(Sheet3!$C:$C,Sheet1!D2062)</f>
        <v>1</v>
      </c>
      <c r="L2062" t="str">
        <f t="shared" si="32"/>
        <v xml:space="preserve">            ('122-81-13217', '525-87-01926', '203-71-37066'),</v>
      </c>
    </row>
    <row r="2063" spans="2:12" x14ac:dyDescent="0.25">
      <c r="B2063" s="2">
        <v>1228113217</v>
      </c>
      <c r="C2063" s="2">
        <v>5258701926</v>
      </c>
      <c r="D2063" s="2">
        <v>2114601475</v>
      </c>
      <c r="E2063" s="4" t="str">
        <f>INDEX(Sheet3!B:B,MATCH(Sheet1!B2063,Sheet3!C:C,0))</f>
        <v>삼익제약(주)</v>
      </c>
      <c r="F2063" s="4" t="str">
        <f>INDEX(Sheet3!B:B,MATCH(Sheet1!C2063,Sheet3!C:C,0))</f>
        <v>주식회사 에이든팜(aidenpharm)</v>
      </c>
      <c r="G2063" s="4" t="str">
        <f>INDEX(Sheet3!B:B,MATCH(Sheet1!D2063,Sheet3!C:C,0))</f>
        <v>나도약품</v>
      </c>
      <c r="H2063">
        <f>COUNTIF(Sheet3!C:C,Sheet1!B2063)</f>
        <v>1</v>
      </c>
      <c r="I2063">
        <f>COUNTIF(Sheet3!$C:$C,Sheet1!C2063)</f>
        <v>1</v>
      </c>
      <c r="J2063">
        <f>COUNTIF(Sheet3!$C:$C,Sheet1!D2063)</f>
        <v>1</v>
      </c>
      <c r="L2063" t="str">
        <f t="shared" si="32"/>
        <v xml:space="preserve">            ('122-81-13217', '525-87-01926', '211-46-01475'),</v>
      </c>
    </row>
    <row r="2064" spans="2:12" x14ac:dyDescent="0.25">
      <c r="B2064" s="2">
        <v>1228113217</v>
      </c>
      <c r="C2064" s="2">
        <v>5258701926</v>
      </c>
      <c r="D2064" s="2">
        <v>2117326977</v>
      </c>
      <c r="E2064" s="4" t="str">
        <f>INDEX(Sheet3!B:B,MATCH(Sheet1!B2064,Sheet3!C:C,0))</f>
        <v>삼익제약(주)</v>
      </c>
      <c r="F2064" s="4" t="str">
        <f>INDEX(Sheet3!B:B,MATCH(Sheet1!C2064,Sheet3!C:C,0))</f>
        <v>주식회사 에이든팜(aidenpharm)</v>
      </c>
      <c r="G2064" s="4" t="str">
        <f>INDEX(Sheet3!B:B,MATCH(Sheet1!D2064,Sheet3!C:C,0))</f>
        <v>에스메디칼</v>
      </c>
      <c r="H2064">
        <f>COUNTIF(Sheet3!C:C,Sheet1!B2064)</f>
        <v>1</v>
      </c>
      <c r="I2064">
        <f>COUNTIF(Sheet3!$C:$C,Sheet1!C2064)</f>
        <v>1</v>
      </c>
      <c r="J2064">
        <f>COUNTIF(Sheet3!$C:$C,Sheet1!D2064)</f>
        <v>1</v>
      </c>
      <c r="L2064" t="str">
        <f t="shared" si="32"/>
        <v xml:space="preserve">            ('122-81-13217', '525-87-01926', '211-73-26977'),</v>
      </c>
    </row>
    <row r="2065" spans="2:12" x14ac:dyDescent="0.25">
      <c r="B2065" s="2">
        <v>1228113217</v>
      </c>
      <c r="C2065" s="2">
        <v>5258701926</v>
      </c>
      <c r="D2065" s="2">
        <v>2256500646</v>
      </c>
      <c r="E2065" s="4" t="str">
        <f>INDEX(Sheet3!B:B,MATCH(Sheet1!B2065,Sheet3!C:C,0))</f>
        <v>삼익제약(주)</v>
      </c>
      <c r="F2065" s="4" t="str">
        <f>INDEX(Sheet3!B:B,MATCH(Sheet1!C2065,Sheet3!C:C,0))</f>
        <v>주식회사 에이든팜(aidenpharm)</v>
      </c>
      <c r="G2065" s="4" t="str">
        <f>INDEX(Sheet3!B:B,MATCH(Sheet1!D2065,Sheet3!C:C,0))</f>
        <v>상하팜</v>
      </c>
      <c r="H2065">
        <f>COUNTIF(Sheet3!C:C,Sheet1!B2065)</f>
        <v>1</v>
      </c>
      <c r="I2065">
        <f>COUNTIF(Sheet3!$C:$C,Sheet1!C2065)</f>
        <v>1</v>
      </c>
      <c r="J2065">
        <f>COUNTIF(Sheet3!$C:$C,Sheet1!D2065)</f>
        <v>1</v>
      </c>
      <c r="L2065" t="str">
        <f t="shared" si="32"/>
        <v xml:space="preserve">            ('122-81-13217', '525-87-01926', '225-65-00646'),</v>
      </c>
    </row>
    <row r="2066" spans="2:12" x14ac:dyDescent="0.25">
      <c r="B2066" s="2">
        <v>1228113217</v>
      </c>
      <c r="C2066" s="2">
        <v>5258701926</v>
      </c>
      <c r="D2066" s="2">
        <v>2291204027</v>
      </c>
      <c r="E2066" s="4" t="str">
        <f>INDEX(Sheet3!B:B,MATCH(Sheet1!B2066,Sheet3!C:C,0))</f>
        <v>삼익제약(주)</v>
      </c>
      <c r="F2066" s="4" t="str">
        <f>INDEX(Sheet3!B:B,MATCH(Sheet1!C2066,Sheet3!C:C,0))</f>
        <v>주식회사 에이든팜(aidenpharm)</v>
      </c>
      <c r="G2066" s="4" t="str">
        <f>INDEX(Sheet3!B:B,MATCH(Sheet1!D2066,Sheet3!C:C,0))</f>
        <v>케어트랙스</v>
      </c>
      <c r="H2066">
        <f>COUNTIF(Sheet3!C:C,Sheet1!B2066)</f>
        <v>1</v>
      </c>
      <c r="I2066">
        <f>COUNTIF(Sheet3!$C:$C,Sheet1!C2066)</f>
        <v>1</v>
      </c>
      <c r="J2066">
        <f>COUNTIF(Sheet3!$C:$C,Sheet1!D2066)</f>
        <v>1</v>
      </c>
      <c r="L2066" t="str">
        <f t="shared" si="32"/>
        <v xml:space="preserve">            ('122-81-13217', '525-87-01926', '229-12-04027'),</v>
      </c>
    </row>
    <row r="2067" spans="2:12" x14ac:dyDescent="0.25">
      <c r="B2067" s="2">
        <v>1228113217</v>
      </c>
      <c r="C2067" s="2">
        <v>5258701926</v>
      </c>
      <c r="D2067" s="2">
        <v>2465300539</v>
      </c>
      <c r="E2067" s="4" t="str">
        <f>INDEX(Sheet3!B:B,MATCH(Sheet1!B2067,Sheet3!C:C,0))</f>
        <v>삼익제약(주)</v>
      </c>
      <c r="F2067" s="4" t="str">
        <f>INDEX(Sheet3!B:B,MATCH(Sheet1!C2067,Sheet3!C:C,0))</f>
        <v>주식회사 에이든팜(aidenpharm)</v>
      </c>
      <c r="G2067" s="4" t="str">
        <f>INDEX(Sheet3!B:B,MATCH(Sheet1!D2067,Sheet3!C:C,0))</f>
        <v>에이치엠팜</v>
      </c>
      <c r="H2067">
        <f>COUNTIF(Sheet3!C:C,Sheet1!B2067)</f>
        <v>1</v>
      </c>
      <c r="I2067">
        <f>COUNTIF(Sheet3!$C:$C,Sheet1!C2067)</f>
        <v>1</v>
      </c>
      <c r="J2067">
        <f>COUNTIF(Sheet3!$C:$C,Sheet1!D2067)</f>
        <v>1</v>
      </c>
      <c r="L2067" t="str">
        <f t="shared" si="32"/>
        <v xml:space="preserve">            ('122-81-13217', '525-87-01926', '246-53-00539'),</v>
      </c>
    </row>
    <row r="2068" spans="2:12" x14ac:dyDescent="0.25">
      <c r="B2068" s="2">
        <v>1228113217</v>
      </c>
      <c r="C2068" s="2">
        <v>5258701926</v>
      </c>
      <c r="D2068" s="2">
        <v>2668603163</v>
      </c>
      <c r="E2068" s="4" t="str">
        <f>INDEX(Sheet3!B:B,MATCH(Sheet1!B2068,Sheet3!C:C,0))</f>
        <v>삼익제약(주)</v>
      </c>
      <c r="F2068" s="4" t="str">
        <f>INDEX(Sheet3!B:B,MATCH(Sheet1!C2068,Sheet3!C:C,0))</f>
        <v>주식회사 에이든팜(aidenpharm)</v>
      </c>
      <c r="G2068" s="4" t="str">
        <f>INDEX(Sheet3!B:B,MATCH(Sheet1!D2068,Sheet3!C:C,0))</f>
        <v>킴스메디컬(주)</v>
      </c>
      <c r="H2068">
        <f>COUNTIF(Sheet3!C:C,Sheet1!B2068)</f>
        <v>1</v>
      </c>
      <c r="I2068">
        <f>COUNTIF(Sheet3!$C:$C,Sheet1!C2068)</f>
        <v>1</v>
      </c>
      <c r="J2068">
        <f>COUNTIF(Sheet3!$C:$C,Sheet1!D2068)</f>
        <v>1</v>
      </c>
      <c r="L2068" t="str">
        <f t="shared" si="32"/>
        <v xml:space="preserve">            ('122-81-13217', '525-87-01926', '266-86-03163'),</v>
      </c>
    </row>
    <row r="2069" spans="2:12" x14ac:dyDescent="0.25">
      <c r="B2069" s="2">
        <v>1228113217</v>
      </c>
      <c r="C2069" s="2">
        <v>5258701926</v>
      </c>
      <c r="D2069" s="2">
        <v>2785400737</v>
      </c>
      <c r="E2069" s="4" t="str">
        <f>INDEX(Sheet3!B:B,MATCH(Sheet1!B2069,Sheet3!C:C,0))</f>
        <v>삼익제약(주)</v>
      </c>
      <c r="F2069" s="4" t="str">
        <f>INDEX(Sheet3!B:B,MATCH(Sheet1!C2069,Sheet3!C:C,0))</f>
        <v>주식회사 에이든팜(aidenpharm)</v>
      </c>
      <c r="G2069" s="4" t="str">
        <f>INDEX(Sheet3!B:B,MATCH(Sheet1!D2069,Sheet3!C:C,0))</f>
        <v>디제이바이오</v>
      </c>
      <c r="H2069">
        <f>COUNTIF(Sheet3!C:C,Sheet1!B2069)</f>
        <v>1</v>
      </c>
      <c r="I2069">
        <f>COUNTIF(Sheet3!$C:$C,Sheet1!C2069)</f>
        <v>1</v>
      </c>
      <c r="J2069">
        <f>COUNTIF(Sheet3!$C:$C,Sheet1!D2069)</f>
        <v>1</v>
      </c>
      <c r="L2069" t="str">
        <f t="shared" si="32"/>
        <v xml:space="preserve">            ('122-81-13217', '525-87-01926', '278-54-00737'),</v>
      </c>
    </row>
    <row r="2070" spans="2:12" x14ac:dyDescent="0.25">
      <c r="B2070" s="2">
        <v>1228113217</v>
      </c>
      <c r="C2070" s="2">
        <v>5258701926</v>
      </c>
      <c r="D2070" s="2">
        <v>3032452679</v>
      </c>
      <c r="E2070" s="4" t="str">
        <f>INDEX(Sheet3!B:B,MATCH(Sheet1!B2070,Sheet3!C:C,0))</f>
        <v>삼익제약(주)</v>
      </c>
      <c r="F2070" s="4" t="str">
        <f>INDEX(Sheet3!B:B,MATCH(Sheet1!C2070,Sheet3!C:C,0))</f>
        <v>주식회사 에이든팜(aidenpharm)</v>
      </c>
      <c r="G2070" s="4" t="str">
        <f>INDEX(Sheet3!B:B,MATCH(Sheet1!D2070,Sheet3!C:C,0))</f>
        <v>지팜</v>
      </c>
      <c r="H2070">
        <f>COUNTIF(Sheet3!C:C,Sheet1!B2070)</f>
        <v>1</v>
      </c>
      <c r="I2070">
        <f>COUNTIF(Sheet3!$C:$C,Sheet1!C2070)</f>
        <v>1</v>
      </c>
      <c r="J2070">
        <f>COUNTIF(Sheet3!$C:$C,Sheet1!D2070)</f>
        <v>1</v>
      </c>
      <c r="L2070" t="str">
        <f t="shared" si="32"/>
        <v xml:space="preserve">            ('122-81-13217', '525-87-01926', '303-24-52679'),</v>
      </c>
    </row>
    <row r="2071" spans="2:12" x14ac:dyDescent="0.25">
      <c r="B2071" s="2">
        <v>1228113217</v>
      </c>
      <c r="C2071" s="2">
        <v>5258701926</v>
      </c>
      <c r="D2071" s="2">
        <v>3084700855</v>
      </c>
      <c r="E2071" s="4" t="str">
        <f>INDEX(Sheet3!B:B,MATCH(Sheet1!B2071,Sheet3!C:C,0))</f>
        <v>삼익제약(주)</v>
      </c>
      <c r="F2071" s="4" t="str">
        <f>INDEX(Sheet3!B:B,MATCH(Sheet1!C2071,Sheet3!C:C,0))</f>
        <v>주식회사 에이든팜(aidenpharm)</v>
      </c>
      <c r="G2071" s="4" t="str">
        <f>INDEX(Sheet3!B:B,MATCH(Sheet1!D2071,Sheet3!C:C,0))</f>
        <v>모두팜</v>
      </c>
      <c r="H2071">
        <f>COUNTIF(Sheet3!C:C,Sheet1!B2071)</f>
        <v>1</v>
      </c>
      <c r="I2071">
        <f>COUNTIF(Sheet3!$C:$C,Sheet1!C2071)</f>
        <v>1</v>
      </c>
      <c r="J2071">
        <f>COUNTIF(Sheet3!$C:$C,Sheet1!D2071)</f>
        <v>1</v>
      </c>
      <c r="L2071" t="str">
        <f t="shared" si="32"/>
        <v xml:space="preserve">            ('122-81-13217', '525-87-01926', '308-47-00855'),</v>
      </c>
    </row>
    <row r="2072" spans="2:12" x14ac:dyDescent="0.25">
      <c r="B2072" s="2">
        <v>1228113217</v>
      </c>
      <c r="C2072" s="2">
        <v>5258701926</v>
      </c>
      <c r="D2072" s="2">
        <v>3123234476</v>
      </c>
      <c r="E2072" s="4" t="str">
        <f>INDEX(Sheet3!B:B,MATCH(Sheet1!B2072,Sheet3!C:C,0))</f>
        <v>삼익제약(주)</v>
      </c>
      <c r="F2072" s="4" t="str">
        <f>INDEX(Sheet3!B:B,MATCH(Sheet1!C2072,Sheet3!C:C,0))</f>
        <v>주식회사 에이든팜(aidenpharm)</v>
      </c>
      <c r="G2072" s="4" t="str">
        <f>INDEX(Sheet3!B:B,MATCH(Sheet1!D2072,Sheet3!C:C,0))</f>
        <v>에이치투오</v>
      </c>
      <c r="H2072">
        <f>COUNTIF(Sheet3!C:C,Sheet1!B2072)</f>
        <v>1</v>
      </c>
      <c r="I2072">
        <f>COUNTIF(Sheet3!$C:$C,Sheet1!C2072)</f>
        <v>1</v>
      </c>
      <c r="J2072">
        <f>COUNTIF(Sheet3!$C:$C,Sheet1!D2072)</f>
        <v>1</v>
      </c>
      <c r="L2072" t="str">
        <f t="shared" si="32"/>
        <v xml:space="preserve">            ('122-81-13217', '525-87-01926', '312-32-34476'),</v>
      </c>
    </row>
    <row r="2073" spans="2:12" x14ac:dyDescent="0.25">
      <c r="B2073" s="2">
        <v>1228113217</v>
      </c>
      <c r="C2073" s="2">
        <v>5258701926</v>
      </c>
      <c r="D2073" s="2">
        <v>3208100709</v>
      </c>
      <c r="E2073" s="4" t="str">
        <f>INDEX(Sheet3!B:B,MATCH(Sheet1!B2073,Sheet3!C:C,0))</f>
        <v>삼익제약(주)</v>
      </c>
      <c r="F2073" s="4" t="str">
        <f>INDEX(Sheet3!B:B,MATCH(Sheet1!C2073,Sheet3!C:C,0))</f>
        <v>주식회사 에이든팜(aidenpharm)</v>
      </c>
      <c r="G2073" s="4" t="str">
        <f>INDEX(Sheet3!B:B,MATCH(Sheet1!D2073,Sheet3!C:C,0))</f>
        <v>신바이오텍 주식회사</v>
      </c>
      <c r="H2073">
        <f>COUNTIF(Sheet3!C:C,Sheet1!B2073)</f>
        <v>1</v>
      </c>
      <c r="I2073">
        <f>COUNTIF(Sheet3!$C:$C,Sheet1!C2073)</f>
        <v>1</v>
      </c>
      <c r="J2073">
        <f>COUNTIF(Sheet3!$C:$C,Sheet1!D2073)</f>
        <v>1</v>
      </c>
      <c r="L2073" t="str">
        <f t="shared" si="32"/>
        <v xml:space="preserve">            ('122-81-13217', '525-87-01926', '320-81-00709'),</v>
      </c>
    </row>
    <row r="2074" spans="2:12" x14ac:dyDescent="0.25">
      <c r="B2074" s="2">
        <v>1228113217</v>
      </c>
      <c r="C2074" s="2">
        <v>5258701926</v>
      </c>
      <c r="D2074" s="2">
        <v>3432801588</v>
      </c>
      <c r="E2074" s="4" t="str">
        <f>INDEX(Sheet3!B:B,MATCH(Sheet1!B2074,Sheet3!C:C,0))</f>
        <v>삼익제약(주)</v>
      </c>
      <c r="F2074" s="4" t="str">
        <f>INDEX(Sheet3!B:B,MATCH(Sheet1!C2074,Sheet3!C:C,0))</f>
        <v>주식회사 에이든팜(aidenpharm)</v>
      </c>
      <c r="G2074" s="4" t="str">
        <f>INDEX(Sheet3!B:B,MATCH(Sheet1!D2074,Sheet3!C:C,0))</f>
        <v>씨더블유제이</v>
      </c>
      <c r="H2074">
        <f>COUNTIF(Sheet3!C:C,Sheet1!B2074)</f>
        <v>1</v>
      </c>
      <c r="I2074">
        <f>COUNTIF(Sheet3!$C:$C,Sheet1!C2074)</f>
        <v>1</v>
      </c>
      <c r="J2074">
        <f>COUNTIF(Sheet3!$C:$C,Sheet1!D2074)</f>
        <v>1</v>
      </c>
      <c r="L2074" t="str">
        <f t="shared" si="32"/>
        <v xml:space="preserve">            ('122-81-13217', '525-87-01926', '343-28-01588'),</v>
      </c>
    </row>
    <row r="2075" spans="2:12" x14ac:dyDescent="0.25">
      <c r="B2075" s="2">
        <v>1228113217</v>
      </c>
      <c r="C2075" s="2">
        <v>5258701926</v>
      </c>
      <c r="D2075" s="2">
        <v>4060694426</v>
      </c>
      <c r="E2075" s="4" t="str">
        <f>INDEX(Sheet3!B:B,MATCH(Sheet1!B2075,Sheet3!C:C,0))</f>
        <v>삼익제약(주)</v>
      </c>
      <c r="F2075" s="4" t="str">
        <f>INDEX(Sheet3!B:B,MATCH(Sheet1!C2075,Sheet3!C:C,0))</f>
        <v>주식회사 에이든팜(aidenpharm)</v>
      </c>
      <c r="G2075" s="4" t="str">
        <f>INDEX(Sheet3!B:B,MATCH(Sheet1!D2075,Sheet3!C:C,0))</f>
        <v>그린스토어</v>
      </c>
      <c r="H2075">
        <f>COUNTIF(Sheet3!C:C,Sheet1!B2075)</f>
        <v>1</v>
      </c>
      <c r="I2075">
        <f>COUNTIF(Sheet3!$C:$C,Sheet1!C2075)</f>
        <v>1</v>
      </c>
      <c r="J2075">
        <f>COUNTIF(Sheet3!$C:$C,Sheet1!D2075)</f>
        <v>1</v>
      </c>
      <c r="L2075" t="str">
        <f t="shared" si="32"/>
        <v xml:space="preserve">            ('122-81-13217', '525-87-01926', '406-06-94426'),</v>
      </c>
    </row>
    <row r="2076" spans="2:12" x14ac:dyDescent="0.25">
      <c r="B2076" s="2">
        <v>1228113217</v>
      </c>
      <c r="C2076" s="2">
        <v>5258701926</v>
      </c>
      <c r="D2076" s="2">
        <v>4210602852</v>
      </c>
      <c r="E2076" s="4" t="str">
        <f>INDEX(Sheet3!B:B,MATCH(Sheet1!B2076,Sheet3!C:C,0))</f>
        <v>삼익제약(주)</v>
      </c>
      <c r="F2076" s="4" t="str">
        <f>INDEX(Sheet3!B:B,MATCH(Sheet1!C2076,Sheet3!C:C,0))</f>
        <v>주식회사 에이든팜(aidenpharm)</v>
      </c>
      <c r="G2076" s="4" t="str">
        <f>INDEX(Sheet3!B:B,MATCH(Sheet1!D2076,Sheet3!C:C,0))</f>
        <v>코이팜</v>
      </c>
      <c r="H2076">
        <f>COUNTIF(Sheet3!C:C,Sheet1!B2076)</f>
        <v>1</v>
      </c>
      <c r="I2076">
        <f>COUNTIF(Sheet3!$C:$C,Sheet1!C2076)</f>
        <v>1</v>
      </c>
      <c r="J2076">
        <f>COUNTIF(Sheet3!$C:$C,Sheet1!D2076)</f>
        <v>1</v>
      </c>
      <c r="L2076" t="str">
        <f t="shared" si="32"/>
        <v xml:space="preserve">            ('122-81-13217', '525-87-01926', '421-06-02852'),</v>
      </c>
    </row>
    <row r="2077" spans="2:12" x14ac:dyDescent="0.25">
      <c r="B2077" s="2">
        <v>1228113217</v>
      </c>
      <c r="C2077" s="2">
        <v>5258701926</v>
      </c>
      <c r="D2077" s="2">
        <v>4754001010</v>
      </c>
      <c r="E2077" s="4" t="str">
        <f>INDEX(Sheet3!B:B,MATCH(Sheet1!B2077,Sheet3!C:C,0))</f>
        <v>삼익제약(주)</v>
      </c>
      <c r="F2077" s="4" t="str">
        <f>INDEX(Sheet3!B:B,MATCH(Sheet1!C2077,Sheet3!C:C,0))</f>
        <v>주식회사 에이든팜(aidenpharm)</v>
      </c>
      <c r="G2077" s="4" t="str">
        <f>INDEX(Sheet3!B:B,MATCH(Sheet1!D2077,Sheet3!C:C,0))</f>
        <v>알로하</v>
      </c>
      <c r="H2077">
        <f>COUNTIF(Sheet3!C:C,Sheet1!B2077)</f>
        <v>1</v>
      </c>
      <c r="I2077">
        <f>COUNTIF(Sheet3!$C:$C,Sheet1!C2077)</f>
        <v>1</v>
      </c>
      <c r="J2077">
        <f>COUNTIF(Sheet3!$C:$C,Sheet1!D2077)</f>
        <v>1</v>
      </c>
      <c r="L2077" t="str">
        <f t="shared" si="32"/>
        <v xml:space="preserve">            ('122-81-13217', '525-87-01926', '475-40-01010'),</v>
      </c>
    </row>
    <row r="2078" spans="2:12" x14ac:dyDescent="0.25">
      <c r="B2078" s="2">
        <v>1228113217</v>
      </c>
      <c r="C2078" s="2">
        <v>5258701926</v>
      </c>
      <c r="D2078" s="2">
        <v>5056288983</v>
      </c>
      <c r="E2078" s="4" t="str">
        <f>INDEX(Sheet3!B:B,MATCH(Sheet1!B2078,Sheet3!C:C,0))</f>
        <v>삼익제약(주)</v>
      </c>
      <c r="F2078" s="4" t="str">
        <f>INDEX(Sheet3!B:B,MATCH(Sheet1!C2078,Sheet3!C:C,0))</f>
        <v>주식회사 에이든팜(aidenpharm)</v>
      </c>
      <c r="G2078" s="4" t="str">
        <f>INDEX(Sheet3!B:B,MATCH(Sheet1!D2078,Sheet3!C:C,0))</f>
        <v>유니팜</v>
      </c>
      <c r="H2078">
        <f>COUNTIF(Sheet3!C:C,Sheet1!B2078)</f>
        <v>1</v>
      </c>
      <c r="I2078">
        <f>COUNTIF(Sheet3!$C:$C,Sheet1!C2078)</f>
        <v>1</v>
      </c>
      <c r="J2078">
        <f>COUNTIF(Sheet3!$C:$C,Sheet1!D2078)</f>
        <v>1</v>
      </c>
      <c r="L2078" t="str">
        <f t="shared" si="32"/>
        <v xml:space="preserve">            ('122-81-13217', '525-87-01926', '505-62-88983'),</v>
      </c>
    </row>
    <row r="2079" spans="2:12" x14ac:dyDescent="0.25">
      <c r="B2079" s="2">
        <v>1228113217</v>
      </c>
      <c r="C2079" s="2">
        <v>5258701926</v>
      </c>
      <c r="D2079" s="2">
        <v>5071402113</v>
      </c>
      <c r="E2079" s="4" t="str">
        <f>INDEX(Sheet3!B:B,MATCH(Sheet1!B2079,Sheet3!C:C,0))</f>
        <v>삼익제약(주)</v>
      </c>
      <c r="F2079" s="4" t="str">
        <f>INDEX(Sheet3!B:B,MATCH(Sheet1!C2079,Sheet3!C:C,0))</f>
        <v>주식회사 에이든팜(aidenpharm)</v>
      </c>
      <c r="G2079" s="4" t="str">
        <f>INDEX(Sheet3!B:B,MATCH(Sheet1!D2079,Sheet3!C:C,0))</f>
        <v>제이에이치팜</v>
      </c>
      <c r="H2079">
        <f>COUNTIF(Sheet3!C:C,Sheet1!B2079)</f>
        <v>1</v>
      </c>
      <c r="I2079">
        <f>COUNTIF(Sheet3!$C:$C,Sheet1!C2079)</f>
        <v>1</v>
      </c>
      <c r="J2079">
        <f>COUNTIF(Sheet3!$C:$C,Sheet1!D2079)</f>
        <v>1</v>
      </c>
      <c r="L2079" t="str">
        <f t="shared" si="32"/>
        <v xml:space="preserve">            ('122-81-13217', '525-87-01926', '507-14-02113'),</v>
      </c>
    </row>
    <row r="2080" spans="2:12" x14ac:dyDescent="0.25">
      <c r="B2080" s="2">
        <v>1228113217</v>
      </c>
      <c r="C2080" s="2">
        <v>5258701926</v>
      </c>
      <c r="D2080" s="2">
        <v>5222400753</v>
      </c>
      <c r="E2080" s="4" t="str">
        <f>INDEX(Sheet3!B:B,MATCH(Sheet1!B2080,Sheet3!C:C,0))</f>
        <v>삼익제약(주)</v>
      </c>
      <c r="F2080" s="4" t="str">
        <f>INDEX(Sheet3!B:B,MATCH(Sheet1!C2080,Sheet3!C:C,0))</f>
        <v>주식회사 에이든팜(aidenpharm)</v>
      </c>
      <c r="G2080" s="4" t="str">
        <f>INDEX(Sheet3!B:B,MATCH(Sheet1!D2080,Sheet3!C:C,0))</f>
        <v>네츄럴팜</v>
      </c>
      <c r="H2080">
        <f>COUNTIF(Sheet3!C:C,Sheet1!B2080)</f>
        <v>1</v>
      </c>
      <c r="I2080">
        <f>COUNTIF(Sheet3!$C:$C,Sheet1!C2080)</f>
        <v>1</v>
      </c>
      <c r="J2080">
        <f>COUNTIF(Sheet3!$C:$C,Sheet1!D2080)</f>
        <v>1</v>
      </c>
      <c r="L2080" t="str">
        <f t="shared" si="32"/>
        <v xml:space="preserve">            ('122-81-13217', '525-87-01926', '522-24-00753'),</v>
      </c>
    </row>
    <row r="2081" spans="2:12" x14ac:dyDescent="0.25">
      <c r="B2081" s="2">
        <v>1228113217</v>
      </c>
      <c r="C2081" s="2">
        <v>5258701926</v>
      </c>
      <c r="D2081" s="2">
        <v>5694101082</v>
      </c>
      <c r="E2081" s="4" t="str">
        <f>INDEX(Sheet3!B:B,MATCH(Sheet1!B2081,Sheet3!C:C,0))</f>
        <v>삼익제약(주)</v>
      </c>
      <c r="F2081" s="4" t="str">
        <f>INDEX(Sheet3!B:B,MATCH(Sheet1!C2081,Sheet3!C:C,0))</f>
        <v>주식회사 에이든팜(aidenpharm)</v>
      </c>
      <c r="G2081" s="4" t="str">
        <f>INDEX(Sheet3!B:B,MATCH(Sheet1!D2081,Sheet3!C:C,0))</f>
        <v>제이엠에프엠</v>
      </c>
      <c r="H2081">
        <f>COUNTIF(Sheet3!C:C,Sheet1!B2081)</f>
        <v>1</v>
      </c>
      <c r="I2081">
        <f>COUNTIF(Sheet3!$C:$C,Sheet1!C2081)</f>
        <v>1</v>
      </c>
      <c r="J2081">
        <f>COUNTIF(Sheet3!$C:$C,Sheet1!D2081)</f>
        <v>1</v>
      </c>
      <c r="L2081" t="str">
        <f t="shared" si="32"/>
        <v xml:space="preserve">            ('122-81-13217', '525-87-01926', '569-41-01082'),</v>
      </c>
    </row>
    <row r="2082" spans="2:12" x14ac:dyDescent="0.25">
      <c r="B2082" s="2">
        <v>1228113217</v>
      </c>
      <c r="C2082" s="2">
        <v>5258701926</v>
      </c>
      <c r="D2082" s="2">
        <v>6218802249</v>
      </c>
      <c r="E2082" s="4" t="str">
        <f>INDEX(Sheet3!B:B,MATCH(Sheet1!B2082,Sheet3!C:C,0))</f>
        <v>삼익제약(주)</v>
      </c>
      <c r="F2082" s="4" t="str">
        <f>INDEX(Sheet3!B:B,MATCH(Sheet1!C2082,Sheet3!C:C,0))</f>
        <v>주식회사 에이든팜(aidenpharm)</v>
      </c>
      <c r="G2082" s="4" t="str">
        <f>INDEX(Sheet3!B:B,MATCH(Sheet1!D2082,Sheet3!C:C,0))</f>
        <v>주식회사 에이치피씨</v>
      </c>
      <c r="H2082">
        <f>COUNTIF(Sheet3!C:C,Sheet1!B2082)</f>
        <v>1</v>
      </c>
      <c r="I2082">
        <f>COUNTIF(Sheet3!$C:$C,Sheet1!C2082)</f>
        <v>1</v>
      </c>
      <c r="J2082">
        <f>COUNTIF(Sheet3!$C:$C,Sheet1!D2082)</f>
        <v>1</v>
      </c>
      <c r="L2082" t="str">
        <f t="shared" si="32"/>
        <v xml:space="preserve">            ('122-81-13217', '525-87-01926', '621-88-02249'),</v>
      </c>
    </row>
    <row r="2083" spans="2:12" x14ac:dyDescent="0.25">
      <c r="B2083" s="2">
        <v>1228113217</v>
      </c>
      <c r="C2083" s="2">
        <v>5258701926</v>
      </c>
      <c r="D2083" s="2">
        <v>6284800829</v>
      </c>
      <c r="E2083" s="4" t="str">
        <f>INDEX(Sheet3!B:B,MATCH(Sheet1!B2083,Sheet3!C:C,0))</f>
        <v>삼익제약(주)</v>
      </c>
      <c r="F2083" s="4" t="str">
        <f>INDEX(Sheet3!B:B,MATCH(Sheet1!C2083,Sheet3!C:C,0))</f>
        <v>주식회사 에이든팜(aidenpharm)</v>
      </c>
      <c r="G2083" s="4" t="str">
        <f>INDEX(Sheet3!B:B,MATCH(Sheet1!D2083,Sheet3!C:C,0))</f>
        <v>비타민아트</v>
      </c>
      <c r="H2083">
        <f>COUNTIF(Sheet3!C:C,Sheet1!B2083)</f>
        <v>1</v>
      </c>
      <c r="I2083">
        <f>COUNTIF(Sheet3!$C:$C,Sheet1!C2083)</f>
        <v>1</v>
      </c>
      <c r="J2083">
        <f>COUNTIF(Sheet3!$C:$C,Sheet1!D2083)</f>
        <v>1</v>
      </c>
      <c r="L2083" t="str">
        <f t="shared" si="32"/>
        <v xml:space="preserve">            ('122-81-13217', '525-87-01926', '628-48-00829'),</v>
      </c>
    </row>
    <row r="2084" spans="2:12" x14ac:dyDescent="0.25">
      <c r="B2084" s="2">
        <v>1228113217</v>
      </c>
      <c r="C2084" s="2">
        <v>5258701926</v>
      </c>
      <c r="D2084" s="2">
        <v>6811702353</v>
      </c>
      <c r="E2084" s="4" t="str">
        <f>INDEX(Sheet3!B:B,MATCH(Sheet1!B2084,Sheet3!C:C,0))</f>
        <v>삼익제약(주)</v>
      </c>
      <c r="F2084" s="4" t="str">
        <f>INDEX(Sheet3!B:B,MATCH(Sheet1!C2084,Sheet3!C:C,0))</f>
        <v>주식회사 에이든팜(aidenpharm)</v>
      </c>
      <c r="G2084" s="4" t="str">
        <f>INDEX(Sheet3!B:B,MATCH(Sheet1!D2084,Sheet3!C:C,0))</f>
        <v>제이앤에스</v>
      </c>
      <c r="H2084">
        <f>COUNTIF(Sheet3!C:C,Sheet1!B2084)</f>
        <v>1</v>
      </c>
      <c r="I2084">
        <f>COUNTIF(Sheet3!$C:$C,Sheet1!C2084)</f>
        <v>1</v>
      </c>
      <c r="J2084">
        <f>COUNTIF(Sheet3!$C:$C,Sheet1!D2084)</f>
        <v>1</v>
      </c>
      <c r="L2084" t="str">
        <f t="shared" si="32"/>
        <v xml:space="preserve">            ('122-81-13217', '525-87-01926', '681-17-02353'),</v>
      </c>
    </row>
    <row r="2085" spans="2:12" x14ac:dyDescent="0.25">
      <c r="B2085" s="2">
        <v>1228113217</v>
      </c>
      <c r="C2085" s="2">
        <v>5258701926</v>
      </c>
      <c r="D2085" s="2">
        <v>6838602578</v>
      </c>
      <c r="E2085" s="4" t="str">
        <f>INDEX(Sheet3!B:B,MATCH(Sheet1!B2085,Sheet3!C:C,0))</f>
        <v>삼익제약(주)</v>
      </c>
      <c r="F2085" s="4" t="str">
        <f>INDEX(Sheet3!B:B,MATCH(Sheet1!C2085,Sheet3!C:C,0))</f>
        <v>주식회사 에이든팜(aidenpharm)</v>
      </c>
      <c r="G2085" s="4" t="str">
        <f>INDEX(Sheet3!B:B,MATCH(Sheet1!D2085,Sheet3!C:C,0))</f>
        <v>주식회사 라인바이오메드</v>
      </c>
      <c r="H2085">
        <f>COUNTIF(Sheet3!C:C,Sheet1!B2085)</f>
        <v>1</v>
      </c>
      <c r="I2085">
        <f>COUNTIF(Sheet3!$C:$C,Sheet1!C2085)</f>
        <v>1</v>
      </c>
      <c r="J2085">
        <f>COUNTIF(Sheet3!$C:$C,Sheet1!D2085)</f>
        <v>1</v>
      </c>
      <c r="L2085" t="str">
        <f t="shared" si="32"/>
        <v xml:space="preserve">            ('122-81-13217', '525-87-01926', '683-86-02578'),</v>
      </c>
    </row>
    <row r="2086" spans="2:12" x14ac:dyDescent="0.25">
      <c r="B2086" s="2">
        <v>1228113217</v>
      </c>
      <c r="C2086" s="2">
        <v>5258701926</v>
      </c>
      <c r="D2086" s="2">
        <v>6916800408</v>
      </c>
      <c r="E2086" s="4" t="str">
        <f>INDEX(Sheet3!B:B,MATCH(Sheet1!B2086,Sheet3!C:C,0))</f>
        <v>삼익제약(주)</v>
      </c>
      <c r="F2086" s="4" t="str">
        <f>INDEX(Sheet3!B:B,MATCH(Sheet1!C2086,Sheet3!C:C,0))</f>
        <v>주식회사 에이든팜(aidenpharm)</v>
      </c>
      <c r="G2086" s="4" t="str">
        <f>INDEX(Sheet3!B:B,MATCH(Sheet1!D2086,Sheet3!C:C,0))</f>
        <v>오케이팜</v>
      </c>
      <c r="H2086">
        <f>COUNTIF(Sheet3!C:C,Sheet1!B2086)</f>
        <v>1</v>
      </c>
      <c r="I2086">
        <f>COUNTIF(Sheet3!$C:$C,Sheet1!C2086)</f>
        <v>1</v>
      </c>
      <c r="J2086">
        <f>COUNTIF(Sheet3!$C:$C,Sheet1!D2086)</f>
        <v>1</v>
      </c>
      <c r="L2086" t="str">
        <f t="shared" si="32"/>
        <v xml:space="preserve">            ('122-81-13217', '525-87-01926', '691-68-00408'),</v>
      </c>
    </row>
    <row r="2087" spans="2:12" x14ac:dyDescent="0.25">
      <c r="B2087" s="2">
        <v>1228113217</v>
      </c>
      <c r="C2087" s="2">
        <v>5258701926</v>
      </c>
      <c r="D2087" s="2">
        <v>7073101254</v>
      </c>
      <c r="E2087" s="4" t="str">
        <f>INDEX(Sheet3!B:B,MATCH(Sheet1!B2087,Sheet3!C:C,0))</f>
        <v>삼익제약(주)</v>
      </c>
      <c r="F2087" s="4" t="str">
        <f>INDEX(Sheet3!B:B,MATCH(Sheet1!C2087,Sheet3!C:C,0))</f>
        <v>주식회사 에이든팜(aidenpharm)</v>
      </c>
      <c r="G2087" s="4" t="str">
        <f>INDEX(Sheet3!B:B,MATCH(Sheet1!D2087,Sheet3!C:C,0))</f>
        <v>에스에이치인터네셔널</v>
      </c>
      <c r="H2087">
        <f>COUNTIF(Sheet3!C:C,Sheet1!B2087)</f>
        <v>1</v>
      </c>
      <c r="I2087">
        <f>COUNTIF(Sheet3!$C:$C,Sheet1!C2087)</f>
        <v>1</v>
      </c>
      <c r="J2087">
        <f>COUNTIF(Sheet3!$C:$C,Sheet1!D2087)</f>
        <v>1</v>
      </c>
      <c r="L2087" t="str">
        <f t="shared" si="32"/>
        <v xml:space="preserve">            ('122-81-13217', '525-87-01926', '707-31-01254'),</v>
      </c>
    </row>
    <row r="2088" spans="2:12" x14ac:dyDescent="0.25">
      <c r="B2088" s="2">
        <v>1228113217</v>
      </c>
      <c r="C2088" s="2">
        <v>5258701926</v>
      </c>
      <c r="D2088" s="2">
        <v>7240202961</v>
      </c>
      <c r="E2088" s="4" t="str">
        <f>INDEX(Sheet3!B:B,MATCH(Sheet1!B2088,Sheet3!C:C,0))</f>
        <v>삼익제약(주)</v>
      </c>
      <c r="F2088" s="4" t="str">
        <f>INDEX(Sheet3!B:B,MATCH(Sheet1!C2088,Sheet3!C:C,0))</f>
        <v>주식회사 에이든팜(aidenpharm)</v>
      </c>
      <c r="G2088" s="4" t="str">
        <f>INDEX(Sheet3!B:B,MATCH(Sheet1!D2088,Sheet3!C:C,0))</f>
        <v>스마일헬스케어</v>
      </c>
      <c r="H2088">
        <f>COUNTIF(Sheet3!C:C,Sheet1!B2088)</f>
        <v>1</v>
      </c>
      <c r="I2088">
        <f>COUNTIF(Sheet3!$C:$C,Sheet1!C2088)</f>
        <v>1</v>
      </c>
      <c r="J2088">
        <f>COUNTIF(Sheet3!$C:$C,Sheet1!D2088)</f>
        <v>1</v>
      </c>
      <c r="L2088" t="str">
        <f t="shared" si="32"/>
        <v xml:space="preserve">            ('122-81-13217', '525-87-01926', '724-02-02961'),</v>
      </c>
    </row>
    <row r="2089" spans="2:12" x14ac:dyDescent="0.25">
      <c r="B2089" s="2">
        <v>1228113217</v>
      </c>
      <c r="C2089" s="2">
        <v>5258701926</v>
      </c>
      <c r="D2089" s="2">
        <v>7565100823</v>
      </c>
      <c r="E2089" s="4" t="str">
        <f>INDEX(Sheet3!B:B,MATCH(Sheet1!B2089,Sheet3!C:C,0))</f>
        <v>삼익제약(주)</v>
      </c>
      <c r="F2089" s="4" t="str">
        <f>INDEX(Sheet3!B:B,MATCH(Sheet1!C2089,Sheet3!C:C,0))</f>
        <v>주식회사 에이든팜(aidenpharm)</v>
      </c>
      <c r="G2089" s="4" t="str">
        <f>INDEX(Sheet3!B:B,MATCH(Sheet1!D2089,Sheet3!C:C,0))</f>
        <v>연서팜</v>
      </c>
      <c r="H2089">
        <f>COUNTIF(Sheet3!C:C,Sheet1!B2089)</f>
        <v>1</v>
      </c>
      <c r="I2089">
        <f>COUNTIF(Sheet3!$C:$C,Sheet1!C2089)</f>
        <v>1</v>
      </c>
      <c r="J2089">
        <f>COUNTIF(Sheet3!$C:$C,Sheet1!D2089)</f>
        <v>1</v>
      </c>
      <c r="L2089" t="str">
        <f t="shared" si="32"/>
        <v xml:space="preserve">            ('122-81-13217', '525-87-01926', '756-51-00823'),</v>
      </c>
    </row>
    <row r="2090" spans="2:12" x14ac:dyDescent="0.25">
      <c r="B2090" s="2">
        <v>1228113217</v>
      </c>
      <c r="C2090" s="2">
        <v>5258701926</v>
      </c>
      <c r="D2090" s="2">
        <v>7838602581</v>
      </c>
      <c r="E2090" s="4" t="str">
        <f>INDEX(Sheet3!B:B,MATCH(Sheet1!B2090,Sheet3!C:C,0))</f>
        <v>삼익제약(주)</v>
      </c>
      <c r="F2090" s="4" t="str">
        <f>INDEX(Sheet3!B:B,MATCH(Sheet1!C2090,Sheet3!C:C,0))</f>
        <v>주식회사 에이든팜(aidenpharm)</v>
      </c>
      <c r="G2090" s="4" t="str">
        <f>INDEX(Sheet3!B:B,MATCH(Sheet1!D2090,Sheet3!C:C,0))</f>
        <v>성경팜</v>
      </c>
      <c r="H2090">
        <f>COUNTIF(Sheet3!C:C,Sheet1!B2090)</f>
        <v>1</v>
      </c>
      <c r="I2090">
        <f>COUNTIF(Sheet3!$C:$C,Sheet1!C2090)</f>
        <v>1</v>
      </c>
      <c r="J2090">
        <f>COUNTIF(Sheet3!$C:$C,Sheet1!D2090)</f>
        <v>1</v>
      </c>
      <c r="L2090" t="str">
        <f t="shared" si="32"/>
        <v xml:space="preserve">            ('122-81-13217', '525-87-01926', '783-86-02581'),</v>
      </c>
    </row>
    <row r="2091" spans="2:12" x14ac:dyDescent="0.25">
      <c r="B2091" s="2">
        <v>1228113217</v>
      </c>
      <c r="C2091" s="2">
        <v>5258701926</v>
      </c>
      <c r="D2091" s="2">
        <v>7848103201</v>
      </c>
      <c r="E2091" s="4" t="str">
        <f>INDEX(Sheet3!B:B,MATCH(Sheet1!B2091,Sheet3!C:C,0))</f>
        <v>삼익제약(주)</v>
      </c>
      <c r="F2091" s="4" t="str">
        <f>INDEX(Sheet3!B:B,MATCH(Sheet1!C2091,Sheet3!C:C,0))</f>
        <v>주식회사 에이든팜(aidenpharm)</v>
      </c>
      <c r="G2091" s="4" t="str">
        <f>INDEX(Sheet3!B:B,MATCH(Sheet1!D2091,Sheet3!C:C,0))</f>
        <v>더블유디엠메디컬(유)</v>
      </c>
      <c r="H2091">
        <f>COUNTIF(Sheet3!C:C,Sheet1!B2091)</f>
        <v>1</v>
      </c>
      <c r="I2091">
        <f>COUNTIF(Sheet3!$C:$C,Sheet1!C2091)</f>
        <v>1</v>
      </c>
      <c r="J2091">
        <f>COUNTIF(Sheet3!$C:$C,Sheet1!D2091)</f>
        <v>1</v>
      </c>
      <c r="L2091" t="str">
        <f t="shared" si="32"/>
        <v xml:space="preserve">            ('122-81-13217', '525-87-01926', '784-81-03201'),</v>
      </c>
    </row>
    <row r="2092" spans="2:12" x14ac:dyDescent="0.25">
      <c r="B2092" s="2">
        <v>1228113217</v>
      </c>
      <c r="C2092" s="2">
        <v>5258701926</v>
      </c>
      <c r="D2092" s="2">
        <v>8070202742</v>
      </c>
      <c r="E2092" s="4" t="str">
        <f>INDEX(Sheet3!B:B,MATCH(Sheet1!B2092,Sheet3!C:C,0))</f>
        <v>삼익제약(주)</v>
      </c>
      <c r="F2092" s="4" t="str">
        <f>INDEX(Sheet3!B:B,MATCH(Sheet1!C2092,Sheet3!C:C,0))</f>
        <v>주식회사 에이든팜(aidenpharm)</v>
      </c>
      <c r="G2092" s="4" t="str">
        <f>INDEX(Sheet3!B:B,MATCH(Sheet1!D2092,Sheet3!C:C,0))</f>
        <v>케이엠메디컬</v>
      </c>
      <c r="H2092">
        <f>COUNTIF(Sheet3!C:C,Sheet1!B2092)</f>
        <v>1</v>
      </c>
      <c r="I2092">
        <f>COUNTIF(Sheet3!$C:$C,Sheet1!C2092)</f>
        <v>1</v>
      </c>
      <c r="J2092">
        <f>COUNTIF(Sheet3!$C:$C,Sheet1!D2092)</f>
        <v>1</v>
      </c>
      <c r="L2092" t="str">
        <f t="shared" si="32"/>
        <v xml:space="preserve">            ('122-81-13217', '525-87-01926', '807-02-02742'),</v>
      </c>
    </row>
    <row r="2093" spans="2:12" x14ac:dyDescent="0.25">
      <c r="B2093" s="2">
        <v>1228113217</v>
      </c>
      <c r="C2093" s="2">
        <v>5258701926</v>
      </c>
      <c r="D2093" s="2">
        <v>8133501222</v>
      </c>
      <c r="E2093" s="4" t="str">
        <f>INDEX(Sheet3!B:B,MATCH(Sheet1!B2093,Sheet3!C:C,0))</f>
        <v>삼익제약(주)</v>
      </c>
      <c r="F2093" s="4" t="str">
        <f>INDEX(Sheet3!B:B,MATCH(Sheet1!C2093,Sheet3!C:C,0))</f>
        <v>주식회사 에이든팜(aidenpharm)</v>
      </c>
      <c r="G2093" s="4" t="str">
        <f>INDEX(Sheet3!B:B,MATCH(Sheet1!D2093,Sheet3!C:C,0))</f>
        <v>에스더블유</v>
      </c>
      <c r="H2093">
        <f>COUNTIF(Sheet3!C:C,Sheet1!B2093)</f>
        <v>1</v>
      </c>
      <c r="I2093">
        <f>COUNTIF(Sheet3!$C:$C,Sheet1!C2093)</f>
        <v>1</v>
      </c>
      <c r="J2093">
        <f>COUNTIF(Sheet3!$C:$C,Sheet1!D2093)</f>
        <v>1</v>
      </c>
      <c r="L2093" t="str">
        <f t="shared" si="32"/>
        <v xml:space="preserve">            ('122-81-13217', '525-87-01926', '813-35-01222'),</v>
      </c>
    </row>
    <row r="2094" spans="2:12" x14ac:dyDescent="0.25">
      <c r="B2094" s="2">
        <v>1228113217</v>
      </c>
      <c r="C2094" s="2">
        <v>5258701926</v>
      </c>
      <c r="D2094" s="2">
        <v>8323101512</v>
      </c>
      <c r="E2094" s="4" t="str">
        <f>INDEX(Sheet3!B:B,MATCH(Sheet1!B2094,Sheet3!C:C,0))</f>
        <v>삼익제약(주)</v>
      </c>
      <c r="F2094" s="4" t="str">
        <f>INDEX(Sheet3!B:B,MATCH(Sheet1!C2094,Sheet3!C:C,0))</f>
        <v>주식회사 에이든팜(aidenpharm)</v>
      </c>
      <c r="G2094" s="4" t="str">
        <f>INDEX(Sheet3!B:B,MATCH(Sheet1!D2094,Sheet3!C:C,0))</f>
        <v>디에스에이치메디칼</v>
      </c>
      <c r="H2094">
        <f>COUNTIF(Sheet3!C:C,Sheet1!B2094)</f>
        <v>1</v>
      </c>
      <c r="I2094">
        <f>COUNTIF(Sheet3!$C:$C,Sheet1!C2094)</f>
        <v>1</v>
      </c>
      <c r="J2094">
        <f>COUNTIF(Sheet3!$C:$C,Sheet1!D2094)</f>
        <v>1</v>
      </c>
      <c r="L2094" t="str">
        <f t="shared" si="32"/>
        <v xml:space="preserve">            ('122-81-13217', '525-87-01926', '832-31-01512'),</v>
      </c>
    </row>
    <row r="2095" spans="2:12" x14ac:dyDescent="0.25">
      <c r="B2095" s="2">
        <v>1228113217</v>
      </c>
      <c r="C2095" s="2">
        <v>5258701926</v>
      </c>
      <c r="D2095" s="2">
        <v>8623801021</v>
      </c>
      <c r="E2095" s="4" t="str">
        <f>INDEX(Sheet3!B:B,MATCH(Sheet1!B2095,Sheet3!C:C,0))</f>
        <v>삼익제약(주)</v>
      </c>
      <c r="F2095" s="4" t="str">
        <f>INDEX(Sheet3!B:B,MATCH(Sheet1!C2095,Sheet3!C:C,0))</f>
        <v>주식회사 에이든팜(aidenpharm)</v>
      </c>
      <c r="G2095" s="4" t="str">
        <f>INDEX(Sheet3!B:B,MATCH(Sheet1!D2095,Sheet3!C:C,0))</f>
        <v>제이실버</v>
      </c>
      <c r="H2095">
        <f>COUNTIF(Sheet3!C:C,Sheet1!B2095)</f>
        <v>1</v>
      </c>
      <c r="I2095">
        <f>COUNTIF(Sheet3!$C:$C,Sheet1!C2095)</f>
        <v>1</v>
      </c>
      <c r="J2095">
        <f>COUNTIF(Sheet3!$C:$C,Sheet1!D2095)</f>
        <v>1</v>
      </c>
      <c r="L2095" t="str">
        <f t="shared" si="32"/>
        <v xml:space="preserve">            ('122-81-13217', '525-87-01926', '862-38-01021'),</v>
      </c>
    </row>
    <row r="2096" spans="2:12" x14ac:dyDescent="0.25">
      <c r="B2096" s="2">
        <v>1228113217</v>
      </c>
      <c r="C2096" s="2">
        <v>5258701926</v>
      </c>
      <c r="D2096" s="2">
        <v>8738100839</v>
      </c>
      <c r="E2096" s="4" t="str">
        <f>INDEX(Sheet3!B:B,MATCH(Sheet1!B2096,Sheet3!C:C,0))</f>
        <v>삼익제약(주)</v>
      </c>
      <c r="F2096" s="4" t="str">
        <f>INDEX(Sheet3!B:B,MATCH(Sheet1!C2096,Sheet3!C:C,0))</f>
        <v>주식회사 에이든팜(aidenpharm)</v>
      </c>
      <c r="G2096" s="4" t="str">
        <f>INDEX(Sheet3!B:B,MATCH(Sheet1!D2096,Sheet3!C:C,0))</f>
        <v>주식회사 지음랩</v>
      </c>
      <c r="H2096">
        <f>COUNTIF(Sheet3!C:C,Sheet1!B2096)</f>
        <v>1</v>
      </c>
      <c r="I2096">
        <f>COUNTIF(Sheet3!$C:$C,Sheet1!C2096)</f>
        <v>1</v>
      </c>
      <c r="J2096">
        <f>COUNTIF(Sheet3!$C:$C,Sheet1!D2096)</f>
        <v>1</v>
      </c>
      <c r="L2096" t="str">
        <f t="shared" si="32"/>
        <v xml:space="preserve">            ('122-81-13217', '525-87-01926', '873-81-00839'),</v>
      </c>
    </row>
    <row r="2097" spans="2:12" x14ac:dyDescent="0.25">
      <c r="B2097" s="2">
        <v>1228113217</v>
      </c>
      <c r="C2097" s="2">
        <v>5258701926</v>
      </c>
      <c r="D2097" s="2">
        <v>8808701463</v>
      </c>
      <c r="E2097" s="4" t="str">
        <f>INDEX(Sheet3!B:B,MATCH(Sheet1!B2097,Sheet3!C:C,0))</f>
        <v>삼익제약(주)</v>
      </c>
      <c r="F2097" s="4" t="str">
        <f>INDEX(Sheet3!B:B,MATCH(Sheet1!C2097,Sheet3!C:C,0))</f>
        <v>주식회사 에이든팜(aidenpharm)</v>
      </c>
      <c r="G2097" s="4" t="str">
        <f>INDEX(Sheet3!B:B,MATCH(Sheet1!D2097,Sheet3!C:C,0))</f>
        <v>(주)비에스파트너스</v>
      </c>
      <c r="H2097">
        <f>COUNTIF(Sheet3!C:C,Sheet1!B2097)</f>
        <v>1</v>
      </c>
      <c r="I2097">
        <f>COUNTIF(Sheet3!$C:$C,Sheet1!C2097)</f>
        <v>1</v>
      </c>
      <c r="J2097">
        <f>COUNTIF(Sheet3!$C:$C,Sheet1!D2097)</f>
        <v>1</v>
      </c>
      <c r="L2097" t="str">
        <f t="shared" si="32"/>
        <v xml:space="preserve">            ('122-81-13217', '525-87-01926', '880-87-01463'),</v>
      </c>
    </row>
    <row r="2098" spans="2:12" x14ac:dyDescent="0.25">
      <c r="B2098" s="2">
        <v>1228113217</v>
      </c>
      <c r="C2098" s="2">
        <v>5258701926</v>
      </c>
      <c r="D2098" s="2">
        <v>8890303018</v>
      </c>
      <c r="E2098" s="4" t="str">
        <f>INDEX(Sheet3!B:B,MATCH(Sheet1!B2098,Sheet3!C:C,0))</f>
        <v>삼익제약(주)</v>
      </c>
      <c r="F2098" s="4" t="str">
        <f>INDEX(Sheet3!B:B,MATCH(Sheet1!C2098,Sheet3!C:C,0))</f>
        <v>주식회사 에이든팜(aidenpharm)</v>
      </c>
      <c r="G2098" s="4" t="str">
        <f>INDEX(Sheet3!B:B,MATCH(Sheet1!D2098,Sheet3!C:C,0))</f>
        <v>에스에이치</v>
      </c>
      <c r="H2098">
        <f>COUNTIF(Sheet3!C:C,Sheet1!B2098)</f>
        <v>1</v>
      </c>
      <c r="I2098">
        <f>COUNTIF(Sheet3!$C:$C,Sheet1!C2098)</f>
        <v>1</v>
      </c>
      <c r="J2098">
        <f>COUNTIF(Sheet3!$C:$C,Sheet1!D2098)</f>
        <v>1</v>
      </c>
      <c r="L2098" t="str">
        <f t="shared" si="32"/>
        <v xml:space="preserve">            ('122-81-13217', '525-87-01926', '889-03-03018'),</v>
      </c>
    </row>
    <row r="2099" spans="2:12" x14ac:dyDescent="0.25">
      <c r="B2099" s="2">
        <v>1228113217</v>
      </c>
      <c r="C2099" s="2">
        <v>5288703559</v>
      </c>
      <c r="D2099" s="2">
        <v>2048168668</v>
      </c>
      <c r="E2099" s="4" t="str">
        <f>INDEX(Sheet3!B:B,MATCH(Sheet1!B2099,Sheet3!C:C,0))</f>
        <v>삼익제약(주)</v>
      </c>
      <c r="F2099" s="4" t="str">
        <f>INDEX(Sheet3!B:B,MATCH(Sheet1!C2099,Sheet3!C:C,0))</f>
        <v>주식회사 프로디에이치</v>
      </c>
      <c r="G2099" s="4" t="str">
        <f>INDEX(Sheet3!B:B,MATCH(Sheet1!D2099,Sheet3!C:C,0))</f>
        <v>디지털프로</v>
      </c>
      <c r="H2099">
        <f>COUNTIF(Sheet3!C:C,Sheet1!B2099)</f>
        <v>1</v>
      </c>
      <c r="I2099">
        <f>COUNTIF(Sheet3!$C:$C,Sheet1!C2099)</f>
        <v>1</v>
      </c>
      <c r="J2099">
        <f>COUNTIF(Sheet3!$C:$C,Sheet1!D2099)</f>
        <v>1</v>
      </c>
      <c r="L2099" t="str">
        <f t="shared" si="32"/>
        <v xml:space="preserve">            ('122-81-13217', '528-87-03559', '204-81-68668'),</v>
      </c>
    </row>
    <row r="2100" spans="2:12" x14ac:dyDescent="0.25">
      <c r="B2100" s="2">
        <v>1228113217</v>
      </c>
      <c r="C2100" s="2">
        <v>5288703559</v>
      </c>
      <c r="D2100" s="2">
        <v>2084901150</v>
      </c>
      <c r="E2100" s="4" t="str">
        <f>INDEX(Sheet3!B:B,MATCH(Sheet1!B2100,Sheet3!C:C,0))</f>
        <v>삼익제약(주)</v>
      </c>
      <c r="F2100" s="4" t="str">
        <f>INDEX(Sheet3!B:B,MATCH(Sheet1!C2100,Sheet3!C:C,0))</f>
        <v>주식회사 프로디에이치</v>
      </c>
      <c r="G2100" s="4" t="str">
        <f>INDEX(Sheet3!B:B,MATCH(Sheet1!D2100,Sheet3!C:C,0))</f>
        <v>디에이치파마</v>
      </c>
      <c r="H2100">
        <f>COUNTIF(Sheet3!C:C,Sheet1!B2100)</f>
        <v>1</v>
      </c>
      <c r="I2100">
        <f>COUNTIF(Sheet3!$C:$C,Sheet1!C2100)</f>
        <v>1</v>
      </c>
      <c r="J2100">
        <f>COUNTIF(Sheet3!$C:$C,Sheet1!D2100)</f>
        <v>1</v>
      </c>
      <c r="L2100" t="str">
        <f t="shared" si="32"/>
        <v xml:space="preserve">            ('122-81-13217', '528-87-03559', '208-49-01150'),</v>
      </c>
    </row>
    <row r="2101" spans="2:12" x14ac:dyDescent="0.25">
      <c r="B2101" s="2">
        <v>1228113217</v>
      </c>
      <c r="C2101" s="2">
        <v>5288703559</v>
      </c>
      <c r="D2101" s="2">
        <v>2300402456</v>
      </c>
      <c r="E2101" s="4" t="str">
        <f>INDEX(Sheet3!B:B,MATCH(Sheet1!B2101,Sheet3!C:C,0))</f>
        <v>삼익제약(주)</v>
      </c>
      <c r="F2101" s="4" t="str">
        <f>INDEX(Sheet3!B:B,MATCH(Sheet1!C2101,Sheet3!C:C,0))</f>
        <v>주식회사 프로디에이치</v>
      </c>
      <c r="G2101" s="4" t="str">
        <f>INDEX(Sheet3!B:B,MATCH(Sheet1!D2101,Sheet3!C:C,0))</f>
        <v>유민팜</v>
      </c>
      <c r="H2101">
        <f>COUNTIF(Sheet3!C:C,Sheet1!B2101)</f>
        <v>1</v>
      </c>
      <c r="I2101">
        <f>COUNTIF(Sheet3!$C:$C,Sheet1!C2101)</f>
        <v>1</v>
      </c>
      <c r="J2101">
        <f>COUNTIF(Sheet3!$C:$C,Sheet1!D2101)</f>
        <v>1</v>
      </c>
      <c r="L2101" t="str">
        <f t="shared" si="32"/>
        <v xml:space="preserve">            ('122-81-13217', '528-87-03559', '230-04-02456'),</v>
      </c>
    </row>
    <row r="2102" spans="2:12" x14ac:dyDescent="0.25">
      <c r="B2102" s="2">
        <v>1228113217</v>
      </c>
      <c r="C2102" s="2">
        <v>5288703559</v>
      </c>
      <c r="D2102" s="2">
        <v>6311402283</v>
      </c>
      <c r="E2102" s="4" t="str">
        <f>INDEX(Sheet3!B:B,MATCH(Sheet1!B2102,Sheet3!C:C,0))</f>
        <v>삼익제약(주)</v>
      </c>
      <c r="F2102" s="4" t="str">
        <f>INDEX(Sheet3!B:B,MATCH(Sheet1!C2102,Sheet3!C:C,0))</f>
        <v>주식회사 프로디에이치</v>
      </c>
      <c r="G2102" s="4" t="str">
        <f>INDEX(Sheet3!B:B,MATCH(Sheet1!D2102,Sheet3!C:C,0))</f>
        <v>유인어스</v>
      </c>
      <c r="H2102">
        <f>COUNTIF(Sheet3!C:C,Sheet1!B2102)</f>
        <v>1</v>
      </c>
      <c r="I2102">
        <f>COUNTIF(Sheet3!$C:$C,Sheet1!C2102)</f>
        <v>1</v>
      </c>
      <c r="J2102">
        <f>COUNTIF(Sheet3!$C:$C,Sheet1!D2102)</f>
        <v>1</v>
      </c>
      <c r="L2102" t="str">
        <f t="shared" si="32"/>
        <v xml:space="preserve">            ('122-81-13217', '528-87-03559', '631-14-02283'),</v>
      </c>
    </row>
    <row r="2103" spans="2:12" x14ac:dyDescent="0.25">
      <c r="B2103" s="2">
        <v>1228113217</v>
      </c>
      <c r="C2103" s="2">
        <v>5328701434</v>
      </c>
      <c r="D2103" s="2">
        <v>3688802936</v>
      </c>
      <c r="E2103" s="4" t="str">
        <f>INDEX(Sheet3!B:B,MATCH(Sheet1!B2103,Sheet3!C:C,0))</f>
        <v>삼익제약(주)</v>
      </c>
      <c r="F2103" s="4" t="str">
        <f>INDEX(Sheet3!B:B,MATCH(Sheet1!C2103,Sheet3!C:C,0))</f>
        <v>애쓰리</v>
      </c>
      <c r="G2103" s="4" t="str">
        <f>INDEX(Sheet3!B:B,MATCH(Sheet1!D2103,Sheet3!C:C,0))</f>
        <v>메디슨솔루션</v>
      </c>
      <c r="H2103">
        <f>COUNTIF(Sheet3!C:C,Sheet1!B2103)</f>
        <v>1</v>
      </c>
      <c r="I2103">
        <f>COUNTIF(Sheet3!$C:$C,Sheet1!C2103)</f>
        <v>1</v>
      </c>
      <c r="J2103">
        <f>COUNTIF(Sheet3!$C:$C,Sheet1!D2103)</f>
        <v>1</v>
      </c>
      <c r="L2103" t="str">
        <f t="shared" si="32"/>
        <v xml:space="preserve">            ('122-81-13217', '532-87-01434', '368-88-02936'),</v>
      </c>
    </row>
    <row r="2104" spans="2:12" x14ac:dyDescent="0.25">
      <c r="B2104" s="2">
        <v>1228113217</v>
      </c>
      <c r="C2104" s="2">
        <v>5338601667</v>
      </c>
      <c r="D2104" s="2">
        <v>4920203592</v>
      </c>
      <c r="E2104" s="4" t="str">
        <f>INDEX(Sheet3!B:B,MATCH(Sheet1!B2104,Sheet3!C:C,0))</f>
        <v>삼익제약(주)</v>
      </c>
      <c r="F2104" s="4" t="str">
        <f>INDEX(Sheet3!B:B,MATCH(Sheet1!C2104,Sheet3!C:C,0))</f>
        <v>주식회사 나음헬스케어</v>
      </c>
      <c r="G2104" s="4" t="str">
        <f>INDEX(Sheet3!B:B,MATCH(Sheet1!D2104,Sheet3!C:C,0))</f>
        <v>케이에스팜</v>
      </c>
      <c r="H2104">
        <f>COUNTIF(Sheet3!C:C,Sheet1!B2104)</f>
        <v>1</v>
      </c>
      <c r="I2104">
        <f>COUNTIF(Sheet3!$C:$C,Sheet1!C2104)</f>
        <v>1</v>
      </c>
      <c r="J2104">
        <f>COUNTIF(Sheet3!$C:$C,Sheet1!D2104)</f>
        <v>1</v>
      </c>
      <c r="L2104" t="str">
        <f t="shared" si="32"/>
        <v xml:space="preserve">            ('122-81-13217', '533-86-01667', '492-02-03592'),</v>
      </c>
    </row>
    <row r="2105" spans="2:12" x14ac:dyDescent="0.25">
      <c r="B2105" s="2">
        <v>1228113217</v>
      </c>
      <c r="C2105" s="2">
        <v>5338601667</v>
      </c>
      <c r="D2105" s="2">
        <v>6784500522</v>
      </c>
      <c r="E2105" s="4" t="str">
        <f>INDEX(Sheet3!B:B,MATCH(Sheet1!B2105,Sheet3!C:C,0))</f>
        <v>삼익제약(주)</v>
      </c>
      <c r="F2105" s="4" t="str">
        <f>INDEX(Sheet3!B:B,MATCH(Sheet1!C2105,Sheet3!C:C,0))</f>
        <v>주식회사 나음헬스케어</v>
      </c>
      <c r="G2105" s="4" t="str">
        <f>INDEX(Sheet3!B:B,MATCH(Sheet1!D2105,Sheet3!C:C,0))</f>
        <v>유진팜</v>
      </c>
      <c r="H2105">
        <f>COUNTIF(Sheet3!C:C,Sheet1!B2105)</f>
        <v>1</v>
      </c>
      <c r="I2105">
        <f>COUNTIF(Sheet3!$C:$C,Sheet1!C2105)</f>
        <v>1</v>
      </c>
      <c r="J2105">
        <f>COUNTIF(Sheet3!$C:$C,Sheet1!D2105)</f>
        <v>1</v>
      </c>
      <c r="L2105" t="str">
        <f t="shared" si="32"/>
        <v xml:space="preserve">            ('122-81-13217', '533-86-01667', '678-45-00522'),</v>
      </c>
    </row>
    <row r="2106" spans="2:12" x14ac:dyDescent="0.25">
      <c r="B2106" s="2">
        <v>1228113217</v>
      </c>
      <c r="C2106" s="2">
        <v>5338601667</v>
      </c>
      <c r="D2106" s="2">
        <v>8281400778</v>
      </c>
      <c r="E2106" s="4" t="str">
        <f>INDEX(Sheet3!B:B,MATCH(Sheet1!B2106,Sheet3!C:C,0))</f>
        <v>삼익제약(주)</v>
      </c>
      <c r="F2106" s="4" t="str">
        <f>INDEX(Sheet3!B:B,MATCH(Sheet1!C2106,Sheet3!C:C,0))</f>
        <v>주식회사 나음헬스케어</v>
      </c>
      <c r="G2106" s="4" t="str">
        <f>INDEX(Sheet3!B:B,MATCH(Sheet1!D2106,Sheet3!C:C,0))</f>
        <v>월메디</v>
      </c>
      <c r="H2106">
        <f>COUNTIF(Sheet3!C:C,Sheet1!B2106)</f>
        <v>1</v>
      </c>
      <c r="I2106">
        <f>COUNTIF(Sheet3!$C:$C,Sheet1!C2106)</f>
        <v>1</v>
      </c>
      <c r="J2106">
        <f>COUNTIF(Sheet3!$C:$C,Sheet1!D2106)</f>
        <v>1</v>
      </c>
      <c r="L2106" t="str">
        <f t="shared" si="32"/>
        <v xml:space="preserve">            ('122-81-13217', '533-86-01667', '828-14-00778'),</v>
      </c>
    </row>
    <row r="2107" spans="2:12" x14ac:dyDescent="0.25">
      <c r="B2107" s="2">
        <v>1228113217</v>
      </c>
      <c r="C2107" s="2">
        <v>5358703090</v>
      </c>
      <c r="D2107" s="2">
        <v>1013792944</v>
      </c>
      <c r="E2107" s="4" t="str">
        <f>INDEX(Sheet3!B:B,MATCH(Sheet1!B2107,Sheet3!C:C,0))</f>
        <v>삼익제약(주)</v>
      </c>
      <c r="F2107" s="4" t="str">
        <f>INDEX(Sheet3!B:B,MATCH(Sheet1!C2107,Sheet3!C:C,0))</f>
        <v>주식회사스타메디온</v>
      </c>
      <c r="G2107" s="4" t="str">
        <f>INDEX(Sheet3!B:B,MATCH(Sheet1!D2107,Sheet3!C:C,0))</f>
        <v>제이에스피</v>
      </c>
      <c r="H2107">
        <f>COUNTIF(Sheet3!C:C,Sheet1!B2107)</f>
        <v>1</v>
      </c>
      <c r="I2107">
        <f>COUNTIF(Sheet3!$C:$C,Sheet1!C2107)</f>
        <v>1</v>
      </c>
      <c r="J2107">
        <f>COUNTIF(Sheet3!$C:$C,Sheet1!D2107)</f>
        <v>1</v>
      </c>
      <c r="L2107" t="str">
        <f t="shared" si="32"/>
        <v xml:space="preserve">            ('122-81-13217', '535-87-03090', '101-37-92944'),</v>
      </c>
    </row>
    <row r="2108" spans="2:12" x14ac:dyDescent="0.25">
      <c r="B2108" s="2">
        <v>1228113217</v>
      </c>
      <c r="C2108" s="2">
        <v>5358703090</v>
      </c>
      <c r="D2108" s="2">
        <v>2588802911</v>
      </c>
      <c r="E2108" s="4" t="str">
        <f>INDEX(Sheet3!B:B,MATCH(Sheet1!B2108,Sheet3!C:C,0))</f>
        <v>삼익제약(주)</v>
      </c>
      <c r="F2108" s="4" t="str">
        <f>INDEX(Sheet3!B:B,MATCH(Sheet1!C2108,Sheet3!C:C,0))</f>
        <v>주식회사스타메디온</v>
      </c>
      <c r="G2108" s="4" t="str">
        <f>INDEX(Sheet3!B:B,MATCH(Sheet1!D2108,Sheet3!C:C,0))</f>
        <v>주식회사삼례</v>
      </c>
      <c r="H2108">
        <f>COUNTIF(Sheet3!C:C,Sheet1!B2108)</f>
        <v>1</v>
      </c>
      <c r="I2108">
        <f>COUNTIF(Sheet3!$C:$C,Sheet1!C2108)</f>
        <v>1</v>
      </c>
      <c r="J2108">
        <f>COUNTIF(Sheet3!$C:$C,Sheet1!D2108)</f>
        <v>1</v>
      </c>
      <c r="L2108" t="str">
        <f t="shared" si="32"/>
        <v xml:space="preserve">            ('122-81-13217', '535-87-03090', '258-88-02911'),</v>
      </c>
    </row>
    <row r="2109" spans="2:12" x14ac:dyDescent="0.25">
      <c r="B2109" s="2">
        <v>1228113217</v>
      </c>
      <c r="C2109" s="2">
        <v>5358703090</v>
      </c>
      <c r="D2109" s="2">
        <v>5401501632</v>
      </c>
      <c r="E2109" s="4" t="str">
        <f>INDEX(Sheet3!B:B,MATCH(Sheet1!B2109,Sheet3!C:C,0))</f>
        <v>삼익제약(주)</v>
      </c>
      <c r="F2109" s="4" t="str">
        <f>INDEX(Sheet3!B:B,MATCH(Sheet1!C2109,Sheet3!C:C,0))</f>
        <v>주식회사스타메디온</v>
      </c>
      <c r="G2109" s="4" t="str">
        <f>INDEX(Sheet3!B:B,MATCH(Sheet1!D2109,Sheet3!C:C,0))</f>
        <v>디어팜</v>
      </c>
      <c r="H2109">
        <f>COUNTIF(Sheet3!C:C,Sheet1!B2109)</f>
        <v>1</v>
      </c>
      <c r="I2109">
        <f>COUNTIF(Sheet3!$C:$C,Sheet1!C2109)</f>
        <v>1</v>
      </c>
      <c r="J2109">
        <f>COUNTIF(Sheet3!$C:$C,Sheet1!D2109)</f>
        <v>1</v>
      </c>
      <c r="L2109" t="str">
        <f t="shared" si="32"/>
        <v xml:space="preserve">            ('122-81-13217', '535-87-03090', '540-15-01632'),</v>
      </c>
    </row>
    <row r="2110" spans="2:12" x14ac:dyDescent="0.25">
      <c r="B2110" s="2">
        <v>1228113217</v>
      </c>
      <c r="C2110" s="2">
        <v>5398100448</v>
      </c>
      <c r="D2110" s="2">
        <v>7614900837</v>
      </c>
      <c r="E2110" s="4" t="str">
        <f>INDEX(Sheet3!B:B,MATCH(Sheet1!B2110,Sheet3!C:C,0))</f>
        <v>삼익제약(주)</v>
      </c>
      <c r="F2110" s="4" t="str">
        <f>INDEX(Sheet3!B:B,MATCH(Sheet1!C2110,Sheet3!C:C,0))</f>
        <v>(주)꿈이있는사람들</v>
      </c>
      <c r="G2110" s="4" t="str">
        <f>INDEX(Sheet3!B:B,MATCH(Sheet1!D2110,Sheet3!C:C,0))</f>
        <v>드림피플</v>
      </c>
      <c r="H2110">
        <f>COUNTIF(Sheet3!C:C,Sheet1!B2110)</f>
        <v>1</v>
      </c>
      <c r="I2110">
        <f>COUNTIF(Sheet3!$C:$C,Sheet1!C2110)</f>
        <v>1</v>
      </c>
      <c r="J2110">
        <f>COUNTIF(Sheet3!$C:$C,Sheet1!D2110)</f>
        <v>1</v>
      </c>
      <c r="L2110" t="str">
        <f t="shared" si="32"/>
        <v xml:space="preserve">            ('122-81-13217', '539-81-00448', '761-49-00837'),</v>
      </c>
    </row>
    <row r="2111" spans="2:12" x14ac:dyDescent="0.25">
      <c r="B2111" s="2">
        <v>1228113217</v>
      </c>
      <c r="C2111" s="2">
        <v>5418602560</v>
      </c>
      <c r="D2111" s="2">
        <v>1825800604</v>
      </c>
      <c r="E2111" s="4" t="str">
        <f>INDEX(Sheet3!B:B,MATCH(Sheet1!B2111,Sheet3!C:C,0))</f>
        <v>삼익제약(주)</v>
      </c>
      <c r="F2111" s="4" t="str">
        <f>INDEX(Sheet3!B:B,MATCH(Sheet1!C2111,Sheet3!C:C,0))</f>
        <v>주식회사 건우바이오</v>
      </c>
      <c r="G2111" s="4" t="str">
        <f>INDEX(Sheet3!B:B,MATCH(Sheet1!D2111,Sheet3!C:C,0))</f>
        <v>기린팜</v>
      </c>
      <c r="H2111">
        <f>COUNTIF(Sheet3!C:C,Sheet1!B2111)</f>
        <v>1</v>
      </c>
      <c r="I2111">
        <f>COUNTIF(Sheet3!$C:$C,Sheet1!C2111)</f>
        <v>1</v>
      </c>
      <c r="J2111">
        <f>COUNTIF(Sheet3!$C:$C,Sheet1!D2111)</f>
        <v>1</v>
      </c>
      <c r="L2111" t="str">
        <f t="shared" si="32"/>
        <v xml:space="preserve">            ('122-81-13217', '541-86-02560', '182-58-00604'),</v>
      </c>
    </row>
    <row r="2112" spans="2:12" x14ac:dyDescent="0.25">
      <c r="B2112" s="2">
        <v>1228113217</v>
      </c>
      <c r="C2112" s="2">
        <v>5418602560</v>
      </c>
      <c r="D2112" s="2">
        <v>3161502722</v>
      </c>
      <c r="E2112" s="4" t="str">
        <f>INDEX(Sheet3!B:B,MATCH(Sheet1!B2112,Sheet3!C:C,0))</f>
        <v>삼익제약(주)</v>
      </c>
      <c r="F2112" s="4" t="str">
        <f>INDEX(Sheet3!B:B,MATCH(Sheet1!C2112,Sheet3!C:C,0))</f>
        <v>주식회사 건우바이오</v>
      </c>
      <c r="G2112" s="4" t="str">
        <f>INDEX(Sheet3!B:B,MATCH(Sheet1!D2112,Sheet3!C:C,0))</f>
        <v>영상메디팜</v>
      </c>
      <c r="H2112">
        <f>COUNTIF(Sheet3!C:C,Sheet1!B2112)</f>
        <v>1</v>
      </c>
      <c r="I2112">
        <f>COUNTIF(Sheet3!$C:$C,Sheet1!C2112)</f>
        <v>1</v>
      </c>
      <c r="J2112">
        <f>COUNTIF(Sheet3!$C:$C,Sheet1!D2112)</f>
        <v>1</v>
      </c>
      <c r="L2112" t="str">
        <f t="shared" si="32"/>
        <v xml:space="preserve">            ('122-81-13217', '541-86-02560', '316-15-02722'),</v>
      </c>
    </row>
    <row r="2113" spans="2:12" x14ac:dyDescent="0.25">
      <c r="B2113" s="2">
        <v>1228113217</v>
      </c>
      <c r="C2113" s="2">
        <v>5418602560</v>
      </c>
      <c r="D2113" s="2">
        <v>3232402116</v>
      </c>
      <c r="E2113" s="4" t="str">
        <f>INDEX(Sheet3!B:B,MATCH(Sheet1!B2113,Sheet3!C:C,0))</f>
        <v>삼익제약(주)</v>
      </c>
      <c r="F2113" s="4" t="str">
        <f>INDEX(Sheet3!B:B,MATCH(Sheet1!C2113,Sheet3!C:C,0))</f>
        <v>주식회사 건우바이오</v>
      </c>
      <c r="G2113" s="4" t="str">
        <f>INDEX(Sheet3!B:B,MATCH(Sheet1!D2113,Sheet3!C:C,0))</f>
        <v>제이피메디칼</v>
      </c>
      <c r="H2113">
        <f>COUNTIF(Sheet3!C:C,Sheet1!B2113)</f>
        <v>1</v>
      </c>
      <c r="I2113">
        <f>COUNTIF(Sheet3!$C:$C,Sheet1!C2113)</f>
        <v>1</v>
      </c>
      <c r="J2113">
        <f>COUNTIF(Sheet3!$C:$C,Sheet1!D2113)</f>
        <v>1</v>
      </c>
      <c r="L2113" t="str">
        <f t="shared" si="32"/>
        <v xml:space="preserve">            ('122-81-13217', '541-86-02560', '323-24-02116'),</v>
      </c>
    </row>
    <row r="2114" spans="2:12" x14ac:dyDescent="0.25">
      <c r="B2114" s="2">
        <v>1228113217</v>
      </c>
      <c r="C2114" s="2">
        <v>5418602560</v>
      </c>
      <c r="D2114" s="2">
        <v>3472801902</v>
      </c>
      <c r="E2114" s="4" t="str">
        <f>INDEX(Sheet3!B:B,MATCH(Sheet1!B2114,Sheet3!C:C,0))</f>
        <v>삼익제약(주)</v>
      </c>
      <c r="F2114" s="4" t="str">
        <f>INDEX(Sheet3!B:B,MATCH(Sheet1!C2114,Sheet3!C:C,0))</f>
        <v>주식회사 건우바이오</v>
      </c>
      <c r="G2114" s="4" t="str">
        <f>INDEX(Sheet3!B:B,MATCH(Sheet1!D2114,Sheet3!C:C,0))</f>
        <v>에스엠메디칼</v>
      </c>
      <c r="H2114">
        <f>COUNTIF(Sheet3!C:C,Sheet1!B2114)</f>
        <v>1</v>
      </c>
      <c r="I2114">
        <f>COUNTIF(Sheet3!$C:$C,Sheet1!C2114)</f>
        <v>1</v>
      </c>
      <c r="J2114">
        <f>COUNTIF(Sheet3!$C:$C,Sheet1!D2114)</f>
        <v>1</v>
      </c>
      <c r="L2114" t="str">
        <f t="shared" si="32"/>
        <v xml:space="preserve">            ('122-81-13217', '541-86-02560', '347-28-01902'),</v>
      </c>
    </row>
    <row r="2115" spans="2:12" x14ac:dyDescent="0.25">
      <c r="B2115" s="2">
        <v>1228113217</v>
      </c>
      <c r="C2115" s="2">
        <v>5418602560</v>
      </c>
      <c r="D2115" s="2">
        <v>4301302325</v>
      </c>
      <c r="E2115" s="4" t="str">
        <f>INDEX(Sheet3!B:B,MATCH(Sheet1!B2115,Sheet3!C:C,0))</f>
        <v>삼익제약(주)</v>
      </c>
      <c r="F2115" s="4" t="str">
        <f>INDEX(Sheet3!B:B,MATCH(Sheet1!C2115,Sheet3!C:C,0))</f>
        <v>주식회사 건우바이오</v>
      </c>
      <c r="G2115" s="4" t="str">
        <f>INDEX(Sheet3!B:B,MATCH(Sheet1!D2115,Sheet3!C:C,0))</f>
        <v>와이에스메디팜</v>
      </c>
      <c r="H2115">
        <f>COUNTIF(Sheet3!C:C,Sheet1!B2115)</f>
        <v>1</v>
      </c>
      <c r="I2115">
        <f>COUNTIF(Sheet3!$C:$C,Sheet1!C2115)</f>
        <v>1</v>
      </c>
      <c r="J2115">
        <f>COUNTIF(Sheet3!$C:$C,Sheet1!D2115)</f>
        <v>1</v>
      </c>
      <c r="L2115" t="str">
        <f t="shared" ref="L2115:L2178" si="33">"            ('"&amp;LEFT(B2115,3)&amp;"-"&amp;MID(B2115,4,2)&amp;"-"&amp;RIGHT(B2115,5)&amp;"', '"&amp;LEFT(C2115,3)&amp;"-"&amp;MID(C2115,4,2)&amp;"-"&amp;RIGHT(C2115,5)&amp;"', '"&amp;LEFT(D2115,3)&amp;"-"&amp;MID(D2115,4,2)&amp;"-"&amp;RIGHT(D2115,5)&amp;"'),"</f>
        <v xml:space="preserve">            ('122-81-13217', '541-86-02560', '430-13-02325'),</v>
      </c>
    </row>
    <row r="2116" spans="2:12" x14ac:dyDescent="0.25">
      <c r="B2116" s="2">
        <v>1228113217</v>
      </c>
      <c r="C2116" s="2">
        <v>5458101082</v>
      </c>
      <c r="D2116" s="2">
        <v>3053022793</v>
      </c>
      <c r="E2116" s="4" t="str">
        <f>INDEX(Sheet3!B:B,MATCH(Sheet1!B2116,Sheet3!C:C,0))</f>
        <v>삼익제약(주)</v>
      </c>
      <c r="F2116" s="4" t="str">
        <f>INDEX(Sheet3!B:B,MATCH(Sheet1!C2116,Sheet3!C:C,0))</f>
        <v>유한회사 보현메딕스</v>
      </c>
      <c r="G2116" s="4" t="str">
        <f>INDEX(Sheet3!B:B,MATCH(Sheet1!D2116,Sheet3!C:C,0))</f>
        <v>메디코리아</v>
      </c>
      <c r="H2116">
        <f>COUNTIF(Sheet3!C:C,Sheet1!B2116)</f>
        <v>1</v>
      </c>
      <c r="I2116">
        <f>COUNTIF(Sheet3!$C:$C,Sheet1!C2116)</f>
        <v>1</v>
      </c>
      <c r="J2116">
        <f>COUNTIF(Sheet3!$C:$C,Sheet1!D2116)</f>
        <v>1</v>
      </c>
      <c r="L2116" t="str">
        <f t="shared" si="33"/>
        <v xml:space="preserve">            ('122-81-13217', '545-81-01082', '305-30-22793'),</v>
      </c>
    </row>
    <row r="2117" spans="2:12" x14ac:dyDescent="0.25">
      <c r="B2117" s="2">
        <v>1228113217</v>
      </c>
      <c r="C2117" s="2">
        <v>5458101082</v>
      </c>
      <c r="D2117" s="2">
        <v>3603200878</v>
      </c>
      <c r="E2117" s="4" t="str">
        <f>INDEX(Sheet3!B:B,MATCH(Sheet1!B2117,Sheet3!C:C,0))</f>
        <v>삼익제약(주)</v>
      </c>
      <c r="F2117" s="4" t="str">
        <f>INDEX(Sheet3!B:B,MATCH(Sheet1!C2117,Sheet3!C:C,0))</f>
        <v>유한회사 보현메딕스</v>
      </c>
      <c r="G2117" s="4" t="str">
        <f>INDEX(Sheet3!B:B,MATCH(Sheet1!D2117,Sheet3!C:C,0))</f>
        <v>헤드메디케어</v>
      </c>
      <c r="H2117">
        <f>COUNTIF(Sheet3!C:C,Sheet1!B2117)</f>
        <v>1</v>
      </c>
      <c r="I2117">
        <f>COUNTIF(Sheet3!$C:$C,Sheet1!C2117)</f>
        <v>1</v>
      </c>
      <c r="J2117">
        <f>COUNTIF(Sheet3!$C:$C,Sheet1!D2117)</f>
        <v>1</v>
      </c>
      <c r="L2117" t="str">
        <f t="shared" si="33"/>
        <v xml:space="preserve">            ('122-81-13217', '545-81-01082', '360-32-00878'),</v>
      </c>
    </row>
    <row r="2118" spans="2:12" x14ac:dyDescent="0.25">
      <c r="B2118" s="2">
        <v>1228113217</v>
      </c>
      <c r="C2118" s="2">
        <v>5508700879</v>
      </c>
      <c r="D2118" s="2">
        <v>1198803293</v>
      </c>
      <c r="E2118" s="4" t="str">
        <f>INDEX(Sheet3!B:B,MATCH(Sheet1!B2118,Sheet3!C:C,0))</f>
        <v>삼익제약(주)</v>
      </c>
      <c r="F2118" s="4" t="str">
        <f>INDEX(Sheet3!B:B,MATCH(Sheet1!C2118,Sheet3!C:C,0))</f>
        <v>선경코스메디 주식회사</v>
      </c>
      <c r="G2118" s="4" t="str">
        <f>INDEX(Sheet3!B:B,MATCH(Sheet1!D2118,Sheet3!C:C,0))</f>
        <v>주식회사 케이씨상사</v>
      </c>
      <c r="H2118">
        <f>COUNTIF(Sheet3!C:C,Sheet1!B2118)</f>
        <v>1</v>
      </c>
      <c r="I2118">
        <f>COUNTIF(Sheet3!$C:$C,Sheet1!C2118)</f>
        <v>1</v>
      </c>
      <c r="J2118">
        <f>COUNTIF(Sheet3!$C:$C,Sheet1!D2118)</f>
        <v>1</v>
      </c>
      <c r="L2118" t="str">
        <f t="shared" si="33"/>
        <v xml:space="preserve">            ('122-81-13217', '550-87-00879', '119-88-03293'),</v>
      </c>
    </row>
    <row r="2119" spans="2:12" x14ac:dyDescent="0.25">
      <c r="B2119" s="2">
        <v>1228113217</v>
      </c>
      <c r="C2119" s="2">
        <v>5508700879</v>
      </c>
      <c r="D2119" s="2">
        <v>1464700733</v>
      </c>
      <c r="E2119" s="4" t="str">
        <f>INDEX(Sheet3!B:B,MATCH(Sheet1!B2119,Sheet3!C:C,0))</f>
        <v>삼익제약(주)</v>
      </c>
      <c r="F2119" s="4" t="str">
        <f>INDEX(Sheet3!B:B,MATCH(Sheet1!C2119,Sheet3!C:C,0))</f>
        <v>선경코스메디 주식회사</v>
      </c>
      <c r="G2119" s="4" t="str">
        <f>INDEX(Sheet3!B:B,MATCH(Sheet1!D2119,Sheet3!C:C,0))</f>
        <v>대호인력개발</v>
      </c>
      <c r="H2119">
        <f>COUNTIF(Sheet3!C:C,Sheet1!B2119)</f>
        <v>1</v>
      </c>
      <c r="I2119">
        <f>COUNTIF(Sheet3!$C:$C,Sheet1!C2119)</f>
        <v>1</v>
      </c>
      <c r="J2119">
        <f>COUNTIF(Sheet3!$C:$C,Sheet1!D2119)</f>
        <v>1</v>
      </c>
      <c r="L2119" t="str">
        <f t="shared" si="33"/>
        <v xml:space="preserve">            ('122-81-13217', '550-87-00879', '146-47-00733'),</v>
      </c>
    </row>
    <row r="2120" spans="2:12" x14ac:dyDescent="0.25">
      <c r="B2120" s="2">
        <v>1228113217</v>
      </c>
      <c r="C2120" s="2">
        <v>5508700879</v>
      </c>
      <c r="D2120" s="2">
        <v>2420901663</v>
      </c>
      <c r="E2120" s="4" t="str">
        <f>INDEX(Sheet3!B:B,MATCH(Sheet1!B2120,Sheet3!C:C,0))</f>
        <v>삼익제약(주)</v>
      </c>
      <c r="F2120" s="4" t="str">
        <f>INDEX(Sheet3!B:B,MATCH(Sheet1!C2120,Sheet3!C:C,0))</f>
        <v>선경코스메디 주식회사</v>
      </c>
      <c r="G2120" s="4" t="str">
        <f>INDEX(Sheet3!B:B,MATCH(Sheet1!D2120,Sheet3!C:C,0))</f>
        <v>씨디헬스케어</v>
      </c>
      <c r="H2120">
        <f>COUNTIF(Sheet3!C:C,Sheet1!B2120)</f>
        <v>1</v>
      </c>
      <c r="I2120">
        <f>COUNTIF(Sheet3!$C:$C,Sheet1!C2120)</f>
        <v>1</v>
      </c>
      <c r="J2120">
        <f>COUNTIF(Sheet3!$C:$C,Sheet1!D2120)</f>
        <v>1</v>
      </c>
      <c r="L2120" t="str">
        <f t="shared" si="33"/>
        <v xml:space="preserve">            ('122-81-13217', '550-87-00879', '242-09-01663'),</v>
      </c>
    </row>
    <row r="2121" spans="2:12" x14ac:dyDescent="0.25">
      <c r="B2121" s="2">
        <v>1228113217</v>
      </c>
      <c r="C2121" s="2">
        <v>5508700879</v>
      </c>
      <c r="D2121" s="2">
        <v>2461701374</v>
      </c>
      <c r="E2121" s="4" t="str">
        <f>INDEX(Sheet3!B:B,MATCH(Sheet1!B2121,Sheet3!C:C,0))</f>
        <v>삼익제약(주)</v>
      </c>
      <c r="F2121" s="4" t="str">
        <f>INDEX(Sheet3!B:B,MATCH(Sheet1!C2121,Sheet3!C:C,0))</f>
        <v>선경코스메디 주식회사</v>
      </c>
      <c r="G2121" s="4" t="str">
        <f>INDEX(Sheet3!B:B,MATCH(Sheet1!D2121,Sheet3!C:C,0))</f>
        <v>서경약품</v>
      </c>
      <c r="H2121">
        <f>COUNTIF(Sheet3!C:C,Sheet1!B2121)</f>
        <v>1</v>
      </c>
      <c r="I2121">
        <f>COUNTIF(Sheet3!$C:$C,Sheet1!C2121)</f>
        <v>1</v>
      </c>
      <c r="J2121">
        <f>COUNTIF(Sheet3!$C:$C,Sheet1!D2121)</f>
        <v>1</v>
      </c>
      <c r="L2121" t="str">
        <f t="shared" si="33"/>
        <v xml:space="preserve">            ('122-81-13217', '550-87-00879', '246-17-01374'),</v>
      </c>
    </row>
    <row r="2122" spans="2:12" x14ac:dyDescent="0.25">
      <c r="B2122" s="2">
        <v>1228113217</v>
      </c>
      <c r="C2122" s="2">
        <v>5508700879</v>
      </c>
      <c r="D2122" s="2">
        <v>2874000113</v>
      </c>
      <c r="E2122" s="4" t="str">
        <f>INDEX(Sheet3!B:B,MATCH(Sheet1!B2122,Sheet3!C:C,0))</f>
        <v>삼익제약(주)</v>
      </c>
      <c r="F2122" s="4" t="str">
        <f>INDEX(Sheet3!B:B,MATCH(Sheet1!C2122,Sheet3!C:C,0))</f>
        <v>선경코스메디 주식회사</v>
      </c>
      <c r="G2122" s="4" t="str">
        <f>INDEX(Sheet3!B:B,MATCH(Sheet1!D2122,Sheet3!C:C,0))</f>
        <v>에스엠(SM)팜</v>
      </c>
      <c r="H2122">
        <f>COUNTIF(Sheet3!C:C,Sheet1!B2122)</f>
        <v>1</v>
      </c>
      <c r="I2122">
        <f>COUNTIF(Sheet3!$C:$C,Sheet1!C2122)</f>
        <v>1</v>
      </c>
      <c r="J2122">
        <f>COUNTIF(Sheet3!$C:$C,Sheet1!D2122)</f>
        <v>1</v>
      </c>
      <c r="L2122" t="str">
        <f t="shared" si="33"/>
        <v xml:space="preserve">            ('122-81-13217', '550-87-00879', '287-40-00113'),</v>
      </c>
    </row>
    <row r="2123" spans="2:12" x14ac:dyDescent="0.25">
      <c r="B2123" s="2">
        <v>1228113217</v>
      </c>
      <c r="C2123" s="2">
        <v>5508700879</v>
      </c>
      <c r="D2123" s="2">
        <v>2940201078</v>
      </c>
      <c r="E2123" s="4" t="str">
        <f>INDEX(Sheet3!B:B,MATCH(Sheet1!B2123,Sheet3!C:C,0))</f>
        <v>삼익제약(주)</v>
      </c>
      <c r="F2123" s="4" t="str">
        <f>INDEX(Sheet3!B:B,MATCH(Sheet1!C2123,Sheet3!C:C,0))</f>
        <v>선경코스메디 주식회사</v>
      </c>
      <c r="G2123" s="4" t="str">
        <f>INDEX(Sheet3!B:B,MATCH(Sheet1!D2123,Sheet3!C:C,0))</f>
        <v>부성약품</v>
      </c>
      <c r="H2123">
        <f>COUNTIF(Sheet3!C:C,Sheet1!B2123)</f>
        <v>1</v>
      </c>
      <c r="I2123">
        <f>COUNTIF(Sheet3!$C:$C,Sheet1!C2123)</f>
        <v>1</v>
      </c>
      <c r="J2123">
        <f>COUNTIF(Sheet3!$C:$C,Sheet1!D2123)</f>
        <v>1</v>
      </c>
      <c r="L2123" t="str">
        <f t="shared" si="33"/>
        <v xml:space="preserve">            ('122-81-13217', '550-87-00879', '294-02-01078'),</v>
      </c>
    </row>
    <row r="2124" spans="2:12" x14ac:dyDescent="0.25">
      <c r="B2124" s="2">
        <v>1228113217</v>
      </c>
      <c r="C2124" s="2">
        <v>5508700879</v>
      </c>
      <c r="D2124" s="2">
        <v>3035200102</v>
      </c>
      <c r="E2124" s="4" t="str">
        <f>INDEX(Sheet3!B:B,MATCH(Sheet1!B2124,Sheet3!C:C,0))</f>
        <v>삼익제약(주)</v>
      </c>
      <c r="F2124" s="4" t="str">
        <f>INDEX(Sheet3!B:B,MATCH(Sheet1!C2124,Sheet3!C:C,0))</f>
        <v>선경코스메디 주식회사</v>
      </c>
      <c r="G2124" s="4" t="str">
        <f>INDEX(Sheet3!B:B,MATCH(Sheet1!D2124,Sheet3!C:C,0))</f>
        <v>웃음주유소</v>
      </c>
      <c r="H2124">
        <f>COUNTIF(Sheet3!C:C,Sheet1!B2124)</f>
        <v>1</v>
      </c>
      <c r="I2124">
        <f>COUNTIF(Sheet3!$C:$C,Sheet1!C2124)</f>
        <v>1</v>
      </c>
      <c r="J2124">
        <f>COUNTIF(Sheet3!$C:$C,Sheet1!D2124)</f>
        <v>1</v>
      </c>
      <c r="L2124" t="str">
        <f t="shared" si="33"/>
        <v xml:space="preserve">            ('122-81-13217', '550-87-00879', '303-52-00102'),</v>
      </c>
    </row>
    <row r="2125" spans="2:12" x14ac:dyDescent="0.25">
      <c r="B2125" s="2">
        <v>1228113217</v>
      </c>
      <c r="C2125" s="2">
        <v>5508700879</v>
      </c>
      <c r="D2125" s="2">
        <v>3868703407</v>
      </c>
      <c r="E2125" s="4" t="str">
        <f>INDEX(Sheet3!B:B,MATCH(Sheet1!B2125,Sheet3!C:C,0))</f>
        <v>삼익제약(주)</v>
      </c>
      <c r="F2125" s="4" t="str">
        <f>INDEX(Sheet3!B:B,MATCH(Sheet1!C2125,Sheet3!C:C,0))</f>
        <v>선경코스메디 주식회사</v>
      </c>
      <c r="G2125" s="4" t="str">
        <f>INDEX(Sheet3!B:B,MATCH(Sheet1!D2125,Sheet3!C:C,0))</f>
        <v>제이앤메디칼</v>
      </c>
      <c r="H2125">
        <f>COUNTIF(Sheet3!C:C,Sheet1!B2125)</f>
        <v>1</v>
      </c>
      <c r="I2125">
        <f>COUNTIF(Sheet3!$C:$C,Sheet1!C2125)</f>
        <v>1</v>
      </c>
      <c r="J2125">
        <f>COUNTIF(Sheet3!$C:$C,Sheet1!D2125)</f>
        <v>1</v>
      </c>
      <c r="L2125" t="str">
        <f t="shared" si="33"/>
        <v xml:space="preserve">            ('122-81-13217', '550-87-00879', '386-87-03407'),</v>
      </c>
    </row>
    <row r="2126" spans="2:12" x14ac:dyDescent="0.25">
      <c r="B2126" s="2">
        <v>1228113217</v>
      </c>
      <c r="C2126" s="2">
        <v>5508700879</v>
      </c>
      <c r="D2126" s="2">
        <v>4904000946</v>
      </c>
      <c r="E2126" s="4" t="str">
        <f>INDEX(Sheet3!B:B,MATCH(Sheet1!B2126,Sheet3!C:C,0))</f>
        <v>삼익제약(주)</v>
      </c>
      <c r="F2126" s="4" t="str">
        <f>INDEX(Sheet3!B:B,MATCH(Sheet1!C2126,Sheet3!C:C,0))</f>
        <v>선경코스메디 주식회사</v>
      </c>
      <c r="G2126" s="4" t="str">
        <f>INDEX(Sheet3!B:B,MATCH(Sheet1!D2126,Sheet3!C:C,0))</f>
        <v>제이케이바이오</v>
      </c>
      <c r="H2126">
        <f>COUNTIF(Sheet3!C:C,Sheet1!B2126)</f>
        <v>1</v>
      </c>
      <c r="I2126">
        <f>COUNTIF(Sheet3!$C:$C,Sheet1!C2126)</f>
        <v>1</v>
      </c>
      <c r="J2126">
        <f>COUNTIF(Sheet3!$C:$C,Sheet1!D2126)</f>
        <v>1</v>
      </c>
      <c r="L2126" t="str">
        <f t="shared" si="33"/>
        <v xml:space="preserve">            ('122-81-13217', '550-87-00879', '490-40-00946'),</v>
      </c>
    </row>
    <row r="2127" spans="2:12" x14ac:dyDescent="0.25">
      <c r="B2127" s="2">
        <v>1228113217</v>
      </c>
      <c r="C2127" s="2">
        <v>5508700879</v>
      </c>
      <c r="D2127" s="2">
        <v>4980502928</v>
      </c>
      <c r="E2127" s="4" t="str">
        <f>INDEX(Sheet3!B:B,MATCH(Sheet1!B2127,Sheet3!C:C,0))</f>
        <v>삼익제약(주)</v>
      </c>
      <c r="F2127" s="4" t="str">
        <f>INDEX(Sheet3!B:B,MATCH(Sheet1!C2127,Sheet3!C:C,0))</f>
        <v>선경코스메디 주식회사</v>
      </c>
      <c r="G2127" s="4" t="str">
        <f>INDEX(Sheet3!B:B,MATCH(Sheet1!D2127,Sheet3!C:C,0))</f>
        <v>케이엠헬스케어</v>
      </c>
      <c r="H2127">
        <f>COUNTIF(Sheet3!C:C,Sheet1!B2127)</f>
        <v>1</v>
      </c>
      <c r="I2127">
        <f>COUNTIF(Sheet3!$C:$C,Sheet1!C2127)</f>
        <v>1</v>
      </c>
      <c r="J2127">
        <f>COUNTIF(Sheet3!$C:$C,Sheet1!D2127)</f>
        <v>1</v>
      </c>
      <c r="L2127" t="str">
        <f t="shared" si="33"/>
        <v xml:space="preserve">            ('122-81-13217', '550-87-00879', '498-05-02928'),</v>
      </c>
    </row>
    <row r="2128" spans="2:12" x14ac:dyDescent="0.25">
      <c r="B2128" s="2">
        <v>1228113217</v>
      </c>
      <c r="C2128" s="2">
        <v>5508700879</v>
      </c>
      <c r="D2128" s="2">
        <v>5900302671</v>
      </c>
      <c r="E2128" s="4" t="str">
        <f>INDEX(Sheet3!B:B,MATCH(Sheet1!B2128,Sheet3!C:C,0))</f>
        <v>삼익제약(주)</v>
      </c>
      <c r="F2128" s="4" t="str">
        <f>INDEX(Sheet3!B:B,MATCH(Sheet1!C2128,Sheet3!C:C,0))</f>
        <v>선경코스메디 주식회사</v>
      </c>
      <c r="G2128" s="4" t="str">
        <f>INDEX(Sheet3!B:B,MATCH(Sheet1!D2128,Sheet3!C:C,0))</f>
        <v>제이엔메디칼</v>
      </c>
      <c r="H2128">
        <f>COUNTIF(Sheet3!C:C,Sheet1!B2128)</f>
        <v>1</v>
      </c>
      <c r="I2128">
        <f>COUNTIF(Sheet3!$C:$C,Sheet1!C2128)</f>
        <v>1</v>
      </c>
      <c r="J2128">
        <f>COUNTIF(Sheet3!$C:$C,Sheet1!D2128)</f>
        <v>1</v>
      </c>
      <c r="L2128" t="str">
        <f t="shared" si="33"/>
        <v xml:space="preserve">            ('122-81-13217', '550-87-00879', '590-03-02671'),</v>
      </c>
    </row>
    <row r="2129" spans="2:12" x14ac:dyDescent="0.25">
      <c r="B2129" s="2">
        <v>1228113217</v>
      </c>
      <c r="C2129" s="2">
        <v>5508700879</v>
      </c>
      <c r="D2129" s="2">
        <v>6222000531</v>
      </c>
      <c r="E2129" s="4" t="str">
        <f>INDEX(Sheet3!B:B,MATCH(Sheet1!B2129,Sheet3!C:C,0))</f>
        <v>삼익제약(주)</v>
      </c>
      <c r="F2129" s="4" t="str">
        <f>INDEX(Sheet3!B:B,MATCH(Sheet1!C2129,Sheet3!C:C,0))</f>
        <v>선경코스메디 주식회사</v>
      </c>
      <c r="G2129" s="4" t="str">
        <f>INDEX(Sheet3!B:B,MATCH(Sheet1!D2129,Sheet3!C:C,0))</f>
        <v>스마일팜</v>
      </c>
      <c r="H2129">
        <f>COUNTIF(Sheet3!C:C,Sheet1!B2129)</f>
        <v>1</v>
      </c>
      <c r="I2129">
        <f>COUNTIF(Sheet3!$C:$C,Sheet1!C2129)</f>
        <v>1</v>
      </c>
      <c r="J2129">
        <f>COUNTIF(Sheet3!$C:$C,Sheet1!D2129)</f>
        <v>1</v>
      </c>
      <c r="L2129" t="str">
        <f t="shared" si="33"/>
        <v xml:space="preserve">            ('122-81-13217', '550-87-00879', '622-20-00531'),</v>
      </c>
    </row>
    <row r="2130" spans="2:12" x14ac:dyDescent="0.25">
      <c r="B2130" s="2">
        <v>1228113217</v>
      </c>
      <c r="C2130" s="2">
        <v>5508700879</v>
      </c>
      <c r="D2130" s="2">
        <v>6415100894</v>
      </c>
      <c r="E2130" s="4" t="str">
        <f>INDEX(Sheet3!B:B,MATCH(Sheet1!B2130,Sheet3!C:C,0))</f>
        <v>삼익제약(주)</v>
      </c>
      <c r="F2130" s="4" t="str">
        <f>INDEX(Sheet3!B:B,MATCH(Sheet1!C2130,Sheet3!C:C,0))</f>
        <v>선경코스메디 주식회사</v>
      </c>
      <c r="G2130" s="4" t="str">
        <f>INDEX(Sheet3!B:B,MATCH(Sheet1!D2130,Sheet3!C:C,0))</f>
        <v>메디메다</v>
      </c>
      <c r="H2130">
        <f>COUNTIF(Sheet3!C:C,Sheet1!B2130)</f>
        <v>1</v>
      </c>
      <c r="I2130">
        <f>COUNTIF(Sheet3!$C:$C,Sheet1!C2130)</f>
        <v>1</v>
      </c>
      <c r="J2130">
        <f>COUNTIF(Sheet3!$C:$C,Sheet1!D2130)</f>
        <v>1</v>
      </c>
      <c r="L2130" t="str">
        <f t="shared" si="33"/>
        <v xml:space="preserve">            ('122-81-13217', '550-87-00879', '641-51-00894'),</v>
      </c>
    </row>
    <row r="2131" spans="2:12" x14ac:dyDescent="0.25">
      <c r="B2131" s="2">
        <v>1228113217</v>
      </c>
      <c r="C2131" s="2">
        <v>5508700879</v>
      </c>
      <c r="D2131" s="2">
        <v>6678600428</v>
      </c>
      <c r="E2131" s="4" t="str">
        <f>INDEX(Sheet3!B:B,MATCH(Sheet1!B2131,Sheet3!C:C,0))</f>
        <v>삼익제약(주)</v>
      </c>
      <c r="F2131" s="4" t="str">
        <f>INDEX(Sheet3!B:B,MATCH(Sheet1!C2131,Sheet3!C:C,0))</f>
        <v>선경코스메디 주식회사</v>
      </c>
      <c r="G2131" s="4" t="str">
        <f>INDEX(Sheet3!B:B,MATCH(Sheet1!D2131,Sheet3!C:C,0))</f>
        <v>주식회사한신엠에스오</v>
      </c>
      <c r="H2131">
        <f>COUNTIF(Sheet3!C:C,Sheet1!B2131)</f>
        <v>1</v>
      </c>
      <c r="I2131">
        <f>COUNTIF(Sheet3!$C:$C,Sheet1!C2131)</f>
        <v>1</v>
      </c>
      <c r="J2131">
        <f>COUNTIF(Sheet3!$C:$C,Sheet1!D2131)</f>
        <v>1</v>
      </c>
      <c r="L2131" t="str">
        <f t="shared" si="33"/>
        <v xml:space="preserve">            ('122-81-13217', '550-87-00879', '667-86-00428'),</v>
      </c>
    </row>
    <row r="2132" spans="2:12" x14ac:dyDescent="0.25">
      <c r="B2132" s="2">
        <v>1228113217</v>
      </c>
      <c r="C2132" s="2">
        <v>5508700879</v>
      </c>
      <c r="D2132" s="2">
        <v>7030901547</v>
      </c>
      <c r="E2132" s="4" t="str">
        <f>INDEX(Sheet3!B:B,MATCH(Sheet1!B2132,Sheet3!C:C,0))</f>
        <v>삼익제약(주)</v>
      </c>
      <c r="F2132" s="4" t="str">
        <f>INDEX(Sheet3!B:B,MATCH(Sheet1!C2132,Sheet3!C:C,0))</f>
        <v>선경코스메디 주식회사</v>
      </c>
      <c r="G2132" s="4" t="str">
        <f>INDEX(Sheet3!B:B,MATCH(Sheet1!D2132,Sheet3!C:C,0))</f>
        <v>대영바이오</v>
      </c>
      <c r="H2132">
        <f>COUNTIF(Sheet3!C:C,Sheet1!B2132)</f>
        <v>1</v>
      </c>
      <c r="I2132">
        <f>COUNTIF(Sheet3!$C:$C,Sheet1!C2132)</f>
        <v>1</v>
      </c>
      <c r="J2132">
        <f>COUNTIF(Sheet3!$C:$C,Sheet1!D2132)</f>
        <v>1</v>
      </c>
      <c r="L2132" t="str">
        <f t="shared" si="33"/>
        <v xml:space="preserve">            ('122-81-13217', '550-87-00879', '703-09-01547'),</v>
      </c>
    </row>
    <row r="2133" spans="2:12" x14ac:dyDescent="0.25">
      <c r="B2133" s="2">
        <v>1228113217</v>
      </c>
      <c r="C2133" s="2">
        <v>5508700879</v>
      </c>
      <c r="D2133" s="2">
        <v>7592901500</v>
      </c>
      <c r="E2133" s="4" t="str">
        <f>INDEX(Sheet3!B:B,MATCH(Sheet1!B2133,Sheet3!C:C,0))</f>
        <v>삼익제약(주)</v>
      </c>
      <c r="F2133" s="4" t="str">
        <f>INDEX(Sheet3!B:B,MATCH(Sheet1!C2133,Sheet3!C:C,0))</f>
        <v>선경코스메디 주식회사</v>
      </c>
      <c r="G2133" s="4" t="str">
        <f>INDEX(Sheet3!B:B,MATCH(Sheet1!D2133,Sheet3!C:C,0))</f>
        <v>성심팜</v>
      </c>
      <c r="H2133">
        <f>COUNTIF(Sheet3!C:C,Sheet1!B2133)</f>
        <v>1</v>
      </c>
      <c r="I2133">
        <f>COUNTIF(Sheet3!$C:$C,Sheet1!C2133)</f>
        <v>1</v>
      </c>
      <c r="J2133">
        <f>COUNTIF(Sheet3!$C:$C,Sheet1!D2133)</f>
        <v>1</v>
      </c>
      <c r="L2133" t="str">
        <f t="shared" si="33"/>
        <v xml:space="preserve">            ('122-81-13217', '550-87-00879', '759-29-01500'),</v>
      </c>
    </row>
    <row r="2134" spans="2:12" x14ac:dyDescent="0.25">
      <c r="B2134" s="2">
        <v>1228113217</v>
      </c>
      <c r="C2134" s="2">
        <v>5508700879</v>
      </c>
      <c r="D2134" s="2">
        <v>7888801053</v>
      </c>
      <c r="E2134" s="4" t="str">
        <f>INDEX(Sheet3!B:B,MATCH(Sheet1!B2134,Sheet3!C:C,0))</f>
        <v>삼익제약(주)</v>
      </c>
      <c r="F2134" s="4" t="str">
        <f>INDEX(Sheet3!B:B,MATCH(Sheet1!C2134,Sheet3!C:C,0))</f>
        <v>선경코스메디 주식회사</v>
      </c>
      <c r="G2134" s="4" t="str">
        <f>INDEX(Sheet3!B:B,MATCH(Sheet1!D2134,Sheet3!C:C,0))</f>
        <v>(주)경림메디칼</v>
      </c>
      <c r="H2134">
        <f>COUNTIF(Sheet3!C:C,Sheet1!B2134)</f>
        <v>1</v>
      </c>
      <c r="I2134">
        <f>COUNTIF(Sheet3!$C:$C,Sheet1!C2134)</f>
        <v>1</v>
      </c>
      <c r="J2134">
        <f>COUNTIF(Sheet3!$C:$C,Sheet1!D2134)</f>
        <v>1</v>
      </c>
      <c r="L2134" t="str">
        <f t="shared" si="33"/>
        <v xml:space="preserve">            ('122-81-13217', '550-87-00879', '788-88-01053'),</v>
      </c>
    </row>
    <row r="2135" spans="2:12" x14ac:dyDescent="0.25">
      <c r="B2135" s="2">
        <v>1228113217</v>
      </c>
      <c r="C2135" s="2">
        <v>5508700879</v>
      </c>
      <c r="D2135" s="2">
        <v>8165200272</v>
      </c>
      <c r="E2135" s="4" t="str">
        <f>INDEX(Sheet3!B:B,MATCH(Sheet1!B2135,Sheet3!C:C,0))</f>
        <v>삼익제약(주)</v>
      </c>
      <c r="F2135" s="4" t="str">
        <f>INDEX(Sheet3!B:B,MATCH(Sheet1!C2135,Sheet3!C:C,0))</f>
        <v>선경코스메디 주식회사</v>
      </c>
      <c r="G2135" s="4" t="str">
        <f>INDEX(Sheet3!B:B,MATCH(Sheet1!D2135,Sheet3!C:C,0))</f>
        <v>대흥메디케어</v>
      </c>
      <c r="H2135">
        <f>COUNTIF(Sheet3!C:C,Sheet1!B2135)</f>
        <v>1</v>
      </c>
      <c r="I2135">
        <f>COUNTIF(Sheet3!$C:$C,Sheet1!C2135)</f>
        <v>1</v>
      </c>
      <c r="J2135">
        <f>COUNTIF(Sheet3!$C:$C,Sheet1!D2135)</f>
        <v>1</v>
      </c>
      <c r="L2135" t="str">
        <f t="shared" si="33"/>
        <v xml:space="preserve">            ('122-81-13217', '550-87-00879', '816-52-00272'),</v>
      </c>
    </row>
    <row r="2136" spans="2:12" x14ac:dyDescent="0.25">
      <c r="B2136" s="2">
        <v>1228113217</v>
      </c>
      <c r="C2136" s="2">
        <v>5508700879</v>
      </c>
      <c r="D2136" s="2">
        <v>8328800860</v>
      </c>
      <c r="E2136" s="4" t="str">
        <f>INDEX(Sheet3!B:B,MATCH(Sheet1!B2136,Sheet3!C:C,0))</f>
        <v>삼익제약(주)</v>
      </c>
      <c r="F2136" s="4" t="str">
        <f>INDEX(Sheet3!B:B,MATCH(Sheet1!C2136,Sheet3!C:C,0))</f>
        <v>선경코스메디 주식회사</v>
      </c>
      <c r="G2136" s="4" t="str">
        <f>INDEX(Sheet3!B:B,MATCH(Sheet1!D2136,Sheet3!C:C,0))</f>
        <v>책임헬스케어</v>
      </c>
      <c r="H2136">
        <f>COUNTIF(Sheet3!C:C,Sheet1!B2136)</f>
        <v>1</v>
      </c>
      <c r="I2136">
        <f>COUNTIF(Sheet3!$C:$C,Sheet1!C2136)</f>
        <v>1</v>
      </c>
      <c r="J2136">
        <f>COUNTIF(Sheet3!$C:$C,Sheet1!D2136)</f>
        <v>1</v>
      </c>
      <c r="L2136" t="str">
        <f t="shared" si="33"/>
        <v xml:space="preserve">            ('122-81-13217', '550-87-00879', '832-88-00860'),</v>
      </c>
    </row>
    <row r="2137" spans="2:12" x14ac:dyDescent="0.25">
      <c r="B2137" s="2">
        <v>1228113217</v>
      </c>
      <c r="C2137" s="2">
        <v>5508700879</v>
      </c>
      <c r="D2137" s="2">
        <v>8490201733</v>
      </c>
      <c r="E2137" s="4" t="str">
        <f>INDEX(Sheet3!B:B,MATCH(Sheet1!B2137,Sheet3!C:C,0))</f>
        <v>삼익제약(주)</v>
      </c>
      <c r="F2137" s="4" t="str">
        <f>INDEX(Sheet3!B:B,MATCH(Sheet1!C2137,Sheet3!C:C,0))</f>
        <v>선경코스메디 주식회사</v>
      </c>
      <c r="G2137" s="4" t="str">
        <f>INDEX(Sheet3!B:B,MATCH(Sheet1!D2137,Sheet3!C:C,0))</f>
        <v>케이아이 헬스메디</v>
      </c>
      <c r="H2137">
        <f>COUNTIF(Sheet3!C:C,Sheet1!B2137)</f>
        <v>1</v>
      </c>
      <c r="I2137">
        <f>COUNTIF(Sheet3!$C:$C,Sheet1!C2137)</f>
        <v>1</v>
      </c>
      <c r="J2137">
        <f>COUNTIF(Sheet3!$C:$C,Sheet1!D2137)</f>
        <v>1</v>
      </c>
      <c r="L2137" t="str">
        <f t="shared" si="33"/>
        <v xml:space="preserve">            ('122-81-13217', '550-87-00879', '849-02-01733'),</v>
      </c>
    </row>
    <row r="2138" spans="2:12" x14ac:dyDescent="0.25">
      <c r="B2138" s="2">
        <v>1228113217</v>
      </c>
      <c r="C2138" s="2">
        <v>5508700879</v>
      </c>
      <c r="D2138" s="2">
        <v>8763101638</v>
      </c>
      <c r="E2138" s="4" t="str">
        <f>INDEX(Sheet3!B:B,MATCH(Sheet1!B2138,Sheet3!C:C,0))</f>
        <v>삼익제약(주)</v>
      </c>
      <c r="F2138" s="4" t="str">
        <f>INDEX(Sheet3!B:B,MATCH(Sheet1!C2138,Sheet3!C:C,0))</f>
        <v>선경코스메디 주식회사</v>
      </c>
      <c r="G2138" s="4" t="str">
        <f>INDEX(Sheet3!B:B,MATCH(Sheet1!D2138,Sheet3!C:C,0))</f>
        <v>제이에이치팜</v>
      </c>
      <c r="H2138">
        <f>COUNTIF(Sheet3!C:C,Sheet1!B2138)</f>
        <v>1</v>
      </c>
      <c r="I2138">
        <f>COUNTIF(Sheet3!$C:$C,Sheet1!C2138)</f>
        <v>1</v>
      </c>
      <c r="J2138">
        <f>COUNTIF(Sheet3!$C:$C,Sheet1!D2138)</f>
        <v>1</v>
      </c>
      <c r="L2138" t="str">
        <f t="shared" si="33"/>
        <v xml:space="preserve">            ('122-81-13217', '550-87-00879', '876-31-01638'),</v>
      </c>
    </row>
    <row r="2139" spans="2:12" x14ac:dyDescent="0.25">
      <c r="B2139" s="2">
        <v>1228113217</v>
      </c>
      <c r="C2139" s="2">
        <v>5518701963</v>
      </c>
      <c r="D2139" s="2">
        <v>1020492181</v>
      </c>
      <c r="E2139" s="4" t="str">
        <f>INDEX(Sheet3!B:B,MATCH(Sheet1!B2139,Sheet3!C:C,0))</f>
        <v>삼익제약(주)</v>
      </c>
      <c r="F2139" s="4" t="str">
        <f>INDEX(Sheet3!B:B,MATCH(Sheet1!C2139,Sheet3!C:C,0))</f>
        <v>주식회사 제이에스피씨(JSPC)</v>
      </c>
      <c r="G2139" s="4" t="str">
        <f>INDEX(Sheet3!B:B,MATCH(Sheet1!D2139,Sheet3!C:C,0))</f>
        <v>폴라리스</v>
      </c>
      <c r="H2139">
        <f>COUNTIF(Sheet3!C:C,Sheet1!B2139)</f>
        <v>1</v>
      </c>
      <c r="I2139">
        <f>COUNTIF(Sheet3!$C:$C,Sheet1!C2139)</f>
        <v>1</v>
      </c>
      <c r="J2139">
        <f>COUNTIF(Sheet3!$C:$C,Sheet1!D2139)</f>
        <v>1</v>
      </c>
      <c r="L2139" t="str">
        <f t="shared" si="33"/>
        <v xml:space="preserve">            ('122-81-13217', '551-87-01963', '102-04-92181'),</v>
      </c>
    </row>
    <row r="2140" spans="2:12" x14ac:dyDescent="0.25">
      <c r="B2140" s="2">
        <v>1228113217</v>
      </c>
      <c r="C2140" s="2">
        <v>5518701963</v>
      </c>
      <c r="D2140" s="2">
        <v>1021208994</v>
      </c>
      <c r="E2140" s="4" t="str">
        <f>INDEX(Sheet3!B:B,MATCH(Sheet1!B2140,Sheet3!C:C,0))</f>
        <v>삼익제약(주)</v>
      </c>
      <c r="F2140" s="4" t="str">
        <f>INDEX(Sheet3!B:B,MATCH(Sheet1!C2140,Sheet3!C:C,0))</f>
        <v>주식회사 제이에스피씨(JSPC)</v>
      </c>
      <c r="G2140" s="4" t="str">
        <f>INDEX(Sheet3!B:B,MATCH(Sheet1!D2140,Sheet3!C:C,0))</f>
        <v>디오션팜</v>
      </c>
      <c r="H2140">
        <f>COUNTIF(Sheet3!C:C,Sheet1!B2140)</f>
        <v>1</v>
      </c>
      <c r="I2140">
        <f>COUNTIF(Sheet3!$C:$C,Sheet1!C2140)</f>
        <v>1</v>
      </c>
      <c r="J2140">
        <f>COUNTIF(Sheet3!$C:$C,Sheet1!D2140)</f>
        <v>1</v>
      </c>
      <c r="L2140" t="str">
        <f t="shared" si="33"/>
        <v xml:space="preserve">            ('122-81-13217', '551-87-01963', '102-12-08994'),</v>
      </c>
    </row>
    <row r="2141" spans="2:12" x14ac:dyDescent="0.25">
      <c r="B2141" s="2">
        <v>1228113217</v>
      </c>
      <c r="C2141" s="2">
        <v>5518701963</v>
      </c>
      <c r="D2141" s="2">
        <v>1423901375</v>
      </c>
      <c r="E2141" s="4" t="str">
        <f>INDEX(Sheet3!B:B,MATCH(Sheet1!B2141,Sheet3!C:C,0))</f>
        <v>삼익제약(주)</v>
      </c>
      <c r="F2141" s="4" t="str">
        <f>INDEX(Sheet3!B:B,MATCH(Sheet1!C2141,Sheet3!C:C,0))</f>
        <v>주식회사 제이에스피씨(JSPC)</v>
      </c>
      <c r="G2141" s="4" t="str">
        <f>INDEX(Sheet3!B:B,MATCH(Sheet1!D2141,Sheet3!C:C,0))</f>
        <v>라온상사</v>
      </c>
      <c r="H2141">
        <f>COUNTIF(Sheet3!C:C,Sheet1!B2141)</f>
        <v>1</v>
      </c>
      <c r="I2141">
        <f>COUNTIF(Sheet3!$C:$C,Sheet1!C2141)</f>
        <v>1</v>
      </c>
      <c r="J2141">
        <f>COUNTIF(Sheet3!$C:$C,Sheet1!D2141)</f>
        <v>1</v>
      </c>
      <c r="L2141" t="str">
        <f t="shared" si="33"/>
        <v xml:space="preserve">            ('122-81-13217', '551-87-01963', '142-39-01375'),</v>
      </c>
    </row>
    <row r="2142" spans="2:12" x14ac:dyDescent="0.25">
      <c r="B2142" s="2">
        <v>1228113217</v>
      </c>
      <c r="C2142" s="2">
        <v>5518701963</v>
      </c>
      <c r="D2142" s="2">
        <v>1496600238</v>
      </c>
      <c r="E2142" s="4" t="str">
        <f>INDEX(Sheet3!B:B,MATCH(Sheet1!B2142,Sheet3!C:C,0))</f>
        <v>삼익제약(주)</v>
      </c>
      <c r="F2142" s="4" t="str">
        <f>INDEX(Sheet3!B:B,MATCH(Sheet1!C2142,Sheet3!C:C,0))</f>
        <v>주식회사 제이에스피씨(JSPC)</v>
      </c>
      <c r="G2142" s="4" t="str">
        <f>INDEX(Sheet3!B:B,MATCH(Sheet1!D2142,Sheet3!C:C,0))</f>
        <v>닥터리움</v>
      </c>
      <c r="H2142">
        <f>COUNTIF(Sheet3!C:C,Sheet1!B2142)</f>
        <v>1</v>
      </c>
      <c r="I2142">
        <f>COUNTIF(Sheet3!$C:$C,Sheet1!C2142)</f>
        <v>1</v>
      </c>
      <c r="J2142">
        <f>COUNTIF(Sheet3!$C:$C,Sheet1!D2142)</f>
        <v>1</v>
      </c>
      <c r="L2142" t="str">
        <f t="shared" si="33"/>
        <v xml:space="preserve">            ('122-81-13217', '551-87-01963', '149-66-00238'),</v>
      </c>
    </row>
    <row r="2143" spans="2:12" x14ac:dyDescent="0.25">
      <c r="B2143" s="2">
        <v>1228113217</v>
      </c>
      <c r="C2143" s="2">
        <v>5518701963</v>
      </c>
      <c r="D2143" s="2">
        <v>2154601079</v>
      </c>
      <c r="E2143" s="4" t="str">
        <f>INDEX(Sheet3!B:B,MATCH(Sheet1!B2143,Sheet3!C:C,0))</f>
        <v>삼익제약(주)</v>
      </c>
      <c r="F2143" s="4" t="str">
        <f>INDEX(Sheet3!B:B,MATCH(Sheet1!C2143,Sheet3!C:C,0))</f>
        <v>주식회사 제이에스피씨(JSPC)</v>
      </c>
      <c r="G2143" s="4" t="str">
        <f>INDEX(Sheet3!B:B,MATCH(Sheet1!D2143,Sheet3!C:C,0))</f>
        <v>플라잉메이</v>
      </c>
      <c r="H2143">
        <f>COUNTIF(Sheet3!C:C,Sheet1!B2143)</f>
        <v>1</v>
      </c>
      <c r="I2143">
        <f>COUNTIF(Sheet3!$C:$C,Sheet1!C2143)</f>
        <v>1</v>
      </c>
      <c r="J2143">
        <f>COUNTIF(Sheet3!$C:$C,Sheet1!D2143)</f>
        <v>1</v>
      </c>
      <c r="L2143" t="str">
        <f t="shared" si="33"/>
        <v xml:space="preserve">            ('122-81-13217', '551-87-01963', '215-46-01079'),</v>
      </c>
    </row>
    <row r="2144" spans="2:12" x14ac:dyDescent="0.25">
      <c r="B2144" s="2">
        <v>1228113217</v>
      </c>
      <c r="C2144" s="2">
        <v>5518701963</v>
      </c>
      <c r="D2144" s="2">
        <v>2371201389</v>
      </c>
      <c r="E2144" s="4" t="str">
        <f>INDEX(Sheet3!B:B,MATCH(Sheet1!B2144,Sheet3!C:C,0))</f>
        <v>삼익제약(주)</v>
      </c>
      <c r="F2144" s="4" t="str">
        <f>INDEX(Sheet3!B:B,MATCH(Sheet1!C2144,Sheet3!C:C,0))</f>
        <v>주식회사 제이에스피씨(JSPC)</v>
      </c>
      <c r="G2144" s="4" t="str">
        <f>INDEX(Sheet3!B:B,MATCH(Sheet1!D2144,Sheet3!C:C,0))</f>
        <v>카페몰리</v>
      </c>
      <c r="H2144">
        <f>COUNTIF(Sheet3!C:C,Sheet1!B2144)</f>
        <v>1</v>
      </c>
      <c r="I2144">
        <f>COUNTIF(Sheet3!$C:$C,Sheet1!C2144)</f>
        <v>1</v>
      </c>
      <c r="J2144">
        <f>COUNTIF(Sheet3!$C:$C,Sheet1!D2144)</f>
        <v>1</v>
      </c>
      <c r="L2144" t="str">
        <f t="shared" si="33"/>
        <v xml:space="preserve">            ('122-81-13217', '551-87-01963', '237-12-01389'),</v>
      </c>
    </row>
    <row r="2145" spans="2:12" x14ac:dyDescent="0.25">
      <c r="B2145" s="2">
        <v>1228113217</v>
      </c>
      <c r="C2145" s="2">
        <v>5518701963</v>
      </c>
      <c r="D2145" s="2">
        <v>2804401249</v>
      </c>
      <c r="E2145" s="4" t="str">
        <f>INDEX(Sheet3!B:B,MATCH(Sheet1!B2145,Sheet3!C:C,0))</f>
        <v>삼익제약(주)</v>
      </c>
      <c r="F2145" s="4" t="str">
        <f>INDEX(Sheet3!B:B,MATCH(Sheet1!C2145,Sheet3!C:C,0))</f>
        <v>주식회사 제이에스피씨(JSPC)</v>
      </c>
      <c r="G2145" s="4" t="str">
        <f>INDEX(Sheet3!B:B,MATCH(Sheet1!D2145,Sheet3!C:C,0))</f>
        <v>제이엠컴퍼니</v>
      </c>
      <c r="H2145">
        <f>COUNTIF(Sheet3!C:C,Sheet1!B2145)</f>
        <v>1</v>
      </c>
      <c r="I2145">
        <f>COUNTIF(Sheet3!$C:$C,Sheet1!C2145)</f>
        <v>1</v>
      </c>
      <c r="J2145">
        <f>COUNTIF(Sheet3!$C:$C,Sheet1!D2145)</f>
        <v>1</v>
      </c>
      <c r="L2145" t="str">
        <f t="shared" si="33"/>
        <v xml:space="preserve">            ('122-81-13217', '551-87-01963', '280-44-01249'),</v>
      </c>
    </row>
    <row r="2146" spans="2:12" x14ac:dyDescent="0.25">
      <c r="B2146" s="2">
        <v>1228113217</v>
      </c>
      <c r="C2146" s="2">
        <v>5518701963</v>
      </c>
      <c r="D2146" s="2">
        <v>2812402054</v>
      </c>
      <c r="E2146" s="4" t="str">
        <f>INDEX(Sheet3!B:B,MATCH(Sheet1!B2146,Sheet3!C:C,0))</f>
        <v>삼익제약(주)</v>
      </c>
      <c r="F2146" s="4" t="str">
        <f>INDEX(Sheet3!B:B,MATCH(Sheet1!C2146,Sheet3!C:C,0))</f>
        <v>주식회사 제이에스피씨(JSPC)</v>
      </c>
      <c r="G2146" s="4" t="str">
        <f>INDEX(Sheet3!B:B,MATCH(Sheet1!D2146,Sheet3!C:C,0))</f>
        <v>드림약품</v>
      </c>
      <c r="H2146">
        <f>COUNTIF(Sheet3!C:C,Sheet1!B2146)</f>
        <v>1</v>
      </c>
      <c r="I2146">
        <f>COUNTIF(Sheet3!$C:$C,Sheet1!C2146)</f>
        <v>1</v>
      </c>
      <c r="J2146">
        <f>COUNTIF(Sheet3!$C:$C,Sheet1!D2146)</f>
        <v>1</v>
      </c>
      <c r="L2146" t="str">
        <f t="shared" si="33"/>
        <v xml:space="preserve">            ('122-81-13217', '551-87-01963', '281-24-02054'),</v>
      </c>
    </row>
    <row r="2147" spans="2:12" x14ac:dyDescent="0.25">
      <c r="B2147" s="2">
        <v>1228113217</v>
      </c>
      <c r="C2147" s="2">
        <v>5518701963</v>
      </c>
      <c r="D2147" s="2">
        <v>2867400449</v>
      </c>
      <c r="E2147" s="4" t="str">
        <f>INDEX(Sheet3!B:B,MATCH(Sheet1!B2147,Sheet3!C:C,0))</f>
        <v>삼익제약(주)</v>
      </c>
      <c r="F2147" s="4" t="str">
        <f>INDEX(Sheet3!B:B,MATCH(Sheet1!C2147,Sheet3!C:C,0))</f>
        <v>주식회사 제이에스피씨(JSPC)</v>
      </c>
      <c r="G2147" s="4" t="str">
        <f>INDEX(Sheet3!B:B,MATCH(Sheet1!D2147,Sheet3!C:C,0))</f>
        <v>에이치바이오팜</v>
      </c>
      <c r="H2147">
        <f>COUNTIF(Sheet3!C:C,Sheet1!B2147)</f>
        <v>1</v>
      </c>
      <c r="I2147">
        <f>COUNTIF(Sheet3!$C:$C,Sheet1!C2147)</f>
        <v>1</v>
      </c>
      <c r="J2147">
        <f>COUNTIF(Sheet3!$C:$C,Sheet1!D2147)</f>
        <v>1</v>
      </c>
      <c r="L2147" t="str">
        <f t="shared" si="33"/>
        <v xml:space="preserve">            ('122-81-13217', '551-87-01963', '286-74-00449'),</v>
      </c>
    </row>
    <row r="2148" spans="2:12" x14ac:dyDescent="0.25">
      <c r="B2148" s="2">
        <v>1228113217</v>
      </c>
      <c r="C2148" s="2">
        <v>5518701963</v>
      </c>
      <c r="D2148" s="2">
        <v>3071048694</v>
      </c>
      <c r="E2148" s="4" t="str">
        <f>INDEX(Sheet3!B:B,MATCH(Sheet1!B2148,Sheet3!C:C,0))</f>
        <v>삼익제약(주)</v>
      </c>
      <c r="F2148" s="4" t="str">
        <f>INDEX(Sheet3!B:B,MATCH(Sheet1!C2148,Sheet3!C:C,0))</f>
        <v>주식회사 제이에스피씨(JSPC)</v>
      </c>
      <c r="G2148" s="4" t="str">
        <f>INDEX(Sheet3!B:B,MATCH(Sheet1!D2148,Sheet3!C:C,0))</f>
        <v>캔버스</v>
      </c>
      <c r="H2148">
        <f>COUNTIF(Sheet3!C:C,Sheet1!B2148)</f>
        <v>1</v>
      </c>
      <c r="I2148">
        <f>COUNTIF(Sheet3!$C:$C,Sheet1!C2148)</f>
        <v>1</v>
      </c>
      <c r="J2148">
        <f>COUNTIF(Sheet3!$C:$C,Sheet1!D2148)</f>
        <v>1</v>
      </c>
      <c r="L2148" t="str">
        <f t="shared" si="33"/>
        <v xml:space="preserve">            ('122-81-13217', '551-87-01963', '307-10-48694'),</v>
      </c>
    </row>
    <row r="2149" spans="2:12" x14ac:dyDescent="0.25">
      <c r="B2149" s="2">
        <v>1228113217</v>
      </c>
      <c r="C2149" s="2">
        <v>5518701963</v>
      </c>
      <c r="D2149" s="2">
        <v>3260103207</v>
      </c>
      <c r="E2149" s="4" t="str">
        <f>INDEX(Sheet3!B:B,MATCH(Sheet1!B2149,Sheet3!C:C,0))</f>
        <v>삼익제약(주)</v>
      </c>
      <c r="F2149" s="4" t="str">
        <f>INDEX(Sheet3!B:B,MATCH(Sheet1!C2149,Sheet3!C:C,0))</f>
        <v>주식회사 제이에스피씨(JSPC)</v>
      </c>
      <c r="G2149" s="4" t="str">
        <f>INDEX(Sheet3!B:B,MATCH(Sheet1!D2149,Sheet3!C:C,0))</f>
        <v>디에이치피(DHP)</v>
      </c>
      <c r="H2149">
        <f>COUNTIF(Sheet3!C:C,Sheet1!B2149)</f>
        <v>1</v>
      </c>
      <c r="I2149">
        <f>COUNTIF(Sheet3!$C:$C,Sheet1!C2149)</f>
        <v>1</v>
      </c>
      <c r="J2149">
        <f>COUNTIF(Sheet3!$C:$C,Sheet1!D2149)</f>
        <v>1</v>
      </c>
      <c r="L2149" t="str">
        <f t="shared" si="33"/>
        <v xml:space="preserve">            ('122-81-13217', '551-87-01963', '326-01-03207'),</v>
      </c>
    </row>
    <row r="2150" spans="2:12" x14ac:dyDescent="0.25">
      <c r="B2150" s="2">
        <v>1228113217</v>
      </c>
      <c r="C2150" s="2">
        <v>5518701963</v>
      </c>
      <c r="D2150" s="2">
        <v>3340103663</v>
      </c>
      <c r="E2150" s="4" t="str">
        <f>INDEX(Sheet3!B:B,MATCH(Sheet1!B2150,Sheet3!C:C,0))</f>
        <v>삼익제약(주)</v>
      </c>
      <c r="F2150" s="4" t="str">
        <f>INDEX(Sheet3!B:B,MATCH(Sheet1!C2150,Sheet3!C:C,0))</f>
        <v>주식회사 제이에스피씨(JSPC)</v>
      </c>
      <c r="G2150" s="4" t="str">
        <f>INDEX(Sheet3!B:B,MATCH(Sheet1!D2150,Sheet3!C:C,0))</f>
        <v>에스에이치팜</v>
      </c>
      <c r="H2150">
        <f>COUNTIF(Sheet3!C:C,Sheet1!B2150)</f>
        <v>1</v>
      </c>
      <c r="I2150">
        <f>COUNTIF(Sheet3!$C:$C,Sheet1!C2150)</f>
        <v>1</v>
      </c>
      <c r="J2150">
        <f>COUNTIF(Sheet3!$C:$C,Sheet1!D2150)</f>
        <v>1</v>
      </c>
      <c r="L2150" t="str">
        <f t="shared" si="33"/>
        <v xml:space="preserve">            ('122-81-13217', '551-87-01963', '334-01-03663'),</v>
      </c>
    </row>
    <row r="2151" spans="2:12" x14ac:dyDescent="0.25">
      <c r="B2151" s="2">
        <v>1228113217</v>
      </c>
      <c r="C2151" s="2">
        <v>5518701963</v>
      </c>
      <c r="D2151" s="2">
        <v>3398802641</v>
      </c>
      <c r="E2151" s="4" t="str">
        <f>INDEX(Sheet3!B:B,MATCH(Sheet1!B2151,Sheet3!C:C,0))</f>
        <v>삼익제약(주)</v>
      </c>
      <c r="F2151" s="4" t="str">
        <f>INDEX(Sheet3!B:B,MATCH(Sheet1!C2151,Sheet3!C:C,0))</f>
        <v>주식회사 제이에스피씨(JSPC)</v>
      </c>
      <c r="G2151" s="4" t="str">
        <f>INDEX(Sheet3!B:B,MATCH(Sheet1!D2151,Sheet3!C:C,0))</f>
        <v>주식회사 티지엠헬스케어</v>
      </c>
      <c r="H2151">
        <f>COUNTIF(Sheet3!C:C,Sheet1!B2151)</f>
        <v>1</v>
      </c>
      <c r="I2151">
        <f>COUNTIF(Sheet3!$C:$C,Sheet1!C2151)</f>
        <v>1</v>
      </c>
      <c r="J2151">
        <f>COUNTIF(Sheet3!$C:$C,Sheet1!D2151)</f>
        <v>1</v>
      </c>
      <c r="L2151" t="str">
        <f t="shared" si="33"/>
        <v xml:space="preserve">            ('122-81-13217', '551-87-01963', '339-88-02641'),</v>
      </c>
    </row>
    <row r="2152" spans="2:12" x14ac:dyDescent="0.25">
      <c r="B2152" s="2">
        <v>1228113217</v>
      </c>
      <c r="C2152" s="2">
        <v>5518701963</v>
      </c>
      <c r="D2152" s="2">
        <v>3693401183</v>
      </c>
      <c r="E2152" s="4" t="str">
        <f>INDEX(Sheet3!B:B,MATCH(Sheet1!B2152,Sheet3!C:C,0))</f>
        <v>삼익제약(주)</v>
      </c>
      <c r="F2152" s="4" t="str">
        <f>INDEX(Sheet3!B:B,MATCH(Sheet1!C2152,Sheet3!C:C,0))</f>
        <v>주식회사 제이에스피씨(JSPC)</v>
      </c>
      <c r="G2152" s="4" t="str">
        <f>INDEX(Sheet3!B:B,MATCH(Sheet1!D2152,Sheet3!C:C,0))</f>
        <v>다나서플라이</v>
      </c>
      <c r="H2152">
        <f>COUNTIF(Sheet3!C:C,Sheet1!B2152)</f>
        <v>1</v>
      </c>
      <c r="I2152">
        <f>COUNTIF(Sheet3!$C:$C,Sheet1!C2152)</f>
        <v>1</v>
      </c>
      <c r="J2152">
        <f>COUNTIF(Sheet3!$C:$C,Sheet1!D2152)</f>
        <v>1</v>
      </c>
      <c r="L2152" t="str">
        <f t="shared" si="33"/>
        <v xml:space="preserve">            ('122-81-13217', '551-87-01963', '369-34-01183'),</v>
      </c>
    </row>
    <row r="2153" spans="2:12" x14ac:dyDescent="0.25">
      <c r="B2153" s="2">
        <v>1228113217</v>
      </c>
      <c r="C2153" s="2">
        <v>5518701963</v>
      </c>
      <c r="D2153" s="2">
        <v>4982001562</v>
      </c>
      <c r="E2153" s="4" t="str">
        <f>INDEX(Sheet3!B:B,MATCH(Sheet1!B2153,Sheet3!C:C,0))</f>
        <v>삼익제약(주)</v>
      </c>
      <c r="F2153" s="4" t="str">
        <f>INDEX(Sheet3!B:B,MATCH(Sheet1!C2153,Sheet3!C:C,0))</f>
        <v>주식회사 제이에스피씨(JSPC)</v>
      </c>
      <c r="G2153" s="4" t="str">
        <f>INDEX(Sheet3!B:B,MATCH(Sheet1!D2153,Sheet3!C:C,0))</f>
        <v>커피봇</v>
      </c>
      <c r="H2153">
        <f>COUNTIF(Sheet3!C:C,Sheet1!B2153)</f>
        <v>1</v>
      </c>
      <c r="I2153">
        <f>COUNTIF(Sheet3!$C:$C,Sheet1!C2153)</f>
        <v>1</v>
      </c>
      <c r="J2153">
        <f>COUNTIF(Sheet3!$C:$C,Sheet1!D2153)</f>
        <v>1</v>
      </c>
      <c r="L2153" t="str">
        <f t="shared" si="33"/>
        <v xml:space="preserve">            ('122-81-13217', '551-87-01963', '498-20-01562'),</v>
      </c>
    </row>
    <row r="2154" spans="2:12" x14ac:dyDescent="0.25">
      <c r="B2154" s="2">
        <v>1228113217</v>
      </c>
      <c r="C2154" s="2">
        <v>5518701963</v>
      </c>
      <c r="D2154" s="2">
        <v>4992501430</v>
      </c>
      <c r="E2154" s="4" t="str">
        <f>INDEX(Sheet3!B:B,MATCH(Sheet1!B2154,Sheet3!C:C,0))</f>
        <v>삼익제약(주)</v>
      </c>
      <c r="F2154" s="4" t="str">
        <f>INDEX(Sheet3!B:B,MATCH(Sheet1!C2154,Sheet3!C:C,0))</f>
        <v>주식회사 제이에스피씨(JSPC)</v>
      </c>
      <c r="G2154" s="4" t="str">
        <f>INDEX(Sheet3!B:B,MATCH(Sheet1!D2154,Sheet3!C:C,0))</f>
        <v>블루드래곤</v>
      </c>
      <c r="H2154">
        <f>COUNTIF(Sheet3!C:C,Sheet1!B2154)</f>
        <v>1</v>
      </c>
      <c r="I2154">
        <f>COUNTIF(Sheet3!$C:$C,Sheet1!C2154)</f>
        <v>1</v>
      </c>
      <c r="J2154">
        <f>COUNTIF(Sheet3!$C:$C,Sheet1!D2154)</f>
        <v>1</v>
      </c>
      <c r="L2154" t="str">
        <f t="shared" si="33"/>
        <v xml:space="preserve">            ('122-81-13217', '551-87-01963', '499-25-01430'),</v>
      </c>
    </row>
    <row r="2155" spans="2:12" x14ac:dyDescent="0.25">
      <c r="B2155" s="2">
        <v>1228113217</v>
      </c>
      <c r="C2155" s="2">
        <v>5518701963</v>
      </c>
      <c r="D2155" s="2">
        <v>5080947555</v>
      </c>
      <c r="E2155" s="4" t="str">
        <f>INDEX(Sheet3!B:B,MATCH(Sheet1!B2155,Sheet3!C:C,0))</f>
        <v>삼익제약(주)</v>
      </c>
      <c r="F2155" s="4" t="str">
        <f>INDEX(Sheet3!B:B,MATCH(Sheet1!C2155,Sheet3!C:C,0))</f>
        <v>주식회사 제이에스피씨(JSPC)</v>
      </c>
      <c r="G2155" s="4" t="str">
        <f>INDEX(Sheet3!B:B,MATCH(Sheet1!D2155,Sheet3!C:C,0))</f>
        <v>에이앤지컴퍼니</v>
      </c>
      <c r="H2155">
        <f>COUNTIF(Sheet3!C:C,Sheet1!B2155)</f>
        <v>1</v>
      </c>
      <c r="I2155">
        <f>COUNTIF(Sheet3!$C:$C,Sheet1!C2155)</f>
        <v>1</v>
      </c>
      <c r="J2155">
        <f>COUNTIF(Sheet3!$C:$C,Sheet1!D2155)</f>
        <v>1</v>
      </c>
      <c r="L2155" t="str">
        <f t="shared" si="33"/>
        <v xml:space="preserve">            ('122-81-13217', '551-87-01963', '508-09-47555'),</v>
      </c>
    </row>
    <row r="2156" spans="2:12" x14ac:dyDescent="0.25">
      <c r="B2156" s="2">
        <v>1228113217</v>
      </c>
      <c r="C2156" s="2">
        <v>5518701963</v>
      </c>
      <c r="D2156" s="2">
        <v>5618102711</v>
      </c>
      <c r="E2156" s="4" t="str">
        <f>INDEX(Sheet3!B:B,MATCH(Sheet1!B2156,Sheet3!C:C,0))</f>
        <v>삼익제약(주)</v>
      </c>
      <c r="F2156" s="4" t="str">
        <f>INDEX(Sheet3!B:B,MATCH(Sheet1!C2156,Sheet3!C:C,0))</f>
        <v>주식회사 제이에스피씨(JSPC)</v>
      </c>
      <c r="G2156" s="4" t="str">
        <f>INDEX(Sheet3!B:B,MATCH(Sheet1!D2156,Sheet3!C:C,0))</f>
        <v>주식회사 유명컴퍼니</v>
      </c>
      <c r="H2156">
        <f>COUNTIF(Sheet3!C:C,Sheet1!B2156)</f>
        <v>1</v>
      </c>
      <c r="I2156">
        <f>COUNTIF(Sheet3!$C:$C,Sheet1!C2156)</f>
        <v>1</v>
      </c>
      <c r="J2156">
        <f>COUNTIF(Sheet3!$C:$C,Sheet1!D2156)</f>
        <v>1</v>
      </c>
      <c r="L2156" t="str">
        <f t="shared" si="33"/>
        <v xml:space="preserve">            ('122-81-13217', '551-87-01963', '561-81-02711'),</v>
      </c>
    </row>
    <row r="2157" spans="2:12" x14ac:dyDescent="0.25">
      <c r="B2157" s="2">
        <v>1228113217</v>
      </c>
      <c r="C2157" s="2">
        <v>5518701963</v>
      </c>
      <c r="D2157" s="2">
        <v>5621901590</v>
      </c>
      <c r="E2157" s="4" t="str">
        <f>INDEX(Sheet3!B:B,MATCH(Sheet1!B2157,Sheet3!C:C,0))</f>
        <v>삼익제약(주)</v>
      </c>
      <c r="F2157" s="4" t="str">
        <f>INDEX(Sheet3!B:B,MATCH(Sheet1!C2157,Sheet3!C:C,0))</f>
        <v>주식회사 제이에스피씨(JSPC)</v>
      </c>
      <c r="G2157" s="4" t="str">
        <f>INDEX(Sheet3!B:B,MATCH(Sheet1!D2157,Sheet3!C:C,0))</f>
        <v>에스앤씨 파트너스</v>
      </c>
      <c r="H2157">
        <f>COUNTIF(Sheet3!C:C,Sheet1!B2157)</f>
        <v>1</v>
      </c>
      <c r="I2157">
        <f>COUNTIF(Sheet3!$C:$C,Sheet1!C2157)</f>
        <v>1</v>
      </c>
      <c r="J2157">
        <f>COUNTIF(Sheet3!$C:$C,Sheet1!D2157)</f>
        <v>1</v>
      </c>
      <c r="L2157" t="str">
        <f t="shared" si="33"/>
        <v xml:space="preserve">            ('122-81-13217', '551-87-01963', '562-19-01590'),</v>
      </c>
    </row>
    <row r="2158" spans="2:12" x14ac:dyDescent="0.25">
      <c r="B2158" s="2">
        <v>1228113217</v>
      </c>
      <c r="C2158" s="2">
        <v>5518701963</v>
      </c>
      <c r="D2158" s="2">
        <v>5761102909</v>
      </c>
      <c r="E2158" s="4" t="str">
        <f>INDEX(Sheet3!B:B,MATCH(Sheet1!B2158,Sheet3!C:C,0))</f>
        <v>삼익제약(주)</v>
      </c>
      <c r="F2158" s="4" t="str">
        <f>INDEX(Sheet3!B:B,MATCH(Sheet1!C2158,Sheet3!C:C,0))</f>
        <v>주식회사 제이에스피씨(JSPC)</v>
      </c>
      <c r="G2158" s="4" t="str">
        <f>INDEX(Sheet3!B:B,MATCH(Sheet1!D2158,Sheet3!C:C,0))</f>
        <v>이룬컴퍼니</v>
      </c>
      <c r="H2158">
        <f>COUNTIF(Sheet3!C:C,Sheet1!B2158)</f>
        <v>1</v>
      </c>
      <c r="I2158">
        <f>COUNTIF(Sheet3!$C:$C,Sheet1!C2158)</f>
        <v>1</v>
      </c>
      <c r="J2158">
        <f>COUNTIF(Sheet3!$C:$C,Sheet1!D2158)</f>
        <v>1</v>
      </c>
      <c r="L2158" t="str">
        <f t="shared" si="33"/>
        <v xml:space="preserve">            ('122-81-13217', '551-87-01963', '576-11-02909'),</v>
      </c>
    </row>
    <row r="2159" spans="2:12" x14ac:dyDescent="0.25">
      <c r="B2159" s="2">
        <v>1228113217</v>
      </c>
      <c r="C2159" s="2">
        <v>5518701963</v>
      </c>
      <c r="D2159" s="2">
        <v>5990203137</v>
      </c>
      <c r="E2159" s="4" t="str">
        <f>INDEX(Sheet3!B:B,MATCH(Sheet1!B2159,Sheet3!C:C,0))</f>
        <v>삼익제약(주)</v>
      </c>
      <c r="F2159" s="4" t="str">
        <f>INDEX(Sheet3!B:B,MATCH(Sheet1!C2159,Sheet3!C:C,0))</f>
        <v>주식회사 제이에스피씨(JSPC)</v>
      </c>
      <c r="G2159" s="4" t="str">
        <f>INDEX(Sheet3!B:B,MATCH(Sheet1!D2159,Sheet3!C:C,0))</f>
        <v>제이에이치메디칼(JH MEDICAL)</v>
      </c>
      <c r="H2159">
        <f>COUNTIF(Sheet3!C:C,Sheet1!B2159)</f>
        <v>1</v>
      </c>
      <c r="I2159">
        <f>COUNTIF(Sheet3!$C:$C,Sheet1!C2159)</f>
        <v>1</v>
      </c>
      <c r="J2159">
        <f>COUNTIF(Sheet3!$C:$C,Sheet1!D2159)</f>
        <v>1</v>
      </c>
      <c r="L2159" t="str">
        <f t="shared" si="33"/>
        <v xml:space="preserve">            ('122-81-13217', '551-87-01963', '599-02-03137'),</v>
      </c>
    </row>
    <row r="2160" spans="2:12" x14ac:dyDescent="0.25">
      <c r="B2160" s="2">
        <v>1228113217</v>
      </c>
      <c r="C2160" s="2">
        <v>5518701963</v>
      </c>
      <c r="D2160" s="2">
        <v>6601602174</v>
      </c>
      <c r="E2160" s="4" t="str">
        <f>INDEX(Sheet3!B:B,MATCH(Sheet1!B2160,Sheet3!C:C,0))</f>
        <v>삼익제약(주)</v>
      </c>
      <c r="F2160" s="4" t="str">
        <f>INDEX(Sheet3!B:B,MATCH(Sheet1!C2160,Sheet3!C:C,0))</f>
        <v>주식회사 제이에스피씨(JSPC)</v>
      </c>
      <c r="G2160" s="4" t="str">
        <f>INDEX(Sheet3!B:B,MATCH(Sheet1!D2160,Sheet3!C:C,0))</f>
        <v>두푸딩메디칼</v>
      </c>
      <c r="H2160">
        <f>COUNTIF(Sheet3!C:C,Sheet1!B2160)</f>
        <v>1</v>
      </c>
      <c r="I2160">
        <f>COUNTIF(Sheet3!$C:$C,Sheet1!C2160)</f>
        <v>1</v>
      </c>
      <c r="J2160">
        <f>COUNTIF(Sheet3!$C:$C,Sheet1!D2160)</f>
        <v>1</v>
      </c>
      <c r="L2160" t="str">
        <f t="shared" si="33"/>
        <v xml:space="preserve">            ('122-81-13217', '551-87-01963', '660-16-02174'),</v>
      </c>
    </row>
    <row r="2161" spans="2:12" x14ac:dyDescent="0.25">
      <c r="B2161" s="2">
        <v>1228113217</v>
      </c>
      <c r="C2161" s="2">
        <v>5518701963</v>
      </c>
      <c r="D2161" s="2">
        <v>6728603000</v>
      </c>
      <c r="E2161" s="4" t="str">
        <f>INDEX(Sheet3!B:B,MATCH(Sheet1!B2161,Sheet3!C:C,0))</f>
        <v>삼익제약(주)</v>
      </c>
      <c r="F2161" s="4" t="str">
        <f>INDEX(Sheet3!B:B,MATCH(Sheet1!C2161,Sheet3!C:C,0))</f>
        <v>주식회사 제이에스피씨(JSPC)</v>
      </c>
      <c r="G2161" s="4" t="str">
        <f>INDEX(Sheet3!B:B,MATCH(Sheet1!D2161,Sheet3!C:C,0))</f>
        <v>주식회사 유안메디</v>
      </c>
      <c r="H2161">
        <f>COUNTIF(Sheet3!C:C,Sheet1!B2161)</f>
        <v>1</v>
      </c>
      <c r="I2161">
        <f>COUNTIF(Sheet3!$C:$C,Sheet1!C2161)</f>
        <v>1</v>
      </c>
      <c r="J2161">
        <f>COUNTIF(Sheet3!$C:$C,Sheet1!D2161)</f>
        <v>1</v>
      </c>
      <c r="L2161" t="str">
        <f t="shared" si="33"/>
        <v xml:space="preserve">            ('122-81-13217', '551-87-01963', '672-86-03000'),</v>
      </c>
    </row>
    <row r="2162" spans="2:12" x14ac:dyDescent="0.25">
      <c r="B2162" s="2">
        <v>1228113217</v>
      </c>
      <c r="C2162" s="2">
        <v>5518701963</v>
      </c>
      <c r="D2162" s="2">
        <v>7420702402</v>
      </c>
      <c r="E2162" s="4" t="str">
        <f>INDEX(Sheet3!B:B,MATCH(Sheet1!B2162,Sheet3!C:C,0))</f>
        <v>삼익제약(주)</v>
      </c>
      <c r="F2162" s="4" t="str">
        <f>INDEX(Sheet3!B:B,MATCH(Sheet1!C2162,Sheet3!C:C,0))</f>
        <v>주식회사 제이에스피씨(JSPC)</v>
      </c>
      <c r="G2162" s="4" t="str">
        <f>INDEX(Sheet3!B:B,MATCH(Sheet1!D2162,Sheet3!C:C,0))</f>
        <v>환영k팜</v>
      </c>
      <c r="H2162">
        <f>COUNTIF(Sheet3!C:C,Sheet1!B2162)</f>
        <v>1</v>
      </c>
      <c r="I2162">
        <f>COUNTIF(Sheet3!$C:$C,Sheet1!C2162)</f>
        <v>1</v>
      </c>
      <c r="J2162">
        <f>COUNTIF(Sheet3!$C:$C,Sheet1!D2162)</f>
        <v>1</v>
      </c>
      <c r="L2162" t="str">
        <f t="shared" si="33"/>
        <v xml:space="preserve">            ('122-81-13217', '551-87-01963', '742-07-02402'),</v>
      </c>
    </row>
    <row r="2163" spans="2:12" x14ac:dyDescent="0.25">
      <c r="B2163" s="2">
        <v>1228113217</v>
      </c>
      <c r="C2163" s="2">
        <v>5518701963</v>
      </c>
      <c r="D2163" s="2">
        <v>7573301705</v>
      </c>
      <c r="E2163" s="4" t="str">
        <f>INDEX(Sheet3!B:B,MATCH(Sheet1!B2163,Sheet3!C:C,0))</f>
        <v>삼익제약(주)</v>
      </c>
      <c r="F2163" s="4" t="str">
        <f>INDEX(Sheet3!B:B,MATCH(Sheet1!C2163,Sheet3!C:C,0))</f>
        <v>주식회사 제이에스피씨(JSPC)</v>
      </c>
      <c r="G2163" s="4" t="str">
        <f>INDEX(Sheet3!B:B,MATCH(Sheet1!D2163,Sheet3!C:C,0))</f>
        <v>도하약품</v>
      </c>
      <c r="H2163">
        <f>COUNTIF(Sheet3!C:C,Sheet1!B2163)</f>
        <v>1</v>
      </c>
      <c r="I2163">
        <f>COUNTIF(Sheet3!$C:$C,Sheet1!C2163)</f>
        <v>1</v>
      </c>
      <c r="J2163">
        <f>COUNTIF(Sheet3!$C:$C,Sheet1!D2163)</f>
        <v>1</v>
      </c>
      <c r="L2163" t="str">
        <f t="shared" si="33"/>
        <v xml:space="preserve">            ('122-81-13217', '551-87-01963', '757-33-01705'),</v>
      </c>
    </row>
    <row r="2164" spans="2:12" x14ac:dyDescent="0.25">
      <c r="B2164" s="2">
        <v>1228113217</v>
      </c>
      <c r="C2164" s="2">
        <v>5518701963</v>
      </c>
      <c r="D2164" s="2">
        <v>7670103674</v>
      </c>
      <c r="E2164" s="4" t="str">
        <f>INDEX(Sheet3!B:B,MATCH(Sheet1!B2164,Sheet3!C:C,0))</f>
        <v>삼익제약(주)</v>
      </c>
      <c r="F2164" s="4" t="str">
        <f>INDEX(Sheet3!B:B,MATCH(Sheet1!C2164,Sheet3!C:C,0))</f>
        <v>주식회사 제이에스피씨(JSPC)</v>
      </c>
      <c r="G2164" s="4" t="str">
        <f>INDEX(Sheet3!B:B,MATCH(Sheet1!D2164,Sheet3!C:C,0))</f>
        <v>비에스피씨(BSPC)</v>
      </c>
      <c r="H2164">
        <f>COUNTIF(Sheet3!C:C,Sheet1!B2164)</f>
        <v>1</v>
      </c>
      <c r="I2164">
        <f>COUNTIF(Sheet3!$C:$C,Sheet1!C2164)</f>
        <v>1</v>
      </c>
      <c r="J2164">
        <f>COUNTIF(Sheet3!$C:$C,Sheet1!D2164)</f>
        <v>1</v>
      </c>
      <c r="L2164" t="str">
        <f t="shared" si="33"/>
        <v xml:space="preserve">            ('122-81-13217', '551-87-01963', '767-01-03674'),</v>
      </c>
    </row>
    <row r="2165" spans="2:12" x14ac:dyDescent="0.25">
      <c r="B2165" s="2">
        <v>1228113217</v>
      </c>
      <c r="C2165" s="2">
        <v>5518701963</v>
      </c>
      <c r="D2165" s="2">
        <v>7721602517</v>
      </c>
      <c r="E2165" s="4" t="str">
        <f>INDEX(Sheet3!B:B,MATCH(Sheet1!B2165,Sheet3!C:C,0))</f>
        <v>삼익제약(주)</v>
      </c>
      <c r="F2165" s="4" t="str">
        <f>INDEX(Sheet3!B:B,MATCH(Sheet1!C2165,Sheet3!C:C,0))</f>
        <v>주식회사 제이에스피씨(JSPC)</v>
      </c>
      <c r="G2165" s="4" t="str">
        <f>INDEX(Sheet3!B:B,MATCH(Sheet1!D2165,Sheet3!C:C,0))</f>
        <v>씨에스메디칼</v>
      </c>
      <c r="H2165">
        <f>COUNTIF(Sheet3!C:C,Sheet1!B2165)</f>
        <v>1</v>
      </c>
      <c r="I2165">
        <f>COUNTIF(Sheet3!$C:$C,Sheet1!C2165)</f>
        <v>1</v>
      </c>
      <c r="J2165">
        <f>COUNTIF(Sheet3!$C:$C,Sheet1!D2165)</f>
        <v>1</v>
      </c>
      <c r="L2165" t="str">
        <f t="shared" si="33"/>
        <v xml:space="preserve">            ('122-81-13217', '551-87-01963', '772-16-02517'),</v>
      </c>
    </row>
    <row r="2166" spans="2:12" x14ac:dyDescent="0.25">
      <c r="B2166" s="2">
        <v>1228113217</v>
      </c>
      <c r="C2166" s="2">
        <v>5518701963</v>
      </c>
      <c r="D2166" s="2">
        <v>7912401362</v>
      </c>
      <c r="E2166" s="4" t="str">
        <f>INDEX(Sheet3!B:B,MATCH(Sheet1!B2166,Sheet3!C:C,0))</f>
        <v>삼익제약(주)</v>
      </c>
      <c r="F2166" s="4" t="str">
        <f>INDEX(Sheet3!B:B,MATCH(Sheet1!C2166,Sheet3!C:C,0))</f>
        <v>주식회사 제이에스피씨(JSPC)</v>
      </c>
      <c r="G2166" s="4" t="str">
        <f>INDEX(Sheet3!B:B,MATCH(Sheet1!D2166,Sheet3!C:C,0))</f>
        <v>에잇라이트</v>
      </c>
      <c r="H2166">
        <f>COUNTIF(Sheet3!C:C,Sheet1!B2166)</f>
        <v>1</v>
      </c>
      <c r="I2166">
        <f>COUNTIF(Sheet3!$C:$C,Sheet1!C2166)</f>
        <v>1</v>
      </c>
      <c r="J2166">
        <f>COUNTIF(Sheet3!$C:$C,Sheet1!D2166)</f>
        <v>1</v>
      </c>
      <c r="L2166" t="str">
        <f t="shared" si="33"/>
        <v xml:space="preserve">            ('122-81-13217', '551-87-01963', '791-24-01362'),</v>
      </c>
    </row>
    <row r="2167" spans="2:12" x14ac:dyDescent="0.25">
      <c r="B2167" s="2">
        <v>1228113217</v>
      </c>
      <c r="C2167" s="2">
        <v>5518701963</v>
      </c>
      <c r="D2167" s="2">
        <v>8460803224</v>
      </c>
      <c r="E2167" s="4" t="str">
        <f>INDEX(Sheet3!B:B,MATCH(Sheet1!B2167,Sheet3!C:C,0))</f>
        <v>삼익제약(주)</v>
      </c>
      <c r="F2167" s="4" t="str">
        <f>INDEX(Sheet3!B:B,MATCH(Sheet1!C2167,Sheet3!C:C,0))</f>
        <v>주식회사 제이에스피씨(JSPC)</v>
      </c>
      <c r="G2167" s="4" t="str">
        <f>INDEX(Sheet3!B:B,MATCH(Sheet1!D2167,Sheet3!C:C,0))</f>
        <v>김준기</v>
      </c>
      <c r="H2167">
        <f>COUNTIF(Sheet3!C:C,Sheet1!B2167)</f>
        <v>1</v>
      </c>
      <c r="I2167">
        <f>COUNTIF(Sheet3!$C:$C,Sheet1!C2167)</f>
        <v>1</v>
      </c>
      <c r="J2167">
        <f>COUNTIF(Sheet3!$C:$C,Sheet1!D2167)</f>
        <v>1</v>
      </c>
      <c r="L2167" t="str">
        <f t="shared" si="33"/>
        <v xml:space="preserve">            ('122-81-13217', '551-87-01963', '846-08-03224'),</v>
      </c>
    </row>
    <row r="2168" spans="2:12" x14ac:dyDescent="0.25">
      <c r="B2168" s="2">
        <v>1228113217</v>
      </c>
      <c r="C2168" s="2">
        <v>5518701963</v>
      </c>
      <c r="D2168" s="2">
        <v>8486800703</v>
      </c>
      <c r="E2168" s="4" t="str">
        <f>INDEX(Sheet3!B:B,MATCH(Sheet1!B2168,Sheet3!C:C,0))</f>
        <v>삼익제약(주)</v>
      </c>
      <c r="F2168" s="4" t="str">
        <f>INDEX(Sheet3!B:B,MATCH(Sheet1!C2168,Sheet3!C:C,0))</f>
        <v>주식회사 제이에스피씨(JSPC)</v>
      </c>
      <c r="G2168" s="4" t="str">
        <f>INDEX(Sheet3!B:B,MATCH(Sheet1!D2168,Sheet3!C:C,0))</f>
        <v>창조메디컬</v>
      </c>
      <c r="H2168">
        <f>COUNTIF(Sheet3!C:C,Sheet1!B2168)</f>
        <v>1</v>
      </c>
      <c r="I2168">
        <f>COUNTIF(Sheet3!$C:$C,Sheet1!C2168)</f>
        <v>1</v>
      </c>
      <c r="J2168">
        <f>COUNTIF(Sheet3!$C:$C,Sheet1!D2168)</f>
        <v>1</v>
      </c>
      <c r="L2168" t="str">
        <f t="shared" si="33"/>
        <v xml:space="preserve">            ('122-81-13217', '551-87-01963', '848-68-00703'),</v>
      </c>
    </row>
    <row r="2169" spans="2:12" x14ac:dyDescent="0.25">
      <c r="B2169" s="2">
        <v>1228113217</v>
      </c>
      <c r="C2169" s="2">
        <v>5518701963</v>
      </c>
      <c r="D2169" s="2">
        <v>8586200372</v>
      </c>
      <c r="E2169" s="4" t="str">
        <f>INDEX(Sheet3!B:B,MATCH(Sheet1!B2169,Sheet3!C:C,0))</f>
        <v>삼익제약(주)</v>
      </c>
      <c r="F2169" s="4" t="str">
        <f>INDEX(Sheet3!B:B,MATCH(Sheet1!C2169,Sheet3!C:C,0))</f>
        <v>주식회사 제이에스피씨(JSPC)</v>
      </c>
      <c r="G2169" s="4" t="str">
        <f>INDEX(Sheet3!B:B,MATCH(Sheet1!D2169,Sheet3!C:C,0))</f>
        <v>랑민</v>
      </c>
      <c r="H2169">
        <f>COUNTIF(Sheet3!C:C,Sheet1!B2169)</f>
        <v>1</v>
      </c>
      <c r="I2169">
        <f>COUNTIF(Sheet3!$C:$C,Sheet1!C2169)</f>
        <v>1</v>
      </c>
      <c r="J2169">
        <f>COUNTIF(Sheet3!$C:$C,Sheet1!D2169)</f>
        <v>1</v>
      </c>
      <c r="L2169" t="str">
        <f t="shared" si="33"/>
        <v xml:space="preserve">            ('122-81-13217', '551-87-01963', '858-62-00372'),</v>
      </c>
    </row>
    <row r="2170" spans="2:12" x14ac:dyDescent="0.25">
      <c r="B2170" s="2">
        <v>1228113217</v>
      </c>
      <c r="C2170" s="2">
        <v>5538103169</v>
      </c>
      <c r="D2170" s="2">
        <v>1918102754</v>
      </c>
      <c r="E2170" s="4" t="str">
        <f>INDEX(Sheet3!B:B,MATCH(Sheet1!B2170,Sheet3!C:C,0))</f>
        <v>삼익제약(주)</v>
      </c>
      <c r="F2170" s="4" t="str">
        <f>INDEX(Sheet3!B:B,MATCH(Sheet1!C2170,Sheet3!C:C,0))</f>
        <v>우리티엠씨 주식회사</v>
      </c>
      <c r="G2170" s="4" t="str">
        <f>INDEX(Sheet3!B:B,MATCH(Sheet1!D2170,Sheet3!C:C,0))</f>
        <v>주식회사씨앤엠컴퍼니</v>
      </c>
      <c r="H2170">
        <f>COUNTIF(Sheet3!C:C,Sheet1!B2170)</f>
        <v>1</v>
      </c>
      <c r="I2170">
        <f>COUNTIF(Sheet3!$C:$C,Sheet1!C2170)</f>
        <v>1</v>
      </c>
      <c r="J2170">
        <f>COUNTIF(Sheet3!$C:$C,Sheet1!D2170)</f>
        <v>1</v>
      </c>
      <c r="L2170" t="str">
        <f t="shared" si="33"/>
        <v xml:space="preserve">            ('122-81-13217', '553-81-03169', '191-81-02754'),</v>
      </c>
    </row>
    <row r="2171" spans="2:12" x14ac:dyDescent="0.25">
      <c r="B2171" s="2">
        <v>1228113217</v>
      </c>
      <c r="C2171" s="2">
        <v>5568702763</v>
      </c>
      <c r="D2171" s="2">
        <v>5972501578</v>
      </c>
      <c r="E2171" s="4" t="str">
        <f>INDEX(Sheet3!B:B,MATCH(Sheet1!B2171,Sheet3!C:C,0))</f>
        <v>삼익제약(주)</v>
      </c>
      <c r="F2171" s="4" t="str">
        <f>INDEX(Sheet3!B:B,MATCH(Sheet1!C2171,Sheet3!C:C,0))</f>
        <v>굿모닝엠티에스 주식회사</v>
      </c>
      <c r="G2171" s="4" t="str">
        <f>INDEX(Sheet3!B:B,MATCH(Sheet1!D2171,Sheet3!C:C,0))</f>
        <v>경동바이오팜</v>
      </c>
      <c r="H2171">
        <f>COUNTIF(Sheet3!C:C,Sheet1!B2171)</f>
        <v>1</v>
      </c>
      <c r="I2171">
        <f>COUNTIF(Sheet3!$C:$C,Sheet1!C2171)</f>
        <v>2</v>
      </c>
      <c r="J2171">
        <f>COUNTIF(Sheet3!$C:$C,Sheet1!D2171)</f>
        <v>1</v>
      </c>
      <c r="L2171" t="str">
        <f t="shared" si="33"/>
        <v xml:space="preserve">            ('122-81-13217', '556-87-02763', '597-25-01578'),</v>
      </c>
    </row>
    <row r="2172" spans="2:12" x14ac:dyDescent="0.25">
      <c r="B2172" s="2">
        <v>1228113217</v>
      </c>
      <c r="C2172" s="2">
        <v>5638701461</v>
      </c>
      <c r="D2172" s="2">
        <v>1111427892</v>
      </c>
      <c r="E2172" s="4" t="str">
        <f>INDEX(Sheet3!B:B,MATCH(Sheet1!B2172,Sheet3!C:C,0))</f>
        <v>삼익제약(주)</v>
      </c>
      <c r="F2172" s="4" t="str">
        <f>INDEX(Sheet3!B:B,MATCH(Sheet1!C2172,Sheet3!C:C,0))</f>
        <v>에스엘씨앤피</v>
      </c>
      <c r="G2172" s="4" t="str">
        <f>INDEX(Sheet3!B:B,MATCH(Sheet1!D2172,Sheet3!C:C,0))</f>
        <v>엔케이팜</v>
      </c>
      <c r="H2172">
        <f>COUNTIF(Sheet3!C:C,Sheet1!B2172)</f>
        <v>1</v>
      </c>
      <c r="I2172">
        <f>COUNTIF(Sheet3!$C:$C,Sheet1!C2172)</f>
        <v>1</v>
      </c>
      <c r="J2172">
        <f>COUNTIF(Sheet3!$C:$C,Sheet1!D2172)</f>
        <v>1</v>
      </c>
      <c r="L2172" t="str">
        <f t="shared" si="33"/>
        <v xml:space="preserve">            ('122-81-13217', '563-87-01461', '111-14-27892'),</v>
      </c>
    </row>
    <row r="2173" spans="2:12" x14ac:dyDescent="0.25">
      <c r="B2173" s="2">
        <v>1228113217</v>
      </c>
      <c r="C2173" s="2">
        <v>5638701461</v>
      </c>
      <c r="D2173" s="2">
        <v>1154500808</v>
      </c>
      <c r="E2173" s="4" t="str">
        <f>INDEX(Sheet3!B:B,MATCH(Sheet1!B2173,Sheet3!C:C,0))</f>
        <v>삼익제약(주)</v>
      </c>
      <c r="F2173" s="4" t="str">
        <f>INDEX(Sheet3!B:B,MATCH(Sheet1!C2173,Sheet3!C:C,0))</f>
        <v>에스엘씨앤피</v>
      </c>
      <c r="G2173" s="4" t="str">
        <f>INDEX(Sheet3!B:B,MATCH(Sheet1!D2173,Sheet3!C:C,0))</f>
        <v>메디원(MEDIONE)</v>
      </c>
      <c r="H2173">
        <f>COUNTIF(Sheet3!C:C,Sheet1!B2173)</f>
        <v>1</v>
      </c>
      <c r="I2173">
        <f>COUNTIF(Sheet3!$C:$C,Sheet1!C2173)</f>
        <v>1</v>
      </c>
      <c r="J2173">
        <f>COUNTIF(Sheet3!$C:$C,Sheet1!D2173)</f>
        <v>1</v>
      </c>
      <c r="L2173" t="str">
        <f t="shared" si="33"/>
        <v xml:space="preserve">            ('122-81-13217', '563-87-01461', '115-45-00808'),</v>
      </c>
    </row>
    <row r="2174" spans="2:12" x14ac:dyDescent="0.25">
      <c r="B2174" s="2">
        <v>1228113217</v>
      </c>
      <c r="C2174" s="2">
        <v>5638701461</v>
      </c>
      <c r="D2174" s="2">
        <v>1368600583</v>
      </c>
      <c r="E2174" s="4" t="str">
        <f>INDEX(Sheet3!B:B,MATCH(Sheet1!B2174,Sheet3!C:C,0))</f>
        <v>삼익제약(주)</v>
      </c>
      <c r="F2174" s="4" t="str">
        <f>INDEX(Sheet3!B:B,MATCH(Sheet1!C2174,Sheet3!C:C,0))</f>
        <v>에스엘씨앤피</v>
      </c>
      <c r="G2174" s="4" t="str">
        <f>INDEX(Sheet3!B:B,MATCH(Sheet1!D2174,Sheet3!C:C,0))</f>
        <v>주식회사 제일팜</v>
      </c>
      <c r="H2174">
        <f>COUNTIF(Sheet3!C:C,Sheet1!B2174)</f>
        <v>1</v>
      </c>
      <c r="I2174">
        <f>COUNTIF(Sheet3!$C:$C,Sheet1!C2174)</f>
        <v>1</v>
      </c>
      <c r="J2174">
        <f>COUNTIF(Sheet3!$C:$C,Sheet1!D2174)</f>
        <v>1</v>
      </c>
      <c r="L2174" t="str">
        <f t="shared" si="33"/>
        <v xml:space="preserve">            ('122-81-13217', '563-87-01461', '136-86-00583'),</v>
      </c>
    </row>
    <row r="2175" spans="2:12" x14ac:dyDescent="0.25">
      <c r="B2175" s="2">
        <v>1228113217</v>
      </c>
      <c r="C2175" s="2">
        <v>5638701461</v>
      </c>
      <c r="D2175" s="2">
        <v>1607500431</v>
      </c>
      <c r="E2175" s="4" t="str">
        <f>INDEX(Sheet3!B:B,MATCH(Sheet1!B2175,Sheet3!C:C,0))</f>
        <v>삼익제약(주)</v>
      </c>
      <c r="F2175" s="4" t="str">
        <f>INDEX(Sheet3!B:B,MATCH(Sheet1!C2175,Sheet3!C:C,0))</f>
        <v>에스엘씨앤피</v>
      </c>
      <c r="G2175" s="4" t="str">
        <f>INDEX(Sheet3!B:B,MATCH(Sheet1!D2175,Sheet3!C:C,0))</f>
        <v>아이젠</v>
      </c>
      <c r="H2175">
        <f>COUNTIF(Sheet3!C:C,Sheet1!B2175)</f>
        <v>1</v>
      </c>
      <c r="I2175">
        <f>COUNTIF(Sheet3!$C:$C,Sheet1!C2175)</f>
        <v>1</v>
      </c>
      <c r="J2175">
        <f>COUNTIF(Sheet3!$C:$C,Sheet1!D2175)</f>
        <v>1</v>
      </c>
      <c r="L2175" t="str">
        <f t="shared" si="33"/>
        <v xml:space="preserve">            ('122-81-13217', '563-87-01461', '160-75-00431'),</v>
      </c>
    </row>
    <row r="2176" spans="2:12" x14ac:dyDescent="0.25">
      <c r="B2176" s="2">
        <v>1228113217</v>
      </c>
      <c r="C2176" s="2">
        <v>5638701461</v>
      </c>
      <c r="D2176" s="2">
        <v>1634401167</v>
      </c>
      <c r="E2176" s="4" t="str">
        <f>INDEX(Sheet3!B:B,MATCH(Sheet1!B2176,Sheet3!C:C,0))</f>
        <v>삼익제약(주)</v>
      </c>
      <c r="F2176" s="4" t="str">
        <f>INDEX(Sheet3!B:B,MATCH(Sheet1!C2176,Sheet3!C:C,0))</f>
        <v>에스엘씨앤피</v>
      </c>
      <c r="G2176" s="4" t="str">
        <f>INDEX(Sheet3!B:B,MATCH(Sheet1!D2176,Sheet3!C:C,0))</f>
        <v>이빈팜</v>
      </c>
      <c r="H2176">
        <f>COUNTIF(Sheet3!C:C,Sheet1!B2176)</f>
        <v>1</v>
      </c>
      <c r="I2176">
        <f>COUNTIF(Sheet3!$C:$C,Sheet1!C2176)</f>
        <v>1</v>
      </c>
      <c r="J2176">
        <f>COUNTIF(Sheet3!$C:$C,Sheet1!D2176)</f>
        <v>1</v>
      </c>
      <c r="L2176" t="str">
        <f t="shared" si="33"/>
        <v xml:space="preserve">            ('122-81-13217', '563-87-01461', '163-44-01167'),</v>
      </c>
    </row>
    <row r="2177" spans="2:12" x14ac:dyDescent="0.25">
      <c r="B2177" s="2">
        <v>1228113217</v>
      </c>
      <c r="C2177" s="2">
        <v>5638701461</v>
      </c>
      <c r="D2177" s="2">
        <v>2033255202</v>
      </c>
      <c r="E2177" s="4" t="str">
        <f>INDEX(Sheet3!B:B,MATCH(Sheet1!B2177,Sheet3!C:C,0))</f>
        <v>삼익제약(주)</v>
      </c>
      <c r="F2177" s="4" t="str">
        <f>INDEX(Sheet3!B:B,MATCH(Sheet1!C2177,Sheet3!C:C,0))</f>
        <v>에스엘씨앤피</v>
      </c>
      <c r="G2177" s="4" t="str">
        <f>INDEX(Sheet3!B:B,MATCH(Sheet1!D2177,Sheet3!C:C,0))</f>
        <v>성호메디컬</v>
      </c>
      <c r="H2177">
        <f>COUNTIF(Sheet3!C:C,Sheet1!B2177)</f>
        <v>1</v>
      </c>
      <c r="I2177">
        <f>COUNTIF(Sheet3!$C:$C,Sheet1!C2177)</f>
        <v>1</v>
      </c>
      <c r="J2177">
        <f>COUNTIF(Sheet3!$C:$C,Sheet1!D2177)</f>
        <v>1</v>
      </c>
      <c r="L2177" t="str">
        <f t="shared" si="33"/>
        <v xml:space="preserve">            ('122-81-13217', '563-87-01461', '203-32-55202'),</v>
      </c>
    </row>
    <row r="2178" spans="2:12" x14ac:dyDescent="0.25">
      <c r="B2178" s="2">
        <v>1228113217</v>
      </c>
      <c r="C2178" s="2">
        <v>5638701461</v>
      </c>
      <c r="D2178" s="2">
        <v>2221512420</v>
      </c>
      <c r="E2178" s="4" t="str">
        <f>INDEX(Sheet3!B:B,MATCH(Sheet1!B2178,Sheet3!C:C,0))</f>
        <v>삼익제약(주)</v>
      </c>
      <c r="F2178" s="4" t="str">
        <f>INDEX(Sheet3!B:B,MATCH(Sheet1!C2178,Sheet3!C:C,0))</f>
        <v>에스엘씨앤피</v>
      </c>
      <c r="G2178" s="4" t="str">
        <f>INDEX(Sheet3!B:B,MATCH(Sheet1!D2178,Sheet3!C:C,0))</f>
        <v>문경약품</v>
      </c>
      <c r="H2178">
        <f>COUNTIF(Sheet3!C:C,Sheet1!B2178)</f>
        <v>1</v>
      </c>
      <c r="I2178">
        <f>COUNTIF(Sheet3!$C:$C,Sheet1!C2178)</f>
        <v>1</v>
      </c>
      <c r="J2178">
        <f>COUNTIF(Sheet3!$C:$C,Sheet1!D2178)</f>
        <v>1</v>
      </c>
      <c r="L2178" t="str">
        <f t="shared" si="33"/>
        <v xml:space="preserve">            ('122-81-13217', '563-87-01461', '222-15-12420'),</v>
      </c>
    </row>
    <row r="2179" spans="2:12" x14ac:dyDescent="0.25">
      <c r="B2179" s="2">
        <v>1228113217</v>
      </c>
      <c r="C2179" s="2">
        <v>5638701461</v>
      </c>
      <c r="D2179" s="2">
        <v>2470902371</v>
      </c>
      <c r="E2179" s="4" t="str">
        <f>INDEX(Sheet3!B:B,MATCH(Sheet1!B2179,Sheet3!C:C,0))</f>
        <v>삼익제약(주)</v>
      </c>
      <c r="F2179" s="4" t="str">
        <f>INDEX(Sheet3!B:B,MATCH(Sheet1!C2179,Sheet3!C:C,0))</f>
        <v>에스엘씨앤피</v>
      </c>
      <c r="G2179" s="4" t="str">
        <f>INDEX(Sheet3!B:B,MATCH(Sheet1!D2179,Sheet3!C:C,0))</f>
        <v>아주튼튼한 약품</v>
      </c>
      <c r="H2179">
        <f>COUNTIF(Sheet3!C:C,Sheet1!B2179)</f>
        <v>1</v>
      </c>
      <c r="I2179">
        <f>COUNTIF(Sheet3!$C:$C,Sheet1!C2179)</f>
        <v>1</v>
      </c>
      <c r="J2179">
        <f>COUNTIF(Sheet3!$C:$C,Sheet1!D2179)</f>
        <v>1</v>
      </c>
      <c r="L2179" t="str">
        <f t="shared" ref="L2179:L2242" si="34">"            ('"&amp;LEFT(B2179,3)&amp;"-"&amp;MID(B2179,4,2)&amp;"-"&amp;RIGHT(B2179,5)&amp;"', '"&amp;LEFT(C2179,3)&amp;"-"&amp;MID(C2179,4,2)&amp;"-"&amp;RIGHT(C2179,5)&amp;"', '"&amp;LEFT(D2179,3)&amp;"-"&amp;MID(D2179,4,2)&amp;"-"&amp;RIGHT(D2179,5)&amp;"'),"</f>
        <v xml:space="preserve">            ('122-81-13217', '563-87-01461', '247-09-02371'),</v>
      </c>
    </row>
    <row r="2180" spans="2:12" x14ac:dyDescent="0.25">
      <c r="B2180" s="2">
        <v>1228113217</v>
      </c>
      <c r="C2180" s="2">
        <v>5638701461</v>
      </c>
      <c r="D2180" s="2">
        <v>3660103210</v>
      </c>
      <c r="E2180" s="4" t="str">
        <f>INDEX(Sheet3!B:B,MATCH(Sheet1!B2180,Sheet3!C:C,0))</f>
        <v>삼익제약(주)</v>
      </c>
      <c r="F2180" s="4" t="str">
        <f>INDEX(Sheet3!B:B,MATCH(Sheet1!C2180,Sheet3!C:C,0))</f>
        <v>에스엘씨앤피</v>
      </c>
      <c r="G2180" s="4" t="str">
        <f>INDEX(Sheet3!B:B,MATCH(Sheet1!D2180,Sheet3!C:C,0))</f>
        <v>명희약품</v>
      </c>
      <c r="H2180">
        <f>COUNTIF(Sheet3!C:C,Sheet1!B2180)</f>
        <v>1</v>
      </c>
      <c r="I2180">
        <f>COUNTIF(Sheet3!$C:$C,Sheet1!C2180)</f>
        <v>1</v>
      </c>
      <c r="J2180">
        <f>COUNTIF(Sheet3!$C:$C,Sheet1!D2180)</f>
        <v>1</v>
      </c>
      <c r="L2180" t="str">
        <f t="shared" si="34"/>
        <v xml:space="preserve">            ('122-81-13217', '563-87-01461', '366-01-03210'),</v>
      </c>
    </row>
    <row r="2181" spans="2:12" x14ac:dyDescent="0.25">
      <c r="B2181" s="2">
        <v>1228113217</v>
      </c>
      <c r="C2181" s="2">
        <v>5638701461</v>
      </c>
      <c r="D2181" s="2">
        <v>3718601564</v>
      </c>
      <c r="E2181" s="4" t="str">
        <f>INDEX(Sheet3!B:B,MATCH(Sheet1!B2181,Sheet3!C:C,0))</f>
        <v>삼익제약(주)</v>
      </c>
      <c r="F2181" s="4" t="str">
        <f>INDEX(Sheet3!B:B,MATCH(Sheet1!C2181,Sheet3!C:C,0))</f>
        <v>에스엘씨앤피</v>
      </c>
      <c r="G2181" s="4" t="str">
        <f>INDEX(Sheet3!B:B,MATCH(Sheet1!D2181,Sheet3!C:C,0))</f>
        <v>주식회사 와이엠오비</v>
      </c>
      <c r="H2181">
        <f>COUNTIF(Sheet3!C:C,Sheet1!B2181)</f>
        <v>1</v>
      </c>
      <c r="I2181">
        <f>COUNTIF(Sheet3!$C:$C,Sheet1!C2181)</f>
        <v>1</v>
      </c>
      <c r="J2181">
        <f>COUNTIF(Sheet3!$C:$C,Sheet1!D2181)</f>
        <v>1</v>
      </c>
      <c r="L2181" t="str">
        <f t="shared" si="34"/>
        <v xml:space="preserve">            ('122-81-13217', '563-87-01461', '371-86-01564'),</v>
      </c>
    </row>
    <row r="2182" spans="2:12" x14ac:dyDescent="0.25">
      <c r="B2182" s="2">
        <v>1228113217</v>
      </c>
      <c r="C2182" s="2">
        <v>5638701461</v>
      </c>
      <c r="D2182" s="2">
        <v>3774401131</v>
      </c>
      <c r="E2182" s="4" t="str">
        <f>INDEX(Sheet3!B:B,MATCH(Sheet1!B2182,Sheet3!C:C,0))</f>
        <v>삼익제약(주)</v>
      </c>
      <c r="F2182" s="4" t="str">
        <f>INDEX(Sheet3!B:B,MATCH(Sheet1!C2182,Sheet3!C:C,0))</f>
        <v>에스엘씨앤피</v>
      </c>
      <c r="G2182" s="4" t="str">
        <f>INDEX(Sheet3!B:B,MATCH(Sheet1!D2182,Sheet3!C:C,0))</f>
        <v>제이에스에이치(JSH)</v>
      </c>
      <c r="H2182">
        <f>COUNTIF(Sheet3!C:C,Sheet1!B2182)</f>
        <v>1</v>
      </c>
      <c r="I2182">
        <f>COUNTIF(Sheet3!$C:$C,Sheet1!C2182)</f>
        <v>1</v>
      </c>
      <c r="J2182">
        <f>COUNTIF(Sheet3!$C:$C,Sheet1!D2182)</f>
        <v>1</v>
      </c>
      <c r="L2182" t="str">
        <f t="shared" si="34"/>
        <v xml:space="preserve">            ('122-81-13217', '563-87-01461', '377-44-01131'),</v>
      </c>
    </row>
    <row r="2183" spans="2:12" x14ac:dyDescent="0.25">
      <c r="B2183" s="2">
        <v>1228113217</v>
      </c>
      <c r="C2183" s="2">
        <v>5638701461</v>
      </c>
      <c r="D2183" s="2">
        <v>4033601702</v>
      </c>
      <c r="E2183" s="4" t="str">
        <f>INDEX(Sheet3!B:B,MATCH(Sheet1!B2183,Sheet3!C:C,0))</f>
        <v>삼익제약(주)</v>
      </c>
      <c r="F2183" s="4" t="str">
        <f>INDEX(Sheet3!B:B,MATCH(Sheet1!C2183,Sheet3!C:C,0))</f>
        <v>에스엘씨앤피</v>
      </c>
      <c r="G2183" s="4" t="str">
        <f>INDEX(Sheet3!B:B,MATCH(Sheet1!D2183,Sheet3!C:C,0))</f>
        <v>아윤</v>
      </c>
      <c r="H2183">
        <f>COUNTIF(Sheet3!C:C,Sheet1!B2183)</f>
        <v>1</v>
      </c>
      <c r="I2183">
        <f>COUNTIF(Sheet3!$C:$C,Sheet1!C2183)</f>
        <v>1</v>
      </c>
      <c r="J2183">
        <f>COUNTIF(Sheet3!$C:$C,Sheet1!D2183)</f>
        <v>1</v>
      </c>
      <c r="L2183" t="str">
        <f t="shared" si="34"/>
        <v xml:space="preserve">            ('122-81-13217', '563-87-01461', '403-36-01702'),</v>
      </c>
    </row>
    <row r="2184" spans="2:12" x14ac:dyDescent="0.25">
      <c r="B2184" s="2">
        <v>1228113217</v>
      </c>
      <c r="C2184" s="2">
        <v>5638701461</v>
      </c>
      <c r="D2184" s="2">
        <v>4168603832</v>
      </c>
      <c r="E2184" s="4" t="str">
        <f>INDEX(Sheet3!B:B,MATCH(Sheet1!B2184,Sheet3!C:C,0))</f>
        <v>삼익제약(주)</v>
      </c>
      <c r="F2184" s="4" t="str">
        <f>INDEX(Sheet3!B:B,MATCH(Sheet1!C2184,Sheet3!C:C,0))</f>
        <v>에스엘씨앤피</v>
      </c>
      <c r="G2184" s="4" t="str">
        <f>INDEX(Sheet3!B:B,MATCH(Sheet1!D2184,Sheet3!C:C,0))</f>
        <v>에스티마(주)</v>
      </c>
      <c r="H2184">
        <f>COUNTIF(Sheet3!C:C,Sheet1!B2184)</f>
        <v>1</v>
      </c>
      <c r="I2184">
        <f>COUNTIF(Sheet3!$C:$C,Sheet1!C2184)</f>
        <v>1</v>
      </c>
      <c r="J2184">
        <f>COUNTIF(Sheet3!$C:$C,Sheet1!D2184)</f>
        <v>1</v>
      </c>
      <c r="L2184" t="str">
        <f t="shared" si="34"/>
        <v xml:space="preserve">            ('122-81-13217', '563-87-01461', '416-86-03832'),</v>
      </c>
    </row>
    <row r="2185" spans="2:12" x14ac:dyDescent="0.25">
      <c r="B2185" s="2">
        <v>1228113217</v>
      </c>
      <c r="C2185" s="2">
        <v>5638701461</v>
      </c>
      <c r="D2185" s="2">
        <v>4502401821</v>
      </c>
      <c r="E2185" s="4" t="str">
        <f>INDEX(Sheet3!B:B,MATCH(Sheet1!B2185,Sheet3!C:C,0))</f>
        <v>삼익제약(주)</v>
      </c>
      <c r="F2185" s="4" t="str">
        <f>INDEX(Sheet3!B:B,MATCH(Sheet1!C2185,Sheet3!C:C,0))</f>
        <v>에스엘씨앤피</v>
      </c>
      <c r="G2185" s="4" t="str">
        <f>INDEX(Sheet3!B:B,MATCH(Sheet1!D2185,Sheet3!C:C,0))</f>
        <v>삼삼컴퍼니</v>
      </c>
      <c r="H2185">
        <f>COUNTIF(Sheet3!C:C,Sheet1!B2185)</f>
        <v>1</v>
      </c>
      <c r="I2185">
        <f>COUNTIF(Sheet3!$C:$C,Sheet1!C2185)</f>
        <v>1</v>
      </c>
      <c r="J2185">
        <f>COUNTIF(Sheet3!$C:$C,Sheet1!D2185)</f>
        <v>1</v>
      </c>
      <c r="L2185" t="str">
        <f t="shared" si="34"/>
        <v xml:space="preserve">            ('122-81-13217', '563-87-01461', '450-24-01821'),</v>
      </c>
    </row>
    <row r="2186" spans="2:12" x14ac:dyDescent="0.25">
      <c r="B2186" s="2">
        <v>1228113217</v>
      </c>
      <c r="C2186" s="2">
        <v>5638701461</v>
      </c>
      <c r="D2186" s="2">
        <v>4980600155</v>
      </c>
      <c r="E2186" s="4" t="str">
        <f>INDEX(Sheet3!B:B,MATCH(Sheet1!B2186,Sheet3!C:C,0))</f>
        <v>삼익제약(주)</v>
      </c>
      <c r="F2186" s="4" t="str">
        <f>INDEX(Sheet3!B:B,MATCH(Sheet1!C2186,Sheet3!C:C,0))</f>
        <v>에스엘씨앤피</v>
      </c>
      <c r="G2186" s="4" t="str">
        <f>INDEX(Sheet3!B:B,MATCH(Sheet1!D2186,Sheet3!C:C,0))</f>
        <v>영진메디칼</v>
      </c>
      <c r="H2186">
        <f>COUNTIF(Sheet3!C:C,Sheet1!B2186)</f>
        <v>1</v>
      </c>
      <c r="I2186">
        <f>COUNTIF(Sheet3!$C:$C,Sheet1!C2186)</f>
        <v>1</v>
      </c>
      <c r="J2186">
        <f>COUNTIF(Sheet3!$C:$C,Sheet1!D2186)</f>
        <v>1</v>
      </c>
      <c r="L2186" t="str">
        <f t="shared" si="34"/>
        <v xml:space="preserve">            ('122-81-13217', '563-87-01461', '498-06-00155'),</v>
      </c>
    </row>
    <row r="2187" spans="2:12" x14ac:dyDescent="0.25">
      <c r="B2187" s="2">
        <v>1228113217</v>
      </c>
      <c r="C2187" s="2">
        <v>5638701461</v>
      </c>
      <c r="D2187" s="2">
        <v>5045292433</v>
      </c>
      <c r="E2187" s="4" t="str">
        <f>INDEX(Sheet3!B:B,MATCH(Sheet1!B2187,Sheet3!C:C,0))</f>
        <v>삼익제약(주)</v>
      </c>
      <c r="F2187" s="4" t="str">
        <f>INDEX(Sheet3!B:B,MATCH(Sheet1!C2187,Sheet3!C:C,0))</f>
        <v>에스엘씨앤피</v>
      </c>
      <c r="G2187" s="4" t="str">
        <f>INDEX(Sheet3!B:B,MATCH(Sheet1!D2187,Sheet3!C:C,0))</f>
        <v>브리지팜</v>
      </c>
      <c r="H2187">
        <f>COUNTIF(Sheet3!C:C,Sheet1!B2187)</f>
        <v>1</v>
      </c>
      <c r="I2187">
        <f>COUNTIF(Sheet3!$C:$C,Sheet1!C2187)</f>
        <v>1</v>
      </c>
      <c r="J2187">
        <f>COUNTIF(Sheet3!$C:$C,Sheet1!D2187)</f>
        <v>1</v>
      </c>
      <c r="L2187" t="str">
        <f t="shared" si="34"/>
        <v xml:space="preserve">            ('122-81-13217', '563-87-01461', '504-52-92433'),</v>
      </c>
    </row>
    <row r="2188" spans="2:12" x14ac:dyDescent="0.25">
      <c r="B2188" s="2">
        <v>1228113217</v>
      </c>
      <c r="C2188" s="2">
        <v>5638701461</v>
      </c>
      <c r="D2188" s="2">
        <v>5091002616</v>
      </c>
      <c r="E2188" s="4" t="str">
        <f>INDEX(Sheet3!B:B,MATCH(Sheet1!B2188,Sheet3!C:C,0))</f>
        <v>삼익제약(주)</v>
      </c>
      <c r="F2188" s="4" t="str">
        <f>INDEX(Sheet3!B:B,MATCH(Sheet1!C2188,Sheet3!C:C,0))</f>
        <v>에스엘씨앤피</v>
      </c>
      <c r="G2188" s="4" t="str">
        <f>INDEX(Sheet3!B:B,MATCH(Sheet1!D2188,Sheet3!C:C,0))</f>
        <v>굿메디칼</v>
      </c>
      <c r="H2188">
        <f>COUNTIF(Sheet3!C:C,Sheet1!B2188)</f>
        <v>1</v>
      </c>
      <c r="I2188">
        <f>COUNTIF(Sheet3!$C:$C,Sheet1!C2188)</f>
        <v>1</v>
      </c>
      <c r="J2188">
        <f>COUNTIF(Sheet3!$C:$C,Sheet1!D2188)</f>
        <v>1</v>
      </c>
      <c r="L2188" t="str">
        <f t="shared" si="34"/>
        <v xml:space="preserve">            ('122-81-13217', '563-87-01461', '509-10-02616'),</v>
      </c>
    </row>
    <row r="2189" spans="2:12" x14ac:dyDescent="0.25">
      <c r="B2189" s="2">
        <v>1228113217</v>
      </c>
      <c r="C2189" s="2">
        <v>5638701461</v>
      </c>
      <c r="D2189" s="2">
        <v>5190301601</v>
      </c>
      <c r="E2189" s="4" t="str">
        <f>INDEX(Sheet3!B:B,MATCH(Sheet1!B2189,Sheet3!C:C,0))</f>
        <v>삼익제약(주)</v>
      </c>
      <c r="F2189" s="4" t="str">
        <f>INDEX(Sheet3!B:B,MATCH(Sheet1!C2189,Sheet3!C:C,0))</f>
        <v>에스엘씨앤피</v>
      </c>
      <c r="G2189" s="4" t="str">
        <f>INDEX(Sheet3!B:B,MATCH(Sheet1!D2189,Sheet3!C:C,0))</f>
        <v>에스제이컨설팅</v>
      </c>
      <c r="H2189">
        <f>COUNTIF(Sheet3!C:C,Sheet1!B2189)</f>
        <v>1</v>
      </c>
      <c r="I2189">
        <f>COUNTIF(Sheet3!$C:$C,Sheet1!C2189)</f>
        <v>1</v>
      </c>
      <c r="J2189">
        <f>COUNTIF(Sheet3!$C:$C,Sheet1!D2189)</f>
        <v>1</v>
      </c>
      <c r="L2189" t="str">
        <f t="shared" si="34"/>
        <v xml:space="preserve">            ('122-81-13217', '563-87-01461', '519-03-01601'),</v>
      </c>
    </row>
    <row r="2190" spans="2:12" x14ac:dyDescent="0.25">
      <c r="B2190" s="2">
        <v>1228113217</v>
      </c>
      <c r="C2190" s="2">
        <v>5638701461</v>
      </c>
      <c r="D2190" s="2">
        <v>5307200231</v>
      </c>
      <c r="E2190" s="4" t="str">
        <f>INDEX(Sheet3!B:B,MATCH(Sheet1!B2190,Sheet3!C:C,0))</f>
        <v>삼익제약(주)</v>
      </c>
      <c r="F2190" s="4" t="str">
        <f>INDEX(Sheet3!B:B,MATCH(Sheet1!C2190,Sheet3!C:C,0))</f>
        <v>에스엘씨앤피</v>
      </c>
      <c r="G2190" s="4" t="str">
        <f>INDEX(Sheet3!B:B,MATCH(Sheet1!D2190,Sheet3!C:C,0))</f>
        <v>원(ONE)헬스케어</v>
      </c>
      <c r="H2190">
        <f>COUNTIF(Sheet3!C:C,Sheet1!B2190)</f>
        <v>1</v>
      </c>
      <c r="I2190">
        <f>COUNTIF(Sheet3!$C:$C,Sheet1!C2190)</f>
        <v>1</v>
      </c>
      <c r="J2190">
        <f>COUNTIF(Sheet3!$C:$C,Sheet1!D2190)</f>
        <v>1</v>
      </c>
      <c r="L2190" t="str">
        <f t="shared" si="34"/>
        <v xml:space="preserve">            ('122-81-13217', '563-87-01461', '530-72-00231'),</v>
      </c>
    </row>
    <row r="2191" spans="2:12" x14ac:dyDescent="0.25">
      <c r="B2191" s="2">
        <v>1228113217</v>
      </c>
      <c r="C2191" s="2">
        <v>5638701461</v>
      </c>
      <c r="D2191" s="2">
        <v>5431402540</v>
      </c>
      <c r="E2191" s="4" t="str">
        <f>INDEX(Sheet3!B:B,MATCH(Sheet1!B2191,Sheet3!C:C,0))</f>
        <v>삼익제약(주)</v>
      </c>
      <c r="F2191" s="4" t="str">
        <f>INDEX(Sheet3!B:B,MATCH(Sheet1!C2191,Sheet3!C:C,0))</f>
        <v>에스엘씨앤피</v>
      </c>
      <c r="G2191" s="4" t="str">
        <f>INDEX(Sheet3!B:B,MATCH(Sheet1!D2191,Sheet3!C:C,0))</f>
        <v>홍스팜</v>
      </c>
      <c r="H2191">
        <f>COUNTIF(Sheet3!C:C,Sheet1!B2191)</f>
        <v>1</v>
      </c>
      <c r="I2191">
        <f>COUNTIF(Sheet3!$C:$C,Sheet1!C2191)</f>
        <v>1</v>
      </c>
      <c r="J2191">
        <f>COUNTIF(Sheet3!$C:$C,Sheet1!D2191)</f>
        <v>1</v>
      </c>
      <c r="L2191" t="str">
        <f t="shared" si="34"/>
        <v xml:space="preserve">            ('122-81-13217', '563-87-01461', '543-14-02540'),</v>
      </c>
    </row>
    <row r="2192" spans="2:12" x14ac:dyDescent="0.25">
      <c r="B2192" s="2">
        <v>1228113217</v>
      </c>
      <c r="C2192" s="2">
        <v>5638701461</v>
      </c>
      <c r="D2192" s="2">
        <v>5580802920</v>
      </c>
      <c r="E2192" s="4" t="str">
        <f>INDEX(Sheet3!B:B,MATCH(Sheet1!B2192,Sheet3!C:C,0))</f>
        <v>삼익제약(주)</v>
      </c>
      <c r="F2192" s="4" t="str">
        <f>INDEX(Sheet3!B:B,MATCH(Sheet1!C2192,Sheet3!C:C,0))</f>
        <v>에스엘씨앤피</v>
      </c>
      <c r="G2192" s="4" t="str">
        <f>INDEX(Sheet3!B:B,MATCH(Sheet1!D2192,Sheet3!C:C,0))</f>
        <v>태영팜</v>
      </c>
      <c r="H2192">
        <f>COUNTIF(Sheet3!C:C,Sheet1!B2192)</f>
        <v>1</v>
      </c>
      <c r="I2192">
        <f>COUNTIF(Sheet3!$C:$C,Sheet1!C2192)</f>
        <v>1</v>
      </c>
      <c r="J2192">
        <f>COUNTIF(Sheet3!$C:$C,Sheet1!D2192)</f>
        <v>1</v>
      </c>
      <c r="L2192" t="str">
        <f t="shared" si="34"/>
        <v xml:space="preserve">            ('122-81-13217', '563-87-01461', '558-08-02920'),</v>
      </c>
    </row>
    <row r="2193" spans="2:12" x14ac:dyDescent="0.25">
      <c r="B2193" s="2">
        <v>1228113217</v>
      </c>
      <c r="C2193" s="2">
        <v>5638701461</v>
      </c>
      <c r="D2193" s="2">
        <v>5861500319</v>
      </c>
      <c r="E2193" s="4" t="str">
        <f>INDEX(Sheet3!B:B,MATCH(Sheet1!B2193,Sheet3!C:C,0))</f>
        <v>삼익제약(주)</v>
      </c>
      <c r="F2193" s="4" t="str">
        <f>INDEX(Sheet3!B:B,MATCH(Sheet1!C2193,Sheet3!C:C,0))</f>
        <v>에스엘씨앤피</v>
      </c>
      <c r="G2193" s="4" t="str">
        <f>INDEX(Sheet3!B:B,MATCH(Sheet1!D2193,Sheet3!C:C,0))</f>
        <v>아폴론</v>
      </c>
      <c r="H2193">
        <f>COUNTIF(Sheet3!C:C,Sheet1!B2193)</f>
        <v>1</v>
      </c>
      <c r="I2193">
        <f>COUNTIF(Sheet3!$C:$C,Sheet1!C2193)</f>
        <v>1</v>
      </c>
      <c r="J2193">
        <f>COUNTIF(Sheet3!$C:$C,Sheet1!D2193)</f>
        <v>1</v>
      </c>
      <c r="L2193" t="str">
        <f t="shared" si="34"/>
        <v xml:space="preserve">            ('122-81-13217', '563-87-01461', '586-15-00319'),</v>
      </c>
    </row>
    <row r="2194" spans="2:12" x14ac:dyDescent="0.25">
      <c r="B2194" s="2">
        <v>1228113217</v>
      </c>
      <c r="C2194" s="2">
        <v>5638701461</v>
      </c>
      <c r="D2194" s="2">
        <v>5900102978</v>
      </c>
      <c r="E2194" s="4" t="str">
        <f>INDEX(Sheet3!B:B,MATCH(Sheet1!B2194,Sheet3!C:C,0))</f>
        <v>삼익제약(주)</v>
      </c>
      <c r="F2194" s="4" t="str">
        <f>INDEX(Sheet3!B:B,MATCH(Sheet1!C2194,Sheet3!C:C,0))</f>
        <v>에스엘씨앤피</v>
      </c>
      <c r="G2194" s="4" t="str">
        <f>INDEX(Sheet3!B:B,MATCH(Sheet1!D2194,Sheet3!C:C,0))</f>
        <v>씨엔에스(C&amp;S)</v>
      </c>
      <c r="H2194">
        <f>COUNTIF(Sheet3!C:C,Sheet1!B2194)</f>
        <v>1</v>
      </c>
      <c r="I2194">
        <f>COUNTIF(Sheet3!$C:$C,Sheet1!C2194)</f>
        <v>1</v>
      </c>
      <c r="J2194">
        <f>COUNTIF(Sheet3!$C:$C,Sheet1!D2194)</f>
        <v>1</v>
      </c>
      <c r="L2194" t="str">
        <f t="shared" si="34"/>
        <v xml:space="preserve">            ('122-81-13217', '563-87-01461', '590-01-02978'),</v>
      </c>
    </row>
    <row r="2195" spans="2:12" x14ac:dyDescent="0.25">
      <c r="B2195" s="2">
        <v>1228113217</v>
      </c>
      <c r="C2195" s="2">
        <v>5638701461</v>
      </c>
      <c r="D2195" s="2">
        <v>6380801284</v>
      </c>
      <c r="E2195" s="4" t="str">
        <f>INDEX(Sheet3!B:B,MATCH(Sheet1!B2195,Sheet3!C:C,0))</f>
        <v>삼익제약(주)</v>
      </c>
      <c r="F2195" s="4" t="str">
        <f>INDEX(Sheet3!B:B,MATCH(Sheet1!C2195,Sheet3!C:C,0))</f>
        <v>에스엘씨앤피</v>
      </c>
      <c r="G2195" s="4" t="str">
        <f>INDEX(Sheet3!B:B,MATCH(Sheet1!D2195,Sheet3!C:C,0))</f>
        <v>엠투엠</v>
      </c>
      <c r="H2195">
        <f>COUNTIF(Sheet3!C:C,Sheet1!B2195)</f>
        <v>1</v>
      </c>
      <c r="I2195">
        <f>COUNTIF(Sheet3!$C:$C,Sheet1!C2195)</f>
        <v>1</v>
      </c>
      <c r="J2195">
        <f>COUNTIF(Sheet3!$C:$C,Sheet1!D2195)</f>
        <v>1</v>
      </c>
      <c r="L2195" t="str">
        <f t="shared" si="34"/>
        <v xml:space="preserve">            ('122-81-13217', '563-87-01461', '638-08-01284'),</v>
      </c>
    </row>
    <row r="2196" spans="2:12" x14ac:dyDescent="0.25">
      <c r="B2196" s="2">
        <v>1228113217</v>
      </c>
      <c r="C2196" s="2">
        <v>5638701461</v>
      </c>
      <c r="D2196" s="2">
        <v>6470101294</v>
      </c>
      <c r="E2196" s="4" t="str">
        <f>INDEX(Sheet3!B:B,MATCH(Sheet1!B2196,Sheet3!C:C,0))</f>
        <v>삼익제약(주)</v>
      </c>
      <c r="F2196" s="4" t="str">
        <f>INDEX(Sheet3!B:B,MATCH(Sheet1!C2196,Sheet3!C:C,0))</f>
        <v>에스엘씨앤피</v>
      </c>
      <c r="G2196" s="4" t="str">
        <f>INDEX(Sheet3!B:B,MATCH(Sheet1!D2196,Sheet3!C:C,0))</f>
        <v>더블유에이치팜</v>
      </c>
      <c r="H2196">
        <f>COUNTIF(Sheet3!C:C,Sheet1!B2196)</f>
        <v>1</v>
      </c>
      <c r="I2196">
        <f>COUNTIF(Sheet3!$C:$C,Sheet1!C2196)</f>
        <v>1</v>
      </c>
      <c r="J2196">
        <f>COUNTIF(Sheet3!$C:$C,Sheet1!D2196)</f>
        <v>1</v>
      </c>
      <c r="L2196" t="str">
        <f t="shared" si="34"/>
        <v xml:space="preserve">            ('122-81-13217', '563-87-01461', '647-01-01294'),</v>
      </c>
    </row>
    <row r="2197" spans="2:12" x14ac:dyDescent="0.25">
      <c r="B2197" s="2">
        <v>1228113217</v>
      </c>
      <c r="C2197" s="2">
        <v>5638701461</v>
      </c>
      <c r="D2197" s="2">
        <v>6521200181</v>
      </c>
      <c r="E2197" s="4" t="str">
        <f>INDEX(Sheet3!B:B,MATCH(Sheet1!B2197,Sheet3!C:C,0))</f>
        <v>삼익제약(주)</v>
      </c>
      <c r="F2197" s="4" t="str">
        <f>INDEX(Sheet3!B:B,MATCH(Sheet1!C2197,Sheet3!C:C,0))</f>
        <v>에스엘씨앤피</v>
      </c>
      <c r="G2197" s="4" t="str">
        <f>INDEX(Sheet3!B:B,MATCH(Sheet1!D2197,Sheet3!C:C,0))</f>
        <v>비에스팜</v>
      </c>
      <c r="H2197">
        <f>COUNTIF(Sheet3!C:C,Sheet1!B2197)</f>
        <v>1</v>
      </c>
      <c r="I2197">
        <f>COUNTIF(Sheet3!$C:$C,Sheet1!C2197)</f>
        <v>1</v>
      </c>
      <c r="J2197">
        <f>COUNTIF(Sheet3!$C:$C,Sheet1!D2197)</f>
        <v>1</v>
      </c>
      <c r="L2197" t="str">
        <f t="shared" si="34"/>
        <v xml:space="preserve">            ('122-81-13217', '563-87-01461', '652-12-00181'),</v>
      </c>
    </row>
    <row r="2198" spans="2:12" x14ac:dyDescent="0.25">
      <c r="B2198" s="2">
        <v>1228113217</v>
      </c>
      <c r="C2198" s="2">
        <v>5638701461</v>
      </c>
      <c r="D2198" s="2">
        <v>6654901066</v>
      </c>
      <c r="E2198" s="4" t="str">
        <f>INDEX(Sheet3!B:B,MATCH(Sheet1!B2198,Sheet3!C:C,0))</f>
        <v>삼익제약(주)</v>
      </c>
      <c r="F2198" s="4" t="str">
        <f>INDEX(Sheet3!B:B,MATCH(Sheet1!C2198,Sheet3!C:C,0))</f>
        <v>에스엘씨앤피</v>
      </c>
      <c r="G2198" s="4" t="str">
        <f>INDEX(Sheet3!B:B,MATCH(Sheet1!D2198,Sheet3!C:C,0))</f>
        <v>루스씨앤피(LUXC&amp;P)</v>
      </c>
      <c r="H2198">
        <f>COUNTIF(Sheet3!C:C,Sheet1!B2198)</f>
        <v>1</v>
      </c>
      <c r="I2198">
        <f>COUNTIF(Sheet3!$C:$C,Sheet1!C2198)</f>
        <v>1</v>
      </c>
      <c r="J2198">
        <f>COUNTIF(Sheet3!$C:$C,Sheet1!D2198)</f>
        <v>1</v>
      </c>
      <c r="L2198" t="str">
        <f t="shared" si="34"/>
        <v xml:space="preserve">            ('122-81-13217', '563-87-01461', '665-49-01066'),</v>
      </c>
    </row>
    <row r="2199" spans="2:12" x14ac:dyDescent="0.25">
      <c r="B2199" s="2">
        <v>1228113217</v>
      </c>
      <c r="C2199" s="2">
        <v>5638701461</v>
      </c>
      <c r="D2199" s="2">
        <v>6823300794</v>
      </c>
      <c r="E2199" s="4" t="str">
        <f>INDEX(Sheet3!B:B,MATCH(Sheet1!B2199,Sheet3!C:C,0))</f>
        <v>삼익제약(주)</v>
      </c>
      <c r="F2199" s="4" t="str">
        <f>INDEX(Sheet3!B:B,MATCH(Sheet1!C2199,Sheet3!C:C,0))</f>
        <v>에스엘씨앤피</v>
      </c>
      <c r="G2199" s="4" t="str">
        <f>INDEX(Sheet3!B:B,MATCH(Sheet1!D2199,Sheet3!C:C,0))</f>
        <v>메디썬(MEDISUN)</v>
      </c>
      <c r="H2199">
        <f>COUNTIF(Sheet3!C:C,Sheet1!B2199)</f>
        <v>1</v>
      </c>
      <c r="I2199">
        <f>COUNTIF(Sheet3!$C:$C,Sheet1!C2199)</f>
        <v>1</v>
      </c>
      <c r="J2199">
        <f>COUNTIF(Sheet3!$C:$C,Sheet1!D2199)</f>
        <v>1</v>
      </c>
      <c r="L2199" t="str">
        <f t="shared" si="34"/>
        <v xml:space="preserve">            ('122-81-13217', '563-87-01461', '682-33-00794'),</v>
      </c>
    </row>
    <row r="2200" spans="2:12" x14ac:dyDescent="0.25">
      <c r="B2200" s="2">
        <v>1228113217</v>
      </c>
      <c r="C2200" s="2">
        <v>5638701461</v>
      </c>
      <c r="D2200" s="2">
        <v>7022100514</v>
      </c>
      <c r="E2200" s="4" t="str">
        <f>INDEX(Sheet3!B:B,MATCH(Sheet1!B2200,Sheet3!C:C,0))</f>
        <v>삼익제약(주)</v>
      </c>
      <c r="F2200" s="4" t="str">
        <f>INDEX(Sheet3!B:B,MATCH(Sheet1!C2200,Sheet3!C:C,0))</f>
        <v>에스엘씨앤피</v>
      </c>
      <c r="G2200" s="4" t="str">
        <f>INDEX(Sheet3!B:B,MATCH(Sheet1!D2200,Sheet3!C:C,0))</f>
        <v>왓츠넥스트</v>
      </c>
      <c r="H2200">
        <f>COUNTIF(Sheet3!C:C,Sheet1!B2200)</f>
        <v>1</v>
      </c>
      <c r="I2200">
        <f>COUNTIF(Sheet3!$C:$C,Sheet1!C2200)</f>
        <v>1</v>
      </c>
      <c r="J2200">
        <f>COUNTIF(Sheet3!$C:$C,Sheet1!D2200)</f>
        <v>1</v>
      </c>
      <c r="L2200" t="str">
        <f t="shared" si="34"/>
        <v xml:space="preserve">            ('122-81-13217', '563-87-01461', '702-21-00514'),</v>
      </c>
    </row>
    <row r="2201" spans="2:12" x14ac:dyDescent="0.25">
      <c r="B2201" s="2">
        <v>1228113217</v>
      </c>
      <c r="C2201" s="2">
        <v>5638701461</v>
      </c>
      <c r="D2201" s="2">
        <v>7138702497</v>
      </c>
      <c r="E2201" s="4" t="str">
        <f>INDEX(Sheet3!B:B,MATCH(Sheet1!B2201,Sheet3!C:C,0))</f>
        <v>삼익제약(주)</v>
      </c>
      <c r="F2201" s="4" t="str">
        <f>INDEX(Sheet3!B:B,MATCH(Sheet1!C2201,Sheet3!C:C,0))</f>
        <v>에스엘씨앤피</v>
      </c>
      <c r="G2201" s="4" t="str">
        <f>INDEX(Sheet3!B:B,MATCH(Sheet1!D2201,Sheet3!C:C,0))</f>
        <v>주식회사 피에이피코퍼레이션(PAP CORPORATION)</v>
      </c>
      <c r="H2201">
        <f>COUNTIF(Sheet3!C:C,Sheet1!B2201)</f>
        <v>1</v>
      </c>
      <c r="I2201">
        <f>COUNTIF(Sheet3!$C:$C,Sheet1!C2201)</f>
        <v>1</v>
      </c>
      <c r="J2201">
        <f>COUNTIF(Sheet3!$C:$C,Sheet1!D2201)</f>
        <v>1</v>
      </c>
      <c r="L2201" t="str">
        <f t="shared" si="34"/>
        <v xml:space="preserve">            ('122-81-13217', '563-87-01461', '713-87-02497'),</v>
      </c>
    </row>
    <row r="2202" spans="2:12" x14ac:dyDescent="0.25">
      <c r="B2202" s="2">
        <v>1228113217</v>
      </c>
      <c r="C2202" s="2">
        <v>5638701461</v>
      </c>
      <c r="D2202" s="2">
        <v>7718101906</v>
      </c>
      <c r="E2202" s="4" t="str">
        <f>INDEX(Sheet3!B:B,MATCH(Sheet1!B2202,Sheet3!C:C,0))</f>
        <v>삼익제약(주)</v>
      </c>
      <c r="F2202" s="4" t="str">
        <f>INDEX(Sheet3!B:B,MATCH(Sheet1!C2202,Sheet3!C:C,0))</f>
        <v>에스엘씨앤피</v>
      </c>
      <c r="G2202" s="4" t="str">
        <f>INDEX(Sheet3!B:B,MATCH(Sheet1!D2202,Sheet3!C:C,0))</f>
        <v>(주)드론메디칼</v>
      </c>
      <c r="H2202">
        <f>COUNTIF(Sheet3!C:C,Sheet1!B2202)</f>
        <v>1</v>
      </c>
      <c r="I2202">
        <f>COUNTIF(Sheet3!$C:$C,Sheet1!C2202)</f>
        <v>1</v>
      </c>
      <c r="J2202">
        <f>COUNTIF(Sheet3!$C:$C,Sheet1!D2202)</f>
        <v>1</v>
      </c>
      <c r="L2202" t="str">
        <f t="shared" si="34"/>
        <v xml:space="preserve">            ('122-81-13217', '563-87-01461', '771-81-01906'),</v>
      </c>
    </row>
    <row r="2203" spans="2:12" x14ac:dyDescent="0.25">
      <c r="B2203" s="2">
        <v>1228113217</v>
      </c>
      <c r="C2203" s="2">
        <v>5638701461</v>
      </c>
      <c r="D2203" s="2">
        <v>7870303594</v>
      </c>
      <c r="E2203" s="4" t="str">
        <f>INDEX(Sheet3!B:B,MATCH(Sheet1!B2203,Sheet3!C:C,0))</f>
        <v>삼익제약(주)</v>
      </c>
      <c r="F2203" s="4" t="str">
        <f>INDEX(Sheet3!B:B,MATCH(Sheet1!C2203,Sheet3!C:C,0))</f>
        <v>에스엘씨앤피</v>
      </c>
      <c r="G2203" s="4" t="str">
        <f>INDEX(Sheet3!B:B,MATCH(Sheet1!D2203,Sheet3!C:C,0))</f>
        <v>지니메디케어</v>
      </c>
      <c r="H2203">
        <f>COUNTIF(Sheet3!C:C,Sheet1!B2203)</f>
        <v>1</v>
      </c>
      <c r="I2203">
        <f>COUNTIF(Sheet3!$C:$C,Sheet1!C2203)</f>
        <v>1</v>
      </c>
      <c r="J2203">
        <f>COUNTIF(Sheet3!$C:$C,Sheet1!D2203)</f>
        <v>1</v>
      </c>
      <c r="L2203" t="str">
        <f t="shared" si="34"/>
        <v xml:space="preserve">            ('122-81-13217', '563-87-01461', '787-03-03594'),</v>
      </c>
    </row>
    <row r="2204" spans="2:12" x14ac:dyDescent="0.25">
      <c r="B2204" s="2">
        <v>1228113217</v>
      </c>
      <c r="C2204" s="2">
        <v>5638701461</v>
      </c>
      <c r="D2204" s="2">
        <v>7896200493</v>
      </c>
      <c r="E2204" s="4" t="str">
        <f>INDEX(Sheet3!B:B,MATCH(Sheet1!B2204,Sheet3!C:C,0))</f>
        <v>삼익제약(주)</v>
      </c>
      <c r="F2204" s="4" t="str">
        <f>INDEX(Sheet3!B:B,MATCH(Sheet1!C2204,Sheet3!C:C,0))</f>
        <v>에스엘씨앤피</v>
      </c>
      <c r="G2204" s="4" t="str">
        <f>INDEX(Sheet3!B:B,MATCH(Sheet1!D2204,Sheet3!C:C,0))</f>
        <v>노블Co.</v>
      </c>
      <c r="H2204">
        <f>COUNTIF(Sheet3!C:C,Sheet1!B2204)</f>
        <v>1</v>
      </c>
      <c r="I2204">
        <f>COUNTIF(Sheet3!$C:$C,Sheet1!C2204)</f>
        <v>1</v>
      </c>
      <c r="J2204">
        <f>COUNTIF(Sheet3!$C:$C,Sheet1!D2204)</f>
        <v>1</v>
      </c>
      <c r="L2204" t="str">
        <f t="shared" si="34"/>
        <v xml:space="preserve">            ('122-81-13217', '563-87-01461', '789-62-00493'),</v>
      </c>
    </row>
    <row r="2205" spans="2:12" x14ac:dyDescent="0.25">
      <c r="B2205" s="2">
        <v>1228113217</v>
      </c>
      <c r="C2205" s="2">
        <v>5638701461</v>
      </c>
      <c r="D2205" s="2">
        <v>8072301700</v>
      </c>
      <c r="E2205" s="4" t="str">
        <f>INDEX(Sheet3!B:B,MATCH(Sheet1!B2205,Sheet3!C:C,0))</f>
        <v>삼익제약(주)</v>
      </c>
      <c r="F2205" s="4" t="str">
        <f>INDEX(Sheet3!B:B,MATCH(Sheet1!C2205,Sheet3!C:C,0))</f>
        <v>에스엘씨앤피</v>
      </c>
      <c r="G2205" s="4" t="str">
        <f>INDEX(Sheet3!B:B,MATCH(Sheet1!D2205,Sheet3!C:C,0))</f>
        <v>노블</v>
      </c>
      <c r="H2205">
        <f>COUNTIF(Sheet3!C:C,Sheet1!B2205)</f>
        <v>1</v>
      </c>
      <c r="I2205">
        <f>COUNTIF(Sheet3!$C:$C,Sheet1!C2205)</f>
        <v>1</v>
      </c>
      <c r="J2205">
        <f>COUNTIF(Sheet3!$C:$C,Sheet1!D2205)</f>
        <v>1</v>
      </c>
      <c r="L2205" t="str">
        <f t="shared" si="34"/>
        <v xml:space="preserve">            ('122-81-13217', '563-87-01461', '807-23-01700'),</v>
      </c>
    </row>
    <row r="2206" spans="2:12" x14ac:dyDescent="0.25">
      <c r="B2206" s="2">
        <v>1228113217</v>
      </c>
      <c r="C2206" s="2">
        <v>5638701461</v>
      </c>
      <c r="D2206" s="2">
        <v>8150900730</v>
      </c>
      <c r="E2206" s="4" t="str">
        <f>INDEX(Sheet3!B:B,MATCH(Sheet1!B2206,Sheet3!C:C,0))</f>
        <v>삼익제약(주)</v>
      </c>
      <c r="F2206" s="4" t="str">
        <f>INDEX(Sheet3!B:B,MATCH(Sheet1!C2206,Sheet3!C:C,0))</f>
        <v>에스엘씨앤피</v>
      </c>
      <c r="G2206" s="4" t="str">
        <f>INDEX(Sheet3!B:B,MATCH(Sheet1!D2206,Sheet3!C:C,0))</f>
        <v>현대헬스케어</v>
      </c>
      <c r="H2206">
        <f>COUNTIF(Sheet3!C:C,Sheet1!B2206)</f>
        <v>1</v>
      </c>
      <c r="I2206">
        <f>COUNTIF(Sheet3!$C:$C,Sheet1!C2206)</f>
        <v>1</v>
      </c>
      <c r="J2206">
        <f>COUNTIF(Sheet3!$C:$C,Sheet1!D2206)</f>
        <v>1</v>
      </c>
      <c r="L2206" t="str">
        <f t="shared" si="34"/>
        <v xml:space="preserve">            ('122-81-13217', '563-87-01461', '815-09-00730'),</v>
      </c>
    </row>
    <row r="2207" spans="2:12" x14ac:dyDescent="0.25">
      <c r="B2207" s="2">
        <v>1228113217</v>
      </c>
      <c r="C2207" s="2">
        <v>5638701461</v>
      </c>
      <c r="D2207" s="2">
        <v>8268701547</v>
      </c>
      <c r="E2207" s="4" t="str">
        <f>INDEX(Sheet3!B:B,MATCH(Sheet1!B2207,Sheet3!C:C,0))</f>
        <v>삼익제약(주)</v>
      </c>
      <c r="F2207" s="4" t="str">
        <f>INDEX(Sheet3!B:B,MATCH(Sheet1!C2207,Sheet3!C:C,0))</f>
        <v>에스엘씨앤피</v>
      </c>
      <c r="G2207" s="4" t="str">
        <f>INDEX(Sheet3!B:B,MATCH(Sheet1!D2207,Sheet3!C:C,0))</f>
        <v>주식회사 씨앤케이메디칼</v>
      </c>
      <c r="H2207">
        <f>COUNTIF(Sheet3!C:C,Sheet1!B2207)</f>
        <v>1</v>
      </c>
      <c r="I2207">
        <f>COUNTIF(Sheet3!$C:$C,Sheet1!C2207)</f>
        <v>1</v>
      </c>
      <c r="J2207">
        <f>COUNTIF(Sheet3!$C:$C,Sheet1!D2207)</f>
        <v>1</v>
      </c>
      <c r="L2207" t="str">
        <f t="shared" si="34"/>
        <v xml:space="preserve">            ('122-81-13217', '563-87-01461', '826-87-01547'),</v>
      </c>
    </row>
    <row r="2208" spans="2:12" x14ac:dyDescent="0.25">
      <c r="B2208" s="2">
        <v>1228113217</v>
      </c>
      <c r="C2208" s="2">
        <v>5638701461</v>
      </c>
      <c r="D2208" s="2">
        <v>8382001154</v>
      </c>
      <c r="E2208" s="4" t="str">
        <f>INDEX(Sheet3!B:B,MATCH(Sheet1!B2208,Sheet3!C:C,0))</f>
        <v>삼익제약(주)</v>
      </c>
      <c r="F2208" s="4" t="str">
        <f>INDEX(Sheet3!B:B,MATCH(Sheet1!C2208,Sheet3!C:C,0))</f>
        <v>에스엘씨앤피</v>
      </c>
      <c r="G2208" s="4" t="str">
        <f>INDEX(Sheet3!B:B,MATCH(Sheet1!D2208,Sheet3!C:C,0))</f>
        <v>유니팜</v>
      </c>
      <c r="H2208">
        <f>COUNTIF(Sheet3!C:C,Sheet1!B2208)</f>
        <v>1</v>
      </c>
      <c r="I2208">
        <f>COUNTIF(Sheet3!$C:$C,Sheet1!C2208)</f>
        <v>1</v>
      </c>
      <c r="J2208">
        <f>COUNTIF(Sheet3!$C:$C,Sheet1!D2208)</f>
        <v>1</v>
      </c>
      <c r="L2208" t="str">
        <f t="shared" si="34"/>
        <v xml:space="preserve">            ('122-81-13217', '563-87-01461', '838-20-01154'),</v>
      </c>
    </row>
    <row r="2209" spans="2:12" x14ac:dyDescent="0.25">
      <c r="B2209" s="2">
        <v>1228113217</v>
      </c>
      <c r="C2209" s="2">
        <v>5638701461</v>
      </c>
      <c r="D2209" s="2">
        <v>8401302686</v>
      </c>
      <c r="E2209" s="4" t="str">
        <f>INDEX(Sheet3!B:B,MATCH(Sheet1!B2209,Sheet3!C:C,0))</f>
        <v>삼익제약(주)</v>
      </c>
      <c r="F2209" s="4" t="str">
        <f>INDEX(Sheet3!B:B,MATCH(Sheet1!C2209,Sheet3!C:C,0))</f>
        <v>에스엘씨앤피</v>
      </c>
      <c r="G2209" s="4" t="str">
        <f>INDEX(Sheet3!B:B,MATCH(Sheet1!D2209,Sheet3!C:C,0))</f>
        <v>와이지사이언스</v>
      </c>
      <c r="H2209">
        <f>COUNTIF(Sheet3!C:C,Sheet1!B2209)</f>
        <v>1</v>
      </c>
      <c r="I2209">
        <f>COUNTIF(Sheet3!$C:$C,Sheet1!C2209)</f>
        <v>1</v>
      </c>
      <c r="J2209">
        <f>COUNTIF(Sheet3!$C:$C,Sheet1!D2209)</f>
        <v>1</v>
      </c>
      <c r="L2209" t="str">
        <f t="shared" si="34"/>
        <v xml:space="preserve">            ('122-81-13217', '563-87-01461', '840-13-02686'),</v>
      </c>
    </row>
    <row r="2210" spans="2:12" x14ac:dyDescent="0.25">
      <c r="B2210" s="2">
        <v>1228113217</v>
      </c>
      <c r="C2210" s="2">
        <v>5638701461</v>
      </c>
      <c r="D2210" s="2">
        <v>8513001160</v>
      </c>
      <c r="E2210" s="4" t="str">
        <f>INDEX(Sheet3!B:B,MATCH(Sheet1!B2210,Sheet3!C:C,0))</f>
        <v>삼익제약(주)</v>
      </c>
      <c r="F2210" s="4" t="str">
        <f>INDEX(Sheet3!B:B,MATCH(Sheet1!C2210,Sheet3!C:C,0))</f>
        <v>에스엘씨앤피</v>
      </c>
      <c r="G2210" s="4" t="str">
        <f>INDEX(Sheet3!B:B,MATCH(Sheet1!D2210,Sheet3!C:C,0))</f>
        <v>화니Co.</v>
      </c>
      <c r="H2210">
        <f>COUNTIF(Sheet3!C:C,Sheet1!B2210)</f>
        <v>1</v>
      </c>
      <c r="I2210">
        <f>COUNTIF(Sheet3!$C:$C,Sheet1!C2210)</f>
        <v>1</v>
      </c>
      <c r="J2210">
        <f>COUNTIF(Sheet3!$C:$C,Sheet1!D2210)</f>
        <v>1</v>
      </c>
      <c r="L2210" t="str">
        <f t="shared" si="34"/>
        <v xml:space="preserve">            ('122-81-13217', '563-87-01461', '851-30-01160'),</v>
      </c>
    </row>
    <row r="2211" spans="2:12" x14ac:dyDescent="0.25">
      <c r="B2211" s="2">
        <v>1228113217</v>
      </c>
      <c r="C2211" s="2">
        <v>5638701461</v>
      </c>
      <c r="D2211" s="2">
        <v>8851400882</v>
      </c>
      <c r="E2211" s="4" t="str">
        <f>INDEX(Sheet3!B:B,MATCH(Sheet1!B2211,Sheet3!C:C,0))</f>
        <v>삼익제약(주)</v>
      </c>
      <c r="F2211" s="4" t="str">
        <f>INDEX(Sheet3!B:B,MATCH(Sheet1!C2211,Sheet3!C:C,0))</f>
        <v>에스엘씨앤피</v>
      </c>
      <c r="G2211" s="4" t="str">
        <f>INDEX(Sheet3!B:B,MATCH(Sheet1!D2211,Sheet3!C:C,0))</f>
        <v>지에스씨</v>
      </c>
      <c r="H2211">
        <f>COUNTIF(Sheet3!C:C,Sheet1!B2211)</f>
        <v>1</v>
      </c>
      <c r="I2211">
        <f>COUNTIF(Sheet3!$C:$C,Sheet1!C2211)</f>
        <v>1</v>
      </c>
      <c r="J2211">
        <f>COUNTIF(Sheet3!$C:$C,Sheet1!D2211)</f>
        <v>1</v>
      </c>
      <c r="L2211" t="str">
        <f t="shared" si="34"/>
        <v xml:space="preserve">            ('122-81-13217', '563-87-01461', '885-14-00882'),</v>
      </c>
    </row>
    <row r="2212" spans="2:12" x14ac:dyDescent="0.25">
      <c r="B2212" s="2">
        <v>1228113217</v>
      </c>
      <c r="C2212" s="2">
        <v>5638701461</v>
      </c>
      <c r="D2212" s="2">
        <v>8978801022</v>
      </c>
      <c r="E2212" s="4" t="str">
        <f>INDEX(Sheet3!B:B,MATCH(Sheet1!B2212,Sheet3!C:C,0))</f>
        <v>삼익제약(주)</v>
      </c>
      <c r="F2212" s="4" t="str">
        <f>INDEX(Sheet3!B:B,MATCH(Sheet1!C2212,Sheet3!C:C,0))</f>
        <v>에스엘씨앤피</v>
      </c>
      <c r="G2212" s="4" t="str">
        <f>INDEX(Sheet3!B:B,MATCH(Sheet1!D2212,Sheet3!C:C,0))</f>
        <v>주식회사 와이엔벤쳐스</v>
      </c>
      <c r="H2212">
        <f>COUNTIF(Sheet3!C:C,Sheet1!B2212)</f>
        <v>1</v>
      </c>
      <c r="I2212">
        <f>COUNTIF(Sheet3!$C:$C,Sheet1!C2212)</f>
        <v>1</v>
      </c>
      <c r="J2212">
        <f>COUNTIF(Sheet3!$C:$C,Sheet1!D2212)</f>
        <v>1</v>
      </c>
      <c r="L2212" t="str">
        <f t="shared" si="34"/>
        <v xml:space="preserve">            ('122-81-13217', '563-87-01461', '897-88-01022'),</v>
      </c>
    </row>
    <row r="2213" spans="2:12" x14ac:dyDescent="0.25">
      <c r="B2213" s="2">
        <v>1228113217</v>
      </c>
      <c r="C2213" s="2">
        <v>5658102936</v>
      </c>
      <c r="D2213" s="2">
        <v>3178126004</v>
      </c>
      <c r="E2213" s="4" t="str">
        <f>INDEX(Sheet3!B:B,MATCH(Sheet1!B2213,Sheet3!C:C,0))</f>
        <v>삼익제약(주)</v>
      </c>
      <c r="F2213" s="4" t="str">
        <f>INDEX(Sheet3!B:B,MATCH(Sheet1!C2213,Sheet3!C:C,0))</f>
        <v>지와이유통(주)</v>
      </c>
      <c r="G2213" s="4" t="str">
        <f>INDEX(Sheet3!B:B,MATCH(Sheet1!D2213,Sheet3!C:C,0))</f>
        <v>(합)더좋은팜</v>
      </c>
      <c r="H2213">
        <f>COUNTIF(Sheet3!C:C,Sheet1!B2213)</f>
        <v>1</v>
      </c>
      <c r="I2213">
        <f>COUNTIF(Sheet3!$C:$C,Sheet1!C2213)</f>
        <v>1</v>
      </c>
      <c r="J2213">
        <f>COUNTIF(Sheet3!$C:$C,Sheet1!D2213)</f>
        <v>1</v>
      </c>
      <c r="L2213" t="str">
        <f t="shared" si="34"/>
        <v xml:space="preserve">            ('122-81-13217', '565-81-02936', '317-81-26004'),</v>
      </c>
    </row>
    <row r="2214" spans="2:12" x14ac:dyDescent="0.25">
      <c r="B2214" s="2">
        <v>1228113217</v>
      </c>
      <c r="C2214" s="2">
        <v>5658102936</v>
      </c>
      <c r="D2214" s="2">
        <v>4471301737</v>
      </c>
      <c r="E2214" s="4" t="str">
        <f>INDEX(Sheet3!B:B,MATCH(Sheet1!B2214,Sheet3!C:C,0))</f>
        <v>삼익제약(주)</v>
      </c>
      <c r="F2214" s="4" t="str">
        <f>INDEX(Sheet3!B:B,MATCH(Sheet1!C2214,Sheet3!C:C,0))</f>
        <v>지와이유통(주)</v>
      </c>
      <c r="G2214" s="4" t="str">
        <f>INDEX(Sheet3!B:B,MATCH(Sheet1!D2214,Sheet3!C:C,0))</f>
        <v>대원유통</v>
      </c>
      <c r="H2214">
        <f>COUNTIF(Sheet3!C:C,Sheet1!B2214)</f>
        <v>1</v>
      </c>
      <c r="I2214">
        <f>COUNTIF(Sheet3!$C:$C,Sheet1!C2214)</f>
        <v>1</v>
      </c>
      <c r="J2214">
        <f>COUNTIF(Sheet3!$C:$C,Sheet1!D2214)</f>
        <v>1</v>
      </c>
      <c r="L2214" t="str">
        <f t="shared" si="34"/>
        <v xml:space="preserve">            ('122-81-13217', '565-81-02936', '447-13-01737'),</v>
      </c>
    </row>
    <row r="2215" spans="2:12" x14ac:dyDescent="0.25">
      <c r="B2215" s="2">
        <v>1228113217</v>
      </c>
      <c r="C2215" s="2">
        <v>5658102936</v>
      </c>
      <c r="D2215" s="2">
        <v>4852400148</v>
      </c>
      <c r="E2215" s="4" t="str">
        <f>INDEX(Sheet3!B:B,MATCH(Sheet1!B2215,Sheet3!C:C,0))</f>
        <v>삼익제약(주)</v>
      </c>
      <c r="F2215" s="4" t="str">
        <f>INDEX(Sheet3!B:B,MATCH(Sheet1!C2215,Sheet3!C:C,0))</f>
        <v>지와이유통(주)</v>
      </c>
      <c r="G2215" s="4" t="str">
        <f>INDEX(Sheet3!B:B,MATCH(Sheet1!D2215,Sheet3!C:C,0))</f>
        <v>디앤비코리아</v>
      </c>
      <c r="H2215">
        <f>COUNTIF(Sheet3!C:C,Sheet1!B2215)</f>
        <v>1</v>
      </c>
      <c r="I2215">
        <f>COUNTIF(Sheet3!$C:$C,Sheet1!C2215)</f>
        <v>1</v>
      </c>
      <c r="J2215">
        <f>COUNTIF(Sheet3!$C:$C,Sheet1!D2215)</f>
        <v>1</v>
      </c>
      <c r="L2215" t="str">
        <f t="shared" si="34"/>
        <v xml:space="preserve">            ('122-81-13217', '565-81-02936', '485-24-00148'),</v>
      </c>
    </row>
    <row r="2216" spans="2:12" x14ac:dyDescent="0.25">
      <c r="B2216" s="2">
        <v>1228113217</v>
      </c>
      <c r="C2216" s="2">
        <v>5658102936</v>
      </c>
      <c r="D2216" s="2">
        <v>5392101180</v>
      </c>
      <c r="E2216" s="4" t="str">
        <f>INDEX(Sheet3!B:B,MATCH(Sheet1!B2216,Sheet3!C:C,0))</f>
        <v>삼익제약(주)</v>
      </c>
      <c r="F2216" s="4" t="str">
        <f>INDEX(Sheet3!B:B,MATCH(Sheet1!C2216,Sheet3!C:C,0))</f>
        <v>지와이유통(주)</v>
      </c>
      <c r="G2216" s="4" t="str">
        <f>INDEX(Sheet3!B:B,MATCH(Sheet1!D2216,Sheet3!C:C,0))</f>
        <v>유정컴퍼니</v>
      </c>
      <c r="H2216">
        <f>COUNTIF(Sheet3!C:C,Sheet1!B2216)</f>
        <v>1</v>
      </c>
      <c r="I2216">
        <f>COUNTIF(Sheet3!$C:$C,Sheet1!C2216)</f>
        <v>1</v>
      </c>
      <c r="J2216">
        <f>COUNTIF(Sheet3!$C:$C,Sheet1!D2216)</f>
        <v>1</v>
      </c>
      <c r="L2216" t="str">
        <f t="shared" si="34"/>
        <v xml:space="preserve">            ('122-81-13217', '565-81-02936', '539-21-01180'),</v>
      </c>
    </row>
    <row r="2217" spans="2:12" x14ac:dyDescent="0.25">
      <c r="B2217" s="2">
        <v>1228113217</v>
      </c>
      <c r="C2217" s="2">
        <v>5658102936</v>
      </c>
      <c r="D2217" s="2">
        <v>6010767633</v>
      </c>
      <c r="E2217" s="4" t="str">
        <f>INDEX(Sheet3!B:B,MATCH(Sheet1!B2217,Sheet3!C:C,0))</f>
        <v>삼익제약(주)</v>
      </c>
      <c r="F2217" s="4" t="str">
        <f>INDEX(Sheet3!B:B,MATCH(Sheet1!C2217,Sheet3!C:C,0))</f>
        <v>지와이유통(주)</v>
      </c>
      <c r="G2217" s="4" t="str">
        <f>INDEX(Sheet3!B:B,MATCH(Sheet1!D2217,Sheet3!C:C,0))</f>
        <v>선진상사</v>
      </c>
      <c r="H2217">
        <f>COUNTIF(Sheet3!C:C,Sheet1!B2217)</f>
        <v>1</v>
      </c>
      <c r="I2217">
        <f>COUNTIF(Sheet3!$C:$C,Sheet1!C2217)</f>
        <v>1</v>
      </c>
      <c r="J2217">
        <f>COUNTIF(Sheet3!$C:$C,Sheet1!D2217)</f>
        <v>1</v>
      </c>
      <c r="L2217" t="str">
        <f t="shared" si="34"/>
        <v xml:space="preserve">            ('122-81-13217', '565-81-02936', '601-07-67633'),</v>
      </c>
    </row>
    <row r="2218" spans="2:12" x14ac:dyDescent="0.25">
      <c r="B2218" s="2">
        <v>1228113217</v>
      </c>
      <c r="C2218" s="2">
        <v>5658102936</v>
      </c>
      <c r="D2218" s="2">
        <v>6800300020</v>
      </c>
      <c r="E2218" s="4" t="str">
        <f>INDEX(Sheet3!B:B,MATCH(Sheet1!B2218,Sheet3!C:C,0))</f>
        <v>삼익제약(주)</v>
      </c>
      <c r="F2218" s="4" t="str">
        <f>INDEX(Sheet3!B:B,MATCH(Sheet1!C2218,Sheet3!C:C,0))</f>
        <v>지와이유통(주)</v>
      </c>
      <c r="G2218" s="4" t="str">
        <f>INDEX(Sheet3!B:B,MATCH(Sheet1!D2218,Sheet3!C:C,0))</f>
        <v>SK팜</v>
      </c>
      <c r="H2218">
        <f>COUNTIF(Sheet3!C:C,Sheet1!B2218)</f>
        <v>1</v>
      </c>
      <c r="I2218">
        <f>COUNTIF(Sheet3!$C:$C,Sheet1!C2218)</f>
        <v>1</v>
      </c>
      <c r="J2218">
        <f>COUNTIF(Sheet3!$C:$C,Sheet1!D2218)</f>
        <v>1</v>
      </c>
      <c r="L2218" t="str">
        <f t="shared" si="34"/>
        <v xml:space="preserve">            ('122-81-13217', '565-81-02936', '680-03-00020'),</v>
      </c>
    </row>
    <row r="2219" spans="2:12" x14ac:dyDescent="0.25">
      <c r="B2219" s="2">
        <v>1228113217</v>
      </c>
      <c r="C2219" s="2">
        <v>5658102936</v>
      </c>
      <c r="D2219" s="2">
        <v>8751302208</v>
      </c>
      <c r="E2219" s="4" t="str">
        <f>INDEX(Sheet3!B:B,MATCH(Sheet1!B2219,Sheet3!C:C,0))</f>
        <v>삼익제약(주)</v>
      </c>
      <c r="F2219" s="4" t="str">
        <f>INDEX(Sheet3!B:B,MATCH(Sheet1!C2219,Sheet3!C:C,0))</f>
        <v>지와이유통(주)</v>
      </c>
      <c r="G2219" s="4" t="str">
        <f>INDEX(Sheet3!B:B,MATCH(Sheet1!D2219,Sheet3!C:C,0))</f>
        <v>휴먼브릿지</v>
      </c>
      <c r="H2219">
        <f>COUNTIF(Sheet3!C:C,Sheet1!B2219)</f>
        <v>1</v>
      </c>
      <c r="I2219">
        <f>COUNTIF(Sheet3!$C:$C,Sheet1!C2219)</f>
        <v>1</v>
      </c>
      <c r="J2219">
        <f>COUNTIF(Sheet3!$C:$C,Sheet1!D2219)</f>
        <v>1</v>
      </c>
      <c r="L2219" t="str">
        <f t="shared" si="34"/>
        <v xml:space="preserve">            ('122-81-13217', '565-81-02936', '875-13-02208'),</v>
      </c>
    </row>
    <row r="2220" spans="2:12" x14ac:dyDescent="0.25">
      <c r="B2220" s="2">
        <v>1228113217</v>
      </c>
      <c r="C2220" s="2">
        <v>5668702775</v>
      </c>
      <c r="D2220" s="2">
        <v>8951201486</v>
      </c>
      <c r="E2220" s="4" t="str">
        <f>INDEX(Sheet3!B:B,MATCH(Sheet1!B2220,Sheet3!C:C,0))</f>
        <v>삼익제약(주)</v>
      </c>
      <c r="F2220" s="4" t="str">
        <f>INDEX(Sheet3!B:B,MATCH(Sheet1!C2220,Sheet3!C:C,0))</f>
        <v>지디케이</v>
      </c>
      <c r="G2220" s="4" t="str">
        <f>INDEX(Sheet3!B:B,MATCH(Sheet1!D2220,Sheet3!C:C,0))</f>
        <v>모모픽</v>
      </c>
      <c r="H2220">
        <f>COUNTIF(Sheet3!C:C,Sheet1!B2220)</f>
        <v>1</v>
      </c>
      <c r="I2220">
        <f>COUNTIF(Sheet3!$C:$C,Sheet1!C2220)</f>
        <v>1</v>
      </c>
      <c r="J2220">
        <f>COUNTIF(Sheet3!$C:$C,Sheet1!D2220)</f>
        <v>1</v>
      </c>
      <c r="L2220" t="str">
        <f t="shared" si="34"/>
        <v xml:space="preserve">            ('122-81-13217', '566-87-02775', '895-12-01486'),</v>
      </c>
    </row>
    <row r="2221" spans="2:12" x14ac:dyDescent="0.25">
      <c r="B2221" s="2">
        <v>1228113217</v>
      </c>
      <c r="C2221" s="2">
        <v>5688801920</v>
      </c>
      <c r="D2221" s="2">
        <v>2443001509</v>
      </c>
      <c r="E2221" s="4" t="str">
        <f>INDEX(Sheet3!B:B,MATCH(Sheet1!B2221,Sheet3!C:C,0))</f>
        <v>삼익제약(주)</v>
      </c>
      <c r="F2221" s="4" t="str">
        <f>INDEX(Sheet3!B:B,MATCH(Sheet1!C2221,Sheet3!C:C,0))</f>
        <v>주식회사 경기메디</v>
      </c>
      <c r="G2221" s="4" t="str">
        <f>INDEX(Sheet3!B:B,MATCH(Sheet1!D2221,Sheet3!C:C,0))</f>
        <v>예도팜</v>
      </c>
      <c r="H2221">
        <f>COUNTIF(Sheet3!C:C,Sheet1!B2221)</f>
        <v>1</v>
      </c>
      <c r="I2221">
        <f>COUNTIF(Sheet3!$C:$C,Sheet1!C2221)</f>
        <v>1</v>
      </c>
      <c r="J2221">
        <f>COUNTIF(Sheet3!$C:$C,Sheet1!D2221)</f>
        <v>1</v>
      </c>
      <c r="L2221" t="str">
        <f t="shared" si="34"/>
        <v xml:space="preserve">            ('122-81-13217', '568-88-01920', '244-30-01509'),</v>
      </c>
    </row>
    <row r="2222" spans="2:12" x14ac:dyDescent="0.25">
      <c r="B2222" s="2">
        <v>1228113217</v>
      </c>
      <c r="C2222" s="2">
        <v>5688801920</v>
      </c>
      <c r="D2222" s="2">
        <v>3760202914</v>
      </c>
      <c r="E2222" s="4" t="str">
        <f>INDEX(Sheet3!B:B,MATCH(Sheet1!B2222,Sheet3!C:C,0))</f>
        <v>삼익제약(주)</v>
      </c>
      <c r="F2222" s="4" t="str">
        <f>INDEX(Sheet3!B:B,MATCH(Sheet1!C2222,Sheet3!C:C,0))</f>
        <v>주식회사 경기메디</v>
      </c>
      <c r="G2222" s="4" t="str">
        <f>INDEX(Sheet3!B:B,MATCH(Sheet1!D2222,Sheet3!C:C,0))</f>
        <v>제이MR</v>
      </c>
      <c r="H2222">
        <f>COUNTIF(Sheet3!C:C,Sheet1!B2222)</f>
        <v>1</v>
      </c>
      <c r="I2222">
        <f>COUNTIF(Sheet3!$C:$C,Sheet1!C2222)</f>
        <v>1</v>
      </c>
      <c r="J2222">
        <f>COUNTIF(Sheet3!$C:$C,Sheet1!D2222)</f>
        <v>1</v>
      </c>
      <c r="L2222" t="str">
        <f t="shared" si="34"/>
        <v xml:space="preserve">            ('122-81-13217', '568-88-01920', '376-02-02914'),</v>
      </c>
    </row>
    <row r="2223" spans="2:12" x14ac:dyDescent="0.25">
      <c r="B2223" s="2">
        <v>1228113217</v>
      </c>
      <c r="C2223" s="2">
        <v>5728802419</v>
      </c>
      <c r="D2223" s="2">
        <v>1750202908</v>
      </c>
      <c r="E2223" s="4" t="str">
        <f>INDEX(Sheet3!B:B,MATCH(Sheet1!B2223,Sheet3!C:C,0))</f>
        <v>삼익제약(주)</v>
      </c>
      <c r="F2223" s="4" t="str">
        <f>INDEX(Sheet3!B:B,MATCH(Sheet1!C2223,Sheet3!C:C,0))</f>
        <v>주식회사 바이어스</v>
      </c>
      <c r="G2223" s="4" t="str">
        <f>INDEX(Sheet3!B:B,MATCH(Sheet1!D2223,Sheet3!C:C,0))</f>
        <v>하이솔루션</v>
      </c>
      <c r="H2223">
        <f>COUNTIF(Sheet3!C:C,Sheet1!B2223)</f>
        <v>1</v>
      </c>
      <c r="I2223">
        <f>COUNTIF(Sheet3!$C:$C,Sheet1!C2223)</f>
        <v>1</v>
      </c>
      <c r="J2223">
        <f>COUNTIF(Sheet3!$C:$C,Sheet1!D2223)</f>
        <v>1</v>
      </c>
      <c r="L2223" t="str">
        <f t="shared" si="34"/>
        <v xml:space="preserve">            ('122-81-13217', '572-88-02419', '175-02-02908'),</v>
      </c>
    </row>
    <row r="2224" spans="2:12" x14ac:dyDescent="0.25">
      <c r="B2224" s="2">
        <v>1228113217</v>
      </c>
      <c r="C2224" s="2">
        <v>5728802419</v>
      </c>
      <c r="D2224" s="2">
        <v>1910900949</v>
      </c>
      <c r="E2224" s="4" t="str">
        <f>INDEX(Sheet3!B:B,MATCH(Sheet1!B2224,Sheet3!C:C,0))</f>
        <v>삼익제약(주)</v>
      </c>
      <c r="F2224" s="4" t="str">
        <f>INDEX(Sheet3!B:B,MATCH(Sheet1!C2224,Sheet3!C:C,0))</f>
        <v>주식회사 바이어스</v>
      </c>
      <c r="G2224" s="4" t="str">
        <f>INDEX(Sheet3!B:B,MATCH(Sheet1!D2224,Sheet3!C:C,0))</f>
        <v>우리팜</v>
      </c>
      <c r="H2224">
        <f>COUNTIF(Sheet3!C:C,Sheet1!B2224)</f>
        <v>1</v>
      </c>
      <c r="I2224">
        <f>COUNTIF(Sheet3!$C:$C,Sheet1!C2224)</f>
        <v>1</v>
      </c>
      <c r="J2224">
        <f>COUNTIF(Sheet3!$C:$C,Sheet1!D2224)</f>
        <v>1</v>
      </c>
      <c r="L2224" t="str">
        <f t="shared" si="34"/>
        <v xml:space="preserve">            ('122-81-13217', '572-88-02419', '191-09-00949'),</v>
      </c>
    </row>
    <row r="2225" spans="2:12" x14ac:dyDescent="0.25">
      <c r="B2225" s="2">
        <v>1228113217</v>
      </c>
      <c r="C2225" s="2">
        <v>5728802419</v>
      </c>
      <c r="D2225" s="2">
        <v>2602300504</v>
      </c>
      <c r="E2225" s="4" t="str">
        <f>INDEX(Sheet3!B:B,MATCH(Sheet1!B2225,Sheet3!C:C,0))</f>
        <v>삼익제약(주)</v>
      </c>
      <c r="F2225" s="4" t="str">
        <f>INDEX(Sheet3!B:B,MATCH(Sheet1!C2225,Sheet3!C:C,0))</f>
        <v>주식회사 바이어스</v>
      </c>
      <c r="G2225" s="4" t="str">
        <f>INDEX(Sheet3!B:B,MATCH(Sheet1!D2225,Sheet3!C:C,0))</f>
        <v xml:space="preserve">디에스굿팜 </v>
      </c>
      <c r="H2225">
        <f>COUNTIF(Sheet3!C:C,Sheet1!B2225)</f>
        <v>1</v>
      </c>
      <c r="I2225">
        <f>COUNTIF(Sheet3!$C:$C,Sheet1!C2225)</f>
        <v>1</v>
      </c>
      <c r="J2225">
        <f>COUNTIF(Sheet3!$C:$C,Sheet1!D2225)</f>
        <v>1</v>
      </c>
      <c r="L2225" t="str">
        <f t="shared" si="34"/>
        <v xml:space="preserve">            ('122-81-13217', '572-88-02419', '260-23-00504'),</v>
      </c>
    </row>
    <row r="2226" spans="2:12" x14ac:dyDescent="0.25">
      <c r="B2226" s="2">
        <v>1228113217</v>
      </c>
      <c r="C2226" s="2">
        <v>5728802419</v>
      </c>
      <c r="D2226" s="2">
        <v>4042719993</v>
      </c>
      <c r="E2226" s="4" t="str">
        <f>INDEX(Sheet3!B:B,MATCH(Sheet1!B2226,Sheet3!C:C,0))</f>
        <v>삼익제약(주)</v>
      </c>
      <c r="F2226" s="4" t="str">
        <f>INDEX(Sheet3!B:B,MATCH(Sheet1!C2226,Sheet3!C:C,0))</f>
        <v>주식회사 바이어스</v>
      </c>
      <c r="G2226" s="4" t="str">
        <f>INDEX(Sheet3!B:B,MATCH(Sheet1!D2226,Sheet3!C:C,0))</f>
        <v>빈스유통</v>
      </c>
      <c r="H2226">
        <f>COUNTIF(Sheet3!C:C,Sheet1!B2226)</f>
        <v>1</v>
      </c>
      <c r="I2226">
        <f>COUNTIF(Sheet3!$C:$C,Sheet1!C2226)</f>
        <v>1</v>
      </c>
      <c r="J2226">
        <f>COUNTIF(Sheet3!$C:$C,Sheet1!D2226)</f>
        <v>1</v>
      </c>
      <c r="L2226" t="str">
        <f t="shared" si="34"/>
        <v xml:space="preserve">            ('122-81-13217', '572-88-02419', '404-27-19993'),</v>
      </c>
    </row>
    <row r="2227" spans="2:12" x14ac:dyDescent="0.25">
      <c r="B2227" s="2">
        <v>1228113217</v>
      </c>
      <c r="C2227" s="2">
        <v>5728802419</v>
      </c>
      <c r="D2227" s="2">
        <v>6053382052</v>
      </c>
      <c r="E2227" s="4" t="str">
        <f>INDEX(Sheet3!B:B,MATCH(Sheet1!B2227,Sheet3!C:C,0))</f>
        <v>삼익제약(주)</v>
      </c>
      <c r="F2227" s="4" t="str">
        <f>INDEX(Sheet3!B:B,MATCH(Sheet1!C2227,Sheet3!C:C,0))</f>
        <v>주식회사 바이어스</v>
      </c>
      <c r="G2227" s="4" t="str">
        <f>INDEX(Sheet3!B:B,MATCH(Sheet1!D2227,Sheet3!C:C,0))</f>
        <v>지에이치팜</v>
      </c>
      <c r="H2227">
        <f>COUNTIF(Sheet3!C:C,Sheet1!B2227)</f>
        <v>1</v>
      </c>
      <c r="I2227">
        <f>COUNTIF(Sheet3!$C:$C,Sheet1!C2227)</f>
        <v>1</v>
      </c>
      <c r="J2227">
        <f>COUNTIF(Sheet3!$C:$C,Sheet1!D2227)</f>
        <v>1</v>
      </c>
      <c r="L2227" t="str">
        <f t="shared" si="34"/>
        <v xml:space="preserve">            ('122-81-13217', '572-88-02419', '605-33-82052'),</v>
      </c>
    </row>
    <row r="2228" spans="2:12" x14ac:dyDescent="0.25">
      <c r="B2228" s="2">
        <v>1228113217</v>
      </c>
      <c r="C2228" s="2">
        <v>5728802419</v>
      </c>
      <c r="D2228" s="2">
        <v>6094402492</v>
      </c>
      <c r="E2228" s="4" t="str">
        <f>INDEX(Sheet3!B:B,MATCH(Sheet1!B2228,Sheet3!C:C,0))</f>
        <v>삼익제약(주)</v>
      </c>
      <c r="F2228" s="4" t="str">
        <f>INDEX(Sheet3!B:B,MATCH(Sheet1!C2228,Sheet3!C:C,0))</f>
        <v>주식회사 바이어스</v>
      </c>
      <c r="G2228" s="4" t="str">
        <f>INDEX(Sheet3!B:B,MATCH(Sheet1!D2228,Sheet3!C:C,0))</f>
        <v xml:space="preserve">엠에스피 </v>
      </c>
      <c r="H2228">
        <f>COUNTIF(Sheet3!C:C,Sheet1!B2228)</f>
        <v>1</v>
      </c>
      <c r="I2228">
        <f>COUNTIF(Sheet3!$C:$C,Sheet1!C2228)</f>
        <v>1</v>
      </c>
      <c r="J2228">
        <f>COUNTIF(Sheet3!$C:$C,Sheet1!D2228)</f>
        <v>1</v>
      </c>
      <c r="L2228" t="str">
        <f t="shared" si="34"/>
        <v xml:space="preserve">            ('122-81-13217', '572-88-02419', '609-44-02492'),</v>
      </c>
    </row>
    <row r="2229" spans="2:12" x14ac:dyDescent="0.25">
      <c r="B2229" s="2">
        <v>1228113217</v>
      </c>
      <c r="C2229" s="2">
        <v>5728802419</v>
      </c>
      <c r="D2229" s="2">
        <v>6140476156</v>
      </c>
      <c r="E2229" s="4" t="str">
        <f>INDEX(Sheet3!B:B,MATCH(Sheet1!B2229,Sheet3!C:C,0))</f>
        <v>삼익제약(주)</v>
      </c>
      <c r="F2229" s="4" t="str">
        <f>INDEX(Sheet3!B:B,MATCH(Sheet1!C2229,Sheet3!C:C,0))</f>
        <v>주식회사 바이어스</v>
      </c>
      <c r="G2229" s="4" t="str">
        <f>INDEX(Sheet3!B:B,MATCH(Sheet1!D2229,Sheet3!C:C,0))</f>
        <v xml:space="preserve">제이에스팜 </v>
      </c>
      <c r="H2229">
        <f>COUNTIF(Sheet3!C:C,Sheet1!B2229)</f>
        <v>1</v>
      </c>
      <c r="I2229">
        <f>COUNTIF(Sheet3!$C:$C,Sheet1!C2229)</f>
        <v>1</v>
      </c>
      <c r="J2229">
        <f>COUNTIF(Sheet3!$C:$C,Sheet1!D2229)</f>
        <v>1</v>
      </c>
      <c r="L2229" t="str">
        <f t="shared" si="34"/>
        <v xml:space="preserve">            ('122-81-13217', '572-88-02419', '614-04-76156'),</v>
      </c>
    </row>
    <row r="2230" spans="2:12" x14ac:dyDescent="0.25">
      <c r="B2230" s="2">
        <v>1228113217</v>
      </c>
      <c r="C2230" s="2">
        <v>5728802419</v>
      </c>
      <c r="D2230" s="2">
        <v>6520702657</v>
      </c>
      <c r="E2230" s="4" t="str">
        <f>INDEX(Sheet3!B:B,MATCH(Sheet1!B2230,Sheet3!C:C,0))</f>
        <v>삼익제약(주)</v>
      </c>
      <c r="F2230" s="4" t="str">
        <f>INDEX(Sheet3!B:B,MATCH(Sheet1!C2230,Sheet3!C:C,0))</f>
        <v>주식회사 바이어스</v>
      </c>
      <c r="G2230" s="4" t="str">
        <f>INDEX(Sheet3!B:B,MATCH(Sheet1!D2230,Sheet3!C:C,0))</f>
        <v xml:space="preserve">와이제이팜 </v>
      </c>
      <c r="H2230">
        <f>COUNTIF(Sheet3!C:C,Sheet1!B2230)</f>
        <v>1</v>
      </c>
      <c r="I2230">
        <f>COUNTIF(Sheet3!$C:$C,Sheet1!C2230)</f>
        <v>1</v>
      </c>
      <c r="J2230">
        <f>COUNTIF(Sheet3!$C:$C,Sheet1!D2230)</f>
        <v>1</v>
      </c>
      <c r="L2230" t="str">
        <f t="shared" si="34"/>
        <v xml:space="preserve">            ('122-81-13217', '572-88-02419', '652-07-02657'),</v>
      </c>
    </row>
    <row r="2231" spans="2:12" x14ac:dyDescent="0.25">
      <c r="B2231" s="2">
        <v>1228113217</v>
      </c>
      <c r="C2231" s="2">
        <v>5728802419</v>
      </c>
      <c r="D2231" s="2">
        <v>7071201554</v>
      </c>
      <c r="E2231" s="4" t="str">
        <f>INDEX(Sheet3!B:B,MATCH(Sheet1!B2231,Sheet3!C:C,0))</f>
        <v>삼익제약(주)</v>
      </c>
      <c r="F2231" s="4" t="str">
        <f>INDEX(Sheet3!B:B,MATCH(Sheet1!C2231,Sheet3!C:C,0))</f>
        <v>주식회사 바이어스</v>
      </c>
      <c r="G2231" s="4" t="str">
        <f>INDEX(Sheet3!B:B,MATCH(Sheet1!D2231,Sheet3!C:C,0))</f>
        <v>진스팜</v>
      </c>
      <c r="H2231">
        <f>COUNTIF(Sheet3!C:C,Sheet1!B2231)</f>
        <v>1</v>
      </c>
      <c r="I2231">
        <f>COUNTIF(Sheet3!$C:$C,Sheet1!C2231)</f>
        <v>1</v>
      </c>
      <c r="J2231">
        <f>COUNTIF(Sheet3!$C:$C,Sheet1!D2231)</f>
        <v>1</v>
      </c>
      <c r="L2231" t="str">
        <f t="shared" si="34"/>
        <v xml:space="preserve">            ('122-81-13217', '572-88-02419', '707-12-01554'),</v>
      </c>
    </row>
    <row r="2232" spans="2:12" x14ac:dyDescent="0.25">
      <c r="B2232" s="2">
        <v>1228113217</v>
      </c>
      <c r="C2232" s="2">
        <v>5728802419</v>
      </c>
      <c r="D2232" s="2">
        <v>7131101019</v>
      </c>
      <c r="E2232" s="4" t="str">
        <f>INDEX(Sheet3!B:B,MATCH(Sheet1!B2232,Sheet3!C:C,0))</f>
        <v>삼익제약(주)</v>
      </c>
      <c r="F2232" s="4" t="str">
        <f>INDEX(Sheet3!B:B,MATCH(Sheet1!C2232,Sheet3!C:C,0))</f>
        <v>주식회사 바이어스</v>
      </c>
      <c r="G2232" s="4" t="str">
        <f>INDEX(Sheet3!B:B,MATCH(Sheet1!D2232,Sheet3!C:C,0))</f>
        <v>와이비유통</v>
      </c>
      <c r="H2232">
        <f>COUNTIF(Sheet3!C:C,Sheet1!B2232)</f>
        <v>1</v>
      </c>
      <c r="I2232">
        <f>COUNTIF(Sheet3!$C:$C,Sheet1!C2232)</f>
        <v>1</v>
      </c>
      <c r="J2232">
        <f>COUNTIF(Sheet3!$C:$C,Sheet1!D2232)</f>
        <v>1</v>
      </c>
      <c r="L2232" t="str">
        <f t="shared" si="34"/>
        <v xml:space="preserve">            ('122-81-13217', '572-88-02419', '713-11-01019'),</v>
      </c>
    </row>
    <row r="2233" spans="2:12" x14ac:dyDescent="0.25">
      <c r="B2233" s="2">
        <v>1228113217</v>
      </c>
      <c r="C2233" s="2">
        <v>5728802419</v>
      </c>
      <c r="D2233" s="2">
        <v>7952601688</v>
      </c>
      <c r="E2233" s="4" t="str">
        <f>INDEX(Sheet3!B:B,MATCH(Sheet1!B2233,Sheet3!C:C,0))</f>
        <v>삼익제약(주)</v>
      </c>
      <c r="F2233" s="4" t="str">
        <f>INDEX(Sheet3!B:B,MATCH(Sheet1!C2233,Sheet3!C:C,0))</f>
        <v>주식회사 바이어스</v>
      </c>
      <c r="G2233" s="4" t="str">
        <f>INDEX(Sheet3!B:B,MATCH(Sheet1!D2233,Sheet3!C:C,0))</f>
        <v>드림케어</v>
      </c>
      <c r="H2233">
        <f>COUNTIF(Sheet3!C:C,Sheet1!B2233)</f>
        <v>1</v>
      </c>
      <c r="I2233">
        <f>COUNTIF(Sheet3!$C:$C,Sheet1!C2233)</f>
        <v>1</v>
      </c>
      <c r="J2233">
        <f>COUNTIF(Sheet3!$C:$C,Sheet1!D2233)</f>
        <v>1</v>
      </c>
      <c r="L2233" t="str">
        <f t="shared" si="34"/>
        <v xml:space="preserve">            ('122-81-13217', '572-88-02419', '795-26-01688'),</v>
      </c>
    </row>
    <row r="2234" spans="2:12" x14ac:dyDescent="0.25">
      <c r="B2234" s="2">
        <v>1228113217</v>
      </c>
      <c r="C2234" s="2">
        <v>5730502743</v>
      </c>
      <c r="D2234" s="2">
        <v>4516200360</v>
      </c>
      <c r="E2234" s="4" t="str">
        <f>INDEX(Sheet3!B:B,MATCH(Sheet1!B2234,Sheet3!C:C,0))</f>
        <v>삼익제약(주)</v>
      </c>
      <c r="F2234" s="4" t="str">
        <f>INDEX(Sheet3!B:B,MATCH(Sheet1!C2234,Sheet3!C:C,0))</f>
        <v>르베르(Le Vert)</v>
      </c>
      <c r="G2234" s="4" t="str">
        <f>INDEX(Sheet3!B:B,MATCH(Sheet1!D2234,Sheet3!C:C,0))</f>
        <v>HS팜</v>
      </c>
      <c r="H2234">
        <f>COUNTIF(Sheet3!C:C,Sheet1!B2234)</f>
        <v>1</v>
      </c>
      <c r="I2234">
        <f>COUNTIF(Sheet3!$C:$C,Sheet1!C2234)</f>
        <v>1</v>
      </c>
      <c r="J2234">
        <f>COUNTIF(Sheet3!$C:$C,Sheet1!D2234)</f>
        <v>1</v>
      </c>
      <c r="L2234" t="str">
        <f t="shared" si="34"/>
        <v xml:space="preserve">            ('122-81-13217', '573-05-02743', '451-62-00360'),</v>
      </c>
    </row>
    <row r="2235" spans="2:12" x14ac:dyDescent="0.25">
      <c r="B2235" s="2">
        <v>1228113217</v>
      </c>
      <c r="C2235" s="2">
        <v>5768602722</v>
      </c>
      <c r="D2235" s="2">
        <v>3393101046</v>
      </c>
      <c r="E2235" s="4" t="str">
        <f>INDEX(Sheet3!B:B,MATCH(Sheet1!B2235,Sheet3!C:C,0))</f>
        <v>삼익제약(주)</v>
      </c>
      <c r="F2235" s="4" t="str">
        <f>INDEX(Sheet3!B:B,MATCH(Sheet1!C2235,Sheet3!C:C,0))</f>
        <v>위캔바이오</v>
      </c>
      <c r="G2235" s="4" t="str">
        <f>INDEX(Sheet3!B:B,MATCH(Sheet1!D2235,Sheet3!C:C,0))</f>
        <v>엔바이오</v>
      </c>
      <c r="H2235">
        <f>COUNTIF(Sheet3!C:C,Sheet1!B2235)</f>
        <v>1</v>
      </c>
      <c r="I2235">
        <f>COUNTIF(Sheet3!$C:$C,Sheet1!C2235)</f>
        <v>1</v>
      </c>
      <c r="J2235">
        <f>COUNTIF(Sheet3!$C:$C,Sheet1!D2235)</f>
        <v>1</v>
      </c>
      <c r="L2235" t="str">
        <f t="shared" si="34"/>
        <v xml:space="preserve">            ('122-81-13217', '576-86-02722', '339-31-01046'),</v>
      </c>
    </row>
    <row r="2236" spans="2:12" x14ac:dyDescent="0.25">
      <c r="B2236" s="2">
        <v>1228113217</v>
      </c>
      <c r="C2236" s="2">
        <v>5768602722</v>
      </c>
      <c r="D2236" s="2">
        <v>4140325050</v>
      </c>
      <c r="E2236" s="4" t="str">
        <f>INDEX(Sheet3!B:B,MATCH(Sheet1!B2236,Sheet3!C:C,0))</f>
        <v>삼익제약(주)</v>
      </c>
      <c r="F2236" s="4" t="str">
        <f>INDEX(Sheet3!B:B,MATCH(Sheet1!C2236,Sheet3!C:C,0))</f>
        <v>위캔바이오</v>
      </c>
      <c r="G2236" s="4" t="str">
        <f>INDEX(Sheet3!B:B,MATCH(Sheet1!D2236,Sheet3!C:C,0))</f>
        <v>정한</v>
      </c>
      <c r="H2236">
        <f>COUNTIF(Sheet3!C:C,Sheet1!B2236)</f>
        <v>1</v>
      </c>
      <c r="I2236">
        <f>COUNTIF(Sheet3!$C:$C,Sheet1!C2236)</f>
        <v>1</v>
      </c>
      <c r="J2236">
        <f>COUNTIF(Sheet3!$C:$C,Sheet1!D2236)</f>
        <v>1</v>
      </c>
      <c r="L2236" t="str">
        <f t="shared" si="34"/>
        <v xml:space="preserve">            ('122-81-13217', '576-86-02722', '414-03-25050'),</v>
      </c>
    </row>
    <row r="2237" spans="2:12" x14ac:dyDescent="0.25">
      <c r="B2237" s="2">
        <v>1228113217</v>
      </c>
      <c r="C2237" s="2">
        <v>5778702270</v>
      </c>
      <c r="D2237" s="2">
        <v>1082546768</v>
      </c>
      <c r="E2237" s="4" t="str">
        <f>INDEX(Sheet3!B:B,MATCH(Sheet1!B2237,Sheet3!C:C,0))</f>
        <v>삼익제약(주)</v>
      </c>
      <c r="F2237" s="4" t="str">
        <f>INDEX(Sheet3!B:B,MATCH(Sheet1!C2237,Sheet3!C:C,0))</f>
        <v>주식회사 메디링크</v>
      </c>
      <c r="G2237" s="4" t="str">
        <f>INDEX(Sheet3!B:B,MATCH(Sheet1!D2237,Sheet3!C:C,0))</f>
        <v>씨에스웰라이프</v>
      </c>
      <c r="H2237">
        <f>COUNTIF(Sheet3!C:C,Sheet1!B2237)</f>
        <v>1</v>
      </c>
      <c r="I2237">
        <f>COUNTIF(Sheet3!$C:$C,Sheet1!C2237)</f>
        <v>1</v>
      </c>
      <c r="J2237">
        <f>COUNTIF(Sheet3!$C:$C,Sheet1!D2237)</f>
        <v>1</v>
      </c>
      <c r="L2237" t="str">
        <f t="shared" si="34"/>
        <v xml:space="preserve">            ('122-81-13217', '577-87-02270', '108-25-46768'),</v>
      </c>
    </row>
    <row r="2238" spans="2:12" x14ac:dyDescent="0.25">
      <c r="B2238" s="2">
        <v>1228113217</v>
      </c>
      <c r="C2238" s="2">
        <v>5778702270</v>
      </c>
      <c r="D2238" s="2">
        <v>1103814857</v>
      </c>
      <c r="E2238" s="4" t="str">
        <f>INDEX(Sheet3!B:B,MATCH(Sheet1!B2238,Sheet3!C:C,0))</f>
        <v>삼익제약(주)</v>
      </c>
      <c r="F2238" s="4" t="str">
        <f>INDEX(Sheet3!B:B,MATCH(Sheet1!C2238,Sheet3!C:C,0))</f>
        <v>주식회사 메디링크</v>
      </c>
      <c r="G2238" s="4" t="str">
        <f>INDEX(Sheet3!B:B,MATCH(Sheet1!D2238,Sheet3!C:C,0))</f>
        <v>디에이치팜</v>
      </c>
      <c r="H2238">
        <f>COUNTIF(Sheet3!C:C,Sheet1!B2238)</f>
        <v>1</v>
      </c>
      <c r="I2238">
        <f>COUNTIF(Sheet3!$C:$C,Sheet1!C2238)</f>
        <v>1</v>
      </c>
      <c r="J2238">
        <f>COUNTIF(Sheet3!$C:$C,Sheet1!D2238)</f>
        <v>1</v>
      </c>
      <c r="L2238" t="str">
        <f t="shared" si="34"/>
        <v xml:space="preserve">            ('122-81-13217', '577-87-02270', '110-38-14857'),</v>
      </c>
    </row>
    <row r="2239" spans="2:12" x14ac:dyDescent="0.25">
      <c r="B2239" s="2">
        <v>1228113217</v>
      </c>
      <c r="C2239" s="2">
        <v>5778702270</v>
      </c>
      <c r="D2239" s="2">
        <v>1140569958</v>
      </c>
      <c r="E2239" s="4" t="str">
        <f>INDEX(Sheet3!B:B,MATCH(Sheet1!B2239,Sheet3!C:C,0))</f>
        <v>삼익제약(주)</v>
      </c>
      <c r="F2239" s="4" t="str">
        <f>INDEX(Sheet3!B:B,MATCH(Sheet1!C2239,Sheet3!C:C,0))</f>
        <v>주식회사 메디링크</v>
      </c>
      <c r="G2239" s="4" t="str">
        <f>INDEX(Sheet3!B:B,MATCH(Sheet1!D2239,Sheet3!C:C,0))</f>
        <v>에스</v>
      </c>
      <c r="H2239">
        <f>COUNTIF(Sheet3!C:C,Sheet1!B2239)</f>
        <v>1</v>
      </c>
      <c r="I2239">
        <f>COUNTIF(Sheet3!$C:$C,Sheet1!C2239)</f>
        <v>1</v>
      </c>
      <c r="J2239">
        <f>COUNTIF(Sheet3!$C:$C,Sheet1!D2239)</f>
        <v>1</v>
      </c>
      <c r="L2239" t="str">
        <f t="shared" si="34"/>
        <v xml:space="preserve">            ('122-81-13217', '577-87-02270', '114-05-69958'),</v>
      </c>
    </row>
    <row r="2240" spans="2:12" x14ac:dyDescent="0.25">
      <c r="B2240" s="2">
        <v>1228113217</v>
      </c>
      <c r="C2240" s="2">
        <v>5778702270</v>
      </c>
      <c r="D2240" s="2">
        <v>1214529076</v>
      </c>
      <c r="E2240" s="4" t="str">
        <f>INDEX(Sheet3!B:B,MATCH(Sheet1!B2240,Sheet3!C:C,0))</f>
        <v>삼익제약(주)</v>
      </c>
      <c r="F2240" s="4" t="str">
        <f>INDEX(Sheet3!B:B,MATCH(Sheet1!C2240,Sheet3!C:C,0))</f>
        <v>주식회사 메디링크</v>
      </c>
      <c r="G2240" s="4" t="str">
        <f>INDEX(Sheet3!B:B,MATCH(Sheet1!D2240,Sheet3!C:C,0))</f>
        <v>린메디칼</v>
      </c>
      <c r="H2240">
        <f>COUNTIF(Sheet3!C:C,Sheet1!B2240)</f>
        <v>1</v>
      </c>
      <c r="I2240">
        <f>COUNTIF(Sheet3!$C:$C,Sheet1!C2240)</f>
        <v>1</v>
      </c>
      <c r="J2240">
        <f>COUNTIF(Sheet3!$C:$C,Sheet1!D2240)</f>
        <v>1</v>
      </c>
      <c r="L2240" t="str">
        <f t="shared" si="34"/>
        <v xml:space="preserve">            ('122-81-13217', '577-87-02270', '121-45-29076'),</v>
      </c>
    </row>
    <row r="2241" spans="2:12" x14ac:dyDescent="0.25">
      <c r="B2241" s="2">
        <v>1228113217</v>
      </c>
      <c r="C2241" s="2">
        <v>5778702270</v>
      </c>
      <c r="D2241" s="2">
        <v>1308601279</v>
      </c>
      <c r="E2241" s="4" t="str">
        <f>INDEX(Sheet3!B:B,MATCH(Sheet1!B2241,Sheet3!C:C,0))</f>
        <v>삼익제약(주)</v>
      </c>
      <c r="F2241" s="4" t="str">
        <f>INDEX(Sheet3!B:B,MATCH(Sheet1!C2241,Sheet3!C:C,0))</f>
        <v>주식회사 메디링크</v>
      </c>
      <c r="G2241" s="4" t="str">
        <f>INDEX(Sheet3!B:B,MATCH(Sheet1!D2241,Sheet3!C:C,0))</f>
        <v>(주)태정약품</v>
      </c>
      <c r="H2241">
        <f>COUNTIF(Sheet3!C:C,Sheet1!B2241)</f>
        <v>1</v>
      </c>
      <c r="I2241">
        <f>COUNTIF(Sheet3!$C:$C,Sheet1!C2241)</f>
        <v>1</v>
      </c>
      <c r="J2241">
        <f>COUNTIF(Sheet3!$C:$C,Sheet1!D2241)</f>
        <v>1</v>
      </c>
      <c r="L2241" t="str">
        <f t="shared" si="34"/>
        <v xml:space="preserve">            ('122-81-13217', '577-87-02270', '130-86-01279'),</v>
      </c>
    </row>
    <row r="2242" spans="2:12" x14ac:dyDescent="0.25">
      <c r="B2242" s="2">
        <v>1228113217</v>
      </c>
      <c r="C2242" s="2">
        <v>5778702270</v>
      </c>
      <c r="D2242" s="2">
        <v>1472401186</v>
      </c>
      <c r="E2242" s="4" t="str">
        <f>INDEX(Sheet3!B:B,MATCH(Sheet1!B2242,Sheet3!C:C,0))</f>
        <v>삼익제약(주)</v>
      </c>
      <c r="F2242" s="4" t="str">
        <f>INDEX(Sheet3!B:B,MATCH(Sheet1!C2242,Sheet3!C:C,0))</f>
        <v>주식회사 메디링크</v>
      </c>
      <c r="G2242" s="4" t="str">
        <f>INDEX(Sheet3!B:B,MATCH(Sheet1!D2242,Sheet3!C:C,0))</f>
        <v>케이웨일</v>
      </c>
      <c r="H2242">
        <f>COUNTIF(Sheet3!C:C,Sheet1!B2242)</f>
        <v>1</v>
      </c>
      <c r="I2242">
        <f>COUNTIF(Sheet3!$C:$C,Sheet1!C2242)</f>
        <v>1</v>
      </c>
      <c r="J2242">
        <f>COUNTIF(Sheet3!$C:$C,Sheet1!D2242)</f>
        <v>1</v>
      </c>
      <c r="L2242" t="str">
        <f t="shared" si="34"/>
        <v xml:space="preserve">            ('122-81-13217', '577-87-02270', '147-24-01186'),</v>
      </c>
    </row>
    <row r="2243" spans="2:12" x14ac:dyDescent="0.25">
      <c r="B2243" s="2">
        <v>1228113217</v>
      </c>
      <c r="C2243" s="2">
        <v>5778702270</v>
      </c>
      <c r="D2243" s="2">
        <v>1481302256</v>
      </c>
      <c r="E2243" s="4" t="str">
        <f>INDEX(Sheet3!B:B,MATCH(Sheet1!B2243,Sheet3!C:C,0))</f>
        <v>삼익제약(주)</v>
      </c>
      <c r="F2243" s="4" t="str">
        <f>INDEX(Sheet3!B:B,MATCH(Sheet1!C2243,Sheet3!C:C,0))</f>
        <v>주식회사 메디링크</v>
      </c>
      <c r="G2243" s="4" t="str">
        <f>INDEX(Sheet3!B:B,MATCH(Sheet1!D2243,Sheet3!C:C,0))</f>
        <v>현후약품</v>
      </c>
      <c r="H2243">
        <f>COUNTIF(Sheet3!C:C,Sheet1!B2243)</f>
        <v>1</v>
      </c>
      <c r="I2243">
        <f>COUNTIF(Sheet3!$C:$C,Sheet1!C2243)</f>
        <v>1</v>
      </c>
      <c r="J2243">
        <f>COUNTIF(Sheet3!$C:$C,Sheet1!D2243)</f>
        <v>1</v>
      </c>
      <c r="L2243" t="str">
        <f t="shared" ref="L2243:L2306" si="35">"            ('"&amp;LEFT(B2243,3)&amp;"-"&amp;MID(B2243,4,2)&amp;"-"&amp;RIGHT(B2243,5)&amp;"', '"&amp;LEFT(C2243,3)&amp;"-"&amp;MID(C2243,4,2)&amp;"-"&amp;RIGHT(C2243,5)&amp;"', '"&amp;LEFT(D2243,3)&amp;"-"&amp;MID(D2243,4,2)&amp;"-"&amp;RIGHT(D2243,5)&amp;"'),"</f>
        <v xml:space="preserve">            ('122-81-13217', '577-87-02270', '148-13-02256'),</v>
      </c>
    </row>
    <row r="2244" spans="2:12" x14ac:dyDescent="0.25">
      <c r="B2244" s="2">
        <v>1228113217</v>
      </c>
      <c r="C2244" s="2">
        <v>5778702270</v>
      </c>
      <c r="D2244" s="2">
        <v>1555400400</v>
      </c>
      <c r="E2244" s="4" t="str">
        <f>INDEX(Sheet3!B:B,MATCH(Sheet1!B2244,Sheet3!C:C,0))</f>
        <v>삼익제약(주)</v>
      </c>
      <c r="F2244" s="4" t="str">
        <f>INDEX(Sheet3!B:B,MATCH(Sheet1!C2244,Sheet3!C:C,0))</f>
        <v>주식회사 메디링크</v>
      </c>
      <c r="G2244" s="4" t="str">
        <f>INDEX(Sheet3!B:B,MATCH(Sheet1!D2244,Sheet3!C:C,0))</f>
        <v>다시봄바이오텍</v>
      </c>
      <c r="H2244">
        <f>COUNTIF(Sheet3!C:C,Sheet1!B2244)</f>
        <v>1</v>
      </c>
      <c r="I2244">
        <f>COUNTIF(Sheet3!$C:$C,Sheet1!C2244)</f>
        <v>1</v>
      </c>
      <c r="J2244">
        <f>COUNTIF(Sheet3!$C:$C,Sheet1!D2244)</f>
        <v>1</v>
      </c>
      <c r="L2244" t="str">
        <f t="shared" si="35"/>
        <v xml:space="preserve">            ('122-81-13217', '577-87-02270', '155-54-00400'),</v>
      </c>
    </row>
    <row r="2245" spans="2:12" x14ac:dyDescent="0.25">
      <c r="B2245" s="2">
        <v>1228113217</v>
      </c>
      <c r="C2245" s="2">
        <v>5778702270</v>
      </c>
      <c r="D2245" s="2">
        <v>1568801881</v>
      </c>
      <c r="E2245" s="4" t="str">
        <f>INDEX(Sheet3!B:B,MATCH(Sheet1!B2245,Sheet3!C:C,0))</f>
        <v>삼익제약(주)</v>
      </c>
      <c r="F2245" s="4" t="str">
        <f>INDEX(Sheet3!B:B,MATCH(Sheet1!C2245,Sheet3!C:C,0))</f>
        <v>주식회사 메디링크</v>
      </c>
      <c r="G2245" s="4" t="str">
        <f>INDEX(Sheet3!B:B,MATCH(Sheet1!D2245,Sheet3!C:C,0))</f>
        <v>주식회사 제이아이팜</v>
      </c>
      <c r="H2245">
        <f>COUNTIF(Sheet3!C:C,Sheet1!B2245)</f>
        <v>1</v>
      </c>
      <c r="I2245">
        <f>COUNTIF(Sheet3!$C:$C,Sheet1!C2245)</f>
        <v>1</v>
      </c>
      <c r="J2245">
        <f>COUNTIF(Sheet3!$C:$C,Sheet1!D2245)</f>
        <v>1</v>
      </c>
      <c r="L2245" t="str">
        <f t="shared" si="35"/>
        <v xml:space="preserve">            ('122-81-13217', '577-87-02270', '156-88-01881'),</v>
      </c>
    </row>
    <row r="2246" spans="2:12" x14ac:dyDescent="0.25">
      <c r="B2246" s="2">
        <v>1228113217</v>
      </c>
      <c r="C2246" s="2">
        <v>5778702270</v>
      </c>
      <c r="D2246" s="2">
        <v>1618801224</v>
      </c>
      <c r="E2246" s="4" t="str">
        <f>INDEX(Sheet3!B:B,MATCH(Sheet1!B2246,Sheet3!C:C,0))</f>
        <v>삼익제약(주)</v>
      </c>
      <c r="F2246" s="4" t="str">
        <f>INDEX(Sheet3!B:B,MATCH(Sheet1!C2246,Sheet3!C:C,0))</f>
        <v>주식회사 메디링크</v>
      </c>
      <c r="G2246" s="4" t="str">
        <f>INDEX(Sheet3!B:B,MATCH(Sheet1!D2246,Sheet3!C:C,0))</f>
        <v>(주)센트럴메딕스</v>
      </c>
      <c r="H2246">
        <f>COUNTIF(Sheet3!C:C,Sheet1!B2246)</f>
        <v>1</v>
      </c>
      <c r="I2246">
        <f>COUNTIF(Sheet3!$C:$C,Sheet1!C2246)</f>
        <v>1</v>
      </c>
      <c r="J2246">
        <f>COUNTIF(Sheet3!$C:$C,Sheet1!D2246)</f>
        <v>1</v>
      </c>
      <c r="L2246" t="str">
        <f t="shared" si="35"/>
        <v xml:space="preserve">            ('122-81-13217', '577-87-02270', '161-88-01224'),</v>
      </c>
    </row>
    <row r="2247" spans="2:12" x14ac:dyDescent="0.25">
      <c r="B2247" s="2">
        <v>1228113217</v>
      </c>
      <c r="C2247" s="2">
        <v>5778702270</v>
      </c>
      <c r="D2247" s="2">
        <v>1755100650</v>
      </c>
      <c r="E2247" s="4" t="str">
        <f>INDEX(Sheet3!B:B,MATCH(Sheet1!B2247,Sheet3!C:C,0))</f>
        <v>삼익제약(주)</v>
      </c>
      <c r="F2247" s="4" t="str">
        <f>INDEX(Sheet3!B:B,MATCH(Sheet1!C2247,Sheet3!C:C,0))</f>
        <v>주식회사 메디링크</v>
      </c>
      <c r="G2247" s="4" t="str">
        <f>INDEX(Sheet3!B:B,MATCH(Sheet1!D2247,Sheet3!C:C,0))</f>
        <v>엠제이(MJ)바이오</v>
      </c>
      <c r="H2247">
        <f>COUNTIF(Sheet3!C:C,Sheet1!B2247)</f>
        <v>1</v>
      </c>
      <c r="I2247">
        <f>COUNTIF(Sheet3!$C:$C,Sheet1!C2247)</f>
        <v>1</v>
      </c>
      <c r="J2247">
        <f>COUNTIF(Sheet3!$C:$C,Sheet1!D2247)</f>
        <v>1</v>
      </c>
      <c r="L2247" t="str">
        <f t="shared" si="35"/>
        <v xml:space="preserve">            ('122-81-13217', '577-87-02270', '175-51-00650'),</v>
      </c>
    </row>
    <row r="2248" spans="2:12" x14ac:dyDescent="0.25">
      <c r="B2248" s="2">
        <v>1228113217</v>
      </c>
      <c r="C2248" s="2">
        <v>5778702270</v>
      </c>
      <c r="D2248" s="2">
        <v>1791602488</v>
      </c>
      <c r="E2248" s="4" t="str">
        <f>INDEX(Sheet3!B:B,MATCH(Sheet1!B2248,Sheet3!C:C,0))</f>
        <v>삼익제약(주)</v>
      </c>
      <c r="F2248" s="4" t="str">
        <f>INDEX(Sheet3!B:B,MATCH(Sheet1!C2248,Sheet3!C:C,0))</f>
        <v>주식회사 메디링크</v>
      </c>
      <c r="G2248" s="4" t="str">
        <f>INDEX(Sheet3!B:B,MATCH(Sheet1!D2248,Sheet3!C:C,0))</f>
        <v>강릉한달살기</v>
      </c>
      <c r="H2248">
        <f>COUNTIF(Sheet3!C:C,Sheet1!B2248)</f>
        <v>1</v>
      </c>
      <c r="I2248">
        <f>COUNTIF(Sheet3!$C:$C,Sheet1!C2248)</f>
        <v>1</v>
      </c>
      <c r="J2248">
        <f>COUNTIF(Sheet3!$C:$C,Sheet1!D2248)</f>
        <v>1</v>
      </c>
      <c r="L2248" t="str">
        <f t="shared" si="35"/>
        <v xml:space="preserve">            ('122-81-13217', '577-87-02270', '179-16-02488'),</v>
      </c>
    </row>
    <row r="2249" spans="2:12" x14ac:dyDescent="0.25">
      <c r="B2249" s="2">
        <v>1228113217</v>
      </c>
      <c r="C2249" s="2">
        <v>5778702270</v>
      </c>
      <c r="D2249" s="2">
        <v>1800303250</v>
      </c>
      <c r="E2249" s="4" t="str">
        <f>INDEX(Sheet3!B:B,MATCH(Sheet1!B2249,Sheet3!C:C,0))</f>
        <v>삼익제약(주)</v>
      </c>
      <c r="F2249" s="4" t="str">
        <f>INDEX(Sheet3!B:B,MATCH(Sheet1!C2249,Sheet3!C:C,0))</f>
        <v>주식회사 메디링크</v>
      </c>
      <c r="G2249" s="4" t="str">
        <f>INDEX(Sheet3!B:B,MATCH(Sheet1!D2249,Sheet3!C:C,0))</f>
        <v>비오팜스</v>
      </c>
      <c r="H2249">
        <f>COUNTIF(Sheet3!C:C,Sheet1!B2249)</f>
        <v>1</v>
      </c>
      <c r="I2249">
        <f>COUNTIF(Sheet3!$C:$C,Sheet1!C2249)</f>
        <v>1</v>
      </c>
      <c r="J2249">
        <f>COUNTIF(Sheet3!$C:$C,Sheet1!D2249)</f>
        <v>1</v>
      </c>
      <c r="L2249" t="str">
        <f t="shared" si="35"/>
        <v xml:space="preserve">            ('122-81-13217', '577-87-02270', '180-03-03250'),</v>
      </c>
    </row>
    <row r="2250" spans="2:12" x14ac:dyDescent="0.25">
      <c r="B2250" s="2">
        <v>1228113217</v>
      </c>
      <c r="C2250" s="2">
        <v>5778702270</v>
      </c>
      <c r="D2250" s="2">
        <v>1931302601</v>
      </c>
      <c r="E2250" s="4" t="str">
        <f>INDEX(Sheet3!B:B,MATCH(Sheet1!B2250,Sheet3!C:C,0))</f>
        <v>삼익제약(주)</v>
      </c>
      <c r="F2250" s="4" t="str">
        <f>INDEX(Sheet3!B:B,MATCH(Sheet1!C2250,Sheet3!C:C,0))</f>
        <v>주식회사 메디링크</v>
      </c>
      <c r="G2250" s="4" t="str">
        <f>INDEX(Sheet3!B:B,MATCH(Sheet1!D2250,Sheet3!C:C,0))</f>
        <v>제이팜</v>
      </c>
      <c r="H2250">
        <f>COUNTIF(Sheet3!C:C,Sheet1!B2250)</f>
        <v>1</v>
      </c>
      <c r="I2250">
        <f>COUNTIF(Sheet3!$C:$C,Sheet1!C2250)</f>
        <v>1</v>
      </c>
      <c r="J2250">
        <f>COUNTIF(Sheet3!$C:$C,Sheet1!D2250)</f>
        <v>1</v>
      </c>
      <c r="L2250" t="str">
        <f t="shared" si="35"/>
        <v xml:space="preserve">            ('122-81-13217', '577-87-02270', '193-13-02601'),</v>
      </c>
    </row>
    <row r="2251" spans="2:12" x14ac:dyDescent="0.25">
      <c r="B2251" s="2">
        <v>1228113217</v>
      </c>
      <c r="C2251" s="2">
        <v>5778702270</v>
      </c>
      <c r="D2251" s="2">
        <v>1948102656</v>
      </c>
      <c r="E2251" s="4" t="str">
        <f>INDEX(Sheet3!B:B,MATCH(Sheet1!B2251,Sheet3!C:C,0))</f>
        <v>삼익제약(주)</v>
      </c>
      <c r="F2251" s="4" t="str">
        <f>INDEX(Sheet3!B:B,MATCH(Sheet1!C2251,Sheet3!C:C,0))</f>
        <v>주식회사 메디링크</v>
      </c>
      <c r="G2251" s="4" t="str">
        <f>INDEX(Sheet3!B:B,MATCH(Sheet1!D2251,Sheet3!C:C,0))</f>
        <v>주식회사 정산</v>
      </c>
      <c r="H2251">
        <f>COUNTIF(Sheet3!C:C,Sheet1!B2251)</f>
        <v>1</v>
      </c>
      <c r="I2251">
        <f>COUNTIF(Sheet3!$C:$C,Sheet1!C2251)</f>
        <v>1</v>
      </c>
      <c r="J2251">
        <f>COUNTIF(Sheet3!$C:$C,Sheet1!D2251)</f>
        <v>1</v>
      </c>
      <c r="L2251" t="str">
        <f t="shared" si="35"/>
        <v xml:space="preserve">            ('122-81-13217', '577-87-02270', '194-81-02656'),</v>
      </c>
    </row>
    <row r="2252" spans="2:12" x14ac:dyDescent="0.25">
      <c r="B2252" s="2">
        <v>1228113217</v>
      </c>
      <c r="C2252" s="2">
        <v>5778702270</v>
      </c>
      <c r="D2252" s="2">
        <v>2064151532</v>
      </c>
      <c r="E2252" s="4" t="str">
        <f>INDEX(Sheet3!B:B,MATCH(Sheet1!B2252,Sheet3!C:C,0))</f>
        <v>삼익제약(주)</v>
      </c>
      <c r="F2252" s="4" t="str">
        <f>INDEX(Sheet3!B:B,MATCH(Sheet1!C2252,Sheet3!C:C,0))</f>
        <v>주식회사 메디링크</v>
      </c>
      <c r="G2252" s="4" t="str">
        <f>INDEX(Sheet3!B:B,MATCH(Sheet1!D2252,Sheet3!C:C,0))</f>
        <v>주안메디칼</v>
      </c>
      <c r="H2252">
        <f>COUNTIF(Sheet3!C:C,Sheet1!B2252)</f>
        <v>1</v>
      </c>
      <c r="I2252">
        <f>COUNTIF(Sheet3!$C:$C,Sheet1!C2252)</f>
        <v>1</v>
      </c>
      <c r="J2252">
        <f>COUNTIF(Sheet3!$C:$C,Sheet1!D2252)</f>
        <v>1</v>
      </c>
      <c r="L2252" t="str">
        <f t="shared" si="35"/>
        <v xml:space="preserve">            ('122-81-13217', '577-87-02270', '206-41-51532'),</v>
      </c>
    </row>
    <row r="2253" spans="2:12" x14ac:dyDescent="0.25">
      <c r="B2253" s="2">
        <v>1228113217</v>
      </c>
      <c r="C2253" s="2">
        <v>5778702270</v>
      </c>
      <c r="D2253" s="2">
        <v>2068801639</v>
      </c>
      <c r="E2253" s="4" t="str">
        <f>INDEX(Sheet3!B:B,MATCH(Sheet1!B2253,Sheet3!C:C,0))</f>
        <v>삼익제약(주)</v>
      </c>
      <c r="F2253" s="4" t="str">
        <f>INDEX(Sheet3!B:B,MATCH(Sheet1!C2253,Sheet3!C:C,0))</f>
        <v>주식회사 메디링크</v>
      </c>
      <c r="G2253" s="4" t="str">
        <f>INDEX(Sheet3!B:B,MATCH(Sheet1!D2253,Sheet3!C:C,0))</f>
        <v>주식회사 에이치팜</v>
      </c>
      <c r="H2253">
        <f>COUNTIF(Sheet3!C:C,Sheet1!B2253)</f>
        <v>1</v>
      </c>
      <c r="I2253">
        <f>COUNTIF(Sheet3!$C:$C,Sheet1!C2253)</f>
        <v>1</v>
      </c>
      <c r="J2253">
        <f>COUNTIF(Sheet3!$C:$C,Sheet1!D2253)</f>
        <v>1</v>
      </c>
      <c r="L2253" t="str">
        <f t="shared" si="35"/>
        <v xml:space="preserve">            ('122-81-13217', '577-87-02270', '206-88-01639'),</v>
      </c>
    </row>
    <row r="2254" spans="2:12" x14ac:dyDescent="0.25">
      <c r="B2254" s="2">
        <v>1228113217</v>
      </c>
      <c r="C2254" s="2">
        <v>5778702270</v>
      </c>
      <c r="D2254" s="2">
        <v>2148850126</v>
      </c>
      <c r="E2254" s="4" t="str">
        <f>INDEX(Sheet3!B:B,MATCH(Sheet1!B2254,Sheet3!C:C,0))</f>
        <v>삼익제약(주)</v>
      </c>
      <c r="F2254" s="4" t="str">
        <f>INDEX(Sheet3!B:B,MATCH(Sheet1!C2254,Sheet3!C:C,0))</f>
        <v>주식회사 메디링크</v>
      </c>
      <c r="G2254" s="4" t="str">
        <f>INDEX(Sheet3!B:B,MATCH(Sheet1!D2254,Sheet3!C:C,0))</f>
        <v>주식회사 마하기술</v>
      </c>
      <c r="H2254">
        <f>COUNTIF(Sheet3!C:C,Sheet1!B2254)</f>
        <v>1</v>
      </c>
      <c r="I2254">
        <f>COUNTIF(Sheet3!$C:$C,Sheet1!C2254)</f>
        <v>1</v>
      </c>
      <c r="J2254">
        <f>COUNTIF(Sheet3!$C:$C,Sheet1!D2254)</f>
        <v>1</v>
      </c>
      <c r="L2254" t="str">
        <f t="shared" si="35"/>
        <v xml:space="preserve">            ('122-81-13217', '577-87-02270', '214-88-50126'),</v>
      </c>
    </row>
    <row r="2255" spans="2:12" x14ac:dyDescent="0.25">
      <c r="B2255" s="2">
        <v>1228113217</v>
      </c>
      <c r="C2255" s="2">
        <v>5778702270</v>
      </c>
      <c r="D2255" s="2">
        <v>2171465234</v>
      </c>
      <c r="E2255" s="4" t="str">
        <f>INDEX(Sheet3!B:B,MATCH(Sheet1!B2255,Sheet3!C:C,0))</f>
        <v>삼익제약(주)</v>
      </c>
      <c r="F2255" s="4" t="str">
        <f>INDEX(Sheet3!B:B,MATCH(Sheet1!C2255,Sheet3!C:C,0))</f>
        <v>주식회사 메디링크</v>
      </c>
      <c r="G2255" s="4" t="str">
        <f>INDEX(Sheet3!B:B,MATCH(Sheet1!D2255,Sheet3!C:C,0))</f>
        <v>와이팜</v>
      </c>
      <c r="H2255">
        <f>COUNTIF(Sheet3!C:C,Sheet1!B2255)</f>
        <v>1</v>
      </c>
      <c r="I2255">
        <f>COUNTIF(Sheet3!$C:$C,Sheet1!C2255)</f>
        <v>1</v>
      </c>
      <c r="J2255">
        <f>COUNTIF(Sheet3!$C:$C,Sheet1!D2255)</f>
        <v>1</v>
      </c>
      <c r="L2255" t="str">
        <f t="shared" si="35"/>
        <v xml:space="preserve">            ('122-81-13217', '577-87-02270', '217-14-65234'),</v>
      </c>
    </row>
    <row r="2256" spans="2:12" x14ac:dyDescent="0.25">
      <c r="B2256" s="2">
        <v>1228113217</v>
      </c>
      <c r="C2256" s="2">
        <v>5778702270</v>
      </c>
      <c r="D2256" s="2">
        <v>2187500536</v>
      </c>
      <c r="E2256" s="4" t="str">
        <f>INDEX(Sheet3!B:B,MATCH(Sheet1!B2256,Sheet3!C:C,0))</f>
        <v>삼익제약(주)</v>
      </c>
      <c r="F2256" s="4" t="str">
        <f>INDEX(Sheet3!B:B,MATCH(Sheet1!C2256,Sheet3!C:C,0))</f>
        <v>주식회사 메디링크</v>
      </c>
      <c r="G2256" s="4" t="str">
        <f>INDEX(Sheet3!B:B,MATCH(Sheet1!D2256,Sheet3!C:C,0))</f>
        <v>피에이치엘센트럴(PHL Central)</v>
      </c>
      <c r="H2256">
        <f>COUNTIF(Sheet3!C:C,Sheet1!B2256)</f>
        <v>1</v>
      </c>
      <c r="I2256">
        <f>COUNTIF(Sheet3!$C:$C,Sheet1!C2256)</f>
        <v>1</v>
      </c>
      <c r="J2256">
        <f>COUNTIF(Sheet3!$C:$C,Sheet1!D2256)</f>
        <v>1</v>
      </c>
      <c r="L2256" t="str">
        <f t="shared" si="35"/>
        <v xml:space="preserve">            ('122-81-13217', '577-87-02270', '218-75-00536'),</v>
      </c>
    </row>
    <row r="2257" spans="2:12" x14ac:dyDescent="0.25">
      <c r="B2257" s="2">
        <v>1228113217</v>
      </c>
      <c r="C2257" s="2">
        <v>5778702270</v>
      </c>
      <c r="D2257" s="2">
        <v>2234001457</v>
      </c>
      <c r="E2257" s="4" t="str">
        <f>INDEX(Sheet3!B:B,MATCH(Sheet1!B2257,Sheet3!C:C,0))</f>
        <v>삼익제약(주)</v>
      </c>
      <c r="F2257" s="4" t="str">
        <f>INDEX(Sheet3!B:B,MATCH(Sheet1!C2257,Sheet3!C:C,0))</f>
        <v>주식회사 메디링크</v>
      </c>
      <c r="G2257" s="4" t="str">
        <f>INDEX(Sheet3!B:B,MATCH(Sheet1!D2257,Sheet3!C:C,0))</f>
        <v>제이에이치파마</v>
      </c>
      <c r="H2257">
        <f>COUNTIF(Sheet3!C:C,Sheet1!B2257)</f>
        <v>1</v>
      </c>
      <c r="I2257">
        <f>COUNTIF(Sheet3!$C:$C,Sheet1!C2257)</f>
        <v>1</v>
      </c>
      <c r="J2257">
        <f>COUNTIF(Sheet3!$C:$C,Sheet1!D2257)</f>
        <v>1</v>
      </c>
      <c r="L2257" t="str">
        <f t="shared" si="35"/>
        <v xml:space="preserve">            ('122-81-13217', '577-87-02270', '223-40-01457'),</v>
      </c>
    </row>
    <row r="2258" spans="2:12" x14ac:dyDescent="0.25">
      <c r="B2258" s="2">
        <v>1228113217</v>
      </c>
      <c r="C2258" s="2">
        <v>5778702270</v>
      </c>
      <c r="D2258" s="2">
        <v>2368601752</v>
      </c>
      <c r="E2258" s="4" t="str">
        <f>INDEX(Sheet3!B:B,MATCH(Sheet1!B2258,Sheet3!C:C,0))</f>
        <v>삼익제약(주)</v>
      </c>
      <c r="F2258" s="4" t="str">
        <f>INDEX(Sheet3!B:B,MATCH(Sheet1!C2258,Sheet3!C:C,0))</f>
        <v>주식회사 메디링크</v>
      </c>
      <c r="G2258" s="4" t="str">
        <f>INDEX(Sheet3!B:B,MATCH(Sheet1!D2258,Sheet3!C:C,0))</f>
        <v>주식회사 에스제이컴퍼니</v>
      </c>
      <c r="H2258">
        <f>COUNTIF(Sheet3!C:C,Sheet1!B2258)</f>
        <v>1</v>
      </c>
      <c r="I2258">
        <f>COUNTIF(Sheet3!$C:$C,Sheet1!C2258)</f>
        <v>1</v>
      </c>
      <c r="J2258">
        <f>COUNTIF(Sheet3!$C:$C,Sheet1!D2258)</f>
        <v>1</v>
      </c>
      <c r="L2258" t="str">
        <f t="shared" si="35"/>
        <v xml:space="preserve">            ('122-81-13217', '577-87-02270', '236-86-01752'),</v>
      </c>
    </row>
    <row r="2259" spans="2:12" x14ac:dyDescent="0.25">
      <c r="B2259" s="2">
        <v>1228113217</v>
      </c>
      <c r="C2259" s="2">
        <v>5778702270</v>
      </c>
      <c r="D2259" s="2">
        <v>2390503143</v>
      </c>
      <c r="E2259" s="4" t="str">
        <f>INDEX(Sheet3!B:B,MATCH(Sheet1!B2259,Sheet3!C:C,0))</f>
        <v>삼익제약(주)</v>
      </c>
      <c r="F2259" s="4" t="str">
        <f>INDEX(Sheet3!B:B,MATCH(Sheet1!C2259,Sheet3!C:C,0))</f>
        <v>주식회사 메디링크</v>
      </c>
      <c r="G2259" s="4" t="str">
        <f>INDEX(Sheet3!B:B,MATCH(Sheet1!D2259,Sheet3!C:C,0))</f>
        <v>율진메디칼</v>
      </c>
      <c r="H2259">
        <f>COUNTIF(Sheet3!C:C,Sheet1!B2259)</f>
        <v>1</v>
      </c>
      <c r="I2259">
        <f>COUNTIF(Sheet3!$C:$C,Sheet1!C2259)</f>
        <v>1</v>
      </c>
      <c r="J2259">
        <f>COUNTIF(Sheet3!$C:$C,Sheet1!D2259)</f>
        <v>1</v>
      </c>
      <c r="L2259" t="str">
        <f t="shared" si="35"/>
        <v xml:space="preserve">            ('122-81-13217', '577-87-02270', '239-05-03143'),</v>
      </c>
    </row>
    <row r="2260" spans="2:12" x14ac:dyDescent="0.25">
      <c r="B2260" s="2">
        <v>1228113217</v>
      </c>
      <c r="C2260" s="2">
        <v>5778702270</v>
      </c>
      <c r="D2260" s="2">
        <v>2438602292</v>
      </c>
      <c r="E2260" s="4" t="str">
        <f>INDEX(Sheet3!B:B,MATCH(Sheet1!B2260,Sheet3!C:C,0))</f>
        <v>삼익제약(주)</v>
      </c>
      <c r="F2260" s="4" t="str">
        <f>INDEX(Sheet3!B:B,MATCH(Sheet1!C2260,Sheet3!C:C,0))</f>
        <v>주식회사 메디링크</v>
      </c>
      <c r="G2260" s="4" t="str">
        <f>INDEX(Sheet3!B:B,MATCH(Sheet1!D2260,Sheet3!C:C,0))</f>
        <v>주식회사 위드원</v>
      </c>
      <c r="H2260">
        <f>COUNTIF(Sheet3!C:C,Sheet1!B2260)</f>
        <v>1</v>
      </c>
      <c r="I2260">
        <f>COUNTIF(Sheet3!$C:$C,Sheet1!C2260)</f>
        <v>1</v>
      </c>
      <c r="J2260">
        <f>COUNTIF(Sheet3!$C:$C,Sheet1!D2260)</f>
        <v>1</v>
      </c>
      <c r="L2260" t="str">
        <f t="shared" si="35"/>
        <v xml:space="preserve">            ('122-81-13217', '577-87-02270', '243-86-02292'),</v>
      </c>
    </row>
    <row r="2261" spans="2:12" x14ac:dyDescent="0.25">
      <c r="B2261" s="2">
        <v>1228113217</v>
      </c>
      <c r="C2261" s="2">
        <v>5778702270</v>
      </c>
      <c r="D2261" s="2">
        <v>2481902413</v>
      </c>
      <c r="E2261" s="4" t="str">
        <f>INDEX(Sheet3!B:B,MATCH(Sheet1!B2261,Sheet3!C:C,0))</f>
        <v>삼익제약(주)</v>
      </c>
      <c r="F2261" s="4" t="str">
        <f>INDEX(Sheet3!B:B,MATCH(Sheet1!C2261,Sheet3!C:C,0))</f>
        <v>주식회사 메디링크</v>
      </c>
      <c r="G2261" s="4" t="str">
        <f>INDEX(Sheet3!B:B,MATCH(Sheet1!D2261,Sheet3!C:C,0))</f>
        <v>와이플랜</v>
      </c>
      <c r="H2261">
        <f>COUNTIF(Sheet3!C:C,Sheet1!B2261)</f>
        <v>1</v>
      </c>
      <c r="I2261">
        <f>COUNTIF(Sheet3!$C:$C,Sheet1!C2261)</f>
        <v>1</v>
      </c>
      <c r="J2261">
        <f>COUNTIF(Sheet3!$C:$C,Sheet1!D2261)</f>
        <v>1</v>
      </c>
      <c r="L2261" t="str">
        <f t="shared" si="35"/>
        <v xml:space="preserve">            ('122-81-13217', '577-87-02270', '248-19-02413'),</v>
      </c>
    </row>
    <row r="2262" spans="2:12" x14ac:dyDescent="0.25">
      <c r="B2262" s="2">
        <v>1228113217</v>
      </c>
      <c r="C2262" s="2">
        <v>5778702270</v>
      </c>
      <c r="D2262" s="2">
        <v>2482202316</v>
      </c>
      <c r="E2262" s="4" t="str">
        <f>INDEX(Sheet3!B:B,MATCH(Sheet1!B2262,Sheet3!C:C,0))</f>
        <v>삼익제약(주)</v>
      </c>
      <c r="F2262" s="4" t="str">
        <f>INDEX(Sheet3!B:B,MATCH(Sheet1!C2262,Sheet3!C:C,0))</f>
        <v>주식회사 메디링크</v>
      </c>
      <c r="G2262" s="4" t="str">
        <f>INDEX(Sheet3!B:B,MATCH(Sheet1!D2262,Sheet3!C:C,0))</f>
        <v>제이슨메디</v>
      </c>
      <c r="H2262">
        <f>COUNTIF(Sheet3!C:C,Sheet1!B2262)</f>
        <v>1</v>
      </c>
      <c r="I2262">
        <f>COUNTIF(Sheet3!$C:$C,Sheet1!C2262)</f>
        <v>1</v>
      </c>
      <c r="J2262">
        <f>COUNTIF(Sheet3!$C:$C,Sheet1!D2262)</f>
        <v>1</v>
      </c>
      <c r="L2262" t="str">
        <f t="shared" si="35"/>
        <v xml:space="preserve">            ('122-81-13217', '577-87-02270', '248-22-02316'),</v>
      </c>
    </row>
    <row r="2263" spans="2:12" x14ac:dyDescent="0.25">
      <c r="B2263" s="2">
        <v>1228113217</v>
      </c>
      <c r="C2263" s="2">
        <v>5778702270</v>
      </c>
      <c r="D2263" s="2">
        <v>2532302256</v>
      </c>
      <c r="E2263" s="4" t="str">
        <f>INDEX(Sheet3!B:B,MATCH(Sheet1!B2263,Sheet3!C:C,0))</f>
        <v>삼익제약(주)</v>
      </c>
      <c r="F2263" s="4" t="str">
        <f>INDEX(Sheet3!B:B,MATCH(Sheet1!C2263,Sheet3!C:C,0))</f>
        <v>주식회사 메디링크</v>
      </c>
      <c r="G2263" s="4" t="str">
        <f>INDEX(Sheet3!B:B,MATCH(Sheet1!D2263,Sheet3!C:C,0))</f>
        <v>엠제이파마</v>
      </c>
      <c r="H2263">
        <f>COUNTIF(Sheet3!C:C,Sheet1!B2263)</f>
        <v>1</v>
      </c>
      <c r="I2263">
        <f>COUNTIF(Sheet3!$C:$C,Sheet1!C2263)</f>
        <v>1</v>
      </c>
      <c r="J2263">
        <f>COUNTIF(Sheet3!$C:$C,Sheet1!D2263)</f>
        <v>1</v>
      </c>
      <c r="L2263" t="str">
        <f t="shared" si="35"/>
        <v xml:space="preserve">            ('122-81-13217', '577-87-02270', '253-23-02256'),</v>
      </c>
    </row>
    <row r="2264" spans="2:12" x14ac:dyDescent="0.25">
      <c r="B2264" s="2">
        <v>1228113217</v>
      </c>
      <c r="C2264" s="2">
        <v>5778702270</v>
      </c>
      <c r="D2264" s="2">
        <v>2568103119</v>
      </c>
      <c r="E2264" s="4" t="str">
        <f>INDEX(Sheet3!B:B,MATCH(Sheet1!B2264,Sheet3!C:C,0))</f>
        <v>삼익제약(주)</v>
      </c>
      <c r="F2264" s="4" t="str">
        <f>INDEX(Sheet3!B:B,MATCH(Sheet1!C2264,Sheet3!C:C,0))</f>
        <v>주식회사 메디링크</v>
      </c>
      <c r="G2264" s="4" t="str">
        <f>INDEX(Sheet3!B:B,MATCH(Sheet1!D2264,Sheet3!C:C,0))</f>
        <v>(주)다이아</v>
      </c>
      <c r="H2264">
        <f>COUNTIF(Sheet3!C:C,Sheet1!B2264)</f>
        <v>1</v>
      </c>
      <c r="I2264">
        <f>COUNTIF(Sheet3!$C:$C,Sheet1!C2264)</f>
        <v>1</v>
      </c>
      <c r="J2264">
        <f>COUNTIF(Sheet3!$C:$C,Sheet1!D2264)</f>
        <v>1</v>
      </c>
      <c r="L2264" t="str">
        <f t="shared" si="35"/>
        <v xml:space="preserve">            ('122-81-13217', '577-87-02270', '256-81-03119'),</v>
      </c>
    </row>
    <row r="2265" spans="2:12" x14ac:dyDescent="0.25">
      <c r="B2265" s="2">
        <v>1228113217</v>
      </c>
      <c r="C2265" s="2">
        <v>5778702270</v>
      </c>
      <c r="D2265" s="2">
        <v>2628702932</v>
      </c>
      <c r="E2265" s="4" t="str">
        <f>INDEX(Sheet3!B:B,MATCH(Sheet1!B2265,Sheet3!C:C,0))</f>
        <v>삼익제약(주)</v>
      </c>
      <c r="F2265" s="4" t="str">
        <f>INDEX(Sheet3!B:B,MATCH(Sheet1!C2265,Sheet3!C:C,0))</f>
        <v>주식회사 메디링크</v>
      </c>
      <c r="G2265" s="4" t="str">
        <f>INDEX(Sheet3!B:B,MATCH(Sheet1!D2265,Sheet3!C:C,0))</f>
        <v>주식회사 제이케이메디</v>
      </c>
      <c r="H2265">
        <f>COUNTIF(Sheet3!C:C,Sheet1!B2265)</f>
        <v>1</v>
      </c>
      <c r="I2265">
        <f>COUNTIF(Sheet3!$C:$C,Sheet1!C2265)</f>
        <v>1</v>
      </c>
      <c r="J2265">
        <f>COUNTIF(Sheet3!$C:$C,Sheet1!D2265)</f>
        <v>1</v>
      </c>
      <c r="L2265" t="str">
        <f t="shared" si="35"/>
        <v xml:space="preserve">            ('122-81-13217', '577-87-02270', '262-87-02932'),</v>
      </c>
    </row>
    <row r="2266" spans="2:12" x14ac:dyDescent="0.25">
      <c r="B2266" s="2">
        <v>1228113217</v>
      </c>
      <c r="C2266" s="2">
        <v>5778702270</v>
      </c>
      <c r="D2266" s="2">
        <v>2731102562</v>
      </c>
      <c r="E2266" s="4" t="str">
        <f>INDEX(Sheet3!B:B,MATCH(Sheet1!B2266,Sheet3!C:C,0))</f>
        <v>삼익제약(주)</v>
      </c>
      <c r="F2266" s="4" t="str">
        <f>INDEX(Sheet3!B:B,MATCH(Sheet1!C2266,Sheet3!C:C,0))</f>
        <v>주식회사 메디링크</v>
      </c>
      <c r="G2266" s="4" t="str">
        <f>INDEX(Sheet3!B:B,MATCH(Sheet1!D2266,Sheet3!C:C,0))</f>
        <v>제이메딕스(Jmedix)</v>
      </c>
      <c r="H2266">
        <f>COUNTIF(Sheet3!C:C,Sheet1!B2266)</f>
        <v>1</v>
      </c>
      <c r="I2266">
        <f>COUNTIF(Sheet3!$C:$C,Sheet1!C2266)</f>
        <v>1</v>
      </c>
      <c r="J2266">
        <f>COUNTIF(Sheet3!$C:$C,Sheet1!D2266)</f>
        <v>1</v>
      </c>
      <c r="L2266" t="str">
        <f t="shared" si="35"/>
        <v xml:space="preserve">            ('122-81-13217', '577-87-02270', '273-11-02562'),</v>
      </c>
    </row>
    <row r="2267" spans="2:12" x14ac:dyDescent="0.25">
      <c r="B2267" s="2">
        <v>1228113217</v>
      </c>
      <c r="C2267" s="2">
        <v>5778702270</v>
      </c>
      <c r="D2267" s="2">
        <v>2737300295</v>
      </c>
      <c r="E2267" s="4" t="str">
        <f>INDEX(Sheet3!B:B,MATCH(Sheet1!B2267,Sheet3!C:C,0))</f>
        <v>삼익제약(주)</v>
      </c>
      <c r="F2267" s="4" t="str">
        <f>INDEX(Sheet3!B:B,MATCH(Sheet1!C2267,Sheet3!C:C,0))</f>
        <v>주식회사 메디링크</v>
      </c>
      <c r="G2267" s="4" t="str">
        <f>INDEX(Sheet3!B:B,MATCH(Sheet1!D2267,Sheet3!C:C,0))</f>
        <v>세준팜</v>
      </c>
      <c r="H2267">
        <f>COUNTIF(Sheet3!C:C,Sheet1!B2267)</f>
        <v>1</v>
      </c>
      <c r="I2267">
        <f>COUNTIF(Sheet3!$C:$C,Sheet1!C2267)</f>
        <v>1</v>
      </c>
      <c r="J2267">
        <f>COUNTIF(Sheet3!$C:$C,Sheet1!D2267)</f>
        <v>1</v>
      </c>
      <c r="L2267" t="str">
        <f t="shared" si="35"/>
        <v xml:space="preserve">            ('122-81-13217', '577-87-02270', '273-73-00295'),</v>
      </c>
    </row>
    <row r="2268" spans="2:12" x14ac:dyDescent="0.25">
      <c r="B2268" s="2">
        <v>1228113217</v>
      </c>
      <c r="C2268" s="2">
        <v>5778702270</v>
      </c>
      <c r="D2268" s="2">
        <v>2760802896</v>
      </c>
      <c r="E2268" s="4" t="str">
        <f>INDEX(Sheet3!B:B,MATCH(Sheet1!B2268,Sheet3!C:C,0))</f>
        <v>삼익제약(주)</v>
      </c>
      <c r="F2268" s="4" t="str">
        <f>INDEX(Sheet3!B:B,MATCH(Sheet1!C2268,Sheet3!C:C,0))</f>
        <v>주식회사 메디링크</v>
      </c>
      <c r="G2268" s="4" t="str">
        <f>INDEX(Sheet3!B:B,MATCH(Sheet1!D2268,Sheet3!C:C,0))</f>
        <v>엠제이메디</v>
      </c>
      <c r="H2268">
        <f>COUNTIF(Sheet3!C:C,Sheet1!B2268)</f>
        <v>1</v>
      </c>
      <c r="I2268">
        <f>COUNTIF(Sheet3!$C:$C,Sheet1!C2268)</f>
        <v>1</v>
      </c>
      <c r="J2268">
        <f>COUNTIF(Sheet3!$C:$C,Sheet1!D2268)</f>
        <v>1</v>
      </c>
      <c r="L2268" t="str">
        <f t="shared" si="35"/>
        <v xml:space="preserve">            ('122-81-13217', '577-87-02270', '276-08-02896'),</v>
      </c>
    </row>
    <row r="2269" spans="2:12" x14ac:dyDescent="0.25">
      <c r="B2269" s="2">
        <v>1228113217</v>
      </c>
      <c r="C2269" s="2">
        <v>5778702270</v>
      </c>
      <c r="D2269" s="2">
        <v>2871702210</v>
      </c>
      <c r="E2269" s="4" t="str">
        <f>INDEX(Sheet3!B:B,MATCH(Sheet1!B2269,Sheet3!C:C,0))</f>
        <v>삼익제약(주)</v>
      </c>
      <c r="F2269" s="4" t="str">
        <f>INDEX(Sheet3!B:B,MATCH(Sheet1!C2269,Sheet3!C:C,0))</f>
        <v>주식회사 메디링크</v>
      </c>
      <c r="G2269" s="4" t="str">
        <f>INDEX(Sheet3!B:B,MATCH(Sheet1!D2269,Sheet3!C:C,0))</f>
        <v>소우코(SOUKO)</v>
      </c>
      <c r="H2269">
        <f>COUNTIF(Sheet3!C:C,Sheet1!B2269)</f>
        <v>1</v>
      </c>
      <c r="I2269">
        <f>COUNTIF(Sheet3!$C:$C,Sheet1!C2269)</f>
        <v>1</v>
      </c>
      <c r="J2269">
        <f>COUNTIF(Sheet3!$C:$C,Sheet1!D2269)</f>
        <v>1</v>
      </c>
      <c r="L2269" t="str">
        <f t="shared" si="35"/>
        <v xml:space="preserve">            ('122-81-13217', '577-87-02270', '287-17-02210'),</v>
      </c>
    </row>
    <row r="2270" spans="2:12" x14ac:dyDescent="0.25">
      <c r="B2270" s="2">
        <v>1228113217</v>
      </c>
      <c r="C2270" s="2">
        <v>5778702270</v>
      </c>
      <c r="D2270" s="2">
        <v>2897200497</v>
      </c>
      <c r="E2270" s="4" t="str">
        <f>INDEX(Sheet3!B:B,MATCH(Sheet1!B2270,Sheet3!C:C,0))</f>
        <v>삼익제약(주)</v>
      </c>
      <c r="F2270" s="4" t="str">
        <f>INDEX(Sheet3!B:B,MATCH(Sheet1!C2270,Sheet3!C:C,0))</f>
        <v>주식회사 메디링크</v>
      </c>
      <c r="G2270" s="4" t="str">
        <f>INDEX(Sheet3!B:B,MATCH(Sheet1!D2270,Sheet3!C:C,0))</f>
        <v>팜재이</v>
      </c>
      <c r="H2270">
        <f>COUNTIF(Sheet3!C:C,Sheet1!B2270)</f>
        <v>1</v>
      </c>
      <c r="I2270">
        <f>COUNTIF(Sheet3!$C:$C,Sheet1!C2270)</f>
        <v>1</v>
      </c>
      <c r="J2270">
        <f>COUNTIF(Sheet3!$C:$C,Sheet1!D2270)</f>
        <v>1</v>
      </c>
      <c r="L2270" t="str">
        <f t="shared" si="35"/>
        <v xml:space="preserve">            ('122-81-13217', '577-87-02270', '289-72-00497'),</v>
      </c>
    </row>
    <row r="2271" spans="2:12" x14ac:dyDescent="0.25">
      <c r="B2271" s="2">
        <v>1228113217</v>
      </c>
      <c r="C2271" s="2">
        <v>5778702270</v>
      </c>
      <c r="D2271" s="2">
        <v>2951001886</v>
      </c>
      <c r="E2271" s="4" t="str">
        <f>INDEX(Sheet3!B:B,MATCH(Sheet1!B2271,Sheet3!C:C,0))</f>
        <v>삼익제약(주)</v>
      </c>
      <c r="F2271" s="4" t="str">
        <f>INDEX(Sheet3!B:B,MATCH(Sheet1!C2271,Sheet3!C:C,0))</f>
        <v>주식회사 메디링크</v>
      </c>
      <c r="G2271" s="4" t="str">
        <f>INDEX(Sheet3!B:B,MATCH(Sheet1!D2271,Sheet3!C:C,0))</f>
        <v>에스유에이</v>
      </c>
      <c r="H2271">
        <f>COUNTIF(Sheet3!C:C,Sheet1!B2271)</f>
        <v>1</v>
      </c>
      <c r="I2271">
        <f>COUNTIF(Sheet3!$C:$C,Sheet1!C2271)</f>
        <v>1</v>
      </c>
      <c r="J2271">
        <f>COUNTIF(Sheet3!$C:$C,Sheet1!D2271)</f>
        <v>1</v>
      </c>
      <c r="L2271" t="str">
        <f t="shared" si="35"/>
        <v xml:space="preserve">            ('122-81-13217', '577-87-02270', '295-10-01886'),</v>
      </c>
    </row>
    <row r="2272" spans="2:12" x14ac:dyDescent="0.25">
      <c r="B2272" s="2">
        <v>1228113217</v>
      </c>
      <c r="C2272" s="2">
        <v>5778702270</v>
      </c>
      <c r="D2272" s="2">
        <v>3081468255</v>
      </c>
      <c r="E2272" s="4" t="str">
        <f>INDEX(Sheet3!B:B,MATCH(Sheet1!B2272,Sheet3!C:C,0))</f>
        <v>삼익제약(주)</v>
      </c>
      <c r="F2272" s="4" t="str">
        <f>INDEX(Sheet3!B:B,MATCH(Sheet1!C2272,Sheet3!C:C,0))</f>
        <v>주식회사 메디링크</v>
      </c>
      <c r="G2272" s="4" t="str">
        <f>INDEX(Sheet3!B:B,MATCH(Sheet1!D2272,Sheet3!C:C,0))</f>
        <v>주토파마</v>
      </c>
      <c r="H2272">
        <f>COUNTIF(Sheet3!C:C,Sheet1!B2272)</f>
        <v>1</v>
      </c>
      <c r="I2272">
        <f>COUNTIF(Sheet3!$C:$C,Sheet1!C2272)</f>
        <v>1</v>
      </c>
      <c r="J2272">
        <f>COUNTIF(Sheet3!$C:$C,Sheet1!D2272)</f>
        <v>1</v>
      </c>
      <c r="L2272" t="str">
        <f t="shared" si="35"/>
        <v xml:space="preserve">            ('122-81-13217', '577-87-02270', '308-14-68255'),</v>
      </c>
    </row>
    <row r="2273" spans="2:12" x14ac:dyDescent="0.25">
      <c r="B2273" s="2">
        <v>1228113217</v>
      </c>
      <c r="C2273" s="2">
        <v>5778702270</v>
      </c>
      <c r="D2273" s="2">
        <v>3131406722</v>
      </c>
      <c r="E2273" s="4" t="str">
        <f>INDEX(Sheet3!B:B,MATCH(Sheet1!B2273,Sheet3!C:C,0))</f>
        <v>삼익제약(주)</v>
      </c>
      <c r="F2273" s="4" t="str">
        <f>INDEX(Sheet3!B:B,MATCH(Sheet1!C2273,Sheet3!C:C,0))</f>
        <v>주식회사 메디링크</v>
      </c>
      <c r="G2273" s="4" t="str">
        <f>INDEX(Sheet3!B:B,MATCH(Sheet1!D2273,Sheet3!C:C,0))</f>
        <v>에스에이치라이크(SH라이크)</v>
      </c>
      <c r="H2273">
        <f>COUNTIF(Sheet3!C:C,Sheet1!B2273)</f>
        <v>1</v>
      </c>
      <c r="I2273">
        <f>COUNTIF(Sheet3!$C:$C,Sheet1!C2273)</f>
        <v>1</v>
      </c>
      <c r="J2273">
        <f>COUNTIF(Sheet3!$C:$C,Sheet1!D2273)</f>
        <v>1</v>
      </c>
      <c r="L2273" t="str">
        <f t="shared" si="35"/>
        <v xml:space="preserve">            ('122-81-13217', '577-87-02270', '313-14-06722'),</v>
      </c>
    </row>
    <row r="2274" spans="2:12" x14ac:dyDescent="0.25">
      <c r="B2274" s="2">
        <v>1228113217</v>
      </c>
      <c r="C2274" s="2">
        <v>5778702270</v>
      </c>
      <c r="D2274" s="2">
        <v>3133701328</v>
      </c>
      <c r="E2274" s="4" t="str">
        <f>INDEX(Sheet3!B:B,MATCH(Sheet1!B2274,Sheet3!C:C,0))</f>
        <v>삼익제약(주)</v>
      </c>
      <c r="F2274" s="4" t="str">
        <f>INDEX(Sheet3!B:B,MATCH(Sheet1!C2274,Sheet3!C:C,0))</f>
        <v>주식회사 메디링크</v>
      </c>
      <c r="G2274" s="4" t="str">
        <f>INDEX(Sheet3!B:B,MATCH(Sheet1!D2274,Sheet3!C:C,0))</f>
        <v>아이디메드</v>
      </c>
      <c r="H2274">
        <f>COUNTIF(Sheet3!C:C,Sheet1!B2274)</f>
        <v>1</v>
      </c>
      <c r="I2274">
        <f>COUNTIF(Sheet3!$C:$C,Sheet1!C2274)</f>
        <v>1</v>
      </c>
      <c r="J2274">
        <f>COUNTIF(Sheet3!$C:$C,Sheet1!D2274)</f>
        <v>1</v>
      </c>
      <c r="L2274" t="str">
        <f t="shared" si="35"/>
        <v xml:space="preserve">            ('122-81-13217', '577-87-02270', '313-37-01328'),</v>
      </c>
    </row>
    <row r="2275" spans="2:12" x14ac:dyDescent="0.25">
      <c r="B2275" s="2">
        <v>1228113217</v>
      </c>
      <c r="C2275" s="2">
        <v>5778702270</v>
      </c>
      <c r="D2275" s="2">
        <v>3142798467</v>
      </c>
      <c r="E2275" s="4" t="str">
        <f>INDEX(Sheet3!B:B,MATCH(Sheet1!B2275,Sheet3!C:C,0))</f>
        <v>삼익제약(주)</v>
      </c>
      <c r="F2275" s="4" t="str">
        <f>INDEX(Sheet3!B:B,MATCH(Sheet1!C2275,Sheet3!C:C,0))</f>
        <v>주식회사 메디링크</v>
      </c>
      <c r="G2275" s="4" t="str">
        <f>INDEX(Sheet3!B:B,MATCH(Sheet1!D2275,Sheet3!C:C,0))</f>
        <v>덴터스 코리아</v>
      </c>
      <c r="H2275">
        <f>COUNTIF(Sheet3!C:C,Sheet1!B2275)</f>
        <v>1</v>
      </c>
      <c r="I2275">
        <f>COUNTIF(Sheet3!$C:$C,Sheet1!C2275)</f>
        <v>1</v>
      </c>
      <c r="J2275">
        <f>COUNTIF(Sheet3!$C:$C,Sheet1!D2275)</f>
        <v>1</v>
      </c>
      <c r="L2275" t="str">
        <f t="shared" si="35"/>
        <v xml:space="preserve">            ('122-81-13217', '577-87-02270', '314-27-98467'),</v>
      </c>
    </row>
    <row r="2276" spans="2:12" x14ac:dyDescent="0.25">
      <c r="B2276" s="2">
        <v>1228113217</v>
      </c>
      <c r="C2276" s="2">
        <v>5778702270</v>
      </c>
      <c r="D2276" s="2">
        <v>3440403069</v>
      </c>
      <c r="E2276" s="4" t="str">
        <f>INDEX(Sheet3!B:B,MATCH(Sheet1!B2276,Sheet3!C:C,0))</f>
        <v>삼익제약(주)</v>
      </c>
      <c r="F2276" s="4" t="str">
        <f>INDEX(Sheet3!B:B,MATCH(Sheet1!C2276,Sheet3!C:C,0))</f>
        <v>주식회사 메디링크</v>
      </c>
      <c r="G2276" s="4" t="str">
        <f>INDEX(Sheet3!B:B,MATCH(Sheet1!D2276,Sheet3!C:C,0))</f>
        <v>씨에스메디팜(CS메디팜)</v>
      </c>
      <c r="H2276">
        <f>COUNTIF(Sheet3!C:C,Sheet1!B2276)</f>
        <v>1</v>
      </c>
      <c r="I2276">
        <f>COUNTIF(Sheet3!$C:$C,Sheet1!C2276)</f>
        <v>1</v>
      </c>
      <c r="J2276">
        <f>COUNTIF(Sheet3!$C:$C,Sheet1!D2276)</f>
        <v>1</v>
      </c>
      <c r="L2276" t="str">
        <f t="shared" si="35"/>
        <v xml:space="preserve">            ('122-81-13217', '577-87-02270', '344-04-03069'),</v>
      </c>
    </row>
    <row r="2277" spans="2:12" x14ac:dyDescent="0.25">
      <c r="B2277" s="2">
        <v>1228113217</v>
      </c>
      <c r="C2277" s="2">
        <v>5778702270</v>
      </c>
      <c r="D2277" s="2">
        <v>3524101126</v>
      </c>
      <c r="E2277" s="4" t="str">
        <f>INDEX(Sheet3!B:B,MATCH(Sheet1!B2277,Sheet3!C:C,0))</f>
        <v>삼익제약(주)</v>
      </c>
      <c r="F2277" s="4" t="str">
        <f>INDEX(Sheet3!B:B,MATCH(Sheet1!C2277,Sheet3!C:C,0))</f>
        <v>주식회사 메디링크</v>
      </c>
      <c r="G2277" s="4" t="str">
        <f>INDEX(Sheet3!B:B,MATCH(Sheet1!D2277,Sheet3!C:C,0))</f>
        <v>제이엠글로벌</v>
      </c>
      <c r="H2277">
        <f>COUNTIF(Sheet3!C:C,Sheet1!B2277)</f>
        <v>1</v>
      </c>
      <c r="I2277">
        <f>COUNTIF(Sheet3!$C:$C,Sheet1!C2277)</f>
        <v>1</v>
      </c>
      <c r="J2277">
        <f>COUNTIF(Sheet3!$C:$C,Sheet1!D2277)</f>
        <v>1</v>
      </c>
      <c r="L2277" t="str">
        <f t="shared" si="35"/>
        <v xml:space="preserve">            ('122-81-13217', '577-87-02270', '352-41-01126'),</v>
      </c>
    </row>
    <row r="2278" spans="2:12" x14ac:dyDescent="0.25">
      <c r="B2278" s="2">
        <v>1228113217</v>
      </c>
      <c r="C2278" s="2">
        <v>5778702270</v>
      </c>
      <c r="D2278" s="2">
        <v>3593601540</v>
      </c>
      <c r="E2278" s="4" t="str">
        <f>INDEX(Sheet3!B:B,MATCH(Sheet1!B2278,Sheet3!C:C,0))</f>
        <v>삼익제약(주)</v>
      </c>
      <c r="F2278" s="4" t="str">
        <f>INDEX(Sheet3!B:B,MATCH(Sheet1!C2278,Sheet3!C:C,0))</f>
        <v>주식회사 메디링크</v>
      </c>
      <c r="G2278" s="4" t="str">
        <f>INDEX(Sheet3!B:B,MATCH(Sheet1!D2278,Sheet3!C:C,0))</f>
        <v>에이치케이(HK)&amp;컴퍼니</v>
      </c>
      <c r="H2278">
        <f>COUNTIF(Sheet3!C:C,Sheet1!B2278)</f>
        <v>1</v>
      </c>
      <c r="I2278">
        <f>COUNTIF(Sheet3!$C:$C,Sheet1!C2278)</f>
        <v>1</v>
      </c>
      <c r="J2278">
        <f>COUNTIF(Sheet3!$C:$C,Sheet1!D2278)</f>
        <v>1</v>
      </c>
      <c r="L2278" t="str">
        <f t="shared" si="35"/>
        <v xml:space="preserve">            ('122-81-13217', '577-87-02270', '359-36-01540'),</v>
      </c>
    </row>
    <row r="2279" spans="2:12" x14ac:dyDescent="0.25">
      <c r="B2279" s="2">
        <v>1228113217</v>
      </c>
      <c r="C2279" s="2">
        <v>5778702270</v>
      </c>
      <c r="D2279" s="2">
        <v>3602401998</v>
      </c>
      <c r="E2279" s="4" t="str">
        <f>INDEX(Sheet3!B:B,MATCH(Sheet1!B2279,Sheet3!C:C,0))</f>
        <v>삼익제약(주)</v>
      </c>
      <c r="F2279" s="4" t="str">
        <f>INDEX(Sheet3!B:B,MATCH(Sheet1!C2279,Sheet3!C:C,0))</f>
        <v>주식회사 메디링크</v>
      </c>
      <c r="G2279" s="4" t="str">
        <f>INDEX(Sheet3!B:B,MATCH(Sheet1!D2279,Sheet3!C:C,0))</f>
        <v>에이치제이메디팜</v>
      </c>
      <c r="H2279">
        <f>COUNTIF(Sheet3!C:C,Sheet1!B2279)</f>
        <v>1</v>
      </c>
      <c r="I2279">
        <f>COUNTIF(Sheet3!$C:$C,Sheet1!C2279)</f>
        <v>1</v>
      </c>
      <c r="J2279">
        <f>COUNTIF(Sheet3!$C:$C,Sheet1!D2279)</f>
        <v>1</v>
      </c>
      <c r="L2279" t="str">
        <f t="shared" si="35"/>
        <v xml:space="preserve">            ('122-81-13217', '577-87-02270', '360-24-01998'),</v>
      </c>
    </row>
    <row r="2280" spans="2:12" x14ac:dyDescent="0.25">
      <c r="B2280" s="2">
        <v>1228113217</v>
      </c>
      <c r="C2280" s="2">
        <v>5778702270</v>
      </c>
      <c r="D2280" s="2">
        <v>3685700574</v>
      </c>
      <c r="E2280" s="4" t="str">
        <f>INDEX(Sheet3!B:B,MATCH(Sheet1!B2280,Sheet3!C:C,0))</f>
        <v>삼익제약(주)</v>
      </c>
      <c r="F2280" s="4" t="str">
        <f>INDEX(Sheet3!B:B,MATCH(Sheet1!C2280,Sheet3!C:C,0))</f>
        <v>주식회사 메디링크</v>
      </c>
      <c r="G2280" s="4" t="str">
        <f>INDEX(Sheet3!B:B,MATCH(Sheet1!D2280,Sheet3!C:C,0))</f>
        <v>제이에이치컨설팅</v>
      </c>
      <c r="H2280">
        <f>COUNTIF(Sheet3!C:C,Sheet1!B2280)</f>
        <v>1</v>
      </c>
      <c r="I2280">
        <f>COUNTIF(Sheet3!$C:$C,Sheet1!C2280)</f>
        <v>1</v>
      </c>
      <c r="J2280">
        <f>COUNTIF(Sheet3!$C:$C,Sheet1!D2280)</f>
        <v>1</v>
      </c>
      <c r="L2280" t="str">
        <f t="shared" si="35"/>
        <v xml:space="preserve">            ('122-81-13217', '577-87-02270', '368-57-00574'),</v>
      </c>
    </row>
    <row r="2281" spans="2:12" x14ac:dyDescent="0.25">
      <c r="B2281" s="2">
        <v>1228113217</v>
      </c>
      <c r="C2281" s="2">
        <v>5778702270</v>
      </c>
      <c r="D2281" s="2">
        <v>3761102556</v>
      </c>
      <c r="E2281" s="4" t="str">
        <f>INDEX(Sheet3!B:B,MATCH(Sheet1!B2281,Sheet3!C:C,0))</f>
        <v>삼익제약(주)</v>
      </c>
      <c r="F2281" s="4" t="str">
        <f>INDEX(Sheet3!B:B,MATCH(Sheet1!C2281,Sheet3!C:C,0))</f>
        <v>주식회사 메디링크</v>
      </c>
      <c r="G2281" s="4" t="str">
        <f>INDEX(Sheet3!B:B,MATCH(Sheet1!D2281,Sheet3!C:C,0))</f>
        <v>한맘월드</v>
      </c>
      <c r="H2281">
        <f>COUNTIF(Sheet3!C:C,Sheet1!B2281)</f>
        <v>1</v>
      </c>
      <c r="I2281">
        <f>COUNTIF(Sheet3!$C:$C,Sheet1!C2281)</f>
        <v>1</v>
      </c>
      <c r="J2281">
        <f>COUNTIF(Sheet3!$C:$C,Sheet1!D2281)</f>
        <v>1</v>
      </c>
      <c r="L2281" t="str">
        <f t="shared" si="35"/>
        <v xml:space="preserve">            ('122-81-13217', '577-87-02270', '376-11-02556'),</v>
      </c>
    </row>
    <row r="2282" spans="2:12" x14ac:dyDescent="0.25">
      <c r="B2282" s="2">
        <v>1228113217</v>
      </c>
      <c r="C2282" s="2">
        <v>5778702270</v>
      </c>
      <c r="D2282" s="2">
        <v>3791701937</v>
      </c>
      <c r="E2282" s="4" t="str">
        <f>INDEX(Sheet3!B:B,MATCH(Sheet1!B2282,Sheet3!C:C,0))</f>
        <v>삼익제약(주)</v>
      </c>
      <c r="F2282" s="4" t="str">
        <f>INDEX(Sheet3!B:B,MATCH(Sheet1!C2282,Sheet3!C:C,0))</f>
        <v>주식회사 메디링크</v>
      </c>
      <c r="G2282" s="4" t="str">
        <f>INDEX(Sheet3!B:B,MATCH(Sheet1!D2282,Sheet3!C:C,0))</f>
        <v>위자드팜</v>
      </c>
      <c r="H2282">
        <f>COUNTIF(Sheet3!C:C,Sheet1!B2282)</f>
        <v>1</v>
      </c>
      <c r="I2282">
        <f>COUNTIF(Sheet3!$C:$C,Sheet1!C2282)</f>
        <v>1</v>
      </c>
      <c r="J2282">
        <f>COUNTIF(Sheet3!$C:$C,Sheet1!D2282)</f>
        <v>1</v>
      </c>
      <c r="L2282" t="str">
        <f t="shared" si="35"/>
        <v xml:space="preserve">            ('122-81-13217', '577-87-02270', '379-17-01937'),</v>
      </c>
    </row>
    <row r="2283" spans="2:12" x14ac:dyDescent="0.25">
      <c r="B2283" s="2">
        <v>1228113217</v>
      </c>
      <c r="C2283" s="2">
        <v>5778702270</v>
      </c>
      <c r="D2283" s="2">
        <v>3791702237</v>
      </c>
      <c r="E2283" s="4" t="str">
        <f>INDEX(Sheet3!B:B,MATCH(Sheet1!B2283,Sheet3!C:C,0))</f>
        <v>삼익제약(주)</v>
      </c>
      <c r="F2283" s="4" t="str">
        <f>INDEX(Sheet3!B:B,MATCH(Sheet1!C2283,Sheet3!C:C,0))</f>
        <v>주식회사 메디링크</v>
      </c>
      <c r="G2283" s="4" t="str">
        <f>INDEX(Sheet3!B:B,MATCH(Sheet1!D2283,Sheet3!C:C,0))</f>
        <v>피치팜</v>
      </c>
      <c r="H2283">
        <f>COUNTIF(Sheet3!C:C,Sheet1!B2283)</f>
        <v>1</v>
      </c>
      <c r="I2283">
        <f>COUNTIF(Sheet3!$C:$C,Sheet1!C2283)</f>
        <v>1</v>
      </c>
      <c r="J2283">
        <f>COUNTIF(Sheet3!$C:$C,Sheet1!D2283)</f>
        <v>1</v>
      </c>
      <c r="L2283" t="str">
        <f t="shared" si="35"/>
        <v xml:space="preserve">            ('122-81-13217', '577-87-02270', '379-17-02237'),</v>
      </c>
    </row>
    <row r="2284" spans="2:12" x14ac:dyDescent="0.25">
      <c r="B2284" s="2">
        <v>1228113217</v>
      </c>
      <c r="C2284" s="2">
        <v>5778702270</v>
      </c>
      <c r="D2284" s="2">
        <v>3848602424</v>
      </c>
      <c r="E2284" s="4" t="str">
        <f>INDEX(Sheet3!B:B,MATCH(Sheet1!B2284,Sheet3!C:C,0))</f>
        <v>삼익제약(주)</v>
      </c>
      <c r="F2284" s="4" t="str">
        <f>INDEX(Sheet3!B:B,MATCH(Sheet1!C2284,Sheet3!C:C,0))</f>
        <v>주식회사 메디링크</v>
      </c>
      <c r="G2284" s="4" t="str">
        <f>INDEX(Sheet3!B:B,MATCH(Sheet1!D2284,Sheet3!C:C,0))</f>
        <v>(주)티티사이언스</v>
      </c>
      <c r="H2284">
        <f>COUNTIF(Sheet3!C:C,Sheet1!B2284)</f>
        <v>1</v>
      </c>
      <c r="I2284">
        <f>COUNTIF(Sheet3!$C:$C,Sheet1!C2284)</f>
        <v>1</v>
      </c>
      <c r="J2284">
        <f>COUNTIF(Sheet3!$C:$C,Sheet1!D2284)</f>
        <v>1</v>
      </c>
      <c r="L2284" t="str">
        <f t="shared" si="35"/>
        <v xml:space="preserve">            ('122-81-13217', '577-87-02270', '384-86-02424'),</v>
      </c>
    </row>
    <row r="2285" spans="2:12" x14ac:dyDescent="0.25">
      <c r="B2285" s="2">
        <v>1228113217</v>
      </c>
      <c r="C2285" s="2">
        <v>5778702270</v>
      </c>
      <c r="D2285" s="2">
        <v>3911502500</v>
      </c>
      <c r="E2285" s="4" t="str">
        <f>INDEX(Sheet3!B:B,MATCH(Sheet1!B2285,Sheet3!C:C,0))</f>
        <v>삼익제약(주)</v>
      </c>
      <c r="F2285" s="4" t="str">
        <f>INDEX(Sheet3!B:B,MATCH(Sheet1!C2285,Sheet3!C:C,0))</f>
        <v>주식회사 메디링크</v>
      </c>
      <c r="G2285" s="4" t="str">
        <f>INDEX(Sheet3!B:B,MATCH(Sheet1!D2285,Sheet3!C:C,0))</f>
        <v>플러스팜</v>
      </c>
      <c r="H2285">
        <f>COUNTIF(Sheet3!C:C,Sheet1!B2285)</f>
        <v>1</v>
      </c>
      <c r="I2285">
        <f>COUNTIF(Sheet3!$C:$C,Sheet1!C2285)</f>
        <v>1</v>
      </c>
      <c r="J2285">
        <f>COUNTIF(Sheet3!$C:$C,Sheet1!D2285)</f>
        <v>1</v>
      </c>
      <c r="L2285" t="str">
        <f t="shared" si="35"/>
        <v xml:space="preserve">            ('122-81-13217', '577-87-02270', '391-15-02500'),</v>
      </c>
    </row>
    <row r="2286" spans="2:12" x14ac:dyDescent="0.25">
      <c r="B2286" s="2">
        <v>1228113217</v>
      </c>
      <c r="C2286" s="2">
        <v>5778702270</v>
      </c>
      <c r="D2286" s="2">
        <v>3963301081</v>
      </c>
      <c r="E2286" s="4" t="str">
        <f>INDEX(Sheet3!B:B,MATCH(Sheet1!B2286,Sheet3!C:C,0))</f>
        <v>삼익제약(주)</v>
      </c>
      <c r="F2286" s="4" t="str">
        <f>INDEX(Sheet3!B:B,MATCH(Sheet1!C2286,Sheet3!C:C,0))</f>
        <v>주식회사 메디링크</v>
      </c>
      <c r="G2286" s="4" t="str">
        <f>INDEX(Sheet3!B:B,MATCH(Sheet1!D2286,Sheet3!C:C,0))</f>
        <v>용팜</v>
      </c>
      <c r="H2286">
        <f>COUNTIF(Sheet3!C:C,Sheet1!B2286)</f>
        <v>1</v>
      </c>
      <c r="I2286">
        <f>COUNTIF(Sheet3!$C:$C,Sheet1!C2286)</f>
        <v>1</v>
      </c>
      <c r="J2286">
        <f>COUNTIF(Sheet3!$C:$C,Sheet1!D2286)</f>
        <v>1</v>
      </c>
      <c r="L2286" t="str">
        <f t="shared" si="35"/>
        <v xml:space="preserve">            ('122-81-13217', '577-87-02270', '396-33-01081'),</v>
      </c>
    </row>
    <row r="2287" spans="2:12" x14ac:dyDescent="0.25">
      <c r="B2287" s="2">
        <v>1228113217</v>
      </c>
      <c r="C2287" s="2">
        <v>5778702270</v>
      </c>
      <c r="D2287" s="2">
        <v>4141802274</v>
      </c>
      <c r="E2287" s="4" t="str">
        <f>INDEX(Sheet3!B:B,MATCH(Sheet1!B2287,Sheet3!C:C,0))</f>
        <v>삼익제약(주)</v>
      </c>
      <c r="F2287" s="4" t="str">
        <f>INDEX(Sheet3!B:B,MATCH(Sheet1!C2287,Sheet3!C:C,0))</f>
        <v>주식회사 메디링크</v>
      </c>
      <c r="G2287" s="4" t="str">
        <f>INDEX(Sheet3!B:B,MATCH(Sheet1!D2287,Sheet3!C:C,0))</f>
        <v>씨에스메디안</v>
      </c>
      <c r="H2287">
        <f>COUNTIF(Sheet3!C:C,Sheet1!B2287)</f>
        <v>1</v>
      </c>
      <c r="I2287">
        <f>COUNTIF(Sheet3!$C:$C,Sheet1!C2287)</f>
        <v>1</v>
      </c>
      <c r="J2287">
        <f>COUNTIF(Sheet3!$C:$C,Sheet1!D2287)</f>
        <v>1</v>
      </c>
      <c r="L2287" t="str">
        <f t="shared" si="35"/>
        <v xml:space="preserve">            ('122-81-13217', '577-87-02270', '414-18-02274'),</v>
      </c>
    </row>
    <row r="2288" spans="2:12" x14ac:dyDescent="0.25">
      <c r="B2288" s="2">
        <v>1228113217</v>
      </c>
      <c r="C2288" s="2">
        <v>5778702270</v>
      </c>
      <c r="D2288" s="2">
        <v>4238803208</v>
      </c>
      <c r="E2288" s="4" t="str">
        <f>INDEX(Sheet3!B:B,MATCH(Sheet1!B2288,Sheet3!C:C,0))</f>
        <v>삼익제약(주)</v>
      </c>
      <c r="F2288" s="4" t="str">
        <f>INDEX(Sheet3!B:B,MATCH(Sheet1!C2288,Sheet3!C:C,0))</f>
        <v>주식회사 메디링크</v>
      </c>
      <c r="G2288" s="4" t="str">
        <f>INDEX(Sheet3!B:B,MATCH(Sheet1!D2288,Sheet3!C:C,0))</f>
        <v>메디쉐어스</v>
      </c>
      <c r="H2288">
        <f>COUNTIF(Sheet3!C:C,Sheet1!B2288)</f>
        <v>1</v>
      </c>
      <c r="I2288">
        <f>COUNTIF(Sheet3!$C:$C,Sheet1!C2288)</f>
        <v>1</v>
      </c>
      <c r="J2288">
        <f>COUNTIF(Sheet3!$C:$C,Sheet1!D2288)</f>
        <v>1</v>
      </c>
      <c r="L2288" t="str">
        <f t="shared" si="35"/>
        <v xml:space="preserve">            ('122-81-13217', '577-87-02270', '423-88-03208'),</v>
      </c>
    </row>
    <row r="2289" spans="2:12" x14ac:dyDescent="0.25">
      <c r="B2289" s="2">
        <v>1228113217</v>
      </c>
      <c r="C2289" s="2">
        <v>5778702270</v>
      </c>
      <c r="D2289" s="2">
        <v>4321302113</v>
      </c>
      <c r="E2289" s="4" t="str">
        <f>INDEX(Sheet3!B:B,MATCH(Sheet1!B2289,Sheet3!C:C,0))</f>
        <v>삼익제약(주)</v>
      </c>
      <c r="F2289" s="4" t="str">
        <f>INDEX(Sheet3!B:B,MATCH(Sheet1!C2289,Sheet3!C:C,0))</f>
        <v>주식회사 메디링크</v>
      </c>
      <c r="G2289" s="4" t="str">
        <f>INDEX(Sheet3!B:B,MATCH(Sheet1!D2289,Sheet3!C:C,0))</f>
        <v>지중해약품</v>
      </c>
      <c r="H2289">
        <f>COUNTIF(Sheet3!C:C,Sheet1!B2289)</f>
        <v>1</v>
      </c>
      <c r="I2289">
        <f>COUNTIF(Sheet3!$C:$C,Sheet1!C2289)</f>
        <v>1</v>
      </c>
      <c r="J2289">
        <f>COUNTIF(Sheet3!$C:$C,Sheet1!D2289)</f>
        <v>1</v>
      </c>
      <c r="L2289" t="str">
        <f t="shared" si="35"/>
        <v xml:space="preserve">            ('122-81-13217', '577-87-02270', '432-13-02113'),</v>
      </c>
    </row>
    <row r="2290" spans="2:12" x14ac:dyDescent="0.25">
      <c r="B2290" s="2">
        <v>1228113217</v>
      </c>
      <c r="C2290" s="2">
        <v>5778702270</v>
      </c>
      <c r="D2290" s="2">
        <v>4398602613</v>
      </c>
      <c r="E2290" s="4" t="str">
        <f>INDEX(Sheet3!B:B,MATCH(Sheet1!B2290,Sheet3!C:C,0))</f>
        <v>삼익제약(주)</v>
      </c>
      <c r="F2290" s="4" t="str">
        <f>INDEX(Sheet3!B:B,MATCH(Sheet1!C2290,Sheet3!C:C,0))</f>
        <v>주식회사 메디링크</v>
      </c>
      <c r="G2290" s="4" t="str">
        <f>INDEX(Sheet3!B:B,MATCH(Sheet1!D2290,Sheet3!C:C,0))</f>
        <v>(주)와이즈라이온</v>
      </c>
      <c r="H2290">
        <f>COUNTIF(Sheet3!C:C,Sheet1!B2290)</f>
        <v>1</v>
      </c>
      <c r="I2290">
        <f>COUNTIF(Sheet3!$C:$C,Sheet1!C2290)</f>
        <v>1</v>
      </c>
      <c r="J2290">
        <f>COUNTIF(Sheet3!$C:$C,Sheet1!D2290)</f>
        <v>1</v>
      </c>
      <c r="L2290" t="str">
        <f t="shared" si="35"/>
        <v xml:space="preserve">            ('122-81-13217', '577-87-02270', '439-86-02613'),</v>
      </c>
    </row>
    <row r="2291" spans="2:12" x14ac:dyDescent="0.25">
      <c r="B2291" s="2">
        <v>1228113217</v>
      </c>
      <c r="C2291" s="2">
        <v>5778702270</v>
      </c>
      <c r="D2291" s="2">
        <v>4463801440</v>
      </c>
      <c r="E2291" s="4" t="str">
        <f>INDEX(Sheet3!B:B,MATCH(Sheet1!B2291,Sheet3!C:C,0))</f>
        <v>삼익제약(주)</v>
      </c>
      <c r="F2291" s="4" t="str">
        <f>INDEX(Sheet3!B:B,MATCH(Sheet1!C2291,Sheet3!C:C,0))</f>
        <v>주식회사 메디링크</v>
      </c>
      <c r="G2291" s="4" t="str">
        <f>INDEX(Sheet3!B:B,MATCH(Sheet1!D2291,Sheet3!C:C,0))</f>
        <v>영브로스</v>
      </c>
      <c r="H2291">
        <f>COUNTIF(Sheet3!C:C,Sheet1!B2291)</f>
        <v>1</v>
      </c>
      <c r="I2291">
        <f>COUNTIF(Sheet3!$C:$C,Sheet1!C2291)</f>
        <v>1</v>
      </c>
      <c r="J2291">
        <f>COUNTIF(Sheet3!$C:$C,Sheet1!D2291)</f>
        <v>1</v>
      </c>
      <c r="L2291" t="str">
        <f t="shared" si="35"/>
        <v xml:space="preserve">            ('122-81-13217', '577-87-02270', '446-38-01440'),</v>
      </c>
    </row>
    <row r="2292" spans="2:12" x14ac:dyDescent="0.25">
      <c r="B2292" s="2">
        <v>1228113217</v>
      </c>
      <c r="C2292" s="2">
        <v>5778702270</v>
      </c>
      <c r="D2292" s="2">
        <v>4490303090</v>
      </c>
      <c r="E2292" s="4" t="str">
        <f>INDEX(Sheet3!B:B,MATCH(Sheet1!B2292,Sheet3!C:C,0))</f>
        <v>삼익제약(주)</v>
      </c>
      <c r="F2292" s="4" t="str">
        <f>INDEX(Sheet3!B:B,MATCH(Sheet1!C2292,Sheet3!C:C,0))</f>
        <v>주식회사 메디링크</v>
      </c>
      <c r="G2292" s="4" t="str">
        <f>INDEX(Sheet3!B:B,MATCH(Sheet1!D2292,Sheet3!C:C,0))</f>
        <v>이지바이오</v>
      </c>
      <c r="H2292">
        <f>COUNTIF(Sheet3!C:C,Sheet1!B2292)</f>
        <v>1</v>
      </c>
      <c r="I2292">
        <f>COUNTIF(Sheet3!$C:$C,Sheet1!C2292)</f>
        <v>1</v>
      </c>
      <c r="J2292">
        <f>COUNTIF(Sheet3!$C:$C,Sheet1!D2292)</f>
        <v>1</v>
      </c>
      <c r="L2292" t="str">
        <f t="shared" si="35"/>
        <v xml:space="preserve">            ('122-81-13217', '577-87-02270', '449-03-03090'),</v>
      </c>
    </row>
    <row r="2293" spans="2:12" x14ac:dyDescent="0.25">
      <c r="B2293" s="2">
        <v>1228113217</v>
      </c>
      <c r="C2293" s="2">
        <v>5778702270</v>
      </c>
      <c r="D2293" s="2">
        <v>4516200360</v>
      </c>
      <c r="E2293" s="4" t="str">
        <f>INDEX(Sheet3!B:B,MATCH(Sheet1!B2293,Sheet3!C:C,0))</f>
        <v>삼익제약(주)</v>
      </c>
      <c r="F2293" s="4" t="str">
        <f>INDEX(Sheet3!B:B,MATCH(Sheet1!C2293,Sheet3!C:C,0))</f>
        <v>주식회사 메디링크</v>
      </c>
      <c r="G2293" s="4" t="str">
        <f>INDEX(Sheet3!B:B,MATCH(Sheet1!D2293,Sheet3!C:C,0))</f>
        <v>HS팜</v>
      </c>
      <c r="H2293">
        <f>COUNTIF(Sheet3!C:C,Sheet1!B2293)</f>
        <v>1</v>
      </c>
      <c r="I2293">
        <f>COUNTIF(Sheet3!$C:$C,Sheet1!C2293)</f>
        <v>1</v>
      </c>
      <c r="J2293">
        <f>COUNTIF(Sheet3!$C:$C,Sheet1!D2293)</f>
        <v>1</v>
      </c>
      <c r="L2293" t="str">
        <f t="shared" si="35"/>
        <v xml:space="preserve">            ('122-81-13217', '577-87-02270', '451-62-00360'),</v>
      </c>
    </row>
    <row r="2294" spans="2:12" x14ac:dyDescent="0.25">
      <c r="B2294" s="2">
        <v>1228113217</v>
      </c>
      <c r="C2294" s="2">
        <v>5778702270</v>
      </c>
      <c r="D2294" s="2">
        <v>4528703252</v>
      </c>
      <c r="E2294" s="4" t="str">
        <f>INDEX(Sheet3!B:B,MATCH(Sheet1!B2294,Sheet3!C:C,0))</f>
        <v>삼익제약(주)</v>
      </c>
      <c r="F2294" s="4" t="str">
        <f>INDEX(Sheet3!B:B,MATCH(Sheet1!C2294,Sheet3!C:C,0))</f>
        <v>주식회사 메디링크</v>
      </c>
      <c r="G2294" s="4" t="str">
        <f>INDEX(Sheet3!B:B,MATCH(Sheet1!D2294,Sheet3!C:C,0))</f>
        <v>파마코넬</v>
      </c>
      <c r="H2294">
        <f>COUNTIF(Sheet3!C:C,Sheet1!B2294)</f>
        <v>1</v>
      </c>
      <c r="I2294">
        <f>COUNTIF(Sheet3!$C:$C,Sheet1!C2294)</f>
        <v>1</v>
      </c>
      <c r="J2294">
        <f>COUNTIF(Sheet3!$C:$C,Sheet1!D2294)</f>
        <v>1</v>
      </c>
      <c r="L2294" t="str">
        <f t="shared" si="35"/>
        <v xml:space="preserve">            ('122-81-13217', '577-87-02270', '452-87-03252'),</v>
      </c>
    </row>
    <row r="2295" spans="2:12" x14ac:dyDescent="0.25">
      <c r="B2295" s="2">
        <v>1228113217</v>
      </c>
      <c r="C2295" s="2">
        <v>5778702270</v>
      </c>
      <c r="D2295" s="2">
        <v>4633100132</v>
      </c>
      <c r="E2295" s="4" t="str">
        <f>INDEX(Sheet3!B:B,MATCH(Sheet1!B2295,Sheet3!C:C,0))</f>
        <v>삼익제약(주)</v>
      </c>
      <c r="F2295" s="4" t="str">
        <f>INDEX(Sheet3!B:B,MATCH(Sheet1!C2295,Sheet3!C:C,0))</f>
        <v>주식회사 메디링크</v>
      </c>
      <c r="G2295" s="4" t="str">
        <f>INDEX(Sheet3!B:B,MATCH(Sheet1!D2295,Sheet3!C:C,0))</f>
        <v>브리드 메디컬(breathe medical)</v>
      </c>
      <c r="H2295">
        <f>COUNTIF(Sheet3!C:C,Sheet1!B2295)</f>
        <v>1</v>
      </c>
      <c r="I2295">
        <f>COUNTIF(Sheet3!$C:$C,Sheet1!C2295)</f>
        <v>1</v>
      </c>
      <c r="J2295">
        <f>COUNTIF(Sheet3!$C:$C,Sheet1!D2295)</f>
        <v>1</v>
      </c>
      <c r="L2295" t="str">
        <f t="shared" si="35"/>
        <v xml:space="preserve">            ('122-81-13217', '577-87-02270', '463-31-00132'),</v>
      </c>
    </row>
    <row r="2296" spans="2:12" x14ac:dyDescent="0.25">
      <c r="B2296" s="2">
        <v>1228113217</v>
      </c>
      <c r="C2296" s="2">
        <v>5778702270</v>
      </c>
      <c r="D2296" s="2">
        <v>4637200455</v>
      </c>
      <c r="E2296" s="4" t="str">
        <f>INDEX(Sheet3!B:B,MATCH(Sheet1!B2296,Sheet3!C:C,0))</f>
        <v>삼익제약(주)</v>
      </c>
      <c r="F2296" s="4" t="str">
        <f>INDEX(Sheet3!B:B,MATCH(Sheet1!C2296,Sheet3!C:C,0))</f>
        <v>주식회사 메디링크</v>
      </c>
      <c r="G2296" s="4" t="str">
        <f>INDEX(Sheet3!B:B,MATCH(Sheet1!D2296,Sheet3!C:C,0))</f>
        <v>이안메디컴</v>
      </c>
      <c r="H2296">
        <f>COUNTIF(Sheet3!C:C,Sheet1!B2296)</f>
        <v>1</v>
      </c>
      <c r="I2296">
        <f>COUNTIF(Sheet3!$C:$C,Sheet1!C2296)</f>
        <v>1</v>
      </c>
      <c r="J2296">
        <f>COUNTIF(Sheet3!$C:$C,Sheet1!D2296)</f>
        <v>1</v>
      </c>
      <c r="L2296" t="str">
        <f t="shared" si="35"/>
        <v xml:space="preserve">            ('122-81-13217', '577-87-02270', '463-72-00455'),</v>
      </c>
    </row>
    <row r="2297" spans="2:12" x14ac:dyDescent="0.25">
      <c r="B2297" s="2">
        <v>1228113217</v>
      </c>
      <c r="C2297" s="2">
        <v>5778702270</v>
      </c>
      <c r="D2297" s="2">
        <v>4652101201</v>
      </c>
      <c r="E2297" s="4" t="str">
        <f>INDEX(Sheet3!B:B,MATCH(Sheet1!B2297,Sheet3!C:C,0))</f>
        <v>삼익제약(주)</v>
      </c>
      <c r="F2297" s="4" t="str">
        <f>INDEX(Sheet3!B:B,MATCH(Sheet1!C2297,Sheet3!C:C,0))</f>
        <v>주식회사 메디링크</v>
      </c>
      <c r="G2297" s="4" t="str">
        <f>INDEX(Sheet3!B:B,MATCH(Sheet1!D2297,Sheet3!C:C,0))</f>
        <v>유찬팜</v>
      </c>
      <c r="H2297">
        <f>COUNTIF(Sheet3!C:C,Sheet1!B2297)</f>
        <v>1</v>
      </c>
      <c r="I2297">
        <f>COUNTIF(Sheet3!$C:$C,Sheet1!C2297)</f>
        <v>1</v>
      </c>
      <c r="J2297">
        <f>COUNTIF(Sheet3!$C:$C,Sheet1!D2297)</f>
        <v>1</v>
      </c>
      <c r="L2297" t="str">
        <f t="shared" si="35"/>
        <v xml:space="preserve">            ('122-81-13217', '577-87-02270', '465-21-01201'),</v>
      </c>
    </row>
    <row r="2298" spans="2:12" x14ac:dyDescent="0.25">
      <c r="B2298" s="2">
        <v>1228113217</v>
      </c>
      <c r="C2298" s="2">
        <v>5778702270</v>
      </c>
      <c r="D2298" s="2">
        <v>4720702880</v>
      </c>
      <c r="E2298" s="4" t="str">
        <f>INDEX(Sheet3!B:B,MATCH(Sheet1!B2298,Sheet3!C:C,0))</f>
        <v>삼익제약(주)</v>
      </c>
      <c r="F2298" s="4" t="str">
        <f>INDEX(Sheet3!B:B,MATCH(Sheet1!C2298,Sheet3!C:C,0))</f>
        <v>주식회사 메디링크</v>
      </c>
      <c r="G2298" s="4" t="str">
        <f>INDEX(Sheet3!B:B,MATCH(Sheet1!D2298,Sheet3!C:C,0))</f>
        <v>주하</v>
      </c>
      <c r="H2298">
        <f>COUNTIF(Sheet3!C:C,Sheet1!B2298)</f>
        <v>1</v>
      </c>
      <c r="I2298">
        <f>COUNTIF(Sheet3!$C:$C,Sheet1!C2298)</f>
        <v>1</v>
      </c>
      <c r="J2298">
        <f>COUNTIF(Sheet3!$C:$C,Sheet1!D2298)</f>
        <v>1</v>
      </c>
      <c r="L2298" t="str">
        <f t="shared" si="35"/>
        <v xml:space="preserve">            ('122-81-13217', '577-87-02270', '472-07-02880'),</v>
      </c>
    </row>
    <row r="2299" spans="2:12" x14ac:dyDescent="0.25">
      <c r="B2299" s="2">
        <v>1228113217</v>
      </c>
      <c r="C2299" s="2">
        <v>5778702270</v>
      </c>
      <c r="D2299" s="2">
        <v>4882701375</v>
      </c>
      <c r="E2299" s="4" t="str">
        <f>INDEX(Sheet3!B:B,MATCH(Sheet1!B2299,Sheet3!C:C,0))</f>
        <v>삼익제약(주)</v>
      </c>
      <c r="F2299" s="4" t="str">
        <f>INDEX(Sheet3!B:B,MATCH(Sheet1!C2299,Sheet3!C:C,0))</f>
        <v>주식회사 메디링크</v>
      </c>
      <c r="G2299" s="4" t="str">
        <f>INDEX(Sheet3!B:B,MATCH(Sheet1!D2299,Sheet3!C:C,0))</f>
        <v>예스비팜</v>
      </c>
      <c r="H2299">
        <f>COUNTIF(Sheet3!C:C,Sheet1!B2299)</f>
        <v>1</v>
      </c>
      <c r="I2299">
        <f>COUNTIF(Sheet3!$C:$C,Sheet1!C2299)</f>
        <v>1</v>
      </c>
      <c r="J2299">
        <f>COUNTIF(Sheet3!$C:$C,Sheet1!D2299)</f>
        <v>1</v>
      </c>
      <c r="L2299" t="str">
        <f t="shared" si="35"/>
        <v xml:space="preserve">            ('122-81-13217', '577-87-02270', '488-27-01375'),</v>
      </c>
    </row>
    <row r="2300" spans="2:12" x14ac:dyDescent="0.25">
      <c r="B2300" s="2">
        <v>1228113217</v>
      </c>
      <c r="C2300" s="2">
        <v>5778702270</v>
      </c>
      <c r="D2300" s="2">
        <v>4912201978</v>
      </c>
      <c r="E2300" s="4" t="str">
        <f>INDEX(Sheet3!B:B,MATCH(Sheet1!B2300,Sheet3!C:C,0))</f>
        <v>삼익제약(주)</v>
      </c>
      <c r="F2300" s="4" t="str">
        <f>INDEX(Sheet3!B:B,MATCH(Sheet1!C2300,Sheet3!C:C,0))</f>
        <v>주식회사 메디링크</v>
      </c>
      <c r="G2300" s="4" t="str">
        <f>INDEX(Sheet3!B:B,MATCH(Sheet1!D2300,Sheet3!C:C,0))</f>
        <v>호호메드</v>
      </c>
      <c r="H2300">
        <f>COUNTIF(Sheet3!C:C,Sheet1!B2300)</f>
        <v>1</v>
      </c>
      <c r="I2300">
        <f>COUNTIF(Sheet3!$C:$C,Sheet1!C2300)</f>
        <v>1</v>
      </c>
      <c r="J2300">
        <f>COUNTIF(Sheet3!$C:$C,Sheet1!D2300)</f>
        <v>1</v>
      </c>
      <c r="L2300" t="str">
        <f t="shared" si="35"/>
        <v xml:space="preserve">            ('122-81-13217', '577-87-02270', '491-22-01978'),</v>
      </c>
    </row>
    <row r="2301" spans="2:12" x14ac:dyDescent="0.25">
      <c r="B2301" s="2">
        <v>1228113217</v>
      </c>
      <c r="C2301" s="2">
        <v>5778702270</v>
      </c>
      <c r="D2301" s="2">
        <v>4988802902</v>
      </c>
      <c r="E2301" s="4" t="str">
        <f>INDEX(Sheet3!B:B,MATCH(Sheet1!B2301,Sheet3!C:C,0))</f>
        <v>삼익제약(주)</v>
      </c>
      <c r="F2301" s="4" t="str">
        <f>INDEX(Sheet3!B:B,MATCH(Sheet1!C2301,Sheet3!C:C,0))</f>
        <v>주식회사 메디링크</v>
      </c>
      <c r="G2301" s="4" t="str">
        <f>INDEX(Sheet3!B:B,MATCH(Sheet1!D2301,Sheet3!C:C,0))</f>
        <v>주식회사 루다메디스트림</v>
      </c>
      <c r="H2301">
        <f>COUNTIF(Sheet3!C:C,Sheet1!B2301)</f>
        <v>1</v>
      </c>
      <c r="I2301">
        <f>COUNTIF(Sheet3!$C:$C,Sheet1!C2301)</f>
        <v>1</v>
      </c>
      <c r="J2301">
        <f>COUNTIF(Sheet3!$C:$C,Sheet1!D2301)</f>
        <v>1</v>
      </c>
      <c r="L2301" t="str">
        <f t="shared" si="35"/>
        <v xml:space="preserve">            ('122-81-13217', '577-87-02270', '498-88-02902'),</v>
      </c>
    </row>
    <row r="2302" spans="2:12" x14ac:dyDescent="0.25">
      <c r="B2302" s="2">
        <v>1228113217</v>
      </c>
      <c r="C2302" s="2">
        <v>5778702270</v>
      </c>
      <c r="D2302" s="2">
        <v>5018127627</v>
      </c>
      <c r="E2302" s="4" t="str">
        <f>INDEX(Sheet3!B:B,MATCH(Sheet1!B2302,Sheet3!C:C,0))</f>
        <v>삼익제약(주)</v>
      </c>
      <c r="F2302" s="4" t="str">
        <f>INDEX(Sheet3!B:B,MATCH(Sheet1!C2302,Sheet3!C:C,0))</f>
        <v>주식회사 메디링크</v>
      </c>
      <c r="G2302" s="4" t="str">
        <f>INDEX(Sheet3!B:B,MATCH(Sheet1!D2302,Sheet3!C:C,0))</f>
        <v>주식회사 프로파마</v>
      </c>
      <c r="H2302">
        <f>COUNTIF(Sheet3!C:C,Sheet1!B2302)</f>
        <v>1</v>
      </c>
      <c r="I2302">
        <f>COUNTIF(Sheet3!$C:$C,Sheet1!C2302)</f>
        <v>1</v>
      </c>
      <c r="J2302">
        <f>COUNTIF(Sheet3!$C:$C,Sheet1!D2302)</f>
        <v>1</v>
      </c>
      <c r="L2302" t="str">
        <f t="shared" si="35"/>
        <v xml:space="preserve">            ('122-81-13217', '577-87-02270', '501-81-27627'),</v>
      </c>
    </row>
    <row r="2303" spans="2:12" x14ac:dyDescent="0.25">
      <c r="B2303" s="2">
        <v>1228113217</v>
      </c>
      <c r="C2303" s="2">
        <v>5778702270</v>
      </c>
      <c r="D2303" s="2">
        <v>5063901225</v>
      </c>
      <c r="E2303" s="4" t="str">
        <f>INDEX(Sheet3!B:B,MATCH(Sheet1!B2303,Sheet3!C:C,0))</f>
        <v>삼익제약(주)</v>
      </c>
      <c r="F2303" s="4" t="str">
        <f>INDEX(Sheet3!B:B,MATCH(Sheet1!C2303,Sheet3!C:C,0))</f>
        <v>주식회사 메디링크</v>
      </c>
      <c r="G2303" s="4" t="str">
        <f>INDEX(Sheet3!B:B,MATCH(Sheet1!D2303,Sheet3!C:C,0))</f>
        <v>언노운(Unknown)</v>
      </c>
      <c r="H2303">
        <f>COUNTIF(Sheet3!C:C,Sheet1!B2303)</f>
        <v>1</v>
      </c>
      <c r="I2303">
        <f>COUNTIF(Sheet3!$C:$C,Sheet1!C2303)</f>
        <v>1</v>
      </c>
      <c r="J2303">
        <f>COUNTIF(Sheet3!$C:$C,Sheet1!D2303)</f>
        <v>1</v>
      </c>
      <c r="L2303" t="str">
        <f t="shared" si="35"/>
        <v xml:space="preserve">            ('122-81-13217', '577-87-02270', '506-39-01225'),</v>
      </c>
    </row>
    <row r="2304" spans="2:12" x14ac:dyDescent="0.25">
      <c r="B2304" s="2">
        <v>1228113217</v>
      </c>
      <c r="C2304" s="2">
        <v>5778702270</v>
      </c>
      <c r="D2304" s="2">
        <v>5078701103</v>
      </c>
      <c r="E2304" s="4" t="str">
        <f>INDEX(Sheet3!B:B,MATCH(Sheet1!B2304,Sheet3!C:C,0))</f>
        <v>삼익제약(주)</v>
      </c>
      <c r="F2304" s="4" t="str">
        <f>INDEX(Sheet3!B:B,MATCH(Sheet1!C2304,Sheet3!C:C,0))</f>
        <v>주식회사 메디링크</v>
      </c>
      <c r="G2304" s="4" t="str">
        <f>INDEX(Sheet3!B:B,MATCH(Sheet1!D2304,Sheet3!C:C,0))</f>
        <v>팜앤시더주식회사</v>
      </c>
      <c r="H2304">
        <f>COUNTIF(Sheet3!C:C,Sheet1!B2304)</f>
        <v>1</v>
      </c>
      <c r="I2304">
        <f>COUNTIF(Sheet3!$C:$C,Sheet1!C2304)</f>
        <v>1</v>
      </c>
      <c r="J2304">
        <f>COUNTIF(Sheet3!$C:$C,Sheet1!D2304)</f>
        <v>1</v>
      </c>
      <c r="L2304" t="str">
        <f t="shared" si="35"/>
        <v xml:space="preserve">            ('122-81-13217', '577-87-02270', '507-87-01103'),</v>
      </c>
    </row>
    <row r="2305" spans="2:12" x14ac:dyDescent="0.25">
      <c r="B2305" s="2">
        <v>1228113217</v>
      </c>
      <c r="C2305" s="2">
        <v>5778702270</v>
      </c>
      <c r="D2305" s="2">
        <v>5118127814</v>
      </c>
      <c r="E2305" s="4" t="str">
        <f>INDEX(Sheet3!B:B,MATCH(Sheet1!B2305,Sheet3!C:C,0))</f>
        <v>삼익제약(주)</v>
      </c>
      <c r="F2305" s="4" t="str">
        <f>INDEX(Sheet3!B:B,MATCH(Sheet1!C2305,Sheet3!C:C,0))</f>
        <v>주식회사 메디링크</v>
      </c>
      <c r="G2305" s="4" t="str">
        <f>INDEX(Sheet3!B:B,MATCH(Sheet1!D2305,Sheet3!C:C,0))</f>
        <v>(주)비나코퍼레이션</v>
      </c>
      <c r="H2305">
        <f>COUNTIF(Sheet3!C:C,Sheet1!B2305)</f>
        <v>1</v>
      </c>
      <c r="I2305">
        <f>COUNTIF(Sheet3!$C:$C,Sheet1!C2305)</f>
        <v>1</v>
      </c>
      <c r="J2305">
        <f>COUNTIF(Sheet3!$C:$C,Sheet1!D2305)</f>
        <v>1</v>
      </c>
      <c r="L2305" t="str">
        <f t="shared" si="35"/>
        <v xml:space="preserve">            ('122-81-13217', '577-87-02270', '511-81-27814'),</v>
      </c>
    </row>
    <row r="2306" spans="2:12" x14ac:dyDescent="0.25">
      <c r="B2306" s="2">
        <v>1228113217</v>
      </c>
      <c r="C2306" s="2">
        <v>5778702270</v>
      </c>
      <c r="D2306" s="2">
        <v>5168703032</v>
      </c>
      <c r="E2306" s="4" t="str">
        <f>INDEX(Sheet3!B:B,MATCH(Sheet1!B2306,Sheet3!C:C,0))</f>
        <v>삼익제약(주)</v>
      </c>
      <c r="F2306" s="4" t="str">
        <f>INDEX(Sheet3!B:B,MATCH(Sheet1!C2306,Sheet3!C:C,0))</f>
        <v>주식회사 메디링크</v>
      </c>
      <c r="G2306" s="4" t="str">
        <f>INDEX(Sheet3!B:B,MATCH(Sheet1!D2306,Sheet3!C:C,0))</f>
        <v>주식회사 오티에프</v>
      </c>
      <c r="H2306">
        <f>COUNTIF(Sheet3!C:C,Sheet1!B2306)</f>
        <v>1</v>
      </c>
      <c r="I2306">
        <f>COUNTIF(Sheet3!$C:$C,Sheet1!C2306)</f>
        <v>1</v>
      </c>
      <c r="J2306">
        <f>COUNTIF(Sheet3!$C:$C,Sheet1!D2306)</f>
        <v>1</v>
      </c>
      <c r="L2306" t="str">
        <f t="shared" si="35"/>
        <v xml:space="preserve">            ('122-81-13217', '577-87-02270', '516-87-03032'),</v>
      </c>
    </row>
    <row r="2307" spans="2:12" x14ac:dyDescent="0.25">
      <c r="B2307" s="2">
        <v>1228113217</v>
      </c>
      <c r="C2307" s="2">
        <v>5778702270</v>
      </c>
      <c r="D2307" s="2">
        <v>5180602781</v>
      </c>
      <c r="E2307" s="4" t="str">
        <f>INDEX(Sheet3!B:B,MATCH(Sheet1!B2307,Sheet3!C:C,0))</f>
        <v>삼익제약(주)</v>
      </c>
      <c r="F2307" s="4" t="str">
        <f>INDEX(Sheet3!B:B,MATCH(Sheet1!C2307,Sheet3!C:C,0))</f>
        <v>주식회사 메디링크</v>
      </c>
      <c r="G2307" s="4" t="str">
        <f>INDEX(Sheet3!B:B,MATCH(Sheet1!D2307,Sheet3!C:C,0))</f>
        <v>엠와이팜</v>
      </c>
      <c r="H2307">
        <f>COUNTIF(Sheet3!C:C,Sheet1!B2307)</f>
        <v>1</v>
      </c>
      <c r="I2307">
        <f>COUNTIF(Sheet3!$C:$C,Sheet1!C2307)</f>
        <v>1</v>
      </c>
      <c r="J2307">
        <f>COUNTIF(Sheet3!$C:$C,Sheet1!D2307)</f>
        <v>1</v>
      </c>
      <c r="L2307" t="str">
        <f t="shared" ref="L2307:L2370" si="36">"            ('"&amp;LEFT(B2307,3)&amp;"-"&amp;MID(B2307,4,2)&amp;"-"&amp;RIGHT(B2307,5)&amp;"', '"&amp;LEFT(C2307,3)&amp;"-"&amp;MID(C2307,4,2)&amp;"-"&amp;RIGHT(C2307,5)&amp;"', '"&amp;LEFT(D2307,3)&amp;"-"&amp;MID(D2307,4,2)&amp;"-"&amp;RIGHT(D2307,5)&amp;"'),"</f>
        <v xml:space="preserve">            ('122-81-13217', '577-87-02270', '518-06-02781'),</v>
      </c>
    </row>
    <row r="2308" spans="2:12" x14ac:dyDescent="0.25">
      <c r="B2308" s="2">
        <v>1228113217</v>
      </c>
      <c r="C2308" s="2">
        <v>5778702270</v>
      </c>
      <c r="D2308" s="2">
        <v>5186100803</v>
      </c>
      <c r="E2308" s="4" t="str">
        <f>INDEX(Sheet3!B:B,MATCH(Sheet1!B2308,Sheet3!C:C,0))</f>
        <v>삼익제약(주)</v>
      </c>
      <c r="F2308" s="4" t="str">
        <f>INDEX(Sheet3!B:B,MATCH(Sheet1!C2308,Sheet3!C:C,0))</f>
        <v>주식회사 메디링크</v>
      </c>
      <c r="G2308" s="4" t="str">
        <f>INDEX(Sheet3!B:B,MATCH(Sheet1!D2308,Sheet3!C:C,0))</f>
        <v>필마인드</v>
      </c>
      <c r="H2308">
        <f>COUNTIF(Sheet3!C:C,Sheet1!B2308)</f>
        <v>1</v>
      </c>
      <c r="I2308">
        <f>COUNTIF(Sheet3!$C:$C,Sheet1!C2308)</f>
        <v>1</v>
      </c>
      <c r="J2308">
        <f>COUNTIF(Sheet3!$C:$C,Sheet1!D2308)</f>
        <v>1</v>
      </c>
      <c r="L2308" t="str">
        <f t="shared" si="36"/>
        <v xml:space="preserve">            ('122-81-13217', '577-87-02270', '518-61-00803'),</v>
      </c>
    </row>
    <row r="2309" spans="2:12" x14ac:dyDescent="0.25">
      <c r="B2309" s="2">
        <v>1228113217</v>
      </c>
      <c r="C2309" s="2">
        <v>5778702270</v>
      </c>
      <c r="D2309" s="2">
        <v>5216100677</v>
      </c>
      <c r="E2309" s="4" t="str">
        <f>INDEX(Sheet3!B:B,MATCH(Sheet1!B2309,Sheet3!C:C,0))</f>
        <v>삼익제약(주)</v>
      </c>
      <c r="F2309" s="4" t="str">
        <f>INDEX(Sheet3!B:B,MATCH(Sheet1!C2309,Sheet3!C:C,0))</f>
        <v>주식회사 메디링크</v>
      </c>
      <c r="G2309" s="4" t="str">
        <f>INDEX(Sheet3!B:B,MATCH(Sheet1!D2309,Sheet3!C:C,0))</f>
        <v>필플러스</v>
      </c>
      <c r="H2309">
        <f>COUNTIF(Sheet3!C:C,Sheet1!B2309)</f>
        <v>1</v>
      </c>
      <c r="I2309">
        <f>COUNTIF(Sheet3!$C:$C,Sheet1!C2309)</f>
        <v>1</v>
      </c>
      <c r="J2309">
        <f>COUNTIF(Sheet3!$C:$C,Sheet1!D2309)</f>
        <v>1</v>
      </c>
      <c r="L2309" t="str">
        <f t="shared" si="36"/>
        <v xml:space="preserve">            ('122-81-13217', '577-87-02270', '521-61-00677'),</v>
      </c>
    </row>
    <row r="2310" spans="2:12" x14ac:dyDescent="0.25">
      <c r="B2310" s="2">
        <v>1228113217</v>
      </c>
      <c r="C2310" s="2">
        <v>5778702270</v>
      </c>
      <c r="D2310" s="2">
        <v>5230603268</v>
      </c>
      <c r="E2310" s="4" t="str">
        <f>INDEX(Sheet3!B:B,MATCH(Sheet1!B2310,Sheet3!C:C,0))</f>
        <v>삼익제약(주)</v>
      </c>
      <c r="F2310" s="4" t="str">
        <f>INDEX(Sheet3!B:B,MATCH(Sheet1!C2310,Sheet3!C:C,0))</f>
        <v>주식회사 메디링크</v>
      </c>
      <c r="G2310" s="4" t="str">
        <f>INDEX(Sheet3!B:B,MATCH(Sheet1!D2310,Sheet3!C:C,0))</f>
        <v>오에스티코리아</v>
      </c>
      <c r="H2310">
        <f>COUNTIF(Sheet3!C:C,Sheet1!B2310)</f>
        <v>1</v>
      </c>
      <c r="I2310">
        <f>COUNTIF(Sheet3!$C:$C,Sheet1!C2310)</f>
        <v>1</v>
      </c>
      <c r="J2310">
        <f>COUNTIF(Sheet3!$C:$C,Sheet1!D2310)</f>
        <v>1</v>
      </c>
      <c r="L2310" t="str">
        <f t="shared" si="36"/>
        <v xml:space="preserve">            ('122-81-13217', '577-87-02270', '523-06-03268'),</v>
      </c>
    </row>
    <row r="2311" spans="2:12" x14ac:dyDescent="0.25">
      <c r="B2311" s="2">
        <v>1228113217</v>
      </c>
      <c r="C2311" s="2">
        <v>5778702270</v>
      </c>
      <c r="D2311" s="2">
        <v>5230802507</v>
      </c>
      <c r="E2311" s="4" t="str">
        <f>INDEX(Sheet3!B:B,MATCH(Sheet1!B2311,Sheet3!C:C,0))</f>
        <v>삼익제약(주)</v>
      </c>
      <c r="F2311" s="4" t="str">
        <f>INDEX(Sheet3!B:B,MATCH(Sheet1!C2311,Sheet3!C:C,0))</f>
        <v>주식회사 메디링크</v>
      </c>
      <c r="G2311" s="4" t="str">
        <f>INDEX(Sheet3!B:B,MATCH(Sheet1!D2311,Sheet3!C:C,0))</f>
        <v>제이제이파트너스</v>
      </c>
      <c r="H2311">
        <f>COUNTIF(Sheet3!C:C,Sheet1!B2311)</f>
        <v>1</v>
      </c>
      <c r="I2311">
        <f>COUNTIF(Sheet3!$C:$C,Sheet1!C2311)</f>
        <v>1</v>
      </c>
      <c r="J2311">
        <f>COUNTIF(Sheet3!$C:$C,Sheet1!D2311)</f>
        <v>1</v>
      </c>
      <c r="L2311" t="str">
        <f t="shared" si="36"/>
        <v xml:space="preserve">            ('122-81-13217', '577-87-02270', '523-08-02507'),</v>
      </c>
    </row>
    <row r="2312" spans="2:12" x14ac:dyDescent="0.25">
      <c r="B2312" s="2">
        <v>1228113217</v>
      </c>
      <c r="C2312" s="2">
        <v>5778702270</v>
      </c>
      <c r="D2312" s="2">
        <v>5254300957</v>
      </c>
      <c r="E2312" s="4" t="str">
        <f>INDEX(Sheet3!B:B,MATCH(Sheet1!B2312,Sheet3!C:C,0))</f>
        <v>삼익제약(주)</v>
      </c>
      <c r="F2312" s="4" t="str">
        <f>INDEX(Sheet3!B:B,MATCH(Sheet1!C2312,Sheet3!C:C,0))</f>
        <v>주식회사 메디링크</v>
      </c>
      <c r="G2312" s="4" t="str">
        <f>INDEX(Sheet3!B:B,MATCH(Sheet1!D2312,Sheet3!C:C,0))</f>
        <v>한마음메디칼</v>
      </c>
      <c r="H2312">
        <f>COUNTIF(Sheet3!C:C,Sheet1!B2312)</f>
        <v>1</v>
      </c>
      <c r="I2312">
        <f>COUNTIF(Sheet3!$C:$C,Sheet1!C2312)</f>
        <v>1</v>
      </c>
      <c r="J2312">
        <f>COUNTIF(Sheet3!$C:$C,Sheet1!D2312)</f>
        <v>1</v>
      </c>
      <c r="L2312" t="str">
        <f t="shared" si="36"/>
        <v xml:space="preserve">            ('122-81-13217', '577-87-02270', '525-43-00957'),</v>
      </c>
    </row>
    <row r="2313" spans="2:12" x14ac:dyDescent="0.25">
      <c r="B2313" s="2">
        <v>1228113217</v>
      </c>
      <c r="C2313" s="2">
        <v>5778702270</v>
      </c>
      <c r="D2313" s="2">
        <v>5288703559</v>
      </c>
      <c r="E2313" s="4" t="str">
        <f>INDEX(Sheet3!B:B,MATCH(Sheet1!B2313,Sheet3!C:C,0))</f>
        <v>삼익제약(주)</v>
      </c>
      <c r="F2313" s="4" t="str">
        <f>INDEX(Sheet3!B:B,MATCH(Sheet1!C2313,Sheet3!C:C,0))</f>
        <v>주식회사 메디링크</v>
      </c>
      <c r="G2313" s="4" t="str">
        <f>INDEX(Sheet3!B:B,MATCH(Sheet1!D2313,Sheet3!C:C,0))</f>
        <v>주식회사 프로디에이치</v>
      </c>
      <c r="H2313">
        <f>COUNTIF(Sheet3!C:C,Sheet1!B2313)</f>
        <v>1</v>
      </c>
      <c r="I2313">
        <f>COUNTIF(Sheet3!$C:$C,Sheet1!C2313)</f>
        <v>1</v>
      </c>
      <c r="J2313">
        <f>COUNTIF(Sheet3!$C:$C,Sheet1!D2313)</f>
        <v>1</v>
      </c>
      <c r="L2313" t="str">
        <f t="shared" si="36"/>
        <v xml:space="preserve">            ('122-81-13217', '577-87-02270', '528-87-03559'),</v>
      </c>
    </row>
    <row r="2314" spans="2:12" x14ac:dyDescent="0.25">
      <c r="B2314" s="2">
        <v>1228113217</v>
      </c>
      <c r="C2314" s="2">
        <v>5778702270</v>
      </c>
      <c r="D2314" s="2">
        <v>5298101402</v>
      </c>
      <c r="E2314" s="4" t="str">
        <f>INDEX(Sheet3!B:B,MATCH(Sheet1!B2314,Sheet3!C:C,0))</f>
        <v>삼익제약(주)</v>
      </c>
      <c r="F2314" s="4" t="str">
        <f>INDEX(Sheet3!B:B,MATCH(Sheet1!C2314,Sheet3!C:C,0))</f>
        <v>주식회사 메디링크</v>
      </c>
      <c r="G2314" s="4" t="str">
        <f>INDEX(Sheet3!B:B,MATCH(Sheet1!D2314,Sheet3!C:C,0))</f>
        <v>주식회사 우리팜</v>
      </c>
      <c r="H2314">
        <f>COUNTIF(Sheet3!C:C,Sheet1!B2314)</f>
        <v>1</v>
      </c>
      <c r="I2314">
        <f>COUNTIF(Sheet3!$C:$C,Sheet1!C2314)</f>
        <v>1</v>
      </c>
      <c r="J2314">
        <f>COUNTIF(Sheet3!$C:$C,Sheet1!D2314)</f>
        <v>1</v>
      </c>
      <c r="L2314" t="str">
        <f t="shared" si="36"/>
        <v xml:space="preserve">            ('122-81-13217', '577-87-02270', '529-81-01402'),</v>
      </c>
    </row>
    <row r="2315" spans="2:12" x14ac:dyDescent="0.25">
      <c r="B2315" s="2">
        <v>1228113217</v>
      </c>
      <c r="C2315" s="2">
        <v>5778702270</v>
      </c>
      <c r="D2315" s="2">
        <v>5298603327</v>
      </c>
      <c r="E2315" s="4" t="str">
        <f>INDEX(Sheet3!B:B,MATCH(Sheet1!B2315,Sheet3!C:C,0))</f>
        <v>삼익제약(주)</v>
      </c>
      <c r="F2315" s="4" t="str">
        <f>INDEX(Sheet3!B:B,MATCH(Sheet1!C2315,Sheet3!C:C,0))</f>
        <v>주식회사 메디링크</v>
      </c>
      <c r="G2315" s="4" t="str">
        <f>INDEX(Sheet3!B:B,MATCH(Sheet1!D2315,Sheet3!C:C,0))</f>
        <v>주식회사 호랑팜</v>
      </c>
      <c r="H2315">
        <f>COUNTIF(Sheet3!C:C,Sheet1!B2315)</f>
        <v>1</v>
      </c>
      <c r="I2315">
        <f>COUNTIF(Sheet3!$C:$C,Sheet1!C2315)</f>
        <v>1</v>
      </c>
      <c r="J2315">
        <f>COUNTIF(Sheet3!$C:$C,Sheet1!D2315)</f>
        <v>1</v>
      </c>
      <c r="L2315" t="str">
        <f t="shared" si="36"/>
        <v xml:space="preserve">            ('122-81-13217', '577-87-02270', '529-86-03327'),</v>
      </c>
    </row>
    <row r="2316" spans="2:12" x14ac:dyDescent="0.25">
      <c r="B2316" s="2">
        <v>1228113217</v>
      </c>
      <c r="C2316" s="2">
        <v>5778702270</v>
      </c>
      <c r="D2316" s="2">
        <v>5372202098</v>
      </c>
      <c r="E2316" s="4" t="str">
        <f>INDEX(Sheet3!B:B,MATCH(Sheet1!B2316,Sheet3!C:C,0))</f>
        <v>삼익제약(주)</v>
      </c>
      <c r="F2316" s="4" t="str">
        <f>INDEX(Sheet3!B:B,MATCH(Sheet1!C2316,Sheet3!C:C,0))</f>
        <v>주식회사 메디링크</v>
      </c>
      <c r="G2316" s="4" t="str">
        <f>INDEX(Sheet3!B:B,MATCH(Sheet1!D2316,Sheet3!C:C,0))</f>
        <v>유성팜</v>
      </c>
      <c r="H2316">
        <f>COUNTIF(Sheet3!C:C,Sheet1!B2316)</f>
        <v>1</v>
      </c>
      <c r="I2316">
        <f>COUNTIF(Sheet3!$C:$C,Sheet1!C2316)</f>
        <v>1</v>
      </c>
      <c r="J2316">
        <f>COUNTIF(Sheet3!$C:$C,Sheet1!D2316)</f>
        <v>1</v>
      </c>
      <c r="L2316" t="str">
        <f t="shared" si="36"/>
        <v xml:space="preserve">            ('122-81-13217', '577-87-02270', '537-22-02098'),</v>
      </c>
    </row>
    <row r="2317" spans="2:12" x14ac:dyDescent="0.25">
      <c r="B2317" s="2">
        <v>1228113217</v>
      </c>
      <c r="C2317" s="2">
        <v>5778702270</v>
      </c>
      <c r="D2317" s="2">
        <v>5418100252</v>
      </c>
      <c r="E2317" s="4" t="str">
        <f>INDEX(Sheet3!B:B,MATCH(Sheet1!B2317,Sheet3!C:C,0))</f>
        <v>삼익제약(주)</v>
      </c>
      <c r="F2317" s="4" t="str">
        <f>INDEX(Sheet3!B:B,MATCH(Sheet1!C2317,Sheet3!C:C,0))</f>
        <v>주식회사 메디링크</v>
      </c>
      <c r="G2317" s="4" t="str">
        <f>INDEX(Sheet3!B:B,MATCH(Sheet1!D2317,Sheet3!C:C,0))</f>
        <v>주식회사아도메딕스</v>
      </c>
      <c r="H2317">
        <f>COUNTIF(Sheet3!C:C,Sheet1!B2317)</f>
        <v>1</v>
      </c>
      <c r="I2317">
        <f>COUNTIF(Sheet3!$C:$C,Sheet1!C2317)</f>
        <v>1</v>
      </c>
      <c r="J2317">
        <f>COUNTIF(Sheet3!$C:$C,Sheet1!D2317)</f>
        <v>1</v>
      </c>
      <c r="L2317" t="str">
        <f t="shared" si="36"/>
        <v xml:space="preserve">            ('122-81-13217', '577-87-02270', '541-81-00252'),</v>
      </c>
    </row>
    <row r="2318" spans="2:12" x14ac:dyDescent="0.25">
      <c r="B2318" s="2">
        <v>1228113217</v>
      </c>
      <c r="C2318" s="2">
        <v>5778702270</v>
      </c>
      <c r="D2318" s="2">
        <v>5421601917</v>
      </c>
      <c r="E2318" s="4" t="str">
        <f>INDEX(Sheet3!B:B,MATCH(Sheet1!B2318,Sheet3!C:C,0))</f>
        <v>삼익제약(주)</v>
      </c>
      <c r="F2318" s="4" t="str">
        <f>INDEX(Sheet3!B:B,MATCH(Sheet1!C2318,Sheet3!C:C,0))</f>
        <v>주식회사 메디링크</v>
      </c>
      <c r="G2318" s="4" t="str">
        <f>INDEX(Sheet3!B:B,MATCH(Sheet1!D2318,Sheet3!C:C,0))</f>
        <v>더이로움</v>
      </c>
      <c r="H2318">
        <f>COUNTIF(Sheet3!C:C,Sheet1!B2318)</f>
        <v>1</v>
      </c>
      <c r="I2318">
        <f>COUNTIF(Sheet3!$C:$C,Sheet1!C2318)</f>
        <v>1</v>
      </c>
      <c r="J2318">
        <f>COUNTIF(Sheet3!$C:$C,Sheet1!D2318)</f>
        <v>1</v>
      </c>
      <c r="L2318" t="str">
        <f t="shared" si="36"/>
        <v xml:space="preserve">            ('122-81-13217', '577-87-02270', '542-16-01917'),</v>
      </c>
    </row>
    <row r="2319" spans="2:12" x14ac:dyDescent="0.25">
      <c r="B2319" s="2">
        <v>1228113217</v>
      </c>
      <c r="C2319" s="2">
        <v>5778702270</v>
      </c>
      <c r="D2319" s="2">
        <v>5620801065</v>
      </c>
      <c r="E2319" s="4" t="str">
        <f>INDEX(Sheet3!B:B,MATCH(Sheet1!B2319,Sheet3!C:C,0))</f>
        <v>삼익제약(주)</v>
      </c>
      <c r="F2319" s="4" t="str">
        <f>INDEX(Sheet3!B:B,MATCH(Sheet1!C2319,Sheet3!C:C,0))</f>
        <v>주식회사 메디링크</v>
      </c>
      <c r="G2319" s="4" t="str">
        <f>INDEX(Sheet3!B:B,MATCH(Sheet1!D2319,Sheet3!C:C,0))</f>
        <v>씨에스메디칼</v>
      </c>
      <c r="H2319">
        <f>COUNTIF(Sheet3!C:C,Sheet1!B2319)</f>
        <v>1</v>
      </c>
      <c r="I2319">
        <f>COUNTIF(Sheet3!$C:$C,Sheet1!C2319)</f>
        <v>1</v>
      </c>
      <c r="J2319">
        <f>COUNTIF(Sheet3!$C:$C,Sheet1!D2319)</f>
        <v>1</v>
      </c>
      <c r="L2319" t="str">
        <f t="shared" si="36"/>
        <v xml:space="preserve">            ('122-81-13217', '577-87-02270', '562-08-01065'),</v>
      </c>
    </row>
    <row r="2320" spans="2:12" x14ac:dyDescent="0.25">
      <c r="B2320" s="2">
        <v>1228113217</v>
      </c>
      <c r="C2320" s="2">
        <v>5778702270</v>
      </c>
      <c r="D2320" s="2">
        <v>5668601575</v>
      </c>
      <c r="E2320" s="4" t="str">
        <f>INDEX(Sheet3!B:B,MATCH(Sheet1!B2320,Sheet3!C:C,0))</f>
        <v>삼익제약(주)</v>
      </c>
      <c r="F2320" s="4" t="str">
        <f>INDEX(Sheet3!B:B,MATCH(Sheet1!C2320,Sheet3!C:C,0))</f>
        <v>주식회사 메디링크</v>
      </c>
      <c r="G2320" s="4" t="str">
        <f>INDEX(Sheet3!B:B,MATCH(Sheet1!D2320,Sheet3!C:C,0))</f>
        <v>주식회사 바른메디컬</v>
      </c>
      <c r="H2320">
        <f>COUNTIF(Sheet3!C:C,Sheet1!B2320)</f>
        <v>1</v>
      </c>
      <c r="I2320">
        <f>COUNTIF(Sheet3!$C:$C,Sheet1!C2320)</f>
        <v>1</v>
      </c>
      <c r="J2320">
        <f>COUNTIF(Sheet3!$C:$C,Sheet1!D2320)</f>
        <v>1</v>
      </c>
      <c r="L2320" t="str">
        <f t="shared" si="36"/>
        <v xml:space="preserve">            ('122-81-13217', '577-87-02270', '566-86-01575'),</v>
      </c>
    </row>
    <row r="2321" spans="2:12" x14ac:dyDescent="0.25">
      <c r="B2321" s="2">
        <v>1228113217</v>
      </c>
      <c r="C2321" s="2">
        <v>5778702270</v>
      </c>
      <c r="D2321" s="2">
        <v>5828603707</v>
      </c>
      <c r="E2321" s="4" t="str">
        <f>INDEX(Sheet3!B:B,MATCH(Sheet1!B2321,Sheet3!C:C,0))</f>
        <v>삼익제약(주)</v>
      </c>
      <c r="F2321" s="4" t="str">
        <f>INDEX(Sheet3!B:B,MATCH(Sheet1!C2321,Sheet3!C:C,0))</f>
        <v>주식회사 메디링크</v>
      </c>
      <c r="G2321" s="4" t="str">
        <f>INDEX(Sheet3!B:B,MATCH(Sheet1!D2321,Sheet3!C:C,0))</f>
        <v>티에스앤파트너스</v>
      </c>
      <c r="H2321">
        <f>COUNTIF(Sheet3!C:C,Sheet1!B2321)</f>
        <v>1</v>
      </c>
      <c r="I2321">
        <f>COUNTIF(Sheet3!$C:$C,Sheet1!C2321)</f>
        <v>1</v>
      </c>
      <c r="J2321">
        <f>COUNTIF(Sheet3!$C:$C,Sheet1!D2321)</f>
        <v>1</v>
      </c>
      <c r="L2321" t="str">
        <f t="shared" si="36"/>
        <v xml:space="preserve">            ('122-81-13217', '577-87-02270', '582-86-03707'),</v>
      </c>
    </row>
    <row r="2322" spans="2:12" x14ac:dyDescent="0.25">
      <c r="B2322" s="2">
        <v>1228113217</v>
      </c>
      <c r="C2322" s="2">
        <v>5778702270</v>
      </c>
      <c r="D2322" s="2">
        <v>5924701065</v>
      </c>
      <c r="E2322" s="4" t="str">
        <f>INDEX(Sheet3!B:B,MATCH(Sheet1!B2322,Sheet3!C:C,0))</f>
        <v>삼익제약(주)</v>
      </c>
      <c r="F2322" s="4" t="str">
        <f>INDEX(Sheet3!B:B,MATCH(Sheet1!C2322,Sheet3!C:C,0))</f>
        <v>주식회사 메디링크</v>
      </c>
      <c r="G2322" s="4" t="str">
        <f>INDEX(Sheet3!B:B,MATCH(Sheet1!D2322,Sheet3!C:C,0))</f>
        <v>여름팜</v>
      </c>
      <c r="H2322">
        <f>COUNTIF(Sheet3!C:C,Sheet1!B2322)</f>
        <v>1</v>
      </c>
      <c r="I2322">
        <f>COUNTIF(Sheet3!$C:$C,Sheet1!C2322)</f>
        <v>1</v>
      </c>
      <c r="J2322">
        <f>COUNTIF(Sheet3!$C:$C,Sheet1!D2322)</f>
        <v>1</v>
      </c>
      <c r="L2322" t="str">
        <f t="shared" si="36"/>
        <v xml:space="preserve">            ('122-81-13217', '577-87-02270', '592-47-01065'),</v>
      </c>
    </row>
    <row r="2323" spans="2:12" x14ac:dyDescent="0.25">
      <c r="B2323" s="2">
        <v>1228113217</v>
      </c>
      <c r="C2323" s="2">
        <v>5778702270</v>
      </c>
      <c r="D2323" s="2">
        <v>6027700434</v>
      </c>
      <c r="E2323" s="4" t="str">
        <f>INDEX(Sheet3!B:B,MATCH(Sheet1!B2323,Sheet3!C:C,0))</f>
        <v>삼익제약(주)</v>
      </c>
      <c r="F2323" s="4" t="str">
        <f>INDEX(Sheet3!B:B,MATCH(Sheet1!C2323,Sheet3!C:C,0))</f>
        <v>주식회사 메디링크</v>
      </c>
      <c r="G2323" s="4" t="str">
        <f>INDEX(Sheet3!B:B,MATCH(Sheet1!D2323,Sheet3!C:C,0))</f>
        <v>에스제이팜</v>
      </c>
      <c r="H2323">
        <f>COUNTIF(Sheet3!C:C,Sheet1!B2323)</f>
        <v>1</v>
      </c>
      <c r="I2323">
        <f>COUNTIF(Sheet3!$C:$C,Sheet1!C2323)</f>
        <v>1</v>
      </c>
      <c r="J2323">
        <f>COUNTIF(Sheet3!$C:$C,Sheet1!D2323)</f>
        <v>1</v>
      </c>
      <c r="L2323" t="str">
        <f t="shared" si="36"/>
        <v xml:space="preserve">            ('122-81-13217', '577-87-02270', '602-77-00434'),</v>
      </c>
    </row>
    <row r="2324" spans="2:12" x14ac:dyDescent="0.25">
      <c r="B2324" s="2">
        <v>1228113217</v>
      </c>
      <c r="C2324" s="2">
        <v>5778702270</v>
      </c>
      <c r="D2324" s="2">
        <v>6450103433</v>
      </c>
      <c r="E2324" s="4" t="str">
        <f>INDEX(Sheet3!B:B,MATCH(Sheet1!B2324,Sheet3!C:C,0))</f>
        <v>삼익제약(주)</v>
      </c>
      <c r="F2324" s="4" t="str">
        <f>INDEX(Sheet3!B:B,MATCH(Sheet1!C2324,Sheet3!C:C,0))</f>
        <v>주식회사 메디링크</v>
      </c>
      <c r="G2324" s="4" t="str">
        <f>INDEX(Sheet3!B:B,MATCH(Sheet1!D2324,Sheet3!C:C,0))</f>
        <v>알엠에이</v>
      </c>
      <c r="H2324">
        <f>COUNTIF(Sheet3!C:C,Sheet1!B2324)</f>
        <v>1</v>
      </c>
      <c r="I2324">
        <f>COUNTIF(Sheet3!$C:$C,Sheet1!C2324)</f>
        <v>1</v>
      </c>
      <c r="J2324">
        <f>COUNTIF(Sheet3!$C:$C,Sheet1!D2324)</f>
        <v>1</v>
      </c>
      <c r="L2324" t="str">
        <f t="shared" si="36"/>
        <v xml:space="preserve">            ('122-81-13217', '577-87-02270', '645-01-03433'),</v>
      </c>
    </row>
    <row r="2325" spans="2:12" x14ac:dyDescent="0.25">
      <c r="B2325" s="2">
        <v>1228113217</v>
      </c>
      <c r="C2325" s="2">
        <v>5778702270</v>
      </c>
      <c r="D2325" s="2">
        <v>6474500848</v>
      </c>
      <c r="E2325" s="4" t="str">
        <f>INDEX(Sheet3!B:B,MATCH(Sheet1!B2325,Sheet3!C:C,0))</f>
        <v>삼익제약(주)</v>
      </c>
      <c r="F2325" s="4" t="str">
        <f>INDEX(Sheet3!B:B,MATCH(Sheet1!C2325,Sheet3!C:C,0))</f>
        <v>주식회사 메디링크</v>
      </c>
      <c r="G2325" s="4" t="str">
        <f>INDEX(Sheet3!B:B,MATCH(Sheet1!D2325,Sheet3!C:C,0))</f>
        <v>코리아비전팜</v>
      </c>
      <c r="H2325">
        <f>COUNTIF(Sheet3!C:C,Sheet1!B2325)</f>
        <v>1</v>
      </c>
      <c r="I2325">
        <f>COUNTIF(Sheet3!$C:$C,Sheet1!C2325)</f>
        <v>1</v>
      </c>
      <c r="J2325">
        <f>COUNTIF(Sheet3!$C:$C,Sheet1!D2325)</f>
        <v>1</v>
      </c>
      <c r="L2325" t="str">
        <f t="shared" si="36"/>
        <v xml:space="preserve">            ('122-81-13217', '577-87-02270', '647-45-00848'),</v>
      </c>
    </row>
    <row r="2326" spans="2:12" x14ac:dyDescent="0.25">
      <c r="B2326" s="2">
        <v>1228113217</v>
      </c>
      <c r="C2326" s="2">
        <v>5778702270</v>
      </c>
      <c r="D2326" s="2">
        <v>6548603389</v>
      </c>
      <c r="E2326" s="4" t="str">
        <f>INDEX(Sheet3!B:B,MATCH(Sheet1!B2326,Sheet3!C:C,0))</f>
        <v>삼익제약(주)</v>
      </c>
      <c r="F2326" s="4" t="str">
        <f>INDEX(Sheet3!B:B,MATCH(Sheet1!C2326,Sheet3!C:C,0))</f>
        <v>주식회사 메디링크</v>
      </c>
      <c r="G2326" s="4" t="str">
        <f>INDEX(Sheet3!B:B,MATCH(Sheet1!D2326,Sheet3!C:C,0))</f>
        <v>주식회사올바른팜</v>
      </c>
      <c r="H2326">
        <f>COUNTIF(Sheet3!C:C,Sheet1!B2326)</f>
        <v>1</v>
      </c>
      <c r="I2326">
        <f>COUNTIF(Sheet3!$C:$C,Sheet1!C2326)</f>
        <v>1</v>
      </c>
      <c r="J2326">
        <f>COUNTIF(Sheet3!$C:$C,Sheet1!D2326)</f>
        <v>1</v>
      </c>
      <c r="L2326" t="str">
        <f t="shared" si="36"/>
        <v xml:space="preserve">            ('122-81-13217', '577-87-02270', '654-86-03389'),</v>
      </c>
    </row>
    <row r="2327" spans="2:12" x14ac:dyDescent="0.25">
      <c r="B2327" s="2">
        <v>1228113217</v>
      </c>
      <c r="C2327" s="2">
        <v>5778702270</v>
      </c>
      <c r="D2327" s="2">
        <v>6610103420</v>
      </c>
      <c r="E2327" s="4" t="str">
        <f>INDEX(Sheet3!B:B,MATCH(Sheet1!B2327,Sheet3!C:C,0))</f>
        <v>삼익제약(주)</v>
      </c>
      <c r="F2327" s="4" t="str">
        <f>INDEX(Sheet3!B:B,MATCH(Sheet1!C2327,Sheet3!C:C,0))</f>
        <v>주식회사 메디링크</v>
      </c>
      <c r="G2327" s="4" t="str">
        <f>INDEX(Sheet3!B:B,MATCH(Sheet1!D2327,Sheet3!C:C,0))</f>
        <v>한경팜</v>
      </c>
      <c r="H2327">
        <f>COUNTIF(Sheet3!C:C,Sheet1!B2327)</f>
        <v>1</v>
      </c>
      <c r="I2327">
        <f>COUNTIF(Sheet3!$C:$C,Sheet1!C2327)</f>
        <v>1</v>
      </c>
      <c r="J2327">
        <f>COUNTIF(Sheet3!$C:$C,Sheet1!D2327)</f>
        <v>1</v>
      </c>
      <c r="L2327" t="str">
        <f t="shared" si="36"/>
        <v xml:space="preserve">            ('122-81-13217', '577-87-02270', '661-01-03420'),</v>
      </c>
    </row>
    <row r="2328" spans="2:12" x14ac:dyDescent="0.25">
      <c r="B2328" s="2">
        <v>1228113217</v>
      </c>
      <c r="C2328" s="2">
        <v>5778702270</v>
      </c>
      <c r="D2328" s="2">
        <v>6615500668</v>
      </c>
      <c r="E2328" s="4" t="str">
        <f>INDEX(Sheet3!B:B,MATCH(Sheet1!B2328,Sheet3!C:C,0))</f>
        <v>삼익제약(주)</v>
      </c>
      <c r="F2328" s="4" t="str">
        <f>INDEX(Sheet3!B:B,MATCH(Sheet1!C2328,Sheet3!C:C,0))</f>
        <v>주식회사 메디링크</v>
      </c>
      <c r="G2328" s="4" t="str">
        <f>INDEX(Sheet3!B:B,MATCH(Sheet1!D2328,Sheet3!C:C,0))</f>
        <v>제이엠메디</v>
      </c>
      <c r="H2328">
        <f>COUNTIF(Sheet3!C:C,Sheet1!B2328)</f>
        <v>1</v>
      </c>
      <c r="I2328">
        <f>COUNTIF(Sheet3!$C:$C,Sheet1!C2328)</f>
        <v>1</v>
      </c>
      <c r="J2328">
        <f>COUNTIF(Sheet3!$C:$C,Sheet1!D2328)</f>
        <v>1</v>
      </c>
      <c r="L2328" t="str">
        <f t="shared" si="36"/>
        <v xml:space="preserve">            ('122-81-13217', '577-87-02270', '661-55-00668'),</v>
      </c>
    </row>
    <row r="2329" spans="2:12" x14ac:dyDescent="0.25">
      <c r="B2329" s="2">
        <v>1228113217</v>
      </c>
      <c r="C2329" s="2">
        <v>5778702270</v>
      </c>
      <c r="D2329" s="2">
        <v>6618601337</v>
      </c>
      <c r="E2329" s="4" t="str">
        <f>INDEX(Sheet3!B:B,MATCH(Sheet1!B2329,Sheet3!C:C,0))</f>
        <v>삼익제약(주)</v>
      </c>
      <c r="F2329" s="4" t="str">
        <f>INDEX(Sheet3!B:B,MATCH(Sheet1!C2329,Sheet3!C:C,0))</f>
        <v>주식회사 메디링크</v>
      </c>
      <c r="G2329" s="4" t="str">
        <f>INDEX(Sheet3!B:B,MATCH(Sheet1!D2329,Sheet3!C:C,0))</f>
        <v>유원팜</v>
      </c>
      <c r="H2329">
        <f>COUNTIF(Sheet3!C:C,Sheet1!B2329)</f>
        <v>1</v>
      </c>
      <c r="I2329">
        <f>COUNTIF(Sheet3!$C:$C,Sheet1!C2329)</f>
        <v>1</v>
      </c>
      <c r="J2329">
        <f>COUNTIF(Sheet3!$C:$C,Sheet1!D2329)</f>
        <v>1</v>
      </c>
      <c r="L2329" t="str">
        <f t="shared" si="36"/>
        <v xml:space="preserve">            ('122-81-13217', '577-87-02270', '661-86-01337'),</v>
      </c>
    </row>
    <row r="2330" spans="2:12" x14ac:dyDescent="0.25">
      <c r="B2330" s="2">
        <v>1228113217</v>
      </c>
      <c r="C2330" s="2">
        <v>5778702270</v>
      </c>
      <c r="D2330" s="2">
        <v>6914800720</v>
      </c>
      <c r="E2330" s="4" t="str">
        <f>INDEX(Sheet3!B:B,MATCH(Sheet1!B2330,Sheet3!C:C,0))</f>
        <v>삼익제약(주)</v>
      </c>
      <c r="F2330" s="4" t="str">
        <f>INDEX(Sheet3!B:B,MATCH(Sheet1!C2330,Sheet3!C:C,0))</f>
        <v>주식회사 메디링크</v>
      </c>
      <c r="G2330" s="4" t="str">
        <f>INDEX(Sheet3!B:B,MATCH(Sheet1!D2330,Sheet3!C:C,0))</f>
        <v>디아이팜</v>
      </c>
      <c r="H2330">
        <f>COUNTIF(Sheet3!C:C,Sheet1!B2330)</f>
        <v>1</v>
      </c>
      <c r="I2330">
        <f>COUNTIF(Sheet3!$C:$C,Sheet1!C2330)</f>
        <v>1</v>
      </c>
      <c r="J2330">
        <f>COUNTIF(Sheet3!$C:$C,Sheet1!D2330)</f>
        <v>1</v>
      </c>
      <c r="L2330" t="str">
        <f t="shared" si="36"/>
        <v xml:space="preserve">            ('122-81-13217', '577-87-02270', '691-48-00720'),</v>
      </c>
    </row>
    <row r="2331" spans="2:12" x14ac:dyDescent="0.25">
      <c r="B2331" s="2">
        <v>1228113217</v>
      </c>
      <c r="C2331" s="2">
        <v>5778702270</v>
      </c>
      <c r="D2331" s="2">
        <v>6981200718</v>
      </c>
      <c r="E2331" s="4" t="str">
        <f>INDEX(Sheet3!B:B,MATCH(Sheet1!B2331,Sheet3!C:C,0))</f>
        <v>삼익제약(주)</v>
      </c>
      <c r="F2331" s="4" t="str">
        <f>INDEX(Sheet3!B:B,MATCH(Sheet1!C2331,Sheet3!C:C,0))</f>
        <v>주식회사 메디링크</v>
      </c>
      <c r="G2331" s="4" t="str">
        <f>INDEX(Sheet3!B:B,MATCH(Sheet1!D2331,Sheet3!C:C,0))</f>
        <v>더베스트</v>
      </c>
      <c r="H2331">
        <f>COUNTIF(Sheet3!C:C,Sheet1!B2331)</f>
        <v>1</v>
      </c>
      <c r="I2331">
        <f>COUNTIF(Sheet3!$C:$C,Sheet1!C2331)</f>
        <v>1</v>
      </c>
      <c r="J2331">
        <f>COUNTIF(Sheet3!$C:$C,Sheet1!D2331)</f>
        <v>1</v>
      </c>
      <c r="L2331" t="str">
        <f t="shared" si="36"/>
        <v xml:space="preserve">            ('122-81-13217', '577-87-02270', '698-12-00718'),</v>
      </c>
    </row>
    <row r="2332" spans="2:12" x14ac:dyDescent="0.25">
      <c r="B2332" s="2">
        <v>1228113217</v>
      </c>
      <c r="C2332" s="2">
        <v>5778702270</v>
      </c>
      <c r="D2332" s="2">
        <v>6998702930</v>
      </c>
      <c r="E2332" s="4" t="str">
        <f>INDEX(Sheet3!B:B,MATCH(Sheet1!B2332,Sheet3!C:C,0))</f>
        <v>삼익제약(주)</v>
      </c>
      <c r="F2332" s="4" t="str">
        <f>INDEX(Sheet3!B:B,MATCH(Sheet1!C2332,Sheet3!C:C,0))</f>
        <v>주식회사 메디링크</v>
      </c>
      <c r="G2332" s="4" t="str">
        <f>INDEX(Sheet3!B:B,MATCH(Sheet1!D2332,Sheet3!C:C,0))</f>
        <v>(주)와이즈팜</v>
      </c>
      <c r="H2332">
        <f>COUNTIF(Sheet3!C:C,Sheet1!B2332)</f>
        <v>1</v>
      </c>
      <c r="I2332">
        <f>COUNTIF(Sheet3!$C:$C,Sheet1!C2332)</f>
        <v>1</v>
      </c>
      <c r="J2332">
        <f>COUNTIF(Sheet3!$C:$C,Sheet1!D2332)</f>
        <v>1</v>
      </c>
      <c r="L2332" t="str">
        <f t="shared" si="36"/>
        <v xml:space="preserve">            ('122-81-13217', '577-87-02270', '699-87-02930'),</v>
      </c>
    </row>
    <row r="2333" spans="2:12" x14ac:dyDescent="0.25">
      <c r="B2333" s="2">
        <v>1228113217</v>
      </c>
      <c r="C2333" s="2">
        <v>5778702270</v>
      </c>
      <c r="D2333" s="2">
        <v>7031702406</v>
      </c>
      <c r="E2333" s="4" t="str">
        <f>INDEX(Sheet3!B:B,MATCH(Sheet1!B2333,Sheet3!C:C,0))</f>
        <v>삼익제약(주)</v>
      </c>
      <c r="F2333" s="4" t="str">
        <f>INDEX(Sheet3!B:B,MATCH(Sheet1!C2333,Sheet3!C:C,0))</f>
        <v>주식회사 메디링크</v>
      </c>
      <c r="G2333" s="4" t="str">
        <f>INDEX(Sheet3!B:B,MATCH(Sheet1!D2333,Sheet3!C:C,0))</f>
        <v>준메디팜</v>
      </c>
      <c r="H2333">
        <f>COUNTIF(Sheet3!C:C,Sheet1!B2333)</f>
        <v>1</v>
      </c>
      <c r="I2333">
        <f>COUNTIF(Sheet3!$C:$C,Sheet1!C2333)</f>
        <v>1</v>
      </c>
      <c r="J2333">
        <f>COUNTIF(Sheet3!$C:$C,Sheet1!D2333)</f>
        <v>1</v>
      </c>
      <c r="L2333" t="str">
        <f t="shared" si="36"/>
        <v xml:space="preserve">            ('122-81-13217', '577-87-02270', '703-17-02406'),</v>
      </c>
    </row>
    <row r="2334" spans="2:12" x14ac:dyDescent="0.25">
      <c r="B2334" s="2">
        <v>1228113217</v>
      </c>
      <c r="C2334" s="2">
        <v>5778702270</v>
      </c>
      <c r="D2334" s="2">
        <v>7100702365</v>
      </c>
      <c r="E2334" s="4" t="str">
        <f>INDEX(Sheet3!B:B,MATCH(Sheet1!B2334,Sheet3!C:C,0))</f>
        <v>삼익제약(주)</v>
      </c>
      <c r="F2334" s="4" t="str">
        <f>INDEX(Sheet3!B:B,MATCH(Sheet1!C2334,Sheet3!C:C,0))</f>
        <v>주식회사 메디링크</v>
      </c>
      <c r="G2334" s="4" t="str">
        <f>INDEX(Sheet3!B:B,MATCH(Sheet1!D2334,Sheet3!C:C,0))</f>
        <v>미소팜</v>
      </c>
      <c r="H2334">
        <f>COUNTIF(Sheet3!C:C,Sheet1!B2334)</f>
        <v>1</v>
      </c>
      <c r="I2334">
        <f>COUNTIF(Sheet3!$C:$C,Sheet1!C2334)</f>
        <v>1</v>
      </c>
      <c r="J2334">
        <f>COUNTIF(Sheet3!$C:$C,Sheet1!D2334)</f>
        <v>1</v>
      </c>
      <c r="L2334" t="str">
        <f t="shared" si="36"/>
        <v xml:space="preserve">            ('122-81-13217', '577-87-02270', '710-07-02365'),</v>
      </c>
    </row>
    <row r="2335" spans="2:12" x14ac:dyDescent="0.25">
      <c r="B2335" s="2">
        <v>1228113217</v>
      </c>
      <c r="C2335" s="2">
        <v>5778702270</v>
      </c>
      <c r="D2335" s="2">
        <v>7298600629</v>
      </c>
      <c r="E2335" s="4" t="str">
        <f>INDEX(Sheet3!B:B,MATCH(Sheet1!B2335,Sheet3!C:C,0))</f>
        <v>삼익제약(주)</v>
      </c>
      <c r="F2335" s="4" t="str">
        <f>INDEX(Sheet3!B:B,MATCH(Sheet1!C2335,Sheet3!C:C,0))</f>
        <v>주식회사 메디링크</v>
      </c>
      <c r="G2335" s="4" t="str">
        <f>INDEX(Sheet3!B:B,MATCH(Sheet1!D2335,Sheet3!C:C,0))</f>
        <v>미르팜</v>
      </c>
      <c r="H2335">
        <f>COUNTIF(Sheet3!C:C,Sheet1!B2335)</f>
        <v>1</v>
      </c>
      <c r="I2335">
        <f>COUNTIF(Sheet3!$C:$C,Sheet1!C2335)</f>
        <v>1</v>
      </c>
      <c r="J2335">
        <f>COUNTIF(Sheet3!$C:$C,Sheet1!D2335)</f>
        <v>1</v>
      </c>
      <c r="L2335" t="str">
        <f t="shared" si="36"/>
        <v xml:space="preserve">            ('122-81-13217', '577-87-02270', '729-86-00629'),</v>
      </c>
    </row>
    <row r="2336" spans="2:12" x14ac:dyDescent="0.25">
      <c r="B2336" s="2">
        <v>1228113217</v>
      </c>
      <c r="C2336" s="2">
        <v>5778702270</v>
      </c>
      <c r="D2336" s="2">
        <v>7522002048</v>
      </c>
      <c r="E2336" s="4" t="str">
        <f>INDEX(Sheet3!B:B,MATCH(Sheet1!B2336,Sheet3!C:C,0))</f>
        <v>삼익제약(주)</v>
      </c>
      <c r="F2336" s="4" t="str">
        <f>INDEX(Sheet3!B:B,MATCH(Sheet1!C2336,Sheet3!C:C,0))</f>
        <v>주식회사 메디링크</v>
      </c>
      <c r="G2336" s="4" t="str">
        <f>INDEX(Sheet3!B:B,MATCH(Sheet1!D2336,Sheet3!C:C,0))</f>
        <v>메디오아시스</v>
      </c>
      <c r="H2336">
        <f>COUNTIF(Sheet3!C:C,Sheet1!B2336)</f>
        <v>1</v>
      </c>
      <c r="I2336">
        <f>COUNTIF(Sheet3!$C:$C,Sheet1!C2336)</f>
        <v>1</v>
      </c>
      <c r="J2336">
        <f>COUNTIF(Sheet3!$C:$C,Sheet1!D2336)</f>
        <v>1</v>
      </c>
      <c r="L2336" t="str">
        <f t="shared" si="36"/>
        <v xml:space="preserve">            ('122-81-13217', '577-87-02270', '752-20-02048'),</v>
      </c>
    </row>
    <row r="2337" spans="2:12" x14ac:dyDescent="0.25">
      <c r="B2337" s="2">
        <v>1228113217</v>
      </c>
      <c r="C2337" s="2">
        <v>5778702270</v>
      </c>
      <c r="D2337" s="2">
        <v>7754000416</v>
      </c>
      <c r="E2337" s="4" t="str">
        <f>INDEX(Sheet3!B:B,MATCH(Sheet1!B2337,Sheet3!C:C,0))</f>
        <v>삼익제약(주)</v>
      </c>
      <c r="F2337" s="4" t="str">
        <f>INDEX(Sheet3!B:B,MATCH(Sheet1!C2337,Sheet3!C:C,0))</f>
        <v>주식회사 메디링크</v>
      </c>
      <c r="G2337" s="4" t="str">
        <f>INDEX(Sheet3!B:B,MATCH(Sheet1!D2337,Sheet3!C:C,0))</f>
        <v>제이메디</v>
      </c>
      <c r="H2337">
        <f>COUNTIF(Sheet3!C:C,Sheet1!B2337)</f>
        <v>1</v>
      </c>
      <c r="I2337">
        <f>COUNTIF(Sheet3!$C:$C,Sheet1!C2337)</f>
        <v>1</v>
      </c>
      <c r="J2337">
        <f>COUNTIF(Sheet3!$C:$C,Sheet1!D2337)</f>
        <v>1</v>
      </c>
      <c r="L2337" t="str">
        <f t="shared" si="36"/>
        <v xml:space="preserve">            ('122-81-13217', '577-87-02270', '775-40-00416'),</v>
      </c>
    </row>
    <row r="2338" spans="2:12" x14ac:dyDescent="0.25">
      <c r="B2338" s="2">
        <v>1228113217</v>
      </c>
      <c r="C2338" s="2">
        <v>5778702270</v>
      </c>
      <c r="D2338" s="2">
        <v>7758601766</v>
      </c>
      <c r="E2338" s="4" t="str">
        <f>INDEX(Sheet3!B:B,MATCH(Sheet1!B2338,Sheet3!C:C,0))</f>
        <v>삼익제약(주)</v>
      </c>
      <c r="F2338" s="4" t="str">
        <f>INDEX(Sheet3!B:B,MATCH(Sheet1!C2338,Sheet3!C:C,0))</f>
        <v>주식회사 메디링크</v>
      </c>
      <c r="G2338" s="4" t="str">
        <f>INDEX(Sheet3!B:B,MATCH(Sheet1!D2338,Sheet3!C:C,0))</f>
        <v>(주)에스제이피</v>
      </c>
      <c r="H2338">
        <f>COUNTIF(Sheet3!C:C,Sheet1!B2338)</f>
        <v>1</v>
      </c>
      <c r="I2338">
        <f>COUNTIF(Sheet3!$C:$C,Sheet1!C2338)</f>
        <v>1</v>
      </c>
      <c r="J2338">
        <f>COUNTIF(Sheet3!$C:$C,Sheet1!D2338)</f>
        <v>1</v>
      </c>
      <c r="L2338" t="str">
        <f t="shared" si="36"/>
        <v xml:space="preserve">            ('122-81-13217', '577-87-02270', '775-86-01766'),</v>
      </c>
    </row>
    <row r="2339" spans="2:12" x14ac:dyDescent="0.25">
      <c r="B2339" s="2">
        <v>1228113217</v>
      </c>
      <c r="C2339" s="2">
        <v>5778702270</v>
      </c>
      <c r="D2339" s="2">
        <v>7898602819</v>
      </c>
      <c r="E2339" s="4" t="str">
        <f>INDEX(Sheet3!B:B,MATCH(Sheet1!B2339,Sheet3!C:C,0))</f>
        <v>삼익제약(주)</v>
      </c>
      <c r="F2339" s="4" t="str">
        <f>INDEX(Sheet3!B:B,MATCH(Sheet1!C2339,Sheet3!C:C,0))</f>
        <v>주식회사 메디링크</v>
      </c>
      <c r="G2339" s="4" t="str">
        <f>INDEX(Sheet3!B:B,MATCH(Sheet1!D2339,Sheet3!C:C,0))</f>
        <v>주식회사이도팜</v>
      </c>
      <c r="H2339">
        <f>COUNTIF(Sheet3!C:C,Sheet1!B2339)</f>
        <v>1</v>
      </c>
      <c r="I2339">
        <f>COUNTIF(Sheet3!$C:$C,Sheet1!C2339)</f>
        <v>1</v>
      </c>
      <c r="J2339">
        <f>COUNTIF(Sheet3!$C:$C,Sheet1!D2339)</f>
        <v>1</v>
      </c>
      <c r="L2339" t="str">
        <f t="shared" si="36"/>
        <v xml:space="preserve">            ('122-81-13217', '577-87-02270', '789-86-02819'),</v>
      </c>
    </row>
    <row r="2340" spans="2:12" x14ac:dyDescent="0.25">
      <c r="B2340" s="2">
        <v>1228113217</v>
      </c>
      <c r="C2340" s="2">
        <v>5778702270</v>
      </c>
      <c r="D2340" s="2">
        <v>7905700636</v>
      </c>
      <c r="E2340" s="4" t="str">
        <f>INDEX(Sheet3!B:B,MATCH(Sheet1!B2340,Sheet3!C:C,0))</f>
        <v>삼익제약(주)</v>
      </c>
      <c r="F2340" s="4" t="str">
        <f>INDEX(Sheet3!B:B,MATCH(Sheet1!C2340,Sheet3!C:C,0))</f>
        <v>주식회사 메디링크</v>
      </c>
      <c r="G2340" s="4" t="str">
        <f>INDEX(Sheet3!B:B,MATCH(Sheet1!D2340,Sheet3!C:C,0))</f>
        <v>호운</v>
      </c>
      <c r="H2340">
        <f>COUNTIF(Sheet3!C:C,Sheet1!B2340)</f>
        <v>1</v>
      </c>
      <c r="I2340">
        <f>COUNTIF(Sheet3!$C:$C,Sheet1!C2340)</f>
        <v>1</v>
      </c>
      <c r="J2340">
        <f>COUNTIF(Sheet3!$C:$C,Sheet1!D2340)</f>
        <v>1</v>
      </c>
      <c r="L2340" t="str">
        <f t="shared" si="36"/>
        <v xml:space="preserve">            ('122-81-13217', '577-87-02270', '790-57-00636'),</v>
      </c>
    </row>
    <row r="2341" spans="2:12" x14ac:dyDescent="0.25">
      <c r="B2341" s="2">
        <v>1228113217</v>
      </c>
      <c r="C2341" s="2">
        <v>5778702270</v>
      </c>
      <c r="D2341" s="2">
        <v>7941901955</v>
      </c>
      <c r="E2341" s="4" t="str">
        <f>INDEX(Sheet3!B:B,MATCH(Sheet1!B2341,Sheet3!C:C,0))</f>
        <v>삼익제약(주)</v>
      </c>
      <c r="F2341" s="4" t="str">
        <f>INDEX(Sheet3!B:B,MATCH(Sheet1!C2341,Sheet3!C:C,0))</f>
        <v>주식회사 메디링크</v>
      </c>
      <c r="G2341" s="4" t="str">
        <f>INDEX(Sheet3!B:B,MATCH(Sheet1!D2341,Sheet3!C:C,0))</f>
        <v>고라니</v>
      </c>
      <c r="H2341">
        <f>COUNTIF(Sheet3!C:C,Sheet1!B2341)</f>
        <v>1</v>
      </c>
      <c r="I2341">
        <f>COUNTIF(Sheet3!$C:$C,Sheet1!C2341)</f>
        <v>1</v>
      </c>
      <c r="J2341">
        <f>COUNTIF(Sheet3!$C:$C,Sheet1!D2341)</f>
        <v>1</v>
      </c>
      <c r="L2341" t="str">
        <f t="shared" si="36"/>
        <v xml:space="preserve">            ('122-81-13217', '577-87-02270', '794-19-01955'),</v>
      </c>
    </row>
    <row r="2342" spans="2:12" x14ac:dyDescent="0.25">
      <c r="B2342" s="2">
        <v>1228113217</v>
      </c>
      <c r="C2342" s="2">
        <v>5778702270</v>
      </c>
      <c r="D2342" s="2">
        <v>7994101121</v>
      </c>
      <c r="E2342" s="4" t="str">
        <f>INDEX(Sheet3!B:B,MATCH(Sheet1!B2342,Sheet3!C:C,0))</f>
        <v>삼익제약(주)</v>
      </c>
      <c r="F2342" s="4" t="str">
        <f>INDEX(Sheet3!B:B,MATCH(Sheet1!C2342,Sheet3!C:C,0))</f>
        <v>주식회사 메디링크</v>
      </c>
      <c r="G2342" s="4" t="str">
        <f>INDEX(Sheet3!B:B,MATCH(Sheet1!D2342,Sheet3!C:C,0))</f>
        <v>서호메디컬</v>
      </c>
      <c r="H2342">
        <f>COUNTIF(Sheet3!C:C,Sheet1!B2342)</f>
        <v>1</v>
      </c>
      <c r="I2342">
        <f>COUNTIF(Sheet3!$C:$C,Sheet1!C2342)</f>
        <v>1</v>
      </c>
      <c r="J2342">
        <f>COUNTIF(Sheet3!$C:$C,Sheet1!D2342)</f>
        <v>1</v>
      </c>
      <c r="L2342" t="str">
        <f t="shared" si="36"/>
        <v xml:space="preserve">            ('122-81-13217', '577-87-02270', '799-41-01121'),</v>
      </c>
    </row>
    <row r="2343" spans="2:12" x14ac:dyDescent="0.25">
      <c r="B2343" s="2">
        <v>1228113217</v>
      </c>
      <c r="C2343" s="2">
        <v>5778702270</v>
      </c>
      <c r="D2343" s="2">
        <v>8030101706</v>
      </c>
      <c r="E2343" s="4" t="str">
        <f>INDEX(Sheet3!B:B,MATCH(Sheet1!B2343,Sheet3!C:C,0))</f>
        <v>삼익제약(주)</v>
      </c>
      <c r="F2343" s="4" t="str">
        <f>INDEX(Sheet3!B:B,MATCH(Sheet1!C2343,Sheet3!C:C,0))</f>
        <v>주식회사 메디링크</v>
      </c>
      <c r="G2343" s="4" t="str">
        <f>INDEX(Sheet3!B:B,MATCH(Sheet1!D2343,Sheet3!C:C,0))</f>
        <v>코리아팜</v>
      </c>
      <c r="H2343">
        <f>COUNTIF(Sheet3!C:C,Sheet1!B2343)</f>
        <v>1</v>
      </c>
      <c r="I2343">
        <f>COUNTIF(Sheet3!$C:$C,Sheet1!C2343)</f>
        <v>1</v>
      </c>
      <c r="J2343">
        <f>COUNTIF(Sheet3!$C:$C,Sheet1!D2343)</f>
        <v>1</v>
      </c>
      <c r="L2343" t="str">
        <f t="shared" si="36"/>
        <v xml:space="preserve">            ('122-81-13217', '577-87-02270', '803-01-01706'),</v>
      </c>
    </row>
    <row r="2344" spans="2:12" x14ac:dyDescent="0.25">
      <c r="B2344" s="2">
        <v>1228113217</v>
      </c>
      <c r="C2344" s="2">
        <v>5778702270</v>
      </c>
      <c r="D2344" s="2">
        <v>8208701215</v>
      </c>
      <c r="E2344" s="4" t="str">
        <f>INDEX(Sheet3!B:B,MATCH(Sheet1!B2344,Sheet3!C:C,0))</f>
        <v>삼익제약(주)</v>
      </c>
      <c r="F2344" s="4" t="str">
        <f>INDEX(Sheet3!B:B,MATCH(Sheet1!C2344,Sheet3!C:C,0))</f>
        <v>주식회사 메디링크</v>
      </c>
      <c r="G2344" s="4" t="str">
        <f>INDEX(Sheet3!B:B,MATCH(Sheet1!D2344,Sheet3!C:C,0))</f>
        <v>(주)쏘디엔</v>
      </c>
      <c r="H2344">
        <f>COUNTIF(Sheet3!C:C,Sheet1!B2344)</f>
        <v>1</v>
      </c>
      <c r="I2344">
        <f>COUNTIF(Sheet3!$C:$C,Sheet1!C2344)</f>
        <v>1</v>
      </c>
      <c r="J2344">
        <f>COUNTIF(Sheet3!$C:$C,Sheet1!D2344)</f>
        <v>1</v>
      </c>
      <c r="L2344" t="str">
        <f t="shared" si="36"/>
        <v xml:space="preserve">            ('122-81-13217', '577-87-02270', '820-87-01215'),</v>
      </c>
    </row>
    <row r="2345" spans="2:12" x14ac:dyDescent="0.25">
      <c r="B2345" s="2">
        <v>1228113217</v>
      </c>
      <c r="C2345" s="2">
        <v>5778702270</v>
      </c>
      <c r="D2345" s="2">
        <v>8212400247</v>
      </c>
      <c r="E2345" s="4" t="str">
        <f>INDEX(Sheet3!B:B,MATCH(Sheet1!B2345,Sheet3!C:C,0))</f>
        <v>삼익제약(주)</v>
      </c>
      <c r="F2345" s="4" t="str">
        <f>INDEX(Sheet3!B:B,MATCH(Sheet1!C2345,Sheet3!C:C,0))</f>
        <v>주식회사 메디링크</v>
      </c>
      <c r="G2345" s="4" t="str">
        <f>INDEX(Sheet3!B:B,MATCH(Sheet1!D2345,Sheet3!C:C,0))</f>
        <v>노아</v>
      </c>
      <c r="H2345">
        <f>COUNTIF(Sheet3!C:C,Sheet1!B2345)</f>
        <v>1</v>
      </c>
      <c r="I2345">
        <f>COUNTIF(Sheet3!$C:$C,Sheet1!C2345)</f>
        <v>1</v>
      </c>
      <c r="J2345">
        <f>COUNTIF(Sheet3!$C:$C,Sheet1!D2345)</f>
        <v>1</v>
      </c>
      <c r="L2345" t="str">
        <f t="shared" si="36"/>
        <v xml:space="preserve">            ('122-81-13217', '577-87-02270', '821-24-00247'),</v>
      </c>
    </row>
    <row r="2346" spans="2:12" x14ac:dyDescent="0.25">
      <c r="B2346" s="2">
        <v>1228113217</v>
      </c>
      <c r="C2346" s="2">
        <v>5778702270</v>
      </c>
      <c r="D2346" s="2">
        <v>8260702336</v>
      </c>
      <c r="E2346" s="4" t="str">
        <f>INDEX(Sheet3!B:B,MATCH(Sheet1!B2346,Sheet3!C:C,0))</f>
        <v>삼익제약(주)</v>
      </c>
      <c r="F2346" s="4" t="str">
        <f>INDEX(Sheet3!B:B,MATCH(Sheet1!C2346,Sheet3!C:C,0))</f>
        <v>주식회사 메디링크</v>
      </c>
      <c r="G2346" s="4" t="str">
        <f>INDEX(Sheet3!B:B,MATCH(Sheet1!D2346,Sheet3!C:C,0))</f>
        <v>쉐어브라더스</v>
      </c>
      <c r="H2346">
        <f>COUNTIF(Sheet3!C:C,Sheet1!B2346)</f>
        <v>1</v>
      </c>
      <c r="I2346">
        <f>COUNTIF(Sheet3!$C:$C,Sheet1!C2346)</f>
        <v>1</v>
      </c>
      <c r="J2346">
        <f>COUNTIF(Sheet3!$C:$C,Sheet1!D2346)</f>
        <v>1</v>
      </c>
      <c r="L2346" t="str">
        <f t="shared" si="36"/>
        <v xml:space="preserve">            ('122-81-13217', '577-87-02270', '826-07-02336'),</v>
      </c>
    </row>
    <row r="2347" spans="2:12" x14ac:dyDescent="0.25">
      <c r="B2347" s="2">
        <v>1228113217</v>
      </c>
      <c r="C2347" s="2">
        <v>5778702270</v>
      </c>
      <c r="D2347" s="2">
        <v>8368703654</v>
      </c>
      <c r="E2347" s="4" t="str">
        <f>INDEX(Sheet3!B:B,MATCH(Sheet1!B2347,Sheet3!C:C,0))</f>
        <v>삼익제약(주)</v>
      </c>
      <c r="F2347" s="4" t="str">
        <f>INDEX(Sheet3!B:B,MATCH(Sheet1!C2347,Sheet3!C:C,0))</f>
        <v>주식회사 메디링크</v>
      </c>
      <c r="G2347" s="4" t="str">
        <f>INDEX(Sheet3!B:B,MATCH(Sheet1!D2347,Sheet3!C:C,0))</f>
        <v>자이언트 크리에이티브 주식회사</v>
      </c>
      <c r="H2347">
        <f>COUNTIF(Sheet3!C:C,Sheet1!B2347)</f>
        <v>1</v>
      </c>
      <c r="I2347">
        <f>COUNTIF(Sheet3!$C:$C,Sheet1!C2347)</f>
        <v>1</v>
      </c>
      <c r="J2347">
        <f>COUNTIF(Sheet3!$C:$C,Sheet1!D2347)</f>
        <v>1</v>
      </c>
      <c r="L2347" t="str">
        <f t="shared" si="36"/>
        <v xml:space="preserve">            ('122-81-13217', '577-87-02270', '836-87-03654'),</v>
      </c>
    </row>
    <row r="2348" spans="2:12" x14ac:dyDescent="0.25">
      <c r="B2348" s="2">
        <v>1228113217</v>
      </c>
      <c r="C2348" s="2">
        <v>5778702270</v>
      </c>
      <c r="D2348" s="2">
        <v>8378600503</v>
      </c>
      <c r="E2348" s="4" t="str">
        <f>INDEX(Sheet3!B:B,MATCH(Sheet1!B2348,Sheet3!C:C,0))</f>
        <v>삼익제약(주)</v>
      </c>
      <c r="F2348" s="4" t="str">
        <f>INDEX(Sheet3!B:B,MATCH(Sheet1!C2348,Sheet3!C:C,0))</f>
        <v>주식회사 메디링크</v>
      </c>
      <c r="G2348" s="4" t="str">
        <f>INDEX(Sheet3!B:B,MATCH(Sheet1!D2348,Sheet3!C:C,0))</f>
        <v>주식회사 수완메디칼</v>
      </c>
      <c r="H2348">
        <f>COUNTIF(Sheet3!C:C,Sheet1!B2348)</f>
        <v>1</v>
      </c>
      <c r="I2348">
        <f>COUNTIF(Sheet3!$C:$C,Sheet1!C2348)</f>
        <v>1</v>
      </c>
      <c r="J2348">
        <f>COUNTIF(Sheet3!$C:$C,Sheet1!D2348)</f>
        <v>1</v>
      </c>
      <c r="L2348" t="str">
        <f t="shared" si="36"/>
        <v xml:space="preserve">            ('122-81-13217', '577-87-02270', '837-86-00503'),</v>
      </c>
    </row>
    <row r="2349" spans="2:12" x14ac:dyDescent="0.25">
      <c r="B2349" s="2">
        <v>1228113217</v>
      </c>
      <c r="C2349" s="2">
        <v>5778702270</v>
      </c>
      <c r="D2349" s="2">
        <v>8441002090</v>
      </c>
      <c r="E2349" s="4" t="str">
        <f>INDEX(Sheet3!B:B,MATCH(Sheet1!B2349,Sheet3!C:C,0))</f>
        <v>삼익제약(주)</v>
      </c>
      <c r="F2349" s="4" t="str">
        <f>INDEX(Sheet3!B:B,MATCH(Sheet1!C2349,Sheet3!C:C,0))</f>
        <v>주식회사 메디링크</v>
      </c>
      <c r="G2349" s="4" t="str">
        <f>INDEX(Sheet3!B:B,MATCH(Sheet1!D2349,Sheet3!C:C,0))</f>
        <v>티에스메디텍</v>
      </c>
      <c r="H2349">
        <f>COUNTIF(Sheet3!C:C,Sheet1!B2349)</f>
        <v>1</v>
      </c>
      <c r="I2349">
        <f>COUNTIF(Sheet3!$C:$C,Sheet1!C2349)</f>
        <v>1</v>
      </c>
      <c r="J2349">
        <f>COUNTIF(Sheet3!$C:$C,Sheet1!D2349)</f>
        <v>1</v>
      </c>
      <c r="L2349" t="str">
        <f t="shared" si="36"/>
        <v xml:space="preserve">            ('122-81-13217', '577-87-02270', '844-10-02090'),</v>
      </c>
    </row>
    <row r="2350" spans="2:12" x14ac:dyDescent="0.25">
      <c r="B2350" s="2">
        <v>1228113217</v>
      </c>
      <c r="C2350" s="2">
        <v>5778702270</v>
      </c>
      <c r="D2350" s="2">
        <v>8506100764</v>
      </c>
      <c r="E2350" s="4" t="str">
        <f>INDEX(Sheet3!B:B,MATCH(Sheet1!B2350,Sheet3!C:C,0))</f>
        <v>삼익제약(주)</v>
      </c>
      <c r="F2350" s="4" t="str">
        <f>INDEX(Sheet3!B:B,MATCH(Sheet1!C2350,Sheet3!C:C,0))</f>
        <v>주식회사 메디링크</v>
      </c>
      <c r="G2350" s="4" t="str">
        <f>INDEX(Sheet3!B:B,MATCH(Sheet1!D2350,Sheet3!C:C,0))</f>
        <v>민준네트</v>
      </c>
      <c r="H2350">
        <f>COUNTIF(Sheet3!C:C,Sheet1!B2350)</f>
        <v>1</v>
      </c>
      <c r="I2350">
        <f>COUNTIF(Sheet3!$C:$C,Sheet1!C2350)</f>
        <v>1</v>
      </c>
      <c r="J2350">
        <f>COUNTIF(Sheet3!$C:$C,Sheet1!D2350)</f>
        <v>1</v>
      </c>
      <c r="L2350" t="str">
        <f t="shared" si="36"/>
        <v xml:space="preserve">            ('122-81-13217', '577-87-02270', '850-61-00764'),</v>
      </c>
    </row>
    <row r="2351" spans="2:12" x14ac:dyDescent="0.25">
      <c r="B2351" s="2">
        <v>1228113217</v>
      </c>
      <c r="C2351" s="2">
        <v>5778702270</v>
      </c>
      <c r="D2351" s="2">
        <v>8665400854</v>
      </c>
      <c r="E2351" s="4" t="str">
        <f>INDEX(Sheet3!B:B,MATCH(Sheet1!B2351,Sheet3!C:C,0))</f>
        <v>삼익제약(주)</v>
      </c>
      <c r="F2351" s="4" t="str">
        <f>INDEX(Sheet3!B:B,MATCH(Sheet1!C2351,Sheet3!C:C,0))</f>
        <v>주식회사 메디링크</v>
      </c>
      <c r="G2351" s="4" t="str">
        <f>INDEX(Sheet3!B:B,MATCH(Sheet1!D2351,Sheet3!C:C,0))</f>
        <v>미소바이오팜</v>
      </c>
      <c r="H2351">
        <f>COUNTIF(Sheet3!C:C,Sheet1!B2351)</f>
        <v>1</v>
      </c>
      <c r="I2351">
        <f>COUNTIF(Sheet3!$C:$C,Sheet1!C2351)</f>
        <v>1</v>
      </c>
      <c r="J2351">
        <f>COUNTIF(Sheet3!$C:$C,Sheet1!D2351)</f>
        <v>1</v>
      </c>
      <c r="L2351" t="str">
        <f t="shared" si="36"/>
        <v xml:space="preserve">            ('122-81-13217', '577-87-02270', '866-54-00854'),</v>
      </c>
    </row>
    <row r="2352" spans="2:12" x14ac:dyDescent="0.25">
      <c r="B2352" s="2">
        <v>1228113217</v>
      </c>
      <c r="C2352" s="2">
        <v>5778702270</v>
      </c>
      <c r="D2352" s="2">
        <v>8831802238</v>
      </c>
      <c r="E2352" s="4" t="str">
        <f>INDEX(Sheet3!B:B,MATCH(Sheet1!B2352,Sheet3!C:C,0))</f>
        <v>삼익제약(주)</v>
      </c>
      <c r="F2352" s="4" t="str">
        <f>INDEX(Sheet3!B:B,MATCH(Sheet1!C2352,Sheet3!C:C,0))</f>
        <v>주식회사 메디링크</v>
      </c>
      <c r="G2352" s="4" t="str">
        <f>INDEX(Sheet3!B:B,MATCH(Sheet1!D2352,Sheet3!C:C,0))</f>
        <v>마마스 프로덕트</v>
      </c>
      <c r="H2352">
        <f>COUNTIF(Sheet3!C:C,Sheet1!B2352)</f>
        <v>1</v>
      </c>
      <c r="I2352">
        <f>COUNTIF(Sheet3!$C:$C,Sheet1!C2352)</f>
        <v>1</v>
      </c>
      <c r="J2352">
        <f>COUNTIF(Sheet3!$C:$C,Sheet1!D2352)</f>
        <v>1</v>
      </c>
      <c r="L2352" t="str">
        <f t="shared" si="36"/>
        <v xml:space="preserve">            ('122-81-13217', '577-87-02270', '883-18-02238'),</v>
      </c>
    </row>
    <row r="2353" spans="2:12" x14ac:dyDescent="0.25">
      <c r="B2353" s="2">
        <v>1228113217</v>
      </c>
      <c r="C2353" s="2">
        <v>5788603028</v>
      </c>
      <c r="D2353" s="2">
        <v>1061634342</v>
      </c>
      <c r="E2353" s="4" t="str">
        <f>INDEX(Sheet3!B:B,MATCH(Sheet1!B2353,Sheet3!C:C,0))</f>
        <v>삼익제약(주)</v>
      </c>
      <c r="F2353" s="4" t="str">
        <f>INDEX(Sheet3!B:B,MATCH(Sheet1!C2353,Sheet3!C:C,0))</f>
        <v>주식회사 엠팜</v>
      </c>
      <c r="G2353" s="4" t="str">
        <f>INDEX(Sheet3!B:B,MATCH(Sheet1!D2353,Sheet3!C:C,0))</f>
        <v>이제이메디</v>
      </c>
      <c r="H2353">
        <f>COUNTIF(Sheet3!C:C,Sheet1!B2353)</f>
        <v>1</v>
      </c>
      <c r="I2353">
        <f>COUNTIF(Sheet3!$C:$C,Sheet1!C2353)</f>
        <v>1</v>
      </c>
      <c r="J2353">
        <f>COUNTIF(Sheet3!$C:$C,Sheet1!D2353)</f>
        <v>1</v>
      </c>
      <c r="L2353" t="str">
        <f t="shared" si="36"/>
        <v xml:space="preserve">            ('122-81-13217', '578-86-03028', '106-16-34342'),</v>
      </c>
    </row>
    <row r="2354" spans="2:12" x14ac:dyDescent="0.25">
      <c r="B2354" s="2">
        <v>1228113217</v>
      </c>
      <c r="C2354" s="2">
        <v>5788603028</v>
      </c>
      <c r="D2354" s="2">
        <v>4402701785</v>
      </c>
      <c r="E2354" s="4" t="str">
        <f>INDEX(Sheet3!B:B,MATCH(Sheet1!B2354,Sheet3!C:C,0))</f>
        <v>삼익제약(주)</v>
      </c>
      <c r="F2354" s="4" t="str">
        <f>INDEX(Sheet3!B:B,MATCH(Sheet1!C2354,Sheet3!C:C,0))</f>
        <v>주식회사 엠팜</v>
      </c>
      <c r="G2354" s="4" t="str">
        <f>INDEX(Sheet3!B:B,MATCH(Sheet1!D2354,Sheet3!C:C,0))</f>
        <v>에이치메디팜</v>
      </c>
      <c r="H2354">
        <f>COUNTIF(Sheet3!C:C,Sheet1!B2354)</f>
        <v>1</v>
      </c>
      <c r="I2354">
        <f>COUNTIF(Sheet3!$C:$C,Sheet1!C2354)</f>
        <v>1</v>
      </c>
      <c r="J2354">
        <f>COUNTIF(Sheet3!$C:$C,Sheet1!D2354)</f>
        <v>1</v>
      </c>
      <c r="L2354" t="str">
        <f t="shared" si="36"/>
        <v xml:space="preserve">            ('122-81-13217', '578-86-03028', '440-27-01785'),</v>
      </c>
    </row>
    <row r="2355" spans="2:12" x14ac:dyDescent="0.25">
      <c r="B2355" s="2">
        <v>1228113217</v>
      </c>
      <c r="C2355" s="2">
        <v>5848103348</v>
      </c>
      <c r="D2355" s="2">
        <v>4120665120</v>
      </c>
      <c r="E2355" s="4" t="str">
        <f>INDEX(Sheet3!B:B,MATCH(Sheet1!B2355,Sheet3!C:C,0))</f>
        <v>삼익제약(주)</v>
      </c>
      <c r="F2355" s="4" t="str">
        <f>INDEX(Sheet3!B:B,MATCH(Sheet1!C2355,Sheet3!C:C,0))</f>
        <v>주식회사 프렌즈팜</v>
      </c>
      <c r="G2355" s="4" t="str">
        <f>INDEX(Sheet3!B:B,MATCH(Sheet1!D2355,Sheet3!C:C,0))</f>
        <v>시월팜</v>
      </c>
      <c r="H2355">
        <f>COUNTIF(Sheet3!C:C,Sheet1!B2355)</f>
        <v>1</v>
      </c>
      <c r="I2355">
        <f>COUNTIF(Sheet3!$C:$C,Sheet1!C2355)</f>
        <v>1</v>
      </c>
      <c r="J2355">
        <f>COUNTIF(Sheet3!$C:$C,Sheet1!D2355)</f>
        <v>1</v>
      </c>
      <c r="L2355" t="str">
        <f t="shared" si="36"/>
        <v xml:space="preserve">            ('122-81-13217', '584-81-03348', '412-06-65120'),</v>
      </c>
    </row>
    <row r="2356" spans="2:12" x14ac:dyDescent="0.25">
      <c r="B2356" s="2">
        <v>1228113217</v>
      </c>
      <c r="C2356" s="2">
        <v>5848103348</v>
      </c>
      <c r="D2356" s="2">
        <v>4743000926</v>
      </c>
      <c r="E2356" s="4" t="str">
        <f>INDEX(Sheet3!B:B,MATCH(Sheet1!B2356,Sheet3!C:C,0))</f>
        <v>삼익제약(주)</v>
      </c>
      <c r="F2356" s="4" t="str">
        <f>INDEX(Sheet3!B:B,MATCH(Sheet1!C2356,Sheet3!C:C,0))</f>
        <v>주식회사 프렌즈팜</v>
      </c>
      <c r="G2356" s="4" t="str">
        <f>INDEX(Sheet3!B:B,MATCH(Sheet1!D2356,Sheet3!C:C,0))</f>
        <v>라라정상사</v>
      </c>
      <c r="H2356">
        <f>COUNTIF(Sheet3!C:C,Sheet1!B2356)</f>
        <v>1</v>
      </c>
      <c r="I2356">
        <f>COUNTIF(Sheet3!$C:$C,Sheet1!C2356)</f>
        <v>1</v>
      </c>
      <c r="J2356">
        <f>COUNTIF(Sheet3!$C:$C,Sheet1!D2356)</f>
        <v>1</v>
      </c>
      <c r="L2356" t="str">
        <f t="shared" si="36"/>
        <v xml:space="preserve">            ('122-81-13217', '584-81-03348', '474-30-00926'),</v>
      </c>
    </row>
    <row r="2357" spans="2:12" x14ac:dyDescent="0.25">
      <c r="B2357" s="2">
        <v>1228113217</v>
      </c>
      <c r="C2357" s="2">
        <v>5938102678</v>
      </c>
      <c r="D2357" s="2">
        <v>6481102432</v>
      </c>
      <c r="E2357" s="4" t="str">
        <f>INDEX(Sheet3!B:B,MATCH(Sheet1!B2357,Sheet3!C:C,0))</f>
        <v>삼익제약(주)</v>
      </c>
      <c r="F2357" s="4" t="str">
        <f>INDEX(Sheet3!B:B,MATCH(Sheet1!C2357,Sheet3!C:C,0))</f>
        <v>드림바이오</v>
      </c>
      <c r="G2357" s="4" t="str">
        <f>INDEX(Sheet3!B:B,MATCH(Sheet1!D2357,Sheet3!C:C,0))</f>
        <v>상연바이오</v>
      </c>
      <c r="H2357">
        <f>COUNTIF(Sheet3!C:C,Sheet1!B2357)</f>
        <v>1</v>
      </c>
      <c r="I2357">
        <f>COUNTIF(Sheet3!$C:$C,Sheet1!C2357)</f>
        <v>1</v>
      </c>
      <c r="J2357">
        <f>COUNTIF(Sheet3!$C:$C,Sheet1!D2357)</f>
        <v>1</v>
      </c>
      <c r="L2357" t="str">
        <f t="shared" si="36"/>
        <v xml:space="preserve">            ('122-81-13217', '593-81-02678', '648-11-02432'),</v>
      </c>
    </row>
    <row r="2358" spans="2:12" x14ac:dyDescent="0.25">
      <c r="B2358" s="2">
        <v>1228113217</v>
      </c>
      <c r="C2358" s="2">
        <v>5960102277</v>
      </c>
      <c r="D2358" s="2">
        <v>2461700429</v>
      </c>
      <c r="E2358" s="4" t="str">
        <f>INDEX(Sheet3!B:B,MATCH(Sheet1!B2358,Sheet3!C:C,0))</f>
        <v>삼익제약(주)</v>
      </c>
      <c r="F2358" s="4" t="str">
        <f>INDEX(Sheet3!B:B,MATCH(Sheet1!C2358,Sheet3!C:C,0))</f>
        <v>대원씨앤씨</v>
      </c>
      <c r="G2358" s="4" t="str">
        <f>INDEX(Sheet3!B:B,MATCH(Sheet1!D2358,Sheet3!C:C,0))</f>
        <v>CK팜</v>
      </c>
      <c r="H2358">
        <f>COUNTIF(Sheet3!C:C,Sheet1!B2358)</f>
        <v>1</v>
      </c>
      <c r="I2358">
        <f>COUNTIF(Sheet3!$C:$C,Sheet1!C2358)</f>
        <v>1</v>
      </c>
      <c r="J2358">
        <f>COUNTIF(Sheet3!$C:$C,Sheet1!D2358)</f>
        <v>1</v>
      </c>
      <c r="L2358" t="str">
        <f t="shared" si="36"/>
        <v xml:space="preserve">            ('122-81-13217', '596-01-02277', '246-17-00429'),</v>
      </c>
    </row>
    <row r="2359" spans="2:12" x14ac:dyDescent="0.25">
      <c r="B2359" s="2">
        <v>1228113217</v>
      </c>
      <c r="C2359" s="2">
        <v>5960102277</v>
      </c>
      <c r="D2359" s="2">
        <v>3448703121</v>
      </c>
      <c r="E2359" s="4" t="str">
        <f>INDEX(Sheet3!B:B,MATCH(Sheet1!B2359,Sheet3!C:C,0))</f>
        <v>삼익제약(주)</v>
      </c>
      <c r="F2359" s="4" t="str">
        <f>INDEX(Sheet3!B:B,MATCH(Sheet1!C2359,Sheet3!C:C,0))</f>
        <v>대원씨앤씨</v>
      </c>
      <c r="G2359" s="4" t="str">
        <f>INDEX(Sheet3!B:B,MATCH(Sheet1!D2359,Sheet3!C:C,0))</f>
        <v>주식회사지성메디컬</v>
      </c>
      <c r="H2359">
        <f>COUNTIF(Sheet3!C:C,Sheet1!B2359)</f>
        <v>1</v>
      </c>
      <c r="I2359">
        <f>COUNTIF(Sheet3!$C:$C,Sheet1!C2359)</f>
        <v>1</v>
      </c>
      <c r="J2359">
        <f>COUNTIF(Sheet3!$C:$C,Sheet1!D2359)</f>
        <v>1</v>
      </c>
      <c r="L2359" t="str">
        <f t="shared" si="36"/>
        <v xml:space="preserve">            ('122-81-13217', '596-01-02277', '344-87-03121'),</v>
      </c>
    </row>
    <row r="2360" spans="2:12" x14ac:dyDescent="0.25">
      <c r="B2360" s="2">
        <v>1228113217</v>
      </c>
      <c r="C2360" s="2">
        <v>5960102277</v>
      </c>
      <c r="D2360" s="2">
        <v>6291200158</v>
      </c>
      <c r="E2360" s="4" t="str">
        <f>INDEX(Sheet3!B:B,MATCH(Sheet1!B2360,Sheet3!C:C,0))</f>
        <v>삼익제약(주)</v>
      </c>
      <c r="F2360" s="4" t="str">
        <f>INDEX(Sheet3!B:B,MATCH(Sheet1!C2360,Sheet3!C:C,0))</f>
        <v>대원씨앤씨</v>
      </c>
      <c r="G2360" s="4" t="str">
        <f>INDEX(Sheet3!B:B,MATCH(Sheet1!D2360,Sheet3!C:C,0))</f>
        <v>제이에스팜</v>
      </c>
      <c r="H2360">
        <f>COUNTIF(Sheet3!C:C,Sheet1!B2360)</f>
        <v>1</v>
      </c>
      <c r="I2360">
        <f>COUNTIF(Sheet3!$C:$C,Sheet1!C2360)</f>
        <v>1</v>
      </c>
      <c r="J2360">
        <f>COUNTIF(Sheet3!$C:$C,Sheet1!D2360)</f>
        <v>1</v>
      </c>
      <c r="L2360" t="str">
        <f t="shared" si="36"/>
        <v xml:space="preserve">            ('122-81-13217', '596-01-02277', '629-12-00158'),</v>
      </c>
    </row>
    <row r="2361" spans="2:12" x14ac:dyDescent="0.25">
      <c r="B2361" s="2">
        <v>1228113217</v>
      </c>
      <c r="C2361" s="2">
        <v>5968103021</v>
      </c>
      <c r="D2361" s="2">
        <v>1462002146</v>
      </c>
      <c r="E2361" s="4" t="str">
        <f>INDEX(Sheet3!B:B,MATCH(Sheet1!B2361,Sheet3!C:C,0))</f>
        <v>삼익제약(주)</v>
      </c>
      <c r="F2361" s="4" t="str">
        <f>INDEX(Sheet3!B:B,MATCH(Sheet1!C2361,Sheet3!C:C,0))</f>
        <v>유한회사 제이원메디</v>
      </c>
      <c r="G2361" s="4" t="str">
        <f>INDEX(Sheet3!B:B,MATCH(Sheet1!D2361,Sheet3!C:C,0))</f>
        <v>케이엘메디칼</v>
      </c>
      <c r="H2361">
        <f>COUNTIF(Sheet3!C:C,Sheet1!B2361)</f>
        <v>1</v>
      </c>
      <c r="I2361">
        <f>COUNTIF(Sheet3!$C:$C,Sheet1!C2361)</f>
        <v>1</v>
      </c>
      <c r="J2361">
        <f>COUNTIF(Sheet3!$C:$C,Sheet1!D2361)</f>
        <v>1</v>
      </c>
      <c r="L2361" t="str">
        <f t="shared" si="36"/>
        <v xml:space="preserve">            ('122-81-13217', '596-81-03021', '146-20-02146'),</v>
      </c>
    </row>
    <row r="2362" spans="2:12" x14ac:dyDescent="0.25">
      <c r="B2362" s="2">
        <v>1228113217</v>
      </c>
      <c r="C2362" s="2">
        <v>5968103021</v>
      </c>
      <c r="D2362" s="2">
        <v>1625300814</v>
      </c>
      <c r="E2362" s="4" t="str">
        <f>INDEX(Sheet3!B:B,MATCH(Sheet1!B2362,Sheet3!C:C,0))</f>
        <v>삼익제약(주)</v>
      </c>
      <c r="F2362" s="4" t="str">
        <f>INDEX(Sheet3!B:B,MATCH(Sheet1!C2362,Sheet3!C:C,0))</f>
        <v>유한회사 제이원메디</v>
      </c>
      <c r="G2362" s="4" t="str">
        <f>INDEX(Sheet3!B:B,MATCH(Sheet1!D2362,Sheet3!C:C,0))</f>
        <v>차원컴퍼니</v>
      </c>
      <c r="H2362">
        <f>COUNTIF(Sheet3!C:C,Sheet1!B2362)</f>
        <v>1</v>
      </c>
      <c r="I2362">
        <f>COUNTIF(Sheet3!$C:$C,Sheet1!C2362)</f>
        <v>1</v>
      </c>
      <c r="J2362">
        <f>COUNTIF(Sheet3!$C:$C,Sheet1!D2362)</f>
        <v>1</v>
      </c>
      <c r="L2362" t="str">
        <f t="shared" si="36"/>
        <v xml:space="preserve">            ('122-81-13217', '596-81-03021', '162-53-00814'),</v>
      </c>
    </row>
    <row r="2363" spans="2:12" x14ac:dyDescent="0.25">
      <c r="B2363" s="2">
        <v>1228113217</v>
      </c>
      <c r="C2363" s="2">
        <v>5968103021</v>
      </c>
      <c r="D2363" s="2">
        <v>1711602747</v>
      </c>
      <c r="E2363" s="4" t="str">
        <f>INDEX(Sheet3!B:B,MATCH(Sheet1!B2363,Sheet3!C:C,0))</f>
        <v>삼익제약(주)</v>
      </c>
      <c r="F2363" s="4" t="str">
        <f>INDEX(Sheet3!B:B,MATCH(Sheet1!C2363,Sheet3!C:C,0))</f>
        <v>유한회사 제이원메디</v>
      </c>
      <c r="G2363" s="4" t="str">
        <f>INDEX(Sheet3!B:B,MATCH(Sheet1!D2363,Sheet3!C:C,0))</f>
        <v>티유팜</v>
      </c>
      <c r="H2363">
        <f>COUNTIF(Sheet3!C:C,Sheet1!B2363)</f>
        <v>1</v>
      </c>
      <c r="I2363">
        <f>COUNTIF(Sheet3!$C:$C,Sheet1!C2363)</f>
        <v>1</v>
      </c>
      <c r="J2363">
        <f>COUNTIF(Sheet3!$C:$C,Sheet1!D2363)</f>
        <v>1</v>
      </c>
      <c r="L2363" t="str">
        <f t="shared" si="36"/>
        <v xml:space="preserve">            ('122-81-13217', '596-81-03021', '171-16-02747'),</v>
      </c>
    </row>
    <row r="2364" spans="2:12" x14ac:dyDescent="0.25">
      <c r="B2364" s="2">
        <v>1228113217</v>
      </c>
      <c r="C2364" s="2">
        <v>5968103021</v>
      </c>
      <c r="D2364" s="2">
        <v>1930203259</v>
      </c>
      <c r="E2364" s="4" t="str">
        <f>INDEX(Sheet3!B:B,MATCH(Sheet1!B2364,Sheet3!C:C,0))</f>
        <v>삼익제약(주)</v>
      </c>
      <c r="F2364" s="4" t="str">
        <f>INDEX(Sheet3!B:B,MATCH(Sheet1!C2364,Sheet3!C:C,0))</f>
        <v>유한회사 제이원메디</v>
      </c>
      <c r="G2364" s="4" t="str">
        <f>INDEX(Sheet3!B:B,MATCH(Sheet1!D2364,Sheet3!C:C,0))</f>
        <v>에이스메디</v>
      </c>
      <c r="H2364">
        <f>COUNTIF(Sheet3!C:C,Sheet1!B2364)</f>
        <v>1</v>
      </c>
      <c r="I2364">
        <f>COUNTIF(Sheet3!$C:$C,Sheet1!C2364)</f>
        <v>1</v>
      </c>
      <c r="J2364">
        <f>COUNTIF(Sheet3!$C:$C,Sheet1!D2364)</f>
        <v>1</v>
      </c>
      <c r="L2364" t="str">
        <f t="shared" si="36"/>
        <v xml:space="preserve">            ('122-81-13217', '596-81-03021', '193-02-03259'),</v>
      </c>
    </row>
    <row r="2365" spans="2:12" x14ac:dyDescent="0.25">
      <c r="B2365" s="2">
        <v>1228113217</v>
      </c>
      <c r="C2365" s="2">
        <v>5968103021</v>
      </c>
      <c r="D2365" s="2">
        <v>1951501510</v>
      </c>
      <c r="E2365" s="4" t="str">
        <f>INDEX(Sheet3!B:B,MATCH(Sheet1!B2365,Sheet3!C:C,0))</f>
        <v>삼익제약(주)</v>
      </c>
      <c r="F2365" s="4" t="str">
        <f>INDEX(Sheet3!B:B,MATCH(Sheet1!C2365,Sheet3!C:C,0))</f>
        <v>유한회사 제이원메디</v>
      </c>
      <c r="G2365" s="4" t="str">
        <f>INDEX(Sheet3!B:B,MATCH(Sheet1!D2365,Sheet3!C:C,0))</f>
        <v>노블팜</v>
      </c>
      <c r="H2365">
        <f>COUNTIF(Sheet3!C:C,Sheet1!B2365)</f>
        <v>1</v>
      </c>
      <c r="I2365">
        <f>COUNTIF(Sheet3!$C:$C,Sheet1!C2365)</f>
        <v>1</v>
      </c>
      <c r="J2365">
        <f>COUNTIF(Sheet3!$C:$C,Sheet1!D2365)</f>
        <v>1</v>
      </c>
      <c r="L2365" t="str">
        <f t="shared" si="36"/>
        <v xml:space="preserve">            ('122-81-13217', '596-81-03021', '195-15-01510'),</v>
      </c>
    </row>
    <row r="2366" spans="2:12" x14ac:dyDescent="0.25">
      <c r="B2366" s="2">
        <v>1228113217</v>
      </c>
      <c r="C2366" s="2">
        <v>5968103021</v>
      </c>
      <c r="D2366" s="2">
        <v>1980701907</v>
      </c>
      <c r="E2366" s="4" t="str">
        <f>INDEX(Sheet3!B:B,MATCH(Sheet1!B2366,Sheet3!C:C,0))</f>
        <v>삼익제약(주)</v>
      </c>
      <c r="F2366" s="4" t="str">
        <f>INDEX(Sheet3!B:B,MATCH(Sheet1!C2366,Sheet3!C:C,0))</f>
        <v>유한회사 제이원메디</v>
      </c>
      <c r="G2366" s="4" t="str">
        <f>INDEX(Sheet3!B:B,MATCH(Sheet1!D2366,Sheet3!C:C,0))</f>
        <v>에니신</v>
      </c>
      <c r="H2366">
        <f>COUNTIF(Sheet3!C:C,Sheet1!B2366)</f>
        <v>1</v>
      </c>
      <c r="I2366">
        <f>COUNTIF(Sheet3!$C:$C,Sheet1!C2366)</f>
        <v>1</v>
      </c>
      <c r="J2366">
        <f>COUNTIF(Sheet3!$C:$C,Sheet1!D2366)</f>
        <v>1</v>
      </c>
      <c r="L2366" t="str">
        <f t="shared" si="36"/>
        <v xml:space="preserve">            ('122-81-13217', '596-81-03021', '198-07-01907'),</v>
      </c>
    </row>
    <row r="2367" spans="2:12" x14ac:dyDescent="0.25">
      <c r="B2367" s="2">
        <v>1228113217</v>
      </c>
      <c r="C2367" s="2">
        <v>5968103021</v>
      </c>
      <c r="D2367" s="2">
        <v>2093306201</v>
      </c>
      <c r="E2367" s="4" t="str">
        <f>INDEX(Sheet3!B:B,MATCH(Sheet1!B2367,Sheet3!C:C,0))</f>
        <v>삼익제약(주)</v>
      </c>
      <c r="F2367" s="4" t="str">
        <f>INDEX(Sheet3!B:B,MATCH(Sheet1!C2367,Sheet3!C:C,0))</f>
        <v>유한회사 제이원메디</v>
      </c>
      <c r="G2367" s="4" t="str">
        <f>INDEX(Sheet3!B:B,MATCH(Sheet1!D2367,Sheet3!C:C,0))</f>
        <v>준메디칼</v>
      </c>
      <c r="H2367">
        <f>COUNTIF(Sheet3!C:C,Sheet1!B2367)</f>
        <v>1</v>
      </c>
      <c r="I2367">
        <f>COUNTIF(Sheet3!$C:$C,Sheet1!C2367)</f>
        <v>1</v>
      </c>
      <c r="J2367">
        <f>COUNTIF(Sheet3!$C:$C,Sheet1!D2367)</f>
        <v>1</v>
      </c>
      <c r="L2367" t="str">
        <f t="shared" si="36"/>
        <v xml:space="preserve">            ('122-81-13217', '596-81-03021', '209-33-06201'),</v>
      </c>
    </row>
    <row r="2368" spans="2:12" x14ac:dyDescent="0.25">
      <c r="B2368" s="2">
        <v>1228113217</v>
      </c>
      <c r="C2368" s="2">
        <v>5968103021</v>
      </c>
      <c r="D2368" s="2">
        <v>2270730471</v>
      </c>
      <c r="E2368" s="4" t="str">
        <f>INDEX(Sheet3!B:B,MATCH(Sheet1!B2368,Sheet3!C:C,0))</f>
        <v>삼익제약(주)</v>
      </c>
      <c r="F2368" s="4" t="str">
        <f>INDEX(Sheet3!B:B,MATCH(Sheet1!C2368,Sheet3!C:C,0))</f>
        <v>유한회사 제이원메디</v>
      </c>
      <c r="G2368" s="4" t="str">
        <f>INDEX(Sheet3!B:B,MATCH(Sheet1!D2368,Sheet3!C:C,0))</f>
        <v>다온약품</v>
      </c>
      <c r="H2368">
        <f>COUNTIF(Sheet3!C:C,Sheet1!B2368)</f>
        <v>1</v>
      </c>
      <c r="I2368">
        <f>COUNTIF(Sheet3!$C:$C,Sheet1!C2368)</f>
        <v>1</v>
      </c>
      <c r="J2368">
        <f>COUNTIF(Sheet3!$C:$C,Sheet1!D2368)</f>
        <v>1</v>
      </c>
      <c r="L2368" t="str">
        <f t="shared" si="36"/>
        <v xml:space="preserve">            ('122-81-13217', '596-81-03021', '227-07-30471'),</v>
      </c>
    </row>
    <row r="2369" spans="2:12" x14ac:dyDescent="0.25">
      <c r="B2369" s="2">
        <v>1228113217</v>
      </c>
      <c r="C2369" s="2">
        <v>5968103021</v>
      </c>
      <c r="D2369" s="2">
        <v>2280178461</v>
      </c>
      <c r="E2369" s="4" t="str">
        <f>INDEX(Sheet3!B:B,MATCH(Sheet1!B2369,Sheet3!C:C,0))</f>
        <v>삼익제약(주)</v>
      </c>
      <c r="F2369" s="4" t="str">
        <f>INDEX(Sheet3!B:B,MATCH(Sheet1!C2369,Sheet3!C:C,0))</f>
        <v>유한회사 제이원메디</v>
      </c>
      <c r="G2369" s="4" t="str">
        <f>INDEX(Sheet3!B:B,MATCH(Sheet1!D2369,Sheet3!C:C,0))</f>
        <v>포메딕스</v>
      </c>
      <c r="H2369">
        <f>COUNTIF(Sheet3!C:C,Sheet1!B2369)</f>
        <v>1</v>
      </c>
      <c r="I2369">
        <f>COUNTIF(Sheet3!$C:$C,Sheet1!C2369)</f>
        <v>1</v>
      </c>
      <c r="J2369">
        <f>COUNTIF(Sheet3!$C:$C,Sheet1!D2369)</f>
        <v>1</v>
      </c>
      <c r="L2369" t="str">
        <f t="shared" si="36"/>
        <v xml:space="preserve">            ('122-81-13217', '596-81-03021', '228-01-78461'),</v>
      </c>
    </row>
    <row r="2370" spans="2:12" x14ac:dyDescent="0.25">
      <c r="B2370" s="2">
        <v>1228113217</v>
      </c>
      <c r="C2370" s="2">
        <v>5968103021</v>
      </c>
      <c r="D2370" s="2">
        <v>2470702741</v>
      </c>
      <c r="E2370" s="4" t="str">
        <f>INDEX(Sheet3!B:B,MATCH(Sheet1!B2370,Sheet3!C:C,0))</f>
        <v>삼익제약(주)</v>
      </c>
      <c r="F2370" s="4" t="str">
        <f>INDEX(Sheet3!B:B,MATCH(Sheet1!C2370,Sheet3!C:C,0))</f>
        <v>유한회사 제이원메디</v>
      </c>
      <c r="G2370" s="4" t="str">
        <f>INDEX(Sheet3!B:B,MATCH(Sheet1!D2370,Sheet3!C:C,0))</f>
        <v>승원팜</v>
      </c>
      <c r="H2370">
        <f>COUNTIF(Sheet3!C:C,Sheet1!B2370)</f>
        <v>1</v>
      </c>
      <c r="I2370">
        <f>COUNTIF(Sheet3!$C:$C,Sheet1!C2370)</f>
        <v>1</v>
      </c>
      <c r="J2370">
        <f>COUNTIF(Sheet3!$C:$C,Sheet1!D2370)</f>
        <v>1</v>
      </c>
      <c r="L2370" t="str">
        <f t="shared" si="36"/>
        <v xml:space="preserve">            ('122-81-13217', '596-81-03021', '247-07-02741'),</v>
      </c>
    </row>
    <row r="2371" spans="2:12" x14ac:dyDescent="0.25">
      <c r="B2371" s="2">
        <v>1228113217</v>
      </c>
      <c r="C2371" s="2">
        <v>5968103021</v>
      </c>
      <c r="D2371" s="2">
        <v>2538103008</v>
      </c>
      <c r="E2371" s="4" t="str">
        <f>INDEX(Sheet3!B:B,MATCH(Sheet1!B2371,Sheet3!C:C,0))</f>
        <v>삼익제약(주)</v>
      </c>
      <c r="F2371" s="4" t="str">
        <f>INDEX(Sheet3!B:B,MATCH(Sheet1!C2371,Sheet3!C:C,0))</f>
        <v>유한회사 제이원메디</v>
      </c>
      <c r="G2371" s="4" t="str">
        <f>INDEX(Sheet3!B:B,MATCH(Sheet1!D2371,Sheet3!C:C,0))</f>
        <v>준메디팜</v>
      </c>
      <c r="H2371">
        <f>COUNTIF(Sheet3!C:C,Sheet1!B2371)</f>
        <v>1</v>
      </c>
      <c r="I2371">
        <f>COUNTIF(Sheet3!$C:$C,Sheet1!C2371)</f>
        <v>1</v>
      </c>
      <c r="J2371">
        <f>COUNTIF(Sheet3!$C:$C,Sheet1!D2371)</f>
        <v>1</v>
      </c>
      <c r="L2371" t="str">
        <f t="shared" ref="L2371:L2434" si="37">"            ('"&amp;LEFT(B2371,3)&amp;"-"&amp;MID(B2371,4,2)&amp;"-"&amp;RIGHT(B2371,5)&amp;"', '"&amp;LEFT(C2371,3)&amp;"-"&amp;MID(C2371,4,2)&amp;"-"&amp;RIGHT(C2371,5)&amp;"', '"&amp;LEFT(D2371,3)&amp;"-"&amp;MID(D2371,4,2)&amp;"-"&amp;RIGHT(D2371,5)&amp;"'),"</f>
        <v xml:space="preserve">            ('122-81-13217', '596-81-03021', '253-81-03008'),</v>
      </c>
    </row>
    <row r="2372" spans="2:12" x14ac:dyDescent="0.25">
      <c r="B2372" s="2">
        <v>1228113217</v>
      </c>
      <c r="C2372" s="2">
        <v>5968103021</v>
      </c>
      <c r="D2372" s="2">
        <v>2700803029</v>
      </c>
      <c r="E2372" s="4" t="str">
        <f>INDEX(Sheet3!B:B,MATCH(Sheet1!B2372,Sheet3!C:C,0))</f>
        <v>삼익제약(주)</v>
      </c>
      <c r="F2372" s="4" t="str">
        <f>INDEX(Sheet3!B:B,MATCH(Sheet1!C2372,Sheet3!C:C,0))</f>
        <v>유한회사 제이원메디</v>
      </c>
      <c r="G2372" s="4" t="str">
        <f>INDEX(Sheet3!B:B,MATCH(Sheet1!D2372,Sheet3!C:C,0))</f>
        <v>에스더블유피</v>
      </c>
      <c r="H2372">
        <f>COUNTIF(Sheet3!C:C,Sheet1!B2372)</f>
        <v>1</v>
      </c>
      <c r="I2372">
        <f>COUNTIF(Sheet3!$C:$C,Sheet1!C2372)</f>
        <v>1</v>
      </c>
      <c r="J2372">
        <f>COUNTIF(Sheet3!$C:$C,Sheet1!D2372)</f>
        <v>1</v>
      </c>
      <c r="L2372" t="str">
        <f t="shared" si="37"/>
        <v xml:space="preserve">            ('122-81-13217', '596-81-03021', '270-08-03029'),</v>
      </c>
    </row>
    <row r="2373" spans="2:12" x14ac:dyDescent="0.25">
      <c r="B2373" s="2">
        <v>1228113217</v>
      </c>
      <c r="C2373" s="2">
        <v>5968103021</v>
      </c>
      <c r="D2373" s="2">
        <v>3058635510</v>
      </c>
      <c r="E2373" s="4" t="str">
        <f>INDEX(Sheet3!B:B,MATCH(Sheet1!B2373,Sheet3!C:C,0))</f>
        <v>삼익제약(주)</v>
      </c>
      <c r="F2373" s="4" t="str">
        <f>INDEX(Sheet3!B:B,MATCH(Sheet1!C2373,Sheet3!C:C,0))</f>
        <v>유한회사 제이원메디</v>
      </c>
      <c r="G2373" s="4" t="str">
        <f>INDEX(Sheet3!B:B,MATCH(Sheet1!D2373,Sheet3!C:C,0))</f>
        <v>도원티엠에스</v>
      </c>
      <c r="H2373">
        <f>COUNTIF(Sheet3!C:C,Sheet1!B2373)</f>
        <v>1</v>
      </c>
      <c r="I2373">
        <f>COUNTIF(Sheet3!$C:$C,Sheet1!C2373)</f>
        <v>1</v>
      </c>
      <c r="J2373">
        <f>COUNTIF(Sheet3!$C:$C,Sheet1!D2373)</f>
        <v>1</v>
      </c>
      <c r="L2373" t="str">
        <f t="shared" si="37"/>
        <v xml:space="preserve">            ('122-81-13217', '596-81-03021', '305-86-35510'),</v>
      </c>
    </row>
    <row r="2374" spans="2:12" x14ac:dyDescent="0.25">
      <c r="B2374" s="2">
        <v>1228113217</v>
      </c>
      <c r="C2374" s="2">
        <v>5968103021</v>
      </c>
      <c r="D2374" s="2">
        <v>3158802946</v>
      </c>
      <c r="E2374" s="4" t="str">
        <f>INDEX(Sheet3!B:B,MATCH(Sheet1!B2374,Sheet3!C:C,0))</f>
        <v>삼익제약(주)</v>
      </c>
      <c r="F2374" s="4" t="str">
        <f>INDEX(Sheet3!B:B,MATCH(Sheet1!C2374,Sheet3!C:C,0))</f>
        <v>유한회사 제이원메디</v>
      </c>
      <c r="G2374" s="4" t="str">
        <f>INDEX(Sheet3!B:B,MATCH(Sheet1!D2374,Sheet3!C:C,0))</f>
        <v>(주)제이팜</v>
      </c>
      <c r="H2374">
        <f>COUNTIF(Sheet3!C:C,Sheet1!B2374)</f>
        <v>1</v>
      </c>
      <c r="I2374">
        <f>COUNTIF(Sheet3!$C:$C,Sheet1!C2374)</f>
        <v>1</v>
      </c>
      <c r="J2374">
        <f>COUNTIF(Sheet3!$C:$C,Sheet1!D2374)</f>
        <v>1</v>
      </c>
      <c r="L2374" t="str">
        <f t="shared" si="37"/>
        <v xml:space="preserve">            ('122-81-13217', '596-81-03021', '315-88-02946'),</v>
      </c>
    </row>
    <row r="2375" spans="2:12" x14ac:dyDescent="0.25">
      <c r="B2375" s="2">
        <v>1228113217</v>
      </c>
      <c r="C2375" s="2">
        <v>5968103021</v>
      </c>
      <c r="D2375" s="2">
        <v>3282501991</v>
      </c>
      <c r="E2375" s="4" t="str">
        <f>INDEX(Sheet3!B:B,MATCH(Sheet1!B2375,Sheet3!C:C,0))</f>
        <v>삼익제약(주)</v>
      </c>
      <c r="F2375" s="4" t="str">
        <f>INDEX(Sheet3!B:B,MATCH(Sheet1!C2375,Sheet3!C:C,0))</f>
        <v>유한회사 제이원메디</v>
      </c>
      <c r="G2375" s="4" t="str">
        <f>INDEX(Sheet3!B:B,MATCH(Sheet1!D2375,Sheet3!C:C,0))</f>
        <v>제이투</v>
      </c>
      <c r="H2375">
        <f>COUNTIF(Sheet3!C:C,Sheet1!B2375)</f>
        <v>1</v>
      </c>
      <c r="I2375">
        <f>COUNTIF(Sheet3!$C:$C,Sheet1!C2375)</f>
        <v>1</v>
      </c>
      <c r="J2375">
        <f>COUNTIF(Sheet3!$C:$C,Sheet1!D2375)</f>
        <v>1</v>
      </c>
      <c r="L2375" t="str">
        <f t="shared" si="37"/>
        <v xml:space="preserve">            ('122-81-13217', '596-81-03021', '328-25-01991'),</v>
      </c>
    </row>
    <row r="2376" spans="2:12" x14ac:dyDescent="0.25">
      <c r="B2376" s="2">
        <v>1228113217</v>
      </c>
      <c r="C2376" s="2">
        <v>5968103021</v>
      </c>
      <c r="D2376" s="2">
        <v>3465800722</v>
      </c>
      <c r="E2376" s="4" t="str">
        <f>INDEX(Sheet3!B:B,MATCH(Sheet1!B2376,Sheet3!C:C,0))</f>
        <v>삼익제약(주)</v>
      </c>
      <c r="F2376" s="4" t="str">
        <f>INDEX(Sheet3!B:B,MATCH(Sheet1!C2376,Sheet3!C:C,0))</f>
        <v>유한회사 제이원메디</v>
      </c>
      <c r="G2376" s="4" t="str">
        <f>INDEX(Sheet3!B:B,MATCH(Sheet1!D2376,Sheet3!C:C,0))</f>
        <v>온누리약품</v>
      </c>
      <c r="H2376">
        <f>COUNTIF(Sheet3!C:C,Sheet1!B2376)</f>
        <v>1</v>
      </c>
      <c r="I2376">
        <f>COUNTIF(Sheet3!$C:$C,Sheet1!C2376)</f>
        <v>1</v>
      </c>
      <c r="J2376">
        <f>COUNTIF(Sheet3!$C:$C,Sheet1!D2376)</f>
        <v>1</v>
      </c>
      <c r="L2376" t="str">
        <f t="shared" si="37"/>
        <v xml:space="preserve">            ('122-81-13217', '596-81-03021', '346-58-00722'),</v>
      </c>
    </row>
    <row r="2377" spans="2:12" x14ac:dyDescent="0.25">
      <c r="B2377" s="2">
        <v>1228113217</v>
      </c>
      <c r="C2377" s="2">
        <v>5968103021</v>
      </c>
      <c r="D2377" s="2">
        <v>4098155472</v>
      </c>
      <c r="E2377" s="4" t="str">
        <f>INDEX(Sheet3!B:B,MATCH(Sheet1!B2377,Sheet3!C:C,0))</f>
        <v>삼익제약(주)</v>
      </c>
      <c r="F2377" s="4" t="str">
        <f>INDEX(Sheet3!B:B,MATCH(Sheet1!C2377,Sheet3!C:C,0))</f>
        <v>유한회사 제이원메디</v>
      </c>
      <c r="G2377" s="4" t="str">
        <f>INDEX(Sheet3!B:B,MATCH(Sheet1!D2377,Sheet3!C:C,0))</f>
        <v>허드파마코리아</v>
      </c>
      <c r="H2377">
        <f>COUNTIF(Sheet3!C:C,Sheet1!B2377)</f>
        <v>1</v>
      </c>
      <c r="I2377">
        <f>COUNTIF(Sheet3!$C:$C,Sheet1!C2377)</f>
        <v>1</v>
      </c>
      <c r="J2377">
        <f>COUNTIF(Sheet3!$C:$C,Sheet1!D2377)</f>
        <v>1</v>
      </c>
      <c r="L2377" t="str">
        <f t="shared" si="37"/>
        <v xml:space="preserve">            ('122-81-13217', '596-81-03021', '409-81-55472'),</v>
      </c>
    </row>
    <row r="2378" spans="2:12" x14ac:dyDescent="0.25">
      <c r="B2378" s="2">
        <v>1228113217</v>
      </c>
      <c r="C2378" s="2">
        <v>5968103021</v>
      </c>
      <c r="D2378" s="2">
        <v>4222901710</v>
      </c>
      <c r="E2378" s="4" t="str">
        <f>INDEX(Sheet3!B:B,MATCH(Sheet1!B2378,Sheet3!C:C,0))</f>
        <v>삼익제약(주)</v>
      </c>
      <c r="F2378" s="4" t="str">
        <f>INDEX(Sheet3!B:B,MATCH(Sheet1!C2378,Sheet3!C:C,0))</f>
        <v>유한회사 제이원메디</v>
      </c>
      <c r="G2378" s="4" t="str">
        <f>INDEX(Sheet3!B:B,MATCH(Sheet1!D2378,Sheet3!C:C,0))</f>
        <v>선우엘앤디</v>
      </c>
      <c r="H2378">
        <f>COUNTIF(Sheet3!C:C,Sheet1!B2378)</f>
        <v>1</v>
      </c>
      <c r="I2378">
        <f>COUNTIF(Sheet3!$C:$C,Sheet1!C2378)</f>
        <v>1</v>
      </c>
      <c r="J2378">
        <f>COUNTIF(Sheet3!$C:$C,Sheet1!D2378)</f>
        <v>1</v>
      </c>
      <c r="L2378" t="str">
        <f t="shared" si="37"/>
        <v xml:space="preserve">            ('122-81-13217', '596-81-03021', '422-29-01710'),</v>
      </c>
    </row>
    <row r="2379" spans="2:12" x14ac:dyDescent="0.25">
      <c r="B2379" s="2">
        <v>1228113217</v>
      </c>
      <c r="C2379" s="2">
        <v>5968103021</v>
      </c>
      <c r="D2379" s="2">
        <v>4781002855</v>
      </c>
      <c r="E2379" s="4" t="str">
        <f>INDEX(Sheet3!B:B,MATCH(Sheet1!B2379,Sheet3!C:C,0))</f>
        <v>삼익제약(주)</v>
      </c>
      <c r="F2379" s="4" t="str">
        <f>INDEX(Sheet3!B:B,MATCH(Sheet1!C2379,Sheet3!C:C,0))</f>
        <v>유한회사 제이원메디</v>
      </c>
      <c r="G2379" s="4" t="str">
        <f>INDEX(Sheet3!B:B,MATCH(Sheet1!D2379,Sheet3!C:C,0))</f>
        <v>정인약품</v>
      </c>
      <c r="H2379">
        <f>COUNTIF(Sheet3!C:C,Sheet1!B2379)</f>
        <v>1</v>
      </c>
      <c r="I2379">
        <f>COUNTIF(Sheet3!$C:$C,Sheet1!C2379)</f>
        <v>1</v>
      </c>
      <c r="J2379">
        <f>COUNTIF(Sheet3!$C:$C,Sheet1!D2379)</f>
        <v>1</v>
      </c>
      <c r="L2379" t="str">
        <f t="shared" si="37"/>
        <v xml:space="preserve">            ('122-81-13217', '596-81-03021', '478-10-02855'),</v>
      </c>
    </row>
    <row r="2380" spans="2:12" x14ac:dyDescent="0.25">
      <c r="B2380" s="2">
        <v>1228113217</v>
      </c>
      <c r="C2380" s="2">
        <v>5968103021</v>
      </c>
      <c r="D2380" s="2">
        <v>4890702802</v>
      </c>
      <c r="E2380" s="4" t="str">
        <f>INDEX(Sheet3!B:B,MATCH(Sheet1!B2380,Sheet3!C:C,0))</f>
        <v>삼익제약(주)</v>
      </c>
      <c r="F2380" s="4" t="str">
        <f>INDEX(Sheet3!B:B,MATCH(Sheet1!C2380,Sheet3!C:C,0))</f>
        <v>유한회사 제이원메디</v>
      </c>
      <c r="G2380" s="4" t="str">
        <f>INDEX(Sheet3!B:B,MATCH(Sheet1!D2380,Sheet3!C:C,0))</f>
        <v>준헬스케어</v>
      </c>
      <c r="H2380">
        <f>COUNTIF(Sheet3!C:C,Sheet1!B2380)</f>
        <v>1</v>
      </c>
      <c r="I2380">
        <f>COUNTIF(Sheet3!$C:$C,Sheet1!C2380)</f>
        <v>1</v>
      </c>
      <c r="J2380">
        <f>COUNTIF(Sheet3!$C:$C,Sheet1!D2380)</f>
        <v>1</v>
      </c>
      <c r="L2380" t="str">
        <f t="shared" si="37"/>
        <v xml:space="preserve">            ('122-81-13217', '596-81-03021', '489-07-02802'),</v>
      </c>
    </row>
    <row r="2381" spans="2:12" x14ac:dyDescent="0.25">
      <c r="B2381" s="2">
        <v>1228113217</v>
      </c>
      <c r="C2381" s="2">
        <v>5968103021</v>
      </c>
      <c r="D2381" s="2">
        <v>5035661352</v>
      </c>
      <c r="E2381" s="4" t="str">
        <f>INDEX(Sheet3!B:B,MATCH(Sheet1!B2381,Sheet3!C:C,0))</f>
        <v>삼익제약(주)</v>
      </c>
      <c r="F2381" s="4" t="str">
        <f>INDEX(Sheet3!B:B,MATCH(Sheet1!C2381,Sheet3!C:C,0))</f>
        <v>유한회사 제이원메디</v>
      </c>
      <c r="G2381" s="4" t="str">
        <f>INDEX(Sheet3!B:B,MATCH(Sheet1!D2381,Sheet3!C:C,0))</f>
        <v>에스티메디컬</v>
      </c>
      <c r="H2381">
        <f>COUNTIF(Sheet3!C:C,Sheet1!B2381)</f>
        <v>1</v>
      </c>
      <c r="I2381">
        <f>COUNTIF(Sheet3!$C:$C,Sheet1!C2381)</f>
        <v>1</v>
      </c>
      <c r="J2381">
        <f>COUNTIF(Sheet3!$C:$C,Sheet1!D2381)</f>
        <v>1</v>
      </c>
      <c r="L2381" t="str">
        <f t="shared" si="37"/>
        <v xml:space="preserve">            ('122-81-13217', '596-81-03021', '503-56-61352'),</v>
      </c>
    </row>
    <row r="2382" spans="2:12" x14ac:dyDescent="0.25">
      <c r="B2382" s="2">
        <v>1228113217</v>
      </c>
      <c r="C2382" s="2">
        <v>5968103021</v>
      </c>
      <c r="D2382" s="2">
        <v>5571102422</v>
      </c>
      <c r="E2382" s="4" t="str">
        <f>INDEX(Sheet3!B:B,MATCH(Sheet1!B2382,Sheet3!C:C,0))</f>
        <v>삼익제약(주)</v>
      </c>
      <c r="F2382" s="4" t="str">
        <f>INDEX(Sheet3!B:B,MATCH(Sheet1!C2382,Sheet3!C:C,0))</f>
        <v>유한회사 제이원메디</v>
      </c>
      <c r="G2382" s="4" t="str">
        <f>INDEX(Sheet3!B:B,MATCH(Sheet1!D2382,Sheet3!C:C,0))</f>
        <v>와이에이치약품</v>
      </c>
      <c r="H2382">
        <f>COUNTIF(Sheet3!C:C,Sheet1!B2382)</f>
        <v>1</v>
      </c>
      <c r="I2382">
        <f>COUNTIF(Sheet3!$C:$C,Sheet1!C2382)</f>
        <v>1</v>
      </c>
      <c r="J2382">
        <f>COUNTIF(Sheet3!$C:$C,Sheet1!D2382)</f>
        <v>1</v>
      </c>
      <c r="L2382" t="str">
        <f t="shared" si="37"/>
        <v xml:space="preserve">            ('122-81-13217', '596-81-03021', '557-11-02422'),</v>
      </c>
    </row>
    <row r="2383" spans="2:12" x14ac:dyDescent="0.25">
      <c r="B2383" s="2">
        <v>1228113217</v>
      </c>
      <c r="C2383" s="2">
        <v>5968103021</v>
      </c>
      <c r="D2383" s="2">
        <v>5918802574</v>
      </c>
      <c r="E2383" s="4" t="str">
        <f>INDEX(Sheet3!B:B,MATCH(Sheet1!B2383,Sheet3!C:C,0))</f>
        <v>삼익제약(주)</v>
      </c>
      <c r="F2383" s="4" t="str">
        <f>INDEX(Sheet3!B:B,MATCH(Sheet1!C2383,Sheet3!C:C,0))</f>
        <v>유한회사 제이원메디</v>
      </c>
      <c r="G2383" s="4" t="str">
        <f>INDEX(Sheet3!B:B,MATCH(Sheet1!D2383,Sheet3!C:C,0))</f>
        <v>신정팜</v>
      </c>
      <c r="H2383">
        <f>COUNTIF(Sheet3!C:C,Sheet1!B2383)</f>
        <v>1</v>
      </c>
      <c r="I2383">
        <f>COUNTIF(Sheet3!$C:$C,Sheet1!C2383)</f>
        <v>1</v>
      </c>
      <c r="J2383">
        <f>COUNTIF(Sheet3!$C:$C,Sheet1!D2383)</f>
        <v>1</v>
      </c>
      <c r="L2383" t="str">
        <f t="shared" si="37"/>
        <v xml:space="preserve">            ('122-81-13217', '596-81-03021', '591-88-02574'),</v>
      </c>
    </row>
    <row r="2384" spans="2:12" x14ac:dyDescent="0.25">
      <c r="B2384" s="2">
        <v>1228113217</v>
      </c>
      <c r="C2384" s="2">
        <v>5968103021</v>
      </c>
      <c r="D2384" s="2">
        <v>5962601489</v>
      </c>
      <c r="E2384" s="4" t="str">
        <f>INDEX(Sheet3!B:B,MATCH(Sheet1!B2384,Sheet3!C:C,0))</f>
        <v>삼익제약(주)</v>
      </c>
      <c r="F2384" s="4" t="str">
        <f>INDEX(Sheet3!B:B,MATCH(Sheet1!C2384,Sheet3!C:C,0))</f>
        <v>유한회사 제이원메디</v>
      </c>
      <c r="G2384" s="4" t="str">
        <f>INDEX(Sheet3!B:B,MATCH(Sheet1!D2384,Sheet3!C:C,0))</f>
        <v>재환</v>
      </c>
      <c r="H2384">
        <f>COUNTIF(Sheet3!C:C,Sheet1!B2384)</f>
        <v>1</v>
      </c>
      <c r="I2384">
        <f>COUNTIF(Sheet3!$C:$C,Sheet1!C2384)</f>
        <v>1</v>
      </c>
      <c r="J2384">
        <f>COUNTIF(Sheet3!$C:$C,Sheet1!D2384)</f>
        <v>1</v>
      </c>
      <c r="L2384" t="str">
        <f t="shared" si="37"/>
        <v xml:space="preserve">            ('122-81-13217', '596-81-03021', '596-26-01489'),</v>
      </c>
    </row>
    <row r="2385" spans="2:12" x14ac:dyDescent="0.25">
      <c r="B2385" s="2">
        <v>1228113217</v>
      </c>
      <c r="C2385" s="2">
        <v>5968103021</v>
      </c>
      <c r="D2385" s="2">
        <v>6110765419</v>
      </c>
      <c r="E2385" s="4" t="str">
        <f>INDEX(Sheet3!B:B,MATCH(Sheet1!B2385,Sheet3!C:C,0))</f>
        <v>삼익제약(주)</v>
      </c>
      <c r="F2385" s="4" t="str">
        <f>INDEX(Sheet3!B:B,MATCH(Sheet1!C2385,Sheet3!C:C,0))</f>
        <v>유한회사 제이원메디</v>
      </c>
      <c r="G2385" s="4" t="str">
        <f>INDEX(Sheet3!B:B,MATCH(Sheet1!D2385,Sheet3!C:C,0))</f>
        <v>에이치비팜</v>
      </c>
      <c r="H2385">
        <f>COUNTIF(Sheet3!C:C,Sheet1!B2385)</f>
        <v>1</v>
      </c>
      <c r="I2385">
        <f>COUNTIF(Sheet3!$C:$C,Sheet1!C2385)</f>
        <v>1</v>
      </c>
      <c r="J2385">
        <f>COUNTIF(Sheet3!$C:$C,Sheet1!D2385)</f>
        <v>1</v>
      </c>
      <c r="L2385" t="str">
        <f t="shared" si="37"/>
        <v xml:space="preserve">            ('122-81-13217', '596-81-03021', '611-07-65419'),</v>
      </c>
    </row>
    <row r="2386" spans="2:12" x14ac:dyDescent="0.25">
      <c r="B2386" s="2">
        <v>1228113217</v>
      </c>
      <c r="C2386" s="2">
        <v>5968103021</v>
      </c>
      <c r="D2386" s="2">
        <v>6348603084</v>
      </c>
      <c r="E2386" s="4" t="str">
        <f>INDEX(Sheet3!B:B,MATCH(Sheet1!B2386,Sheet3!C:C,0))</f>
        <v>삼익제약(주)</v>
      </c>
      <c r="F2386" s="4" t="str">
        <f>INDEX(Sheet3!B:B,MATCH(Sheet1!C2386,Sheet3!C:C,0))</f>
        <v>유한회사 제이원메디</v>
      </c>
      <c r="G2386" s="4" t="str">
        <f>INDEX(Sheet3!B:B,MATCH(Sheet1!D2386,Sheet3!C:C,0))</f>
        <v>제이투메디</v>
      </c>
      <c r="H2386">
        <f>COUNTIF(Sheet3!C:C,Sheet1!B2386)</f>
        <v>1</v>
      </c>
      <c r="I2386">
        <f>COUNTIF(Sheet3!$C:$C,Sheet1!C2386)</f>
        <v>1</v>
      </c>
      <c r="J2386">
        <f>COUNTIF(Sheet3!$C:$C,Sheet1!D2386)</f>
        <v>1</v>
      </c>
      <c r="L2386" t="str">
        <f t="shared" si="37"/>
        <v xml:space="preserve">            ('122-81-13217', '596-81-03021', '634-86-03084'),</v>
      </c>
    </row>
    <row r="2387" spans="2:12" x14ac:dyDescent="0.25">
      <c r="B2387" s="2">
        <v>1228113217</v>
      </c>
      <c r="C2387" s="2">
        <v>5968103021</v>
      </c>
      <c r="D2387" s="2">
        <v>6428102174</v>
      </c>
      <c r="E2387" s="4" t="str">
        <f>INDEX(Sheet3!B:B,MATCH(Sheet1!B2387,Sheet3!C:C,0))</f>
        <v>삼익제약(주)</v>
      </c>
      <c r="F2387" s="4" t="str">
        <f>INDEX(Sheet3!B:B,MATCH(Sheet1!C2387,Sheet3!C:C,0))</f>
        <v>유한회사 제이원메디</v>
      </c>
      <c r="G2387" s="4" t="str">
        <f>INDEX(Sheet3!B:B,MATCH(Sheet1!D2387,Sheet3!C:C,0))</f>
        <v>주식회사 더소울</v>
      </c>
      <c r="H2387">
        <f>COUNTIF(Sheet3!C:C,Sheet1!B2387)</f>
        <v>1</v>
      </c>
      <c r="I2387">
        <f>COUNTIF(Sheet3!$C:$C,Sheet1!C2387)</f>
        <v>1</v>
      </c>
      <c r="J2387">
        <f>COUNTIF(Sheet3!$C:$C,Sheet1!D2387)</f>
        <v>1</v>
      </c>
      <c r="L2387" t="str">
        <f t="shared" si="37"/>
        <v xml:space="preserve">            ('122-81-13217', '596-81-03021', '642-81-02174'),</v>
      </c>
    </row>
    <row r="2388" spans="2:12" x14ac:dyDescent="0.25">
      <c r="B2388" s="2">
        <v>1228113217</v>
      </c>
      <c r="C2388" s="2">
        <v>5968103021</v>
      </c>
      <c r="D2388" s="2">
        <v>6620501710</v>
      </c>
      <c r="E2388" s="4" t="str">
        <f>INDEX(Sheet3!B:B,MATCH(Sheet1!B2388,Sheet3!C:C,0))</f>
        <v>삼익제약(주)</v>
      </c>
      <c r="F2388" s="4" t="str">
        <f>INDEX(Sheet3!B:B,MATCH(Sheet1!C2388,Sheet3!C:C,0))</f>
        <v>유한회사 제이원메디</v>
      </c>
      <c r="G2388" s="4" t="str">
        <f>INDEX(Sheet3!B:B,MATCH(Sheet1!D2388,Sheet3!C:C,0))</f>
        <v>에이치엠씨</v>
      </c>
      <c r="H2388">
        <f>COUNTIF(Sheet3!C:C,Sheet1!B2388)</f>
        <v>1</v>
      </c>
      <c r="I2388">
        <f>COUNTIF(Sheet3!$C:$C,Sheet1!C2388)</f>
        <v>1</v>
      </c>
      <c r="J2388">
        <f>COUNTIF(Sheet3!$C:$C,Sheet1!D2388)</f>
        <v>1</v>
      </c>
      <c r="L2388" t="str">
        <f t="shared" si="37"/>
        <v xml:space="preserve">            ('122-81-13217', '596-81-03021', '662-05-01710'),</v>
      </c>
    </row>
    <row r="2389" spans="2:12" x14ac:dyDescent="0.25">
      <c r="B2389" s="2">
        <v>1228113217</v>
      </c>
      <c r="C2389" s="2">
        <v>5968103021</v>
      </c>
      <c r="D2389" s="2">
        <v>6818602738</v>
      </c>
      <c r="E2389" s="4" t="str">
        <f>INDEX(Sheet3!B:B,MATCH(Sheet1!B2389,Sheet3!C:C,0))</f>
        <v>삼익제약(주)</v>
      </c>
      <c r="F2389" s="4" t="str">
        <f>INDEX(Sheet3!B:B,MATCH(Sheet1!C2389,Sheet3!C:C,0))</f>
        <v>유한회사 제이원메디</v>
      </c>
      <c r="G2389" s="4" t="str">
        <f>INDEX(Sheet3!B:B,MATCH(Sheet1!D2389,Sheet3!C:C,0))</f>
        <v>삼명</v>
      </c>
      <c r="H2389">
        <f>COUNTIF(Sheet3!C:C,Sheet1!B2389)</f>
        <v>1</v>
      </c>
      <c r="I2389">
        <f>COUNTIF(Sheet3!$C:$C,Sheet1!C2389)</f>
        <v>1</v>
      </c>
      <c r="J2389">
        <f>COUNTIF(Sheet3!$C:$C,Sheet1!D2389)</f>
        <v>1</v>
      </c>
      <c r="L2389" t="str">
        <f t="shared" si="37"/>
        <v xml:space="preserve">            ('122-81-13217', '596-81-03021', '681-86-02738'),</v>
      </c>
    </row>
    <row r="2390" spans="2:12" x14ac:dyDescent="0.25">
      <c r="B2390" s="2">
        <v>1228113217</v>
      </c>
      <c r="C2390" s="2">
        <v>5968103021</v>
      </c>
      <c r="D2390" s="2">
        <v>7060701315</v>
      </c>
      <c r="E2390" s="4" t="str">
        <f>INDEX(Sheet3!B:B,MATCH(Sheet1!B2390,Sheet3!C:C,0))</f>
        <v>삼익제약(주)</v>
      </c>
      <c r="F2390" s="4" t="str">
        <f>INDEX(Sheet3!B:B,MATCH(Sheet1!C2390,Sheet3!C:C,0))</f>
        <v>유한회사 제이원메디</v>
      </c>
      <c r="G2390" s="4" t="str">
        <f>INDEX(Sheet3!B:B,MATCH(Sheet1!D2390,Sheet3!C:C,0))</f>
        <v>베스트메디</v>
      </c>
      <c r="H2390">
        <f>COUNTIF(Sheet3!C:C,Sheet1!B2390)</f>
        <v>1</v>
      </c>
      <c r="I2390">
        <f>COUNTIF(Sheet3!$C:$C,Sheet1!C2390)</f>
        <v>1</v>
      </c>
      <c r="J2390">
        <f>COUNTIF(Sheet3!$C:$C,Sheet1!D2390)</f>
        <v>1</v>
      </c>
      <c r="L2390" t="str">
        <f t="shared" si="37"/>
        <v xml:space="preserve">            ('122-81-13217', '596-81-03021', '706-07-01315'),</v>
      </c>
    </row>
    <row r="2391" spans="2:12" x14ac:dyDescent="0.25">
      <c r="B2391" s="2">
        <v>1228113217</v>
      </c>
      <c r="C2391" s="2">
        <v>5968103021</v>
      </c>
      <c r="D2391" s="2">
        <v>7433301588</v>
      </c>
      <c r="E2391" s="4" t="str">
        <f>INDEX(Sheet3!B:B,MATCH(Sheet1!B2391,Sheet3!C:C,0))</f>
        <v>삼익제약(주)</v>
      </c>
      <c r="F2391" s="4" t="str">
        <f>INDEX(Sheet3!B:B,MATCH(Sheet1!C2391,Sheet3!C:C,0))</f>
        <v>유한회사 제이원메디</v>
      </c>
      <c r="G2391" s="4" t="str">
        <f>INDEX(Sheet3!B:B,MATCH(Sheet1!D2391,Sheet3!C:C,0))</f>
        <v>태산바이오팜</v>
      </c>
      <c r="H2391">
        <f>COUNTIF(Sheet3!C:C,Sheet1!B2391)</f>
        <v>1</v>
      </c>
      <c r="I2391">
        <f>COUNTIF(Sheet3!$C:$C,Sheet1!C2391)</f>
        <v>1</v>
      </c>
      <c r="J2391">
        <f>COUNTIF(Sheet3!$C:$C,Sheet1!D2391)</f>
        <v>1</v>
      </c>
      <c r="L2391" t="str">
        <f t="shared" si="37"/>
        <v xml:space="preserve">            ('122-81-13217', '596-81-03021', '743-33-01588'),</v>
      </c>
    </row>
    <row r="2392" spans="2:12" x14ac:dyDescent="0.25">
      <c r="B2392" s="2">
        <v>1228113217</v>
      </c>
      <c r="C2392" s="2">
        <v>5968103021</v>
      </c>
      <c r="D2392" s="2">
        <v>7887800322</v>
      </c>
      <c r="E2392" s="4" t="str">
        <f>INDEX(Sheet3!B:B,MATCH(Sheet1!B2392,Sheet3!C:C,0))</f>
        <v>삼익제약(주)</v>
      </c>
      <c r="F2392" s="4" t="str">
        <f>INDEX(Sheet3!B:B,MATCH(Sheet1!C2392,Sheet3!C:C,0))</f>
        <v>유한회사 제이원메디</v>
      </c>
      <c r="G2392" s="4" t="str">
        <f>INDEX(Sheet3!B:B,MATCH(Sheet1!D2392,Sheet3!C:C,0))</f>
        <v>신가온메디칼</v>
      </c>
      <c r="H2392">
        <f>COUNTIF(Sheet3!C:C,Sheet1!B2392)</f>
        <v>1</v>
      </c>
      <c r="I2392">
        <f>COUNTIF(Sheet3!$C:$C,Sheet1!C2392)</f>
        <v>1</v>
      </c>
      <c r="J2392">
        <f>COUNTIF(Sheet3!$C:$C,Sheet1!D2392)</f>
        <v>1</v>
      </c>
      <c r="L2392" t="str">
        <f t="shared" si="37"/>
        <v xml:space="preserve">            ('122-81-13217', '596-81-03021', '788-78-00322'),</v>
      </c>
    </row>
    <row r="2393" spans="2:12" x14ac:dyDescent="0.25">
      <c r="B2393" s="2">
        <v>1228113217</v>
      </c>
      <c r="C2393" s="2">
        <v>5968103021</v>
      </c>
      <c r="D2393" s="2">
        <v>7898602556</v>
      </c>
      <c r="E2393" s="4" t="str">
        <f>INDEX(Sheet3!B:B,MATCH(Sheet1!B2393,Sheet3!C:C,0))</f>
        <v>삼익제약(주)</v>
      </c>
      <c r="F2393" s="4" t="str">
        <f>INDEX(Sheet3!B:B,MATCH(Sheet1!C2393,Sheet3!C:C,0))</f>
        <v>유한회사 제이원메디</v>
      </c>
      <c r="G2393" s="4" t="str">
        <f>INDEX(Sheet3!B:B,MATCH(Sheet1!D2393,Sheet3!C:C,0))</f>
        <v>원대한팜</v>
      </c>
      <c r="H2393">
        <f>COUNTIF(Sheet3!C:C,Sheet1!B2393)</f>
        <v>1</v>
      </c>
      <c r="I2393">
        <f>COUNTIF(Sheet3!$C:$C,Sheet1!C2393)</f>
        <v>1</v>
      </c>
      <c r="J2393">
        <f>COUNTIF(Sheet3!$C:$C,Sheet1!D2393)</f>
        <v>1</v>
      </c>
      <c r="L2393" t="str">
        <f t="shared" si="37"/>
        <v xml:space="preserve">            ('122-81-13217', '596-81-03021', '789-86-02556'),</v>
      </c>
    </row>
    <row r="2394" spans="2:12" x14ac:dyDescent="0.25">
      <c r="B2394" s="2">
        <v>1228113217</v>
      </c>
      <c r="C2394" s="2">
        <v>5968103021</v>
      </c>
      <c r="D2394" s="2">
        <v>8030601884</v>
      </c>
      <c r="E2394" s="4" t="str">
        <f>INDEX(Sheet3!B:B,MATCH(Sheet1!B2394,Sheet3!C:C,0))</f>
        <v>삼익제약(주)</v>
      </c>
      <c r="F2394" s="4" t="str">
        <f>INDEX(Sheet3!B:B,MATCH(Sheet1!C2394,Sheet3!C:C,0))</f>
        <v>유한회사 제이원메디</v>
      </c>
      <c r="G2394" s="4" t="str">
        <f>INDEX(Sheet3!B:B,MATCH(Sheet1!D2394,Sheet3!C:C,0))</f>
        <v>단단컴퍼니</v>
      </c>
      <c r="H2394">
        <f>COUNTIF(Sheet3!C:C,Sheet1!B2394)</f>
        <v>1</v>
      </c>
      <c r="I2394">
        <f>COUNTIF(Sheet3!$C:$C,Sheet1!C2394)</f>
        <v>1</v>
      </c>
      <c r="J2394">
        <f>COUNTIF(Sheet3!$C:$C,Sheet1!D2394)</f>
        <v>1</v>
      </c>
      <c r="L2394" t="str">
        <f t="shared" si="37"/>
        <v xml:space="preserve">            ('122-81-13217', '596-81-03021', '803-06-01884'),</v>
      </c>
    </row>
    <row r="2395" spans="2:12" x14ac:dyDescent="0.25">
      <c r="B2395" s="2">
        <v>1228113217</v>
      </c>
      <c r="C2395" s="2">
        <v>5968103021</v>
      </c>
      <c r="D2395" s="2">
        <v>8041602492</v>
      </c>
      <c r="E2395" s="4" t="str">
        <f>INDEX(Sheet3!B:B,MATCH(Sheet1!B2395,Sheet3!C:C,0))</f>
        <v>삼익제약(주)</v>
      </c>
      <c r="F2395" s="4" t="str">
        <f>INDEX(Sheet3!B:B,MATCH(Sheet1!C2395,Sheet3!C:C,0))</f>
        <v>유한회사 제이원메디</v>
      </c>
      <c r="G2395" s="4" t="str">
        <f>INDEX(Sheet3!B:B,MATCH(Sheet1!D2395,Sheet3!C:C,0))</f>
        <v>현흠</v>
      </c>
      <c r="H2395">
        <f>COUNTIF(Sheet3!C:C,Sheet1!B2395)</f>
        <v>1</v>
      </c>
      <c r="I2395">
        <f>COUNTIF(Sheet3!$C:$C,Sheet1!C2395)</f>
        <v>1</v>
      </c>
      <c r="J2395">
        <f>COUNTIF(Sheet3!$C:$C,Sheet1!D2395)</f>
        <v>1</v>
      </c>
      <c r="L2395" t="str">
        <f t="shared" si="37"/>
        <v xml:space="preserve">            ('122-81-13217', '596-81-03021', '804-16-02492'),</v>
      </c>
    </row>
    <row r="2396" spans="2:12" x14ac:dyDescent="0.25">
      <c r="B2396" s="2">
        <v>1228113217</v>
      </c>
      <c r="C2396" s="2">
        <v>5968103021</v>
      </c>
      <c r="D2396" s="2">
        <v>8273201254</v>
      </c>
      <c r="E2396" s="4" t="str">
        <f>INDEX(Sheet3!B:B,MATCH(Sheet1!B2396,Sheet3!C:C,0))</f>
        <v>삼익제약(주)</v>
      </c>
      <c r="F2396" s="4" t="str">
        <f>INDEX(Sheet3!B:B,MATCH(Sheet1!C2396,Sheet3!C:C,0))</f>
        <v>유한회사 제이원메디</v>
      </c>
      <c r="G2396" s="4" t="str">
        <f>INDEX(Sheet3!B:B,MATCH(Sheet1!D2396,Sheet3!C:C,0))</f>
        <v>미소팜</v>
      </c>
      <c r="H2396">
        <f>COUNTIF(Sheet3!C:C,Sheet1!B2396)</f>
        <v>1</v>
      </c>
      <c r="I2396">
        <f>COUNTIF(Sheet3!$C:$C,Sheet1!C2396)</f>
        <v>1</v>
      </c>
      <c r="J2396">
        <f>COUNTIF(Sheet3!$C:$C,Sheet1!D2396)</f>
        <v>1</v>
      </c>
      <c r="L2396" t="str">
        <f t="shared" si="37"/>
        <v xml:space="preserve">            ('122-81-13217', '596-81-03021', '827-32-01254'),</v>
      </c>
    </row>
    <row r="2397" spans="2:12" x14ac:dyDescent="0.25">
      <c r="B2397" s="2">
        <v>1228113217</v>
      </c>
      <c r="C2397" s="2">
        <v>5968103021</v>
      </c>
      <c r="D2397" s="2">
        <v>8362102232</v>
      </c>
      <c r="E2397" s="4" t="str">
        <f>INDEX(Sheet3!B:B,MATCH(Sheet1!B2397,Sheet3!C:C,0))</f>
        <v>삼익제약(주)</v>
      </c>
      <c r="F2397" s="4" t="str">
        <f>INDEX(Sheet3!B:B,MATCH(Sheet1!C2397,Sheet3!C:C,0))</f>
        <v>유한회사 제이원메디</v>
      </c>
      <c r="G2397" s="4" t="str">
        <f>INDEX(Sheet3!B:B,MATCH(Sheet1!D2397,Sheet3!C:C,0))</f>
        <v>비에프</v>
      </c>
      <c r="H2397">
        <f>COUNTIF(Sheet3!C:C,Sheet1!B2397)</f>
        <v>1</v>
      </c>
      <c r="I2397">
        <f>COUNTIF(Sheet3!$C:$C,Sheet1!C2397)</f>
        <v>1</v>
      </c>
      <c r="J2397">
        <f>COUNTIF(Sheet3!$C:$C,Sheet1!D2397)</f>
        <v>1</v>
      </c>
      <c r="L2397" t="str">
        <f t="shared" si="37"/>
        <v xml:space="preserve">            ('122-81-13217', '596-81-03021', '836-21-02232'),</v>
      </c>
    </row>
    <row r="2398" spans="2:12" x14ac:dyDescent="0.25">
      <c r="B2398" s="2">
        <v>1228113217</v>
      </c>
      <c r="C2398" s="2">
        <v>5968103021</v>
      </c>
      <c r="D2398" s="2">
        <v>8531501407</v>
      </c>
      <c r="E2398" s="4" t="str">
        <f>INDEX(Sheet3!B:B,MATCH(Sheet1!B2398,Sheet3!C:C,0))</f>
        <v>삼익제약(주)</v>
      </c>
      <c r="F2398" s="4" t="str">
        <f>INDEX(Sheet3!B:B,MATCH(Sheet1!C2398,Sheet3!C:C,0))</f>
        <v>유한회사 제이원메디</v>
      </c>
      <c r="G2398" s="4" t="str">
        <f>INDEX(Sheet3!B:B,MATCH(Sheet1!D2398,Sheet3!C:C,0))</f>
        <v>신정</v>
      </c>
      <c r="H2398">
        <f>COUNTIF(Sheet3!C:C,Sheet1!B2398)</f>
        <v>1</v>
      </c>
      <c r="I2398">
        <f>COUNTIF(Sheet3!$C:$C,Sheet1!C2398)</f>
        <v>1</v>
      </c>
      <c r="J2398">
        <f>COUNTIF(Sheet3!$C:$C,Sheet1!D2398)</f>
        <v>1</v>
      </c>
      <c r="L2398" t="str">
        <f t="shared" si="37"/>
        <v xml:space="preserve">            ('122-81-13217', '596-81-03021', '853-15-01407'),</v>
      </c>
    </row>
    <row r="2399" spans="2:12" x14ac:dyDescent="0.25">
      <c r="B2399" s="2">
        <v>1228113217</v>
      </c>
      <c r="C2399" s="2">
        <v>5968103021</v>
      </c>
      <c r="D2399" s="2">
        <v>8580502571</v>
      </c>
      <c r="E2399" s="4" t="str">
        <f>INDEX(Sheet3!B:B,MATCH(Sheet1!B2399,Sheet3!C:C,0))</f>
        <v>삼익제약(주)</v>
      </c>
      <c r="F2399" s="4" t="str">
        <f>INDEX(Sheet3!B:B,MATCH(Sheet1!C2399,Sheet3!C:C,0))</f>
        <v>유한회사 제이원메디</v>
      </c>
      <c r="G2399" s="4" t="str">
        <f>INDEX(Sheet3!B:B,MATCH(Sheet1!D2399,Sheet3!C:C,0))</f>
        <v>미소케어</v>
      </c>
      <c r="H2399">
        <f>COUNTIF(Sheet3!C:C,Sheet1!B2399)</f>
        <v>1</v>
      </c>
      <c r="I2399">
        <f>COUNTIF(Sheet3!$C:$C,Sheet1!C2399)</f>
        <v>1</v>
      </c>
      <c r="J2399">
        <f>COUNTIF(Sheet3!$C:$C,Sheet1!D2399)</f>
        <v>1</v>
      </c>
      <c r="L2399" t="str">
        <f t="shared" si="37"/>
        <v xml:space="preserve">            ('122-81-13217', '596-81-03021', '858-05-02571'),</v>
      </c>
    </row>
    <row r="2400" spans="2:12" x14ac:dyDescent="0.25">
      <c r="B2400" s="2">
        <v>1228113217</v>
      </c>
      <c r="C2400" s="2">
        <v>5968103021</v>
      </c>
      <c r="D2400" s="2">
        <v>8878603714</v>
      </c>
      <c r="E2400" s="4" t="str">
        <f>INDEX(Sheet3!B:B,MATCH(Sheet1!B2400,Sheet3!C:C,0))</f>
        <v>삼익제약(주)</v>
      </c>
      <c r="F2400" s="4" t="str">
        <f>INDEX(Sheet3!B:B,MATCH(Sheet1!C2400,Sheet3!C:C,0))</f>
        <v>유한회사 제이원메디</v>
      </c>
      <c r="G2400" s="4" t="str">
        <f>INDEX(Sheet3!B:B,MATCH(Sheet1!D2400,Sheet3!C:C,0))</f>
        <v>미소메딕</v>
      </c>
      <c r="H2400">
        <f>COUNTIF(Sheet3!C:C,Sheet1!B2400)</f>
        <v>1</v>
      </c>
      <c r="I2400">
        <f>COUNTIF(Sheet3!$C:$C,Sheet1!C2400)</f>
        <v>1</v>
      </c>
      <c r="J2400">
        <f>COUNTIF(Sheet3!$C:$C,Sheet1!D2400)</f>
        <v>1</v>
      </c>
      <c r="L2400" t="str">
        <f t="shared" si="37"/>
        <v xml:space="preserve">            ('122-81-13217', '596-81-03021', '887-86-03714'),</v>
      </c>
    </row>
    <row r="2401" spans="2:12" x14ac:dyDescent="0.25">
      <c r="B2401" s="2">
        <v>1228113217</v>
      </c>
      <c r="C2401" s="2">
        <v>5968103021</v>
      </c>
      <c r="D2401" s="2">
        <v>8888802726</v>
      </c>
      <c r="E2401" s="4" t="str">
        <f>INDEX(Sheet3!B:B,MATCH(Sheet1!B2401,Sheet3!C:C,0))</f>
        <v>삼익제약(주)</v>
      </c>
      <c r="F2401" s="4" t="str">
        <f>INDEX(Sheet3!B:B,MATCH(Sheet1!C2401,Sheet3!C:C,0))</f>
        <v>유한회사 제이원메디</v>
      </c>
      <c r="G2401" s="4" t="str">
        <f>INDEX(Sheet3!B:B,MATCH(Sheet1!D2401,Sheet3!C:C,0))</f>
        <v>(주)행복파트너쉽</v>
      </c>
      <c r="H2401">
        <f>COUNTIF(Sheet3!C:C,Sheet1!B2401)</f>
        <v>1</v>
      </c>
      <c r="I2401">
        <f>COUNTIF(Sheet3!$C:$C,Sheet1!C2401)</f>
        <v>1</v>
      </c>
      <c r="J2401">
        <f>COUNTIF(Sheet3!$C:$C,Sheet1!D2401)</f>
        <v>1</v>
      </c>
      <c r="L2401" t="str">
        <f t="shared" si="37"/>
        <v xml:space="preserve">            ('122-81-13217', '596-81-03021', '888-88-02726'),</v>
      </c>
    </row>
    <row r="2402" spans="2:12" x14ac:dyDescent="0.25">
      <c r="B2402" s="2">
        <v>1228113217</v>
      </c>
      <c r="C2402" s="2">
        <v>6031349985</v>
      </c>
      <c r="D2402" s="2">
        <v>3021902060</v>
      </c>
      <c r="E2402" s="4" t="str">
        <f>INDEX(Sheet3!B:B,MATCH(Sheet1!B2402,Sheet3!C:C,0))</f>
        <v>삼익제약(주)</v>
      </c>
      <c r="F2402" s="4" t="str">
        <f>INDEX(Sheet3!B:B,MATCH(Sheet1!C2402,Sheet3!C:C,0))</f>
        <v>부민엠씨</v>
      </c>
      <c r="G2402" s="4" t="str">
        <f>INDEX(Sheet3!B:B,MATCH(Sheet1!D2402,Sheet3!C:C,0))</f>
        <v>보노팜</v>
      </c>
      <c r="H2402">
        <f>COUNTIF(Sheet3!C:C,Sheet1!B2402)</f>
        <v>1</v>
      </c>
      <c r="I2402">
        <f>COUNTIF(Sheet3!$C:$C,Sheet1!C2402)</f>
        <v>1</v>
      </c>
      <c r="J2402">
        <f>COUNTIF(Sheet3!$C:$C,Sheet1!D2402)</f>
        <v>1</v>
      </c>
      <c r="L2402" t="str">
        <f t="shared" si="37"/>
        <v xml:space="preserve">            ('122-81-13217', '603-13-49985', '302-19-02060'),</v>
      </c>
    </row>
    <row r="2403" spans="2:12" x14ac:dyDescent="0.25">
      <c r="B2403" s="2">
        <v>1228113217</v>
      </c>
      <c r="C2403" s="2">
        <v>6031349985</v>
      </c>
      <c r="D2403" s="2">
        <v>4327000549</v>
      </c>
      <c r="E2403" s="4" t="str">
        <f>INDEX(Sheet3!B:B,MATCH(Sheet1!B2403,Sheet3!C:C,0))</f>
        <v>삼익제약(주)</v>
      </c>
      <c r="F2403" s="4" t="str">
        <f>INDEX(Sheet3!B:B,MATCH(Sheet1!C2403,Sheet3!C:C,0))</f>
        <v>부민엠씨</v>
      </c>
      <c r="G2403" s="4" t="str">
        <f>INDEX(Sheet3!B:B,MATCH(Sheet1!D2403,Sheet3!C:C,0))</f>
        <v>천강약품</v>
      </c>
      <c r="H2403">
        <f>COUNTIF(Sheet3!C:C,Sheet1!B2403)</f>
        <v>1</v>
      </c>
      <c r="I2403">
        <f>COUNTIF(Sheet3!$C:$C,Sheet1!C2403)</f>
        <v>1</v>
      </c>
      <c r="J2403">
        <f>COUNTIF(Sheet3!$C:$C,Sheet1!D2403)</f>
        <v>1</v>
      </c>
      <c r="L2403" t="str">
        <f t="shared" si="37"/>
        <v xml:space="preserve">            ('122-81-13217', '603-13-49985', '432-70-00549'),</v>
      </c>
    </row>
    <row r="2404" spans="2:12" x14ac:dyDescent="0.25">
      <c r="B2404" s="2">
        <v>1228113217</v>
      </c>
      <c r="C2404" s="2">
        <v>6031349985</v>
      </c>
      <c r="D2404" s="2">
        <v>6812601792</v>
      </c>
      <c r="E2404" s="4" t="str">
        <f>INDEX(Sheet3!B:B,MATCH(Sheet1!B2404,Sheet3!C:C,0))</f>
        <v>삼익제약(주)</v>
      </c>
      <c r="F2404" s="4" t="str">
        <f>INDEX(Sheet3!B:B,MATCH(Sheet1!C2404,Sheet3!C:C,0))</f>
        <v>부민엠씨</v>
      </c>
      <c r="G2404" s="4" t="str">
        <f>INDEX(Sheet3!B:B,MATCH(Sheet1!D2404,Sheet3!C:C,0))</f>
        <v>천강메디칼</v>
      </c>
      <c r="H2404">
        <f>COUNTIF(Sheet3!C:C,Sheet1!B2404)</f>
        <v>1</v>
      </c>
      <c r="I2404">
        <f>COUNTIF(Sheet3!$C:$C,Sheet1!C2404)</f>
        <v>1</v>
      </c>
      <c r="J2404">
        <f>COUNTIF(Sheet3!$C:$C,Sheet1!D2404)</f>
        <v>1</v>
      </c>
      <c r="L2404" t="str">
        <f t="shared" si="37"/>
        <v xml:space="preserve">            ('122-81-13217', '603-13-49985', '681-26-01792'),</v>
      </c>
    </row>
    <row r="2405" spans="2:12" x14ac:dyDescent="0.25">
      <c r="B2405" s="2">
        <v>1228113217</v>
      </c>
      <c r="C2405" s="2">
        <v>6118802878</v>
      </c>
      <c r="D2405" s="2">
        <v>2111906227</v>
      </c>
      <c r="E2405" s="4" t="str">
        <f>INDEX(Sheet3!B:B,MATCH(Sheet1!B2405,Sheet3!C:C,0))</f>
        <v>삼익제약(주)</v>
      </c>
      <c r="F2405" s="4" t="str">
        <f>INDEX(Sheet3!B:B,MATCH(Sheet1!C2405,Sheet3!C:C,0))</f>
        <v>주식회사 이와이팜</v>
      </c>
      <c r="G2405" s="4" t="str">
        <f>INDEX(Sheet3!B:B,MATCH(Sheet1!D2405,Sheet3!C:C,0))</f>
        <v>더블제이메디</v>
      </c>
      <c r="H2405">
        <f>COUNTIF(Sheet3!C:C,Sheet1!B2405)</f>
        <v>1</v>
      </c>
      <c r="I2405">
        <f>COUNTIF(Sheet3!$C:$C,Sheet1!C2405)</f>
        <v>1</v>
      </c>
      <c r="J2405">
        <f>COUNTIF(Sheet3!$C:$C,Sheet1!D2405)</f>
        <v>1</v>
      </c>
      <c r="L2405" t="str">
        <f t="shared" si="37"/>
        <v xml:space="preserve">            ('122-81-13217', '611-88-02878', '211-19-06227'),</v>
      </c>
    </row>
    <row r="2406" spans="2:12" x14ac:dyDescent="0.25">
      <c r="B2406" s="2">
        <v>1228113217</v>
      </c>
      <c r="C2406" s="2">
        <v>6118802878</v>
      </c>
      <c r="D2406" s="2">
        <v>2371502394</v>
      </c>
      <c r="E2406" s="4" t="str">
        <f>INDEX(Sheet3!B:B,MATCH(Sheet1!B2406,Sheet3!C:C,0))</f>
        <v>삼익제약(주)</v>
      </c>
      <c r="F2406" s="4" t="str">
        <f>INDEX(Sheet3!B:B,MATCH(Sheet1!C2406,Sheet3!C:C,0))</f>
        <v>주식회사 이와이팜</v>
      </c>
      <c r="G2406" s="4" t="str">
        <f>INDEX(Sheet3!B:B,MATCH(Sheet1!D2406,Sheet3!C:C,0))</f>
        <v>마이메딕바이오</v>
      </c>
      <c r="H2406">
        <f>COUNTIF(Sheet3!C:C,Sheet1!B2406)</f>
        <v>1</v>
      </c>
      <c r="I2406">
        <f>COUNTIF(Sheet3!$C:$C,Sheet1!C2406)</f>
        <v>1</v>
      </c>
      <c r="J2406">
        <f>COUNTIF(Sheet3!$C:$C,Sheet1!D2406)</f>
        <v>1</v>
      </c>
      <c r="L2406" t="str">
        <f t="shared" si="37"/>
        <v xml:space="preserve">            ('122-81-13217', '611-88-02878', '237-15-02394'),</v>
      </c>
    </row>
    <row r="2407" spans="2:12" x14ac:dyDescent="0.25">
      <c r="B2407" s="2">
        <v>1228113217</v>
      </c>
      <c r="C2407" s="2">
        <v>6118802878</v>
      </c>
      <c r="D2407" s="2">
        <v>2800103217</v>
      </c>
      <c r="E2407" s="4" t="str">
        <f>INDEX(Sheet3!B:B,MATCH(Sheet1!B2407,Sheet3!C:C,0))</f>
        <v>삼익제약(주)</v>
      </c>
      <c r="F2407" s="4" t="str">
        <f>INDEX(Sheet3!B:B,MATCH(Sheet1!C2407,Sheet3!C:C,0))</f>
        <v>주식회사 이와이팜</v>
      </c>
      <c r="G2407" s="4" t="str">
        <f>INDEX(Sheet3!B:B,MATCH(Sheet1!D2407,Sheet3!C:C,0))</f>
        <v>에스에이팜</v>
      </c>
      <c r="H2407">
        <f>COUNTIF(Sheet3!C:C,Sheet1!B2407)</f>
        <v>1</v>
      </c>
      <c r="I2407">
        <f>COUNTIF(Sheet3!$C:$C,Sheet1!C2407)</f>
        <v>1</v>
      </c>
      <c r="J2407">
        <f>COUNTIF(Sheet3!$C:$C,Sheet1!D2407)</f>
        <v>1</v>
      </c>
      <c r="L2407" t="str">
        <f t="shared" si="37"/>
        <v xml:space="preserve">            ('122-81-13217', '611-88-02878', '280-01-03217'),</v>
      </c>
    </row>
    <row r="2408" spans="2:12" x14ac:dyDescent="0.25">
      <c r="B2408" s="2">
        <v>1228113217</v>
      </c>
      <c r="C2408" s="2">
        <v>6118802878</v>
      </c>
      <c r="D2408" s="2">
        <v>6052981610</v>
      </c>
      <c r="E2408" s="4" t="str">
        <f>INDEX(Sheet3!B:B,MATCH(Sheet1!B2408,Sheet3!C:C,0))</f>
        <v>삼익제약(주)</v>
      </c>
      <c r="F2408" s="4" t="str">
        <f>INDEX(Sheet3!B:B,MATCH(Sheet1!C2408,Sheet3!C:C,0))</f>
        <v>주식회사 이와이팜</v>
      </c>
      <c r="G2408" s="4" t="str">
        <f>INDEX(Sheet3!B:B,MATCH(Sheet1!D2408,Sheet3!C:C,0))</f>
        <v>이윤바이오</v>
      </c>
      <c r="H2408">
        <f>COUNTIF(Sheet3!C:C,Sheet1!B2408)</f>
        <v>1</v>
      </c>
      <c r="I2408">
        <f>COUNTIF(Sheet3!$C:$C,Sheet1!C2408)</f>
        <v>1</v>
      </c>
      <c r="J2408">
        <f>COUNTIF(Sheet3!$C:$C,Sheet1!D2408)</f>
        <v>1</v>
      </c>
      <c r="L2408" t="str">
        <f t="shared" si="37"/>
        <v xml:space="preserve">            ('122-81-13217', '611-88-02878', '605-29-81610'),</v>
      </c>
    </row>
    <row r="2409" spans="2:12" x14ac:dyDescent="0.25">
      <c r="B2409" s="2">
        <v>1228113217</v>
      </c>
      <c r="C2409" s="2">
        <v>6118802878</v>
      </c>
      <c r="D2409" s="2">
        <v>8271502237</v>
      </c>
      <c r="E2409" s="4" t="str">
        <f>INDEX(Sheet3!B:B,MATCH(Sheet1!B2409,Sheet3!C:C,0))</f>
        <v>삼익제약(주)</v>
      </c>
      <c r="F2409" s="4" t="str">
        <f>INDEX(Sheet3!B:B,MATCH(Sheet1!C2409,Sheet3!C:C,0))</f>
        <v>주식회사 이와이팜</v>
      </c>
      <c r="G2409" s="4" t="str">
        <f>INDEX(Sheet3!B:B,MATCH(Sheet1!D2409,Sheet3!C:C,0))</f>
        <v>스마일팜</v>
      </c>
      <c r="H2409">
        <f>COUNTIF(Sheet3!C:C,Sheet1!B2409)</f>
        <v>1</v>
      </c>
      <c r="I2409">
        <f>COUNTIF(Sheet3!$C:$C,Sheet1!C2409)</f>
        <v>1</v>
      </c>
      <c r="J2409">
        <f>COUNTIF(Sheet3!$C:$C,Sheet1!D2409)</f>
        <v>1</v>
      </c>
      <c r="L2409" t="str">
        <f t="shared" si="37"/>
        <v xml:space="preserve">            ('122-81-13217', '611-88-02878', '827-15-02237'),</v>
      </c>
    </row>
    <row r="2410" spans="2:12" x14ac:dyDescent="0.25">
      <c r="B2410" s="2">
        <v>1228113217</v>
      </c>
      <c r="C2410" s="2">
        <v>6118802878</v>
      </c>
      <c r="D2410" s="2">
        <v>8364201204</v>
      </c>
      <c r="E2410" s="4" t="str">
        <f>INDEX(Sheet3!B:B,MATCH(Sheet1!B2410,Sheet3!C:C,0))</f>
        <v>삼익제약(주)</v>
      </c>
      <c r="F2410" s="4" t="str">
        <f>INDEX(Sheet3!B:B,MATCH(Sheet1!C2410,Sheet3!C:C,0))</f>
        <v>주식회사 이와이팜</v>
      </c>
      <c r="G2410" s="4" t="str">
        <f>INDEX(Sheet3!B:B,MATCH(Sheet1!D2410,Sheet3!C:C,0))</f>
        <v>제이에이치팜</v>
      </c>
      <c r="H2410">
        <f>COUNTIF(Sheet3!C:C,Sheet1!B2410)</f>
        <v>1</v>
      </c>
      <c r="I2410">
        <f>COUNTIF(Sheet3!$C:$C,Sheet1!C2410)</f>
        <v>1</v>
      </c>
      <c r="J2410">
        <f>COUNTIF(Sheet3!$C:$C,Sheet1!D2410)</f>
        <v>1</v>
      </c>
      <c r="L2410" t="str">
        <f t="shared" si="37"/>
        <v xml:space="preserve">            ('122-81-13217', '611-88-02878', '836-42-01204'),</v>
      </c>
    </row>
    <row r="2411" spans="2:12" x14ac:dyDescent="0.25">
      <c r="B2411" s="2">
        <v>1228113217</v>
      </c>
      <c r="C2411" s="2">
        <v>6118802878</v>
      </c>
      <c r="D2411" s="2">
        <v>8792001965</v>
      </c>
      <c r="E2411" s="4" t="str">
        <f>INDEX(Sheet3!B:B,MATCH(Sheet1!B2411,Sheet3!C:C,0))</f>
        <v>삼익제약(주)</v>
      </c>
      <c r="F2411" s="4" t="str">
        <f>INDEX(Sheet3!B:B,MATCH(Sheet1!C2411,Sheet3!C:C,0))</f>
        <v>주식회사 이와이팜</v>
      </c>
      <c r="G2411" s="4" t="str">
        <f>INDEX(Sheet3!B:B,MATCH(Sheet1!D2411,Sheet3!C:C,0))</f>
        <v>디원메디</v>
      </c>
      <c r="H2411">
        <f>COUNTIF(Sheet3!C:C,Sheet1!B2411)</f>
        <v>1</v>
      </c>
      <c r="I2411">
        <f>COUNTIF(Sheet3!$C:$C,Sheet1!C2411)</f>
        <v>1</v>
      </c>
      <c r="J2411">
        <f>COUNTIF(Sheet3!$C:$C,Sheet1!D2411)</f>
        <v>1</v>
      </c>
      <c r="L2411" t="str">
        <f t="shared" si="37"/>
        <v xml:space="preserve">            ('122-81-13217', '611-88-02878', '879-20-01965'),</v>
      </c>
    </row>
    <row r="2412" spans="2:12" x14ac:dyDescent="0.25">
      <c r="B2412" s="2">
        <v>1228113217</v>
      </c>
      <c r="C2412" s="2">
        <v>6118802878</v>
      </c>
      <c r="D2412" s="2">
        <v>8865300884</v>
      </c>
      <c r="E2412" s="4" t="str">
        <f>INDEX(Sheet3!B:B,MATCH(Sheet1!B2412,Sheet3!C:C,0))</f>
        <v>삼익제약(주)</v>
      </c>
      <c r="F2412" s="4" t="str">
        <f>INDEX(Sheet3!B:B,MATCH(Sheet1!C2412,Sheet3!C:C,0))</f>
        <v>주식회사 이와이팜</v>
      </c>
      <c r="G2412" s="4" t="str">
        <f>INDEX(Sheet3!B:B,MATCH(Sheet1!D2412,Sheet3!C:C,0))</f>
        <v>나온컴퍼니</v>
      </c>
      <c r="H2412">
        <f>COUNTIF(Sheet3!C:C,Sheet1!B2412)</f>
        <v>1</v>
      </c>
      <c r="I2412">
        <f>COUNTIF(Sheet3!$C:$C,Sheet1!C2412)</f>
        <v>1</v>
      </c>
      <c r="J2412">
        <f>COUNTIF(Sheet3!$C:$C,Sheet1!D2412)</f>
        <v>1</v>
      </c>
      <c r="L2412" t="str">
        <f t="shared" si="37"/>
        <v xml:space="preserve">            ('122-81-13217', '611-88-02878', '886-53-00884'),</v>
      </c>
    </row>
    <row r="2413" spans="2:12" x14ac:dyDescent="0.25">
      <c r="B2413" s="2">
        <v>1228113217</v>
      </c>
      <c r="C2413" s="2">
        <v>6118802878</v>
      </c>
      <c r="D2413" s="2">
        <v>8868100359</v>
      </c>
      <c r="E2413" s="4" t="str">
        <f>INDEX(Sheet3!B:B,MATCH(Sheet1!B2413,Sheet3!C:C,0))</f>
        <v>삼익제약(주)</v>
      </c>
      <c r="F2413" s="4" t="str">
        <f>INDEX(Sheet3!B:B,MATCH(Sheet1!C2413,Sheet3!C:C,0))</f>
        <v>주식회사 이와이팜</v>
      </c>
      <c r="G2413" s="4" t="str">
        <f>INDEX(Sheet3!B:B,MATCH(Sheet1!D2413,Sheet3!C:C,0))</f>
        <v>아인유</v>
      </c>
      <c r="H2413">
        <f>COUNTIF(Sheet3!C:C,Sheet1!B2413)</f>
        <v>1</v>
      </c>
      <c r="I2413">
        <f>COUNTIF(Sheet3!$C:$C,Sheet1!C2413)</f>
        <v>1</v>
      </c>
      <c r="J2413">
        <f>COUNTIF(Sheet3!$C:$C,Sheet1!D2413)</f>
        <v>1</v>
      </c>
      <c r="L2413" t="str">
        <f t="shared" si="37"/>
        <v xml:space="preserve">            ('122-81-13217', '611-88-02878', '886-81-00359'),</v>
      </c>
    </row>
    <row r="2414" spans="2:12" x14ac:dyDescent="0.25">
      <c r="B2414" s="2">
        <v>1228113217</v>
      </c>
      <c r="C2414" s="2">
        <v>6138602808</v>
      </c>
      <c r="D2414" s="2">
        <v>3055453123</v>
      </c>
      <c r="E2414" s="4" t="str">
        <f>INDEX(Sheet3!B:B,MATCH(Sheet1!B2414,Sheet3!C:C,0))</f>
        <v>삼익제약(주)</v>
      </c>
      <c r="F2414" s="4" t="str">
        <f>INDEX(Sheet3!B:B,MATCH(Sheet1!C2414,Sheet3!C:C,0))</f>
        <v>에스케이웍스</v>
      </c>
      <c r="G2414" s="4" t="str">
        <f>INDEX(Sheet3!B:B,MATCH(Sheet1!D2414,Sheet3!C:C,0))</f>
        <v>동행</v>
      </c>
      <c r="H2414">
        <f>COUNTIF(Sheet3!C:C,Sheet1!B2414)</f>
        <v>1</v>
      </c>
      <c r="I2414">
        <f>COUNTIF(Sheet3!$C:$C,Sheet1!C2414)</f>
        <v>1</v>
      </c>
      <c r="J2414">
        <f>COUNTIF(Sheet3!$C:$C,Sheet1!D2414)</f>
        <v>1</v>
      </c>
      <c r="L2414" t="str">
        <f t="shared" si="37"/>
        <v xml:space="preserve">            ('122-81-13217', '613-86-02808', '305-54-53123'),</v>
      </c>
    </row>
    <row r="2415" spans="2:12" x14ac:dyDescent="0.25">
      <c r="B2415" s="2">
        <v>1228113217</v>
      </c>
      <c r="C2415" s="2">
        <v>6168702385</v>
      </c>
      <c r="D2415" s="2">
        <v>1118193716</v>
      </c>
      <c r="E2415" s="4" t="str">
        <f>INDEX(Sheet3!B:B,MATCH(Sheet1!B2415,Sheet3!C:C,0))</f>
        <v>삼익제약(주)</v>
      </c>
      <c r="F2415" s="4" t="str">
        <f>INDEX(Sheet3!B:B,MATCH(Sheet1!C2415,Sheet3!C:C,0))</f>
        <v>(주)뉴트리</v>
      </c>
      <c r="G2415" s="4" t="str">
        <f>INDEX(Sheet3!B:B,MATCH(Sheet1!D2415,Sheet3!C:C,0))</f>
        <v>주식회사에스에치컴퍼니</v>
      </c>
      <c r="H2415">
        <f>COUNTIF(Sheet3!C:C,Sheet1!B2415)</f>
        <v>1</v>
      </c>
      <c r="I2415">
        <f>COUNTIF(Sheet3!$C:$C,Sheet1!C2415)</f>
        <v>1</v>
      </c>
      <c r="J2415">
        <f>COUNTIF(Sheet3!$C:$C,Sheet1!D2415)</f>
        <v>1</v>
      </c>
      <c r="L2415" t="str">
        <f t="shared" si="37"/>
        <v xml:space="preserve">            ('122-81-13217', '616-87-02385', '111-81-93716'),</v>
      </c>
    </row>
    <row r="2416" spans="2:12" x14ac:dyDescent="0.25">
      <c r="B2416" s="2">
        <v>1228113217</v>
      </c>
      <c r="C2416" s="2">
        <v>6168702385</v>
      </c>
      <c r="D2416" s="2">
        <v>1223523867</v>
      </c>
      <c r="E2416" s="4" t="str">
        <f>INDEX(Sheet3!B:B,MATCH(Sheet1!B2416,Sheet3!C:C,0))</f>
        <v>삼익제약(주)</v>
      </c>
      <c r="F2416" s="4" t="str">
        <f>INDEX(Sheet3!B:B,MATCH(Sheet1!C2416,Sheet3!C:C,0))</f>
        <v>(주)뉴트리</v>
      </c>
      <c r="G2416" s="4" t="str">
        <f>INDEX(Sheet3!B:B,MATCH(Sheet1!D2416,Sheet3!C:C,0))</f>
        <v>삼성바이오약품</v>
      </c>
      <c r="H2416">
        <f>COUNTIF(Sheet3!C:C,Sheet1!B2416)</f>
        <v>1</v>
      </c>
      <c r="I2416">
        <f>COUNTIF(Sheet3!$C:$C,Sheet1!C2416)</f>
        <v>1</v>
      </c>
      <c r="J2416">
        <f>COUNTIF(Sheet3!$C:$C,Sheet1!D2416)</f>
        <v>1</v>
      </c>
      <c r="L2416" t="str">
        <f t="shared" si="37"/>
        <v xml:space="preserve">            ('122-81-13217', '616-87-02385', '122-35-23867'),</v>
      </c>
    </row>
    <row r="2417" spans="2:12" x14ac:dyDescent="0.25">
      <c r="B2417" s="2">
        <v>1228113217</v>
      </c>
      <c r="C2417" s="2">
        <v>6168702385</v>
      </c>
      <c r="D2417" s="2">
        <v>1233723525</v>
      </c>
      <c r="E2417" s="4" t="str">
        <f>INDEX(Sheet3!B:B,MATCH(Sheet1!B2417,Sheet3!C:C,0))</f>
        <v>삼익제약(주)</v>
      </c>
      <c r="F2417" s="4" t="str">
        <f>INDEX(Sheet3!B:B,MATCH(Sheet1!C2417,Sheet3!C:C,0))</f>
        <v>(주)뉴트리</v>
      </c>
      <c r="G2417" s="4" t="str">
        <f>INDEX(Sheet3!B:B,MATCH(Sheet1!D2417,Sheet3!C:C,0))</f>
        <v>진영팜</v>
      </c>
      <c r="H2417">
        <f>COUNTIF(Sheet3!C:C,Sheet1!B2417)</f>
        <v>1</v>
      </c>
      <c r="I2417">
        <f>COUNTIF(Sheet3!$C:$C,Sheet1!C2417)</f>
        <v>1</v>
      </c>
      <c r="J2417">
        <f>COUNTIF(Sheet3!$C:$C,Sheet1!D2417)</f>
        <v>1</v>
      </c>
      <c r="L2417" t="str">
        <f t="shared" si="37"/>
        <v xml:space="preserve">            ('122-81-13217', '616-87-02385', '123-37-23525'),</v>
      </c>
    </row>
    <row r="2418" spans="2:12" x14ac:dyDescent="0.25">
      <c r="B2418" s="2">
        <v>1228113217</v>
      </c>
      <c r="C2418" s="2">
        <v>6168702385</v>
      </c>
      <c r="D2418" s="2">
        <v>1248748621</v>
      </c>
      <c r="E2418" s="4" t="str">
        <f>INDEX(Sheet3!B:B,MATCH(Sheet1!B2418,Sheet3!C:C,0))</f>
        <v>삼익제약(주)</v>
      </c>
      <c r="F2418" s="4" t="str">
        <f>INDEX(Sheet3!B:B,MATCH(Sheet1!C2418,Sheet3!C:C,0))</f>
        <v>(주)뉴트리</v>
      </c>
      <c r="G2418" s="4" t="str">
        <f>INDEX(Sheet3!B:B,MATCH(Sheet1!D2418,Sheet3!C:C,0))</f>
        <v>(주)힐링팜</v>
      </c>
      <c r="H2418">
        <f>COUNTIF(Sheet3!C:C,Sheet1!B2418)</f>
        <v>1</v>
      </c>
      <c r="I2418">
        <f>COUNTIF(Sheet3!$C:$C,Sheet1!C2418)</f>
        <v>1</v>
      </c>
      <c r="J2418">
        <f>COUNTIF(Sheet3!$C:$C,Sheet1!D2418)</f>
        <v>1</v>
      </c>
      <c r="L2418" t="str">
        <f t="shared" si="37"/>
        <v xml:space="preserve">            ('122-81-13217', '616-87-02385', '124-87-48621'),</v>
      </c>
    </row>
    <row r="2419" spans="2:12" x14ac:dyDescent="0.25">
      <c r="B2419" s="2">
        <v>1228113217</v>
      </c>
      <c r="C2419" s="2">
        <v>6168702385</v>
      </c>
      <c r="D2419" s="2">
        <v>1330126476</v>
      </c>
      <c r="E2419" s="4" t="str">
        <f>INDEX(Sheet3!B:B,MATCH(Sheet1!B2419,Sheet3!C:C,0))</f>
        <v>삼익제약(주)</v>
      </c>
      <c r="F2419" s="4" t="str">
        <f>INDEX(Sheet3!B:B,MATCH(Sheet1!C2419,Sheet3!C:C,0))</f>
        <v>(주)뉴트리</v>
      </c>
      <c r="G2419" s="4" t="str">
        <f>INDEX(Sheet3!B:B,MATCH(Sheet1!D2419,Sheet3!C:C,0))</f>
        <v>보람메디칼</v>
      </c>
      <c r="H2419">
        <f>COUNTIF(Sheet3!C:C,Sheet1!B2419)</f>
        <v>1</v>
      </c>
      <c r="I2419">
        <f>COUNTIF(Sheet3!$C:$C,Sheet1!C2419)</f>
        <v>1</v>
      </c>
      <c r="J2419">
        <f>COUNTIF(Sheet3!$C:$C,Sheet1!D2419)</f>
        <v>1</v>
      </c>
      <c r="L2419" t="str">
        <f t="shared" si="37"/>
        <v xml:space="preserve">            ('122-81-13217', '616-87-02385', '133-01-26476'),</v>
      </c>
    </row>
    <row r="2420" spans="2:12" x14ac:dyDescent="0.25">
      <c r="B2420" s="2">
        <v>1228113217</v>
      </c>
      <c r="C2420" s="2">
        <v>6168702385</v>
      </c>
      <c r="D2420" s="2">
        <v>1421402084</v>
      </c>
      <c r="E2420" s="4" t="str">
        <f>INDEX(Sheet3!B:B,MATCH(Sheet1!B2420,Sheet3!C:C,0))</f>
        <v>삼익제약(주)</v>
      </c>
      <c r="F2420" s="4" t="str">
        <f>INDEX(Sheet3!B:B,MATCH(Sheet1!C2420,Sheet3!C:C,0))</f>
        <v>(주)뉴트리</v>
      </c>
      <c r="G2420" s="4" t="str">
        <f>INDEX(Sheet3!B:B,MATCH(Sheet1!D2420,Sheet3!C:C,0))</f>
        <v>메디파마</v>
      </c>
      <c r="H2420">
        <f>COUNTIF(Sheet3!C:C,Sheet1!B2420)</f>
        <v>1</v>
      </c>
      <c r="I2420">
        <f>COUNTIF(Sheet3!$C:$C,Sheet1!C2420)</f>
        <v>1</v>
      </c>
      <c r="J2420">
        <f>COUNTIF(Sheet3!$C:$C,Sheet1!D2420)</f>
        <v>1</v>
      </c>
      <c r="L2420" t="str">
        <f t="shared" si="37"/>
        <v xml:space="preserve">            ('122-81-13217', '616-87-02385', '142-14-02084'),</v>
      </c>
    </row>
    <row r="2421" spans="2:12" x14ac:dyDescent="0.25">
      <c r="B2421" s="2">
        <v>1228113217</v>
      </c>
      <c r="C2421" s="2">
        <v>6168702385</v>
      </c>
      <c r="D2421" s="2">
        <v>1462002146</v>
      </c>
      <c r="E2421" s="4" t="str">
        <f>INDEX(Sheet3!B:B,MATCH(Sheet1!B2421,Sheet3!C:C,0))</f>
        <v>삼익제약(주)</v>
      </c>
      <c r="F2421" s="4" t="str">
        <f>INDEX(Sheet3!B:B,MATCH(Sheet1!C2421,Sheet3!C:C,0))</f>
        <v>(주)뉴트리</v>
      </c>
      <c r="G2421" s="4" t="str">
        <f>INDEX(Sheet3!B:B,MATCH(Sheet1!D2421,Sheet3!C:C,0))</f>
        <v>케이엘메디칼</v>
      </c>
      <c r="H2421">
        <f>COUNTIF(Sheet3!C:C,Sheet1!B2421)</f>
        <v>1</v>
      </c>
      <c r="I2421">
        <f>COUNTIF(Sheet3!$C:$C,Sheet1!C2421)</f>
        <v>1</v>
      </c>
      <c r="J2421">
        <f>COUNTIF(Sheet3!$C:$C,Sheet1!D2421)</f>
        <v>1</v>
      </c>
      <c r="L2421" t="str">
        <f t="shared" si="37"/>
        <v xml:space="preserve">            ('122-81-13217', '616-87-02385', '146-20-02146'),</v>
      </c>
    </row>
    <row r="2422" spans="2:12" x14ac:dyDescent="0.25">
      <c r="B2422" s="2">
        <v>1228113217</v>
      </c>
      <c r="C2422" s="2">
        <v>6168702385</v>
      </c>
      <c r="D2422" s="2">
        <v>1530602814</v>
      </c>
      <c r="E2422" s="4" t="str">
        <f>INDEX(Sheet3!B:B,MATCH(Sheet1!B2422,Sheet3!C:C,0))</f>
        <v>삼익제약(주)</v>
      </c>
      <c r="F2422" s="4" t="str">
        <f>INDEX(Sheet3!B:B,MATCH(Sheet1!C2422,Sheet3!C:C,0))</f>
        <v>(주)뉴트리</v>
      </c>
      <c r="G2422" s="4" t="str">
        <f>INDEX(Sheet3!B:B,MATCH(Sheet1!D2422,Sheet3!C:C,0))</f>
        <v>메디레이즈</v>
      </c>
      <c r="H2422">
        <f>COUNTIF(Sheet3!C:C,Sheet1!B2422)</f>
        <v>1</v>
      </c>
      <c r="I2422">
        <f>COUNTIF(Sheet3!$C:$C,Sheet1!C2422)</f>
        <v>1</v>
      </c>
      <c r="J2422">
        <f>COUNTIF(Sheet3!$C:$C,Sheet1!D2422)</f>
        <v>1</v>
      </c>
      <c r="L2422" t="str">
        <f t="shared" si="37"/>
        <v xml:space="preserve">            ('122-81-13217', '616-87-02385', '153-06-02814'),</v>
      </c>
    </row>
    <row r="2423" spans="2:12" x14ac:dyDescent="0.25">
      <c r="B2423" s="2">
        <v>1228113217</v>
      </c>
      <c r="C2423" s="2">
        <v>6168702385</v>
      </c>
      <c r="D2423" s="2">
        <v>1618801224</v>
      </c>
      <c r="E2423" s="4" t="str">
        <f>INDEX(Sheet3!B:B,MATCH(Sheet1!B2423,Sheet3!C:C,0))</f>
        <v>삼익제약(주)</v>
      </c>
      <c r="F2423" s="4" t="str">
        <f>INDEX(Sheet3!B:B,MATCH(Sheet1!C2423,Sheet3!C:C,0))</f>
        <v>(주)뉴트리</v>
      </c>
      <c r="G2423" s="4" t="str">
        <f>INDEX(Sheet3!B:B,MATCH(Sheet1!D2423,Sheet3!C:C,0))</f>
        <v>(주)센트럴메딕스</v>
      </c>
      <c r="H2423">
        <f>COUNTIF(Sheet3!C:C,Sheet1!B2423)</f>
        <v>1</v>
      </c>
      <c r="I2423">
        <f>COUNTIF(Sheet3!$C:$C,Sheet1!C2423)</f>
        <v>1</v>
      </c>
      <c r="J2423">
        <f>COUNTIF(Sheet3!$C:$C,Sheet1!D2423)</f>
        <v>1</v>
      </c>
      <c r="L2423" t="str">
        <f t="shared" si="37"/>
        <v xml:space="preserve">            ('122-81-13217', '616-87-02385', '161-88-01224'),</v>
      </c>
    </row>
    <row r="2424" spans="2:12" x14ac:dyDescent="0.25">
      <c r="B2424" s="2">
        <v>1228113217</v>
      </c>
      <c r="C2424" s="2">
        <v>6168702385</v>
      </c>
      <c r="D2424" s="2">
        <v>1710901089</v>
      </c>
      <c r="E2424" s="4" t="str">
        <f>INDEX(Sheet3!B:B,MATCH(Sheet1!B2424,Sheet3!C:C,0))</f>
        <v>삼익제약(주)</v>
      </c>
      <c r="F2424" s="4" t="str">
        <f>INDEX(Sheet3!B:B,MATCH(Sheet1!C2424,Sheet3!C:C,0))</f>
        <v>(주)뉴트리</v>
      </c>
      <c r="G2424" s="4" t="str">
        <f>INDEX(Sheet3!B:B,MATCH(Sheet1!D2424,Sheet3!C:C,0))</f>
        <v>엘엔피팜</v>
      </c>
      <c r="H2424">
        <f>COUNTIF(Sheet3!C:C,Sheet1!B2424)</f>
        <v>1</v>
      </c>
      <c r="I2424">
        <f>COUNTIF(Sheet3!$C:$C,Sheet1!C2424)</f>
        <v>1</v>
      </c>
      <c r="J2424">
        <f>COUNTIF(Sheet3!$C:$C,Sheet1!D2424)</f>
        <v>1</v>
      </c>
      <c r="L2424" t="str">
        <f t="shared" si="37"/>
        <v xml:space="preserve">            ('122-81-13217', '616-87-02385', '171-09-01089'),</v>
      </c>
    </row>
    <row r="2425" spans="2:12" x14ac:dyDescent="0.25">
      <c r="B2425" s="2">
        <v>1228113217</v>
      </c>
      <c r="C2425" s="2">
        <v>6168702385</v>
      </c>
      <c r="D2425" s="2">
        <v>2078701483</v>
      </c>
      <c r="E2425" s="4" t="str">
        <f>INDEX(Sheet3!B:B,MATCH(Sheet1!B2425,Sheet3!C:C,0))</f>
        <v>삼익제약(주)</v>
      </c>
      <c r="F2425" s="4" t="str">
        <f>INDEX(Sheet3!B:B,MATCH(Sheet1!C2425,Sheet3!C:C,0))</f>
        <v>(주)뉴트리</v>
      </c>
      <c r="G2425" s="4" t="str">
        <f>INDEX(Sheet3!B:B,MATCH(Sheet1!D2425,Sheet3!C:C,0))</f>
        <v>주식회사에이케이강남</v>
      </c>
      <c r="H2425">
        <f>COUNTIF(Sheet3!C:C,Sheet1!B2425)</f>
        <v>1</v>
      </c>
      <c r="I2425">
        <f>COUNTIF(Sheet3!$C:$C,Sheet1!C2425)</f>
        <v>1</v>
      </c>
      <c r="J2425">
        <f>COUNTIF(Sheet3!$C:$C,Sheet1!D2425)</f>
        <v>1</v>
      </c>
      <c r="L2425" t="str">
        <f t="shared" si="37"/>
        <v xml:space="preserve">            ('122-81-13217', '616-87-02385', '207-87-01483'),</v>
      </c>
    </row>
    <row r="2426" spans="2:12" x14ac:dyDescent="0.25">
      <c r="B2426" s="2">
        <v>1228113217</v>
      </c>
      <c r="C2426" s="2">
        <v>6168702385</v>
      </c>
      <c r="D2426" s="2">
        <v>2093306201</v>
      </c>
      <c r="E2426" s="4" t="str">
        <f>INDEX(Sheet3!B:B,MATCH(Sheet1!B2426,Sheet3!C:C,0))</f>
        <v>삼익제약(주)</v>
      </c>
      <c r="F2426" s="4" t="str">
        <f>INDEX(Sheet3!B:B,MATCH(Sheet1!C2426,Sheet3!C:C,0))</f>
        <v>(주)뉴트리</v>
      </c>
      <c r="G2426" s="4" t="str">
        <f>INDEX(Sheet3!B:B,MATCH(Sheet1!D2426,Sheet3!C:C,0))</f>
        <v>준메디칼</v>
      </c>
      <c r="H2426">
        <f>COUNTIF(Sheet3!C:C,Sheet1!B2426)</f>
        <v>1</v>
      </c>
      <c r="I2426">
        <f>COUNTIF(Sheet3!$C:$C,Sheet1!C2426)</f>
        <v>1</v>
      </c>
      <c r="J2426">
        <f>COUNTIF(Sheet3!$C:$C,Sheet1!D2426)</f>
        <v>1</v>
      </c>
      <c r="L2426" t="str">
        <f t="shared" si="37"/>
        <v xml:space="preserve">            ('122-81-13217', '616-87-02385', '209-33-06201'),</v>
      </c>
    </row>
    <row r="2427" spans="2:12" x14ac:dyDescent="0.25">
      <c r="B2427" s="2">
        <v>1228113217</v>
      </c>
      <c r="C2427" s="2">
        <v>6168702385</v>
      </c>
      <c r="D2427" s="2">
        <v>2158755433</v>
      </c>
      <c r="E2427" s="4" t="str">
        <f>INDEX(Sheet3!B:B,MATCH(Sheet1!B2427,Sheet3!C:C,0))</f>
        <v>삼익제약(주)</v>
      </c>
      <c r="F2427" s="4" t="str">
        <f>INDEX(Sheet3!B:B,MATCH(Sheet1!C2427,Sheet3!C:C,0))</f>
        <v>(주)뉴트리</v>
      </c>
      <c r="G2427" s="4" t="str">
        <f>INDEX(Sheet3!B:B,MATCH(Sheet1!D2427,Sheet3!C:C,0))</f>
        <v>에이블주식회사</v>
      </c>
      <c r="H2427">
        <f>COUNTIF(Sheet3!C:C,Sheet1!B2427)</f>
        <v>1</v>
      </c>
      <c r="I2427">
        <f>COUNTIF(Sheet3!$C:$C,Sheet1!C2427)</f>
        <v>1</v>
      </c>
      <c r="J2427">
        <f>COUNTIF(Sheet3!$C:$C,Sheet1!D2427)</f>
        <v>1</v>
      </c>
      <c r="L2427" t="str">
        <f t="shared" si="37"/>
        <v xml:space="preserve">            ('122-81-13217', '616-87-02385', '215-87-55433'),</v>
      </c>
    </row>
    <row r="2428" spans="2:12" x14ac:dyDescent="0.25">
      <c r="B2428" s="2">
        <v>1228113217</v>
      </c>
      <c r="C2428" s="2">
        <v>6168702385</v>
      </c>
      <c r="D2428" s="2">
        <v>2234001457</v>
      </c>
      <c r="E2428" s="4" t="str">
        <f>INDEX(Sheet3!B:B,MATCH(Sheet1!B2428,Sheet3!C:C,0))</f>
        <v>삼익제약(주)</v>
      </c>
      <c r="F2428" s="4" t="str">
        <f>INDEX(Sheet3!B:B,MATCH(Sheet1!C2428,Sheet3!C:C,0))</f>
        <v>(주)뉴트리</v>
      </c>
      <c r="G2428" s="4" t="str">
        <f>INDEX(Sheet3!B:B,MATCH(Sheet1!D2428,Sheet3!C:C,0))</f>
        <v>제이에이치파마</v>
      </c>
      <c r="H2428">
        <f>COUNTIF(Sheet3!C:C,Sheet1!B2428)</f>
        <v>1</v>
      </c>
      <c r="I2428">
        <f>COUNTIF(Sheet3!$C:$C,Sheet1!C2428)</f>
        <v>1</v>
      </c>
      <c r="J2428">
        <f>COUNTIF(Sheet3!$C:$C,Sheet1!D2428)</f>
        <v>1</v>
      </c>
      <c r="L2428" t="str">
        <f t="shared" si="37"/>
        <v xml:space="preserve">            ('122-81-13217', '616-87-02385', '223-40-01457'),</v>
      </c>
    </row>
    <row r="2429" spans="2:12" x14ac:dyDescent="0.25">
      <c r="B2429" s="2">
        <v>1228113217</v>
      </c>
      <c r="C2429" s="2">
        <v>6168702385</v>
      </c>
      <c r="D2429" s="2">
        <v>2264600895</v>
      </c>
      <c r="E2429" s="4" t="str">
        <f>INDEX(Sheet3!B:B,MATCH(Sheet1!B2429,Sheet3!C:C,0))</f>
        <v>삼익제약(주)</v>
      </c>
      <c r="F2429" s="4" t="str">
        <f>INDEX(Sheet3!B:B,MATCH(Sheet1!C2429,Sheet3!C:C,0))</f>
        <v>(주)뉴트리</v>
      </c>
      <c r="G2429" s="4" t="str">
        <f>INDEX(Sheet3!B:B,MATCH(Sheet1!D2429,Sheet3!C:C,0))</f>
        <v>가온팜</v>
      </c>
      <c r="H2429">
        <f>COUNTIF(Sheet3!C:C,Sheet1!B2429)</f>
        <v>1</v>
      </c>
      <c r="I2429">
        <f>COUNTIF(Sheet3!$C:$C,Sheet1!C2429)</f>
        <v>1</v>
      </c>
      <c r="J2429">
        <f>COUNTIF(Sheet3!$C:$C,Sheet1!D2429)</f>
        <v>1</v>
      </c>
      <c r="L2429" t="str">
        <f t="shared" si="37"/>
        <v xml:space="preserve">            ('122-81-13217', '616-87-02385', '226-46-00895'),</v>
      </c>
    </row>
    <row r="2430" spans="2:12" x14ac:dyDescent="0.25">
      <c r="B2430" s="2">
        <v>1228113217</v>
      </c>
      <c r="C2430" s="2">
        <v>6168702385</v>
      </c>
      <c r="D2430" s="2">
        <v>2378600611</v>
      </c>
      <c r="E2430" s="4" t="str">
        <f>INDEX(Sheet3!B:B,MATCH(Sheet1!B2430,Sheet3!C:C,0))</f>
        <v>삼익제약(주)</v>
      </c>
      <c r="F2430" s="4" t="str">
        <f>INDEX(Sheet3!B:B,MATCH(Sheet1!C2430,Sheet3!C:C,0))</f>
        <v>(주)뉴트리</v>
      </c>
      <c r="G2430" s="4" t="str">
        <f>INDEX(Sheet3!B:B,MATCH(Sheet1!D2430,Sheet3!C:C,0))</f>
        <v>주식회사메드코프</v>
      </c>
      <c r="H2430">
        <f>COUNTIF(Sheet3!C:C,Sheet1!B2430)</f>
        <v>1</v>
      </c>
      <c r="I2430">
        <f>COUNTIF(Sheet3!$C:$C,Sheet1!C2430)</f>
        <v>1</v>
      </c>
      <c r="J2430">
        <f>COUNTIF(Sheet3!$C:$C,Sheet1!D2430)</f>
        <v>1</v>
      </c>
      <c r="L2430" t="str">
        <f t="shared" si="37"/>
        <v xml:space="preserve">            ('122-81-13217', '616-87-02385', '237-86-00611'),</v>
      </c>
    </row>
    <row r="2431" spans="2:12" x14ac:dyDescent="0.25">
      <c r="B2431" s="2">
        <v>1228113217</v>
      </c>
      <c r="C2431" s="2">
        <v>6168702385</v>
      </c>
      <c r="D2431" s="2">
        <v>2538103008</v>
      </c>
      <c r="E2431" s="4" t="str">
        <f>INDEX(Sheet3!B:B,MATCH(Sheet1!B2431,Sheet3!C:C,0))</f>
        <v>삼익제약(주)</v>
      </c>
      <c r="F2431" s="4" t="str">
        <f>INDEX(Sheet3!B:B,MATCH(Sheet1!C2431,Sheet3!C:C,0))</f>
        <v>(주)뉴트리</v>
      </c>
      <c r="G2431" s="4" t="str">
        <f>INDEX(Sheet3!B:B,MATCH(Sheet1!D2431,Sheet3!C:C,0))</f>
        <v>준메디팜</v>
      </c>
      <c r="H2431">
        <f>COUNTIF(Sheet3!C:C,Sheet1!B2431)</f>
        <v>1</v>
      </c>
      <c r="I2431">
        <f>COUNTIF(Sheet3!$C:$C,Sheet1!C2431)</f>
        <v>1</v>
      </c>
      <c r="J2431">
        <f>COUNTIF(Sheet3!$C:$C,Sheet1!D2431)</f>
        <v>1</v>
      </c>
      <c r="L2431" t="str">
        <f t="shared" si="37"/>
        <v xml:space="preserve">            ('122-81-13217', '616-87-02385', '253-81-03008'),</v>
      </c>
    </row>
    <row r="2432" spans="2:12" x14ac:dyDescent="0.25">
      <c r="B2432" s="2">
        <v>1228113217</v>
      </c>
      <c r="C2432" s="2">
        <v>6168702385</v>
      </c>
      <c r="D2432" s="2">
        <v>2768701761</v>
      </c>
      <c r="E2432" s="4" t="str">
        <f>INDEX(Sheet3!B:B,MATCH(Sheet1!B2432,Sheet3!C:C,0))</f>
        <v>삼익제약(주)</v>
      </c>
      <c r="F2432" s="4" t="str">
        <f>INDEX(Sheet3!B:B,MATCH(Sheet1!C2432,Sheet3!C:C,0))</f>
        <v>(주)뉴트리</v>
      </c>
      <c r="G2432" s="4" t="str">
        <f>INDEX(Sheet3!B:B,MATCH(Sheet1!D2432,Sheet3!C:C,0))</f>
        <v>한국바이오팜 주식회사</v>
      </c>
      <c r="H2432">
        <f>COUNTIF(Sheet3!C:C,Sheet1!B2432)</f>
        <v>1</v>
      </c>
      <c r="I2432">
        <f>COUNTIF(Sheet3!$C:$C,Sheet1!C2432)</f>
        <v>1</v>
      </c>
      <c r="J2432">
        <f>COUNTIF(Sheet3!$C:$C,Sheet1!D2432)</f>
        <v>1</v>
      </c>
      <c r="L2432" t="str">
        <f t="shared" si="37"/>
        <v xml:space="preserve">            ('122-81-13217', '616-87-02385', '276-87-01761'),</v>
      </c>
    </row>
    <row r="2433" spans="2:12" x14ac:dyDescent="0.25">
      <c r="B2433" s="2">
        <v>1228113217</v>
      </c>
      <c r="C2433" s="2">
        <v>6168702385</v>
      </c>
      <c r="D2433" s="2">
        <v>2810302933</v>
      </c>
      <c r="E2433" s="4" t="str">
        <f>INDEX(Sheet3!B:B,MATCH(Sheet1!B2433,Sheet3!C:C,0))</f>
        <v>삼익제약(주)</v>
      </c>
      <c r="F2433" s="4" t="str">
        <f>INDEX(Sheet3!B:B,MATCH(Sheet1!C2433,Sheet3!C:C,0))</f>
        <v>(주)뉴트리</v>
      </c>
      <c r="G2433" s="4" t="str">
        <f>INDEX(Sheet3!B:B,MATCH(Sheet1!D2433,Sheet3!C:C,0))</f>
        <v>준메디팜</v>
      </c>
      <c r="H2433">
        <f>COUNTIF(Sheet3!C:C,Sheet1!B2433)</f>
        <v>1</v>
      </c>
      <c r="I2433">
        <f>COUNTIF(Sheet3!$C:$C,Sheet1!C2433)</f>
        <v>1</v>
      </c>
      <c r="J2433">
        <f>COUNTIF(Sheet3!$C:$C,Sheet1!D2433)</f>
        <v>1</v>
      </c>
      <c r="L2433" t="str">
        <f t="shared" si="37"/>
        <v xml:space="preserve">            ('122-81-13217', '616-87-02385', '281-03-02933'),</v>
      </c>
    </row>
    <row r="2434" spans="2:12" x14ac:dyDescent="0.25">
      <c r="B2434" s="2">
        <v>1228113217</v>
      </c>
      <c r="C2434" s="2">
        <v>6168702385</v>
      </c>
      <c r="D2434" s="2">
        <v>2812001964</v>
      </c>
      <c r="E2434" s="4" t="str">
        <f>INDEX(Sheet3!B:B,MATCH(Sheet1!B2434,Sheet3!C:C,0))</f>
        <v>삼익제약(주)</v>
      </c>
      <c r="F2434" s="4" t="str">
        <f>INDEX(Sheet3!B:B,MATCH(Sheet1!C2434,Sheet3!C:C,0))</f>
        <v>(주)뉴트리</v>
      </c>
      <c r="G2434" s="4" t="str">
        <f>INDEX(Sheet3!B:B,MATCH(Sheet1!D2434,Sheet3!C:C,0))</f>
        <v>세계로팜</v>
      </c>
      <c r="H2434">
        <f>COUNTIF(Sheet3!C:C,Sheet1!B2434)</f>
        <v>1</v>
      </c>
      <c r="I2434">
        <f>COUNTIF(Sheet3!$C:$C,Sheet1!C2434)</f>
        <v>1</v>
      </c>
      <c r="J2434">
        <f>COUNTIF(Sheet3!$C:$C,Sheet1!D2434)</f>
        <v>1</v>
      </c>
      <c r="L2434" t="str">
        <f t="shared" si="37"/>
        <v xml:space="preserve">            ('122-81-13217', '616-87-02385', '281-20-01964'),</v>
      </c>
    </row>
    <row r="2435" spans="2:12" x14ac:dyDescent="0.25">
      <c r="B2435" s="2">
        <v>1228113217</v>
      </c>
      <c r="C2435" s="2">
        <v>6168702385</v>
      </c>
      <c r="D2435" s="2">
        <v>3330901673</v>
      </c>
      <c r="E2435" s="4" t="str">
        <f>INDEX(Sheet3!B:B,MATCH(Sheet1!B2435,Sheet3!C:C,0))</f>
        <v>삼익제약(주)</v>
      </c>
      <c r="F2435" s="4" t="str">
        <f>INDEX(Sheet3!B:B,MATCH(Sheet1!C2435,Sheet3!C:C,0))</f>
        <v>(주)뉴트리</v>
      </c>
      <c r="G2435" s="4" t="str">
        <f>INDEX(Sheet3!B:B,MATCH(Sheet1!D2435,Sheet3!C:C,0))</f>
        <v>디에이치메디칼</v>
      </c>
      <c r="H2435">
        <f>COUNTIF(Sheet3!C:C,Sheet1!B2435)</f>
        <v>1</v>
      </c>
      <c r="I2435">
        <f>COUNTIF(Sheet3!$C:$C,Sheet1!C2435)</f>
        <v>1</v>
      </c>
      <c r="J2435">
        <f>COUNTIF(Sheet3!$C:$C,Sheet1!D2435)</f>
        <v>1</v>
      </c>
      <c r="L2435" t="str">
        <f t="shared" ref="L2435:L2498" si="38">"            ('"&amp;LEFT(B2435,3)&amp;"-"&amp;MID(B2435,4,2)&amp;"-"&amp;RIGHT(B2435,5)&amp;"', '"&amp;LEFT(C2435,3)&amp;"-"&amp;MID(C2435,4,2)&amp;"-"&amp;RIGHT(C2435,5)&amp;"', '"&amp;LEFT(D2435,3)&amp;"-"&amp;MID(D2435,4,2)&amp;"-"&amp;RIGHT(D2435,5)&amp;"'),"</f>
        <v xml:space="preserve">            ('122-81-13217', '616-87-02385', '333-09-01673'),</v>
      </c>
    </row>
    <row r="2436" spans="2:12" x14ac:dyDescent="0.25">
      <c r="B2436" s="2">
        <v>1228113217</v>
      </c>
      <c r="C2436" s="2">
        <v>6168702385</v>
      </c>
      <c r="D2436" s="2">
        <v>3478102207</v>
      </c>
      <c r="E2436" s="4" t="str">
        <f>INDEX(Sheet3!B:B,MATCH(Sheet1!B2436,Sheet3!C:C,0))</f>
        <v>삼익제약(주)</v>
      </c>
      <c r="F2436" s="4" t="str">
        <f>INDEX(Sheet3!B:B,MATCH(Sheet1!C2436,Sheet3!C:C,0))</f>
        <v>(주)뉴트리</v>
      </c>
      <c r="G2436" s="4" t="str">
        <f>INDEX(Sheet3!B:B,MATCH(Sheet1!D2436,Sheet3!C:C,0))</f>
        <v>케이엔팜 주식회사</v>
      </c>
      <c r="H2436">
        <f>COUNTIF(Sheet3!C:C,Sheet1!B2436)</f>
        <v>1</v>
      </c>
      <c r="I2436">
        <f>COUNTIF(Sheet3!$C:$C,Sheet1!C2436)</f>
        <v>1</v>
      </c>
      <c r="J2436">
        <f>COUNTIF(Sheet3!$C:$C,Sheet1!D2436)</f>
        <v>1</v>
      </c>
      <c r="L2436" t="str">
        <f t="shared" si="38"/>
        <v xml:space="preserve">            ('122-81-13217', '616-87-02385', '347-81-02207'),</v>
      </c>
    </row>
    <row r="2437" spans="2:12" x14ac:dyDescent="0.25">
      <c r="B2437" s="2">
        <v>1228113217</v>
      </c>
      <c r="C2437" s="2">
        <v>6168702385</v>
      </c>
      <c r="D2437" s="2">
        <v>3580902458</v>
      </c>
      <c r="E2437" s="4" t="str">
        <f>INDEX(Sheet3!B:B,MATCH(Sheet1!B2437,Sheet3!C:C,0))</f>
        <v>삼익제약(주)</v>
      </c>
      <c r="F2437" s="4" t="str">
        <f>INDEX(Sheet3!B:B,MATCH(Sheet1!C2437,Sheet3!C:C,0))</f>
        <v>(주)뉴트리</v>
      </c>
      <c r="G2437" s="4" t="str">
        <f>INDEX(Sheet3!B:B,MATCH(Sheet1!D2437,Sheet3!C:C,0))</f>
        <v>제이에스레스트</v>
      </c>
      <c r="H2437">
        <f>COUNTIF(Sheet3!C:C,Sheet1!B2437)</f>
        <v>1</v>
      </c>
      <c r="I2437">
        <f>COUNTIF(Sheet3!$C:$C,Sheet1!C2437)</f>
        <v>1</v>
      </c>
      <c r="J2437">
        <f>COUNTIF(Sheet3!$C:$C,Sheet1!D2437)</f>
        <v>1</v>
      </c>
      <c r="L2437" t="str">
        <f t="shared" si="38"/>
        <v xml:space="preserve">            ('122-81-13217', '616-87-02385', '358-09-02458'),</v>
      </c>
    </row>
    <row r="2438" spans="2:12" x14ac:dyDescent="0.25">
      <c r="B2438" s="2">
        <v>1228113217</v>
      </c>
      <c r="C2438" s="2">
        <v>6168702385</v>
      </c>
      <c r="D2438" s="2">
        <v>3644001331</v>
      </c>
      <c r="E2438" s="4" t="str">
        <f>INDEX(Sheet3!B:B,MATCH(Sheet1!B2438,Sheet3!C:C,0))</f>
        <v>삼익제약(주)</v>
      </c>
      <c r="F2438" s="4" t="str">
        <f>INDEX(Sheet3!B:B,MATCH(Sheet1!C2438,Sheet3!C:C,0))</f>
        <v>(주)뉴트리</v>
      </c>
      <c r="G2438" s="4" t="str">
        <f>INDEX(Sheet3!B:B,MATCH(Sheet1!D2438,Sheet3!C:C,0))</f>
        <v>홈디</v>
      </c>
      <c r="H2438">
        <f>COUNTIF(Sheet3!C:C,Sheet1!B2438)</f>
        <v>1</v>
      </c>
      <c r="I2438">
        <f>COUNTIF(Sheet3!$C:$C,Sheet1!C2438)</f>
        <v>1</v>
      </c>
      <c r="J2438">
        <f>COUNTIF(Sheet3!$C:$C,Sheet1!D2438)</f>
        <v>1</v>
      </c>
      <c r="L2438" t="str">
        <f t="shared" si="38"/>
        <v xml:space="preserve">            ('122-81-13217', '616-87-02385', '364-40-01331'),</v>
      </c>
    </row>
    <row r="2439" spans="2:12" x14ac:dyDescent="0.25">
      <c r="B2439" s="2">
        <v>1228113217</v>
      </c>
      <c r="C2439" s="2">
        <v>6168702385</v>
      </c>
      <c r="D2439" s="2">
        <v>4171652537</v>
      </c>
      <c r="E2439" s="4" t="str">
        <f>INDEX(Sheet3!B:B,MATCH(Sheet1!B2439,Sheet3!C:C,0))</f>
        <v>삼익제약(주)</v>
      </c>
      <c r="F2439" s="4" t="str">
        <f>INDEX(Sheet3!B:B,MATCH(Sheet1!C2439,Sheet3!C:C,0))</f>
        <v>(주)뉴트리</v>
      </c>
      <c r="G2439" s="4" t="str">
        <f>INDEX(Sheet3!B:B,MATCH(Sheet1!D2439,Sheet3!C:C,0))</f>
        <v>이은복</v>
      </c>
      <c r="H2439">
        <f>COUNTIF(Sheet3!C:C,Sheet1!B2439)</f>
        <v>1</v>
      </c>
      <c r="I2439">
        <f>COUNTIF(Sheet3!$C:$C,Sheet1!C2439)</f>
        <v>1</v>
      </c>
      <c r="J2439">
        <f>COUNTIF(Sheet3!$C:$C,Sheet1!D2439)</f>
        <v>1</v>
      </c>
      <c r="L2439" t="str">
        <f t="shared" si="38"/>
        <v xml:space="preserve">            ('122-81-13217', '616-87-02385', '417-16-52537'),</v>
      </c>
    </row>
    <row r="2440" spans="2:12" x14ac:dyDescent="0.25">
      <c r="B2440" s="2">
        <v>1228113217</v>
      </c>
      <c r="C2440" s="2">
        <v>6168702385</v>
      </c>
      <c r="D2440" s="2">
        <v>4175900773</v>
      </c>
      <c r="E2440" s="4" t="str">
        <f>INDEX(Sheet3!B:B,MATCH(Sheet1!B2440,Sheet3!C:C,0))</f>
        <v>삼익제약(주)</v>
      </c>
      <c r="F2440" s="4" t="str">
        <f>INDEX(Sheet3!B:B,MATCH(Sheet1!C2440,Sheet3!C:C,0))</f>
        <v>(주)뉴트리</v>
      </c>
      <c r="G2440" s="4" t="str">
        <f>INDEX(Sheet3!B:B,MATCH(Sheet1!D2440,Sheet3!C:C,0))</f>
        <v>민솔루션</v>
      </c>
      <c r="H2440">
        <f>COUNTIF(Sheet3!C:C,Sheet1!B2440)</f>
        <v>1</v>
      </c>
      <c r="I2440">
        <f>COUNTIF(Sheet3!$C:$C,Sheet1!C2440)</f>
        <v>1</v>
      </c>
      <c r="J2440">
        <f>COUNTIF(Sheet3!$C:$C,Sheet1!D2440)</f>
        <v>1</v>
      </c>
      <c r="L2440" t="str">
        <f t="shared" si="38"/>
        <v xml:space="preserve">            ('122-81-13217', '616-87-02385', '417-59-00773'),</v>
      </c>
    </row>
    <row r="2441" spans="2:12" x14ac:dyDescent="0.25">
      <c r="B2441" s="2">
        <v>1228113217</v>
      </c>
      <c r="C2441" s="2">
        <v>6168702385</v>
      </c>
      <c r="D2441" s="2">
        <v>4680600246</v>
      </c>
      <c r="E2441" s="4" t="str">
        <f>INDEX(Sheet3!B:B,MATCH(Sheet1!B2441,Sheet3!C:C,0))</f>
        <v>삼익제약(주)</v>
      </c>
      <c r="F2441" s="4" t="str">
        <f>INDEX(Sheet3!B:B,MATCH(Sheet1!C2441,Sheet3!C:C,0))</f>
        <v>(주)뉴트리</v>
      </c>
      <c r="G2441" s="4" t="str">
        <f>INDEX(Sheet3!B:B,MATCH(Sheet1!D2441,Sheet3!C:C,0))</f>
        <v>써브웨이통상</v>
      </c>
      <c r="H2441">
        <f>COUNTIF(Sheet3!C:C,Sheet1!B2441)</f>
        <v>1</v>
      </c>
      <c r="I2441">
        <f>COUNTIF(Sheet3!$C:$C,Sheet1!C2441)</f>
        <v>1</v>
      </c>
      <c r="J2441">
        <f>COUNTIF(Sheet3!$C:$C,Sheet1!D2441)</f>
        <v>1</v>
      </c>
      <c r="L2441" t="str">
        <f t="shared" si="38"/>
        <v xml:space="preserve">            ('122-81-13217', '616-87-02385', '468-06-00246'),</v>
      </c>
    </row>
    <row r="2442" spans="2:12" x14ac:dyDescent="0.25">
      <c r="B2442" s="2">
        <v>1228113217</v>
      </c>
      <c r="C2442" s="2">
        <v>6168702385</v>
      </c>
      <c r="D2442" s="2">
        <v>4821202687</v>
      </c>
      <c r="E2442" s="4" t="str">
        <f>INDEX(Sheet3!B:B,MATCH(Sheet1!B2442,Sheet3!C:C,0))</f>
        <v>삼익제약(주)</v>
      </c>
      <c r="F2442" s="4" t="str">
        <f>INDEX(Sheet3!B:B,MATCH(Sheet1!C2442,Sheet3!C:C,0))</f>
        <v>(주)뉴트리</v>
      </c>
      <c r="G2442" s="4" t="str">
        <f>INDEX(Sheet3!B:B,MATCH(Sheet1!D2442,Sheet3!C:C,0))</f>
        <v>엔케이유통</v>
      </c>
      <c r="H2442">
        <f>COUNTIF(Sheet3!C:C,Sheet1!B2442)</f>
        <v>1</v>
      </c>
      <c r="I2442">
        <f>COUNTIF(Sheet3!$C:$C,Sheet1!C2442)</f>
        <v>1</v>
      </c>
      <c r="J2442">
        <f>COUNTIF(Sheet3!$C:$C,Sheet1!D2442)</f>
        <v>1</v>
      </c>
      <c r="L2442" t="str">
        <f t="shared" si="38"/>
        <v xml:space="preserve">            ('122-81-13217', '616-87-02385', '482-12-02687'),</v>
      </c>
    </row>
    <row r="2443" spans="2:12" x14ac:dyDescent="0.25">
      <c r="B2443" s="2">
        <v>1228113217</v>
      </c>
      <c r="C2443" s="2">
        <v>6168702385</v>
      </c>
      <c r="D2443" s="2">
        <v>4825401015</v>
      </c>
      <c r="E2443" s="4" t="str">
        <f>INDEX(Sheet3!B:B,MATCH(Sheet1!B2443,Sheet3!C:C,0))</f>
        <v>삼익제약(주)</v>
      </c>
      <c r="F2443" s="4" t="str">
        <f>INDEX(Sheet3!B:B,MATCH(Sheet1!C2443,Sheet3!C:C,0))</f>
        <v>(주)뉴트리</v>
      </c>
      <c r="G2443" s="4" t="str">
        <f>INDEX(Sheet3!B:B,MATCH(Sheet1!D2443,Sheet3!C:C,0))</f>
        <v>지디팜</v>
      </c>
      <c r="H2443">
        <f>COUNTIF(Sheet3!C:C,Sheet1!B2443)</f>
        <v>1</v>
      </c>
      <c r="I2443">
        <f>COUNTIF(Sheet3!$C:$C,Sheet1!C2443)</f>
        <v>1</v>
      </c>
      <c r="J2443">
        <f>COUNTIF(Sheet3!$C:$C,Sheet1!D2443)</f>
        <v>1</v>
      </c>
      <c r="L2443" t="str">
        <f t="shared" si="38"/>
        <v xml:space="preserve">            ('122-81-13217', '616-87-02385', '482-54-01015'),</v>
      </c>
    </row>
    <row r="2444" spans="2:12" x14ac:dyDescent="0.25">
      <c r="B2444" s="2">
        <v>1228113217</v>
      </c>
      <c r="C2444" s="2">
        <v>6168702385</v>
      </c>
      <c r="D2444" s="2">
        <v>4846600524</v>
      </c>
      <c r="E2444" s="4" t="str">
        <f>INDEX(Sheet3!B:B,MATCH(Sheet1!B2444,Sheet3!C:C,0))</f>
        <v>삼익제약(주)</v>
      </c>
      <c r="F2444" s="4" t="str">
        <f>INDEX(Sheet3!B:B,MATCH(Sheet1!C2444,Sheet3!C:C,0))</f>
        <v>(주)뉴트리</v>
      </c>
      <c r="G2444" s="4" t="str">
        <f>INDEX(Sheet3!B:B,MATCH(Sheet1!D2444,Sheet3!C:C,0))</f>
        <v>용촌메디컬</v>
      </c>
      <c r="H2444">
        <f>COUNTIF(Sheet3!C:C,Sheet1!B2444)</f>
        <v>1</v>
      </c>
      <c r="I2444">
        <f>COUNTIF(Sheet3!$C:$C,Sheet1!C2444)</f>
        <v>1</v>
      </c>
      <c r="J2444">
        <f>COUNTIF(Sheet3!$C:$C,Sheet1!D2444)</f>
        <v>1</v>
      </c>
      <c r="L2444" t="str">
        <f t="shared" si="38"/>
        <v xml:space="preserve">            ('122-81-13217', '616-87-02385', '484-66-00524'),</v>
      </c>
    </row>
    <row r="2445" spans="2:12" x14ac:dyDescent="0.25">
      <c r="B2445" s="2">
        <v>1228113217</v>
      </c>
      <c r="C2445" s="2">
        <v>6168702385</v>
      </c>
      <c r="D2445" s="2">
        <v>5068601419</v>
      </c>
      <c r="E2445" s="4" t="str">
        <f>INDEX(Sheet3!B:B,MATCH(Sheet1!B2445,Sheet3!C:C,0))</f>
        <v>삼익제약(주)</v>
      </c>
      <c r="F2445" s="4" t="str">
        <f>INDEX(Sheet3!B:B,MATCH(Sheet1!C2445,Sheet3!C:C,0))</f>
        <v>(주)뉴트리</v>
      </c>
      <c r="G2445" s="4" t="str">
        <f>INDEX(Sheet3!B:B,MATCH(Sheet1!D2445,Sheet3!C:C,0))</f>
        <v>나은메디텍주식회사</v>
      </c>
      <c r="H2445">
        <f>COUNTIF(Sheet3!C:C,Sheet1!B2445)</f>
        <v>1</v>
      </c>
      <c r="I2445">
        <f>COUNTIF(Sheet3!$C:$C,Sheet1!C2445)</f>
        <v>1</v>
      </c>
      <c r="J2445">
        <f>COUNTIF(Sheet3!$C:$C,Sheet1!D2445)</f>
        <v>1</v>
      </c>
      <c r="L2445" t="str">
        <f t="shared" si="38"/>
        <v xml:space="preserve">            ('122-81-13217', '616-87-02385', '506-86-01419'),</v>
      </c>
    </row>
    <row r="2446" spans="2:12" x14ac:dyDescent="0.25">
      <c r="B2446" s="2">
        <v>1228113217</v>
      </c>
      <c r="C2446" s="2">
        <v>6168702385</v>
      </c>
      <c r="D2446" s="2">
        <v>5070709947</v>
      </c>
      <c r="E2446" s="4" t="str">
        <f>INDEX(Sheet3!B:B,MATCH(Sheet1!B2446,Sheet3!C:C,0))</f>
        <v>삼익제약(주)</v>
      </c>
      <c r="F2446" s="4" t="str">
        <f>INDEX(Sheet3!B:B,MATCH(Sheet1!C2446,Sheet3!C:C,0))</f>
        <v>(주)뉴트리</v>
      </c>
      <c r="G2446" s="4" t="str">
        <f>INDEX(Sheet3!B:B,MATCH(Sheet1!D2446,Sheet3!C:C,0))</f>
        <v>하루인</v>
      </c>
      <c r="H2446">
        <f>COUNTIF(Sheet3!C:C,Sheet1!B2446)</f>
        <v>1</v>
      </c>
      <c r="I2446">
        <f>COUNTIF(Sheet3!$C:$C,Sheet1!C2446)</f>
        <v>1</v>
      </c>
      <c r="J2446">
        <f>COUNTIF(Sheet3!$C:$C,Sheet1!D2446)</f>
        <v>1</v>
      </c>
      <c r="L2446" t="str">
        <f t="shared" si="38"/>
        <v xml:space="preserve">            ('122-81-13217', '616-87-02385', '507-07-09947'),</v>
      </c>
    </row>
    <row r="2447" spans="2:12" x14ac:dyDescent="0.25">
      <c r="B2447" s="2">
        <v>1228113217</v>
      </c>
      <c r="C2447" s="2">
        <v>6168702385</v>
      </c>
      <c r="D2447" s="2">
        <v>5821902026</v>
      </c>
      <c r="E2447" s="4" t="str">
        <f>INDEX(Sheet3!B:B,MATCH(Sheet1!B2447,Sheet3!C:C,0))</f>
        <v>삼익제약(주)</v>
      </c>
      <c r="F2447" s="4" t="str">
        <f>INDEX(Sheet3!B:B,MATCH(Sheet1!C2447,Sheet3!C:C,0))</f>
        <v>(주)뉴트리</v>
      </c>
      <c r="G2447" s="4" t="str">
        <f>INDEX(Sheet3!B:B,MATCH(Sheet1!D2447,Sheet3!C:C,0))</f>
        <v>더블에스메디컬</v>
      </c>
      <c r="H2447">
        <f>COUNTIF(Sheet3!C:C,Sheet1!B2447)</f>
        <v>1</v>
      </c>
      <c r="I2447">
        <f>COUNTIF(Sheet3!$C:$C,Sheet1!C2447)</f>
        <v>1</v>
      </c>
      <c r="J2447">
        <f>COUNTIF(Sheet3!$C:$C,Sheet1!D2447)</f>
        <v>1</v>
      </c>
      <c r="L2447" t="str">
        <f t="shared" si="38"/>
        <v xml:space="preserve">            ('122-81-13217', '616-87-02385', '582-19-02026'),</v>
      </c>
    </row>
    <row r="2448" spans="2:12" x14ac:dyDescent="0.25">
      <c r="B2448" s="2">
        <v>1228113217</v>
      </c>
      <c r="C2448" s="2">
        <v>6168702385</v>
      </c>
      <c r="D2448" s="2">
        <v>6042861569</v>
      </c>
      <c r="E2448" s="4" t="str">
        <f>INDEX(Sheet3!B:B,MATCH(Sheet1!B2448,Sheet3!C:C,0))</f>
        <v>삼익제약(주)</v>
      </c>
      <c r="F2448" s="4" t="str">
        <f>INDEX(Sheet3!B:B,MATCH(Sheet1!C2448,Sheet3!C:C,0))</f>
        <v>(주)뉴트리</v>
      </c>
      <c r="G2448" s="4" t="str">
        <f>INDEX(Sheet3!B:B,MATCH(Sheet1!D2448,Sheet3!C:C,0))</f>
        <v>대진팜</v>
      </c>
      <c r="H2448">
        <f>COUNTIF(Sheet3!C:C,Sheet1!B2448)</f>
        <v>1</v>
      </c>
      <c r="I2448">
        <f>COUNTIF(Sheet3!$C:$C,Sheet1!C2448)</f>
        <v>1</v>
      </c>
      <c r="J2448">
        <f>COUNTIF(Sheet3!$C:$C,Sheet1!D2448)</f>
        <v>1</v>
      </c>
      <c r="L2448" t="str">
        <f t="shared" si="38"/>
        <v xml:space="preserve">            ('122-81-13217', '616-87-02385', '604-28-61569'),</v>
      </c>
    </row>
    <row r="2449" spans="2:12" x14ac:dyDescent="0.25">
      <c r="B2449" s="2">
        <v>1228113217</v>
      </c>
      <c r="C2449" s="2">
        <v>6168702385</v>
      </c>
      <c r="D2449" s="2">
        <v>6121992154</v>
      </c>
      <c r="E2449" s="4" t="str">
        <f>INDEX(Sheet3!B:B,MATCH(Sheet1!B2449,Sheet3!C:C,0))</f>
        <v>삼익제약(주)</v>
      </c>
      <c r="F2449" s="4" t="str">
        <f>INDEX(Sheet3!B:B,MATCH(Sheet1!C2449,Sheet3!C:C,0))</f>
        <v>(주)뉴트리</v>
      </c>
      <c r="G2449" s="4" t="str">
        <f>INDEX(Sheet3!B:B,MATCH(Sheet1!D2449,Sheet3!C:C,0))</f>
        <v>티에스팜</v>
      </c>
      <c r="H2449">
        <f>COUNTIF(Sheet3!C:C,Sheet1!B2449)</f>
        <v>1</v>
      </c>
      <c r="I2449">
        <f>COUNTIF(Sheet3!$C:$C,Sheet1!C2449)</f>
        <v>1</v>
      </c>
      <c r="J2449">
        <f>COUNTIF(Sheet3!$C:$C,Sheet1!D2449)</f>
        <v>1</v>
      </c>
      <c r="L2449" t="str">
        <f t="shared" si="38"/>
        <v xml:space="preserve">            ('122-81-13217', '616-87-02385', '612-19-92154'),</v>
      </c>
    </row>
    <row r="2450" spans="2:12" x14ac:dyDescent="0.25">
      <c r="B2450" s="2">
        <v>1228113217</v>
      </c>
      <c r="C2450" s="2">
        <v>6168702385</v>
      </c>
      <c r="D2450" s="2">
        <v>6150318263</v>
      </c>
      <c r="E2450" s="4" t="str">
        <f>INDEX(Sheet3!B:B,MATCH(Sheet1!B2450,Sheet3!C:C,0))</f>
        <v>삼익제약(주)</v>
      </c>
      <c r="F2450" s="4" t="str">
        <f>INDEX(Sheet3!B:B,MATCH(Sheet1!C2450,Sheet3!C:C,0))</f>
        <v>(주)뉴트리</v>
      </c>
      <c r="G2450" s="4" t="str">
        <f>INDEX(Sheet3!B:B,MATCH(Sheet1!D2450,Sheet3!C:C,0))</f>
        <v>현진약품</v>
      </c>
      <c r="H2450">
        <f>COUNTIF(Sheet3!C:C,Sheet1!B2450)</f>
        <v>1</v>
      </c>
      <c r="I2450">
        <f>COUNTIF(Sheet3!$C:$C,Sheet1!C2450)</f>
        <v>1</v>
      </c>
      <c r="J2450">
        <f>COUNTIF(Sheet3!$C:$C,Sheet1!D2450)</f>
        <v>1</v>
      </c>
      <c r="L2450" t="str">
        <f t="shared" si="38"/>
        <v xml:space="preserve">            ('122-81-13217', '616-87-02385', '615-03-18263'),</v>
      </c>
    </row>
    <row r="2451" spans="2:12" x14ac:dyDescent="0.25">
      <c r="B2451" s="2">
        <v>1228113217</v>
      </c>
      <c r="C2451" s="2">
        <v>6168702385</v>
      </c>
      <c r="D2451" s="2">
        <v>6158702908</v>
      </c>
      <c r="E2451" s="4" t="str">
        <f>INDEX(Sheet3!B:B,MATCH(Sheet1!B2451,Sheet3!C:C,0))</f>
        <v>삼익제약(주)</v>
      </c>
      <c r="F2451" s="4" t="str">
        <f>INDEX(Sheet3!B:B,MATCH(Sheet1!C2451,Sheet3!C:C,0))</f>
        <v>(주)뉴트리</v>
      </c>
      <c r="G2451" s="4" t="str">
        <f>INDEX(Sheet3!B:B,MATCH(Sheet1!D2451,Sheet3!C:C,0))</f>
        <v>크리헬스가디언</v>
      </c>
      <c r="H2451">
        <f>COUNTIF(Sheet3!C:C,Sheet1!B2451)</f>
        <v>1</v>
      </c>
      <c r="I2451">
        <f>COUNTIF(Sheet3!$C:$C,Sheet1!C2451)</f>
        <v>1</v>
      </c>
      <c r="J2451">
        <f>COUNTIF(Sheet3!$C:$C,Sheet1!D2451)</f>
        <v>1</v>
      </c>
      <c r="L2451" t="str">
        <f t="shared" si="38"/>
        <v xml:space="preserve">            ('122-81-13217', '616-87-02385', '615-87-02908'),</v>
      </c>
    </row>
    <row r="2452" spans="2:12" x14ac:dyDescent="0.25">
      <c r="B2452" s="2">
        <v>1228113217</v>
      </c>
      <c r="C2452" s="2">
        <v>6168702385</v>
      </c>
      <c r="D2452" s="2">
        <v>6528803000</v>
      </c>
      <c r="E2452" s="4" t="str">
        <f>INDEX(Sheet3!B:B,MATCH(Sheet1!B2452,Sheet3!C:C,0))</f>
        <v>삼익제약(주)</v>
      </c>
      <c r="F2452" s="4" t="str">
        <f>INDEX(Sheet3!B:B,MATCH(Sheet1!C2452,Sheet3!C:C,0))</f>
        <v>(주)뉴트리</v>
      </c>
      <c r="G2452" s="4" t="str">
        <f>INDEX(Sheet3!B:B,MATCH(Sheet1!D2452,Sheet3!C:C,0))</f>
        <v>주식회사라피끄컴퍼니</v>
      </c>
      <c r="H2452">
        <f>COUNTIF(Sheet3!C:C,Sheet1!B2452)</f>
        <v>1</v>
      </c>
      <c r="I2452">
        <f>COUNTIF(Sheet3!$C:$C,Sheet1!C2452)</f>
        <v>1</v>
      </c>
      <c r="J2452">
        <f>COUNTIF(Sheet3!$C:$C,Sheet1!D2452)</f>
        <v>1</v>
      </c>
      <c r="L2452" t="str">
        <f t="shared" si="38"/>
        <v xml:space="preserve">            ('122-81-13217', '616-87-02385', '652-88-03000'),</v>
      </c>
    </row>
    <row r="2453" spans="2:12" x14ac:dyDescent="0.25">
      <c r="B2453" s="2">
        <v>1228113217</v>
      </c>
      <c r="C2453" s="2">
        <v>6168702385</v>
      </c>
      <c r="D2453" s="2">
        <v>6658800052</v>
      </c>
      <c r="E2453" s="4" t="str">
        <f>INDEX(Sheet3!B:B,MATCH(Sheet1!B2453,Sheet3!C:C,0))</f>
        <v>삼익제약(주)</v>
      </c>
      <c r="F2453" s="4" t="str">
        <f>INDEX(Sheet3!B:B,MATCH(Sheet1!C2453,Sheet3!C:C,0))</f>
        <v>(주)뉴트리</v>
      </c>
      <c r="G2453" s="4" t="str">
        <f>INDEX(Sheet3!B:B,MATCH(Sheet1!D2453,Sheet3!C:C,0))</f>
        <v>주식회사 메딕스넷</v>
      </c>
      <c r="H2453">
        <f>COUNTIF(Sheet3!C:C,Sheet1!B2453)</f>
        <v>1</v>
      </c>
      <c r="I2453">
        <f>COUNTIF(Sheet3!$C:$C,Sheet1!C2453)</f>
        <v>1</v>
      </c>
      <c r="J2453">
        <f>COUNTIF(Sheet3!$C:$C,Sheet1!D2453)</f>
        <v>1</v>
      </c>
      <c r="L2453" t="str">
        <f t="shared" si="38"/>
        <v xml:space="preserve">            ('122-81-13217', '616-87-02385', '665-88-00052'),</v>
      </c>
    </row>
    <row r="2454" spans="2:12" x14ac:dyDescent="0.25">
      <c r="B2454" s="2">
        <v>1228113217</v>
      </c>
      <c r="C2454" s="2">
        <v>6168702385</v>
      </c>
      <c r="D2454" s="2">
        <v>6674301250</v>
      </c>
      <c r="E2454" s="4" t="str">
        <f>INDEX(Sheet3!B:B,MATCH(Sheet1!B2454,Sheet3!C:C,0))</f>
        <v>삼익제약(주)</v>
      </c>
      <c r="F2454" s="4" t="str">
        <f>INDEX(Sheet3!B:B,MATCH(Sheet1!C2454,Sheet3!C:C,0))</f>
        <v>(주)뉴트리</v>
      </c>
      <c r="G2454" s="4" t="str">
        <f>INDEX(Sheet3!B:B,MATCH(Sheet1!D2454,Sheet3!C:C,0))</f>
        <v>재이비</v>
      </c>
      <c r="H2454">
        <f>COUNTIF(Sheet3!C:C,Sheet1!B2454)</f>
        <v>1</v>
      </c>
      <c r="I2454">
        <f>COUNTIF(Sheet3!$C:$C,Sheet1!C2454)</f>
        <v>1</v>
      </c>
      <c r="J2454">
        <f>COUNTIF(Sheet3!$C:$C,Sheet1!D2454)</f>
        <v>1</v>
      </c>
      <c r="L2454" t="str">
        <f t="shared" si="38"/>
        <v xml:space="preserve">            ('122-81-13217', '616-87-02385', '667-43-01250'),</v>
      </c>
    </row>
    <row r="2455" spans="2:12" x14ac:dyDescent="0.25">
      <c r="B2455" s="2">
        <v>1228113217</v>
      </c>
      <c r="C2455" s="2">
        <v>6168702385</v>
      </c>
      <c r="D2455" s="2">
        <v>6848703295</v>
      </c>
      <c r="E2455" s="4" t="str">
        <f>INDEX(Sheet3!B:B,MATCH(Sheet1!B2455,Sheet3!C:C,0))</f>
        <v>삼익제약(주)</v>
      </c>
      <c r="F2455" s="4" t="str">
        <f>INDEX(Sheet3!B:B,MATCH(Sheet1!C2455,Sheet3!C:C,0))</f>
        <v>(주)뉴트리</v>
      </c>
      <c r="G2455" s="4" t="str">
        <f>INDEX(Sheet3!B:B,MATCH(Sheet1!D2455,Sheet3!C:C,0))</f>
        <v>주식회사일산에이케이</v>
      </c>
      <c r="H2455">
        <f>COUNTIF(Sheet3!C:C,Sheet1!B2455)</f>
        <v>1</v>
      </c>
      <c r="I2455">
        <f>COUNTIF(Sheet3!$C:$C,Sheet1!C2455)</f>
        <v>1</v>
      </c>
      <c r="J2455">
        <f>COUNTIF(Sheet3!$C:$C,Sheet1!D2455)</f>
        <v>1</v>
      </c>
      <c r="L2455" t="str">
        <f t="shared" si="38"/>
        <v xml:space="preserve">            ('122-81-13217', '616-87-02385', '684-87-03295'),</v>
      </c>
    </row>
    <row r="2456" spans="2:12" x14ac:dyDescent="0.25">
      <c r="B2456" s="2">
        <v>1228113217</v>
      </c>
      <c r="C2456" s="2">
        <v>6168702385</v>
      </c>
      <c r="D2456" s="2">
        <v>6928103125</v>
      </c>
      <c r="E2456" s="4" t="str">
        <f>INDEX(Sheet3!B:B,MATCH(Sheet1!B2456,Sheet3!C:C,0))</f>
        <v>삼익제약(주)</v>
      </c>
      <c r="F2456" s="4" t="str">
        <f>INDEX(Sheet3!B:B,MATCH(Sheet1!C2456,Sheet3!C:C,0))</f>
        <v>(주)뉴트리</v>
      </c>
      <c r="G2456" s="4" t="str">
        <f>INDEX(Sheet3!B:B,MATCH(Sheet1!D2456,Sheet3!C:C,0))</f>
        <v>주식회사 아트라스송파</v>
      </c>
      <c r="H2456">
        <f>COUNTIF(Sheet3!C:C,Sheet1!B2456)</f>
        <v>1</v>
      </c>
      <c r="I2456">
        <f>COUNTIF(Sheet3!$C:$C,Sheet1!C2456)</f>
        <v>1</v>
      </c>
      <c r="J2456">
        <f>COUNTIF(Sheet3!$C:$C,Sheet1!D2456)</f>
        <v>1</v>
      </c>
      <c r="L2456" t="str">
        <f t="shared" si="38"/>
        <v xml:space="preserve">            ('122-81-13217', '616-87-02385', '692-81-03125'),</v>
      </c>
    </row>
    <row r="2457" spans="2:12" x14ac:dyDescent="0.25">
      <c r="B2457" s="2">
        <v>1228113217</v>
      </c>
      <c r="C2457" s="2">
        <v>6168702385</v>
      </c>
      <c r="D2457" s="2">
        <v>7043501554</v>
      </c>
      <c r="E2457" s="4" t="str">
        <f>INDEX(Sheet3!B:B,MATCH(Sheet1!B2457,Sheet3!C:C,0))</f>
        <v>삼익제약(주)</v>
      </c>
      <c r="F2457" s="4" t="str">
        <f>INDEX(Sheet3!B:B,MATCH(Sheet1!C2457,Sheet3!C:C,0))</f>
        <v>(주)뉴트리</v>
      </c>
      <c r="G2457" s="4" t="str">
        <f>INDEX(Sheet3!B:B,MATCH(Sheet1!D2457,Sheet3!C:C,0))</f>
        <v>영라이프</v>
      </c>
      <c r="H2457">
        <f>COUNTIF(Sheet3!C:C,Sheet1!B2457)</f>
        <v>1</v>
      </c>
      <c r="I2457">
        <f>COUNTIF(Sheet3!$C:$C,Sheet1!C2457)</f>
        <v>1</v>
      </c>
      <c r="J2457">
        <f>COUNTIF(Sheet3!$C:$C,Sheet1!D2457)</f>
        <v>1</v>
      </c>
      <c r="L2457" t="str">
        <f t="shared" si="38"/>
        <v xml:space="preserve">            ('122-81-13217', '616-87-02385', '704-35-01554'),</v>
      </c>
    </row>
    <row r="2458" spans="2:12" x14ac:dyDescent="0.25">
      <c r="B2458" s="2">
        <v>1228113217</v>
      </c>
      <c r="C2458" s="2">
        <v>6168702385</v>
      </c>
      <c r="D2458" s="2">
        <v>7501901052</v>
      </c>
      <c r="E2458" s="4" t="str">
        <f>INDEX(Sheet3!B:B,MATCH(Sheet1!B2458,Sheet3!C:C,0))</f>
        <v>삼익제약(주)</v>
      </c>
      <c r="F2458" s="4" t="str">
        <f>INDEX(Sheet3!B:B,MATCH(Sheet1!C2458,Sheet3!C:C,0))</f>
        <v>(주)뉴트리</v>
      </c>
      <c r="G2458" s="4" t="str">
        <f>INDEX(Sheet3!B:B,MATCH(Sheet1!D2458,Sheet3!C:C,0))</f>
        <v>동행약품</v>
      </c>
      <c r="H2458">
        <f>COUNTIF(Sheet3!C:C,Sheet1!B2458)</f>
        <v>1</v>
      </c>
      <c r="I2458">
        <f>COUNTIF(Sheet3!$C:$C,Sheet1!C2458)</f>
        <v>1</v>
      </c>
      <c r="J2458">
        <f>COUNTIF(Sheet3!$C:$C,Sheet1!D2458)</f>
        <v>1</v>
      </c>
      <c r="L2458" t="str">
        <f t="shared" si="38"/>
        <v xml:space="preserve">            ('122-81-13217', '616-87-02385', '750-19-01052'),</v>
      </c>
    </row>
    <row r="2459" spans="2:12" x14ac:dyDescent="0.25">
      <c r="B2459" s="2">
        <v>1228113217</v>
      </c>
      <c r="C2459" s="2">
        <v>6168702385</v>
      </c>
      <c r="D2459" s="2">
        <v>7543801206</v>
      </c>
      <c r="E2459" s="4" t="str">
        <f>INDEX(Sheet3!B:B,MATCH(Sheet1!B2459,Sheet3!C:C,0))</f>
        <v>삼익제약(주)</v>
      </c>
      <c r="F2459" s="4" t="str">
        <f>INDEX(Sheet3!B:B,MATCH(Sheet1!C2459,Sheet3!C:C,0))</f>
        <v>(주)뉴트리</v>
      </c>
      <c r="G2459" s="4" t="str">
        <f>INDEX(Sheet3!B:B,MATCH(Sheet1!D2459,Sheet3!C:C,0))</f>
        <v>명미팜</v>
      </c>
      <c r="H2459">
        <f>COUNTIF(Sheet3!C:C,Sheet1!B2459)</f>
        <v>1</v>
      </c>
      <c r="I2459">
        <f>COUNTIF(Sheet3!$C:$C,Sheet1!C2459)</f>
        <v>1</v>
      </c>
      <c r="J2459">
        <f>COUNTIF(Sheet3!$C:$C,Sheet1!D2459)</f>
        <v>1</v>
      </c>
      <c r="L2459" t="str">
        <f t="shared" si="38"/>
        <v xml:space="preserve">            ('122-81-13217', '616-87-02385', '754-38-01206'),</v>
      </c>
    </row>
    <row r="2460" spans="2:12" x14ac:dyDescent="0.25">
      <c r="B2460" s="2">
        <v>1228113217</v>
      </c>
      <c r="C2460" s="2">
        <v>6168702385</v>
      </c>
      <c r="D2460" s="2">
        <v>7651201550</v>
      </c>
      <c r="E2460" s="4" t="str">
        <f>INDEX(Sheet3!B:B,MATCH(Sheet1!B2460,Sheet3!C:C,0))</f>
        <v>삼익제약(주)</v>
      </c>
      <c r="F2460" s="4" t="str">
        <f>INDEX(Sheet3!B:B,MATCH(Sheet1!C2460,Sheet3!C:C,0))</f>
        <v>(주)뉴트리</v>
      </c>
      <c r="G2460" s="4" t="str">
        <f>INDEX(Sheet3!B:B,MATCH(Sheet1!D2460,Sheet3!C:C,0))</f>
        <v>예스메디팜</v>
      </c>
      <c r="H2460">
        <f>COUNTIF(Sheet3!C:C,Sheet1!B2460)</f>
        <v>1</v>
      </c>
      <c r="I2460">
        <f>COUNTIF(Sheet3!$C:$C,Sheet1!C2460)</f>
        <v>1</v>
      </c>
      <c r="J2460">
        <f>COUNTIF(Sheet3!$C:$C,Sheet1!D2460)</f>
        <v>1</v>
      </c>
      <c r="L2460" t="str">
        <f t="shared" si="38"/>
        <v xml:space="preserve">            ('122-81-13217', '616-87-02385', '765-12-01550'),</v>
      </c>
    </row>
    <row r="2461" spans="2:12" x14ac:dyDescent="0.25">
      <c r="B2461" s="2">
        <v>1228113217</v>
      </c>
      <c r="C2461" s="2">
        <v>6168702385</v>
      </c>
      <c r="D2461" s="2">
        <v>7872501093</v>
      </c>
      <c r="E2461" s="4" t="str">
        <f>INDEX(Sheet3!B:B,MATCH(Sheet1!B2461,Sheet3!C:C,0))</f>
        <v>삼익제약(주)</v>
      </c>
      <c r="F2461" s="4" t="str">
        <f>INDEX(Sheet3!B:B,MATCH(Sheet1!C2461,Sheet3!C:C,0))</f>
        <v>(주)뉴트리</v>
      </c>
      <c r="G2461" s="4" t="str">
        <f>INDEX(Sheet3!B:B,MATCH(Sheet1!D2461,Sheet3!C:C,0))</f>
        <v>메디디앤씨</v>
      </c>
      <c r="H2461">
        <f>COUNTIF(Sheet3!C:C,Sheet1!B2461)</f>
        <v>1</v>
      </c>
      <c r="I2461">
        <f>COUNTIF(Sheet3!$C:$C,Sheet1!C2461)</f>
        <v>1</v>
      </c>
      <c r="J2461">
        <f>COUNTIF(Sheet3!$C:$C,Sheet1!D2461)</f>
        <v>1</v>
      </c>
      <c r="L2461" t="str">
        <f t="shared" si="38"/>
        <v xml:space="preserve">            ('122-81-13217', '616-87-02385', '787-25-01093'),</v>
      </c>
    </row>
    <row r="2462" spans="2:12" x14ac:dyDescent="0.25">
      <c r="B2462" s="2">
        <v>1228113217</v>
      </c>
      <c r="C2462" s="2">
        <v>6168702385</v>
      </c>
      <c r="D2462" s="2">
        <v>7964200741</v>
      </c>
      <c r="E2462" s="4" t="str">
        <f>INDEX(Sheet3!B:B,MATCH(Sheet1!B2462,Sheet3!C:C,0))</f>
        <v>삼익제약(주)</v>
      </c>
      <c r="F2462" s="4" t="str">
        <f>INDEX(Sheet3!B:B,MATCH(Sheet1!C2462,Sheet3!C:C,0))</f>
        <v>(주)뉴트리</v>
      </c>
      <c r="G2462" s="4" t="str">
        <f>INDEX(Sheet3!B:B,MATCH(Sheet1!D2462,Sheet3!C:C,0))</f>
        <v>엠에스팜</v>
      </c>
      <c r="H2462">
        <f>COUNTIF(Sheet3!C:C,Sheet1!B2462)</f>
        <v>1</v>
      </c>
      <c r="I2462">
        <f>COUNTIF(Sheet3!$C:$C,Sheet1!C2462)</f>
        <v>1</v>
      </c>
      <c r="J2462">
        <f>COUNTIF(Sheet3!$C:$C,Sheet1!D2462)</f>
        <v>1</v>
      </c>
      <c r="L2462" t="str">
        <f t="shared" si="38"/>
        <v xml:space="preserve">            ('122-81-13217', '616-87-02385', '796-42-00741'),</v>
      </c>
    </row>
    <row r="2463" spans="2:12" x14ac:dyDescent="0.25">
      <c r="B2463" s="2">
        <v>1228113217</v>
      </c>
      <c r="C2463" s="2">
        <v>6168702385</v>
      </c>
      <c r="D2463" s="2">
        <v>8041502670</v>
      </c>
      <c r="E2463" s="4" t="str">
        <f>INDEX(Sheet3!B:B,MATCH(Sheet1!B2463,Sheet3!C:C,0))</f>
        <v>삼익제약(주)</v>
      </c>
      <c r="F2463" s="4" t="str">
        <f>INDEX(Sheet3!B:B,MATCH(Sheet1!C2463,Sheet3!C:C,0))</f>
        <v>(주)뉴트리</v>
      </c>
      <c r="G2463" s="4" t="str">
        <f>INDEX(Sheet3!B:B,MATCH(Sheet1!D2463,Sheet3!C:C,0))</f>
        <v>지서</v>
      </c>
      <c r="H2463">
        <f>COUNTIF(Sheet3!C:C,Sheet1!B2463)</f>
        <v>1</v>
      </c>
      <c r="I2463">
        <f>COUNTIF(Sheet3!$C:$C,Sheet1!C2463)</f>
        <v>1</v>
      </c>
      <c r="J2463">
        <f>COUNTIF(Sheet3!$C:$C,Sheet1!D2463)</f>
        <v>1</v>
      </c>
      <c r="L2463" t="str">
        <f t="shared" si="38"/>
        <v xml:space="preserve">            ('122-81-13217', '616-87-02385', '804-15-02670'),</v>
      </c>
    </row>
    <row r="2464" spans="2:12" x14ac:dyDescent="0.25">
      <c r="B2464" s="2">
        <v>1228113217</v>
      </c>
      <c r="C2464" s="2">
        <v>6168702385</v>
      </c>
      <c r="D2464" s="2">
        <v>8065700611</v>
      </c>
      <c r="E2464" s="4" t="str">
        <f>INDEX(Sheet3!B:B,MATCH(Sheet1!B2464,Sheet3!C:C,0))</f>
        <v>삼익제약(주)</v>
      </c>
      <c r="F2464" s="4" t="str">
        <f>INDEX(Sheet3!B:B,MATCH(Sheet1!C2464,Sheet3!C:C,0))</f>
        <v>(주)뉴트리</v>
      </c>
      <c r="G2464" s="4" t="str">
        <f>INDEX(Sheet3!B:B,MATCH(Sheet1!D2464,Sheet3!C:C,0))</f>
        <v>정방메디컬</v>
      </c>
      <c r="H2464">
        <f>COUNTIF(Sheet3!C:C,Sheet1!B2464)</f>
        <v>1</v>
      </c>
      <c r="I2464">
        <f>COUNTIF(Sheet3!$C:$C,Sheet1!C2464)</f>
        <v>1</v>
      </c>
      <c r="J2464">
        <f>COUNTIF(Sheet3!$C:$C,Sheet1!D2464)</f>
        <v>1</v>
      </c>
      <c r="L2464" t="str">
        <f t="shared" si="38"/>
        <v xml:space="preserve">            ('122-81-13217', '616-87-02385', '806-57-00611'),</v>
      </c>
    </row>
    <row r="2465" spans="2:12" x14ac:dyDescent="0.25">
      <c r="B2465" s="2">
        <v>1228113217</v>
      </c>
      <c r="C2465" s="2">
        <v>6168702385</v>
      </c>
      <c r="D2465" s="2">
        <v>8078701584</v>
      </c>
      <c r="E2465" s="4" t="str">
        <f>INDEX(Sheet3!B:B,MATCH(Sheet1!B2465,Sheet3!C:C,0))</f>
        <v>삼익제약(주)</v>
      </c>
      <c r="F2465" s="4" t="str">
        <f>INDEX(Sheet3!B:B,MATCH(Sheet1!C2465,Sheet3!C:C,0))</f>
        <v>(주)뉴트리</v>
      </c>
      <c r="G2465" s="4" t="str">
        <f>INDEX(Sheet3!B:B,MATCH(Sheet1!D2465,Sheet3!C:C,0))</f>
        <v>(주)뉴디에이치팜</v>
      </c>
      <c r="H2465">
        <f>COUNTIF(Sheet3!C:C,Sheet1!B2465)</f>
        <v>1</v>
      </c>
      <c r="I2465">
        <f>COUNTIF(Sheet3!$C:$C,Sheet1!C2465)</f>
        <v>1</v>
      </c>
      <c r="J2465">
        <f>COUNTIF(Sheet3!$C:$C,Sheet1!D2465)</f>
        <v>1</v>
      </c>
      <c r="L2465" t="str">
        <f t="shared" si="38"/>
        <v xml:space="preserve">            ('122-81-13217', '616-87-02385', '807-87-01584'),</v>
      </c>
    </row>
    <row r="2466" spans="2:12" x14ac:dyDescent="0.25">
      <c r="B2466" s="2">
        <v>1228113217</v>
      </c>
      <c r="C2466" s="2">
        <v>6168702385</v>
      </c>
      <c r="D2466" s="2">
        <v>8081101506</v>
      </c>
      <c r="E2466" s="4" t="str">
        <f>INDEX(Sheet3!B:B,MATCH(Sheet1!B2466,Sheet3!C:C,0))</f>
        <v>삼익제약(주)</v>
      </c>
      <c r="F2466" s="4" t="str">
        <f>INDEX(Sheet3!B:B,MATCH(Sheet1!C2466,Sheet3!C:C,0))</f>
        <v>(주)뉴트리</v>
      </c>
      <c r="G2466" s="4" t="str">
        <f>INDEX(Sheet3!B:B,MATCH(Sheet1!D2466,Sheet3!C:C,0))</f>
        <v>호성의약</v>
      </c>
      <c r="H2466">
        <f>COUNTIF(Sheet3!C:C,Sheet1!B2466)</f>
        <v>1</v>
      </c>
      <c r="I2466">
        <f>COUNTIF(Sheet3!$C:$C,Sheet1!C2466)</f>
        <v>1</v>
      </c>
      <c r="J2466">
        <f>COUNTIF(Sheet3!$C:$C,Sheet1!D2466)</f>
        <v>1</v>
      </c>
      <c r="L2466" t="str">
        <f t="shared" si="38"/>
        <v xml:space="preserve">            ('122-81-13217', '616-87-02385', '808-11-01506'),</v>
      </c>
    </row>
    <row r="2467" spans="2:12" x14ac:dyDescent="0.25">
      <c r="B2467" s="2">
        <v>1228113217</v>
      </c>
      <c r="C2467" s="2">
        <v>6168702385</v>
      </c>
      <c r="D2467" s="2">
        <v>8110301375</v>
      </c>
      <c r="E2467" s="4" t="str">
        <f>INDEX(Sheet3!B:B,MATCH(Sheet1!B2467,Sheet3!C:C,0))</f>
        <v>삼익제약(주)</v>
      </c>
      <c r="F2467" s="4" t="str">
        <f>INDEX(Sheet3!B:B,MATCH(Sheet1!C2467,Sheet3!C:C,0))</f>
        <v>(주)뉴트리</v>
      </c>
      <c r="G2467" s="4" t="str">
        <f>INDEX(Sheet3!B:B,MATCH(Sheet1!D2467,Sheet3!C:C,0))</f>
        <v>재일팜</v>
      </c>
      <c r="H2467">
        <f>COUNTIF(Sheet3!C:C,Sheet1!B2467)</f>
        <v>1</v>
      </c>
      <c r="I2467">
        <f>COUNTIF(Sheet3!$C:$C,Sheet1!C2467)</f>
        <v>1</v>
      </c>
      <c r="J2467">
        <f>COUNTIF(Sheet3!$C:$C,Sheet1!D2467)</f>
        <v>1</v>
      </c>
      <c r="L2467" t="str">
        <f t="shared" si="38"/>
        <v xml:space="preserve">            ('122-81-13217', '616-87-02385', '811-03-01375'),</v>
      </c>
    </row>
    <row r="2468" spans="2:12" x14ac:dyDescent="0.25">
      <c r="B2468" s="2">
        <v>1228113217</v>
      </c>
      <c r="C2468" s="2">
        <v>6168702385</v>
      </c>
      <c r="D2468" s="2">
        <v>8278100078</v>
      </c>
      <c r="E2468" s="4" t="str">
        <f>INDEX(Sheet3!B:B,MATCH(Sheet1!B2468,Sheet3!C:C,0))</f>
        <v>삼익제약(주)</v>
      </c>
      <c r="F2468" s="4" t="str">
        <f>INDEX(Sheet3!B:B,MATCH(Sheet1!C2468,Sheet3!C:C,0))</f>
        <v>(주)뉴트리</v>
      </c>
      <c r="G2468" s="4" t="str">
        <f>INDEX(Sheet3!B:B,MATCH(Sheet1!D2468,Sheet3!C:C,0))</f>
        <v>리얼밸류자산</v>
      </c>
      <c r="H2468">
        <f>COUNTIF(Sheet3!C:C,Sheet1!B2468)</f>
        <v>1</v>
      </c>
      <c r="I2468">
        <f>COUNTIF(Sheet3!$C:$C,Sheet1!C2468)</f>
        <v>1</v>
      </c>
      <c r="J2468">
        <f>COUNTIF(Sheet3!$C:$C,Sheet1!D2468)</f>
        <v>1</v>
      </c>
      <c r="L2468" t="str">
        <f t="shared" si="38"/>
        <v xml:space="preserve">            ('122-81-13217', '616-87-02385', '827-81-00078'),</v>
      </c>
    </row>
    <row r="2469" spans="2:12" x14ac:dyDescent="0.25">
      <c r="B2469" s="2">
        <v>1228113217</v>
      </c>
      <c r="C2469" s="2">
        <v>6168702385</v>
      </c>
      <c r="D2469" s="2">
        <v>8372000716</v>
      </c>
      <c r="E2469" s="4" t="str">
        <f>INDEX(Sheet3!B:B,MATCH(Sheet1!B2469,Sheet3!C:C,0))</f>
        <v>삼익제약(주)</v>
      </c>
      <c r="F2469" s="4" t="str">
        <f>INDEX(Sheet3!B:B,MATCH(Sheet1!C2469,Sheet3!C:C,0))</f>
        <v>(주)뉴트리</v>
      </c>
      <c r="G2469" s="4" t="str">
        <f>INDEX(Sheet3!B:B,MATCH(Sheet1!D2469,Sheet3!C:C,0))</f>
        <v>삼영기업</v>
      </c>
      <c r="H2469">
        <f>COUNTIF(Sheet3!C:C,Sheet1!B2469)</f>
        <v>1</v>
      </c>
      <c r="I2469">
        <f>COUNTIF(Sheet3!$C:$C,Sheet1!C2469)</f>
        <v>1</v>
      </c>
      <c r="J2469">
        <f>COUNTIF(Sheet3!$C:$C,Sheet1!D2469)</f>
        <v>1</v>
      </c>
      <c r="L2469" t="str">
        <f t="shared" si="38"/>
        <v xml:space="preserve">            ('122-81-13217', '616-87-02385', '837-20-00716'),</v>
      </c>
    </row>
    <row r="2470" spans="2:12" x14ac:dyDescent="0.25">
      <c r="B2470" s="2">
        <v>1228113217</v>
      </c>
      <c r="C2470" s="2">
        <v>6168702385</v>
      </c>
      <c r="D2470" s="2">
        <v>8441002090</v>
      </c>
      <c r="E2470" s="4" t="str">
        <f>INDEX(Sheet3!B:B,MATCH(Sheet1!B2470,Sheet3!C:C,0))</f>
        <v>삼익제약(주)</v>
      </c>
      <c r="F2470" s="4" t="str">
        <f>INDEX(Sheet3!B:B,MATCH(Sheet1!C2470,Sheet3!C:C,0))</f>
        <v>(주)뉴트리</v>
      </c>
      <c r="G2470" s="4" t="str">
        <f>INDEX(Sheet3!B:B,MATCH(Sheet1!D2470,Sheet3!C:C,0))</f>
        <v>티에스메디텍</v>
      </c>
      <c r="H2470">
        <f>COUNTIF(Sheet3!C:C,Sheet1!B2470)</f>
        <v>1</v>
      </c>
      <c r="I2470">
        <f>COUNTIF(Sheet3!$C:$C,Sheet1!C2470)</f>
        <v>1</v>
      </c>
      <c r="J2470">
        <f>COUNTIF(Sheet3!$C:$C,Sheet1!D2470)</f>
        <v>1</v>
      </c>
      <c r="L2470" t="str">
        <f t="shared" si="38"/>
        <v xml:space="preserve">            ('122-81-13217', '616-87-02385', '844-10-02090'),</v>
      </c>
    </row>
    <row r="2471" spans="2:12" x14ac:dyDescent="0.25">
      <c r="B2471" s="2">
        <v>1228113217</v>
      </c>
      <c r="C2471" s="2">
        <v>6168702385</v>
      </c>
      <c r="D2471" s="2">
        <v>8502102086</v>
      </c>
      <c r="E2471" s="4" t="str">
        <f>INDEX(Sheet3!B:B,MATCH(Sheet1!B2471,Sheet3!C:C,0))</f>
        <v>삼익제약(주)</v>
      </c>
      <c r="F2471" s="4" t="str">
        <f>INDEX(Sheet3!B:B,MATCH(Sheet1!C2471,Sheet3!C:C,0))</f>
        <v>(주)뉴트리</v>
      </c>
      <c r="G2471" s="4" t="str">
        <f>INDEX(Sheet3!B:B,MATCH(Sheet1!D2471,Sheet3!C:C,0))</f>
        <v>크리메디</v>
      </c>
      <c r="H2471">
        <f>COUNTIF(Sheet3!C:C,Sheet1!B2471)</f>
        <v>1</v>
      </c>
      <c r="I2471">
        <f>COUNTIF(Sheet3!$C:$C,Sheet1!C2471)</f>
        <v>1</v>
      </c>
      <c r="J2471">
        <f>COUNTIF(Sheet3!$C:$C,Sheet1!D2471)</f>
        <v>1</v>
      </c>
      <c r="L2471" t="str">
        <f t="shared" si="38"/>
        <v xml:space="preserve">            ('122-81-13217', '616-87-02385', '850-21-02086'),</v>
      </c>
    </row>
    <row r="2472" spans="2:12" x14ac:dyDescent="0.25">
      <c r="B2472" s="2">
        <v>1228113217</v>
      </c>
      <c r="C2472" s="2">
        <v>6168702385</v>
      </c>
      <c r="D2472" s="2">
        <v>8508601432</v>
      </c>
      <c r="E2472" s="4" t="str">
        <f>INDEX(Sheet3!B:B,MATCH(Sheet1!B2472,Sheet3!C:C,0))</f>
        <v>삼익제약(주)</v>
      </c>
      <c r="F2472" s="4" t="str">
        <f>INDEX(Sheet3!B:B,MATCH(Sheet1!C2472,Sheet3!C:C,0))</f>
        <v>(주)뉴트리</v>
      </c>
      <c r="G2472" s="4" t="str">
        <f>INDEX(Sheet3!B:B,MATCH(Sheet1!D2472,Sheet3!C:C,0))</f>
        <v>주식회사지오팜</v>
      </c>
      <c r="H2472">
        <f>COUNTIF(Sheet3!C:C,Sheet1!B2472)</f>
        <v>1</v>
      </c>
      <c r="I2472">
        <f>COUNTIF(Sheet3!$C:$C,Sheet1!C2472)</f>
        <v>1</v>
      </c>
      <c r="J2472">
        <f>COUNTIF(Sheet3!$C:$C,Sheet1!D2472)</f>
        <v>1</v>
      </c>
      <c r="L2472" t="str">
        <f t="shared" si="38"/>
        <v xml:space="preserve">            ('122-81-13217', '616-87-02385', '850-86-01432'),</v>
      </c>
    </row>
    <row r="2473" spans="2:12" x14ac:dyDescent="0.25">
      <c r="B2473" s="2">
        <v>1228113217</v>
      </c>
      <c r="C2473" s="2">
        <v>6168702385</v>
      </c>
      <c r="D2473" s="2">
        <v>8681302122</v>
      </c>
      <c r="E2473" s="4" t="str">
        <f>INDEX(Sheet3!B:B,MATCH(Sheet1!B2473,Sheet3!C:C,0))</f>
        <v>삼익제약(주)</v>
      </c>
      <c r="F2473" s="4" t="str">
        <f>INDEX(Sheet3!B:B,MATCH(Sheet1!C2473,Sheet3!C:C,0))</f>
        <v>(주)뉴트리</v>
      </c>
      <c r="G2473" s="4" t="str">
        <f>INDEX(Sheet3!B:B,MATCH(Sheet1!D2473,Sheet3!C:C,0))</f>
        <v>티에스앤파트너스</v>
      </c>
      <c r="H2473">
        <f>COUNTIF(Sheet3!C:C,Sheet1!B2473)</f>
        <v>1</v>
      </c>
      <c r="I2473">
        <f>COUNTIF(Sheet3!$C:$C,Sheet1!C2473)</f>
        <v>1</v>
      </c>
      <c r="J2473">
        <f>COUNTIF(Sheet3!$C:$C,Sheet1!D2473)</f>
        <v>1</v>
      </c>
      <c r="L2473" t="str">
        <f t="shared" si="38"/>
        <v xml:space="preserve">            ('122-81-13217', '616-87-02385', '868-13-02122'),</v>
      </c>
    </row>
    <row r="2474" spans="2:12" x14ac:dyDescent="0.25">
      <c r="B2474" s="2">
        <v>1228113217</v>
      </c>
      <c r="C2474" s="2">
        <v>6168702385</v>
      </c>
      <c r="D2474" s="2">
        <v>8842402023</v>
      </c>
      <c r="E2474" s="4" t="str">
        <f>INDEX(Sheet3!B:B,MATCH(Sheet1!B2474,Sheet3!C:C,0))</f>
        <v>삼익제약(주)</v>
      </c>
      <c r="F2474" s="4" t="str">
        <f>INDEX(Sheet3!B:B,MATCH(Sheet1!C2474,Sheet3!C:C,0))</f>
        <v>(주)뉴트리</v>
      </c>
      <c r="G2474" s="4" t="str">
        <f>INDEX(Sheet3!B:B,MATCH(Sheet1!D2474,Sheet3!C:C,0))</f>
        <v>채연유통</v>
      </c>
      <c r="H2474">
        <f>COUNTIF(Sheet3!C:C,Sheet1!B2474)</f>
        <v>1</v>
      </c>
      <c r="I2474">
        <f>COUNTIF(Sheet3!$C:$C,Sheet1!C2474)</f>
        <v>1</v>
      </c>
      <c r="J2474">
        <f>COUNTIF(Sheet3!$C:$C,Sheet1!D2474)</f>
        <v>1</v>
      </c>
      <c r="L2474" t="str">
        <f t="shared" si="38"/>
        <v xml:space="preserve">            ('122-81-13217', '616-87-02385', '884-24-02023'),</v>
      </c>
    </row>
    <row r="2475" spans="2:12" x14ac:dyDescent="0.25">
      <c r="B2475" s="2">
        <v>1228113217</v>
      </c>
      <c r="C2475" s="2">
        <v>6168702385</v>
      </c>
      <c r="D2475" s="2">
        <v>8998703562</v>
      </c>
      <c r="E2475" s="4" t="str">
        <f>INDEX(Sheet3!B:B,MATCH(Sheet1!B2475,Sheet3!C:C,0))</f>
        <v>삼익제약(주)</v>
      </c>
      <c r="F2475" s="4" t="str">
        <f>INDEX(Sheet3!B:B,MATCH(Sheet1!C2475,Sheet3!C:C,0))</f>
        <v>(주)뉴트리</v>
      </c>
      <c r="G2475" s="4" t="str">
        <f>INDEX(Sheet3!B:B,MATCH(Sheet1!D2475,Sheet3!C:C,0))</f>
        <v>동행컴퍼니</v>
      </c>
      <c r="H2475">
        <f>COUNTIF(Sheet3!C:C,Sheet1!B2475)</f>
        <v>1</v>
      </c>
      <c r="I2475">
        <f>COUNTIF(Sheet3!$C:$C,Sheet1!C2475)</f>
        <v>1</v>
      </c>
      <c r="J2475">
        <f>COUNTIF(Sheet3!$C:$C,Sheet1!D2475)</f>
        <v>1</v>
      </c>
      <c r="L2475" t="str">
        <f t="shared" si="38"/>
        <v xml:space="preserve">            ('122-81-13217', '616-87-02385', '899-87-03562'),</v>
      </c>
    </row>
    <row r="2476" spans="2:12" x14ac:dyDescent="0.25">
      <c r="B2476" s="2">
        <v>1228113217</v>
      </c>
      <c r="C2476" s="2">
        <v>6208702763</v>
      </c>
      <c r="D2476" s="2">
        <v>1758803110</v>
      </c>
      <c r="E2476" s="4" t="str">
        <f>INDEX(Sheet3!B:B,MATCH(Sheet1!B2476,Sheet3!C:C,0))</f>
        <v>삼익제약(주)</v>
      </c>
      <c r="F2476" s="4" t="str">
        <f>INDEX(Sheet3!B:B,MATCH(Sheet1!C2476,Sheet3!C:C,0))</f>
        <v>해연파트너스</v>
      </c>
      <c r="G2476" s="4" t="str">
        <f>INDEX(Sheet3!B:B,MATCH(Sheet1!D2476,Sheet3!C:C,0))</f>
        <v>(주)와이디에스팜</v>
      </c>
      <c r="H2476">
        <f>COUNTIF(Sheet3!C:C,Sheet1!B2476)</f>
        <v>1</v>
      </c>
      <c r="I2476">
        <f>COUNTIF(Sheet3!$C:$C,Sheet1!C2476)</f>
        <v>1</v>
      </c>
      <c r="J2476">
        <f>COUNTIF(Sheet3!$C:$C,Sheet1!D2476)</f>
        <v>1</v>
      </c>
      <c r="L2476" t="str">
        <f t="shared" si="38"/>
        <v xml:space="preserve">            ('122-81-13217', '620-87-02763', '175-88-03110'),</v>
      </c>
    </row>
    <row r="2477" spans="2:12" x14ac:dyDescent="0.25">
      <c r="B2477" s="2">
        <v>1228113217</v>
      </c>
      <c r="C2477" s="2">
        <v>6208702763</v>
      </c>
      <c r="D2477" s="2">
        <v>7700702580</v>
      </c>
      <c r="E2477" s="4" t="str">
        <f>INDEX(Sheet3!B:B,MATCH(Sheet1!B2477,Sheet3!C:C,0))</f>
        <v>삼익제약(주)</v>
      </c>
      <c r="F2477" s="4" t="str">
        <f>INDEX(Sheet3!B:B,MATCH(Sheet1!C2477,Sheet3!C:C,0))</f>
        <v>해연파트너스</v>
      </c>
      <c r="G2477" s="4" t="str">
        <f>INDEX(Sheet3!B:B,MATCH(Sheet1!D2477,Sheet3!C:C,0))</f>
        <v>와이디에스</v>
      </c>
      <c r="H2477">
        <f>COUNTIF(Sheet3!C:C,Sheet1!B2477)</f>
        <v>1</v>
      </c>
      <c r="I2477">
        <f>COUNTIF(Sheet3!$C:$C,Sheet1!C2477)</f>
        <v>1</v>
      </c>
      <c r="J2477">
        <f>COUNTIF(Sheet3!$C:$C,Sheet1!D2477)</f>
        <v>1</v>
      </c>
      <c r="L2477" t="str">
        <f t="shared" si="38"/>
        <v xml:space="preserve">            ('122-81-13217', '620-87-02763', '770-07-02580'),</v>
      </c>
    </row>
    <row r="2478" spans="2:12" x14ac:dyDescent="0.25">
      <c r="B2478" s="2">
        <v>1228113217</v>
      </c>
      <c r="C2478" s="2">
        <v>6308701515</v>
      </c>
      <c r="D2478" s="2">
        <v>1992301900</v>
      </c>
      <c r="E2478" s="4" t="str">
        <f>INDEX(Sheet3!B:B,MATCH(Sheet1!B2478,Sheet3!C:C,0))</f>
        <v>삼익제약(주)</v>
      </c>
      <c r="F2478" s="4" t="str">
        <f>INDEX(Sheet3!B:B,MATCH(Sheet1!C2478,Sheet3!C:C,0))</f>
        <v>주식회사 타임바이오</v>
      </c>
      <c r="G2478" s="4" t="str">
        <f>INDEX(Sheet3!B:B,MATCH(Sheet1!D2478,Sheet3!C:C,0))</f>
        <v>엠에스메디칼</v>
      </c>
      <c r="H2478">
        <f>COUNTIF(Sheet3!C:C,Sheet1!B2478)</f>
        <v>1</v>
      </c>
      <c r="I2478">
        <f>COUNTIF(Sheet3!$C:$C,Sheet1!C2478)</f>
        <v>1</v>
      </c>
      <c r="J2478">
        <f>COUNTIF(Sheet3!$C:$C,Sheet1!D2478)</f>
        <v>1</v>
      </c>
      <c r="L2478" t="str">
        <f t="shared" si="38"/>
        <v xml:space="preserve">            ('122-81-13217', '630-87-01515', '199-23-01900'),</v>
      </c>
    </row>
    <row r="2479" spans="2:12" x14ac:dyDescent="0.25">
      <c r="B2479" s="2">
        <v>1228113217</v>
      </c>
      <c r="C2479" s="2">
        <v>6308701515</v>
      </c>
      <c r="D2479" s="2">
        <v>2423301163</v>
      </c>
      <c r="E2479" s="4" t="str">
        <f>INDEX(Sheet3!B:B,MATCH(Sheet1!B2479,Sheet3!C:C,0))</f>
        <v>삼익제약(주)</v>
      </c>
      <c r="F2479" s="4" t="str">
        <f>INDEX(Sheet3!B:B,MATCH(Sheet1!C2479,Sheet3!C:C,0))</f>
        <v>주식회사 타임바이오</v>
      </c>
      <c r="G2479" s="4" t="str">
        <f>INDEX(Sheet3!B:B,MATCH(Sheet1!D2479,Sheet3!C:C,0))</f>
        <v>스포츠와엠</v>
      </c>
      <c r="H2479">
        <f>COUNTIF(Sheet3!C:C,Sheet1!B2479)</f>
        <v>1</v>
      </c>
      <c r="I2479">
        <f>COUNTIF(Sheet3!$C:$C,Sheet1!C2479)</f>
        <v>1</v>
      </c>
      <c r="J2479">
        <f>COUNTIF(Sheet3!$C:$C,Sheet1!D2479)</f>
        <v>1</v>
      </c>
      <c r="L2479" t="str">
        <f t="shared" si="38"/>
        <v xml:space="preserve">            ('122-81-13217', '630-87-01515', '242-33-01163'),</v>
      </c>
    </row>
    <row r="2480" spans="2:12" x14ac:dyDescent="0.25">
      <c r="B2480" s="2">
        <v>1228113217</v>
      </c>
      <c r="C2480" s="2">
        <v>6308701515</v>
      </c>
      <c r="D2480" s="2">
        <v>3294800470</v>
      </c>
      <c r="E2480" s="4" t="str">
        <f>INDEX(Sheet3!B:B,MATCH(Sheet1!B2480,Sheet3!C:C,0))</f>
        <v>삼익제약(주)</v>
      </c>
      <c r="F2480" s="4" t="str">
        <f>INDEX(Sheet3!B:B,MATCH(Sheet1!C2480,Sheet3!C:C,0))</f>
        <v>주식회사 타임바이오</v>
      </c>
      <c r="G2480" s="4" t="str">
        <f>INDEX(Sheet3!B:B,MATCH(Sheet1!D2480,Sheet3!C:C,0))</f>
        <v>린팜</v>
      </c>
      <c r="H2480">
        <f>COUNTIF(Sheet3!C:C,Sheet1!B2480)</f>
        <v>1</v>
      </c>
      <c r="I2480">
        <f>COUNTIF(Sheet3!$C:$C,Sheet1!C2480)</f>
        <v>1</v>
      </c>
      <c r="J2480">
        <f>COUNTIF(Sheet3!$C:$C,Sheet1!D2480)</f>
        <v>1</v>
      </c>
      <c r="L2480" t="str">
        <f t="shared" si="38"/>
        <v xml:space="preserve">            ('122-81-13217', '630-87-01515', '329-48-00470'),</v>
      </c>
    </row>
    <row r="2481" spans="2:12" x14ac:dyDescent="0.25">
      <c r="B2481" s="2">
        <v>1228113217</v>
      </c>
      <c r="C2481" s="2">
        <v>6308701515</v>
      </c>
      <c r="D2481" s="2">
        <v>3400102219</v>
      </c>
      <c r="E2481" s="4" t="str">
        <f>INDEX(Sheet3!B:B,MATCH(Sheet1!B2481,Sheet3!C:C,0))</f>
        <v>삼익제약(주)</v>
      </c>
      <c r="F2481" s="4" t="str">
        <f>INDEX(Sheet3!B:B,MATCH(Sheet1!C2481,Sheet3!C:C,0))</f>
        <v>주식회사 타임바이오</v>
      </c>
      <c r="G2481" s="4" t="str">
        <f>INDEX(Sheet3!B:B,MATCH(Sheet1!D2481,Sheet3!C:C,0))</f>
        <v>에스제이랜드</v>
      </c>
      <c r="H2481">
        <f>COUNTIF(Sheet3!C:C,Sheet1!B2481)</f>
        <v>1</v>
      </c>
      <c r="I2481">
        <f>COUNTIF(Sheet3!$C:$C,Sheet1!C2481)</f>
        <v>1</v>
      </c>
      <c r="J2481">
        <f>COUNTIF(Sheet3!$C:$C,Sheet1!D2481)</f>
        <v>1</v>
      </c>
      <c r="L2481" t="str">
        <f t="shared" si="38"/>
        <v xml:space="preserve">            ('122-81-13217', '630-87-01515', '340-01-02219'),</v>
      </c>
    </row>
    <row r="2482" spans="2:12" x14ac:dyDescent="0.25">
      <c r="B2482" s="2">
        <v>1228113217</v>
      </c>
      <c r="C2482" s="2">
        <v>6308701515</v>
      </c>
      <c r="D2482" s="2">
        <v>3728102902</v>
      </c>
      <c r="E2482" s="4" t="str">
        <f>INDEX(Sheet3!B:B,MATCH(Sheet1!B2482,Sheet3!C:C,0))</f>
        <v>삼익제약(주)</v>
      </c>
      <c r="F2482" s="4" t="str">
        <f>INDEX(Sheet3!B:B,MATCH(Sheet1!C2482,Sheet3!C:C,0))</f>
        <v>주식회사 타임바이오</v>
      </c>
      <c r="G2482" s="4" t="str">
        <f>INDEX(Sheet3!B:B,MATCH(Sheet1!D2482,Sheet3!C:C,0))</f>
        <v>주식회사피앤더블유</v>
      </c>
      <c r="H2482">
        <f>COUNTIF(Sheet3!C:C,Sheet1!B2482)</f>
        <v>1</v>
      </c>
      <c r="I2482">
        <f>COUNTIF(Sheet3!$C:$C,Sheet1!C2482)</f>
        <v>1</v>
      </c>
      <c r="J2482">
        <f>COUNTIF(Sheet3!$C:$C,Sheet1!D2482)</f>
        <v>1</v>
      </c>
      <c r="L2482" t="str">
        <f t="shared" si="38"/>
        <v xml:space="preserve">            ('122-81-13217', '630-87-01515', '372-81-02902'),</v>
      </c>
    </row>
    <row r="2483" spans="2:12" x14ac:dyDescent="0.25">
      <c r="B2483" s="2">
        <v>1228113217</v>
      </c>
      <c r="C2483" s="2">
        <v>6308701515</v>
      </c>
      <c r="D2483" s="2">
        <v>5660802687</v>
      </c>
      <c r="E2483" s="4" t="str">
        <f>INDEX(Sheet3!B:B,MATCH(Sheet1!B2483,Sheet3!C:C,0))</f>
        <v>삼익제약(주)</v>
      </c>
      <c r="F2483" s="4" t="str">
        <f>INDEX(Sheet3!B:B,MATCH(Sheet1!C2483,Sheet3!C:C,0))</f>
        <v>주식회사 타임바이오</v>
      </c>
      <c r="G2483" s="4" t="str">
        <f>INDEX(Sheet3!B:B,MATCH(Sheet1!D2483,Sheet3!C:C,0))</f>
        <v>에이치에이비메디컬</v>
      </c>
      <c r="H2483">
        <f>COUNTIF(Sheet3!C:C,Sheet1!B2483)</f>
        <v>1</v>
      </c>
      <c r="I2483">
        <f>COUNTIF(Sheet3!$C:$C,Sheet1!C2483)</f>
        <v>1</v>
      </c>
      <c r="J2483">
        <f>COUNTIF(Sheet3!$C:$C,Sheet1!D2483)</f>
        <v>1</v>
      </c>
      <c r="L2483" t="str">
        <f t="shared" si="38"/>
        <v xml:space="preserve">            ('122-81-13217', '630-87-01515', '566-08-02687'),</v>
      </c>
    </row>
    <row r="2484" spans="2:12" x14ac:dyDescent="0.25">
      <c r="B2484" s="2">
        <v>1228113217</v>
      </c>
      <c r="C2484" s="2">
        <v>6358803005</v>
      </c>
      <c r="D2484" s="2">
        <v>1720803216</v>
      </c>
      <c r="E2484" s="4" t="str">
        <f>INDEX(Sheet3!B:B,MATCH(Sheet1!B2484,Sheet3!C:C,0))</f>
        <v>삼익제약(주)</v>
      </c>
      <c r="F2484" s="4" t="str">
        <f>INDEX(Sheet3!B:B,MATCH(Sheet1!C2484,Sheet3!C:C,0))</f>
        <v>주식회사 피에스티원</v>
      </c>
      <c r="G2484" s="4" t="str">
        <f>INDEX(Sheet3!B:B,MATCH(Sheet1!D2484,Sheet3!C:C,0))</f>
        <v>메디엠파트너</v>
      </c>
      <c r="H2484">
        <f>COUNTIF(Sheet3!C:C,Sheet1!B2484)</f>
        <v>1</v>
      </c>
      <c r="I2484">
        <f>COUNTIF(Sheet3!$C:$C,Sheet1!C2484)</f>
        <v>1</v>
      </c>
      <c r="J2484">
        <f>COUNTIF(Sheet3!$C:$C,Sheet1!D2484)</f>
        <v>1</v>
      </c>
      <c r="L2484" t="str">
        <f t="shared" si="38"/>
        <v xml:space="preserve">            ('122-81-13217', '635-88-03005', '172-08-03216'),</v>
      </c>
    </row>
    <row r="2485" spans="2:12" x14ac:dyDescent="0.25">
      <c r="B2485" s="2">
        <v>1228113217</v>
      </c>
      <c r="C2485" s="2">
        <v>6368700343</v>
      </c>
      <c r="D2485" s="2">
        <v>1043526997</v>
      </c>
      <c r="E2485" s="4" t="str">
        <f>INDEX(Sheet3!B:B,MATCH(Sheet1!B2485,Sheet3!C:C,0))</f>
        <v>삼익제약(주)</v>
      </c>
      <c r="F2485" s="4" t="str">
        <f>INDEX(Sheet3!B:B,MATCH(Sheet1!C2485,Sheet3!C:C,0))</f>
        <v>한화트레이딩</v>
      </c>
      <c r="G2485" s="4" t="str">
        <f>INDEX(Sheet3!B:B,MATCH(Sheet1!D2485,Sheet3!C:C,0))</f>
        <v>드림팜</v>
      </c>
      <c r="H2485">
        <f>COUNTIF(Sheet3!C:C,Sheet1!B2485)</f>
        <v>1</v>
      </c>
      <c r="I2485">
        <f>COUNTIF(Sheet3!$C:$C,Sheet1!C2485)</f>
        <v>1</v>
      </c>
      <c r="J2485">
        <f>COUNTIF(Sheet3!$C:$C,Sheet1!D2485)</f>
        <v>1</v>
      </c>
      <c r="L2485" t="str">
        <f t="shared" si="38"/>
        <v xml:space="preserve">            ('122-81-13217', '636-87-00343', '104-35-26997'),</v>
      </c>
    </row>
    <row r="2486" spans="2:12" x14ac:dyDescent="0.25">
      <c r="B2486" s="2">
        <v>1228113217</v>
      </c>
      <c r="C2486" s="2">
        <v>6368700343</v>
      </c>
      <c r="D2486" s="2">
        <v>2188174761</v>
      </c>
      <c r="E2486" s="4" t="str">
        <f>INDEX(Sheet3!B:B,MATCH(Sheet1!B2486,Sheet3!C:C,0))</f>
        <v>삼익제약(주)</v>
      </c>
      <c r="F2486" s="4" t="str">
        <f>INDEX(Sheet3!B:B,MATCH(Sheet1!C2486,Sheet3!C:C,0))</f>
        <v>한화트레이딩</v>
      </c>
      <c r="G2486" s="4" t="str">
        <f>INDEX(Sheet3!B:B,MATCH(Sheet1!D2486,Sheet3!C:C,0))</f>
        <v>투유헬스케어</v>
      </c>
      <c r="H2486">
        <f>COUNTIF(Sheet3!C:C,Sheet1!B2486)</f>
        <v>1</v>
      </c>
      <c r="I2486">
        <f>COUNTIF(Sheet3!$C:$C,Sheet1!C2486)</f>
        <v>1</v>
      </c>
      <c r="J2486">
        <f>COUNTIF(Sheet3!$C:$C,Sheet1!D2486)</f>
        <v>1</v>
      </c>
      <c r="L2486" t="str">
        <f t="shared" si="38"/>
        <v xml:space="preserve">            ('122-81-13217', '636-87-00343', '218-81-74761'),</v>
      </c>
    </row>
    <row r="2487" spans="2:12" x14ac:dyDescent="0.25">
      <c r="B2487" s="2">
        <v>1228113217</v>
      </c>
      <c r="C2487" s="2">
        <v>6368700343</v>
      </c>
      <c r="D2487" s="2">
        <v>3853100792</v>
      </c>
      <c r="E2487" s="4" t="str">
        <f>INDEX(Sheet3!B:B,MATCH(Sheet1!B2487,Sheet3!C:C,0))</f>
        <v>삼익제약(주)</v>
      </c>
      <c r="F2487" s="4" t="str">
        <f>INDEX(Sheet3!B:B,MATCH(Sheet1!C2487,Sheet3!C:C,0))</f>
        <v>한화트레이딩</v>
      </c>
      <c r="G2487" s="4" t="str">
        <f>INDEX(Sheet3!B:B,MATCH(Sheet1!D2487,Sheet3!C:C,0))</f>
        <v>태호메디컬</v>
      </c>
      <c r="H2487">
        <f>COUNTIF(Sheet3!C:C,Sheet1!B2487)</f>
        <v>1</v>
      </c>
      <c r="I2487">
        <f>COUNTIF(Sheet3!$C:$C,Sheet1!C2487)</f>
        <v>1</v>
      </c>
      <c r="J2487">
        <f>COUNTIF(Sheet3!$C:$C,Sheet1!D2487)</f>
        <v>1</v>
      </c>
      <c r="L2487" t="str">
        <f t="shared" si="38"/>
        <v xml:space="preserve">            ('122-81-13217', '636-87-00343', '385-31-00792'),</v>
      </c>
    </row>
    <row r="2488" spans="2:12" x14ac:dyDescent="0.25">
      <c r="B2488" s="2">
        <v>1228113217</v>
      </c>
      <c r="C2488" s="2">
        <v>6368700343</v>
      </c>
      <c r="D2488" s="2">
        <v>5781201392</v>
      </c>
      <c r="E2488" s="4" t="str">
        <f>INDEX(Sheet3!B:B,MATCH(Sheet1!B2488,Sheet3!C:C,0))</f>
        <v>삼익제약(주)</v>
      </c>
      <c r="F2488" s="4" t="str">
        <f>INDEX(Sheet3!B:B,MATCH(Sheet1!C2488,Sheet3!C:C,0))</f>
        <v>한화트레이딩</v>
      </c>
      <c r="G2488" s="4" t="str">
        <f>INDEX(Sheet3!B:B,MATCH(Sheet1!D2488,Sheet3!C:C,0))</f>
        <v>미르메딕스</v>
      </c>
      <c r="H2488">
        <f>COUNTIF(Sheet3!C:C,Sheet1!B2488)</f>
        <v>1</v>
      </c>
      <c r="I2488">
        <f>COUNTIF(Sheet3!$C:$C,Sheet1!C2488)</f>
        <v>1</v>
      </c>
      <c r="J2488">
        <f>COUNTIF(Sheet3!$C:$C,Sheet1!D2488)</f>
        <v>1</v>
      </c>
      <c r="L2488" t="str">
        <f t="shared" si="38"/>
        <v xml:space="preserve">            ('122-81-13217', '636-87-00343', '578-12-01392'),</v>
      </c>
    </row>
    <row r="2489" spans="2:12" x14ac:dyDescent="0.25">
      <c r="B2489" s="2">
        <v>1228113217</v>
      </c>
      <c r="C2489" s="2">
        <v>6368700343</v>
      </c>
      <c r="D2489" s="2">
        <v>6138602808</v>
      </c>
      <c r="E2489" s="4" t="str">
        <f>INDEX(Sheet3!B:B,MATCH(Sheet1!B2489,Sheet3!C:C,0))</f>
        <v>삼익제약(주)</v>
      </c>
      <c r="F2489" s="4" t="str">
        <f>INDEX(Sheet3!B:B,MATCH(Sheet1!C2489,Sheet3!C:C,0))</f>
        <v>한화트레이딩</v>
      </c>
      <c r="G2489" s="4" t="str">
        <f>INDEX(Sheet3!B:B,MATCH(Sheet1!D2489,Sheet3!C:C,0))</f>
        <v>에스케이웍스</v>
      </c>
      <c r="H2489">
        <f>COUNTIF(Sheet3!C:C,Sheet1!B2489)</f>
        <v>1</v>
      </c>
      <c r="I2489">
        <f>COUNTIF(Sheet3!$C:$C,Sheet1!C2489)</f>
        <v>1</v>
      </c>
      <c r="J2489">
        <f>COUNTIF(Sheet3!$C:$C,Sheet1!D2489)</f>
        <v>1</v>
      </c>
      <c r="L2489" t="str">
        <f t="shared" si="38"/>
        <v xml:space="preserve">            ('122-81-13217', '636-87-00343', '613-86-02808'),</v>
      </c>
    </row>
    <row r="2490" spans="2:12" x14ac:dyDescent="0.25">
      <c r="B2490" s="2">
        <v>1228113217</v>
      </c>
      <c r="C2490" s="2">
        <v>6368700343</v>
      </c>
      <c r="D2490" s="2">
        <v>6775200833</v>
      </c>
      <c r="E2490" s="4" t="str">
        <f>INDEX(Sheet3!B:B,MATCH(Sheet1!B2490,Sheet3!C:C,0))</f>
        <v>삼익제약(주)</v>
      </c>
      <c r="F2490" s="4" t="str">
        <f>INDEX(Sheet3!B:B,MATCH(Sheet1!C2490,Sheet3!C:C,0))</f>
        <v>한화트레이딩</v>
      </c>
      <c r="G2490" s="4" t="str">
        <f>INDEX(Sheet3!B:B,MATCH(Sheet1!D2490,Sheet3!C:C,0))</f>
        <v>송송코퍼레이션</v>
      </c>
      <c r="H2490">
        <f>COUNTIF(Sheet3!C:C,Sheet1!B2490)</f>
        <v>1</v>
      </c>
      <c r="I2490">
        <f>COUNTIF(Sheet3!$C:$C,Sheet1!C2490)</f>
        <v>1</v>
      </c>
      <c r="J2490">
        <f>COUNTIF(Sheet3!$C:$C,Sheet1!D2490)</f>
        <v>1</v>
      </c>
      <c r="L2490" t="str">
        <f t="shared" si="38"/>
        <v xml:space="preserve">            ('122-81-13217', '636-87-00343', '677-52-00833'),</v>
      </c>
    </row>
    <row r="2491" spans="2:12" x14ac:dyDescent="0.25">
      <c r="B2491" s="2">
        <v>1228113217</v>
      </c>
      <c r="C2491" s="2">
        <v>6368700343</v>
      </c>
      <c r="D2491" s="2">
        <v>7588102620</v>
      </c>
      <c r="E2491" s="4" t="str">
        <f>INDEX(Sheet3!B:B,MATCH(Sheet1!B2491,Sheet3!C:C,0))</f>
        <v>삼익제약(주)</v>
      </c>
      <c r="F2491" s="4" t="str">
        <f>INDEX(Sheet3!B:B,MATCH(Sheet1!C2491,Sheet3!C:C,0))</f>
        <v>한화트레이딩</v>
      </c>
      <c r="G2491" s="4" t="str">
        <f>INDEX(Sheet3!B:B,MATCH(Sheet1!D2491,Sheet3!C:C,0))</f>
        <v>우리누리</v>
      </c>
      <c r="H2491">
        <f>COUNTIF(Sheet3!C:C,Sheet1!B2491)</f>
        <v>1</v>
      </c>
      <c r="I2491">
        <f>COUNTIF(Sheet3!$C:$C,Sheet1!C2491)</f>
        <v>1</v>
      </c>
      <c r="J2491">
        <f>COUNTIF(Sheet3!$C:$C,Sheet1!D2491)</f>
        <v>1</v>
      </c>
      <c r="L2491" t="str">
        <f t="shared" si="38"/>
        <v xml:space="preserve">            ('122-81-13217', '636-87-00343', '758-81-02620'),</v>
      </c>
    </row>
    <row r="2492" spans="2:12" x14ac:dyDescent="0.25">
      <c r="B2492" s="2">
        <v>1228113217</v>
      </c>
      <c r="C2492" s="2">
        <v>6368700343</v>
      </c>
      <c r="D2492" s="2">
        <v>8418802902</v>
      </c>
      <c r="E2492" s="4" t="str">
        <f>INDEX(Sheet3!B:B,MATCH(Sheet1!B2492,Sheet3!C:C,0))</f>
        <v>삼익제약(주)</v>
      </c>
      <c r="F2492" s="4" t="str">
        <f>INDEX(Sheet3!B:B,MATCH(Sheet1!C2492,Sheet3!C:C,0))</f>
        <v>한화트레이딩</v>
      </c>
      <c r="G2492" s="4" t="str">
        <f>INDEX(Sheet3!B:B,MATCH(Sheet1!D2492,Sheet3!C:C,0))</f>
        <v>주식회사 대호메디</v>
      </c>
      <c r="H2492">
        <f>COUNTIF(Sheet3!C:C,Sheet1!B2492)</f>
        <v>1</v>
      </c>
      <c r="I2492">
        <f>COUNTIF(Sheet3!$C:$C,Sheet1!C2492)</f>
        <v>1</v>
      </c>
      <c r="J2492">
        <f>COUNTIF(Sheet3!$C:$C,Sheet1!D2492)</f>
        <v>1</v>
      </c>
      <c r="L2492" t="str">
        <f t="shared" si="38"/>
        <v xml:space="preserve">            ('122-81-13217', '636-87-00343', '841-88-02902'),</v>
      </c>
    </row>
    <row r="2493" spans="2:12" x14ac:dyDescent="0.25">
      <c r="B2493" s="2">
        <v>1228113217</v>
      </c>
      <c r="C2493" s="2">
        <v>6368700343</v>
      </c>
      <c r="D2493" s="2">
        <v>8498602877</v>
      </c>
      <c r="E2493" s="4" t="str">
        <f>INDEX(Sheet3!B:B,MATCH(Sheet1!B2493,Sheet3!C:C,0))</f>
        <v>삼익제약(주)</v>
      </c>
      <c r="F2493" s="4" t="str">
        <f>INDEX(Sheet3!B:B,MATCH(Sheet1!C2493,Sheet3!C:C,0))</f>
        <v>한화트레이딩</v>
      </c>
      <c r="G2493" s="4" t="str">
        <f>INDEX(Sheet3!B:B,MATCH(Sheet1!D2493,Sheet3!C:C,0))</f>
        <v>케이비트레이딩</v>
      </c>
      <c r="H2493">
        <f>COUNTIF(Sheet3!C:C,Sheet1!B2493)</f>
        <v>1</v>
      </c>
      <c r="I2493">
        <f>COUNTIF(Sheet3!$C:$C,Sheet1!C2493)</f>
        <v>1</v>
      </c>
      <c r="J2493">
        <f>COUNTIF(Sheet3!$C:$C,Sheet1!D2493)</f>
        <v>1</v>
      </c>
      <c r="L2493" t="str">
        <f t="shared" si="38"/>
        <v xml:space="preserve">            ('122-81-13217', '636-87-00343', '849-86-02877'),</v>
      </c>
    </row>
    <row r="2494" spans="2:12" x14ac:dyDescent="0.25">
      <c r="B2494" s="2">
        <v>1228113217</v>
      </c>
      <c r="C2494" s="2">
        <v>6368700343</v>
      </c>
      <c r="D2494" s="2">
        <v>8555000477</v>
      </c>
      <c r="E2494" s="4" t="str">
        <f>INDEX(Sheet3!B:B,MATCH(Sheet1!B2494,Sheet3!C:C,0))</f>
        <v>삼익제약(주)</v>
      </c>
      <c r="F2494" s="4" t="str">
        <f>INDEX(Sheet3!B:B,MATCH(Sheet1!C2494,Sheet3!C:C,0))</f>
        <v>한화트레이딩</v>
      </c>
      <c r="G2494" s="4" t="str">
        <f>INDEX(Sheet3!B:B,MATCH(Sheet1!D2494,Sheet3!C:C,0))</f>
        <v>진인팜</v>
      </c>
      <c r="H2494">
        <f>COUNTIF(Sheet3!C:C,Sheet1!B2494)</f>
        <v>1</v>
      </c>
      <c r="I2494">
        <f>COUNTIF(Sheet3!$C:$C,Sheet1!C2494)</f>
        <v>1</v>
      </c>
      <c r="J2494">
        <f>COUNTIF(Sheet3!$C:$C,Sheet1!D2494)</f>
        <v>1</v>
      </c>
      <c r="L2494" t="str">
        <f t="shared" si="38"/>
        <v xml:space="preserve">            ('122-81-13217', '636-87-00343', '855-50-00477'),</v>
      </c>
    </row>
    <row r="2495" spans="2:12" x14ac:dyDescent="0.25">
      <c r="B2495" s="2">
        <v>1228113217</v>
      </c>
      <c r="C2495" s="2">
        <v>6428102174</v>
      </c>
      <c r="D2495" s="2">
        <v>6711802052</v>
      </c>
      <c r="E2495" s="4" t="str">
        <f>INDEX(Sheet3!B:B,MATCH(Sheet1!B2495,Sheet3!C:C,0))</f>
        <v>삼익제약(주)</v>
      </c>
      <c r="F2495" s="4" t="str">
        <f>INDEX(Sheet3!B:B,MATCH(Sheet1!C2495,Sheet3!C:C,0))</f>
        <v>주식회사 더소울</v>
      </c>
      <c r="G2495" s="4" t="str">
        <f>INDEX(Sheet3!B:B,MATCH(Sheet1!D2495,Sheet3!C:C,0))</f>
        <v>사무엘</v>
      </c>
      <c r="H2495">
        <f>COUNTIF(Sheet3!C:C,Sheet1!B2495)</f>
        <v>1</v>
      </c>
      <c r="I2495">
        <f>COUNTIF(Sheet3!$C:$C,Sheet1!C2495)</f>
        <v>1</v>
      </c>
      <c r="J2495">
        <f>COUNTIF(Sheet3!$C:$C,Sheet1!D2495)</f>
        <v>1</v>
      </c>
      <c r="L2495" t="str">
        <f t="shared" si="38"/>
        <v xml:space="preserve">            ('122-81-13217', '642-81-02174', '671-18-02052'),</v>
      </c>
    </row>
    <row r="2496" spans="2:12" x14ac:dyDescent="0.25">
      <c r="B2496" s="2">
        <v>1228113217</v>
      </c>
      <c r="C2496" s="2">
        <v>6428102174</v>
      </c>
      <c r="D2496" s="2">
        <v>8281501814</v>
      </c>
      <c r="E2496" s="4" t="str">
        <f>INDEX(Sheet3!B:B,MATCH(Sheet1!B2496,Sheet3!C:C,0))</f>
        <v>삼익제약(주)</v>
      </c>
      <c r="F2496" s="4" t="str">
        <f>INDEX(Sheet3!B:B,MATCH(Sheet1!C2496,Sheet3!C:C,0))</f>
        <v>주식회사 더소울</v>
      </c>
      <c r="G2496" s="4" t="str">
        <f>INDEX(Sheet3!B:B,MATCH(Sheet1!D2496,Sheet3!C:C,0))</f>
        <v>제이비메디</v>
      </c>
      <c r="H2496">
        <f>COUNTIF(Sheet3!C:C,Sheet1!B2496)</f>
        <v>1</v>
      </c>
      <c r="I2496">
        <f>COUNTIF(Sheet3!$C:$C,Sheet1!C2496)</f>
        <v>1</v>
      </c>
      <c r="J2496">
        <f>COUNTIF(Sheet3!$C:$C,Sheet1!D2496)</f>
        <v>1</v>
      </c>
      <c r="L2496" t="str">
        <f t="shared" si="38"/>
        <v xml:space="preserve">            ('122-81-13217', '642-81-02174', '828-15-01814'),</v>
      </c>
    </row>
    <row r="2497" spans="2:12" x14ac:dyDescent="0.25">
      <c r="B2497" s="2">
        <v>1228113217</v>
      </c>
      <c r="C2497" s="2">
        <v>6438701919</v>
      </c>
      <c r="D2497" s="2">
        <v>2368102682</v>
      </c>
      <c r="E2497" s="4" t="str">
        <f>INDEX(Sheet3!B:B,MATCH(Sheet1!B2497,Sheet3!C:C,0))</f>
        <v>삼익제약(주)</v>
      </c>
      <c r="F2497" s="4" t="str">
        <f>INDEX(Sheet3!B:B,MATCH(Sheet1!C2497,Sheet3!C:C,0))</f>
        <v>주식회사 길훈메디</v>
      </c>
      <c r="G2497" s="4" t="str">
        <f>INDEX(Sheet3!B:B,MATCH(Sheet1!D2497,Sheet3!C:C,0))</f>
        <v>아현팜</v>
      </c>
      <c r="H2497">
        <f>COUNTIF(Sheet3!C:C,Sheet1!B2497)</f>
        <v>1</v>
      </c>
      <c r="I2497">
        <f>COUNTIF(Sheet3!$C:$C,Sheet1!C2497)</f>
        <v>2</v>
      </c>
      <c r="J2497">
        <f>COUNTIF(Sheet3!$C:$C,Sheet1!D2497)</f>
        <v>1</v>
      </c>
      <c r="L2497" t="str">
        <f t="shared" si="38"/>
        <v xml:space="preserve">            ('122-81-13217', '643-87-01919', '236-81-02682'),</v>
      </c>
    </row>
    <row r="2498" spans="2:12" x14ac:dyDescent="0.25">
      <c r="B2498" s="2">
        <v>1228113217</v>
      </c>
      <c r="C2498" s="2">
        <v>6438701919</v>
      </c>
      <c r="D2498" s="2">
        <v>2708702665</v>
      </c>
      <c r="E2498" s="4" t="str">
        <f>INDEX(Sheet3!B:B,MATCH(Sheet1!B2498,Sheet3!C:C,0))</f>
        <v>삼익제약(주)</v>
      </c>
      <c r="F2498" s="4" t="str">
        <f>INDEX(Sheet3!B:B,MATCH(Sheet1!C2498,Sheet3!C:C,0))</f>
        <v>주식회사 길훈메디</v>
      </c>
      <c r="G2498" s="4" t="str">
        <f>INDEX(Sheet3!B:B,MATCH(Sheet1!D2498,Sheet3!C:C,0))</f>
        <v>디앤지팜</v>
      </c>
      <c r="H2498">
        <f>COUNTIF(Sheet3!C:C,Sheet1!B2498)</f>
        <v>1</v>
      </c>
      <c r="I2498">
        <f>COUNTIF(Sheet3!$C:$C,Sheet1!C2498)</f>
        <v>2</v>
      </c>
      <c r="J2498">
        <f>COUNTIF(Sheet3!$C:$C,Sheet1!D2498)</f>
        <v>1</v>
      </c>
      <c r="L2498" t="str">
        <f t="shared" si="38"/>
        <v xml:space="preserve">            ('122-81-13217', '643-87-01919', '270-87-02665'),</v>
      </c>
    </row>
    <row r="2499" spans="2:12" x14ac:dyDescent="0.25">
      <c r="B2499" s="2">
        <v>1228113217</v>
      </c>
      <c r="C2499" s="2">
        <v>6468702009</v>
      </c>
      <c r="D2499" s="2">
        <v>1610702409</v>
      </c>
      <c r="E2499" s="4" t="str">
        <f>INDEX(Sheet3!B:B,MATCH(Sheet1!B2499,Sheet3!C:C,0))</f>
        <v>삼익제약(주)</v>
      </c>
      <c r="F2499" s="4" t="str">
        <f>INDEX(Sheet3!B:B,MATCH(Sheet1!C2499,Sheet3!C:C,0))</f>
        <v>팜트리</v>
      </c>
      <c r="G2499" s="4" t="str">
        <f>INDEX(Sheet3!B:B,MATCH(Sheet1!D2499,Sheet3!C:C,0))</f>
        <v>케이디몰</v>
      </c>
      <c r="H2499">
        <f>COUNTIF(Sheet3!C:C,Sheet1!B2499)</f>
        <v>1</v>
      </c>
      <c r="I2499">
        <f>COUNTIF(Sheet3!$C:$C,Sheet1!C2499)</f>
        <v>1</v>
      </c>
      <c r="J2499">
        <f>COUNTIF(Sheet3!$C:$C,Sheet1!D2499)</f>
        <v>1</v>
      </c>
      <c r="L2499" t="str">
        <f t="shared" ref="L2499:L2562" si="39">"            ('"&amp;LEFT(B2499,3)&amp;"-"&amp;MID(B2499,4,2)&amp;"-"&amp;RIGHT(B2499,5)&amp;"', '"&amp;LEFT(C2499,3)&amp;"-"&amp;MID(C2499,4,2)&amp;"-"&amp;RIGHT(C2499,5)&amp;"', '"&amp;LEFT(D2499,3)&amp;"-"&amp;MID(D2499,4,2)&amp;"-"&amp;RIGHT(D2499,5)&amp;"'),"</f>
        <v xml:space="preserve">            ('122-81-13217', '646-87-02009', '161-07-02409'),</v>
      </c>
    </row>
    <row r="2500" spans="2:12" x14ac:dyDescent="0.25">
      <c r="B2500" s="2">
        <v>1228113217</v>
      </c>
      <c r="C2500" s="2">
        <v>6468702009</v>
      </c>
      <c r="D2500" s="2">
        <v>7750503445</v>
      </c>
      <c r="E2500" s="4" t="str">
        <f>INDEX(Sheet3!B:B,MATCH(Sheet1!B2500,Sheet3!C:C,0))</f>
        <v>삼익제약(주)</v>
      </c>
      <c r="F2500" s="4" t="str">
        <f>INDEX(Sheet3!B:B,MATCH(Sheet1!C2500,Sheet3!C:C,0))</f>
        <v>팜트리</v>
      </c>
      <c r="G2500" s="4" t="str">
        <f>INDEX(Sheet3!B:B,MATCH(Sheet1!D2500,Sheet3!C:C,0))</f>
        <v>인바이오</v>
      </c>
      <c r="H2500">
        <f>COUNTIF(Sheet3!C:C,Sheet1!B2500)</f>
        <v>1</v>
      </c>
      <c r="I2500">
        <f>COUNTIF(Sheet3!$C:$C,Sheet1!C2500)</f>
        <v>1</v>
      </c>
      <c r="J2500">
        <f>COUNTIF(Sheet3!$C:$C,Sheet1!D2500)</f>
        <v>1</v>
      </c>
      <c r="L2500" t="str">
        <f t="shared" si="39"/>
        <v xml:space="preserve">            ('122-81-13217', '646-87-02009', '775-05-03445'),</v>
      </c>
    </row>
    <row r="2501" spans="2:12" x14ac:dyDescent="0.25">
      <c r="B2501" s="2">
        <v>1228113217</v>
      </c>
      <c r="C2501" s="2">
        <v>6468702009</v>
      </c>
      <c r="D2501" s="2">
        <v>8628703333</v>
      </c>
      <c r="E2501" s="4" t="str">
        <f>INDEX(Sheet3!B:B,MATCH(Sheet1!B2501,Sheet3!C:C,0))</f>
        <v>삼익제약(주)</v>
      </c>
      <c r="F2501" s="4" t="str">
        <f>INDEX(Sheet3!B:B,MATCH(Sheet1!C2501,Sheet3!C:C,0))</f>
        <v>팜트리</v>
      </c>
      <c r="G2501" s="4" t="str">
        <f>INDEX(Sheet3!B:B,MATCH(Sheet1!D2501,Sheet3!C:C,0))</f>
        <v>주식회사메종드제이에이치</v>
      </c>
      <c r="H2501">
        <f>COUNTIF(Sheet3!C:C,Sheet1!B2501)</f>
        <v>1</v>
      </c>
      <c r="I2501">
        <f>COUNTIF(Sheet3!$C:$C,Sheet1!C2501)</f>
        <v>1</v>
      </c>
      <c r="J2501">
        <f>COUNTIF(Sheet3!$C:$C,Sheet1!D2501)</f>
        <v>1</v>
      </c>
      <c r="L2501" t="str">
        <f t="shared" si="39"/>
        <v xml:space="preserve">            ('122-81-13217', '646-87-02009', '862-87-03333'),</v>
      </c>
    </row>
    <row r="2502" spans="2:12" x14ac:dyDescent="0.25">
      <c r="B2502" s="2">
        <v>1228113217</v>
      </c>
      <c r="C2502" s="2">
        <v>6508601680</v>
      </c>
      <c r="D2502" s="2">
        <v>7741202010</v>
      </c>
      <c r="E2502" s="4" t="str">
        <f>INDEX(Sheet3!B:B,MATCH(Sheet1!B2502,Sheet3!C:C,0))</f>
        <v>삼익제약(주)</v>
      </c>
      <c r="F2502" s="4" t="str">
        <f>INDEX(Sheet3!B:B,MATCH(Sheet1!C2502,Sheet3!C:C,0))</f>
        <v>주식회사 파마리치</v>
      </c>
      <c r="G2502" s="4" t="str">
        <f>INDEX(Sheet3!B:B,MATCH(Sheet1!D2502,Sheet3!C:C,0))</f>
        <v>보스젠</v>
      </c>
      <c r="H2502">
        <f>COUNTIF(Sheet3!C:C,Sheet1!B2502)</f>
        <v>1</v>
      </c>
      <c r="I2502">
        <f>COUNTIF(Sheet3!$C:$C,Sheet1!C2502)</f>
        <v>1</v>
      </c>
      <c r="J2502">
        <f>COUNTIF(Sheet3!$C:$C,Sheet1!D2502)</f>
        <v>1</v>
      </c>
      <c r="L2502" t="str">
        <f t="shared" si="39"/>
        <v xml:space="preserve">            ('122-81-13217', '650-86-01680', '774-12-02010'),</v>
      </c>
    </row>
    <row r="2503" spans="2:12" x14ac:dyDescent="0.25">
      <c r="B2503" s="2">
        <v>1228113217</v>
      </c>
      <c r="C2503" s="2">
        <v>6528803000</v>
      </c>
      <c r="D2503" s="2">
        <v>3848602424</v>
      </c>
      <c r="E2503" s="4" t="str">
        <f>INDEX(Sheet3!B:B,MATCH(Sheet1!B2503,Sheet3!C:C,0))</f>
        <v>삼익제약(주)</v>
      </c>
      <c r="F2503" s="4" t="str">
        <f>INDEX(Sheet3!B:B,MATCH(Sheet1!C2503,Sheet3!C:C,0))</f>
        <v>주식회사라피끄컴퍼니</v>
      </c>
      <c r="G2503" s="4" t="str">
        <f>INDEX(Sheet3!B:B,MATCH(Sheet1!D2503,Sheet3!C:C,0))</f>
        <v>(주)티티사이언스</v>
      </c>
      <c r="H2503">
        <f>COUNTIF(Sheet3!C:C,Sheet1!B2503)</f>
        <v>1</v>
      </c>
      <c r="I2503">
        <f>COUNTIF(Sheet3!$C:$C,Sheet1!C2503)</f>
        <v>1</v>
      </c>
      <c r="J2503">
        <f>COUNTIF(Sheet3!$C:$C,Sheet1!D2503)</f>
        <v>1</v>
      </c>
      <c r="L2503" t="str">
        <f t="shared" si="39"/>
        <v xml:space="preserve">            ('122-81-13217', '652-88-03000', '384-86-02424'),</v>
      </c>
    </row>
    <row r="2504" spans="2:12" x14ac:dyDescent="0.25">
      <c r="B2504" s="2">
        <v>1228113217</v>
      </c>
      <c r="C2504" s="2">
        <v>6528803000</v>
      </c>
      <c r="D2504" s="2">
        <v>4501501246</v>
      </c>
      <c r="E2504" s="4" t="str">
        <f>INDEX(Sheet3!B:B,MATCH(Sheet1!B2504,Sheet3!C:C,0))</f>
        <v>삼익제약(주)</v>
      </c>
      <c r="F2504" s="4" t="str">
        <f>INDEX(Sheet3!B:B,MATCH(Sheet1!C2504,Sheet3!C:C,0))</f>
        <v>주식회사라피끄컴퍼니</v>
      </c>
      <c r="G2504" s="4" t="str">
        <f>INDEX(Sheet3!B:B,MATCH(Sheet1!D2504,Sheet3!C:C,0))</f>
        <v>으뜸바이오</v>
      </c>
      <c r="H2504">
        <f>COUNTIF(Sheet3!C:C,Sheet1!B2504)</f>
        <v>1</v>
      </c>
      <c r="I2504">
        <f>COUNTIF(Sheet3!$C:$C,Sheet1!C2504)</f>
        <v>1</v>
      </c>
      <c r="J2504">
        <f>COUNTIF(Sheet3!$C:$C,Sheet1!D2504)</f>
        <v>1</v>
      </c>
      <c r="L2504" t="str">
        <f t="shared" si="39"/>
        <v xml:space="preserve">            ('122-81-13217', '652-88-03000', '450-15-01246'),</v>
      </c>
    </row>
    <row r="2505" spans="2:12" x14ac:dyDescent="0.25">
      <c r="B2505" s="2">
        <v>1228113217</v>
      </c>
      <c r="C2505" s="2">
        <v>6638802525</v>
      </c>
      <c r="D2505" s="2">
        <v>1011754281</v>
      </c>
      <c r="E2505" s="4" t="str">
        <f>INDEX(Sheet3!B:B,MATCH(Sheet1!B2505,Sheet3!C:C,0))</f>
        <v>삼익제약(주)</v>
      </c>
      <c r="F2505" s="4" t="str">
        <f>INDEX(Sheet3!B:B,MATCH(Sheet1!C2505,Sheet3!C:C,0))</f>
        <v>에스디바이오</v>
      </c>
      <c r="G2505" s="4" t="str">
        <f>INDEX(Sheet3!B:B,MATCH(Sheet1!D2505,Sheet3!C:C,0))</f>
        <v>아이원사이언스</v>
      </c>
      <c r="H2505">
        <f>COUNTIF(Sheet3!C:C,Sheet1!B2505)</f>
        <v>1</v>
      </c>
      <c r="I2505">
        <f>COUNTIF(Sheet3!$C:$C,Sheet1!C2505)</f>
        <v>1</v>
      </c>
      <c r="J2505">
        <f>COUNTIF(Sheet3!$C:$C,Sheet1!D2505)</f>
        <v>1</v>
      </c>
      <c r="L2505" t="str">
        <f t="shared" si="39"/>
        <v xml:space="preserve">            ('122-81-13217', '663-88-02525', '101-17-54281'),</v>
      </c>
    </row>
    <row r="2506" spans="2:12" x14ac:dyDescent="0.25">
      <c r="B2506" s="2">
        <v>1228113217</v>
      </c>
      <c r="C2506" s="2">
        <v>6638802525</v>
      </c>
      <c r="D2506" s="2">
        <v>1058794648</v>
      </c>
      <c r="E2506" s="4" t="str">
        <f>INDEX(Sheet3!B:B,MATCH(Sheet1!B2506,Sheet3!C:C,0))</f>
        <v>삼익제약(주)</v>
      </c>
      <c r="F2506" s="4" t="str">
        <f>INDEX(Sheet3!B:B,MATCH(Sheet1!C2506,Sheet3!C:C,0))</f>
        <v>에스디바이오</v>
      </c>
      <c r="G2506" s="4" t="str">
        <f>INDEX(Sheet3!B:B,MATCH(Sheet1!D2506,Sheet3!C:C,0))</f>
        <v>(주)에스디메디컬</v>
      </c>
      <c r="H2506">
        <f>COUNTIF(Sheet3!C:C,Sheet1!B2506)</f>
        <v>1</v>
      </c>
      <c r="I2506">
        <f>COUNTIF(Sheet3!$C:$C,Sheet1!C2506)</f>
        <v>1</v>
      </c>
      <c r="J2506">
        <f>COUNTIF(Sheet3!$C:$C,Sheet1!D2506)</f>
        <v>1</v>
      </c>
      <c r="L2506" t="str">
        <f t="shared" si="39"/>
        <v xml:space="preserve">            ('122-81-13217', '663-88-02525', '105-87-94648'),</v>
      </c>
    </row>
    <row r="2507" spans="2:12" x14ac:dyDescent="0.25">
      <c r="B2507" s="2">
        <v>1228113217</v>
      </c>
      <c r="C2507" s="2">
        <v>6638802525</v>
      </c>
      <c r="D2507" s="2">
        <v>1800200969</v>
      </c>
      <c r="E2507" s="4" t="str">
        <f>INDEX(Sheet3!B:B,MATCH(Sheet1!B2507,Sheet3!C:C,0))</f>
        <v>삼익제약(주)</v>
      </c>
      <c r="F2507" s="4" t="str">
        <f>INDEX(Sheet3!B:B,MATCH(Sheet1!C2507,Sheet3!C:C,0))</f>
        <v>에스디바이오</v>
      </c>
      <c r="G2507" s="4" t="str">
        <f>INDEX(Sheet3!B:B,MATCH(Sheet1!D2507,Sheet3!C:C,0))</f>
        <v>인코어메드</v>
      </c>
      <c r="H2507">
        <f>COUNTIF(Sheet3!C:C,Sheet1!B2507)</f>
        <v>1</v>
      </c>
      <c r="I2507">
        <f>COUNTIF(Sheet3!$C:$C,Sheet1!C2507)</f>
        <v>1</v>
      </c>
      <c r="J2507">
        <f>COUNTIF(Sheet3!$C:$C,Sheet1!D2507)</f>
        <v>1</v>
      </c>
      <c r="L2507" t="str">
        <f t="shared" si="39"/>
        <v xml:space="preserve">            ('122-81-13217', '663-88-02525', '180-02-00969'),</v>
      </c>
    </row>
    <row r="2508" spans="2:12" x14ac:dyDescent="0.25">
      <c r="B2508" s="2">
        <v>1228113217</v>
      </c>
      <c r="C2508" s="2">
        <v>6638802525</v>
      </c>
      <c r="D2508" s="2">
        <v>4518103825</v>
      </c>
      <c r="E2508" s="4" t="str">
        <f>INDEX(Sheet3!B:B,MATCH(Sheet1!B2508,Sheet3!C:C,0))</f>
        <v>삼익제약(주)</v>
      </c>
      <c r="F2508" s="4" t="str">
        <f>INDEX(Sheet3!B:B,MATCH(Sheet1!C2508,Sheet3!C:C,0))</f>
        <v>에스디바이오</v>
      </c>
      <c r="G2508" s="4" t="str">
        <f>INDEX(Sheet3!B:B,MATCH(Sheet1!D2508,Sheet3!C:C,0))</f>
        <v>앤드유</v>
      </c>
      <c r="H2508">
        <f>COUNTIF(Sheet3!C:C,Sheet1!B2508)</f>
        <v>1</v>
      </c>
      <c r="I2508">
        <f>COUNTIF(Sheet3!$C:$C,Sheet1!C2508)</f>
        <v>1</v>
      </c>
      <c r="J2508">
        <f>COUNTIF(Sheet3!$C:$C,Sheet1!D2508)</f>
        <v>1</v>
      </c>
      <c r="L2508" t="str">
        <f t="shared" si="39"/>
        <v xml:space="preserve">            ('122-81-13217', '663-88-02525', '451-81-03825'),</v>
      </c>
    </row>
    <row r="2509" spans="2:12" x14ac:dyDescent="0.25">
      <c r="B2509" s="2">
        <v>1228113217</v>
      </c>
      <c r="C2509" s="2">
        <v>6638802525</v>
      </c>
      <c r="D2509" s="2">
        <v>4954201094</v>
      </c>
      <c r="E2509" s="4" t="str">
        <f>INDEX(Sheet3!B:B,MATCH(Sheet1!B2509,Sheet3!C:C,0))</f>
        <v>삼익제약(주)</v>
      </c>
      <c r="F2509" s="4" t="str">
        <f>INDEX(Sheet3!B:B,MATCH(Sheet1!C2509,Sheet3!C:C,0))</f>
        <v>에스디바이오</v>
      </c>
      <c r="G2509" s="4" t="str">
        <f>INDEX(Sheet3!B:B,MATCH(Sheet1!D2509,Sheet3!C:C,0))</f>
        <v>디유바이오(DU BIO)</v>
      </c>
      <c r="H2509">
        <f>COUNTIF(Sheet3!C:C,Sheet1!B2509)</f>
        <v>1</v>
      </c>
      <c r="I2509">
        <f>COUNTIF(Sheet3!$C:$C,Sheet1!C2509)</f>
        <v>1</v>
      </c>
      <c r="J2509">
        <f>COUNTIF(Sheet3!$C:$C,Sheet1!D2509)</f>
        <v>1</v>
      </c>
      <c r="L2509" t="str">
        <f t="shared" si="39"/>
        <v xml:space="preserve">            ('122-81-13217', '663-88-02525', '495-42-01094'),</v>
      </c>
    </row>
    <row r="2510" spans="2:12" x14ac:dyDescent="0.25">
      <c r="B2510" s="2">
        <v>1228113217</v>
      </c>
      <c r="C2510" s="2">
        <v>6638802525</v>
      </c>
      <c r="D2510" s="2">
        <v>5593101301</v>
      </c>
      <c r="E2510" s="4" t="str">
        <f>INDEX(Sheet3!B:B,MATCH(Sheet1!B2510,Sheet3!C:C,0))</f>
        <v>삼익제약(주)</v>
      </c>
      <c r="F2510" s="4" t="str">
        <f>INDEX(Sheet3!B:B,MATCH(Sheet1!C2510,Sheet3!C:C,0))</f>
        <v>에스디바이오</v>
      </c>
      <c r="G2510" s="4" t="str">
        <f>INDEX(Sheet3!B:B,MATCH(Sheet1!D2510,Sheet3!C:C,0))</f>
        <v>그린케어</v>
      </c>
      <c r="H2510">
        <f>COUNTIF(Sheet3!C:C,Sheet1!B2510)</f>
        <v>1</v>
      </c>
      <c r="I2510">
        <f>COUNTIF(Sheet3!$C:$C,Sheet1!C2510)</f>
        <v>1</v>
      </c>
      <c r="J2510">
        <f>COUNTIF(Sheet3!$C:$C,Sheet1!D2510)</f>
        <v>1</v>
      </c>
      <c r="L2510" t="str">
        <f t="shared" si="39"/>
        <v xml:space="preserve">            ('122-81-13217', '663-88-02525', '559-31-01301'),</v>
      </c>
    </row>
    <row r="2511" spans="2:12" x14ac:dyDescent="0.25">
      <c r="B2511" s="2">
        <v>1228113217</v>
      </c>
      <c r="C2511" s="2">
        <v>6638802525</v>
      </c>
      <c r="D2511" s="2">
        <v>6660302911</v>
      </c>
      <c r="E2511" s="4" t="str">
        <f>INDEX(Sheet3!B:B,MATCH(Sheet1!B2511,Sheet3!C:C,0))</f>
        <v>삼익제약(주)</v>
      </c>
      <c r="F2511" s="4" t="str">
        <f>INDEX(Sheet3!B:B,MATCH(Sheet1!C2511,Sheet3!C:C,0))</f>
        <v>에스디바이오</v>
      </c>
      <c r="G2511" s="4" t="str">
        <f>INDEX(Sheet3!B:B,MATCH(Sheet1!D2511,Sheet3!C:C,0))</f>
        <v>갓스피드</v>
      </c>
      <c r="H2511">
        <f>COUNTIF(Sheet3!C:C,Sheet1!B2511)</f>
        <v>1</v>
      </c>
      <c r="I2511">
        <f>COUNTIF(Sheet3!$C:$C,Sheet1!C2511)</f>
        <v>1</v>
      </c>
      <c r="J2511">
        <f>COUNTIF(Sheet3!$C:$C,Sheet1!D2511)</f>
        <v>1</v>
      </c>
      <c r="L2511" t="str">
        <f t="shared" si="39"/>
        <v xml:space="preserve">            ('122-81-13217', '663-88-02525', '666-03-02911'),</v>
      </c>
    </row>
    <row r="2512" spans="2:12" x14ac:dyDescent="0.25">
      <c r="B2512" s="2">
        <v>1228113217</v>
      </c>
      <c r="C2512" s="2">
        <v>6638802525</v>
      </c>
      <c r="D2512" s="2">
        <v>7041501954</v>
      </c>
      <c r="E2512" s="4" t="str">
        <f>INDEX(Sheet3!B:B,MATCH(Sheet1!B2512,Sheet3!C:C,0))</f>
        <v>삼익제약(주)</v>
      </c>
      <c r="F2512" s="4" t="str">
        <f>INDEX(Sheet3!B:B,MATCH(Sheet1!C2512,Sheet3!C:C,0))</f>
        <v>에스디바이오</v>
      </c>
      <c r="G2512" s="4" t="str">
        <f>INDEX(Sheet3!B:B,MATCH(Sheet1!D2512,Sheet3!C:C,0))</f>
        <v>슈비르에코</v>
      </c>
      <c r="H2512">
        <f>COUNTIF(Sheet3!C:C,Sheet1!B2512)</f>
        <v>1</v>
      </c>
      <c r="I2512">
        <f>COUNTIF(Sheet3!$C:$C,Sheet1!C2512)</f>
        <v>1</v>
      </c>
      <c r="J2512">
        <f>COUNTIF(Sheet3!$C:$C,Sheet1!D2512)</f>
        <v>1</v>
      </c>
      <c r="L2512" t="str">
        <f t="shared" si="39"/>
        <v xml:space="preserve">            ('122-81-13217', '663-88-02525', '704-15-01954'),</v>
      </c>
    </row>
    <row r="2513" spans="2:12" x14ac:dyDescent="0.25">
      <c r="B2513" s="2">
        <v>1228113217</v>
      </c>
      <c r="C2513" s="2">
        <v>6638802525</v>
      </c>
      <c r="D2513" s="2">
        <v>7126800516</v>
      </c>
      <c r="E2513" s="4" t="str">
        <f>INDEX(Sheet3!B:B,MATCH(Sheet1!B2513,Sheet3!C:C,0))</f>
        <v>삼익제약(주)</v>
      </c>
      <c r="F2513" s="4" t="str">
        <f>INDEX(Sheet3!B:B,MATCH(Sheet1!C2513,Sheet3!C:C,0))</f>
        <v>에스디바이오</v>
      </c>
      <c r="G2513" s="4" t="str">
        <f>INDEX(Sheet3!B:B,MATCH(Sheet1!D2513,Sheet3!C:C,0))</f>
        <v>버드나무</v>
      </c>
      <c r="H2513">
        <f>COUNTIF(Sheet3!C:C,Sheet1!B2513)</f>
        <v>1</v>
      </c>
      <c r="I2513">
        <f>COUNTIF(Sheet3!$C:$C,Sheet1!C2513)</f>
        <v>1</v>
      </c>
      <c r="J2513">
        <f>COUNTIF(Sheet3!$C:$C,Sheet1!D2513)</f>
        <v>1</v>
      </c>
      <c r="L2513" t="str">
        <f t="shared" si="39"/>
        <v xml:space="preserve">            ('122-81-13217', '663-88-02525', '712-68-00516'),</v>
      </c>
    </row>
    <row r="2514" spans="2:12" x14ac:dyDescent="0.25">
      <c r="B2514" s="2">
        <v>1228113217</v>
      </c>
      <c r="C2514" s="2">
        <v>6638802525</v>
      </c>
      <c r="D2514" s="2">
        <v>7948103246</v>
      </c>
      <c r="E2514" s="4" t="str">
        <f>INDEX(Sheet3!B:B,MATCH(Sheet1!B2514,Sheet3!C:C,0))</f>
        <v>삼익제약(주)</v>
      </c>
      <c r="F2514" s="4" t="str">
        <f>INDEX(Sheet3!B:B,MATCH(Sheet1!C2514,Sheet3!C:C,0))</f>
        <v>에스디바이오</v>
      </c>
      <c r="G2514" s="4" t="str">
        <f>INDEX(Sheet3!B:B,MATCH(Sheet1!D2514,Sheet3!C:C,0))</f>
        <v>(주)휴아메디팜</v>
      </c>
      <c r="H2514">
        <f>COUNTIF(Sheet3!C:C,Sheet1!B2514)</f>
        <v>1</v>
      </c>
      <c r="I2514">
        <f>COUNTIF(Sheet3!$C:$C,Sheet1!C2514)</f>
        <v>1</v>
      </c>
      <c r="J2514">
        <f>COUNTIF(Sheet3!$C:$C,Sheet1!D2514)</f>
        <v>1</v>
      </c>
      <c r="L2514" t="str">
        <f t="shared" si="39"/>
        <v xml:space="preserve">            ('122-81-13217', '663-88-02525', '794-81-03246'),</v>
      </c>
    </row>
    <row r="2515" spans="2:12" x14ac:dyDescent="0.25">
      <c r="B2515" s="2">
        <v>1228113217</v>
      </c>
      <c r="C2515" s="2">
        <v>6638802525</v>
      </c>
      <c r="D2515" s="2">
        <v>8028703248</v>
      </c>
      <c r="E2515" s="4" t="str">
        <f>INDEX(Sheet3!B:B,MATCH(Sheet1!B2515,Sheet3!C:C,0))</f>
        <v>삼익제약(주)</v>
      </c>
      <c r="F2515" s="4" t="str">
        <f>INDEX(Sheet3!B:B,MATCH(Sheet1!C2515,Sheet3!C:C,0))</f>
        <v>에스디바이오</v>
      </c>
      <c r="G2515" s="4" t="str">
        <f>INDEX(Sheet3!B:B,MATCH(Sheet1!D2515,Sheet3!C:C,0))</f>
        <v>부루베리</v>
      </c>
      <c r="H2515">
        <f>COUNTIF(Sheet3!C:C,Sheet1!B2515)</f>
        <v>1</v>
      </c>
      <c r="I2515">
        <f>COUNTIF(Sheet3!$C:$C,Sheet1!C2515)</f>
        <v>1</v>
      </c>
      <c r="J2515">
        <f>COUNTIF(Sheet3!$C:$C,Sheet1!D2515)</f>
        <v>1</v>
      </c>
      <c r="L2515" t="str">
        <f t="shared" si="39"/>
        <v xml:space="preserve">            ('122-81-13217', '663-88-02525', '802-87-03248'),</v>
      </c>
    </row>
    <row r="2516" spans="2:12" x14ac:dyDescent="0.25">
      <c r="B2516" s="2">
        <v>1228113217</v>
      </c>
      <c r="C2516" s="2">
        <v>6638802525</v>
      </c>
      <c r="D2516" s="2">
        <v>8275300245</v>
      </c>
      <c r="E2516" s="4" t="str">
        <f>INDEX(Sheet3!B:B,MATCH(Sheet1!B2516,Sheet3!C:C,0))</f>
        <v>삼익제약(주)</v>
      </c>
      <c r="F2516" s="4" t="str">
        <f>INDEX(Sheet3!B:B,MATCH(Sheet1!C2516,Sheet3!C:C,0))</f>
        <v>에스디바이오</v>
      </c>
      <c r="G2516" s="4" t="str">
        <f>INDEX(Sheet3!B:B,MATCH(Sheet1!D2516,Sheet3!C:C,0))</f>
        <v>스포스터</v>
      </c>
      <c r="H2516">
        <f>COUNTIF(Sheet3!C:C,Sheet1!B2516)</f>
        <v>1</v>
      </c>
      <c r="I2516">
        <f>COUNTIF(Sheet3!$C:$C,Sheet1!C2516)</f>
        <v>1</v>
      </c>
      <c r="J2516">
        <f>COUNTIF(Sheet3!$C:$C,Sheet1!D2516)</f>
        <v>1</v>
      </c>
      <c r="L2516" t="str">
        <f t="shared" si="39"/>
        <v xml:space="preserve">            ('122-81-13217', '663-88-02525', '827-53-00245'),</v>
      </c>
    </row>
    <row r="2517" spans="2:12" x14ac:dyDescent="0.25">
      <c r="B2517" s="2">
        <v>1228113217</v>
      </c>
      <c r="C2517" s="2">
        <v>6638802525</v>
      </c>
      <c r="D2517" s="2">
        <v>8658603131</v>
      </c>
      <c r="E2517" s="4" t="str">
        <f>INDEX(Sheet3!B:B,MATCH(Sheet1!B2517,Sheet3!C:C,0))</f>
        <v>삼익제약(주)</v>
      </c>
      <c r="F2517" s="4" t="str">
        <f>INDEX(Sheet3!B:B,MATCH(Sheet1!C2517,Sheet3!C:C,0))</f>
        <v>에스디바이오</v>
      </c>
      <c r="G2517" s="4" t="str">
        <f>INDEX(Sheet3!B:B,MATCH(Sheet1!D2517,Sheet3!C:C,0))</f>
        <v>에이치메디컬</v>
      </c>
      <c r="H2517">
        <f>COUNTIF(Sheet3!C:C,Sheet1!B2517)</f>
        <v>1</v>
      </c>
      <c r="I2517">
        <f>COUNTIF(Sheet3!$C:$C,Sheet1!C2517)</f>
        <v>1</v>
      </c>
      <c r="J2517">
        <f>COUNTIF(Sheet3!$C:$C,Sheet1!D2517)</f>
        <v>1</v>
      </c>
      <c r="L2517" t="str">
        <f t="shared" si="39"/>
        <v xml:space="preserve">            ('122-81-13217', '663-88-02525', '865-86-03131'),</v>
      </c>
    </row>
    <row r="2518" spans="2:12" x14ac:dyDescent="0.25">
      <c r="B2518" s="2">
        <v>1228113217</v>
      </c>
      <c r="C2518" s="2">
        <v>6638802525</v>
      </c>
      <c r="D2518" s="2">
        <v>8901302513</v>
      </c>
      <c r="E2518" s="4" t="str">
        <f>INDEX(Sheet3!B:B,MATCH(Sheet1!B2518,Sheet3!C:C,0))</f>
        <v>삼익제약(주)</v>
      </c>
      <c r="F2518" s="4" t="str">
        <f>INDEX(Sheet3!B:B,MATCH(Sheet1!C2518,Sheet3!C:C,0))</f>
        <v>에스디바이오</v>
      </c>
      <c r="G2518" s="4" t="str">
        <f>INDEX(Sheet3!B:B,MATCH(Sheet1!D2518,Sheet3!C:C,0))</f>
        <v>애니팜</v>
      </c>
      <c r="H2518">
        <f>COUNTIF(Sheet3!C:C,Sheet1!B2518)</f>
        <v>1</v>
      </c>
      <c r="I2518">
        <f>COUNTIF(Sheet3!$C:$C,Sheet1!C2518)</f>
        <v>1</v>
      </c>
      <c r="J2518">
        <f>COUNTIF(Sheet3!$C:$C,Sheet1!D2518)</f>
        <v>1</v>
      </c>
      <c r="L2518" t="str">
        <f t="shared" si="39"/>
        <v xml:space="preserve">            ('122-81-13217', '663-88-02525', '890-13-02513'),</v>
      </c>
    </row>
    <row r="2519" spans="2:12" x14ac:dyDescent="0.25">
      <c r="B2519" s="2">
        <v>1228113217</v>
      </c>
      <c r="C2519" s="2">
        <v>6658800052</v>
      </c>
      <c r="D2519" s="2">
        <v>1110692710</v>
      </c>
      <c r="E2519" s="4" t="str">
        <f>INDEX(Sheet3!B:B,MATCH(Sheet1!B2519,Sheet3!C:C,0))</f>
        <v>삼익제약(주)</v>
      </c>
      <c r="F2519" s="4" t="str">
        <f>INDEX(Sheet3!B:B,MATCH(Sheet1!C2519,Sheet3!C:C,0))</f>
        <v>주식회사 메딕스넷</v>
      </c>
      <c r="G2519" s="4" t="str">
        <f>INDEX(Sheet3!B:B,MATCH(Sheet1!D2519,Sheet3!C:C,0))</f>
        <v>스카이팜</v>
      </c>
      <c r="H2519">
        <f>COUNTIF(Sheet3!C:C,Sheet1!B2519)</f>
        <v>1</v>
      </c>
      <c r="I2519">
        <f>COUNTIF(Sheet3!$C:$C,Sheet1!C2519)</f>
        <v>1</v>
      </c>
      <c r="J2519">
        <f>COUNTIF(Sheet3!$C:$C,Sheet1!D2519)</f>
        <v>1</v>
      </c>
      <c r="L2519" t="str">
        <f t="shared" si="39"/>
        <v xml:space="preserve">            ('122-81-13217', '665-88-00052', '111-06-92710'),</v>
      </c>
    </row>
    <row r="2520" spans="2:12" x14ac:dyDescent="0.25">
      <c r="B2520" s="2">
        <v>1228113217</v>
      </c>
      <c r="C2520" s="2">
        <v>6658800052</v>
      </c>
      <c r="D2520" s="2">
        <v>1128800131</v>
      </c>
      <c r="E2520" s="4" t="str">
        <f>INDEX(Sheet3!B:B,MATCH(Sheet1!B2520,Sheet3!C:C,0))</f>
        <v>삼익제약(주)</v>
      </c>
      <c r="F2520" s="4" t="str">
        <f>INDEX(Sheet3!B:B,MATCH(Sheet1!C2520,Sheet3!C:C,0))</f>
        <v>주식회사 메딕스넷</v>
      </c>
      <c r="G2520" s="4" t="str">
        <f>INDEX(Sheet3!B:B,MATCH(Sheet1!D2520,Sheet3!C:C,0))</f>
        <v>구삼컴퍼니</v>
      </c>
      <c r="H2520">
        <f>COUNTIF(Sheet3!C:C,Sheet1!B2520)</f>
        <v>1</v>
      </c>
      <c r="I2520">
        <f>COUNTIF(Sheet3!$C:$C,Sheet1!C2520)</f>
        <v>1</v>
      </c>
      <c r="J2520">
        <f>COUNTIF(Sheet3!$C:$C,Sheet1!D2520)</f>
        <v>1</v>
      </c>
      <c r="L2520" t="str">
        <f t="shared" si="39"/>
        <v xml:space="preserve">            ('122-81-13217', '665-88-00052', '112-88-00131'),</v>
      </c>
    </row>
    <row r="2521" spans="2:12" x14ac:dyDescent="0.25">
      <c r="B2521" s="2">
        <v>1228113217</v>
      </c>
      <c r="C2521" s="2">
        <v>6658800052</v>
      </c>
      <c r="D2521" s="2">
        <v>2092465509</v>
      </c>
      <c r="E2521" s="4" t="str">
        <f>INDEX(Sheet3!B:B,MATCH(Sheet1!B2521,Sheet3!C:C,0))</f>
        <v>삼익제약(주)</v>
      </c>
      <c r="F2521" s="4" t="str">
        <f>INDEX(Sheet3!B:B,MATCH(Sheet1!C2521,Sheet3!C:C,0))</f>
        <v>주식회사 메딕스넷</v>
      </c>
      <c r="G2521" s="4" t="str">
        <f>INDEX(Sheet3!B:B,MATCH(Sheet1!D2521,Sheet3!C:C,0))</f>
        <v>제이케이메디칼</v>
      </c>
      <c r="H2521">
        <f>COUNTIF(Sheet3!C:C,Sheet1!B2521)</f>
        <v>1</v>
      </c>
      <c r="I2521">
        <f>COUNTIF(Sheet3!$C:$C,Sheet1!C2521)</f>
        <v>1</v>
      </c>
      <c r="J2521">
        <f>COUNTIF(Sheet3!$C:$C,Sheet1!D2521)</f>
        <v>1</v>
      </c>
      <c r="L2521" t="str">
        <f t="shared" si="39"/>
        <v xml:space="preserve">            ('122-81-13217', '665-88-00052', '209-24-65509'),</v>
      </c>
    </row>
    <row r="2522" spans="2:12" x14ac:dyDescent="0.25">
      <c r="B2522" s="2">
        <v>1228113217</v>
      </c>
      <c r="C2522" s="2">
        <v>6658800052</v>
      </c>
      <c r="D2522" s="2">
        <v>4094374555</v>
      </c>
      <c r="E2522" s="4" t="str">
        <f>INDEX(Sheet3!B:B,MATCH(Sheet1!B2522,Sheet3!C:C,0))</f>
        <v>삼익제약(주)</v>
      </c>
      <c r="F2522" s="4" t="str">
        <f>INDEX(Sheet3!B:B,MATCH(Sheet1!C2522,Sheet3!C:C,0))</f>
        <v>주식회사 메딕스넷</v>
      </c>
      <c r="G2522" s="4" t="str">
        <f>INDEX(Sheet3!B:B,MATCH(Sheet1!D2522,Sheet3!C:C,0))</f>
        <v>유원</v>
      </c>
      <c r="H2522">
        <f>COUNTIF(Sheet3!C:C,Sheet1!B2522)</f>
        <v>1</v>
      </c>
      <c r="I2522">
        <f>COUNTIF(Sheet3!$C:$C,Sheet1!C2522)</f>
        <v>1</v>
      </c>
      <c r="J2522">
        <f>COUNTIF(Sheet3!$C:$C,Sheet1!D2522)</f>
        <v>1</v>
      </c>
      <c r="L2522" t="str">
        <f t="shared" si="39"/>
        <v xml:space="preserve">            ('122-81-13217', '665-88-00052', '409-43-74555'),</v>
      </c>
    </row>
    <row r="2523" spans="2:12" x14ac:dyDescent="0.25">
      <c r="B2523" s="2">
        <v>1228113217</v>
      </c>
      <c r="C2523" s="2">
        <v>6658800052</v>
      </c>
      <c r="D2523" s="2">
        <v>4378703137</v>
      </c>
      <c r="E2523" s="4" t="str">
        <f>INDEX(Sheet3!B:B,MATCH(Sheet1!B2523,Sheet3!C:C,0))</f>
        <v>삼익제약(주)</v>
      </c>
      <c r="F2523" s="4" t="str">
        <f>INDEX(Sheet3!B:B,MATCH(Sheet1!C2523,Sheet3!C:C,0))</f>
        <v>주식회사 메딕스넷</v>
      </c>
      <c r="G2523" s="4" t="str">
        <f>INDEX(Sheet3!B:B,MATCH(Sheet1!D2523,Sheet3!C:C,0))</f>
        <v>토탈실버</v>
      </c>
      <c r="H2523">
        <f>COUNTIF(Sheet3!C:C,Sheet1!B2523)</f>
        <v>1</v>
      </c>
      <c r="I2523">
        <f>COUNTIF(Sheet3!$C:$C,Sheet1!C2523)</f>
        <v>1</v>
      </c>
      <c r="J2523">
        <f>COUNTIF(Sheet3!$C:$C,Sheet1!D2523)</f>
        <v>1</v>
      </c>
      <c r="L2523" t="str">
        <f t="shared" si="39"/>
        <v xml:space="preserve">            ('122-81-13217', '665-88-00052', '437-87-03137'),</v>
      </c>
    </row>
    <row r="2524" spans="2:12" x14ac:dyDescent="0.25">
      <c r="B2524" s="2">
        <v>1228113217</v>
      </c>
      <c r="C2524" s="2">
        <v>6658800052</v>
      </c>
      <c r="D2524" s="2">
        <v>4530300258</v>
      </c>
      <c r="E2524" s="4" t="str">
        <f>INDEX(Sheet3!B:B,MATCH(Sheet1!B2524,Sheet3!C:C,0))</f>
        <v>삼익제약(주)</v>
      </c>
      <c r="F2524" s="4" t="str">
        <f>INDEX(Sheet3!B:B,MATCH(Sheet1!C2524,Sheet3!C:C,0))</f>
        <v>주식회사 메딕스넷</v>
      </c>
      <c r="G2524" s="4" t="str">
        <f>INDEX(Sheet3!B:B,MATCH(Sheet1!D2524,Sheet3!C:C,0))</f>
        <v>휴먼팜</v>
      </c>
      <c r="H2524">
        <f>COUNTIF(Sheet3!C:C,Sheet1!B2524)</f>
        <v>1</v>
      </c>
      <c r="I2524">
        <f>COUNTIF(Sheet3!$C:$C,Sheet1!C2524)</f>
        <v>1</v>
      </c>
      <c r="J2524">
        <f>COUNTIF(Sheet3!$C:$C,Sheet1!D2524)</f>
        <v>1</v>
      </c>
      <c r="L2524" t="str">
        <f t="shared" si="39"/>
        <v xml:space="preserve">            ('122-81-13217', '665-88-00052', '453-03-00258'),</v>
      </c>
    </row>
    <row r="2525" spans="2:12" x14ac:dyDescent="0.25">
      <c r="B2525" s="2">
        <v>1228113217</v>
      </c>
      <c r="C2525" s="2">
        <v>6658800052</v>
      </c>
      <c r="D2525" s="2">
        <v>5550400769</v>
      </c>
      <c r="E2525" s="4" t="str">
        <f>INDEX(Sheet3!B:B,MATCH(Sheet1!B2525,Sheet3!C:C,0))</f>
        <v>삼익제약(주)</v>
      </c>
      <c r="F2525" s="4" t="str">
        <f>INDEX(Sheet3!B:B,MATCH(Sheet1!C2525,Sheet3!C:C,0))</f>
        <v>주식회사 메딕스넷</v>
      </c>
      <c r="G2525" s="4" t="str">
        <f>INDEX(Sheet3!B:B,MATCH(Sheet1!D2525,Sheet3!C:C,0))</f>
        <v>한국실버운영협회</v>
      </c>
      <c r="H2525">
        <f>COUNTIF(Sheet3!C:C,Sheet1!B2525)</f>
        <v>1</v>
      </c>
      <c r="I2525">
        <f>COUNTIF(Sheet3!$C:$C,Sheet1!C2525)</f>
        <v>1</v>
      </c>
      <c r="J2525">
        <f>COUNTIF(Sheet3!$C:$C,Sheet1!D2525)</f>
        <v>1</v>
      </c>
      <c r="L2525" t="str">
        <f t="shared" si="39"/>
        <v xml:space="preserve">            ('122-81-13217', '665-88-00052', '555-04-00769'),</v>
      </c>
    </row>
    <row r="2526" spans="2:12" x14ac:dyDescent="0.25">
      <c r="B2526" s="2">
        <v>1228113217</v>
      </c>
      <c r="C2526" s="2">
        <v>6658800052</v>
      </c>
      <c r="D2526" s="2">
        <v>7303501382</v>
      </c>
      <c r="E2526" s="4" t="str">
        <f>INDEX(Sheet3!B:B,MATCH(Sheet1!B2526,Sheet3!C:C,0))</f>
        <v>삼익제약(주)</v>
      </c>
      <c r="F2526" s="4" t="str">
        <f>INDEX(Sheet3!B:B,MATCH(Sheet1!C2526,Sheet3!C:C,0))</f>
        <v>주식회사 메딕스넷</v>
      </c>
      <c r="G2526" s="4" t="str">
        <f>INDEX(Sheet3!B:B,MATCH(Sheet1!D2526,Sheet3!C:C,0))</f>
        <v>더뉴팜</v>
      </c>
      <c r="H2526">
        <f>COUNTIF(Sheet3!C:C,Sheet1!B2526)</f>
        <v>1</v>
      </c>
      <c r="I2526">
        <f>COUNTIF(Sheet3!$C:$C,Sheet1!C2526)</f>
        <v>1</v>
      </c>
      <c r="J2526">
        <f>COUNTIF(Sheet3!$C:$C,Sheet1!D2526)</f>
        <v>1</v>
      </c>
      <c r="L2526" t="str">
        <f t="shared" si="39"/>
        <v xml:space="preserve">            ('122-81-13217', '665-88-00052', '730-35-01382'),</v>
      </c>
    </row>
    <row r="2527" spans="2:12" x14ac:dyDescent="0.25">
      <c r="B2527" s="2">
        <v>1228113217</v>
      </c>
      <c r="C2527" s="2">
        <v>6658800052</v>
      </c>
      <c r="D2527" s="2">
        <v>7702400648</v>
      </c>
      <c r="E2527" s="4" t="str">
        <f>INDEX(Sheet3!B:B,MATCH(Sheet1!B2527,Sheet3!C:C,0))</f>
        <v>삼익제약(주)</v>
      </c>
      <c r="F2527" s="4" t="str">
        <f>INDEX(Sheet3!B:B,MATCH(Sheet1!C2527,Sheet3!C:C,0))</f>
        <v>주식회사 메딕스넷</v>
      </c>
      <c r="G2527" s="4" t="str">
        <f>INDEX(Sheet3!B:B,MATCH(Sheet1!D2527,Sheet3!C:C,0))</f>
        <v>유브이메딕스</v>
      </c>
      <c r="H2527">
        <f>COUNTIF(Sheet3!C:C,Sheet1!B2527)</f>
        <v>1</v>
      </c>
      <c r="I2527">
        <f>COUNTIF(Sheet3!$C:$C,Sheet1!C2527)</f>
        <v>1</v>
      </c>
      <c r="J2527">
        <f>COUNTIF(Sheet3!$C:$C,Sheet1!D2527)</f>
        <v>1</v>
      </c>
      <c r="L2527" t="str">
        <f t="shared" si="39"/>
        <v xml:space="preserve">            ('122-81-13217', '665-88-00052', '770-24-00648'),</v>
      </c>
    </row>
    <row r="2528" spans="2:12" x14ac:dyDescent="0.25">
      <c r="B2528" s="2">
        <v>1228113217</v>
      </c>
      <c r="C2528" s="2">
        <v>6678101849</v>
      </c>
      <c r="D2528" s="2">
        <v>3230402739</v>
      </c>
      <c r="E2528" s="4" t="str">
        <f>INDEX(Sheet3!B:B,MATCH(Sheet1!B2528,Sheet3!C:C,0))</f>
        <v>삼익제약(주)</v>
      </c>
      <c r="F2528" s="4" t="str">
        <f>INDEX(Sheet3!B:B,MATCH(Sheet1!C2528,Sheet3!C:C,0))</f>
        <v>라온메디팜</v>
      </c>
      <c r="G2528" s="4" t="str">
        <f>INDEX(Sheet3!B:B,MATCH(Sheet1!D2528,Sheet3!C:C,0))</f>
        <v>안아팜</v>
      </c>
      <c r="H2528">
        <f>COUNTIF(Sheet3!C:C,Sheet1!B2528)</f>
        <v>1</v>
      </c>
      <c r="I2528">
        <f>COUNTIF(Sheet3!$C:$C,Sheet1!C2528)</f>
        <v>1</v>
      </c>
      <c r="J2528">
        <f>COUNTIF(Sheet3!$C:$C,Sheet1!D2528)</f>
        <v>1</v>
      </c>
      <c r="L2528" t="str">
        <f t="shared" si="39"/>
        <v xml:space="preserve">            ('122-81-13217', '667-81-01849', '323-04-02739'),</v>
      </c>
    </row>
    <row r="2529" spans="2:12" x14ac:dyDescent="0.25">
      <c r="B2529" s="2">
        <v>1228113217</v>
      </c>
      <c r="C2529" s="2">
        <v>6728603000</v>
      </c>
      <c r="D2529" s="2">
        <v>1213818585</v>
      </c>
      <c r="E2529" s="4" t="str">
        <f>INDEX(Sheet3!B:B,MATCH(Sheet1!B2529,Sheet3!C:C,0))</f>
        <v>삼익제약(주)</v>
      </c>
      <c r="F2529" s="4" t="str">
        <f>INDEX(Sheet3!B:B,MATCH(Sheet1!C2529,Sheet3!C:C,0))</f>
        <v>주식회사 유안메디</v>
      </c>
      <c r="G2529" s="4" t="str">
        <f>INDEX(Sheet3!B:B,MATCH(Sheet1!D2529,Sheet3!C:C,0))</f>
        <v>레지나</v>
      </c>
      <c r="H2529">
        <f>COUNTIF(Sheet3!C:C,Sheet1!B2529)</f>
        <v>1</v>
      </c>
      <c r="I2529">
        <f>COUNTIF(Sheet3!$C:$C,Sheet1!C2529)</f>
        <v>1</v>
      </c>
      <c r="J2529">
        <f>COUNTIF(Sheet3!$C:$C,Sheet1!D2529)</f>
        <v>1</v>
      </c>
      <c r="L2529" t="str">
        <f t="shared" si="39"/>
        <v xml:space="preserve">            ('122-81-13217', '672-86-03000', '121-38-18585'),</v>
      </c>
    </row>
    <row r="2530" spans="2:12" x14ac:dyDescent="0.25">
      <c r="B2530" s="2">
        <v>1228113217</v>
      </c>
      <c r="C2530" s="2">
        <v>6728603000</v>
      </c>
      <c r="D2530" s="2">
        <v>1711102816</v>
      </c>
      <c r="E2530" s="4" t="str">
        <f>INDEX(Sheet3!B:B,MATCH(Sheet1!B2530,Sheet3!C:C,0))</f>
        <v>삼익제약(주)</v>
      </c>
      <c r="F2530" s="4" t="str">
        <f>INDEX(Sheet3!B:B,MATCH(Sheet1!C2530,Sheet3!C:C,0))</f>
        <v>주식회사 유안메디</v>
      </c>
      <c r="G2530" s="4" t="str">
        <f>INDEX(Sheet3!B:B,MATCH(Sheet1!D2530,Sheet3!C:C,0))</f>
        <v>엠에스메디신</v>
      </c>
      <c r="H2530">
        <f>COUNTIF(Sheet3!C:C,Sheet1!B2530)</f>
        <v>1</v>
      </c>
      <c r="I2530">
        <f>COUNTIF(Sheet3!$C:$C,Sheet1!C2530)</f>
        <v>1</v>
      </c>
      <c r="J2530">
        <f>COUNTIF(Sheet3!$C:$C,Sheet1!D2530)</f>
        <v>1</v>
      </c>
      <c r="L2530" t="str">
        <f t="shared" si="39"/>
        <v xml:space="preserve">            ('122-81-13217', '672-86-03000', '171-11-02816'),</v>
      </c>
    </row>
    <row r="2531" spans="2:12" x14ac:dyDescent="0.25">
      <c r="B2531" s="2">
        <v>1228113217</v>
      </c>
      <c r="C2531" s="2">
        <v>6728603000</v>
      </c>
      <c r="D2531" s="2">
        <v>4050622201</v>
      </c>
      <c r="E2531" s="4" t="str">
        <f>INDEX(Sheet3!B:B,MATCH(Sheet1!B2531,Sheet3!C:C,0))</f>
        <v>삼익제약(주)</v>
      </c>
      <c r="F2531" s="4" t="str">
        <f>INDEX(Sheet3!B:B,MATCH(Sheet1!C2531,Sheet3!C:C,0))</f>
        <v>주식회사 유안메디</v>
      </c>
      <c r="G2531" s="4" t="str">
        <f>INDEX(Sheet3!B:B,MATCH(Sheet1!D2531,Sheet3!C:C,0))</f>
        <v>애드메디</v>
      </c>
      <c r="H2531">
        <f>COUNTIF(Sheet3!C:C,Sheet1!B2531)</f>
        <v>1</v>
      </c>
      <c r="I2531">
        <f>COUNTIF(Sheet3!$C:$C,Sheet1!C2531)</f>
        <v>1</v>
      </c>
      <c r="J2531">
        <f>COUNTIF(Sheet3!$C:$C,Sheet1!D2531)</f>
        <v>1</v>
      </c>
      <c r="L2531" t="str">
        <f t="shared" si="39"/>
        <v xml:space="preserve">            ('122-81-13217', '672-86-03000', '405-06-22201'),</v>
      </c>
    </row>
    <row r="2532" spans="2:12" x14ac:dyDescent="0.25">
      <c r="B2532" s="2">
        <v>1228113217</v>
      </c>
      <c r="C2532" s="2">
        <v>6728603000</v>
      </c>
      <c r="D2532" s="2">
        <v>4822101962</v>
      </c>
      <c r="E2532" s="4" t="str">
        <f>INDEX(Sheet3!B:B,MATCH(Sheet1!B2532,Sheet3!C:C,0))</f>
        <v>삼익제약(주)</v>
      </c>
      <c r="F2532" s="4" t="str">
        <f>INDEX(Sheet3!B:B,MATCH(Sheet1!C2532,Sheet3!C:C,0))</f>
        <v>주식회사 유안메디</v>
      </c>
      <c r="G2532" s="4" t="str">
        <f>INDEX(Sheet3!B:B,MATCH(Sheet1!D2532,Sheet3!C:C,0))</f>
        <v>에스엠메디컬</v>
      </c>
      <c r="H2532">
        <f>COUNTIF(Sheet3!C:C,Sheet1!B2532)</f>
        <v>1</v>
      </c>
      <c r="I2532">
        <f>COUNTIF(Sheet3!$C:$C,Sheet1!C2532)</f>
        <v>1</v>
      </c>
      <c r="J2532">
        <f>COUNTIF(Sheet3!$C:$C,Sheet1!D2532)</f>
        <v>1</v>
      </c>
      <c r="L2532" t="str">
        <f t="shared" si="39"/>
        <v xml:space="preserve">            ('122-81-13217', '672-86-03000', '482-21-01962'),</v>
      </c>
    </row>
    <row r="2533" spans="2:12" x14ac:dyDescent="0.25">
      <c r="B2533" s="2">
        <v>1228113217</v>
      </c>
      <c r="C2533" s="2">
        <v>6728603000</v>
      </c>
      <c r="D2533" s="2">
        <v>5348703554</v>
      </c>
      <c r="E2533" s="4" t="str">
        <f>INDEX(Sheet3!B:B,MATCH(Sheet1!B2533,Sheet3!C:C,0))</f>
        <v>삼익제약(주)</v>
      </c>
      <c r="F2533" s="4" t="str">
        <f>INDEX(Sheet3!B:B,MATCH(Sheet1!C2533,Sheet3!C:C,0))</f>
        <v>주식회사 유안메디</v>
      </c>
      <c r="G2533" s="4" t="str">
        <f>INDEX(Sheet3!B:B,MATCH(Sheet1!D2533,Sheet3!C:C,0))</f>
        <v>주식회사메디칼파트너스</v>
      </c>
      <c r="H2533">
        <f>COUNTIF(Sheet3!C:C,Sheet1!B2533)</f>
        <v>1</v>
      </c>
      <c r="I2533">
        <f>COUNTIF(Sheet3!$C:$C,Sheet1!C2533)</f>
        <v>1</v>
      </c>
      <c r="J2533">
        <f>COUNTIF(Sheet3!$C:$C,Sheet1!D2533)</f>
        <v>1</v>
      </c>
      <c r="L2533" t="str">
        <f t="shared" si="39"/>
        <v xml:space="preserve">            ('122-81-13217', '672-86-03000', '534-87-03554'),</v>
      </c>
    </row>
    <row r="2534" spans="2:12" x14ac:dyDescent="0.25">
      <c r="B2534" s="2">
        <v>1228113217</v>
      </c>
      <c r="C2534" s="2">
        <v>6728603000</v>
      </c>
      <c r="D2534" s="2">
        <v>5960503347</v>
      </c>
      <c r="E2534" s="4" t="str">
        <f>INDEX(Sheet3!B:B,MATCH(Sheet1!B2534,Sheet3!C:C,0))</f>
        <v>삼익제약(주)</v>
      </c>
      <c r="F2534" s="4" t="str">
        <f>INDEX(Sheet3!B:B,MATCH(Sheet1!C2534,Sheet3!C:C,0))</f>
        <v>주식회사 유안메디</v>
      </c>
      <c r="G2534" s="4" t="str">
        <f>INDEX(Sheet3!B:B,MATCH(Sheet1!D2534,Sheet3!C:C,0))</f>
        <v>허브커넥션</v>
      </c>
      <c r="H2534">
        <f>COUNTIF(Sheet3!C:C,Sheet1!B2534)</f>
        <v>1</v>
      </c>
      <c r="I2534">
        <f>COUNTIF(Sheet3!$C:$C,Sheet1!C2534)</f>
        <v>1</v>
      </c>
      <c r="J2534">
        <f>COUNTIF(Sheet3!$C:$C,Sheet1!D2534)</f>
        <v>1</v>
      </c>
      <c r="L2534" t="str">
        <f t="shared" si="39"/>
        <v xml:space="preserve">            ('122-81-13217', '672-86-03000', '596-05-03347'),</v>
      </c>
    </row>
    <row r="2535" spans="2:12" x14ac:dyDescent="0.25">
      <c r="B2535" s="2">
        <v>1228113217</v>
      </c>
      <c r="C2535" s="2">
        <v>6728603000</v>
      </c>
      <c r="D2535" s="2">
        <v>6172873493</v>
      </c>
      <c r="E2535" s="4" t="str">
        <f>INDEX(Sheet3!B:B,MATCH(Sheet1!B2535,Sheet3!C:C,0))</f>
        <v>삼익제약(주)</v>
      </c>
      <c r="F2535" s="4" t="str">
        <f>INDEX(Sheet3!B:B,MATCH(Sheet1!C2535,Sheet3!C:C,0))</f>
        <v>주식회사 유안메디</v>
      </c>
      <c r="G2535" s="4" t="str">
        <f>INDEX(Sheet3!B:B,MATCH(Sheet1!D2535,Sheet3!C:C,0))</f>
        <v>인화메디칼</v>
      </c>
      <c r="H2535">
        <f>COUNTIF(Sheet3!C:C,Sheet1!B2535)</f>
        <v>1</v>
      </c>
      <c r="I2535">
        <f>COUNTIF(Sheet3!$C:$C,Sheet1!C2535)</f>
        <v>1</v>
      </c>
      <c r="J2535">
        <f>COUNTIF(Sheet3!$C:$C,Sheet1!D2535)</f>
        <v>1</v>
      </c>
      <c r="L2535" t="str">
        <f t="shared" si="39"/>
        <v xml:space="preserve">            ('122-81-13217', '672-86-03000', '617-28-73493'),</v>
      </c>
    </row>
    <row r="2536" spans="2:12" x14ac:dyDescent="0.25">
      <c r="B2536" s="2">
        <v>1228113217</v>
      </c>
      <c r="C2536" s="2">
        <v>6728603000</v>
      </c>
      <c r="D2536" s="2">
        <v>6183861553</v>
      </c>
      <c r="E2536" s="4" t="str">
        <f>INDEX(Sheet3!B:B,MATCH(Sheet1!B2536,Sheet3!C:C,0))</f>
        <v>삼익제약(주)</v>
      </c>
      <c r="F2536" s="4" t="str">
        <f>INDEX(Sheet3!B:B,MATCH(Sheet1!C2536,Sheet3!C:C,0))</f>
        <v>주식회사 유안메디</v>
      </c>
      <c r="G2536" s="4" t="str">
        <f>INDEX(Sheet3!B:B,MATCH(Sheet1!D2536,Sheet3!C:C,0))</f>
        <v>케이에이치파트너스</v>
      </c>
      <c r="H2536">
        <f>COUNTIF(Sheet3!C:C,Sheet1!B2536)</f>
        <v>1</v>
      </c>
      <c r="I2536">
        <f>COUNTIF(Sheet3!$C:$C,Sheet1!C2536)</f>
        <v>1</v>
      </c>
      <c r="J2536">
        <f>COUNTIF(Sheet3!$C:$C,Sheet1!D2536)</f>
        <v>1</v>
      </c>
      <c r="L2536" t="str">
        <f t="shared" si="39"/>
        <v xml:space="preserve">            ('122-81-13217', '672-86-03000', '618-38-61553'),</v>
      </c>
    </row>
    <row r="2537" spans="2:12" x14ac:dyDescent="0.25">
      <c r="B2537" s="2">
        <v>1228113217</v>
      </c>
      <c r="C2537" s="2">
        <v>6728603000</v>
      </c>
      <c r="D2537" s="2">
        <v>6284101208</v>
      </c>
      <c r="E2537" s="4" t="str">
        <f>INDEX(Sheet3!B:B,MATCH(Sheet1!B2537,Sheet3!C:C,0))</f>
        <v>삼익제약(주)</v>
      </c>
      <c r="F2537" s="4" t="str">
        <f>INDEX(Sheet3!B:B,MATCH(Sheet1!C2537,Sheet3!C:C,0))</f>
        <v>주식회사 유안메디</v>
      </c>
      <c r="G2537" s="4" t="str">
        <f>INDEX(Sheet3!B:B,MATCH(Sheet1!D2537,Sheet3!C:C,0))</f>
        <v>비전에이치파마</v>
      </c>
      <c r="H2537">
        <f>COUNTIF(Sheet3!C:C,Sheet1!B2537)</f>
        <v>1</v>
      </c>
      <c r="I2537">
        <f>COUNTIF(Sheet3!$C:$C,Sheet1!C2537)</f>
        <v>1</v>
      </c>
      <c r="J2537">
        <f>COUNTIF(Sheet3!$C:$C,Sheet1!D2537)</f>
        <v>1</v>
      </c>
      <c r="L2537" t="str">
        <f t="shared" si="39"/>
        <v xml:space="preserve">            ('122-81-13217', '672-86-03000', '628-41-01208'),</v>
      </c>
    </row>
    <row r="2538" spans="2:12" x14ac:dyDescent="0.25">
      <c r="B2538" s="2">
        <v>1228113217</v>
      </c>
      <c r="C2538" s="2">
        <v>6728603000</v>
      </c>
      <c r="D2538" s="2">
        <v>7290203209</v>
      </c>
      <c r="E2538" s="4" t="str">
        <f>INDEX(Sheet3!B:B,MATCH(Sheet1!B2538,Sheet3!C:C,0))</f>
        <v>삼익제약(주)</v>
      </c>
      <c r="F2538" s="4" t="str">
        <f>INDEX(Sheet3!B:B,MATCH(Sheet1!C2538,Sheet3!C:C,0))</f>
        <v>주식회사 유안메디</v>
      </c>
      <c r="G2538" s="4" t="str">
        <f>INDEX(Sheet3!B:B,MATCH(Sheet1!D2538,Sheet3!C:C,0))</f>
        <v>디어프로</v>
      </c>
      <c r="H2538">
        <f>COUNTIF(Sheet3!C:C,Sheet1!B2538)</f>
        <v>1</v>
      </c>
      <c r="I2538">
        <f>COUNTIF(Sheet3!$C:$C,Sheet1!C2538)</f>
        <v>1</v>
      </c>
      <c r="J2538">
        <f>COUNTIF(Sheet3!$C:$C,Sheet1!D2538)</f>
        <v>1</v>
      </c>
      <c r="L2538" t="str">
        <f t="shared" si="39"/>
        <v xml:space="preserve">            ('122-81-13217', '672-86-03000', '729-02-03209'),</v>
      </c>
    </row>
    <row r="2539" spans="2:12" x14ac:dyDescent="0.25">
      <c r="B2539" s="2">
        <v>1228113217</v>
      </c>
      <c r="C2539" s="2">
        <v>6728603000</v>
      </c>
      <c r="D2539" s="2">
        <v>7468703142</v>
      </c>
      <c r="E2539" s="4" t="str">
        <f>INDEX(Sheet3!B:B,MATCH(Sheet1!B2539,Sheet3!C:C,0))</f>
        <v>삼익제약(주)</v>
      </c>
      <c r="F2539" s="4" t="str">
        <f>INDEX(Sheet3!B:B,MATCH(Sheet1!C2539,Sheet3!C:C,0))</f>
        <v>주식회사 유안메디</v>
      </c>
      <c r="G2539" s="4" t="str">
        <f>INDEX(Sheet3!B:B,MATCH(Sheet1!D2539,Sheet3!C:C,0))</f>
        <v>주식회사위메이</v>
      </c>
      <c r="H2539">
        <f>COUNTIF(Sheet3!C:C,Sheet1!B2539)</f>
        <v>1</v>
      </c>
      <c r="I2539">
        <f>COUNTIF(Sheet3!$C:$C,Sheet1!C2539)</f>
        <v>1</v>
      </c>
      <c r="J2539">
        <f>COUNTIF(Sheet3!$C:$C,Sheet1!D2539)</f>
        <v>1</v>
      </c>
      <c r="L2539" t="str">
        <f t="shared" si="39"/>
        <v xml:space="preserve">            ('122-81-13217', '672-86-03000', '746-87-03142'),</v>
      </c>
    </row>
    <row r="2540" spans="2:12" x14ac:dyDescent="0.25">
      <c r="B2540" s="2">
        <v>1228113217</v>
      </c>
      <c r="C2540" s="2">
        <v>6728603000</v>
      </c>
      <c r="D2540" s="2">
        <v>7627800335</v>
      </c>
      <c r="E2540" s="4" t="str">
        <f>INDEX(Sheet3!B:B,MATCH(Sheet1!B2540,Sheet3!C:C,0))</f>
        <v>삼익제약(주)</v>
      </c>
      <c r="F2540" s="4" t="str">
        <f>INDEX(Sheet3!B:B,MATCH(Sheet1!C2540,Sheet3!C:C,0))</f>
        <v>주식회사 유안메디</v>
      </c>
      <c r="G2540" s="4" t="str">
        <f>INDEX(Sheet3!B:B,MATCH(Sheet1!D2540,Sheet3!C:C,0))</f>
        <v>엠앤컨설팅</v>
      </c>
      <c r="H2540">
        <f>COUNTIF(Sheet3!C:C,Sheet1!B2540)</f>
        <v>1</v>
      </c>
      <c r="I2540">
        <f>COUNTIF(Sheet3!$C:$C,Sheet1!C2540)</f>
        <v>1</v>
      </c>
      <c r="J2540">
        <f>COUNTIF(Sheet3!$C:$C,Sheet1!D2540)</f>
        <v>1</v>
      </c>
      <c r="L2540" t="str">
        <f t="shared" si="39"/>
        <v xml:space="preserve">            ('122-81-13217', '672-86-03000', '762-78-00335'),</v>
      </c>
    </row>
    <row r="2541" spans="2:12" x14ac:dyDescent="0.25">
      <c r="B2541" s="2">
        <v>1228113217</v>
      </c>
      <c r="C2541" s="2">
        <v>6728603000</v>
      </c>
      <c r="D2541" s="2">
        <v>8408703522</v>
      </c>
      <c r="E2541" s="4" t="str">
        <f>INDEX(Sheet3!B:B,MATCH(Sheet1!B2541,Sheet3!C:C,0))</f>
        <v>삼익제약(주)</v>
      </c>
      <c r="F2541" s="4" t="str">
        <f>INDEX(Sheet3!B:B,MATCH(Sheet1!C2541,Sheet3!C:C,0))</f>
        <v>주식회사 유안메디</v>
      </c>
      <c r="G2541" s="4" t="str">
        <f>INDEX(Sheet3!B:B,MATCH(Sheet1!D2541,Sheet3!C:C,0))</f>
        <v>유니티메디</v>
      </c>
      <c r="H2541">
        <f>COUNTIF(Sheet3!C:C,Sheet1!B2541)</f>
        <v>1</v>
      </c>
      <c r="I2541">
        <f>COUNTIF(Sheet3!$C:$C,Sheet1!C2541)</f>
        <v>1</v>
      </c>
      <c r="J2541">
        <f>COUNTIF(Sheet3!$C:$C,Sheet1!D2541)</f>
        <v>1</v>
      </c>
      <c r="L2541" t="str">
        <f t="shared" si="39"/>
        <v xml:space="preserve">            ('122-81-13217', '672-86-03000', '840-87-03522'),</v>
      </c>
    </row>
    <row r="2542" spans="2:12" x14ac:dyDescent="0.25">
      <c r="B2542" s="2">
        <v>1228113217</v>
      </c>
      <c r="C2542" s="2">
        <v>6778600333</v>
      </c>
      <c r="D2542" s="2">
        <v>5018115780</v>
      </c>
      <c r="E2542" s="4" t="str">
        <f>INDEX(Sheet3!B:B,MATCH(Sheet1!B2542,Sheet3!C:C,0))</f>
        <v>삼익제약(주)</v>
      </c>
      <c r="F2542" s="4" t="str">
        <f>INDEX(Sheet3!B:B,MATCH(Sheet1!C2542,Sheet3!C:C,0))</f>
        <v>나우메디컬</v>
      </c>
      <c r="G2542" s="4" t="str">
        <f>INDEX(Sheet3!B:B,MATCH(Sheet1!D2542,Sheet3!C:C,0))</f>
        <v>경일약품</v>
      </c>
      <c r="H2542">
        <f>COUNTIF(Sheet3!C:C,Sheet1!B2542)</f>
        <v>1</v>
      </c>
      <c r="I2542">
        <f>COUNTIF(Sheet3!$C:$C,Sheet1!C2542)</f>
        <v>1</v>
      </c>
      <c r="J2542">
        <f>COUNTIF(Sheet3!$C:$C,Sheet1!D2542)</f>
        <v>1</v>
      </c>
      <c r="L2542" t="str">
        <f t="shared" si="39"/>
        <v xml:space="preserve">            ('122-81-13217', '677-86-00333', '501-81-15780'),</v>
      </c>
    </row>
    <row r="2543" spans="2:12" x14ac:dyDescent="0.25">
      <c r="B2543" s="2">
        <v>1228113217</v>
      </c>
      <c r="C2543" s="2">
        <v>6778600333</v>
      </c>
      <c r="D2543" s="2">
        <v>5850401283</v>
      </c>
      <c r="E2543" s="4" t="str">
        <f>INDEX(Sheet3!B:B,MATCH(Sheet1!B2543,Sheet3!C:C,0))</f>
        <v>삼익제약(주)</v>
      </c>
      <c r="F2543" s="4" t="str">
        <f>INDEX(Sheet3!B:B,MATCH(Sheet1!C2543,Sheet3!C:C,0))</f>
        <v>나우메디컬</v>
      </c>
      <c r="G2543" s="4" t="str">
        <f>INDEX(Sheet3!B:B,MATCH(Sheet1!D2543,Sheet3!C:C,0))</f>
        <v>아라약품</v>
      </c>
      <c r="H2543">
        <f>COUNTIF(Sheet3!C:C,Sheet1!B2543)</f>
        <v>1</v>
      </c>
      <c r="I2543">
        <f>COUNTIF(Sheet3!$C:$C,Sheet1!C2543)</f>
        <v>1</v>
      </c>
      <c r="J2543">
        <f>COUNTIF(Sheet3!$C:$C,Sheet1!D2543)</f>
        <v>1</v>
      </c>
      <c r="L2543" t="str">
        <f t="shared" si="39"/>
        <v xml:space="preserve">            ('122-81-13217', '677-86-00333', '585-04-01283'),</v>
      </c>
    </row>
    <row r="2544" spans="2:12" x14ac:dyDescent="0.25">
      <c r="B2544" s="2">
        <v>1228113217</v>
      </c>
      <c r="C2544" s="2">
        <v>6778600333</v>
      </c>
      <c r="D2544" s="2">
        <v>8331700844</v>
      </c>
      <c r="E2544" s="4" t="str">
        <f>INDEX(Sheet3!B:B,MATCH(Sheet1!B2544,Sheet3!C:C,0))</f>
        <v>삼익제약(주)</v>
      </c>
      <c r="F2544" s="4" t="str">
        <f>INDEX(Sheet3!B:B,MATCH(Sheet1!C2544,Sheet3!C:C,0))</f>
        <v>나우메디컬</v>
      </c>
      <c r="G2544" s="4" t="str">
        <f>INDEX(Sheet3!B:B,MATCH(Sheet1!D2544,Sheet3!C:C,0))</f>
        <v>삼우메디팜</v>
      </c>
      <c r="H2544">
        <f>COUNTIF(Sheet3!C:C,Sheet1!B2544)</f>
        <v>1</v>
      </c>
      <c r="I2544">
        <f>COUNTIF(Sheet3!$C:$C,Sheet1!C2544)</f>
        <v>1</v>
      </c>
      <c r="J2544">
        <f>COUNTIF(Sheet3!$C:$C,Sheet1!D2544)</f>
        <v>1</v>
      </c>
      <c r="L2544" t="str">
        <f t="shared" si="39"/>
        <v xml:space="preserve">            ('122-81-13217', '677-86-00333', '833-17-00844'),</v>
      </c>
    </row>
    <row r="2545" spans="2:12" x14ac:dyDescent="0.25">
      <c r="B2545" s="2">
        <v>1228113217</v>
      </c>
      <c r="C2545" s="2">
        <v>6821401206</v>
      </c>
      <c r="D2545" s="2">
        <v>2652402009</v>
      </c>
      <c r="E2545" s="4" t="str">
        <f>INDEX(Sheet3!B:B,MATCH(Sheet1!B2545,Sheet3!C:C,0))</f>
        <v>삼익제약(주)</v>
      </c>
      <c r="F2545" s="4" t="str">
        <f>INDEX(Sheet3!B:B,MATCH(Sheet1!C2545,Sheet3!C:C,0))</f>
        <v>더케이팜</v>
      </c>
      <c r="G2545" s="4" t="str">
        <f>INDEX(Sheet3!B:B,MATCH(Sheet1!D2545,Sheet3!C:C,0))</f>
        <v>바이오브릿지</v>
      </c>
      <c r="H2545">
        <f>COUNTIF(Sheet3!C:C,Sheet1!B2545)</f>
        <v>1</v>
      </c>
      <c r="I2545">
        <f>COUNTIF(Sheet3!$C:$C,Sheet1!C2545)</f>
        <v>1</v>
      </c>
      <c r="J2545">
        <f>COUNTIF(Sheet3!$C:$C,Sheet1!D2545)</f>
        <v>1</v>
      </c>
      <c r="L2545" t="str">
        <f t="shared" si="39"/>
        <v xml:space="preserve">            ('122-81-13217', '682-14-01206', '265-24-02009'),</v>
      </c>
    </row>
    <row r="2546" spans="2:12" x14ac:dyDescent="0.25">
      <c r="B2546" s="2">
        <v>1228113217</v>
      </c>
      <c r="C2546" s="2">
        <v>6821401206</v>
      </c>
      <c r="D2546" s="2">
        <v>5984101213</v>
      </c>
      <c r="E2546" s="4" t="str">
        <f>INDEX(Sheet3!B:B,MATCH(Sheet1!B2546,Sheet3!C:C,0))</f>
        <v>삼익제약(주)</v>
      </c>
      <c r="F2546" s="4" t="str">
        <f>INDEX(Sheet3!B:B,MATCH(Sheet1!C2546,Sheet3!C:C,0))</f>
        <v>더케이팜</v>
      </c>
      <c r="G2546" s="4" t="str">
        <f>INDEX(Sheet3!B:B,MATCH(Sheet1!D2546,Sheet3!C:C,0))</f>
        <v>가은메디칼</v>
      </c>
      <c r="H2546">
        <f>COUNTIF(Sheet3!C:C,Sheet1!B2546)</f>
        <v>1</v>
      </c>
      <c r="I2546">
        <f>COUNTIF(Sheet3!$C:$C,Sheet1!C2546)</f>
        <v>1</v>
      </c>
      <c r="J2546">
        <f>COUNTIF(Sheet3!$C:$C,Sheet1!D2546)</f>
        <v>1</v>
      </c>
      <c r="L2546" t="str">
        <f t="shared" si="39"/>
        <v xml:space="preserve">            ('122-81-13217', '682-14-01206', '598-41-01213'),</v>
      </c>
    </row>
    <row r="2547" spans="2:12" x14ac:dyDescent="0.25">
      <c r="B2547" s="2">
        <v>1228113217</v>
      </c>
      <c r="C2547" s="2">
        <v>6838602578</v>
      </c>
      <c r="D2547" s="2">
        <v>1122466091</v>
      </c>
      <c r="E2547" s="4" t="str">
        <f>INDEX(Sheet3!B:B,MATCH(Sheet1!B2547,Sheet3!C:C,0))</f>
        <v>삼익제약(주)</v>
      </c>
      <c r="F2547" s="4" t="str">
        <f>INDEX(Sheet3!B:B,MATCH(Sheet1!C2547,Sheet3!C:C,0))</f>
        <v>주식회사 라인바이오메드</v>
      </c>
      <c r="G2547" s="4" t="str">
        <f>INDEX(Sheet3!B:B,MATCH(Sheet1!D2547,Sheet3!C:C,0))</f>
        <v>에스디</v>
      </c>
      <c r="H2547">
        <f>COUNTIF(Sheet3!C:C,Sheet1!B2547)</f>
        <v>1</v>
      </c>
      <c r="I2547">
        <f>COUNTIF(Sheet3!$C:$C,Sheet1!C2547)</f>
        <v>1</v>
      </c>
      <c r="J2547">
        <f>COUNTIF(Sheet3!$C:$C,Sheet1!D2547)</f>
        <v>1</v>
      </c>
      <c r="L2547" t="str">
        <f t="shared" si="39"/>
        <v xml:space="preserve">            ('122-81-13217', '683-86-02578', '112-24-66091'),</v>
      </c>
    </row>
    <row r="2548" spans="2:12" x14ac:dyDescent="0.25">
      <c r="B2548" s="2">
        <v>1228113217</v>
      </c>
      <c r="C2548" s="2">
        <v>6838602578</v>
      </c>
      <c r="D2548" s="2">
        <v>1630902452</v>
      </c>
      <c r="E2548" s="4" t="str">
        <f>INDEX(Sheet3!B:B,MATCH(Sheet1!B2548,Sheet3!C:C,0))</f>
        <v>삼익제약(주)</v>
      </c>
      <c r="F2548" s="4" t="str">
        <f>INDEX(Sheet3!B:B,MATCH(Sheet1!C2548,Sheet3!C:C,0))</f>
        <v>주식회사 라인바이오메드</v>
      </c>
      <c r="G2548" s="4" t="str">
        <f>INDEX(Sheet3!B:B,MATCH(Sheet1!D2548,Sheet3!C:C,0))</f>
        <v>태성약품</v>
      </c>
      <c r="H2548">
        <f>COUNTIF(Sheet3!C:C,Sheet1!B2548)</f>
        <v>1</v>
      </c>
      <c r="I2548">
        <f>COUNTIF(Sheet3!$C:$C,Sheet1!C2548)</f>
        <v>1</v>
      </c>
      <c r="J2548">
        <f>COUNTIF(Sheet3!$C:$C,Sheet1!D2548)</f>
        <v>1</v>
      </c>
      <c r="L2548" t="str">
        <f t="shared" si="39"/>
        <v xml:space="preserve">            ('122-81-13217', '683-86-02578', '163-09-02452'),</v>
      </c>
    </row>
    <row r="2549" spans="2:12" x14ac:dyDescent="0.25">
      <c r="B2549" s="2">
        <v>1228113217</v>
      </c>
      <c r="C2549" s="2">
        <v>6838602578</v>
      </c>
      <c r="D2549" s="2">
        <v>2031516648</v>
      </c>
      <c r="E2549" s="4" t="str">
        <f>INDEX(Sheet3!B:B,MATCH(Sheet1!B2549,Sheet3!C:C,0))</f>
        <v>삼익제약(주)</v>
      </c>
      <c r="F2549" s="4" t="str">
        <f>INDEX(Sheet3!B:B,MATCH(Sheet1!C2549,Sheet3!C:C,0))</f>
        <v>주식회사 라인바이오메드</v>
      </c>
      <c r="G2549" s="4" t="str">
        <f>INDEX(Sheet3!B:B,MATCH(Sheet1!D2549,Sheet3!C:C,0))</f>
        <v>한마음바이오</v>
      </c>
      <c r="H2549">
        <f>COUNTIF(Sheet3!C:C,Sheet1!B2549)</f>
        <v>1</v>
      </c>
      <c r="I2549">
        <f>COUNTIF(Sheet3!$C:$C,Sheet1!C2549)</f>
        <v>1</v>
      </c>
      <c r="J2549">
        <f>COUNTIF(Sheet3!$C:$C,Sheet1!D2549)</f>
        <v>1</v>
      </c>
      <c r="L2549" t="str">
        <f t="shared" si="39"/>
        <v xml:space="preserve">            ('122-81-13217', '683-86-02578', '203-15-16648'),</v>
      </c>
    </row>
    <row r="2550" spans="2:12" x14ac:dyDescent="0.25">
      <c r="B2550" s="2">
        <v>1228113217</v>
      </c>
      <c r="C2550" s="2">
        <v>6838602578</v>
      </c>
      <c r="D2550" s="2">
        <v>2191302510</v>
      </c>
      <c r="E2550" s="4" t="str">
        <f>INDEX(Sheet3!B:B,MATCH(Sheet1!B2550,Sheet3!C:C,0))</f>
        <v>삼익제약(주)</v>
      </c>
      <c r="F2550" s="4" t="str">
        <f>INDEX(Sheet3!B:B,MATCH(Sheet1!C2550,Sheet3!C:C,0))</f>
        <v>주식회사 라인바이오메드</v>
      </c>
      <c r="G2550" s="4" t="str">
        <f>INDEX(Sheet3!B:B,MATCH(Sheet1!D2550,Sheet3!C:C,0))</f>
        <v>에스더블유팜</v>
      </c>
      <c r="H2550">
        <f>COUNTIF(Sheet3!C:C,Sheet1!B2550)</f>
        <v>1</v>
      </c>
      <c r="I2550">
        <f>COUNTIF(Sheet3!$C:$C,Sheet1!C2550)</f>
        <v>1</v>
      </c>
      <c r="J2550">
        <f>COUNTIF(Sheet3!$C:$C,Sheet1!D2550)</f>
        <v>1</v>
      </c>
      <c r="L2550" t="str">
        <f t="shared" si="39"/>
        <v xml:space="preserve">            ('122-81-13217', '683-86-02578', '219-13-02510'),</v>
      </c>
    </row>
    <row r="2551" spans="2:12" x14ac:dyDescent="0.25">
      <c r="B2551" s="2">
        <v>1228113217</v>
      </c>
      <c r="C2551" s="2">
        <v>6838602578</v>
      </c>
      <c r="D2551" s="2">
        <v>2216000673</v>
      </c>
      <c r="E2551" s="4" t="str">
        <f>INDEX(Sheet3!B:B,MATCH(Sheet1!B2551,Sheet3!C:C,0))</f>
        <v>삼익제약(주)</v>
      </c>
      <c r="F2551" s="4" t="str">
        <f>INDEX(Sheet3!B:B,MATCH(Sheet1!C2551,Sheet3!C:C,0))</f>
        <v>주식회사 라인바이오메드</v>
      </c>
      <c r="G2551" s="4" t="str">
        <f>INDEX(Sheet3!B:B,MATCH(Sheet1!D2551,Sheet3!C:C,0))</f>
        <v>다진팜</v>
      </c>
      <c r="H2551">
        <f>COUNTIF(Sheet3!C:C,Sheet1!B2551)</f>
        <v>1</v>
      </c>
      <c r="I2551">
        <f>COUNTIF(Sheet3!$C:$C,Sheet1!C2551)</f>
        <v>1</v>
      </c>
      <c r="J2551">
        <f>COUNTIF(Sheet3!$C:$C,Sheet1!D2551)</f>
        <v>1</v>
      </c>
      <c r="L2551" t="str">
        <f t="shared" si="39"/>
        <v xml:space="preserve">            ('122-81-13217', '683-86-02578', '221-60-00673'),</v>
      </c>
    </row>
    <row r="2552" spans="2:12" x14ac:dyDescent="0.25">
      <c r="B2552" s="2">
        <v>1228113217</v>
      </c>
      <c r="C2552" s="2">
        <v>6838602578</v>
      </c>
      <c r="D2552" s="2">
        <v>2492001897</v>
      </c>
      <c r="E2552" s="4" t="str">
        <f>INDEX(Sheet3!B:B,MATCH(Sheet1!B2552,Sheet3!C:C,0))</f>
        <v>삼익제약(주)</v>
      </c>
      <c r="F2552" s="4" t="str">
        <f>INDEX(Sheet3!B:B,MATCH(Sheet1!C2552,Sheet3!C:C,0))</f>
        <v>주식회사 라인바이오메드</v>
      </c>
      <c r="G2552" s="4" t="str">
        <f>INDEX(Sheet3!B:B,MATCH(Sheet1!D2552,Sheet3!C:C,0))</f>
        <v>히트메디</v>
      </c>
      <c r="H2552">
        <f>COUNTIF(Sheet3!C:C,Sheet1!B2552)</f>
        <v>1</v>
      </c>
      <c r="I2552">
        <f>COUNTIF(Sheet3!$C:$C,Sheet1!C2552)</f>
        <v>1</v>
      </c>
      <c r="J2552">
        <f>COUNTIF(Sheet3!$C:$C,Sheet1!D2552)</f>
        <v>1</v>
      </c>
      <c r="L2552" t="str">
        <f t="shared" si="39"/>
        <v xml:space="preserve">            ('122-81-13217', '683-86-02578', '249-20-01897'),</v>
      </c>
    </row>
    <row r="2553" spans="2:12" x14ac:dyDescent="0.25">
      <c r="B2553" s="2">
        <v>1228113217</v>
      </c>
      <c r="C2553" s="2">
        <v>6838602578</v>
      </c>
      <c r="D2553" s="2">
        <v>2551002096</v>
      </c>
      <c r="E2553" s="4" t="str">
        <f>INDEX(Sheet3!B:B,MATCH(Sheet1!B2553,Sheet3!C:C,0))</f>
        <v>삼익제약(주)</v>
      </c>
      <c r="F2553" s="4" t="str">
        <f>INDEX(Sheet3!B:B,MATCH(Sheet1!C2553,Sheet3!C:C,0))</f>
        <v>주식회사 라인바이오메드</v>
      </c>
      <c r="G2553" s="4" t="str">
        <f>INDEX(Sheet3!B:B,MATCH(Sheet1!D2553,Sheet3!C:C,0))</f>
        <v>제이팜</v>
      </c>
      <c r="H2553">
        <f>COUNTIF(Sheet3!C:C,Sheet1!B2553)</f>
        <v>1</v>
      </c>
      <c r="I2553">
        <f>COUNTIF(Sheet3!$C:$C,Sheet1!C2553)</f>
        <v>1</v>
      </c>
      <c r="J2553">
        <f>COUNTIF(Sheet3!$C:$C,Sheet1!D2553)</f>
        <v>1</v>
      </c>
      <c r="L2553" t="str">
        <f t="shared" si="39"/>
        <v xml:space="preserve">            ('122-81-13217', '683-86-02578', '255-10-02096'),</v>
      </c>
    </row>
    <row r="2554" spans="2:12" x14ac:dyDescent="0.25">
      <c r="B2554" s="2">
        <v>1228113217</v>
      </c>
      <c r="C2554" s="2">
        <v>6838602578</v>
      </c>
      <c r="D2554" s="2">
        <v>2650303018</v>
      </c>
      <c r="E2554" s="4" t="str">
        <f>INDEX(Sheet3!B:B,MATCH(Sheet1!B2554,Sheet3!C:C,0))</f>
        <v>삼익제약(주)</v>
      </c>
      <c r="F2554" s="4" t="str">
        <f>INDEX(Sheet3!B:B,MATCH(Sheet1!C2554,Sheet3!C:C,0))</f>
        <v>주식회사 라인바이오메드</v>
      </c>
      <c r="G2554" s="4" t="str">
        <f>INDEX(Sheet3!B:B,MATCH(Sheet1!D2554,Sheet3!C:C,0))</f>
        <v>다인파마</v>
      </c>
      <c r="H2554">
        <f>COUNTIF(Sheet3!C:C,Sheet1!B2554)</f>
        <v>1</v>
      </c>
      <c r="I2554">
        <f>COUNTIF(Sheet3!$C:$C,Sheet1!C2554)</f>
        <v>1</v>
      </c>
      <c r="J2554">
        <f>COUNTIF(Sheet3!$C:$C,Sheet1!D2554)</f>
        <v>1</v>
      </c>
      <c r="L2554" t="str">
        <f t="shared" si="39"/>
        <v xml:space="preserve">            ('122-81-13217', '683-86-02578', '265-03-03018'),</v>
      </c>
    </row>
    <row r="2555" spans="2:12" x14ac:dyDescent="0.25">
      <c r="B2555" s="2">
        <v>1228113217</v>
      </c>
      <c r="C2555" s="2">
        <v>6838602578</v>
      </c>
      <c r="D2555" s="2">
        <v>2665700787</v>
      </c>
      <c r="E2555" s="4" t="str">
        <f>INDEX(Sheet3!B:B,MATCH(Sheet1!B2555,Sheet3!C:C,0))</f>
        <v>삼익제약(주)</v>
      </c>
      <c r="F2555" s="4" t="str">
        <f>INDEX(Sheet3!B:B,MATCH(Sheet1!C2555,Sheet3!C:C,0))</f>
        <v>주식회사 라인바이오메드</v>
      </c>
      <c r="G2555" s="4" t="str">
        <f>INDEX(Sheet3!B:B,MATCH(Sheet1!D2555,Sheet3!C:C,0))</f>
        <v>씨앤씨팜(C&amp;C PHARM)</v>
      </c>
      <c r="H2555">
        <f>COUNTIF(Sheet3!C:C,Sheet1!B2555)</f>
        <v>1</v>
      </c>
      <c r="I2555">
        <f>COUNTIF(Sheet3!$C:$C,Sheet1!C2555)</f>
        <v>1</v>
      </c>
      <c r="J2555">
        <f>COUNTIF(Sheet3!$C:$C,Sheet1!D2555)</f>
        <v>1</v>
      </c>
      <c r="L2555" t="str">
        <f t="shared" si="39"/>
        <v xml:space="preserve">            ('122-81-13217', '683-86-02578', '266-57-00787'),</v>
      </c>
    </row>
    <row r="2556" spans="2:12" x14ac:dyDescent="0.25">
      <c r="B2556" s="2">
        <v>1228113217</v>
      </c>
      <c r="C2556" s="2">
        <v>6838602578</v>
      </c>
      <c r="D2556" s="2">
        <v>2675800884</v>
      </c>
      <c r="E2556" s="4" t="str">
        <f>INDEX(Sheet3!B:B,MATCH(Sheet1!B2556,Sheet3!C:C,0))</f>
        <v>삼익제약(주)</v>
      </c>
      <c r="F2556" s="4" t="str">
        <f>INDEX(Sheet3!B:B,MATCH(Sheet1!C2556,Sheet3!C:C,0))</f>
        <v>주식회사 라인바이오메드</v>
      </c>
      <c r="G2556" s="4" t="str">
        <f>INDEX(Sheet3!B:B,MATCH(Sheet1!D2556,Sheet3!C:C,0))</f>
        <v>로운</v>
      </c>
      <c r="H2556">
        <f>COUNTIF(Sheet3!C:C,Sheet1!B2556)</f>
        <v>1</v>
      </c>
      <c r="I2556">
        <f>COUNTIF(Sheet3!$C:$C,Sheet1!C2556)</f>
        <v>1</v>
      </c>
      <c r="J2556">
        <f>COUNTIF(Sheet3!$C:$C,Sheet1!D2556)</f>
        <v>1</v>
      </c>
      <c r="L2556" t="str">
        <f t="shared" si="39"/>
        <v xml:space="preserve">            ('122-81-13217', '683-86-02578', '267-58-00884'),</v>
      </c>
    </row>
    <row r="2557" spans="2:12" x14ac:dyDescent="0.25">
      <c r="B2557" s="2">
        <v>1228113217</v>
      </c>
      <c r="C2557" s="2">
        <v>6838602578</v>
      </c>
      <c r="D2557" s="2">
        <v>2852001160</v>
      </c>
      <c r="E2557" s="4" t="str">
        <f>INDEX(Sheet3!B:B,MATCH(Sheet1!B2557,Sheet3!C:C,0))</f>
        <v>삼익제약(주)</v>
      </c>
      <c r="F2557" s="4" t="str">
        <f>INDEX(Sheet3!B:B,MATCH(Sheet1!C2557,Sheet3!C:C,0))</f>
        <v>주식회사 라인바이오메드</v>
      </c>
      <c r="G2557" s="4" t="str">
        <f>INDEX(Sheet3!B:B,MATCH(Sheet1!D2557,Sheet3!C:C,0))</f>
        <v>메종드봉숙</v>
      </c>
      <c r="H2557">
        <f>COUNTIF(Sheet3!C:C,Sheet1!B2557)</f>
        <v>1</v>
      </c>
      <c r="I2557">
        <f>COUNTIF(Sheet3!$C:$C,Sheet1!C2557)</f>
        <v>1</v>
      </c>
      <c r="J2557">
        <f>COUNTIF(Sheet3!$C:$C,Sheet1!D2557)</f>
        <v>1</v>
      </c>
      <c r="L2557" t="str">
        <f t="shared" si="39"/>
        <v xml:space="preserve">            ('122-81-13217', '683-86-02578', '285-20-01160'),</v>
      </c>
    </row>
    <row r="2558" spans="2:12" x14ac:dyDescent="0.25">
      <c r="B2558" s="2">
        <v>1228113217</v>
      </c>
      <c r="C2558" s="2">
        <v>6838602578</v>
      </c>
      <c r="D2558" s="2">
        <v>3031693850</v>
      </c>
      <c r="E2558" s="4" t="str">
        <f>INDEX(Sheet3!B:B,MATCH(Sheet1!B2558,Sheet3!C:C,0))</f>
        <v>삼익제약(주)</v>
      </c>
      <c r="F2558" s="4" t="str">
        <f>INDEX(Sheet3!B:B,MATCH(Sheet1!C2558,Sheet3!C:C,0))</f>
        <v>주식회사 라인바이오메드</v>
      </c>
      <c r="G2558" s="4" t="str">
        <f>INDEX(Sheet3!B:B,MATCH(Sheet1!D2558,Sheet3!C:C,0))</f>
        <v>MJ메디팜</v>
      </c>
      <c r="H2558">
        <f>COUNTIF(Sheet3!C:C,Sheet1!B2558)</f>
        <v>1</v>
      </c>
      <c r="I2558">
        <f>COUNTIF(Sheet3!$C:$C,Sheet1!C2558)</f>
        <v>1</v>
      </c>
      <c r="J2558">
        <f>COUNTIF(Sheet3!$C:$C,Sheet1!D2558)</f>
        <v>1</v>
      </c>
      <c r="L2558" t="str">
        <f t="shared" si="39"/>
        <v xml:space="preserve">            ('122-81-13217', '683-86-02578', '303-16-93850'),</v>
      </c>
    </row>
    <row r="2559" spans="2:12" x14ac:dyDescent="0.25">
      <c r="B2559" s="2">
        <v>1228113217</v>
      </c>
      <c r="C2559" s="2">
        <v>6838602578</v>
      </c>
      <c r="D2559" s="2">
        <v>3558103551</v>
      </c>
      <c r="E2559" s="4" t="str">
        <f>INDEX(Sheet3!B:B,MATCH(Sheet1!B2559,Sheet3!C:C,0))</f>
        <v>삼익제약(주)</v>
      </c>
      <c r="F2559" s="4" t="str">
        <f>INDEX(Sheet3!B:B,MATCH(Sheet1!C2559,Sheet3!C:C,0))</f>
        <v>주식회사 라인바이오메드</v>
      </c>
      <c r="G2559" s="4" t="str">
        <f>INDEX(Sheet3!B:B,MATCH(Sheet1!D2559,Sheet3!C:C,0))</f>
        <v>승주약품 주식회사</v>
      </c>
      <c r="H2559">
        <f>COUNTIF(Sheet3!C:C,Sheet1!B2559)</f>
        <v>1</v>
      </c>
      <c r="I2559">
        <f>COUNTIF(Sheet3!$C:$C,Sheet1!C2559)</f>
        <v>1</v>
      </c>
      <c r="J2559">
        <f>COUNTIF(Sheet3!$C:$C,Sheet1!D2559)</f>
        <v>1</v>
      </c>
      <c r="L2559" t="str">
        <f t="shared" si="39"/>
        <v xml:space="preserve">            ('122-81-13217', '683-86-02578', '355-81-03551'),</v>
      </c>
    </row>
    <row r="2560" spans="2:12" x14ac:dyDescent="0.25">
      <c r="B2560" s="2">
        <v>1228113217</v>
      </c>
      <c r="C2560" s="2">
        <v>6838602578</v>
      </c>
      <c r="D2560" s="2">
        <v>3802901982</v>
      </c>
      <c r="E2560" s="4" t="str">
        <f>INDEX(Sheet3!B:B,MATCH(Sheet1!B2560,Sheet3!C:C,0))</f>
        <v>삼익제약(주)</v>
      </c>
      <c r="F2560" s="4" t="str">
        <f>INDEX(Sheet3!B:B,MATCH(Sheet1!C2560,Sheet3!C:C,0))</f>
        <v>주식회사 라인바이오메드</v>
      </c>
      <c r="G2560" s="4" t="str">
        <f>INDEX(Sheet3!B:B,MATCH(Sheet1!D2560,Sheet3!C:C,0))</f>
        <v>영호메디</v>
      </c>
      <c r="H2560">
        <f>COUNTIF(Sheet3!C:C,Sheet1!B2560)</f>
        <v>1</v>
      </c>
      <c r="I2560">
        <f>COUNTIF(Sheet3!$C:$C,Sheet1!C2560)</f>
        <v>1</v>
      </c>
      <c r="J2560">
        <f>COUNTIF(Sheet3!$C:$C,Sheet1!D2560)</f>
        <v>1</v>
      </c>
      <c r="L2560" t="str">
        <f t="shared" si="39"/>
        <v xml:space="preserve">            ('122-81-13217', '683-86-02578', '380-29-01982'),</v>
      </c>
    </row>
    <row r="2561" spans="2:12" x14ac:dyDescent="0.25">
      <c r="B2561" s="2">
        <v>1228113217</v>
      </c>
      <c r="C2561" s="2">
        <v>6838602578</v>
      </c>
      <c r="D2561" s="2">
        <v>4350901192</v>
      </c>
      <c r="E2561" s="4" t="str">
        <f>INDEX(Sheet3!B:B,MATCH(Sheet1!B2561,Sheet3!C:C,0))</f>
        <v>삼익제약(주)</v>
      </c>
      <c r="F2561" s="4" t="str">
        <f>INDEX(Sheet3!B:B,MATCH(Sheet1!C2561,Sheet3!C:C,0))</f>
        <v>주식회사 라인바이오메드</v>
      </c>
      <c r="G2561" s="4" t="str">
        <f>INDEX(Sheet3!B:B,MATCH(Sheet1!D2561,Sheet3!C:C,0))</f>
        <v>예당케어</v>
      </c>
      <c r="H2561">
        <f>COUNTIF(Sheet3!C:C,Sheet1!B2561)</f>
        <v>1</v>
      </c>
      <c r="I2561">
        <f>COUNTIF(Sheet3!$C:$C,Sheet1!C2561)</f>
        <v>1</v>
      </c>
      <c r="J2561">
        <f>COUNTIF(Sheet3!$C:$C,Sheet1!D2561)</f>
        <v>1</v>
      </c>
      <c r="L2561" t="str">
        <f t="shared" si="39"/>
        <v xml:space="preserve">            ('122-81-13217', '683-86-02578', '435-09-01192'),</v>
      </c>
    </row>
    <row r="2562" spans="2:12" x14ac:dyDescent="0.25">
      <c r="B2562" s="2">
        <v>1228113217</v>
      </c>
      <c r="C2562" s="2">
        <v>6838602578</v>
      </c>
      <c r="D2562" s="2">
        <v>4411801919</v>
      </c>
      <c r="E2562" s="4" t="str">
        <f>INDEX(Sheet3!B:B,MATCH(Sheet1!B2562,Sheet3!C:C,0))</f>
        <v>삼익제약(주)</v>
      </c>
      <c r="F2562" s="4" t="str">
        <f>INDEX(Sheet3!B:B,MATCH(Sheet1!C2562,Sheet3!C:C,0))</f>
        <v>주식회사 라인바이오메드</v>
      </c>
      <c r="G2562" s="4" t="str">
        <f>INDEX(Sheet3!B:B,MATCH(Sheet1!D2562,Sheet3!C:C,0))</f>
        <v>행오바이오</v>
      </c>
      <c r="H2562">
        <f>COUNTIF(Sheet3!C:C,Sheet1!B2562)</f>
        <v>1</v>
      </c>
      <c r="I2562">
        <f>COUNTIF(Sheet3!$C:$C,Sheet1!C2562)</f>
        <v>1</v>
      </c>
      <c r="J2562">
        <f>COUNTIF(Sheet3!$C:$C,Sheet1!D2562)</f>
        <v>1</v>
      </c>
      <c r="L2562" t="str">
        <f t="shared" si="39"/>
        <v xml:space="preserve">            ('122-81-13217', '683-86-02578', '441-18-01919'),</v>
      </c>
    </row>
    <row r="2563" spans="2:12" x14ac:dyDescent="0.25">
      <c r="B2563" s="2">
        <v>1228113217</v>
      </c>
      <c r="C2563" s="2">
        <v>6838602578</v>
      </c>
      <c r="D2563" s="2">
        <v>4872901357</v>
      </c>
      <c r="E2563" s="4" t="str">
        <f>INDEX(Sheet3!B:B,MATCH(Sheet1!B2563,Sheet3!C:C,0))</f>
        <v>삼익제약(주)</v>
      </c>
      <c r="F2563" s="4" t="str">
        <f>INDEX(Sheet3!B:B,MATCH(Sheet1!C2563,Sheet3!C:C,0))</f>
        <v>주식회사 라인바이오메드</v>
      </c>
      <c r="G2563" s="4" t="str">
        <f>INDEX(Sheet3!B:B,MATCH(Sheet1!D2563,Sheet3!C:C,0))</f>
        <v>한뜻바이오</v>
      </c>
      <c r="H2563">
        <f>COUNTIF(Sheet3!C:C,Sheet1!B2563)</f>
        <v>1</v>
      </c>
      <c r="I2563">
        <f>COUNTIF(Sheet3!$C:$C,Sheet1!C2563)</f>
        <v>1</v>
      </c>
      <c r="J2563">
        <f>COUNTIF(Sheet3!$C:$C,Sheet1!D2563)</f>
        <v>1</v>
      </c>
      <c r="L2563" t="str">
        <f t="shared" ref="L2563:L2626" si="40">"            ('"&amp;LEFT(B2563,3)&amp;"-"&amp;MID(B2563,4,2)&amp;"-"&amp;RIGHT(B2563,5)&amp;"', '"&amp;LEFT(C2563,3)&amp;"-"&amp;MID(C2563,4,2)&amp;"-"&amp;RIGHT(C2563,5)&amp;"', '"&amp;LEFT(D2563,3)&amp;"-"&amp;MID(D2563,4,2)&amp;"-"&amp;RIGHT(D2563,5)&amp;"'),"</f>
        <v xml:space="preserve">            ('122-81-13217', '683-86-02578', '487-29-01357'),</v>
      </c>
    </row>
    <row r="2564" spans="2:12" x14ac:dyDescent="0.25">
      <c r="B2564" s="2">
        <v>1228113217</v>
      </c>
      <c r="C2564" s="2">
        <v>6838602578</v>
      </c>
      <c r="D2564" s="2">
        <v>5532401756</v>
      </c>
      <c r="E2564" s="4" t="str">
        <f>INDEX(Sheet3!B:B,MATCH(Sheet1!B2564,Sheet3!C:C,0))</f>
        <v>삼익제약(주)</v>
      </c>
      <c r="F2564" s="4" t="str">
        <f>INDEX(Sheet3!B:B,MATCH(Sheet1!C2564,Sheet3!C:C,0))</f>
        <v>주식회사 라인바이오메드</v>
      </c>
      <c r="G2564" s="4" t="str">
        <f>INDEX(Sheet3!B:B,MATCH(Sheet1!D2564,Sheet3!C:C,0))</f>
        <v>이에스바이오</v>
      </c>
      <c r="H2564">
        <f>COUNTIF(Sheet3!C:C,Sheet1!B2564)</f>
        <v>1</v>
      </c>
      <c r="I2564">
        <f>COUNTIF(Sheet3!$C:$C,Sheet1!C2564)</f>
        <v>1</v>
      </c>
      <c r="J2564">
        <f>COUNTIF(Sheet3!$C:$C,Sheet1!D2564)</f>
        <v>1</v>
      </c>
      <c r="L2564" t="str">
        <f t="shared" si="40"/>
        <v xml:space="preserve">            ('122-81-13217', '683-86-02578', '553-24-01756'),</v>
      </c>
    </row>
    <row r="2565" spans="2:12" x14ac:dyDescent="0.25">
      <c r="B2565" s="2">
        <v>1228113217</v>
      </c>
      <c r="C2565" s="2">
        <v>6838602578</v>
      </c>
      <c r="D2565" s="2">
        <v>5560702645</v>
      </c>
      <c r="E2565" s="4" t="str">
        <f>INDEX(Sheet3!B:B,MATCH(Sheet1!B2565,Sheet3!C:C,0))</f>
        <v>삼익제약(주)</v>
      </c>
      <c r="F2565" s="4" t="str">
        <f>INDEX(Sheet3!B:B,MATCH(Sheet1!C2565,Sheet3!C:C,0))</f>
        <v>주식회사 라인바이오메드</v>
      </c>
      <c r="G2565" s="4" t="str">
        <f>INDEX(Sheet3!B:B,MATCH(Sheet1!D2565,Sheet3!C:C,0))</f>
        <v>지수메디컬</v>
      </c>
      <c r="H2565">
        <f>COUNTIF(Sheet3!C:C,Sheet1!B2565)</f>
        <v>1</v>
      </c>
      <c r="I2565">
        <f>COUNTIF(Sheet3!$C:$C,Sheet1!C2565)</f>
        <v>1</v>
      </c>
      <c r="J2565">
        <f>COUNTIF(Sheet3!$C:$C,Sheet1!D2565)</f>
        <v>1</v>
      </c>
      <c r="L2565" t="str">
        <f t="shared" si="40"/>
        <v xml:space="preserve">            ('122-81-13217', '683-86-02578', '556-07-02645'),</v>
      </c>
    </row>
    <row r="2566" spans="2:12" x14ac:dyDescent="0.25">
      <c r="B2566" s="2">
        <v>1228113217</v>
      </c>
      <c r="C2566" s="2">
        <v>6838602578</v>
      </c>
      <c r="D2566" s="2">
        <v>5682001901</v>
      </c>
      <c r="E2566" s="4" t="str">
        <f>INDEX(Sheet3!B:B,MATCH(Sheet1!B2566,Sheet3!C:C,0))</f>
        <v>삼익제약(주)</v>
      </c>
      <c r="F2566" s="4" t="str">
        <f>INDEX(Sheet3!B:B,MATCH(Sheet1!C2566,Sheet3!C:C,0))</f>
        <v>주식회사 라인바이오메드</v>
      </c>
      <c r="G2566" s="4" t="str">
        <f>INDEX(Sheet3!B:B,MATCH(Sheet1!D2566,Sheet3!C:C,0))</f>
        <v>벨피스</v>
      </c>
      <c r="H2566">
        <f>COUNTIF(Sheet3!C:C,Sheet1!B2566)</f>
        <v>1</v>
      </c>
      <c r="I2566">
        <f>COUNTIF(Sheet3!$C:$C,Sheet1!C2566)</f>
        <v>1</v>
      </c>
      <c r="J2566">
        <f>COUNTIF(Sheet3!$C:$C,Sheet1!D2566)</f>
        <v>1</v>
      </c>
      <c r="L2566" t="str">
        <f t="shared" si="40"/>
        <v xml:space="preserve">            ('122-81-13217', '683-86-02578', '568-20-01901'),</v>
      </c>
    </row>
    <row r="2567" spans="2:12" x14ac:dyDescent="0.25">
      <c r="B2567" s="2">
        <v>1228113217</v>
      </c>
      <c r="C2567" s="2">
        <v>6838602578</v>
      </c>
      <c r="D2567" s="2">
        <v>5775200853</v>
      </c>
      <c r="E2567" s="4" t="str">
        <f>INDEX(Sheet3!B:B,MATCH(Sheet1!B2567,Sheet3!C:C,0))</f>
        <v>삼익제약(주)</v>
      </c>
      <c r="F2567" s="4" t="str">
        <f>INDEX(Sheet3!B:B,MATCH(Sheet1!C2567,Sheet3!C:C,0))</f>
        <v>주식회사 라인바이오메드</v>
      </c>
      <c r="G2567" s="4" t="str">
        <f>INDEX(Sheet3!B:B,MATCH(Sheet1!D2567,Sheet3!C:C,0))</f>
        <v>엘제이(LJ)메디팜</v>
      </c>
      <c r="H2567">
        <f>COUNTIF(Sheet3!C:C,Sheet1!B2567)</f>
        <v>1</v>
      </c>
      <c r="I2567">
        <f>COUNTIF(Sheet3!$C:$C,Sheet1!C2567)</f>
        <v>1</v>
      </c>
      <c r="J2567">
        <f>COUNTIF(Sheet3!$C:$C,Sheet1!D2567)</f>
        <v>1</v>
      </c>
      <c r="L2567" t="str">
        <f t="shared" si="40"/>
        <v xml:space="preserve">            ('122-81-13217', '683-86-02578', '577-52-00853'),</v>
      </c>
    </row>
    <row r="2568" spans="2:12" x14ac:dyDescent="0.25">
      <c r="B2568" s="2">
        <v>1228113217</v>
      </c>
      <c r="C2568" s="2">
        <v>6838602578</v>
      </c>
      <c r="D2568" s="2">
        <v>6021667415</v>
      </c>
      <c r="E2568" s="4" t="str">
        <f>INDEX(Sheet3!B:B,MATCH(Sheet1!B2568,Sheet3!C:C,0))</f>
        <v>삼익제약(주)</v>
      </c>
      <c r="F2568" s="4" t="str">
        <f>INDEX(Sheet3!B:B,MATCH(Sheet1!C2568,Sheet3!C:C,0))</f>
        <v>주식회사 라인바이오메드</v>
      </c>
      <c r="G2568" s="4" t="str">
        <f>INDEX(Sheet3!B:B,MATCH(Sheet1!D2568,Sheet3!C:C,0))</f>
        <v>씨제이홀딩스</v>
      </c>
      <c r="H2568">
        <f>COUNTIF(Sheet3!C:C,Sheet1!B2568)</f>
        <v>1</v>
      </c>
      <c r="I2568">
        <f>COUNTIF(Sheet3!$C:$C,Sheet1!C2568)</f>
        <v>1</v>
      </c>
      <c r="J2568">
        <f>COUNTIF(Sheet3!$C:$C,Sheet1!D2568)</f>
        <v>1</v>
      </c>
      <c r="L2568" t="str">
        <f t="shared" si="40"/>
        <v xml:space="preserve">            ('122-81-13217', '683-86-02578', '602-16-67415'),</v>
      </c>
    </row>
    <row r="2569" spans="2:12" x14ac:dyDescent="0.25">
      <c r="B2569" s="2">
        <v>1228113217</v>
      </c>
      <c r="C2569" s="2">
        <v>6838602578</v>
      </c>
      <c r="D2569" s="2">
        <v>6432901506</v>
      </c>
      <c r="E2569" s="4" t="str">
        <f>INDEX(Sheet3!B:B,MATCH(Sheet1!B2569,Sheet3!C:C,0))</f>
        <v>삼익제약(주)</v>
      </c>
      <c r="F2569" s="4" t="str">
        <f>INDEX(Sheet3!B:B,MATCH(Sheet1!C2569,Sheet3!C:C,0))</f>
        <v>주식회사 라인바이오메드</v>
      </c>
      <c r="G2569" s="4" t="str">
        <f>INDEX(Sheet3!B:B,MATCH(Sheet1!D2569,Sheet3!C:C,0))</f>
        <v>조은메디</v>
      </c>
      <c r="H2569">
        <f>COUNTIF(Sheet3!C:C,Sheet1!B2569)</f>
        <v>1</v>
      </c>
      <c r="I2569">
        <f>COUNTIF(Sheet3!$C:$C,Sheet1!C2569)</f>
        <v>1</v>
      </c>
      <c r="J2569">
        <f>COUNTIF(Sheet3!$C:$C,Sheet1!D2569)</f>
        <v>1</v>
      </c>
      <c r="L2569" t="str">
        <f t="shared" si="40"/>
        <v xml:space="preserve">            ('122-81-13217', '683-86-02578', '643-29-01506'),</v>
      </c>
    </row>
    <row r="2570" spans="2:12" x14ac:dyDescent="0.25">
      <c r="B2570" s="2">
        <v>1228113217</v>
      </c>
      <c r="C2570" s="2">
        <v>6838602578</v>
      </c>
      <c r="D2570" s="2">
        <v>6490502768</v>
      </c>
      <c r="E2570" s="4" t="str">
        <f>INDEX(Sheet3!B:B,MATCH(Sheet1!B2570,Sheet3!C:C,0))</f>
        <v>삼익제약(주)</v>
      </c>
      <c r="F2570" s="4" t="str">
        <f>INDEX(Sheet3!B:B,MATCH(Sheet1!C2570,Sheet3!C:C,0))</f>
        <v>주식회사 라인바이오메드</v>
      </c>
      <c r="G2570" s="4" t="str">
        <f>INDEX(Sheet3!B:B,MATCH(Sheet1!D2570,Sheet3!C:C,0))</f>
        <v>제이제이 메디컬</v>
      </c>
      <c r="H2570">
        <f>COUNTIF(Sheet3!C:C,Sheet1!B2570)</f>
        <v>1</v>
      </c>
      <c r="I2570">
        <f>COUNTIF(Sheet3!$C:$C,Sheet1!C2570)</f>
        <v>1</v>
      </c>
      <c r="J2570">
        <f>COUNTIF(Sheet3!$C:$C,Sheet1!D2570)</f>
        <v>1</v>
      </c>
      <c r="L2570" t="str">
        <f t="shared" si="40"/>
        <v xml:space="preserve">            ('122-81-13217', '683-86-02578', '649-05-02768'),</v>
      </c>
    </row>
    <row r="2571" spans="2:12" x14ac:dyDescent="0.25">
      <c r="B2571" s="2">
        <v>1228113217</v>
      </c>
      <c r="C2571" s="2">
        <v>6838602578</v>
      </c>
      <c r="D2571" s="2">
        <v>6500702419</v>
      </c>
      <c r="E2571" s="4" t="str">
        <f>INDEX(Sheet3!B:B,MATCH(Sheet1!B2571,Sheet3!C:C,0))</f>
        <v>삼익제약(주)</v>
      </c>
      <c r="F2571" s="4" t="str">
        <f>INDEX(Sheet3!B:B,MATCH(Sheet1!C2571,Sheet3!C:C,0))</f>
        <v>주식회사 라인바이오메드</v>
      </c>
      <c r="G2571" s="4" t="str">
        <f>INDEX(Sheet3!B:B,MATCH(Sheet1!D2571,Sheet3!C:C,0))</f>
        <v>셀메드코리아</v>
      </c>
      <c r="H2571">
        <f>COUNTIF(Sheet3!C:C,Sheet1!B2571)</f>
        <v>1</v>
      </c>
      <c r="I2571">
        <f>COUNTIF(Sheet3!$C:$C,Sheet1!C2571)</f>
        <v>1</v>
      </c>
      <c r="J2571">
        <f>COUNTIF(Sheet3!$C:$C,Sheet1!D2571)</f>
        <v>1</v>
      </c>
      <c r="L2571" t="str">
        <f t="shared" si="40"/>
        <v xml:space="preserve">            ('122-81-13217', '683-86-02578', '650-07-02419'),</v>
      </c>
    </row>
    <row r="2572" spans="2:12" x14ac:dyDescent="0.25">
      <c r="B2572" s="2">
        <v>1228113217</v>
      </c>
      <c r="C2572" s="2">
        <v>6838602578</v>
      </c>
      <c r="D2572" s="2">
        <v>6734700894</v>
      </c>
      <c r="E2572" s="4" t="str">
        <f>INDEX(Sheet3!B:B,MATCH(Sheet1!B2572,Sheet3!C:C,0))</f>
        <v>삼익제약(주)</v>
      </c>
      <c r="F2572" s="4" t="str">
        <f>INDEX(Sheet3!B:B,MATCH(Sheet1!C2572,Sheet3!C:C,0))</f>
        <v>주식회사 라인바이오메드</v>
      </c>
      <c r="G2572" s="4" t="str">
        <f>INDEX(Sheet3!B:B,MATCH(Sheet1!D2572,Sheet3!C:C,0))</f>
        <v>하나바이오</v>
      </c>
      <c r="H2572">
        <f>COUNTIF(Sheet3!C:C,Sheet1!B2572)</f>
        <v>1</v>
      </c>
      <c r="I2572">
        <f>COUNTIF(Sheet3!$C:$C,Sheet1!C2572)</f>
        <v>1</v>
      </c>
      <c r="J2572">
        <f>COUNTIF(Sheet3!$C:$C,Sheet1!D2572)</f>
        <v>1</v>
      </c>
      <c r="L2572" t="str">
        <f t="shared" si="40"/>
        <v xml:space="preserve">            ('122-81-13217', '683-86-02578', '673-47-00894'),</v>
      </c>
    </row>
    <row r="2573" spans="2:12" x14ac:dyDescent="0.25">
      <c r="B2573" s="2">
        <v>1228113217</v>
      </c>
      <c r="C2573" s="2">
        <v>6838602578</v>
      </c>
      <c r="D2573" s="2">
        <v>6780102676</v>
      </c>
      <c r="E2573" s="4" t="str">
        <f>INDEX(Sheet3!B:B,MATCH(Sheet1!B2573,Sheet3!C:C,0))</f>
        <v>삼익제약(주)</v>
      </c>
      <c r="F2573" s="4" t="str">
        <f>INDEX(Sheet3!B:B,MATCH(Sheet1!C2573,Sheet3!C:C,0))</f>
        <v>주식회사 라인바이오메드</v>
      </c>
      <c r="G2573" s="4" t="str">
        <f>INDEX(Sheet3!B:B,MATCH(Sheet1!D2573,Sheet3!C:C,0))</f>
        <v>엠에이팜</v>
      </c>
      <c r="H2573">
        <f>COUNTIF(Sheet3!C:C,Sheet1!B2573)</f>
        <v>1</v>
      </c>
      <c r="I2573">
        <f>COUNTIF(Sheet3!$C:$C,Sheet1!C2573)</f>
        <v>1</v>
      </c>
      <c r="J2573">
        <f>COUNTIF(Sheet3!$C:$C,Sheet1!D2573)</f>
        <v>1</v>
      </c>
      <c r="L2573" t="str">
        <f t="shared" si="40"/>
        <v xml:space="preserve">            ('122-81-13217', '683-86-02578', '678-01-02676'),</v>
      </c>
    </row>
    <row r="2574" spans="2:12" x14ac:dyDescent="0.25">
      <c r="B2574" s="2">
        <v>1228113217</v>
      </c>
      <c r="C2574" s="2">
        <v>6838602578</v>
      </c>
      <c r="D2574" s="2">
        <v>7030902890</v>
      </c>
      <c r="E2574" s="4" t="str">
        <f>INDEX(Sheet3!B:B,MATCH(Sheet1!B2574,Sheet3!C:C,0))</f>
        <v>삼익제약(주)</v>
      </c>
      <c r="F2574" s="4" t="str">
        <f>INDEX(Sheet3!B:B,MATCH(Sheet1!C2574,Sheet3!C:C,0))</f>
        <v>주식회사 라인바이오메드</v>
      </c>
      <c r="G2574" s="4" t="str">
        <f>INDEX(Sheet3!B:B,MATCH(Sheet1!D2574,Sheet3!C:C,0))</f>
        <v>엠케이팜</v>
      </c>
      <c r="H2574">
        <f>COUNTIF(Sheet3!C:C,Sheet1!B2574)</f>
        <v>1</v>
      </c>
      <c r="I2574">
        <f>COUNTIF(Sheet3!$C:$C,Sheet1!C2574)</f>
        <v>1</v>
      </c>
      <c r="J2574">
        <f>COUNTIF(Sheet3!$C:$C,Sheet1!D2574)</f>
        <v>1</v>
      </c>
      <c r="L2574" t="str">
        <f t="shared" si="40"/>
        <v xml:space="preserve">            ('122-81-13217', '683-86-02578', '703-09-02890'),</v>
      </c>
    </row>
    <row r="2575" spans="2:12" x14ac:dyDescent="0.25">
      <c r="B2575" s="2">
        <v>1228113217</v>
      </c>
      <c r="C2575" s="2">
        <v>6838602578</v>
      </c>
      <c r="D2575" s="2">
        <v>7593201306</v>
      </c>
      <c r="E2575" s="4" t="str">
        <f>INDEX(Sheet3!B:B,MATCH(Sheet1!B2575,Sheet3!C:C,0))</f>
        <v>삼익제약(주)</v>
      </c>
      <c r="F2575" s="4" t="str">
        <f>INDEX(Sheet3!B:B,MATCH(Sheet1!C2575,Sheet3!C:C,0))</f>
        <v>주식회사 라인바이오메드</v>
      </c>
      <c r="G2575" s="4" t="str">
        <f>INDEX(Sheet3!B:B,MATCH(Sheet1!D2575,Sheet3!C:C,0))</f>
        <v>홍주바이오</v>
      </c>
      <c r="H2575">
        <f>COUNTIF(Sheet3!C:C,Sheet1!B2575)</f>
        <v>1</v>
      </c>
      <c r="I2575">
        <f>COUNTIF(Sheet3!$C:$C,Sheet1!C2575)</f>
        <v>1</v>
      </c>
      <c r="J2575">
        <f>COUNTIF(Sheet3!$C:$C,Sheet1!D2575)</f>
        <v>1</v>
      </c>
      <c r="L2575" t="str">
        <f t="shared" si="40"/>
        <v xml:space="preserve">            ('122-81-13217', '683-86-02578', '759-32-01306'),</v>
      </c>
    </row>
    <row r="2576" spans="2:12" x14ac:dyDescent="0.25">
      <c r="B2576" s="2">
        <v>1228113217</v>
      </c>
      <c r="C2576" s="2">
        <v>6838602578</v>
      </c>
      <c r="D2576" s="2">
        <v>7742701602</v>
      </c>
      <c r="E2576" s="4" t="str">
        <f>INDEX(Sheet3!B:B,MATCH(Sheet1!B2576,Sheet3!C:C,0))</f>
        <v>삼익제약(주)</v>
      </c>
      <c r="F2576" s="4" t="str">
        <f>INDEX(Sheet3!B:B,MATCH(Sheet1!C2576,Sheet3!C:C,0))</f>
        <v>주식회사 라인바이오메드</v>
      </c>
      <c r="G2576" s="4" t="str">
        <f>INDEX(Sheet3!B:B,MATCH(Sheet1!D2576,Sheet3!C:C,0))</f>
        <v>와이엠 바이오(YM BIO)</v>
      </c>
      <c r="H2576">
        <f>COUNTIF(Sheet3!C:C,Sheet1!B2576)</f>
        <v>1</v>
      </c>
      <c r="I2576">
        <f>COUNTIF(Sheet3!$C:$C,Sheet1!C2576)</f>
        <v>1</v>
      </c>
      <c r="J2576">
        <f>COUNTIF(Sheet3!$C:$C,Sheet1!D2576)</f>
        <v>1</v>
      </c>
      <c r="L2576" t="str">
        <f t="shared" si="40"/>
        <v xml:space="preserve">            ('122-81-13217', '683-86-02578', '774-27-01602'),</v>
      </c>
    </row>
    <row r="2577" spans="2:12" x14ac:dyDescent="0.25">
      <c r="B2577" s="2">
        <v>1228113217</v>
      </c>
      <c r="C2577" s="2">
        <v>6838602578</v>
      </c>
      <c r="D2577" s="2">
        <v>7891601705</v>
      </c>
      <c r="E2577" s="4" t="str">
        <f>INDEX(Sheet3!B:B,MATCH(Sheet1!B2577,Sheet3!C:C,0))</f>
        <v>삼익제약(주)</v>
      </c>
      <c r="F2577" s="4" t="str">
        <f>INDEX(Sheet3!B:B,MATCH(Sheet1!C2577,Sheet3!C:C,0))</f>
        <v>주식회사 라인바이오메드</v>
      </c>
      <c r="G2577" s="4" t="str">
        <f>INDEX(Sheet3!B:B,MATCH(Sheet1!D2577,Sheet3!C:C,0))</f>
        <v>제이알메디</v>
      </c>
      <c r="H2577">
        <f>COUNTIF(Sheet3!C:C,Sheet1!B2577)</f>
        <v>1</v>
      </c>
      <c r="I2577">
        <f>COUNTIF(Sheet3!$C:$C,Sheet1!C2577)</f>
        <v>1</v>
      </c>
      <c r="J2577">
        <f>COUNTIF(Sheet3!$C:$C,Sheet1!D2577)</f>
        <v>1</v>
      </c>
      <c r="L2577" t="str">
        <f t="shared" si="40"/>
        <v xml:space="preserve">            ('122-81-13217', '683-86-02578', '789-16-01705'),</v>
      </c>
    </row>
    <row r="2578" spans="2:12" x14ac:dyDescent="0.25">
      <c r="B2578" s="2">
        <v>1228113217</v>
      </c>
      <c r="C2578" s="2">
        <v>6838602578</v>
      </c>
      <c r="D2578" s="2">
        <v>8060102970</v>
      </c>
      <c r="E2578" s="4" t="str">
        <f>INDEX(Sheet3!B:B,MATCH(Sheet1!B2578,Sheet3!C:C,0))</f>
        <v>삼익제약(주)</v>
      </c>
      <c r="F2578" s="4" t="str">
        <f>INDEX(Sheet3!B:B,MATCH(Sheet1!C2578,Sheet3!C:C,0))</f>
        <v>주식회사 라인바이오메드</v>
      </c>
      <c r="G2578" s="4" t="str">
        <f>INDEX(Sheet3!B:B,MATCH(Sheet1!D2578,Sheet3!C:C,0))</f>
        <v>원하트바이오</v>
      </c>
      <c r="H2578">
        <f>COUNTIF(Sheet3!C:C,Sheet1!B2578)</f>
        <v>1</v>
      </c>
      <c r="I2578">
        <f>COUNTIF(Sheet3!$C:$C,Sheet1!C2578)</f>
        <v>1</v>
      </c>
      <c r="J2578">
        <f>COUNTIF(Sheet3!$C:$C,Sheet1!D2578)</f>
        <v>1</v>
      </c>
      <c r="L2578" t="str">
        <f t="shared" si="40"/>
        <v xml:space="preserve">            ('122-81-13217', '683-86-02578', '806-01-02970'),</v>
      </c>
    </row>
    <row r="2579" spans="2:12" x14ac:dyDescent="0.25">
      <c r="B2579" s="2">
        <v>1228113217</v>
      </c>
      <c r="C2579" s="2">
        <v>6838602578</v>
      </c>
      <c r="D2579" s="2">
        <v>8661801030</v>
      </c>
      <c r="E2579" s="4" t="str">
        <f>INDEX(Sheet3!B:B,MATCH(Sheet1!B2579,Sheet3!C:C,0))</f>
        <v>삼익제약(주)</v>
      </c>
      <c r="F2579" s="4" t="str">
        <f>INDEX(Sheet3!B:B,MATCH(Sheet1!C2579,Sheet3!C:C,0))</f>
        <v>주식회사 라인바이오메드</v>
      </c>
      <c r="G2579" s="4" t="str">
        <f>INDEX(Sheet3!B:B,MATCH(Sheet1!D2579,Sheet3!C:C,0))</f>
        <v>태건</v>
      </c>
      <c r="H2579">
        <f>COUNTIF(Sheet3!C:C,Sheet1!B2579)</f>
        <v>1</v>
      </c>
      <c r="I2579">
        <f>COUNTIF(Sheet3!$C:$C,Sheet1!C2579)</f>
        <v>1</v>
      </c>
      <c r="J2579">
        <f>COUNTIF(Sheet3!$C:$C,Sheet1!D2579)</f>
        <v>1</v>
      </c>
      <c r="L2579" t="str">
        <f t="shared" si="40"/>
        <v xml:space="preserve">            ('122-81-13217', '683-86-02578', '866-18-01030'),</v>
      </c>
    </row>
    <row r="2580" spans="2:12" x14ac:dyDescent="0.25">
      <c r="B2580" s="2">
        <v>1228113217</v>
      </c>
      <c r="C2580" s="2">
        <v>6838602578</v>
      </c>
      <c r="D2580" s="2">
        <v>8980303083</v>
      </c>
      <c r="E2580" s="4" t="str">
        <f>INDEX(Sheet3!B:B,MATCH(Sheet1!B2580,Sheet3!C:C,0))</f>
        <v>삼익제약(주)</v>
      </c>
      <c r="F2580" s="4" t="str">
        <f>INDEX(Sheet3!B:B,MATCH(Sheet1!C2580,Sheet3!C:C,0))</f>
        <v>주식회사 라인바이오메드</v>
      </c>
      <c r="G2580" s="4" t="str">
        <f>INDEX(Sheet3!B:B,MATCH(Sheet1!D2580,Sheet3!C:C,0))</f>
        <v>정희제약</v>
      </c>
      <c r="H2580">
        <f>COUNTIF(Sheet3!C:C,Sheet1!B2580)</f>
        <v>1</v>
      </c>
      <c r="I2580">
        <f>COUNTIF(Sheet3!$C:$C,Sheet1!C2580)</f>
        <v>1</v>
      </c>
      <c r="J2580">
        <f>COUNTIF(Sheet3!$C:$C,Sheet1!D2580)</f>
        <v>1</v>
      </c>
      <c r="L2580" t="str">
        <f t="shared" si="40"/>
        <v xml:space="preserve">            ('122-81-13217', '683-86-02578', '898-03-03083'),</v>
      </c>
    </row>
    <row r="2581" spans="2:12" x14ac:dyDescent="0.25">
      <c r="B2581" s="2">
        <v>1228113217</v>
      </c>
      <c r="C2581" s="2">
        <v>6848703295</v>
      </c>
      <c r="D2581" s="2">
        <v>1118603446</v>
      </c>
      <c r="E2581" s="4" t="str">
        <f>INDEX(Sheet3!B:B,MATCH(Sheet1!B2581,Sheet3!C:C,0))</f>
        <v>삼익제약(주)</v>
      </c>
      <c r="F2581" s="4" t="str">
        <f>INDEX(Sheet3!B:B,MATCH(Sheet1!C2581,Sheet3!C:C,0))</f>
        <v>주식회사일산에이케이</v>
      </c>
      <c r="G2581" s="4" t="str">
        <f>INDEX(Sheet3!B:B,MATCH(Sheet1!D2581,Sheet3!C:C,0))</f>
        <v>주식회사 베스트원</v>
      </c>
      <c r="H2581">
        <f>COUNTIF(Sheet3!C:C,Sheet1!B2581)</f>
        <v>1</v>
      </c>
      <c r="I2581">
        <f>COUNTIF(Sheet3!$C:$C,Sheet1!C2581)</f>
        <v>1</v>
      </c>
      <c r="J2581">
        <f>COUNTIF(Sheet3!$C:$C,Sheet1!D2581)</f>
        <v>1</v>
      </c>
      <c r="L2581" t="str">
        <f t="shared" si="40"/>
        <v xml:space="preserve">            ('122-81-13217', '684-87-03295', '111-86-03446'),</v>
      </c>
    </row>
    <row r="2582" spans="2:12" x14ac:dyDescent="0.25">
      <c r="B2582" s="2">
        <v>1228113217</v>
      </c>
      <c r="C2582" s="2">
        <v>6848703295</v>
      </c>
      <c r="D2582" s="2">
        <v>1482601368</v>
      </c>
      <c r="E2582" s="4" t="str">
        <f>INDEX(Sheet3!B:B,MATCH(Sheet1!B2582,Sheet3!C:C,0))</f>
        <v>삼익제약(주)</v>
      </c>
      <c r="F2582" s="4" t="str">
        <f>INDEX(Sheet3!B:B,MATCH(Sheet1!C2582,Sheet3!C:C,0))</f>
        <v>주식회사일산에이케이</v>
      </c>
      <c r="G2582" s="4" t="str">
        <f>INDEX(Sheet3!B:B,MATCH(Sheet1!D2582,Sheet3!C:C,0))</f>
        <v>제이와이인터내셔널</v>
      </c>
      <c r="H2582">
        <f>COUNTIF(Sheet3!C:C,Sheet1!B2582)</f>
        <v>1</v>
      </c>
      <c r="I2582">
        <f>COUNTIF(Sheet3!$C:$C,Sheet1!C2582)</f>
        <v>1</v>
      </c>
      <c r="J2582">
        <f>COUNTIF(Sheet3!$C:$C,Sheet1!D2582)</f>
        <v>1</v>
      </c>
      <c r="L2582" t="str">
        <f t="shared" si="40"/>
        <v xml:space="preserve">            ('122-81-13217', '684-87-03295', '148-26-01368'),</v>
      </c>
    </row>
    <row r="2583" spans="2:12" x14ac:dyDescent="0.25">
      <c r="B2583" s="2">
        <v>1228113217</v>
      </c>
      <c r="C2583" s="2">
        <v>6848703295</v>
      </c>
      <c r="D2583" s="2">
        <v>2078701483</v>
      </c>
      <c r="E2583" s="4" t="str">
        <f>INDEX(Sheet3!B:B,MATCH(Sheet1!B2583,Sheet3!C:C,0))</f>
        <v>삼익제약(주)</v>
      </c>
      <c r="F2583" s="4" t="str">
        <f>INDEX(Sheet3!B:B,MATCH(Sheet1!C2583,Sheet3!C:C,0))</f>
        <v>주식회사일산에이케이</v>
      </c>
      <c r="G2583" s="4" t="str">
        <f>INDEX(Sheet3!B:B,MATCH(Sheet1!D2583,Sheet3!C:C,0))</f>
        <v>주식회사에이케이강남</v>
      </c>
      <c r="H2583">
        <f>COUNTIF(Sheet3!C:C,Sheet1!B2583)</f>
        <v>1</v>
      </c>
      <c r="I2583">
        <f>COUNTIF(Sheet3!$C:$C,Sheet1!C2583)</f>
        <v>1</v>
      </c>
      <c r="J2583">
        <f>COUNTIF(Sheet3!$C:$C,Sheet1!D2583)</f>
        <v>1</v>
      </c>
      <c r="L2583" t="str">
        <f t="shared" si="40"/>
        <v xml:space="preserve">            ('122-81-13217', '684-87-03295', '207-87-01483'),</v>
      </c>
    </row>
    <row r="2584" spans="2:12" x14ac:dyDescent="0.25">
      <c r="B2584" s="2">
        <v>1228113217</v>
      </c>
      <c r="C2584" s="2">
        <v>6848703295</v>
      </c>
      <c r="D2584" s="2">
        <v>4188144979</v>
      </c>
      <c r="E2584" s="4" t="str">
        <f>INDEX(Sheet3!B:B,MATCH(Sheet1!B2584,Sheet3!C:C,0))</f>
        <v>삼익제약(주)</v>
      </c>
      <c r="F2584" s="4" t="str">
        <f>INDEX(Sheet3!B:B,MATCH(Sheet1!C2584,Sheet3!C:C,0))</f>
        <v>주식회사일산에이케이</v>
      </c>
      <c r="G2584" s="4" t="str">
        <f>INDEX(Sheet3!B:B,MATCH(Sheet1!D2584,Sheet3!C:C,0))</f>
        <v>유한회사 참사랑약품</v>
      </c>
      <c r="H2584">
        <f>COUNTIF(Sheet3!C:C,Sheet1!B2584)</f>
        <v>1</v>
      </c>
      <c r="I2584">
        <f>COUNTIF(Sheet3!$C:$C,Sheet1!C2584)</f>
        <v>1</v>
      </c>
      <c r="J2584">
        <f>COUNTIF(Sheet3!$C:$C,Sheet1!D2584)</f>
        <v>1</v>
      </c>
      <c r="L2584" t="str">
        <f t="shared" si="40"/>
        <v xml:space="preserve">            ('122-81-13217', '684-87-03295', '418-81-44979'),</v>
      </c>
    </row>
    <row r="2585" spans="2:12" x14ac:dyDescent="0.25">
      <c r="B2585" s="2">
        <v>1228113217</v>
      </c>
      <c r="C2585" s="2">
        <v>6848703295</v>
      </c>
      <c r="D2585" s="2">
        <v>4368702926</v>
      </c>
      <c r="E2585" s="4" t="str">
        <f>INDEX(Sheet3!B:B,MATCH(Sheet1!B2585,Sheet3!C:C,0))</f>
        <v>삼익제약(주)</v>
      </c>
      <c r="F2585" s="4" t="str">
        <f>INDEX(Sheet3!B:B,MATCH(Sheet1!C2585,Sheet3!C:C,0))</f>
        <v>주식회사일산에이케이</v>
      </c>
      <c r="G2585" s="4" t="str">
        <f>INDEX(Sheet3!B:B,MATCH(Sheet1!D2585,Sheet3!C:C,0))</f>
        <v>주식회사 신우팜</v>
      </c>
      <c r="H2585">
        <f>COUNTIF(Sheet3!C:C,Sheet1!B2585)</f>
        <v>1</v>
      </c>
      <c r="I2585">
        <f>COUNTIF(Sheet3!$C:$C,Sheet1!C2585)</f>
        <v>1</v>
      </c>
      <c r="J2585">
        <f>COUNTIF(Sheet3!$C:$C,Sheet1!D2585)</f>
        <v>1</v>
      </c>
      <c r="L2585" t="str">
        <f t="shared" si="40"/>
        <v xml:space="preserve">            ('122-81-13217', '684-87-03295', '436-87-02926'),</v>
      </c>
    </row>
    <row r="2586" spans="2:12" x14ac:dyDescent="0.25">
      <c r="B2586" s="2">
        <v>1228113217</v>
      </c>
      <c r="C2586" s="2">
        <v>6848703295</v>
      </c>
      <c r="D2586" s="2">
        <v>5203400362</v>
      </c>
      <c r="E2586" s="4" t="str">
        <f>INDEX(Sheet3!B:B,MATCH(Sheet1!B2586,Sheet3!C:C,0))</f>
        <v>삼익제약(주)</v>
      </c>
      <c r="F2586" s="4" t="str">
        <f>INDEX(Sheet3!B:B,MATCH(Sheet1!C2586,Sheet3!C:C,0))</f>
        <v>주식회사일산에이케이</v>
      </c>
      <c r="G2586" s="4" t="str">
        <f>INDEX(Sheet3!B:B,MATCH(Sheet1!D2586,Sheet3!C:C,0))</f>
        <v>BJ세일즈</v>
      </c>
      <c r="H2586">
        <f>COUNTIF(Sheet3!C:C,Sheet1!B2586)</f>
        <v>1</v>
      </c>
      <c r="I2586">
        <f>COUNTIF(Sheet3!$C:$C,Sheet1!C2586)</f>
        <v>1</v>
      </c>
      <c r="J2586">
        <f>COUNTIF(Sheet3!$C:$C,Sheet1!D2586)</f>
        <v>1</v>
      </c>
      <c r="L2586" t="str">
        <f t="shared" si="40"/>
        <v xml:space="preserve">            ('122-81-13217', '684-87-03295', '520-34-00362'),</v>
      </c>
    </row>
    <row r="2587" spans="2:12" x14ac:dyDescent="0.25">
      <c r="B2587" s="2">
        <v>1228113217</v>
      </c>
      <c r="C2587" s="2">
        <v>6848703295</v>
      </c>
      <c r="D2587" s="2">
        <v>5388102496</v>
      </c>
      <c r="E2587" s="4" t="str">
        <f>INDEX(Sheet3!B:B,MATCH(Sheet1!B2587,Sheet3!C:C,0))</f>
        <v>삼익제약(주)</v>
      </c>
      <c r="F2587" s="4" t="str">
        <f>INDEX(Sheet3!B:B,MATCH(Sheet1!C2587,Sheet3!C:C,0))</f>
        <v>주식회사일산에이케이</v>
      </c>
      <c r="G2587" s="4" t="str">
        <f>INDEX(Sheet3!B:B,MATCH(Sheet1!D2587,Sheet3!C:C,0))</f>
        <v>지에스파마</v>
      </c>
      <c r="H2587">
        <f>COUNTIF(Sheet3!C:C,Sheet1!B2587)</f>
        <v>1</v>
      </c>
      <c r="I2587">
        <f>COUNTIF(Sheet3!$C:$C,Sheet1!C2587)</f>
        <v>1</v>
      </c>
      <c r="J2587">
        <f>COUNTIF(Sheet3!$C:$C,Sheet1!D2587)</f>
        <v>1</v>
      </c>
      <c r="L2587" t="str">
        <f t="shared" si="40"/>
        <v xml:space="preserve">            ('122-81-13217', '684-87-03295', '538-81-02496'),</v>
      </c>
    </row>
    <row r="2588" spans="2:12" x14ac:dyDescent="0.25">
      <c r="B2588" s="2">
        <v>1228113217</v>
      </c>
      <c r="C2588" s="2">
        <v>6848703295</v>
      </c>
      <c r="D2588" s="2">
        <v>5548101562</v>
      </c>
      <c r="E2588" s="4" t="str">
        <f>INDEX(Sheet3!B:B,MATCH(Sheet1!B2588,Sheet3!C:C,0))</f>
        <v>삼익제약(주)</v>
      </c>
      <c r="F2588" s="4" t="str">
        <f>INDEX(Sheet3!B:B,MATCH(Sheet1!C2588,Sheet3!C:C,0))</f>
        <v>주식회사일산에이케이</v>
      </c>
      <c r="G2588" s="4" t="str">
        <f>INDEX(Sheet3!B:B,MATCH(Sheet1!D2588,Sheet3!C:C,0))</f>
        <v>(주)이현에스씨</v>
      </c>
      <c r="H2588">
        <f>COUNTIF(Sheet3!C:C,Sheet1!B2588)</f>
        <v>1</v>
      </c>
      <c r="I2588">
        <f>COUNTIF(Sheet3!$C:$C,Sheet1!C2588)</f>
        <v>1</v>
      </c>
      <c r="J2588">
        <f>COUNTIF(Sheet3!$C:$C,Sheet1!D2588)</f>
        <v>1</v>
      </c>
      <c r="L2588" t="str">
        <f t="shared" si="40"/>
        <v xml:space="preserve">            ('122-81-13217', '684-87-03295', '554-81-01562'),</v>
      </c>
    </row>
    <row r="2589" spans="2:12" x14ac:dyDescent="0.25">
      <c r="B2589" s="2">
        <v>1228113217</v>
      </c>
      <c r="C2589" s="2">
        <v>6848703295</v>
      </c>
      <c r="D2589" s="2">
        <v>5908603203</v>
      </c>
      <c r="E2589" s="4" t="str">
        <f>INDEX(Sheet3!B:B,MATCH(Sheet1!B2589,Sheet3!C:C,0))</f>
        <v>삼익제약(주)</v>
      </c>
      <c r="F2589" s="4" t="str">
        <f>INDEX(Sheet3!B:B,MATCH(Sheet1!C2589,Sheet3!C:C,0))</f>
        <v>주식회사일산에이케이</v>
      </c>
      <c r="G2589" s="4" t="str">
        <f>INDEX(Sheet3!B:B,MATCH(Sheet1!D2589,Sheet3!C:C,0))</f>
        <v>모닝코리아 주식회사</v>
      </c>
      <c r="H2589">
        <f>COUNTIF(Sheet3!C:C,Sheet1!B2589)</f>
        <v>1</v>
      </c>
      <c r="I2589">
        <f>COUNTIF(Sheet3!$C:$C,Sheet1!C2589)</f>
        <v>1</v>
      </c>
      <c r="J2589">
        <f>COUNTIF(Sheet3!$C:$C,Sheet1!D2589)</f>
        <v>1</v>
      </c>
      <c r="L2589" t="str">
        <f t="shared" si="40"/>
        <v xml:space="preserve">            ('122-81-13217', '684-87-03295', '590-86-03203'),</v>
      </c>
    </row>
    <row r="2590" spans="2:12" x14ac:dyDescent="0.25">
      <c r="B2590" s="2">
        <v>1228113217</v>
      </c>
      <c r="C2590" s="2">
        <v>6848703295</v>
      </c>
      <c r="D2590" s="2">
        <v>6628702812</v>
      </c>
      <c r="E2590" s="4" t="str">
        <f>INDEX(Sheet3!B:B,MATCH(Sheet1!B2590,Sheet3!C:C,0))</f>
        <v>삼익제약(주)</v>
      </c>
      <c r="F2590" s="4" t="str">
        <f>INDEX(Sheet3!B:B,MATCH(Sheet1!C2590,Sheet3!C:C,0))</f>
        <v>주식회사일산에이케이</v>
      </c>
      <c r="G2590" s="4" t="str">
        <f>INDEX(Sheet3!B:B,MATCH(Sheet1!D2590,Sheet3!C:C,0))</f>
        <v>트렌디맘</v>
      </c>
      <c r="H2590">
        <f>COUNTIF(Sheet3!C:C,Sheet1!B2590)</f>
        <v>1</v>
      </c>
      <c r="I2590">
        <f>COUNTIF(Sheet3!$C:$C,Sheet1!C2590)</f>
        <v>1</v>
      </c>
      <c r="J2590">
        <f>COUNTIF(Sheet3!$C:$C,Sheet1!D2590)</f>
        <v>1</v>
      </c>
      <c r="L2590" t="str">
        <f t="shared" si="40"/>
        <v xml:space="preserve">            ('122-81-13217', '684-87-03295', '662-87-02812'),</v>
      </c>
    </row>
    <row r="2591" spans="2:12" x14ac:dyDescent="0.25">
      <c r="B2591" s="2">
        <v>1228113217</v>
      </c>
      <c r="C2591" s="2">
        <v>6848703295</v>
      </c>
      <c r="D2591" s="2">
        <v>6928103125</v>
      </c>
      <c r="E2591" s="4" t="str">
        <f>INDEX(Sheet3!B:B,MATCH(Sheet1!B2591,Sheet3!C:C,0))</f>
        <v>삼익제약(주)</v>
      </c>
      <c r="F2591" s="4" t="str">
        <f>INDEX(Sheet3!B:B,MATCH(Sheet1!C2591,Sheet3!C:C,0))</f>
        <v>주식회사일산에이케이</v>
      </c>
      <c r="G2591" s="4" t="str">
        <f>INDEX(Sheet3!B:B,MATCH(Sheet1!D2591,Sheet3!C:C,0))</f>
        <v>주식회사 아트라스송파</v>
      </c>
      <c r="H2591">
        <f>COUNTIF(Sheet3!C:C,Sheet1!B2591)</f>
        <v>1</v>
      </c>
      <c r="I2591">
        <f>COUNTIF(Sheet3!$C:$C,Sheet1!C2591)</f>
        <v>1</v>
      </c>
      <c r="J2591">
        <f>COUNTIF(Sheet3!$C:$C,Sheet1!D2591)</f>
        <v>1</v>
      </c>
      <c r="L2591" t="str">
        <f t="shared" si="40"/>
        <v xml:space="preserve">            ('122-81-13217', '684-87-03295', '692-81-03125'),</v>
      </c>
    </row>
    <row r="2592" spans="2:12" x14ac:dyDescent="0.25">
      <c r="B2592" s="2">
        <v>1228113217</v>
      </c>
      <c r="C2592" s="2">
        <v>6908702855</v>
      </c>
      <c r="D2592" s="2">
        <v>1738803128</v>
      </c>
      <c r="E2592" s="4" t="str">
        <f>INDEX(Sheet3!B:B,MATCH(Sheet1!B2592,Sheet3!C:C,0))</f>
        <v>삼익제약(주)</v>
      </c>
      <c r="F2592" s="4" t="str">
        <f>INDEX(Sheet3!B:B,MATCH(Sheet1!C2592,Sheet3!C:C,0))</f>
        <v>주식회사 리드바이오(Lead Bio Co.Ltd)</v>
      </c>
      <c r="G2592" s="4" t="str">
        <f>INDEX(Sheet3!B:B,MATCH(Sheet1!D2592,Sheet3!C:C,0))</f>
        <v>주식회사 에스티디</v>
      </c>
      <c r="H2592">
        <f>COUNTIF(Sheet3!C:C,Sheet1!B2592)</f>
        <v>1</v>
      </c>
      <c r="I2592">
        <f>COUNTIF(Sheet3!$C:$C,Sheet1!C2592)</f>
        <v>1</v>
      </c>
      <c r="J2592">
        <f>COUNTIF(Sheet3!$C:$C,Sheet1!D2592)</f>
        <v>1</v>
      </c>
      <c r="L2592" t="str">
        <f t="shared" si="40"/>
        <v xml:space="preserve">            ('122-81-13217', '690-87-02855', '173-88-03128'),</v>
      </c>
    </row>
    <row r="2593" spans="2:12" x14ac:dyDescent="0.25">
      <c r="B2593" s="2">
        <v>1228113217</v>
      </c>
      <c r="C2593" s="2">
        <v>6908702855</v>
      </c>
      <c r="D2593" s="2">
        <v>1758101409</v>
      </c>
      <c r="E2593" s="4" t="str">
        <f>INDEX(Sheet3!B:B,MATCH(Sheet1!B2593,Sheet3!C:C,0))</f>
        <v>삼익제약(주)</v>
      </c>
      <c r="F2593" s="4" t="str">
        <f>INDEX(Sheet3!B:B,MATCH(Sheet1!C2593,Sheet3!C:C,0))</f>
        <v>주식회사 리드바이오(Lead Bio Co.Ltd)</v>
      </c>
      <c r="G2593" s="4" t="str">
        <f>INDEX(Sheet3!B:B,MATCH(Sheet1!D2593,Sheet3!C:C,0))</f>
        <v>주식회사 노바힐스</v>
      </c>
      <c r="H2593">
        <f>COUNTIF(Sheet3!C:C,Sheet1!B2593)</f>
        <v>1</v>
      </c>
      <c r="I2593">
        <f>COUNTIF(Sheet3!$C:$C,Sheet1!C2593)</f>
        <v>1</v>
      </c>
      <c r="J2593">
        <f>COUNTIF(Sheet3!$C:$C,Sheet1!D2593)</f>
        <v>1</v>
      </c>
      <c r="L2593" t="str">
        <f t="shared" si="40"/>
        <v xml:space="preserve">            ('122-81-13217', '690-87-02855', '175-81-01409'),</v>
      </c>
    </row>
    <row r="2594" spans="2:12" x14ac:dyDescent="0.25">
      <c r="B2594" s="2">
        <v>1228113217</v>
      </c>
      <c r="C2594" s="2">
        <v>6908702855</v>
      </c>
      <c r="D2594" s="2">
        <v>2072062662</v>
      </c>
      <c r="E2594" s="4" t="str">
        <f>INDEX(Sheet3!B:B,MATCH(Sheet1!B2594,Sheet3!C:C,0))</f>
        <v>삼익제약(주)</v>
      </c>
      <c r="F2594" s="4" t="str">
        <f>INDEX(Sheet3!B:B,MATCH(Sheet1!C2594,Sheet3!C:C,0))</f>
        <v>주식회사 리드바이오(Lead Bio Co.Ltd)</v>
      </c>
      <c r="G2594" s="4" t="str">
        <f>INDEX(Sheet3!B:B,MATCH(Sheet1!D2594,Sheet3!C:C,0))</f>
        <v>에스제이약품</v>
      </c>
      <c r="H2594">
        <f>COUNTIF(Sheet3!C:C,Sheet1!B2594)</f>
        <v>1</v>
      </c>
      <c r="I2594">
        <f>COUNTIF(Sheet3!$C:$C,Sheet1!C2594)</f>
        <v>1</v>
      </c>
      <c r="J2594">
        <f>COUNTIF(Sheet3!$C:$C,Sheet1!D2594)</f>
        <v>1</v>
      </c>
      <c r="L2594" t="str">
        <f t="shared" si="40"/>
        <v xml:space="preserve">            ('122-81-13217', '690-87-02855', '207-20-62662'),</v>
      </c>
    </row>
    <row r="2595" spans="2:12" x14ac:dyDescent="0.25">
      <c r="B2595" s="2">
        <v>1228113217</v>
      </c>
      <c r="C2595" s="2">
        <v>6928101660</v>
      </c>
      <c r="D2595" s="2">
        <v>1062698097</v>
      </c>
      <c r="E2595" s="4" t="str">
        <f>INDEX(Sheet3!B:B,MATCH(Sheet1!B2595,Sheet3!C:C,0))</f>
        <v>삼익제약(주)</v>
      </c>
      <c r="F2595" s="4" t="str">
        <f>INDEX(Sheet3!B:B,MATCH(Sheet1!C2595,Sheet3!C:C,0))</f>
        <v>베리언트</v>
      </c>
      <c r="G2595" s="4" t="str">
        <f>INDEX(Sheet3!B:B,MATCH(Sheet1!D2595,Sheet3!C:C,0))</f>
        <v>신사약품</v>
      </c>
      <c r="H2595">
        <f>COUNTIF(Sheet3!C:C,Sheet1!B2595)</f>
        <v>1</v>
      </c>
      <c r="I2595">
        <f>COUNTIF(Sheet3!$C:$C,Sheet1!C2595)</f>
        <v>1</v>
      </c>
      <c r="J2595">
        <f>COUNTIF(Sheet3!$C:$C,Sheet1!D2595)</f>
        <v>1</v>
      </c>
      <c r="L2595" t="str">
        <f t="shared" si="40"/>
        <v xml:space="preserve">            ('122-81-13217', '692-81-01660', '106-26-98097'),</v>
      </c>
    </row>
    <row r="2596" spans="2:12" x14ac:dyDescent="0.25">
      <c r="B2596" s="2">
        <v>1228113217</v>
      </c>
      <c r="C2596" s="2">
        <v>6928103125</v>
      </c>
      <c r="D2596" s="2">
        <v>1074370371</v>
      </c>
      <c r="E2596" s="4" t="str">
        <f>INDEX(Sheet3!B:B,MATCH(Sheet1!B2596,Sheet3!C:C,0))</f>
        <v>삼익제약(주)</v>
      </c>
      <c r="F2596" s="4" t="str">
        <f>INDEX(Sheet3!B:B,MATCH(Sheet1!C2596,Sheet3!C:C,0))</f>
        <v>주식회사 아트라스송파</v>
      </c>
      <c r="G2596" s="4" t="str">
        <f>INDEX(Sheet3!B:B,MATCH(Sheet1!D2596,Sheet3!C:C,0))</f>
        <v>태진유통</v>
      </c>
      <c r="H2596">
        <f>COUNTIF(Sheet3!C:C,Sheet1!B2596)</f>
        <v>1</v>
      </c>
      <c r="I2596">
        <f>COUNTIF(Sheet3!$C:$C,Sheet1!C2596)</f>
        <v>1</v>
      </c>
      <c r="J2596">
        <f>COUNTIF(Sheet3!$C:$C,Sheet1!D2596)</f>
        <v>1</v>
      </c>
      <c r="L2596" t="str">
        <f t="shared" si="40"/>
        <v xml:space="preserve">            ('122-81-13217', '692-81-03125', '107-43-70371'),</v>
      </c>
    </row>
    <row r="2597" spans="2:12" x14ac:dyDescent="0.25">
      <c r="B2597" s="2">
        <v>1228113217</v>
      </c>
      <c r="C2597" s="2">
        <v>6928103125</v>
      </c>
      <c r="D2597" s="2">
        <v>1368135506</v>
      </c>
      <c r="E2597" s="4" t="str">
        <f>INDEX(Sheet3!B:B,MATCH(Sheet1!B2597,Sheet3!C:C,0))</f>
        <v>삼익제약(주)</v>
      </c>
      <c r="F2597" s="4" t="str">
        <f>INDEX(Sheet3!B:B,MATCH(Sheet1!C2597,Sheet3!C:C,0))</f>
        <v>주식회사 아트라스송파</v>
      </c>
      <c r="G2597" s="4" t="str">
        <f>INDEX(Sheet3!B:B,MATCH(Sheet1!D2597,Sheet3!C:C,0))</f>
        <v>메디폴리스</v>
      </c>
      <c r="H2597">
        <f>COUNTIF(Sheet3!C:C,Sheet1!B2597)</f>
        <v>1</v>
      </c>
      <c r="I2597">
        <f>COUNTIF(Sheet3!$C:$C,Sheet1!C2597)</f>
        <v>1</v>
      </c>
      <c r="J2597">
        <f>COUNTIF(Sheet3!$C:$C,Sheet1!D2597)</f>
        <v>1</v>
      </c>
      <c r="L2597" t="str">
        <f t="shared" si="40"/>
        <v xml:space="preserve">            ('122-81-13217', '692-81-03125', '136-81-35506'),</v>
      </c>
    </row>
    <row r="2598" spans="2:12" x14ac:dyDescent="0.25">
      <c r="B2598" s="2">
        <v>1228113217</v>
      </c>
      <c r="C2598" s="2">
        <v>6928103125</v>
      </c>
      <c r="D2598" s="2">
        <v>1902001106</v>
      </c>
      <c r="E2598" s="4" t="str">
        <f>INDEX(Sheet3!B:B,MATCH(Sheet1!B2598,Sheet3!C:C,0))</f>
        <v>삼익제약(주)</v>
      </c>
      <c r="F2598" s="4" t="str">
        <f>INDEX(Sheet3!B:B,MATCH(Sheet1!C2598,Sheet3!C:C,0))</f>
        <v>주식회사 아트라스송파</v>
      </c>
      <c r="G2598" s="4" t="str">
        <f>INDEX(Sheet3!B:B,MATCH(Sheet1!D2598,Sheet3!C:C,0))</f>
        <v>비씨팜</v>
      </c>
      <c r="H2598">
        <f>COUNTIF(Sheet3!C:C,Sheet1!B2598)</f>
        <v>1</v>
      </c>
      <c r="I2598">
        <f>COUNTIF(Sheet3!$C:$C,Sheet1!C2598)</f>
        <v>1</v>
      </c>
      <c r="J2598">
        <f>COUNTIF(Sheet3!$C:$C,Sheet1!D2598)</f>
        <v>1</v>
      </c>
      <c r="L2598" t="str">
        <f t="shared" si="40"/>
        <v xml:space="preserve">            ('122-81-13217', '692-81-03125', '190-20-01106'),</v>
      </c>
    </row>
    <row r="2599" spans="2:12" x14ac:dyDescent="0.25">
      <c r="B2599" s="2">
        <v>1228113217</v>
      </c>
      <c r="C2599" s="2">
        <v>6928103125</v>
      </c>
      <c r="D2599" s="2">
        <v>1958702535</v>
      </c>
      <c r="E2599" s="4" t="str">
        <f>INDEX(Sheet3!B:B,MATCH(Sheet1!B2599,Sheet3!C:C,0))</f>
        <v>삼익제약(주)</v>
      </c>
      <c r="F2599" s="4" t="str">
        <f>INDEX(Sheet3!B:B,MATCH(Sheet1!C2599,Sheet3!C:C,0))</f>
        <v>주식회사 아트라스송파</v>
      </c>
      <c r="G2599" s="4" t="str">
        <f>INDEX(Sheet3!B:B,MATCH(Sheet1!D2599,Sheet3!C:C,0))</f>
        <v>주식회사 정인약품</v>
      </c>
      <c r="H2599">
        <f>COUNTIF(Sheet3!C:C,Sheet1!B2599)</f>
        <v>1</v>
      </c>
      <c r="I2599">
        <f>COUNTIF(Sheet3!$C:$C,Sheet1!C2599)</f>
        <v>1</v>
      </c>
      <c r="J2599">
        <f>COUNTIF(Sheet3!$C:$C,Sheet1!D2599)</f>
        <v>1</v>
      </c>
      <c r="L2599" t="str">
        <f t="shared" si="40"/>
        <v xml:space="preserve">            ('122-81-13217', '692-81-03125', '195-87-02535'),</v>
      </c>
    </row>
    <row r="2600" spans="2:12" x14ac:dyDescent="0.25">
      <c r="B2600" s="2">
        <v>1228113217</v>
      </c>
      <c r="C2600" s="2">
        <v>6928103125</v>
      </c>
      <c r="D2600" s="2">
        <v>2078701483</v>
      </c>
      <c r="E2600" s="4" t="str">
        <f>INDEX(Sheet3!B:B,MATCH(Sheet1!B2600,Sheet3!C:C,0))</f>
        <v>삼익제약(주)</v>
      </c>
      <c r="F2600" s="4" t="str">
        <f>INDEX(Sheet3!B:B,MATCH(Sheet1!C2600,Sheet3!C:C,0))</f>
        <v>주식회사 아트라스송파</v>
      </c>
      <c r="G2600" s="4" t="str">
        <f>INDEX(Sheet3!B:B,MATCH(Sheet1!D2600,Sheet3!C:C,0))</f>
        <v>주식회사에이케이강남</v>
      </c>
      <c r="H2600">
        <f>COUNTIF(Sheet3!C:C,Sheet1!B2600)</f>
        <v>1</v>
      </c>
      <c r="I2600">
        <f>COUNTIF(Sheet3!$C:$C,Sheet1!C2600)</f>
        <v>1</v>
      </c>
      <c r="J2600">
        <f>COUNTIF(Sheet3!$C:$C,Sheet1!D2600)</f>
        <v>1</v>
      </c>
      <c r="L2600" t="str">
        <f t="shared" si="40"/>
        <v xml:space="preserve">            ('122-81-13217', '692-81-03125', '207-87-01483'),</v>
      </c>
    </row>
    <row r="2601" spans="2:12" x14ac:dyDescent="0.25">
      <c r="B2601" s="2">
        <v>1228113217</v>
      </c>
      <c r="C2601" s="2">
        <v>6928103125</v>
      </c>
      <c r="D2601" s="2">
        <v>3055550064</v>
      </c>
      <c r="E2601" s="4" t="str">
        <f>INDEX(Sheet3!B:B,MATCH(Sheet1!B2601,Sheet3!C:C,0))</f>
        <v>삼익제약(주)</v>
      </c>
      <c r="F2601" s="4" t="str">
        <f>INDEX(Sheet3!B:B,MATCH(Sheet1!C2601,Sheet3!C:C,0))</f>
        <v>주식회사 아트라스송파</v>
      </c>
      <c r="G2601" s="4" t="str">
        <f>INDEX(Sheet3!B:B,MATCH(Sheet1!D2601,Sheet3!C:C,0))</f>
        <v>씨유컴퍼니</v>
      </c>
      <c r="H2601">
        <f>COUNTIF(Sheet3!C:C,Sheet1!B2601)</f>
        <v>1</v>
      </c>
      <c r="I2601">
        <f>COUNTIF(Sheet3!$C:$C,Sheet1!C2601)</f>
        <v>1</v>
      </c>
      <c r="J2601">
        <f>COUNTIF(Sheet3!$C:$C,Sheet1!D2601)</f>
        <v>1</v>
      </c>
      <c r="L2601" t="str">
        <f t="shared" si="40"/>
        <v xml:space="preserve">            ('122-81-13217', '692-81-03125', '305-55-50064'),</v>
      </c>
    </row>
    <row r="2602" spans="2:12" x14ac:dyDescent="0.25">
      <c r="B2602" s="2">
        <v>1228113217</v>
      </c>
      <c r="C2602" s="2">
        <v>6928103125</v>
      </c>
      <c r="D2602" s="2">
        <v>3418802998</v>
      </c>
      <c r="E2602" s="4" t="str">
        <f>INDEX(Sheet3!B:B,MATCH(Sheet1!B2602,Sheet3!C:C,0))</f>
        <v>삼익제약(주)</v>
      </c>
      <c r="F2602" s="4" t="str">
        <f>INDEX(Sheet3!B:B,MATCH(Sheet1!C2602,Sheet3!C:C,0))</f>
        <v>주식회사 아트라스송파</v>
      </c>
      <c r="G2602" s="4" t="str">
        <f>INDEX(Sheet3!B:B,MATCH(Sheet1!D2602,Sheet3!C:C,0))</f>
        <v>주식회사 데오솔루션</v>
      </c>
      <c r="H2602">
        <f>COUNTIF(Sheet3!C:C,Sheet1!B2602)</f>
        <v>1</v>
      </c>
      <c r="I2602">
        <f>COUNTIF(Sheet3!$C:$C,Sheet1!C2602)</f>
        <v>1</v>
      </c>
      <c r="J2602">
        <f>COUNTIF(Sheet3!$C:$C,Sheet1!D2602)</f>
        <v>1</v>
      </c>
      <c r="L2602" t="str">
        <f t="shared" si="40"/>
        <v xml:space="preserve">            ('122-81-13217', '692-81-03125', '341-88-02998'),</v>
      </c>
    </row>
    <row r="2603" spans="2:12" x14ac:dyDescent="0.25">
      <c r="B2603" s="2">
        <v>1228113217</v>
      </c>
      <c r="C2603" s="2">
        <v>6928103125</v>
      </c>
      <c r="D2603" s="2">
        <v>3625800587</v>
      </c>
      <c r="E2603" s="4" t="str">
        <f>INDEX(Sheet3!B:B,MATCH(Sheet1!B2603,Sheet3!C:C,0))</f>
        <v>삼익제약(주)</v>
      </c>
      <c r="F2603" s="4" t="str">
        <f>INDEX(Sheet3!B:B,MATCH(Sheet1!C2603,Sheet3!C:C,0))</f>
        <v>주식회사 아트라스송파</v>
      </c>
      <c r="G2603" s="4" t="str">
        <f>INDEX(Sheet3!B:B,MATCH(Sheet1!D2603,Sheet3!C:C,0))</f>
        <v>이(E)바이오메디</v>
      </c>
      <c r="H2603">
        <f>COUNTIF(Sheet3!C:C,Sheet1!B2603)</f>
        <v>1</v>
      </c>
      <c r="I2603">
        <f>COUNTIF(Sheet3!$C:$C,Sheet1!C2603)</f>
        <v>1</v>
      </c>
      <c r="J2603">
        <f>COUNTIF(Sheet3!$C:$C,Sheet1!D2603)</f>
        <v>1</v>
      </c>
      <c r="L2603" t="str">
        <f t="shared" si="40"/>
        <v xml:space="preserve">            ('122-81-13217', '692-81-03125', '362-58-00587'),</v>
      </c>
    </row>
    <row r="2604" spans="2:12" x14ac:dyDescent="0.25">
      <c r="B2604" s="2">
        <v>1228113217</v>
      </c>
      <c r="C2604" s="2">
        <v>6928103125</v>
      </c>
      <c r="D2604" s="2">
        <v>3938801699</v>
      </c>
      <c r="E2604" s="4" t="str">
        <f>INDEX(Sheet3!B:B,MATCH(Sheet1!B2604,Sheet3!C:C,0))</f>
        <v>삼익제약(주)</v>
      </c>
      <c r="F2604" s="4" t="str">
        <f>INDEX(Sheet3!B:B,MATCH(Sheet1!C2604,Sheet3!C:C,0))</f>
        <v>주식회사 아트라스송파</v>
      </c>
      <c r="G2604" s="4" t="str">
        <f>INDEX(Sheet3!B:B,MATCH(Sheet1!D2604,Sheet3!C:C,0))</f>
        <v>주식회사 탬퍼스</v>
      </c>
      <c r="H2604">
        <f>COUNTIF(Sheet3!C:C,Sheet1!B2604)</f>
        <v>1</v>
      </c>
      <c r="I2604">
        <f>COUNTIF(Sheet3!$C:$C,Sheet1!C2604)</f>
        <v>1</v>
      </c>
      <c r="J2604">
        <f>COUNTIF(Sheet3!$C:$C,Sheet1!D2604)</f>
        <v>1</v>
      </c>
      <c r="L2604" t="str">
        <f t="shared" si="40"/>
        <v xml:space="preserve">            ('122-81-13217', '692-81-03125', '393-88-01699'),</v>
      </c>
    </row>
    <row r="2605" spans="2:12" x14ac:dyDescent="0.25">
      <c r="B2605" s="2">
        <v>1228113217</v>
      </c>
      <c r="C2605" s="2">
        <v>6928103125</v>
      </c>
      <c r="D2605" s="2">
        <v>4628800225</v>
      </c>
      <c r="E2605" s="4" t="str">
        <f>INDEX(Sheet3!B:B,MATCH(Sheet1!B2605,Sheet3!C:C,0))</f>
        <v>삼익제약(주)</v>
      </c>
      <c r="F2605" s="4" t="str">
        <f>INDEX(Sheet3!B:B,MATCH(Sheet1!C2605,Sheet3!C:C,0))</f>
        <v>주식회사 아트라스송파</v>
      </c>
      <c r="G2605" s="4" t="str">
        <f>INDEX(Sheet3!B:B,MATCH(Sheet1!D2605,Sheet3!C:C,0))</f>
        <v>(주)일음메디</v>
      </c>
      <c r="H2605">
        <f>COUNTIF(Sheet3!C:C,Sheet1!B2605)</f>
        <v>1</v>
      </c>
      <c r="I2605">
        <f>COUNTIF(Sheet3!$C:$C,Sheet1!C2605)</f>
        <v>1</v>
      </c>
      <c r="J2605">
        <f>COUNTIF(Sheet3!$C:$C,Sheet1!D2605)</f>
        <v>1</v>
      </c>
      <c r="L2605" t="str">
        <f t="shared" si="40"/>
        <v xml:space="preserve">            ('122-81-13217', '692-81-03125', '462-88-00225'),</v>
      </c>
    </row>
    <row r="2606" spans="2:12" x14ac:dyDescent="0.25">
      <c r="B2606" s="2">
        <v>1228113217</v>
      </c>
      <c r="C2606" s="2">
        <v>6928103125</v>
      </c>
      <c r="D2606" s="2">
        <v>4668701888</v>
      </c>
      <c r="E2606" s="4" t="str">
        <f>INDEX(Sheet3!B:B,MATCH(Sheet1!B2606,Sheet3!C:C,0))</f>
        <v>삼익제약(주)</v>
      </c>
      <c r="F2606" s="4" t="str">
        <f>INDEX(Sheet3!B:B,MATCH(Sheet1!C2606,Sheet3!C:C,0))</f>
        <v>주식회사 아트라스송파</v>
      </c>
      <c r="G2606" s="4" t="str">
        <f>INDEX(Sheet3!B:B,MATCH(Sheet1!D2606,Sheet3!C:C,0))</f>
        <v>밝은팜</v>
      </c>
      <c r="H2606">
        <f>COUNTIF(Sheet3!C:C,Sheet1!B2606)</f>
        <v>1</v>
      </c>
      <c r="I2606">
        <f>COUNTIF(Sheet3!$C:$C,Sheet1!C2606)</f>
        <v>1</v>
      </c>
      <c r="J2606">
        <f>COUNTIF(Sheet3!$C:$C,Sheet1!D2606)</f>
        <v>1</v>
      </c>
      <c r="L2606" t="str">
        <f t="shared" si="40"/>
        <v xml:space="preserve">            ('122-81-13217', '692-81-03125', '466-87-01888'),</v>
      </c>
    </row>
    <row r="2607" spans="2:12" x14ac:dyDescent="0.25">
      <c r="B2607" s="2">
        <v>1228113217</v>
      </c>
      <c r="C2607" s="2">
        <v>6928103125</v>
      </c>
      <c r="D2607" s="2">
        <v>4758100969</v>
      </c>
      <c r="E2607" s="4" t="str">
        <f>INDEX(Sheet3!B:B,MATCH(Sheet1!B2607,Sheet3!C:C,0))</f>
        <v>삼익제약(주)</v>
      </c>
      <c r="F2607" s="4" t="str">
        <f>INDEX(Sheet3!B:B,MATCH(Sheet1!C2607,Sheet3!C:C,0))</f>
        <v>주식회사 아트라스송파</v>
      </c>
      <c r="G2607" s="4" t="str">
        <f>INDEX(Sheet3!B:B,MATCH(Sheet1!D2607,Sheet3!C:C,0))</f>
        <v>주식회사 준성약품</v>
      </c>
      <c r="H2607">
        <f>COUNTIF(Sheet3!C:C,Sheet1!B2607)</f>
        <v>1</v>
      </c>
      <c r="I2607">
        <f>COUNTIF(Sheet3!$C:$C,Sheet1!C2607)</f>
        <v>1</v>
      </c>
      <c r="J2607">
        <f>COUNTIF(Sheet3!$C:$C,Sheet1!D2607)</f>
        <v>1</v>
      </c>
      <c r="L2607" t="str">
        <f t="shared" si="40"/>
        <v xml:space="preserve">            ('122-81-13217', '692-81-03125', '475-81-00969'),</v>
      </c>
    </row>
    <row r="2608" spans="2:12" x14ac:dyDescent="0.25">
      <c r="B2608" s="2">
        <v>1228113217</v>
      </c>
      <c r="C2608" s="2">
        <v>6928103125</v>
      </c>
      <c r="D2608" s="2">
        <v>5090863075</v>
      </c>
      <c r="E2608" s="4" t="str">
        <f>INDEX(Sheet3!B:B,MATCH(Sheet1!B2608,Sheet3!C:C,0))</f>
        <v>삼익제약(주)</v>
      </c>
      <c r="F2608" s="4" t="str">
        <f>INDEX(Sheet3!B:B,MATCH(Sheet1!C2608,Sheet3!C:C,0))</f>
        <v>주식회사 아트라스송파</v>
      </c>
      <c r="G2608" s="4" t="str">
        <f>INDEX(Sheet3!B:B,MATCH(Sheet1!D2608,Sheet3!C:C,0))</f>
        <v>파마21</v>
      </c>
      <c r="H2608">
        <f>COUNTIF(Sheet3!C:C,Sheet1!B2608)</f>
        <v>1</v>
      </c>
      <c r="I2608">
        <f>COUNTIF(Sheet3!$C:$C,Sheet1!C2608)</f>
        <v>1</v>
      </c>
      <c r="J2608">
        <f>COUNTIF(Sheet3!$C:$C,Sheet1!D2608)</f>
        <v>1</v>
      </c>
      <c r="L2608" t="str">
        <f t="shared" si="40"/>
        <v xml:space="preserve">            ('122-81-13217', '692-81-03125', '509-08-63075'),</v>
      </c>
    </row>
    <row r="2609" spans="2:12" x14ac:dyDescent="0.25">
      <c r="B2609" s="2">
        <v>1228113217</v>
      </c>
      <c r="C2609" s="2">
        <v>6928103125</v>
      </c>
      <c r="D2609" s="2">
        <v>5358703182</v>
      </c>
      <c r="E2609" s="4" t="str">
        <f>INDEX(Sheet3!B:B,MATCH(Sheet1!B2609,Sheet3!C:C,0))</f>
        <v>삼익제약(주)</v>
      </c>
      <c r="F2609" s="4" t="str">
        <f>INDEX(Sheet3!B:B,MATCH(Sheet1!C2609,Sheet3!C:C,0))</f>
        <v>주식회사 아트라스송파</v>
      </c>
      <c r="G2609" s="4" t="str">
        <f>INDEX(Sheet3!B:B,MATCH(Sheet1!D2609,Sheet3!C:C,0))</f>
        <v>주식회사 메타메디</v>
      </c>
      <c r="H2609">
        <f>COUNTIF(Sheet3!C:C,Sheet1!B2609)</f>
        <v>1</v>
      </c>
      <c r="I2609">
        <f>COUNTIF(Sheet3!$C:$C,Sheet1!C2609)</f>
        <v>1</v>
      </c>
      <c r="J2609">
        <f>COUNTIF(Sheet3!$C:$C,Sheet1!D2609)</f>
        <v>1</v>
      </c>
      <c r="L2609" t="str">
        <f t="shared" si="40"/>
        <v xml:space="preserve">            ('122-81-13217', '692-81-03125', '535-87-03182'),</v>
      </c>
    </row>
    <row r="2610" spans="2:12" x14ac:dyDescent="0.25">
      <c r="B2610" s="2">
        <v>1228113217</v>
      </c>
      <c r="C2610" s="2">
        <v>6928103125</v>
      </c>
      <c r="D2610" s="2">
        <v>5908603203</v>
      </c>
      <c r="E2610" s="4" t="str">
        <f>INDEX(Sheet3!B:B,MATCH(Sheet1!B2610,Sheet3!C:C,0))</f>
        <v>삼익제약(주)</v>
      </c>
      <c r="F2610" s="4" t="str">
        <f>INDEX(Sheet3!B:B,MATCH(Sheet1!C2610,Sheet3!C:C,0))</f>
        <v>주식회사 아트라스송파</v>
      </c>
      <c r="G2610" s="4" t="str">
        <f>INDEX(Sheet3!B:B,MATCH(Sheet1!D2610,Sheet3!C:C,0))</f>
        <v>모닝코리아 주식회사</v>
      </c>
      <c r="H2610">
        <f>COUNTIF(Sheet3!C:C,Sheet1!B2610)</f>
        <v>1</v>
      </c>
      <c r="I2610">
        <f>COUNTIF(Sheet3!$C:$C,Sheet1!C2610)</f>
        <v>1</v>
      </c>
      <c r="J2610">
        <f>COUNTIF(Sheet3!$C:$C,Sheet1!D2610)</f>
        <v>1</v>
      </c>
      <c r="L2610" t="str">
        <f t="shared" si="40"/>
        <v xml:space="preserve">            ('122-81-13217', '692-81-03125', '590-86-03203'),</v>
      </c>
    </row>
    <row r="2611" spans="2:12" x14ac:dyDescent="0.25">
      <c r="B2611" s="2">
        <v>1228113217</v>
      </c>
      <c r="C2611" s="2">
        <v>6928103125</v>
      </c>
      <c r="D2611" s="2">
        <v>6258803274</v>
      </c>
      <c r="E2611" s="4" t="str">
        <f>INDEX(Sheet3!B:B,MATCH(Sheet1!B2611,Sheet3!C:C,0))</f>
        <v>삼익제약(주)</v>
      </c>
      <c r="F2611" s="4" t="str">
        <f>INDEX(Sheet3!B:B,MATCH(Sheet1!C2611,Sheet3!C:C,0))</f>
        <v>주식회사 아트라스송파</v>
      </c>
      <c r="G2611" s="4" t="str">
        <f>INDEX(Sheet3!B:B,MATCH(Sheet1!D2611,Sheet3!C:C,0))</f>
        <v>(주)하이퍼스메디</v>
      </c>
      <c r="H2611">
        <f>COUNTIF(Sheet3!C:C,Sheet1!B2611)</f>
        <v>1</v>
      </c>
      <c r="I2611">
        <f>COUNTIF(Sheet3!$C:$C,Sheet1!C2611)</f>
        <v>1</v>
      </c>
      <c r="J2611">
        <f>COUNTIF(Sheet3!$C:$C,Sheet1!D2611)</f>
        <v>1</v>
      </c>
      <c r="L2611" t="str">
        <f t="shared" si="40"/>
        <v xml:space="preserve">            ('122-81-13217', '692-81-03125', '625-88-03274'),</v>
      </c>
    </row>
    <row r="2612" spans="2:12" x14ac:dyDescent="0.25">
      <c r="B2612" s="2">
        <v>1228113217</v>
      </c>
      <c r="C2612" s="2">
        <v>6928103125</v>
      </c>
      <c r="D2612" s="2">
        <v>6528803000</v>
      </c>
      <c r="E2612" s="4" t="str">
        <f>INDEX(Sheet3!B:B,MATCH(Sheet1!B2612,Sheet3!C:C,0))</f>
        <v>삼익제약(주)</v>
      </c>
      <c r="F2612" s="4" t="str">
        <f>INDEX(Sheet3!B:B,MATCH(Sheet1!C2612,Sheet3!C:C,0))</f>
        <v>주식회사 아트라스송파</v>
      </c>
      <c r="G2612" s="4" t="str">
        <f>INDEX(Sheet3!B:B,MATCH(Sheet1!D2612,Sheet3!C:C,0))</f>
        <v>주식회사라피끄컴퍼니</v>
      </c>
      <c r="H2612">
        <f>COUNTIF(Sheet3!C:C,Sheet1!B2612)</f>
        <v>1</v>
      </c>
      <c r="I2612">
        <f>COUNTIF(Sheet3!$C:$C,Sheet1!C2612)</f>
        <v>1</v>
      </c>
      <c r="J2612">
        <f>COUNTIF(Sheet3!$C:$C,Sheet1!D2612)</f>
        <v>1</v>
      </c>
      <c r="L2612" t="str">
        <f t="shared" si="40"/>
        <v xml:space="preserve">            ('122-81-13217', '692-81-03125', '652-88-03000'),</v>
      </c>
    </row>
    <row r="2613" spans="2:12" x14ac:dyDescent="0.25">
      <c r="B2613" s="2">
        <v>1228113217</v>
      </c>
      <c r="C2613" s="2">
        <v>6928103125</v>
      </c>
      <c r="D2613" s="2">
        <v>6628702812</v>
      </c>
      <c r="E2613" s="4" t="str">
        <f>INDEX(Sheet3!B:B,MATCH(Sheet1!B2613,Sheet3!C:C,0))</f>
        <v>삼익제약(주)</v>
      </c>
      <c r="F2613" s="4" t="str">
        <f>INDEX(Sheet3!B:B,MATCH(Sheet1!C2613,Sheet3!C:C,0))</f>
        <v>주식회사 아트라스송파</v>
      </c>
      <c r="G2613" s="4" t="str">
        <f>INDEX(Sheet3!B:B,MATCH(Sheet1!D2613,Sheet3!C:C,0))</f>
        <v>트렌디맘</v>
      </c>
      <c r="H2613">
        <f>COUNTIF(Sheet3!C:C,Sheet1!B2613)</f>
        <v>1</v>
      </c>
      <c r="I2613">
        <f>COUNTIF(Sheet3!$C:$C,Sheet1!C2613)</f>
        <v>1</v>
      </c>
      <c r="J2613">
        <f>COUNTIF(Sheet3!$C:$C,Sheet1!D2613)</f>
        <v>1</v>
      </c>
      <c r="L2613" t="str">
        <f t="shared" si="40"/>
        <v xml:space="preserve">            ('122-81-13217', '692-81-03125', '662-87-02812'),</v>
      </c>
    </row>
    <row r="2614" spans="2:12" x14ac:dyDescent="0.25">
      <c r="B2614" s="2">
        <v>1228113217</v>
      </c>
      <c r="C2614" s="2">
        <v>6928103125</v>
      </c>
      <c r="D2614" s="2">
        <v>7298600629</v>
      </c>
      <c r="E2614" s="4" t="str">
        <f>INDEX(Sheet3!B:B,MATCH(Sheet1!B2614,Sheet3!C:C,0))</f>
        <v>삼익제약(주)</v>
      </c>
      <c r="F2614" s="4" t="str">
        <f>INDEX(Sheet3!B:B,MATCH(Sheet1!C2614,Sheet3!C:C,0))</f>
        <v>주식회사 아트라스송파</v>
      </c>
      <c r="G2614" s="4" t="str">
        <f>INDEX(Sheet3!B:B,MATCH(Sheet1!D2614,Sheet3!C:C,0))</f>
        <v>미르팜</v>
      </c>
      <c r="H2614">
        <f>COUNTIF(Sheet3!C:C,Sheet1!B2614)</f>
        <v>1</v>
      </c>
      <c r="I2614">
        <f>COUNTIF(Sheet3!$C:$C,Sheet1!C2614)</f>
        <v>1</v>
      </c>
      <c r="J2614">
        <f>COUNTIF(Sheet3!$C:$C,Sheet1!D2614)</f>
        <v>1</v>
      </c>
      <c r="L2614" t="str">
        <f t="shared" si="40"/>
        <v xml:space="preserve">            ('122-81-13217', '692-81-03125', '729-86-00629'),</v>
      </c>
    </row>
    <row r="2615" spans="2:12" x14ac:dyDescent="0.25">
      <c r="B2615" s="2">
        <v>1228113217</v>
      </c>
      <c r="C2615" s="2">
        <v>6928103125</v>
      </c>
      <c r="D2615" s="2">
        <v>8978801022</v>
      </c>
      <c r="E2615" s="4" t="str">
        <f>INDEX(Sheet3!B:B,MATCH(Sheet1!B2615,Sheet3!C:C,0))</f>
        <v>삼익제약(주)</v>
      </c>
      <c r="F2615" s="4" t="str">
        <f>INDEX(Sheet3!B:B,MATCH(Sheet1!C2615,Sheet3!C:C,0))</f>
        <v>주식회사 아트라스송파</v>
      </c>
      <c r="G2615" s="4" t="str">
        <f>INDEX(Sheet3!B:B,MATCH(Sheet1!D2615,Sheet3!C:C,0))</f>
        <v>주식회사 와이엔벤쳐스</v>
      </c>
      <c r="H2615">
        <f>COUNTIF(Sheet3!C:C,Sheet1!B2615)</f>
        <v>1</v>
      </c>
      <c r="I2615">
        <f>COUNTIF(Sheet3!$C:$C,Sheet1!C2615)</f>
        <v>1</v>
      </c>
      <c r="J2615">
        <f>COUNTIF(Sheet3!$C:$C,Sheet1!D2615)</f>
        <v>1</v>
      </c>
      <c r="L2615" t="str">
        <f t="shared" si="40"/>
        <v xml:space="preserve">            ('122-81-13217', '692-81-03125', '897-88-01022'),</v>
      </c>
    </row>
    <row r="2616" spans="2:12" x14ac:dyDescent="0.25">
      <c r="B2616" s="2">
        <v>1228113217</v>
      </c>
      <c r="C2616" s="2">
        <v>6938100140</v>
      </c>
      <c r="D2616" s="2">
        <v>1013352056</v>
      </c>
      <c r="E2616" s="4" t="str">
        <f>INDEX(Sheet3!B:B,MATCH(Sheet1!B2616,Sheet3!C:C,0))</f>
        <v>삼익제약(주)</v>
      </c>
      <c r="F2616" s="4" t="str">
        <f>INDEX(Sheet3!B:B,MATCH(Sheet1!C2616,Sheet3!C:C,0))</f>
        <v>엠씨앤디</v>
      </c>
      <c r="G2616" s="4" t="str">
        <f>INDEX(Sheet3!B:B,MATCH(Sheet1!D2616,Sheet3!C:C,0))</f>
        <v>온우메디컬</v>
      </c>
      <c r="H2616">
        <f>COUNTIF(Sheet3!C:C,Sheet1!B2616)</f>
        <v>1</v>
      </c>
      <c r="I2616">
        <f>COUNTIF(Sheet3!$C:$C,Sheet1!C2616)</f>
        <v>1</v>
      </c>
      <c r="J2616">
        <f>COUNTIF(Sheet3!$C:$C,Sheet1!D2616)</f>
        <v>1</v>
      </c>
      <c r="L2616" t="str">
        <f t="shared" si="40"/>
        <v xml:space="preserve">            ('122-81-13217', '693-81-00140', '101-33-52056'),</v>
      </c>
    </row>
    <row r="2617" spans="2:12" x14ac:dyDescent="0.25">
      <c r="B2617" s="2">
        <v>1228113217</v>
      </c>
      <c r="C2617" s="2">
        <v>6938100140</v>
      </c>
      <c r="D2617" s="2">
        <v>1073790094</v>
      </c>
      <c r="E2617" s="4" t="str">
        <f>INDEX(Sheet3!B:B,MATCH(Sheet1!B2617,Sheet3!C:C,0))</f>
        <v>삼익제약(주)</v>
      </c>
      <c r="F2617" s="4" t="str">
        <f>INDEX(Sheet3!B:B,MATCH(Sheet1!C2617,Sheet3!C:C,0))</f>
        <v>엠씨앤디</v>
      </c>
      <c r="G2617" s="4" t="str">
        <f>INDEX(Sheet3!B:B,MATCH(Sheet1!D2617,Sheet3!C:C,0))</f>
        <v>하이메디칼</v>
      </c>
      <c r="H2617">
        <f>COUNTIF(Sheet3!C:C,Sheet1!B2617)</f>
        <v>1</v>
      </c>
      <c r="I2617">
        <f>COUNTIF(Sheet3!$C:$C,Sheet1!C2617)</f>
        <v>1</v>
      </c>
      <c r="J2617">
        <f>COUNTIF(Sheet3!$C:$C,Sheet1!D2617)</f>
        <v>1</v>
      </c>
      <c r="L2617" t="str">
        <f t="shared" si="40"/>
        <v xml:space="preserve">            ('122-81-13217', '693-81-00140', '107-37-90094'),</v>
      </c>
    </row>
    <row r="2618" spans="2:12" x14ac:dyDescent="0.25">
      <c r="B2618" s="2">
        <v>1228113217</v>
      </c>
      <c r="C2618" s="2">
        <v>6938100140</v>
      </c>
      <c r="D2618" s="2">
        <v>1700902713</v>
      </c>
      <c r="E2618" s="4" t="str">
        <f>INDEX(Sheet3!B:B,MATCH(Sheet1!B2618,Sheet3!C:C,0))</f>
        <v>삼익제약(주)</v>
      </c>
      <c r="F2618" s="4" t="str">
        <f>INDEX(Sheet3!B:B,MATCH(Sheet1!C2618,Sheet3!C:C,0))</f>
        <v>엠씨앤디</v>
      </c>
      <c r="G2618" s="4" t="str">
        <f>INDEX(Sheet3!B:B,MATCH(Sheet1!D2618,Sheet3!C:C,0))</f>
        <v>이우메디컬</v>
      </c>
      <c r="H2618">
        <f>COUNTIF(Sheet3!C:C,Sheet1!B2618)</f>
        <v>1</v>
      </c>
      <c r="I2618">
        <f>COUNTIF(Sheet3!$C:$C,Sheet1!C2618)</f>
        <v>1</v>
      </c>
      <c r="J2618">
        <f>COUNTIF(Sheet3!$C:$C,Sheet1!D2618)</f>
        <v>1</v>
      </c>
      <c r="L2618" t="str">
        <f t="shared" si="40"/>
        <v xml:space="preserve">            ('122-81-13217', '693-81-00140', '170-09-02713'),</v>
      </c>
    </row>
    <row r="2619" spans="2:12" x14ac:dyDescent="0.25">
      <c r="B2619" s="2">
        <v>1228113217</v>
      </c>
      <c r="C2619" s="2">
        <v>6938100140</v>
      </c>
      <c r="D2619" s="2">
        <v>1920202053</v>
      </c>
      <c r="E2619" s="4" t="str">
        <f>INDEX(Sheet3!B:B,MATCH(Sheet1!B2619,Sheet3!C:C,0))</f>
        <v>삼익제약(주)</v>
      </c>
      <c r="F2619" s="4" t="str">
        <f>INDEX(Sheet3!B:B,MATCH(Sheet1!C2619,Sheet3!C:C,0))</f>
        <v>엠씨앤디</v>
      </c>
      <c r="G2619" s="4" t="str">
        <f>INDEX(Sheet3!B:B,MATCH(Sheet1!D2619,Sheet3!C:C,0))</f>
        <v>정민케어</v>
      </c>
      <c r="H2619">
        <f>COUNTIF(Sheet3!C:C,Sheet1!B2619)</f>
        <v>1</v>
      </c>
      <c r="I2619">
        <f>COUNTIF(Sheet3!$C:$C,Sheet1!C2619)</f>
        <v>1</v>
      </c>
      <c r="J2619">
        <f>COUNTIF(Sheet3!$C:$C,Sheet1!D2619)</f>
        <v>1</v>
      </c>
      <c r="L2619" t="str">
        <f t="shared" si="40"/>
        <v xml:space="preserve">            ('122-81-13217', '693-81-00140', '192-02-02053'),</v>
      </c>
    </row>
    <row r="2620" spans="2:12" x14ac:dyDescent="0.25">
      <c r="B2620" s="2">
        <v>1228113217</v>
      </c>
      <c r="C2620" s="2">
        <v>6938100140</v>
      </c>
      <c r="D2620" s="2">
        <v>2032278550</v>
      </c>
      <c r="E2620" s="4" t="str">
        <f>INDEX(Sheet3!B:B,MATCH(Sheet1!B2620,Sheet3!C:C,0))</f>
        <v>삼익제약(주)</v>
      </c>
      <c r="F2620" s="4" t="str">
        <f>INDEX(Sheet3!B:B,MATCH(Sheet1!C2620,Sheet3!C:C,0))</f>
        <v>엠씨앤디</v>
      </c>
      <c r="G2620" s="4" t="str">
        <f>INDEX(Sheet3!B:B,MATCH(Sheet1!D2620,Sheet3!C:C,0))</f>
        <v>비제이케어</v>
      </c>
      <c r="H2620">
        <f>COUNTIF(Sheet3!C:C,Sheet1!B2620)</f>
        <v>1</v>
      </c>
      <c r="I2620">
        <f>COUNTIF(Sheet3!$C:$C,Sheet1!C2620)</f>
        <v>1</v>
      </c>
      <c r="J2620">
        <f>COUNTIF(Sheet3!$C:$C,Sheet1!D2620)</f>
        <v>1</v>
      </c>
      <c r="L2620" t="str">
        <f t="shared" si="40"/>
        <v xml:space="preserve">            ('122-81-13217', '693-81-00140', '203-22-78550'),</v>
      </c>
    </row>
    <row r="2621" spans="2:12" x14ac:dyDescent="0.25">
      <c r="B2621" s="2">
        <v>1228113217</v>
      </c>
      <c r="C2621" s="2">
        <v>6938100140</v>
      </c>
      <c r="D2621" s="2">
        <v>2092997947</v>
      </c>
      <c r="E2621" s="4" t="str">
        <f>INDEX(Sheet3!B:B,MATCH(Sheet1!B2621,Sheet3!C:C,0))</f>
        <v>삼익제약(주)</v>
      </c>
      <c r="F2621" s="4" t="str">
        <f>INDEX(Sheet3!B:B,MATCH(Sheet1!C2621,Sheet3!C:C,0))</f>
        <v>엠씨앤디</v>
      </c>
      <c r="G2621" s="4" t="str">
        <f>INDEX(Sheet3!B:B,MATCH(Sheet1!D2621,Sheet3!C:C,0))</f>
        <v>소망팜</v>
      </c>
      <c r="H2621">
        <f>COUNTIF(Sheet3!C:C,Sheet1!B2621)</f>
        <v>1</v>
      </c>
      <c r="I2621">
        <f>COUNTIF(Sheet3!$C:$C,Sheet1!C2621)</f>
        <v>1</v>
      </c>
      <c r="J2621">
        <f>COUNTIF(Sheet3!$C:$C,Sheet1!D2621)</f>
        <v>1</v>
      </c>
      <c r="L2621" t="str">
        <f t="shared" si="40"/>
        <v xml:space="preserve">            ('122-81-13217', '693-81-00140', '209-29-97947'),</v>
      </c>
    </row>
    <row r="2622" spans="2:12" x14ac:dyDescent="0.25">
      <c r="B2622" s="2">
        <v>1228113217</v>
      </c>
      <c r="C2622" s="2">
        <v>6938100140</v>
      </c>
      <c r="D2622" s="2">
        <v>2190378286</v>
      </c>
      <c r="E2622" s="4" t="str">
        <f>INDEX(Sheet3!B:B,MATCH(Sheet1!B2622,Sheet3!C:C,0))</f>
        <v>삼익제약(주)</v>
      </c>
      <c r="F2622" s="4" t="str">
        <f>INDEX(Sheet3!B:B,MATCH(Sheet1!C2622,Sheet3!C:C,0))</f>
        <v>엠씨앤디</v>
      </c>
      <c r="G2622" s="4" t="str">
        <f>INDEX(Sheet3!B:B,MATCH(Sheet1!D2622,Sheet3!C:C,0))</f>
        <v>소진케어</v>
      </c>
      <c r="H2622">
        <f>COUNTIF(Sheet3!C:C,Sheet1!B2622)</f>
        <v>1</v>
      </c>
      <c r="I2622">
        <f>COUNTIF(Sheet3!$C:$C,Sheet1!C2622)</f>
        <v>1</v>
      </c>
      <c r="J2622">
        <f>COUNTIF(Sheet3!$C:$C,Sheet1!D2622)</f>
        <v>1</v>
      </c>
      <c r="L2622" t="str">
        <f t="shared" si="40"/>
        <v xml:space="preserve">            ('122-81-13217', '693-81-00140', '219-03-78286'),</v>
      </c>
    </row>
    <row r="2623" spans="2:12" x14ac:dyDescent="0.25">
      <c r="B2623" s="2">
        <v>1228113217</v>
      </c>
      <c r="C2623" s="2">
        <v>6938100140</v>
      </c>
      <c r="D2623" s="2">
        <v>2266200672</v>
      </c>
      <c r="E2623" s="4" t="str">
        <f>INDEX(Sheet3!B:B,MATCH(Sheet1!B2623,Sheet3!C:C,0))</f>
        <v>삼익제약(주)</v>
      </c>
      <c r="F2623" s="4" t="str">
        <f>INDEX(Sheet3!B:B,MATCH(Sheet1!C2623,Sheet3!C:C,0))</f>
        <v>엠씨앤디</v>
      </c>
      <c r="G2623" s="4" t="str">
        <f>INDEX(Sheet3!B:B,MATCH(Sheet1!D2623,Sheet3!C:C,0))</f>
        <v>정성메디팜</v>
      </c>
      <c r="H2623">
        <f>COUNTIF(Sheet3!C:C,Sheet1!B2623)</f>
        <v>1</v>
      </c>
      <c r="I2623">
        <f>COUNTIF(Sheet3!$C:$C,Sheet1!C2623)</f>
        <v>1</v>
      </c>
      <c r="J2623">
        <f>COUNTIF(Sheet3!$C:$C,Sheet1!D2623)</f>
        <v>1</v>
      </c>
      <c r="L2623" t="str">
        <f t="shared" si="40"/>
        <v xml:space="preserve">            ('122-81-13217', '693-81-00140', '226-62-00672'),</v>
      </c>
    </row>
    <row r="2624" spans="2:12" x14ac:dyDescent="0.25">
      <c r="B2624" s="2">
        <v>1228113217</v>
      </c>
      <c r="C2624" s="2">
        <v>6938100140</v>
      </c>
      <c r="D2624" s="2">
        <v>2413701324</v>
      </c>
      <c r="E2624" s="4" t="str">
        <f>INDEX(Sheet3!B:B,MATCH(Sheet1!B2624,Sheet3!C:C,0))</f>
        <v>삼익제약(주)</v>
      </c>
      <c r="F2624" s="4" t="str">
        <f>INDEX(Sheet3!B:B,MATCH(Sheet1!C2624,Sheet3!C:C,0))</f>
        <v>엠씨앤디</v>
      </c>
      <c r="G2624" s="4" t="str">
        <f>INDEX(Sheet3!B:B,MATCH(Sheet1!D2624,Sheet3!C:C,0))</f>
        <v>주원약품</v>
      </c>
      <c r="H2624">
        <f>COUNTIF(Sheet3!C:C,Sheet1!B2624)</f>
        <v>1</v>
      </c>
      <c r="I2624">
        <f>COUNTIF(Sheet3!$C:$C,Sheet1!C2624)</f>
        <v>1</v>
      </c>
      <c r="J2624">
        <f>COUNTIF(Sheet3!$C:$C,Sheet1!D2624)</f>
        <v>1</v>
      </c>
      <c r="L2624" t="str">
        <f t="shared" si="40"/>
        <v xml:space="preserve">            ('122-81-13217', '693-81-00140', '241-37-01324'),</v>
      </c>
    </row>
    <row r="2625" spans="2:12" x14ac:dyDescent="0.25">
      <c r="B2625" s="2">
        <v>1228113217</v>
      </c>
      <c r="C2625" s="2">
        <v>6938100140</v>
      </c>
      <c r="D2625" s="2">
        <v>2638101045</v>
      </c>
      <c r="E2625" s="4" t="str">
        <f>INDEX(Sheet3!B:B,MATCH(Sheet1!B2625,Sheet3!C:C,0))</f>
        <v>삼익제약(주)</v>
      </c>
      <c r="F2625" s="4" t="str">
        <f>INDEX(Sheet3!B:B,MATCH(Sheet1!C2625,Sheet3!C:C,0))</f>
        <v>엠씨앤디</v>
      </c>
      <c r="G2625" s="4" t="str">
        <f>INDEX(Sheet3!B:B,MATCH(Sheet1!D2625,Sheet3!C:C,0))</f>
        <v>미드미코리아(주)</v>
      </c>
      <c r="H2625">
        <f>COUNTIF(Sheet3!C:C,Sheet1!B2625)</f>
        <v>1</v>
      </c>
      <c r="I2625">
        <f>COUNTIF(Sheet3!$C:$C,Sheet1!C2625)</f>
        <v>1</v>
      </c>
      <c r="J2625">
        <f>COUNTIF(Sheet3!$C:$C,Sheet1!D2625)</f>
        <v>1</v>
      </c>
      <c r="L2625" t="str">
        <f t="shared" si="40"/>
        <v xml:space="preserve">            ('122-81-13217', '693-81-00140', '263-81-01045'),</v>
      </c>
    </row>
    <row r="2626" spans="2:12" x14ac:dyDescent="0.25">
      <c r="B2626" s="2">
        <v>1228113217</v>
      </c>
      <c r="C2626" s="2">
        <v>6938100140</v>
      </c>
      <c r="D2626" s="2">
        <v>2776600284</v>
      </c>
      <c r="E2626" s="4" t="str">
        <f>INDEX(Sheet3!B:B,MATCH(Sheet1!B2626,Sheet3!C:C,0))</f>
        <v>삼익제약(주)</v>
      </c>
      <c r="F2626" s="4" t="str">
        <f>INDEX(Sheet3!B:B,MATCH(Sheet1!C2626,Sheet3!C:C,0))</f>
        <v>엠씨앤디</v>
      </c>
      <c r="G2626" s="4" t="str">
        <f>INDEX(Sheet3!B:B,MATCH(Sheet1!D2626,Sheet3!C:C,0))</f>
        <v>미라클상사</v>
      </c>
      <c r="H2626">
        <f>COUNTIF(Sheet3!C:C,Sheet1!B2626)</f>
        <v>1</v>
      </c>
      <c r="I2626">
        <f>COUNTIF(Sheet3!$C:$C,Sheet1!C2626)</f>
        <v>1</v>
      </c>
      <c r="J2626">
        <f>COUNTIF(Sheet3!$C:$C,Sheet1!D2626)</f>
        <v>1</v>
      </c>
      <c r="L2626" t="str">
        <f t="shared" si="40"/>
        <v xml:space="preserve">            ('122-81-13217', '693-81-00140', '277-66-00284'),</v>
      </c>
    </row>
    <row r="2627" spans="2:12" x14ac:dyDescent="0.25">
      <c r="B2627" s="2">
        <v>1228113217</v>
      </c>
      <c r="C2627" s="2">
        <v>6938100140</v>
      </c>
      <c r="D2627" s="2">
        <v>2818702821</v>
      </c>
      <c r="E2627" s="4" t="str">
        <f>INDEX(Sheet3!B:B,MATCH(Sheet1!B2627,Sheet3!C:C,0))</f>
        <v>삼익제약(주)</v>
      </c>
      <c r="F2627" s="4" t="str">
        <f>INDEX(Sheet3!B:B,MATCH(Sheet1!C2627,Sheet3!C:C,0))</f>
        <v>엠씨앤디</v>
      </c>
      <c r="G2627" s="4" t="str">
        <f>INDEX(Sheet3!B:B,MATCH(Sheet1!D2627,Sheet3!C:C,0))</f>
        <v>주식회사 에스지팜코리아</v>
      </c>
      <c r="H2627">
        <f>COUNTIF(Sheet3!C:C,Sheet1!B2627)</f>
        <v>1</v>
      </c>
      <c r="I2627">
        <f>COUNTIF(Sheet3!$C:$C,Sheet1!C2627)</f>
        <v>1</v>
      </c>
      <c r="J2627">
        <f>COUNTIF(Sheet3!$C:$C,Sheet1!D2627)</f>
        <v>1</v>
      </c>
      <c r="L2627" t="str">
        <f t="shared" ref="L2627:L2690" si="41">"            ('"&amp;LEFT(B2627,3)&amp;"-"&amp;MID(B2627,4,2)&amp;"-"&amp;RIGHT(B2627,5)&amp;"', '"&amp;LEFT(C2627,3)&amp;"-"&amp;MID(C2627,4,2)&amp;"-"&amp;RIGHT(C2627,5)&amp;"', '"&amp;LEFT(D2627,3)&amp;"-"&amp;MID(D2627,4,2)&amp;"-"&amp;RIGHT(D2627,5)&amp;"'),"</f>
        <v xml:space="preserve">            ('122-81-13217', '693-81-00140', '281-87-02821'),</v>
      </c>
    </row>
    <row r="2628" spans="2:12" x14ac:dyDescent="0.25">
      <c r="B2628" s="2">
        <v>1228113217</v>
      </c>
      <c r="C2628" s="2">
        <v>6938100140</v>
      </c>
      <c r="D2628" s="2">
        <v>2854701115</v>
      </c>
      <c r="E2628" s="4" t="str">
        <f>INDEX(Sheet3!B:B,MATCH(Sheet1!B2628,Sheet3!C:C,0))</f>
        <v>삼익제약(주)</v>
      </c>
      <c r="F2628" s="4" t="str">
        <f>INDEX(Sheet3!B:B,MATCH(Sheet1!C2628,Sheet3!C:C,0))</f>
        <v>엠씨앤디</v>
      </c>
      <c r="G2628" s="4" t="str">
        <f>INDEX(Sheet3!B:B,MATCH(Sheet1!D2628,Sheet3!C:C,0))</f>
        <v>엠에스와이</v>
      </c>
      <c r="H2628">
        <f>COUNTIF(Sheet3!C:C,Sheet1!B2628)</f>
        <v>1</v>
      </c>
      <c r="I2628">
        <f>COUNTIF(Sheet3!$C:$C,Sheet1!C2628)</f>
        <v>1</v>
      </c>
      <c r="J2628">
        <f>COUNTIF(Sheet3!$C:$C,Sheet1!D2628)</f>
        <v>1</v>
      </c>
      <c r="L2628" t="str">
        <f t="shared" si="41"/>
        <v xml:space="preserve">            ('122-81-13217', '693-81-00140', '285-47-01115'),</v>
      </c>
    </row>
    <row r="2629" spans="2:12" x14ac:dyDescent="0.25">
      <c r="B2629" s="2">
        <v>1228113217</v>
      </c>
      <c r="C2629" s="2">
        <v>6938100140</v>
      </c>
      <c r="D2629" s="2">
        <v>3053177179</v>
      </c>
      <c r="E2629" s="4" t="str">
        <f>INDEX(Sheet3!B:B,MATCH(Sheet1!B2629,Sheet3!C:C,0))</f>
        <v>삼익제약(주)</v>
      </c>
      <c r="F2629" s="4" t="str">
        <f>INDEX(Sheet3!B:B,MATCH(Sheet1!C2629,Sheet3!C:C,0))</f>
        <v>엠씨앤디</v>
      </c>
      <c r="G2629" s="4" t="str">
        <f>INDEX(Sheet3!B:B,MATCH(Sheet1!D2629,Sheet3!C:C,0))</f>
        <v>희망팜</v>
      </c>
      <c r="H2629">
        <f>COUNTIF(Sheet3!C:C,Sheet1!B2629)</f>
        <v>1</v>
      </c>
      <c r="I2629">
        <f>COUNTIF(Sheet3!$C:$C,Sheet1!C2629)</f>
        <v>1</v>
      </c>
      <c r="J2629">
        <f>COUNTIF(Sheet3!$C:$C,Sheet1!D2629)</f>
        <v>1</v>
      </c>
      <c r="L2629" t="str">
        <f t="shared" si="41"/>
        <v xml:space="preserve">            ('122-81-13217', '693-81-00140', '305-31-77179'),</v>
      </c>
    </row>
    <row r="2630" spans="2:12" x14ac:dyDescent="0.25">
      <c r="B2630" s="2">
        <v>1228113217</v>
      </c>
      <c r="C2630" s="2">
        <v>6938100140</v>
      </c>
      <c r="D2630" s="2">
        <v>3715500256</v>
      </c>
      <c r="E2630" s="4" t="str">
        <f>INDEX(Sheet3!B:B,MATCH(Sheet1!B2630,Sheet3!C:C,0))</f>
        <v>삼익제약(주)</v>
      </c>
      <c r="F2630" s="4" t="str">
        <f>INDEX(Sheet3!B:B,MATCH(Sheet1!C2630,Sheet3!C:C,0))</f>
        <v>엠씨앤디</v>
      </c>
      <c r="G2630" s="4" t="str">
        <f>INDEX(Sheet3!B:B,MATCH(Sheet1!D2630,Sheet3!C:C,0))</f>
        <v>씨드팜</v>
      </c>
      <c r="H2630">
        <f>COUNTIF(Sheet3!C:C,Sheet1!B2630)</f>
        <v>1</v>
      </c>
      <c r="I2630">
        <f>COUNTIF(Sheet3!$C:$C,Sheet1!C2630)</f>
        <v>1</v>
      </c>
      <c r="J2630">
        <f>COUNTIF(Sheet3!$C:$C,Sheet1!D2630)</f>
        <v>1</v>
      </c>
      <c r="L2630" t="str">
        <f t="shared" si="41"/>
        <v xml:space="preserve">            ('122-81-13217', '693-81-00140', '371-55-00256'),</v>
      </c>
    </row>
    <row r="2631" spans="2:12" x14ac:dyDescent="0.25">
      <c r="B2631" s="2">
        <v>1228113217</v>
      </c>
      <c r="C2631" s="2">
        <v>6938100140</v>
      </c>
      <c r="D2631" s="2">
        <v>3858602640</v>
      </c>
      <c r="E2631" s="4" t="str">
        <f>INDEX(Sheet3!B:B,MATCH(Sheet1!B2631,Sheet3!C:C,0))</f>
        <v>삼익제약(주)</v>
      </c>
      <c r="F2631" s="4" t="str">
        <f>INDEX(Sheet3!B:B,MATCH(Sheet1!C2631,Sheet3!C:C,0))</f>
        <v>엠씨앤디</v>
      </c>
      <c r="G2631" s="4" t="str">
        <f>INDEX(Sheet3!B:B,MATCH(Sheet1!D2631,Sheet3!C:C,0))</f>
        <v>(주)에이제이메디칼</v>
      </c>
      <c r="H2631">
        <f>COUNTIF(Sheet3!C:C,Sheet1!B2631)</f>
        <v>1</v>
      </c>
      <c r="I2631">
        <f>COUNTIF(Sheet3!$C:$C,Sheet1!C2631)</f>
        <v>1</v>
      </c>
      <c r="J2631">
        <f>COUNTIF(Sheet3!$C:$C,Sheet1!D2631)</f>
        <v>1</v>
      </c>
      <c r="L2631" t="str">
        <f t="shared" si="41"/>
        <v xml:space="preserve">            ('122-81-13217', '693-81-00140', '385-86-02640'),</v>
      </c>
    </row>
    <row r="2632" spans="2:12" x14ac:dyDescent="0.25">
      <c r="B2632" s="2">
        <v>1228113217</v>
      </c>
      <c r="C2632" s="2">
        <v>6938100140</v>
      </c>
      <c r="D2632" s="2">
        <v>3890102043</v>
      </c>
      <c r="E2632" s="4" t="str">
        <f>INDEX(Sheet3!B:B,MATCH(Sheet1!B2632,Sheet3!C:C,0))</f>
        <v>삼익제약(주)</v>
      </c>
      <c r="F2632" s="4" t="str">
        <f>INDEX(Sheet3!B:B,MATCH(Sheet1!C2632,Sheet3!C:C,0))</f>
        <v>엠씨앤디</v>
      </c>
      <c r="G2632" s="4" t="str">
        <f>INDEX(Sheet3!B:B,MATCH(Sheet1!D2632,Sheet3!C:C,0))</f>
        <v>11월</v>
      </c>
      <c r="H2632">
        <f>COUNTIF(Sheet3!C:C,Sheet1!B2632)</f>
        <v>1</v>
      </c>
      <c r="I2632">
        <f>COUNTIF(Sheet3!$C:$C,Sheet1!C2632)</f>
        <v>1</v>
      </c>
      <c r="J2632">
        <f>COUNTIF(Sheet3!$C:$C,Sheet1!D2632)</f>
        <v>1</v>
      </c>
      <c r="L2632" t="str">
        <f t="shared" si="41"/>
        <v xml:space="preserve">            ('122-81-13217', '693-81-00140', '389-01-02043'),</v>
      </c>
    </row>
    <row r="2633" spans="2:12" x14ac:dyDescent="0.25">
      <c r="B2633" s="2">
        <v>1228113217</v>
      </c>
      <c r="C2633" s="2">
        <v>6938100140</v>
      </c>
      <c r="D2633" s="2">
        <v>4171626719</v>
      </c>
      <c r="E2633" s="4" t="str">
        <f>INDEX(Sheet3!B:B,MATCH(Sheet1!B2633,Sheet3!C:C,0))</f>
        <v>삼익제약(주)</v>
      </c>
      <c r="F2633" s="4" t="str">
        <f>INDEX(Sheet3!B:B,MATCH(Sheet1!C2633,Sheet3!C:C,0))</f>
        <v>엠씨앤디</v>
      </c>
      <c r="G2633" s="4" t="str">
        <f>INDEX(Sheet3!B:B,MATCH(Sheet1!D2633,Sheet3!C:C,0))</f>
        <v>나로팜</v>
      </c>
      <c r="H2633">
        <f>COUNTIF(Sheet3!C:C,Sheet1!B2633)</f>
        <v>1</v>
      </c>
      <c r="I2633">
        <f>COUNTIF(Sheet3!$C:$C,Sheet1!C2633)</f>
        <v>1</v>
      </c>
      <c r="J2633">
        <f>COUNTIF(Sheet3!$C:$C,Sheet1!D2633)</f>
        <v>1</v>
      </c>
      <c r="L2633" t="str">
        <f t="shared" si="41"/>
        <v xml:space="preserve">            ('122-81-13217', '693-81-00140', '417-16-26719'),</v>
      </c>
    </row>
    <row r="2634" spans="2:12" x14ac:dyDescent="0.25">
      <c r="B2634" s="2">
        <v>1228113217</v>
      </c>
      <c r="C2634" s="2">
        <v>6938100140</v>
      </c>
      <c r="D2634" s="2">
        <v>4408802636</v>
      </c>
      <c r="E2634" s="4" t="str">
        <f>INDEX(Sheet3!B:B,MATCH(Sheet1!B2634,Sheet3!C:C,0))</f>
        <v>삼익제약(주)</v>
      </c>
      <c r="F2634" s="4" t="str">
        <f>INDEX(Sheet3!B:B,MATCH(Sheet1!C2634,Sheet3!C:C,0))</f>
        <v>엠씨앤디</v>
      </c>
      <c r="G2634" s="4" t="str">
        <f>INDEX(Sheet3!B:B,MATCH(Sheet1!D2634,Sheet3!C:C,0))</f>
        <v>에스엠엔씨</v>
      </c>
      <c r="H2634">
        <f>COUNTIF(Sheet3!C:C,Sheet1!B2634)</f>
        <v>1</v>
      </c>
      <c r="I2634">
        <f>COUNTIF(Sheet3!$C:$C,Sheet1!C2634)</f>
        <v>1</v>
      </c>
      <c r="J2634">
        <f>COUNTIF(Sheet3!$C:$C,Sheet1!D2634)</f>
        <v>1</v>
      </c>
      <c r="L2634" t="str">
        <f t="shared" si="41"/>
        <v xml:space="preserve">            ('122-81-13217', '693-81-00140', '440-88-02636'),</v>
      </c>
    </row>
    <row r="2635" spans="2:12" x14ac:dyDescent="0.25">
      <c r="B2635" s="2">
        <v>1228113217</v>
      </c>
      <c r="C2635" s="2">
        <v>6938100140</v>
      </c>
      <c r="D2635" s="2">
        <v>4524400898</v>
      </c>
      <c r="E2635" s="4" t="str">
        <f>INDEX(Sheet3!B:B,MATCH(Sheet1!B2635,Sheet3!C:C,0))</f>
        <v>삼익제약(주)</v>
      </c>
      <c r="F2635" s="4" t="str">
        <f>INDEX(Sheet3!B:B,MATCH(Sheet1!C2635,Sheet3!C:C,0))</f>
        <v>엠씨앤디</v>
      </c>
      <c r="G2635" s="4" t="str">
        <f>INDEX(Sheet3!B:B,MATCH(Sheet1!D2635,Sheet3!C:C,0))</f>
        <v>우주컨설팅</v>
      </c>
      <c r="H2635">
        <f>COUNTIF(Sheet3!C:C,Sheet1!B2635)</f>
        <v>1</v>
      </c>
      <c r="I2635">
        <f>COUNTIF(Sheet3!$C:$C,Sheet1!C2635)</f>
        <v>1</v>
      </c>
      <c r="J2635">
        <f>COUNTIF(Sheet3!$C:$C,Sheet1!D2635)</f>
        <v>1</v>
      </c>
      <c r="L2635" t="str">
        <f t="shared" si="41"/>
        <v xml:space="preserve">            ('122-81-13217', '693-81-00140', '452-44-00898'),</v>
      </c>
    </row>
    <row r="2636" spans="2:12" x14ac:dyDescent="0.25">
      <c r="B2636" s="2">
        <v>1228113217</v>
      </c>
      <c r="C2636" s="2">
        <v>6938100140</v>
      </c>
      <c r="D2636" s="2">
        <v>4571502606</v>
      </c>
      <c r="E2636" s="4" t="str">
        <f>INDEX(Sheet3!B:B,MATCH(Sheet1!B2636,Sheet3!C:C,0))</f>
        <v>삼익제약(주)</v>
      </c>
      <c r="F2636" s="4" t="str">
        <f>INDEX(Sheet3!B:B,MATCH(Sheet1!C2636,Sheet3!C:C,0))</f>
        <v>엠씨앤디</v>
      </c>
      <c r="G2636" s="4" t="str">
        <f>INDEX(Sheet3!B:B,MATCH(Sheet1!D2636,Sheet3!C:C,0))</f>
        <v>비에스</v>
      </c>
      <c r="H2636">
        <f>COUNTIF(Sheet3!C:C,Sheet1!B2636)</f>
        <v>1</v>
      </c>
      <c r="I2636">
        <f>COUNTIF(Sheet3!$C:$C,Sheet1!C2636)</f>
        <v>1</v>
      </c>
      <c r="J2636">
        <f>COUNTIF(Sheet3!$C:$C,Sheet1!D2636)</f>
        <v>1</v>
      </c>
      <c r="L2636" t="str">
        <f t="shared" si="41"/>
        <v xml:space="preserve">            ('122-81-13217', '693-81-00140', '457-15-02606'),</v>
      </c>
    </row>
    <row r="2637" spans="2:12" x14ac:dyDescent="0.25">
      <c r="B2637" s="2">
        <v>1228113217</v>
      </c>
      <c r="C2637" s="2">
        <v>6938100140</v>
      </c>
      <c r="D2637" s="2">
        <v>4620601679</v>
      </c>
      <c r="E2637" s="4" t="str">
        <f>INDEX(Sheet3!B:B,MATCH(Sheet1!B2637,Sheet3!C:C,0))</f>
        <v>삼익제약(주)</v>
      </c>
      <c r="F2637" s="4" t="str">
        <f>INDEX(Sheet3!B:B,MATCH(Sheet1!C2637,Sheet3!C:C,0))</f>
        <v>엠씨앤디</v>
      </c>
      <c r="G2637" s="4" t="str">
        <f>INDEX(Sheet3!B:B,MATCH(Sheet1!D2637,Sheet3!C:C,0))</f>
        <v>케어메디</v>
      </c>
      <c r="H2637">
        <f>COUNTIF(Sheet3!C:C,Sheet1!B2637)</f>
        <v>1</v>
      </c>
      <c r="I2637">
        <f>COUNTIF(Sheet3!$C:$C,Sheet1!C2637)</f>
        <v>1</v>
      </c>
      <c r="J2637">
        <f>COUNTIF(Sheet3!$C:$C,Sheet1!D2637)</f>
        <v>1</v>
      </c>
      <c r="L2637" t="str">
        <f t="shared" si="41"/>
        <v xml:space="preserve">            ('122-81-13217', '693-81-00140', '462-06-01679'),</v>
      </c>
    </row>
    <row r="2638" spans="2:12" x14ac:dyDescent="0.25">
      <c r="B2638" s="2">
        <v>1228113217</v>
      </c>
      <c r="C2638" s="2">
        <v>6938100140</v>
      </c>
      <c r="D2638" s="2">
        <v>4700200130</v>
      </c>
      <c r="E2638" s="4" t="str">
        <f>INDEX(Sheet3!B:B,MATCH(Sheet1!B2638,Sheet3!C:C,0))</f>
        <v>삼익제약(주)</v>
      </c>
      <c r="F2638" s="4" t="str">
        <f>INDEX(Sheet3!B:B,MATCH(Sheet1!C2638,Sheet3!C:C,0))</f>
        <v>엠씨앤디</v>
      </c>
      <c r="G2638" s="4" t="str">
        <f>INDEX(Sheet3!B:B,MATCH(Sheet1!D2638,Sheet3!C:C,0))</f>
        <v>대진팜</v>
      </c>
      <c r="H2638">
        <f>COUNTIF(Sheet3!C:C,Sheet1!B2638)</f>
        <v>1</v>
      </c>
      <c r="I2638">
        <f>COUNTIF(Sheet3!$C:$C,Sheet1!C2638)</f>
        <v>1</v>
      </c>
      <c r="J2638">
        <f>COUNTIF(Sheet3!$C:$C,Sheet1!D2638)</f>
        <v>1</v>
      </c>
      <c r="L2638" t="str">
        <f t="shared" si="41"/>
        <v xml:space="preserve">            ('122-81-13217', '693-81-00140', '470-02-00130'),</v>
      </c>
    </row>
    <row r="2639" spans="2:12" x14ac:dyDescent="0.25">
      <c r="B2639" s="2">
        <v>1228113217</v>
      </c>
      <c r="C2639" s="2">
        <v>6938100140</v>
      </c>
      <c r="D2639" s="2">
        <v>4898800915</v>
      </c>
      <c r="E2639" s="4" t="str">
        <f>INDEX(Sheet3!B:B,MATCH(Sheet1!B2639,Sheet3!C:C,0))</f>
        <v>삼익제약(주)</v>
      </c>
      <c r="F2639" s="4" t="str">
        <f>INDEX(Sheet3!B:B,MATCH(Sheet1!C2639,Sheet3!C:C,0))</f>
        <v>엠씨앤디</v>
      </c>
      <c r="G2639" s="4" t="str">
        <f>INDEX(Sheet3!B:B,MATCH(Sheet1!D2639,Sheet3!C:C,0))</f>
        <v>에스디코아 주식회사</v>
      </c>
      <c r="H2639">
        <f>COUNTIF(Sheet3!C:C,Sheet1!B2639)</f>
        <v>1</v>
      </c>
      <c r="I2639">
        <f>COUNTIF(Sheet3!$C:$C,Sheet1!C2639)</f>
        <v>1</v>
      </c>
      <c r="J2639">
        <f>COUNTIF(Sheet3!$C:$C,Sheet1!D2639)</f>
        <v>1</v>
      </c>
      <c r="L2639" t="str">
        <f t="shared" si="41"/>
        <v xml:space="preserve">            ('122-81-13217', '693-81-00140', '489-88-00915'),</v>
      </c>
    </row>
    <row r="2640" spans="2:12" x14ac:dyDescent="0.25">
      <c r="B2640" s="2">
        <v>1228113217</v>
      </c>
      <c r="C2640" s="2">
        <v>6938100140</v>
      </c>
      <c r="D2640" s="2">
        <v>5098802309</v>
      </c>
      <c r="E2640" s="4" t="str">
        <f>INDEX(Sheet3!B:B,MATCH(Sheet1!B2640,Sheet3!C:C,0))</f>
        <v>삼익제약(주)</v>
      </c>
      <c r="F2640" s="4" t="str">
        <f>INDEX(Sheet3!B:B,MATCH(Sheet1!C2640,Sheet3!C:C,0))</f>
        <v>엠씨앤디</v>
      </c>
      <c r="G2640" s="4" t="str">
        <f>INDEX(Sheet3!B:B,MATCH(Sheet1!D2640,Sheet3!C:C,0))</f>
        <v>주식회사 휴버트</v>
      </c>
      <c r="H2640">
        <f>COUNTIF(Sheet3!C:C,Sheet1!B2640)</f>
        <v>1</v>
      </c>
      <c r="I2640">
        <f>COUNTIF(Sheet3!$C:$C,Sheet1!C2640)</f>
        <v>1</v>
      </c>
      <c r="J2640">
        <f>COUNTIF(Sheet3!$C:$C,Sheet1!D2640)</f>
        <v>1</v>
      </c>
      <c r="L2640" t="str">
        <f t="shared" si="41"/>
        <v xml:space="preserve">            ('122-81-13217', '693-81-00140', '509-88-02309'),</v>
      </c>
    </row>
    <row r="2641" spans="2:12" x14ac:dyDescent="0.25">
      <c r="B2641" s="2">
        <v>1228113217</v>
      </c>
      <c r="C2641" s="2">
        <v>6938100140</v>
      </c>
      <c r="D2641" s="2">
        <v>5100994686</v>
      </c>
      <c r="E2641" s="4" t="str">
        <f>INDEX(Sheet3!B:B,MATCH(Sheet1!B2641,Sheet3!C:C,0))</f>
        <v>삼익제약(주)</v>
      </c>
      <c r="F2641" s="4" t="str">
        <f>INDEX(Sheet3!B:B,MATCH(Sheet1!C2641,Sheet3!C:C,0))</f>
        <v>엠씨앤디</v>
      </c>
      <c r="G2641" s="4" t="str">
        <f>INDEX(Sheet3!B:B,MATCH(Sheet1!D2641,Sheet3!C:C,0))</f>
        <v>티에이치에스티에이</v>
      </c>
      <c r="H2641">
        <f>COUNTIF(Sheet3!C:C,Sheet1!B2641)</f>
        <v>1</v>
      </c>
      <c r="I2641">
        <f>COUNTIF(Sheet3!$C:$C,Sheet1!C2641)</f>
        <v>1</v>
      </c>
      <c r="J2641">
        <f>COUNTIF(Sheet3!$C:$C,Sheet1!D2641)</f>
        <v>1</v>
      </c>
      <c r="L2641" t="str">
        <f t="shared" si="41"/>
        <v xml:space="preserve">            ('122-81-13217', '693-81-00140', '510-09-94686'),</v>
      </c>
    </row>
    <row r="2642" spans="2:12" x14ac:dyDescent="0.25">
      <c r="B2642" s="2">
        <v>1228113217</v>
      </c>
      <c r="C2642" s="2">
        <v>6938100140</v>
      </c>
      <c r="D2642" s="2">
        <v>5308600806</v>
      </c>
      <c r="E2642" s="4" t="str">
        <f>INDEX(Sheet3!B:B,MATCH(Sheet1!B2642,Sheet3!C:C,0))</f>
        <v>삼익제약(주)</v>
      </c>
      <c r="F2642" s="4" t="str">
        <f>INDEX(Sheet3!B:B,MATCH(Sheet1!C2642,Sheet3!C:C,0))</f>
        <v>엠씨앤디</v>
      </c>
      <c r="G2642" s="4" t="str">
        <f>INDEX(Sheet3!B:B,MATCH(Sheet1!D2642,Sheet3!C:C,0))</f>
        <v>메디업파트너스</v>
      </c>
      <c r="H2642">
        <f>COUNTIF(Sheet3!C:C,Sheet1!B2642)</f>
        <v>1</v>
      </c>
      <c r="I2642">
        <f>COUNTIF(Sheet3!$C:$C,Sheet1!C2642)</f>
        <v>1</v>
      </c>
      <c r="J2642">
        <f>COUNTIF(Sheet3!$C:$C,Sheet1!D2642)</f>
        <v>1</v>
      </c>
      <c r="L2642" t="str">
        <f t="shared" si="41"/>
        <v xml:space="preserve">            ('122-81-13217', '693-81-00140', '530-86-00806'),</v>
      </c>
    </row>
    <row r="2643" spans="2:12" x14ac:dyDescent="0.25">
      <c r="B2643" s="2">
        <v>1228113217</v>
      </c>
      <c r="C2643" s="2">
        <v>6938100140</v>
      </c>
      <c r="D2643" s="2">
        <v>5344601155</v>
      </c>
      <c r="E2643" s="4" t="str">
        <f>INDEX(Sheet3!B:B,MATCH(Sheet1!B2643,Sheet3!C:C,0))</f>
        <v>삼익제약(주)</v>
      </c>
      <c r="F2643" s="4" t="str">
        <f>INDEX(Sheet3!B:B,MATCH(Sheet1!C2643,Sheet3!C:C,0))</f>
        <v>엠씨앤디</v>
      </c>
      <c r="G2643" s="4" t="str">
        <f>INDEX(Sheet3!B:B,MATCH(Sheet1!D2643,Sheet3!C:C,0))</f>
        <v>제이디메디컬</v>
      </c>
      <c r="H2643">
        <f>COUNTIF(Sheet3!C:C,Sheet1!B2643)</f>
        <v>1</v>
      </c>
      <c r="I2643">
        <f>COUNTIF(Sheet3!$C:$C,Sheet1!C2643)</f>
        <v>1</v>
      </c>
      <c r="J2643">
        <f>COUNTIF(Sheet3!$C:$C,Sheet1!D2643)</f>
        <v>1</v>
      </c>
      <c r="L2643" t="str">
        <f t="shared" si="41"/>
        <v xml:space="preserve">            ('122-81-13217', '693-81-00140', '534-46-01155'),</v>
      </c>
    </row>
    <row r="2644" spans="2:12" x14ac:dyDescent="0.25">
      <c r="B2644" s="2">
        <v>1228113217</v>
      </c>
      <c r="C2644" s="2">
        <v>6938100140</v>
      </c>
      <c r="D2644" s="2">
        <v>5468701603</v>
      </c>
      <c r="E2644" s="4" t="str">
        <f>INDEX(Sheet3!B:B,MATCH(Sheet1!B2644,Sheet3!C:C,0))</f>
        <v>삼익제약(주)</v>
      </c>
      <c r="F2644" s="4" t="str">
        <f>INDEX(Sheet3!B:B,MATCH(Sheet1!C2644,Sheet3!C:C,0))</f>
        <v>엠씨앤디</v>
      </c>
      <c r="G2644" s="4" t="str">
        <f>INDEX(Sheet3!B:B,MATCH(Sheet1!D2644,Sheet3!C:C,0))</f>
        <v>주식회사 태산컴퍼니</v>
      </c>
      <c r="H2644">
        <f>COUNTIF(Sheet3!C:C,Sheet1!B2644)</f>
        <v>1</v>
      </c>
      <c r="I2644">
        <f>COUNTIF(Sheet3!$C:$C,Sheet1!C2644)</f>
        <v>1</v>
      </c>
      <c r="J2644">
        <f>COUNTIF(Sheet3!$C:$C,Sheet1!D2644)</f>
        <v>1</v>
      </c>
      <c r="L2644" t="str">
        <f t="shared" si="41"/>
        <v xml:space="preserve">            ('122-81-13217', '693-81-00140', '546-87-01603'),</v>
      </c>
    </row>
    <row r="2645" spans="2:12" x14ac:dyDescent="0.25">
      <c r="B2645" s="2">
        <v>1228113217</v>
      </c>
      <c r="C2645" s="2">
        <v>6938100140</v>
      </c>
      <c r="D2645" s="2">
        <v>5643501349</v>
      </c>
      <c r="E2645" s="4" t="str">
        <f>INDEX(Sheet3!B:B,MATCH(Sheet1!B2645,Sheet3!C:C,0))</f>
        <v>삼익제약(주)</v>
      </c>
      <c r="F2645" s="4" t="str">
        <f>INDEX(Sheet3!B:B,MATCH(Sheet1!C2645,Sheet3!C:C,0))</f>
        <v>엠씨앤디</v>
      </c>
      <c r="G2645" s="4" t="str">
        <f>INDEX(Sheet3!B:B,MATCH(Sheet1!D2645,Sheet3!C:C,0))</f>
        <v>폴진케미칼</v>
      </c>
      <c r="H2645">
        <f>COUNTIF(Sheet3!C:C,Sheet1!B2645)</f>
        <v>1</v>
      </c>
      <c r="I2645">
        <f>COUNTIF(Sheet3!$C:$C,Sheet1!C2645)</f>
        <v>1</v>
      </c>
      <c r="J2645">
        <f>COUNTIF(Sheet3!$C:$C,Sheet1!D2645)</f>
        <v>1</v>
      </c>
      <c r="L2645" t="str">
        <f t="shared" si="41"/>
        <v xml:space="preserve">            ('122-81-13217', '693-81-00140', '564-35-01349'),</v>
      </c>
    </row>
    <row r="2646" spans="2:12" x14ac:dyDescent="0.25">
      <c r="B2646" s="2">
        <v>1228113217</v>
      </c>
      <c r="C2646" s="2">
        <v>6938100140</v>
      </c>
      <c r="D2646" s="2">
        <v>5873900263</v>
      </c>
      <c r="E2646" s="4" t="str">
        <f>INDEX(Sheet3!B:B,MATCH(Sheet1!B2646,Sheet3!C:C,0))</f>
        <v>삼익제약(주)</v>
      </c>
      <c r="F2646" s="4" t="str">
        <f>INDEX(Sheet3!B:B,MATCH(Sheet1!C2646,Sheet3!C:C,0))</f>
        <v>엠씨앤디</v>
      </c>
      <c r="G2646" s="4" t="str">
        <f>INDEX(Sheet3!B:B,MATCH(Sheet1!D2646,Sheet3!C:C,0))</f>
        <v>세진팜</v>
      </c>
      <c r="H2646">
        <f>COUNTIF(Sheet3!C:C,Sheet1!B2646)</f>
        <v>1</v>
      </c>
      <c r="I2646">
        <f>COUNTIF(Sheet3!$C:$C,Sheet1!C2646)</f>
        <v>1</v>
      </c>
      <c r="J2646">
        <f>COUNTIF(Sheet3!$C:$C,Sheet1!D2646)</f>
        <v>1</v>
      </c>
      <c r="L2646" t="str">
        <f t="shared" si="41"/>
        <v xml:space="preserve">            ('122-81-13217', '693-81-00140', '587-39-00263'),</v>
      </c>
    </row>
    <row r="2647" spans="2:12" x14ac:dyDescent="0.25">
      <c r="B2647" s="2">
        <v>1228113217</v>
      </c>
      <c r="C2647" s="2">
        <v>6938100140</v>
      </c>
      <c r="D2647" s="2">
        <v>6851102940</v>
      </c>
      <c r="E2647" s="4" t="str">
        <f>INDEX(Sheet3!B:B,MATCH(Sheet1!B2647,Sheet3!C:C,0))</f>
        <v>삼익제약(주)</v>
      </c>
      <c r="F2647" s="4" t="str">
        <f>INDEX(Sheet3!B:B,MATCH(Sheet1!C2647,Sheet3!C:C,0))</f>
        <v>엠씨앤디</v>
      </c>
      <c r="G2647" s="4" t="str">
        <f>INDEX(Sheet3!B:B,MATCH(Sheet1!D2647,Sheet3!C:C,0))</f>
        <v>우승컨설팅</v>
      </c>
      <c r="H2647">
        <f>COUNTIF(Sheet3!C:C,Sheet1!B2647)</f>
        <v>1</v>
      </c>
      <c r="I2647">
        <f>COUNTIF(Sheet3!$C:$C,Sheet1!C2647)</f>
        <v>1</v>
      </c>
      <c r="J2647">
        <f>COUNTIF(Sheet3!$C:$C,Sheet1!D2647)</f>
        <v>1</v>
      </c>
      <c r="L2647" t="str">
        <f t="shared" si="41"/>
        <v xml:space="preserve">            ('122-81-13217', '693-81-00140', '685-11-02940'),</v>
      </c>
    </row>
    <row r="2648" spans="2:12" x14ac:dyDescent="0.25">
      <c r="B2648" s="2">
        <v>1228113217</v>
      </c>
      <c r="C2648" s="2">
        <v>6938100140</v>
      </c>
      <c r="D2648" s="2">
        <v>7700802909</v>
      </c>
      <c r="E2648" s="4" t="str">
        <f>INDEX(Sheet3!B:B,MATCH(Sheet1!B2648,Sheet3!C:C,0))</f>
        <v>삼익제약(주)</v>
      </c>
      <c r="F2648" s="4" t="str">
        <f>INDEX(Sheet3!B:B,MATCH(Sheet1!C2648,Sheet3!C:C,0))</f>
        <v>엠씨앤디</v>
      </c>
      <c r="G2648" s="4" t="str">
        <f>INDEX(Sheet3!B:B,MATCH(Sheet1!D2648,Sheet3!C:C,0))</f>
        <v>이케이메디컬</v>
      </c>
      <c r="H2648">
        <f>COUNTIF(Sheet3!C:C,Sheet1!B2648)</f>
        <v>1</v>
      </c>
      <c r="I2648">
        <f>COUNTIF(Sheet3!$C:$C,Sheet1!C2648)</f>
        <v>1</v>
      </c>
      <c r="J2648">
        <f>COUNTIF(Sheet3!$C:$C,Sheet1!D2648)</f>
        <v>1</v>
      </c>
      <c r="L2648" t="str">
        <f t="shared" si="41"/>
        <v xml:space="preserve">            ('122-81-13217', '693-81-00140', '770-08-02909'),</v>
      </c>
    </row>
    <row r="2649" spans="2:12" x14ac:dyDescent="0.25">
      <c r="B2649" s="2">
        <v>1228113217</v>
      </c>
      <c r="C2649" s="2">
        <v>6938100140</v>
      </c>
      <c r="D2649" s="2">
        <v>8156600086</v>
      </c>
      <c r="E2649" s="4" t="str">
        <f>INDEX(Sheet3!B:B,MATCH(Sheet1!B2649,Sheet3!C:C,0))</f>
        <v>삼익제약(주)</v>
      </c>
      <c r="F2649" s="4" t="str">
        <f>INDEX(Sheet3!B:B,MATCH(Sheet1!C2649,Sheet3!C:C,0))</f>
        <v>엠씨앤디</v>
      </c>
      <c r="G2649" s="4" t="str">
        <f>INDEX(Sheet3!B:B,MATCH(Sheet1!D2649,Sheet3!C:C,0))</f>
        <v>강원메디컬</v>
      </c>
      <c r="H2649">
        <f>COUNTIF(Sheet3!C:C,Sheet1!B2649)</f>
        <v>1</v>
      </c>
      <c r="I2649">
        <f>COUNTIF(Sheet3!$C:$C,Sheet1!C2649)</f>
        <v>1</v>
      </c>
      <c r="J2649">
        <f>COUNTIF(Sheet3!$C:$C,Sheet1!D2649)</f>
        <v>1</v>
      </c>
      <c r="L2649" t="str">
        <f t="shared" si="41"/>
        <v xml:space="preserve">            ('122-81-13217', '693-81-00140', '815-66-00086'),</v>
      </c>
    </row>
    <row r="2650" spans="2:12" x14ac:dyDescent="0.25">
      <c r="B2650" s="2">
        <v>1228113217</v>
      </c>
      <c r="C2650" s="2">
        <v>6938100140</v>
      </c>
      <c r="D2650" s="2">
        <v>8673101575</v>
      </c>
      <c r="E2650" s="4" t="str">
        <f>INDEX(Sheet3!B:B,MATCH(Sheet1!B2650,Sheet3!C:C,0))</f>
        <v>삼익제약(주)</v>
      </c>
      <c r="F2650" s="4" t="str">
        <f>INDEX(Sheet3!B:B,MATCH(Sheet1!C2650,Sheet3!C:C,0))</f>
        <v>엠씨앤디</v>
      </c>
      <c r="G2650" s="4" t="str">
        <f>INDEX(Sheet3!B:B,MATCH(Sheet1!D2650,Sheet3!C:C,0))</f>
        <v>대아메디컬</v>
      </c>
      <c r="H2650">
        <f>COUNTIF(Sheet3!C:C,Sheet1!B2650)</f>
        <v>1</v>
      </c>
      <c r="I2650">
        <f>COUNTIF(Sheet3!$C:$C,Sheet1!C2650)</f>
        <v>1</v>
      </c>
      <c r="J2650">
        <f>COUNTIF(Sheet3!$C:$C,Sheet1!D2650)</f>
        <v>1</v>
      </c>
      <c r="L2650" t="str">
        <f t="shared" si="41"/>
        <v xml:space="preserve">            ('122-81-13217', '693-81-00140', '867-31-01575'),</v>
      </c>
    </row>
    <row r="2651" spans="2:12" x14ac:dyDescent="0.25">
      <c r="B2651" s="2">
        <v>1228113217</v>
      </c>
      <c r="C2651" s="2">
        <v>6938100140</v>
      </c>
      <c r="D2651" s="2">
        <v>8711701772</v>
      </c>
      <c r="E2651" s="4" t="str">
        <f>INDEX(Sheet3!B:B,MATCH(Sheet1!B2651,Sheet3!C:C,0))</f>
        <v>삼익제약(주)</v>
      </c>
      <c r="F2651" s="4" t="str">
        <f>INDEX(Sheet3!B:B,MATCH(Sheet1!C2651,Sheet3!C:C,0))</f>
        <v>엠씨앤디</v>
      </c>
      <c r="G2651" s="4" t="str">
        <f>INDEX(Sheet3!B:B,MATCH(Sheet1!D2651,Sheet3!C:C,0))</f>
        <v>에스엠에이치메디컬컨설팅</v>
      </c>
      <c r="H2651">
        <f>COUNTIF(Sheet3!C:C,Sheet1!B2651)</f>
        <v>1</v>
      </c>
      <c r="I2651">
        <f>COUNTIF(Sheet3!$C:$C,Sheet1!C2651)</f>
        <v>1</v>
      </c>
      <c r="J2651">
        <f>COUNTIF(Sheet3!$C:$C,Sheet1!D2651)</f>
        <v>1</v>
      </c>
      <c r="L2651" t="str">
        <f t="shared" si="41"/>
        <v xml:space="preserve">            ('122-81-13217', '693-81-00140', '871-17-01772'),</v>
      </c>
    </row>
    <row r="2652" spans="2:12" x14ac:dyDescent="0.25">
      <c r="B2652" s="2">
        <v>1228113217</v>
      </c>
      <c r="C2652" s="2">
        <v>6938100140</v>
      </c>
      <c r="D2652" s="2">
        <v>8738100839</v>
      </c>
      <c r="E2652" s="4" t="str">
        <f>INDEX(Sheet3!B:B,MATCH(Sheet1!B2652,Sheet3!C:C,0))</f>
        <v>삼익제약(주)</v>
      </c>
      <c r="F2652" s="4" t="str">
        <f>INDEX(Sheet3!B:B,MATCH(Sheet1!C2652,Sheet3!C:C,0))</f>
        <v>엠씨앤디</v>
      </c>
      <c r="G2652" s="4" t="str">
        <f>INDEX(Sheet3!B:B,MATCH(Sheet1!D2652,Sheet3!C:C,0))</f>
        <v>주식회사 지음랩</v>
      </c>
      <c r="H2652">
        <f>COUNTIF(Sheet3!C:C,Sheet1!B2652)</f>
        <v>1</v>
      </c>
      <c r="I2652">
        <f>COUNTIF(Sheet3!$C:$C,Sheet1!C2652)</f>
        <v>1</v>
      </c>
      <c r="J2652">
        <f>COUNTIF(Sheet3!$C:$C,Sheet1!D2652)</f>
        <v>1</v>
      </c>
      <c r="L2652" t="str">
        <f t="shared" si="41"/>
        <v xml:space="preserve">            ('122-81-13217', '693-81-00140', '873-81-00839'),</v>
      </c>
    </row>
    <row r="2653" spans="2:12" x14ac:dyDescent="0.25">
      <c r="B2653" s="2">
        <v>1228113217</v>
      </c>
      <c r="C2653" s="2">
        <v>6938100140</v>
      </c>
      <c r="D2653" s="2">
        <v>8740101843</v>
      </c>
      <c r="E2653" s="4" t="str">
        <f>INDEX(Sheet3!B:B,MATCH(Sheet1!B2653,Sheet3!C:C,0))</f>
        <v>삼익제약(주)</v>
      </c>
      <c r="F2653" s="4" t="str">
        <f>INDEX(Sheet3!B:B,MATCH(Sheet1!C2653,Sheet3!C:C,0))</f>
        <v>엠씨앤디</v>
      </c>
      <c r="G2653" s="4" t="str">
        <f>INDEX(Sheet3!B:B,MATCH(Sheet1!D2653,Sheet3!C:C,0))</f>
        <v>케이앤케어</v>
      </c>
      <c r="H2653">
        <f>COUNTIF(Sheet3!C:C,Sheet1!B2653)</f>
        <v>1</v>
      </c>
      <c r="I2653">
        <f>COUNTIF(Sheet3!$C:$C,Sheet1!C2653)</f>
        <v>1</v>
      </c>
      <c r="J2653">
        <f>COUNTIF(Sheet3!$C:$C,Sheet1!D2653)</f>
        <v>1</v>
      </c>
      <c r="L2653" t="str">
        <f t="shared" si="41"/>
        <v xml:space="preserve">            ('122-81-13217', '693-81-00140', '874-01-01843'),</v>
      </c>
    </row>
    <row r="2654" spans="2:12" x14ac:dyDescent="0.25">
      <c r="B2654" s="2">
        <v>1228113217</v>
      </c>
      <c r="C2654" s="2">
        <v>6958802314</v>
      </c>
      <c r="D2654" s="2">
        <v>1118603446</v>
      </c>
      <c r="E2654" s="4" t="str">
        <f>INDEX(Sheet3!B:B,MATCH(Sheet1!B2654,Sheet3!C:C,0))</f>
        <v>삼익제약(주)</v>
      </c>
      <c r="F2654" s="4" t="str">
        <f>INDEX(Sheet3!B:B,MATCH(Sheet1!C2654,Sheet3!C:C,0))</f>
        <v>홍진</v>
      </c>
      <c r="G2654" s="4" t="str">
        <f>INDEX(Sheet3!B:B,MATCH(Sheet1!D2654,Sheet3!C:C,0))</f>
        <v>주식회사 베스트원</v>
      </c>
      <c r="H2654">
        <f>COUNTIF(Sheet3!C:C,Sheet1!B2654)</f>
        <v>1</v>
      </c>
      <c r="I2654">
        <f>COUNTIF(Sheet3!$C:$C,Sheet1!C2654)</f>
        <v>1</v>
      </c>
      <c r="J2654">
        <f>COUNTIF(Sheet3!$C:$C,Sheet1!D2654)</f>
        <v>1</v>
      </c>
      <c r="L2654" t="str">
        <f t="shared" si="41"/>
        <v xml:space="preserve">            ('122-81-13217', '695-88-02314', '111-86-03446'),</v>
      </c>
    </row>
    <row r="2655" spans="2:12" x14ac:dyDescent="0.25">
      <c r="B2655" s="2">
        <v>1228113217</v>
      </c>
      <c r="C2655" s="2">
        <v>6958802314</v>
      </c>
      <c r="D2655" s="2">
        <v>1148725733</v>
      </c>
      <c r="E2655" s="4" t="str">
        <f>INDEX(Sheet3!B:B,MATCH(Sheet1!B2655,Sheet3!C:C,0))</f>
        <v>삼익제약(주)</v>
      </c>
      <c r="F2655" s="4" t="str">
        <f>INDEX(Sheet3!B:B,MATCH(Sheet1!C2655,Sheet3!C:C,0))</f>
        <v>홍진</v>
      </c>
      <c r="G2655" s="4" t="str">
        <f>INDEX(Sheet3!B:B,MATCH(Sheet1!D2655,Sheet3!C:C,0))</f>
        <v>호수피에프앤비</v>
      </c>
      <c r="H2655">
        <f>COUNTIF(Sheet3!C:C,Sheet1!B2655)</f>
        <v>1</v>
      </c>
      <c r="I2655">
        <f>COUNTIF(Sheet3!$C:$C,Sheet1!C2655)</f>
        <v>1</v>
      </c>
      <c r="J2655">
        <f>COUNTIF(Sheet3!$C:$C,Sheet1!D2655)</f>
        <v>1</v>
      </c>
      <c r="L2655" t="str">
        <f t="shared" si="41"/>
        <v xml:space="preserve">            ('122-81-13217', '695-88-02314', '114-87-25733'),</v>
      </c>
    </row>
    <row r="2656" spans="2:12" x14ac:dyDescent="0.25">
      <c r="B2656" s="2">
        <v>1228113217</v>
      </c>
      <c r="C2656" s="2">
        <v>6958802314</v>
      </c>
      <c r="D2656" s="2">
        <v>1214701295</v>
      </c>
      <c r="E2656" s="4" t="str">
        <f>INDEX(Sheet3!B:B,MATCH(Sheet1!B2656,Sheet3!C:C,0))</f>
        <v>삼익제약(주)</v>
      </c>
      <c r="F2656" s="4" t="str">
        <f>INDEX(Sheet3!B:B,MATCH(Sheet1!C2656,Sheet3!C:C,0))</f>
        <v>홍진</v>
      </c>
      <c r="G2656" s="4" t="str">
        <f>INDEX(Sheet3!B:B,MATCH(Sheet1!D2656,Sheet3!C:C,0))</f>
        <v>제이에스컨설팅</v>
      </c>
      <c r="H2656">
        <f>COUNTIF(Sheet3!C:C,Sheet1!B2656)</f>
        <v>1</v>
      </c>
      <c r="I2656">
        <f>COUNTIF(Sheet3!$C:$C,Sheet1!C2656)</f>
        <v>1</v>
      </c>
      <c r="J2656">
        <f>COUNTIF(Sheet3!$C:$C,Sheet1!D2656)</f>
        <v>1</v>
      </c>
      <c r="L2656" t="str">
        <f t="shared" si="41"/>
        <v xml:space="preserve">            ('122-81-13217', '695-88-02314', '121-47-01295'),</v>
      </c>
    </row>
    <row r="2657" spans="2:12" x14ac:dyDescent="0.25">
      <c r="B2657" s="2">
        <v>1228113217</v>
      </c>
      <c r="C2657" s="2">
        <v>6958802314</v>
      </c>
      <c r="D2657" s="2">
        <v>1331208324</v>
      </c>
      <c r="E2657" s="4" t="str">
        <f>INDEX(Sheet3!B:B,MATCH(Sheet1!B2657,Sheet3!C:C,0))</f>
        <v>삼익제약(주)</v>
      </c>
      <c r="F2657" s="4" t="str">
        <f>INDEX(Sheet3!B:B,MATCH(Sheet1!C2657,Sheet3!C:C,0))</f>
        <v>홍진</v>
      </c>
      <c r="G2657" s="4" t="str">
        <f>INDEX(Sheet3!B:B,MATCH(Sheet1!D2657,Sheet3!C:C,0))</f>
        <v>희바이오(HEEBIO)</v>
      </c>
      <c r="H2657">
        <f>COUNTIF(Sheet3!C:C,Sheet1!B2657)</f>
        <v>1</v>
      </c>
      <c r="I2657">
        <f>COUNTIF(Sheet3!$C:$C,Sheet1!C2657)</f>
        <v>1</v>
      </c>
      <c r="J2657">
        <f>COUNTIF(Sheet3!$C:$C,Sheet1!D2657)</f>
        <v>1</v>
      </c>
      <c r="L2657" t="str">
        <f t="shared" si="41"/>
        <v xml:space="preserve">            ('122-81-13217', '695-88-02314', '133-12-08324'),</v>
      </c>
    </row>
    <row r="2658" spans="2:12" x14ac:dyDescent="0.25">
      <c r="B2658" s="2">
        <v>1228113217</v>
      </c>
      <c r="C2658" s="2">
        <v>6958802314</v>
      </c>
      <c r="D2658" s="2">
        <v>1418801797</v>
      </c>
      <c r="E2658" s="4" t="str">
        <f>INDEX(Sheet3!B:B,MATCH(Sheet1!B2658,Sheet3!C:C,0))</f>
        <v>삼익제약(주)</v>
      </c>
      <c r="F2658" s="4" t="str">
        <f>INDEX(Sheet3!B:B,MATCH(Sheet1!C2658,Sheet3!C:C,0))</f>
        <v>홍진</v>
      </c>
      <c r="G2658" s="4" t="str">
        <f>INDEX(Sheet3!B:B,MATCH(Sheet1!D2658,Sheet3!C:C,0))</f>
        <v>주식회사 트루메디팜</v>
      </c>
      <c r="H2658">
        <f>COUNTIF(Sheet3!C:C,Sheet1!B2658)</f>
        <v>1</v>
      </c>
      <c r="I2658">
        <f>COUNTIF(Sheet3!$C:$C,Sheet1!C2658)</f>
        <v>1</v>
      </c>
      <c r="J2658">
        <f>COUNTIF(Sheet3!$C:$C,Sheet1!D2658)</f>
        <v>1</v>
      </c>
      <c r="L2658" t="str">
        <f t="shared" si="41"/>
        <v xml:space="preserve">            ('122-81-13217', '695-88-02314', '141-88-01797'),</v>
      </c>
    </row>
    <row r="2659" spans="2:12" x14ac:dyDescent="0.25">
      <c r="B2659" s="2">
        <v>1228113217</v>
      </c>
      <c r="C2659" s="2">
        <v>6958802314</v>
      </c>
      <c r="D2659" s="2">
        <v>1470901280</v>
      </c>
      <c r="E2659" s="4" t="str">
        <f>INDEX(Sheet3!B:B,MATCH(Sheet1!B2659,Sheet3!C:C,0))</f>
        <v>삼익제약(주)</v>
      </c>
      <c r="F2659" s="4" t="str">
        <f>INDEX(Sheet3!B:B,MATCH(Sheet1!C2659,Sheet3!C:C,0))</f>
        <v>홍진</v>
      </c>
      <c r="G2659" s="4" t="str">
        <f>INDEX(Sheet3!B:B,MATCH(Sheet1!D2659,Sheet3!C:C,0))</f>
        <v>포도말이</v>
      </c>
      <c r="H2659">
        <f>COUNTIF(Sheet3!C:C,Sheet1!B2659)</f>
        <v>1</v>
      </c>
      <c r="I2659">
        <f>COUNTIF(Sheet3!$C:$C,Sheet1!C2659)</f>
        <v>1</v>
      </c>
      <c r="J2659">
        <f>COUNTIF(Sheet3!$C:$C,Sheet1!D2659)</f>
        <v>1</v>
      </c>
      <c r="L2659" t="str">
        <f t="shared" si="41"/>
        <v xml:space="preserve">            ('122-81-13217', '695-88-02314', '147-09-01280'),</v>
      </c>
    </row>
    <row r="2660" spans="2:12" x14ac:dyDescent="0.25">
      <c r="B2660" s="2">
        <v>1228113217</v>
      </c>
      <c r="C2660" s="2">
        <v>6958802314</v>
      </c>
      <c r="D2660" s="2">
        <v>1487800451</v>
      </c>
      <c r="E2660" s="4" t="str">
        <f>INDEX(Sheet3!B:B,MATCH(Sheet1!B2660,Sheet3!C:C,0))</f>
        <v>삼익제약(주)</v>
      </c>
      <c r="F2660" s="4" t="str">
        <f>INDEX(Sheet3!B:B,MATCH(Sheet1!C2660,Sheet3!C:C,0))</f>
        <v>홍진</v>
      </c>
      <c r="G2660" s="4" t="str">
        <f>INDEX(Sheet3!B:B,MATCH(Sheet1!D2660,Sheet3!C:C,0))</f>
        <v>파인컴퍼니</v>
      </c>
      <c r="H2660">
        <f>COUNTIF(Sheet3!C:C,Sheet1!B2660)</f>
        <v>1</v>
      </c>
      <c r="I2660">
        <f>COUNTIF(Sheet3!$C:$C,Sheet1!C2660)</f>
        <v>1</v>
      </c>
      <c r="J2660">
        <f>COUNTIF(Sheet3!$C:$C,Sheet1!D2660)</f>
        <v>1</v>
      </c>
      <c r="L2660" t="str">
        <f t="shared" si="41"/>
        <v xml:space="preserve">            ('122-81-13217', '695-88-02314', '148-78-00451'),</v>
      </c>
    </row>
    <row r="2661" spans="2:12" x14ac:dyDescent="0.25">
      <c r="B2661" s="2">
        <v>1228113217</v>
      </c>
      <c r="C2661" s="2">
        <v>6958802314</v>
      </c>
      <c r="D2661" s="2">
        <v>1648601044</v>
      </c>
      <c r="E2661" s="4" t="str">
        <f>INDEX(Sheet3!B:B,MATCH(Sheet1!B2661,Sheet3!C:C,0))</f>
        <v>삼익제약(주)</v>
      </c>
      <c r="F2661" s="4" t="str">
        <f>INDEX(Sheet3!B:B,MATCH(Sheet1!C2661,Sheet3!C:C,0))</f>
        <v>홍진</v>
      </c>
      <c r="G2661" s="4" t="str">
        <f>INDEX(Sheet3!B:B,MATCH(Sheet1!D2661,Sheet3!C:C,0))</f>
        <v>디에스약품</v>
      </c>
      <c r="H2661">
        <f>COUNTIF(Sheet3!C:C,Sheet1!B2661)</f>
        <v>1</v>
      </c>
      <c r="I2661">
        <f>COUNTIF(Sheet3!$C:$C,Sheet1!C2661)</f>
        <v>1</v>
      </c>
      <c r="J2661">
        <f>COUNTIF(Sheet3!$C:$C,Sheet1!D2661)</f>
        <v>1</v>
      </c>
      <c r="L2661" t="str">
        <f t="shared" si="41"/>
        <v xml:space="preserve">            ('122-81-13217', '695-88-02314', '164-86-01044'),</v>
      </c>
    </row>
    <row r="2662" spans="2:12" x14ac:dyDescent="0.25">
      <c r="B2662" s="2">
        <v>1228113217</v>
      </c>
      <c r="C2662" s="2">
        <v>6958802314</v>
      </c>
      <c r="D2662" s="2">
        <v>1671900339</v>
      </c>
      <c r="E2662" s="4" t="str">
        <f>INDEX(Sheet3!B:B,MATCH(Sheet1!B2662,Sheet3!C:C,0))</f>
        <v>삼익제약(주)</v>
      </c>
      <c r="F2662" s="4" t="str">
        <f>INDEX(Sheet3!B:B,MATCH(Sheet1!C2662,Sheet3!C:C,0))</f>
        <v>홍진</v>
      </c>
      <c r="G2662" s="4" t="str">
        <f>INDEX(Sheet3!B:B,MATCH(Sheet1!D2662,Sheet3!C:C,0))</f>
        <v>엠알메디</v>
      </c>
      <c r="H2662">
        <f>COUNTIF(Sheet3!C:C,Sheet1!B2662)</f>
        <v>1</v>
      </c>
      <c r="I2662">
        <f>COUNTIF(Sheet3!$C:$C,Sheet1!C2662)</f>
        <v>1</v>
      </c>
      <c r="J2662">
        <f>COUNTIF(Sheet3!$C:$C,Sheet1!D2662)</f>
        <v>1</v>
      </c>
      <c r="L2662" t="str">
        <f t="shared" si="41"/>
        <v xml:space="preserve">            ('122-81-13217', '695-88-02314', '167-19-00339'),</v>
      </c>
    </row>
    <row r="2663" spans="2:12" x14ac:dyDescent="0.25">
      <c r="B2663" s="2">
        <v>1228113217</v>
      </c>
      <c r="C2663" s="2">
        <v>6958802314</v>
      </c>
      <c r="D2663" s="2">
        <v>1745900240</v>
      </c>
      <c r="E2663" s="4" t="str">
        <f>INDEX(Sheet3!B:B,MATCH(Sheet1!B2663,Sheet3!C:C,0))</f>
        <v>삼익제약(주)</v>
      </c>
      <c r="F2663" s="4" t="str">
        <f>INDEX(Sheet3!B:B,MATCH(Sheet1!C2663,Sheet3!C:C,0))</f>
        <v>홍진</v>
      </c>
      <c r="G2663" s="4" t="str">
        <f>INDEX(Sheet3!B:B,MATCH(Sheet1!D2663,Sheet3!C:C,0))</f>
        <v>은성상사</v>
      </c>
      <c r="H2663">
        <f>COUNTIF(Sheet3!C:C,Sheet1!B2663)</f>
        <v>1</v>
      </c>
      <c r="I2663">
        <f>COUNTIF(Sheet3!$C:$C,Sheet1!C2663)</f>
        <v>1</v>
      </c>
      <c r="J2663">
        <f>COUNTIF(Sheet3!$C:$C,Sheet1!D2663)</f>
        <v>1</v>
      </c>
      <c r="L2663" t="str">
        <f t="shared" si="41"/>
        <v xml:space="preserve">            ('122-81-13217', '695-88-02314', '174-59-00240'),</v>
      </c>
    </row>
    <row r="2664" spans="2:12" x14ac:dyDescent="0.25">
      <c r="B2664" s="2">
        <v>1228113217</v>
      </c>
      <c r="C2664" s="2">
        <v>6958802314</v>
      </c>
      <c r="D2664" s="2">
        <v>1868602553</v>
      </c>
      <c r="E2664" s="4" t="str">
        <f>INDEX(Sheet3!B:B,MATCH(Sheet1!B2664,Sheet3!C:C,0))</f>
        <v>삼익제약(주)</v>
      </c>
      <c r="F2664" s="4" t="str">
        <f>INDEX(Sheet3!B:B,MATCH(Sheet1!C2664,Sheet3!C:C,0))</f>
        <v>홍진</v>
      </c>
      <c r="G2664" s="4" t="str">
        <f>INDEX(Sheet3!B:B,MATCH(Sheet1!D2664,Sheet3!C:C,0))</f>
        <v>비아이메디컬</v>
      </c>
      <c r="H2664">
        <f>COUNTIF(Sheet3!C:C,Sheet1!B2664)</f>
        <v>1</v>
      </c>
      <c r="I2664">
        <f>COUNTIF(Sheet3!$C:$C,Sheet1!C2664)</f>
        <v>1</v>
      </c>
      <c r="J2664">
        <f>COUNTIF(Sheet3!$C:$C,Sheet1!D2664)</f>
        <v>1</v>
      </c>
      <c r="L2664" t="str">
        <f t="shared" si="41"/>
        <v xml:space="preserve">            ('122-81-13217', '695-88-02314', '186-86-02553'),</v>
      </c>
    </row>
    <row r="2665" spans="2:12" x14ac:dyDescent="0.25">
      <c r="B2665" s="2">
        <v>1228113217</v>
      </c>
      <c r="C2665" s="2">
        <v>6958802314</v>
      </c>
      <c r="D2665" s="2">
        <v>1890403346</v>
      </c>
      <c r="E2665" s="4" t="str">
        <f>INDEX(Sheet3!B:B,MATCH(Sheet1!B2665,Sheet3!C:C,0))</f>
        <v>삼익제약(주)</v>
      </c>
      <c r="F2665" s="4" t="str">
        <f>INDEX(Sheet3!B:B,MATCH(Sheet1!C2665,Sheet3!C:C,0))</f>
        <v>홍진</v>
      </c>
      <c r="G2665" s="4" t="str">
        <f>INDEX(Sheet3!B:B,MATCH(Sheet1!D2665,Sheet3!C:C,0))</f>
        <v>오예스팜</v>
      </c>
      <c r="H2665">
        <f>COUNTIF(Sheet3!C:C,Sheet1!B2665)</f>
        <v>1</v>
      </c>
      <c r="I2665">
        <f>COUNTIF(Sheet3!$C:$C,Sheet1!C2665)</f>
        <v>1</v>
      </c>
      <c r="J2665">
        <f>COUNTIF(Sheet3!$C:$C,Sheet1!D2665)</f>
        <v>1</v>
      </c>
      <c r="L2665" t="str">
        <f t="shared" si="41"/>
        <v xml:space="preserve">            ('122-81-13217', '695-88-02314', '189-04-03346'),</v>
      </c>
    </row>
    <row r="2666" spans="2:12" x14ac:dyDescent="0.25">
      <c r="B2666" s="2">
        <v>1228113217</v>
      </c>
      <c r="C2666" s="2">
        <v>6958802314</v>
      </c>
      <c r="D2666" s="2">
        <v>1970102819</v>
      </c>
      <c r="E2666" s="4" t="str">
        <f>INDEX(Sheet3!B:B,MATCH(Sheet1!B2666,Sheet3!C:C,0))</f>
        <v>삼익제약(주)</v>
      </c>
      <c r="F2666" s="4" t="str">
        <f>INDEX(Sheet3!B:B,MATCH(Sheet1!C2666,Sheet3!C:C,0))</f>
        <v>홍진</v>
      </c>
      <c r="G2666" s="4" t="str">
        <f>INDEX(Sheet3!B:B,MATCH(Sheet1!D2666,Sheet3!C:C,0))</f>
        <v>바이오프라임</v>
      </c>
      <c r="H2666">
        <f>COUNTIF(Sheet3!C:C,Sheet1!B2666)</f>
        <v>1</v>
      </c>
      <c r="I2666">
        <f>COUNTIF(Sheet3!$C:$C,Sheet1!C2666)</f>
        <v>1</v>
      </c>
      <c r="J2666">
        <f>COUNTIF(Sheet3!$C:$C,Sheet1!D2666)</f>
        <v>1</v>
      </c>
      <c r="L2666" t="str">
        <f t="shared" si="41"/>
        <v xml:space="preserve">            ('122-81-13217', '695-88-02314', '197-01-02819'),</v>
      </c>
    </row>
    <row r="2667" spans="2:12" x14ac:dyDescent="0.25">
      <c r="B2667" s="2">
        <v>1228113217</v>
      </c>
      <c r="C2667" s="2">
        <v>6958802314</v>
      </c>
      <c r="D2667" s="2">
        <v>2021274004</v>
      </c>
      <c r="E2667" s="4" t="str">
        <f>INDEX(Sheet3!B:B,MATCH(Sheet1!B2667,Sheet3!C:C,0))</f>
        <v>삼익제약(주)</v>
      </c>
      <c r="F2667" s="4" t="str">
        <f>INDEX(Sheet3!B:B,MATCH(Sheet1!C2667,Sheet3!C:C,0))</f>
        <v>홍진</v>
      </c>
      <c r="G2667" s="4" t="str">
        <f>INDEX(Sheet3!B:B,MATCH(Sheet1!D2667,Sheet3!C:C,0))</f>
        <v>유니팜</v>
      </c>
      <c r="H2667">
        <f>COUNTIF(Sheet3!C:C,Sheet1!B2667)</f>
        <v>1</v>
      </c>
      <c r="I2667">
        <f>COUNTIF(Sheet3!$C:$C,Sheet1!C2667)</f>
        <v>1</v>
      </c>
      <c r="J2667">
        <f>COUNTIF(Sheet3!$C:$C,Sheet1!D2667)</f>
        <v>1</v>
      </c>
      <c r="L2667" t="str">
        <f t="shared" si="41"/>
        <v xml:space="preserve">            ('122-81-13217', '695-88-02314', '202-12-74004'),</v>
      </c>
    </row>
    <row r="2668" spans="2:12" x14ac:dyDescent="0.25">
      <c r="B2668" s="2">
        <v>1228113217</v>
      </c>
      <c r="C2668" s="2">
        <v>6958802314</v>
      </c>
      <c r="D2668" s="2">
        <v>2092146699</v>
      </c>
      <c r="E2668" s="4" t="str">
        <f>INDEX(Sheet3!B:B,MATCH(Sheet1!B2668,Sheet3!C:C,0))</f>
        <v>삼익제약(주)</v>
      </c>
      <c r="F2668" s="4" t="str">
        <f>INDEX(Sheet3!B:B,MATCH(Sheet1!C2668,Sheet3!C:C,0))</f>
        <v>홍진</v>
      </c>
      <c r="G2668" s="4" t="str">
        <f>INDEX(Sheet3!B:B,MATCH(Sheet1!D2668,Sheet3!C:C,0))</f>
        <v>성신메디칼</v>
      </c>
      <c r="H2668">
        <f>COUNTIF(Sheet3!C:C,Sheet1!B2668)</f>
        <v>1</v>
      </c>
      <c r="I2668">
        <f>COUNTIF(Sheet3!$C:$C,Sheet1!C2668)</f>
        <v>1</v>
      </c>
      <c r="J2668">
        <f>COUNTIF(Sheet3!$C:$C,Sheet1!D2668)</f>
        <v>1</v>
      </c>
      <c r="L2668" t="str">
        <f t="shared" si="41"/>
        <v xml:space="preserve">            ('122-81-13217', '695-88-02314', '209-21-46699'),</v>
      </c>
    </row>
    <row r="2669" spans="2:12" x14ac:dyDescent="0.25">
      <c r="B2669" s="2">
        <v>1228113217</v>
      </c>
      <c r="C2669" s="2">
        <v>6958802314</v>
      </c>
      <c r="D2669" s="2">
        <v>2303300405</v>
      </c>
      <c r="E2669" s="4" t="str">
        <f>INDEX(Sheet3!B:B,MATCH(Sheet1!B2669,Sheet3!C:C,0))</f>
        <v>삼익제약(주)</v>
      </c>
      <c r="F2669" s="4" t="str">
        <f>INDEX(Sheet3!B:B,MATCH(Sheet1!C2669,Sheet3!C:C,0))</f>
        <v>홍진</v>
      </c>
      <c r="G2669" s="4" t="str">
        <f>INDEX(Sheet3!B:B,MATCH(Sheet1!D2669,Sheet3!C:C,0))</f>
        <v>에이치케이에이치알</v>
      </c>
      <c r="H2669">
        <f>COUNTIF(Sheet3!C:C,Sheet1!B2669)</f>
        <v>1</v>
      </c>
      <c r="I2669">
        <f>COUNTIF(Sheet3!$C:$C,Sheet1!C2669)</f>
        <v>1</v>
      </c>
      <c r="J2669">
        <f>COUNTIF(Sheet3!$C:$C,Sheet1!D2669)</f>
        <v>1</v>
      </c>
      <c r="L2669" t="str">
        <f t="shared" si="41"/>
        <v xml:space="preserve">            ('122-81-13217', '695-88-02314', '230-33-00405'),</v>
      </c>
    </row>
    <row r="2670" spans="2:12" x14ac:dyDescent="0.25">
      <c r="B2670" s="2">
        <v>1228113217</v>
      </c>
      <c r="C2670" s="2">
        <v>6958802314</v>
      </c>
      <c r="D2670" s="2">
        <v>2348111278</v>
      </c>
      <c r="E2670" s="4" t="str">
        <f>INDEX(Sheet3!B:B,MATCH(Sheet1!B2670,Sheet3!C:C,0))</f>
        <v>삼익제약(주)</v>
      </c>
      <c r="F2670" s="4" t="str">
        <f>INDEX(Sheet3!B:B,MATCH(Sheet1!C2670,Sheet3!C:C,0))</f>
        <v>홍진</v>
      </c>
      <c r="G2670" s="4" t="str">
        <f>INDEX(Sheet3!B:B,MATCH(Sheet1!D2670,Sheet3!C:C,0))</f>
        <v>에스제이바이오</v>
      </c>
      <c r="H2670">
        <f>COUNTIF(Sheet3!C:C,Sheet1!B2670)</f>
        <v>1</v>
      </c>
      <c r="I2670">
        <f>COUNTIF(Sheet3!$C:$C,Sheet1!C2670)</f>
        <v>1</v>
      </c>
      <c r="J2670">
        <f>COUNTIF(Sheet3!$C:$C,Sheet1!D2670)</f>
        <v>1</v>
      </c>
      <c r="L2670" t="str">
        <f t="shared" si="41"/>
        <v xml:space="preserve">            ('122-81-13217', '695-88-02314', '234-81-11278'),</v>
      </c>
    </row>
    <row r="2671" spans="2:12" x14ac:dyDescent="0.25">
      <c r="B2671" s="2">
        <v>1228113217</v>
      </c>
      <c r="C2671" s="2">
        <v>6958802314</v>
      </c>
      <c r="D2671" s="2">
        <v>2630203280</v>
      </c>
      <c r="E2671" s="4" t="str">
        <f>INDEX(Sheet3!B:B,MATCH(Sheet1!B2671,Sheet3!C:C,0))</f>
        <v>삼익제약(주)</v>
      </c>
      <c r="F2671" s="4" t="str">
        <f>INDEX(Sheet3!B:B,MATCH(Sheet1!C2671,Sheet3!C:C,0))</f>
        <v>홍진</v>
      </c>
      <c r="G2671" s="4" t="str">
        <f>INDEX(Sheet3!B:B,MATCH(Sheet1!D2671,Sheet3!C:C,0))</f>
        <v>케이엠제이</v>
      </c>
      <c r="H2671">
        <f>COUNTIF(Sheet3!C:C,Sheet1!B2671)</f>
        <v>1</v>
      </c>
      <c r="I2671">
        <f>COUNTIF(Sheet3!$C:$C,Sheet1!C2671)</f>
        <v>1</v>
      </c>
      <c r="J2671">
        <f>COUNTIF(Sheet3!$C:$C,Sheet1!D2671)</f>
        <v>1</v>
      </c>
      <c r="L2671" t="str">
        <f t="shared" si="41"/>
        <v xml:space="preserve">            ('122-81-13217', '695-88-02314', '263-02-03280'),</v>
      </c>
    </row>
    <row r="2672" spans="2:12" x14ac:dyDescent="0.25">
      <c r="B2672" s="2">
        <v>1228113217</v>
      </c>
      <c r="C2672" s="2">
        <v>6958802314</v>
      </c>
      <c r="D2672" s="2">
        <v>2648109865</v>
      </c>
      <c r="E2672" s="4" t="str">
        <f>INDEX(Sheet3!B:B,MATCH(Sheet1!B2672,Sheet3!C:C,0))</f>
        <v>삼익제약(주)</v>
      </c>
      <c r="F2672" s="4" t="str">
        <f>INDEX(Sheet3!B:B,MATCH(Sheet1!C2672,Sheet3!C:C,0))</f>
        <v>홍진</v>
      </c>
      <c r="G2672" s="4" t="str">
        <f>INDEX(Sheet3!B:B,MATCH(Sheet1!D2672,Sheet3!C:C,0))</f>
        <v>벤탑코퍼레이션 주식회사 (BenTop Co., Ltd.)</v>
      </c>
      <c r="H2672">
        <f>COUNTIF(Sheet3!C:C,Sheet1!B2672)</f>
        <v>1</v>
      </c>
      <c r="I2672">
        <f>COUNTIF(Sheet3!$C:$C,Sheet1!C2672)</f>
        <v>1</v>
      </c>
      <c r="J2672">
        <f>COUNTIF(Sheet3!$C:$C,Sheet1!D2672)</f>
        <v>1</v>
      </c>
      <c r="L2672" t="str">
        <f t="shared" si="41"/>
        <v xml:space="preserve">            ('122-81-13217', '695-88-02314', '264-81-09865'),</v>
      </c>
    </row>
    <row r="2673" spans="2:12" x14ac:dyDescent="0.25">
      <c r="B2673" s="2">
        <v>1228113217</v>
      </c>
      <c r="C2673" s="2">
        <v>6958802314</v>
      </c>
      <c r="D2673" s="2">
        <v>2660403060</v>
      </c>
      <c r="E2673" s="4" t="str">
        <f>INDEX(Sheet3!B:B,MATCH(Sheet1!B2673,Sheet3!C:C,0))</f>
        <v>삼익제약(주)</v>
      </c>
      <c r="F2673" s="4" t="str">
        <f>INDEX(Sheet3!B:B,MATCH(Sheet1!C2673,Sheet3!C:C,0))</f>
        <v>홍진</v>
      </c>
      <c r="G2673" s="4" t="str">
        <f>INDEX(Sheet3!B:B,MATCH(Sheet1!D2673,Sheet3!C:C,0))</f>
        <v>제이와이</v>
      </c>
      <c r="H2673">
        <f>COUNTIF(Sheet3!C:C,Sheet1!B2673)</f>
        <v>1</v>
      </c>
      <c r="I2673">
        <f>COUNTIF(Sheet3!$C:$C,Sheet1!C2673)</f>
        <v>1</v>
      </c>
      <c r="J2673">
        <f>COUNTIF(Sheet3!$C:$C,Sheet1!D2673)</f>
        <v>1</v>
      </c>
      <c r="L2673" t="str">
        <f t="shared" si="41"/>
        <v xml:space="preserve">            ('122-81-13217', '695-88-02314', '266-04-03060'),</v>
      </c>
    </row>
    <row r="2674" spans="2:12" x14ac:dyDescent="0.25">
      <c r="B2674" s="2">
        <v>1228113217</v>
      </c>
      <c r="C2674" s="2">
        <v>6958802314</v>
      </c>
      <c r="D2674" s="2">
        <v>2788602793</v>
      </c>
      <c r="E2674" s="4" t="str">
        <f>INDEX(Sheet3!B:B,MATCH(Sheet1!B2674,Sheet3!C:C,0))</f>
        <v>삼익제약(주)</v>
      </c>
      <c r="F2674" s="4" t="str">
        <f>INDEX(Sheet3!B:B,MATCH(Sheet1!C2674,Sheet3!C:C,0))</f>
        <v>홍진</v>
      </c>
      <c r="G2674" s="4" t="str">
        <f>INDEX(Sheet3!B:B,MATCH(Sheet1!D2674,Sheet3!C:C,0))</f>
        <v>주식회사메디컬솔루션</v>
      </c>
      <c r="H2674">
        <f>COUNTIF(Sheet3!C:C,Sheet1!B2674)</f>
        <v>1</v>
      </c>
      <c r="I2674">
        <f>COUNTIF(Sheet3!$C:$C,Sheet1!C2674)</f>
        <v>1</v>
      </c>
      <c r="J2674">
        <f>COUNTIF(Sheet3!$C:$C,Sheet1!D2674)</f>
        <v>1</v>
      </c>
      <c r="L2674" t="str">
        <f t="shared" si="41"/>
        <v xml:space="preserve">            ('122-81-13217', '695-88-02314', '278-86-02793'),</v>
      </c>
    </row>
    <row r="2675" spans="2:12" x14ac:dyDescent="0.25">
      <c r="B2675" s="2">
        <v>1228113217</v>
      </c>
      <c r="C2675" s="2">
        <v>6958802314</v>
      </c>
      <c r="D2675" s="2">
        <v>2881200980</v>
      </c>
      <c r="E2675" s="4" t="str">
        <f>INDEX(Sheet3!B:B,MATCH(Sheet1!B2675,Sheet3!C:C,0))</f>
        <v>삼익제약(주)</v>
      </c>
      <c r="F2675" s="4" t="str">
        <f>INDEX(Sheet3!B:B,MATCH(Sheet1!C2675,Sheet3!C:C,0))</f>
        <v>홍진</v>
      </c>
      <c r="G2675" s="4" t="str">
        <f>INDEX(Sheet3!B:B,MATCH(Sheet1!D2675,Sheet3!C:C,0))</f>
        <v>메디컬솔루션</v>
      </c>
      <c r="H2675">
        <f>COUNTIF(Sheet3!C:C,Sheet1!B2675)</f>
        <v>1</v>
      </c>
      <c r="I2675">
        <f>COUNTIF(Sheet3!$C:$C,Sheet1!C2675)</f>
        <v>1</v>
      </c>
      <c r="J2675">
        <f>COUNTIF(Sheet3!$C:$C,Sheet1!D2675)</f>
        <v>1</v>
      </c>
      <c r="L2675" t="str">
        <f t="shared" si="41"/>
        <v xml:space="preserve">            ('122-81-13217', '695-88-02314', '288-12-00980'),</v>
      </c>
    </row>
    <row r="2676" spans="2:12" x14ac:dyDescent="0.25">
      <c r="B2676" s="2">
        <v>1228113217</v>
      </c>
      <c r="C2676" s="2">
        <v>6958802314</v>
      </c>
      <c r="D2676" s="2">
        <v>2925300852</v>
      </c>
      <c r="E2676" s="4" t="str">
        <f>INDEX(Sheet3!B:B,MATCH(Sheet1!B2676,Sheet3!C:C,0))</f>
        <v>삼익제약(주)</v>
      </c>
      <c r="F2676" s="4" t="str">
        <f>INDEX(Sheet3!B:B,MATCH(Sheet1!C2676,Sheet3!C:C,0))</f>
        <v>홍진</v>
      </c>
      <c r="G2676" s="4" t="str">
        <f>INDEX(Sheet3!B:B,MATCH(Sheet1!D2676,Sheet3!C:C,0))</f>
        <v>도도세일즈</v>
      </c>
      <c r="H2676">
        <f>COUNTIF(Sheet3!C:C,Sheet1!B2676)</f>
        <v>1</v>
      </c>
      <c r="I2676">
        <f>COUNTIF(Sheet3!$C:$C,Sheet1!C2676)</f>
        <v>1</v>
      </c>
      <c r="J2676">
        <f>COUNTIF(Sheet3!$C:$C,Sheet1!D2676)</f>
        <v>1</v>
      </c>
      <c r="L2676" t="str">
        <f t="shared" si="41"/>
        <v xml:space="preserve">            ('122-81-13217', '695-88-02314', '292-53-00852'),</v>
      </c>
    </row>
    <row r="2677" spans="2:12" x14ac:dyDescent="0.25">
      <c r="B2677" s="2">
        <v>1228113217</v>
      </c>
      <c r="C2677" s="2">
        <v>6958802314</v>
      </c>
      <c r="D2677" s="2">
        <v>2928103022</v>
      </c>
      <c r="E2677" s="4" t="str">
        <f>INDEX(Sheet3!B:B,MATCH(Sheet1!B2677,Sheet3!C:C,0))</f>
        <v>삼익제약(주)</v>
      </c>
      <c r="F2677" s="4" t="str">
        <f>INDEX(Sheet3!B:B,MATCH(Sheet1!C2677,Sheet3!C:C,0))</f>
        <v>홍진</v>
      </c>
      <c r="G2677" s="4" t="str">
        <f>INDEX(Sheet3!B:B,MATCH(Sheet1!D2677,Sheet3!C:C,0))</f>
        <v>주식회사 팜프릿지</v>
      </c>
      <c r="H2677">
        <f>COUNTIF(Sheet3!C:C,Sheet1!B2677)</f>
        <v>1</v>
      </c>
      <c r="I2677">
        <f>COUNTIF(Sheet3!$C:$C,Sheet1!C2677)</f>
        <v>1</v>
      </c>
      <c r="J2677">
        <f>COUNTIF(Sheet3!$C:$C,Sheet1!D2677)</f>
        <v>1</v>
      </c>
      <c r="L2677" t="str">
        <f t="shared" si="41"/>
        <v xml:space="preserve">            ('122-81-13217', '695-88-02314', '292-81-03022'),</v>
      </c>
    </row>
    <row r="2678" spans="2:12" x14ac:dyDescent="0.25">
      <c r="B2678" s="2">
        <v>1228113217</v>
      </c>
      <c r="C2678" s="2">
        <v>6958802314</v>
      </c>
      <c r="D2678" s="2">
        <v>2938801365</v>
      </c>
      <c r="E2678" s="4" t="str">
        <f>INDEX(Sheet3!B:B,MATCH(Sheet1!B2678,Sheet3!C:C,0))</f>
        <v>삼익제약(주)</v>
      </c>
      <c r="F2678" s="4" t="str">
        <f>INDEX(Sheet3!B:B,MATCH(Sheet1!C2678,Sheet3!C:C,0))</f>
        <v>홍진</v>
      </c>
      <c r="G2678" s="4" t="str">
        <f>INDEX(Sheet3!B:B,MATCH(Sheet1!D2678,Sheet3!C:C,0))</f>
        <v>주식회사유경약품</v>
      </c>
      <c r="H2678">
        <f>COUNTIF(Sheet3!C:C,Sheet1!B2678)</f>
        <v>1</v>
      </c>
      <c r="I2678">
        <f>COUNTIF(Sheet3!$C:$C,Sheet1!C2678)</f>
        <v>1</v>
      </c>
      <c r="J2678">
        <f>COUNTIF(Sheet3!$C:$C,Sheet1!D2678)</f>
        <v>1</v>
      </c>
      <c r="L2678" t="str">
        <f t="shared" si="41"/>
        <v xml:space="preserve">            ('122-81-13217', '695-88-02314', '293-88-01365'),</v>
      </c>
    </row>
    <row r="2679" spans="2:12" x14ac:dyDescent="0.25">
      <c r="B2679" s="2">
        <v>1228113217</v>
      </c>
      <c r="C2679" s="2">
        <v>6958802314</v>
      </c>
      <c r="D2679" s="2">
        <v>2998700483</v>
      </c>
      <c r="E2679" s="4" t="str">
        <f>INDEX(Sheet3!B:B,MATCH(Sheet1!B2679,Sheet3!C:C,0))</f>
        <v>삼익제약(주)</v>
      </c>
      <c r="F2679" s="4" t="str">
        <f>INDEX(Sheet3!B:B,MATCH(Sheet1!C2679,Sheet3!C:C,0))</f>
        <v>홍진</v>
      </c>
      <c r="G2679" s="4" t="str">
        <f>INDEX(Sheet3!B:B,MATCH(Sheet1!D2679,Sheet3!C:C,0))</f>
        <v>주식회사 티엠씨프랜드</v>
      </c>
      <c r="H2679">
        <f>COUNTIF(Sheet3!C:C,Sheet1!B2679)</f>
        <v>1</v>
      </c>
      <c r="I2679">
        <f>COUNTIF(Sheet3!$C:$C,Sheet1!C2679)</f>
        <v>1</v>
      </c>
      <c r="J2679">
        <f>COUNTIF(Sheet3!$C:$C,Sheet1!D2679)</f>
        <v>1</v>
      </c>
      <c r="L2679" t="str">
        <f t="shared" si="41"/>
        <v xml:space="preserve">            ('122-81-13217', '695-88-02314', '299-87-00483'),</v>
      </c>
    </row>
    <row r="2680" spans="2:12" x14ac:dyDescent="0.25">
      <c r="B2680" s="2">
        <v>1228113217</v>
      </c>
      <c r="C2680" s="2">
        <v>6958802314</v>
      </c>
      <c r="D2680" s="2">
        <v>3171202442</v>
      </c>
      <c r="E2680" s="4" t="str">
        <f>INDEX(Sheet3!B:B,MATCH(Sheet1!B2680,Sheet3!C:C,0))</f>
        <v>삼익제약(주)</v>
      </c>
      <c r="F2680" s="4" t="str">
        <f>INDEX(Sheet3!B:B,MATCH(Sheet1!C2680,Sheet3!C:C,0))</f>
        <v>홍진</v>
      </c>
      <c r="G2680" s="4" t="str">
        <f>INDEX(Sheet3!B:B,MATCH(Sheet1!D2680,Sheet3!C:C,0))</f>
        <v>베스트메디팜</v>
      </c>
      <c r="H2680">
        <f>COUNTIF(Sheet3!C:C,Sheet1!B2680)</f>
        <v>1</v>
      </c>
      <c r="I2680">
        <f>COUNTIF(Sheet3!$C:$C,Sheet1!C2680)</f>
        <v>1</v>
      </c>
      <c r="J2680">
        <f>COUNTIF(Sheet3!$C:$C,Sheet1!D2680)</f>
        <v>1</v>
      </c>
      <c r="L2680" t="str">
        <f t="shared" si="41"/>
        <v xml:space="preserve">            ('122-81-13217', '695-88-02314', '317-12-02442'),</v>
      </c>
    </row>
    <row r="2681" spans="2:12" x14ac:dyDescent="0.25">
      <c r="B2681" s="2">
        <v>1228113217</v>
      </c>
      <c r="C2681" s="2">
        <v>6958802314</v>
      </c>
      <c r="D2681" s="2">
        <v>3222401341</v>
      </c>
      <c r="E2681" s="4" t="str">
        <f>INDEX(Sheet3!B:B,MATCH(Sheet1!B2681,Sheet3!C:C,0))</f>
        <v>삼익제약(주)</v>
      </c>
      <c r="F2681" s="4" t="str">
        <f>INDEX(Sheet3!B:B,MATCH(Sheet1!C2681,Sheet3!C:C,0))</f>
        <v>홍진</v>
      </c>
      <c r="G2681" s="4" t="str">
        <f>INDEX(Sheet3!B:B,MATCH(Sheet1!D2681,Sheet3!C:C,0))</f>
        <v>씨앤아이바이오</v>
      </c>
      <c r="H2681">
        <f>COUNTIF(Sheet3!C:C,Sheet1!B2681)</f>
        <v>1</v>
      </c>
      <c r="I2681">
        <f>COUNTIF(Sheet3!$C:$C,Sheet1!C2681)</f>
        <v>1</v>
      </c>
      <c r="J2681">
        <f>COUNTIF(Sheet3!$C:$C,Sheet1!D2681)</f>
        <v>1</v>
      </c>
      <c r="L2681" t="str">
        <f t="shared" si="41"/>
        <v xml:space="preserve">            ('122-81-13217', '695-88-02314', '322-24-01341'),</v>
      </c>
    </row>
    <row r="2682" spans="2:12" x14ac:dyDescent="0.25">
      <c r="B2682" s="2">
        <v>1228113217</v>
      </c>
      <c r="C2682" s="2">
        <v>6958802314</v>
      </c>
      <c r="D2682" s="2">
        <v>3540300908</v>
      </c>
      <c r="E2682" s="4" t="str">
        <f>INDEX(Sheet3!B:B,MATCH(Sheet1!B2682,Sheet3!C:C,0))</f>
        <v>삼익제약(주)</v>
      </c>
      <c r="F2682" s="4" t="str">
        <f>INDEX(Sheet3!B:B,MATCH(Sheet1!C2682,Sheet3!C:C,0))</f>
        <v>홍진</v>
      </c>
      <c r="G2682" s="4" t="str">
        <f>INDEX(Sheet3!B:B,MATCH(Sheet1!D2682,Sheet3!C:C,0))</f>
        <v>백메디칼</v>
      </c>
      <c r="H2682">
        <f>COUNTIF(Sheet3!C:C,Sheet1!B2682)</f>
        <v>1</v>
      </c>
      <c r="I2682">
        <f>COUNTIF(Sheet3!$C:$C,Sheet1!C2682)</f>
        <v>1</v>
      </c>
      <c r="J2682">
        <f>COUNTIF(Sheet3!$C:$C,Sheet1!D2682)</f>
        <v>1</v>
      </c>
      <c r="L2682" t="str">
        <f t="shared" si="41"/>
        <v xml:space="preserve">            ('122-81-13217', '695-88-02314', '354-03-00908'),</v>
      </c>
    </row>
    <row r="2683" spans="2:12" x14ac:dyDescent="0.25">
      <c r="B2683" s="2">
        <v>1228113217</v>
      </c>
      <c r="C2683" s="2">
        <v>6958802314</v>
      </c>
      <c r="D2683" s="2">
        <v>3805700370</v>
      </c>
      <c r="E2683" s="4" t="str">
        <f>INDEX(Sheet3!B:B,MATCH(Sheet1!B2683,Sheet3!C:C,0))</f>
        <v>삼익제약(주)</v>
      </c>
      <c r="F2683" s="4" t="str">
        <f>INDEX(Sheet3!B:B,MATCH(Sheet1!C2683,Sheet3!C:C,0))</f>
        <v>홍진</v>
      </c>
      <c r="G2683" s="4" t="str">
        <f>INDEX(Sheet3!B:B,MATCH(Sheet1!D2683,Sheet3!C:C,0))</f>
        <v>쓱싹</v>
      </c>
      <c r="H2683">
        <f>COUNTIF(Sheet3!C:C,Sheet1!B2683)</f>
        <v>1</v>
      </c>
      <c r="I2683">
        <f>COUNTIF(Sheet3!$C:$C,Sheet1!C2683)</f>
        <v>1</v>
      </c>
      <c r="J2683">
        <f>COUNTIF(Sheet3!$C:$C,Sheet1!D2683)</f>
        <v>1</v>
      </c>
      <c r="L2683" t="str">
        <f t="shared" si="41"/>
        <v xml:space="preserve">            ('122-81-13217', '695-88-02314', '380-57-00370'),</v>
      </c>
    </row>
    <row r="2684" spans="2:12" x14ac:dyDescent="0.25">
      <c r="B2684" s="2">
        <v>1228113217</v>
      </c>
      <c r="C2684" s="2">
        <v>6958802314</v>
      </c>
      <c r="D2684" s="2">
        <v>3840202706</v>
      </c>
      <c r="E2684" s="4" t="str">
        <f>INDEX(Sheet3!B:B,MATCH(Sheet1!B2684,Sheet3!C:C,0))</f>
        <v>삼익제약(주)</v>
      </c>
      <c r="F2684" s="4" t="str">
        <f>INDEX(Sheet3!B:B,MATCH(Sheet1!C2684,Sheet3!C:C,0))</f>
        <v>홍진</v>
      </c>
      <c r="G2684" s="4" t="str">
        <f>INDEX(Sheet3!B:B,MATCH(Sheet1!D2684,Sheet3!C:C,0))</f>
        <v>지미팜</v>
      </c>
      <c r="H2684">
        <f>COUNTIF(Sheet3!C:C,Sheet1!B2684)</f>
        <v>1</v>
      </c>
      <c r="I2684">
        <f>COUNTIF(Sheet3!$C:$C,Sheet1!C2684)</f>
        <v>1</v>
      </c>
      <c r="J2684">
        <f>COUNTIF(Sheet3!$C:$C,Sheet1!D2684)</f>
        <v>1</v>
      </c>
      <c r="L2684" t="str">
        <f t="shared" si="41"/>
        <v xml:space="preserve">            ('122-81-13217', '695-88-02314', '384-02-02706'),</v>
      </c>
    </row>
    <row r="2685" spans="2:12" x14ac:dyDescent="0.25">
      <c r="B2685" s="2">
        <v>1228113217</v>
      </c>
      <c r="C2685" s="2">
        <v>6958802314</v>
      </c>
      <c r="D2685" s="2">
        <v>3966500216</v>
      </c>
      <c r="E2685" s="4" t="str">
        <f>INDEX(Sheet3!B:B,MATCH(Sheet1!B2685,Sheet3!C:C,0))</f>
        <v>삼익제약(주)</v>
      </c>
      <c r="F2685" s="4" t="str">
        <f>INDEX(Sheet3!B:B,MATCH(Sheet1!C2685,Sheet3!C:C,0))</f>
        <v>홍진</v>
      </c>
      <c r="G2685" s="4" t="str">
        <f>INDEX(Sheet3!B:B,MATCH(Sheet1!D2685,Sheet3!C:C,0))</f>
        <v>휴바이오</v>
      </c>
      <c r="H2685">
        <f>COUNTIF(Sheet3!C:C,Sheet1!B2685)</f>
        <v>1</v>
      </c>
      <c r="I2685">
        <f>COUNTIF(Sheet3!$C:$C,Sheet1!C2685)</f>
        <v>1</v>
      </c>
      <c r="J2685">
        <f>COUNTIF(Sheet3!$C:$C,Sheet1!D2685)</f>
        <v>1</v>
      </c>
      <c r="L2685" t="str">
        <f t="shared" si="41"/>
        <v xml:space="preserve">            ('122-81-13217', '695-88-02314', '396-65-00216'),</v>
      </c>
    </row>
    <row r="2686" spans="2:12" x14ac:dyDescent="0.25">
      <c r="B2686" s="2">
        <v>1228113217</v>
      </c>
      <c r="C2686" s="2">
        <v>6958802314</v>
      </c>
      <c r="D2686" s="2">
        <v>4098629659</v>
      </c>
      <c r="E2686" s="4" t="str">
        <f>INDEX(Sheet3!B:B,MATCH(Sheet1!B2686,Sheet3!C:C,0))</f>
        <v>삼익제약(주)</v>
      </c>
      <c r="F2686" s="4" t="str">
        <f>INDEX(Sheet3!B:B,MATCH(Sheet1!C2686,Sheet3!C:C,0))</f>
        <v>홍진</v>
      </c>
      <c r="G2686" s="4" t="str">
        <f>INDEX(Sheet3!B:B,MATCH(Sheet1!D2686,Sheet3!C:C,0))</f>
        <v>제이에스팜(광주)</v>
      </c>
      <c r="H2686">
        <f>COUNTIF(Sheet3!C:C,Sheet1!B2686)</f>
        <v>1</v>
      </c>
      <c r="I2686">
        <f>COUNTIF(Sheet3!$C:$C,Sheet1!C2686)</f>
        <v>1</v>
      </c>
      <c r="J2686">
        <f>COUNTIF(Sheet3!$C:$C,Sheet1!D2686)</f>
        <v>1</v>
      </c>
      <c r="L2686" t="str">
        <f t="shared" si="41"/>
        <v xml:space="preserve">            ('122-81-13217', '695-88-02314', '409-86-29659'),</v>
      </c>
    </row>
    <row r="2687" spans="2:12" x14ac:dyDescent="0.25">
      <c r="B2687" s="2">
        <v>1228113217</v>
      </c>
      <c r="C2687" s="2">
        <v>6958802314</v>
      </c>
      <c r="D2687" s="2">
        <v>4988802902</v>
      </c>
      <c r="E2687" s="4" t="str">
        <f>INDEX(Sheet3!B:B,MATCH(Sheet1!B2687,Sheet3!C:C,0))</f>
        <v>삼익제약(주)</v>
      </c>
      <c r="F2687" s="4" t="str">
        <f>INDEX(Sheet3!B:B,MATCH(Sheet1!C2687,Sheet3!C:C,0))</f>
        <v>홍진</v>
      </c>
      <c r="G2687" s="4" t="str">
        <f>INDEX(Sheet3!B:B,MATCH(Sheet1!D2687,Sheet3!C:C,0))</f>
        <v>주식회사 루다메디스트림</v>
      </c>
      <c r="H2687">
        <f>COUNTIF(Sheet3!C:C,Sheet1!B2687)</f>
        <v>1</v>
      </c>
      <c r="I2687">
        <f>COUNTIF(Sheet3!$C:$C,Sheet1!C2687)</f>
        <v>1</v>
      </c>
      <c r="J2687">
        <f>COUNTIF(Sheet3!$C:$C,Sheet1!D2687)</f>
        <v>1</v>
      </c>
      <c r="L2687" t="str">
        <f t="shared" si="41"/>
        <v xml:space="preserve">            ('122-81-13217', '695-88-02314', '498-88-02902'),</v>
      </c>
    </row>
    <row r="2688" spans="2:12" x14ac:dyDescent="0.25">
      <c r="B2688" s="2">
        <v>1228113217</v>
      </c>
      <c r="C2688" s="2">
        <v>6958802314</v>
      </c>
      <c r="D2688" s="2">
        <v>4992501430</v>
      </c>
      <c r="E2688" s="4" t="str">
        <f>INDEX(Sheet3!B:B,MATCH(Sheet1!B2688,Sheet3!C:C,0))</f>
        <v>삼익제약(주)</v>
      </c>
      <c r="F2688" s="4" t="str">
        <f>INDEX(Sheet3!B:B,MATCH(Sheet1!C2688,Sheet3!C:C,0))</f>
        <v>홍진</v>
      </c>
      <c r="G2688" s="4" t="str">
        <f>INDEX(Sheet3!B:B,MATCH(Sheet1!D2688,Sheet3!C:C,0))</f>
        <v>블루드래곤</v>
      </c>
      <c r="H2688">
        <f>COUNTIF(Sheet3!C:C,Sheet1!B2688)</f>
        <v>1</v>
      </c>
      <c r="I2688">
        <f>COUNTIF(Sheet3!$C:$C,Sheet1!C2688)</f>
        <v>1</v>
      </c>
      <c r="J2688">
        <f>COUNTIF(Sheet3!$C:$C,Sheet1!D2688)</f>
        <v>1</v>
      </c>
      <c r="L2688" t="str">
        <f t="shared" si="41"/>
        <v xml:space="preserve">            ('122-81-13217', '695-88-02314', '499-25-01430'),</v>
      </c>
    </row>
    <row r="2689" spans="2:12" x14ac:dyDescent="0.25">
      <c r="B2689" s="2">
        <v>1228113217</v>
      </c>
      <c r="C2689" s="2">
        <v>6958802314</v>
      </c>
      <c r="D2689" s="2">
        <v>4998602027</v>
      </c>
      <c r="E2689" s="4" t="str">
        <f>INDEX(Sheet3!B:B,MATCH(Sheet1!B2689,Sheet3!C:C,0))</f>
        <v>삼익제약(주)</v>
      </c>
      <c r="F2689" s="4" t="str">
        <f>INDEX(Sheet3!B:B,MATCH(Sheet1!C2689,Sheet3!C:C,0))</f>
        <v>홍진</v>
      </c>
      <c r="G2689" s="4" t="str">
        <f>INDEX(Sheet3!B:B,MATCH(Sheet1!D2689,Sheet3!C:C,0))</f>
        <v>주식회사 신정헬스케어</v>
      </c>
      <c r="H2689">
        <f>COUNTIF(Sheet3!C:C,Sheet1!B2689)</f>
        <v>1</v>
      </c>
      <c r="I2689">
        <f>COUNTIF(Sheet3!$C:$C,Sheet1!C2689)</f>
        <v>1</v>
      </c>
      <c r="J2689">
        <f>COUNTIF(Sheet3!$C:$C,Sheet1!D2689)</f>
        <v>1</v>
      </c>
      <c r="L2689" t="str">
        <f t="shared" si="41"/>
        <v xml:space="preserve">            ('122-81-13217', '695-88-02314', '499-86-02027'),</v>
      </c>
    </row>
    <row r="2690" spans="2:12" x14ac:dyDescent="0.25">
      <c r="B2690" s="2">
        <v>1228113217</v>
      </c>
      <c r="C2690" s="2">
        <v>6958802314</v>
      </c>
      <c r="D2690" s="2">
        <v>5114501174</v>
      </c>
      <c r="E2690" s="4" t="str">
        <f>INDEX(Sheet3!B:B,MATCH(Sheet1!B2690,Sheet3!C:C,0))</f>
        <v>삼익제약(주)</v>
      </c>
      <c r="F2690" s="4" t="str">
        <f>INDEX(Sheet3!B:B,MATCH(Sheet1!C2690,Sheet3!C:C,0))</f>
        <v>홍진</v>
      </c>
      <c r="G2690" s="4" t="str">
        <f>INDEX(Sheet3!B:B,MATCH(Sheet1!D2690,Sheet3!C:C,0))</f>
        <v>제이더블유인터내셔널</v>
      </c>
      <c r="H2690">
        <f>COUNTIF(Sheet3!C:C,Sheet1!B2690)</f>
        <v>1</v>
      </c>
      <c r="I2690">
        <f>COUNTIF(Sheet3!$C:$C,Sheet1!C2690)</f>
        <v>1</v>
      </c>
      <c r="J2690">
        <f>COUNTIF(Sheet3!$C:$C,Sheet1!D2690)</f>
        <v>1</v>
      </c>
      <c r="L2690" t="str">
        <f t="shared" si="41"/>
        <v xml:space="preserve">            ('122-81-13217', '695-88-02314', '511-45-01174'),</v>
      </c>
    </row>
    <row r="2691" spans="2:12" x14ac:dyDescent="0.25">
      <c r="B2691" s="2">
        <v>1228113217</v>
      </c>
      <c r="C2691" s="2">
        <v>6958802314</v>
      </c>
      <c r="D2691" s="2">
        <v>5118801303</v>
      </c>
      <c r="E2691" s="4" t="str">
        <f>INDEX(Sheet3!B:B,MATCH(Sheet1!B2691,Sheet3!C:C,0))</f>
        <v>삼익제약(주)</v>
      </c>
      <c r="F2691" s="4" t="str">
        <f>INDEX(Sheet3!B:B,MATCH(Sheet1!C2691,Sheet3!C:C,0))</f>
        <v>홍진</v>
      </c>
      <c r="G2691" s="4" t="str">
        <f>INDEX(Sheet3!B:B,MATCH(Sheet1!D2691,Sheet3!C:C,0))</f>
        <v>주식회사 에스비오</v>
      </c>
      <c r="H2691">
        <f>COUNTIF(Sheet3!C:C,Sheet1!B2691)</f>
        <v>1</v>
      </c>
      <c r="I2691">
        <f>COUNTIF(Sheet3!$C:$C,Sheet1!C2691)</f>
        <v>1</v>
      </c>
      <c r="J2691">
        <f>COUNTIF(Sheet3!$C:$C,Sheet1!D2691)</f>
        <v>1</v>
      </c>
      <c r="L2691" t="str">
        <f t="shared" ref="L2691:L2754" si="42">"            ('"&amp;LEFT(B2691,3)&amp;"-"&amp;MID(B2691,4,2)&amp;"-"&amp;RIGHT(B2691,5)&amp;"', '"&amp;LEFT(C2691,3)&amp;"-"&amp;MID(C2691,4,2)&amp;"-"&amp;RIGHT(C2691,5)&amp;"', '"&amp;LEFT(D2691,3)&amp;"-"&amp;MID(D2691,4,2)&amp;"-"&amp;RIGHT(D2691,5)&amp;"'),"</f>
        <v xml:space="preserve">            ('122-81-13217', '695-88-02314', '511-88-01303'),</v>
      </c>
    </row>
    <row r="2692" spans="2:12" x14ac:dyDescent="0.25">
      <c r="B2692" s="2">
        <v>1228113217</v>
      </c>
      <c r="C2692" s="2">
        <v>6958802314</v>
      </c>
      <c r="D2692" s="2">
        <v>5338701233</v>
      </c>
      <c r="E2692" s="4" t="str">
        <f>INDEX(Sheet3!B:B,MATCH(Sheet1!B2692,Sheet3!C:C,0))</f>
        <v>삼익제약(주)</v>
      </c>
      <c r="F2692" s="4" t="str">
        <f>INDEX(Sheet3!B:B,MATCH(Sheet1!C2692,Sheet3!C:C,0))</f>
        <v>홍진</v>
      </c>
      <c r="G2692" s="4" t="str">
        <f>INDEX(Sheet3!B:B,MATCH(Sheet1!D2692,Sheet3!C:C,0))</f>
        <v>주식회사 휴드림</v>
      </c>
      <c r="H2692">
        <f>COUNTIF(Sheet3!C:C,Sheet1!B2692)</f>
        <v>1</v>
      </c>
      <c r="I2692">
        <f>COUNTIF(Sheet3!$C:$C,Sheet1!C2692)</f>
        <v>1</v>
      </c>
      <c r="J2692">
        <f>COUNTIF(Sheet3!$C:$C,Sheet1!D2692)</f>
        <v>1</v>
      </c>
      <c r="L2692" t="str">
        <f t="shared" si="42"/>
        <v xml:space="preserve">            ('122-81-13217', '695-88-02314', '533-87-01233'),</v>
      </c>
    </row>
    <row r="2693" spans="2:12" x14ac:dyDescent="0.25">
      <c r="B2693" s="2">
        <v>1228113217</v>
      </c>
      <c r="C2693" s="2">
        <v>6958802314</v>
      </c>
      <c r="D2693" s="2">
        <v>5431501626</v>
      </c>
      <c r="E2693" s="4" t="str">
        <f>INDEX(Sheet3!B:B,MATCH(Sheet1!B2693,Sheet3!C:C,0))</f>
        <v>삼익제약(주)</v>
      </c>
      <c r="F2693" s="4" t="str">
        <f>INDEX(Sheet3!B:B,MATCH(Sheet1!C2693,Sheet3!C:C,0))</f>
        <v>홍진</v>
      </c>
      <c r="G2693" s="4" t="str">
        <f>INDEX(Sheet3!B:B,MATCH(Sheet1!D2693,Sheet3!C:C,0))</f>
        <v>와이제이메디</v>
      </c>
      <c r="H2693">
        <f>COUNTIF(Sheet3!C:C,Sheet1!B2693)</f>
        <v>1</v>
      </c>
      <c r="I2693">
        <f>COUNTIF(Sheet3!$C:$C,Sheet1!C2693)</f>
        <v>1</v>
      </c>
      <c r="J2693">
        <f>COUNTIF(Sheet3!$C:$C,Sheet1!D2693)</f>
        <v>1</v>
      </c>
      <c r="L2693" t="str">
        <f t="shared" si="42"/>
        <v xml:space="preserve">            ('122-81-13217', '695-88-02314', '543-15-01626'),</v>
      </c>
    </row>
    <row r="2694" spans="2:12" x14ac:dyDescent="0.25">
      <c r="B2694" s="2">
        <v>1228113217</v>
      </c>
      <c r="C2694" s="2">
        <v>6958802314</v>
      </c>
      <c r="D2694" s="2">
        <v>5618101027</v>
      </c>
      <c r="E2694" s="4" t="str">
        <f>INDEX(Sheet3!B:B,MATCH(Sheet1!B2694,Sheet3!C:C,0))</f>
        <v>삼익제약(주)</v>
      </c>
      <c r="F2694" s="4" t="str">
        <f>INDEX(Sheet3!B:B,MATCH(Sheet1!C2694,Sheet3!C:C,0))</f>
        <v>홍진</v>
      </c>
      <c r="G2694" s="4" t="str">
        <f>INDEX(Sheet3!B:B,MATCH(Sheet1!D2694,Sheet3!C:C,0))</f>
        <v>주식회사 에스엠컴퍼니</v>
      </c>
      <c r="H2694">
        <f>COUNTIF(Sheet3!C:C,Sheet1!B2694)</f>
        <v>1</v>
      </c>
      <c r="I2694">
        <f>COUNTIF(Sheet3!$C:$C,Sheet1!C2694)</f>
        <v>1</v>
      </c>
      <c r="J2694">
        <f>COUNTIF(Sheet3!$C:$C,Sheet1!D2694)</f>
        <v>1</v>
      </c>
      <c r="L2694" t="str">
        <f t="shared" si="42"/>
        <v xml:space="preserve">            ('122-81-13217', '695-88-02314', '561-81-01027'),</v>
      </c>
    </row>
    <row r="2695" spans="2:12" x14ac:dyDescent="0.25">
      <c r="B2695" s="2">
        <v>1228113217</v>
      </c>
      <c r="C2695" s="2">
        <v>6958802314</v>
      </c>
      <c r="D2695" s="2">
        <v>5738802431</v>
      </c>
      <c r="E2695" s="4" t="str">
        <f>INDEX(Sheet3!B:B,MATCH(Sheet1!B2695,Sheet3!C:C,0))</f>
        <v>삼익제약(주)</v>
      </c>
      <c r="F2695" s="4" t="str">
        <f>INDEX(Sheet3!B:B,MATCH(Sheet1!C2695,Sheet3!C:C,0))</f>
        <v>홍진</v>
      </c>
      <c r="G2695" s="4" t="str">
        <f>INDEX(Sheet3!B:B,MATCH(Sheet1!D2695,Sheet3!C:C,0))</f>
        <v>위드메디</v>
      </c>
      <c r="H2695">
        <f>COUNTIF(Sheet3!C:C,Sheet1!B2695)</f>
        <v>1</v>
      </c>
      <c r="I2695">
        <f>COUNTIF(Sheet3!$C:$C,Sheet1!C2695)</f>
        <v>1</v>
      </c>
      <c r="J2695">
        <f>COUNTIF(Sheet3!$C:$C,Sheet1!D2695)</f>
        <v>1</v>
      </c>
      <c r="L2695" t="str">
        <f t="shared" si="42"/>
        <v xml:space="preserve">            ('122-81-13217', '695-88-02314', '573-88-02431'),</v>
      </c>
    </row>
    <row r="2696" spans="2:12" x14ac:dyDescent="0.25">
      <c r="B2696" s="2">
        <v>1228113217</v>
      </c>
      <c r="C2696" s="2">
        <v>6958802314</v>
      </c>
      <c r="D2696" s="2">
        <v>5768602722</v>
      </c>
      <c r="E2696" s="4" t="str">
        <f>INDEX(Sheet3!B:B,MATCH(Sheet1!B2696,Sheet3!C:C,0))</f>
        <v>삼익제약(주)</v>
      </c>
      <c r="F2696" s="4" t="str">
        <f>INDEX(Sheet3!B:B,MATCH(Sheet1!C2696,Sheet3!C:C,0))</f>
        <v>홍진</v>
      </c>
      <c r="G2696" s="4" t="str">
        <f>INDEX(Sheet3!B:B,MATCH(Sheet1!D2696,Sheet3!C:C,0))</f>
        <v>위캔바이오</v>
      </c>
      <c r="H2696">
        <f>COUNTIF(Sheet3!C:C,Sheet1!B2696)</f>
        <v>1</v>
      </c>
      <c r="I2696">
        <f>COUNTIF(Sheet3!$C:$C,Sheet1!C2696)</f>
        <v>1</v>
      </c>
      <c r="J2696">
        <f>COUNTIF(Sheet3!$C:$C,Sheet1!D2696)</f>
        <v>1</v>
      </c>
      <c r="L2696" t="str">
        <f t="shared" si="42"/>
        <v xml:space="preserve">            ('122-81-13217', '695-88-02314', '576-86-02722'),</v>
      </c>
    </row>
    <row r="2697" spans="2:12" x14ac:dyDescent="0.25">
      <c r="B2697" s="2">
        <v>1228113217</v>
      </c>
      <c r="C2697" s="2">
        <v>6958802314</v>
      </c>
      <c r="D2697" s="2">
        <v>5861301269</v>
      </c>
      <c r="E2697" s="4" t="str">
        <f>INDEX(Sheet3!B:B,MATCH(Sheet1!B2697,Sheet3!C:C,0))</f>
        <v>삼익제약(주)</v>
      </c>
      <c r="F2697" s="4" t="str">
        <f>INDEX(Sheet3!B:B,MATCH(Sheet1!C2697,Sheet3!C:C,0))</f>
        <v>홍진</v>
      </c>
      <c r="G2697" s="4" t="str">
        <f>INDEX(Sheet3!B:B,MATCH(Sheet1!D2697,Sheet3!C:C,0))</f>
        <v>은준바이오파마</v>
      </c>
      <c r="H2697">
        <f>COUNTIF(Sheet3!C:C,Sheet1!B2697)</f>
        <v>1</v>
      </c>
      <c r="I2697">
        <f>COUNTIF(Sheet3!$C:$C,Sheet1!C2697)</f>
        <v>1</v>
      </c>
      <c r="J2697">
        <f>COUNTIF(Sheet3!$C:$C,Sheet1!D2697)</f>
        <v>1</v>
      </c>
      <c r="L2697" t="str">
        <f t="shared" si="42"/>
        <v xml:space="preserve">            ('122-81-13217', '695-88-02314', '586-13-01269'),</v>
      </c>
    </row>
    <row r="2698" spans="2:12" x14ac:dyDescent="0.25">
      <c r="B2698" s="2">
        <v>1228113217</v>
      </c>
      <c r="C2698" s="2">
        <v>6958802314</v>
      </c>
      <c r="D2698" s="2">
        <v>6046000183</v>
      </c>
      <c r="E2698" s="4" t="str">
        <f>INDEX(Sheet3!B:B,MATCH(Sheet1!B2698,Sheet3!C:C,0))</f>
        <v>삼익제약(주)</v>
      </c>
      <c r="F2698" s="4" t="str">
        <f>INDEX(Sheet3!B:B,MATCH(Sheet1!C2698,Sheet3!C:C,0))</f>
        <v>홍진</v>
      </c>
      <c r="G2698" s="4" t="str">
        <f>INDEX(Sheet3!B:B,MATCH(Sheet1!D2698,Sheet3!C:C,0))</f>
        <v>나인플러스</v>
      </c>
      <c r="H2698">
        <f>COUNTIF(Sheet3!C:C,Sheet1!B2698)</f>
        <v>1</v>
      </c>
      <c r="I2698">
        <f>COUNTIF(Sheet3!$C:$C,Sheet1!C2698)</f>
        <v>1</v>
      </c>
      <c r="J2698">
        <f>COUNTIF(Sheet3!$C:$C,Sheet1!D2698)</f>
        <v>1</v>
      </c>
      <c r="L2698" t="str">
        <f t="shared" si="42"/>
        <v xml:space="preserve">            ('122-81-13217', '695-88-02314', '604-60-00183'),</v>
      </c>
    </row>
    <row r="2699" spans="2:12" x14ac:dyDescent="0.25">
      <c r="B2699" s="2">
        <v>1228113217</v>
      </c>
      <c r="C2699" s="2">
        <v>6958802314</v>
      </c>
      <c r="D2699" s="2">
        <v>6172728609</v>
      </c>
      <c r="E2699" s="4" t="str">
        <f>INDEX(Sheet3!B:B,MATCH(Sheet1!B2699,Sheet3!C:C,0))</f>
        <v>삼익제약(주)</v>
      </c>
      <c r="F2699" s="4" t="str">
        <f>INDEX(Sheet3!B:B,MATCH(Sheet1!C2699,Sheet3!C:C,0))</f>
        <v>홍진</v>
      </c>
      <c r="G2699" s="4" t="str">
        <f>INDEX(Sheet3!B:B,MATCH(Sheet1!D2699,Sheet3!C:C,0))</f>
        <v>메디웰</v>
      </c>
      <c r="H2699">
        <f>COUNTIF(Sheet3!C:C,Sheet1!B2699)</f>
        <v>1</v>
      </c>
      <c r="I2699">
        <f>COUNTIF(Sheet3!$C:$C,Sheet1!C2699)</f>
        <v>1</v>
      </c>
      <c r="J2699">
        <f>COUNTIF(Sheet3!$C:$C,Sheet1!D2699)</f>
        <v>1</v>
      </c>
      <c r="L2699" t="str">
        <f t="shared" si="42"/>
        <v xml:space="preserve">            ('122-81-13217', '695-88-02314', '617-27-28609'),</v>
      </c>
    </row>
    <row r="2700" spans="2:12" x14ac:dyDescent="0.25">
      <c r="B2700" s="2">
        <v>1228113217</v>
      </c>
      <c r="C2700" s="2">
        <v>6958802314</v>
      </c>
      <c r="D2700" s="2">
        <v>6351702267</v>
      </c>
      <c r="E2700" s="4" t="str">
        <f>INDEX(Sheet3!B:B,MATCH(Sheet1!B2700,Sheet3!C:C,0))</f>
        <v>삼익제약(주)</v>
      </c>
      <c r="F2700" s="4" t="str">
        <f>INDEX(Sheet3!B:B,MATCH(Sheet1!C2700,Sheet3!C:C,0))</f>
        <v>홍진</v>
      </c>
      <c r="G2700" s="4" t="str">
        <f>INDEX(Sheet3!B:B,MATCH(Sheet1!D2700,Sheet3!C:C,0))</f>
        <v>이민기</v>
      </c>
      <c r="H2700">
        <f>COUNTIF(Sheet3!C:C,Sheet1!B2700)</f>
        <v>1</v>
      </c>
      <c r="I2700">
        <f>COUNTIF(Sheet3!$C:$C,Sheet1!C2700)</f>
        <v>1</v>
      </c>
      <c r="J2700">
        <f>COUNTIF(Sheet3!$C:$C,Sheet1!D2700)</f>
        <v>1</v>
      </c>
      <c r="L2700" t="str">
        <f t="shared" si="42"/>
        <v xml:space="preserve">            ('122-81-13217', '695-88-02314', '635-17-02267'),</v>
      </c>
    </row>
    <row r="2701" spans="2:12" x14ac:dyDescent="0.25">
      <c r="B2701" s="2">
        <v>1228113217</v>
      </c>
      <c r="C2701" s="2">
        <v>6958802314</v>
      </c>
      <c r="D2701" s="2">
        <v>6420800741</v>
      </c>
      <c r="E2701" s="4" t="str">
        <f>INDEX(Sheet3!B:B,MATCH(Sheet1!B2701,Sheet3!C:C,0))</f>
        <v>삼익제약(주)</v>
      </c>
      <c r="F2701" s="4" t="str">
        <f>INDEX(Sheet3!B:B,MATCH(Sheet1!C2701,Sheet3!C:C,0))</f>
        <v>홍진</v>
      </c>
      <c r="G2701" s="4" t="str">
        <f>INDEX(Sheet3!B:B,MATCH(Sheet1!D2701,Sheet3!C:C,0))</f>
        <v>욜로메딕스</v>
      </c>
      <c r="H2701">
        <f>COUNTIF(Sheet3!C:C,Sheet1!B2701)</f>
        <v>1</v>
      </c>
      <c r="I2701">
        <f>COUNTIF(Sheet3!$C:$C,Sheet1!C2701)</f>
        <v>1</v>
      </c>
      <c r="J2701">
        <f>COUNTIF(Sheet3!$C:$C,Sheet1!D2701)</f>
        <v>1</v>
      </c>
      <c r="L2701" t="str">
        <f t="shared" si="42"/>
        <v xml:space="preserve">            ('122-81-13217', '695-88-02314', '642-08-00741'),</v>
      </c>
    </row>
    <row r="2702" spans="2:12" x14ac:dyDescent="0.25">
      <c r="B2702" s="2">
        <v>1228113217</v>
      </c>
      <c r="C2702" s="2">
        <v>6958802314</v>
      </c>
      <c r="D2702" s="2">
        <v>6468702009</v>
      </c>
      <c r="E2702" s="4" t="str">
        <f>INDEX(Sheet3!B:B,MATCH(Sheet1!B2702,Sheet3!C:C,0))</f>
        <v>삼익제약(주)</v>
      </c>
      <c r="F2702" s="4" t="str">
        <f>INDEX(Sheet3!B:B,MATCH(Sheet1!C2702,Sheet3!C:C,0))</f>
        <v>홍진</v>
      </c>
      <c r="G2702" s="4" t="str">
        <f>INDEX(Sheet3!B:B,MATCH(Sheet1!D2702,Sheet3!C:C,0))</f>
        <v>팜트리</v>
      </c>
      <c r="H2702">
        <f>COUNTIF(Sheet3!C:C,Sheet1!B2702)</f>
        <v>1</v>
      </c>
      <c r="I2702">
        <f>COUNTIF(Sheet3!$C:$C,Sheet1!C2702)</f>
        <v>1</v>
      </c>
      <c r="J2702">
        <f>COUNTIF(Sheet3!$C:$C,Sheet1!D2702)</f>
        <v>1</v>
      </c>
      <c r="L2702" t="str">
        <f t="shared" si="42"/>
        <v xml:space="preserve">            ('122-81-13217', '695-88-02314', '646-87-02009'),</v>
      </c>
    </row>
    <row r="2703" spans="2:12" x14ac:dyDescent="0.25">
      <c r="B2703" s="2">
        <v>1228113217</v>
      </c>
      <c r="C2703" s="2">
        <v>6958802314</v>
      </c>
      <c r="D2703" s="2">
        <v>6768802652</v>
      </c>
      <c r="E2703" s="4" t="str">
        <f>INDEX(Sheet3!B:B,MATCH(Sheet1!B2703,Sheet3!C:C,0))</f>
        <v>삼익제약(주)</v>
      </c>
      <c r="F2703" s="4" t="str">
        <f>INDEX(Sheet3!B:B,MATCH(Sheet1!C2703,Sheet3!C:C,0))</f>
        <v>홍진</v>
      </c>
      <c r="G2703" s="4" t="str">
        <f>INDEX(Sheet3!B:B,MATCH(Sheet1!D2703,Sheet3!C:C,0))</f>
        <v>에스제이인터내셔널</v>
      </c>
      <c r="H2703">
        <f>COUNTIF(Sheet3!C:C,Sheet1!B2703)</f>
        <v>1</v>
      </c>
      <c r="I2703">
        <f>COUNTIF(Sheet3!$C:$C,Sheet1!C2703)</f>
        <v>1</v>
      </c>
      <c r="J2703">
        <f>COUNTIF(Sheet3!$C:$C,Sheet1!D2703)</f>
        <v>1</v>
      </c>
      <c r="L2703" t="str">
        <f t="shared" si="42"/>
        <v xml:space="preserve">            ('122-81-13217', '695-88-02314', '676-88-02652'),</v>
      </c>
    </row>
    <row r="2704" spans="2:12" x14ac:dyDescent="0.25">
      <c r="B2704" s="2">
        <v>1228113217</v>
      </c>
      <c r="C2704" s="2">
        <v>6958802314</v>
      </c>
      <c r="D2704" s="2">
        <v>6894300998</v>
      </c>
      <c r="E2704" s="4" t="str">
        <f>INDEX(Sheet3!B:B,MATCH(Sheet1!B2704,Sheet3!C:C,0))</f>
        <v>삼익제약(주)</v>
      </c>
      <c r="F2704" s="4" t="str">
        <f>INDEX(Sheet3!B:B,MATCH(Sheet1!C2704,Sheet3!C:C,0))</f>
        <v>홍진</v>
      </c>
      <c r="G2704" s="4" t="str">
        <f>INDEX(Sheet3!B:B,MATCH(Sheet1!D2704,Sheet3!C:C,0))</f>
        <v>와이메디슨</v>
      </c>
      <c r="H2704">
        <f>COUNTIF(Sheet3!C:C,Sheet1!B2704)</f>
        <v>1</v>
      </c>
      <c r="I2704">
        <f>COUNTIF(Sheet3!$C:$C,Sheet1!C2704)</f>
        <v>1</v>
      </c>
      <c r="J2704">
        <f>COUNTIF(Sheet3!$C:$C,Sheet1!D2704)</f>
        <v>1</v>
      </c>
      <c r="L2704" t="str">
        <f t="shared" si="42"/>
        <v xml:space="preserve">            ('122-81-13217', '695-88-02314', '689-43-00998'),</v>
      </c>
    </row>
    <row r="2705" spans="2:12" x14ac:dyDescent="0.25">
      <c r="B2705" s="2">
        <v>1228113217</v>
      </c>
      <c r="C2705" s="2">
        <v>6958802314</v>
      </c>
      <c r="D2705" s="2">
        <v>7028102587</v>
      </c>
      <c r="E2705" s="4" t="str">
        <f>INDEX(Sheet3!B:B,MATCH(Sheet1!B2705,Sheet3!C:C,0))</f>
        <v>삼익제약(주)</v>
      </c>
      <c r="F2705" s="4" t="str">
        <f>INDEX(Sheet3!B:B,MATCH(Sheet1!C2705,Sheet3!C:C,0))</f>
        <v>홍진</v>
      </c>
      <c r="G2705" s="4" t="str">
        <f>INDEX(Sheet3!B:B,MATCH(Sheet1!D2705,Sheet3!C:C,0))</f>
        <v>주식회사 비앤티솔루션</v>
      </c>
      <c r="H2705">
        <f>COUNTIF(Sheet3!C:C,Sheet1!B2705)</f>
        <v>1</v>
      </c>
      <c r="I2705">
        <f>COUNTIF(Sheet3!$C:$C,Sheet1!C2705)</f>
        <v>1</v>
      </c>
      <c r="J2705">
        <f>COUNTIF(Sheet3!$C:$C,Sheet1!D2705)</f>
        <v>1</v>
      </c>
      <c r="L2705" t="str">
        <f t="shared" si="42"/>
        <v xml:space="preserve">            ('122-81-13217', '695-88-02314', '702-81-02587'),</v>
      </c>
    </row>
    <row r="2706" spans="2:12" x14ac:dyDescent="0.25">
      <c r="B2706" s="2">
        <v>1228113217</v>
      </c>
      <c r="C2706" s="2">
        <v>6958802314</v>
      </c>
      <c r="D2706" s="2">
        <v>7293001387</v>
      </c>
      <c r="E2706" s="4" t="str">
        <f>INDEX(Sheet3!B:B,MATCH(Sheet1!B2706,Sheet3!C:C,0))</f>
        <v>삼익제약(주)</v>
      </c>
      <c r="F2706" s="4" t="str">
        <f>INDEX(Sheet3!B:B,MATCH(Sheet1!C2706,Sheet3!C:C,0))</f>
        <v>홍진</v>
      </c>
      <c r="G2706" s="4" t="str">
        <f>INDEX(Sheet3!B:B,MATCH(Sheet1!D2706,Sheet3!C:C,0))</f>
        <v>모두컨설팅</v>
      </c>
      <c r="H2706">
        <f>COUNTIF(Sheet3!C:C,Sheet1!B2706)</f>
        <v>1</v>
      </c>
      <c r="I2706">
        <f>COUNTIF(Sheet3!$C:$C,Sheet1!C2706)</f>
        <v>1</v>
      </c>
      <c r="J2706">
        <f>COUNTIF(Sheet3!$C:$C,Sheet1!D2706)</f>
        <v>1</v>
      </c>
      <c r="L2706" t="str">
        <f t="shared" si="42"/>
        <v xml:space="preserve">            ('122-81-13217', '695-88-02314', '729-30-01387'),</v>
      </c>
    </row>
    <row r="2707" spans="2:12" x14ac:dyDescent="0.25">
      <c r="B2707" s="2">
        <v>1228113217</v>
      </c>
      <c r="C2707" s="2">
        <v>6958802314</v>
      </c>
      <c r="D2707" s="2">
        <v>7342900671</v>
      </c>
      <c r="E2707" s="4" t="str">
        <f>INDEX(Sheet3!B:B,MATCH(Sheet1!B2707,Sheet3!C:C,0))</f>
        <v>삼익제약(주)</v>
      </c>
      <c r="F2707" s="4" t="str">
        <f>INDEX(Sheet3!B:B,MATCH(Sheet1!C2707,Sheet3!C:C,0))</f>
        <v>홍진</v>
      </c>
      <c r="G2707" s="4" t="str">
        <f>INDEX(Sheet3!B:B,MATCH(Sheet1!D2707,Sheet3!C:C,0))</f>
        <v>제이에스팜</v>
      </c>
      <c r="H2707">
        <f>COUNTIF(Sheet3!C:C,Sheet1!B2707)</f>
        <v>1</v>
      </c>
      <c r="I2707">
        <f>COUNTIF(Sheet3!$C:$C,Sheet1!C2707)</f>
        <v>1</v>
      </c>
      <c r="J2707">
        <f>COUNTIF(Sheet3!$C:$C,Sheet1!D2707)</f>
        <v>1</v>
      </c>
      <c r="L2707" t="str">
        <f t="shared" si="42"/>
        <v xml:space="preserve">            ('122-81-13217', '695-88-02314', '734-29-00671'),</v>
      </c>
    </row>
    <row r="2708" spans="2:12" x14ac:dyDescent="0.25">
      <c r="B2708" s="2">
        <v>1228113217</v>
      </c>
      <c r="C2708" s="2">
        <v>6958802314</v>
      </c>
      <c r="D2708" s="2">
        <v>7478801450</v>
      </c>
      <c r="E2708" s="4" t="str">
        <f>INDEX(Sheet3!B:B,MATCH(Sheet1!B2708,Sheet3!C:C,0))</f>
        <v>삼익제약(주)</v>
      </c>
      <c r="F2708" s="4" t="str">
        <f>INDEX(Sheet3!B:B,MATCH(Sheet1!C2708,Sheet3!C:C,0))</f>
        <v>홍진</v>
      </c>
      <c r="G2708" s="4" t="str">
        <f>INDEX(Sheet3!B:B,MATCH(Sheet1!D2708,Sheet3!C:C,0))</f>
        <v>주식회사 해든메디머스</v>
      </c>
      <c r="H2708">
        <f>COUNTIF(Sheet3!C:C,Sheet1!B2708)</f>
        <v>1</v>
      </c>
      <c r="I2708">
        <f>COUNTIF(Sheet3!$C:$C,Sheet1!C2708)</f>
        <v>1</v>
      </c>
      <c r="J2708">
        <f>COUNTIF(Sheet3!$C:$C,Sheet1!D2708)</f>
        <v>1</v>
      </c>
      <c r="L2708" t="str">
        <f t="shared" si="42"/>
        <v xml:space="preserve">            ('122-81-13217', '695-88-02314', '747-88-01450'),</v>
      </c>
    </row>
    <row r="2709" spans="2:12" x14ac:dyDescent="0.25">
      <c r="B2709" s="2">
        <v>1228113217</v>
      </c>
      <c r="C2709" s="2">
        <v>6958802314</v>
      </c>
      <c r="D2709" s="2">
        <v>7541500794</v>
      </c>
      <c r="E2709" s="4" t="str">
        <f>INDEX(Sheet3!B:B,MATCH(Sheet1!B2709,Sheet3!C:C,0))</f>
        <v>삼익제약(주)</v>
      </c>
      <c r="F2709" s="4" t="str">
        <f>INDEX(Sheet3!B:B,MATCH(Sheet1!C2709,Sheet3!C:C,0))</f>
        <v>홍진</v>
      </c>
      <c r="G2709" s="4" t="str">
        <f>INDEX(Sheet3!B:B,MATCH(Sheet1!D2709,Sheet3!C:C,0))</f>
        <v>하이어팜</v>
      </c>
      <c r="H2709">
        <f>COUNTIF(Sheet3!C:C,Sheet1!B2709)</f>
        <v>1</v>
      </c>
      <c r="I2709">
        <f>COUNTIF(Sheet3!$C:$C,Sheet1!C2709)</f>
        <v>1</v>
      </c>
      <c r="J2709">
        <f>COUNTIF(Sheet3!$C:$C,Sheet1!D2709)</f>
        <v>1</v>
      </c>
      <c r="L2709" t="str">
        <f t="shared" si="42"/>
        <v xml:space="preserve">            ('122-81-13217', '695-88-02314', '754-15-00794'),</v>
      </c>
    </row>
    <row r="2710" spans="2:12" x14ac:dyDescent="0.25">
      <c r="B2710" s="2">
        <v>1228113217</v>
      </c>
      <c r="C2710" s="2">
        <v>6958802314</v>
      </c>
      <c r="D2710" s="2">
        <v>7721602517</v>
      </c>
      <c r="E2710" s="4" t="str">
        <f>INDEX(Sheet3!B:B,MATCH(Sheet1!B2710,Sheet3!C:C,0))</f>
        <v>삼익제약(주)</v>
      </c>
      <c r="F2710" s="4" t="str">
        <f>INDEX(Sheet3!B:B,MATCH(Sheet1!C2710,Sheet3!C:C,0))</f>
        <v>홍진</v>
      </c>
      <c r="G2710" s="4" t="str">
        <f>INDEX(Sheet3!B:B,MATCH(Sheet1!D2710,Sheet3!C:C,0))</f>
        <v>씨에스메디칼</v>
      </c>
      <c r="H2710">
        <f>COUNTIF(Sheet3!C:C,Sheet1!B2710)</f>
        <v>1</v>
      </c>
      <c r="I2710">
        <f>COUNTIF(Sheet3!$C:$C,Sheet1!C2710)</f>
        <v>1</v>
      </c>
      <c r="J2710">
        <f>COUNTIF(Sheet3!$C:$C,Sheet1!D2710)</f>
        <v>1</v>
      </c>
      <c r="L2710" t="str">
        <f t="shared" si="42"/>
        <v xml:space="preserve">            ('122-81-13217', '695-88-02314', '772-16-02517'),</v>
      </c>
    </row>
    <row r="2711" spans="2:12" x14ac:dyDescent="0.25">
      <c r="B2711" s="2">
        <v>1228113217</v>
      </c>
      <c r="C2711" s="2">
        <v>6958802314</v>
      </c>
      <c r="D2711" s="2">
        <v>7975800764</v>
      </c>
      <c r="E2711" s="4" t="str">
        <f>INDEX(Sheet3!B:B,MATCH(Sheet1!B2711,Sheet3!C:C,0))</f>
        <v>삼익제약(주)</v>
      </c>
      <c r="F2711" s="4" t="str">
        <f>INDEX(Sheet3!B:B,MATCH(Sheet1!C2711,Sheet3!C:C,0))</f>
        <v>홍진</v>
      </c>
      <c r="G2711" s="4" t="str">
        <f>INDEX(Sheet3!B:B,MATCH(Sheet1!D2711,Sheet3!C:C,0))</f>
        <v>아현헬스케어</v>
      </c>
      <c r="H2711">
        <f>COUNTIF(Sheet3!C:C,Sheet1!B2711)</f>
        <v>1</v>
      </c>
      <c r="I2711">
        <f>COUNTIF(Sheet3!$C:$C,Sheet1!C2711)</f>
        <v>1</v>
      </c>
      <c r="J2711">
        <f>COUNTIF(Sheet3!$C:$C,Sheet1!D2711)</f>
        <v>1</v>
      </c>
      <c r="L2711" t="str">
        <f t="shared" si="42"/>
        <v xml:space="preserve">            ('122-81-13217', '695-88-02314', '797-58-00764'),</v>
      </c>
    </row>
    <row r="2712" spans="2:12" x14ac:dyDescent="0.25">
      <c r="B2712" s="2">
        <v>1228113217</v>
      </c>
      <c r="C2712" s="2">
        <v>6958802314</v>
      </c>
      <c r="D2712" s="2">
        <v>7980203113</v>
      </c>
      <c r="E2712" s="4" t="str">
        <f>INDEX(Sheet3!B:B,MATCH(Sheet1!B2712,Sheet3!C:C,0))</f>
        <v>삼익제약(주)</v>
      </c>
      <c r="F2712" s="4" t="str">
        <f>INDEX(Sheet3!B:B,MATCH(Sheet1!C2712,Sheet3!C:C,0))</f>
        <v>홍진</v>
      </c>
      <c r="G2712" s="4" t="str">
        <f>INDEX(Sheet3!B:B,MATCH(Sheet1!D2712,Sheet3!C:C,0))</f>
        <v>에스에이치바이오</v>
      </c>
      <c r="H2712">
        <f>COUNTIF(Sheet3!C:C,Sheet1!B2712)</f>
        <v>1</v>
      </c>
      <c r="I2712">
        <f>COUNTIF(Sheet3!$C:$C,Sheet1!C2712)</f>
        <v>1</v>
      </c>
      <c r="J2712">
        <f>COUNTIF(Sheet3!$C:$C,Sheet1!D2712)</f>
        <v>1</v>
      </c>
      <c r="L2712" t="str">
        <f t="shared" si="42"/>
        <v xml:space="preserve">            ('122-81-13217', '695-88-02314', '798-02-03113'),</v>
      </c>
    </row>
    <row r="2713" spans="2:12" x14ac:dyDescent="0.25">
      <c r="B2713" s="2">
        <v>1228113217</v>
      </c>
      <c r="C2713" s="2">
        <v>6958802314</v>
      </c>
      <c r="D2713" s="2">
        <v>8068101842</v>
      </c>
      <c r="E2713" s="4" t="str">
        <f>INDEX(Sheet3!B:B,MATCH(Sheet1!B2713,Sheet3!C:C,0))</f>
        <v>삼익제약(주)</v>
      </c>
      <c r="F2713" s="4" t="str">
        <f>INDEX(Sheet3!B:B,MATCH(Sheet1!C2713,Sheet3!C:C,0))</f>
        <v>홍진</v>
      </c>
      <c r="G2713" s="4" t="str">
        <f>INDEX(Sheet3!B:B,MATCH(Sheet1!D2713,Sheet3!C:C,0))</f>
        <v>주식회사 인천파마</v>
      </c>
      <c r="H2713">
        <f>COUNTIF(Sheet3!C:C,Sheet1!B2713)</f>
        <v>1</v>
      </c>
      <c r="I2713">
        <f>COUNTIF(Sheet3!$C:$C,Sheet1!C2713)</f>
        <v>1</v>
      </c>
      <c r="J2713">
        <f>COUNTIF(Sheet3!$C:$C,Sheet1!D2713)</f>
        <v>1</v>
      </c>
      <c r="L2713" t="str">
        <f t="shared" si="42"/>
        <v xml:space="preserve">            ('122-81-13217', '695-88-02314', '806-81-01842'),</v>
      </c>
    </row>
    <row r="2714" spans="2:12" x14ac:dyDescent="0.25">
      <c r="B2714" s="2">
        <v>1228113217</v>
      </c>
      <c r="C2714" s="2">
        <v>6958802314</v>
      </c>
      <c r="D2714" s="2">
        <v>8210900109</v>
      </c>
      <c r="E2714" s="4" t="str">
        <f>INDEX(Sheet3!B:B,MATCH(Sheet1!B2714,Sheet3!C:C,0))</f>
        <v>삼익제약(주)</v>
      </c>
      <c r="F2714" s="4" t="str">
        <f>INDEX(Sheet3!B:B,MATCH(Sheet1!C2714,Sheet3!C:C,0))</f>
        <v>홍진</v>
      </c>
      <c r="G2714" s="4" t="str">
        <f>INDEX(Sheet3!B:B,MATCH(Sheet1!D2714,Sheet3!C:C,0))</f>
        <v>케이제이더블유팜</v>
      </c>
      <c r="H2714">
        <f>COUNTIF(Sheet3!C:C,Sheet1!B2714)</f>
        <v>1</v>
      </c>
      <c r="I2714">
        <f>COUNTIF(Sheet3!$C:$C,Sheet1!C2714)</f>
        <v>1</v>
      </c>
      <c r="J2714">
        <f>COUNTIF(Sheet3!$C:$C,Sheet1!D2714)</f>
        <v>1</v>
      </c>
      <c r="L2714" t="str">
        <f t="shared" si="42"/>
        <v xml:space="preserve">            ('122-81-13217', '695-88-02314', '821-09-00109'),</v>
      </c>
    </row>
    <row r="2715" spans="2:12" x14ac:dyDescent="0.25">
      <c r="B2715" s="2">
        <v>1228113217</v>
      </c>
      <c r="C2715" s="2">
        <v>6958802314</v>
      </c>
      <c r="D2715" s="2">
        <v>8356500574</v>
      </c>
      <c r="E2715" s="4" t="str">
        <f>INDEX(Sheet3!B:B,MATCH(Sheet1!B2715,Sheet3!C:C,0))</f>
        <v>삼익제약(주)</v>
      </c>
      <c r="F2715" s="4" t="str">
        <f>INDEX(Sheet3!B:B,MATCH(Sheet1!C2715,Sheet3!C:C,0))</f>
        <v>홍진</v>
      </c>
      <c r="G2715" s="4" t="str">
        <f>INDEX(Sheet3!B:B,MATCH(Sheet1!D2715,Sheet3!C:C,0))</f>
        <v>하얀유통</v>
      </c>
      <c r="H2715">
        <f>COUNTIF(Sheet3!C:C,Sheet1!B2715)</f>
        <v>1</v>
      </c>
      <c r="I2715">
        <f>COUNTIF(Sheet3!$C:$C,Sheet1!C2715)</f>
        <v>1</v>
      </c>
      <c r="J2715">
        <f>COUNTIF(Sheet3!$C:$C,Sheet1!D2715)</f>
        <v>1</v>
      </c>
      <c r="L2715" t="str">
        <f t="shared" si="42"/>
        <v xml:space="preserve">            ('122-81-13217', '695-88-02314', '835-65-00574'),</v>
      </c>
    </row>
    <row r="2716" spans="2:12" x14ac:dyDescent="0.25">
      <c r="B2716" s="2">
        <v>1228113217</v>
      </c>
      <c r="C2716" s="2">
        <v>6958802314</v>
      </c>
      <c r="D2716" s="2">
        <v>8611201542</v>
      </c>
      <c r="E2716" s="4" t="str">
        <f>INDEX(Sheet3!B:B,MATCH(Sheet1!B2716,Sheet3!C:C,0))</f>
        <v>삼익제약(주)</v>
      </c>
      <c r="F2716" s="4" t="str">
        <f>INDEX(Sheet3!B:B,MATCH(Sheet1!C2716,Sheet3!C:C,0))</f>
        <v>홍진</v>
      </c>
      <c r="G2716" s="4" t="str">
        <f>INDEX(Sheet3!B:B,MATCH(Sheet1!D2716,Sheet3!C:C,0))</f>
        <v>에스플러스</v>
      </c>
      <c r="H2716">
        <f>COUNTIF(Sheet3!C:C,Sheet1!B2716)</f>
        <v>1</v>
      </c>
      <c r="I2716">
        <f>COUNTIF(Sheet3!$C:$C,Sheet1!C2716)</f>
        <v>1</v>
      </c>
      <c r="J2716">
        <f>COUNTIF(Sheet3!$C:$C,Sheet1!D2716)</f>
        <v>1</v>
      </c>
      <c r="L2716" t="str">
        <f t="shared" si="42"/>
        <v xml:space="preserve">            ('122-81-13217', '695-88-02314', '861-12-01542'),</v>
      </c>
    </row>
    <row r="2717" spans="2:12" x14ac:dyDescent="0.25">
      <c r="B2717" s="2">
        <v>1228113217</v>
      </c>
      <c r="C2717" s="2">
        <v>6958802314</v>
      </c>
      <c r="D2717" s="2">
        <v>8661501039</v>
      </c>
      <c r="E2717" s="4" t="str">
        <f>INDEX(Sheet3!B:B,MATCH(Sheet1!B2717,Sheet3!C:C,0))</f>
        <v>삼익제약(주)</v>
      </c>
      <c r="F2717" s="4" t="str">
        <f>INDEX(Sheet3!B:B,MATCH(Sheet1!C2717,Sheet3!C:C,0))</f>
        <v>홍진</v>
      </c>
      <c r="G2717" s="4" t="str">
        <f>INDEX(Sheet3!B:B,MATCH(Sheet1!D2717,Sheet3!C:C,0))</f>
        <v>엠에스메디</v>
      </c>
      <c r="H2717">
        <f>COUNTIF(Sheet3!C:C,Sheet1!B2717)</f>
        <v>1</v>
      </c>
      <c r="I2717">
        <f>COUNTIF(Sheet3!$C:$C,Sheet1!C2717)</f>
        <v>1</v>
      </c>
      <c r="J2717">
        <f>COUNTIF(Sheet3!$C:$C,Sheet1!D2717)</f>
        <v>1</v>
      </c>
      <c r="L2717" t="str">
        <f t="shared" si="42"/>
        <v xml:space="preserve">            ('122-81-13217', '695-88-02314', '866-15-01039'),</v>
      </c>
    </row>
    <row r="2718" spans="2:12" x14ac:dyDescent="0.25">
      <c r="B2718" s="2">
        <v>1228113217</v>
      </c>
      <c r="C2718" s="2">
        <v>6958802314</v>
      </c>
      <c r="D2718" s="2">
        <v>8778703539</v>
      </c>
      <c r="E2718" s="4" t="str">
        <f>INDEX(Sheet3!B:B,MATCH(Sheet1!B2718,Sheet3!C:C,0))</f>
        <v>삼익제약(주)</v>
      </c>
      <c r="F2718" s="4" t="str">
        <f>INDEX(Sheet3!B:B,MATCH(Sheet1!C2718,Sheet3!C:C,0))</f>
        <v>홍진</v>
      </c>
      <c r="G2718" s="4" t="str">
        <f>INDEX(Sheet3!B:B,MATCH(Sheet1!D2718,Sheet3!C:C,0))</f>
        <v>주식회사 제이씨멤버스</v>
      </c>
      <c r="H2718">
        <f>COUNTIF(Sheet3!C:C,Sheet1!B2718)</f>
        <v>1</v>
      </c>
      <c r="I2718">
        <f>COUNTIF(Sheet3!$C:$C,Sheet1!C2718)</f>
        <v>1</v>
      </c>
      <c r="J2718">
        <f>COUNTIF(Sheet3!$C:$C,Sheet1!D2718)</f>
        <v>1</v>
      </c>
      <c r="L2718" t="str">
        <f t="shared" si="42"/>
        <v xml:space="preserve">            ('122-81-13217', '695-88-02314', '877-87-03539'),</v>
      </c>
    </row>
    <row r="2719" spans="2:12" x14ac:dyDescent="0.25">
      <c r="B2719" s="2">
        <v>1228113217</v>
      </c>
      <c r="C2719" s="2">
        <v>6958802314</v>
      </c>
      <c r="D2719" s="2">
        <v>8798703248</v>
      </c>
      <c r="E2719" s="4" t="str">
        <f>INDEX(Sheet3!B:B,MATCH(Sheet1!B2719,Sheet3!C:C,0))</f>
        <v>삼익제약(주)</v>
      </c>
      <c r="F2719" s="4" t="str">
        <f>INDEX(Sheet3!B:B,MATCH(Sheet1!C2719,Sheet3!C:C,0))</f>
        <v>홍진</v>
      </c>
      <c r="G2719" s="4" t="str">
        <f>INDEX(Sheet3!B:B,MATCH(Sheet1!D2719,Sheet3!C:C,0))</f>
        <v>지에스파트너스</v>
      </c>
      <c r="H2719">
        <f>COUNTIF(Sheet3!C:C,Sheet1!B2719)</f>
        <v>1</v>
      </c>
      <c r="I2719">
        <f>COUNTIF(Sheet3!$C:$C,Sheet1!C2719)</f>
        <v>1</v>
      </c>
      <c r="J2719">
        <f>COUNTIF(Sheet3!$C:$C,Sheet1!D2719)</f>
        <v>1</v>
      </c>
      <c r="L2719" t="str">
        <f t="shared" si="42"/>
        <v xml:space="preserve">            ('122-81-13217', '695-88-02314', '879-87-03248'),</v>
      </c>
    </row>
    <row r="2720" spans="2:12" x14ac:dyDescent="0.25">
      <c r="B2720" s="2">
        <v>1228113217</v>
      </c>
      <c r="C2720" s="2">
        <v>6958802314</v>
      </c>
      <c r="D2720" s="2">
        <v>8888102090</v>
      </c>
      <c r="E2720" s="4" t="str">
        <f>INDEX(Sheet3!B:B,MATCH(Sheet1!B2720,Sheet3!C:C,0))</f>
        <v>삼익제약(주)</v>
      </c>
      <c r="F2720" s="4" t="str">
        <f>INDEX(Sheet3!B:B,MATCH(Sheet1!C2720,Sheet3!C:C,0))</f>
        <v>홍진</v>
      </c>
      <c r="G2720" s="4" t="str">
        <f>INDEX(Sheet3!B:B,MATCH(Sheet1!D2720,Sheet3!C:C,0))</f>
        <v>(주)휴에버그린팜</v>
      </c>
      <c r="H2720">
        <f>COUNTIF(Sheet3!C:C,Sheet1!B2720)</f>
        <v>1</v>
      </c>
      <c r="I2720">
        <f>COUNTIF(Sheet3!$C:$C,Sheet1!C2720)</f>
        <v>1</v>
      </c>
      <c r="J2720">
        <f>COUNTIF(Sheet3!$C:$C,Sheet1!D2720)</f>
        <v>1</v>
      </c>
      <c r="L2720" t="str">
        <f t="shared" si="42"/>
        <v xml:space="preserve">            ('122-81-13217', '695-88-02314', '888-81-02090'),</v>
      </c>
    </row>
    <row r="2721" spans="2:12" x14ac:dyDescent="0.25">
      <c r="B2721" s="2">
        <v>1228113217</v>
      </c>
      <c r="C2721" s="2">
        <v>6978702220</v>
      </c>
      <c r="D2721" s="2">
        <v>1098802093</v>
      </c>
      <c r="E2721" s="4" t="str">
        <f>INDEX(Sheet3!B:B,MATCH(Sheet1!B2721,Sheet3!C:C,0))</f>
        <v>삼익제약(주)</v>
      </c>
      <c r="F2721" s="4" t="str">
        <f>INDEX(Sheet3!B:B,MATCH(Sheet1!C2721,Sheet3!C:C,0))</f>
        <v>주식회사 제이드수컴퍼니</v>
      </c>
      <c r="G2721" s="4" t="str">
        <f>INDEX(Sheet3!B:B,MATCH(Sheet1!D2721,Sheet3!C:C,0))</f>
        <v>주식회사 티메디솔루션</v>
      </c>
      <c r="H2721">
        <f>COUNTIF(Sheet3!C:C,Sheet1!B2721)</f>
        <v>1</v>
      </c>
      <c r="I2721">
        <f>COUNTIF(Sheet3!$C:$C,Sheet1!C2721)</f>
        <v>1</v>
      </c>
      <c r="J2721">
        <f>COUNTIF(Sheet3!$C:$C,Sheet1!D2721)</f>
        <v>1</v>
      </c>
      <c r="L2721" t="str">
        <f t="shared" si="42"/>
        <v xml:space="preserve">            ('122-81-13217', '697-87-02220', '109-88-02093'),</v>
      </c>
    </row>
    <row r="2722" spans="2:12" x14ac:dyDescent="0.25">
      <c r="B2722" s="2">
        <v>1228113217</v>
      </c>
      <c r="C2722" s="2">
        <v>6978702220</v>
      </c>
      <c r="D2722" s="2">
        <v>1177009016</v>
      </c>
      <c r="E2722" s="4" t="str">
        <f>INDEX(Sheet3!B:B,MATCH(Sheet1!B2722,Sheet3!C:C,0))</f>
        <v>삼익제약(주)</v>
      </c>
      <c r="F2722" s="4" t="str">
        <f>INDEX(Sheet3!B:B,MATCH(Sheet1!C2722,Sheet3!C:C,0))</f>
        <v>주식회사 제이드수컴퍼니</v>
      </c>
      <c r="G2722" s="4" t="str">
        <f>INDEX(Sheet3!B:B,MATCH(Sheet1!D2722,Sheet3!C:C,0))</f>
        <v>비에스바이오(bs bio)</v>
      </c>
      <c r="H2722">
        <f>COUNTIF(Sheet3!C:C,Sheet1!B2722)</f>
        <v>1</v>
      </c>
      <c r="I2722">
        <f>COUNTIF(Sheet3!$C:$C,Sheet1!C2722)</f>
        <v>1</v>
      </c>
      <c r="J2722">
        <f>COUNTIF(Sheet3!$C:$C,Sheet1!D2722)</f>
        <v>1</v>
      </c>
      <c r="L2722" t="str">
        <f t="shared" si="42"/>
        <v xml:space="preserve">            ('122-81-13217', '697-87-02220', '117-70-09016'),</v>
      </c>
    </row>
    <row r="2723" spans="2:12" x14ac:dyDescent="0.25">
      <c r="B2723" s="2">
        <v>1228113217</v>
      </c>
      <c r="C2723" s="2">
        <v>6978702220</v>
      </c>
      <c r="D2723" s="2">
        <v>2171256269</v>
      </c>
      <c r="E2723" s="4" t="str">
        <f>INDEX(Sheet3!B:B,MATCH(Sheet1!B2723,Sheet3!C:C,0))</f>
        <v>삼익제약(주)</v>
      </c>
      <c r="F2723" s="4" t="str">
        <f>INDEX(Sheet3!B:B,MATCH(Sheet1!C2723,Sheet3!C:C,0))</f>
        <v>주식회사 제이드수컴퍼니</v>
      </c>
      <c r="G2723" s="4" t="str">
        <f>INDEX(Sheet3!B:B,MATCH(Sheet1!D2723,Sheet3!C:C,0))</f>
        <v>TU&amp;WOO(투엔우)</v>
      </c>
      <c r="H2723">
        <f>COUNTIF(Sheet3!C:C,Sheet1!B2723)</f>
        <v>1</v>
      </c>
      <c r="I2723">
        <f>COUNTIF(Sheet3!$C:$C,Sheet1!C2723)</f>
        <v>1</v>
      </c>
      <c r="J2723">
        <f>COUNTIF(Sheet3!$C:$C,Sheet1!D2723)</f>
        <v>1</v>
      </c>
      <c r="L2723" t="str">
        <f t="shared" si="42"/>
        <v xml:space="preserve">            ('122-81-13217', '697-87-02220', '217-12-56269'),</v>
      </c>
    </row>
    <row r="2724" spans="2:12" x14ac:dyDescent="0.25">
      <c r="B2724" s="2">
        <v>1228113217</v>
      </c>
      <c r="C2724" s="2">
        <v>6978702220</v>
      </c>
      <c r="D2724" s="2">
        <v>2438602292</v>
      </c>
      <c r="E2724" s="4" t="str">
        <f>INDEX(Sheet3!B:B,MATCH(Sheet1!B2724,Sheet3!C:C,0))</f>
        <v>삼익제약(주)</v>
      </c>
      <c r="F2724" s="4" t="str">
        <f>INDEX(Sheet3!B:B,MATCH(Sheet1!C2724,Sheet3!C:C,0))</f>
        <v>주식회사 제이드수컴퍼니</v>
      </c>
      <c r="G2724" s="4" t="str">
        <f>INDEX(Sheet3!B:B,MATCH(Sheet1!D2724,Sheet3!C:C,0))</f>
        <v>주식회사 위드원</v>
      </c>
      <c r="H2724">
        <f>COUNTIF(Sheet3!C:C,Sheet1!B2724)</f>
        <v>1</v>
      </c>
      <c r="I2724">
        <f>COUNTIF(Sheet3!$C:$C,Sheet1!C2724)</f>
        <v>1</v>
      </c>
      <c r="J2724">
        <f>COUNTIF(Sheet3!$C:$C,Sheet1!D2724)</f>
        <v>1</v>
      </c>
      <c r="L2724" t="str">
        <f t="shared" si="42"/>
        <v xml:space="preserve">            ('122-81-13217', '697-87-02220', '243-86-02292'),</v>
      </c>
    </row>
    <row r="2725" spans="2:12" x14ac:dyDescent="0.25">
      <c r="B2725" s="2">
        <v>1228113217</v>
      </c>
      <c r="C2725" s="2">
        <v>6978702220</v>
      </c>
      <c r="D2725" s="2">
        <v>2765200756</v>
      </c>
      <c r="E2725" s="4" t="str">
        <f>INDEX(Sheet3!B:B,MATCH(Sheet1!B2725,Sheet3!C:C,0))</f>
        <v>삼익제약(주)</v>
      </c>
      <c r="F2725" s="4" t="str">
        <f>INDEX(Sheet3!B:B,MATCH(Sheet1!C2725,Sheet3!C:C,0))</f>
        <v>주식회사 제이드수컴퍼니</v>
      </c>
      <c r="G2725" s="4" t="str">
        <f>INDEX(Sheet3!B:B,MATCH(Sheet1!D2725,Sheet3!C:C,0))</f>
        <v>건승홀딩스</v>
      </c>
      <c r="H2725">
        <f>COUNTIF(Sheet3!C:C,Sheet1!B2725)</f>
        <v>1</v>
      </c>
      <c r="I2725">
        <f>COUNTIF(Sheet3!$C:$C,Sheet1!C2725)</f>
        <v>1</v>
      </c>
      <c r="J2725">
        <f>COUNTIF(Sheet3!$C:$C,Sheet1!D2725)</f>
        <v>1</v>
      </c>
      <c r="L2725" t="str">
        <f t="shared" si="42"/>
        <v xml:space="preserve">            ('122-81-13217', '697-87-02220', '276-52-00756'),</v>
      </c>
    </row>
    <row r="2726" spans="2:12" x14ac:dyDescent="0.25">
      <c r="B2726" s="2">
        <v>1228113217</v>
      </c>
      <c r="C2726" s="2">
        <v>6978702220</v>
      </c>
      <c r="D2726" s="2">
        <v>3128702033</v>
      </c>
      <c r="E2726" s="4" t="str">
        <f>INDEX(Sheet3!B:B,MATCH(Sheet1!B2726,Sheet3!C:C,0))</f>
        <v>삼익제약(주)</v>
      </c>
      <c r="F2726" s="4" t="str">
        <f>INDEX(Sheet3!B:B,MATCH(Sheet1!C2726,Sheet3!C:C,0))</f>
        <v>주식회사 제이드수컴퍼니</v>
      </c>
      <c r="G2726" s="4" t="str">
        <f>INDEX(Sheet3!B:B,MATCH(Sheet1!D2726,Sheet3!C:C,0))</f>
        <v>주식회사 다즐</v>
      </c>
      <c r="H2726">
        <f>COUNTIF(Sheet3!C:C,Sheet1!B2726)</f>
        <v>1</v>
      </c>
      <c r="I2726">
        <f>COUNTIF(Sheet3!$C:$C,Sheet1!C2726)</f>
        <v>1</v>
      </c>
      <c r="J2726">
        <f>COUNTIF(Sheet3!$C:$C,Sheet1!D2726)</f>
        <v>1</v>
      </c>
      <c r="L2726" t="str">
        <f t="shared" si="42"/>
        <v xml:space="preserve">            ('122-81-13217', '697-87-02220', '312-87-02033'),</v>
      </c>
    </row>
    <row r="2727" spans="2:12" x14ac:dyDescent="0.25">
      <c r="B2727" s="2">
        <v>1228113217</v>
      </c>
      <c r="C2727" s="2">
        <v>6978702220</v>
      </c>
      <c r="D2727" s="2">
        <v>3198101071</v>
      </c>
      <c r="E2727" s="4" t="str">
        <f>INDEX(Sheet3!B:B,MATCH(Sheet1!B2727,Sheet3!C:C,0))</f>
        <v>삼익제약(주)</v>
      </c>
      <c r="F2727" s="4" t="str">
        <f>INDEX(Sheet3!B:B,MATCH(Sheet1!C2727,Sheet3!C:C,0))</f>
        <v>주식회사 제이드수컴퍼니</v>
      </c>
      <c r="G2727" s="4" t="str">
        <f>INDEX(Sheet3!B:B,MATCH(Sheet1!D2727,Sheet3!C:C,0))</f>
        <v>주식회사 위아플러스</v>
      </c>
      <c r="H2727">
        <f>COUNTIF(Sheet3!C:C,Sheet1!B2727)</f>
        <v>1</v>
      </c>
      <c r="I2727">
        <f>COUNTIF(Sheet3!$C:$C,Sheet1!C2727)</f>
        <v>1</v>
      </c>
      <c r="J2727">
        <f>COUNTIF(Sheet3!$C:$C,Sheet1!D2727)</f>
        <v>1</v>
      </c>
      <c r="L2727" t="str">
        <f t="shared" si="42"/>
        <v xml:space="preserve">            ('122-81-13217', '697-87-02220', '319-81-01071'),</v>
      </c>
    </row>
    <row r="2728" spans="2:12" x14ac:dyDescent="0.25">
      <c r="B2728" s="2">
        <v>1228113217</v>
      </c>
      <c r="C2728" s="2">
        <v>6978702220</v>
      </c>
      <c r="D2728" s="2">
        <v>3328102317</v>
      </c>
      <c r="E2728" s="4" t="str">
        <f>INDEX(Sheet3!B:B,MATCH(Sheet1!B2728,Sheet3!C:C,0))</f>
        <v>삼익제약(주)</v>
      </c>
      <c r="F2728" s="4" t="str">
        <f>INDEX(Sheet3!B:B,MATCH(Sheet1!C2728,Sheet3!C:C,0))</f>
        <v>주식회사 제이드수컴퍼니</v>
      </c>
      <c r="G2728" s="4" t="str">
        <f>INDEX(Sheet3!B:B,MATCH(Sheet1!D2728,Sheet3!C:C,0))</f>
        <v>주식회사 이재</v>
      </c>
      <c r="H2728">
        <f>COUNTIF(Sheet3!C:C,Sheet1!B2728)</f>
        <v>1</v>
      </c>
      <c r="I2728">
        <f>COUNTIF(Sheet3!$C:$C,Sheet1!C2728)</f>
        <v>1</v>
      </c>
      <c r="J2728">
        <f>COUNTIF(Sheet3!$C:$C,Sheet1!D2728)</f>
        <v>1</v>
      </c>
      <c r="L2728" t="str">
        <f t="shared" si="42"/>
        <v xml:space="preserve">            ('122-81-13217', '697-87-02220', '332-81-02317'),</v>
      </c>
    </row>
    <row r="2729" spans="2:12" x14ac:dyDescent="0.25">
      <c r="B2729" s="2">
        <v>1228113217</v>
      </c>
      <c r="C2729" s="2">
        <v>6978702220</v>
      </c>
      <c r="D2729" s="2">
        <v>3398802641</v>
      </c>
      <c r="E2729" s="4" t="str">
        <f>INDEX(Sheet3!B:B,MATCH(Sheet1!B2729,Sheet3!C:C,0))</f>
        <v>삼익제약(주)</v>
      </c>
      <c r="F2729" s="4" t="str">
        <f>INDEX(Sheet3!B:B,MATCH(Sheet1!C2729,Sheet3!C:C,0))</f>
        <v>주식회사 제이드수컴퍼니</v>
      </c>
      <c r="G2729" s="4" t="str">
        <f>INDEX(Sheet3!B:B,MATCH(Sheet1!D2729,Sheet3!C:C,0))</f>
        <v>주식회사 티지엠헬스케어</v>
      </c>
      <c r="H2729">
        <f>COUNTIF(Sheet3!C:C,Sheet1!B2729)</f>
        <v>1</v>
      </c>
      <c r="I2729">
        <f>COUNTIF(Sheet3!$C:$C,Sheet1!C2729)</f>
        <v>1</v>
      </c>
      <c r="J2729">
        <f>COUNTIF(Sheet3!$C:$C,Sheet1!D2729)</f>
        <v>1</v>
      </c>
      <c r="L2729" t="str">
        <f t="shared" si="42"/>
        <v xml:space="preserve">            ('122-81-13217', '697-87-02220', '339-88-02641'),</v>
      </c>
    </row>
    <row r="2730" spans="2:12" x14ac:dyDescent="0.25">
      <c r="B2730" s="2">
        <v>1228113217</v>
      </c>
      <c r="C2730" s="2">
        <v>6978702220</v>
      </c>
      <c r="D2730" s="2">
        <v>3478102207</v>
      </c>
      <c r="E2730" s="4" t="str">
        <f>INDEX(Sheet3!B:B,MATCH(Sheet1!B2730,Sheet3!C:C,0))</f>
        <v>삼익제약(주)</v>
      </c>
      <c r="F2730" s="4" t="str">
        <f>INDEX(Sheet3!B:B,MATCH(Sheet1!C2730,Sheet3!C:C,0))</f>
        <v>주식회사 제이드수컴퍼니</v>
      </c>
      <c r="G2730" s="4" t="str">
        <f>INDEX(Sheet3!B:B,MATCH(Sheet1!D2730,Sheet3!C:C,0))</f>
        <v>케이엔팜 주식회사</v>
      </c>
      <c r="H2730">
        <f>COUNTIF(Sheet3!C:C,Sheet1!B2730)</f>
        <v>1</v>
      </c>
      <c r="I2730">
        <f>COUNTIF(Sheet3!$C:$C,Sheet1!C2730)</f>
        <v>1</v>
      </c>
      <c r="J2730">
        <f>COUNTIF(Sheet3!$C:$C,Sheet1!D2730)</f>
        <v>1</v>
      </c>
      <c r="L2730" t="str">
        <f t="shared" si="42"/>
        <v xml:space="preserve">            ('122-81-13217', '697-87-02220', '347-81-02207'),</v>
      </c>
    </row>
    <row r="2731" spans="2:12" x14ac:dyDescent="0.25">
      <c r="B2731" s="2">
        <v>1228113217</v>
      </c>
      <c r="C2731" s="2">
        <v>6978702220</v>
      </c>
      <c r="D2731" s="2">
        <v>4182100604</v>
      </c>
      <c r="E2731" s="4" t="str">
        <f>INDEX(Sheet3!B:B,MATCH(Sheet1!B2731,Sheet3!C:C,0))</f>
        <v>삼익제약(주)</v>
      </c>
      <c r="F2731" s="4" t="str">
        <f>INDEX(Sheet3!B:B,MATCH(Sheet1!C2731,Sheet3!C:C,0))</f>
        <v>주식회사 제이드수컴퍼니</v>
      </c>
      <c r="G2731" s="4" t="str">
        <f>INDEX(Sheet3!B:B,MATCH(Sheet1!D2731,Sheet3!C:C,0))</f>
        <v>비아이팜</v>
      </c>
      <c r="H2731">
        <f>COUNTIF(Sheet3!C:C,Sheet1!B2731)</f>
        <v>1</v>
      </c>
      <c r="I2731">
        <f>COUNTIF(Sheet3!$C:$C,Sheet1!C2731)</f>
        <v>1</v>
      </c>
      <c r="J2731">
        <f>COUNTIF(Sheet3!$C:$C,Sheet1!D2731)</f>
        <v>1</v>
      </c>
      <c r="L2731" t="str">
        <f t="shared" si="42"/>
        <v xml:space="preserve">            ('122-81-13217', '697-87-02220', '418-21-00604'),</v>
      </c>
    </row>
    <row r="2732" spans="2:12" x14ac:dyDescent="0.25">
      <c r="B2732" s="2">
        <v>1228113217</v>
      </c>
      <c r="C2732" s="2">
        <v>6978702220</v>
      </c>
      <c r="D2732" s="2">
        <v>5338701233</v>
      </c>
      <c r="E2732" s="4" t="str">
        <f>INDEX(Sheet3!B:B,MATCH(Sheet1!B2732,Sheet3!C:C,0))</f>
        <v>삼익제약(주)</v>
      </c>
      <c r="F2732" s="4" t="str">
        <f>INDEX(Sheet3!B:B,MATCH(Sheet1!C2732,Sheet3!C:C,0))</f>
        <v>주식회사 제이드수컴퍼니</v>
      </c>
      <c r="G2732" s="4" t="str">
        <f>INDEX(Sheet3!B:B,MATCH(Sheet1!D2732,Sheet3!C:C,0))</f>
        <v>주식회사 휴드림</v>
      </c>
      <c r="H2732">
        <f>COUNTIF(Sheet3!C:C,Sheet1!B2732)</f>
        <v>1</v>
      </c>
      <c r="I2732">
        <f>COUNTIF(Sheet3!$C:$C,Sheet1!C2732)</f>
        <v>1</v>
      </c>
      <c r="J2732">
        <f>COUNTIF(Sheet3!$C:$C,Sheet1!D2732)</f>
        <v>1</v>
      </c>
      <c r="L2732" t="str">
        <f t="shared" si="42"/>
        <v xml:space="preserve">            ('122-81-13217', '697-87-02220', '533-87-01233'),</v>
      </c>
    </row>
    <row r="2733" spans="2:12" x14ac:dyDescent="0.25">
      <c r="B2733" s="2">
        <v>1228113217</v>
      </c>
      <c r="C2733" s="2">
        <v>6978702220</v>
      </c>
      <c r="D2733" s="2">
        <v>6482301907</v>
      </c>
      <c r="E2733" s="4" t="str">
        <f>INDEX(Sheet3!B:B,MATCH(Sheet1!B2733,Sheet3!C:C,0))</f>
        <v>삼익제약(주)</v>
      </c>
      <c r="F2733" s="4" t="str">
        <f>INDEX(Sheet3!B:B,MATCH(Sheet1!C2733,Sheet3!C:C,0))</f>
        <v>주식회사 제이드수컴퍼니</v>
      </c>
      <c r="G2733" s="4" t="str">
        <f>INDEX(Sheet3!B:B,MATCH(Sheet1!D2733,Sheet3!C:C,0))</f>
        <v>메가팜</v>
      </c>
      <c r="H2733">
        <f>COUNTIF(Sheet3!C:C,Sheet1!B2733)</f>
        <v>1</v>
      </c>
      <c r="I2733">
        <f>COUNTIF(Sheet3!$C:$C,Sheet1!C2733)</f>
        <v>1</v>
      </c>
      <c r="J2733">
        <f>COUNTIF(Sheet3!$C:$C,Sheet1!D2733)</f>
        <v>1</v>
      </c>
      <c r="L2733" t="str">
        <f t="shared" si="42"/>
        <v xml:space="preserve">            ('122-81-13217', '697-87-02220', '648-23-01907'),</v>
      </c>
    </row>
    <row r="2734" spans="2:12" x14ac:dyDescent="0.25">
      <c r="B2734" s="2">
        <v>1228113217</v>
      </c>
      <c r="C2734" s="2">
        <v>6978702220</v>
      </c>
      <c r="D2734" s="2">
        <v>6548601950</v>
      </c>
      <c r="E2734" s="4" t="str">
        <f>INDEX(Sheet3!B:B,MATCH(Sheet1!B2734,Sheet3!C:C,0))</f>
        <v>삼익제약(주)</v>
      </c>
      <c r="F2734" s="4" t="str">
        <f>INDEX(Sheet3!B:B,MATCH(Sheet1!C2734,Sheet3!C:C,0))</f>
        <v>주식회사 제이드수컴퍼니</v>
      </c>
      <c r="G2734" s="4" t="str">
        <f>INDEX(Sheet3!B:B,MATCH(Sheet1!D2734,Sheet3!C:C,0))</f>
        <v>(주)셀텍코리아</v>
      </c>
      <c r="H2734">
        <f>COUNTIF(Sheet3!C:C,Sheet1!B2734)</f>
        <v>1</v>
      </c>
      <c r="I2734">
        <f>COUNTIF(Sheet3!$C:$C,Sheet1!C2734)</f>
        <v>1</v>
      </c>
      <c r="J2734">
        <f>COUNTIF(Sheet3!$C:$C,Sheet1!D2734)</f>
        <v>1</v>
      </c>
      <c r="L2734" t="str">
        <f t="shared" si="42"/>
        <v xml:space="preserve">            ('122-81-13217', '697-87-02220', '654-86-01950'),</v>
      </c>
    </row>
    <row r="2735" spans="2:12" x14ac:dyDescent="0.25">
      <c r="B2735" s="2">
        <v>1228113217</v>
      </c>
      <c r="C2735" s="2">
        <v>6978702220</v>
      </c>
      <c r="D2735" s="2">
        <v>6592900012</v>
      </c>
      <c r="E2735" s="4" t="str">
        <f>INDEX(Sheet3!B:B,MATCH(Sheet1!B2735,Sheet3!C:C,0))</f>
        <v>삼익제약(주)</v>
      </c>
      <c r="F2735" s="4" t="str">
        <f>INDEX(Sheet3!B:B,MATCH(Sheet1!C2735,Sheet3!C:C,0))</f>
        <v>주식회사 제이드수컴퍼니</v>
      </c>
      <c r="G2735" s="4" t="str">
        <f>INDEX(Sheet3!B:B,MATCH(Sheet1!D2735,Sheet3!C:C,0))</f>
        <v>유앤아이</v>
      </c>
      <c r="H2735">
        <f>COUNTIF(Sheet3!C:C,Sheet1!B2735)</f>
        <v>1</v>
      </c>
      <c r="I2735">
        <f>COUNTIF(Sheet3!$C:$C,Sheet1!C2735)</f>
        <v>1</v>
      </c>
      <c r="J2735">
        <f>COUNTIF(Sheet3!$C:$C,Sheet1!D2735)</f>
        <v>1</v>
      </c>
      <c r="L2735" t="str">
        <f t="shared" si="42"/>
        <v xml:space="preserve">            ('122-81-13217', '697-87-02220', '659-29-00012'),</v>
      </c>
    </row>
    <row r="2736" spans="2:12" x14ac:dyDescent="0.25">
      <c r="B2736" s="2">
        <v>1228113217</v>
      </c>
      <c r="C2736" s="2">
        <v>6978702220</v>
      </c>
      <c r="D2736" s="2">
        <v>8310502969</v>
      </c>
      <c r="E2736" s="4" t="str">
        <f>INDEX(Sheet3!B:B,MATCH(Sheet1!B2736,Sheet3!C:C,0))</f>
        <v>삼익제약(주)</v>
      </c>
      <c r="F2736" s="4" t="str">
        <f>INDEX(Sheet3!B:B,MATCH(Sheet1!C2736,Sheet3!C:C,0))</f>
        <v>주식회사 제이드수컴퍼니</v>
      </c>
      <c r="G2736" s="4" t="str">
        <f>INDEX(Sheet3!B:B,MATCH(Sheet1!D2736,Sheet3!C:C,0))</f>
        <v>에스와이</v>
      </c>
      <c r="H2736">
        <f>COUNTIF(Sheet3!C:C,Sheet1!B2736)</f>
        <v>1</v>
      </c>
      <c r="I2736">
        <f>COUNTIF(Sheet3!$C:$C,Sheet1!C2736)</f>
        <v>1</v>
      </c>
      <c r="J2736">
        <f>COUNTIF(Sheet3!$C:$C,Sheet1!D2736)</f>
        <v>1</v>
      </c>
      <c r="L2736" t="str">
        <f t="shared" si="42"/>
        <v xml:space="preserve">            ('122-81-13217', '697-87-02220', '831-05-02969'),</v>
      </c>
    </row>
    <row r="2737" spans="2:12" x14ac:dyDescent="0.25">
      <c r="B2737" s="2">
        <v>1228113217</v>
      </c>
      <c r="C2737" s="2">
        <v>7098102424</v>
      </c>
      <c r="D2737" s="2">
        <v>1045101128</v>
      </c>
      <c r="E2737" s="4" t="str">
        <f>INDEX(Sheet3!B:B,MATCH(Sheet1!B2737,Sheet3!C:C,0))</f>
        <v>삼익제약(주)</v>
      </c>
      <c r="F2737" s="4" t="str">
        <f>INDEX(Sheet3!B:B,MATCH(Sheet1!C2737,Sheet3!C:C,0))</f>
        <v>주식회사 서원파마</v>
      </c>
      <c r="G2737" s="4" t="str">
        <f>INDEX(Sheet3!B:B,MATCH(Sheet1!D2737,Sheet3!C:C,0))</f>
        <v>지연서우</v>
      </c>
      <c r="H2737">
        <f>COUNTIF(Sheet3!C:C,Sheet1!B2737)</f>
        <v>1</v>
      </c>
      <c r="I2737">
        <f>COUNTIF(Sheet3!$C:$C,Sheet1!C2737)</f>
        <v>1</v>
      </c>
      <c r="J2737">
        <f>COUNTIF(Sheet3!$C:$C,Sheet1!D2737)</f>
        <v>1</v>
      </c>
      <c r="L2737" t="str">
        <f t="shared" si="42"/>
        <v xml:space="preserve">            ('122-81-13217', '709-81-02424', '104-51-01128'),</v>
      </c>
    </row>
    <row r="2738" spans="2:12" x14ac:dyDescent="0.25">
      <c r="B2738" s="2">
        <v>1228113217</v>
      </c>
      <c r="C2738" s="2">
        <v>7098102424</v>
      </c>
      <c r="D2738" s="2">
        <v>1064074524</v>
      </c>
      <c r="E2738" s="4" t="str">
        <f>INDEX(Sheet3!B:B,MATCH(Sheet1!B2738,Sheet3!C:C,0))</f>
        <v>삼익제약(주)</v>
      </c>
      <c r="F2738" s="4" t="str">
        <f>INDEX(Sheet3!B:B,MATCH(Sheet1!C2738,Sheet3!C:C,0))</f>
        <v>주식회사 서원파마</v>
      </c>
      <c r="G2738" s="4" t="str">
        <f>INDEX(Sheet3!B:B,MATCH(Sheet1!D2738,Sheet3!C:C,0))</f>
        <v>나인메디칼</v>
      </c>
      <c r="H2738">
        <f>COUNTIF(Sheet3!C:C,Sheet1!B2738)</f>
        <v>1</v>
      </c>
      <c r="I2738">
        <f>COUNTIF(Sheet3!$C:$C,Sheet1!C2738)</f>
        <v>1</v>
      </c>
      <c r="J2738">
        <f>COUNTIF(Sheet3!$C:$C,Sheet1!D2738)</f>
        <v>1</v>
      </c>
      <c r="L2738" t="str">
        <f t="shared" si="42"/>
        <v xml:space="preserve">            ('122-81-13217', '709-81-02424', '106-40-74524'),</v>
      </c>
    </row>
    <row r="2739" spans="2:12" x14ac:dyDescent="0.25">
      <c r="B2739" s="2">
        <v>1228113217</v>
      </c>
      <c r="C2739" s="2">
        <v>7098102424</v>
      </c>
      <c r="D2739" s="2">
        <v>1076601010</v>
      </c>
      <c r="E2739" s="4" t="str">
        <f>INDEX(Sheet3!B:B,MATCH(Sheet1!B2739,Sheet3!C:C,0))</f>
        <v>삼익제약(주)</v>
      </c>
      <c r="F2739" s="4" t="str">
        <f>INDEX(Sheet3!B:B,MATCH(Sheet1!C2739,Sheet3!C:C,0))</f>
        <v>주식회사 서원파마</v>
      </c>
      <c r="G2739" s="4" t="str">
        <f>INDEX(Sheet3!B:B,MATCH(Sheet1!D2739,Sheet3!C:C,0))</f>
        <v>한국메디</v>
      </c>
      <c r="H2739">
        <f>COUNTIF(Sheet3!C:C,Sheet1!B2739)</f>
        <v>1</v>
      </c>
      <c r="I2739">
        <f>COUNTIF(Sheet3!$C:$C,Sheet1!C2739)</f>
        <v>1</v>
      </c>
      <c r="J2739">
        <f>COUNTIF(Sheet3!$C:$C,Sheet1!D2739)</f>
        <v>1</v>
      </c>
      <c r="L2739" t="str">
        <f t="shared" si="42"/>
        <v xml:space="preserve">            ('122-81-13217', '709-81-02424', '107-66-01010'),</v>
      </c>
    </row>
    <row r="2740" spans="2:12" x14ac:dyDescent="0.25">
      <c r="B2740" s="2">
        <v>1228113217</v>
      </c>
      <c r="C2740" s="2">
        <v>7098102424</v>
      </c>
      <c r="D2740" s="2">
        <v>1083095190</v>
      </c>
      <c r="E2740" s="4" t="str">
        <f>INDEX(Sheet3!B:B,MATCH(Sheet1!B2740,Sheet3!C:C,0))</f>
        <v>삼익제약(주)</v>
      </c>
      <c r="F2740" s="4" t="str">
        <f>INDEX(Sheet3!B:B,MATCH(Sheet1!C2740,Sheet3!C:C,0))</f>
        <v>주식회사 서원파마</v>
      </c>
      <c r="G2740" s="4" t="str">
        <f>INDEX(Sheet3!B:B,MATCH(Sheet1!D2740,Sheet3!C:C,0))</f>
        <v>메드메이트</v>
      </c>
      <c r="H2740">
        <f>COUNTIF(Sheet3!C:C,Sheet1!B2740)</f>
        <v>1</v>
      </c>
      <c r="I2740">
        <f>COUNTIF(Sheet3!$C:$C,Sheet1!C2740)</f>
        <v>1</v>
      </c>
      <c r="J2740">
        <f>COUNTIF(Sheet3!$C:$C,Sheet1!D2740)</f>
        <v>1</v>
      </c>
      <c r="L2740" t="str">
        <f t="shared" si="42"/>
        <v xml:space="preserve">            ('122-81-13217', '709-81-02424', '108-30-95190'),</v>
      </c>
    </row>
    <row r="2741" spans="2:12" x14ac:dyDescent="0.25">
      <c r="B2741" s="2">
        <v>1228113217</v>
      </c>
      <c r="C2741" s="2">
        <v>7098102424</v>
      </c>
      <c r="D2741" s="2">
        <v>1084019978</v>
      </c>
      <c r="E2741" s="4" t="str">
        <f>INDEX(Sheet3!B:B,MATCH(Sheet1!B2741,Sheet3!C:C,0))</f>
        <v>삼익제약(주)</v>
      </c>
      <c r="F2741" s="4" t="str">
        <f>INDEX(Sheet3!B:B,MATCH(Sheet1!C2741,Sheet3!C:C,0))</f>
        <v>주식회사 서원파마</v>
      </c>
      <c r="G2741" s="4" t="str">
        <f>INDEX(Sheet3!B:B,MATCH(Sheet1!D2741,Sheet3!C:C,0))</f>
        <v>더케이파트너스</v>
      </c>
      <c r="H2741">
        <f>COUNTIF(Sheet3!C:C,Sheet1!B2741)</f>
        <v>1</v>
      </c>
      <c r="I2741">
        <f>COUNTIF(Sheet3!$C:$C,Sheet1!C2741)</f>
        <v>1</v>
      </c>
      <c r="J2741">
        <f>COUNTIF(Sheet3!$C:$C,Sheet1!D2741)</f>
        <v>1</v>
      </c>
      <c r="L2741" t="str">
        <f t="shared" si="42"/>
        <v xml:space="preserve">            ('122-81-13217', '709-81-02424', '108-40-19978'),</v>
      </c>
    </row>
    <row r="2742" spans="2:12" x14ac:dyDescent="0.25">
      <c r="B2742" s="2">
        <v>1228113217</v>
      </c>
      <c r="C2742" s="2">
        <v>7098102424</v>
      </c>
      <c r="D2742" s="2">
        <v>1092071703</v>
      </c>
      <c r="E2742" s="4" t="str">
        <f>INDEX(Sheet3!B:B,MATCH(Sheet1!B2742,Sheet3!C:C,0))</f>
        <v>삼익제약(주)</v>
      </c>
      <c r="F2742" s="4" t="str">
        <f>INDEX(Sheet3!B:B,MATCH(Sheet1!C2742,Sheet3!C:C,0))</f>
        <v>주식회사 서원파마</v>
      </c>
      <c r="G2742" s="4" t="str">
        <f>INDEX(Sheet3!B:B,MATCH(Sheet1!D2742,Sheet3!C:C,0))</f>
        <v>로팜</v>
      </c>
      <c r="H2742">
        <f>COUNTIF(Sheet3!C:C,Sheet1!B2742)</f>
        <v>1</v>
      </c>
      <c r="I2742">
        <f>COUNTIF(Sheet3!$C:$C,Sheet1!C2742)</f>
        <v>1</v>
      </c>
      <c r="J2742">
        <f>COUNTIF(Sheet3!$C:$C,Sheet1!D2742)</f>
        <v>1</v>
      </c>
      <c r="L2742" t="str">
        <f t="shared" si="42"/>
        <v xml:space="preserve">            ('122-81-13217', '709-81-02424', '109-20-71703'),</v>
      </c>
    </row>
    <row r="2743" spans="2:12" x14ac:dyDescent="0.25">
      <c r="B2743" s="2">
        <v>1228113217</v>
      </c>
      <c r="C2743" s="2">
        <v>7098102424</v>
      </c>
      <c r="D2743" s="2">
        <v>1103912064</v>
      </c>
      <c r="E2743" s="4" t="str">
        <f>INDEX(Sheet3!B:B,MATCH(Sheet1!B2743,Sheet3!C:C,0))</f>
        <v>삼익제약(주)</v>
      </c>
      <c r="F2743" s="4" t="str">
        <f>INDEX(Sheet3!B:B,MATCH(Sheet1!C2743,Sheet3!C:C,0))</f>
        <v>주식회사 서원파마</v>
      </c>
      <c r="G2743" s="4" t="str">
        <f>INDEX(Sheet3!B:B,MATCH(Sheet1!D2743,Sheet3!C:C,0))</f>
        <v>피엔팜</v>
      </c>
      <c r="H2743">
        <f>COUNTIF(Sheet3!C:C,Sheet1!B2743)</f>
        <v>1</v>
      </c>
      <c r="I2743">
        <f>COUNTIF(Sheet3!$C:$C,Sheet1!C2743)</f>
        <v>1</v>
      </c>
      <c r="J2743">
        <f>COUNTIF(Sheet3!$C:$C,Sheet1!D2743)</f>
        <v>1</v>
      </c>
      <c r="L2743" t="str">
        <f t="shared" si="42"/>
        <v xml:space="preserve">            ('122-81-13217', '709-81-02424', '110-39-12064'),</v>
      </c>
    </row>
    <row r="2744" spans="2:12" x14ac:dyDescent="0.25">
      <c r="B2744" s="2">
        <v>1228113217</v>
      </c>
      <c r="C2744" s="2">
        <v>7098102424</v>
      </c>
      <c r="D2744" s="2">
        <v>1160811147</v>
      </c>
      <c r="E2744" s="4" t="str">
        <f>INDEX(Sheet3!B:B,MATCH(Sheet1!B2744,Sheet3!C:C,0))</f>
        <v>삼익제약(주)</v>
      </c>
      <c r="F2744" s="4" t="str">
        <f>INDEX(Sheet3!B:B,MATCH(Sheet1!C2744,Sheet3!C:C,0))</f>
        <v>주식회사 서원파마</v>
      </c>
      <c r="G2744" s="4" t="str">
        <f>INDEX(Sheet3!B:B,MATCH(Sheet1!D2744,Sheet3!C:C,0))</f>
        <v>명성약품</v>
      </c>
      <c r="H2744">
        <f>COUNTIF(Sheet3!C:C,Sheet1!B2744)</f>
        <v>1</v>
      </c>
      <c r="I2744">
        <f>COUNTIF(Sheet3!$C:$C,Sheet1!C2744)</f>
        <v>1</v>
      </c>
      <c r="J2744">
        <f>COUNTIF(Sheet3!$C:$C,Sheet1!D2744)</f>
        <v>1</v>
      </c>
      <c r="L2744" t="str">
        <f t="shared" si="42"/>
        <v xml:space="preserve">            ('122-81-13217', '709-81-02424', '116-08-11147'),</v>
      </c>
    </row>
    <row r="2745" spans="2:12" x14ac:dyDescent="0.25">
      <c r="B2745" s="2">
        <v>1228113217</v>
      </c>
      <c r="C2745" s="2">
        <v>7098102424</v>
      </c>
      <c r="D2745" s="2">
        <v>1180718019</v>
      </c>
      <c r="E2745" s="4" t="str">
        <f>INDEX(Sheet3!B:B,MATCH(Sheet1!B2745,Sheet3!C:C,0))</f>
        <v>삼익제약(주)</v>
      </c>
      <c r="F2745" s="4" t="str">
        <f>INDEX(Sheet3!B:B,MATCH(Sheet1!C2745,Sheet3!C:C,0))</f>
        <v>주식회사 서원파마</v>
      </c>
      <c r="G2745" s="4" t="str">
        <f>INDEX(Sheet3!B:B,MATCH(Sheet1!D2745,Sheet3!C:C,0))</f>
        <v>진메디칼</v>
      </c>
      <c r="H2745">
        <f>COUNTIF(Sheet3!C:C,Sheet1!B2745)</f>
        <v>1</v>
      </c>
      <c r="I2745">
        <f>COUNTIF(Sheet3!$C:$C,Sheet1!C2745)</f>
        <v>1</v>
      </c>
      <c r="J2745">
        <f>COUNTIF(Sheet3!$C:$C,Sheet1!D2745)</f>
        <v>1</v>
      </c>
      <c r="L2745" t="str">
        <f t="shared" si="42"/>
        <v xml:space="preserve">            ('122-81-13217', '709-81-02424', '118-07-18019'),</v>
      </c>
    </row>
    <row r="2746" spans="2:12" x14ac:dyDescent="0.25">
      <c r="B2746" s="2">
        <v>1228113217</v>
      </c>
      <c r="C2746" s="2">
        <v>7098102424</v>
      </c>
      <c r="D2746" s="2">
        <v>1182202164</v>
      </c>
      <c r="E2746" s="4" t="str">
        <f>INDEX(Sheet3!B:B,MATCH(Sheet1!B2746,Sheet3!C:C,0))</f>
        <v>삼익제약(주)</v>
      </c>
      <c r="F2746" s="4" t="str">
        <f>INDEX(Sheet3!B:B,MATCH(Sheet1!C2746,Sheet3!C:C,0))</f>
        <v>주식회사 서원파마</v>
      </c>
      <c r="G2746" s="4" t="str">
        <f>INDEX(Sheet3!B:B,MATCH(Sheet1!D2746,Sheet3!C:C,0))</f>
        <v>에이치팜</v>
      </c>
      <c r="H2746">
        <f>COUNTIF(Sheet3!C:C,Sheet1!B2746)</f>
        <v>1</v>
      </c>
      <c r="I2746">
        <f>COUNTIF(Sheet3!$C:$C,Sheet1!C2746)</f>
        <v>1</v>
      </c>
      <c r="J2746">
        <f>COUNTIF(Sheet3!$C:$C,Sheet1!D2746)</f>
        <v>1</v>
      </c>
      <c r="L2746" t="str">
        <f t="shared" si="42"/>
        <v xml:space="preserve">            ('122-81-13217', '709-81-02424', '118-22-02164'),</v>
      </c>
    </row>
    <row r="2747" spans="2:12" x14ac:dyDescent="0.25">
      <c r="B2747" s="2">
        <v>1228113217</v>
      </c>
      <c r="C2747" s="2">
        <v>7098102424</v>
      </c>
      <c r="D2747" s="2">
        <v>1192177680</v>
      </c>
      <c r="E2747" s="4" t="str">
        <f>INDEX(Sheet3!B:B,MATCH(Sheet1!B2747,Sheet3!C:C,0))</f>
        <v>삼익제약(주)</v>
      </c>
      <c r="F2747" s="4" t="str">
        <f>INDEX(Sheet3!B:B,MATCH(Sheet1!C2747,Sheet3!C:C,0))</f>
        <v>주식회사 서원파마</v>
      </c>
      <c r="G2747" s="4" t="str">
        <f>INDEX(Sheet3!B:B,MATCH(Sheet1!D2747,Sheet3!C:C,0))</f>
        <v>디에스인터내셔널</v>
      </c>
      <c r="H2747">
        <f>COUNTIF(Sheet3!C:C,Sheet1!B2747)</f>
        <v>1</v>
      </c>
      <c r="I2747">
        <f>COUNTIF(Sheet3!$C:$C,Sheet1!C2747)</f>
        <v>1</v>
      </c>
      <c r="J2747">
        <f>COUNTIF(Sheet3!$C:$C,Sheet1!D2747)</f>
        <v>1</v>
      </c>
      <c r="L2747" t="str">
        <f t="shared" si="42"/>
        <v xml:space="preserve">            ('122-81-13217', '709-81-02424', '119-21-77680'),</v>
      </c>
    </row>
    <row r="2748" spans="2:12" x14ac:dyDescent="0.25">
      <c r="B2748" s="2">
        <v>1228113217</v>
      </c>
      <c r="C2748" s="2">
        <v>7098102424</v>
      </c>
      <c r="D2748" s="2">
        <v>1258802358</v>
      </c>
      <c r="E2748" s="4" t="str">
        <f>INDEX(Sheet3!B:B,MATCH(Sheet1!B2748,Sheet3!C:C,0))</f>
        <v>삼익제약(주)</v>
      </c>
      <c r="F2748" s="4" t="str">
        <f>INDEX(Sheet3!B:B,MATCH(Sheet1!C2748,Sheet3!C:C,0))</f>
        <v>주식회사 서원파마</v>
      </c>
      <c r="G2748" s="4" t="str">
        <f>INDEX(Sheet3!B:B,MATCH(Sheet1!D2748,Sheet3!C:C,0))</f>
        <v>(주)타워메디</v>
      </c>
      <c r="H2748">
        <f>COUNTIF(Sheet3!C:C,Sheet1!B2748)</f>
        <v>1</v>
      </c>
      <c r="I2748">
        <f>COUNTIF(Sheet3!$C:$C,Sheet1!C2748)</f>
        <v>1</v>
      </c>
      <c r="J2748">
        <f>COUNTIF(Sheet3!$C:$C,Sheet1!D2748)</f>
        <v>1</v>
      </c>
      <c r="L2748" t="str">
        <f t="shared" si="42"/>
        <v xml:space="preserve">            ('122-81-13217', '709-81-02424', '125-88-02358'),</v>
      </c>
    </row>
    <row r="2749" spans="2:12" x14ac:dyDescent="0.25">
      <c r="B2749" s="2">
        <v>1228113217</v>
      </c>
      <c r="C2749" s="2">
        <v>7098102424</v>
      </c>
      <c r="D2749" s="2">
        <v>1334701041</v>
      </c>
      <c r="E2749" s="4" t="str">
        <f>INDEX(Sheet3!B:B,MATCH(Sheet1!B2749,Sheet3!C:C,0))</f>
        <v>삼익제약(주)</v>
      </c>
      <c r="F2749" s="4" t="str">
        <f>INDEX(Sheet3!B:B,MATCH(Sheet1!C2749,Sheet3!C:C,0))</f>
        <v>주식회사 서원파마</v>
      </c>
      <c r="G2749" s="4" t="str">
        <f>INDEX(Sheet3!B:B,MATCH(Sheet1!D2749,Sheet3!C:C,0))</f>
        <v>성빈바이오팜</v>
      </c>
      <c r="H2749">
        <f>COUNTIF(Sheet3!C:C,Sheet1!B2749)</f>
        <v>1</v>
      </c>
      <c r="I2749">
        <f>COUNTIF(Sheet3!$C:$C,Sheet1!C2749)</f>
        <v>1</v>
      </c>
      <c r="J2749">
        <f>COUNTIF(Sheet3!$C:$C,Sheet1!D2749)</f>
        <v>1</v>
      </c>
      <c r="L2749" t="str">
        <f t="shared" si="42"/>
        <v xml:space="preserve">            ('122-81-13217', '709-81-02424', '133-47-01041'),</v>
      </c>
    </row>
    <row r="2750" spans="2:12" x14ac:dyDescent="0.25">
      <c r="B2750" s="2">
        <v>1228113217</v>
      </c>
      <c r="C2750" s="2">
        <v>7098102424</v>
      </c>
      <c r="D2750" s="2">
        <v>1368135506</v>
      </c>
      <c r="E2750" s="4" t="str">
        <f>INDEX(Sheet3!B:B,MATCH(Sheet1!B2750,Sheet3!C:C,0))</f>
        <v>삼익제약(주)</v>
      </c>
      <c r="F2750" s="4" t="str">
        <f>INDEX(Sheet3!B:B,MATCH(Sheet1!C2750,Sheet3!C:C,0))</f>
        <v>주식회사 서원파마</v>
      </c>
      <c r="G2750" s="4" t="str">
        <f>INDEX(Sheet3!B:B,MATCH(Sheet1!D2750,Sheet3!C:C,0))</f>
        <v>메디폴리스</v>
      </c>
      <c r="H2750">
        <f>COUNTIF(Sheet3!C:C,Sheet1!B2750)</f>
        <v>1</v>
      </c>
      <c r="I2750">
        <f>COUNTIF(Sheet3!$C:$C,Sheet1!C2750)</f>
        <v>1</v>
      </c>
      <c r="J2750">
        <f>COUNTIF(Sheet3!$C:$C,Sheet1!D2750)</f>
        <v>1</v>
      </c>
      <c r="L2750" t="str">
        <f t="shared" si="42"/>
        <v xml:space="preserve">            ('122-81-13217', '709-81-02424', '136-81-35506'),</v>
      </c>
    </row>
    <row r="2751" spans="2:12" x14ac:dyDescent="0.25">
      <c r="B2751" s="2">
        <v>1228113217</v>
      </c>
      <c r="C2751" s="2">
        <v>7098102424</v>
      </c>
      <c r="D2751" s="2">
        <v>1374401120</v>
      </c>
      <c r="E2751" s="4" t="str">
        <f>INDEX(Sheet3!B:B,MATCH(Sheet1!B2751,Sheet3!C:C,0))</f>
        <v>삼익제약(주)</v>
      </c>
      <c r="F2751" s="4" t="str">
        <f>INDEX(Sheet3!B:B,MATCH(Sheet1!C2751,Sheet3!C:C,0))</f>
        <v>주식회사 서원파마</v>
      </c>
      <c r="G2751" s="4" t="str">
        <f>INDEX(Sheet3!B:B,MATCH(Sheet1!D2751,Sheet3!C:C,0))</f>
        <v>인더우즈</v>
      </c>
      <c r="H2751">
        <f>COUNTIF(Sheet3!C:C,Sheet1!B2751)</f>
        <v>1</v>
      </c>
      <c r="I2751">
        <f>COUNTIF(Sheet3!$C:$C,Sheet1!C2751)</f>
        <v>1</v>
      </c>
      <c r="J2751">
        <f>COUNTIF(Sheet3!$C:$C,Sheet1!D2751)</f>
        <v>1</v>
      </c>
      <c r="L2751" t="str">
        <f t="shared" si="42"/>
        <v xml:space="preserve">            ('122-81-13217', '709-81-02424', '137-44-01120'),</v>
      </c>
    </row>
    <row r="2752" spans="2:12" x14ac:dyDescent="0.25">
      <c r="B2752" s="2">
        <v>1228113217</v>
      </c>
      <c r="C2752" s="2">
        <v>7098102424</v>
      </c>
      <c r="D2752" s="2">
        <v>1448703249</v>
      </c>
      <c r="E2752" s="4" t="str">
        <f>INDEX(Sheet3!B:B,MATCH(Sheet1!B2752,Sheet3!C:C,0))</f>
        <v>삼익제약(주)</v>
      </c>
      <c r="F2752" s="4" t="str">
        <f>INDEX(Sheet3!B:B,MATCH(Sheet1!C2752,Sheet3!C:C,0))</f>
        <v>주식회사 서원파마</v>
      </c>
      <c r="G2752" s="4" t="str">
        <f>INDEX(Sheet3!B:B,MATCH(Sheet1!D2752,Sheet3!C:C,0))</f>
        <v>큐앤팜</v>
      </c>
      <c r="H2752">
        <f>COUNTIF(Sheet3!C:C,Sheet1!B2752)</f>
        <v>1</v>
      </c>
      <c r="I2752">
        <f>COUNTIF(Sheet3!$C:$C,Sheet1!C2752)</f>
        <v>1</v>
      </c>
      <c r="J2752">
        <f>COUNTIF(Sheet3!$C:$C,Sheet1!D2752)</f>
        <v>1</v>
      </c>
      <c r="L2752" t="str">
        <f t="shared" si="42"/>
        <v xml:space="preserve">            ('122-81-13217', '709-81-02424', '144-87-03249'),</v>
      </c>
    </row>
    <row r="2753" spans="2:12" x14ac:dyDescent="0.25">
      <c r="B2753" s="2">
        <v>1228113217</v>
      </c>
      <c r="C2753" s="2">
        <v>7098102424</v>
      </c>
      <c r="D2753" s="2">
        <v>1483401155</v>
      </c>
      <c r="E2753" s="4" t="str">
        <f>INDEX(Sheet3!B:B,MATCH(Sheet1!B2753,Sheet3!C:C,0))</f>
        <v>삼익제약(주)</v>
      </c>
      <c r="F2753" s="4" t="str">
        <f>INDEX(Sheet3!B:B,MATCH(Sheet1!C2753,Sheet3!C:C,0))</f>
        <v>주식회사 서원파마</v>
      </c>
      <c r="G2753" s="4" t="str">
        <f>INDEX(Sheet3!B:B,MATCH(Sheet1!D2753,Sheet3!C:C,0))</f>
        <v>삼성바이오팜</v>
      </c>
      <c r="H2753">
        <f>COUNTIF(Sheet3!C:C,Sheet1!B2753)</f>
        <v>1</v>
      </c>
      <c r="I2753">
        <f>COUNTIF(Sheet3!$C:$C,Sheet1!C2753)</f>
        <v>1</v>
      </c>
      <c r="J2753">
        <f>COUNTIF(Sheet3!$C:$C,Sheet1!D2753)</f>
        <v>1</v>
      </c>
      <c r="L2753" t="str">
        <f t="shared" si="42"/>
        <v xml:space="preserve">            ('122-81-13217', '709-81-02424', '148-34-01155'),</v>
      </c>
    </row>
    <row r="2754" spans="2:12" x14ac:dyDescent="0.25">
      <c r="B2754" s="2">
        <v>1228113217</v>
      </c>
      <c r="C2754" s="2">
        <v>7098102424</v>
      </c>
      <c r="D2754" s="2">
        <v>1568102936</v>
      </c>
      <c r="E2754" s="4" t="str">
        <f>INDEX(Sheet3!B:B,MATCH(Sheet1!B2754,Sheet3!C:C,0))</f>
        <v>삼익제약(주)</v>
      </c>
      <c r="F2754" s="4" t="str">
        <f>INDEX(Sheet3!B:B,MATCH(Sheet1!C2754,Sheet3!C:C,0))</f>
        <v>주식회사 서원파마</v>
      </c>
      <c r="G2754" s="4" t="str">
        <f>INDEX(Sheet3!B:B,MATCH(Sheet1!D2754,Sheet3!C:C,0))</f>
        <v>엘앤피에이피</v>
      </c>
      <c r="H2754">
        <f>COUNTIF(Sheet3!C:C,Sheet1!B2754)</f>
        <v>1</v>
      </c>
      <c r="I2754">
        <f>COUNTIF(Sheet3!$C:$C,Sheet1!C2754)</f>
        <v>1</v>
      </c>
      <c r="J2754">
        <f>COUNTIF(Sheet3!$C:$C,Sheet1!D2754)</f>
        <v>1</v>
      </c>
      <c r="L2754" t="str">
        <f t="shared" si="42"/>
        <v xml:space="preserve">            ('122-81-13217', '709-81-02424', '156-81-02936'),</v>
      </c>
    </row>
    <row r="2755" spans="2:12" x14ac:dyDescent="0.25">
      <c r="B2755" s="2">
        <v>1228113217</v>
      </c>
      <c r="C2755" s="2">
        <v>7098102424</v>
      </c>
      <c r="D2755" s="2">
        <v>1568801881</v>
      </c>
      <c r="E2755" s="4" t="str">
        <f>INDEX(Sheet3!B:B,MATCH(Sheet1!B2755,Sheet3!C:C,0))</f>
        <v>삼익제약(주)</v>
      </c>
      <c r="F2755" s="4" t="str">
        <f>INDEX(Sheet3!B:B,MATCH(Sheet1!C2755,Sheet3!C:C,0))</f>
        <v>주식회사 서원파마</v>
      </c>
      <c r="G2755" s="4" t="str">
        <f>INDEX(Sheet3!B:B,MATCH(Sheet1!D2755,Sheet3!C:C,0))</f>
        <v>주식회사 제이아이팜</v>
      </c>
      <c r="H2755">
        <f>COUNTIF(Sheet3!C:C,Sheet1!B2755)</f>
        <v>1</v>
      </c>
      <c r="I2755">
        <f>COUNTIF(Sheet3!$C:$C,Sheet1!C2755)</f>
        <v>1</v>
      </c>
      <c r="J2755">
        <f>COUNTIF(Sheet3!$C:$C,Sheet1!D2755)</f>
        <v>1</v>
      </c>
      <c r="L2755" t="str">
        <f t="shared" ref="L2755:L2818" si="43">"            ('"&amp;LEFT(B2755,3)&amp;"-"&amp;MID(B2755,4,2)&amp;"-"&amp;RIGHT(B2755,5)&amp;"', '"&amp;LEFT(C2755,3)&amp;"-"&amp;MID(C2755,4,2)&amp;"-"&amp;RIGHT(C2755,5)&amp;"', '"&amp;LEFT(D2755,3)&amp;"-"&amp;MID(D2755,4,2)&amp;"-"&amp;RIGHT(D2755,5)&amp;"'),"</f>
        <v xml:space="preserve">            ('122-81-13217', '709-81-02424', '156-88-01881'),</v>
      </c>
    </row>
    <row r="2756" spans="2:12" x14ac:dyDescent="0.25">
      <c r="B2756" s="2">
        <v>1228113217</v>
      </c>
      <c r="C2756" s="2">
        <v>7098102424</v>
      </c>
      <c r="D2756" s="2">
        <v>1570602932</v>
      </c>
      <c r="E2756" s="4" t="str">
        <f>INDEX(Sheet3!B:B,MATCH(Sheet1!B2756,Sheet3!C:C,0))</f>
        <v>삼익제약(주)</v>
      </c>
      <c r="F2756" s="4" t="str">
        <f>INDEX(Sheet3!B:B,MATCH(Sheet1!C2756,Sheet3!C:C,0))</f>
        <v>주식회사 서원파마</v>
      </c>
      <c r="G2756" s="4" t="str">
        <f>INDEX(Sheet3!B:B,MATCH(Sheet1!D2756,Sheet3!C:C,0))</f>
        <v>승우파마</v>
      </c>
      <c r="H2756">
        <f>COUNTIF(Sheet3!C:C,Sheet1!B2756)</f>
        <v>1</v>
      </c>
      <c r="I2756">
        <f>COUNTIF(Sheet3!$C:$C,Sheet1!C2756)</f>
        <v>1</v>
      </c>
      <c r="J2756">
        <f>COUNTIF(Sheet3!$C:$C,Sheet1!D2756)</f>
        <v>1</v>
      </c>
      <c r="L2756" t="str">
        <f t="shared" si="43"/>
        <v xml:space="preserve">            ('122-81-13217', '709-81-02424', '157-06-02932'),</v>
      </c>
    </row>
    <row r="2757" spans="2:12" x14ac:dyDescent="0.25">
      <c r="B2757" s="2">
        <v>1228113217</v>
      </c>
      <c r="C2757" s="2">
        <v>7098102424</v>
      </c>
      <c r="D2757" s="2">
        <v>1610202821</v>
      </c>
      <c r="E2757" s="4" t="str">
        <f>INDEX(Sheet3!B:B,MATCH(Sheet1!B2757,Sheet3!C:C,0))</f>
        <v>삼익제약(주)</v>
      </c>
      <c r="F2757" s="4" t="str">
        <f>INDEX(Sheet3!B:B,MATCH(Sheet1!C2757,Sheet3!C:C,0))</f>
        <v>주식회사 서원파마</v>
      </c>
      <c r="G2757" s="4" t="str">
        <f>INDEX(Sheet3!B:B,MATCH(Sheet1!D2757,Sheet3!C:C,0))</f>
        <v>우정파마</v>
      </c>
      <c r="H2757">
        <f>COUNTIF(Sheet3!C:C,Sheet1!B2757)</f>
        <v>1</v>
      </c>
      <c r="I2757">
        <f>COUNTIF(Sheet3!$C:$C,Sheet1!C2757)</f>
        <v>1</v>
      </c>
      <c r="J2757">
        <f>COUNTIF(Sheet3!$C:$C,Sheet1!D2757)</f>
        <v>1</v>
      </c>
      <c r="L2757" t="str">
        <f t="shared" si="43"/>
        <v xml:space="preserve">            ('122-81-13217', '709-81-02424', '161-02-02821'),</v>
      </c>
    </row>
    <row r="2758" spans="2:12" x14ac:dyDescent="0.25">
      <c r="B2758" s="2">
        <v>1228113217</v>
      </c>
      <c r="C2758" s="2">
        <v>7098102424</v>
      </c>
      <c r="D2758" s="2">
        <v>1621402754</v>
      </c>
      <c r="E2758" s="4" t="str">
        <f>INDEX(Sheet3!B:B,MATCH(Sheet1!B2758,Sheet3!C:C,0))</f>
        <v>삼익제약(주)</v>
      </c>
      <c r="F2758" s="4" t="str">
        <f>INDEX(Sheet3!B:B,MATCH(Sheet1!C2758,Sheet3!C:C,0))</f>
        <v>주식회사 서원파마</v>
      </c>
      <c r="G2758" s="4" t="str">
        <f>INDEX(Sheet3!B:B,MATCH(Sheet1!D2758,Sheet3!C:C,0))</f>
        <v>드림</v>
      </c>
      <c r="H2758">
        <f>COUNTIF(Sheet3!C:C,Sheet1!B2758)</f>
        <v>1</v>
      </c>
      <c r="I2758">
        <f>COUNTIF(Sheet3!$C:$C,Sheet1!C2758)</f>
        <v>1</v>
      </c>
      <c r="J2758">
        <f>COUNTIF(Sheet3!$C:$C,Sheet1!D2758)</f>
        <v>1</v>
      </c>
      <c r="L2758" t="str">
        <f t="shared" si="43"/>
        <v xml:space="preserve">            ('122-81-13217', '709-81-02424', '162-14-02754'),</v>
      </c>
    </row>
    <row r="2759" spans="2:12" x14ac:dyDescent="0.25">
      <c r="B2759" s="2">
        <v>1228113217</v>
      </c>
      <c r="C2759" s="2">
        <v>7098102424</v>
      </c>
      <c r="D2759" s="2">
        <v>1674901067</v>
      </c>
      <c r="E2759" s="4" t="str">
        <f>INDEX(Sheet3!B:B,MATCH(Sheet1!B2759,Sheet3!C:C,0))</f>
        <v>삼익제약(주)</v>
      </c>
      <c r="F2759" s="4" t="str">
        <f>INDEX(Sheet3!B:B,MATCH(Sheet1!C2759,Sheet3!C:C,0))</f>
        <v>주식회사 서원파마</v>
      </c>
      <c r="G2759" s="4" t="str">
        <f>INDEX(Sheet3!B:B,MATCH(Sheet1!D2759,Sheet3!C:C,0))</f>
        <v>뮤토팜</v>
      </c>
      <c r="H2759">
        <f>COUNTIF(Sheet3!C:C,Sheet1!B2759)</f>
        <v>1</v>
      </c>
      <c r="I2759">
        <f>COUNTIF(Sheet3!$C:$C,Sheet1!C2759)</f>
        <v>1</v>
      </c>
      <c r="J2759">
        <f>COUNTIF(Sheet3!$C:$C,Sheet1!D2759)</f>
        <v>1</v>
      </c>
      <c r="L2759" t="str">
        <f t="shared" si="43"/>
        <v xml:space="preserve">            ('122-81-13217', '709-81-02424', '167-49-01067'),</v>
      </c>
    </row>
    <row r="2760" spans="2:12" x14ac:dyDescent="0.25">
      <c r="B2760" s="2">
        <v>1228113217</v>
      </c>
      <c r="C2760" s="2">
        <v>7098102424</v>
      </c>
      <c r="D2760" s="2">
        <v>1677100720</v>
      </c>
      <c r="E2760" s="4" t="str">
        <f>INDEX(Sheet3!B:B,MATCH(Sheet1!B2760,Sheet3!C:C,0))</f>
        <v>삼익제약(주)</v>
      </c>
      <c r="F2760" s="4" t="str">
        <f>INDEX(Sheet3!B:B,MATCH(Sheet1!C2760,Sheet3!C:C,0))</f>
        <v>주식회사 서원파마</v>
      </c>
      <c r="G2760" s="4" t="str">
        <f>INDEX(Sheet3!B:B,MATCH(Sheet1!D2760,Sheet3!C:C,0))</f>
        <v>별하</v>
      </c>
      <c r="H2760">
        <f>COUNTIF(Sheet3!C:C,Sheet1!B2760)</f>
        <v>1</v>
      </c>
      <c r="I2760">
        <f>COUNTIF(Sheet3!$C:$C,Sheet1!C2760)</f>
        <v>1</v>
      </c>
      <c r="J2760">
        <f>COUNTIF(Sheet3!$C:$C,Sheet1!D2760)</f>
        <v>1</v>
      </c>
      <c r="L2760" t="str">
        <f t="shared" si="43"/>
        <v xml:space="preserve">            ('122-81-13217', '709-81-02424', '167-71-00720'),</v>
      </c>
    </row>
    <row r="2761" spans="2:12" x14ac:dyDescent="0.25">
      <c r="B2761" s="2">
        <v>1228113217</v>
      </c>
      <c r="C2761" s="2">
        <v>7098102424</v>
      </c>
      <c r="D2761" s="2">
        <v>1711402568</v>
      </c>
      <c r="E2761" s="4" t="str">
        <f>INDEX(Sheet3!B:B,MATCH(Sheet1!B2761,Sheet3!C:C,0))</f>
        <v>삼익제약(주)</v>
      </c>
      <c r="F2761" s="4" t="str">
        <f>INDEX(Sheet3!B:B,MATCH(Sheet1!C2761,Sheet3!C:C,0))</f>
        <v>주식회사 서원파마</v>
      </c>
      <c r="G2761" s="4" t="str">
        <f>INDEX(Sheet3!B:B,MATCH(Sheet1!D2761,Sheet3!C:C,0))</f>
        <v>김앤김</v>
      </c>
      <c r="H2761">
        <f>COUNTIF(Sheet3!C:C,Sheet1!B2761)</f>
        <v>1</v>
      </c>
      <c r="I2761">
        <f>COUNTIF(Sheet3!$C:$C,Sheet1!C2761)</f>
        <v>1</v>
      </c>
      <c r="J2761">
        <f>COUNTIF(Sheet3!$C:$C,Sheet1!D2761)</f>
        <v>1</v>
      </c>
      <c r="L2761" t="str">
        <f t="shared" si="43"/>
        <v xml:space="preserve">            ('122-81-13217', '709-81-02424', '171-14-02568'),</v>
      </c>
    </row>
    <row r="2762" spans="2:12" x14ac:dyDescent="0.25">
      <c r="B2762" s="2">
        <v>1228113217</v>
      </c>
      <c r="C2762" s="2">
        <v>7098102424</v>
      </c>
      <c r="D2762" s="2">
        <v>1721002786</v>
      </c>
      <c r="E2762" s="4" t="str">
        <f>INDEX(Sheet3!B:B,MATCH(Sheet1!B2762,Sheet3!C:C,0))</f>
        <v>삼익제약(주)</v>
      </c>
      <c r="F2762" s="4" t="str">
        <f>INDEX(Sheet3!B:B,MATCH(Sheet1!C2762,Sheet3!C:C,0))</f>
        <v>주식회사 서원파마</v>
      </c>
      <c r="G2762" s="4" t="str">
        <f>INDEX(Sheet3!B:B,MATCH(Sheet1!D2762,Sheet3!C:C,0))</f>
        <v>비케이컴퍼니</v>
      </c>
      <c r="H2762">
        <f>COUNTIF(Sheet3!C:C,Sheet1!B2762)</f>
        <v>1</v>
      </c>
      <c r="I2762">
        <f>COUNTIF(Sheet3!$C:$C,Sheet1!C2762)</f>
        <v>1</v>
      </c>
      <c r="J2762">
        <f>COUNTIF(Sheet3!$C:$C,Sheet1!D2762)</f>
        <v>1</v>
      </c>
      <c r="L2762" t="str">
        <f t="shared" si="43"/>
        <v xml:space="preserve">            ('122-81-13217', '709-81-02424', '172-10-02786'),</v>
      </c>
    </row>
    <row r="2763" spans="2:12" x14ac:dyDescent="0.25">
      <c r="B2763" s="2">
        <v>1228113217</v>
      </c>
      <c r="C2763" s="2">
        <v>7098102424</v>
      </c>
      <c r="D2763" s="2">
        <v>1830503495</v>
      </c>
      <c r="E2763" s="4" t="str">
        <f>INDEX(Sheet3!B:B,MATCH(Sheet1!B2763,Sheet3!C:C,0))</f>
        <v>삼익제약(주)</v>
      </c>
      <c r="F2763" s="4" t="str">
        <f>INDEX(Sheet3!B:B,MATCH(Sheet1!C2763,Sheet3!C:C,0))</f>
        <v>주식회사 서원파마</v>
      </c>
      <c r="G2763" s="4" t="str">
        <f>INDEX(Sheet3!B:B,MATCH(Sheet1!D2763,Sheet3!C:C,0))</f>
        <v>에이치비디</v>
      </c>
      <c r="H2763">
        <f>COUNTIF(Sheet3!C:C,Sheet1!B2763)</f>
        <v>1</v>
      </c>
      <c r="I2763">
        <f>COUNTIF(Sheet3!$C:$C,Sheet1!C2763)</f>
        <v>1</v>
      </c>
      <c r="J2763">
        <f>COUNTIF(Sheet3!$C:$C,Sheet1!D2763)</f>
        <v>1</v>
      </c>
      <c r="L2763" t="str">
        <f t="shared" si="43"/>
        <v xml:space="preserve">            ('122-81-13217', '709-81-02424', '183-05-03495'),</v>
      </c>
    </row>
    <row r="2764" spans="2:12" x14ac:dyDescent="0.25">
      <c r="B2764" s="2">
        <v>1228113217</v>
      </c>
      <c r="C2764" s="2">
        <v>7098102424</v>
      </c>
      <c r="D2764" s="2">
        <v>1901102398</v>
      </c>
      <c r="E2764" s="4" t="str">
        <f>INDEX(Sheet3!B:B,MATCH(Sheet1!B2764,Sheet3!C:C,0))</f>
        <v>삼익제약(주)</v>
      </c>
      <c r="F2764" s="4" t="str">
        <f>INDEX(Sheet3!B:B,MATCH(Sheet1!C2764,Sheet3!C:C,0))</f>
        <v>주식회사 서원파마</v>
      </c>
      <c r="G2764" s="4" t="str">
        <f>INDEX(Sheet3!B:B,MATCH(Sheet1!D2764,Sheet3!C:C,0))</f>
        <v>문산약품</v>
      </c>
      <c r="H2764">
        <f>COUNTIF(Sheet3!C:C,Sheet1!B2764)</f>
        <v>1</v>
      </c>
      <c r="I2764">
        <f>COUNTIF(Sheet3!$C:$C,Sheet1!C2764)</f>
        <v>1</v>
      </c>
      <c r="J2764">
        <f>COUNTIF(Sheet3!$C:$C,Sheet1!D2764)</f>
        <v>1</v>
      </c>
      <c r="L2764" t="str">
        <f t="shared" si="43"/>
        <v xml:space="preserve">            ('122-81-13217', '709-81-02424', '190-11-02398'),</v>
      </c>
    </row>
    <row r="2765" spans="2:12" x14ac:dyDescent="0.25">
      <c r="B2765" s="2">
        <v>1228113217</v>
      </c>
      <c r="C2765" s="2">
        <v>7098102424</v>
      </c>
      <c r="D2765" s="2">
        <v>1910102392</v>
      </c>
      <c r="E2765" s="4" t="str">
        <f>INDEX(Sheet3!B:B,MATCH(Sheet1!B2765,Sheet3!C:C,0))</f>
        <v>삼익제약(주)</v>
      </c>
      <c r="F2765" s="4" t="str">
        <f>INDEX(Sheet3!B:B,MATCH(Sheet1!C2765,Sheet3!C:C,0))</f>
        <v>주식회사 서원파마</v>
      </c>
      <c r="G2765" s="4" t="str">
        <f>INDEX(Sheet3!B:B,MATCH(Sheet1!D2765,Sheet3!C:C,0))</f>
        <v>에스팜</v>
      </c>
      <c r="H2765">
        <f>COUNTIF(Sheet3!C:C,Sheet1!B2765)</f>
        <v>1</v>
      </c>
      <c r="I2765">
        <f>COUNTIF(Sheet3!$C:$C,Sheet1!C2765)</f>
        <v>1</v>
      </c>
      <c r="J2765">
        <f>COUNTIF(Sheet3!$C:$C,Sheet1!D2765)</f>
        <v>1</v>
      </c>
      <c r="L2765" t="str">
        <f t="shared" si="43"/>
        <v xml:space="preserve">            ('122-81-13217', '709-81-02424', '191-01-02392'),</v>
      </c>
    </row>
    <row r="2766" spans="2:12" x14ac:dyDescent="0.25">
      <c r="B2766" s="2">
        <v>1228113217</v>
      </c>
      <c r="C2766" s="2">
        <v>7098102424</v>
      </c>
      <c r="D2766" s="2">
        <v>1918102754</v>
      </c>
      <c r="E2766" s="4" t="str">
        <f>INDEX(Sheet3!B:B,MATCH(Sheet1!B2766,Sheet3!C:C,0))</f>
        <v>삼익제약(주)</v>
      </c>
      <c r="F2766" s="4" t="str">
        <f>INDEX(Sheet3!B:B,MATCH(Sheet1!C2766,Sheet3!C:C,0))</f>
        <v>주식회사 서원파마</v>
      </c>
      <c r="G2766" s="4" t="str">
        <f>INDEX(Sheet3!B:B,MATCH(Sheet1!D2766,Sheet3!C:C,0))</f>
        <v>주식회사씨앤엠컴퍼니</v>
      </c>
      <c r="H2766">
        <f>COUNTIF(Sheet3!C:C,Sheet1!B2766)</f>
        <v>1</v>
      </c>
      <c r="I2766">
        <f>COUNTIF(Sheet3!$C:$C,Sheet1!C2766)</f>
        <v>1</v>
      </c>
      <c r="J2766">
        <f>COUNTIF(Sheet3!$C:$C,Sheet1!D2766)</f>
        <v>1</v>
      </c>
      <c r="L2766" t="str">
        <f t="shared" si="43"/>
        <v xml:space="preserve">            ('122-81-13217', '709-81-02424', '191-81-02754'),</v>
      </c>
    </row>
    <row r="2767" spans="2:12" x14ac:dyDescent="0.25">
      <c r="B2767" s="2">
        <v>1228113217</v>
      </c>
      <c r="C2767" s="2">
        <v>7098102424</v>
      </c>
      <c r="D2767" s="2">
        <v>1935700664</v>
      </c>
      <c r="E2767" s="4" t="str">
        <f>INDEX(Sheet3!B:B,MATCH(Sheet1!B2767,Sheet3!C:C,0))</f>
        <v>삼익제약(주)</v>
      </c>
      <c r="F2767" s="4" t="str">
        <f>INDEX(Sheet3!B:B,MATCH(Sheet1!C2767,Sheet3!C:C,0))</f>
        <v>주식회사 서원파마</v>
      </c>
      <c r="G2767" s="4" t="str">
        <f>INDEX(Sheet3!B:B,MATCH(Sheet1!D2767,Sheet3!C:C,0))</f>
        <v>에이치아티스트 크리에이티브 애드</v>
      </c>
      <c r="H2767">
        <f>COUNTIF(Sheet3!C:C,Sheet1!B2767)</f>
        <v>1</v>
      </c>
      <c r="I2767">
        <f>COUNTIF(Sheet3!$C:$C,Sheet1!C2767)</f>
        <v>1</v>
      </c>
      <c r="J2767">
        <f>COUNTIF(Sheet3!$C:$C,Sheet1!D2767)</f>
        <v>1</v>
      </c>
      <c r="L2767" t="str">
        <f t="shared" si="43"/>
        <v xml:space="preserve">            ('122-81-13217', '709-81-02424', '193-57-00664'),</v>
      </c>
    </row>
    <row r="2768" spans="2:12" x14ac:dyDescent="0.25">
      <c r="B2768" s="2">
        <v>1228113217</v>
      </c>
      <c r="C2768" s="2">
        <v>7098102424</v>
      </c>
      <c r="D2768" s="2">
        <v>1964701187</v>
      </c>
      <c r="E2768" s="4" t="str">
        <f>INDEX(Sheet3!B:B,MATCH(Sheet1!B2768,Sheet3!C:C,0))</f>
        <v>삼익제약(주)</v>
      </c>
      <c r="F2768" s="4" t="str">
        <f>INDEX(Sheet3!B:B,MATCH(Sheet1!C2768,Sheet3!C:C,0))</f>
        <v>주식회사 서원파마</v>
      </c>
      <c r="G2768" s="4" t="str">
        <f>INDEX(Sheet3!B:B,MATCH(Sheet1!D2768,Sheet3!C:C,0))</f>
        <v>영도팜</v>
      </c>
      <c r="H2768">
        <f>COUNTIF(Sheet3!C:C,Sheet1!B2768)</f>
        <v>1</v>
      </c>
      <c r="I2768">
        <f>COUNTIF(Sheet3!$C:$C,Sheet1!C2768)</f>
        <v>1</v>
      </c>
      <c r="J2768">
        <f>COUNTIF(Sheet3!$C:$C,Sheet1!D2768)</f>
        <v>1</v>
      </c>
      <c r="L2768" t="str">
        <f t="shared" si="43"/>
        <v xml:space="preserve">            ('122-81-13217', '709-81-02424', '196-47-01187'),</v>
      </c>
    </row>
    <row r="2769" spans="2:12" x14ac:dyDescent="0.25">
      <c r="B2769" s="2">
        <v>1228113217</v>
      </c>
      <c r="C2769" s="2">
        <v>7098102424</v>
      </c>
      <c r="D2769" s="2">
        <v>1968702047</v>
      </c>
      <c r="E2769" s="4" t="str">
        <f>INDEX(Sheet3!B:B,MATCH(Sheet1!B2769,Sheet3!C:C,0))</f>
        <v>삼익제약(주)</v>
      </c>
      <c r="F2769" s="4" t="str">
        <f>INDEX(Sheet3!B:B,MATCH(Sheet1!C2769,Sheet3!C:C,0))</f>
        <v>주식회사 서원파마</v>
      </c>
      <c r="G2769" s="4" t="str">
        <f>INDEX(Sheet3!B:B,MATCH(Sheet1!D2769,Sheet3!C:C,0))</f>
        <v>엠디파머</v>
      </c>
      <c r="H2769">
        <f>COUNTIF(Sheet3!C:C,Sheet1!B2769)</f>
        <v>1</v>
      </c>
      <c r="I2769">
        <f>COUNTIF(Sheet3!$C:$C,Sheet1!C2769)</f>
        <v>1</v>
      </c>
      <c r="J2769">
        <f>COUNTIF(Sheet3!$C:$C,Sheet1!D2769)</f>
        <v>1</v>
      </c>
      <c r="L2769" t="str">
        <f t="shared" si="43"/>
        <v xml:space="preserve">            ('122-81-13217', '709-81-02424', '196-87-02047'),</v>
      </c>
    </row>
    <row r="2770" spans="2:12" x14ac:dyDescent="0.25">
      <c r="B2770" s="2">
        <v>1228113217</v>
      </c>
      <c r="C2770" s="2">
        <v>7098102424</v>
      </c>
      <c r="D2770" s="2">
        <v>2012410223</v>
      </c>
      <c r="E2770" s="4" t="str">
        <f>INDEX(Sheet3!B:B,MATCH(Sheet1!B2770,Sheet3!C:C,0))</f>
        <v>삼익제약(주)</v>
      </c>
      <c r="F2770" s="4" t="str">
        <f>INDEX(Sheet3!B:B,MATCH(Sheet1!C2770,Sheet3!C:C,0))</f>
        <v>주식회사 서원파마</v>
      </c>
      <c r="G2770" s="4" t="str">
        <f>INDEX(Sheet3!B:B,MATCH(Sheet1!D2770,Sheet3!C:C,0))</f>
        <v>벨로드팜</v>
      </c>
      <c r="H2770">
        <f>COUNTIF(Sheet3!C:C,Sheet1!B2770)</f>
        <v>1</v>
      </c>
      <c r="I2770">
        <f>COUNTIF(Sheet3!$C:$C,Sheet1!C2770)</f>
        <v>1</v>
      </c>
      <c r="J2770">
        <f>COUNTIF(Sheet3!$C:$C,Sheet1!D2770)</f>
        <v>1</v>
      </c>
      <c r="L2770" t="str">
        <f t="shared" si="43"/>
        <v xml:space="preserve">            ('122-81-13217', '709-81-02424', '201-24-10223'),</v>
      </c>
    </row>
    <row r="2771" spans="2:12" x14ac:dyDescent="0.25">
      <c r="B2771" s="2">
        <v>1228113217</v>
      </c>
      <c r="C2771" s="2">
        <v>7098102424</v>
      </c>
      <c r="D2771" s="2">
        <v>2031665340</v>
      </c>
      <c r="E2771" s="4" t="str">
        <f>INDEX(Sheet3!B:B,MATCH(Sheet1!B2771,Sheet3!C:C,0))</f>
        <v>삼익제약(주)</v>
      </c>
      <c r="F2771" s="4" t="str">
        <f>INDEX(Sheet3!B:B,MATCH(Sheet1!C2771,Sheet3!C:C,0))</f>
        <v>주식회사 서원파마</v>
      </c>
      <c r="G2771" s="4" t="str">
        <f>INDEX(Sheet3!B:B,MATCH(Sheet1!D2771,Sheet3!C:C,0))</f>
        <v>한나메디컬</v>
      </c>
      <c r="H2771">
        <f>COUNTIF(Sheet3!C:C,Sheet1!B2771)</f>
        <v>1</v>
      </c>
      <c r="I2771">
        <f>COUNTIF(Sheet3!$C:$C,Sheet1!C2771)</f>
        <v>1</v>
      </c>
      <c r="J2771">
        <f>COUNTIF(Sheet3!$C:$C,Sheet1!D2771)</f>
        <v>1</v>
      </c>
      <c r="L2771" t="str">
        <f t="shared" si="43"/>
        <v xml:space="preserve">            ('122-81-13217', '709-81-02424', '203-16-65340'),</v>
      </c>
    </row>
    <row r="2772" spans="2:12" x14ac:dyDescent="0.25">
      <c r="B2772" s="2">
        <v>1228113217</v>
      </c>
      <c r="C2772" s="2">
        <v>7098102424</v>
      </c>
      <c r="D2772" s="2">
        <v>2034068847</v>
      </c>
      <c r="E2772" s="4" t="str">
        <f>INDEX(Sheet3!B:B,MATCH(Sheet1!B2772,Sheet3!C:C,0))</f>
        <v>삼익제약(주)</v>
      </c>
      <c r="F2772" s="4" t="str">
        <f>INDEX(Sheet3!B:B,MATCH(Sheet1!C2772,Sheet3!C:C,0))</f>
        <v>주식회사 서원파마</v>
      </c>
      <c r="G2772" s="4" t="str">
        <f>INDEX(Sheet3!B:B,MATCH(Sheet1!D2772,Sheet3!C:C,0))</f>
        <v>성묵약품</v>
      </c>
      <c r="H2772">
        <f>COUNTIF(Sheet3!C:C,Sheet1!B2772)</f>
        <v>1</v>
      </c>
      <c r="I2772">
        <f>COUNTIF(Sheet3!$C:$C,Sheet1!C2772)</f>
        <v>1</v>
      </c>
      <c r="J2772">
        <f>COUNTIF(Sheet3!$C:$C,Sheet1!D2772)</f>
        <v>1</v>
      </c>
      <c r="L2772" t="str">
        <f t="shared" si="43"/>
        <v xml:space="preserve">            ('122-81-13217', '709-81-02424', '203-40-68847'),</v>
      </c>
    </row>
    <row r="2773" spans="2:12" x14ac:dyDescent="0.25">
      <c r="B2773" s="2">
        <v>1228113217</v>
      </c>
      <c r="C2773" s="2">
        <v>7098102424</v>
      </c>
      <c r="D2773" s="2">
        <v>2045800807</v>
      </c>
      <c r="E2773" s="4" t="str">
        <f>INDEX(Sheet3!B:B,MATCH(Sheet1!B2773,Sheet3!C:C,0))</f>
        <v>삼익제약(주)</v>
      </c>
      <c r="F2773" s="4" t="str">
        <f>INDEX(Sheet3!B:B,MATCH(Sheet1!C2773,Sheet3!C:C,0))</f>
        <v>주식회사 서원파마</v>
      </c>
      <c r="G2773" s="4" t="str">
        <f>INDEX(Sheet3!B:B,MATCH(Sheet1!D2773,Sheet3!C:C,0))</f>
        <v>스타팜</v>
      </c>
      <c r="H2773">
        <f>COUNTIF(Sheet3!C:C,Sheet1!B2773)</f>
        <v>1</v>
      </c>
      <c r="I2773">
        <f>COUNTIF(Sheet3!$C:$C,Sheet1!C2773)</f>
        <v>1</v>
      </c>
      <c r="J2773">
        <f>COUNTIF(Sheet3!$C:$C,Sheet1!D2773)</f>
        <v>1</v>
      </c>
      <c r="L2773" t="str">
        <f t="shared" si="43"/>
        <v xml:space="preserve">            ('122-81-13217', '709-81-02424', '204-58-00807'),</v>
      </c>
    </row>
    <row r="2774" spans="2:12" x14ac:dyDescent="0.25">
      <c r="B2774" s="2">
        <v>1228113217</v>
      </c>
      <c r="C2774" s="2">
        <v>7098102424</v>
      </c>
      <c r="D2774" s="2">
        <v>2051010742</v>
      </c>
      <c r="E2774" s="4" t="str">
        <f>INDEX(Sheet3!B:B,MATCH(Sheet1!B2774,Sheet3!C:C,0))</f>
        <v>삼익제약(주)</v>
      </c>
      <c r="F2774" s="4" t="str">
        <f>INDEX(Sheet3!B:B,MATCH(Sheet1!C2774,Sheet3!C:C,0))</f>
        <v>주식회사 서원파마</v>
      </c>
      <c r="G2774" s="4" t="str">
        <f>INDEX(Sheet3!B:B,MATCH(Sheet1!D2774,Sheet3!C:C,0))</f>
        <v>유니사이드</v>
      </c>
      <c r="H2774">
        <f>COUNTIF(Sheet3!C:C,Sheet1!B2774)</f>
        <v>1</v>
      </c>
      <c r="I2774">
        <f>COUNTIF(Sheet3!$C:$C,Sheet1!C2774)</f>
        <v>1</v>
      </c>
      <c r="J2774">
        <f>COUNTIF(Sheet3!$C:$C,Sheet1!D2774)</f>
        <v>1</v>
      </c>
      <c r="L2774" t="str">
        <f t="shared" si="43"/>
        <v xml:space="preserve">            ('122-81-13217', '709-81-02424', '205-10-10742'),</v>
      </c>
    </row>
    <row r="2775" spans="2:12" x14ac:dyDescent="0.25">
      <c r="B2775" s="2">
        <v>1228113217</v>
      </c>
      <c r="C2775" s="2">
        <v>7098102424</v>
      </c>
      <c r="D2775" s="2">
        <v>2111922358</v>
      </c>
      <c r="E2775" s="4" t="str">
        <f>INDEX(Sheet3!B:B,MATCH(Sheet1!B2775,Sheet3!C:C,0))</f>
        <v>삼익제약(주)</v>
      </c>
      <c r="F2775" s="4" t="str">
        <f>INDEX(Sheet3!B:B,MATCH(Sheet1!C2775,Sheet3!C:C,0))</f>
        <v>주식회사 서원파마</v>
      </c>
      <c r="G2775" s="4" t="str">
        <f>INDEX(Sheet3!B:B,MATCH(Sheet1!D2775,Sheet3!C:C,0))</f>
        <v>푸름메디컬</v>
      </c>
      <c r="H2775">
        <f>COUNTIF(Sheet3!C:C,Sheet1!B2775)</f>
        <v>1</v>
      </c>
      <c r="I2775">
        <f>COUNTIF(Sheet3!$C:$C,Sheet1!C2775)</f>
        <v>1</v>
      </c>
      <c r="J2775">
        <f>COUNTIF(Sheet3!$C:$C,Sheet1!D2775)</f>
        <v>1</v>
      </c>
      <c r="L2775" t="str">
        <f t="shared" si="43"/>
        <v xml:space="preserve">            ('122-81-13217', '709-81-02424', '211-19-22358'),</v>
      </c>
    </row>
    <row r="2776" spans="2:12" x14ac:dyDescent="0.25">
      <c r="B2776" s="2">
        <v>1228113217</v>
      </c>
      <c r="C2776" s="2">
        <v>7098102424</v>
      </c>
      <c r="D2776" s="2">
        <v>2142836284</v>
      </c>
      <c r="E2776" s="4" t="str">
        <f>INDEX(Sheet3!B:B,MATCH(Sheet1!B2776,Sheet3!C:C,0))</f>
        <v>삼익제약(주)</v>
      </c>
      <c r="F2776" s="4" t="str">
        <f>INDEX(Sheet3!B:B,MATCH(Sheet1!C2776,Sheet3!C:C,0))</f>
        <v>주식회사 서원파마</v>
      </c>
      <c r="G2776" s="4" t="str">
        <f>INDEX(Sheet3!B:B,MATCH(Sheet1!D2776,Sheet3!C:C,0))</f>
        <v>에스엠(SM)팜</v>
      </c>
      <c r="H2776">
        <f>COUNTIF(Sheet3!C:C,Sheet1!B2776)</f>
        <v>1</v>
      </c>
      <c r="I2776">
        <f>COUNTIF(Sheet3!$C:$C,Sheet1!C2776)</f>
        <v>1</v>
      </c>
      <c r="J2776">
        <f>COUNTIF(Sheet3!$C:$C,Sheet1!D2776)</f>
        <v>1</v>
      </c>
      <c r="L2776" t="str">
        <f t="shared" si="43"/>
        <v xml:space="preserve">            ('122-81-13217', '709-81-02424', '214-28-36284'),</v>
      </c>
    </row>
    <row r="2777" spans="2:12" x14ac:dyDescent="0.25">
      <c r="B2777" s="2">
        <v>1228113217</v>
      </c>
      <c r="C2777" s="2">
        <v>7098102424</v>
      </c>
      <c r="D2777" s="2">
        <v>2172422006</v>
      </c>
      <c r="E2777" s="4" t="str">
        <f>INDEX(Sheet3!B:B,MATCH(Sheet1!B2777,Sheet3!C:C,0))</f>
        <v>삼익제약(주)</v>
      </c>
      <c r="F2777" s="4" t="str">
        <f>INDEX(Sheet3!B:B,MATCH(Sheet1!C2777,Sheet3!C:C,0))</f>
        <v>주식회사 서원파마</v>
      </c>
      <c r="G2777" s="4" t="str">
        <f>INDEX(Sheet3!B:B,MATCH(Sheet1!D2777,Sheet3!C:C,0))</f>
        <v>지센금호점</v>
      </c>
      <c r="H2777">
        <f>COUNTIF(Sheet3!C:C,Sheet1!B2777)</f>
        <v>1</v>
      </c>
      <c r="I2777">
        <f>COUNTIF(Sheet3!$C:$C,Sheet1!C2777)</f>
        <v>1</v>
      </c>
      <c r="J2777">
        <f>COUNTIF(Sheet3!$C:$C,Sheet1!D2777)</f>
        <v>1</v>
      </c>
      <c r="L2777" t="str">
        <f t="shared" si="43"/>
        <v xml:space="preserve">            ('122-81-13217', '709-81-02424', '217-24-22006'),</v>
      </c>
    </row>
    <row r="2778" spans="2:12" x14ac:dyDescent="0.25">
      <c r="B2778" s="2">
        <v>1228113217</v>
      </c>
      <c r="C2778" s="2">
        <v>7098102424</v>
      </c>
      <c r="D2778" s="2">
        <v>2192302391</v>
      </c>
      <c r="E2778" s="4" t="str">
        <f>INDEX(Sheet3!B:B,MATCH(Sheet1!B2778,Sheet3!C:C,0))</f>
        <v>삼익제약(주)</v>
      </c>
      <c r="F2778" s="4" t="str">
        <f>INDEX(Sheet3!B:B,MATCH(Sheet1!C2778,Sheet3!C:C,0))</f>
        <v>주식회사 서원파마</v>
      </c>
      <c r="G2778" s="4" t="str">
        <f>INDEX(Sheet3!B:B,MATCH(Sheet1!D2778,Sheet3!C:C,0))</f>
        <v>엘케이팜</v>
      </c>
      <c r="H2778">
        <f>COUNTIF(Sheet3!C:C,Sheet1!B2778)</f>
        <v>1</v>
      </c>
      <c r="I2778">
        <f>COUNTIF(Sheet3!$C:$C,Sheet1!C2778)</f>
        <v>1</v>
      </c>
      <c r="J2778">
        <f>COUNTIF(Sheet3!$C:$C,Sheet1!D2778)</f>
        <v>1</v>
      </c>
      <c r="L2778" t="str">
        <f t="shared" si="43"/>
        <v xml:space="preserve">            ('122-81-13217', '709-81-02424', '219-23-02391'),</v>
      </c>
    </row>
    <row r="2779" spans="2:12" x14ac:dyDescent="0.25">
      <c r="B2779" s="2">
        <v>1228113217</v>
      </c>
      <c r="C2779" s="2">
        <v>7098102424</v>
      </c>
      <c r="D2779" s="2">
        <v>2221454461</v>
      </c>
      <c r="E2779" s="4" t="str">
        <f>INDEX(Sheet3!B:B,MATCH(Sheet1!B2779,Sheet3!C:C,0))</f>
        <v>삼익제약(주)</v>
      </c>
      <c r="F2779" s="4" t="str">
        <f>INDEX(Sheet3!B:B,MATCH(Sheet1!C2779,Sheet3!C:C,0))</f>
        <v>주식회사 서원파마</v>
      </c>
      <c r="G2779" s="4" t="str">
        <f>INDEX(Sheet3!B:B,MATCH(Sheet1!D2779,Sheet3!C:C,0))</f>
        <v>강산파트너스</v>
      </c>
      <c r="H2779">
        <f>COUNTIF(Sheet3!C:C,Sheet1!B2779)</f>
        <v>1</v>
      </c>
      <c r="I2779">
        <f>COUNTIF(Sheet3!$C:$C,Sheet1!C2779)</f>
        <v>1</v>
      </c>
      <c r="J2779">
        <f>COUNTIF(Sheet3!$C:$C,Sheet1!D2779)</f>
        <v>1</v>
      </c>
      <c r="L2779" t="str">
        <f t="shared" si="43"/>
        <v xml:space="preserve">            ('122-81-13217', '709-81-02424', '222-14-54461'),</v>
      </c>
    </row>
    <row r="2780" spans="2:12" x14ac:dyDescent="0.25">
      <c r="B2780" s="2">
        <v>1228113217</v>
      </c>
      <c r="C2780" s="2">
        <v>7098102424</v>
      </c>
      <c r="D2780" s="2">
        <v>2234001457</v>
      </c>
      <c r="E2780" s="4" t="str">
        <f>INDEX(Sheet3!B:B,MATCH(Sheet1!B2780,Sheet3!C:C,0))</f>
        <v>삼익제약(주)</v>
      </c>
      <c r="F2780" s="4" t="str">
        <f>INDEX(Sheet3!B:B,MATCH(Sheet1!C2780,Sheet3!C:C,0))</f>
        <v>주식회사 서원파마</v>
      </c>
      <c r="G2780" s="4" t="str">
        <f>INDEX(Sheet3!B:B,MATCH(Sheet1!D2780,Sheet3!C:C,0))</f>
        <v>제이에이치파마</v>
      </c>
      <c r="H2780">
        <f>COUNTIF(Sheet3!C:C,Sheet1!B2780)</f>
        <v>1</v>
      </c>
      <c r="I2780">
        <f>COUNTIF(Sheet3!$C:$C,Sheet1!C2780)</f>
        <v>1</v>
      </c>
      <c r="J2780">
        <f>COUNTIF(Sheet3!$C:$C,Sheet1!D2780)</f>
        <v>1</v>
      </c>
      <c r="L2780" t="str">
        <f t="shared" si="43"/>
        <v xml:space="preserve">            ('122-81-13217', '709-81-02424', '223-40-01457'),</v>
      </c>
    </row>
    <row r="2781" spans="2:12" x14ac:dyDescent="0.25">
      <c r="B2781" s="2">
        <v>1228113217</v>
      </c>
      <c r="C2781" s="2">
        <v>7098102424</v>
      </c>
      <c r="D2781" s="2">
        <v>2265600633</v>
      </c>
      <c r="E2781" s="4" t="str">
        <f>INDEX(Sheet3!B:B,MATCH(Sheet1!B2781,Sheet3!C:C,0))</f>
        <v>삼익제약(주)</v>
      </c>
      <c r="F2781" s="4" t="str">
        <f>INDEX(Sheet3!B:B,MATCH(Sheet1!C2781,Sheet3!C:C,0))</f>
        <v>주식회사 서원파마</v>
      </c>
      <c r="G2781" s="4" t="str">
        <f>INDEX(Sheet3!B:B,MATCH(Sheet1!D2781,Sheet3!C:C,0))</f>
        <v>예준인터내셔널</v>
      </c>
      <c r="H2781">
        <f>COUNTIF(Sheet3!C:C,Sheet1!B2781)</f>
        <v>1</v>
      </c>
      <c r="I2781">
        <f>COUNTIF(Sheet3!$C:$C,Sheet1!C2781)</f>
        <v>1</v>
      </c>
      <c r="J2781">
        <f>COUNTIF(Sheet3!$C:$C,Sheet1!D2781)</f>
        <v>1</v>
      </c>
      <c r="L2781" t="str">
        <f t="shared" si="43"/>
        <v xml:space="preserve">            ('122-81-13217', '709-81-02424', '226-56-00633'),</v>
      </c>
    </row>
    <row r="2782" spans="2:12" x14ac:dyDescent="0.25">
      <c r="B2782" s="2">
        <v>1228113217</v>
      </c>
      <c r="C2782" s="2">
        <v>7098102424</v>
      </c>
      <c r="D2782" s="2">
        <v>2338703398</v>
      </c>
      <c r="E2782" s="4" t="str">
        <f>INDEX(Sheet3!B:B,MATCH(Sheet1!B2782,Sheet3!C:C,0))</f>
        <v>삼익제약(주)</v>
      </c>
      <c r="F2782" s="4" t="str">
        <f>INDEX(Sheet3!B:B,MATCH(Sheet1!C2782,Sheet3!C:C,0))</f>
        <v>주식회사 서원파마</v>
      </c>
      <c r="G2782" s="4" t="str">
        <f>INDEX(Sheet3!B:B,MATCH(Sheet1!D2782,Sheet3!C:C,0))</f>
        <v>헥사원</v>
      </c>
      <c r="H2782">
        <f>COUNTIF(Sheet3!C:C,Sheet1!B2782)</f>
        <v>1</v>
      </c>
      <c r="I2782">
        <f>COUNTIF(Sheet3!$C:$C,Sheet1!C2782)</f>
        <v>1</v>
      </c>
      <c r="J2782">
        <f>COUNTIF(Sheet3!$C:$C,Sheet1!D2782)</f>
        <v>1</v>
      </c>
      <c r="L2782" t="str">
        <f t="shared" si="43"/>
        <v xml:space="preserve">            ('122-81-13217', '709-81-02424', '233-87-03398'),</v>
      </c>
    </row>
    <row r="2783" spans="2:12" x14ac:dyDescent="0.25">
      <c r="B2783" s="2">
        <v>1228113217</v>
      </c>
      <c r="C2783" s="2">
        <v>7098102424</v>
      </c>
      <c r="D2783" s="2">
        <v>2340802913</v>
      </c>
      <c r="E2783" s="4" t="str">
        <f>INDEX(Sheet3!B:B,MATCH(Sheet1!B2783,Sheet3!C:C,0))</f>
        <v>삼익제약(주)</v>
      </c>
      <c r="F2783" s="4" t="str">
        <f>INDEX(Sheet3!B:B,MATCH(Sheet1!C2783,Sheet3!C:C,0))</f>
        <v>주식회사 서원파마</v>
      </c>
      <c r="G2783" s="4" t="str">
        <f>INDEX(Sheet3!B:B,MATCH(Sheet1!D2783,Sheet3!C:C,0))</f>
        <v>부부메디칼</v>
      </c>
      <c r="H2783">
        <f>COUNTIF(Sheet3!C:C,Sheet1!B2783)</f>
        <v>1</v>
      </c>
      <c r="I2783">
        <f>COUNTIF(Sheet3!$C:$C,Sheet1!C2783)</f>
        <v>1</v>
      </c>
      <c r="J2783">
        <f>COUNTIF(Sheet3!$C:$C,Sheet1!D2783)</f>
        <v>1</v>
      </c>
      <c r="L2783" t="str">
        <f t="shared" si="43"/>
        <v xml:space="preserve">            ('122-81-13217', '709-81-02424', '234-08-02913'),</v>
      </c>
    </row>
    <row r="2784" spans="2:12" x14ac:dyDescent="0.25">
      <c r="B2784" s="2">
        <v>1228113217</v>
      </c>
      <c r="C2784" s="2">
        <v>7098102424</v>
      </c>
      <c r="D2784" s="2">
        <v>2438602292</v>
      </c>
      <c r="E2784" s="4" t="str">
        <f>INDEX(Sheet3!B:B,MATCH(Sheet1!B2784,Sheet3!C:C,0))</f>
        <v>삼익제약(주)</v>
      </c>
      <c r="F2784" s="4" t="str">
        <f>INDEX(Sheet3!B:B,MATCH(Sheet1!C2784,Sheet3!C:C,0))</f>
        <v>주식회사 서원파마</v>
      </c>
      <c r="G2784" s="4" t="str">
        <f>INDEX(Sheet3!B:B,MATCH(Sheet1!D2784,Sheet3!C:C,0))</f>
        <v>주식회사 위드원</v>
      </c>
      <c r="H2784">
        <f>COUNTIF(Sheet3!C:C,Sheet1!B2784)</f>
        <v>1</v>
      </c>
      <c r="I2784">
        <f>COUNTIF(Sheet3!$C:$C,Sheet1!C2784)</f>
        <v>1</v>
      </c>
      <c r="J2784">
        <f>COUNTIF(Sheet3!$C:$C,Sheet1!D2784)</f>
        <v>1</v>
      </c>
      <c r="L2784" t="str">
        <f t="shared" si="43"/>
        <v xml:space="preserve">            ('122-81-13217', '709-81-02424', '243-86-02292'),</v>
      </c>
    </row>
    <row r="2785" spans="2:12" x14ac:dyDescent="0.25">
      <c r="B2785" s="2">
        <v>1228113217</v>
      </c>
      <c r="C2785" s="2">
        <v>7098102424</v>
      </c>
      <c r="D2785" s="2">
        <v>2462502043</v>
      </c>
      <c r="E2785" s="4" t="str">
        <f>INDEX(Sheet3!B:B,MATCH(Sheet1!B2785,Sheet3!C:C,0))</f>
        <v>삼익제약(주)</v>
      </c>
      <c r="F2785" s="4" t="str">
        <f>INDEX(Sheet3!B:B,MATCH(Sheet1!C2785,Sheet3!C:C,0))</f>
        <v>주식회사 서원파마</v>
      </c>
      <c r="G2785" s="4" t="str">
        <f>INDEX(Sheet3!B:B,MATCH(Sheet1!D2785,Sheet3!C:C,0))</f>
        <v>드림메디컬</v>
      </c>
      <c r="H2785">
        <f>COUNTIF(Sheet3!C:C,Sheet1!B2785)</f>
        <v>1</v>
      </c>
      <c r="I2785">
        <f>COUNTIF(Sheet3!$C:$C,Sheet1!C2785)</f>
        <v>1</v>
      </c>
      <c r="J2785">
        <f>COUNTIF(Sheet3!$C:$C,Sheet1!D2785)</f>
        <v>1</v>
      </c>
      <c r="L2785" t="str">
        <f t="shared" si="43"/>
        <v xml:space="preserve">            ('122-81-13217', '709-81-02424', '246-25-02043'),</v>
      </c>
    </row>
    <row r="2786" spans="2:12" x14ac:dyDescent="0.25">
      <c r="B2786" s="2">
        <v>1228113217</v>
      </c>
      <c r="C2786" s="2">
        <v>7098102424</v>
      </c>
      <c r="D2786" s="2">
        <v>2537500499</v>
      </c>
      <c r="E2786" s="4" t="str">
        <f>INDEX(Sheet3!B:B,MATCH(Sheet1!B2786,Sheet3!C:C,0))</f>
        <v>삼익제약(주)</v>
      </c>
      <c r="F2786" s="4" t="str">
        <f>INDEX(Sheet3!B:B,MATCH(Sheet1!C2786,Sheet3!C:C,0))</f>
        <v>주식회사 서원파마</v>
      </c>
      <c r="G2786" s="4" t="str">
        <f>INDEX(Sheet3!B:B,MATCH(Sheet1!D2786,Sheet3!C:C,0))</f>
        <v>원더파마</v>
      </c>
      <c r="H2786">
        <f>COUNTIF(Sheet3!C:C,Sheet1!B2786)</f>
        <v>1</v>
      </c>
      <c r="I2786">
        <f>COUNTIF(Sheet3!$C:$C,Sheet1!C2786)</f>
        <v>1</v>
      </c>
      <c r="J2786">
        <f>COUNTIF(Sheet3!$C:$C,Sheet1!D2786)</f>
        <v>1</v>
      </c>
      <c r="L2786" t="str">
        <f t="shared" si="43"/>
        <v xml:space="preserve">            ('122-81-13217', '709-81-02424', '253-75-00499'),</v>
      </c>
    </row>
    <row r="2787" spans="2:12" x14ac:dyDescent="0.25">
      <c r="B2787" s="2">
        <v>1228113217</v>
      </c>
      <c r="C2787" s="2">
        <v>7098102424</v>
      </c>
      <c r="D2787" s="2">
        <v>2551302651</v>
      </c>
      <c r="E2787" s="4" t="str">
        <f>INDEX(Sheet3!B:B,MATCH(Sheet1!B2787,Sheet3!C:C,0))</f>
        <v>삼익제약(주)</v>
      </c>
      <c r="F2787" s="4" t="str">
        <f>INDEX(Sheet3!B:B,MATCH(Sheet1!C2787,Sheet3!C:C,0))</f>
        <v>주식회사 서원파마</v>
      </c>
      <c r="G2787" s="4" t="str">
        <f>INDEX(Sheet3!B:B,MATCH(Sheet1!D2787,Sheet3!C:C,0))</f>
        <v>민서연</v>
      </c>
      <c r="H2787">
        <f>COUNTIF(Sheet3!C:C,Sheet1!B2787)</f>
        <v>1</v>
      </c>
      <c r="I2787">
        <f>COUNTIF(Sheet3!$C:$C,Sheet1!C2787)</f>
        <v>1</v>
      </c>
      <c r="J2787">
        <f>COUNTIF(Sheet3!$C:$C,Sheet1!D2787)</f>
        <v>1</v>
      </c>
      <c r="L2787" t="str">
        <f t="shared" si="43"/>
        <v xml:space="preserve">            ('122-81-13217', '709-81-02424', '255-13-02651'),</v>
      </c>
    </row>
    <row r="2788" spans="2:12" x14ac:dyDescent="0.25">
      <c r="B2788" s="2">
        <v>1228113217</v>
      </c>
      <c r="C2788" s="2">
        <v>7098102424</v>
      </c>
      <c r="D2788" s="2">
        <v>2568103119</v>
      </c>
      <c r="E2788" s="4" t="str">
        <f>INDEX(Sheet3!B:B,MATCH(Sheet1!B2788,Sheet3!C:C,0))</f>
        <v>삼익제약(주)</v>
      </c>
      <c r="F2788" s="4" t="str">
        <f>INDEX(Sheet3!B:B,MATCH(Sheet1!C2788,Sheet3!C:C,0))</f>
        <v>주식회사 서원파마</v>
      </c>
      <c r="G2788" s="4" t="str">
        <f>INDEX(Sheet3!B:B,MATCH(Sheet1!D2788,Sheet3!C:C,0))</f>
        <v>(주)다이아</v>
      </c>
      <c r="H2788">
        <f>COUNTIF(Sheet3!C:C,Sheet1!B2788)</f>
        <v>1</v>
      </c>
      <c r="I2788">
        <f>COUNTIF(Sheet3!$C:$C,Sheet1!C2788)</f>
        <v>1</v>
      </c>
      <c r="J2788">
        <f>COUNTIF(Sheet3!$C:$C,Sheet1!D2788)</f>
        <v>1</v>
      </c>
      <c r="L2788" t="str">
        <f t="shared" si="43"/>
        <v xml:space="preserve">            ('122-81-13217', '709-81-02424', '256-81-03119'),</v>
      </c>
    </row>
    <row r="2789" spans="2:12" x14ac:dyDescent="0.25">
      <c r="B2789" s="2">
        <v>1228113217</v>
      </c>
      <c r="C2789" s="2">
        <v>7098102424</v>
      </c>
      <c r="D2789" s="2">
        <v>2571302375</v>
      </c>
      <c r="E2789" s="4" t="str">
        <f>INDEX(Sheet3!B:B,MATCH(Sheet1!B2789,Sheet3!C:C,0))</f>
        <v>삼익제약(주)</v>
      </c>
      <c r="F2789" s="4" t="str">
        <f>INDEX(Sheet3!B:B,MATCH(Sheet1!C2789,Sheet3!C:C,0))</f>
        <v>주식회사 서원파마</v>
      </c>
      <c r="G2789" s="4" t="str">
        <f>INDEX(Sheet3!B:B,MATCH(Sheet1!D2789,Sheet3!C:C,0))</f>
        <v>더블유엠이</v>
      </c>
      <c r="H2789">
        <f>COUNTIF(Sheet3!C:C,Sheet1!B2789)</f>
        <v>1</v>
      </c>
      <c r="I2789">
        <f>COUNTIF(Sheet3!$C:$C,Sheet1!C2789)</f>
        <v>1</v>
      </c>
      <c r="J2789">
        <f>COUNTIF(Sheet3!$C:$C,Sheet1!D2789)</f>
        <v>1</v>
      </c>
      <c r="L2789" t="str">
        <f t="shared" si="43"/>
        <v xml:space="preserve">            ('122-81-13217', '709-81-02424', '257-13-02375'),</v>
      </c>
    </row>
    <row r="2790" spans="2:12" x14ac:dyDescent="0.25">
      <c r="B2790" s="2">
        <v>1228113217</v>
      </c>
      <c r="C2790" s="2">
        <v>7098102424</v>
      </c>
      <c r="D2790" s="2">
        <v>2720803103</v>
      </c>
      <c r="E2790" s="4" t="str">
        <f>INDEX(Sheet3!B:B,MATCH(Sheet1!B2790,Sheet3!C:C,0))</f>
        <v>삼익제약(주)</v>
      </c>
      <c r="F2790" s="4" t="str">
        <f>INDEX(Sheet3!B:B,MATCH(Sheet1!C2790,Sheet3!C:C,0))</f>
        <v>주식회사 서원파마</v>
      </c>
      <c r="G2790" s="4" t="str">
        <f>INDEX(Sheet3!B:B,MATCH(Sheet1!D2790,Sheet3!C:C,0))</f>
        <v>노승팜</v>
      </c>
      <c r="H2790">
        <f>COUNTIF(Sheet3!C:C,Sheet1!B2790)</f>
        <v>1</v>
      </c>
      <c r="I2790">
        <f>COUNTIF(Sheet3!$C:$C,Sheet1!C2790)</f>
        <v>1</v>
      </c>
      <c r="J2790">
        <f>COUNTIF(Sheet3!$C:$C,Sheet1!D2790)</f>
        <v>1</v>
      </c>
      <c r="L2790" t="str">
        <f t="shared" si="43"/>
        <v xml:space="preserve">            ('122-81-13217', '709-81-02424', '272-08-03103'),</v>
      </c>
    </row>
    <row r="2791" spans="2:12" x14ac:dyDescent="0.25">
      <c r="B2791" s="2">
        <v>1228113217</v>
      </c>
      <c r="C2791" s="2">
        <v>7098102424</v>
      </c>
      <c r="D2791" s="2">
        <v>2725300576</v>
      </c>
      <c r="E2791" s="4" t="str">
        <f>INDEX(Sheet3!B:B,MATCH(Sheet1!B2791,Sheet3!C:C,0))</f>
        <v>삼익제약(주)</v>
      </c>
      <c r="F2791" s="4" t="str">
        <f>INDEX(Sheet3!B:B,MATCH(Sheet1!C2791,Sheet3!C:C,0))</f>
        <v>주식회사 서원파마</v>
      </c>
      <c r="G2791" s="4" t="str">
        <f>INDEX(Sheet3!B:B,MATCH(Sheet1!D2791,Sheet3!C:C,0))</f>
        <v>동원메디팜</v>
      </c>
      <c r="H2791">
        <f>COUNTIF(Sheet3!C:C,Sheet1!B2791)</f>
        <v>1</v>
      </c>
      <c r="I2791">
        <f>COUNTIF(Sheet3!$C:$C,Sheet1!C2791)</f>
        <v>1</v>
      </c>
      <c r="J2791">
        <f>COUNTIF(Sheet3!$C:$C,Sheet1!D2791)</f>
        <v>1</v>
      </c>
      <c r="L2791" t="str">
        <f t="shared" si="43"/>
        <v xml:space="preserve">            ('122-81-13217', '709-81-02424', '272-53-00576'),</v>
      </c>
    </row>
    <row r="2792" spans="2:12" x14ac:dyDescent="0.25">
      <c r="B2792" s="2">
        <v>1228113217</v>
      </c>
      <c r="C2792" s="2">
        <v>7098102424</v>
      </c>
      <c r="D2792" s="2">
        <v>2733901437</v>
      </c>
      <c r="E2792" s="4" t="str">
        <f>INDEX(Sheet3!B:B,MATCH(Sheet1!B2792,Sheet3!C:C,0))</f>
        <v>삼익제약(주)</v>
      </c>
      <c r="F2792" s="4" t="str">
        <f>INDEX(Sheet3!B:B,MATCH(Sheet1!C2792,Sheet3!C:C,0))</f>
        <v>주식회사 서원파마</v>
      </c>
      <c r="G2792" s="4" t="str">
        <f>INDEX(Sheet3!B:B,MATCH(Sheet1!D2792,Sheet3!C:C,0))</f>
        <v>다올팜</v>
      </c>
      <c r="H2792">
        <f>COUNTIF(Sheet3!C:C,Sheet1!B2792)</f>
        <v>1</v>
      </c>
      <c r="I2792">
        <f>COUNTIF(Sheet3!$C:$C,Sheet1!C2792)</f>
        <v>1</v>
      </c>
      <c r="J2792">
        <f>COUNTIF(Sheet3!$C:$C,Sheet1!D2792)</f>
        <v>1</v>
      </c>
      <c r="L2792" t="str">
        <f t="shared" si="43"/>
        <v xml:space="preserve">            ('122-81-13217', '709-81-02424', '273-39-01437'),</v>
      </c>
    </row>
    <row r="2793" spans="2:12" x14ac:dyDescent="0.25">
      <c r="B2793" s="2">
        <v>1228113217</v>
      </c>
      <c r="C2793" s="2">
        <v>7098102424</v>
      </c>
      <c r="D2793" s="2">
        <v>2742201752</v>
      </c>
      <c r="E2793" s="4" t="str">
        <f>INDEX(Sheet3!B:B,MATCH(Sheet1!B2793,Sheet3!C:C,0))</f>
        <v>삼익제약(주)</v>
      </c>
      <c r="F2793" s="4" t="str">
        <f>INDEX(Sheet3!B:B,MATCH(Sheet1!C2793,Sheet3!C:C,0))</f>
        <v>주식회사 서원파마</v>
      </c>
      <c r="G2793" s="4" t="str">
        <f>INDEX(Sheet3!B:B,MATCH(Sheet1!D2793,Sheet3!C:C,0))</f>
        <v>원탑</v>
      </c>
      <c r="H2793">
        <f>COUNTIF(Sheet3!C:C,Sheet1!B2793)</f>
        <v>1</v>
      </c>
      <c r="I2793">
        <f>COUNTIF(Sheet3!$C:$C,Sheet1!C2793)</f>
        <v>1</v>
      </c>
      <c r="J2793">
        <f>COUNTIF(Sheet3!$C:$C,Sheet1!D2793)</f>
        <v>1</v>
      </c>
      <c r="L2793" t="str">
        <f t="shared" si="43"/>
        <v xml:space="preserve">            ('122-81-13217', '709-81-02424', '274-22-01752'),</v>
      </c>
    </row>
    <row r="2794" spans="2:12" x14ac:dyDescent="0.25">
      <c r="B2794" s="2">
        <v>1228113217</v>
      </c>
      <c r="C2794" s="2">
        <v>7098102424</v>
      </c>
      <c r="D2794" s="2">
        <v>2764701009</v>
      </c>
      <c r="E2794" s="4" t="str">
        <f>INDEX(Sheet3!B:B,MATCH(Sheet1!B2794,Sheet3!C:C,0))</f>
        <v>삼익제약(주)</v>
      </c>
      <c r="F2794" s="4" t="str">
        <f>INDEX(Sheet3!B:B,MATCH(Sheet1!C2794,Sheet3!C:C,0))</f>
        <v>주식회사 서원파마</v>
      </c>
      <c r="G2794" s="4" t="str">
        <f>INDEX(Sheet3!B:B,MATCH(Sheet1!D2794,Sheet3!C:C,0))</f>
        <v>시원</v>
      </c>
      <c r="H2794">
        <f>COUNTIF(Sheet3!C:C,Sheet1!B2794)</f>
        <v>1</v>
      </c>
      <c r="I2794">
        <f>COUNTIF(Sheet3!$C:$C,Sheet1!C2794)</f>
        <v>1</v>
      </c>
      <c r="J2794">
        <f>COUNTIF(Sheet3!$C:$C,Sheet1!D2794)</f>
        <v>1</v>
      </c>
      <c r="L2794" t="str">
        <f t="shared" si="43"/>
        <v xml:space="preserve">            ('122-81-13217', '709-81-02424', '276-47-01009'),</v>
      </c>
    </row>
    <row r="2795" spans="2:12" x14ac:dyDescent="0.25">
      <c r="B2795" s="2">
        <v>1228113217</v>
      </c>
      <c r="C2795" s="2">
        <v>7098102424</v>
      </c>
      <c r="D2795" s="2">
        <v>2794101267</v>
      </c>
      <c r="E2795" s="4" t="str">
        <f>INDEX(Sheet3!B:B,MATCH(Sheet1!B2795,Sheet3!C:C,0))</f>
        <v>삼익제약(주)</v>
      </c>
      <c r="F2795" s="4" t="str">
        <f>INDEX(Sheet3!B:B,MATCH(Sheet1!C2795,Sheet3!C:C,0))</f>
        <v>주식회사 서원파마</v>
      </c>
      <c r="G2795" s="4" t="str">
        <f>INDEX(Sheet3!B:B,MATCH(Sheet1!D2795,Sheet3!C:C,0))</f>
        <v>이로운팜</v>
      </c>
      <c r="H2795">
        <f>COUNTIF(Sheet3!C:C,Sheet1!B2795)</f>
        <v>1</v>
      </c>
      <c r="I2795">
        <f>COUNTIF(Sheet3!$C:$C,Sheet1!C2795)</f>
        <v>1</v>
      </c>
      <c r="J2795">
        <f>COUNTIF(Sheet3!$C:$C,Sheet1!D2795)</f>
        <v>1</v>
      </c>
      <c r="L2795" t="str">
        <f t="shared" si="43"/>
        <v xml:space="preserve">            ('122-81-13217', '709-81-02424', '279-41-01267'),</v>
      </c>
    </row>
    <row r="2796" spans="2:12" x14ac:dyDescent="0.25">
      <c r="B2796" s="2">
        <v>1228113217</v>
      </c>
      <c r="C2796" s="2">
        <v>7098102424</v>
      </c>
      <c r="D2796" s="2">
        <v>2862502172</v>
      </c>
      <c r="E2796" s="4" t="str">
        <f>INDEX(Sheet3!B:B,MATCH(Sheet1!B2796,Sheet3!C:C,0))</f>
        <v>삼익제약(주)</v>
      </c>
      <c r="F2796" s="4" t="str">
        <f>INDEX(Sheet3!B:B,MATCH(Sheet1!C2796,Sheet3!C:C,0))</f>
        <v>주식회사 서원파마</v>
      </c>
      <c r="G2796" s="4" t="str">
        <f>INDEX(Sheet3!B:B,MATCH(Sheet1!D2796,Sheet3!C:C,0))</f>
        <v>티엑스지메디컬</v>
      </c>
      <c r="H2796">
        <f>COUNTIF(Sheet3!C:C,Sheet1!B2796)</f>
        <v>1</v>
      </c>
      <c r="I2796">
        <f>COUNTIF(Sheet3!$C:$C,Sheet1!C2796)</f>
        <v>1</v>
      </c>
      <c r="J2796">
        <f>COUNTIF(Sheet3!$C:$C,Sheet1!D2796)</f>
        <v>1</v>
      </c>
      <c r="L2796" t="str">
        <f t="shared" si="43"/>
        <v xml:space="preserve">            ('122-81-13217', '709-81-02424', '286-25-02172'),</v>
      </c>
    </row>
    <row r="2797" spans="2:12" x14ac:dyDescent="0.25">
      <c r="B2797" s="2">
        <v>1228113217</v>
      </c>
      <c r="C2797" s="2">
        <v>7098102424</v>
      </c>
      <c r="D2797" s="2">
        <v>2871502439</v>
      </c>
      <c r="E2797" s="4" t="str">
        <f>INDEX(Sheet3!B:B,MATCH(Sheet1!B2797,Sheet3!C:C,0))</f>
        <v>삼익제약(주)</v>
      </c>
      <c r="F2797" s="4" t="str">
        <f>INDEX(Sheet3!B:B,MATCH(Sheet1!C2797,Sheet3!C:C,0))</f>
        <v>주식회사 서원파마</v>
      </c>
      <c r="G2797" s="4" t="str">
        <f>INDEX(Sheet3!B:B,MATCH(Sheet1!D2797,Sheet3!C:C,0))</f>
        <v>제이케이팜</v>
      </c>
      <c r="H2797">
        <f>COUNTIF(Sheet3!C:C,Sheet1!B2797)</f>
        <v>1</v>
      </c>
      <c r="I2797">
        <f>COUNTIF(Sheet3!$C:$C,Sheet1!C2797)</f>
        <v>1</v>
      </c>
      <c r="J2797">
        <f>COUNTIF(Sheet3!$C:$C,Sheet1!D2797)</f>
        <v>1</v>
      </c>
      <c r="L2797" t="str">
        <f t="shared" si="43"/>
        <v xml:space="preserve">            ('122-81-13217', '709-81-02424', '287-15-02439'),</v>
      </c>
    </row>
    <row r="2798" spans="2:12" x14ac:dyDescent="0.25">
      <c r="B2798" s="2">
        <v>1228113217</v>
      </c>
      <c r="C2798" s="2">
        <v>7098102424</v>
      </c>
      <c r="D2798" s="2">
        <v>2914901055</v>
      </c>
      <c r="E2798" s="4" t="str">
        <f>INDEX(Sheet3!B:B,MATCH(Sheet1!B2798,Sheet3!C:C,0))</f>
        <v>삼익제약(주)</v>
      </c>
      <c r="F2798" s="4" t="str">
        <f>INDEX(Sheet3!B:B,MATCH(Sheet1!C2798,Sheet3!C:C,0))</f>
        <v>주식회사 서원파마</v>
      </c>
      <c r="G2798" s="4" t="str">
        <f>INDEX(Sheet3!B:B,MATCH(Sheet1!D2798,Sheet3!C:C,0))</f>
        <v>다올팜</v>
      </c>
      <c r="H2798">
        <f>COUNTIF(Sheet3!C:C,Sheet1!B2798)</f>
        <v>1</v>
      </c>
      <c r="I2798">
        <f>COUNTIF(Sheet3!$C:$C,Sheet1!C2798)</f>
        <v>1</v>
      </c>
      <c r="J2798">
        <f>COUNTIF(Sheet3!$C:$C,Sheet1!D2798)</f>
        <v>1</v>
      </c>
      <c r="L2798" t="str">
        <f t="shared" si="43"/>
        <v xml:space="preserve">            ('122-81-13217', '709-81-02424', '291-49-01055'),</v>
      </c>
    </row>
    <row r="2799" spans="2:12" x14ac:dyDescent="0.25">
      <c r="B2799" s="2">
        <v>1228113217</v>
      </c>
      <c r="C2799" s="2">
        <v>7098102424</v>
      </c>
      <c r="D2799" s="2">
        <v>2928103022</v>
      </c>
      <c r="E2799" s="4" t="str">
        <f>INDEX(Sheet3!B:B,MATCH(Sheet1!B2799,Sheet3!C:C,0))</f>
        <v>삼익제약(주)</v>
      </c>
      <c r="F2799" s="4" t="str">
        <f>INDEX(Sheet3!B:B,MATCH(Sheet1!C2799,Sheet3!C:C,0))</f>
        <v>주식회사 서원파마</v>
      </c>
      <c r="G2799" s="4" t="str">
        <f>INDEX(Sheet3!B:B,MATCH(Sheet1!D2799,Sheet3!C:C,0))</f>
        <v>주식회사 팜프릿지</v>
      </c>
      <c r="H2799">
        <f>COUNTIF(Sheet3!C:C,Sheet1!B2799)</f>
        <v>1</v>
      </c>
      <c r="I2799">
        <f>COUNTIF(Sheet3!$C:$C,Sheet1!C2799)</f>
        <v>1</v>
      </c>
      <c r="J2799">
        <f>COUNTIF(Sheet3!$C:$C,Sheet1!D2799)</f>
        <v>1</v>
      </c>
      <c r="L2799" t="str">
        <f t="shared" si="43"/>
        <v xml:space="preserve">            ('122-81-13217', '709-81-02424', '292-81-03022'),</v>
      </c>
    </row>
    <row r="2800" spans="2:12" x14ac:dyDescent="0.25">
      <c r="B2800" s="2">
        <v>1228113217</v>
      </c>
      <c r="C2800" s="2">
        <v>7098102424</v>
      </c>
      <c r="D2800" s="2">
        <v>2994600928</v>
      </c>
      <c r="E2800" s="4" t="str">
        <f>INDEX(Sheet3!B:B,MATCH(Sheet1!B2800,Sheet3!C:C,0))</f>
        <v>삼익제약(주)</v>
      </c>
      <c r="F2800" s="4" t="str">
        <f>INDEX(Sheet3!B:B,MATCH(Sheet1!C2800,Sheet3!C:C,0))</f>
        <v>주식회사 서원파마</v>
      </c>
      <c r="G2800" s="4" t="str">
        <f>INDEX(Sheet3!B:B,MATCH(Sheet1!D2800,Sheet3!C:C,0))</f>
        <v>다올팜</v>
      </c>
      <c r="H2800">
        <f>COUNTIF(Sheet3!C:C,Sheet1!B2800)</f>
        <v>1</v>
      </c>
      <c r="I2800">
        <f>COUNTIF(Sheet3!$C:$C,Sheet1!C2800)</f>
        <v>1</v>
      </c>
      <c r="J2800">
        <f>COUNTIF(Sheet3!$C:$C,Sheet1!D2800)</f>
        <v>1</v>
      </c>
      <c r="L2800" t="str">
        <f t="shared" si="43"/>
        <v xml:space="preserve">            ('122-81-13217', '709-81-02424', '299-46-00928'),</v>
      </c>
    </row>
    <row r="2801" spans="2:12" x14ac:dyDescent="0.25">
      <c r="B2801" s="2">
        <v>1228113217</v>
      </c>
      <c r="C2801" s="2">
        <v>7098102424</v>
      </c>
      <c r="D2801" s="2">
        <v>3060813001</v>
      </c>
      <c r="E2801" s="4" t="str">
        <f>INDEX(Sheet3!B:B,MATCH(Sheet1!B2801,Sheet3!C:C,0))</f>
        <v>삼익제약(주)</v>
      </c>
      <c r="F2801" s="4" t="str">
        <f>INDEX(Sheet3!B:B,MATCH(Sheet1!C2801,Sheet3!C:C,0))</f>
        <v>주식회사 서원파마</v>
      </c>
      <c r="G2801" s="4" t="str">
        <f>INDEX(Sheet3!B:B,MATCH(Sheet1!D2801,Sheet3!C:C,0))</f>
        <v>위너메디칼</v>
      </c>
      <c r="H2801">
        <f>COUNTIF(Sheet3!C:C,Sheet1!B2801)</f>
        <v>1</v>
      </c>
      <c r="I2801">
        <f>COUNTIF(Sheet3!$C:$C,Sheet1!C2801)</f>
        <v>1</v>
      </c>
      <c r="J2801">
        <f>COUNTIF(Sheet3!$C:$C,Sheet1!D2801)</f>
        <v>1</v>
      </c>
      <c r="L2801" t="str">
        <f t="shared" si="43"/>
        <v xml:space="preserve">            ('122-81-13217', '709-81-02424', '306-08-13001'),</v>
      </c>
    </row>
    <row r="2802" spans="2:12" x14ac:dyDescent="0.25">
      <c r="B2802" s="2">
        <v>1228113217</v>
      </c>
      <c r="C2802" s="2">
        <v>7098102424</v>
      </c>
      <c r="D2802" s="2">
        <v>3085000990</v>
      </c>
      <c r="E2802" s="4" t="str">
        <f>INDEX(Sheet3!B:B,MATCH(Sheet1!B2802,Sheet3!C:C,0))</f>
        <v>삼익제약(주)</v>
      </c>
      <c r="F2802" s="4" t="str">
        <f>INDEX(Sheet3!B:B,MATCH(Sheet1!C2802,Sheet3!C:C,0))</f>
        <v>주식회사 서원파마</v>
      </c>
      <c r="G2802" s="4" t="str">
        <f>INDEX(Sheet3!B:B,MATCH(Sheet1!D2802,Sheet3!C:C,0))</f>
        <v>엑트파마</v>
      </c>
      <c r="H2802">
        <f>COUNTIF(Sheet3!C:C,Sheet1!B2802)</f>
        <v>1</v>
      </c>
      <c r="I2802">
        <f>COUNTIF(Sheet3!$C:$C,Sheet1!C2802)</f>
        <v>1</v>
      </c>
      <c r="J2802">
        <f>COUNTIF(Sheet3!$C:$C,Sheet1!D2802)</f>
        <v>1</v>
      </c>
      <c r="L2802" t="str">
        <f t="shared" si="43"/>
        <v xml:space="preserve">            ('122-81-13217', '709-81-02424', '308-50-00990'),</v>
      </c>
    </row>
    <row r="2803" spans="2:12" x14ac:dyDescent="0.25">
      <c r="B2803" s="2">
        <v>1228113217</v>
      </c>
      <c r="C2803" s="2">
        <v>7098102424</v>
      </c>
      <c r="D2803" s="2">
        <v>3090154282</v>
      </c>
      <c r="E2803" s="4" t="str">
        <f>INDEX(Sheet3!B:B,MATCH(Sheet1!B2803,Sheet3!C:C,0))</f>
        <v>삼익제약(주)</v>
      </c>
      <c r="F2803" s="4" t="str">
        <f>INDEX(Sheet3!B:B,MATCH(Sheet1!C2803,Sheet3!C:C,0))</f>
        <v>주식회사 서원파마</v>
      </c>
      <c r="G2803" s="4" t="str">
        <f>INDEX(Sheet3!B:B,MATCH(Sheet1!D2803,Sheet3!C:C,0))</f>
        <v>진진팜</v>
      </c>
      <c r="H2803">
        <f>COUNTIF(Sheet3!C:C,Sheet1!B2803)</f>
        <v>1</v>
      </c>
      <c r="I2803">
        <f>COUNTIF(Sheet3!$C:$C,Sheet1!C2803)</f>
        <v>1</v>
      </c>
      <c r="J2803">
        <f>COUNTIF(Sheet3!$C:$C,Sheet1!D2803)</f>
        <v>1</v>
      </c>
      <c r="L2803" t="str">
        <f t="shared" si="43"/>
        <v xml:space="preserve">            ('122-81-13217', '709-81-02424', '309-01-54282'),</v>
      </c>
    </row>
    <row r="2804" spans="2:12" x14ac:dyDescent="0.25">
      <c r="B2804" s="2">
        <v>1228113217</v>
      </c>
      <c r="C2804" s="2">
        <v>7098102424</v>
      </c>
      <c r="D2804" s="2">
        <v>3107500550</v>
      </c>
      <c r="E2804" s="4" t="str">
        <f>INDEX(Sheet3!B:B,MATCH(Sheet1!B2804,Sheet3!C:C,0))</f>
        <v>삼익제약(주)</v>
      </c>
      <c r="F2804" s="4" t="str">
        <f>INDEX(Sheet3!B:B,MATCH(Sheet1!C2804,Sheet3!C:C,0))</f>
        <v>주식회사 서원파마</v>
      </c>
      <c r="G2804" s="4" t="str">
        <f>INDEX(Sheet3!B:B,MATCH(Sheet1!D2804,Sheet3!C:C,0))</f>
        <v>나눔이음</v>
      </c>
      <c r="H2804">
        <f>COUNTIF(Sheet3!C:C,Sheet1!B2804)</f>
        <v>1</v>
      </c>
      <c r="I2804">
        <f>COUNTIF(Sheet3!$C:$C,Sheet1!C2804)</f>
        <v>1</v>
      </c>
      <c r="J2804">
        <f>COUNTIF(Sheet3!$C:$C,Sheet1!D2804)</f>
        <v>1</v>
      </c>
      <c r="L2804" t="str">
        <f t="shared" si="43"/>
        <v xml:space="preserve">            ('122-81-13217', '709-81-02424', '310-75-00550'),</v>
      </c>
    </row>
    <row r="2805" spans="2:12" x14ac:dyDescent="0.25">
      <c r="B2805" s="2">
        <v>1228113217</v>
      </c>
      <c r="C2805" s="2">
        <v>7098102424</v>
      </c>
      <c r="D2805" s="2">
        <v>3152401926</v>
      </c>
      <c r="E2805" s="4" t="str">
        <f>INDEX(Sheet3!B:B,MATCH(Sheet1!B2805,Sheet3!C:C,0))</f>
        <v>삼익제약(주)</v>
      </c>
      <c r="F2805" s="4" t="str">
        <f>INDEX(Sheet3!B:B,MATCH(Sheet1!C2805,Sheet3!C:C,0))</f>
        <v>주식회사 서원파마</v>
      </c>
      <c r="G2805" s="4" t="str">
        <f>INDEX(Sheet3!B:B,MATCH(Sheet1!D2805,Sheet3!C:C,0))</f>
        <v>우아프라임</v>
      </c>
      <c r="H2805">
        <f>COUNTIF(Sheet3!C:C,Sheet1!B2805)</f>
        <v>1</v>
      </c>
      <c r="I2805">
        <f>COUNTIF(Sheet3!$C:$C,Sheet1!C2805)</f>
        <v>1</v>
      </c>
      <c r="J2805">
        <f>COUNTIF(Sheet3!$C:$C,Sheet1!D2805)</f>
        <v>1</v>
      </c>
      <c r="L2805" t="str">
        <f t="shared" si="43"/>
        <v xml:space="preserve">            ('122-81-13217', '709-81-02424', '315-24-01926'),</v>
      </c>
    </row>
    <row r="2806" spans="2:12" x14ac:dyDescent="0.25">
      <c r="B2806" s="2">
        <v>1228113217</v>
      </c>
      <c r="C2806" s="2">
        <v>7098102424</v>
      </c>
      <c r="D2806" s="2">
        <v>3212601833</v>
      </c>
      <c r="E2806" s="4" t="str">
        <f>INDEX(Sheet3!B:B,MATCH(Sheet1!B2806,Sheet3!C:C,0))</f>
        <v>삼익제약(주)</v>
      </c>
      <c r="F2806" s="4" t="str">
        <f>INDEX(Sheet3!B:B,MATCH(Sheet1!C2806,Sheet3!C:C,0))</f>
        <v>주식회사 서원파마</v>
      </c>
      <c r="G2806" s="4" t="str">
        <f>INDEX(Sheet3!B:B,MATCH(Sheet1!D2806,Sheet3!C:C,0))</f>
        <v>해담팜</v>
      </c>
      <c r="H2806">
        <f>COUNTIF(Sheet3!C:C,Sheet1!B2806)</f>
        <v>1</v>
      </c>
      <c r="I2806">
        <f>COUNTIF(Sheet3!$C:$C,Sheet1!C2806)</f>
        <v>1</v>
      </c>
      <c r="J2806">
        <f>COUNTIF(Sheet3!$C:$C,Sheet1!D2806)</f>
        <v>1</v>
      </c>
      <c r="L2806" t="str">
        <f t="shared" si="43"/>
        <v xml:space="preserve">            ('122-81-13217', '709-81-02424', '321-26-01833'),</v>
      </c>
    </row>
    <row r="2807" spans="2:12" x14ac:dyDescent="0.25">
      <c r="B2807" s="2">
        <v>1228113217</v>
      </c>
      <c r="C2807" s="2">
        <v>7098102424</v>
      </c>
      <c r="D2807" s="2">
        <v>3231801590</v>
      </c>
      <c r="E2807" s="4" t="str">
        <f>INDEX(Sheet3!B:B,MATCH(Sheet1!B2807,Sheet3!C:C,0))</f>
        <v>삼익제약(주)</v>
      </c>
      <c r="F2807" s="4" t="str">
        <f>INDEX(Sheet3!B:B,MATCH(Sheet1!C2807,Sheet3!C:C,0))</f>
        <v>주식회사 서원파마</v>
      </c>
      <c r="G2807" s="4" t="str">
        <f>INDEX(Sheet3!B:B,MATCH(Sheet1!D2807,Sheet3!C:C,0))</f>
        <v>비앤비이지</v>
      </c>
      <c r="H2807">
        <f>COUNTIF(Sheet3!C:C,Sheet1!B2807)</f>
        <v>1</v>
      </c>
      <c r="I2807">
        <f>COUNTIF(Sheet3!$C:$C,Sheet1!C2807)</f>
        <v>1</v>
      </c>
      <c r="J2807">
        <f>COUNTIF(Sheet3!$C:$C,Sheet1!D2807)</f>
        <v>1</v>
      </c>
      <c r="L2807" t="str">
        <f t="shared" si="43"/>
        <v xml:space="preserve">            ('122-81-13217', '709-81-02424', '323-18-01590'),</v>
      </c>
    </row>
    <row r="2808" spans="2:12" x14ac:dyDescent="0.25">
      <c r="B2808" s="2">
        <v>1228113217</v>
      </c>
      <c r="C2808" s="2">
        <v>7098102424</v>
      </c>
      <c r="D2808" s="2">
        <v>3311102586</v>
      </c>
      <c r="E2808" s="4" t="str">
        <f>INDEX(Sheet3!B:B,MATCH(Sheet1!B2808,Sheet3!C:C,0))</f>
        <v>삼익제약(주)</v>
      </c>
      <c r="F2808" s="4" t="str">
        <f>INDEX(Sheet3!B:B,MATCH(Sheet1!C2808,Sheet3!C:C,0))</f>
        <v>주식회사 서원파마</v>
      </c>
      <c r="G2808" s="4" t="str">
        <f>INDEX(Sheet3!B:B,MATCH(Sheet1!D2808,Sheet3!C:C,0))</f>
        <v>엘팜</v>
      </c>
      <c r="H2808">
        <f>COUNTIF(Sheet3!C:C,Sheet1!B2808)</f>
        <v>1</v>
      </c>
      <c r="I2808">
        <f>COUNTIF(Sheet3!$C:$C,Sheet1!C2808)</f>
        <v>1</v>
      </c>
      <c r="J2808">
        <f>COUNTIF(Sheet3!$C:$C,Sheet1!D2808)</f>
        <v>1</v>
      </c>
      <c r="L2808" t="str">
        <f t="shared" si="43"/>
        <v xml:space="preserve">            ('122-81-13217', '709-81-02424', '331-11-02586'),</v>
      </c>
    </row>
    <row r="2809" spans="2:12" x14ac:dyDescent="0.25">
      <c r="B2809" s="2">
        <v>1228113217</v>
      </c>
      <c r="C2809" s="2">
        <v>7098102424</v>
      </c>
      <c r="D2809" s="2">
        <v>3320603231</v>
      </c>
      <c r="E2809" s="4" t="str">
        <f>INDEX(Sheet3!B:B,MATCH(Sheet1!B2809,Sheet3!C:C,0))</f>
        <v>삼익제약(주)</v>
      </c>
      <c r="F2809" s="4" t="str">
        <f>INDEX(Sheet3!B:B,MATCH(Sheet1!C2809,Sheet3!C:C,0))</f>
        <v>주식회사 서원파마</v>
      </c>
      <c r="G2809" s="4" t="str">
        <f>INDEX(Sheet3!B:B,MATCH(Sheet1!D2809,Sheet3!C:C,0))</f>
        <v>보영팜</v>
      </c>
      <c r="H2809">
        <f>COUNTIF(Sheet3!C:C,Sheet1!B2809)</f>
        <v>1</v>
      </c>
      <c r="I2809">
        <f>COUNTIF(Sheet3!$C:$C,Sheet1!C2809)</f>
        <v>1</v>
      </c>
      <c r="J2809">
        <f>COUNTIF(Sheet3!$C:$C,Sheet1!D2809)</f>
        <v>1</v>
      </c>
      <c r="L2809" t="str">
        <f t="shared" si="43"/>
        <v xml:space="preserve">            ('122-81-13217', '709-81-02424', '332-06-03231'),</v>
      </c>
    </row>
    <row r="2810" spans="2:12" x14ac:dyDescent="0.25">
      <c r="B2810" s="2">
        <v>1228113217</v>
      </c>
      <c r="C2810" s="2">
        <v>7098102424</v>
      </c>
      <c r="D2810" s="2">
        <v>3413401375</v>
      </c>
      <c r="E2810" s="4" t="str">
        <f>INDEX(Sheet3!B:B,MATCH(Sheet1!B2810,Sheet3!C:C,0))</f>
        <v>삼익제약(주)</v>
      </c>
      <c r="F2810" s="4" t="str">
        <f>INDEX(Sheet3!B:B,MATCH(Sheet1!C2810,Sheet3!C:C,0))</f>
        <v>주식회사 서원파마</v>
      </c>
      <c r="G2810" s="4" t="str">
        <f>INDEX(Sheet3!B:B,MATCH(Sheet1!D2810,Sheet3!C:C,0))</f>
        <v>제이팜</v>
      </c>
      <c r="H2810">
        <f>COUNTIF(Sheet3!C:C,Sheet1!B2810)</f>
        <v>1</v>
      </c>
      <c r="I2810">
        <f>COUNTIF(Sheet3!$C:$C,Sheet1!C2810)</f>
        <v>1</v>
      </c>
      <c r="J2810">
        <f>COUNTIF(Sheet3!$C:$C,Sheet1!D2810)</f>
        <v>1</v>
      </c>
      <c r="L2810" t="str">
        <f t="shared" si="43"/>
        <v xml:space="preserve">            ('122-81-13217', '709-81-02424', '341-34-01375'),</v>
      </c>
    </row>
    <row r="2811" spans="2:12" x14ac:dyDescent="0.25">
      <c r="B2811" s="2">
        <v>1228113217</v>
      </c>
      <c r="C2811" s="2">
        <v>7098102424</v>
      </c>
      <c r="D2811" s="2">
        <v>3427600608</v>
      </c>
      <c r="E2811" s="4" t="str">
        <f>INDEX(Sheet3!B:B,MATCH(Sheet1!B2811,Sheet3!C:C,0))</f>
        <v>삼익제약(주)</v>
      </c>
      <c r="F2811" s="4" t="str">
        <f>INDEX(Sheet3!B:B,MATCH(Sheet1!C2811,Sheet3!C:C,0))</f>
        <v>주식회사 서원파마</v>
      </c>
      <c r="G2811" s="4" t="str">
        <f>INDEX(Sheet3!B:B,MATCH(Sheet1!D2811,Sheet3!C:C,0))</f>
        <v>리드팜텍</v>
      </c>
      <c r="H2811">
        <f>COUNTIF(Sheet3!C:C,Sheet1!B2811)</f>
        <v>1</v>
      </c>
      <c r="I2811">
        <f>COUNTIF(Sheet3!$C:$C,Sheet1!C2811)</f>
        <v>1</v>
      </c>
      <c r="J2811">
        <f>COUNTIF(Sheet3!$C:$C,Sheet1!D2811)</f>
        <v>1</v>
      </c>
      <c r="L2811" t="str">
        <f t="shared" si="43"/>
        <v xml:space="preserve">            ('122-81-13217', '709-81-02424', '342-76-00608'),</v>
      </c>
    </row>
    <row r="2812" spans="2:12" x14ac:dyDescent="0.25">
      <c r="B2812" s="2">
        <v>1228113217</v>
      </c>
      <c r="C2812" s="2">
        <v>7098102424</v>
      </c>
      <c r="D2812" s="2">
        <v>3435500891</v>
      </c>
      <c r="E2812" s="4" t="str">
        <f>INDEX(Sheet3!B:B,MATCH(Sheet1!B2812,Sheet3!C:C,0))</f>
        <v>삼익제약(주)</v>
      </c>
      <c r="F2812" s="4" t="str">
        <f>INDEX(Sheet3!B:B,MATCH(Sheet1!C2812,Sheet3!C:C,0))</f>
        <v>주식회사 서원파마</v>
      </c>
      <c r="G2812" s="4" t="str">
        <f>INDEX(Sheet3!B:B,MATCH(Sheet1!D2812,Sheet3!C:C,0))</f>
        <v>빈앤필</v>
      </c>
      <c r="H2812">
        <f>COUNTIF(Sheet3!C:C,Sheet1!B2812)</f>
        <v>1</v>
      </c>
      <c r="I2812">
        <f>COUNTIF(Sheet3!$C:$C,Sheet1!C2812)</f>
        <v>1</v>
      </c>
      <c r="J2812">
        <f>COUNTIF(Sheet3!$C:$C,Sheet1!D2812)</f>
        <v>1</v>
      </c>
      <c r="L2812" t="str">
        <f t="shared" si="43"/>
        <v xml:space="preserve">            ('122-81-13217', '709-81-02424', '343-55-00891'),</v>
      </c>
    </row>
    <row r="2813" spans="2:12" x14ac:dyDescent="0.25">
      <c r="B2813" s="2">
        <v>1228113217</v>
      </c>
      <c r="C2813" s="2">
        <v>7098102424</v>
      </c>
      <c r="D2813" s="2">
        <v>3518102792</v>
      </c>
      <c r="E2813" s="4" t="str">
        <f>INDEX(Sheet3!B:B,MATCH(Sheet1!B2813,Sheet3!C:C,0))</f>
        <v>삼익제약(주)</v>
      </c>
      <c r="F2813" s="4" t="str">
        <f>INDEX(Sheet3!B:B,MATCH(Sheet1!C2813,Sheet3!C:C,0))</f>
        <v>주식회사 서원파마</v>
      </c>
      <c r="G2813" s="4" t="str">
        <f>INDEX(Sheet3!B:B,MATCH(Sheet1!D2813,Sheet3!C:C,0))</f>
        <v>주식회사 잘팜</v>
      </c>
      <c r="H2813">
        <f>COUNTIF(Sheet3!C:C,Sheet1!B2813)</f>
        <v>1</v>
      </c>
      <c r="I2813">
        <f>COUNTIF(Sheet3!$C:$C,Sheet1!C2813)</f>
        <v>1</v>
      </c>
      <c r="J2813">
        <f>COUNTIF(Sheet3!$C:$C,Sheet1!D2813)</f>
        <v>1</v>
      </c>
      <c r="L2813" t="str">
        <f t="shared" si="43"/>
        <v xml:space="preserve">            ('122-81-13217', '709-81-02424', '351-81-02792'),</v>
      </c>
    </row>
    <row r="2814" spans="2:12" x14ac:dyDescent="0.25">
      <c r="B2814" s="2">
        <v>1228113217</v>
      </c>
      <c r="C2814" s="2">
        <v>7098102424</v>
      </c>
      <c r="D2814" s="2">
        <v>3546500721</v>
      </c>
      <c r="E2814" s="4" t="str">
        <f>INDEX(Sheet3!B:B,MATCH(Sheet1!B2814,Sheet3!C:C,0))</f>
        <v>삼익제약(주)</v>
      </c>
      <c r="F2814" s="4" t="str">
        <f>INDEX(Sheet3!B:B,MATCH(Sheet1!C2814,Sheet3!C:C,0))</f>
        <v>주식회사 서원파마</v>
      </c>
      <c r="G2814" s="4" t="str">
        <f>INDEX(Sheet3!B:B,MATCH(Sheet1!D2814,Sheet3!C:C,0))</f>
        <v>제이에스팜</v>
      </c>
      <c r="H2814">
        <f>COUNTIF(Sheet3!C:C,Sheet1!B2814)</f>
        <v>1</v>
      </c>
      <c r="I2814">
        <f>COUNTIF(Sheet3!$C:$C,Sheet1!C2814)</f>
        <v>1</v>
      </c>
      <c r="J2814">
        <f>COUNTIF(Sheet3!$C:$C,Sheet1!D2814)</f>
        <v>1</v>
      </c>
      <c r="L2814" t="str">
        <f t="shared" si="43"/>
        <v xml:space="preserve">            ('122-81-13217', '709-81-02424', '354-65-00721'),</v>
      </c>
    </row>
    <row r="2815" spans="2:12" x14ac:dyDescent="0.25">
      <c r="B2815" s="2">
        <v>1228113217</v>
      </c>
      <c r="C2815" s="2">
        <v>7098102424</v>
      </c>
      <c r="D2815" s="2">
        <v>3646900594</v>
      </c>
      <c r="E2815" s="4" t="str">
        <f>INDEX(Sheet3!B:B,MATCH(Sheet1!B2815,Sheet3!C:C,0))</f>
        <v>삼익제약(주)</v>
      </c>
      <c r="F2815" s="4" t="str">
        <f>INDEX(Sheet3!B:B,MATCH(Sheet1!C2815,Sheet3!C:C,0))</f>
        <v>주식회사 서원파마</v>
      </c>
      <c r="G2815" s="4" t="str">
        <f>INDEX(Sheet3!B:B,MATCH(Sheet1!D2815,Sheet3!C:C,0))</f>
        <v>임베스트</v>
      </c>
      <c r="H2815">
        <f>COUNTIF(Sheet3!C:C,Sheet1!B2815)</f>
        <v>1</v>
      </c>
      <c r="I2815">
        <f>COUNTIF(Sheet3!$C:$C,Sheet1!C2815)</f>
        <v>1</v>
      </c>
      <c r="J2815">
        <f>COUNTIF(Sheet3!$C:$C,Sheet1!D2815)</f>
        <v>1</v>
      </c>
      <c r="L2815" t="str">
        <f t="shared" si="43"/>
        <v xml:space="preserve">            ('122-81-13217', '709-81-02424', '364-69-00594'),</v>
      </c>
    </row>
    <row r="2816" spans="2:12" x14ac:dyDescent="0.25">
      <c r="B2816" s="2">
        <v>1228113217</v>
      </c>
      <c r="C2816" s="2">
        <v>7098102424</v>
      </c>
      <c r="D2816" s="2">
        <v>3660103210</v>
      </c>
      <c r="E2816" s="4" t="str">
        <f>INDEX(Sheet3!B:B,MATCH(Sheet1!B2816,Sheet3!C:C,0))</f>
        <v>삼익제약(주)</v>
      </c>
      <c r="F2816" s="4" t="str">
        <f>INDEX(Sheet3!B:B,MATCH(Sheet1!C2816,Sheet3!C:C,0))</f>
        <v>주식회사 서원파마</v>
      </c>
      <c r="G2816" s="4" t="str">
        <f>INDEX(Sheet3!B:B,MATCH(Sheet1!D2816,Sheet3!C:C,0))</f>
        <v>명희약품</v>
      </c>
      <c r="H2816">
        <f>COUNTIF(Sheet3!C:C,Sheet1!B2816)</f>
        <v>1</v>
      </c>
      <c r="I2816">
        <f>COUNTIF(Sheet3!$C:$C,Sheet1!C2816)</f>
        <v>1</v>
      </c>
      <c r="J2816">
        <f>COUNTIF(Sheet3!$C:$C,Sheet1!D2816)</f>
        <v>1</v>
      </c>
      <c r="L2816" t="str">
        <f t="shared" si="43"/>
        <v xml:space="preserve">            ('122-81-13217', '709-81-02424', '366-01-03210'),</v>
      </c>
    </row>
    <row r="2817" spans="2:12" x14ac:dyDescent="0.25">
      <c r="B2817" s="2">
        <v>1228113217</v>
      </c>
      <c r="C2817" s="2">
        <v>7098102424</v>
      </c>
      <c r="D2817" s="2">
        <v>3678602088</v>
      </c>
      <c r="E2817" s="4" t="str">
        <f>INDEX(Sheet3!B:B,MATCH(Sheet1!B2817,Sheet3!C:C,0))</f>
        <v>삼익제약(주)</v>
      </c>
      <c r="F2817" s="4" t="str">
        <f>INDEX(Sheet3!B:B,MATCH(Sheet1!C2817,Sheet3!C:C,0))</f>
        <v>주식회사 서원파마</v>
      </c>
      <c r="G2817" s="4" t="str">
        <f>INDEX(Sheet3!B:B,MATCH(Sheet1!D2817,Sheet3!C:C,0))</f>
        <v>주식회사 크레도팜</v>
      </c>
      <c r="H2817">
        <f>COUNTIF(Sheet3!C:C,Sheet1!B2817)</f>
        <v>1</v>
      </c>
      <c r="I2817">
        <f>COUNTIF(Sheet3!$C:$C,Sheet1!C2817)</f>
        <v>1</v>
      </c>
      <c r="J2817">
        <f>COUNTIF(Sheet3!$C:$C,Sheet1!D2817)</f>
        <v>1</v>
      </c>
      <c r="L2817" t="str">
        <f t="shared" si="43"/>
        <v xml:space="preserve">            ('122-81-13217', '709-81-02424', '367-86-02088'),</v>
      </c>
    </row>
    <row r="2818" spans="2:12" x14ac:dyDescent="0.25">
      <c r="B2818" s="2">
        <v>1228113217</v>
      </c>
      <c r="C2818" s="2">
        <v>7098102424</v>
      </c>
      <c r="D2818" s="2">
        <v>3684501100</v>
      </c>
      <c r="E2818" s="4" t="str">
        <f>INDEX(Sheet3!B:B,MATCH(Sheet1!B2818,Sheet3!C:C,0))</f>
        <v>삼익제약(주)</v>
      </c>
      <c r="F2818" s="4" t="str">
        <f>INDEX(Sheet3!B:B,MATCH(Sheet1!C2818,Sheet3!C:C,0))</f>
        <v>주식회사 서원파마</v>
      </c>
      <c r="G2818" s="4" t="str">
        <f>INDEX(Sheet3!B:B,MATCH(Sheet1!D2818,Sheet3!C:C,0))</f>
        <v>피오(Pio)</v>
      </c>
      <c r="H2818">
        <f>COUNTIF(Sheet3!C:C,Sheet1!B2818)</f>
        <v>1</v>
      </c>
      <c r="I2818">
        <f>COUNTIF(Sheet3!$C:$C,Sheet1!C2818)</f>
        <v>1</v>
      </c>
      <c r="J2818">
        <f>COUNTIF(Sheet3!$C:$C,Sheet1!D2818)</f>
        <v>1</v>
      </c>
      <c r="L2818" t="str">
        <f t="shared" si="43"/>
        <v xml:space="preserve">            ('122-81-13217', '709-81-02424', '368-45-01100'),</v>
      </c>
    </row>
    <row r="2819" spans="2:12" x14ac:dyDescent="0.25">
      <c r="B2819" s="2">
        <v>1228113217</v>
      </c>
      <c r="C2819" s="2">
        <v>7098102424</v>
      </c>
      <c r="D2819" s="2">
        <v>3798603585</v>
      </c>
      <c r="E2819" s="4" t="str">
        <f>INDEX(Sheet3!B:B,MATCH(Sheet1!B2819,Sheet3!C:C,0))</f>
        <v>삼익제약(주)</v>
      </c>
      <c r="F2819" s="4" t="str">
        <f>INDEX(Sheet3!B:B,MATCH(Sheet1!C2819,Sheet3!C:C,0))</f>
        <v>주식회사 서원파마</v>
      </c>
      <c r="G2819" s="4" t="str">
        <f>INDEX(Sheet3!B:B,MATCH(Sheet1!D2819,Sheet3!C:C,0))</f>
        <v>오라노바</v>
      </c>
      <c r="H2819">
        <f>COUNTIF(Sheet3!C:C,Sheet1!B2819)</f>
        <v>1</v>
      </c>
      <c r="I2819">
        <f>COUNTIF(Sheet3!$C:$C,Sheet1!C2819)</f>
        <v>1</v>
      </c>
      <c r="J2819">
        <f>COUNTIF(Sheet3!$C:$C,Sheet1!D2819)</f>
        <v>1</v>
      </c>
      <c r="L2819" t="str">
        <f t="shared" ref="L2819:L2882" si="44">"            ('"&amp;LEFT(B2819,3)&amp;"-"&amp;MID(B2819,4,2)&amp;"-"&amp;RIGHT(B2819,5)&amp;"', '"&amp;LEFT(C2819,3)&amp;"-"&amp;MID(C2819,4,2)&amp;"-"&amp;RIGHT(C2819,5)&amp;"', '"&amp;LEFT(D2819,3)&amp;"-"&amp;MID(D2819,4,2)&amp;"-"&amp;RIGHT(D2819,5)&amp;"'),"</f>
        <v xml:space="preserve">            ('122-81-13217', '709-81-02424', '379-86-03585'),</v>
      </c>
    </row>
    <row r="2820" spans="2:12" x14ac:dyDescent="0.25">
      <c r="B2820" s="2">
        <v>1228113217</v>
      </c>
      <c r="C2820" s="2">
        <v>7098102424</v>
      </c>
      <c r="D2820" s="2">
        <v>3820100928</v>
      </c>
      <c r="E2820" s="4" t="str">
        <f>INDEX(Sheet3!B:B,MATCH(Sheet1!B2820,Sheet3!C:C,0))</f>
        <v>삼익제약(주)</v>
      </c>
      <c r="F2820" s="4" t="str">
        <f>INDEX(Sheet3!B:B,MATCH(Sheet1!C2820,Sheet3!C:C,0))</f>
        <v>주식회사 서원파마</v>
      </c>
      <c r="G2820" s="4" t="str">
        <f>INDEX(Sheet3!B:B,MATCH(Sheet1!D2820,Sheet3!C:C,0))</f>
        <v>에이치에이앤(HAN)</v>
      </c>
      <c r="H2820">
        <f>COUNTIF(Sheet3!C:C,Sheet1!B2820)</f>
        <v>1</v>
      </c>
      <c r="I2820">
        <f>COUNTIF(Sheet3!$C:$C,Sheet1!C2820)</f>
        <v>1</v>
      </c>
      <c r="J2820">
        <f>COUNTIF(Sheet3!$C:$C,Sheet1!D2820)</f>
        <v>1</v>
      </c>
      <c r="L2820" t="str">
        <f t="shared" si="44"/>
        <v xml:space="preserve">            ('122-81-13217', '709-81-02424', '382-01-00928'),</v>
      </c>
    </row>
    <row r="2821" spans="2:12" x14ac:dyDescent="0.25">
      <c r="B2821" s="2">
        <v>1228113217</v>
      </c>
      <c r="C2821" s="2">
        <v>7098102424</v>
      </c>
      <c r="D2821" s="2">
        <v>3871202849</v>
      </c>
      <c r="E2821" s="4" t="str">
        <f>INDEX(Sheet3!B:B,MATCH(Sheet1!B2821,Sheet3!C:C,0))</f>
        <v>삼익제약(주)</v>
      </c>
      <c r="F2821" s="4" t="str">
        <f>INDEX(Sheet3!B:B,MATCH(Sheet1!C2821,Sheet3!C:C,0))</f>
        <v>주식회사 서원파마</v>
      </c>
      <c r="G2821" s="4" t="str">
        <f>INDEX(Sheet3!B:B,MATCH(Sheet1!D2821,Sheet3!C:C,0))</f>
        <v>지찬</v>
      </c>
      <c r="H2821">
        <f>COUNTIF(Sheet3!C:C,Sheet1!B2821)</f>
        <v>1</v>
      </c>
      <c r="I2821">
        <f>COUNTIF(Sheet3!$C:$C,Sheet1!C2821)</f>
        <v>1</v>
      </c>
      <c r="J2821">
        <f>COUNTIF(Sheet3!$C:$C,Sheet1!D2821)</f>
        <v>1</v>
      </c>
      <c r="L2821" t="str">
        <f t="shared" si="44"/>
        <v xml:space="preserve">            ('122-81-13217', '709-81-02424', '387-12-02849'),</v>
      </c>
    </row>
    <row r="2822" spans="2:12" x14ac:dyDescent="0.25">
      <c r="B2822" s="2">
        <v>1228113217</v>
      </c>
      <c r="C2822" s="2">
        <v>7098102424</v>
      </c>
      <c r="D2822" s="2">
        <v>3904901013</v>
      </c>
      <c r="E2822" s="4" t="str">
        <f>INDEX(Sheet3!B:B,MATCH(Sheet1!B2822,Sheet3!C:C,0))</f>
        <v>삼익제약(주)</v>
      </c>
      <c r="F2822" s="4" t="str">
        <f>INDEX(Sheet3!B:B,MATCH(Sheet1!C2822,Sheet3!C:C,0))</f>
        <v>주식회사 서원파마</v>
      </c>
      <c r="G2822" s="4" t="str">
        <f>INDEX(Sheet3!B:B,MATCH(Sheet1!D2822,Sheet3!C:C,0))</f>
        <v>에스기획</v>
      </c>
      <c r="H2822">
        <f>COUNTIF(Sheet3!C:C,Sheet1!B2822)</f>
        <v>1</v>
      </c>
      <c r="I2822">
        <f>COUNTIF(Sheet3!$C:$C,Sheet1!C2822)</f>
        <v>1</v>
      </c>
      <c r="J2822">
        <f>COUNTIF(Sheet3!$C:$C,Sheet1!D2822)</f>
        <v>1</v>
      </c>
      <c r="L2822" t="str">
        <f t="shared" si="44"/>
        <v xml:space="preserve">            ('122-81-13217', '709-81-02424', '390-49-01013'),</v>
      </c>
    </row>
    <row r="2823" spans="2:12" x14ac:dyDescent="0.25">
      <c r="B2823" s="2">
        <v>1228113217</v>
      </c>
      <c r="C2823" s="2">
        <v>7098102424</v>
      </c>
      <c r="D2823" s="2">
        <v>3957800396</v>
      </c>
      <c r="E2823" s="4" t="str">
        <f>INDEX(Sheet3!B:B,MATCH(Sheet1!B2823,Sheet3!C:C,0))</f>
        <v>삼익제약(주)</v>
      </c>
      <c r="F2823" s="4" t="str">
        <f>INDEX(Sheet3!B:B,MATCH(Sheet1!C2823,Sheet3!C:C,0))</f>
        <v>주식회사 서원파마</v>
      </c>
      <c r="G2823" s="4" t="str">
        <f>INDEX(Sheet3!B:B,MATCH(Sheet1!D2823,Sheet3!C:C,0))</f>
        <v>진담메디</v>
      </c>
      <c r="H2823">
        <f>COUNTIF(Sheet3!C:C,Sheet1!B2823)</f>
        <v>1</v>
      </c>
      <c r="I2823">
        <f>COUNTIF(Sheet3!$C:$C,Sheet1!C2823)</f>
        <v>1</v>
      </c>
      <c r="J2823">
        <f>COUNTIF(Sheet3!$C:$C,Sheet1!D2823)</f>
        <v>1</v>
      </c>
      <c r="L2823" t="str">
        <f t="shared" si="44"/>
        <v xml:space="preserve">            ('122-81-13217', '709-81-02424', '395-78-00396'),</v>
      </c>
    </row>
    <row r="2824" spans="2:12" x14ac:dyDescent="0.25">
      <c r="B2824" s="2">
        <v>1228113217</v>
      </c>
      <c r="C2824" s="2">
        <v>7098102424</v>
      </c>
      <c r="D2824" s="2">
        <v>3992801733</v>
      </c>
      <c r="E2824" s="4" t="str">
        <f>INDEX(Sheet3!B:B,MATCH(Sheet1!B2824,Sheet3!C:C,0))</f>
        <v>삼익제약(주)</v>
      </c>
      <c r="F2824" s="4" t="str">
        <f>INDEX(Sheet3!B:B,MATCH(Sheet1!C2824,Sheet3!C:C,0))</f>
        <v>주식회사 서원파마</v>
      </c>
      <c r="G2824" s="4" t="str">
        <f>INDEX(Sheet3!B:B,MATCH(Sheet1!D2824,Sheet3!C:C,0))</f>
        <v>제이에이치팜</v>
      </c>
      <c r="H2824">
        <f>COUNTIF(Sheet3!C:C,Sheet1!B2824)</f>
        <v>1</v>
      </c>
      <c r="I2824">
        <f>COUNTIF(Sheet3!$C:$C,Sheet1!C2824)</f>
        <v>1</v>
      </c>
      <c r="J2824">
        <f>COUNTIF(Sheet3!$C:$C,Sheet1!D2824)</f>
        <v>1</v>
      </c>
      <c r="L2824" t="str">
        <f t="shared" si="44"/>
        <v xml:space="preserve">            ('122-81-13217', '709-81-02424', '399-28-01733'),</v>
      </c>
    </row>
    <row r="2825" spans="2:12" x14ac:dyDescent="0.25">
      <c r="B2825" s="2">
        <v>1228113217</v>
      </c>
      <c r="C2825" s="2">
        <v>7098102424</v>
      </c>
      <c r="D2825" s="2">
        <v>4017300454</v>
      </c>
      <c r="E2825" s="4" t="str">
        <f>INDEX(Sheet3!B:B,MATCH(Sheet1!B2825,Sheet3!C:C,0))</f>
        <v>삼익제약(주)</v>
      </c>
      <c r="F2825" s="4" t="str">
        <f>INDEX(Sheet3!B:B,MATCH(Sheet1!C2825,Sheet3!C:C,0))</f>
        <v>주식회사 서원파마</v>
      </c>
      <c r="G2825" s="4" t="str">
        <f>INDEX(Sheet3!B:B,MATCH(Sheet1!D2825,Sheet3!C:C,0))</f>
        <v>연세메디팜</v>
      </c>
      <c r="H2825">
        <f>COUNTIF(Sheet3!C:C,Sheet1!B2825)</f>
        <v>1</v>
      </c>
      <c r="I2825">
        <f>COUNTIF(Sheet3!$C:$C,Sheet1!C2825)</f>
        <v>1</v>
      </c>
      <c r="J2825">
        <f>COUNTIF(Sheet3!$C:$C,Sheet1!D2825)</f>
        <v>1</v>
      </c>
      <c r="L2825" t="str">
        <f t="shared" si="44"/>
        <v xml:space="preserve">            ('122-81-13217', '709-81-02424', '401-73-00454'),</v>
      </c>
    </row>
    <row r="2826" spans="2:12" x14ac:dyDescent="0.25">
      <c r="B2826" s="2">
        <v>1228113217</v>
      </c>
      <c r="C2826" s="2">
        <v>7098102424</v>
      </c>
      <c r="D2826" s="2">
        <v>4033301661</v>
      </c>
      <c r="E2826" s="4" t="str">
        <f>INDEX(Sheet3!B:B,MATCH(Sheet1!B2826,Sheet3!C:C,0))</f>
        <v>삼익제약(주)</v>
      </c>
      <c r="F2826" s="4" t="str">
        <f>INDEX(Sheet3!B:B,MATCH(Sheet1!C2826,Sheet3!C:C,0))</f>
        <v>주식회사 서원파마</v>
      </c>
      <c r="G2826" s="4" t="str">
        <f>INDEX(Sheet3!B:B,MATCH(Sheet1!D2826,Sheet3!C:C,0))</f>
        <v>훈스파마</v>
      </c>
      <c r="H2826">
        <f>COUNTIF(Sheet3!C:C,Sheet1!B2826)</f>
        <v>1</v>
      </c>
      <c r="I2826">
        <f>COUNTIF(Sheet3!$C:$C,Sheet1!C2826)</f>
        <v>1</v>
      </c>
      <c r="J2826">
        <f>COUNTIF(Sheet3!$C:$C,Sheet1!D2826)</f>
        <v>1</v>
      </c>
      <c r="L2826" t="str">
        <f t="shared" si="44"/>
        <v xml:space="preserve">            ('122-81-13217', '709-81-02424', '403-33-01661'),</v>
      </c>
    </row>
    <row r="2827" spans="2:12" x14ac:dyDescent="0.25">
      <c r="B2827" s="2">
        <v>1228113217</v>
      </c>
      <c r="C2827" s="2">
        <v>7098102424</v>
      </c>
      <c r="D2827" s="2">
        <v>4098801728</v>
      </c>
      <c r="E2827" s="4" t="str">
        <f>INDEX(Sheet3!B:B,MATCH(Sheet1!B2827,Sheet3!C:C,0))</f>
        <v>삼익제약(주)</v>
      </c>
      <c r="F2827" s="4" t="str">
        <f>INDEX(Sheet3!B:B,MATCH(Sheet1!C2827,Sheet3!C:C,0))</f>
        <v>주식회사 서원파마</v>
      </c>
      <c r="G2827" s="4" t="str">
        <f>INDEX(Sheet3!B:B,MATCH(Sheet1!D2827,Sheet3!C:C,0))</f>
        <v>주식회사 비엠코</v>
      </c>
      <c r="H2827">
        <f>COUNTIF(Sheet3!C:C,Sheet1!B2827)</f>
        <v>1</v>
      </c>
      <c r="I2827">
        <f>COUNTIF(Sheet3!$C:$C,Sheet1!C2827)</f>
        <v>1</v>
      </c>
      <c r="J2827">
        <f>COUNTIF(Sheet3!$C:$C,Sheet1!D2827)</f>
        <v>1</v>
      </c>
      <c r="L2827" t="str">
        <f t="shared" si="44"/>
        <v xml:space="preserve">            ('122-81-13217', '709-81-02424', '409-88-01728'),</v>
      </c>
    </row>
    <row r="2828" spans="2:12" x14ac:dyDescent="0.25">
      <c r="B2828" s="2">
        <v>1228113217</v>
      </c>
      <c r="C2828" s="2">
        <v>7098102424</v>
      </c>
      <c r="D2828" s="2">
        <v>4112016184</v>
      </c>
      <c r="E2828" s="4" t="str">
        <f>INDEX(Sheet3!B:B,MATCH(Sheet1!B2828,Sheet3!C:C,0))</f>
        <v>삼익제약(주)</v>
      </c>
      <c r="F2828" s="4" t="str">
        <f>INDEX(Sheet3!B:B,MATCH(Sheet1!C2828,Sheet3!C:C,0))</f>
        <v>주식회사 서원파마</v>
      </c>
      <c r="G2828" s="4" t="str">
        <f>INDEX(Sheet3!B:B,MATCH(Sheet1!D2828,Sheet3!C:C,0))</f>
        <v>한백메디칼</v>
      </c>
      <c r="H2828">
        <f>COUNTIF(Sheet3!C:C,Sheet1!B2828)</f>
        <v>1</v>
      </c>
      <c r="I2828">
        <f>COUNTIF(Sheet3!$C:$C,Sheet1!C2828)</f>
        <v>1</v>
      </c>
      <c r="J2828">
        <f>COUNTIF(Sheet3!$C:$C,Sheet1!D2828)</f>
        <v>1</v>
      </c>
      <c r="L2828" t="str">
        <f t="shared" si="44"/>
        <v xml:space="preserve">            ('122-81-13217', '709-81-02424', '411-20-16184'),</v>
      </c>
    </row>
    <row r="2829" spans="2:12" x14ac:dyDescent="0.25">
      <c r="B2829" s="2">
        <v>1228113217</v>
      </c>
      <c r="C2829" s="2">
        <v>7098102424</v>
      </c>
      <c r="D2829" s="2">
        <v>4122501898</v>
      </c>
      <c r="E2829" s="4" t="str">
        <f>INDEX(Sheet3!B:B,MATCH(Sheet1!B2829,Sheet3!C:C,0))</f>
        <v>삼익제약(주)</v>
      </c>
      <c r="F2829" s="4" t="str">
        <f>INDEX(Sheet3!B:B,MATCH(Sheet1!C2829,Sheet3!C:C,0))</f>
        <v>주식회사 서원파마</v>
      </c>
      <c r="G2829" s="4" t="str">
        <f>INDEX(Sheet3!B:B,MATCH(Sheet1!D2829,Sheet3!C:C,0))</f>
        <v>에스티</v>
      </c>
      <c r="H2829">
        <f>COUNTIF(Sheet3!C:C,Sheet1!B2829)</f>
        <v>1</v>
      </c>
      <c r="I2829">
        <f>COUNTIF(Sheet3!$C:$C,Sheet1!C2829)</f>
        <v>1</v>
      </c>
      <c r="J2829">
        <f>COUNTIF(Sheet3!$C:$C,Sheet1!D2829)</f>
        <v>1</v>
      </c>
      <c r="L2829" t="str">
        <f t="shared" si="44"/>
        <v xml:space="preserve">            ('122-81-13217', '709-81-02424', '412-25-01898'),</v>
      </c>
    </row>
    <row r="2830" spans="2:12" x14ac:dyDescent="0.25">
      <c r="B2830" s="2">
        <v>1228113217</v>
      </c>
      <c r="C2830" s="2">
        <v>7098102424</v>
      </c>
      <c r="D2830" s="2">
        <v>4220302965</v>
      </c>
      <c r="E2830" s="4" t="str">
        <f>INDEX(Sheet3!B:B,MATCH(Sheet1!B2830,Sheet3!C:C,0))</f>
        <v>삼익제약(주)</v>
      </c>
      <c r="F2830" s="4" t="str">
        <f>INDEX(Sheet3!B:B,MATCH(Sheet1!C2830,Sheet3!C:C,0))</f>
        <v>주식회사 서원파마</v>
      </c>
      <c r="G2830" s="4" t="str">
        <f>INDEX(Sheet3!B:B,MATCH(Sheet1!D2830,Sheet3!C:C,0))</f>
        <v>제이에스인에이블</v>
      </c>
      <c r="H2830">
        <f>COUNTIF(Sheet3!C:C,Sheet1!B2830)</f>
        <v>1</v>
      </c>
      <c r="I2830">
        <f>COUNTIF(Sheet3!$C:$C,Sheet1!C2830)</f>
        <v>1</v>
      </c>
      <c r="J2830">
        <f>COUNTIF(Sheet3!$C:$C,Sheet1!D2830)</f>
        <v>1</v>
      </c>
      <c r="L2830" t="str">
        <f t="shared" si="44"/>
        <v xml:space="preserve">            ('122-81-13217', '709-81-02424', '422-03-02965'),</v>
      </c>
    </row>
    <row r="2831" spans="2:12" x14ac:dyDescent="0.25">
      <c r="B2831" s="2">
        <v>1228113217</v>
      </c>
      <c r="C2831" s="2">
        <v>7098102424</v>
      </c>
      <c r="D2831" s="2">
        <v>4236900739</v>
      </c>
      <c r="E2831" s="4" t="str">
        <f>INDEX(Sheet3!B:B,MATCH(Sheet1!B2831,Sheet3!C:C,0))</f>
        <v>삼익제약(주)</v>
      </c>
      <c r="F2831" s="4" t="str">
        <f>INDEX(Sheet3!B:B,MATCH(Sheet1!C2831,Sheet3!C:C,0))</f>
        <v>주식회사 서원파마</v>
      </c>
      <c r="G2831" s="4" t="str">
        <f>INDEX(Sheet3!B:B,MATCH(Sheet1!D2831,Sheet3!C:C,0))</f>
        <v>킴메디칼</v>
      </c>
      <c r="H2831">
        <f>COUNTIF(Sheet3!C:C,Sheet1!B2831)</f>
        <v>1</v>
      </c>
      <c r="I2831">
        <f>COUNTIF(Sheet3!$C:$C,Sheet1!C2831)</f>
        <v>1</v>
      </c>
      <c r="J2831">
        <f>COUNTIF(Sheet3!$C:$C,Sheet1!D2831)</f>
        <v>1</v>
      </c>
      <c r="L2831" t="str">
        <f t="shared" si="44"/>
        <v xml:space="preserve">            ('122-81-13217', '709-81-02424', '423-69-00739'),</v>
      </c>
    </row>
    <row r="2832" spans="2:12" x14ac:dyDescent="0.25">
      <c r="B2832" s="2">
        <v>1228113217</v>
      </c>
      <c r="C2832" s="2">
        <v>7098102424</v>
      </c>
      <c r="D2832" s="2">
        <v>4257900414</v>
      </c>
      <c r="E2832" s="4" t="str">
        <f>INDEX(Sheet3!B:B,MATCH(Sheet1!B2832,Sheet3!C:C,0))</f>
        <v>삼익제약(주)</v>
      </c>
      <c r="F2832" s="4" t="str">
        <f>INDEX(Sheet3!B:B,MATCH(Sheet1!C2832,Sheet3!C:C,0))</f>
        <v>주식회사 서원파마</v>
      </c>
      <c r="G2832" s="4" t="str">
        <f>INDEX(Sheet3!B:B,MATCH(Sheet1!D2832,Sheet3!C:C,0))</f>
        <v>규민팜</v>
      </c>
      <c r="H2832">
        <f>COUNTIF(Sheet3!C:C,Sheet1!B2832)</f>
        <v>1</v>
      </c>
      <c r="I2832">
        <f>COUNTIF(Sheet3!$C:$C,Sheet1!C2832)</f>
        <v>1</v>
      </c>
      <c r="J2832">
        <f>COUNTIF(Sheet3!$C:$C,Sheet1!D2832)</f>
        <v>1</v>
      </c>
      <c r="L2832" t="str">
        <f t="shared" si="44"/>
        <v xml:space="preserve">            ('122-81-13217', '709-81-02424', '425-79-00414'),</v>
      </c>
    </row>
    <row r="2833" spans="2:12" x14ac:dyDescent="0.25">
      <c r="B2833" s="2">
        <v>1228113217</v>
      </c>
      <c r="C2833" s="2">
        <v>7098102424</v>
      </c>
      <c r="D2833" s="2">
        <v>4410602818</v>
      </c>
      <c r="E2833" s="4" t="str">
        <f>INDEX(Sheet3!B:B,MATCH(Sheet1!B2833,Sheet3!C:C,0))</f>
        <v>삼익제약(주)</v>
      </c>
      <c r="F2833" s="4" t="str">
        <f>INDEX(Sheet3!B:B,MATCH(Sheet1!C2833,Sheet3!C:C,0))</f>
        <v>주식회사 서원파마</v>
      </c>
      <c r="G2833" s="4" t="str">
        <f>INDEX(Sheet3!B:B,MATCH(Sheet1!D2833,Sheet3!C:C,0))</f>
        <v>다온</v>
      </c>
      <c r="H2833">
        <f>COUNTIF(Sheet3!C:C,Sheet1!B2833)</f>
        <v>1</v>
      </c>
      <c r="I2833">
        <f>COUNTIF(Sheet3!$C:$C,Sheet1!C2833)</f>
        <v>1</v>
      </c>
      <c r="J2833">
        <f>COUNTIF(Sheet3!$C:$C,Sheet1!D2833)</f>
        <v>1</v>
      </c>
      <c r="L2833" t="str">
        <f t="shared" si="44"/>
        <v xml:space="preserve">            ('122-81-13217', '709-81-02424', '441-06-02818'),</v>
      </c>
    </row>
    <row r="2834" spans="2:12" x14ac:dyDescent="0.25">
      <c r="B2834" s="2">
        <v>1228113217</v>
      </c>
      <c r="C2834" s="2">
        <v>7098102424</v>
      </c>
      <c r="D2834" s="2">
        <v>4623301506</v>
      </c>
      <c r="E2834" s="4" t="str">
        <f>INDEX(Sheet3!B:B,MATCH(Sheet1!B2834,Sheet3!C:C,0))</f>
        <v>삼익제약(주)</v>
      </c>
      <c r="F2834" s="4" t="str">
        <f>INDEX(Sheet3!B:B,MATCH(Sheet1!C2834,Sheet3!C:C,0))</f>
        <v>주식회사 서원파마</v>
      </c>
      <c r="G2834" s="4" t="str">
        <f>INDEX(Sheet3!B:B,MATCH(Sheet1!D2834,Sheet3!C:C,0))</f>
        <v>희성바이오</v>
      </c>
      <c r="H2834">
        <f>COUNTIF(Sheet3!C:C,Sheet1!B2834)</f>
        <v>1</v>
      </c>
      <c r="I2834">
        <f>COUNTIF(Sheet3!$C:$C,Sheet1!C2834)</f>
        <v>1</v>
      </c>
      <c r="J2834">
        <f>COUNTIF(Sheet3!$C:$C,Sheet1!D2834)</f>
        <v>1</v>
      </c>
      <c r="L2834" t="str">
        <f t="shared" si="44"/>
        <v xml:space="preserve">            ('122-81-13217', '709-81-02424', '462-33-01506'),</v>
      </c>
    </row>
    <row r="2835" spans="2:12" x14ac:dyDescent="0.25">
      <c r="B2835" s="2">
        <v>1228113217</v>
      </c>
      <c r="C2835" s="2">
        <v>7098102424</v>
      </c>
      <c r="D2835" s="2">
        <v>4716800615</v>
      </c>
      <c r="E2835" s="4" t="str">
        <f>INDEX(Sheet3!B:B,MATCH(Sheet1!B2835,Sheet3!C:C,0))</f>
        <v>삼익제약(주)</v>
      </c>
      <c r="F2835" s="4" t="str">
        <f>INDEX(Sheet3!B:B,MATCH(Sheet1!C2835,Sheet3!C:C,0))</f>
        <v>주식회사 서원파마</v>
      </c>
      <c r="G2835" s="4" t="str">
        <f>INDEX(Sheet3!B:B,MATCH(Sheet1!D2835,Sheet3!C:C,0))</f>
        <v>위드제이와이디</v>
      </c>
      <c r="H2835">
        <f>COUNTIF(Sheet3!C:C,Sheet1!B2835)</f>
        <v>1</v>
      </c>
      <c r="I2835">
        <f>COUNTIF(Sheet3!$C:$C,Sheet1!C2835)</f>
        <v>1</v>
      </c>
      <c r="J2835">
        <f>COUNTIF(Sheet3!$C:$C,Sheet1!D2835)</f>
        <v>1</v>
      </c>
      <c r="L2835" t="str">
        <f t="shared" si="44"/>
        <v xml:space="preserve">            ('122-81-13217', '709-81-02424', '471-68-00615'),</v>
      </c>
    </row>
    <row r="2836" spans="2:12" x14ac:dyDescent="0.25">
      <c r="B2836" s="2">
        <v>1228113217</v>
      </c>
      <c r="C2836" s="2">
        <v>7098102424</v>
      </c>
      <c r="D2836" s="2">
        <v>4722002083</v>
      </c>
      <c r="E2836" s="4" t="str">
        <f>INDEX(Sheet3!B:B,MATCH(Sheet1!B2836,Sheet3!C:C,0))</f>
        <v>삼익제약(주)</v>
      </c>
      <c r="F2836" s="4" t="str">
        <f>INDEX(Sheet3!B:B,MATCH(Sheet1!C2836,Sheet3!C:C,0))</f>
        <v>주식회사 서원파마</v>
      </c>
      <c r="G2836" s="4" t="str">
        <f>INDEX(Sheet3!B:B,MATCH(Sheet1!D2836,Sheet3!C:C,0))</f>
        <v>엔지케이플러스</v>
      </c>
      <c r="H2836">
        <f>COUNTIF(Sheet3!C:C,Sheet1!B2836)</f>
        <v>1</v>
      </c>
      <c r="I2836">
        <f>COUNTIF(Sheet3!$C:$C,Sheet1!C2836)</f>
        <v>1</v>
      </c>
      <c r="J2836">
        <f>COUNTIF(Sheet3!$C:$C,Sheet1!D2836)</f>
        <v>1</v>
      </c>
      <c r="L2836" t="str">
        <f t="shared" si="44"/>
        <v xml:space="preserve">            ('122-81-13217', '709-81-02424', '472-20-02083'),</v>
      </c>
    </row>
    <row r="2837" spans="2:12" x14ac:dyDescent="0.25">
      <c r="B2837" s="2">
        <v>1228113217</v>
      </c>
      <c r="C2837" s="2">
        <v>7098102424</v>
      </c>
      <c r="D2837" s="2">
        <v>4830103704</v>
      </c>
      <c r="E2837" s="4" t="str">
        <f>INDEX(Sheet3!B:B,MATCH(Sheet1!B2837,Sheet3!C:C,0))</f>
        <v>삼익제약(주)</v>
      </c>
      <c r="F2837" s="4" t="str">
        <f>INDEX(Sheet3!B:B,MATCH(Sheet1!C2837,Sheet3!C:C,0))</f>
        <v>주식회사 서원파마</v>
      </c>
      <c r="G2837" s="4" t="str">
        <f>INDEX(Sheet3!B:B,MATCH(Sheet1!D2837,Sheet3!C:C,0))</f>
        <v>원진메디컬</v>
      </c>
      <c r="H2837">
        <f>COUNTIF(Sheet3!C:C,Sheet1!B2837)</f>
        <v>1</v>
      </c>
      <c r="I2837">
        <f>COUNTIF(Sheet3!$C:$C,Sheet1!C2837)</f>
        <v>1</v>
      </c>
      <c r="J2837">
        <f>COUNTIF(Sheet3!$C:$C,Sheet1!D2837)</f>
        <v>1</v>
      </c>
      <c r="L2837" t="str">
        <f t="shared" si="44"/>
        <v xml:space="preserve">            ('122-81-13217', '709-81-02424', '483-01-03704'),</v>
      </c>
    </row>
    <row r="2838" spans="2:12" x14ac:dyDescent="0.25">
      <c r="B2838" s="2">
        <v>1228113217</v>
      </c>
      <c r="C2838" s="2">
        <v>7098102424</v>
      </c>
      <c r="D2838" s="2">
        <v>4856300661</v>
      </c>
      <c r="E2838" s="4" t="str">
        <f>INDEX(Sheet3!B:B,MATCH(Sheet1!B2838,Sheet3!C:C,0))</f>
        <v>삼익제약(주)</v>
      </c>
      <c r="F2838" s="4" t="str">
        <f>INDEX(Sheet3!B:B,MATCH(Sheet1!C2838,Sheet3!C:C,0))</f>
        <v>주식회사 서원파마</v>
      </c>
      <c r="G2838" s="4" t="str">
        <f>INDEX(Sheet3!B:B,MATCH(Sheet1!D2838,Sheet3!C:C,0))</f>
        <v>엠아이컴퍼니</v>
      </c>
      <c r="H2838">
        <f>COUNTIF(Sheet3!C:C,Sheet1!B2838)</f>
        <v>1</v>
      </c>
      <c r="I2838">
        <f>COUNTIF(Sheet3!$C:$C,Sheet1!C2838)</f>
        <v>1</v>
      </c>
      <c r="J2838">
        <f>COUNTIF(Sheet3!$C:$C,Sheet1!D2838)</f>
        <v>1</v>
      </c>
      <c r="L2838" t="str">
        <f t="shared" si="44"/>
        <v xml:space="preserve">            ('122-81-13217', '709-81-02424', '485-63-00661'),</v>
      </c>
    </row>
    <row r="2839" spans="2:12" x14ac:dyDescent="0.25">
      <c r="B2839" s="2">
        <v>1228113217</v>
      </c>
      <c r="C2839" s="2">
        <v>7098102424</v>
      </c>
      <c r="D2839" s="2">
        <v>4947900555</v>
      </c>
      <c r="E2839" s="4" t="str">
        <f>INDEX(Sheet3!B:B,MATCH(Sheet1!B2839,Sheet3!C:C,0))</f>
        <v>삼익제약(주)</v>
      </c>
      <c r="F2839" s="4" t="str">
        <f>INDEX(Sheet3!B:B,MATCH(Sheet1!C2839,Sheet3!C:C,0))</f>
        <v>주식회사 서원파마</v>
      </c>
      <c r="G2839" s="4" t="str">
        <f>INDEX(Sheet3!B:B,MATCH(Sheet1!D2839,Sheet3!C:C,0))</f>
        <v>베리타스</v>
      </c>
      <c r="H2839">
        <f>COUNTIF(Sheet3!C:C,Sheet1!B2839)</f>
        <v>1</v>
      </c>
      <c r="I2839">
        <f>COUNTIF(Sheet3!$C:$C,Sheet1!C2839)</f>
        <v>1</v>
      </c>
      <c r="J2839">
        <f>COUNTIF(Sheet3!$C:$C,Sheet1!D2839)</f>
        <v>1</v>
      </c>
      <c r="L2839" t="str">
        <f t="shared" si="44"/>
        <v xml:space="preserve">            ('122-81-13217', '709-81-02424', '494-79-00555'),</v>
      </c>
    </row>
    <row r="2840" spans="2:12" x14ac:dyDescent="0.25">
      <c r="B2840" s="2">
        <v>1228113217</v>
      </c>
      <c r="C2840" s="2">
        <v>7098102424</v>
      </c>
      <c r="D2840" s="2">
        <v>5016600760</v>
      </c>
      <c r="E2840" s="4" t="str">
        <f>INDEX(Sheet3!B:B,MATCH(Sheet1!B2840,Sheet3!C:C,0))</f>
        <v>삼익제약(주)</v>
      </c>
      <c r="F2840" s="4" t="str">
        <f>INDEX(Sheet3!B:B,MATCH(Sheet1!C2840,Sheet3!C:C,0))</f>
        <v>주식회사 서원파마</v>
      </c>
      <c r="G2840" s="4" t="str">
        <f>INDEX(Sheet3!B:B,MATCH(Sheet1!D2840,Sheet3!C:C,0))</f>
        <v>에이비에스팜</v>
      </c>
      <c r="H2840">
        <f>COUNTIF(Sheet3!C:C,Sheet1!B2840)</f>
        <v>1</v>
      </c>
      <c r="I2840">
        <f>COUNTIF(Sheet3!$C:$C,Sheet1!C2840)</f>
        <v>1</v>
      </c>
      <c r="J2840">
        <f>COUNTIF(Sheet3!$C:$C,Sheet1!D2840)</f>
        <v>1</v>
      </c>
      <c r="L2840" t="str">
        <f t="shared" si="44"/>
        <v xml:space="preserve">            ('122-81-13217', '709-81-02424', '501-66-00760'),</v>
      </c>
    </row>
    <row r="2841" spans="2:12" x14ac:dyDescent="0.25">
      <c r="B2841" s="2">
        <v>1228113217</v>
      </c>
      <c r="C2841" s="2">
        <v>7098102424</v>
      </c>
      <c r="D2841" s="2">
        <v>5081411196</v>
      </c>
      <c r="E2841" s="4" t="str">
        <f>INDEX(Sheet3!B:B,MATCH(Sheet1!B2841,Sheet3!C:C,0))</f>
        <v>삼익제약(주)</v>
      </c>
      <c r="F2841" s="4" t="str">
        <f>INDEX(Sheet3!B:B,MATCH(Sheet1!C2841,Sheet3!C:C,0))</f>
        <v>주식회사 서원파마</v>
      </c>
      <c r="G2841" s="4" t="str">
        <f>INDEX(Sheet3!B:B,MATCH(Sheet1!D2841,Sheet3!C:C,0))</f>
        <v>서진팜모아</v>
      </c>
      <c r="H2841">
        <f>COUNTIF(Sheet3!C:C,Sheet1!B2841)</f>
        <v>1</v>
      </c>
      <c r="I2841">
        <f>COUNTIF(Sheet3!$C:$C,Sheet1!C2841)</f>
        <v>1</v>
      </c>
      <c r="J2841">
        <f>COUNTIF(Sheet3!$C:$C,Sheet1!D2841)</f>
        <v>1</v>
      </c>
      <c r="L2841" t="str">
        <f t="shared" si="44"/>
        <v xml:space="preserve">            ('122-81-13217', '709-81-02424', '508-14-11196'),</v>
      </c>
    </row>
    <row r="2842" spans="2:12" x14ac:dyDescent="0.25">
      <c r="B2842" s="2">
        <v>1228113217</v>
      </c>
      <c r="C2842" s="2">
        <v>7098102424</v>
      </c>
      <c r="D2842" s="2">
        <v>5111909309</v>
      </c>
      <c r="E2842" s="4" t="str">
        <f>INDEX(Sheet3!B:B,MATCH(Sheet1!B2842,Sheet3!C:C,0))</f>
        <v>삼익제약(주)</v>
      </c>
      <c r="F2842" s="4" t="str">
        <f>INDEX(Sheet3!B:B,MATCH(Sheet1!C2842,Sheet3!C:C,0))</f>
        <v>주식회사 서원파마</v>
      </c>
      <c r="G2842" s="4" t="str">
        <f>INDEX(Sheet3!B:B,MATCH(Sheet1!D2842,Sheet3!C:C,0))</f>
        <v>에이팜</v>
      </c>
      <c r="H2842">
        <f>COUNTIF(Sheet3!C:C,Sheet1!B2842)</f>
        <v>1</v>
      </c>
      <c r="I2842">
        <f>COUNTIF(Sheet3!$C:$C,Sheet1!C2842)</f>
        <v>1</v>
      </c>
      <c r="J2842">
        <f>COUNTIF(Sheet3!$C:$C,Sheet1!D2842)</f>
        <v>1</v>
      </c>
      <c r="L2842" t="str">
        <f t="shared" si="44"/>
        <v xml:space="preserve">            ('122-81-13217', '709-81-02424', '511-19-09309'),</v>
      </c>
    </row>
    <row r="2843" spans="2:12" x14ac:dyDescent="0.25">
      <c r="B2843" s="2">
        <v>1228113217</v>
      </c>
      <c r="C2843" s="2">
        <v>7098102424</v>
      </c>
      <c r="D2843" s="2">
        <v>5112101877</v>
      </c>
      <c r="E2843" s="4" t="str">
        <f>INDEX(Sheet3!B:B,MATCH(Sheet1!B2843,Sheet3!C:C,0))</f>
        <v>삼익제약(주)</v>
      </c>
      <c r="F2843" s="4" t="str">
        <f>INDEX(Sheet3!B:B,MATCH(Sheet1!C2843,Sheet3!C:C,0))</f>
        <v>주식회사 서원파마</v>
      </c>
      <c r="G2843" s="4" t="str">
        <f>INDEX(Sheet3!B:B,MATCH(Sheet1!D2843,Sheet3!C:C,0))</f>
        <v>이앤케이세일즈</v>
      </c>
      <c r="H2843">
        <f>COUNTIF(Sheet3!C:C,Sheet1!B2843)</f>
        <v>1</v>
      </c>
      <c r="I2843">
        <f>COUNTIF(Sheet3!$C:$C,Sheet1!C2843)</f>
        <v>1</v>
      </c>
      <c r="J2843">
        <f>COUNTIF(Sheet3!$C:$C,Sheet1!D2843)</f>
        <v>1</v>
      </c>
      <c r="L2843" t="str">
        <f t="shared" si="44"/>
        <v xml:space="preserve">            ('122-81-13217', '709-81-02424', '511-21-01877'),</v>
      </c>
    </row>
    <row r="2844" spans="2:12" x14ac:dyDescent="0.25">
      <c r="B2844" s="2">
        <v>1228113217</v>
      </c>
      <c r="C2844" s="2">
        <v>7098102424</v>
      </c>
      <c r="D2844" s="2">
        <v>5145400900</v>
      </c>
      <c r="E2844" s="4" t="str">
        <f>INDEX(Sheet3!B:B,MATCH(Sheet1!B2844,Sheet3!C:C,0))</f>
        <v>삼익제약(주)</v>
      </c>
      <c r="F2844" s="4" t="str">
        <f>INDEX(Sheet3!B:B,MATCH(Sheet1!C2844,Sheet3!C:C,0))</f>
        <v>주식회사 서원파마</v>
      </c>
      <c r="G2844" s="4" t="str">
        <f>INDEX(Sheet3!B:B,MATCH(Sheet1!D2844,Sheet3!C:C,0))</f>
        <v>제이엘헬스케어</v>
      </c>
      <c r="H2844">
        <f>COUNTIF(Sheet3!C:C,Sheet1!B2844)</f>
        <v>1</v>
      </c>
      <c r="I2844">
        <f>COUNTIF(Sheet3!$C:$C,Sheet1!C2844)</f>
        <v>1</v>
      </c>
      <c r="J2844">
        <f>COUNTIF(Sheet3!$C:$C,Sheet1!D2844)</f>
        <v>1</v>
      </c>
      <c r="L2844" t="str">
        <f t="shared" si="44"/>
        <v xml:space="preserve">            ('122-81-13217', '709-81-02424', '514-54-00900'),</v>
      </c>
    </row>
    <row r="2845" spans="2:12" x14ac:dyDescent="0.25">
      <c r="B2845" s="2">
        <v>1228113217</v>
      </c>
      <c r="C2845" s="2">
        <v>7098102424</v>
      </c>
      <c r="D2845" s="2">
        <v>5152501028</v>
      </c>
      <c r="E2845" s="4" t="str">
        <f>INDEX(Sheet3!B:B,MATCH(Sheet1!B2845,Sheet3!C:C,0))</f>
        <v>삼익제약(주)</v>
      </c>
      <c r="F2845" s="4" t="str">
        <f>INDEX(Sheet3!B:B,MATCH(Sheet1!C2845,Sheet3!C:C,0))</f>
        <v>주식회사 서원파마</v>
      </c>
      <c r="G2845" s="4" t="str">
        <f>INDEX(Sheet3!B:B,MATCH(Sheet1!D2845,Sheet3!C:C,0))</f>
        <v>커비스</v>
      </c>
      <c r="H2845">
        <f>COUNTIF(Sheet3!C:C,Sheet1!B2845)</f>
        <v>1</v>
      </c>
      <c r="I2845">
        <f>COUNTIF(Sheet3!$C:$C,Sheet1!C2845)</f>
        <v>1</v>
      </c>
      <c r="J2845">
        <f>COUNTIF(Sheet3!$C:$C,Sheet1!D2845)</f>
        <v>1</v>
      </c>
      <c r="L2845" t="str">
        <f t="shared" si="44"/>
        <v xml:space="preserve">            ('122-81-13217', '709-81-02424', '515-25-01028'),</v>
      </c>
    </row>
    <row r="2846" spans="2:12" x14ac:dyDescent="0.25">
      <c r="B2846" s="2">
        <v>1228113217</v>
      </c>
      <c r="C2846" s="2">
        <v>7098102424</v>
      </c>
      <c r="D2846" s="2">
        <v>5152701774</v>
      </c>
      <c r="E2846" s="4" t="str">
        <f>INDEX(Sheet3!B:B,MATCH(Sheet1!B2846,Sheet3!C:C,0))</f>
        <v>삼익제약(주)</v>
      </c>
      <c r="F2846" s="4" t="str">
        <f>INDEX(Sheet3!B:B,MATCH(Sheet1!C2846,Sheet3!C:C,0))</f>
        <v>주식회사 서원파마</v>
      </c>
      <c r="G2846" s="4" t="str">
        <f>INDEX(Sheet3!B:B,MATCH(Sheet1!D2846,Sheet3!C:C,0))</f>
        <v>호아팜</v>
      </c>
      <c r="H2846">
        <f>COUNTIF(Sheet3!C:C,Sheet1!B2846)</f>
        <v>1</v>
      </c>
      <c r="I2846">
        <f>COUNTIF(Sheet3!$C:$C,Sheet1!C2846)</f>
        <v>1</v>
      </c>
      <c r="J2846">
        <f>COUNTIF(Sheet3!$C:$C,Sheet1!D2846)</f>
        <v>1</v>
      </c>
      <c r="L2846" t="str">
        <f t="shared" si="44"/>
        <v xml:space="preserve">            ('122-81-13217', '709-81-02424', '515-27-01774'),</v>
      </c>
    </row>
    <row r="2847" spans="2:12" x14ac:dyDescent="0.25">
      <c r="B2847" s="2">
        <v>1228113217</v>
      </c>
      <c r="C2847" s="2">
        <v>7098102424</v>
      </c>
      <c r="D2847" s="2">
        <v>5305300282</v>
      </c>
      <c r="E2847" s="4" t="str">
        <f>INDEX(Sheet3!B:B,MATCH(Sheet1!B2847,Sheet3!C:C,0))</f>
        <v>삼익제약(주)</v>
      </c>
      <c r="F2847" s="4" t="str">
        <f>INDEX(Sheet3!B:B,MATCH(Sheet1!C2847,Sheet3!C:C,0))</f>
        <v>주식회사 서원파마</v>
      </c>
      <c r="G2847" s="4" t="str">
        <f>INDEX(Sheet3!B:B,MATCH(Sheet1!D2847,Sheet3!C:C,0))</f>
        <v>신한메딕스</v>
      </c>
      <c r="H2847">
        <f>COUNTIF(Sheet3!C:C,Sheet1!B2847)</f>
        <v>1</v>
      </c>
      <c r="I2847">
        <f>COUNTIF(Sheet3!$C:$C,Sheet1!C2847)</f>
        <v>1</v>
      </c>
      <c r="J2847">
        <f>COUNTIF(Sheet3!$C:$C,Sheet1!D2847)</f>
        <v>1</v>
      </c>
      <c r="L2847" t="str">
        <f t="shared" si="44"/>
        <v xml:space="preserve">            ('122-81-13217', '709-81-02424', '530-53-00282'),</v>
      </c>
    </row>
    <row r="2848" spans="2:12" x14ac:dyDescent="0.25">
      <c r="B2848" s="2">
        <v>1228113217</v>
      </c>
      <c r="C2848" s="2">
        <v>7098102424</v>
      </c>
      <c r="D2848" s="2">
        <v>5343101656</v>
      </c>
      <c r="E2848" s="4" t="str">
        <f>INDEX(Sheet3!B:B,MATCH(Sheet1!B2848,Sheet3!C:C,0))</f>
        <v>삼익제약(주)</v>
      </c>
      <c r="F2848" s="4" t="str">
        <f>INDEX(Sheet3!B:B,MATCH(Sheet1!C2848,Sheet3!C:C,0))</f>
        <v>주식회사 서원파마</v>
      </c>
      <c r="G2848" s="4" t="str">
        <f>INDEX(Sheet3!B:B,MATCH(Sheet1!D2848,Sheet3!C:C,0))</f>
        <v>에스와이케어</v>
      </c>
      <c r="H2848">
        <f>COUNTIF(Sheet3!C:C,Sheet1!B2848)</f>
        <v>1</v>
      </c>
      <c r="I2848">
        <f>COUNTIF(Sheet3!$C:$C,Sheet1!C2848)</f>
        <v>1</v>
      </c>
      <c r="J2848">
        <f>COUNTIF(Sheet3!$C:$C,Sheet1!D2848)</f>
        <v>1</v>
      </c>
      <c r="L2848" t="str">
        <f t="shared" si="44"/>
        <v xml:space="preserve">            ('122-81-13217', '709-81-02424', '534-31-01656'),</v>
      </c>
    </row>
    <row r="2849" spans="2:12" x14ac:dyDescent="0.25">
      <c r="B2849" s="2">
        <v>1228113217</v>
      </c>
      <c r="C2849" s="2">
        <v>7098102424</v>
      </c>
      <c r="D2849" s="2">
        <v>5344401020</v>
      </c>
      <c r="E2849" s="4" t="str">
        <f>INDEX(Sheet3!B:B,MATCH(Sheet1!B2849,Sheet3!C:C,0))</f>
        <v>삼익제약(주)</v>
      </c>
      <c r="F2849" s="4" t="str">
        <f>INDEX(Sheet3!B:B,MATCH(Sheet1!C2849,Sheet3!C:C,0))</f>
        <v>주식회사 서원파마</v>
      </c>
      <c r="G2849" s="4" t="str">
        <f>INDEX(Sheet3!B:B,MATCH(Sheet1!D2849,Sheet3!C:C,0))</f>
        <v>서안메디컬</v>
      </c>
      <c r="H2849">
        <f>COUNTIF(Sheet3!C:C,Sheet1!B2849)</f>
        <v>1</v>
      </c>
      <c r="I2849">
        <f>COUNTIF(Sheet3!$C:$C,Sheet1!C2849)</f>
        <v>1</v>
      </c>
      <c r="J2849">
        <f>COUNTIF(Sheet3!$C:$C,Sheet1!D2849)</f>
        <v>1</v>
      </c>
      <c r="L2849" t="str">
        <f t="shared" si="44"/>
        <v xml:space="preserve">            ('122-81-13217', '709-81-02424', '534-44-01020'),</v>
      </c>
    </row>
    <row r="2850" spans="2:12" x14ac:dyDescent="0.25">
      <c r="B2850" s="2">
        <v>1228113217</v>
      </c>
      <c r="C2850" s="2">
        <v>7098102424</v>
      </c>
      <c r="D2850" s="2">
        <v>5361402130</v>
      </c>
      <c r="E2850" s="4" t="str">
        <f>INDEX(Sheet3!B:B,MATCH(Sheet1!B2850,Sheet3!C:C,0))</f>
        <v>삼익제약(주)</v>
      </c>
      <c r="F2850" s="4" t="str">
        <f>INDEX(Sheet3!B:B,MATCH(Sheet1!C2850,Sheet3!C:C,0))</f>
        <v>주식회사 서원파마</v>
      </c>
      <c r="G2850" s="4" t="str">
        <f>INDEX(Sheet3!B:B,MATCH(Sheet1!D2850,Sheet3!C:C,0))</f>
        <v>피앤비메디칼</v>
      </c>
      <c r="H2850">
        <f>COUNTIF(Sheet3!C:C,Sheet1!B2850)</f>
        <v>1</v>
      </c>
      <c r="I2850">
        <f>COUNTIF(Sheet3!$C:$C,Sheet1!C2850)</f>
        <v>1</v>
      </c>
      <c r="J2850">
        <f>COUNTIF(Sheet3!$C:$C,Sheet1!D2850)</f>
        <v>1</v>
      </c>
      <c r="L2850" t="str">
        <f t="shared" si="44"/>
        <v xml:space="preserve">            ('122-81-13217', '709-81-02424', '536-14-02130'),</v>
      </c>
    </row>
    <row r="2851" spans="2:12" x14ac:dyDescent="0.25">
      <c r="B2851" s="2">
        <v>1228113217</v>
      </c>
      <c r="C2851" s="2">
        <v>7098102424</v>
      </c>
      <c r="D2851" s="2">
        <v>5367100514</v>
      </c>
      <c r="E2851" s="4" t="str">
        <f>INDEX(Sheet3!B:B,MATCH(Sheet1!B2851,Sheet3!C:C,0))</f>
        <v>삼익제약(주)</v>
      </c>
      <c r="F2851" s="4" t="str">
        <f>INDEX(Sheet3!B:B,MATCH(Sheet1!C2851,Sheet3!C:C,0))</f>
        <v>주식회사 서원파마</v>
      </c>
      <c r="G2851" s="4" t="str">
        <f>INDEX(Sheet3!B:B,MATCH(Sheet1!D2851,Sheet3!C:C,0))</f>
        <v>에이치제이팜</v>
      </c>
      <c r="H2851">
        <f>COUNTIF(Sheet3!C:C,Sheet1!B2851)</f>
        <v>1</v>
      </c>
      <c r="I2851">
        <f>COUNTIF(Sheet3!$C:$C,Sheet1!C2851)</f>
        <v>1</v>
      </c>
      <c r="J2851">
        <f>COUNTIF(Sheet3!$C:$C,Sheet1!D2851)</f>
        <v>1</v>
      </c>
      <c r="L2851" t="str">
        <f t="shared" si="44"/>
        <v xml:space="preserve">            ('122-81-13217', '709-81-02424', '536-71-00514'),</v>
      </c>
    </row>
    <row r="2852" spans="2:12" x14ac:dyDescent="0.25">
      <c r="B2852" s="2">
        <v>1228113217</v>
      </c>
      <c r="C2852" s="2">
        <v>7098102424</v>
      </c>
      <c r="D2852" s="2">
        <v>5393001256</v>
      </c>
      <c r="E2852" s="4" t="str">
        <f>INDEX(Sheet3!B:B,MATCH(Sheet1!B2852,Sheet3!C:C,0))</f>
        <v>삼익제약(주)</v>
      </c>
      <c r="F2852" s="4" t="str">
        <f>INDEX(Sheet3!B:B,MATCH(Sheet1!C2852,Sheet3!C:C,0))</f>
        <v>주식회사 서원파마</v>
      </c>
      <c r="G2852" s="4" t="str">
        <f>INDEX(Sheet3!B:B,MATCH(Sheet1!D2852,Sheet3!C:C,0))</f>
        <v>주식회사 더담</v>
      </c>
      <c r="H2852">
        <f>COUNTIF(Sheet3!C:C,Sheet1!B2852)</f>
        <v>1</v>
      </c>
      <c r="I2852">
        <f>COUNTIF(Sheet3!$C:$C,Sheet1!C2852)</f>
        <v>1</v>
      </c>
      <c r="J2852">
        <f>COUNTIF(Sheet3!$C:$C,Sheet1!D2852)</f>
        <v>1</v>
      </c>
      <c r="L2852" t="str">
        <f t="shared" si="44"/>
        <v xml:space="preserve">            ('122-81-13217', '709-81-02424', '539-30-01256'),</v>
      </c>
    </row>
    <row r="2853" spans="2:12" x14ac:dyDescent="0.25">
      <c r="B2853" s="2">
        <v>1228113217</v>
      </c>
      <c r="C2853" s="2">
        <v>7098102424</v>
      </c>
      <c r="D2853" s="2">
        <v>5435901047</v>
      </c>
      <c r="E2853" s="4" t="str">
        <f>INDEX(Sheet3!B:B,MATCH(Sheet1!B2853,Sheet3!C:C,0))</f>
        <v>삼익제약(주)</v>
      </c>
      <c r="F2853" s="4" t="str">
        <f>INDEX(Sheet3!B:B,MATCH(Sheet1!C2853,Sheet3!C:C,0))</f>
        <v>주식회사 서원파마</v>
      </c>
      <c r="G2853" s="4" t="str">
        <f>INDEX(Sheet3!B:B,MATCH(Sheet1!D2853,Sheet3!C:C,0))</f>
        <v>미호약품</v>
      </c>
      <c r="H2853">
        <f>COUNTIF(Sheet3!C:C,Sheet1!B2853)</f>
        <v>1</v>
      </c>
      <c r="I2853">
        <f>COUNTIF(Sheet3!$C:$C,Sheet1!C2853)</f>
        <v>1</v>
      </c>
      <c r="J2853">
        <f>COUNTIF(Sheet3!$C:$C,Sheet1!D2853)</f>
        <v>1</v>
      </c>
      <c r="L2853" t="str">
        <f t="shared" si="44"/>
        <v xml:space="preserve">            ('122-81-13217', '709-81-02424', '543-59-01047'),</v>
      </c>
    </row>
    <row r="2854" spans="2:12" x14ac:dyDescent="0.25">
      <c r="B2854" s="2">
        <v>1228113217</v>
      </c>
      <c r="C2854" s="2">
        <v>7098102424</v>
      </c>
      <c r="D2854" s="2">
        <v>5453700417</v>
      </c>
      <c r="E2854" s="4" t="str">
        <f>INDEX(Sheet3!B:B,MATCH(Sheet1!B2854,Sheet3!C:C,0))</f>
        <v>삼익제약(주)</v>
      </c>
      <c r="F2854" s="4" t="str">
        <f>INDEX(Sheet3!B:B,MATCH(Sheet1!C2854,Sheet3!C:C,0))</f>
        <v>주식회사 서원파마</v>
      </c>
      <c r="G2854" s="4" t="str">
        <f>INDEX(Sheet3!B:B,MATCH(Sheet1!D2854,Sheet3!C:C,0))</f>
        <v>에스지메디칼</v>
      </c>
      <c r="H2854">
        <f>COUNTIF(Sheet3!C:C,Sheet1!B2854)</f>
        <v>1</v>
      </c>
      <c r="I2854">
        <f>COUNTIF(Sheet3!$C:$C,Sheet1!C2854)</f>
        <v>1</v>
      </c>
      <c r="J2854">
        <f>COUNTIF(Sheet3!$C:$C,Sheet1!D2854)</f>
        <v>1</v>
      </c>
      <c r="L2854" t="str">
        <f t="shared" si="44"/>
        <v xml:space="preserve">            ('122-81-13217', '709-81-02424', '545-37-00417'),</v>
      </c>
    </row>
    <row r="2855" spans="2:12" x14ac:dyDescent="0.25">
      <c r="B2855" s="2">
        <v>1228113217</v>
      </c>
      <c r="C2855" s="2">
        <v>7098102424</v>
      </c>
      <c r="D2855" s="2">
        <v>5491102343</v>
      </c>
      <c r="E2855" s="4" t="str">
        <f>INDEX(Sheet3!B:B,MATCH(Sheet1!B2855,Sheet3!C:C,0))</f>
        <v>삼익제약(주)</v>
      </c>
      <c r="F2855" s="4" t="str">
        <f>INDEX(Sheet3!B:B,MATCH(Sheet1!C2855,Sheet3!C:C,0))</f>
        <v>주식회사 서원파마</v>
      </c>
      <c r="G2855" s="4" t="str">
        <f>INDEX(Sheet3!B:B,MATCH(Sheet1!D2855,Sheet3!C:C,0))</f>
        <v>제이메디</v>
      </c>
      <c r="H2855">
        <f>COUNTIF(Sheet3!C:C,Sheet1!B2855)</f>
        <v>1</v>
      </c>
      <c r="I2855">
        <f>COUNTIF(Sheet3!$C:$C,Sheet1!C2855)</f>
        <v>1</v>
      </c>
      <c r="J2855">
        <f>COUNTIF(Sheet3!$C:$C,Sheet1!D2855)</f>
        <v>1</v>
      </c>
      <c r="L2855" t="str">
        <f t="shared" si="44"/>
        <v xml:space="preserve">            ('122-81-13217', '709-81-02424', '549-11-02343'),</v>
      </c>
    </row>
    <row r="2856" spans="2:12" x14ac:dyDescent="0.25">
      <c r="B2856" s="2">
        <v>1228113217</v>
      </c>
      <c r="C2856" s="2">
        <v>7098102424</v>
      </c>
      <c r="D2856" s="2">
        <v>5501202374</v>
      </c>
      <c r="E2856" s="4" t="str">
        <f>INDEX(Sheet3!B:B,MATCH(Sheet1!B2856,Sheet3!C:C,0))</f>
        <v>삼익제약(주)</v>
      </c>
      <c r="F2856" s="4" t="str">
        <f>INDEX(Sheet3!B:B,MATCH(Sheet1!C2856,Sheet3!C:C,0))</f>
        <v>주식회사 서원파마</v>
      </c>
      <c r="G2856" s="4" t="str">
        <f>INDEX(Sheet3!B:B,MATCH(Sheet1!D2856,Sheet3!C:C,0))</f>
        <v>지우팜</v>
      </c>
      <c r="H2856">
        <f>COUNTIF(Sheet3!C:C,Sheet1!B2856)</f>
        <v>1</v>
      </c>
      <c r="I2856">
        <f>COUNTIF(Sheet3!$C:$C,Sheet1!C2856)</f>
        <v>1</v>
      </c>
      <c r="J2856">
        <f>COUNTIF(Sheet3!$C:$C,Sheet1!D2856)</f>
        <v>1</v>
      </c>
      <c r="L2856" t="str">
        <f t="shared" si="44"/>
        <v xml:space="preserve">            ('122-81-13217', '709-81-02424', '550-12-02374'),</v>
      </c>
    </row>
    <row r="2857" spans="2:12" x14ac:dyDescent="0.25">
      <c r="B2857" s="2">
        <v>1228113217</v>
      </c>
      <c r="C2857" s="2">
        <v>7098102424</v>
      </c>
      <c r="D2857" s="2">
        <v>5530701730</v>
      </c>
      <c r="E2857" s="4" t="str">
        <f>INDEX(Sheet3!B:B,MATCH(Sheet1!B2857,Sheet3!C:C,0))</f>
        <v>삼익제약(주)</v>
      </c>
      <c r="F2857" s="4" t="str">
        <f>INDEX(Sheet3!B:B,MATCH(Sheet1!C2857,Sheet3!C:C,0))</f>
        <v>주식회사 서원파마</v>
      </c>
      <c r="G2857" s="4" t="str">
        <f>INDEX(Sheet3!B:B,MATCH(Sheet1!D2857,Sheet3!C:C,0))</f>
        <v>코어컴퍼니</v>
      </c>
      <c r="H2857">
        <f>COUNTIF(Sheet3!C:C,Sheet1!B2857)</f>
        <v>1</v>
      </c>
      <c r="I2857">
        <f>COUNTIF(Sheet3!$C:$C,Sheet1!C2857)</f>
        <v>1</v>
      </c>
      <c r="J2857">
        <f>COUNTIF(Sheet3!$C:$C,Sheet1!D2857)</f>
        <v>1</v>
      </c>
      <c r="L2857" t="str">
        <f t="shared" si="44"/>
        <v xml:space="preserve">            ('122-81-13217', '709-81-02424', '553-07-01730'),</v>
      </c>
    </row>
    <row r="2858" spans="2:12" x14ac:dyDescent="0.25">
      <c r="B2858" s="2">
        <v>1228113217</v>
      </c>
      <c r="C2858" s="2">
        <v>7098102424</v>
      </c>
      <c r="D2858" s="2">
        <v>5553001506</v>
      </c>
      <c r="E2858" s="4" t="str">
        <f>INDEX(Sheet3!B:B,MATCH(Sheet1!B2858,Sheet3!C:C,0))</f>
        <v>삼익제약(주)</v>
      </c>
      <c r="F2858" s="4" t="str">
        <f>INDEX(Sheet3!B:B,MATCH(Sheet1!C2858,Sheet3!C:C,0))</f>
        <v>주식회사 서원파마</v>
      </c>
      <c r="G2858" s="4" t="str">
        <f>INDEX(Sheet3!B:B,MATCH(Sheet1!D2858,Sheet3!C:C,0))</f>
        <v>서원파마</v>
      </c>
      <c r="H2858">
        <f>COUNTIF(Sheet3!C:C,Sheet1!B2858)</f>
        <v>1</v>
      </c>
      <c r="I2858">
        <f>COUNTIF(Sheet3!$C:$C,Sheet1!C2858)</f>
        <v>1</v>
      </c>
      <c r="J2858">
        <f>COUNTIF(Sheet3!$C:$C,Sheet1!D2858)</f>
        <v>1</v>
      </c>
      <c r="L2858" t="str">
        <f t="shared" si="44"/>
        <v xml:space="preserve">            ('122-81-13217', '709-81-02424', '555-30-01506'),</v>
      </c>
    </row>
    <row r="2859" spans="2:12" x14ac:dyDescent="0.25">
      <c r="B2859" s="2">
        <v>1228113217</v>
      </c>
      <c r="C2859" s="2">
        <v>7098102424</v>
      </c>
      <c r="D2859" s="2">
        <v>5568101573</v>
      </c>
      <c r="E2859" s="4" t="str">
        <f>INDEX(Sheet3!B:B,MATCH(Sheet1!B2859,Sheet3!C:C,0))</f>
        <v>삼익제약(주)</v>
      </c>
      <c r="F2859" s="4" t="str">
        <f>INDEX(Sheet3!B:B,MATCH(Sheet1!C2859,Sheet3!C:C,0))</f>
        <v>주식회사 서원파마</v>
      </c>
      <c r="G2859" s="4" t="str">
        <f>INDEX(Sheet3!B:B,MATCH(Sheet1!D2859,Sheet3!C:C,0))</f>
        <v>주식회사 와이케이메디</v>
      </c>
      <c r="H2859">
        <f>COUNTIF(Sheet3!C:C,Sheet1!B2859)</f>
        <v>1</v>
      </c>
      <c r="I2859">
        <f>COUNTIF(Sheet3!$C:$C,Sheet1!C2859)</f>
        <v>1</v>
      </c>
      <c r="J2859">
        <f>COUNTIF(Sheet3!$C:$C,Sheet1!D2859)</f>
        <v>1</v>
      </c>
      <c r="L2859" t="str">
        <f t="shared" si="44"/>
        <v xml:space="preserve">            ('122-81-13217', '709-81-02424', '556-81-01573'),</v>
      </c>
    </row>
    <row r="2860" spans="2:12" x14ac:dyDescent="0.25">
      <c r="B2860" s="2">
        <v>1228113217</v>
      </c>
      <c r="C2860" s="2">
        <v>7098102424</v>
      </c>
      <c r="D2860" s="2">
        <v>5625100999</v>
      </c>
      <c r="E2860" s="4" t="str">
        <f>INDEX(Sheet3!B:B,MATCH(Sheet1!B2860,Sheet3!C:C,0))</f>
        <v>삼익제약(주)</v>
      </c>
      <c r="F2860" s="4" t="str">
        <f>INDEX(Sheet3!B:B,MATCH(Sheet1!C2860,Sheet3!C:C,0))</f>
        <v>주식회사 서원파마</v>
      </c>
      <c r="G2860" s="4" t="str">
        <f>INDEX(Sheet3!B:B,MATCH(Sheet1!D2860,Sheet3!C:C,0))</f>
        <v>아이앤지팜</v>
      </c>
      <c r="H2860">
        <f>COUNTIF(Sheet3!C:C,Sheet1!B2860)</f>
        <v>1</v>
      </c>
      <c r="I2860">
        <f>COUNTIF(Sheet3!$C:$C,Sheet1!C2860)</f>
        <v>1</v>
      </c>
      <c r="J2860">
        <f>COUNTIF(Sheet3!$C:$C,Sheet1!D2860)</f>
        <v>1</v>
      </c>
      <c r="L2860" t="str">
        <f t="shared" si="44"/>
        <v xml:space="preserve">            ('122-81-13217', '709-81-02424', '562-51-00999'),</v>
      </c>
    </row>
    <row r="2861" spans="2:12" x14ac:dyDescent="0.25">
      <c r="B2861" s="2">
        <v>1228113217</v>
      </c>
      <c r="C2861" s="2">
        <v>7098102424</v>
      </c>
      <c r="D2861" s="2">
        <v>5660303323</v>
      </c>
      <c r="E2861" s="4" t="str">
        <f>INDEX(Sheet3!B:B,MATCH(Sheet1!B2861,Sheet3!C:C,0))</f>
        <v>삼익제약(주)</v>
      </c>
      <c r="F2861" s="4" t="str">
        <f>INDEX(Sheet3!B:B,MATCH(Sheet1!C2861,Sheet3!C:C,0))</f>
        <v>주식회사 서원파마</v>
      </c>
      <c r="G2861" s="4" t="str">
        <f>INDEX(Sheet3!B:B,MATCH(Sheet1!D2861,Sheet3!C:C,0))</f>
        <v>와이에이치메디</v>
      </c>
      <c r="H2861">
        <f>COUNTIF(Sheet3!C:C,Sheet1!B2861)</f>
        <v>1</v>
      </c>
      <c r="I2861">
        <f>COUNTIF(Sheet3!$C:$C,Sheet1!C2861)</f>
        <v>1</v>
      </c>
      <c r="J2861">
        <f>COUNTIF(Sheet3!$C:$C,Sheet1!D2861)</f>
        <v>1</v>
      </c>
      <c r="L2861" t="str">
        <f t="shared" si="44"/>
        <v xml:space="preserve">            ('122-81-13217', '709-81-02424', '566-03-03323'),</v>
      </c>
    </row>
    <row r="2862" spans="2:12" x14ac:dyDescent="0.25">
      <c r="B2862" s="2">
        <v>1228113217</v>
      </c>
      <c r="C2862" s="2">
        <v>7098102424</v>
      </c>
      <c r="D2862" s="2">
        <v>5660403053</v>
      </c>
      <c r="E2862" s="4" t="str">
        <f>INDEX(Sheet3!B:B,MATCH(Sheet1!B2862,Sheet3!C:C,0))</f>
        <v>삼익제약(주)</v>
      </c>
      <c r="F2862" s="4" t="str">
        <f>INDEX(Sheet3!B:B,MATCH(Sheet1!C2862,Sheet3!C:C,0))</f>
        <v>주식회사 서원파마</v>
      </c>
      <c r="G2862" s="4" t="str">
        <f>INDEX(Sheet3!B:B,MATCH(Sheet1!D2862,Sheet3!C:C,0))</f>
        <v>에이치에프메디케어</v>
      </c>
      <c r="H2862">
        <f>COUNTIF(Sheet3!C:C,Sheet1!B2862)</f>
        <v>1</v>
      </c>
      <c r="I2862">
        <f>COUNTIF(Sheet3!$C:$C,Sheet1!C2862)</f>
        <v>1</v>
      </c>
      <c r="J2862">
        <f>COUNTIF(Sheet3!$C:$C,Sheet1!D2862)</f>
        <v>1</v>
      </c>
      <c r="L2862" t="str">
        <f t="shared" si="44"/>
        <v xml:space="preserve">            ('122-81-13217', '709-81-02424', '566-04-03053'),</v>
      </c>
    </row>
    <row r="2863" spans="2:12" x14ac:dyDescent="0.25">
      <c r="B2863" s="2">
        <v>1228113217</v>
      </c>
      <c r="C2863" s="2">
        <v>7098102424</v>
      </c>
      <c r="D2863" s="2">
        <v>5711502557</v>
      </c>
      <c r="E2863" s="4" t="str">
        <f>INDEX(Sheet3!B:B,MATCH(Sheet1!B2863,Sheet3!C:C,0))</f>
        <v>삼익제약(주)</v>
      </c>
      <c r="F2863" s="4" t="str">
        <f>INDEX(Sheet3!B:B,MATCH(Sheet1!C2863,Sheet3!C:C,0))</f>
        <v>주식회사 서원파마</v>
      </c>
      <c r="G2863" s="4" t="str">
        <f>INDEX(Sheet3!B:B,MATCH(Sheet1!D2863,Sheet3!C:C,0))</f>
        <v>에프엔씨메디팜</v>
      </c>
      <c r="H2863">
        <f>COUNTIF(Sheet3!C:C,Sheet1!B2863)</f>
        <v>1</v>
      </c>
      <c r="I2863">
        <f>COUNTIF(Sheet3!$C:$C,Sheet1!C2863)</f>
        <v>1</v>
      </c>
      <c r="J2863">
        <f>COUNTIF(Sheet3!$C:$C,Sheet1!D2863)</f>
        <v>1</v>
      </c>
      <c r="L2863" t="str">
        <f t="shared" si="44"/>
        <v xml:space="preserve">            ('122-81-13217', '709-81-02424', '571-15-02557'),</v>
      </c>
    </row>
    <row r="2864" spans="2:12" x14ac:dyDescent="0.25">
      <c r="B2864" s="2">
        <v>1228113217</v>
      </c>
      <c r="C2864" s="2">
        <v>7098102424</v>
      </c>
      <c r="D2864" s="2">
        <v>5741002532</v>
      </c>
      <c r="E2864" s="4" t="str">
        <f>INDEX(Sheet3!B:B,MATCH(Sheet1!B2864,Sheet3!C:C,0))</f>
        <v>삼익제약(주)</v>
      </c>
      <c r="F2864" s="4" t="str">
        <f>INDEX(Sheet3!B:B,MATCH(Sheet1!C2864,Sheet3!C:C,0))</f>
        <v>주식회사 서원파마</v>
      </c>
      <c r="G2864" s="4" t="str">
        <f>INDEX(Sheet3!B:B,MATCH(Sheet1!D2864,Sheet3!C:C,0))</f>
        <v>부부메디팜</v>
      </c>
      <c r="H2864">
        <f>COUNTIF(Sheet3!C:C,Sheet1!B2864)</f>
        <v>1</v>
      </c>
      <c r="I2864">
        <f>COUNTIF(Sheet3!$C:$C,Sheet1!C2864)</f>
        <v>1</v>
      </c>
      <c r="J2864">
        <f>COUNTIF(Sheet3!$C:$C,Sheet1!D2864)</f>
        <v>1</v>
      </c>
      <c r="L2864" t="str">
        <f t="shared" si="44"/>
        <v xml:space="preserve">            ('122-81-13217', '709-81-02424', '574-10-02532'),</v>
      </c>
    </row>
    <row r="2865" spans="2:12" x14ac:dyDescent="0.25">
      <c r="B2865" s="2">
        <v>1228113217</v>
      </c>
      <c r="C2865" s="2">
        <v>7098102424</v>
      </c>
      <c r="D2865" s="2">
        <v>5780802846</v>
      </c>
      <c r="E2865" s="4" t="str">
        <f>INDEX(Sheet3!B:B,MATCH(Sheet1!B2865,Sheet3!C:C,0))</f>
        <v>삼익제약(주)</v>
      </c>
      <c r="F2865" s="4" t="str">
        <f>INDEX(Sheet3!B:B,MATCH(Sheet1!C2865,Sheet3!C:C,0))</f>
        <v>주식회사 서원파마</v>
      </c>
      <c r="G2865" s="4" t="str">
        <f>INDEX(Sheet3!B:B,MATCH(Sheet1!D2865,Sheet3!C:C,0))</f>
        <v>오라노바</v>
      </c>
      <c r="H2865">
        <f>COUNTIF(Sheet3!C:C,Sheet1!B2865)</f>
        <v>1</v>
      </c>
      <c r="I2865">
        <f>COUNTIF(Sheet3!$C:$C,Sheet1!C2865)</f>
        <v>1</v>
      </c>
      <c r="J2865">
        <f>COUNTIF(Sheet3!$C:$C,Sheet1!D2865)</f>
        <v>1</v>
      </c>
      <c r="L2865" t="str">
        <f t="shared" si="44"/>
        <v xml:space="preserve">            ('122-81-13217', '709-81-02424', '578-08-02846'),</v>
      </c>
    </row>
    <row r="2866" spans="2:12" x14ac:dyDescent="0.25">
      <c r="B2866" s="2">
        <v>1228113217</v>
      </c>
      <c r="C2866" s="2">
        <v>7098102424</v>
      </c>
      <c r="D2866" s="2">
        <v>5782602141</v>
      </c>
      <c r="E2866" s="4" t="str">
        <f>INDEX(Sheet3!B:B,MATCH(Sheet1!B2866,Sheet3!C:C,0))</f>
        <v>삼익제약(주)</v>
      </c>
      <c r="F2866" s="4" t="str">
        <f>INDEX(Sheet3!B:B,MATCH(Sheet1!C2866,Sheet3!C:C,0))</f>
        <v>주식회사 서원파마</v>
      </c>
      <c r="G2866" s="4" t="str">
        <f>INDEX(Sheet3!B:B,MATCH(Sheet1!D2866,Sheet3!C:C,0))</f>
        <v>와이디팜</v>
      </c>
      <c r="H2866">
        <f>COUNTIF(Sheet3!C:C,Sheet1!B2866)</f>
        <v>1</v>
      </c>
      <c r="I2866">
        <f>COUNTIF(Sheet3!$C:$C,Sheet1!C2866)</f>
        <v>1</v>
      </c>
      <c r="J2866">
        <f>COUNTIF(Sheet3!$C:$C,Sheet1!D2866)</f>
        <v>1</v>
      </c>
      <c r="L2866" t="str">
        <f t="shared" si="44"/>
        <v xml:space="preserve">            ('122-81-13217', '709-81-02424', '578-26-02141'),</v>
      </c>
    </row>
    <row r="2867" spans="2:12" x14ac:dyDescent="0.25">
      <c r="B2867" s="2">
        <v>1228113217</v>
      </c>
      <c r="C2867" s="2">
        <v>7098102424</v>
      </c>
      <c r="D2867" s="2">
        <v>5820303290</v>
      </c>
      <c r="E2867" s="4" t="str">
        <f>INDEX(Sheet3!B:B,MATCH(Sheet1!B2867,Sheet3!C:C,0))</f>
        <v>삼익제약(주)</v>
      </c>
      <c r="F2867" s="4" t="str">
        <f>INDEX(Sheet3!B:B,MATCH(Sheet1!C2867,Sheet3!C:C,0))</f>
        <v>주식회사 서원파마</v>
      </c>
      <c r="G2867" s="4" t="str">
        <f>INDEX(Sheet3!B:B,MATCH(Sheet1!D2867,Sheet3!C:C,0))</f>
        <v>하진팜</v>
      </c>
      <c r="H2867">
        <f>COUNTIF(Sheet3!C:C,Sheet1!B2867)</f>
        <v>1</v>
      </c>
      <c r="I2867">
        <f>COUNTIF(Sheet3!$C:$C,Sheet1!C2867)</f>
        <v>1</v>
      </c>
      <c r="J2867">
        <f>COUNTIF(Sheet3!$C:$C,Sheet1!D2867)</f>
        <v>1</v>
      </c>
      <c r="L2867" t="str">
        <f t="shared" si="44"/>
        <v xml:space="preserve">            ('122-81-13217', '709-81-02424', '582-03-03290'),</v>
      </c>
    </row>
    <row r="2868" spans="2:12" x14ac:dyDescent="0.25">
      <c r="B2868" s="2">
        <v>1228113217</v>
      </c>
      <c r="C2868" s="2">
        <v>7098102424</v>
      </c>
      <c r="D2868" s="2">
        <v>5950602740</v>
      </c>
      <c r="E2868" s="4" t="str">
        <f>INDEX(Sheet3!B:B,MATCH(Sheet1!B2868,Sheet3!C:C,0))</f>
        <v>삼익제약(주)</v>
      </c>
      <c r="F2868" s="4" t="str">
        <f>INDEX(Sheet3!B:B,MATCH(Sheet1!C2868,Sheet3!C:C,0))</f>
        <v>주식회사 서원파마</v>
      </c>
      <c r="G2868" s="4" t="str">
        <f>INDEX(Sheet3!B:B,MATCH(Sheet1!D2868,Sheet3!C:C,0))</f>
        <v>좋은날약품</v>
      </c>
      <c r="H2868">
        <f>COUNTIF(Sheet3!C:C,Sheet1!B2868)</f>
        <v>1</v>
      </c>
      <c r="I2868">
        <f>COUNTIF(Sheet3!$C:$C,Sheet1!C2868)</f>
        <v>1</v>
      </c>
      <c r="J2868">
        <f>COUNTIF(Sheet3!$C:$C,Sheet1!D2868)</f>
        <v>1</v>
      </c>
      <c r="L2868" t="str">
        <f t="shared" si="44"/>
        <v xml:space="preserve">            ('122-81-13217', '709-81-02424', '595-06-02740'),</v>
      </c>
    </row>
    <row r="2869" spans="2:12" x14ac:dyDescent="0.25">
      <c r="B2869" s="2">
        <v>1228113217</v>
      </c>
      <c r="C2869" s="2">
        <v>7098102424</v>
      </c>
      <c r="D2869" s="2">
        <v>5960202823</v>
      </c>
      <c r="E2869" s="4" t="str">
        <f>INDEX(Sheet3!B:B,MATCH(Sheet1!B2869,Sheet3!C:C,0))</f>
        <v>삼익제약(주)</v>
      </c>
      <c r="F2869" s="4" t="str">
        <f>INDEX(Sheet3!B:B,MATCH(Sheet1!C2869,Sheet3!C:C,0))</f>
        <v>주식회사 서원파마</v>
      </c>
      <c r="G2869" s="4" t="str">
        <f>INDEX(Sheet3!B:B,MATCH(Sheet1!D2869,Sheet3!C:C,0))</f>
        <v>애드포지션</v>
      </c>
      <c r="H2869">
        <f>COUNTIF(Sheet3!C:C,Sheet1!B2869)</f>
        <v>1</v>
      </c>
      <c r="I2869">
        <f>COUNTIF(Sheet3!$C:$C,Sheet1!C2869)</f>
        <v>1</v>
      </c>
      <c r="J2869">
        <f>COUNTIF(Sheet3!$C:$C,Sheet1!D2869)</f>
        <v>1</v>
      </c>
      <c r="L2869" t="str">
        <f t="shared" si="44"/>
        <v xml:space="preserve">            ('122-81-13217', '709-81-02424', '596-02-02823'),</v>
      </c>
    </row>
    <row r="2870" spans="2:12" x14ac:dyDescent="0.25">
      <c r="B2870" s="2">
        <v>1228113217</v>
      </c>
      <c r="C2870" s="2">
        <v>7098102424</v>
      </c>
      <c r="D2870" s="2">
        <v>5960902929</v>
      </c>
      <c r="E2870" s="4" t="str">
        <f>INDEX(Sheet3!B:B,MATCH(Sheet1!B2870,Sheet3!C:C,0))</f>
        <v>삼익제약(주)</v>
      </c>
      <c r="F2870" s="4" t="str">
        <f>INDEX(Sheet3!B:B,MATCH(Sheet1!C2870,Sheet3!C:C,0))</f>
        <v>주식회사 서원파마</v>
      </c>
      <c r="G2870" s="4" t="str">
        <f>INDEX(Sheet3!B:B,MATCH(Sheet1!D2870,Sheet3!C:C,0))</f>
        <v>팜재이</v>
      </c>
      <c r="H2870">
        <f>COUNTIF(Sheet3!C:C,Sheet1!B2870)</f>
        <v>1</v>
      </c>
      <c r="I2870">
        <f>COUNTIF(Sheet3!$C:$C,Sheet1!C2870)</f>
        <v>1</v>
      </c>
      <c r="J2870">
        <f>COUNTIF(Sheet3!$C:$C,Sheet1!D2870)</f>
        <v>1</v>
      </c>
      <c r="L2870" t="str">
        <f t="shared" si="44"/>
        <v xml:space="preserve">            ('122-81-13217', '709-81-02424', '596-09-02929'),</v>
      </c>
    </row>
    <row r="2871" spans="2:12" x14ac:dyDescent="0.25">
      <c r="B2871" s="2">
        <v>1228113217</v>
      </c>
      <c r="C2871" s="2">
        <v>7098102424</v>
      </c>
      <c r="D2871" s="2">
        <v>6042064857</v>
      </c>
      <c r="E2871" s="4" t="str">
        <f>INDEX(Sheet3!B:B,MATCH(Sheet1!B2871,Sheet3!C:C,0))</f>
        <v>삼익제약(주)</v>
      </c>
      <c r="F2871" s="4" t="str">
        <f>INDEX(Sheet3!B:B,MATCH(Sheet1!C2871,Sheet3!C:C,0))</f>
        <v>주식회사 서원파마</v>
      </c>
      <c r="G2871" s="4" t="str">
        <f>INDEX(Sheet3!B:B,MATCH(Sheet1!D2871,Sheet3!C:C,0))</f>
        <v>지앤엠(G&amp;M)</v>
      </c>
      <c r="H2871">
        <f>COUNTIF(Sheet3!C:C,Sheet1!B2871)</f>
        <v>1</v>
      </c>
      <c r="I2871">
        <f>COUNTIF(Sheet3!$C:$C,Sheet1!C2871)</f>
        <v>1</v>
      </c>
      <c r="J2871">
        <f>COUNTIF(Sheet3!$C:$C,Sheet1!D2871)</f>
        <v>1</v>
      </c>
      <c r="L2871" t="str">
        <f t="shared" si="44"/>
        <v xml:space="preserve">            ('122-81-13217', '709-81-02424', '604-20-64857'),</v>
      </c>
    </row>
    <row r="2872" spans="2:12" x14ac:dyDescent="0.25">
      <c r="B2872" s="2">
        <v>1228113217</v>
      </c>
      <c r="C2872" s="2">
        <v>7098102424</v>
      </c>
      <c r="D2872" s="2">
        <v>6140581355</v>
      </c>
      <c r="E2872" s="4" t="str">
        <f>INDEX(Sheet3!B:B,MATCH(Sheet1!B2872,Sheet3!C:C,0))</f>
        <v>삼익제약(주)</v>
      </c>
      <c r="F2872" s="4" t="str">
        <f>INDEX(Sheet3!B:B,MATCH(Sheet1!C2872,Sheet3!C:C,0))</f>
        <v>주식회사 서원파마</v>
      </c>
      <c r="G2872" s="4" t="str">
        <f>INDEX(Sheet3!B:B,MATCH(Sheet1!D2872,Sheet3!C:C,0))</f>
        <v>세마팜</v>
      </c>
      <c r="H2872">
        <f>COUNTIF(Sheet3!C:C,Sheet1!B2872)</f>
        <v>1</v>
      </c>
      <c r="I2872">
        <f>COUNTIF(Sheet3!$C:$C,Sheet1!C2872)</f>
        <v>1</v>
      </c>
      <c r="J2872">
        <f>COUNTIF(Sheet3!$C:$C,Sheet1!D2872)</f>
        <v>1</v>
      </c>
      <c r="L2872" t="str">
        <f t="shared" si="44"/>
        <v xml:space="preserve">            ('122-81-13217', '709-81-02424', '614-05-81355'),</v>
      </c>
    </row>
    <row r="2873" spans="2:12" x14ac:dyDescent="0.25">
      <c r="B2873" s="2">
        <v>1228113217</v>
      </c>
      <c r="C2873" s="2">
        <v>7098102424</v>
      </c>
      <c r="D2873" s="2">
        <v>6142301618</v>
      </c>
      <c r="E2873" s="4" t="str">
        <f>INDEX(Sheet3!B:B,MATCH(Sheet1!B2873,Sheet3!C:C,0))</f>
        <v>삼익제약(주)</v>
      </c>
      <c r="F2873" s="4" t="str">
        <f>INDEX(Sheet3!B:B,MATCH(Sheet1!C2873,Sheet3!C:C,0))</f>
        <v>주식회사 서원파마</v>
      </c>
      <c r="G2873" s="4" t="str">
        <f>INDEX(Sheet3!B:B,MATCH(Sheet1!D2873,Sheet3!C:C,0))</f>
        <v>메디마이징</v>
      </c>
      <c r="H2873">
        <f>COUNTIF(Sheet3!C:C,Sheet1!B2873)</f>
        <v>1</v>
      </c>
      <c r="I2873">
        <f>COUNTIF(Sheet3!$C:$C,Sheet1!C2873)</f>
        <v>1</v>
      </c>
      <c r="J2873">
        <f>COUNTIF(Sheet3!$C:$C,Sheet1!D2873)</f>
        <v>1</v>
      </c>
      <c r="L2873" t="str">
        <f t="shared" si="44"/>
        <v xml:space="preserve">            ('122-81-13217', '709-81-02424', '614-23-01618'),</v>
      </c>
    </row>
    <row r="2874" spans="2:12" x14ac:dyDescent="0.25">
      <c r="B2874" s="2">
        <v>1228113217</v>
      </c>
      <c r="C2874" s="2">
        <v>7098102424</v>
      </c>
      <c r="D2874" s="2">
        <v>6163132655</v>
      </c>
      <c r="E2874" s="4" t="str">
        <f>INDEX(Sheet3!B:B,MATCH(Sheet1!B2874,Sheet3!C:C,0))</f>
        <v>삼익제약(주)</v>
      </c>
      <c r="F2874" s="4" t="str">
        <f>INDEX(Sheet3!B:B,MATCH(Sheet1!C2874,Sheet3!C:C,0))</f>
        <v>주식회사 서원파마</v>
      </c>
      <c r="G2874" s="4" t="str">
        <f>INDEX(Sheet3!B:B,MATCH(Sheet1!D2874,Sheet3!C:C,0))</f>
        <v>드림파마</v>
      </c>
      <c r="H2874">
        <f>COUNTIF(Sheet3!C:C,Sheet1!B2874)</f>
        <v>1</v>
      </c>
      <c r="I2874">
        <f>COUNTIF(Sheet3!$C:$C,Sheet1!C2874)</f>
        <v>1</v>
      </c>
      <c r="J2874">
        <f>COUNTIF(Sheet3!$C:$C,Sheet1!D2874)</f>
        <v>1</v>
      </c>
      <c r="L2874" t="str">
        <f t="shared" si="44"/>
        <v xml:space="preserve">            ('122-81-13217', '709-81-02424', '616-31-32655'),</v>
      </c>
    </row>
    <row r="2875" spans="2:12" x14ac:dyDescent="0.25">
      <c r="B2875" s="2">
        <v>1228113217</v>
      </c>
      <c r="C2875" s="2">
        <v>7098102424</v>
      </c>
      <c r="D2875" s="2">
        <v>6181382176</v>
      </c>
      <c r="E2875" s="4" t="str">
        <f>INDEX(Sheet3!B:B,MATCH(Sheet1!B2875,Sheet3!C:C,0))</f>
        <v>삼익제약(주)</v>
      </c>
      <c r="F2875" s="4" t="str">
        <f>INDEX(Sheet3!B:B,MATCH(Sheet1!C2875,Sheet3!C:C,0))</f>
        <v>주식회사 서원파마</v>
      </c>
      <c r="G2875" s="4" t="str">
        <f>INDEX(Sheet3!B:B,MATCH(Sheet1!D2875,Sheet3!C:C,0))</f>
        <v>블링네일</v>
      </c>
      <c r="H2875">
        <f>COUNTIF(Sheet3!C:C,Sheet1!B2875)</f>
        <v>1</v>
      </c>
      <c r="I2875">
        <f>COUNTIF(Sheet3!$C:$C,Sheet1!C2875)</f>
        <v>1</v>
      </c>
      <c r="J2875">
        <f>COUNTIF(Sheet3!$C:$C,Sheet1!D2875)</f>
        <v>1</v>
      </c>
      <c r="L2875" t="str">
        <f t="shared" si="44"/>
        <v xml:space="preserve">            ('122-81-13217', '709-81-02424', '618-13-82176'),</v>
      </c>
    </row>
    <row r="2876" spans="2:12" x14ac:dyDescent="0.25">
      <c r="B2876" s="2">
        <v>1228113217</v>
      </c>
      <c r="C2876" s="2">
        <v>7098102424</v>
      </c>
      <c r="D2876" s="2">
        <v>6188128846</v>
      </c>
      <c r="E2876" s="4" t="str">
        <f>INDEX(Sheet3!B:B,MATCH(Sheet1!B2876,Sheet3!C:C,0))</f>
        <v>삼익제약(주)</v>
      </c>
      <c r="F2876" s="4" t="str">
        <f>INDEX(Sheet3!B:B,MATCH(Sheet1!C2876,Sheet3!C:C,0))</f>
        <v>주식회사 서원파마</v>
      </c>
      <c r="G2876" s="4" t="str">
        <f>INDEX(Sheet3!B:B,MATCH(Sheet1!D2876,Sheet3!C:C,0))</f>
        <v>오르소라이프</v>
      </c>
      <c r="H2876">
        <f>COUNTIF(Sheet3!C:C,Sheet1!B2876)</f>
        <v>1</v>
      </c>
      <c r="I2876">
        <f>COUNTIF(Sheet3!$C:$C,Sheet1!C2876)</f>
        <v>1</v>
      </c>
      <c r="J2876">
        <f>COUNTIF(Sheet3!$C:$C,Sheet1!D2876)</f>
        <v>1</v>
      </c>
      <c r="L2876" t="str">
        <f t="shared" si="44"/>
        <v xml:space="preserve">            ('122-81-13217', '709-81-02424', '618-81-28846'),</v>
      </c>
    </row>
    <row r="2877" spans="2:12" x14ac:dyDescent="0.25">
      <c r="B2877" s="2">
        <v>1228113217</v>
      </c>
      <c r="C2877" s="2">
        <v>7098102424</v>
      </c>
      <c r="D2877" s="2">
        <v>6246400749</v>
      </c>
      <c r="E2877" s="4" t="str">
        <f>INDEX(Sheet3!B:B,MATCH(Sheet1!B2877,Sheet3!C:C,0))</f>
        <v>삼익제약(주)</v>
      </c>
      <c r="F2877" s="4" t="str">
        <f>INDEX(Sheet3!B:B,MATCH(Sheet1!C2877,Sheet3!C:C,0))</f>
        <v>주식회사 서원파마</v>
      </c>
      <c r="G2877" s="4" t="str">
        <f>INDEX(Sheet3!B:B,MATCH(Sheet1!D2877,Sheet3!C:C,0))</f>
        <v>이오니언</v>
      </c>
      <c r="H2877">
        <f>COUNTIF(Sheet3!C:C,Sheet1!B2877)</f>
        <v>1</v>
      </c>
      <c r="I2877">
        <f>COUNTIF(Sheet3!$C:$C,Sheet1!C2877)</f>
        <v>1</v>
      </c>
      <c r="J2877">
        <f>COUNTIF(Sheet3!$C:$C,Sheet1!D2877)</f>
        <v>1</v>
      </c>
      <c r="L2877" t="str">
        <f t="shared" si="44"/>
        <v xml:space="preserve">            ('122-81-13217', '709-81-02424', '624-64-00749'),</v>
      </c>
    </row>
    <row r="2878" spans="2:12" x14ac:dyDescent="0.25">
      <c r="B2878" s="2">
        <v>1228113217</v>
      </c>
      <c r="C2878" s="2">
        <v>7098102424</v>
      </c>
      <c r="D2878" s="2">
        <v>6270401549</v>
      </c>
      <c r="E2878" s="4" t="str">
        <f>INDEX(Sheet3!B:B,MATCH(Sheet1!B2878,Sheet3!C:C,0))</f>
        <v>삼익제약(주)</v>
      </c>
      <c r="F2878" s="4" t="str">
        <f>INDEX(Sheet3!B:B,MATCH(Sheet1!C2878,Sheet3!C:C,0))</f>
        <v>주식회사 서원파마</v>
      </c>
      <c r="G2878" s="4" t="str">
        <f>INDEX(Sheet3!B:B,MATCH(Sheet1!D2878,Sheet3!C:C,0))</f>
        <v>플레이팜</v>
      </c>
      <c r="H2878">
        <f>COUNTIF(Sheet3!C:C,Sheet1!B2878)</f>
        <v>1</v>
      </c>
      <c r="I2878">
        <f>COUNTIF(Sheet3!$C:$C,Sheet1!C2878)</f>
        <v>1</v>
      </c>
      <c r="J2878">
        <f>COUNTIF(Sheet3!$C:$C,Sheet1!D2878)</f>
        <v>1</v>
      </c>
      <c r="L2878" t="str">
        <f t="shared" si="44"/>
        <v xml:space="preserve">            ('122-81-13217', '709-81-02424', '627-04-01549'),</v>
      </c>
    </row>
    <row r="2879" spans="2:12" x14ac:dyDescent="0.25">
      <c r="B2879" s="2">
        <v>1228113217</v>
      </c>
      <c r="C2879" s="2">
        <v>7098102424</v>
      </c>
      <c r="D2879" s="2">
        <v>6307400516</v>
      </c>
      <c r="E2879" s="4" t="str">
        <f>INDEX(Sheet3!B:B,MATCH(Sheet1!B2879,Sheet3!C:C,0))</f>
        <v>삼익제약(주)</v>
      </c>
      <c r="F2879" s="4" t="str">
        <f>INDEX(Sheet3!B:B,MATCH(Sheet1!C2879,Sheet3!C:C,0))</f>
        <v>주식회사 서원파마</v>
      </c>
      <c r="G2879" s="4" t="str">
        <f>INDEX(Sheet3!B:B,MATCH(Sheet1!D2879,Sheet3!C:C,0))</f>
        <v>스프링팜</v>
      </c>
      <c r="H2879">
        <f>COUNTIF(Sheet3!C:C,Sheet1!B2879)</f>
        <v>1</v>
      </c>
      <c r="I2879">
        <f>COUNTIF(Sheet3!$C:$C,Sheet1!C2879)</f>
        <v>1</v>
      </c>
      <c r="J2879">
        <f>COUNTIF(Sheet3!$C:$C,Sheet1!D2879)</f>
        <v>1</v>
      </c>
      <c r="L2879" t="str">
        <f t="shared" si="44"/>
        <v xml:space="preserve">            ('122-81-13217', '709-81-02424', '630-74-00516'),</v>
      </c>
    </row>
    <row r="2880" spans="2:12" x14ac:dyDescent="0.25">
      <c r="B2880" s="2">
        <v>1228113217</v>
      </c>
      <c r="C2880" s="2">
        <v>7098102424</v>
      </c>
      <c r="D2880" s="2">
        <v>6392201380</v>
      </c>
      <c r="E2880" s="4" t="str">
        <f>INDEX(Sheet3!B:B,MATCH(Sheet1!B2880,Sheet3!C:C,0))</f>
        <v>삼익제약(주)</v>
      </c>
      <c r="F2880" s="4" t="str">
        <f>INDEX(Sheet3!B:B,MATCH(Sheet1!C2880,Sheet3!C:C,0))</f>
        <v>주식회사 서원파마</v>
      </c>
      <c r="G2880" s="4" t="str">
        <f>INDEX(Sheet3!B:B,MATCH(Sheet1!D2880,Sheet3!C:C,0))</f>
        <v>누리약품</v>
      </c>
      <c r="H2880">
        <f>COUNTIF(Sheet3!C:C,Sheet1!B2880)</f>
        <v>1</v>
      </c>
      <c r="I2880">
        <f>COUNTIF(Sheet3!$C:$C,Sheet1!C2880)</f>
        <v>1</v>
      </c>
      <c r="J2880">
        <f>COUNTIF(Sheet3!$C:$C,Sheet1!D2880)</f>
        <v>1</v>
      </c>
      <c r="L2880" t="str">
        <f t="shared" si="44"/>
        <v xml:space="preserve">            ('122-81-13217', '709-81-02424', '639-22-01380'),</v>
      </c>
    </row>
    <row r="2881" spans="2:12" x14ac:dyDescent="0.25">
      <c r="B2881" s="2">
        <v>1228113217</v>
      </c>
      <c r="C2881" s="2">
        <v>7098102424</v>
      </c>
      <c r="D2881" s="2">
        <v>6431902068</v>
      </c>
      <c r="E2881" s="4" t="str">
        <f>INDEX(Sheet3!B:B,MATCH(Sheet1!B2881,Sheet3!C:C,0))</f>
        <v>삼익제약(주)</v>
      </c>
      <c r="F2881" s="4" t="str">
        <f>INDEX(Sheet3!B:B,MATCH(Sheet1!C2881,Sheet3!C:C,0))</f>
        <v>주식회사 서원파마</v>
      </c>
      <c r="G2881" s="4" t="str">
        <f>INDEX(Sheet3!B:B,MATCH(Sheet1!D2881,Sheet3!C:C,0))</f>
        <v>서원메딕스</v>
      </c>
      <c r="H2881">
        <f>COUNTIF(Sheet3!C:C,Sheet1!B2881)</f>
        <v>1</v>
      </c>
      <c r="I2881">
        <f>COUNTIF(Sheet3!$C:$C,Sheet1!C2881)</f>
        <v>1</v>
      </c>
      <c r="J2881">
        <f>COUNTIF(Sheet3!$C:$C,Sheet1!D2881)</f>
        <v>1</v>
      </c>
      <c r="L2881" t="str">
        <f t="shared" si="44"/>
        <v xml:space="preserve">            ('122-81-13217', '709-81-02424', '643-19-02068'),</v>
      </c>
    </row>
    <row r="2882" spans="2:12" x14ac:dyDescent="0.25">
      <c r="B2882" s="2">
        <v>1228113217</v>
      </c>
      <c r="C2882" s="2">
        <v>7098102424</v>
      </c>
      <c r="D2882" s="2">
        <v>6440602926</v>
      </c>
      <c r="E2882" s="4" t="str">
        <f>INDEX(Sheet3!B:B,MATCH(Sheet1!B2882,Sheet3!C:C,0))</f>
        <v>삼익제약(주)</v>
      </c>
      <c r="F2882" s="4" t="str">
        <f>INDEX(Sheet3!B:B,MATCH(Sheet1!C2882,Sheet3!C:C,0))</f>
        <v>주식회사 서원파마</v>
      </c>
      <c r="G2882" s="4" t="str">
        <f>INDEX(Sheet3!B:B,MATCH(Sheet1!D2882,Sheet3!C:C,0))</f>
        <v>씨에스메디</v>
      </c>
      <c r="H2882">
        <f>COUNTIF(Sheet3!C:C,Sheet1!B2882)</f>
        <v>1</v>
      </c>
      <c r="I2882">
        <f>COUNTIF(Sheet3!$C:$C,Sheet1!C2882)</f>
        <v>1</v>
      </c>
      <c r="J2882">
        <f>COUNTIF(Sheet3!$C:$C,Sheet1!D2882)</f>
        <v>1</v>
      </c>
      <c r="L2882" t="str">
        <f t="shared" si="44"/>
        <v xml:space="preserve">            ('122-81-13217', '709-81-02424', '644-06-02926'),</v>
      </c>
    </row>
    <row r="2883" spans="2:12" x14ac:dyDescent="0.25">
      <c r="B2883" s="2">
        <v>1228113217</v>
      </c>
      <c r="C2883" s="2">
        <v>7098102424</v>
      </c>
      <c r="D2883" s="2">
        <v>6641502617</v>
      </c>
      <c r="E2883" s="4" t="str">
        <f>INDEX(Sheet3!B:B,MATCH(Sheet1!B2883,Sheet3!C:C,0))</f>
        <v>삼익제약(주)</v>
      </c>
      <c r="F2883" s="4" t="str">
        <f>INDEX(Sheet3!B:B,MATCH(Sheet1!C2883,Sheet3!C:C,0))</f>
        <v>주식회사 서원파마</v>
      </c>
      <c r="G2883" s="4" t="str">
        <f>INDEX(Sheet3!B:B,MATCH(Sheet1!D2883,Sheet3!C:C,0))</f>
        <v>지우메디</v>
      </c>
      <c r="H2883">
        <f>COUNTIF(Sheet3!C:C,Sheet1!B2883)</f>
        <v>1</v>
      </c>
      <c r="I2883">
        <f>COUNTIF(Sheet3!$C:$C,Sheet1!C2883)</f>
        <v>1</v>
      </c>
      <c r="J2883">
        <f>COUNTIF(Sheet3!$C:$C,Sheet1!D2883)</f>
        <v>1</v>
      </c>
      <c r="L2883" t="str">
        <f t="shared" ref="L2883:L2946" si="45">"            ('"&amp;LEFT(B2883,3)&amp;"-"&amp;MID(B2883,4,2)&amp;"-"&amp;RIGHT(B2883,5)&amp;"', '"&amp;LEFT(C2883,3)&amp;"-"&amp;MID(C2883,4,2)&amp;"-"&amp;RIGHT(C2883,5)&amp;"', '"&amp;LEFT(D2883,3)&amp;"-"&amp;MID(D2883,4,2)&amp;"-"&amp;RIGHT(D2883,5)&amp;"'),"</f>
        <v xml:space="preserve">            ('122-81-13217', '709-81-02424', '664-15-02617'),</v>
      </c>
    </row>
    <row r="2884" spans="2:12" x14ac:dyDescent="0.25">
      <c r="B2884" s="2">
        <v>1228113217</v>
      </c>
      <c r="C2884" s="2">
        <v>7098102424</v>
      </c>
      <c r="D2884" s="2">
        <v>6718103297</v>
      </c>
      <c r="E2884" s="4" t="str">
        <f>INDEX(Sheet3!B:B,MATCH(Sheet1!B2884,Sheet3!C:C,0))</f>
        <v>삼익제약(주)</v>
      </c>
      <c r="F2884" s="4" t="str">
        <f>INDEX(Sheet3!B:B,MATCH(Sheet1!C2884,Sheet3!C:C,0))</f>
        <v>주식회사 서원파마</v>
      </c>
      <c r="G2884" s="4" t="str">
        <f>INDEX(Sheet3!B:B,MATCH(Sheet1!D2884,Sheet3!C:C,0))</f>
        <v>제이엔드씨</v>
      </c>
      <c r="H2884">
        <f>COUNTIF(Sheet3!C:C,Sheet1!B2884)</f>
        <v>1</v>
      </c>
      <c r="I2884">
        <f>COUNTIF(Sheet3!$C:$C,Sheet1!C2884)</f>
        <v>1</v>
      </c>
      <c r="J2884">
        <f>COUNTIF(Sheet3!$C:$C,Sheet1!D2884)</f>
        <v>1</v>
      </c>
      <c r="L2884" t="str">
        <f t="shared" si="45"/>
        <v xml:space="preserve">            ('122-81-13217', '709-81-02424', '671-81-03297'),</v>
      </c>
    </row>
    <row r="2885" spans="2:12" x14ac:dyDescent="0.25">
      <c r="B2885" s="2">
        <v>1228113217</v>
      </c>
      <c r="C2885" s="2">
        <v>7098102424</v>
      </c>
      <c r="D2885" s="2">
        <v>6768802652</v>
      </c>
      <c r="E2885" s="4" t="str">
        <f>INDEX(Sheet3!B:B,MATCH(Sheet1!B2885,Sheet3!C:C,0))</f>
        <v>삼익제약(주)</v>
      </c>
      <c r="F2885" s="4" t="str">
        <f>INDEX(Sheet3!B:B,MATCH(Sheet1!C2885,Sheet3!C:C,0))</f>
        <v>주식회사 서원파마</v>
      </c>
      <c r="G2885" s="4" t="str">
        <f>INDEX(Sheet3!B:B,MATCH(Sheet1!D2885,Sheet3!C:C,0))</f>
        <v>에스제이인터내셔널</v>
      </c>
      <c r="H2885">
        <f>COUNTIF(Sheet3!C:C,Sheet1!B2885)</f>
        <v>1</v>
      </c>
      <c r="I2885">
        <f>COUNTIF(Sheet3!$C:$C,Sheet1!C2885)</f>
        <v>1</v>
      </c>
      <c r="J2885">
        <f>COUNTIF(Sheet3!$C:$C,Sheet1!D2885)</f>
        <v>1</v>
      </c>
      <c r="L2885" t="str">
        <f t="shared" si="45"/>
        <v xml:space="preserve">            ('122-81-13217', '709-81-02424', '676-88-02652'),</v>
      </c>
    </row>
    <row r="2886" spans="2:12" x14ac:dyDescent="0.25">
      <c r="B2886" s="2">
        <v>1228113217</v>
      </c>
      <c r="C2886" s="2">
        <v>7098102424</v>
      </c>
      <c r="D2886" s="2">
        <v>6832901921</v>
      </c>
      <c r="E2886" s="4" t="str">
        <f>INDEX(Sheet3!B:B,MATCH(Sheet1!B2886,Sheet3!C:C,0))</f>
        <v>삼익제약(주)</v>
      </c>
      <c r="F2886" s="4" t="str">
        <f>INDEX(Sheet3!B:B,MATCH(Sheet1!C2886,Sheet3!C:C,0))</f>
        <v>주식회사 서원파마</v>
      </c>
      <c r="G2886" s="4" t="str">
        <f>INDEX(Sheet3!B:B,MATCH(Sheet1!D2886,Sheet3!C:C,0))</f>
        <v>제이케이파트너스</v>
      </c>
      <c r="H2886">
        <f>COUNTIF(Sheet3!C:C,Sheet1!B2886)</f>
        <v>1</v>
      </c>
      <c r="I2886">
        <f>COUNTIF(Sheet3!$C:$C,Sheet1!C2886)</f>
        <v>1</v>
      </c>
      <c r="J2886">
        <f>COUNTIF(Sheet3!$C:$C,Sheet1!D2886)</f>
        <v>1</v>
      </c>
      <c r="L2886" t="str">
        <f t="shared" si="45"/>
        <v xml:space="preserve">            ('122-81-13217', '709-81-02424', '683-29-01921'),</v>
      </c>
    </row>
    <row r="2887" spans="2:12" x14ac:dyDescent="0.25">
      <c r="B2887" s="2">
        <v>1228113217</v>
      </c>
      <c r="C2887" s="2">
        <v>7098102424</v>
      </c>
      <c r="D2887" s="2">
        <v>6873301629</v>
      </c>
      <c r="E2887" s="4" t="str">
        <f>INDEX(Sheet3!B:B,MATCH(Sheet1!B2887,Sheet3!C:C,0))</f>
        <v>삼익제약(주)</v>
      </c>
      <c r="F2887" s="4" t="str">
        <f>INDEX(Sheet3!B:B,MATCH(Sheet1!C2887,Sheet3!C:C,0))</f>
        <v>주식회사 서원파마</v>
      </c>
      <c r="G2887" s="4" t="str">
        <f>INDEX(Sheet3!B:B,MATCH(Sheet1!D2887,Sheet3!C:C,0))</f>
        <v>에스에이치팜</v>
      </c>
      <c r="H2887">
        <f>COUNTIF(Sheet3!C:C,Sheet1!B2887)</f>
        <v>1</v>
      </c>
      <c r="I2887">
        <f>COUNTIF(Sheet3!$C:$C,Sheet1!C2887)</f>
        <v>1</v>
      </c>
      <c r="J2887">
        <f>COUNTIF(Sheet3!$C:$C,Sheet1!D2887)</f>
        <v>1</v>
      </c>
      <c r="L2887" t="str">
        <f t="shared" si="45"/>
        <v xml:space="preserve">            ('122-81-13217', '709-81-02424', '687-33-01629'),</v>
      </c>
    </row>
    <row r="2888" spans="2:12" x14ac:dyDescent="0.25">
      <c r="B2888" s="2">
        <v>1228113217</v>
      </c>
      <c r="C2888" s="2">
        <v>7098102424</v>
      </c>
      <c r="D2888" s="2">
        <v>6880801765</v>
      </c>
      <c r="E2888" s="4" t="str">
        <f>INDEX(Sheet3!B:B,MATCH(Sheet1!B2888,Sheet3!C:C,0))</f>
        <v>삼익제약(주)</v>
      </c>
      <c r="F2888" s="4" t="str">
        <f>INDEX(Sheet3!B:B,MATCH(Sheet1!C2888,Sheet3!C:C,0))</f>
        <v>주식회사 서원파마</v>
      </c>
      <c r="G2888" s="4" t="str">
        <f>INDEX(Sheet3!B:B,MATCH(Sheet1!D2888,Sheet3!C:C,0))</f>
        <v>케이에스코리아</v>
      </c>
      <c r="H2888">
        <f>COUNTIF(Sheet3!C:C,Sheet1!B2888)</f>
        <v>1</v>
      </c>
      <c r="I2888">
        <f>COUNTIF(Sheet3!$C:$C,Sheet1!C2888)</f>
        <v>1</v>
      </c>
      <c r="J2888">
        <f>COUNTIF(Sheet3!$C:$C,Sheet1!D2888)</f>
        <v>1</v>
      </c>
      <c r="L2888" t="str">
        <f t="shared" si="45"/>
        <v xml:space="preserve">            ('122-81-13217', '709-81-02424', '688-08-01765'),</v>
      </c>
    </row>
    <row r="2889" spans="2:12" x14ac:dyDescent="0.25">
      <c r="B2889" s="2">
        <v>1228113217</v>
      </c>
      <c r="C2889" s="2">
        <v>7098102424</v>
      </c>
      <c r="D2889" s="2">
        <v>6881402601</v>
      </c>
      <c r="E2889" s="4" t="str">
        <f>INDEX(Sheet3!B:B,MATCH(Sheet1!B2889,Sheet3!C:C,0))</f>
        <v>삼익제약(주)</v>
      </c>
      <c r="F2889" s="4" t="str">
        <f>INDEX(Sheet3!B:B,MATCH(Sheet1!C2889,Sheet3!C:C,0))</f>
        <v>주식회사 서원파마</v>
      </c>
      <c r="G2889" s="4" t="str">
        <f>INDEX(Sheet3!B:B,MATCH(Sheet1!D2889,Sheet3!C:C,0))</f>
        <v>청우팜</v>
      </c>
      <c r="H2889">
        <f>COUNTIF(Sheet3!C:C,Sheet1!B2889)</f>
        <v>1</v>
      </c>
      <c r="I2889">
        <f>COUNTIF(Sheet3!$C:$C,Sheet1!C2889)</f>
        <v>1</v>
      </c>
      <c r="J2889">
        <f>COUNTIF(Sheet3!$C:$C,Sheet1!D2889)</f>
        <v>1</v>
      </c>
      <c r="L2889" t="str">
        <f t="shared" si="45"/>
        <v xml:space="preserve">            ('122-81-13217', '709-81-02424', '688-14-02601'),</v>
      </c>
    </row>
    <row r="2890" spans="2:12" x14ac:dyDescent="0.25">
      <c r="B2890" s="2">
        <v>1228113217</v>
      </c>
      <c r="C2890" s="2">
        <v>7098102424</v>
      </c>
      <c r="D2890" s="2">
        <v>6890602953</v>
      </c>
      <c r="E2890" s="4" t="str">
        <f>INDEX(Sheet3!B:B,MATCH(Sheet1!B2890,Sheet3!C:C,0))</f>
        <v>삼익제약(주)</v>
      </c>
      <c r="F2890" s="4" t="str">
        <f>INDEX(Sheet3!B:B,MATCH(Sheet1!C2890,Sheet3!C:C,0))</f>
        <v>주식회사 서원파마</v>
      </c>
      <c r="G2890" s="4" t="str">
        <f>INDEX(Sheet3!B:B,MATCH(Sheet1!D2890,Sheet3!C:C,0))</f>
        <v>겨레</v>
      </c>
      <c r="H2890">
        <f>COUNTIF(Sheet3!C:C,Sheet1!B2890)</f>
        <v>1</v>
      </c>
      <c r="I2890">
        <f>COUNTIF(Sheet3!$C:$C,Sheet1!C2890)</f>
        <v>1</v>
      </c>
      <c r="J2890">
        <f>COUNTIF(Sheet3!$C:$C,Sheet1!D2890)</f>
        <v>1</v>
      </c>
      <c r="L2890" t="str">
        <f t="shared" si="45"/>
        <v xml:space="preserve">            ('122-81-13217', '709-81-02424', '689-06-02953'),</v>
      </c>
    </row>
    <row r="2891" spans="2:12" x14ac:dyDescent="0.25">
      <c r="B2891" s="2">
        <v>1228113217</v>
      </c>
      <c r="C2891" s="2">
        <v>7098102424</v>
      </c>
      <c r="D2891" s="2">
        <v>6901402341</v>
      </c>
      <c r="E2891" s="4" t="str">
        <f>INDEX(Sheet3!B:B,MATCH(Sheet1!B2891,Sheet3!C:C,0))</f>
        <v>삼익제약(주)</v>
      </c>
      <c r="F2891" s="4" t="str">
        <f>INDEX(Sheet3!B:B,MATCH(Sheet1!C2891,Sheet3!C:C,0))</f>
        <v>주식회사 서원파마</v>
      </c>
      <c r="G2891" s="4" t="str">
        <f>INDEX(Sheet3!B:B,MATCH(Sheet1!D2891,Sheet3!C:C,0))</f>
        <v>노블메디팜</v>
      </c>
      <c r="H2891">
        <f>COUNTIF(Sheet3!C:C,Sheet1!B2891)</f>
        <v>1</v>
      </c>
      <c r="I2891">
        <f>COUNTIF(Sheet3!$C:$C,Sheet1!C2891)</f>
        <v>1</v>
      </c>
      <c r="J2891">
        <f>COUNTIF(Sheet3!$C:$C,Sheet1!D2891)</f>
        <v>1</v>
      </c>
      <c r="L2891" t="str">
        <f t="shared" si="45"/>
        <v xml:space="preserve">            ('122-81-13217', '709-81-02424', '690-14-02341'),</v>
      </c>
    </row>
    <row r="2892" spans="2:12" x14ac:dyDescent="0.25">
      <c r="B2892" s="2">
        <v>1228113217</v>
      </c>
      <c r="C2892" s="2">
        <v>7098102424</v>
      </c>
      <c r="D2892" s="2">
        <v>6953001518</v>
      </c>
      <c r="E2892" s="4" t="str">
        <f>INDEX(Sheet3!B:B,MATCH(Sheet1!B2892,Sheet3!C:C,0))</f>
        <v>삼익제약(주)</v>
      </c>
      <c r="F2892" s="4" t="str">
        <f>INDEX(Sheet3!B:B,MATCH(Sheet1!C2892,Sheet3!C:C,0))</f>
        <v>주식회사 서원파마</v>
      </c>
      <c r="G2892" s="4" t="str">
        <f>INDEX(Sheet3!B:B,MATCH(Sheet1!D2892,Sheet3!C:C,0))</f>
        <v>에스팜</v>
      </c>
      <c r="H2892">
        <f>COUNTIF(Sheet3!C:C,Sheet1!B2892)</f>
        <v>1</v>
      </c>
      <c r="I2892">
        <f>COUNTIF(Sheet3!$C:$C,Sheet1!C2892)</f>
        <v>1</v>
      </c>
      <c r="J2892">
        <f>COUNTIF(Sheet3!$C:$C,Sheet1!D2892)</f>
        <v>1</v>
      </c>
      <c r="L2892" t="str">
        <f t="shared" si="45"/>
        <v xml:space="preserve">            ('122-81-13217', '709-81-02424', '695-30-01518'),</v>
      </c>
    </row>
    <row r="2893" spans="2:12" x14ac:dyDescent="0.25">
      <c r="B2893" s="2">
        <v>1228113217</v>
      </c>
      <c r="C2893" s="2">
        <v>7098102424</v>
      </c>
      <c r="D2893" s="2">
        <v>7081402356</v>
      </c>
      <c r="E2893" s="4" t="str">
        <f>INDEX(Sheet3!B:B,MATCH(Sheet1!B2893,Sheet3!C:C,0))</f>
        <v>삼익제약(주)</v>
      </c>
      <c r="F2893" s="4" t="str">
        <f>INDEX(Sheet3!B:B,MATCH(Sheet1!C2893,Sheet3!C:C,0))</f>
        <v>주식회사 서원파마</v>
      </c>
      <c r="G2893" s="4" t="str">
        <f>INDEX(Sheet3!B:B,MATCH(Sheet1!D2893,Sheet3!C:C,0))</f>
        <v>권메딕스팜</v>
      </c>
      <c r="H2893">
        <f>COUNTIF(Sheet3!C:C,Sheet1!B2893)</f>
        <v>1</v>
      </c>
      <c r="I2893">
        <f>COUNTIF(Sheet3!$C:$C,Sheet1!C2893)</f>
        <v>1</v>
      </c>
      <c r="J2893">
        <f>COUNTIF(Sheet3!$C:$C,Sheet1!D2893)</f>
        <v>1</v>
      </c>
      <c r="L2893" t="str">
        <f t="shared" si="45"/>
        <v xml:space="preserve">            ('122-81-13217', '709-81-02424', '708-14-02356'),</v>
      </c>
    </row>
    <row r="2894" spans="2:12" x14ac:dyDescent="0.25">
      <c r="B2894" s="2">
        <v>1228113217</v>
      </c>
      <c r="C2894" s="2">
        <v>7098102424</v>
      </c>
      <c r="D2894" s="2">
        <v>7108803306</v>
      </c>
      <c r="E2894" s="4" t="str">
        <f>INDEX(Sheet3!B:B,MATCH(Sheet1!B2894,Sheet3!C:C,0))</f>
        <v>삼익제약(주)</v>
      </c>
      <c r="F2894" s="4" t="str">
        <f>INDEX(Sheet3!B:B,MATCH(Sheet1!C2894,Sheet3!C:C,0))</f>
        <v>주식회사 서원파마</v>
      </c>
      <c r="G2894" s="4" t="str">
        <f>INDEX(Sheet3!B:B,MATCH(Sheet1!D2894,Sheet3!C:C,0))</f>
        <v>드림메디유한회사</v>
      </c>
      <c r="H2894">
        <f>COUNTIF(Sheet3!C:C,Sheet1!B2894)</f>
        <v>1</v>
      </c>
      <c r="I2894">
        <f>COUNTIF(Sheet3!$C:$C,Sheet1!C2894)</f>
        <v>1</v>
      </c>
      <c r="J2894">
        <f>COUNTIF(Sheet3!$C:$C,Sheet1!D2894)</f>
        <v>1</v>
      </c>
      <c r="L2894" t="str">
        <f t="shared" si="45"/>
        <v xml:space="preserve">            ('122-81-13217', '709-81-02424', '710-88-03306'),</v>
      </c>
    </row>
    <row r="2895" spans="2:12" x14ac:dyDescent="0.25">
      <c r="B2895" s="2">
        <v>1228113217</v>
      </c>
      <c r="C2895" s="2">
        <v>7098102424</v>
      </c>
      <c r="D2895" s="2">
        <v>7125900912</v>
      </c>
      <c r="E2895" s="4" t="str">
        <f>INDEX(Sheet3!B:B,MATCH(Sheet1!B2895,Sheet3!C:C,0))</f>
        <v>삼익제약(주)</v>
      </c>
      <c r="F2895" s="4" t="str">
        <f>INDEX(Sheet3!B:B,MATCH(Sheet1!C2895,Sheet3!C:C,0))</f>
        <v>주식회사 서원파마</v>
      </c>
      <c r="G2895" s="4" t="str">
        <f>INDEX(Sheet3!B:B,MATCH(Sheet1!D2895,Sheet3!C:C,0))</f>
        <v>로이파트너스</v>
      </c>
      <c r="H2895">
        <f>COUNTIF(Sheet3!C:C,Sheet1!B2895)</f>
        <v>1</v>
      </c>
      <c r="I2895">
        <f>COUNTIF(Sheet3!$C:$C,Sheet1!C2895)</f>
        <v>1</v>
      </c>
      <c r="J2895">
        <f>COUNTIF(Sheet3!$C:$C,Sheet1!D2895)</f>
        <v>1</v>
      </c>
      <c r="L2895" t="str">
        <f t="shared" si="45"/>
        <v xml:space="preserve">            ('122-81-13217', '709-81-02424', '712-59-00912'),</v>
      </c>
    </row>
    <row r="2896" spans="2:12" x14ac:dyDescent="0.25">
      <c r="B2896" s="2">
        <v>1228113217</v>
      </c>
      <c r="C2896" s="2">
        <v>7098102424</v>
      </c>
      <c r="D2896" s="2">
        <v>7147100545</v>
      </c>
      <c r="E2896" s="4" t="str">
        <f>INDEX(Sheet3!B:B,MATCH(Sheet1!B2896,Sheet3!C:C,0))</f>
        <v>삼익제약(주)</v>
      </c>
      <c r="F2896" s="4" t="str">
        <f>INDEX(Sheet3!B:B,MATCH(Sheet1!C2896,Sheet3!C:C,0))</f>
        <v>주식회사 서원파마</v>
      </c>
      <c r="G2896" s="4" t="str">
        <f>INDEX(Sheet3!B:B,MATCH(Sheet1!D2896,Sheet3!C:C,0))</f>
        <v>비즈와이즈</v>
      </c>
      <c r="H2896">
        <f>COUNTIF(Sheet3!C:C,Sheet1!B2896)</f>
        <v>1</v>
      </c>
      <c r="I2896">
        <f>COUNTIF(Sheet3!$C:$C,Sheet1!C2896)</f>
        <v>1</v>
      </c>
      <c r="J2896">
        <f>COUNTIF(Sheet3!$C:$C,Sheet1!D2896)</f>
        <v>1</v>
      </c>
      <c r="L2896" t="str">
        <f t="shared" si="45"/>
        <v xml:space="preserve">            ('122-81-13217', '709-81-02424', '714-71-00545'),</v>
      </c>
    </row>
    <row r="2897" spans="2:12" x14ac:dyDescent="0.25">
      <c r="B2897" s="2">
        <v>1228113217</v>
      </c>
      <c r="C2897" s="2">
        <v>7098102424</v>
      </c>
      <c r="D2897" s="2">
        <v>7151102635</v>
      </c>
      <c r="E2897" s="4" t="str">
        <f>INDEX(Sheet3!B:B,MATCH(Sheet1!B2897,Sheet3!C:C,0))</f>
        <v>삼익제약(주)</v>
      </c>
      <c r="F2897" s="4" t="str">
        <f>INDEX(Sheet3!B:B,MATCH(Sheet1!C2897,Sheet3!C:C,0))</f>
        <v>주식회사 서원파마</v>
      </c>
      <c r="G2897" s="4" t="str">
        <f>INDEX(Sheet3!B:B,MATCH(Sheet1!D2897,Sheet3!C:C,0))</f>
        <v>미건바이오텍</v>
      </c>
      <c r="H2897">
        <f>COUNTIF(Sheet3!C:C,Sheet1!B2897)</f>
        <v>1</v>
      </c>
      <c r="I2897">
        <f>COUNTIF(Sheet3!$C:$C,Sheet1!C2897)</f>
        <v>1</v>
      </c>
      <c r="J2897">
        <f>COUNTIF(Sheet3!$C:$C,Sheet1!D2897)</f>
        <v>1</v>
      </c>
      <c r="L2897" t="str">
        <f t="shared" si="45"/>
        <v xml:space="preserve">            ('122-81-13217', '709-81-02424', '715-11-02635'),</v>
      </c>
    </row>
    <row r="2898" spans="2:12" x14ac:dyDescent="0.25">
      <c r="B2898" s="2">
        <v>1228113217</v>
      </c>
      <c r="C2898" s="2">
        <v>7098102424</v>
      </c>
      <c r="D2898" s="2">
        <v>7182301910</v>
      </c>
      <c r="E2898" s="4" t="str">
        <f>INDEX(Sheet3!B:B,MATCH(Sheet1!B2898,Sheet3!C:C,0))</f>
        <v>삼익제약(주)</v>
      </c>
      <c r="F2898" s="4" t="str">
        <f>INDEX(Sheet3!B:B,MATCH(Sheet1!C2898,Sheet3!C:C,0))</f>
        <v>주식회사 서원파마</v>
      </c>
      <c r="G2898" s="4" t="str">
        <f>INDEX(Sheet3!B:B,MATCH(Sheet1!D2898,Sheet3!C:C,0))</f>
        <v>제이팜메디</v>
      </c>
      <c r="H2898">
        <f>COUNTIF(Sheet3!C:C,Sheet1!B2898)</f>
        <v>1</v>
      </c>
      <c r="I2898">
        <f>COUNTIF(Sheet3!$C:$C,Sheet1!C2898)</f>
        <v>1</v>
      </c>
      <c r="J2898">
        <f>COUNTIF(Sheet3!$C:$C,Sheet1!D2898)</f>
        <v>1</v>
      </c>
      <c r="L2898" t="str">
        <f t="shared" si="45"/>
        <v xml:space="preserve">            ('122-81-13217', '709-81-02424', '718-23-01910'),</v>
      </c>
    </row>
    <row r="2899" spans="2:12" x14ac:dyDescent="0.25">
      <c r="B2899" s="2">
        <v>1228113217</v>
      </c>
      <c r="C2899" s="2">
        <v>7098102424</v>
      </c>
      <c r="D2899" s="2">
        <v>7191702264</v>
      </c>
      <c r="E2899" s="4" t="str">
        <f>INDEX(Sheet3!B:B,MATCH(Sheet1!B2899,Sheet3!C:C,0))</f>
        <v>삼익제약(주)</v>
      </c>
      <c r="F2899" s="4" t="str">
        <f>INDEX(Sheet3!B:B,MATCH(Sheet1!C2899,Sheet3!C:C,0))</f>
        <v>주식회사 서원파마</v>
      </c>
      <c r="G2899" s="4" t="str">
        <f>INDEX(Sheet3!B:B,MATCH(Sheet1!D2899,Sheet3!C:C,0))</f>
        <v>와이에스컴퍼니</v>
      </c>
      <c r="H2899">
        <f>COUNTIF(Sheet3!C:C,Sheet1!B2899)</f>
        <v>1</v>
      </c>
      <c r="I2899">
        <f>COUNTIF(Sheet3!$C:$C,Sheet1!C2899)</f>
        <v>1</v>
      </c>
      <c r="J2899">
        <f>COUNTIF(Sheet3!$C:$C,Sheet1!D2899)</f>
        <v>1</v>
      </c>
      <c r="L2899" t="str">
        <f t="shared" si="45"/>
        <v xml:space="preserve">            ('122-81-13217', '709-81-02424', '719-17-02264'),</v>
      </c>
    </row>
    <row r="2900" spans="2:12" x14ac:dyDescent="0.25">
      <c r="B2900" s="2">
        <v>1228113217</v>
      </c>
      <c r="C2900" s="2">
        <v>7098102424</v>
      </c>
      <c r="D2900" s="2">
        <v>7200702886</v>
      </c>
      <c r="E2900" s="4" t="str">
        <f>INDEX(Sheet3!B:B,MATCH(Sheet1!B2900,Sheet3!C:C,0))</f>
        <v>삼익제약(주)</v>
      </c>
      <c r="F2900" s="4" t="str">
        <f>INDEX(Sheet3!B:B,MATCH(Sheet1!C2900,Sheet3!C:C,0))</f>
        <v>주식회사 서원파마</v>
      </c>
      <c r="G2900" s="4" t="str">
        <f>INDEX(Sheet3!B:B,MATCH(Sheet1!D2900,Sheet3!C:C,0))</f>
        <v>제이에스팜</v>
      </c>
      <c r="H2900">
        <f>COUNTIF(Sheet3!C:C,Sheet1!B2900)</f>
        <v>1</v>
      </c>
      <c r="I2900">
        <f>COUNTIF(Sheet3!$C:$C,Sheet1!C2900)</f>
        <v>1</v>
      </c>
      <c r="J2900">
        <f>COUNTIF(Sheet3!$C:$C,Sheet1!D2900)</f>
        <v>1</v>
      </c>
      <c r="L2900" t="str">
        <f t="shared" si="45"/>
        <v xml:space="preserve">            ('122-81-13217', '709-81-02424', '720-07-02886'),</v>
      </c>
    </row>
    <row r="2901" spans="2:12" x14ac:dyDescent="0.25">
      <c r="B2901" s="2">
        <v>1228113217</v>
      </c>
      <c r="C2901" s="2">
        <v>7098102424</v>
      </c>
      <c r="D2901" s="2">
        <v>7232401170</v>
      </c>
      <c r="E2901" s="4" t="str">
        <f>INDEX(Sheet3!B:B,MATCH(Sheet1!B2901,Sheet3!C:C,0))</f>
        <v>삼익제약(주)</v>
      </c>
      <c r="F2901" s="4" t="str">
        <f>INDEX(Sheet3!B:B,MATCH(Sheet1!C2901,Sheet3!C:C,0))</f>
        <v>주식회사 서원파마</v>
      </c>
      <c r="G2901" s="4" t="str">
        <f>INDEX(Sheet3!B:B,MATCH(Sheet1!D2901,Sheet3!C:C,0))</f>
        <v>이에스팜</v>
      </c>
      <c r="H2901">
        <f>COUNTIF(Sheet3!C:C,Sheet1!B2901)</f>
        <v>1</v>
      </c>
      <c r="I2901">
        <f>COUNTIF(Sheet3!$C:$C,Sheet1!C2901)</f>
        <v>1</v>
      </c>
      <c r="J2901">
        <f>COUNTIF(Sheet3!$C:$C,Sheet1!D2901)</f>
        <v>1</v>
      </c>
      <c r="L2901" t="str">
        <f t="shared" si="45"/>
        <v xml:space="preserve">            ('122-81-13217', '709-81-02424', '723-24-01170'),</v>
      </c>
    </row>
    <row r="2902" spans="2:12" x14ac:dyDescent="0.25">
      <c r="B2902" s="2">
        <v>1228113217</v>
      </c>
      <c r="C2902" s="2">
        <v>7098102424</v>
      </c>
      <c r="D2902" s="2">
        <v>7341602214</v>
      </c>
      <c r="E2902" s="4" t="str">
        <f>INDEX(Sheet3!B:B,MATCH(Sheet1!B2902,Sheet3!C:C,0))</f>
        <v>삼익제약(주)</v>
      </c>
      <c r="F2902" s="4" t="str">
        <f>INDEX(Sheet3!B:B,MATCH(Sheet1!C2902,Sheet3!C:C,0))</f>
        <v>주식회사 서원파마</v>
      </c>
      <c r="G2902" s="4" t="str">
        <f>INDEX(Sheet3!B:B,MATCH(Sheet1!D2902,Sheet3!C:C,0))</f>
        <v>와이케이유통</v>
      </c>
      <c r="H2902">
        <f>COUNTIF(Sheet3!C:C,Sheet1!B2902)</f>
        <v>1</v>
      </c>
      <c r="I2902">
        <f>COUNTIF(Sheet3!$C:$C,Sheet1!C2902)</f>
        <v>1</v>
      </c>
      <c r="J2902">
        <f>COUNTIF(Sheet3!$C:$C,Sheet1!D2902)</f>
        <v>1</v>
      </c>
      <c r="L2902" t="str">
        <f t="shared" si="45"/>
        <v xml:space="preserve">            ('122-81-13217', '709-81-02424', '734-16-02214'),</v>
      </c>
    </row>
    <row r="2903" spans="2:12" x14ac:dyDescent="0.25">
      <c r="B2903" s="2">
        <v>1228113217</v>
      </c>
      <c r="C2903" s="2">
        <v>7098102424</v>
      </c>
      <c r="D2903" s="2">
        <v>7342900671</v>
      </c>
      <c r="E2903" s="4" t="str">
        <f>INDEX(Sheet3!B:B,MATCH(Sheet1!B2903,Sheet3!C:C,0))</f>
        <v>삼익제약(주)</v>
      </c>
      <c r="F2903" s="4" t="str">
        <f>INDEX(Sheet3!B:B,MATCH(Sheet1!C2903,Sheet3!C:C,0))</f>
        <v>주식회사 서원파마</v>
      </c>
      <c r="G2903" s="4" t="str">
        <f>INDEX(Sheet3!B:B,MATCH(Sheet1!D2903,Sheet3!C:C,0))</f>
        <v>제이에스팜</v>
      </c>
      <c r="H2903">
        <f>COUNTIF(Sheet3!C:C,Sheet1!B2903)</f>
        <v>1</v>
      </c>
      <c r="I2903">
        <f>COUNTIF(Sheet3!$C:$C,Sheet1!C2903)</f>
        <v>1</v>
      </c>
      <c r="J2903">
        <f>COUNTIF(Sheet3!$C:$C,Sheet1!D2903)</f>
        <v>1</v>
      </c>
      <c r="L2903" t="str">
        <f t="shared" si="45"/>
        <v xml:space="preserve">            ('122-81-13217', '709-81-02424', '734-29-00671'),</v>
      </c>
    </row>
    <row r="2904" spans="2:12" x14ac:dyDescent="0.25">
      <c r="B2904" s="2">
        <v>1228113217</v>
      </c>
      <c r="C2904" s="2">
        <v>7098102424</v>
      </c>
      <c r="D2904" s="2">
        <v>7390903073</v>
      </c>
      <c r="E2904" s="4" t="str">
        <f>INDEX(Sheet3!B:B,MATCH(Sheet1!B2904,Sheet3!C:C,0))</f>
        <v>삼익제약(주)</v>
      </c>
      <c r="F2904" s="4" t="str">
        <f>INDEX(Sheet3!B:B,MATCH(Sheet1!C2904,Sheet3!C:C,0))</f>
        <v>주식회사 서원파마</v>
      </c>
      <c r="G2904" s="4" t="str">
        <f>INDEX(Sheet3!B:B,MATCH(Sheet1!D2904,Sheet3!C:C,0))</f>
        <v>케이솔루션</v>
      </c>
      <c r="H2904">
        <f>COUNTIF(Sheet3!C:C,Sheet1!B2904)</f>
        <v>1</v>
      </c>
      <c r="I2904">
        <f>COUNTIF(Sheet3!$C:$C,Sheet1!C2904)</f>
        <v>1</v>
      </c>
      <c r="J2904">
        <f>COUNTIF(Sheet3!$C:$C,Sheet1!D2904)</f>
        <v>1</v>
      </c>
      <c r="L2904" t="str">
        <f t="shared" si="45"/>
        <v xml:space="preserve">            ('122-81-13217', '709-81-02424', '739-09-03073'),</v>
      </c>
    </row>
    <row r="2905" spans="2:12" x14ac:dyDescent="0.25">
      <c r="B2905" s="2">
        <v>1228113217</v>
      </c>
      <c r="C2905" s="2">
        <v>7098102424</v>
      </c>
      <c r="D2905" s="2">
        <v>7425200632</v>
      </c>
      <c r="E2905" s="4" t="str">
        <f>INDEX(Sheet3!B:B,MATCH(Sheet1!B2905,Sheet3!C:C,0))</f>
        <v>삼익제약(주)</v>
      </c>
      <c r="F2905" s="4" t="str">
        <f>INDEX(Sheet3!B:B,MATCH(Sheet1!C2905,Sheet3!C:C,0))</f>
        <v>주식회사 서원파마</v>
      </c>
      <c r="G2905" s="4" t="str">
        <f>INDEX(Sheet3!B:B,MATCH(Sheet1!D2905,Sheet3!C:C,0))</f>
        <v>엠제이</v>
      </c>
      <c r="H2905">
        <f>COUNTIF(Sheet3!C:C,Sheet1!B2905)</f>
        <v>1</v>
      </c>
      <c r="I2905">
        <f>COUNTIF(Sheet3!$C:$C,Sheet1!C2905)</f>
        <v>1</v>
      </c>
      <c r="J2905">
        <f>COUNTIF(Sheet3!$C:$C,Sheet1!D2905)</f>
        <v>1</v>
      </c>
      <c r="L2905" t="str">
        <f t="shared" si="45"/>
        <v xml:space="preserve">            ('122-81-13217', '709-81-02424', '742-52-00632'),</v>
      </c>
    </row>
    <row r="2906" spans="2:12" x14ac:dyDescent="0.25">
      <c r="B2906" s="2">
        <v>1228113217</v>
      </c>
      <c r="C2906" s="2">
        <v>7098102424</v>
      </c>
      <c r="D2906" s="2">
        <v>7590303279</v>
      </c>
      <c r="E2906" s="4" t="str">
        <f>INDEX(Sheet3!B:B,MATCH(Sheet1!B2906,Sheet3!C:C,0))</f>
        <v>삼익제약(주)</v>
      </c>
      <c r="F2906" s="4" t="str">
        <f>INDEX(Sheet3!B:B,MATCH(Sheet1!C2906,Sheet3!C:C,0))</f>
        <v>주식회사 서원파마</v>
      </c>
      <c r="G2906" s="4" t="str">
        <f>INDEX(Sheet3!B:B,MATCH(Sheet1!D2906,Sheet3!C:C,0))</f>
        <v>엠메디칼</v>
      </c>
      <c r="H2906">
        <f>COUNTIF(Sheet3!C:C,Sheet1!B2906)</f>
        <v>1</v>
      </c>
      <c r="I2906">
        <f>COUNTIF(Sheet3!$C:$C,Sheet1!C2906)</f>
        <v>1</v>
      </c>
      <c r="J2906">
        <f>COUNTIF(Sheet3!$C:$C,Sheet1!D2906)</f>
        <v>1</v>
      </c>
      <c r="L2906" t="str">
        <f t="shared" si="45"/>
        <v xml:space="preserve">            ('122-81-13217', '709-81-02424', '759-03-03279'),</v>
      </c>
    </row>
    <row r="2907" spans="2:12" x14ac:dyDescent="0.25">
      <c r="B2907" s="2">
        <v>1228113217</v>
      </c>
      <c r="C2907" s="2">
        <v>7098102424</v>
      </c>
      <c r="D2907" s="2">
        <v>7640203202</v>
      </c>
      <c r="E2907" s="4" t="str">
        <f>INDEX(Sheet3!B:B,MATCH(Sheet1!B2907,Sheet3!C:C,0))</f>
        <v>삼익제약(주)</v>
      </c>
      <c r="F2907" s="4" t="str">
        <f>INDEX(Sheet3!B:B,MATCH(Sheet1!C2907,Sheet3!C:C,0))</f>
        <v>주식회사 서원파마</v>
      </c>
      <c r="G2907" s="4" t="str">
        <f>INDEX(Sheet3!B:B,MATCH(Sheet1!D2907,Sheet3!C:C,0))</f>
        <v>우정바이오</v>
      </c>
      <c r="H2907">
        <f>COUNTIF(Sheet3!C:C,Sheet1!B2907)</f>
        <v>1</v>
      </c>
      <c r="I2907">
        <f>COUNTIF(Sheet3!$C:$C,Sheet1!C2907)</f>
        <v>1</v>
      </c>
      <c r="J2907">
        <f>COUNTIF(Sheet3!$C:$C,Sheet1!D2907)</f>
        <v>1</v>
      </c>
      <c r="L2907" t="str">
        <f t="shared" si="45"/>
        <v xml:space="preserve">            ('122-81-13217', '709-81-02424', '764-02-03202'),</v>
      </c>
    </row>
    <row r="2908" spans="2:12" x14ac:dyDescent="0.25">
      <c r="B2908" s="2">
        <v>1228113217</v>
      </c>
      <c r="C2908" s="2">
        <v>7098102424</v>
      </c>
      <c r="D2908" s="2">
        <v>7791902275</v>
      </c>
      <c r="E2908" s="4" t="str">
        <f>INDEX(Sheet3!B:B,MATCH(Sheet1!B2908,Sheet3!C:C,0))</f>
        <v>삼익제약(주)</v>
      </c>
      <c r="F2908" s="4" t="str">
        <f>INDEX(Sheet3!B:B,MATCH(Sheet1!C2908,Sheet3!C:C,0))</f>
        <v>주식회사 서원파마</v>
      </c>
      <c r="G2908" s="4" t="str">
        <f>INDEX(Sheet3!B:B,MATCH(Sheet1!D2908,Sheet3!C:C,0))</f>
        <v>준현팜</v>
      </c>
      <c r="H2908">
        <f>COUNTIF(Sheet3!C:C,Sheet1!B2908)</f>
        <v>1</v>
      </c>
      <c r="I2908">
        <f>COUNTIF(Sheet3!$C:$C,Sheet1!C2908)</f>
        <v>1</v>
      </c>
      <c r="J2908">
        <f>COUNTIF(Sheet3!$C:$C,Sheet1!D2908)</f>
        <v>1</v>
      </c>
      <c r="L2908" t="str">
        <f t="shared" si="45"/>
        <v xml:space="preserve">            ('122-81-13217', '709-81-02424', '779-19-02275'),</v>
      </c>
    </row>
    <row r="2909" spans="2:12" x14ac:dyDescent="0.25">
      <c r="B2909" s="2">
        <v>1228113217</v>
      </c>
      <c r="C2909" s="2">
        <v>7098102424</v>
      </c>
      <c r="D2909" s="2">
        <v>7800902752</v>
      </c>
      <c r="E2909" s="4" t="str">
        <f>INDEX(Sheet3!B:B,MATCH(Sheet1!B2909,Sheet3!C:C,0))</f>
        <v>삼익제약(주)</v>
      </c>
      <c r="F2909" s="4" t="str">
        <f>INDEX(Sheet3!B:B,MATCH(Sheet1!C2909,Sheet3!C:C,0))</f>
        <v>주식회사 서원파마</v>
      </c>
      <c r="G2909" s="4" t="str">
        <f>INDEX(Sheet3!B:B,MATCH(Sheet1!D2909,Sheet3!C:C,0))</f>
        <v>디에스피</v>
      </c>
      <c r="H2909">
        <f>COUNTIF(Sheet3!C:C,Sheet1!B2909)</f>
        <v>1</v>
      </c>
      <c r="I2909">
        <f>COUNTIF(Sheet3!$C:$C,Sheet1!C2909)</f>
        <v>1</v>
      </c>
      <c r="J2909">
        <f>COUNTIF(Sheet3!$C:$C,Sheet1!D2909)</f>
        <v>1</v>
      </c>
      <c r="L2909" t="str">
        <f t="shared" si="45"/>
        <v xml:space="preserve">            ('122-81-13217', '709-81-02424', '780-09-02752'),</v>
      </c>
    </row>
    <row r="2910" spans="2:12" x14ac:dyDescent="0.25">
      <c r="B2910" s="2">
        <v>1228113217</v>
      </c>
      <c r="C2910" s="2">
        <v>7098102424</v>
      </c>
      <c r="D2910" s="2">
        <v>7820403198</v>
      </c>
      <c r="E2910" s="4" t="str">
        <f>INDEX(Sheet3!B:B,MATCH(Sheet1!B2910,Sheet3!C:C,0))</f>
        <v>삼익제약(주)</v>
      </c>
      <c r="F2910" s="4" t="str">
        <f>INDEX(Sheet3!B:B,MATCH(Sheet1!C2910,Sheet3!C:C,0))</f>
        <v>주식회사 서원파마</v>
      </c>
      <c r="G2910" s="4" t="str">
        <f>INDEX(Sheet3!B:B,MATCH(Sheet1!D2910,Sheet3!C:C,0))</f>
        <v>온유컴퍼니</v>
      </c>
      <c r="H2910">
        <f>COUNTIF(Sheet3!C:C,Sheet1!B2910)</f>
        <v>1</v>
      </c>
      <c r="I2910">
        <f>COUNTIF(Sheet3!$C:$C,Sheet1!C2910)</f>
        <v>1</v>
      </c>
      <c r="J2910">
        <f>COUNTIF(Sheet3!$C:$C,Sheet1!D2910)</f>
        <v>1</v>
      </c>
      <c r="L2910" t="str">
        <f t="shared" si="45"/>
        <v xml:space="preserve">            ('122-81-13217', '709-81-02424', '782-04-03198'),</v>
      </c>
    </row>
    <row r="2911" spans="2:12" x14ac:dyDescent="0.25">
      <c r="B2911" s="2">
        <v>1228113217</v>
      </c>
      <c r="C2911" s="2">
        <v>7098102424</v>
      </c>
      <c r="D2911" s="2">
        <v>7823401576</v>
      </c>
      <c r="E2911" s="4" t="str">
        <f>INDEX(Sheet3!B:B,MATCH(Sheet1!B2911,Sheet3!C:C,0))</f>
        <v>삼익제약(주)</v>
      </c>
      <c r="F2911" s="4" t="str">
        <f>INDEX(Sheet3!B:B,MATCH(Sheet1!C2911,Sheet3!C:C,0))</f>
        <v>주식회사 서원파마</v>
      </c>
      <c r="G2911" s="4" t="str">
        <f>INDEX(Sheet3!B:B,MATCH(Sheet1!D2911,Sheet3!C:C,0))</f>
        <v>한빛메디컬</v>
      </c>
      <c r="H2911">
        <f>COUNTIF(Sheet3!C:C,Sheet1!B2911)</f>
        <v>1</v>
      </c>
      <c r="I2911">
        <f>COUNTIF(Sheet3!$C:$C,Sheet1!C2911)</f>
        <v>1</v>
      </c>
      <c r="J2911">
        <f>COUNTIF(Sheet3!$C:$C,Sheet1!D2911)</f>
        <v>1</v>
      </c>
      <c r="L2911" t="str">
        <f t="shared" si="45"/>
        <v xml:space="preserve">            ('122-81-13217', '709-81-02424', '782-34-01576'),</v>
      </c>
    </row>
    <row r="2912" spans="2:12" x14ac:dyDescent="0.25">
      <c r="B2912" s="2">
        <v>1228113217</v>
      </c>
      <c r="C2912" s="2">
        <v>7098102424</v>
      </c>
      <c r="D2912" s="2">
        <v>7828703231</v>
      </c>
      <c r="E2912" s="4" t="str">
        <f>INDEX(Sheet3!B:B,MATCH(Sheet1!B2912,Sheet3!C:C,0))</f>
        <v>삼익제약(주)</v>
      </c>
      <c r="F2912" s="4" t="str">
        <f>INDEX(Sheet3!B:B,MATCH(Sheet1!C2912,Sheet3!C:C,0))</f>
        <v>주식회사 서원파마</v>
      </c>
      <c r="G2912" s="4" t="str">
        <f>INDEX(Sheet3!B:B,MATCH(Sheet1!D2912,Sheet3!C:C,0))</f>
        <v>더담</v>
      </c>
      <c r="H2912">
        <f>COUNTIF(Sheet3!C:C,Sheet1!B2912)</f>
        <v>1</v>
      </c>
      <c r="I2912">
        <f>COUNTIF(Sheet3!$C:$C,Sheet1!C2912)</f>
        <v>1</v>
      </c>
      <c r="J2912">
        <f>COUNTIF(Sheet3!$C:$C,Sheet1!D2912)</f>
        <v>1</v>
      </c>
      <c r="L2912" t="str">
        <f t="shared" si="45"/>
        <v xml:space="preserve">            ('122-81-13217', '709-81-02424', '782-87-03231'),</v>
      </c>
    </row>
    <row r="2913" spans="2:12" x14ac:dyDescent="0.25">
      <c r="B2913" s="2">
        <v>1228113217</v>
      </c>
      <c r="C2913" s="2">
        <v>7098102424</v>
      </c>
      <c r="D2913" s="2">
        <v>7902901398</v>
      </c>
      <c r="E2913" s="4" t="str">
        <f>INDEX(Sheet3!B:B,MATCH(Sheet1!B2913,Sheet3!C:C,0))</f>
        <v>삼익제약(주)</v>
      </c>
      <c r="F2913" s="4" t="str">
        <f>INDEX(Sheet3!B:B,MATCH(Sheet1!C2913,Sheet3!C:C,0))</f>
        <v>주식회사 서원파마</v>
      </c>
      <c r="G2913" s="4" t="str">
        <f>INDEX(Sheet3!B:B,MATCH(Sheet1!D2913,Sheet3!C:C,0))</f>
        <v>메디엠</v>
      </c>
      <c r="H2913">
        <f>COUNTIF(Sheet3!C:C,Sheet1!B2913)</f>
        <v>1</v>
      </c>
      <c r="I2913">
        <f>COUNTIF(Sheet3!$C:$C,Sheet1!C2913)</f>
        <v>1</v>
      </c>
      <c r="J2913">
        <f>COUNTIF(Sheet3!$C:$C,Sheet1!D2913)</f>
        <v>1</v>
      </c>
      <c r="L2913" t="str">
        <f t="shared" si="45"/>
        <v xml:space="preserve">            ('122-81-13217', '709-81-02424', '790-29-01398'),</v>
      </c>
    </row>
    <row r="2914" spans="2:12" x14ac:dyDescent="0.25">
      <c r="B2914" s="2">
        <v>1228113217</v>
      </c>
      <c r="C2914" s="2">
        <v>7098102424</v>
      </c>
      <c r="D2914" s="2">
        <v>7953101362</v>
      </c>
      <c r="E2914" s="4" t="str">
        <f>INDEX(Sheet3!B:B,MATCH(Sheet1!B2914,Sheet3!C:C,0))</f>
        <v>삼익제약(주)</v>
      </c>
      <c r="F2914" s="4" t="str">
        <f>INDEX(Sheet3!B:B,MATCH(Sheet1!C2914,Sheet3!C:C,0))</f>
        <v>주식회사 서원파마</v>
      </c>
      <c r="G2914" s="4" t="str">
        <f>INDEX(Sheet3!B:B,MATCH(Sheet1!D2914,Sheet3!C:C,0))</f>
        <v>여울팜</v>
      </c>
      <c r="H2914">
        <f>COUNTIF(Sheet3!C:C,Sheet1!B2914)</f>
        <v>1</v>
      </c>
      <c r="I2914">
        <f>COUNTIF(Sheet3!$C:$C,Sheet1!C2914)</f>
        <v>1</v>
      </c>
      <c r="J2914">
        <f>COUNTIF(Sheet3!$C:$C,Sheet1!D2914)</f>
        <v>1</v>
      </c>
      <c r="L2914" t="str">
        <f t="shared" si="45"/>
        <v xml:space="preserve">            ('122-81-13217', '709-81-02424', '795-31-01362'),</v>
      </c>
    </row>
    <row r="2915" spans="2:12" x14ac:dyDescent="0.25">
      <c r="B2915" s="2">
        <v>1228113217</v>
      </c>
      <c r="C2915" s="2">
        <v>7098102424</v>
      </c>
      <c r="D2915" s="2">
        <v>7993101587</v>
      </c>
      <c r="E2915" s="4" t="str">
        <f>INDEX(Sheet3!B:B,MATCH(Sheet1!B2915,Sheet3!C:C,0))</f>
        <v>삼익제약(주)</v>
      </c>
      <c r="F2915" s="4" t="str">
        <f>INDEX(Sheet3!B:B,MATCH(Sheet1!C2915,Sheet3!C:C,0))</f>
        <v>주식회사 서원파마</v>
      </c>
      <c r="G2915" s="4" t="str">
        <f>INDEX(Sheet3!B:B,MATCH(Sheet1!D2915,Sheet3!C:C,0))</f>
        <v>태리팜</v>
      </c>
      <c r="H2915">
        <f>COUNTIF(Sheet3!C:C,Sheet1!B2915)</f>
        <v>1</v>
      </c>
      <c r="I2915">
        <f>COUNTIF(Sheet3!$C:$C,Sheet1!C2915)</f>
        <v>1</v>
      </c>
      <c r="J2915">
        <f>COUNTIF(Sheet3!$C:$C,Sheet1!D2915)</f>
        <v>1</v>
      </c>
      <c r="L2915" t="str">
        <f t="shared" si="45"/>
        <v xml:space="preserve">            ('122-81-13217', '709-81-02424', '799-31-01587'),</v>
      </c>
    </row>
    <row r="2916" spans="2:12" x14ac:dyDescent="0.25">
      <c r="B2916" s="2">
        <v>1228113217</v>
      </c>
      <c r="C2916" s="2">
        <v>7098102424</v>
      </c>
      <c r="D2916" s="2">
        <v>8014201120</v>
      </c>
      <c r="E2916" s="4" t="str">
        <f>INDEX(Sheet3!B:B,MATCH(Sheet1!B2916,Sheet3!C:C,0))</f>
        <v>삼익제약(주)</v>
      </c>
      <c r="F2916" s="4" t="str">
        <f>INDEX(Sheet3!B:B,MATCH(Sheet1!C2916,Sheet3!C:C,0))</f>
        <v>주식회사 서원파마</v>
      </c>
      <c r="G2916" s="4" t="str">
        <f>INDEX(Sheet3!B:B,MATCH(Sheet1!D2916,Sheet3!C:C,0))</f>
        <v>이피에스바이오</v>
      </c>
      <c r="H2916">
        <f>COUNTIF(Sheet3!C:C,Sheet1!B2916)</f>
        <v>1</v>
      </c>
      <c r="I2916">
        <f>COUNTIF(Sheet3!$C:$C,Sheet1!C2916)</f>
        <v>1</v>
      </c>
      <c r="J2916">
        <f>COUNTIF(Sheet3!$C:$C,Sheet1!D2916)</f>
        <v>1</v>
      </c>
      <c r="L2916" t="str">
        <f t="shared" si="45"/>
        <v xml:space="preserve">            ('122-81-13217', '709-81-02424', '801-42-01120'),</v>
      </c>
    </row>
    <row r="2917" spans="2:12" x14ac:dyDescent="0.25">
      <c r="B2917" s="2">
        <v>1228113217</v>
      </c>
      <c r="C2917" s="2">
        <v>7098102424</v>
      </c>
      <c r="D2917" s="2">
        <v>8100203316</v>
      </c>
      <c r="E2917" s="4" t="str">
        <f>INDEX(Sheet3!B:B,MATCH(Sheet1!B2917,Sheet3!C:C,0))</f>
        <v>삼익제약(주)</v>
      </c>
      <c r="F2917" s="4" t="str">
        <f>INDEX(Sheet3!B:B,MATCH(Sheet1!C2917,Sheet3!C:C,0))</f>
        <v>주식회사 서원파마</v>
      </c>
      <c r="G2917" s="4" t="str">
        <f>INDEX(Sheet3!B:B,MATCH(Sheet1!D2917,Sheet3!C:C,0))</f>
        <v>유니스</v>
      </c>
      <c r="H2917">
        <f>COUNTIF(Sheet3!C:C,Sheet1!B2917)</f>
        <v>1</v>
      </c>
      <c r="I2917">
        <f>COUNTIF(Sheet3!$C:$C,Sheet1!C2917)</f>
        <v>1</v>
      </c>
      <c r="J2917">
        <f>COUNTIF(Sheet3!$C:$C,Sheet1!D2917)</f>
        <v>1</v>
      </c>
      <c r="L2917" t="str">
        <f t="shared" si="45"/>
        <v xml:space="preserve">            ('122-81-13217', '709-81-02424', '810-02-03316'),</v>
      </c>
    </row>
    <row r="2918" spans="2:12" x14ac:dyDescent="0.25">
      <c r="B2918" s="2">
        <v>1228113217</v>
      </c>
      <c r="C2918" s="2">
        <v>7098102424</v>
      </c>
      <c r="D2918" s="2">
        <v>8118702995</v>
      </c>
      <c r="E2918" s="4" t="str">
        <f>INDEX(Sheet3!B:B,MATCH(Sheet1!B2918,Sheet3!C:C,0))</f>
        <v>삼익제약(주)</v>
      </c>
      <c r="F2918" s="4" t="str">
        <f>INDEX(Sheet3!B:B,MATCH(Sheet1!C2918,Sheet3!C:C,0))</f>
        <v>주식회사 서원파마</v>
      </c>
      <c r="G2918" s="4" t="str">
        <f>INDEX(Sheet3!B:B,MATCH(Sheet1!D2918,Sheet3!C:C,0))</f>
        <v>지운헬스케어</v>
      </c>
      <c r="H2918">
        <f>COUNTIF(Sheet3!C:C,Sheet1!B2918)</f>
        <v>1</v>
      </c>
      <c r="I2918">
        <f>COUNTIF(Sheet3!$C:$C,Sheet1!C2918)</f>
        <v>1</v>
      </c>
      <c r="J2918">
        <f>COUNTIF(Sheet3!$C:$C,Sheet1!D2918)</f>
        <v>1</v>
      </c>
      <c r="L2918" t="str">
        <f t="shared" si="45"/>
        <v xml:space="preserve">            ('122-81-13217', '709-81-02424', '811-87-02995'),</v>
      </c>
    </row>
    <row r="2919" spans="2:12" x14ac:dyDescent="0.25">
      <c r="B2919" s="2">
        <v>1228113217</v>
      </c>
      <c r="C2919" s="2">
        <v>7098102424</v>
      </c>
      <c r="D2919" s="2">
        <v>8120203307</v>
      </c>
      <c r="E2919" s="4" t="str">
        <f>INDEX(Sheet3!B:B,MATCH(Sheet1!B2919,Sheet3!C:C,0))</f>
        <v>삼익제약(주)</v>
      </c>
      <c r="F2919" s="4" t="str">
        <f>INDEX(Sheet3!B:B,MATCH(Sheet1!C2919,Sheet3!C:C,0))</f>
        <v>주식회사 서원파마</v>
      </c>
      <c r="G2919" s="4" t="str">
        <f>INDEX(Sheet3!B:B,MATCH(Sheet1!D2919,Sheet3!C:C,0))</f>
        <v>서원</v>
      </c>
      <c r="H2919">
        <f>COUNTIF(Sheet3!C:C,Sheet1!B2919)</f>
        <v>1</v>
      </c>
      <c r="I2919">
        <f>COUNTIF(Sheet3!$C:$C,Sheet1!C2919)</f>
        <v>1</v>
      </c>
      <c r="J2919">
        <f>COUNTIF(Sheet3!$C:$C,Sheet1!D2919)</f>
        <v>1</v>
      </c>
      <c r="L2919" t="str">
        <f t="shared" si="45"/>
        <v xml:space="preserve">            ('122-81-13217', '709-81-02424', '812-02-03307'),</v>
      </c>
    </row>
    <row r="2920" spans="2:12" x14ac:dyDescent="0.25">
      <c r="B2920" s="2">
        <v>1228113217</v>
      </c>
      <c r="C2920" s="2">
        <v>7098102424</v>
      </c>
      <c r="D2920" s="2">
        <v>8181702182</v>
      </c>
      <c r="E2920" s="4" t="str">
        <f>INDEX(Sheet3!B:B,MATCH(Sheet1!B2920,Sheet3!C:C,0))</f>
        <v>삼익제약(주)</v>
      </c>
      <c r="F2920" s="4" t="str">
        <f>INDEX(Sheet3!B:B,MATCH(Sheet1!C2920,Sheet3!C:C,0))</f>
        <v>주식회사 서원파마</v>
      </c>
      <c r="G2920" s="4" t="str">
        <f>INDEX(Sheet3!B:B,MATCH(Sheet1!D2920,Sheet3!C:C,0))</f>
        <v>지우메디컬</v>
      </c>
      <c r="H2920">
        <f>COUNTIF(Sheet3!C:C,Sheet1!B2920)</f>
        <v>1</v>
      </c>
      <c r="I2920">
        <f>COUNTIF(Sheet3!$C:$C,Sheet1!C2920)</f>
        <v>1</v>
      </c>
      <c r="J2920">
        <f>COUNTIF(Sheet3!$C:$C,Sheet1!D2920)</f>
        <v>1</v>
      </c>
      <c r="L2920" t="str">
        <f t="shared" si="45"/>
        <v xml:space="preserve">            ('122-81-13217', '709-81-02424', '818-17-02182'),</v>
      </c>
    </row>
    <row r="2921" spans="2:12" x14ac:dyDescent="0.25">
      <c r="B2921" s="2">
        <v>1228113217</v>
      </c>
      <c r="C2921" s="2">
        <v>7098102424</v>
      </c>
      <c r="D2921" s="2">
        <v>8198101867</v>
      </c>
      <c r="E2921" s="4" t="str">
        <f>INDEX(Sheet3!B:B,MATCH(Sheet1!B2921,Sheet3!C:C,0))</f>
        <v>삼익제약(주)</v>
      </c>
      <c r="F2921" s="4" t="str">
        <f>INDEX(Sheet3!B:B,MATCH(Sheet1!C2921,Sheet3!C:C,0))</f>
        <v>주식회사 서원파마</v>
      </c>
      <c r="G2921" s="4" t="str">
        <f>INDEX(Sheet3!B:B,MATCH(Sheet1!D2921,Sheet3!C:C,0))</f>
        <v>주식회사 히스토바이오</v>
      </c>
      <c r="H2921">
        <f>COUNTIF(Sheet3!C:C,Sheet1!B2921)</f>
        <v>1</v>
      </c>
      <c r="I2921">
        <f>COUNTIF(Sheet3!$C:$C,Sheet1!C2921)</f>
        <v>1</v>
      </c>
      <c r="J2921">
        <f>COUNTIF(Sheet3!$C:$C,Sheet1!D2921)</f>
        <v>1</v>
      </c>
      <c r="L2921" t="str">
        <f t="shared" si="45"/>
        <v xml:space="preserve">            ('122-81-13217', '709-81-02424', '819-81-01867'),</v>
      </c>
    </row>
    <row r="2922" spans="2:12" x14ac:dyDescent="0.25">
      <c r="B2922" s="2">
        <v>1228113217</v>
      </c>
      <c r="C2922" s="2">
        <v>7098102424</v>
      </c>
      <c r="D2922" s="2">
        <v>8227000607</v>
      </c>
      <c r="E2922" s="4" t="str">
        <f>INDEX(Sheet3!B:B,MATCH(Sheet1!B2922,Sheet3!C:C,0))</f>
        <v>삼익제약(주)</v>
      </c>
      <c r="F2922" s="4" t="str">
        <f>INDEX(Sheet3!B:B,MATCH(Sheet1!C2922,Sheet3!C:C,0))</f>
        <v>주식회사 서원파마</v>
      </c>
      <c r="G2922" s="4" t="str">
        <f>INDEX(Sheet3!B:B,MATCH(Sheet1!D2922,Sheet3!C:C,0))</f>
        <v>케이팜솔루션</v>
      </c>
      <c r="H2922">
        <f>COUNTIF(Sheet3!C:C,Sheet1!B2922)</f>
        <v>1</v>
      </c>
      <c r="I2922">
        <f>COUNTIF(Sheet3!$C:$C,Sheet1!C2922)</f>
        <v>1</v>
      </c>
      <c r="J2922">
        <f>COUNTIF(Sheet3!$C:$C,Sheet1!D2922)</f>
        <v>1</v>
      </c>
      <c r="L2922" t="str">
        <f t="shared" si="45"/>
        <v xml:space="preserve">            ('122-81-13217', '709-81-02424', '822-70-00607'),</v>
      </c>
    </row>
    <row r="2923" spans="2:12" x14ac:dyDescent="0.25">
      <c r="B2923" s="2">
        <v>1228113217</v>
      </c>
      <c r="C2923" s="2">
        <v>7098102424</v>
      </c>
      <c r="D2923" s="2">
        <v>8241800454</v>
      </c>
      <c r="E2923" s="4" t="str">
        <f>INDEX(Sheet3!B:B,MATCH(Sheet1!B2923,Sheet3!C:C,0))</f>
        <v>삼익제약(주)</v>
      </c>
      <c r="F2923" s="4" t="str">
        <f>INDEX(Sheet3!B:B,MATCH(Sheet1!C2923,Sheet3!C:C,0))</f>
        <v>주식회사 서원파마</v>
      </c>
      <c r="G2923" s="4" t="str">
        <f>INDEX(Sheet3!B:B,MATCH(Sheet1!D2923,Sheet3!C:C,0))</f>
        <v>아이엠씨팜</v>
      </c>
      <c r="H2923">
        <f>COUNTIF(Sheet3!C:C,Sheet1!B2923)</f>
        <v>1</v>
      </c>
      <c r="I2923">
        <f>COUNTIF(Sheet3!$C:$C,Sheet1!C2923)</f>
        <v>1</v>
      </c>
      <c r="J2923">
        <f>COUNTIF(Sheet3!$C:$C,Sheet1!D2923)</f>
        <v>1</v>
      </c>
      <c r="L2923" t="str">
        <f t="shared" si="45"/>
        <v xml:space="preserve">            ('122-81-13217', '709-81-02424', '824-18-00454'),</v>
      </c>
    </row>
    <row r="2924" spans="2:12" x14ac:dyDescent="0.25">
      <c r="B2924" s="2">
        <v>1228113217</v>
      </c>
      <c r="C2924" s="2">
        <v>7098102424</v>
      </c>
      <c r="D2924" s="2">
        <v>8252001935</v>
      </c>
      <c r="E2924" s="4" t="str">
        <f>INDEX(Sheet3!B:B,MATCH(Sheet1!B2924,Sheet3!C:C,0))</f>
        <v>삼익제약(주)</v>
      </c>
      <c r="F2924" s="4" t="str">
        <f>INDEX(Sheet3!B:B,MATCH(Sheet1!C2924,Sheet3!C:C,0))</f>
        <v>주식회사 서원파마</v>
      </c>
      <c r="G2924" s="4" t="str">
        <f>INDEX(Sheet3!B:B,MATCH(Sheet1!D2924,Sheet3!C:C,0))</f>
        <v>예나팜</v>
      </c>
      <c r="H2924">
        <f>COUNTIF(Sheet3!C:C,Sheet1!B2924)</f>
        <v>1</v>
      </c>
      <c r="I2924">
        <f>COUNTIF(Sheet3!$C:$C,Sheet1!C2924)</f>
        <v>1</v>
      </c>
      <c r="J2924">
        <f>COUNTIF(Sheet3!$C:$C,Sheet1!D2924)</f>
        <v>1</v>
      </c>
      <c r="L2924" t="str">
        <f t="shared" si="45"/>
        <v xml:space="preserve">            ('122-81-13217', '709-81-02424', '825-20-01935'),</v>
      </c>
    </row>
    <row r="2925" spans="2:12" x14ac:dyDescent="0.25">
      <c r="B2925" s="2">
        <v>1228113217</v>
      </c>
      <c r="C2925" s="2">
        <v>7098102424</v>
      </c>
      <c r="D2925" s="2">
        <v>8301501909</v>
      </c>
      <c r="E2925" s="4" t="str">
        <f>INDEX(Sheet3!B:B,MATCH(Sheet1!B2925,Sheet3!C:C,0))</f>
        <v>삼익제약(주)</v>
      </c>
      <c r="F2925" s="4" t="str">
        <f>INDEX(Sheet3!B:B,MATCH(Sheet1!C2925,Sheet3!C:C,0))</f>
        <v>주식회사 서원파마</v>
      </c>
      <c r="G2925" s="4" t="str">
        <f>INDEX(Sheet3!B:B,MATCH(Sheet1!D2925,Sheet3!C:C,0))</f>
        <v>이산메디케어</v>
      </c>
      <c r="H2925">
        <f>COUNTIF(Sheet3!C:C,Sheet1!B2925)</f>
        <v>1</v>
      </c>
      <c r="I2925">
        <f>COUNTIF(Sheet3!$C:$C,Sheet1!C2925)</f>
        <v>1</v>
      </c>
      <c r="J2925">
        <f>COUNTIF(Sheet3!$C:$C,Sheet1!D2925)</f>
        <v>1</v>
      </c>
      <c r="L2925" t="str">
        <f t="shared" si="45"/>
        <v xml:space="preserve">            ('122-81-13217', '709-81-02424', '830-15-01909'),</v>
      </c>
    </row>
    <row r="2926" spans="2:12" x14ac:dyDescent="0.25">
      <c r="B2926" s="2">
        <v>1228113217</v>
      </c>
      <c r="C2926" s="2">
        <v>7098102424</v>
      </c>
      <c r="D2926" s="2">
        <v>8320303481</v>
      </c>
      <c r="E2926" s="4" t="str">
        <f>INDEX(Sheet3!B:B,MATCH(Sheet1!B2926,Sheet3!C:C,0))</f>
        <v>삼익제약(주)</v>
      </c>
      <c r="F2926" s="4" t="str">
        <f>INDEX(Sheet3!B:B,MATCH(Sheet1!C2926,Sheet3!C:C,0))</f>
        <v>주식회사 서원파마</v>
      </c>
      <c r="G2926" s="4" t="str">
        <f>INDEX(Sheet3!B:B,MATCH(Sheet1!D2926,Sheet3!C:C,0))</f>
        <v>밝은제약</v>
      </c>
      <c r="H2926">
        <f>COUNTIF(Sheet3!C:C,Sheet1!B2926)</f>
        <v>1</v>
      </c>
      <c r="I2926">
        <f>COUNTIF(Sheet3!$C:$C,Sheet1!C2926)</f>
        <v>1</v>
      </c>
      <c r="J2926">
        <f>COUNTIF(Sheet3!$C:$C,Sheet1!D2926)</f>
        <v>1</v>
      </c>
      <c r="L2926" t="str">
        <f t="shared" si="45"/>
        <v xml:space="preserve">            ('122-81-13217', '709-81-02424', '832-03-03481'),</v>
      </c>
    </row>
    <row r="2927" spans="2:12" x14ac:dyDescent="0.25">
      <c r="B2927" s="2">
        <v>1228113217</v>
      </c>
      <c r="C2927" s="2">
        <v>7098102424</v>
      </c>
      <c r="D2927" s="2">
        <v>8370103600</v>
      </c>
      <c r="E2927" s="4" t="str">
        <f>INDEX(Sheet3!B:B,MATCH(Sheet1!B2927,Sheet3!C:C,0))</f>
        <v>삼익제약(주)</v>
      </c>
      <c r="F2927" s="4" t="str">
        <f>INDEX(Sheet3!B:B,MATCH(Sheet1!C2927,Sheet3!C:C,0))</f>
        <v>주식회사 서원파마</v>
      </c>
      <c r="G2927" s="4" t="str">
        <f>INDEX(Sheet3!B:B,MATCH(Sheet1!D2927,Sheet3!C:C,0))</f>
        <v>비에스랩</v>
      </c>
      <c r="H2927">
        <f>COUNTIF(Sheet3!C:C,Sheet1!B2927)</f>
        <v>1</v>
      </c>
      <c r="I2927">
        <f>COUNTIF(Sheet3!$C:$C,Sheet1!C2927)</f>
        <v>1</v>
      </c>
      <c r="J2927">
        <f>COUNTIF(Sheet3!$C:$C,Sheet1!D2927)</f>
        <v>1</v>
      </c>
      <c r="L2927" t="str">
        <f t="shared" si="45"/>
        <v xml:space="preserve">            ('122-81-13217', '709-81-02424', '837-01-03600'),</v>
      </c>
    </row>
    <row r="2928" spans="2:12" x14ac:dyDescent="0.25">
      <c r="B2928" s="2">
        <v>1228113217</v>
      </c>
      <c r="C2928" s="2">
        <v>7098102424</v>
      </c>
      <c r="D2928" s="2">
        <v>8423701433</v>
      </c>
      <c r="E2928" s="4" t="str">
        <f>INDEX(Sheet3!B:B,MATCH(Sheet1!B2928,Sheet3!C:C,0))</f>
        <v>삼익제약(주)</v>
      </c>
      <c r="F2928" s="4" t="str">
        <f>INDEX(Sheet3!B:B,MATCH(Sheet1!C2928,Sheet3!C:C,0))</f>
        <v>주식회사 서원파마</v>
      </c>
      <c r="G2928" s="4" t="str">
        <f>INDEX(Sheet3!B:B,MATCH(Sheet1!D2928,Sheet3!C:C,0))</f>
        <v>더이룸파마</v>
      </c>
      <c r="H2928">
        <f>COUNTIF(Sheet3!C:C,Sheet1!B2928)</f>
        <v>1</v>
      </c>
      <c r="I2928">
        <f>COUNTIF(Sheet3!$C:$C,Sheet1!C2928)</f>
        <v>1</v>
      </c>
      <c r="J2928">
        <f>COUNTIF(Sheet3!$C:$C,Sheet1!D2928)</f>
        <v>1</v>
      </c>
      <c r="L2928" t="str">
        <f t="shared" si="45"/>
        <v xml:space="preserve">            ('122-81-13217', '709-81-02424', '842-37-01433'),</v>
      </c>
    </row>
    <row r="2929" spans="2:12" x14ac:dyDescent="0.25">
      <c r="B2929" s="2">
        <v>1228113217</v>
      </c>
      <c r="C2929" s="2">
        <v>7098102424</v>
      </c>
      <c r="D2929" s="2">
        <v>8425900800</v>
      </c>
      <c r="E2929" s="4" t="str">
        <f>INDEX(Sheet3!B:B,MATCH(Sheet1!B2929,Sheet3!C:C,0))</f>
        <v>삼익제약(주)</v>
      </c>
      <c r="F2929" s="4" t="str">
        <f>INDEX(Sheet3!B:B,MATCH(Sheet1!C2929,Sheet3!C:C,0))</f>
        <v>주식회사 서원파마</v>
      </c>
      <c r="G2929" s="4" t="str">
        <f>INDEX(Sheet3!B:B,MATCH(Sheet1!D2929,Sheet3!C:C,0))</f>
        <v>디와이컨설팅</v>
      </c>
      <c r="H2929">
        <f>COUNTIF(Sheet3!C:C,Sheet1!B2929)</f>
        <v>1</v>
      </c>
      <c r="I2929">
        <f>COUNTIF(Sheet3!$C:$C,Sheet1!C2929)</f>
        <v>1</v>
      </c>
      <c r="J2929">
        <f>COUNTIF(Sheet3!$C:$C,Sheet1!D2929)</f>
        <v>1</v>
      </c>
      <c r="L2929" t="str">
        <f t="shared" si="45"/>
        <v xml:space="preserve">            ('122-81-13217', '709-81-02424', '842-59-00800'),</v>
      </c>
    </row>
    <row r="2930" spans="2:12" x14ac:dyDescent="0.25">
      <c r="B2930" s="2">
        <v>1228113217</v>
      </c>
      <c r="C2930" s="2">
        <v>7098102424</v>
      </c>
      <c r="D2930" s="2">
        <v>8451002415</v>
      </c>
      <c r="E2930" s="4" t="str">
        <f>INDEX(Sheet3!B:B,MATCH(Sheet1!B2930,Sheet3!C:C,0))</f>
        <v>삼익제약(주)</v>
      </c>
      <c r="F2930" s="4" t="str">
        <f>INDEX(Sheet3!B:B,MATCH(Sheet1!C2930,Sheet3!C:C,0))</f>
        <v>주식회사 서원파마</v>
      </c>
      <c r="G2930" s="4" t="str">
        <f>INDEX(Sheet3!B:B,MATCH(Sheet1!D2930,Sheet3!C:C,0))</f>
        <v>규연팜</v>
      </c>
      <c r="H2930">
        <f>COUNTIF(Sheet3!C:C,Sheet1!B2930)</f>
        <v>1</v>
      </c>
      <c r="I2930">
        <f>COUNTIF(Sheet3!$C:$C,Sheet1!C2930)</f>
        <v>1</v>
      </c>
      <c r="J2930">
        <f>COUNTIF(Sheet3!$C:$C,Sheet1!D2930)</f>
        <v>1</v>
      </c>
      <c r="L2930" t="str">
        <f t="shared" si="45"/>
        <v xml:space="preserve">            ('122-81-13217', '709-81-02424', '845-10-02415'),</v>
      </c>
    </row>
    <row r="2931" spans="2:12" x14ac:dyDescent="0.25">
      <c r="B2931" s="2">
        <v>1228113217</v>
      </c>
      <c r="C2931" s="2">
        <v>7098102424</v>
      </c>
      <c r="D2931" s="2">
        <v>8511202675</v>
      </c>
      <c r="E2931" s="4" t="str">
        <f>INDEX(Sheet3!B:B,MATCH(Sheet1!B2931,Sheet3!C:C,0))</f>
        <v>삼익제약(주)</v>
      </c>
      <c r="F2931" s="4" t="str">
        <f>INDEX(Sheet3!B:B,MATCH(Sheet1!C2931,Sheet3!C:C,0))</f>
        <v>주식회사 서원파마</v>
      </c>
      <c r="G2931" s="4" t="str">
        <f>INDEX(Sheet3!B:B,MATCH(Sheet1!D2931,Sheet3!C:C,0))</f>
        <v>팜메이트</v>
      </c>
      <c r="H2931">
        <f>COUNTIF(Sheet3!C:C,Sheet1!B2931)</f>
        <v>1</v>
      </c>
      <c r="I2931">
        <f>COUNTIF(Sheet3!$C:$C,Sheet1!C2931)</f>
        <v>1</v>
      </c>
      <c r="J2931">
        <f>COUNTIF(Sheet3!$C:$C,Sheet1!D2931)</f>
        <v>1</v>
      </c>
      <c r="L2931" t="str">
        <f t="shared" si="45"/>
        <v xml:space="preserve">            ('122-81-13217', '709-81-02424', '851-12-02675'),</v>
      </c>
    </row>
    <row r="2932" spans="2:12" x14ac:dyDescent="0.25">
      <c r="B2932" s="2">
        <v>1228113217</v>
      </c>
      <c r="C2932" s="2">
        <v>7098102424</v>
      </c>
      <c r="D2932" s="2">
        <v>8638702865</v>
      </c>
      <c r="E2932" s="4" t="str">
        <f>INDEX(Sheet3!B:B,MATCH(Sheet1!B2932,Sheet3!C:C,0))</f>
        <v>삼익제약(주)</v>
      </c>
      <c r="F2932" s="4" t="str">
        <f>INDEX(Sheet3!B:B,MATCH(Sheet1!C2932,Sheet3!C:C,0))</f>
        <v>주식회사 서원파마</v>
      </c>
      <c r="G2932" s="4" t="str">
        <f>INDEX(Sheet3!B:B,MATCH(Sheet1!D2932,Sheet3!C:C,0))</f>
        <v>주식회사 더와이케이파트너스</v>
      </c>
      <c r="H2932">
        <f>COUNTIF(Sheet3!C:C,Sheet1!B2932)</f>
        <v>1</v>
      </c>
      <c r="I2932">
        <f>COUNTIF(Sheet3!$C:$C,Sheet1!C2932)</f>
        <v>1</v>
      </c>
      <c r="J2932">
        <f>COUNTIF(Sheet3!$C:$C,Sheet1!D2932)</f>
        <v>1</v>
      </c>
      <c r="L2932" t="str">
        <f t="shared" si="45"/>
        <v xml:space="preserve">            ('122-81-13217', '709-81-02424', '863-87-02865'),</v>
      </c>
    </row>
    <row r="2933" spans="2:12" x14ac:dyDescent="0.25">
      <c r="B2933" s="2">
        <v>1228113217</v>
      </c>
      <c r="C2933" s="2">
        <v>7098102424</v>
      </c>
      <c r="D2933" s="2">
        <v>8765600461</v>
      </c>
      <c r="E2933" s="4" t="str">
        <f>INDEX(Sheet3!B:B,MATCH(Sheet1!B2933,Sheet3!C:C,0))</f>
        <v>삼익제약(주)</v>
      </c>
      <c r="F2933" s="4" t="str">
        <f>INDEX(Sheet3!B:B,MATCH(Sheet1!C2933,Sheet3!C:C,0))</f>
        <v>주식회사 서원파마</v>
      </c>
      <c r="G2933" s="4" t="str">
        <f>INDEX(Sheet3!B:B,MATCH(Sheet1!D2933,Sheet3!C:C,0))</f>
        <v>청춘컴퍼니</v>
      </c>
      <c r="H2933">
        <f>COUNTIF(Sheet3!C:C,Sheet1!B2933)</f>
        <v>1</v>
      </c>
      <c r="I2933">
        <f>COUNTIF(Sheet3!$C:$C,Sheet1!C2933)</f>
        <v>1</v>
      </c>
      <c r="J2933">
        <f>COUNTIF(Sheet3!$C:$C,Sheet1!D2933)</f>
        <v>1</v>
      </c>
      <c r="L2933" t="str">
        <f t="shared" si="45"/>
        <v xml:space="preserve">            ('122-81-13217', '709-81-02424', '876-56-00461'),</v>
      </c>
    </row>
    <row r="2934" spans="2:12" x14ac:dyDescent="0.25">
      <c r="B2934" s="2">
        <v>1228113217</v>
      </c>
      <c r="C2934" s="2">
        <v>7098102424</v>
      </c>
      <c r="D2934" s="2">
        <v>8784001112</v>
      </c>
      <c r="E2934" s="4" t="str">
        <f>INDEX(Sheet3!B:B,MATCH(Sheet1!B2934,Sheet3!C:C,0))</f>
        <v>삼익제약(주)</v>
      </c>
      <c r="F2934" s="4" t="str">
        <f>INDEX(Sheet3!B:B,MATCH(Sheet1!C2934,Sheet3!C:C,0))</f>
        <v>주식회사 서원파마</v>
      </c>
      <c r="G2934" s="4" t="str">
        <f>INDEX(Sheet3!B:B,MATCH(Sheet1!D2934,Sheet3!C:C,0))</f>
        <v>제이케이메디컬</v>
      </c>
      <c r="H2934">
        <f>COUNTIF(Sheet3!C:C,Sheet1!B2934)</f>
        <v>1</v>
      </c>
      <c r="I2934">
        <f>COUNTIF(Sheet3!$C:$C,Sheet1!C2934)</f>
        <v>1</v>
      </c>
      <c r="J2934">
        <f>COUNTIF(Sheet3!$C:$C,Sheet1!D2934)</f>
        <v>1</v>
      </c>
      <c r="L2934" t="str">
        <f t="shared" si="45"/>
        <v xml:space="preserve">            ('122-81-13217', '709-81-02424', '878-40-01112'),</v>
      </c>
    </row>
    <row r="2935" spans="2:12" x14ac:dyDescent="0.25">
      <c r="B2935" s="2">
        <v>1228113217</v>
      </c>
      <c r="C2935" s="2">
        <v>7098102424</v>
      </c>
      <c r="D2935" s="2">
        <v>8834900869</v>
      </c>
      <c r="E2935" s="4" t="str">
        <f>INDEX(Sheet3!B:B,MATCH(Sheet1!B2935,Sheet3!C:C,0))</f>
        <v>삼익제약(주)</v>
      </c>
      <c r="F2935" s="4" t="str">
        <f>INDEX(Sheet3!B:B,MATCH(Sheet1!C2935,Sheet3!C:C,0))</f>
        <v>주식회사 서원파마</v>
      </c>
      <c r="G2935" s="4" t="str">
        <f>INDEX(Sheet3!B:B,MATCH(Sheet1!D2935,Sheet3!C:C,0))</f>
        <v>엠메디팜</v>
      </c>
      <c r="H2935">
        <f>COUNTIF(Sheet3!C:C,Sheet1!B2935)</f>
        <v>1</v>
      </c>
      <c r="I2935">
        <f>COUNTIF(Sheet3!$C:$C,Sheet1!C2935)</f>
        <v>1</v>
      </c>
      <c r="J2935">
        <f>COUNTIF(Sheet3!$C:$C,Sheet1!D2935)</f>
        <v>1</v>
      </c>
      <c r="L2935" t="str">
        <f t="shared" si="45"/>
        <v xml:space="preserve">            ('122-81-13217', '709-81-02424', '883-49-00869'),</v>
      </c>
    </row>
    <row r="2936" spans="2:12" x14ac:dyDescent="0.25">
      <c r="B2936" s="2">
        <v>1228113217</v>
      </c>
      <c r="C2936" s="2">
        <v>7098102424</v>
      </c>
      <c r="D2936" s="2">
        <v>8840603144</v>
      </c>
      <c r="E2936" s="4" t="str">
        <f>INDEX(Sheet3!B:B,MATCH(Sheet1!B2936,Sheet3!C:C,0))</f>
        <v>삼익제약(주)</v>
      </c>
      <c r="F2936" s="4" t="str">
        <f>INDEX(Sheet3!B:B,MATCH(Sheet1!C2936,Sheet3!C:C,0))</f>
        <v>주식회사 서원파마</v>
      </c>
      <c r="G2936" s="4" t="str">
        <f>INDEX(Sheet3!B:B,MATCH(Sheet1!D2936,Sheet3!C:C,0))</f>
        <v>메디케어브릿지</v>
      </c>
      <c r="H2936">
        <f>COUNTIF(Sheet3!C:C,Sheet1!B2936)</f>
        <v>1</v>
      </c>
      <c r="I2936">
        <f>COUNTIF(Sheet3!$C:$C,Sheet1!C2936)</f>
        <v>1</v>
      </c>
      <c r="J2936">
        <f>COUNTIF(Sheet3!$C:$C,Sheet1!D2936)</f>
        <v>1</v>
      </c>
      <c r="L2936" t="str">
        <f t="shared" si="45"/>
        <v xml:space="preserve">            ('122-81-13217', '709-81-02424', '884-06-03144'),</v>
      </c>
    </row>
    <row r="2937" spans="2:12" x14ac:dyDescent="0.25">
      <c r="B2937" s="2">
        <v>1228113217</v>
      </c>
      <c r="C2937" s="2">
        <v>7098102424</v>
      </c>
      <c r="D2937" s="2">
        <v>8858103071</v>
      </c>
      <c r="E2937" s="4" t="str">
        <f>INDEX(Sheet3!B:B,MATCH(Sheet1!B2937,Sheet3!C:C,0))</f>
        <v>삼익제약(주)</v>
      </c>
      <c r="F2937" s="4" t="str">
        <f>INDEX(Sheet3!B:B,MATCH(Sheet1!C2937,Sheet3!C:C,0))</f>
        <v>주식회사 서원파마</v>
      </c>
      <c r="G2937" s="4" t="str">
        <f>INDEX(Sheet3!B:B,MATCH(Sheet1!D2937,Sheet3!C:C,0))</f>
        <v>(주)브릿지팜</v>
      </c>
      <c r="H2937">
        <f>COUNTIF(Sheet3!C:C,Sheet1!B2937)</f>
        <v>1</v>
      </c>
      <c r="I2937">
        <f>COUNTIF(Sheet3!$C:$C,Sheet1!C2937)</f>
        <v>1</v>
      </c>
      <c r="J2937">
        <f>COUNTIF(Sheet3!$C:$C,Sheet1!D2937)</f>
        <v>1</v>
      </c>
      <c r="L2937" t="str">
        <f t="shared" si="45"/>
        <v xml:space="preserve">            ('122-81-13217', '709-81-02424', '885-81-03071'),</v>
      </c>
    </row>
    <row r="2938" spans="2:12" x14ac:dyDescent="0.25">
      <c r="B2938" s="2">
        <v>1228113217</v>
      </c>
      <c r="C2938" s="2">
        <v>7098102424</v>
      </c>
      <c r="D2938" s="2">
        <v>8893401498</v>
      </c>
      <c r="E2938" s="4" t="str">
        <f>INDEX(Sheet3!B:B,MATCH(Sheet1!B2938,Sheet3!C:C,0))</f>
        <v>삼익제약(주)</v>
      </c>
      <c r="F2938" s="4" t="str">
        <f>INDEX(Sheet3!B:B,MATCH(Sheet1!C2938,Sheet3!C:C,0))</f>
        <v>주식회사 서원파마</v>
      </c>
      <c r="G2938" s="4" t="str">
        <f>INDEX(Sheet3!B:B,MATCH(Sheet1!D2938,Sheet3!C:C,0))</f>
        <v>더엘약품</v>
      </c>
      <c r="H2938">
        <f>COUNTIF(Sheet3!C:C,Sheet1!B2938)</f>
        <v>1</v>
      </c>
      <c r="I2938">
        <f>COUNTIF(Sheet3!$C:$C,Sheet1!C2938)</f>
        <v>1</v>
      </c>
      <c r="J2938">
        <f>COUNTIF(Sheet3!$C:$C,Sheet1!D2938)</f>
        <v>1</v>
      </c>
      <c r="L2938" t="str">
        <f t="shared" si="45"/>
        <v xml:space="preserve">            ('122-81-13217', '709-81-02424', '889-34-01498'),</v>
      </c>
    </row>
    <row r="2939" spans="2:12" x14ac:dyDescent="0.25">
      <c r="B2939" s="2">
        <v>1228113217</v>
      </c>
      <c r="C2939" s="2">
        <v>7098102424</v>
      </c>
      <c r="D2939" s="2">
        <v>8932901611</v>
      </c>
      <c r="E2939" s="4" t="str">
        <f>INDEX(Sheet3!B:B,MATCH(Sheet1!B2939,Sheet3!C:C,0))</f>
        <v>삼익제약(주)</v>
      </c>
      <c r="F2939" s="4" t="str">
        <f>INDEX(Sheet3!B:B,MATCH(Sheet1!C2939,Sheet3!C:C,0))</f>
        <v>주식회사 서원파마</v>
      </c>
      <c r="G2939" s="4" t="str">
        <f>INDEX(Sheet3!B:B,MATCH(Sheet1!D2939,Sheet3!C:C,0))</f>
        <v>유앤아이</v>
      </c>
      <c r="H2939">
        <f>COUNTIF(Sheet3!C:C,Sheet1!B2939)</f>
        <v>1</v>
      </c>
      <c r="I2939">
        <f>COUNTIF(Sheet3!$C:$C,Sheet1!C2939)</f>
        <v>1</v>
      </c>
      <c r="J2939">
        <f>COUNTIF(Sheet3!$C:$C,Sheet1!D2939)</f>
        <v>1</v>
      </c>
      <c r="L2939" t="str">
        <f t="shared" si="45"/>
        <v xml:space="preserve">            ('122-81-13217', '709-81-02424', '893-29-01611'),</v>
      </c>
    </row>
    <row r="2940" spans="2:12" x14ac:dyDescent="0.25">
      <c r="B2940" s="2">
        <v>1228113217</v>
      </c>
      <c r="C2940" s="2">
        <v>7138702987</v>
      </c>
      <c r="D2940" s="2">
        <v>3620601796</v>
      </c>
      <c r="E2940" s="4" t="str">
        <f>INDEX(Sheet3!B:B,MATCH(Sheet1!B2940,Sheet3!C:C,0))</f>
        <v>삼익제약(주)</v>
      </c>
      <c r="F2940" s="4" t="str">
        <f>INDEX(Sheet3!B:B,MATCH(Sheet1!C2940,Sheet3!C:C,0))</f>
        <v>지비피에스</v>
      </c>
      <c r="G2940" s="4" t="str">
        <f>INDEX(Sheet3!B:B,MATCH(Sheet1!D2940,Sheet3!C:C,0))</f>
        <v>에스제이메디칼</v>
      </c>
      <c r="H2940">
        <f>COUNTIF(Sheet3!C:C,Sheet1!B2940)</f>
        <v>1</v>
      </c>
      <c r="I2940">
        <f>COUNTIF(Sheet3!$C:$C,Sheet1!C2940)</f>
        <v>1</v>
      </c>
      <c r="J2940">
        <f>COUNTIF(Sheet3!$C:$C,Sheet1!D2940)</f>
        <v>1</v>
      </c>
      <c r="L2940" t="str">
        <f t="shared" si="45"/>
        <v xml:space="preserve">            ('122-81-13217', '713-87-02987', '362-06-01796'),</v>
      </c>
    </row>
    <row r="2941" spans="2:12" x14ac:dyDescent="0.25">
      <c r="B2941" s="2">
        <v>1228113217</v>
      </c>
      <c r="C2941" s="2">
        <v>7138702987</v>
      </c>
      <c r="D2941" s="2">
        <v>4461502299</v>
      </c>
      <c r="E2941" s="4" t="str">
        <f>INDEX(Sheet3!B:B,MATCH(Sheet1!B2941,Sheet3!C:C,0))</f>
        <v>삼익제약(주)</v>
      </c>
      <c r="F2941" s="4" t="str">
        <f>INDEX(Sheet3!B:B,MATCH(Sheet1!C2941,Sheet3!C:C,0))</f>
        <v>지비피에스</v>
      </c>
      <c r="G2941" s="4" t="str">
        <f>INDEX(Sheet3!B:B,MATCH(Sheet1!D2941,Sheet3!C:C,0))</f>
        <v>제이에스팜</v>
      </c>
      <c r="H2941">
        <f>COUNTIF(Sheet3!C:C,Sheet1!B2941)</f>
        <v>1</v>
      </c>
      <c r="I2941">
        <f>COUNTIF(Sheet3!$C:$C,Sheet1!C2941)</f>
        <v>1</v>
      </c>
      <c r="J2941">
        <f>COUNTIF(Sheet3!$C:$C,Sheet1!D2941)</f>
        <v>1</v>
      </c>
      <c r="L2941" t="str">
        <f t="shared" si="45"/>
        <v xml:space="preserve">            ('122-81-13217', '713-87-02987', '446-15-02299'),</v>
      </c>
    </row>
    <row r="2942" spans="2:12" x14ac:dyDescent="0.25">
      <c r="B2942" s="2">
        <v>1228113217</v>
      </c>
      <c r="C2942" s="2">
        <v>7138702987</v>
      </c>
      <c r="D2942" s="2">
        <v>7014300828</v>
      </c>
      <c r="E2942" s="4" t="str">
        <f>INDEX(Sheet3!B:B,MATCH(Sheet1!B2942,Sheet3!C:C,0))</f>
        <v>삼익제약(주)</v>
      </c>
      <c r="F2942" s="4" t="str">
        <f>INDEX(Sheet3!B:B,MATCH(Sheet1!C2942,Sheet3!C:C,0))</f>
        <v>지비피에스</v>
      </c>
      <c r="G2942" s="4" t="str">
        <f>INDEX(Sheet3!B:B,MATCH(Sheet1!D2942,Sheet3!C:C,0))</f>
        <v>지니어스메디</v>
      </c>
      <c r="H2942">
        <f>COUNTIF(Sheet3!C:C,Sheet1!B2942)</f>
        <v>1</v>
      </c>
      <c r="I2942">
        <f>COUNTIF(Sheet3!$C:$C,Sheet1!C2942)</f>
        <v>1</v>
      </c>
      <c r="J2942">
        <f>COUNTIF(Sheet3!$C:$C,Sheet1!D2942)</f>
        <v>1</v>
      </c>
      <c r="L2942" t="str">
        <f t="shared" si="45"/>
        <v xml:space="preserve">            ('122-81-13217', '713-87-02987', '701-43-00828'),</v>
      </c>
    </row>
    <row r="2943" spans="2:12" x14ac:dyDescent="0.25">
      <c r="B2943" s="2">
        <v>1228113217</v>
      </c>
      <c r="C2943" s="2">
        <v>7158603097</v>
      </c>
      <c r="D2943" s="2">
        <v>1830403275</v>
      </c>
      <c r="E2943" s="4" t="str">
        <f>INDEX(Sheet3!B:B,MATCH(Sheet1!B2943,Sheet3!C:C,0))</f>
        <v>삼익제약(주)</v>
      </c>
      <c r="F2943" s="4" t="str">
        <f>INDEX(Sheet3!B:B,MATCH(Sheet1!C2943,Sheet3!C:C,0))</f>
        <v>주식회사 수호바이오</v>
      </c>
      <c r="G2943" s="4" t="str">
        <f>INDEX(Sheet3!B:B,MATCH(Sheet1!D2943,Sheet3!C:C,0))</f>
        <v>스카이팜</v>
      </c>
      <c r="H2943">
        <f>COUNTIF(Sheet3!C:C,Sheet1!B2943)</f>
        <v>1</v>
      </c>
      <c r="I2943">
        <f>COUNTIF(Sheet3!$C:$C,Sheet1!C2943)</f>
        <v>1</v>
      </c>
      <c r="J2943">
        <f>COUNTIF(Sheet3!$C:$C,Sheet1!D2943)</f>
        <v>1</v>
      </c>
      <c r="L2943" t="str">
        <f t="shared" si="45"/>
        <v xml:space="preserve">            ('122-81-13217', '715-86-03097', '183-04-03275'),</v>
      </c>
    </row>
    <row r="2944" spans="2:12" x14ac:dyDescent="0.25">
      <c r="B2944" s="2">
        <v>1228113217</v>
      </c>
      <c r="C2944" s="2">
        <v>7158603097</v>
      </c>
      <c r="D2944" s="2">
        <v>6125500593</v>
      </c>
      <c r="E2944" s="4" t="str">
        <f>INDEX(Sheet3!B:B,MATCH(Sheet1!B2944,Sheet3!C:C,0))</f>
        <v>삼익제약(주)</v>
      </c>
      <c r="F2944" s="4" t="str">
        <f>INDEX(Sheet3!B:B,MATCH(Sheet1!C2944,Sheet3!C:C,0))</f>
        <v>주식회사 수호바이오</v>
      </c>
      <c r="G2944" s="4" t="str">
        <f>INDEX(Sheet3!B:B,MATCH(Sheet1!D2944,Sheet3!C:C,0))</f>
        <v>서원팜</v>
      </c>
      <c r="H2944">
        <f>COUNTIF(Sheet3!C:C,Sheet1!B2944)</f>
        <v>1</v>
      </c>
      <c r="I2944">
        <f>COUNTIF(Sheet3!$C:$C,Sheet1!C2944)</f>
        <v>1</v>
      </c>
      <c r="J2944">
        <f>COUNTIF(Sheet3!$C:$C,Sheet1!D2944)</f>
        <v>1</v>
      </c>
      <c r="L2944" t="str">
        <f t="shared" si="45"/>
        <v xml:space="preserve">            ('122-81-13217', '715-86-03097', '612-55-00593'),</v>
      </c>
    </row>
    <row r="2945" spans="2:12" x14ac:dyDescent="0.25">
      <c r="B2945" s="2">
        <v>1228113217</v>
      </c>
      <c r="C2945" s="2">
        <v>7248603198</v>
      </c>
      <c r="D2945" s="2">
        <v>1020123155</v>
      </c>
      <c r="E2945" s="4" t="str">
        <f>INDEX(Sheet3!B:B,MATCH(Sheet1!B2945,Sheet3!C:C,0))</f>
        <v>삼익제약(주)</v>
      </c>
      <c r="F2945" s="4" t="str">
        <f>INDEX(Sheet3!B:B,MATCH(Sheet1!C2945,Sheet3!C:C,0))</f>
        <v>주식회사 쏘베너스</v>
      </c>
      <c r="G2945" s="4" t="str">
        <f>INDEX(Sheet3!B:B,MATCH(Sheet1!D2945,Sheet3!C:C,0))</f>
        <v>메디로프</v>
      </c>
      <c r="H2945">
        <f>COUNTIF(Sheet3!C:C,Sheet1!B2945)</f>
        <v>1</v>
      </c>
      <c r="I2945">
        <f>COUNTIF(Sheet3!$C:$C,Sheet1!C2945)</f>
        <v>1</v>
      </c>
      <c r="J2945">
        <f>COUNTIF(Sheet3!$C:$C,Sheet1!D2945)</f>
        <v>1</v>
      </c>
      <c r="L2945" t="str">
        <f t="shared" si="45"/>
        <v xml:space="preserve">            ('122-81-13217', '724-86-03198', '102-01-23155'),</v>
      </c>
    </row>
    <row r="2946" spans="2:12" x14ac:dyDescent="0.25">
      <c r="B2946" s="2">
        <v>1228113217</v>
      </c>
      <c r="C2946" s="2">
        <v>7248603198</v>
      </c>
      <c r="D2946" s="2">
        <v>1023653516</v>
      </c>
      <c r="E2946" s="4" t="str">
        <f>INDEX(Sheet3!B:B,MATCH(Sheet1!B2946,Sheet3!C:C,0))</f>
        <v>삼익제약(주)</v>
      </c>
      <c r="F2946" s="4" t="str">
        <f>INDEX(Sheet3!B:B,MATCH(Sheet1!C2946,Sheet3!C:C,0))</f>
        <v>주식회사 쏘베너스</v>
      </c>
      <c r="G2946" s="4" t="str">
        <f>INDEX(Sheet3!B:B,MATCH(Sheet1!D2946,Sheet3!C:C,0))</f>
        <v>경상에이치디</v>
      </c>
      <c r="H2946">
        <f>COUNTIF(Sheet3!C:C,Sheet1!B2946)</f>
        <v>1</v>
      </c>
      <c r="I2946">
        <f>COUNTIF(Sheet3!$C:$C,Sheet1!C2946)</f>
        <v>1</v>
      </c>
      <c r="J2946">
        <f>COUNTIF(Sheet3!$C:$C,Sheet1!D2946)</f>
        <v>1</v>
      </c>
      <c r="L2946" t="str">
        <f t="shared" si="45"/>
        <v xml:space="preserve">            ('122-81-13217', '724-86-03198', '102-36-53516'),</v>
      </c>
    </row>
    <row r="2947" spans="2:12" x14ac:dyDescent="0.25">
      <c r="B2947" s="2">
        <v>1228113217</v>
      </c>
      <c r="C2947" s="2">
        <v>7248603198</v>
      </c>
      <c r="D2947" s="2">
        <v>1088608538</v>
      </c>
      <c r="E2947" s="4" t="str">
        <f>INDEX(Sheet3!B:B,MATCH(Sheet1!B2947,Sheet3!C:C,0))</f>
        <v>삼익제약(주)</v>
      </c>
      <c r="F2947" s="4" t="str">
        <f>INDEX(Sheet3!B:B,MATCH(Sheet1!C2947,Sheet3!C:C,0))</f>
        <v>주식회사 쏘베너스</v>
      </c>
      <c r="G2947" s="4" t="str">
        <f>INDEX(Sheet3!B:B,MATCH(Sheet1!D2947,Sheet3!C:C,0))</f>
        <v>(주) 건창메디칼팜</v>
      </c>
      <c r="H2947">
        <f>COUNTIF(Sheet3!C:C,Sheet1!B2947)</f>
        <v>1</v>
      </c>
      <c r="I2947">
        <f>COUNTIF(Sheet3!$C:$C,Sheet1!C2947)</f>
        <v>1</v>
      </c>
      <c r="J2947">
        <f>COUNTIF(Sheet3!$C:$C,Sheet1!D2947)</f>
        <v>1</v>
      </c>
      <c r="L2947" t="str">
        <f t="shared" ref="L2947:L3010" si="46">"            ('"&amp;LEFT(B2947,3)&amp;"-"&amp;MID(B2947,4,2)&amp;"-"&amp;RIGHT(B2947,5)&amp;"', '"&amp;LEFT(C2947,3)&amp;"-"&amp;MID(C2947,4,2)&amp;"-"&amp;RIGHT(C2947,5)&amp;"', '"&amp;LEFT(D2947,3)&amp;"-"&amp;MID(D2947,4,2)&amp;"-"&amp;RIGHT(D2947,5)&amp;"'),"</f>
        <v xml:space="preserve">            ('122-81-13217', '724-86-03198', '108-86-08538'),</v>
      </c>
    </row>
    <row r="2948" spans="2:12" x14ac:dyDescent="0.25">
      <c r="B2948" s="2">
        <v>1228113217</v>
      </c>
      <c r="C2948" s="2">
        <v>7248603198</v>
      </c>
      <c r="D2948" s="2">
        <v>1090473128</v>
      </c>
      <c r="E2948" s="4" t="str">
        <f>INDEX(Sheet3!B:B,MATCH(Sheet1!B2948,Sheet3!C:C,0))</f>
        <v>삼익제약(주)</v>
      </c>
      <c r="F2948" s="4" t="str">
        <f>INDEX(Sheet3!B:B,MATCH(Sheet1!C2948,Sheet3!C:C,0))</f>
        <v>주식회사 쏘베너스</v>
      </c>
      <c r="G2948" s="4" t="str">
        <f>INDEX(Sheet3!B:B,MATCH(Sheet1!D2948,Sheet3!C:C,0))</f>
        <v>Linknation</v>
      </c>
      <c r="H2948">
        <f>COUNTIF(Sheet3!C:C,Sheet1!B2948)</f>
        <v>1</v>
      </c>
      <c r="I2948">
        <f>COUNTIF(Sheet3!$C:$C,Sheet1!C2948)</f>
        <v>1</v>
      </c>
      <c r="J2948">
        <f>COUNTIF(Sheet3!$C:$C,Sheet1!D2948)</f>
        <v>1</v>
      </c>
      <c r="L2948" t="str">
        <f t="shared" si="46"/>
        <v xml:space="preserve">            ('122-81-13217', '724-86-03198', '109-04-73128'),</v>
      </c>
    </row>
    <row r="2949" spans="2:12" x14ac:dyDescent="0.25">
      <c r="B2949" s="2">
        <v>1228113217</v>
      </c>
      <c r="C2949" s="2">
        <v>7248603198</v>
      </c>
      <c r="D2949" s="2">
        <v>1098642126</v>
      </c>
      <c r="E2949" s="4" t="str">
        <f>INDEX(Sheet3!B:B,MATCH(Sheet1!B2949,Sheet3!C:C,0))</f>
        <v>삼익제약(주)</v>
      </c>
      <c r="F2949" s="4" t="str">
        <f>INDEX(Sheet3!B:B,MATCH(Sheet1!C2949,Sheet3!C:C,0))</f>
        <v>주식회사 쏘베너스</v>
      </c>
      <c r="G2949" s="4" t="str">
        <f>INDEX(Sheet3!B:B,MATCH(Sheet1!D2949,Sheet3!C:C,0))</f>
        <v>더블유메디칼 주식회사</v>
      </c>
      <c r="H2949">
        <f>COUNTIF(Sheet3!C:C,Sheet1!B2949)</f>
        <v>1</v>
      </c>
      <c r="I2949">
        <f>COUNTIF(Sheet3!$C:$C,Sheet1!C2949)</f>
        <v>1</v>
      </c>
      <c r="J2949">
        <f>COUNTIF(Sheet3!$C:$C,Sheet1!D2949)</f>
        <v>1</v>
      </c>
      <c r="L2949" t="str">
        <f t="shared" si="46"/>
        <v xml:space="preserve">            ('122-81-13217', '724-86-03198', '109-86-42126'),</v>
      </c>
    </row>
    <row r="2950" spans="2:12" x14ac:dyDescent="0.25">
      <c r="B2950" s="2">
        <v>1228113217</v>
      </c>
      <c r="C2950" s="2">
        <v>7248603198</v>
      </c>
      <c r="D2950" s="2">
        <v>1138690947</v>
      </c>
      <c r="E2950" s="4" t="str">
        <f>INDEX(Sheet3!B:B,MATCH(Sheet1!B2950,Sheet3!C:C,0))</f>
        <v>삼익제약(주)</v>
      </c>
      <c r="F2950" s="4" t="str">
        <f>INDEX(Sheet3!B:B,MATCH(Sheet1!C2950,Sheet3!C:C,0))</f>
        <v>주식회사 쏘베너스</v>
      </c>
      <c r="G2950" s="4" t="str">
        <f>INDEX(Sheet3!B:B,MATCH(Sheet1!D2950,Sheet3!C:C,0))</f>
        <v>주식회사 지엠엘코리아</v>
      </c>
      <c r="H2950">
        <f>COUNTIF(Sheet3!C:C,Sheet1!B2950)</f>
        <v>1</v>
      </c>
      <c r="I2950">
        <f>COUNTIF(Sheet3!$C:$C,Sheet1!C2950)</f>
        <v>1</v>
      </c>
      <c r="J2950">
        <f>COUNTIF(Sheet3!$C:$C,Sheet1!D2950)</f>
        <v>1</v>
      </c>
      <c r="L2950" t="str">
        <f t="shared" si="46"/>
        <v xml:space="preserve">            ('122-81-13217', '724-86-03198', '113-86-90947'),</v>
      </c>
    </row>
    <row r="2951" spans="2:12" x14ac:dyDescent="0.25">
      <c r="B2951" s="2">
        <v>1228113217</v>
      </c>
      <c r="C2951" s="2">
        <v>7248603198</v>
      </c>
      <c r="D2951" s="2">
        <v>1146600246</v>
      </c>
      <c r="E2951" s="4" t="str">
        <f>INDEX(Sheet3!B:B,MATCH(Sheet1!B2951,Sheet3!C:C,0))</f>
        <v>삼익제약(주)</v>
      </c>
      <c r="F2951" s="4" t="str">
        <f>INDEX(Sheet3!B:B,MATCH(Sheet1!C2951,Sheet3!C:C,0))</f>
        <v>주식회사 쏘베너스</v>
      </c>
      <c r="G2951" s="4" t="str">
        <f>INDEX(Sheet3!B:B,MATCH(Sheet1!D2951,Sheet3!C:C,0))</f>
        <v>디.엠 바이오(D.M BIO)</v>
      </c>
      <c r="H2951">
        <f>COUNTIF(Sheet3!C:C,Sheet1!B2951)</f>
        <v>1</v>
      </c>
      <c r="I2951">
        <f>COUNTIF(Sheet3!$C:$C,Sheet1!C2951)</f>
        <v>1</v>
      </c>
      <c r="J2951">
        <f>COUNTIF(Sheet3!$C:$C,Sheet1!D2951)</f>
        <v>1</v>
      </c>
      <c r="L2951" t="str">
        <f t="shared" si="46"/>
        <v xml:space="preserve">            ('122-81-13217', '724-86-03198', '114-66-00246'),</v>
      </c>
    </row>
    <row r="2952" spans="2:12" x14ac:dyDescent="0.25">
      <c r="B2952" s="2">
        <v>1228113217</v>
      </c>
      <c r="C2952" s="2">
        <v>7248603198</v>
      </c>
      <c r="D2952" s="2">
        <v>1148802678</v>
      </c>
      <c r="E2952" s="4" t="str">
        <f>INDEX(Sheet3!B:B,MATCH(Sheet1!B2952,Sheet3!C:C,0))</f>
        <v>삼익제약(주)</v>
      </c>
      <c r="F2952" s="4" t="str">
        <f>INDEX(Sheet3!B:B,MATCH(Sheet1!C2952,Sheet3!C:C,0))</f>
        <v>주식회사 쏘베너스</v>
      </c>
      <c r="G2952" s="4" t="str">
        <f>INDEX(Sheet3!B:B,MATCH(Sheet1!D2952,Sheet3!C:C,0))</f>
        <v>파인팜</v>
      </c>
      <c r="H2952">
        <f>COUNTIF(Sheet3!C:C,Sheet1!B2952)</f>
        <v>1</v>
      </c>
      <c r="I2952">
        <f>COUNTIF(Sheet3!$C:$C,Sheet1!C2952)</f>
        <v>1</v>
      </c>
      <c r="J2952">
        <f>COUNTIF(Sheet3!$C:$C,Sheet1!D2952)</f>
        <v>1</v>
      </c>
      <c r="L2952" t="str">
        <f t="shared" si="46"/>
        <v xml:space="preserve">            ('122-81-13217', '724-86-03198', '114-88-02678'),</v>
      </c>
    </row>
    <row r="2953" spans="2:12" x14ac:dyDescent="0.25">
      <c r="B2953" s="2">
        <v>1228113217</v>
      </c>
      <c r="C2953" s="2">
        <v>7248603198</v>
      </c>
      <c r="D2953" s="2">
        <v>1188800181</v>
      </c>
      <c r="E2953" s="4" t="str">
        <f>INDEX(Sheet3!B:B,MATCH(Sheet1!B2953,Sheet3!C:C,0))</f>
        <v>삼익제약(주)</v>
      </c>
      <c r="F2953" s="4" t="str">
        <f>INDEX(Sheet3!B:B,MATCH(Sheet1!C2953,Sheet3!C:C,0))</f>
        <v>주식회사 쏘베너스</v>
      </c>
      <c r="G2953" s="4" t="str">
        <f>INDEX(Sheet3!B:B,MATCH(Sheet1!D2953,Sheet3!C:C,0))</f>
        <v>주식회사 시에스경남</v>
      </c>
      <c r="H2953">
        <f>COUNTIF(Sheet3!C:C,Sheet1!B2953)</f>
        <v>1</v>
      </c>
      <c r="I2953">
        <f>COUNTIF(Sheet3!$C:$C,Sheet1!C2953)</f>
        <v>1</v>
      </c>
      <c r="J2953">
        <f>COUNTIF(Sheet3!$C:$C,Sheet1!D2953)</f>
        <v>1</v>
      </c>
      <c r="L2953" t="str">
        <f t="shared" si="46"/>
        <v xml:space="preserve">            ('122-81-13217', '724-86-03198', '118-88-00181'),</v>
      </c>
    </row>
    <row r="2954" spans="2:12" x14ac:dyDescent="0.25">
      <c r="B2954" s="2">
        <v>1228113217</v>
      </c>
      <c r="C2954" s="2">
        <v>7248603198</v>
      </c>
      <c r="D2954" s="2">
        <v>1248737503</v>
      </c>
      <c r="E2954" s="4" t="str">
        <f>INDEX(Sheet3!B:B,MATCH(Sheet1!B2954,Sheet3!C:C,0))</f>
        <v>삼익제약(주)</v>
      </c>
      <c r="F2954" s="4" t="str">
        <f>INDEX(Sheet3!B:B,MATCH(Sheet1!C2954,Sheet3!C:C,0))</f>
        <v>주식회사 쏘베너스</v>
      </c>
      <c r="G2954" s="4" t="str">
        <f>INDEX(Sheet3!B:B,MATCH(Sheet1!D2954,Sheet3!C:C,0))</f>
        <v>메가메디 주식회사</v>
      </c>
      <c r="H2954">
        <f>COUNTIF(Sheet3!C:C,Sheet1!B2954)</f>
        <v>1</v>
      </c>
      <c r="I2954">
        <f>COUNTIF(Sheet3!$C:$C,Sheet1!C2954)</f>
        <v>1</v>
      </c>
      <c r="J2954">
        <f>COUNTIF(Sheet3!$C:$C,Sheet1!D2954)</f>
        <v>1</v>
      </c>
      <c r="L2954" t="str">
        <f t="shared" si="46"/>
        <v xml:space="preserve">            ('122-81-13217', '724-86-03198', '124-87-37503'),</v>
      </c>
    </row>
    <row r="2955" spans="2:12" x14ac:dyDescent="0.25">
      <c r="B2955" s="2">
        <v>1228113217</v>
      </c>
      <c r="C2955" s="2">
        <v>7248603198</v>
      </c>
      <c r="D2955" s="2">
        <v>1268682730</v>
      </c>
      <c r="E2955" s="4" t="str">
        <f>INDEX(Sheet3!B:B,MATCH(Sheet1!B2955,Sheet3!C:C,0))</f>
        <v>삼익제약(주)</v>
      </c>
      <c r="F2955" s="4" t="str">
        <f>INDEX(Sheet3!B:B,MATCH(Sheet1!C2955,Sheet3!C:C,0))</f>
        <v>주식회사 쏘베너스</v>
      </c>
      <c r="G2955" s="4" t="str">
        <f>INDEX(Sheet3!B:B,MATCH(Sheet1!D2955,Sheet3!C:C,0))</f>
        <v>주식회사 다온약품</v>
      </c>
      <c r="H2955">
        <f>COUNTIF(Sheet3!C:C,Sheet1!B2955)</f>
        <v>1</v>
      </c>
      <c r="I2955">
        <f>COUNTIF(Sheet3!$C:$C,Sheet1!C2955)</f>
        <v>1</v>
      </c>
      <c r="J2955">
        <f>COUNTIF(Sheet3!$C:$C,Sheet1!D2955)</f>
        <v>1</v>
      </c>
      <c r="L2955" t="str">
        <f t="shared" si="46"/>
        <v xml:space="preserve">            ('122-81-13217', '724-86-03198', '126-86-82730'),</v>
      </c>
    </row>
    <row r="2956" spans="2:12" x14ac:dyDescent="0.25">
      <c r="B2956" s="2">
        <v>1228113217</v>
      </c>
      <c r="C2956" s="2">
        <v>7248603198</v>
      </c>
      <c r="D2956" s="2">
        <v>1314200570</v>
      </c>
      <c r="E2956" s="4" t="str">
        <f>INDEX(Sheet3!B:B,MATCH(Sheet1!B2956,Sheet3!C:C,0))</f>
        <v>삼익제약(주)</v>
      </c>
      <c r="F2956" s="4" t="str">
        <f>INDEX(Sheet3!B:B,MATCH(Sheet1!C2956,Sheet3!C:C,0))</f>
        <v>주식회사 쏘베너스</v>
      </c>
      <c r="G2956" s="4" t="str">
        <f>INDEX(Sheet3!B:B,MATCH(Sheet1!D2956,Sheet3!C:C,0))</f>
        <v>드림메디</v>
      </c>
      <c r="H2956">
        <f>COUNTIF(Sheet3!C:C,Sheet1!B2956)</f>
        <v>1</v>
      </c>
      <c r="I2956">
        <f>COUNTIF(Sheet3!$C:$C,Sheet1!C2956)</f>
        <v>1</v>
      </c>
      <c r="J2956">
        <f>COUNTIF(Sheet3!$C:$C,Sheet1!D2956)</f>
        <v>1</v>
      </c>
      <c r="L2956" t="str">
        <f t="shared" si="46"/>
        <v xml:space="preserve">            ('122-81-13217', '724-86-03198', '131-42-00570'),</v>
      </c>
    </row>
    <row r="2957" spans="2:12" x14ac:dyDescent="0.25">
      <c r="B2957" s="2">
        <v>1228113217</v>
      </c>
      <c r="C2957" s="2">
        <v>7248603198</v>
      </c>
      <c r="D2957" s="2">
        <v>1328166633</v>
      </c>
      <c r="E2957" s="4" t="str">
        <f>INDEX(Sheet3!B:B,MATCH(Sheet1!B2957,Sheet3!C:C,0))</f>
        <v>삼익제약(주)</v>
      </c>
      <c r="F2957" s="4" t="str">
        <f>INDEX(Sheet3!B:B,MATCH(Sheet1!C2957,Sheet3!C:C,0))</f>
        <v>주식회사 쏘베너스</v>
      </c>
      <c r="G2957" s="4" t="str">
        <f>INDEX(Sheet3!B:B,MATCH(Sheet1!D2957,Sheet3!C:C,0))</f>
        <v>청우약품</v>
      </c>
      <c r="H2957">
        <f>COUNTIF(Sheet3!C:C,Sheet1!B2957)</f>
        <v>1</v>
      </c>
      <c r="I2957">
        <f>COUNTIF(Sheet3!$C:$C,Sheet1!C2957)</f>
        <v>1</v>
      </c>
      <c r="J2957">
        <f>COUNTIF(Sheet3!$C:$C,Sheet1!D2957)</f>
        <v>1</v>
      </c>
      <c r="L2957" t="str">
        <f t="shared" si="46"/>
        <v xml:space="preserve">            ('122-81-13217', '724-86-03198', '132-81-66633'),</v>
      </c>
    </row>
    <row r="2958" spans="2:12" x14ac:dyDescent="0.25">
      <c r="B2958" s="2">
        <v>1228113217</v>
      </c>
      <c r="C2958" s="2">
        <v>7248603198</v>
      </c>
      <c r="D2958" s="2">
        <v>1365900724</v>
      </c>
      <c r="E2958" s="4" t="str">
        <f>INDEX(Sheet3!B:B,MATCH(Sheet1!B2958,Sheet3!C:C,0))</f>
        <v>삼익제약(주)</v>
      </c>
      <c r="F2958" s="4" t="str">
        <f>INDEX(Sheet3!B:B,MATCH(Sheet1!C2958,Sheet3!C:C,0))</f>
        <v>주식회사 쏘베너스</v>
      </c>
      <c r="G2958" s="4" t="str">
        <f>INDEX(Sheet3!B:B,MATCH(Sheet1!D2958,Sheet3!C:C,0))</f>
        <v>씨엔케이(C&amp;K)</v>
      </c>
      <c r="H2958">
        <f>COUNTIF(Sheet3!C:C,Sheet1!B2958)</f>
        <v>1</v>
      </c>
      <c r="I2958">
        <f>COUNTIF(Sheet3!$C:$C,Sheet1!C2958)</f>
        <v>1</v>
      </c>
      <c r="J2958">
        <f>COUNTIF(Sheet3!$C:$C,Sheet1!D2958)</f>
        <v>1</v>
      </c>
      <c r="L2958" t="str">
        <f t="shared" si="46"/>
        <v xml:space="preserve">            ('122-81-13217', '724-86-03198', '136-59-00724'),</v>
      </c>
    </row>
    <row r="2959" spans="2:12" x14ac:dyDescent="0.25">
      <c r="B2959" s="2">
        <v>1228113217</v>
      </c>
      <c r="C2959" s="2">
        <v>7248603198</v>
      </c>
      <c r="D2959" s="2">
        <v>1397700483</v>
      </c>
      <c r="E2959" s="4" t="str">
        <f>INDEX(Sheet3!B:B,MATCH(Sheet1!B2959,Sheet3!C:C,0))</f>
        <v>삼익제약(주)</v>
      </c>
      <c r="F2959" s="4" t="str">
        <f>INDEX(Sheet3!B:B,MATCH(Sheet1!C2959,Sheet3!C:C,0))</f>
        <v>주식회사 쏘베너스</v>
      </c>
      <c r="G2959" s="4" t="str">
        <f>INDEX(Sheet3!B:B,MATCH(Sheet1!D2959,Sheet3!C:C,0))</f>
        <v>해피메디팜</v>
      </c>
      <c r="H2959">
        <f>COUNTIF(Sheet3!C:C,Sheet1!B2959)</f>
        <v>1</v>
      </c>
      <c r="I2959">
        <f>COUNTIF(Sheet3!$C:$C,Sheet1!C2959)</f>
        <v>1</v>
      </c>
      <c r="J2959">
        <f>COUNTIF(Sheet3!$C:$C,Sheet1!D2959)</f>
        <v>1</v>
      </c>
      <c r="L2959" t="str">
        <f t="shared" si="46"/>
        <v xml:space="preserve">            ('122-81-13217', '724-86-03198', '139-77-00483'),</v>
      </c>
    </row>
    <row r="2960" spans="2:12" x14ac:dyDescent="0.25">
      <c r="B2960" s="2">
        <v>1228113217</v>
      </c>
      <c r="C2960" s="2">
        <v>7248603198</v>
      </c>
      <c r="D2960" s="2">
        <v>1448801364</v>
      </c>
      <c r="E2960" s="4" t="str">
        <f>INDEX(Sheet3!B:B,MATCH(Sheet1!B2960,Sheet3!C:C,0))</f>
        <v>삼익제약(주)</v>
      </c>
      <c r="F2960" s="4" t="str">
        <f>INDEX(Sheet3!B:B,MATCH(Sheet1!C2960,Sheet3!C:C,0))</f>
        <v>주식회사 쏘베너스</v>
      </c>
      <c r="G2960" s="4" t="str">
        <f>INDEX(Sheet3!B:B,MATCH(Sheet1!D2960,Sheet3!C:C,0))</f>
        <v>주식회사 에스엠약품</v>
      </c>
      <c r="H2960">
        <f>COUNTIF(Sheet3!C:C,Sheet1!B2960)</f>
        <v>1</v>
      </c>
      <c r="I2960">
        <f>COUNTIF(Sheet3!$C:$C,Sheet1!C2960)</f>
        <v>1</v>
      </c>
      <c r="J2960">
        <f>COUNTIF(Sheet3!$C:$C,Sheet1!D2960)</f>
        <v>1</v>
      </c>
      <c r="L2960" t="str">
        <f t="shared" si="46"/>
        <v xml:space="preserve">            ('122-81-13217', '724-86-03198', '144-88-01364'),</v>
      </c>
    </row>
    <row r="2961" spans="2:12" x14ac:dyDescent="0.25">
      <c r="B2961" s="2">
        <v>1228113217</v>
      </c>
      <c r="C2961" s="2">
        <v>7248603198</v>
      </c>
      <c r="D2961" s="2">
        <v>1471702299</v>
      </c>
      <c r="E2961" s="4" t="str">
        <f>INDEX(Sheet3!B:B,MATCH(Sheet1!B2961,Sheet3!C:C,0))</f>
        <v>삼익제약(주)</v>
      </c>
      <c r="F2961" s="4" t="str">
        <f>INDEX(Sheet3!B:B,MATCH(Sheet1!C2961,Sheet3!C:C,0))</f>
        <v>주식회사 쏘베너스</v>
      </c>
      <c r="G2961" s="4" t="str">
        <f>INDEX(Sheet3!B:B,MATCH(Sheet1!D2961,Sheet3!C:C,0))</f>
        <v>정암메디칼</v>
      </c>
      <c r="H2961">
        <f>COUNTIF(Sheet3!C:C,Sheet1!B2961)</f>
        <v>1</v>
      </c>
      <c r="I2961">
        <f>COUNTIF(Sheet3!$C:$C,Sheet1!C2961)</f>
        <v>1</v>
      </c>
      <c r="J2961">
        <f>COUNTIF(Sheet3!$C:$C,Sheet1!D2961)</f>
        <v>1</v>
      </c>
      <c r="L2961" t="str">
        <f t="shared" si="46"/>
        <v xml:space="preserve">            ('122-81-13217', '724-86-03198', '147-17-02299'),</v>
      </c>
    </row>
    <row r="2962" spans="2:12" x14ac:dyDescent="0.25">
      <c r="B2962" s="2">
        <v>1228113217</v>
      </c>
      <c r="C2962" s="2">
        <v>7248603198</v>
      </c>
      <c r="D2962" s="2">
        <v>1528800013</v>
      </c>
      <c r="E2962" s="4" t="str">
        <f>INDEX(Sheet3!B:B,MATCH(Sheet1!B2962,Sheet3!C:C,0))</f>
        <v>삼익제약(주)</v>
      </c>
      <c r="F2962" s="4" t="str">
        <f>INDEX(Sheet3!B:B,MATCH(Sheet1!C2962,Sheet3!C:C,0))</f>
        <v>주식회사 쏘베너스</v>
      </c>
      <c r="G2962" s="4" t="str">
        <f>INDEX(Sheet3!B:B,MATCH(Sheet1!D2962,Sheet3!C:C,0))</f>
        <v>주식회사 티에스기획</v>
      </c>
      <c r="H2962">
        <f>COUNTIF(Sheet3!C:C,Sheet1!B2962)</f>
        <v>1</v>
      </c>
      <c r="I2962">
        <f>COUNTIF(Sheet3!$C:$C,Sheet1!C2962)</f>
        <v>1</v>
      </c>
      <c r="J2962">
        <f>COUNTIF(Sheet3!$C:$C,Sheet1!D2962)</f>
        <v>1</v>
      </c>
      <c r="L2962" t="str">
        <f t="shared" si="46"/>
        <v xml:space="preserve">            ('122-81-13217', '724-86-03198', '152-88-00013'),</v>
      </c>
    </row>
    <row r="2963" spans="2:12" x14ac:dyDescent="0.25">
      <c r="B2963" s="2">
        <v>1228113217</v>
      </c>
      <c r="C2963" s="2">
        <v>7248603198</v>
      </c>
      <c r="D2963" s="2">
        <v>1545400974</v>
      </c>
      <c r="E2963" s="4" t="str">
        <f>INDEX(Sheet3!B:B,MATCH(Sheet1!B2963,Sheet3!C:C,0))</f>
        <v>삼익제약(주)</v>
      </c>
      <c r="F2963" s="4" t="str">
        <f>INDEX(Sheet3!B:B,MATCH(Sheet1!C2963,Sheet3!C:C,0))</f>
        <v>주식회사 쏘베너스</v>
      </c>
      <c r="G2963" s="4" t="str">
        <f>INDEX(Sheet3!B:B,MATCH(Sheet1!D2963,Sheet3!C:C,0))</f>
        <v>엘비지(lbg)</v>
      </c>
      <c r="H2963">
        <f>COUNTIF(Sheet3!C:C,Sheet1!B2963)</f>
        <v>1</v>
      </c>
      <c r="I2963">
        <f>COUNTIF(Sheet3!$C:$C,Sheet1!C2963)</f>
        <v>1</v>
      </c>
      <c r="J2963">
        <f>COUNTIF(Sheet3!$C:$C,Sheet1!D2963)</f>
        <v>1</v>
      </c>
      <c r="L2963" t="str">
        <f t="shared" si="46"/>
        <v xml:space="preserve">            ('122-81-13217', '724-86-03198', '154-54-00974'),</v>
      </c>
    </row>
    <row r="2964" spans="2:12" x14ac:dyDescent="0.25">
      <c r="B2964" s="2">
        <v>1228113217</v>
      </c>
      <c r="C2964" s="2">
        <v>7248603198</v>
      </c>
      <c r="D2964" s="2">
        <v>1560902570</v>
      </c>
      <c r="E2964" s="4" t="str">
        <f>INDEX(Sheet3!B:B,MATCH(Sheet1!B2964,Sheet3!C:C,0))</f>
        <v>삼익제약(주)</v>
      </c>
      <c r="F2964" s="4" t="str">
        <f>INDEX(Sheet3!B:B,MATCH(Sheet1!C2964,Sheet3!C:C,0))</f>
        <v>주식회사 쏘베너스</v>
      </c>
      <c r="G2964" s="4" t="str">
        <f>INDEX(Sheet3!B:B,MATCH(Sheet1!D2964,Sheet3!C:C,0))</f>
        <v>엠에스메디</v>
      </c>
      <c r="H2964">
        <f>COUNTIF(Sheet3!C:C,Sheet1!B2964)</f>
        <v>1</v>
      </c>
      <c r="I2964">
        <f>COUNTIF(Sheet3!$C:$C,Sheet1!C2964)</f>
        <v>1</v>
      </c>
      <c r="J2964">
        <f>COUNTIF(Sheet3!$C:$C,Sheet1!D2964)</f>
        <v>1</v>
      </c>
      <c r="L2964" t="str">
        <f t="shared" si="46"/>
        <v xml:space="preserve">            ('122-81-13217', '724-86-03198', '156-09-02570'),</v>
      </c>
    </row>
    <row r="2965" spans="2:12" x14ac:dyDescent="0.25">
      <c r="B2965" s="2">
        <v>1228113217</v>
      </c>
      <c r="C2965" s="2">
        <v>7248603198</v>
      </c>
      <c r="D2965" s="2">
        <v>1574401008</v>
      </c>
      <c r="E2965" s="4" t="str">
        <f>INDEX(Sheet3!B:B,MATCH(Sheet1!B2965,Sheet3!C:C,0))</f>
        <v>삼익제약(주)</v>
      </c>
      <c r="F2965" s="4" t="str">
        <f>INDEX(Sheet3!B:B,MATCH(Sheet1!C2965,Sheet3!C:C,0))</f>
        <v>주식회사 쏘베너스</v>
      </c>
      <c r="G2965" s="4" t="str">
        <f>INDEX(Sheet3!B:B,MATCH(Sheet1!D2965,Sheet3!C:C,0))</f>
        <v>세이프하우스</v>
      </c>
      <c r="H2965">
        <f>COUNTIF(Sheet3!C:C,Sheet1!B2965)</f>
        <v>1</v>
      </c>
      <c r="I2965">
        <f>COUNTIF(Sheet3!$C:$C,Sheet1!C2965)</f>
        <v>1</v>
      </c>
      <c r="J2965">
        <f>COUNTIF(Sheet3!$C:$C,Sheet1!D2965)</f>
        <v>1</v>
      </c>
      <c r="L2965" t="str">
        <f t="shared" si="46"/>
        <v xml:space="preserve">            ('122-81-13217', '724-86-03198', '157-44-01008'),</v>
      </c>
    </row>
    <row r="2966" spans="2:12" x14ac:dyDescent="0.25">
      <c r="B2966" s="2">
        <v>1228113217</v>
      </c>
      <c r="C2966" s="2">
        <v>7248603198</v>
      </c>
      <c r="D2966" s="2">
        <v>1638603340</v>
      </c>
      <c r="E2966" s="4" t="str">
        <f>INDEX(Sheet3!B:B,MATCH(Sheet1!B2966,Sheet3!C:C,0))</f>
        <v>삼익제약(주)</v>
      </c>
      <c r="F2966" s="4" t="str">
        <f>INDEX(Sheet3!B:B,MATCH(Sheet1!C2966,Sheet3!C:C,0))</f>
        <v>주식회사 쏘베너스</v>
      </c>
      <c r="G2966" s="4" t="str">
        <f>INDEX(Sheet3!B:B,MATCH(Sheet1!D2966,Sheet3!C:C,0))</f>
        <v>(주)정약품</v>
      </c>
      <c r="H2966">
        <f>COUNTIF(Sheet3!C:C,Sheet1!B2966)</f>
        <v>1</v>
      </c>
      <c r="I2966">
        <f>COUNTIF(Sheet3!$C:$C,Sheet1!C2966)</f>
        <v>1</v>
      </c>
      <c r="J2966">
        <f>COUNTIF(Sheet3!$C:$C,Sheet1!D2966)</f>
        <v>1</v>
      </c>
      <c r="L2966" t="str">
        <f t="shared" si="46"/>
        <v xml:space="preserve">            ('122-81-13217', '724-86-03198', '163-86-03340'),</v>
      </c>
    </row>
    <row r="2967" spans="2:12" x14ac:dyDescent="0.25">
      <c r="B2967" s="2">
        <v>1228113217</v>
      </c>
      <c r="C2967" s="2">
        <v>7248603198</v>
      </c>
      <c r="D2967" s="2">
        <v>1651602359</v>
      </c>
      <c r="E2967" s="4" t="str">
        <f>INDEX(Sheet3!B:B,MATCH(Sheet1!B2967,Sheet3!C:C,0))</f>
        <v>삼익제약(주)</v>
      </c>
      <c r="F2967" s="4" t="str">
        <f>INDEX(Sheet3!B:B,MATCH(Sheet1!C2967,Sheet3!C:C,0))</f>
        <v>주식회사 쏘베너스</v>
      </c>
      <c r="G2967" s="4" t="str">
        <f>INDEX(Sheet3!B:B,MATCH(Sheet1!D2967,Sheet3!C:C,0))</f>
        <v>양평pharm</v>
      </c>
      <c r="H2967">
        <f>COUNTIF(Sheet3!C:C,Sheet1!B2967)</f>
        <v>1</v>
      </c>
      <c r="I2967">
        <f>COUNTIF(Sheet3!$C:$C,Sheet1!C2967)</f>
        <v>1</v>
      </c>
      <c r="J2967">
        <f>COUNTIF(Sheet3!$C:$C,Sheet1!D2967)</f>
        <v>1</v>
      </c>
      <c r="L2967" t="str">
        <f t="shared" si="46"/>
        <v xml:space="preserve">            ('122-81-13217', '724-86-03198', '165-16-02359'),</v>
      </c>
    </row>
    <row r="2968" spans="2:12" x14ac:dyDescent="0.25">
      <c r="B2968" s="2">
        <v>1228113217</v>
      </c>
      <c r="C2968" s="2">
        <v>7248603198</v>
      </c>
      <c r="D2968" s="2">
        <v>1758101409</v>
      </c>
      <c r="E2968" s="4" t="str">
        <f>INDEX(Sheet3!B:B,MATCH(Sheet1!B2968,Sheet3!C:C,0))</f>
        <v>삼익제약(주)</v>
      </c>
      <c r="F2968" s="4" t="str">
        <f>INDEX(Sheet3!B:B,MATCH(Sheet1!C2968,Sheet3!C:C,0))</f>
        <v>주식회사 쏘베너스</v>
      </c>
      <c r="G2968" s="4" t="str">
        <f>INDEX(Sheet3!B:B,MATCH(Sheet1!D2968,Sheet3!C:C,0))</f>
        <v>주식회사 노바힐스</v>
      </c>
      <c r="H2968">
        <f>COUNTIF(Sheet3!C:C,Sheet1!B2968)</f>
        <v>1</v>
      </c>
      <c r="I2968">
        <f>COUNTIF(Sheet3!$C:$C,Sheet1!C2968)</f>
        <v>1</v>
      </c>
      <c r="J2968">
        <f>COUNTIF(Sheet3!$C:$C,Sheet1!D2968)</f>
        <v>1</v>
      </c>
      <c r="L2968" t="str">
        <f t="shared" si="46"/>
        <v xml:space="preserve">            ('122-81-13217', '724-86-03198', '175-81-01409'),</v>
      </c>
    </row>
    <row r="2969" spans="2:12" x14ac:dyDescent="0.25">
      <c r="B2969" s="2">
        <v>1228113217</v>
      </c>
      <c r="C2969" s="2">
        <v>7248603198</v>
      </c>
      <c r="D2969" s="2">
        <v>1771401927</v>
      </c>
      <c r="E2969" s="4" t="str">
        <f>INDEX(Sheet3!B:B,MATCH(Sheet1!B2969,Sheet3!C:C,0))</f>
        <v>삼익제약(주)</v>
      </c>
      <c r="F2969" s="4" t="str">
        <f>INDEX(Sheet3!B:B,MATCH(Sheet1!C2969,Sheet3!C:C,0))</f>
        <v>주식회사 쏘베너스</v>
      </c>
      <c r="G2969" s="4" t="str">
        <f>INDEX(Sheet3!B:B,MATCH(Sheet1!D2969,Sheet3!C:C,0))</f>
        <v>와이포메디칼</v>
      </c>
      <c r="H2969">
        <f>COUNTIF(Sheet3!C:C,Sheet1!B2969)</f>
        <v>1</v>
      </c>
      <c r="I2969">
        <f>COUNTIF(Sheet3!$C:$C,Sheet1!C2969)</f>
        <v>1</v>
      </c>
      <c r="J2969">
        <f>COUNTIF(Sheet3!$C:$C,Sheet1!D2969)</f>
        <v>1</v>
      </c>
      <c r="L2969" t="str">
        <f t="shared" si="46"/>
        <v xml:space="preserve">            ('122-81-13217', '724-86-03198', '177-14-01927'),</v>
      </c>
    </row>
    <row r="2970" spans="2:12" x14ac:dyDescent="0.25">
      <c r="B2970" s="2">
        <v>1228113217</v>
      </c>
      <c r="C2970" s="2">
        <v>7248603198</v>
      </c>
      <c r="D2970" s="2">
        <v>1812300161</v>
      </c>
      <c r="E2970" s="4" t="str">
        <f>INDEX(Sheet3!B:B,MATCH(Sheet1!B2970,Sheet3!C:C,0))</f>
        <v>삼익제약(주)</v>
      </c>
      <c r="F2970" s="4" t="str">
        <f>INDEX(Sheet3!B:B,MATCH(Sheet1!C2970,Sheet3!C:C,0))</f>
        <v>주식회사 쏘베너스</v>
      </c>
      <c r="G2970" s="4" t="str">
        <f>INDEX(Sheet3!B:B,MATCH(Sheet1!D2970,Sheet3!C:C,0))</f>
        <v>씨피엠 광주</v>
      </c>
      <c r="H2970">
        <f>COUNTIF(Sheet3!C:C,Sheet1!B2970)</f>
        <v>1</v>
      </c>
      <c r="I2970">
        <f>COUNTIF(Sheet3!$C:$C,Sheet1!C2970)</f>
        <v>1</v>
      </c>
      <c r="J2970">
        <f>COUNTIF(Sheet3!$C:$C,Sheet1!D2970)</f>
        <v>1</v>
      </c>
      <c r="L2970" t="str">
        <f t="shared" si="46"/>
        <v xml:space="preserve">            ('122-81-13217', '724-86-03198', '181-23-00161'),</v>
      </c>
    </row>
    <row r="2971" spans="2:12" x14ac:dyDescent="0.25">
      <c r="B2971" s="2">
        <v>1228113217</v>
      </c>
      <c r="C2971" s="2">
        <v>7248603198</v>
      </c>
      <c r="D2971" s="2">
        <v>1854800486</v>
      </c>
      <c r="E2971" s="4" t="str">
        <f>INDEX(Sheet3!B:B,MATCH(Sheet1!B2971,Sheet3!C:C,0))</f>
        <v>삼익제약(주)</v>
      </c>
      <c r="F2971" s="4" t="str">
        <f>INDEX(Sheet3!B:B,MATCH(Sheet1!C2971,Sheet3!C:C,0))</f>
        <v>주식회사 쏘베너스</v>
      </c>
      <c r="G2971" s="4" t="str">
        <f>INDEX(Sheet3!B:B,MATCH(Sheet1!D2971,Sheet3!C:C,0))</f>
        <v>에스제이팜</v>
      </c>
      <c r="H2971">
        <f>COUNTIF(Sheet3!C:C,Sheet1!B2971)</f>
        <v>1</v>
      </c>
      <c r="I2971">
        <f>COUNTIF(Sheet3!$C:$C,Sheet1!C2971)</f>
        <v>1</v>
      </c>
      <c r="J2971">
        <f>COUNTIF(Sheet3!$C:$C,Sheet1!D2971)</f>
        <v>1</v>
      </c>
      <c r="L2971" t="str">
        <f t="shared" si="46"/>
        <v xml:space="preserve">            ('122-81-13217', '724-86-03198', '185-48-00486'),</v>
      </c>
    </row>
    <row r="2972" spans="2:12" x14ac:dyDescent="0.25">
      <c r="B2972" s="2">
        <v>1228113217</v>
      </c>
      <c r="C2972" s="2">
        <v>7248603198</v>
      </c>
      <c r="D2972" s="2">
        <v>1868602548</v>
      </c>
      <c r="E2972" s="4" t="str">
        <f>INDEX(Sheet3!B:B,MATCH(Sheet1!B2972,Sheet3!C:C,0))</f>
        <v>삼익제약(주)</v>
      </c>
      <c r="F2972" s="4" t="str">
        <f>INDEX(Sheet3!B:B,MATCH(Sheet1!C2972,Sheet3!C:C,0))</f>
        <v>주식회사 쏘베너스</v>
      </c>
      <c r="G2972" s="4" t="str">
        <f>INDEX(Sheet3!B:B,MATCH(Sheet1!D2972,Sheet3!C:C,0))</f>
        <v>주식회사 풍림하나</v>
      </c>
      <c r="H2972">
        <f>COUNTIF(Sheet3!C:C,Sheet1!B2972)</f>
        <v>1</v>
      </c>
      <c r="I2972">
        <f>COUNTIF(Sheet3!$C:$C,Sheet1!C2972)</f>
        <v>1</v>
      </c>
      <c r="J2972">
        <f>COUNTIF(Sheet3!$C:$C,Sheet1!D2972)</f>
        <v>1</v>
      </c>
      <c r="L2972" t="str">
        <f t="shared" si="46"/>
        <v xml:space="preserve">            ('122-81-13217', '724-86-03198', '186-86-02548'),</v>
      </c>
    </row>
    <row r="2973" spans="2:12" x14ac:dyDescent="0.25">
      <c r="B2973" s="2">
        <v>1228113217</v>
      </c>
      <c r="C2973" s="2">
        <v>7248603198</v>
      </c>
      <c r="D2973" s="2">
        <v>1880703010</v>
      </c>
      <c r="E2973" s="4" t="str">
        <f>INDEX(Sheet3!B:B,MATCH(Sheet1!B2973,Sheet3!C:C,0))</f>
        <v>삼익제약(주)</v>
      </c>
      <c r="F2973" s="4" t="str">
        <f>INDEX(Sheet3!B:B,MATCH(Sheet1!C2973,Sheet3!C:C,0))</f>
        <v>주식회사 쏘베너스</v>
      </c>
      <c r="G2973" s="4" t="str">
        <f>INDEX(Sheet3!B:B,MATCH(Sheet1!D2973,Sheet3!C:C,0))</f>
        <v>초이원</v>
      </c>
      <c r="H2973">
        <f>COUNTIF(Sheet3!C:C,Sheet1!B2973)</f>
        <v>1</v>
      </c>
      <c r="I2973">
        <f>COUNTIF(Sheet3!$C:$C,Sheet1!C2973)</f>
        <v>1</v>
      </c>
      <c r="J2973">
        <f>COUNTIF(Sheet3!$C:$C,Sheet1!D2973)</f>
        <v>1</v>
      </c>
      <c r="L2973" t="str">
        <f t="shared" si="46"/>
        <v xml:space="preserve">            ('122-81-13217', '724-86-03198', '188-07-03010'),</v>
      </c>
    </row>
    <row r="2974" spans="2:12" x14ac:dyDescent="0.25">
      <c r="B2974" s="2">
        <v>1228113217</v>
      </c>
      <c r="C2974" s="2">
        <v>7248603198</v>
      </c>
      <c r="D2974" s="2">
        <v>1888700752</v>
      </c>
      <c r="E2974" s="4" t="str">
        <f>INDEX(Sheet3!B:B,MATCH(Sheet1!B2974,Sheet3!C:C,0))</f>
        <v>삼익제약(주)</v>
      </c>
      <c r="F2974" s="4" t="str">
        <f>INDEX(Sheet3!B:B,MATCH(Sheet1!C2974,Sheet3!C:C,0))</f>
        <v>주식회사 쏘베너스</v>
      </c>
      <c r="G2974" s="4" t="str">
        <f>INDEX(Sheet3!B:B,MATCH(Sheet1!D2974,Sheet3!C:C,0))</f>
        <v>(주)위드원</v>
      </c>
      <c r="H2974">
        <f>COUNTIF(Sheet3!C:C,Sheet1!B2974)</f>
        <v>1</v>
      </c>
      <c r="I2974">
        <f>COUNTIF(Sheet3!$C:$C,Sheet1!C2974)</f>
        <v>1</v>
      </c>
      <c r="J2974">
        <f>COUNTIF(Sheet3!$C:$C,Sheet1!D2974)</f>
        <v>1</v>
      </c>
      <c r="L2974" t="str">
        <f t="shared" si="46"/>
        <v xml:space="preserve">            ('122-81-13217', '724-86-03198', '188-87-00752'),</v>
      </c>
    </row>
    <row r="2975" spans="2:12" x14ac:dyDescent="0.25">
      <c r="B2975" s="2">
        <v>1228113217</v>
      </c>
      <c r="C2975" s="2">
        <v>7248603198</v>
      </c>
      <c r="D2975" s="2">
        <v>1935700664</v>
      </c>
      <c r="E2975" s="4" t="str">
        <f>INDEX(Sheet3!B:B,MATCH(Sheet1!B2975,Sheet3!C:C,0))</f>
        <v>삼익제약(주)</v>
      </c>
      <c r="F2975" s="4" t="str">
        <f>INDEX(Sheet3!B:B,MATCH(Sheet1!C2975,Sheet3!C:C,0))</f>
        <v>주식회사 쏘베너스</v>
      </c>
      <c r="G2975" s="4" t="str">
        <f>INDEX(Sheet3!B:B,MATCH(Sheet1!D2975,Sheet3!C:C,0))</f>
        <v>에이치아티스트 크리에이티브 애드</v>
      </c>
      <c r="H2975">
        <f>COUNTIF(Sheet3!C:C,Sheet1!B2975)</f>
        <v>1</v>
      </c>
      <c r="I2975">
        <f>COUNTIF(Sheet3!$C:$C,Sheet1!C2975)</f>
        <v>1</v>
      </c>
      <c r="J2975">
        <f>COUNTIF(Sheet3!$C:$C,Sheet1!D2975)</f>
        <v>1</v>
      </c>
      <c r="L2975" t="str">
        <f t="shared" si="46"/>
        <v xml:space="preserve">            ('122-81-13217', '724-86-03198', '193-57-00664'),</v>
      </c>
    </row>
    <row r="2976" spans="2:12" x14ac:dyDescent="0.25">
      <c r="B2976" s="2">
        <v>1228113217</v>
      </c>
      <c r="C2976" s="2">
        <v>7248603198</v>
      </c>
      <c r="D2976" s="2">
        <v>1940303185</v>
      </c>
      <c r="E2976" s="4" t="str">
        <f>INDEX(Sheet3!B:B,MATCH(Sheet1!B2976,Sheet3!C:C,0))</f>
        <v>삼익제약(주)</v>
      </c>
      <c r="F2976" s="4" t="str">
        <f>INDEX(Sheet3!B:B,MATCH(Sheet1!C2976,Sheet3!C:C,0))</f>
        <v>주식회사 쏘베너스</v>
      </c>
      <c r="G2976" s="4" t="str">
        <f>INDEX(Sheet3!B:B,MATCH(Sheet1!D2976,Sheet3!C:C,0))</f>
        <v>엔와이팜</v>
      </c>
      <c r="H2976">
        <f>COUNTIF(Sheet3!C:C,Sheet1!B2976)</f>
        <v>1</v>
      </c>
      <c r="I2976">
        <f>COUNTIF(Sheet3!$C:$C,Sheet1!C2976)</f>
        <v>1</v>
      </c>
      <c r="J2976">
        <f>COUNTIF(Sheet3!$C:$C,Sheet1!D2976)</f>
        <v>1</v>
      </c>
      <c r="L2976" t="str">
        <f t="shared" si="46"/>
        <v xml:space="preserve">            ('122-81-13217', '724-86-03198', '194-03-03185'),</v>
      </c>
    </row>
    <row r="2977" spans="2:12" x14ac:dyDescent="0.25">
      <c r="B2977" s="2">
        <v>1228113217</v>
      </c>
      <c r="C2977" s="2">
        <v>7248603198</v>
      </c>
      <c r="D2977" s="2">
        <v>1948102656</v>
      </c>
      <c r="E2977" s="4" t="str">
        <f>INDEX(Sheet3!B:B,MATCH(Sheet1!B2977,Sheet3!C:C,0))</f>
        <v>삼익제약(주)</v>
      </c>
      <c r="F2977" s="4" t="str">
        <f>INDEX(Sheet3!B:B,MATCH(Sheet1!C2977,Sheet3!C:C,0))</f>
        <v>주식회사 쏘베너스</v>
      </c>
      <c r="G2977" s="4" t="str">
        <f>INDEX(Sheet3!B:B,MATCH(Sheet1!D2977,Sheet3!C:C,0))</f>
        <v>주식회사 정산</v>
      </c>
      <c r="H2977">
        <f>COUNTIF(Sheet3!C:C,Sheet1!B2977)</f>
        <v>1</v>
      </c>
      <c r="I2977">
        <f>COUNTIF(Sheet3!$C:$C,Sheet1!C2977)</f>
        <v>1</v>
      </c>
      <c r="J2977">
        <f>COUNTIF(Sheet3!$C:$C,Sheet1!D2977)</f>
        <v>1</v>
      </c>
      <c r="L2977" t="str">
        <f t="shared" si="46"/>
        <v xml:space="preserve">            ('122-81-13217', '724-86-03198', '194-81-02656'),</v>
      </c>
    </row>
    <row r="2978" spans="2:12" x14ac:dyDescent="0.25">
      <c r="B2978" s="2">
        <v>1228113217</v>
      </c>
      <c r="C2978" s="2">
        <v>7248603198</v>
      </c>
      <c r="D2978" s="2">
        <v>2031493366</v>
      </c>
      <c r="E2978" s="4" t="str">
        <f>INDEX(Sheet3!B:B,MATCH(Sheet1!B2978,Sheet3!C:C,0))</f>
        <v>삼익제약(주)</v>
      </c>
      <c r="F2978" s="4" t="str">
        <f>INDEX(Sheet3!B:B,MATCH(Sheet1!C2978,Sheet3!C:C,0))</f>
        <v>주식회사 쏘베너스</v>
      </c>
      <c r="G2978" s="4" t="str">
        <f>INDEX(Sheet3!B:B,MATCH(Sheet1!D2978,Sheet3!C:C,0))</f>
        <v>케이팜(K_PHARM)</v>
      </c>
      <c r="H2978">
        <f>COUNTIF(Sheet3!C:C,Sheet1!B2978)</f>
        <v>1</v>
      </c>
      <c r="I2978">
        <f>COUNTIF(Sheet3!$C:$C,Sheet1!C2978)</f>
        <v>1</v>
      </c>
      <c r="J2978">
        <f>COUNTIF(Sheet3!$C:$C,Sheet1!D2978)</f>
        <v>1</v>
      </c>
      <c r="L2978" t="str">
        <f t="shared" si="46"/>
        <v xml:space="preserve">            ('122-81-13217', '724-86-03198', '203-14-93366'),</v>
      </c>
    </row>
    <row r="2979" spans="2:12" x14ac:dyDescent="0.25">
      <c r="B2979" s="2">
        <v>1228113217</v>
      </c>
      <c r="C2979" s="2">
        <v>7248603198</v>
      </c>
      <c r="D2979" s="2">
        <v>2142801790</v>
      </c>
      <c r="E2979" s="4" t="str">
        <f>INDEX(Sheet3!B:B,MATCH(Sheet1!B2979,Sheet3!C:C,0))</f>
        <v>삼익제약(주)</v>
      </c>
      <c r="F2979" s="4" t="str">
        <f>INDEX(Sheet3!B:B,MATCH(Sheet1!C2979,Sheet3!C:C,0))</f>
        <v>주식회사 쏘베너스</v>
      </c>
      <c r="G2979" s="4" t="str">
        <f>INDEX(Sheet3!B:B,MATCH(Sheet1!D2979,Sheet3!C:C,0))</f>
        <v>제이에스와이(jsy)팜</v>
      </c>
      <c r="H2979">
        <f>COUNTIF(Sheet3!C:C,Sheet1!B2979)</f>
        <v>1</v>
      </c>
      <c r="I2979">
        <f>COUNTIF(Sheet3!$C:$C,Sheet1!C2979)</f>
        <v>1</v>
      </c>
      <c r="J2979">
        <f>COUNTIF(Sheet3!$C:$C,Sheet1!D2979)</f>
        <v>1</v>
      </c>
      <c r="L2979" t="str">
        <f t="shared" si="46"/>
        <v xml:space="preserve">            ('122-81-13217', '724-86-03198', '214-28-01790'),</v>
      </c>
    </row>
    <row r="2980" spans="2:12" x14ac:dyDescent="0.25">
      <c r="B2980" s="2">
        <v>1228113217</v>
      </c>
      <c r="C2980" s="2">
        <v>7248603198</v>
      </c>
      <c r="D2980" s="2">
        <v>2148850126</v>
      </c>
      <c r="E2980" s="4" t="str">
        <f>INDEX(Sheet3!B:B,MATCH(Sheet1!B2980,Sheet3!C:C,0))</f>
        <v>삼익제약(주)</v>
      </c>
      <c r="F2980" s="4" t="str">
        <f>INDEX(Sheet3!B:B,MATCH(Sheet1!C2980,Sheet3!C:C,0))</f>
        <v>주식회사 쏘베너스</v>
      </c>
      <c r="G2980" s="4" t="str">
        <f>INDEX(Sheet3!B:B,MATCH(Sheet1!D2980,Sheet3!C:C,0))</f>
        <v>주식회사 마하기술</v>
      </c>
      <c r="H2980">
        <f>COUNTIF(Sheet3!C:C,Sheet1!B2980)</f>
        <v>1</v>
      </c>
      <c r="I2980">
        <f>COUNTIF(Sheet3!$C:$C,Sheet1!C2980)</f>
        <v>1</v>
      </c>
      <c r="J2980">
        <f>COUNTIF(Sheet3!$C:$C,Sheet1!D2980)</f>
        <v>1</v>
      </c>
      <c r="L2980" t="str">
        <f t="shared" si="46"/>
        <v xml:space="preserve">            ('122-81-13217', '724-86-03198', '214-88-50126'),</v>
      </c>
    </row>
    <row r="2981" spans="2:12" x14ac:dyDescent="0.25">
      <c r="B2981" s="2">
        <v>1228113217</v>
      </c>
      <c r="C2981" s="2">
        <v>7248603198</v>
      </c>
      <c r="D2981" s="2">
        <v>2217700521</v>
      </c>
      <c r="E2981" s="4" t="str">
        <f>INDEX(Sheet3!B:B,MATCH(Sheet1!B2981,Sheet3!C:C,0))</f>
        <v>삼익제약(주)</v>
      </c>
      <c r="F2981" s="4" t="str">
        <f>INDEX(Sheet3!B:B,MATCH(Sheet1!C2981,Sheet3!C:C,0))</f>
        <v>주식회사 쏘베너스</v>
      </c>
      <c r="G2981" s="4" t="str">
        <f>INDEX(Sheet3!B:B,MATCH(Sheet1!D2981,Sheet3!C:C,0))</f>
        <v>솔메디컬</v>
      </c>
      <c r="H2981">
        <f>COUNTIF(Sheet3!C:C,Sheet1!B2981)</f>
        <v>1</v>
      </c>
      <c r="I2981">
        <f>COUNTIF(Sheet3!$C:$C,Sheet1!C2981)</f>
        <v>1</v>
      </c>
      <c r="J2981">
        <f>COUNTIF(Sheet3!$C:$C,Sheet1!D2981)</f>
        <v>1</v>
      </c>
      <c r="L2981" t="str">
        <f t="shared" si="46"/>
        <v xml:space="preserve">            ('122-81-13217', '724-86-03198', '221-77-00521'),</v>
      </c>
    </row>
    <row r="2982" spans="2:12" x14ac:dyDescent="0.25">
      <c r="B2982" s="2">
        <v>1228113217</v>
      </c>
      <c r="C2982" s="2">
        <v>7248603198</v>
      </c>
      <c r="D2982" s="2">
        <v>2268601153</v>
      </c>
      <c r="E2982" s="4" t="str">
        <f>INDEX(Sheet3!B:B,MATCH(Sheet1!B2982,Sheet3!C:C,0))</f>
        <v>삼익제약(주)</v>
      </c>
      <c r="F2982" s="4" t="str">
        <f>INDEX(Sheet3!B:B,MATCH(Sheet1!C2982,Sheet3!C:C,0))</f>
        <v>주식회사 쏘베너스</v>
      </c>
      <c r="G2982" s="4" t="str">
        <f>INDEX(Sheet3!B:B,MATCH(Sheet1!D2982,Sheet3!C:C,0))</f>
        <v>주식회사 팜앤듀</v>
      </c>
      <c r="H2982">
        <f>COUNTIF(Sheet3!C:C,Sheet1!B2982)</f>
        <v>1</v>
      </c>
      <c r="I2982">
        <f>COUNTIF(Sheet3!$C:$C,Sheet1!C2982)</f>
        <v>1</v>
      </c>
      <c r="J2982">
        <f>COUNTIF(Sheet3!$C:$C,Sheet1!D2982)</f>
        <v>1</v>
      </c>
      <c r="L2982" t="str">
        <f t="shared" si="46"/>
        <v xml:space="preserve">            ('122-81-13217', '724-86-03198', '226-86-01153'),</v>
      </c>
    </row>
    <row r="2983" spans="2:12" x14ac:dyDescent="0.25">
      <c r="B2983" s="2">
        <v>1228113217</v>
      </c>
      <c r="C2983" s="2">
        <v>7248603198</v>
      </c>
      <c r="D2983" s="2">
        <v>2291108268</v>
      </c>
      <c r="E2983" s="4" t="str">
        <f>INDEX(Sheet3!B:B,MATCH(Sheet1!B2983,Sheet3!C:C,0))</f>
        <v>삼익제약(주)</v>
      </c>
      <c r="F2983" s="4" t="str">
        <f>INDEX(Sheet3!B:B,MATCH(Sheet1!C2983,Sheet3!C:C,0))</f>
        <v>주식회사 쏘베너스</v>
      </c>
      <c r="G2983" s="4" t="str">
        <f>INDEX(Sheet3!B:B,MATCH(Sheet1!D2983,Sheet3!C:C,0))</f>
        <v>영서팜</v>
      </c>
      <c r="H2983">
        <f>COUNTIF(Sheet3!C:C,Sheet1!B2983)</f>
        <v>1</v>
      </c>
      <c r="I2983">
        <f>COUNTIF(Sheet3!$C:$C,Sheet1!C2983)</f>
        <v>1</v>
      </c>
      <c r="J2983">
        <f>COUNTIF(Sheet3!$C:$C,Sheet1!D2983)</f>
        <v>1</v>
      </c>
      <c r="L2983" t="str">
        <f t="shared" si="46"/>
        <v xml:space="preserve">            ('122-81-13217', '724-86-03198', '229-11-08268'),</v>
      </c>
    </row>
    <row r="2984" spans="2:12" x14ac:dyDescent="0.25">
      <c r="B2984" s="2">
        <v>1228113217</v>
      </c>
      <c r="C2984" s="2">
        <v>7248603198</v>
      </c>
      <c r="D2984" s="2">
        <v>2318602950</v>
      </c>
      <c r="E2984" s="4" t="str">
        <f>INDEX(Sheet3!B:B,MATCH(Sheet1!B2984,Sheet3!C:C,0))</f>
        <v>삼익제약(주)</v>
      </c>
      <c r="F2984" s="4" t="str">
        <f>INDEX(Sheet3!B:B,MATCH(Sheet1!C2984,Sheet3!C:C,0))</f>
        <v>주식회사 쏘베너스</v>
      </c>
      <c r="G2984" s="4" t="str">
        <f>INDEX(Sheet3!B:B,MATCH(Sheet1!D2984,Sheet3!C:C,0))</f>
        <v>주식회사 아이앤에이치홀딩스</v>
      </c>
      <c r="H2984">
        <f>COUNTIF(Sheet3!C:C,Sheet1!B2984)</f>
        <v>1</v>
      </c>
      <c r="I2984">
        <f>COUNTIF(Sheet3!$C:$C,Sheet1!C2984)</f>
        <v>1</v>
      </c>
      <c r="J2984">
        <f>COUNTIF(Sheet3!$C:$C,Sheet1!D2984)</f>
        <v>1</v>
      </c>
      <c r="L2984" t="str">
        <f t="shared" si="46"/>
        <v xml:space="preserve">            ('122-81-13217', '724-86-03198', '231-86-02950'),</v>
      </c>
    </row>
    <row r="2985" spans="2:12" x14ac:dyDescent="0.25">
      <c r="B2985" s="2">
        <v>1228113217</v>
      </c>
      <c r="C2985" s="2">
        <v>7248603198</v>
      </c>
      <c r="D2985" s="2">
        <v>2392301585</v>
      </c>
      <c r="E2985" s="4" t="str">
        <f>INDEX(Sheet3!B:B,MATCH(Sheet1!B2985,Sheet3!C:C,0))</f>
        <v>삼익제약(주)</v>
      </c>
      <c r="F2985" s="4" t="str">
        <f>INDEX(Sheet3!B:B,MATCH(Sheet1!C2985,Sheet3!C:C,0))</f>
        <v>주식회사 쏘베너스</v>
      </c>
      <c r="G2985" s="4" t="str">
        <f>INDEX(Sheet3!B:B,MATCH(Sheet1!D2985,Sheet3!C:C,0))</f>
        <v>다온</v>
      </c>
      <c r="H2985">
        <f>COUNTIF(Sheet3!C:C,Sheet1!B2985)</f>
        <v>1</v>
      </c>
      <c r="I2985">
        <f>COUNTIF(Sheet3!$C:$C,Sheet1!C2985)</f>
        <v>1</v>
      </c>
      <c r="J2985">
        <f>COUNTIF(Sheet3!$C:$C,Sheet1!D2985)</f>
        <v>1</v>
      </c>
      <c r="L2985" t="str">
        <f t="shared" si="46"/>
        <v xml:space="preserve">            ('122-81-13217', '724-86-03198', '239-23-01585'),</v>
      </c>
    </row>
    <row r="2986" spans="2:12" x14ac:dyDescent="0.25">
      <c r="B2986" s="2">
        <v>1228113217</v>
      </c>
      <c r="C2986" s="2">
        <v>7248603198</v>
      </c>
      <c r="D2986" s="2">
        <v>2420200817</v>
      </c>
      <c r="E2986" s="4" t="str">
        <f>INDEX(Sheet3!B:B,MATCH(Sheet1!B2986,Sheet3!C:C,0))</f>
        <v>삼익제약(주)</v>
      </c>
      <c r="F2986" s="4" t="str">
        <f>INDEX(Sheet3!B:B,MATCH(Sheet1!C2986,Sheet3!C:C,0))</f>
        <v>주식회사 쏘베너스</v>
      </c>
      <c r="G2986" s="4" t="str">
        <f>INDEX(Sheet3!B:B,MATCH(Sheet1!D2986,Sheet3!C:C,0))</f>
        <v>에이스 팜</v>
      </c>
      <c r="H2986">
        <f>COUNTIF(Sheet3!C:C,Sheet1!B2986)</f>
        <v>1</v>
      </c>
      <c r="I2986">
        <f>COUNTIF(Sheet3!$C:$C,Sheet1!C2986)</f>
        <v>1</v>
      </c>
      <c r="J2986">
        <f>COUNTIF(Sheet3!$C:$C,Sheet1!D2986)</f>
        <v>1</v>
      </c>
      <c r="L2986" t="str">
        <f t="shared" si="46"/>
        <v xml:space="preserve">            ('122-81-13217', '724-86-03198', '242-02-00817'),</v>
      </c>
    </row>
    <row r="2987" spans="2:12" x14ac:dyDescent="0.25">
      <c r="B2987" s="2">
        <v>1228113217</v>
      </c>
      <c r="C2987" s="2">
        <v>7248603198</v>
      </c>
      <c r="D2987" s="2">
        <v>2463201116</v>
      </c>
      <c r="E2987" s="4" t="str">
        <f>INDEX(Sheet3!B:B,MATCH(Sheet1!B2987,Sheet3!C:C,0))</f>
        <v>삼익제약(주)</v>
      </c>
      <c r="F2987" s="4" t="str">
        <f>INDEX(Sheet3!B:B,MATCH(Sheet1!C2987,Sheet3!C:C,0))</f>
        <v>주식회사 쏘베너스</v>
      </c>
      <c r="G2987" s="4" t="str">
        <f>INDEX(Sheet3!B:B,MATCH(Sheet1!D2987,Sheet3!C:C,0))</f>
        <v>지인약품</v>
      </c>
      <c r="H2987">
        <f>COUNTIF(Sheet3!C:C,Sheet1!B2987)</f>
        <v>1</v>
      </c>
      <c r="I2987">
        <f>COUNTIF(Sheet3!$C:$C,Sheet1!C2987)</f>
        <v>1</v>
      </c>
      <c r="J2987">
        <f>COUNTIF(Sheet3!$C:$C,Sheet1!D2987)</f>
        <v>1</v>
      </c>
      <c r="L2987" t="str">
        <f t="shared" si="46"/>
        <v xml:space="preserve">            ('122-81-13217', '724-86-03198', '246-32-01116'),</v>
      </c>
    </row>
    <row r="2988" spans="2:12" x14ac:dyDescent="0.25">
      <c r="B2988" s="2">
        <v>1228113217</v>
      </c>
      <c r="C2988" s="2">
        <v>7248603198</v>
      </c>
      <c r="D2988" s="2">
        <v>2538801595</v>
      </c>
      <c r="E2988" s="4" t="str">
        <f>INDEX(Sheet3!B:B,MATCH(Sheet1!B2988,Sheet3!C:C,0))</f>
        <v>삼익제약(주)</v>
      </c>
      <c r="F2988" s="4" t="str">
        <f>INDEX(Sheet3!B:B,MATCH(Sheet1!C2988,Sheet3!C:C,0))</f>
        <v>주식회사 쏘베너스</v>
      </c>
      <c r="G2988" s="4" t="str">
        <f>INDEX(Sheet3!B:B,MATCH(Sheet1!D2988,Sheet3!C:C,0))</f>
        <v>온식주비즈</v>
      </c>
      <c r="H2988">
        <f>COUNTIF(Sheet3!C:C,Sheet1!B2988)</f>
        <v>1</v>
      </c>
      <c r="I2988">
        <f>COUNTIF(Sheet3!$C:$C,Sheet1!C2988)</f>
        <v>1</v>
      </c>
      <c r="J2988">
        <f>COUNTIF(Sheet3!$C:$C,Sheet1!D2988)</f>
        <v>1</v>
      </c>
      <c r="L2988" t="str">
        <f t="shared" si="46"/>
        <v xml:space="preserve">            ('122-81-13217', '724-86-03198', '253-88-01595'),</v>
      </c>
    </row>
    <row r="2989" spans="2:12" x14ac:dyDescent="0.25">
      <c r="B2989" s="2">
        <v>1228113217</v>
      </c>
      <c r="C2989" s="2">
        <v>7248603198</v>
      </c>
      <c r="D2989" s="2">
        <v>2550503164</v>
      </c>
      <c r="E2989" s="4" t="str">
        <f>INDEX(Sheet3!B:B,MATCH(Sheet1!B2989,Sheet3!C:C,0))</f>
        <v>삼익제약(주)</v>
      </c>
      <c r="F2989" s="4" t="str">
        <f>INDEX(Sheet3!B:B,MATCH(Sheet1!C2989,Sheet3!C:C,0))</f>
        <v>주식회사 쏘베너스</v>
      </c>
      <c r="G2989" s="4" t="str">
        <f>INDEX(Sheet3!B:B,MATCH(Sheet1!D2989,Sheet3!C:C,0))</f>
        <v>지이팜</v>
      </c>
      <c r="H2989">
        <f>COUNTIF(Sheet3!C:C,Sheet1!B2989)</f>
        <v>1</v>
      </c>
      <c r="I2989">
        <f>COUNTIF(Sheet3!$C:$C,Sheet1!C2989)</f>
        <v>1</v>
      </c>
      <c r="J2989">
        <f>COUNTIF(Sheet3!$C:$C,Sheet1!D2989)</f>
        <v>1</v>
      </c>
      <c r="L2989" t="str">
        <f t="shared" si="46"/>
        <v xml:space="preserve">            ('122-81-13217', '724-86-03198', '255-05-03164'),</v>
      </c>
    </row>
    <row r="2990" spans="2:12" x14ac:dyDescent="0.25">
      <c r="B2990" s="2">
        <v>1228113217</v>
      </c>
      <c r="C2990" s="2">
        <v>7248603198</v>
      </c>
      <c r="D2990" s="2">
        <v>2561302616</v>
      </c>
      <c r="E2990" s="4" t="str">
        <f>INDEX(Sheet3!B:B,MATCH(Sheet1!B2990,Sheet3!C:C,0))</f>
        <v>삼익제약(주)</v>
      </c>
      <c r="F2990" s="4" t="str">
        <f>INDEX(Sheet3!B:B,MATCH(Sheet1!C2990,Sheet3!C:C,0))</f>
        <v>주식회사 쏘베너스</v>
      </c>
      <c r="G2990" s="4" t="str">
        <f>INDEX(Sheet3!B:B,MATCH(Sheet1!D2990,Sheet3!C:C,0))</f>
        <v>종린</v>
      </c>
      <c r="H2990">
        <f>COUNTIF(Sheet3!C:C,Sheet1!B2990)</f>
        <v>1</v>
      </c>
      <c r="I2990">
        <f>COUNTIF(Sheet3!$C:$C,Sheet1!C2990)</f>
        <v>1</v>
      </c>
      <c r="J2990">
        <f>COUNTIF(Sheet3!$C:$C,Sheet1!D2990)</f>
        <v>1</v>
      </c>
      <c r="L2990" t="str">
        <f t="shared" si="46"/>
        <v xml:space="preserve">            ('122-81-13217', '724-86-03198', '256-13-02616'),</v>
      </c>
    </row>
    <row r="2991" spans="2:12" x14ac:dyDescent="0.25">
      <c r="B2991" s="2">
        <v>1228113217</v>
      </c>
      <c r="C2991" s="2">
        <v>7248603198</v>
      </c>
      <c r="D2991" s="2">
        <v>2598102614</v>
      </c>
      <c r="E2991" s="4" t="str">
        <f>INDEX(Sheet3!B:B,MATCH(Sheet1!B2991,Sheet3!C:C,0))</f>
        <v>삼익제약(주)</v>
      </c>
      <c r="F2991" s="4" t="str">
        <f>INDEX(Sheet3!B:B,MATCH(Sheet1!C2991,Sheet3!C:C,0))</f>
        <v>주식회사 쏘베너스</v>
      </c>
      <c r="G2991" s="4" t="str">
        <f>INDEX(Sheet3!B:B,MATCH(Sheet1!D2991,Sheet3!C:C,0))</f>
        <v>주식회사 유메디</v>
      </c>
      <c r="H2991">
        <f>COUNTIF(Sheet3!C:C,Sheet1!B2991)</f>
        <v>1</v>
      </c>
      <c r="I2991">
        <f>COUNTIF(Sheet3!$C:$C,Sheet1!C2991)</f>
        <v>1</v>
      </c>
      <c r="J2991">
        <f>COUNTIF(Sheet3!$C:$C,Sheet1!D2991)</f>
        <v>1</v>
      </c>
      <c r="L2991" t="str">
        <f t="shared" si="46"/>
        <v xml:space="preserve">            ('122-81-13217', '724-86-03198', '259-81-02614'),</v>
      </c>
    </row>
    <row r="2992" spans="2:12" x14ac:dyDescent="0.25">
      <c r="B2992" s="2">
        <v>1228113217</v>
      </c>
      <c r="C2992" s="2">
        <v>7248603198</v>
      </c>
      <c r="D2992" s="2">
        <v>2620403471</v>
      </c>
      <c r="E2992" s="4" t="str">
        <f>INDEX(Sheet3!B:B,MATCH(Sheet1!B2992,Sheet3!C:C,0))</f>
        <v>삼익제약(주)</v>
      </c>
      <c r="F2992" s="4" t="str">
        <f>INDEX(Sheet3!B:B,MATCH(Sheet1!C2992,Sheet3!C:C,0))</f>
        <v>주식회사 쏘베너스</v>
      </c>
      <c r="G2992" s="4" t="str">
        <f>INDEX(Sheet3!B:B,MATCH(Sheet1!D2992,Sheet3!C:C,0))</f>
        <v>윤메딕(YUNMEDIC)</v>
      </c>
      <c r="H2992">
        <f>COUNTIF(Sheet3!C:C,Sheet1!B2992)</f>
        <v>1</v>
      </c>
      <c r="I2992">
        <f>COUNTIF(Sheet3!$C:$C,Sheet1!C2992)</f>
        <v>1</v>
      </c>
      <c r="J2992">
        <f>COUNTIF(Sheet3!$C:$C,Sheet1!D2992)</f>
        <v>1</v>
      </c>
      <c r="L2992" t="str">
        <f t="shared" si="46"/>
        <v xml:space="preserve">            ('122-81-13217', '724-86-03198', '262-04-03471'),</v>
      </c>
    </row>
    <row r="2993" spans="2:12" x14ac:dyDescent="0.25">
      <c r="B2993" s="2">
        <v>1228113217</v>
      </c>
      <c r="C2993" s="2">
        <v>7248603198</v>
      </c>
      <c r="D2993" s="2">
        <v>2622301756</v>
      </c>
      <c r="E2993" s="4" t="str">
        <f>INDEX(Sheet3!B:B,MATCH(Sheet1!B2993,Sheet3!C:C,0))</f>
        <v>삼익제약(주)</v>
      </c>
      <c r="F2993" s="4" t="str">
        <f>INDEX(Sheet3!B:B,MATCH(Sheet1!C2993,Sheet3!C:C,0))</f>
        <v>주식회사 쏘베너스</v>
      </c>
      <c r="G2993" s="4" t="str">
        <f>INDEX(Sheet3!B:B,MATCH(Sheet1!D2993,Sheet3!C:C,0))</f>
        <v>예선위드케어</v>
      </c>
      <c r="H2993">
        <f>COUNTIF(Sheet3!C:C,Sheet1!B2993)</f>
        <v>1</v>
      </c>
      <c r="I2993">
        <f>COUNTIF(Sheet3!$C:$C,Sheet1!C2993)</f>
        <v>1</v>
      </c>
      <c r="J2993">
        <f>COUNTIF(Sheet3!$C:$C,Sheet1!D2993)</f>
        <v>1</v>
      </c>
      <c r="L2993" t="str">
        <f t="shared" si="46"/>
        <v xml:space="preserve">            ('122-81-13217', '724-86-03198', '262-23-01756'),</v>
      </c>
    </row>
    <row r="2994" spans="2:12" x14ac:dyDescent="0.25">
      <c r="B2994" s="2">
        <v>1228113217</v>
      </c>
      <c r="C2994" s="2">
        <v>7248603198</v>
      </c>
      <c r="D2994" s="2">
        <v>2638101045</v>
      </c>
      <c r="E2994" s="4" t="str">
        <f>INDEX(Sheet3!B:B,MATCH(Sheet1!B2994,Sheet3!C:C,0))</f>
        <v>삼익제약(주)</v>
      </c>
      <c r="F2994" s="4" t="str">
        <f>INDEX(Sheet3!B:B,MATCH(Sheet1!C2994,Sheet3!C:C,0))</f>
        <v>주식회사 쏘베너스</v>
      </c>
      <c r="G2994" s="4" t="str">
        <f>INDEX(Sheet3!B:B,MATCH(Sheet1!D2994,Sheet3!C:C,0))</f>
        <v>미드미코리아(주)</v>
      </c>
      <c r="H2994">
        <f>COUNTIF(Sheet3!C:C,Sheet1!B2994)</f>
        <v>1</v>
      </c>
      <c r="I2994">
        <f>COUNTIF(Sheet3!$C:$C,Sheet1!C2994)</f>
        <v>1</v>
      </c>
      <c r="J2994">
        <f>COUNTIF(Sheet3!$C:$C,Sheet1!D2994)</f>
        <v>1</v>
      </c>
      <c r="L2994" t="str">
        <f t="shared" si="46"/>
        <v xml:space="preserve">            ('122-81-13217', '724-86-03198', '263-81-01045'),</v>
      </c>
    </row>
    <row r="2995" spans="2:12" x14ac:dyDescent="0.25">
      <c r="B2995" s="2">
        <v>1228113217</v>
      </c>
      <c r="C2995" s="2">
        <v>7248603198</v>
      </c>
      <c r="D2995" s="2">
        <v>2648109865</v>
      </c>
      <c r="E2995" s="4" t="str">
        <f>INDEX(Sheet3!B:B,MATCH(Sheet1!B2995,Sheet3!C:C,0))</f>
        <v>삼익제약(주)</v>
      </c>
      <c r="F2995" s="4" t="str">
        <f>INDEX(Sheet3!B:B,MATCH(Sheet1!C2995,Sheet3!C:C,0))</f>
        <v>주식회사 쏘베너스</v>
      </c>
      <c r="G2995" s="4" t="str">
        <f>INDEX(Sheet3!B:B,MATCH(Sheet1!D2995,Sheet3!C:C,0))</f>
        <v>벤탑코퍼레이션 주식회사 (BenTop Co., Ltd.)</v>
      </c>
      <c r="H2995">
        <f>COUNTIF(Sheet3!C:C,Sheet1!B2995)</f>
        <v>1</v>
      </c>
      <c r="I2995">
        <f>COUNTIF(Sheet3!$C:$C,Sheet1!C2995)</f>
        <v>1</v>
      </c>
      <c r="J2995">
        <f>COUNTIF(Sheet3!$C:$C,Sheet1!D2995)</f>
        <v>1</v>
      </c>
      <c r="L2995" t="str">
        <f t="shared" si="46"/>
        <v xml:space="preserve">            ('122-81-13217', '724-86-03198', '264-81-09865'),</v>
      </c>
    </row>
    <row r="2996" spans="2:12" x14ac:dyDescent="0.25">
      <c r="B2996" s="2">
        <v>1228113217</v>
      </c>
      <c r="C2996" s="2">
        <v>7248603198</v>
      </c>
      <c r="D2996" s="2">
        <v>2648600646</v>
      </c>
      <c r="E2996" s="4" t="str">
        <f>INDEX(Sheet3!B:B,MATCH(Sheet1!B2996,Sheet3!C:C,0))</f>
        <v>삼익제약(주)</v>
      </c>
      <c r="F2996" s="4" t="str">
        <f>INDEX(Sheet3!B:B,MATCH(Sheet1!C2996,Sheet3!C:C,0))</f>
        <v>주식회사 쏘베너스</v>
      </c>
      <c r="G2996" s="4" t="str">
        <f>INDEX(Sheet3!B:B,MATCH(Sheet1!D2996,Sheet3!C:C,0))</f>
        <v>더블유에스메디칼</v>
      </c>
      <c r="H2996">
        <f>COUNTIF(Sheet3!C:C,Sheet1!B2996)</f>
        <v>1</v>
      </c>
      <c r="I2996">
        <f>COUNTIF(Sheet3!$C:$C,Sheet1!C2996)</f>
        <v>1</v>
      </c>
      <c r="J2996">
        <f>COUNTIF(Sheet3!$C:$C,Sheet1!D2996)</f>
        <v>1</v>
      </c>
      <c r="L2996" t="str">
        <f t="shared" si="46"/>
        <v xml:space="preserve">            ('122-81-13217', '724-86-03198', '264-86-00646'),</v>
      </c>
    </row>
    <row r="2997" spans="2:12" x14ac:dyDescent="0.25">
      <c r="B2997" s="2">
        <v>1228113217</v>
      </c>
      <c r="C2997" s="2">
        <v>7248603198</v>
      </c>
      <c r="D2997" s="2">
        <v>2680103522</v>
      </c>
      <c r="E2997" s="4" t="str">
        <f>INDEX(Sheet3!B:B,MATCH(Sheet1!B2997,Sheet3!C:C,0))</f>
        <v>삼익제약(주)</v>
      </c>
      <c r="F2997" s="4" t="str">
        <f>INDEX(Sheet3!B:B,MATCH(Sheet1!C2997,Sheet3!C:C,0))</f>
        <v>주식회사 쏘베너스</v>
      </c>
      <c r="G2997" s="4" t="str">
        <f>INDEX(Sheet3!B:B,MATCH(Sheet1!D2997,Sheet3!C:C,0))</f>
        <v>제이에이치헬스케어</v>
      </c>
      <c r="H2997">
        <f>COUNTIF(Sheet3!C:C,Sheet1!B2997)</f>
        <v>1</v>
      </c>
      <c r="I2997">
        <f>COUNTIF(Sheet3!$C:$C,Sheet1!C2997)</f>
        <v>1</v>
      </c>
      <c r="J2997">
        <f>COUNTIF(Sheet3!$C:$C,Sheet1!D2997)</f>
        <v>1</v>
      </c>
      <c r="L2997" t="str">
        <f t="shared" si="46"/>
        <v xml:space="preserve">            ('122-81-13217', '724-86-03198', '268-01-03522'),</v>
      </c>
    </row>
    <row r="2998" spans="2:12" x14ac:dyDescent="0.25">
      <c r="B2998" s="2">
        <v>1228113217</v>
      </c>
      <c r="C2998" s="2">
        <v>7248603198</v>
      </c>
      <c r="D2998" s="2">
        <v>2688601711</v>
      </c>
      <c r="E2998" s="4" t="str">
        <f>INDEX(Sheet3!B:B,MATCH(Sheet1!B2998,Sheet3!C:C,0))</f>
        <v>삼익제약(주)</v>
      </c>
      <c r="F2998" s="4" t="str">
        <f>INDEX(Sheet3!B:B,MATCH(Sheet1!C2998,Sheet3!C:C,0))</f>
        <v>주식회사 쏘베너스</v>
      </c>
      <c r="G2998" s="4" t="str">
        <f>INDEX(Sheet3!B:B,MATCH(Sheet1!D2998,Sheet3!C:C,0))</f>
        <v>주식회사 케이지메딕스</v>
      </c>
      <c r="H2998">
        <f>COUNTIF(Sheet3!C:C,Sheet1!B2998)</f>
        <v>1</v>
      </c>
      <c r="I2998">
        <f>COUNTIF(Sheet3!$C:$C,Sheet1!C2998)</f>
        <v>1</v>
      </c>
      <c r="J2998">
        <f>COUNTIF(Sheet3!$C:$C,Sheet1!D2998)</f>
        <v>1</v>
      </c>
      <c r="L2998" t="str">
        <f t="shared" si="46"/>
        <v xml:space="preserve">            ('122-81-13217', '724-86-03198', '268-86-01711'),</v>
      </c>
    </row>
    <row r="2999" spans="2:12" x14ac:dyDescent="0.25">
      <c r="B2999" s="2">
        <v>1228113217</v>
      </c>
      <c r="C2999" s="2">
        <v>7248603198</v>
      </c>
      <c r="D2999" s="2">
        <v>2753700162</v>
      </c>
      <c r="E2999" s="4" t="str">
        <f>INDEX(Sheet3!B:B,MATCH(Sheet1!B2999,Sheet3!C:C,0))</f>
        <v>삼익제약(주)</v>
      </c>
      <c r="F2999" s="4" t="str">
        <f>INDEX(Sheet3!B:B,MATCH(Sheet1!C2999,Sheet3!C:C,0))</f>
        <v>주식회사 쏘베너스</v>
      </c>
      <c r="G2999" s="4" t="str">
        <f>INDEX(Sheet3!B:B,MATCH(Sheet1!D2999,Sheet3!C:C,0))</f>
        <v>이솜팜</v>
      </c>
      <c r="H2999">
        <f>COUNTIF(Sheet3!C:C,Sheet1!B2999)</f>
        <v>1</v>
      </c>
      <c r="I2999">
        <f>COUNTIF(Sheet3!$C:$C,Sheet1!C2999)</f>
        <v>1</v>
      </c>
      <c r="J2999">
        <f>COUNTIF(Sheet3!$C:$C,Sheet1!D2999)</f>
        <v>1</v>
      </c>
      <c r="L2999" t="str">
        <f t="shared" si="46"/>
        <v xml:space="preserve">            ('122-81-13217', '724-86-03198', '275-37-00162'),</v>
      </c>
    </row>
    <row r="3000" spans="2:12" x14ac:dyDescent="0.25">
      <c r="B3000" s="2">
        <v>1228113217</v>
      </c>
      <c r="C3000" s="2">
        <v>7248603198</v>
      </c>
      <c r="D3000" s="2">
        <v>2818700672</v>
      </c>
      <c r="E3000" s="4" t="str">
        <f>INDEX(Sheet3!B:B,MATCH(Sheet1!B3000,Sheet3!C:C,0))</f>
        <v>삼익제약(주)</v>
      </c>
      <c r="F3000" s="4" t="str">
        <f>INDEX(Sheet3!B:B,MATCH(Sheet1!C3000,Sheet3!C:C,0))</f>
        <v>주식회사 쏘베너스</v>
      </c>
      <c r="G3000" s="4" t="str">
        <f>INDEX(Sheet3!B:B,MATCH(Sheet1!D3000,Sheet3!C:C,0))</f>
        <v>중앙바이오</v>
      </c>
      <c r="H3000">
        <f>COUNTIF(Sheet3!C:C,Sheet1!B3000)</f>
        <v>1</v>
      </c>
      <c r="I3000">
        <f>COUNTIF(Sheet3!$C:$C,Sheet1!C3000)</f>
        <v>1</v>
      </c>
      <c r="J3000">
        <f>COUNTIF(Sheet3!$C:$C,Sheet1!D3000)</f>
        <v>1</v>
      </c>
      <c r="L3000" t="str">
        <f t="shared" si="46"/>
        <v xml:space="preserve">            ('122-81-13217', '724-86-03198', '281-87-00672'),</v>
      </c>
    </row>
    <row r="3001" spans="2:12" x14ac:dyDescent="0.25">
      <c r="B3001" s="2">
        <v>1228113217</v>
      </c>
      <c r="C3001" s="2">
        <v>7248603198</v>
      </c>
      <c r="D3001" s="2">
        <v>2920201539</v>
      </c>
      <c r="E3001" s="4" t="str">
        <f>INDEX(Sheet3!B:B,MATCH(Sheet1!B3001,Sheet3!C:C,0))</f>
        <v>삼익제약(주)</v>
      </c>
      <c r="F3001" s="4" t="str">
        <f>INDEX(Sheet3!B:B,MATCH(Sheet1!C3001,Sheet3!C:C,0))</f>
        <v>주식회사 쏘베너스</v>
      </c>
      <c r="G3001" s="4" t="str">
        <f>INDEX(Sheet3!B:B,MATCH(Sheet1!D3001,Sheet3!C:C,0))</f>
        <v>제이에스 바이오(JS BIO)</v>
      </c>
      <c r="H3001">
        <f>COUNTIF(Sheet3!C:C,Sheet1!B3001)</f>
        <v>1</v>
      </c>
      <c r="I3001">
        <f>COUNTIF(Sheet3!$C:$C,Sheet1!C3001)</f>
        <v>1</v>
      </c>
      <c r="J3001">
        <f>COUNTIF(Sheet3!$C:$C,Sheet1!D3001)</f>
        <v>1</v>
      </c>
      <c r="L3001" t="str">
        <f t="shared" si="46"/>
        <v xml:space="preserve">            ('122-81-13217', '724-86-03198', '292-02-01539'),</v>
      </c>
    </row>
    <row r="3002" spans="2:12" x14ac:dyDescent="0.25">
      <c r="B3002" s="2">
        <v>1228113217</v>
      </c>
      <c r="C3002" s="2">
        <v>7248603198</v>
      </c>
      <c r="D3002" s="2">
        <v>3014110840</v>
      </c>
      <c r="E3002" s="4" t="str">
        <f>INDEX(Sheet3!B:B,MATCH(Sheet1!B3002,Sheet3!C:C,0))</f>
        <v>삼익제약(주)</v>
      </c>
      <c r="F3002" s="4" t="str">
        <f>INDEX(Sheet3!B:B,MATCH(Sheet1!C3002,Sheet3!C:C,0))</f>
        <v>주식회사 쏘베너스</v>
      </c>
      <c r="G3002" s="4" t="str">
        <f>INDEX(Sheet3!B:B,MATCH(Sheet1!D3002,Sheet3!C:C,0))</f>
        <v>팜프라자</v>
      </c>
      <c r="H3002">
        <f>COUNTIF(Sheet3!C:C,Sheet1!B3002)</f>
        <v>1</v>
      </c>
      <c r="I3002">
        <f>COUNTIF(Sheet3!$C:$C,Sheet1!C3002)</f>
        <v>1</v>
      </c>
      <c r="J3002">
        <f>COUNTIF(Sheet3!$C:$C,Sheet1!D3002)</f>
        <v>1</v>
      </c>
      <c r="L3002" t="str">
        <f t="shared" si="46"/>
        <v xml:space="preserve">            ('122-81-13217', '724-86-03198', '301-41-10840'),</v>
      </c>
    </row>
    <row r="3003" spans="2:12" x14ac:dyDescent="0.25">
      <c r="B3003" s="2">
        <v>1228113217</v>
      </c>
      <c r="C3003" s="2">
        <v>7248603198</v>
      </c>
      <c r="D3003" s="2">
        <v>3068702566</v>
      </c>
      <c r="E3003" s="4" t="str">
        <f>INDEX(Sheet3!B:B,MATCH(Sheet1!B3003,Sheet3!C:C,0))</f>
        <v>삼익제약(주)</v>
      </c>
      <c r="F3003" s="4" t="str">
        <f>INDEX(Sheet3!B:B,MATCH(Sheet1!C3003,Sheet3!C:C,0))</f>
        <v>주식회사 쏘베너스</v>
      </c>
      <c r="G3003" s="4" t="str">
        <f>INDEX(Sheet3!B:B,MATCH(Sheet1!D3003,Sheet3!C:C,0))</f>
        <v>주식회사 하우메디웍스(HOWMEDI WORKS Inc.)</v>
      </c>
      <c r="H3003">
        <f>COUNTIF(Sheet3!C:C,Sheet1!B3003)</f>
        <v>1</v>
      </c>
      <c r="I3003">
        <f>COUNTIF(Sheet3!$C:$C,Sheet1!C3003)</f>
        <v>1</v>
      </c>
      <c r="J3003">
        <f>COUNTIF(Sheet3!$C:$C,Sheet1!D3003)</f>
        <v>1</v>
      </c>
      <c r="L3003" t="str">
        <f t="shared" si="46"/>
        <v xml:space="preserve">            ('122-81-13217', '724-86-03198', '306-87-02566'),</v>
      </c>
    </row>
    <row r="3004" spans="2:12" x14ac:dyDescent="0.25">
      <c r="B3004" s="2">
        <v>1228113217</v>
      </c>
      <c r="C3004" s="2">
        <v>7248603198</v>
      </c>
      <c r="D3004" s="2">
        <v>3101267269</v>
      </c>
      <c r="E3004" s="4" t="str">
        <f>INDEX(Sheet3!B:B,MATCH(Sheet1!B3004,Sheet3!C:C,0))</f>
        <v>삼익제약(주)</v>
      </c>
      <c r="F3004" s="4" t="str">
        <f>INDEX(Sheet3!B:B,MATCH(Sheet1!C3004,Sheet3!C:C,0))</f>
        <v>주식회사 쏘베너스</v>
      </c>
      <c r="G3004" s="4" t="str">
        <f>INDEX(Sheet3!B:B,MATCH(Sheet1!D3004,Sheet3!C:C,0))</f>
        <v>지엠지티(GMGT)</v>
      </c>
      <c r="H3004">
        <f>COUNTIF(Sheet3!C:C,Sheet1!B3004)</f>
        <v>1</v>
      </c>
      <c r="I3004">
        <f>COUNTIF(Sheet3!$C:$C,Sheet1!C3004)</f>
        <v>1</v>
      </c>
      <c r="J3004">
        <f>COUNTIF(Sheet3!$C:$C,Sheet1!D3004)</f>
        <v>1</v>
      </c>
      <c r="L3004" t="str">
        <f t="shared" si="46"/>
        <v xml:space="preserve">            ('122-81-13217', '724-86-03198', '310-12-67269'),</v>
      </c>
    </row>
    <row r="3005" spans="2:12" x14ac:dyDescent="0.25">
      <c r="B3005" s="2">
        <v>1228113217</v>
      </c>
      <c r="C3005" s="2">
        <v>7248603198</v>
      </c>
      <c r="D3005" s="2">
        <v>3148175199</v>
      </c>
      <c r="E3005" s="4" t="str">
        <f>INDEX(Sheet3!B:B,MATCH(Sheet1!B3005,Sheet3!C:C,0))</f>
        <v>삼익제약(주)</v>
      </c>
      <c r="F3005" s="4" t="str">
        <f>INDEX(Sheet3!B:B,MATCH(Sheet1!C3005,Sheet3!C:C,0))</f>
        <v>주식회사 쏘베너스</v>
      </c>
      <c r="G3005" s="4" t="str">
        <f>INDEX(Sheet3!B:B,MATCH(Sheet1!D3005,Sheet3!C:C,0))</f>
        <v>에스디팜</v>
      </c>
      <c r="H3005">
        <f>COUNTIF(Sheet3!C:C,Sheet1!B3005)</f>
        <v>1</v>
      </c>
      <c r="I3005">
        <f>COUNTIF(Sheet3!$C:$C,Sheet1!C3005)</f>
        <v>1</v>
      </c>
      <c r="J3005">
        <f>COUNTIF(Sheet3!$C:$C,Sheet1!D3005)</f>
        <v>1</v>
      </c>
      <c r="L3005" t="str">
        <f t="shared" si="46"/>
        <v xml:space="preserve">            ('122-81-13217', '724-86-03198', '314-81-75199'),</v>
      </c>
    </row>
    <row r="3006" spans="2:12" x14ac:dyDescent="0.25">
      <c r="B3006" s="2">
        <v>1228113217</v>
      </c>
      <c r="C3006" s="2">
        <v>7248603198</v>
      </c>
      <c r="D3006" s="2">
        <v>3158802946</v>
      </c>
      <c r="E3006" s="4" t="str">
        <f>INDEX(Sheet3!B:B,MATCH(Sheet1!B3006,Sheet3!C:C,0))</f>
        <v>삼익제약(주)</v>
      </c>
      <c r="F3006" s="4" t="str">
        <f>INDEX(Sheet3!B:B,MATCH(Sheet1!C3006,Sheet3!C:C,0))</f>
        <v>주식회사 쏘베너스</v>
      </c>
      <c r="G3006" s="4" t="str">
        <f>INDEX(Sheet3!B:B,MATCH(Sheet1!D3006,Sheet3!C:C,0))</f>
        <v>(주)제이팜</v>
      </c>
      <c r="H3006">
        <f>COUNTIF(Sheet3!C:C,Sheet1!B3006)</f>
        <v>1</v>
      </c>
      <c r="I3006">
        <f>COUNTIF(Sheet3!$C:$C,Sheet1!C3006)</f>
        <v>1</v>
      </c>
      <c r="J3006">
        <f>COUNTIF(Sheet3!$C:$C,Sheet1!D3006)</f>
        <v>1</v>
      </c>
      <c r="L3006" t="str">
        <f t="shared" si="46"/>
        <v xml:space="preserve">            ('122-81-13217', '724-86-03198', '315-88-02946'),</v>
      </c>
    </row>
    <row r="3007" spans="2:12" x14ac:dyDescent="0.25">
      <c r="B3007" s="2">
        <v>1228113217</v>
      </c>
      <c r="C3007" s="2">
        <v>7248603198</v>
      </c>
      <c r="D3007" s="2">
        <v>3161801568</v>
      </c>
      <c r="E3007" s="4" t="str">
        <f>INDEX(Sheet3!B:B,MATCH(Sheet1!B3007,Sheet3!C:C,0))</f>
        <v>삼익제약(주)</v>
      </c>
      <c r="F3007" s="4" t="str">
        <f>INDEX(Sheet3!B:B,MATCH(Sheet1!C3007,Sheet3!C:C,0))</f>
        <v>주식회사 쏘베너스</v>
      </c>
      <c r="G3007" s="4" t="str">
        <f>INDEX(Sheet3!B:B,MATCH(Sheet1!D3007,Sheet3!C:C,0))</f>
        <v>디에스팜</v>
      </c>
      <c r="H3007">
        <f>COUNTIF(Sheet3!C:C,Sheet1!B3007)</f>
        <v>1</v>
      </c>
      <c r="I3007">
        <f>COUNTIF(Sheet3!$C:$C,Sheet1!C3007)</f>
        <v>1</v>
      </c>
      <c r="J3007">
        <f>COUNTIF(Sheet3!$C:$C,Sheet1!D3007)</f>
        <v>1</v>
      </c>
      <c r="L3007" t="str">
        <f t="shared" si="46"/>
        <v xml:space="preserve">            ('122-81-13217', '724-86-03198', '316-18-01568'),</v>
      </c>
    </row>
    <row r="3008" spans="2:12" x14ac:dyDescent="0.25">
      <c r="B3008" s="2">
        <v>1228113217</v>
      </c>
      <c r="C3008" s="2">
        <v>7248603198</v>
      </c>
      <c r="D3008" s="2">
        <v>3194700971</v>
      </c>
      <c r="E3008" s="4" t="str">
        <f>INDEX(Sheet3!B:B,MATCH(Sheet1!B3008,Sheet3!C:C,0))</f>
        <v>삼익제약(주)</v>
      </c>
      <c r="F3008" s="4" t="str">
        <f>INDEX(Sheet3!B:B,MATCH(Sheet1!C3008,Sheet3!C:C,0))</f>
        <v>주식회사 쏘베너스</v>
      </c>
      <c r="G3008" s="4" t="str">
        <f>INDEX(Sheet3!B:B,MATCH(Sheet1!D3008,Sheet3!C:C,0))</f>
        <v>안녕팜</v>
      </c>
      <c r="H3008">
        <f>COUNTIF(Sheet3!C:C,Sheet1!B3008)</f>
        <v>1</v>
      </c>
      <c r="I3008">
        <f>COUNTIF(Sheet3!$C:$C,Sheet1!C3008)</f>
        <v>1</v>
      </c>
      <c r="J3008">
        <f>COUNTIF(Sheet3!$C:$C,Sheet1!D3008)</f>
        <v>1</v>
      </c>
      <c r="L3008" t="str">
        <f t="shared" si="46"/>
        <v xml:space="preserve">            ('122-81-13217', '724-86-03198', '319-47-00971'),</v>
      </c>
    </row>
    <row r="3009" spans="2:12" x14ac:dyDescent="0.25">
      <c r="B3009" s="2">
        <v>1228113217</v>
      </c>
      <c r="C3009" s="2">
        <v>7248603198</v>
      </c>
      <c r="D3009" s="2">
        <v>3201502662</v>
      </c>
      <c r="E3009" s="4" t="str">
        <f>INDEX(Sheet3!B:B,MATCH(Sheet1!B3009,Sheet3!C:C,0))</f>
        <v>삼익제약(주)</v>
      </c>
      <c r="F3009" s="4" t="str">
        <f>INDEX(Sheet3!B:B,MATCH(Sheet1!C3009,Sheet3!C:C,0))</f>
        <v>주식회사 쏘베너스</v>
      </c>
      <c r="G3009" s="4" t="str">
        <f>INDEX(Sheet3!B:B,MATCH(Sheet1!D3009,Sheet3!C:C,0))</f>
        <v>메디칼누가</v>
      </c>
      <c r="H3009">
        <f>COUNTIF(Sheet3!C:C,Sheet1!B3009)</f>
        <v>1</v>
      </c>
      <c r="I3009">
        <f>COUNTIF(Sheet3!$C:$C,Sheet1!C3009)</f>
        <v>1</v>
      </c>
      <c r="J3009">
        <f>COUNTIF(Sheet3!$C:$C,Sheet1!D3009)</f>
        <v>1</v>
      </c>
      <c r="L3009" t="str">
        <f t="shared" si="46"/>
        <v xml:space="preserve">            ('122-81-13217', '724-86-03198', '320-15-02662'),</v>
      </c>
    </row>
    <row r="3010" spans="2:12" x14ac:dyDescent="0.25">
      <c r="B3010" s="2">
        <v>1228113217</v>
      </c>
      <c r="C3010" s="2">
        <v>7248603198</v>
      </c>
      <c r="D3010" s="2">
        <v>3208100640</v>
      </c>
      <c r="E3010" s="4" t="str">
        <f>INDEX(Sheet3!B:B,MATCH(Sheet1!B3010,Sheet3!C:C,0))</f>
        <v>삼익제약(주)</v>
      </c>
      <c r="F3010" s="4" t="str">
        <f>INDEX(Sheet3!B:B,MATCH(Sheet1!C3010,Sheet3!C:C,0))</f>
        <v>주식회사 쏘베너스</v>
      </c>
      <c r="G3010" s="4" t="str">
        <f>INDEX(Sheet3!B:B,MATCH(Sheet1!D3010,Sheet3!C:C,0))</f>
        <v>(주)메디슨팜</v>
      </c>
      <c r="H3010">
        <f>COUNTIF(Sheet3!C:C,Sheet1!B3010)</f>
        <v>1</v>
      </c>
      <c r="I3010">
        <f>COUNTIF(Sheet3!$C:$C,Sheet1!C3010)</f>
        <v>1</v>
      </c>
      <c r="J3010">
        <f>COUNTIF(Sheet3!$C:$C,Sheet1!D3010)</f>
        <v>1</v>
      </c>
      <c r="L3010" t="str">
        <f t="shared" si="46"/>
        <v xml:space="preserve">            ('122-81-13217', '724-86-03198', '320-81-00640'),</v>
      </c>
    </row>
    <row r="3011" spans="2:12" x14ac:dyDescent="0.25">
      <c r="B3011" s="2">
        <v>1228113217</v>
      </c>
      <c r="C3011" s="2">
        <v>7248603198</v>
      </c>
      <c r="D3011" s="2">
        <v>3208100709</v>
      </c>
      <c r="E3011" s="4" t="str">
        <f>INDEX(Sheet3!B:B,MATCH(Sheet1!B3011,Sheet3!C:C,0))</f>
        <v>삼익제약(주)</v>
      </c>
      <c r="F3011" s="4" t="str">
        <f>INDEX(Sheet3!B:B,MATCH(Sheet1!C3011,Sheet3!C:C,0))</f>
        <v>주식회사 쏘베너스</v>
      </c>
      <c r="G3011" s="4" t="str">
        <f>INDEX(Sheet3!B:B,MATCH(Sheet1!D3011,Sheet3!C:C,0))</f>
        <v>신바이오텍 주식회사</v>
      </c>
      <c r="H3011">
        <f>COUNTIF(Sheet3!C:C,Sheet1!B3011)</f>
        <v>1</v>
      </c>
      <c r="I3011">
        <f>COUNTIF(Sheet3!$C:$C,Sheet1!C3011)</f>
        <v>1</v>
      </c>
      <c r="J3011">
        <f>COUNTIF(Sheet3!$C:$C,Sheet1!D3011)</f>
        <v>1</v>
      </c>
      <c r="L3011" t="str">
        <f t="shared" ref="L3011:L3074" si="47">"            ('"&amp;LEFT(B3011,3)&amp;"-"&amp;MID(B3011,4,2)&amp;"-"&amp;RIGHT(B3011,5)&amp;"', '"&amp;LEFT(C3011,3)&amp;"-"&amp;MID(C3011,4,2)&amp;"-"&amp;RIGHT(C3011,5)&amp;"', '"&amp;LEFT(D3011,3)&amp;"-"&amp;MID(D3011,4,2)&amp;"-"&amp;RIGHT(D3011,5)&amp;"'),"</f>
        <v xml:space="preserve">            ('122-81-13217', '724-86-03198', '320-81-00709'),</v>
      </c>
    </row>
    <row r="3012" spans="2:12" x14ac:dyDescent="0.25">
      <c r="B3012" s="2">
        <v>1228113217</v>
      </c>
      <c r="C3012" s="2">
        <v>7248603198</v>
      </c>
      <c r="D3012" s="2">
        <v>3237600378</v>
      </c>
      <c r="E3012" s="4" t="str">
        <f>INDEX(Sheet3!B:B,MATCH(Sheet1!B3012,Sheet3!C:C,0))</f>
        <v>삼익제약(주)</v>
      </c>
      <c r="F3012" s="4" t="str">
        <f>INDEX(Sheet3!B:B,MATCH(Sheet1!C3012,Sheet3!C:C,0))</f>
        <v>주식회사 쏘베너스</v>
      </c>
      <c r="G3012" s="4" t="str">
        <f>INDEX(Sheet3!B:B,MATCH(Sheet1!D3012,Sheet3!C:C,0))</f>
        <v>지앤비메디칼(G&amp;B)</v>
      </c>
      <c r="H3012">
        <f>COUNTIF(Sheet3!C:C,Sheet1!B3012)</f>
        <v>1</v>
      </c>
      <c r="I3012">
        <f>COUNTIF(Sheet3!$C:$C,Sheet1!C3012)</f>
        <v>1</v>
      </c>
      <c r="J3012">
        <f>COUNTIF(Sheet3!$C:$C,Sheet1!D3012)</f>
        <v>1</v>
      </c>
      <c r="L3012" t="str">
        <f t="shared" si="47"/>
        <v xml:space="preserve">            ('122-81-13217', '724-86-03198', '323-76-00378'),</v>
      </c>
    </row>
    <row r="3013" spans="2:12" x14ac:dyDescent="0.25">
      <c r="B3013" s="2">
        <v>1228113217</v>
      </c>
      <c r="C3013" s="2">
        <v>7248603198</v>
      </c>
      <c r="D3013" s="2">
        <v>3275200675</v>
      </c>
      <c r="E3013" s="4" t="str">
        <f>INDEX(Sheet3!B:B,MATCH(Sheet1!B3013,Sheet3!C:C,0))</f>
        <v>삼익제약(주)</v>
      </c>
      <c r="F3013" s="4" t="str">
        <f>INDEX(Sheet3!B:B,MATCH(Sheet1!C3013,Sheet3!C:C,0))</f>
        <v>주식회사 쏘베너스</v>
      </c>
      <c r="G3013" s="4" t="str">
        <f>INDEX(Sheet3!B:B,MATCH(Sheet1!D3013,Sheet3!C:C,0))</f>
        <v>제이원팜</v>
      </c>
      <c r="H3013">
        <f>COUNTIF(Sheet3!C:C,Sheet1!B3013)</f>
        <v>1</v>
      </c>
      <c r="I3013">
        <f>COUNTIF(Sheet3!$C:$C,Sheet1!C3013)</f>
        <v>1</v>
      </c>
      <c r="J3013">
        <f>COUNTIF(Sheet3!$C:$C,Sheet1!D3013)</f>
        <v>1</v>
      </c>
      <c r="L3013" t="str">
        <f t="shared" si="47"/>
        <v xml:space="preserve">            ('122-81-13217', '724-86-03198', '327-52-00675'),</v>
      </c>
    </row>
    <row r="3014" spans="2:12" x14ac:dyDescent="0.25">
      <c r="B3014" s="2">
        <v>1228113217</v>
      </c>
      <c r="C3014" s="2">
        <v>7248603198</v>
      </c>
      <c r="D3014" s="2">
        <v>3328802937</v>
      </c>
      <c r="E3014" s="4" t="str">
        <f>INDEX(Sheet3!B:B,MATCH(Sheet1!B3014,Sheet3!C:C,0))</f>
        <v>삼익제약(주)</v>
      </c>
      <c r="F3014" s="4" t="str">
        <f>INDEX(Sheet3!B:B,MATCH(Sheet1!C3014,Sheet3!C:C,0))</f>
        <v>주식회사 쏘베너스</v>
      </c>
      <c r="G3014" s="4" t="str">
        <f>INDEX(Sheet3!B:B,MATCH(Sheet1!D3014,Sheet3!C:C,0))</f>
        <v>주식회사 메디스마트(MediSmart Co., Ltd.)</v>
      </c>
      <c r="H3014">
        <f>COUNTIF(Sheet3!C:C,Sheet1!B3014)</f>
        <v>1</v>
      </c>
      <c r="I3014">
        <f>COUNTIF(Sheet3!$C:$C,Sheet1!C3014)</f>
        <v>1</v>
      </c>
      <c r="J3014">
        <f>COUNTIF(Sheet3!$C:$C,Sheet1!D3014)</f>
        <v>1</v>
      </c>
      <c r="L3014" t="str">
        <f t="shared" si="47"/>
        <v xml:space="preserve">            ('122-81-13217', '724-86-03198', '332-88-02937'),</v>
      </c>
    </row>
    <row r="3015" spans="2:12" x14ac:dyDescent="0.25">
      <c r="B3015" s="2">
        <v>1228113217</v>
      </c>
      <c r="C3015" s="2">
        <v>7248603198</v>
      </c>
      <c r="D3015" s="2">
        <v>3368102959</v>
      </c>
      <c r="E3015" s="4" t="str">
        <f>INDEX(Sheet3!B:B,MATCH(Sheet1!B3015,Sheet3!C:C,0))</f>
        <v>삼익제약(주)</v>
      </c>
      <c r="F3015" s="4" t="str">
        <f>INDEX(Sheet3!B:B,MATCH(Sheet1!C3015,Sheet3!C:C,0))</f>
        <v>주식회사 쏘베너스</v>
      </c>
      <c r="G3015" s="4" t="str">
        <f>INDEX(Sheet3!B:B,MATCH(Sheet1!D3015,Sheet3!C:C,0))</f>
        <v>주식회사 나루</v>
      </c>
      <c r="H3015">
        <f>COUNTIF(Sheet3!C:C,Sheet1!B3015)</f>
        <v>1</v>
      </c>
      <c r="I3015">
        <f>COUNTIF(Sheet3!$C:$C,Sheet1!C3015)</f>
        <v>1</v>
      </c>
      <c r="J3015">
        <f>COUNTIF(Sheet3!$C:$C,Sheet1!D3015)</f>
        <v>1</v>
      </c>
      <c r="L3015" t="str">
        <f t="shared" si="47"/>
        <v xml:space="preserve">            ('122-81-13217', '724-86-03198', '336-81-02959'),</v>
      </c>
    </row>
    <row r="3016" spans="2:12" x14ac:dyDescent="0.25">
      <c r="B3016" s="2">
        <v>1228113217</v>
      </c>
      <c r="C3016" s="2">
        <v>7248603198</v>
      </c>
      <c r="D3016" s="2">
        <v>3394001015</v>
      </c>
      <c r="E3016" s="4" t="str">
        <f>INDEX(Sheet3!B:B,MATCH(Sheet1!B3016,Sheet3!C:C,0))</f>
        <v>삼익제약(주)</v>
      </c>
      <c r="F3016" s="4" t="str">
        <f>INDEX(Sheet3!B:B,MATCH(Sheet1!C3016,Sheet3!C:C,0))</f>
        <v>주식회사 쏘베너스</v>
      </c>
      <c r="G3016" s="4" t="str">
        <f>INDEX(Sheet3!B:B,MATCH(Sheet1!D3016,Sheet3!C:C,0))</f>
        <v>우림바이오</v>
      </c>
      <c r="H3016">
        <f>COUNTIF(Sheet3!C:C,Sheet1!B3016)</f>
        <v>1</v>
      </c>
      <c r="I3016">
        <f>COUNTIF(Sheet3!$C:$C,Sheet1!C3016)</f>
        <v>1</v>
      </c>
      <c r="J3016">
        <f>COUNTIF(Sheet3!$C:$C,Sheet1!D3016)</f>
        <v>1</v>
      </c>
      <c r="L3016" t="str">
        <f t="shared" si="47"/>
        <v xml:space="preserve">            ('122-81-13217', '724-86-03198', '339-40-01015'),</v>
      </c>
    </row>
    <row r="3017" spans="2:12" x14ac:dyDescent="0.25">
      <c r="B3017" s="2">
        <v>1228113217</v>
      </c>
      <c r="C3017" s="2">
        <v>7248603198</v>
      </c>
      <c r="D3017" s="2">
        <v>3398102297</v>
      </c>
      <c r="E3017" s="4" t="str">
        <f>INDEX(Sheet3!B:B,MATCH(Sheet1!B3017,Sheet3!C:C,0))</f>
        <v>삼익제약(주)</v>
      </c>
      <c r="F3017" s="4" t="str">
        <f>INDEX(Sheet3!B:B,MATCH(Sheet1!C3017,Sheet3!C:C,0))</f>
        <v>주식회사 쏘베너스</v>
      </c>
      <c r="G3017" s="4" t="str">
        <f>INDEX(Sheet3!B:B,MATCH(Sheet1!D3017,Sheet3!C:C,0))</f>
        <v>주식회사 에스앤케이헬스케어(S&amp;K Healthcare)</v>
      </c>
      <c r="H3017">
        <f>COUNTIF(Sheet3!C:C,Sheet1!B3017)</f>
        <v>1</v>
      </c>
      <c r="I3017">
        <f>COUNTIF(Sheet3!$C:$C,Sheet1!C3017)</f>
        <v>1</v>
      </c>
      <c r="J3017">
        <f>COUNTIF(Sheet3!$C:$C,Sheet1!D3017)</f>
        <v>1</v>
      </c>
      <c r="L3017" t="str">
        <f t="shared" si="47"/>
        <v xml:space="preserve">            ('122-81-13217', '724-86-03198', '339-81-02297'),</v>
      </c>
    </row>
    <row r="3018" spans="2:12" x14ac:dyDescent="0.25">
      <c r="B3018" s="2">
        <v>1228113217</v>
      </c>
      <c r="C3018" s="2">
        <v>7248603198</v>
      </c>
      <c r="D3018" s="2">
        <v>3412102146</v>
      </c>
      <c r="E3018" s="4" t="str">
        <f>INDEX(Sheet3!B:B,MATCH(Sheet1!B3018,Sheet3!C:C,0))</f>
        <v>삼익제약(주)</v>
      </c>
      <c r="F3018" s="4" t="str">
        <f>INDEX(Sheet3!B:B,MATCH(Sheet1!C3018,Sheet3!C:C,0))</f>
        <v>주식회사 쏘베너스</v>
      </c>
      <c r="G3018" s="4" t="str">
        <f>INDEX(Sheet3!B:B,MATCH(Sheet1!D3018,Sheet3!C:C,0))</f>
        <v>더 유즈</v>
      </c>
      <c r="H3018">
        <f>COUNTIF(Sheet3!C:C,Sheet1!B3018)</f>
        <v>1</v>
      </c>
      <c r="I3018">
        <f>COUNTIF(Sheet3!$C:$C,Sheet1!C3018)</f>
        <v>1</v>
      </c>
      <c r="J3018">
        <f>COUNTIF(Sheet3!$C:$C,Sheet1!D3018)</f>
        <v>1</v>
      </c>
      <c r="L3018" t="str">
        <f t="shared" si="47"/>
        <v xml:space="preserve">            ('122-81-13217', '724-86-03198', '341-21-02146'),</v>
      </c>
    </row>
    <row r="3019" spans="2:12" x14ac:dyDescent="0.25">
      <c r="B3019" s="2">
        <v>1228113217</v>
      </c>
      <c r="C3019" s="2">
        <v>7248603198</v>
      </c>
      <c r="D3019" s="2">
        <v>3418802998</v>
      </c>
      <c r="E3019" s="4" t="str">
        <f>INDEX(Sheet3!B:B,MATCH(Sheet1!B3019,Sheet3!C:C,0))</f>
        <v>삼익제약(주)</v>
      </c>
      <c r="F3019" s="4" t="str">
        <f>INDEX(Sheet3!B:B,MATCH(Sheet1!C3019,Sheet3!C:C,0))</f>
        <v>주식회사 쏘베너스</v>
      </c>
      <c r="G3019" s="4" t="str">
        <f>INDEX(Sheet3!B:B,MATCH(Sheet1!D3019,Sheet3!C:C,0))</f>
        <v>주식회사 데오솔루션</v>
      </c>
      <c r="H3019">
        <f>COUNTIF(Sheet3!C:C,Sheet1!B3019)</f>
        <v>1</v>
      </c>
      <c r="I3019">
        <f>COUNTIF(Sheet3!$C:$C,Sheet1!C3019)</f>
        <v>1</v>
      </c>
      <c r="J3019">
        <f>COUNTIF(Sheet3!$C:$C,Sheet1!D3019)</f>
        <v>1</v>
      </c>
      <c r="L3019" t="str">
        <f t="shared" si="47"/>
        <v xml:space="preserve">            ('122-81-13217', '724-86-03198', '341-88-02998'),</v>
      </c>
    </row>
    <row r="3020" spans="2:12" x14ac:dyDescent="0.25">
      <c r="B3020" s="2">
        <v>1228113217</v>
      </c>
      <c r="C3020" s="2">
        <v>7248603198</v>
      </c>
      <c r="D3020" s="2">
        <v>3422201244</v>
      </c>
      <c r="E3020" s="4" t="str">
        <f>INDEX(Sheet3!B:B,MATCH(Sheet1!B3020,Sheet3!C:C,0))</f>
        <v>삼익제약(주)</v>
      </c>
      <c r="F3020" s="4" t="str">
        <f>INDEX(Sheet3!B:B,MATCH(Sheet1!C3020,Sheet3!C:C,0))</f>
        <v>주식회사 쏘베너스</v>
      </c>
      <c r="G3020" s="4" t="str">
        <f>INDEX(Sheet3!B:B,MATCH(Sheet1!D3020,Sheet3!C:C,0))</f>
        <v>메디앤플러스</v>
      </c>
      <c r="H3020">
        <f>COUNTIF(Sheet3!C:C,Sheet1!B3020)</f>
        <v>1</v>
      </c>
      <c r="I3020">
        <f>COUNTIF(Sheet3!$C:$C,Sheet1!C3020)</f>
        <v>1</v>
      </c>
      <c r="J3020">
        <f>COUNTIF(Sheet3!$C:$C,Sheet1!D3020)</f>
        <v>1</v>
      </c>
      <c r="L3020" t="str">
        <f t="shared" si="47"/>
        <v xml:space="preserve">            ('122-81-13217', '724-86-03198', '342-22-01244'),</v>
      </c>
    </row>
    <row r="3021" spans="2:12" x14ac:dyDescent="0.25">
      <c r="B3021" s="2">
        <v>1228113217</v>
      </c>
      <c r="C3021" s="2">
        <v>7248603198</v>
      </c>
      <c r="D3021" s="2">
        <v>3480701915</v>
      </c>
      <c r="E3021" s="4" t="str">
        <f>INDEX(Sheet3!B:B,MATCH(Sheet1!B3021,Sheet3!C:C,0))</f>
        <v>삼익제약(주)</v>
      </c>
      <c r="F3021" s="4" t="str">
        <f>INDEX(Sheet3!B:B,MATCH(Sheet1!C3021,Sheet3!C:C,0))</f>
        <v>주식회사 쏘베너스</v>
      </c>
      <c r="G3021" s="4" t="str">
        <f>INDEX(Sheet3!B:B,MATCH(Sheet1!D3021,Sheet3!C:C,0))</f>
        <v>오케이지(OKD)MD</v>
      </c>
      <c r="H3021">
        <f>COUNTIF(Sheet3!C:C,Sheet1!B3021)</f>
        <v>1</v>
      </c>
      <c r="I3021">
        <f>COUNTIF(Sheet3!$C:$C,Sheet1!C3021)</f>
        <v>1</v>
      </c>
      <c r="J3021">
        <f>COUNTIF(Sheet3!$C:$C,Sheet1!D3021)</f>
        <v>1</v>
      </c>
      <c r="L3021" t="str">
        <f t="shared" si="47"/>
        <v xml:space="preserve">            ('122-81-13217', '724-86-03198', '348-07-01915'),</v>
      </c>
    </row>
    <row r="3022" spans="2:12" x14ac:dyDescent="0.25">
      <c r="B3022" s="2">
        <v>1228113217</v>
      </c>
      <c r="C3022" s="2">
        <v>7248603198</v>
      </c>
      <c r="D3022" s="2">
        <v>3488702070</v>
      </c>
      <c r="E3022" s="4" t="str">
        <f>INDEX(Sheet3!B:B,MATCH(Sheet1!B3022,Sheet3!C:C,0))</f>
        <v>삼익제약(주)</v>
      </c>
      <c r="F3022" s="4" t="str">
        <f>INDEX(Sheet3!B:B,MATCH(Sheet1!C3022,Sheet3!C:C,0))</f>
        <v>주식회사 쏘베너스</v>
      </c>
      <c r="G3022" s="4" t="str">
        <f>INDEX(Sheet3!B:B,MATCH(Sheet1!D3022,Sheet3!C:C,0))</f>
        <v>유한회사 제일메디</v>
      </c>
      <c r="H3022">
        <f>COUNTIF(Sheet3!C:C,Sheet1!B3022)</f>
        <v>1</v>
      </c>
      <c r="I3022">
        <f>COUNTIF(Sheet3!$C:$C,Sheet1!C3022)</f>
        <v>1</v>
      </c>
      <c r="J3022">
        <f>COUNTIF(Sheet3!$C:$C,Sheet1!D3022)</f>
        <v>1</v>
      </c>
      <c r="L3022" t="str">
        <f t="shared" si="47"/>
        <v xml:space="preserve">            ('122-81-13217', '724-86-03198', '348-87-02070'),</v>
      </c>
    </row>
    <row r="3023" spans="2:12" x14ac:dyDescent="0.25">
      <c r="B3023" s="2">
        <v>1228113217</v>
      </c>
      <c r="C3023" s="2">
        <v>7248603198</v>
      </c>
      <c r="D3023" s="2">
        <v>3492402267</v>
      </c>
      <c r="E3023" s="4" t="str">
        <f>INDEX(Sheet3!B:B,MATCH(Sheet1!B3023,Sheet3!C:C,0))</f>
        <v>삼익제약(주)</v>
      </c>
      <c r="F3023" s="4" t="str">
        <f>INDEX(Sheet3!B:B,MATCH(Sheet1!C3023,Sheet3!C:C,0))</f>
        <v>주식회사 쏘베너스</v>
      </c>
      <c r="G3023" s="4" t="str">
        <f>INDEX(Sheet3!B:B,MATCH(Sheet1!D3023,Sheet3!C:C,0))</f>
        <v>큐어 서플라이 (CURE SUPPLY)</v>
      </c>
      <c r="H3023">
        <f>COUNTIF(Sheet3!C:C,Sheet1!B3023)</f>
        <v>1</v>
      </c>
      <c r="I3023">
        <f>COUNTIF(Sheet3!$C:$C,Sheet1!C3023)</f>
        <v>1</v>
      </c>
      <c r="J3023">
        <f>COUNTIF(Sheet3!$C:$C,Sheet1!D3023)</f>
        <v>1</v>
      </c>
      <c r="L3023" t="str">
        <f t="shared" si="47"/>
        <v xml:space="preserve">            ('122-81-13217', '724-86-03198', '349-24-02267'),</v>
      </c>
    </row>
    <row r="3024" spans="2:12" x14ac:dyDescent="0.25">
      <c r="B3024" s="2">
        <v>1228113217</v>
      </c>
      <c r="C3024" s="2">
        <v>7248603198</v>
      </c>
      <c r="D3024" s="2">
        <v>3581600711</v>
      </c>
      <c r="E3024" s="4" t="str">
        <f>INDEX(Sheet3!B:B,MATCH(Sheet1!B3024,Sheet3!C:C,0))</f>
        <v>삼익제약(주)</v>
      </c>
      <c r="F3024" s="4" t="str">
        <f>INDEX(Sheet3!B:B,MATCH(Sheet1!C3024,Sheet3!C:C,0))</f>
        <v>주식회사 쏘베너스</v>
      </c>
      <c r="G3024" s="4" t="str">
        <f>INDEX(Sheet3!B:B,MATCH(Sheet1!D3024,Sheet3!C:C,0))</f>
        <v>제이에스엠인터내셔널</v>
      </c>
      <c r="H3024">
        <f>COUNTIF(Sheet3!C:C,Sheet1!B3024)</f>
        <v>1</v>
      </c>
      <c r="I3024">
        <f>COUNTIF(Sheet3!$C:$C,Sheet1!C3024)</f>
        <v>1</v>
      </c>
      <c r="J3024">
        <f>COUNTIF(Sheet3!$C:$C,Sheet1!D3024)</f>
        <v>1</v>
      </c>
      <c r="L3024" t="str">
        <f t="shared" si="47"/>
        <v xml:space="preserve">            ('122-81-13217', '724-86-03198', '358-16-00711'),</v>
      </c>
    </row>
    <row r="3025" spans="2:12" x14ac:dyDescent="0.25">
      <c r="B3025" s="2">
        <v>1228113217</v>
      </c>
      <c r="C3025" s="2">
        <v>7248603198</v>
      </c>
      <c r="D3025" s="2">
        <v>3614700818</v>
      </c>
      <c r="E3025" s="4" t="str">
        <f>INDEX(Sheet3!B:B,MATCH(Sheet1!B3025,Sheet3!C:C,0))</f>
        <v>삼익제약(주)</v>
      </c>
      <c r="F3025" s="4" t="str">
        <f>INDEX(Sheet3!B:B,MATCH(Sheet1!C3025,Sheet3!C:C,0))</f>
        <v>주식회사 쏘베너스</v>
      </c>
      <c r="G3025" s="4" t="str">
        <f>INDEX(Sheet3!B:B,MATCH(Sheet1!D3025,Sheet3!C:C,0))</f>
        <v>석교</v>
      </c>
      <c r="H3025">
        <f>COUNTIF(Sheet3!C:C,Sheet1!B3025)</f>
        <v>1</v>
      </c>
      <c r="I3025">
        <f>COUNTIF(Sheet3!$C:$C,Sheet1!C3025)</f>
        <v>1</v>
      </c>
      <c r="J3025">
        <f>COUNTIF(Sheet3!$C:$C,Sheet1!D3025)</f>
        <v>1</v>
      </c>
      <c r="L3025" t="str">
        <f t="shared" si="47"/>
        <v xml:space="preserve">            ('122-81-13217', '724-86-03198', '361-47-00818'),</v>
      </c>
    </row>
    <row r="3026" spans="2:12" x14ac:dyDescent="0.25">
      <c r="B3026" s="2">
        <v>1228113217</v>
      </c>
      <c r="C3026" s="2">
        <v>7248603198</v>
      </c>
      <c r="D3026" s="2">
        <v>3683601452</v>
      </c>
      <c r="E3026" s="4" t="str">
        <f>INDEX(Sheet3!B:B,MATCH(Sheet1!B3026,Sheet3!C:C,0))</f>
        <v>삼익제약(주)</v>
      </c>
      <c r="F3026" s="4" t="str">
        <f>INDEX(Sheet3!B:B,MATCH(Sheet1!C3026,Sheet3!C:C,0))</f>
        <v>주식회사 쏘베너스</v>
      </c>
      <c r="G3026" s="4" t="str">
        <f>INDEX(Sheet3!B:B,MATCH(Sheet1!D3026,Sheet3!C:C,0))</f>
        <v>씨에치팜</v>
      </c>
      <c r="H3026">
        <f>COUNTIF(Sheet3!C:C,Sheet1!B3026)</f>
        <v>1</v>
      </c>
      <c r="I3026">
        <f>COUNTIF(Sheet3!$C:$C,Sheet1!C3026)</f>
        <v>1</v>
      </c>
      <c r="J3026">
        <f>COUNTIF(Sheet3!$C:$C,Sheet1!D3026)</f>
        <v>1</v>
      </c>
      <c r="L3026" t="str">
        <f t="shared" si="47"/>
        <v xml:space="preserve">            ('122-81-13217', '724-86-03198', '368-36-01452'),</v>
      </c>
    </row>
    <row r="3027" spans="2:12" x14ac:dyDescent="0.25">
      <c r="B3027" s="2">
        <v>1228113217</v>
      </c>
      <c r="C3027" s="2">
        <v>7248603198</v>
      </c>
      <c r="D3027" s="2">
        <v>3740502957</v>
      </c>
      <c r="E3027" s="4" t="str">
        <f>INDEX(Sheet3!B:B,MATCH(Sheet1!B3027,Sheet3!C:C,0))</f>
        <v>삼익제약(주)</v>
      </c>
      <c r="F3027" s="4" t="str">
        <f>INDEX(Sheet3!B:B,MATCH(Sheet1!C3027,Sheet3!C:C,0))</f>
        <v>주식회사 쏘베너스</v>
      </c>
      <c r="G3027" s="4" t="str">
        <f>INDEX(Sheet3!B:B,MATCH(Sheet1!D3027,Sheet3!C:C,0))</f>
        <v>제이제이팜</v>
      </c>
      <c r="H3027">
        <f>COUNTIF(Sheet3!C:C,Sheet1!B3027)</f>
        <v>1</v>
      </c>
      <c r="I3027">
        <f>COUNTIF(Sheet3!$C:$C,Sheet1!C3027)</f>
        <v>1</v>
      </c>
      <c r="J3027">
        <f>COUNTIF(Sheet3!$C:$C,Sheet1!D3027)</f>
        <v>1</v>
      </c>
      <c r="L3027" t="str">
        <f t="shared" si="47"/>
        <v xml:space="preserve">            ('122-81-13217', '724-86-03198', '374-05-02957'),</v>
      </c>
    </row>
    <row r="3028" spans="2:12" x14ac:dyDescent="0.25">
      <c r="B3028" s="2">
        <v>1228113217</v>
      </c>
      <c r="C3028" s="2">
        <v>7248603198</v>
      </c>
      <c r="D3028" s="2">
        <v>3838601664</v>
      </c>
      <c r="E3028" s="4" t="str">
        <f>INDEX(Sheet3!B:B,MATCH(Sheet1!B3028,Sheet3!C:C,0))</f>
        <v>삼익제약(주)</v>
      </c>
      <c r="F3028" s="4" t="str">
        <f>INDEX(Sheet3!B:B,MATCH(Sheet1!C3028,Sheet3!C:C,0))</f>
        <v>주식회사 쏘베너스</v>
      </c>
      <c r="G3028" s="4" t="str">
        <f>INDEX(Sheet3!B:B,MATCH(Sheet1!D3028,Sheet3!C:C,0))</f>
        <v>주식회사 뉴원메드코리아</v>
      </c>
      <c r="H3028">
        <f>COUNTIF(Sheet3!C:C,Sheet1!B3028)</f>
        <v>1</v>
      </c>
      <c r="I3028">
        <f>COUNTIF(Sheet3!$C:$C,Sheet1!C3028)</f>
        <v>1</v>
      </c>
      <c r="J3028">
        <f>COUNTIF(Sheet3!$C:$C,Sheet1!D3028)</f>
        <v>1</v>
      </c>
      <c r="L3028" t="str">
        <f t="shared" si="47"/>
        <v xml:space="preserve">            ('122-81-13217', '724-86-03198', '383-86-01664'),</v>
      </c>
    </row>
    <row r="3029" spans="2:12" x14ac:dyDescent="0.25">
      <c r="B3029" s="2">
        <v>1228113217</v>
      </c>
      <c r="C3029" s="2">
        <v>7248603198</v>
      </c>
      <c r="D3029" s="2">
        <v>3842101881</v>
      </c>
      <c r="E3029" s="4" t="str">
        <f>INDEX(Sheet3!B:B,MATCH(Sheet1!B3029,Sheet3!C:C,0))</f>
        <v>삼익제약(주)</v>
      </c>
      <c r="F3029" s="4" t="str">
        <f>INDEX(Sheet3!B:B,MATCH(Sheet1!C3029,Sheet3!C:C,0))</f>
        <v>주식회사 쏘베너스</v>
      </c>
      <c r="G3029" s="4" t="str">
        <f>INDEX(Sheet3!B:B,MATCH(Sheet1!D3029,Sheet3!C:C,0))</f>
        <v>하진약품</v>
      </c>
      <c r="H3029">
        <f>COUNTIF(Sheet3!C:C,Sheet1!B3029)</f>
        <v>1</v>
      </c>
      <c r="I3029">
        <f>COUNTIF(Sheet3!$C:$C,Sheet1!C3029)</f>
        <v>1</v>
      </c>
      <c r="J3029">
        <f>COUNTIF(Sheet3!$C:$C,Sheet1!D3029)</f>
        <v>1</v>
      </c>
      <c r="L3029" t="str">
        <f t="shared" si="47"/>
        <v xml:space="preserve">            ('122-81-13217', '724-86-03198', '384-21-01881'),</v>
      </c>
    </row>
    <row r="3030" spans="2:12" x14ac:dyDescent="0.25">
      <c r="B3030" s="2">
        <v>1228113217</v>
      </c>
      <c r="C3030" s="2">
        <v>7248603198</v>
      </c>
      <c r="D3030" s="2">
        <v>3848602424</v>
      </c>
      <c r="E3030" s="4" t="str">
        <f>INDEX(Sheet3!B:B,MATCH(Sheet1!B3030,Sheet3!C:C,0))</f>
        <v>삼익제약(주)</v>
      </c>
      <c r="F3030" s="4" t="str">
        <f>INDEX(Sheet3!B:B,MATCH(Sheet1!C3030,Sheet3!C:C,0))</f>
        <v>주식회사 쏘베너스</v>
      </c>
      <c r="G3030" s="4" t="str">
        <f>INDEX(Sheet3!B:B,MATCH(Sheet1!D3030,Sheet3!C:C,0))</f>
        <v>(주)티티사이언스</v>
      </c>
      <c r="H3030">
        <f>COUNTIF(Sheet3!C:C,Sheet1!B3030)</f>
        <v>1</v>
      </c>
      <c r="I3030">
        <f>COUNTIF(Sheet3!$C:$C,Sheet1!C3030)</f>
        <v>1</v>
      </c>
      <c r="J3030">
        <f>COUNTIF(Sheet3!$C:$C,Sheet1!D3030)</f>
        <v>1</v>
      </c>
      <c r="L3030" t="str">
        <f t="shared" si="47"/>
        <v xml:space="preserve">            ('122-81-13217', '724-86-03198', '384-86-02424'),</v>
      </c>
    </row>
    <row r="3031" spans="2:12" x14ac:dyDescent="0.25">
      <c r="B3031" s="2">
        <v>1228113217</v>
      </c>
      <c r="C3031" s="2">
        <v>7248603198</v>
      </c>
      <c r="D3031" s="2">
        <v>3875800553</v>
      </c>
      <c r="E3031" s="4" t="str">
        <f>INDEX(Sheet3!B:B,MATCH(Sheet1!B3031,Sheet3!C:C,0))</f>
        <v>삼익제약(주)</v>
      </c>
      <c r="F3031" s="4" t="str">
        <f>INDEX(Sheet3!B:B,MATCH(Sheet1!C3031,Sheet3!C:C,0))</f>
        <v>주식회사 쏘베너스</v>
      </c>
      <c r="G3031" s="4" t="str">
        <f>INDEX(Sheet3!B:B,MATCH(Sheet1!D3031,Sheet3!C:C,0))</f>
        <v>웰스토리 JHK</v>
      </c>
      <c r="H3031">
        <f>COUNTIF(Sheet3!C:C,Sheet1!B3031)</f>
        <v>1</v>
      </c>
      <c r="I3031">
        <f>COUNTIF(Sheet3!$C:$C,Sheet1!C3031)</f>
        <v>1</v>
      </c>
      <c r="J3031">
        <f>COUNTIF(Sheet3!$C:$C,Sheet1!D3031)</f>
        <v>1</v>
      </c>
      <c r="L3031" t="str">
        <f t="shared" si="47"/>
        <v xml:space="preserve">            ('122-81-13217', '724-86-03198', '387-58-00553'),</v>
      </c>
    </row>
    <row r="3032" spans="2:12" x14ac:dyDescent="0.25">
      <c r="B3032" s="2">
        <v>1228113217</v>
      </c>
      <c r="C3032" s="2">
        <v>7248603198</v>
      </c>
      <c r="D3032" s="2">
        <v>3891702501</v>
      </c>
      <c r="E3032" s="4" t="str">
        <f>INDEX(Sheet3!B:B,MATCH(Sheet1!B3032,Sheet3!C:C,0))</f>
        <v>삼익제약(주)</v>
      </c>
      <c r="F3032" s="4" t="str">
        <f>INDEX(Sheet3!B:B,MATCH(Sheet1!C3032,Sheet3!C:C,0))</f>
        <v>주식회사 쏘베너스</v>
      </c>
      <c r="G3032" s="4" t="str">
        <f>INDEX(Sheet3!B:B,MATCH(Sheet1!D3032,Sheet3!C:C,0))</f>
        <v>에이치제이팜</v>
      </c>
      <c r="H3032">
        <f>COUNTIF(Sheet3!C:C,Sheet1!B3032)</f>
        <v>1</v>
      </c>
      <c r="I3032">
        <f>COUNTIF(Sheet3!$C:$C,Sheet1!C3032)</f>
        <v>1</v>
      </c>
      <c r="J3032">
        <f>COUNTIF(Sheet3!$C:$C,Sheet1!D3032)</f>
        <v>1</v>
      </c>
      <c r="L3032" t="str">
        <f t="shared" si="47"/>
        <v xml:space="preserve">            ('122-81-13217', '724-86-03198', '389-17-02501'),</v>
      </c>
    </row>
    <row r="3033" spans="2:12" x14ac:dyDescent="0.25">
      <c r="B3033" s="2">
        <v>1228113217</v>
      </c>
      <c r="C3033" s="2">
        <v>7248603198</v>
      </c>
      <c r="D3033" s="2">
        <v>3941501285</v>
      </c>
      <c r="E3033" s="4" t="str">
        <f>INDEX(Sheet3!B:B,MATCH(Sheet1!B3033,Sheet3!C:C,0))</f>
        <v>삼익제약(주)</v>
      </c>
      <c r="F3033" s="4" t="str">
        <f>INDEX(Sheet3!B:B,MATCH(Sheet1!C3033,Sheet3!C:C,0))</f>
        <v>주식회사 쏘베너스</v>
      </c>
      <c r="G3033" s="4" t="str">
        <f>INDEX(Sheet3!B:B,MATCH(Sheet1!D3033,Sheet3!C:C,0))</f>
        <v>스마트팜</v>
      </c>
      <c r="H3033">
        <f>COUNTIF(Sheet3!C:C,Sheet1!B3033)</f>
        <v>1</v>
      </c>
      <c r="I3033">
        <f>COUNTIF(Sheet3!$C:$C,Sheet1!C3033)</f>
        <v>1</v>
      </c>
      <c r="J3033">
        <f>COUNTIF(Sheet3!$C:$C,Sheet1!D3033)</f>
        <v>1</v>
      </c>
      <c r="L3033" t="str">
        <f t="shared" si="47"/>
        <v xml:space="preserve">            ('122-81-13217', '724-86-03198', '394-15-01285'),</v>
      </c>
    </row>
    <row r="3034" spans="2:12" x14ac:dyDescent="0.25">
      <c r="B3034" s="2">
        <v>1228113217</v>
      </c>
      <c r="C3034" s="2">
        <v>7248603198</v>
      </c>
      <c r="D3034" s="2">
        <v>3941502362</v>
      </c>
      <c r="E3034" s="4" t="str">
        <f>INDEX(Sheet3!B:B,MATCH(Sheet1!B3034,Sheet3!C:C,0))</f>
        <v>삼익제약(주)</v>
      </c>
      <c r="F3034" s="4" t="str">
        <f>INDEX(Sheet3!B:B,MATCH(Sheet1!C3034,Sheet3!C:C,0))</f>
        <v>주식회사 쏘베너스</v>
      </c>
      <c r="G3034" s="4" t="str">
        <f>INDEX(Sheet3!B:B,MATCH(Sheet1!D3034,Sheet3!C:C,0))</f>
        <v>디피 케어(D.P Care)</v>
      </c>
      <c r="H3034">
        <f>COUNTIF(Sheet3!C:C,Sheet1!B3034)</f>
        <v>1</v>
      </c>
      <c r="I3034">
        <f>COUNTIF(Sheet3!$C:$C,Sheet1!C3034)</f>
        <v>1</v>
      </c>
      <c r="J3034">
        <f>COUNTIF(Sheet3!$C:$C,Sheet1!D3034)</f>
        <v>1</v>
      </c>
      <c r="L3034" t="str">
        <f t="shared" si="47"/>
        <v xml:space="preserve">            ('122-81-13217', '724-86-03198', '394-15-02362'),</v>
      </c>
    </row>
    <row r="3035" spans="2:12" x14ac:dyDescent="0.25">
      <c r="B3035" s="2">
        <v>1228113217</v>
      </c>
      <c r="C3035" s="2">
        <v>7248603198</v>
      </c>
      <c r="D3035" s="2">
        <v>3968100180</v>
      </c>
      <c r="E3035" s="4" t="str">
        <f>INDEX(Sheet3!B:B,MATCH(Sheet1!B3035,Sheet3!C:C,0))</f>
        <v>삼익제약(주)</v>
      </c>
      <c r="F3035" s="4" t="str">
        <f>INDEX(Sheet3!B:B,MATCH(Sheet1!C3035,Sheet3!C:C,0))</f>
        <v>주식회사 쏘베너스</v>
      </c>
      <c r="G3035" s="4" t="str">
        <f>INDEX(Sheet3!B:B,MATCH(Sheet1!D3035,Sheet3!C:C,0))</f>
        <v>새한약품</v>
      </c>
      <c r="H3035">
        <f>COUNTIF(Sheet3!C:C,Sheet1!B3035)</f>
        <v>1</v>
      </c>
      <c r="I3035">
        <f>COUNTIF(Sheet3!$C:$C,Sheet1!C3035)</f>
        <v>1</v>
      </c>
      <c r="J3035">
        <f>COUNTIF(Sheet3!$C:$C,Sheet1!D3035)</f>
        <v>1</v>
      </c>
      <c r="L3035" t="str">
        <f t="shared" si="47"/>
        <v xml:space="preserve">            ('122-81-13217', '724-86-03198', '396-81-00180'),</v>
      </c>
    </row>
    <row r="3036" spans="2:12" x14ac:dyDescent="0.25">
      <c r="B3036" s="2">
        <v>1228113217</v>
      </c>
      <c r="C3036" s="2">
        <v>7248603198</v>
      </c>
      <c r="D3036" s="2">
        <v>3988101981</v>
      </c>
      <c r="E3036" s="4" t="str">
        <f>INDEX(Sheet3!B:B,MATCH(Sheet1!B3036,Sheet3!C:C,0))</f>
        <v>삼익제약(주)</v>
      </c>
      <c r="F3036" s="4" t="str">
        <f>INDEX(Sheet3!B:B,MATCH(Sheet1!C3036,Sheet3!C:C,0))</f>
        <v>주식회사 쏘베너스</v>
      </c>
      <c r="G3036" s="4" t="str">
        <f>INDEX(Sheet3!B:B,MATCH(Sheet1!D3036,Sheet3!C:C,0))</f>
        <v>주식회사 추성</v>
      </c>
      <c r="H3036">
        <f>COUNTIF(Sheet3!C:C,Sheet1!B3036)</f>
        <v>1</v>
      </c>
      <c r="I3036">
        <f>COUNTIF(Sheet3!$C:$C,Sheet1!C3036)</f>
        <v>1</v>
      </c>
      <c r="J3036">
        <f>COUNTIF(Sheet3!$C:$C,Sheet1!D3036)</f>
        <v>1</v>
      </c>
      <c r="L3036" t="str">
        <f t="shared" si="47"/>
        <v xml:space="preserve">            ('122-81-13217', '724-86-03198', '398-81-01981'),</v>
      </c>
    </row>
    <row r="3037" spans="2:12" x14ac:dyDescent="0.25">
      <c r="B3037" s="2">
        <v>1228113217</v>
      </c>
      <c r="C3037" s="2">
        <v>7248603198</v>
      </c>
      <c r="D3037" s="2">
        <v>3992901711</v>
      </c>
      <c r="E3037" s="4" t="str">
        <f>INDEX(Sheet3!B:B,MATCH(Sheet1!B3037,Sheet3!C:C,0))</f>
        <v>삼익제약(주)</v>
      </c>
      <c r="F3037" s="4" t="str">
        <f>INDEX(Sheet3!B:B,MATCH(Sheet1!C3037,Sheet3!C:C,0))</f>
        <v>주식회사 쏘베너스</v>
      </c>
      <c r="G3037" s="4" t="str">
        <f>INDEX(Sheet3!B:B,MATCH(Sheet1!D3037,Sheet3!C:C,0))</f>
        <v>에이치에스씨</v>
      </c>
      <c r="H3037">
        <f>COUNTIF(Sheet3!C:C,Sheet1!B3037)</f>
        <v>1</v>
      </c>
      <c r="I3037">
        <f>COUNTIF(Sheet3!$C:$C,Sheet1!C3037)</f>
        <v>1</v>
      </c>
      <c r="J3037">
        <f>COUNTIF(Sheet3!$C:$C,Sheet1!D3037)</f>
        <v>1</v>
      </c>
      <c r="L3037" t="str">
        <f t="shared" si="47"/>
        <v xml:space="preserve">            ('122-81-13217', '724-86-03198', '399-29-01711'),</v>
      </c>
    </row>
    <row r="3038" spans="2:12" x14ac:dyDescent="0.25">
      <c r="B3038" s="2">
        <v>1228113217</v>
      </c>
      <c r="C3038" s="2">
        <v>7248603198</v>
      </c>
      <c r="D3038" s="2">
        <v>4011718088</v>
      </c>
      <c r="E3038" s="4" t="str">
        <f>INDEX(Sheet3!B:B,MATCH(Sheet1!B3038,Sheet3!C:C,0))</f>
        <v>삼익제약(주)</v>
      </c>
      <c r="F3038" s="4" t="str">
        <f>INDEX(Sheet3!B:B,MATCH(Sheet1!C3038,Sheet3!C:C,0))</f>
        <v>주식회사 쏘베너스</v>
      </c>
      <c r="G3038" s="4" t="str">
        <f>INDEX(Sheet3!B:B,MATCH(Sheet1!D3038,Sheet3!C:C,0))</f>
        <v>에스지메디칼</v>
      </c>
      <c r="H3038">
        <f>COUNTIF(Sheet3!C:C,Sheet1!B3038)</f>
        <v>1</v>
      </c>
      <c r="I3038">
        <f>COUNTIF(Sheet3!$C:$C,Sheet1!C3038)</f>
        <v>1</v>
      </c>
      <c r="J3038">
        <f>COUNTIF(Sheet3!$C:$C,Sheet1!D3038)</f>
        <v>1</v>
      </c>
      <c r="L3038" t="str">
        <f t="shared" si="47"/>
        <v xml:space="preserve">            ('122-81-13217', '724-86-03198', '401-17-18088'),</v>
      </c>
    </row>
    <row r="3039" spans="2:12" x14ac:dyDescent="0.25">
      <c r="B3039" s="2">
        <v>1228113217</v>
      </c>
      <c r="C3039" s="2">
        <v>7248603198</v>
      </c>
      <c r="D3039" s="2">
        <v>4023793619</v>
      </c>
      <c r="E3039" s="4" t="str">
        <f>INDEX(Sheet3!B:B,MATCH(Sheet1!B3039,Sheet3!C:C,0))</f>
        <v>삼익제약(주)</v>
      </c>
      <c r="F3039" s="4" t="str">
        <f>INDEX(Sheet3!B:B,MATCH(Sheet1!C3039,Sheet3!C:C,0))</f>
        <v>주식회사 쏘베너스</v>
      </c>
      <c r="G3039" s="4" t="str">
        <f>INDEX(Sheet3!B:B,MATCH(Sheet1!D3039,Sheet3!C:C,0))</f>
        <v>민컴퍼니</v>
      </c>
      <c r="H3039">
        <f>COUNTIF(Sheet3!C:C,Sheet1!B3039)</f>
        <v>1</v>
      </c>
      <c r="I3039">
        <f>COUNTIF(Sheet3!$C:$C,Sheet1!C3039)</f>
        <v>1</v>
      </c>
      <c r="J3039">
        <f>COUNTIF(Sheet3!$C:$C,Sheet1!D3039)</f>
        <v>1</v>
      </c>
      <c r="L3039" t="str">
        <f t="shared" si="47"/>
        <v xml:space="preserve">            ('122-81-13217', '724-86-03198', '402-37-93619'),</v>
      </c>
    </row>
    <row r="3040" spans="2:12" x14ac:dyDescent="0.25">
      <c r="B3040" s="2">
        <v>1228113217</v>
      </c>
      <c r="C3040" s="2">
        <v>7248603198</v>
      </c>
      <c r="D3040" s="2">
        <v>4024103642</v>
      </c>
      <c r="E3040" s="4" t="str">
        <f>INDEX(Sheet3!B:B,MATCH(Sheet1!B3040,Sheet3!C:C,0))</f>
        <v>삼익제약(주)</v>
      </c>
      <c r="F3040" s="4" t="str">
        <f>INDEX(Sheet3!B:B,MATCH(Sheet1!C3040,Sheet3!C:C,0))</f>
        <v>주식회사 쏘베너스</v>
      </c>
      <c r="G3040" s="4" t="str">
        <f>INDEX(Sheet3!B:B,MATCH(Sheet1!D3040,Sheet3!C:C,0))</f>
        <v>비상팜</v>
      </c>
      <c r="H3040">
        <f>COUNTIF(Sheet3!C:C,Sheet1!B3040)</f>
        <v>1</v>
      </c>
      <c r="I3040">
        <f>COUNTIF(Sheet3!$C:$C,Sheet1!C3040)</f>
        <v>1</v>
      </c>
      <c r="J3040">
        <f>COUNTIF(Sheet3!$C:$C,Sheet1!D3040)</f>
        <v>1</v>
      </c>
      <c r="L3040" t="str">
        <f t="shared" si="47"/>
        <v xml:space="preserve">            ('122-81-13217', '724-86-03198', '402-41-03642'),</v>
      </c>
    </row>
    <row r="3041" spans="2:12" x14ac:dyDescent="0.25">
      <c r="B3041" s="2">
        <v>1228113217</v>
      </c>
      <c r="C3041" s="2">
        <v>7248603198</v>
      </c>
      <c r="D3041" s="2">
        <v>4060701623</v>
      </c>
      <c r="E3041" s="4" t="str">
        <f>INDEX(Sheet3!B:B,MATCH(Sheet1!B3041,Sheet3!C:C,0))</f>
        <v>삼익제약(주)</v>
      </c>
      <c r="F3041" s="4" t="str">
        <f>INDEX(Sheet3!B:B,MATCH(Sheet1!C3041,Sheet3!C:C,0))</f>
        <v>주식회사 쏘베너스</v>
      </c>
      <c r="G3041" s="4" t="str">
        <f>INDEX(Sheet3!B:B,MATCH(Sheet1!D3041,Sheet3!C:C,0))</f>
        <v>디에이치의료메디</v>
      </c>
      <c r="H3041">
        <f>COUNTIF(Sheet3!C:C,Sheet1!B3041)</f>
        <v>1</v>
      </c>
      <c r="I3041">
        <f>COUNTIF(Sheet3!$C:$C,Sheet1!C3041)</f>
        <v>1</v>
      </c>
      <c r="J3041">
        <f>COUNTIF(Sheet3!$C:$C,Sheet1!D3041)</f>
        <v>1</v>
      </c>
      <c r="L3041" t="str">
        <f t="shared" si="47"/>
        <v xml:space="preserve">            ('122-81-13217', '724-86-03198', '406-07-01623'),</v>
      </c>
    </row>
    <row r="3042" spans="2:12" x14ac:dyDescent="0.25">
      <c r="B3042" s="2">
        <v>1228113217</v>
      </c>
      <c r="C3042" s="2">
        <v>7248603198</v>
      </c>
      <c r="D3042" s="2">
        <v>4062302151</v>
      </c>
      <c r="E3042" s="4" t="str">
        <f>INDEX(Sheet3!B:B,MATCH(Sheet1!B3042,Sheet3!C:C,0))</f>
        <v>삼익제약(주)</v>
      </c>
      <c r="F3042" s="4" t="str">
        <f>INDEX(Sheet3!B:B,MATCH(Sheet1!C3042,Sheet3!C:C,0))</f>
        <v>주식회사 쏘베너스</v>
      </c>
      <c r="G3042" s="4" t="str">
        <f>INDEX(Sheet3!B:B,MATCH(Sheet1!D3042,Sheet3!C:C,0))</f>
        <v>뉴에스에이치팜</v>
      </c>
      <c r="H3042">
        <f>COUNTIF(Sheet3!C:C,Sheet1!B3042)</f>
        <v>1</v>
      </c>
      <c r="I3042">
        <f>COUNTIF(Sheet3!$C:$C,Sheet1!C3042)</f>
        <v>1</v>
      </c>
      <c r="J3042">
        <f>COUNTIF(Sheet3!$C:$C,Sheet1!D3042)</f>
        <v>1</v>
      </c>
      <c r="L3042" t="str">
        <f t="shared" si="47"/>
        <v xml:space="preserve">            ('122-81-13217', '724-86-03198', '406-23-02151'),</v>
      </c>
    </row>
    <row r="3043" spans="2:12" x14ac:dyDescent="0.25">
      <c r="B3043" s="2">
        <v>1228113217</v>
      </c>
      <c r="C3043" s="2">
        <v>7248603198</v>
      </c>
      <c r="D3043" s="2">
        <v>4093092005</v>
      </c>
      <c r="E3043" s="4" t="str">
        <f>INDEX(Sheet3!B:B,MATCH(Sheet1!B3043,Sheet3!C:C,0))</f>
        <v>삼익제약(주)</v>
      </c>
      <c r="F3043" s="4" t="str">
        <f>INDEX(Sheet3!B:B,MATCH(Sheet1!C3043,Sheet3!C:C,0))</f>
        <v>주식회사 쏘베너스</v>
      </c>
      <c r="G3043" s="4" t="str">
        <f>INDEX(Sheet3!B:B,MATCH(Sheet1!D3043,Sheet3!C:C,0))</f>
        <v>디엠씨 메디케어</v>
      </c>
      <c r="H3043">
        <f>COUNTIF(Sheet3!C:C,Sheet1!B3043)</f>
        <v>1</v>
      </c>
      <c r="I3043">
        <f>COUNTIF(Sheet3!$C:$C,Sheet1!C3043)</f>
        <v>1</v>
      </c>
      <c r="J3043">
        <f>COUNTIF(Sheet3!$C:$C,Sheet1!D3043)</f>
        <v>1</v>
      </c>
      <c r="L3043" t="str">
        <f t="shared" si="47"/>
        <v xml:space="preserve">            ('122-81-13217', '724-86-03198', '409-30-92005'),</v>
      </c>
    </row>
    <row r="3044" spans="2:12" x14ac:dyDescent="0.25">
      <c r="B3044" s="2">
        <v>1228113217</v>
      </c>
      <c r="C3044" s="2">
        <v>7248603198</v>
      </c>
      <c r="D3044" s="2">
        <v>4098801728</v>
      </c>
      <c r="E3044" s="4" t="str">
        <f>INDEX(Sheet3!B:B,MATCH(Sheet1!B3044,Sheet3!C:C,0))</f>
        <v>삼익제약(주)</v>
      </c>
      <c r="F3044" s="4" t="str">
        <f>INDEX(Sheet3!B:B,MATCH(Sheet1!C3044,Sheet3!C:C,0))</f>
        <v>주식회사 쏘베너스</v>
      </c>
      <c r="G3044" s="4" t="str">
        <f>INDEX(Sheet3!B:B,MATCH(Sheet1!D3044,Sheet3!C:C,0))</f>
        <v>주식회사 비엠코</v>
      </c>
      <c r="H3044">
        <f>COUNTIF(Sheet3!C:C,Sheet1!B3044)</f>
        <v>1</v>
      </c>
      <c r="I3044">
        <f>COUNTIF(Sheet3!$C:$C,Sheet1!C3044)</f>
        <v>1</v>
      </c>
      <c r="J3044">
        <f>COUNTIF(Sheet3!$C:$C,Sheet1!D3044)</f>
        <v>1</v>
      </c>
      <c r="L3044" t="str">
        <f t="shared" si="47"/>
        <v xml:space="preserve">            ('122-81-13217', '724-86-03198', '409-88-01728'),</v>
      </c>
    </row>
    <row r="3045" spans="2:12" x14ac:dyDescent="0.25">
      <c r="B3045" s="2">
        <v>1228113217</v>
      </c>
      <c r="C3045" s="2">
        <v>7248603198</v>
      </c>
      <c r="D3045" s="2">
        <v>4112163516</v>
      </c>
      <c r="E3045" s="4" t="str">
        <f>INDEX(Sheet3!B:B,MATCH(Sheet1!B3045,Sheet3!C:C,0))</f>
        <v>삼익제약(주)</v>
      </c>
      <c r="F3045" s="4" t="str">
        <f>INDEX(Sheet3!B:B,MATCH(Sheet1!C3045,Sheet3!C:C,0))</f>
        <v>주식회사 쏘베너스</v>
      </c>
      <c r="G3045" s="4" t="str">
        <f>INDEX(Sheet3!B:B,MATCH(Sheet1!D3045,Sheet3!C:C,0))</f>
        <v>이지트레이드</v>
      </c>
      <c r="H3045">
        <f>COUNTIF(Sheet3!C:C,Sheet1!B3045)</f>
        <v>1</v>
      </c>
      <c r="I3045">
        <f>COUNTIF(Sheet3!$C:$C,Sheet1!C3045)</f>
        <v>1</v>
      </c>
      <c r="J3045">
        <f>COUNTIF(Sheet3!$C:$C,Sheet1!D3045)</f>
        <v>1</v>
      </c>
      <c r="L3045" t="str">
        <f t="shared" si="47"/>
        <v xml:space="preserve">            ('122-81-13217', '724-86-03198', '411-21-63516'),</v>
      </c>
    </row>
    <row r="3046" spans="2:12" x14ac:dyDescent="0.25">
      <c r="B3046" s="2">
        <v>1228113217</v>
      </c>
      <c r="C3046" s="2">
        <v>7248603198</v>
      </c>
      <c r="D3046" s="2">
        <v>4190601511</v>
      </c>
      <c r="E3046" s="4" t="str">
        <f>INDEX(Sheet3!B:B,MATCH(Sheet1!B3046,Sheet3!C:C,0))</f>
        <v>삼익제약(주)</v>
      </c>
      <c r="F3046" s="4" t="str">
        <f>INDEX(Sheet3!B:B,MATCH(Sheet1!C3046,Sheet3!C:C,0))</f>
        <v>주식회사 쏘베너스</v>
      </c>
      <c r="G3046" s="4" t="str">
        <f>INDEX(Sheet3!B:B,MATCH(Sheet1!D3046,Sheet3!C:C,0))</f>
        <v>쏘디엔 경기(SODN)</v>
      </c>
      <c r="H3046">
        <f>COUNTIF(Sheet3!C:C,Sheet1!B3046)</f>
        <v>1</v>
      </c>
      <c r="I3046">
        <f>COUNTIF(Sheet3!$C:$C,Sheet1!C3046)</f>
        <v>1</v>
      </c>
      <c r="J3046">
        <f>COUNTIF(Sheet3!$C:$C,Sheet1!D3046)</f>
        <v>1</v>
      </c>
      <c r="L3046" t="str">
        <f t="shared" si="47"/>
        <v xml:space="preserve">            ('122-81-13217', '724-86-03198', '419-06-01511'),</v>
      </c>
    </row>
    <row r="3047" spans="2:12" x14ac:dyDescent="0.25">
      <c r="B3047" s="2">
        <v>1228113217</v>
      </c>
      <c r="C3047" s="2">
        <v>7248603198</v>
      </c>
      <c r="D3047" s="2">
        <v>4250303279</v>
      </c>
      <c r="E3047" s="4" t="str">
        <f>INDEX(Sheet3!B:B,MATCH(Sheet1!B3047,Sheet3!C:C,0))</f>
        <v>삼익제약(주)</v>
      </c>
      <c r="F3047" s="4" t="str">
        <f>INDEX(Sheet3!B:B,MATCH(Sheet1!C3047,Sheet3!C:C,0))</f>
        <v>주식회사 쏘베너스</v>
      </c>
      <c r="G3047" s="4" t="str">
        <f>INDEX(Sheet3!B:B,MATCH(Sheet1!D3047,Sheet3!C:C,0))</f>
        <v>산메디컬</v>
      </c>
      <c r="H3047">
        <f>COUNTIF(Sheet3!C:C,Sheet1!B3047)</f>
        <v>1</v>
      </c>
      <c r="I3047">
        <f>COUNTIF(Sheet3!$C:$C,Sheet1!C3047)</f>
        <v>1</v>
      </c>
      <c r="J3047">
        <f>COUNTIF(Sheet3!$C:$C,Sheet1!D3047)</f>
        <v>1</v>
      </c>
      <c r="L3047" t="str">
        <f t="shared" si="47"/>
        <v xml:space="preserve">            ('122-81-13217', '724-86-03198', '425-03-03279'),</v>
      </c>
    </row>
    <row r="3048" spans="2:12" x14ac:dyDescent="0.25">
      <c r="B3048" s="2">
        <v>1228113217</v>
      </c>
      <c r="C3048" s="2">
        <v>7248603198</v>
      </c>
      <c r="D3048" s="2">
        <v>4282301341</v>
      </c>
      <c r="E3048" s="4" t="str">
        <f>INDEX(Sheet3!B:B,MATCH(Sheet1!B3048,Sheet3!C:C,0))</f>
        <v>삼익제약(주)</v>
      </c>
      <c r="F3048" s="4" t="str">
        <f>INDEX(Sheet3!B:B,MATCH(Sheet1!C3048,Sheet3!C:C,0))</f>
        <v>주식회사 쏘베너스</v>
      </c>
      <c r="G3048" s="4" t="str">
        <f>INDEX(Sheet3!B:B,MATCH(Sheet1!D3048,Sheet3!C:C,0))</f>
        <v>올라올라</v>
      </c>
      <c r="H3048">
        <f>COUNTIF(Sheet3!C:C,Sheet1!B3048)</f>
        <v>1</v>
      </c>
      <c r="I3048">
        <f>COUNTIF(Sheet3!$C:$C,Sheet1!C3048)</f>
        <v>1</v>
      </c>
      <c r="J3048">
        <f>COUNTIF(Sheet3!$C:$C,Sheet1!D3048)</f>
        <v>1</v>
      </c>
      <c r="L3048" t="str">
        <f t="shared" si="47"/>
        <v xml:space="preserve">            ('122-81-13217', '724-86-03198', '428-23-01341'),</v>
      </c>
    </row>
    <row r="3049" spans="2:12" x14ac:dyDescent="0.25">
      <c r="B3049" s="2">
        <v>1228113217</v>
      </c>
      <c r="C3049" s="2">
        <v>7248603198</v>
      </c>
      <c r="D3049" s="2">
        <v>4298101382</v>
      </c>
      <c r="E3049" s="4" t="str">
        <f>INDEX(Sheet3!B:B,MATCH(Sheet1!B3049,Sheet3!C:C,0))</f>
        <v>삼익제약(주)</v>
      </c>
      <c r="F3049" s="4" t="str">
        <f>INDEX(Sheet3!B:B,MATCH(Sheet1!C3049,Sheet3!C:C,0))</f>
        <v>주식회사 쏘베너스</v>
      </c>
      <c r="G3049" s="4" t="str">
        <f>INDEX(Sheet3!B:B,MATCH(Sheet1!D3049,Sheet3!C:C,0))</f>
        <v>팜웨이 주식회사(Pharmway)</v>
      </c>
      <c r="H3049">
        <f>COUNTIF(Sheet3!C:C,Sheet1!B3049)</f>
        <v>1</v>
      </c>
      <c r="I3049">
        <f>COUNTIF(Sheet3!$C:$C,Sheet1!C3049)</f>
        <v>1</v>
      </c>
      <c r="J3049">
        <f>COUNTIF(Sheet3!$C:$C,Sheet1!D3049)</f>
        <v>1</v>
      </c>
      <c r="L3049" t="str">
        <f t="shared" si="47"/>
        <v xml:space="preserve">            ('122-81-13217', '724-86-03198', '429-81-01382'),</v>
      </c>
    </row>
    <row r="3050" spans="2:12" x14ac:dyDescent="0.25">
      <c r="B3050" s="2">
        <v>1228113217</v>
      </c>
      <c r="C3050" s="2">
        <v>7248603198</v>
      </c>
      <c r="D3050" s="2">
        <v>4340102606</v>
      </c>
      <c r="E3050" s="4" t="str">
        <f>INDEX(Sheet3!B:B,MATCH(Sheet1!B3050,Sheet3!C:C,0))</f>
        <v>삼익제약(주)</v>
      </c>
      <c r="F3050" s="4" t="str">
        <f>INDEX(Sheet3!B:B,MATCH(Sheet1!C3050,Sheet3!C:C,0))</f>
        <v>주식회사 쏘베너스</v>
      </c>
      <c r="G3050" s="4" t="str">
        <f>INDEX(Sheet3!B:B,MATCH(Sheet1!D3050,Sheet3!C:C,0))</f>
        <v>콘베르</v>
      </c>
      <c r="H3050">
        <f>COUNTIF(Sheet3!C:C,Sheet1!B3050)</f>
        <v>1</v>
      </c>
      <c r="I3050">
        <f>COUNTIF(Sheet3!$C:$C,Sheet1!C3050)</f>
        <v>1</v>
      </c>
      <c r="J3050">
        <f>COUNTIF(Sheet3!$C:$C,Sheet1!D3050)</f>
        <v>1</v>
      </c>
      <c r="L3050" t="str">
        <f t="shared" si="47"/>
        <v xml:space="preserve">            ('122-81-13217', '724-86-03198', '434-01-02606'),</v>
      </c>
    </row>
    <row r="3051" spans="2:12" x14ac:dyDescent="0.25">
      <c r="B3051" s="2">
        <v>1228113217</v>
      </c>
      <c r="C3051" s="2">
        <v>7248603198</v>
      </c>
      <c r="D3051" s="2">
        <v>4368803198</v>
      </c>
      <c r="E3051" s="4" t="str">
        <f>INDEX(Sheet3!B:B,MATCH(Sheet1!B3051,Sheet3!C:C,0))</f>
        <v>삼익제약(주)</v>
      </c>
      <c r="F3051" s="4" t="str">
        <f>INDEX(Sheet3!B:B,MATCH(Sheet1!C3051,Sheet3!C:C,0))</f>
        <v>주식회사 쏘베너스</v>
      </c>
      <c r="G3051" s="4" t="str">
        <f>INDEX(Sheet3!B:B,MATCH(Sheet1!D3051,Sheet3!C:C,0))</f>
        <v>주식회사 오케이메디칼</v>
      </c>
      <c r="H3051">
        <f>COUNTIF(Sheet3!C:C,Sheet1!B3051)</f>
        <v>1</v>
      </c>
      <c r="I3051">
        <f>COUNTIF(Sheet3!$C:$C,Sheet1!C3051)</f>
        <v>1</v>
      </c>
      <c r="J3051">
        <f>COUNTIF(Sheet3!$C:$C,Sheet1!D3051)</f>
        <v>1</v>
      </c>
      <c r="L3051" t="str">
        <f t="shared" si="47"/>
        <v xml:space="preserve">            ('122-81-13217', '724-86-03198', '436-88-03198'),</v>
      </c>
    </row>
    <row r="3052" spans="2:12" x14ac:dyDescent="0.25">
      <c r="B3052" s="2">
        <v>1228113217</v>
      </c>
      <c r="C3052" s="2">
        <v>7248603198</v>
      </c>
      <c r="D3052" s="2">
        <v>4502401821</v>
      </c>
      <c r="E3052" s="4" t="str">
        <f>INDEX(Sheet3!B:B,MATCH(Sheet1!B3052,Sheet3!C:C,0))</f>
        <v>삼익제약(주)</v>
      </c>
      <c r="F3052" s="4" t="str">
        <f>INDEX(Sheet3!B:B,MATCH(Sheet1!C3052,Sheet3!C:C,0))</f>
        <v>주식회사 쏘베너스</v>
      </c>
      <c r="G3052" s="4" t="str">
        <f>INDEX(Sheet3!B:B,MATCH(Sheet1!D3052,Sheet3!C:C,0))</f>
        <v>삼삼컴퍼니</v>
      </c>
      <c r="H3052">
        <f>COUNTIF(Sheet3!C:C,Sheet1!B3052)</f>
        <v>1</v>
      </c>
      <c r="I3052">
        <f>COUNTIF(Sheet3!$C:$C,Sheet1!C3052)</f>
        <v>1</v>
      </c>
      <c r="J3052">
        <f>COUNTIF(Sheet3!$C:$C,Sheet1!D3052)</f>
        <v>1</v>
      </c>
      <c r="L3052" t="str">
        <f t="shared" si="47"/>
        <v xml:space="preserve">            ('122-81-13217', '724-86-03198', '450-24-01821'),</v>
      </c>
    </row>
    <row r="3053" spans="2:12" x14ac:dyDescent="0.25">
      <c r="B3053" s="2">
        <v>1228113217</v>
      </c>
      <c r="C3053" s="2">
        <v>7248603198</v>
      </c>
      <c r="D3053" s="2">
        <v>4504001059</v>
      </c>
      <c r="E3053" s="4" t="str">
        <f>INDEX(Sheet3!B:B,MATCH(Sheet1!B3053,Sheet3!C:C,0))</f>
        <v>삼익제약(주)</v>
      </c>
      <c r="F3053" s="4" t="str">
        <f>INDEX(Sheet3!B:B,MATCH(Sheet1!C3053,Sheet3!C:C,0))</f>
        <v>주식회사 쏘베너스</v>
      </c>
      <c r="G3053" s="4" t="str">
        <f>INDEX(Sheet3!B:B,MATCH(Sheet1!D3053,Sheet3!C:C,0))</f>
        <v>모스팜</v>
      </c>
      <c r="H3053">
        <f>COUNTIF(Sheet3!C:C,Sheet1!B3053)</f>
        <v>1</v>
      </c>
      <c r="I3053">
        <f>COUNTIF(Sheet3!$C:$C,Sheet1!C3053)</f>
        <v>1</v>
      </c>
      <c r="J3053">
        <f>COUNTIF(Sheet3!$C:$C,Sheet1!D3053)</f>
        <v>1</v>
      </c>
      <c r="L3053" t="str">
        <f t="shared" si="47"/>
        <v xml:space="preserve">            ('122-81-13217', '724-86-03198', '450-40-01059'),</v>
      </c>
    </row>
    <row r="3054" spans="2:12" x14ac:dyDescent="0.25">
      <c r="B3054" s="2">
        <v>1228113217</v>
      </c>
      <c r="C3054" s="2">
        <v>7248603198</v>
      </c>
      <c r="D3054" s="2">
        <v>4588803451</v>
      </c>
      <c r="E3054" s="4" t="str">
        <f>INDEX(Sheet3!B:B,MATCH(Sheet1!B3054,Sheet3!C:C,0))</f>
        <v>삼익제약(주)</v>
      </c>
      <c r="F3054" s="4" t="str">
        <f>INDEX(Sheet3!B:B,MATCH(Sheet1!C3054,Sheet3!C:C,0))</f>
        <v>주식회사 쏘베너스</v>
      </c>
      <c r="G3054" s="4" t="str">
        <f>INDEX(Sheet3!B:B,MATCH(Sheet1!D3054,Sheet3!C:C,0))</f>
        <v>주식회사 신성메딕스</v>
      </c>
      <c r="H3054">
        <f>COUNTIF(Sheet3!C:C,Sheet1!B3054)</f>
        <v>1</v>
      </c>
      <c r="I3054">
        <f>COUNTIF(Sheet3!$C:$C,Sheet1!C3054)</f>
        <v>1</v>
      </c>
      <c r="J3054">
        <f>COUNTIF(Sheet3!$C:$C,Sheet1!D3054)</f>
        <v>1</v>
      </c>
      <c r="L3054" t="str">
        <f t="shared" si="47"/>
        <v xml:space="preserve">            ('122-81-13217', '724-86-03198', '458-88-03451'),</v>
      </c>
    </row>
    <row r="3055" spans="2:12" x14ac:dyDescent="0.25">
      <c r="B3055" s="2">
        <v>1228113217</v>
      </c>
      <c r="C3055" s="2">
        <v>7248603198</v>
      </c>
      <c r="D3055" s="2">
        <v>4656900301</v>
      </c>
      <c r="E3055" s="4" t="str">
        <f>INDEX(Sheet3!B:B,MATCH(Sheet1!B3055,Sheet3!C:C,0))</f>
        <v>삼익제약(주)</v>
      </c>
      <c r="F3055" s="4" t="str">
        <f>INDEX(Sheet3!B:B,MATCH(Sheet1!C3055,Sheet3!C:C,0))</f>
        <v>주식회사 쏘베너스</v>
      </c>
      <c r="G3055" s="4" t="str">
        <f>INDEX(Sheet3!B:B,MATCH(Sheet1!D3055,Sheet3!C:C,0))</f>
        <v>리젠메디</v>
      </c>
      <c r="H3055">
        <f>COUNTIF(Sheet3!C:C,Sheet1!B3055)</f>
        <v>1</v>
      </c>
      <c r="I3055">
        <f>COUNTIF(Sheet3!$C:$C,Sheet1!C3055)</f>
        <v>1</v>
      </c>
      <c r="J3055">
        <f>COUNTIF(Sheet3!$C:$C,Sheet1!D3055)</f>
        <v>1</v>
      </c>
      <c r="L3055" t="str">
        <f t="shared" si="47"/>
        <v xml:space="preserve">            ('122-81-13217', '724-86-03198', '465-69-00301'),</v>
      </c>
    </row>
    <row r="3056" spans="2:12" x14ac:dyDescent="0.25">
      <c r="B3056" s="2">
        <v>1228113217</v>
      </c>
      <c r="C3056" s="2">
        <v>7248603198</v>
      </c>
      <c r="D3056" s="2">
        <v>4720300263</v>
      </c>
      <c r="E3056" s="4" t="str">
        <f>INDEX(Sheet3!B:B,MATCH(Sheet1!B3056,Sheet3!C:C,0))</f>
        <v>삼익제약(주)</v>
      </c>
      <c r="F3056" s="4" t="str">
        <f>INDEX(Sheet3!B:B,MATCH(Sheet1!C3056,Sheet3!C:C,0))</f>
        <v>주식회사 쏘베너스</v>
      </c>
      <c r="G3056" s="4" t="str">
        <f>INDEX(Sheet3!B:B,MATCH(Sheet1!D3056,Sheet3!C:C,0))</f>
        <v>대운약품</v>
      </c>
      <c r="H3056">
        <f>COUNTIF(Sheet3!C:C,Sheet1!B3056)</f>
        <v>1</v>
      </c>
      <c r="I3056">
        <f>COUNTIF(Sheet3!$C:$C,Sheet1!C3056)</f>
        <v>1</v>
      </c>
      <c r="J3056">
        <f>COUNTIF(Sheet3!$C:$C,Sheet1!D3056)</f>
        <v>1</v>
      </c>
      <c r="L3056" t="str">
        <f t="shared" si="47"/>
        <v xml:space="preserve">            ('122-81-13217', '724-86-03198', '472-03-00263'),</v>
      </c>
    </row>
    <row r="3057" spans="2:12" x14ac:dyDescent="0.25">
      <c r="B3057" s="2">
        <v>1228113217</v>
      </c>
      <c r="C3057" s="2">
        <v>7248603198</v>
      </c>
      <c r="D3057" s="2">
        <v>4758100969</v>
      </c>
      <c r="E3057" s="4" t="str">
        <f>INDEX(Sheet3!B:B,MATCH(Sheet1!B3057,Sheet3!C:C,0))</f>
        <v>삼익제약(주)</v>
      </c>
      <c r="F3057" s="4" t="str">
        <f>INDEX(Sheet3!B:B,MATCH(Sheet1!C3057,Sheet3!C:C,0))</f>
        <v>주식회사 쏘베너스</v>
      </c>
      <c r="G3057" s="4" t="str">
        <f>INDEX(Sheet3!B:B,MATCH(Sheet1!D3057,Sheet3!C:C,0))</f>
        <v>주식회사 준성약품</v>
      </c>
      <c r="H3057">
        <f>COUNTIF(Sheet3!C:C,Sheet1!B3057)</f>
        <v>1</v>
      </c>
      <c r="I3057">
        <f>COUNTIF(Sheet3!$C:$C,Sheet1!C3057)</f>
        <v>1</v>
      </c>
      <c r="J3057">
        <f>COUNTIF(Sheet3!$C:$C,Sheet1!D3057)</f>
        <v>1</v>
      </c>
      <c r="L3057" t="str">
        <f t="shared" si="47"/>
        <v xml:space="preserve">            ('122-81-13217', '724-86-03198', '475-81-00969'),</v>
      </c>
    </row>
    <row r="3058" spans="2:12" x14ac:dyDescent="0.25">
      <c r="B3058" s="2">
        <v>1228113217</v>
      </c>
      <c r="C3058" s="2">
        <v>7248603198</v>
      </c>
      <c r="D3058" s="2">
        <v>4840503175</v>
      </c>
      <c r="E3058" s="4" t="str">
        <f>INDEX(Sheet3!B:B,MATCH(Sheet1!B3058,Sheet3!C:C,0))</f>
        <v>삼익제약(주)</v>
      </c>
      <c r="F3058" s="4" t="str">
        <f>INDEX(Sheet3!B:B,MATCH(Sheet1!C3058,Sheet3!C:C,0))</f>
        <v>주식회사 쏘베너스</v>
      </c>
      <c r="G3058" s="4" t="str">
        <f>INDEX(Sheet3!B:B,MATCH(Sheet1!D3058,Sheet3!C:C,0))</f>
        <v>에이스원</v>
      </c>
      <c r="H3058">
        <f>COUNTIF(Sheet3!C:C,Sheet1!B3058)</f>
        <v>1</v>
      </c>
      <c r="I3058">
        <f>COUNTIF(Sheet3!$C:$C,Sheet1!C3058)</f>
        <v>1</v>
      </c>
      <c r="J3058">
        <f>COUNTIF(Sheet3!$C:$C,Sheet1!D3058)</f>
        <v>1</v>
      </c>
      <c r="L3058" t="str">
        <f t="shared" si="47"/>
        <v xml:space="preserve">            ('122-81-13217', '724-86-03198', '484-05-03175'),</v>
      </c>
    </row>
    <row r="3059" spans="2:12" x14ac:dyDescent="0.25">
      <c r="B3059" s="2">
        <v>1228113217</v>
      </c>
      <c r="C3059" s="2">
        <v>7248603198</v>
      </c>
      <c r="D3059" s="2">
        <v>4893601332</v>
      </c>
      <c r="E3059" s="4" t="str">
        <f>INDEX(Sheet3!B:B,MATCH(Sheet1!B3059,Sheet3!C:C,0))</f>
        <v>삼익제약(주)</v>
      </c>
      <c r="F3059" s="4" t="str">
        <f>INDEX(Sheet3!B:B,MATCH(Sheet1!C3059,Sheet3!C:C,0))</f>
        <v>주식회사 쏘베너스</v>
      </c>
      <c r="G3059" s="4" t="str">
        <f>INDEX(Sheet3!B:B,MATCH(Sheet1!D3059,Sheet3!C:C,0))</f>
        <v>투게더pharm</v>
      </c>
      <c r="H3059">
        <f>COUNTIF(Sheet3!C:C,Sheet1!B3059)</f>
        <v>1</v>
      </c>
      <c r="I3059">
        <f>COUNTIF(Sheet3!$C:$C,Sheet1!C3059)</f>
        <v>1</v>
      </c>
      <c r="J3059">
        <f>COUNTIF(Sheet3!$C:$C,Sheet1!D3059)</f>
        <v>1</v>
      </c>
      <c r="L3059" t="str">
        <f t="shared" si="47"/>
        <v xml:space="preserve">            ('122-81-13217', '724-86-03198', '489-36-01332'),</v>
      </c>
    </row>
    <row r="3060" spans="2:12" x14ac:dyDescent="0.25">
      <c r="B3060" s="2">
        <v>1228113217</v>
      </c>
      <c r="C3060" s="2">
        <v>7248603198</v>
      </c>
      <c r="D3060" s="2">
        <v>4957700419</v>
      </c>
      <c r="E3060" s="4" t="str">
        <f>INDEX(Sheet3!B:B,MATCH(Sheet1!B3060,Sheet3!C:C,0))</f>
        <v>삼익제약(주)</v>
      </c>
      <c r="F3060" s="4" t="str">
        <f>INDEX(Sheet3!B:B,MATCH(Sheet1!C3060,Sheet3!C:C,0))</f>
        <v>주식회사 쏘베너스</v>
      </c>
      <c r="G3060" s="4" t="str">
        <f>INDEX(Sheet3!B:B,MATCH(Sheet1!D3060,Sheet3!C:C,0))</f>
        <v>모리컴퍼니</v>
      </c>
      <c r="H3060">
        <f>COUNTIF(Sheet3!C:C,Sheet1!B3060)</f>
        <v>1</v>
      </c>
      <c r="I3060">
        <f>COUNTIF(Sheet3!$C:$C,Sheet1!C3060)</f>
        <v>1</v>
      </c>
      <c r="J3060">
        <f>COUNTIF(Sheet3!$C:$C,Sheet1!D3060)</f>
        <v>1</v>
      </c>
      <c r="L3060" t="str">
        <f t="shared" si="47"/>
        <v xml:space="preserve">            ('122-81-13217', '724-86-03198', '495-77-00419'),</v>
      </c>
    </row>
    <row r="3061" spans="2:12" x14ac:dyDescent="0.25">
      <c r="B3061" s="2">
        <v>1228113217</v>
      </c>
      <c r="C3061" s="2">
        <v>7248603198</v>
      </c>
      <c r="D3061" s="2">
        <v>5032478677</v>
      </c>
      <c r="E3061" s="4" t="str">
        <f>INDEX(Sheet3!B:B,MATCH(Sheet1!B3061,Sheet3!C:C,0))</f>
        <v>삼익제약(주)</v>
      </c>
      <c r="F3061" s="4" t="str">
        <f>INDEX(Sheet3!B:B,MATCH(Sheet1!C3061,Sheet3!C:C,0))</f>
        <v>주식회사 쏘베너스</v>
      </c>
      <c r="G3061" s="4" t="str">
        <f>INDEX(Sheet3!B:B,MATCH(Sheet1!D3061,Sheet3!C:C,0))</f>
        <v>HFK sfd（에이치에프케이）</v>
      </c>
      <c r="H3061">
        <f>COUNTIF(Sheet3!C:C,Sheet1!B3061)</f>
        <v>1</v>
      </c>
      <c r="I3061">
        <f>COUNTIF(Sheet3!$C:$C,Sheet1!C3061)</f>
        <v>1</v>
      </c>
      <c r="J3061">
        <f>COUNTIF(Sheet3!$C:$C,Sheet1!D3061)</f>
        <v>1</v>
      </c>
      <c r="L3061" t="str">
        <f t="shared" si="47"/>
        <v xml:space="preserve">            ('122-81-13217', '724-86-03198', '503-24-78677'),</v>
      </c>
    </row>
    <row r="3062" spans="2:12" x14ac:dyDescent="0.25">
      <c r="B3062" s="2">
        <v>1228113217</v>
      </c>
      <c r="C3062" s="2">
        <v>7248603198</v>
      </c>
      <c r="D3062" s="2">
        <v>5038701815</v>
      </c>
      <c r="E3062" s="4" t="str">
        <f>INDEX(Sheet3!B:B,MATCH(Sheet1!B3062,Sheet3!C:C,0))</f>
        <v>삼익제약(주)</v>
      </c>
      <c r="F3062" s="4" t="str">
        <f>INDEX(Sheet3!B:B,MATCH(Sheet1!C3062,Sheet3!C:C,0))</f>
        <v>주식회사 쏘베너스</v>
      </c>
      <c r="G3062" s="4" t="str">
        <f>INDEX(Sheet3!B:B,MATCH(Sheet1!D3062,Sheet3!C:C,0))</f>
        <v>주식회사 케이앤에스솔루션</v>
      </c>
      <c r="H3062">
        <f>COUNTIF(Sheet3!C:C,Sheet1!B3062)</f>
        <v>1</v>
      </c>
      <c r="I3062">
        <f>COUNTIF(Sheet3!$C:$C,Sheet1!C3062)</f>
        <v>1</v>
      </c>
      <c r="J3062">
        <f>COUNTIF(Sheet3!$C:$C,Sheet1!D3062)</f>
        <v>1</v>
      </c>
      <c r="L3062" t="str">
        <f t="shared" si="47"/>
        <v xml:space="preserve">            ('122-81-13217', '724-86-03198', '503-87-01815'),</v>
      </c>
    </row>
    <row r="3063" spans="2:12" x14ac:dyDescent="0.25">
      <c r="B3063" s="2">
        <v>1228113217</v>
      </c>
      <c r="C3063" s="2">
        <v>7248603198</v>
      </c>
      <c r="D3063" s="2">
        <v>5088143220</v>
      </c>
      <c r="E3063" s="4" t="str">
        <f>INDEX(Sheet3!B:B,MATCH(Sheet1!B3063,Sheet3!C:C,0))</f>
        <v>삼익제약(주)</v>
      </c>
      <c r="F3063" s="4" t="str">
        <f>INDEX(Sheet3!B:B,MATCH(Sheet1!C3063,Sheet3!C:C,0))</f>
        <v>주식회사 쏘베너스</v>
      </c>
      <c r="G3063" s="4" t="str">
        <f>INDEX(Sheet3!B:B,MATCH(Sheet1!D3063,Sheet3!C:C,0))</f>
        <v>주식회사 서정팜</v>
      </c>
      <c r="H3063">
        <f>COUNTIF(Sheet3!C:C,Sheet1!B3063)</f>
        <v>1</v>
      </c>
      <c r="I3063">
        <f>COUNTIF(Sheet3!$C:$C,Sheet1!C3063)</f>
        <v>1</v>
      </c>
      <c r="J3063">
        <f>COUNTIF(Sheet3!$C:$C,Sheet1!D3063)</f>
        <v>1</v>
      </c>
      <c r="L3063" t="str">
        <f t="shared" si="47"/>
        <v xml:space="preserve">            ('122-81-13217', '724-86-03198', '508-81-43220'),</v>
      </c>
    </row>
    <row r="3064" spans="2:12" x14ac:dyDescent="0.25">
      <c r="B3064" s="2">
        <v>1228113217</v>
      </c>
      <c r="C3064" s="2">
        <v>7248603198</v>
      </c>
      <c r="D3064" s="2">
        <v>5182101150</v>
      </c>
      <c r="E3064" s="4" t="str">
        <f>INDEX(Sheet3!B:B,MATCH(Sheet1!B3064,Sheet3!C:C,0))</f>
        <v>삼익제약(주)</v>
      </c>
      <c r="F3064" s="4" t="str">
        <f>INDEX(Sheet3!B:B,MATCH(Sheet1!C3064,Sheet3!C:C,0))</f>
        <v>주식회사 쏘베너스</v>
      </c>
      <c r="G3064" s="4" t="str">
        <f>INDEX(Sheet3!B:B,MATCH(Sheet1!D3064,Sheet3!C:C,0))</f>
        <v>케이에이치</v>
      </c>
      <c r="H3064">
        <f>COUNTIF(Sheet3!C:C,Sheet1!B3064)</f>
        <v>1</v>
      </c>
      <c r="I3064">
        <f>COUNTIF(Sheet3!$C:$C,Sheet1!C3064)</f>
        <v>1</v>
      </c>
      <c r="J3064">
        <f>COUNTIF(Sheet3!$C:$C,Sheet1!D3064)</f>
        <v>1</v>
      </c>
      <c r="L3064" t="str">
        <f t="shared" si="47"/>
        <v xml:space="preserve">            ('122-81-13217', '724-86-03198', '518-21-01150'),</v>
      </c>
    </row>
    <row r="3065" spans="2:12" x14ac:dyDescent="0.25">
      <c r="B3065" s="2">
        <v>1228113217</v>
      </c>
      <c r="C3065" s="2">
        <v>7248603198</v>
      </c>
      <c r="D3065" s="2">
        <v>5271502036</v>
      </c>
      <c r="E3065" s="4" t="str">
        <f>INDEX(Sheet3!B:B,MATCH(Sheet1!B3065,Sheet3!C:C,0))</f>
        <v>삼익제약(주)</v>
      </c>
      <c r="F3065" s="4" t="str">
        <f>INDEX(Sheet3!B:B,MATCH(Sheet1!C3065,Sheet3!C:C,0))</f>
        <v>주식회사 쏘베너스</v>
      </c>
      <c r="G3065" s="4" t="str">
        <f>INDEX(Sheet3!B:B,MATCH(Sheet1!D3065,Sheet3!C:C,0))</f>
        <v>민스토아</v>
      </c>
      <c r="H3065">
        <f>COUNTIF(Sheet3!C:C,Sheet1!B3065)</f>
        <v>1</v>
      </c>
      <c r="I3065">
        <f>COUNTIF(Sheet3!$C:$C,Sheet1!C3065)</f>
        <v>1</v>
      </c>
      <c r="J3065">
        <f>COUNTIF(Sheet3!$C:$C,Sheet1!D3065)</f>
        <v>1</v>
      </c>
      <c r="L3065" t="str">
        <f t="shared" si="47"/>
        <v xml:space="preserve">            ('122-81-13217', '724-86-03198', '527-15-02036'),</v>
      </c>
    </row>
    <row r="3066" spans="2:12" x14ac:dyDescent="0.25">
      <c r="B3066" s="2">
        <v>1228113217</v>
      </c>
      <c r="C3066" s="2">
        <v>7248603198</v>
      </c>
      <c r="D3066" s="2">
        <v>5288601952</v>
      </c>
      <c r="E3066" s="4" t="str">
        <f>INDEX(Sheet3!B:B,MATCH(Sheet1!B3066,Sheet3!C:C,0))</f>
        <v>삼익제약(주)</v>
      </c>
      <c r="F3066" s="4" t="str">
        <f>INDEX(Sheet3!B:B,MATCH(Sheet1!C3066,Sheet3!C:C,0))</f>
        <v>주식회사 쏘베너스</v>
      </c>
      <c r="G3066" s="4" t="str">
        <f>INDEX(Sheet3!B:B,MATCH(Sheet1!D3066,Sheet3!C:C,0))</f>
        <v>주식회사 애드바이오</v>
      </c>
      <c r="H3066">
        <f>COUNTIF(Sheet3!C:C,Sheet1!B3066)</f>
        <v>1</v>
      </c>
      <c r="I3066">
        <f>COUNTIF(Sheet3!$C:$C,Sheet1!C3066)</f>
        <v>1</v>
      </c>
      <c r="J3066">
        <f>COUNTIF(Sheet3!$C:$C,Sheet1!D3066)</f>
        <v>1</v>
      </c>
      <c r="L3066" t="str">
        <f t="shared" si="47"/>
        <v xml:space="preserve">            ('122-81-13217', '724-86-03198', '528-86-01952'),</v>
      </c>
    </row>
    <row r="3067" spans="2:12" x14ac:dyDescent="0.25">
      <c r="B3067" s="2">
        <v>1228113217</v>
      </c>
      <c r="C3067" s="2">
        <v>7248603198</v>
      </c>
      <c r="D3067" s="2">
        <v>5338601667</v>
      </c>
      <c r="E3067" s="4" t="str">
        <f>INDEX(Sheet3!B:B,MATCH(Sheet1!B3067,Sheet3!C:C,0))</f>
        <v>삼익제약(주)</v>
      </c>
      <c r="F3067" s="4" t="str">
        <f>INDEX(Sheet3!B:B,MATCH(Sheet1!C3067,Sheet3!C:C,0))</f>
        <v>주식회사 쏘베너스</v>
      </c>
      <c r="G3067" s="4" t="str">
        <f>INDEX(Sheet3!B:B,MATCH(Sheet1!D3067,Sheet3!C:C,0))</f>
        <v>주식회사 나음헬스케어</v>
      </c>
      <c r="H3067">
        <f>COUNTIF(Sheet3!C:C,Sheet1!B3067)</f>
        <v>1</v>
      </c>
      <c r="I3067">
        <f>COUNTIF(Sheet3!$C:$C,Sheet1!C3067)</f>
        <v>1</v>
      </c>
      <c r="J3067">
        <f>COUNTIF(Sheet3!$C:$C,Sheet1!D3067)</f>
        <v>1</v>
      </c>
      <c r="L3067" t="str">
        <f t="shared" si="47"/>
        <v xml:space="preserve">            ('122-81-13217', '724-86-03198', '533-86-01667'),</v>
      </c>
    </row>
    <row r="3068" spans="2:12" x14ac:dyDescent="0.25">
      <c r="B3068" s="2">
        <v>1228113217</v>
      </c>
      <c r="C3068" s="2">
        <v>7248603198</v>
      </c>
      <c r="D3068" s="2">
        <v>5420400986</v>
      </c>
      <c r="E3068" s="4" t="str">
        <f>INDEX(Sheet3!B:B,MATCH(Sheet1!B3068,Sheet3!C:C,0))</f>
        <v>삼익제약(주)</v>
      </c>
      <c r="F3068" s="4" t="str">
        <f>INDEX(Sheet3!B:B,MATCH(Sheet1!C3068,Sheet3!C:C,0))</f>
        <v>주식회사 쏘베너스</v>
      </c>
      <c r="G3068" s="4" t="str">
        <f>INDEX(Sheet3!B:B,MATCH(Sheet1!D3068,Sheet3!C:C,0))</f>
        <v>워너팜</v>
      </c>
      <c r="H3068">
        <f>COUNTIF(Sheet3!C:C,Sheet1!B3068)</f>
        <v>1</v>
      </c>
      <c r="I3068">
        <f>COUNTIF(Sheet3!$C:$C,Sheet1!C3068)</f>
        <v>1</v>
      </c>
      <c r="J3068">
        <f>COUNTIF(Sheet3!$C:$C,Sheet1!D3068)</f>
        <v>1</v>
      </c>
      <c r="L3068" t="str">
        <f t="shared" si="47"/>
        <v xml:space="preserve">            ('122-81-13217', '724-86-03198', '542-04-00986'),</v>
      </c>
    </row>
    <row r="3069" spans="2:12" x14ac:dyDescent="0.25">
      <c r="B3069" s="2">
        <v>1228113217</v>
      </c>
      <c r="C3069" s="2">
        <v>7248603198</v>
      </c>
      <c r="D3069" s="2">
        <v>5441002472</v>
      </c>
      <c r="E3069" s="4" t="str">
        <f>INDEX(Sheet3!B:B,MATCH(Sheet1!B3069,Sheet3!C:C,0))</f>
        <v>삼익제약(주)</v>
      </c>
      <c r="F3069" s="4" t="str">
        <f>INDEX(Sheet3!B:B,MATCH(Sheet1!C3069,Sheet3!C:C,0))</f>
        <v>주식회사 쏘베너스</v>
      </c>
      <c r="G3069" s="4" t="str">
        <f>INDEX(Sheet3!B:B,MATCH(Sheet1!D3069,Sheet3!C:C,0))</f>
        <v>제이앤케이(J&amp;K)MD</v>
      </c>
      <c r="H3069">
        <f>COUNTIF(Sheet3!C:C,Sheet1!B3069)</f>
        <v>1</v>
      </c>
      <c r="I3069">
        <f>COUNTIF(Sheet3!$C:$C,Sheet1!C3069)</f>
        <v>1</v>
      </c>
      <c r="J3069">
        <f>COUNTIF(Sheet3!$C:$C,Sheet1!D3069)</f>
        <v>1</v>
      </c>
      <c r="L3069" t="str">
        <f t="shared" si="47"/>
        <v xml:space="preserve">            ('122-81-13217', '724-86-03198', '544-10-02472'),</v>
      </c>
    </row>
    <row r="3070" spans="2:12" x14ac:dyDescent="0.25">
      <c r="B3070" s="2">
        <v>1228113217</v>
      </c>
      <c r="C3070" s="2">
        <v>7248603198</v>
      </c>
      <c r="D3070" s="2">
        <v>5450601241</v>
      </c>
      <c r="E3070" s="4" t="str">
        <f>INDEX(Sheet3!B:B,MATCH(Sheet1!B3070,Sheet3!C:C,0))</f>
        <v>삼익제약(주)</v>
      </c>
      <c r="F3070" s="4" t="str">
        <f>INDEX(Sheet3!B:B,MATCH(Sheet1!C3070,Sheet3!C:C,0))</f>
        <v>주식회사 쏘베너스</v>
      </c>
      <c r="G3070" s="4" t="str">
        <f>INDEX(Sheet3!B:B,MATCH(Sheet1!D3070,Sheet3!C:C,0))</f>
        <v>제이메디</v>
      </c>
      <c r="H3070">
        <f>COUNTIF(Sheet3!C:C,Sheet1!B3070)</f>
        <v>1</v>
      </c>
      <c r="I3070">
        <f>COUNTIF(Sheet3!$C:$C,Sheet1!C3070)</f>
        <v>1</v>
      </c>
      <c r="J3070">
        <f>COUNTIF(Sheet3!$C:$C,Sheet1!D3070)</f>
        <v>1</v>
      </c>
      <c r="L3070" t="str">
        <f t="shared" si="47"/>
        <v xml:space="preserve">            ('122-81-13217', '724-86-03198', '545-06-01241'),</v>
      </c>
    </row>
    <row r="3071" spans="2:12" x14ac:dyDescent="0.25">
      <c r="B3071" s="2">
        <v>1228113217</v>
      </c>
      <c r="C3071" s="2">
        <v>7248603198</v>
      </c>
      <c r="D3071" s="2">
        <v>5508700879</v>
      </c>
      <c r="E3071" s="4" t="str">
        <f>INDEX(Sheet3!B:B,MATCH(Sheet1!B3071,Sheet3!C:C,0))</f>
        <v>삼익제약(주)</v>
      </c>
      <c r="F3071" s="4" t="str">
        <f>INDEX(Sheet3!B:B,MATCH(Sheet1!C3071,Sheet3!C:C,0))</f>
        <v>주식회사 쏘베너스</v>
      </c>
      <c r="G3071" s="4" t="str">
        <f>INDEX(Sheet3!B:B,MATCH(Sheet1!D3071,Sheet3!C:C,0))</f>
        <v>선경코스메디 주식회사</v>
      </c>
      <c r="H3071">
        <f>COUNTIF(Sheet3!C:C,Sheet1!B3071)</f>
        <v>1</v>
      </c>
      <c r="I3071">
        <f>COUNTIF(Sheet3!$C:$C,Sheet1!C3071)</f>
        <v>1</v>
      </c>
      <c r="J3071">
        <f>COUNTIF(Sheet3!$C:$C,Sheet1!D3071)</f>
        <v>1</v>
      </c>
      <c r="L3071" t="str">
        <f t="shared" si="47"/>
        <v xml:space="preserve">            ('122-81-13217', '724-86-03198', '550-87-00879'),</v>
      </c>
    </row>
    <row r="3072" spans="2:12" x14ac:dyDescent="0.25">
      <c r="B3072" s="2">
        <v>1228113217</v>
      </c>
      <c r="C3072" s="2">
        <v>7248603198</v>
      </c>
      <c r="D3072" s="2">
        <v>5652401860</v>
      </c>
      <c r="E3072" s="4" t="str">
        <f>INDEX(Sheet3!B:B,MATCH(Sheet1!B3072,Sheet3!C:C,0))</f>
        <v>삼익제약(주)</v>
      </c>
      <c r="F3072" s="4" t="str">
        <f>INDEX(Sheet3!B:B,MATCH(Sheet1!C3072,Sheet3!C:C,0))</f>
        <v>주식회사 쏘베너스</v>
      </c>
      <c r="G3072" s="4" t="str">
        <f>INDEX(Sheet3!B:B,MATCH(Sheet1!D3072,Sheet3!C:C,0))</f>
        <v>와이팜</v>
      </c>
      <c r="H3072">
        <f>COUNTIF(Sheet3!C:C,Sheet1!B3072)</f>
        <v>1</v>
      </c>
      <c r="I3072">
        <f>COUNTIF(Sheet3!$C:$C,Sheet1!C3072)</f>
        <v>1</v>
      </c>
      <c r="J3072">
        <f>COUNTIF(Sheet3!$C:$C,Sheet1!D3072)</f>
        <v>1</v>
      </c>
      <c r="L3072" t="str">
        <f t="shared" si="47"/>
        <v xml:space="preserve">            ('122-81-13217', '724-86-03198', '565-24-01860'),</v>
      </c>
    </row>
    <row r="3073" spans="2:12" x14ac:dyDescent="0.25">
      <c r="B3073" s="2">
        <v>1228113217</v>
      </c>
      <c r="C3073" s="2">
        <v>7248603198</v>
      </c>
      <c r="D3073" s="2">
        <v>5661001605</v>
      </c>
      <c r="E3073" s="4" t="str">
        <f>INDEX(Sheet3!B:B,MATCH(Sheet1!B3073,Sheet3!C:C,0))</f>
        <v>삼익제약(주)</v>
      </c>
      <c r="F3073" s="4" t="str">
        <f>INDEX(Sheet3!B:B,MATCH(Sheet1!C3073,Sheet3!C:C,0))</f>
        <v>주식회사 쏘베너스</v>
      </c>
      <c r="G3073" s="4" t="str">
        <f>INDEX(Sheet3!B:B,MATCH(Sheet1!D3073,Sheet3!C:C,0))</f>
        <v>엠에스컴퍼니</v>
      </c>
      <c r="H3073">
        <f>COUNTIF(Sheet3!C:C,Sheet1!B3073)</f>
        <v>1</v>
      </c>
      <c r="I3073">
        <f>COUNTIF(Sheet3!$C:$C,Sheet1!C3073)</f>
        <v>1</v>
      </c>
      <c r="J3073">
        <f>COUNTIF(Sheet3!$C:$C,Sheet1!D3073)</f>
        <v>1</v>
      </c>
      <c r="L3073" t="str">
        <f t="shared" si="47"/>
        <v xml:space="preserve">            ('122-81-13217', '724-86-03198', '566-10-01605'),</v>
      </c>
    </row>
    <row r="3074" spans="2:12" x14ac:dyDescent="0.25">
      <c r="B3074" s="2">
        <v>1228113217</v>
      </c>
      <c r="C3074" s="2">
        <v>7248603198</v>
      </c>
      <c r="D3074" s="2">
        <v>5728802419</v>
      </c>
      <c r="E3074" s="4" t="str">
        <f>INDEX(Sheet3!B:B,MATCH(Sheet1!B3074,Sheet3!C:C,0))</f>
        <v>삼익제약(주)</v>
      </c>
      <c r="F3074" s="4" t="str">
        <f>INDEX(Sheet3!B:B,MATCH(Sheet1!C3074,Sheet3!C:C,0))</f>
        <v>주식회사 쏘베너스</v>
      </c>
      <c r="G3074" s="4" t="str">
        <f>INDEX(Sheet3!B:B,MATCH(Sheet1!D3074,Sheet3!C:C,0))</f>
        <v>주식회사 바이어스</v>
      </c>
      <c r="H3074">
        <f>COUNTIF(Sheet3!C:C,Sheet1!B3074)</f>
        <v>1</v>
      </c>
      <c r="I3074">
        <f>COUNTIF(Sheet3!$C:$C,Sheet1!C3074)</f>
        <v>1</v>
      </c>
      <c r="J3074">
        <f>COUNTIF(Sheet3!$C:$C,Sheet1!D3074)</f>
        <v>1</v>
      </c>
      <c r="L3074" t="str">
        <f t="shared" si="47"/>
        <v xml:space="preserve">            ('122-81-13217', '724-86-03198', '572-88-02419'),</v>
      </c>
    </row>
    <row r="3075" spans="2:12" x14ac:dyDescent="0.25">
      <c r="B3075" s="2">
        <v>1228113217</v>
      </c>
      <c r="C3075" s="2">
        <v>7248603198</v>
      </c>
      <c r="D3075" s="2">
        <v>5778702270</v>
      </c>
      <c r="E3075" s="4" t="str">
        <f>INDEX(Sheet3!B:B,MATCH(Sheet1!B3075,Sheet3!C:C,0))</f>
        <v>삼익제약(주)</v>
      </c>
      <c r="F3075" s="4" t="str">
        <f>INDEX(Sheet3!B:B,MATCH(Sheet1!C3075,Sheet3!C:C,0))</f>
        <v>주식회사 쏘베너스</v>
      </c>
      <c r="G3075" s="4" t="str">
        <f>INDEX(Sheet3!B:B,MATCH(Sheet1!D3075,Sheet3!C:C,0))</f>
        <v>주식회사 메디링크</v>
      </c>
      <c r="H3075">
        <f>COUNTIF(Sheet3!C:C,Sheet1!B3075)</f>
        <v>1</v>
      </c>
      <c r="I3075">
        <f>COUNTIF(Sheet3!$C:$C,Sheet1!C3075)</f>
        <v>1</v>
      </c>
      <c r="J3075">
        <f>COUNTIF(Sheet3!$C:$C,Sheet1!D3075)</f>
        <v>1</v>
      </c>
      <c r="L3075" t="str">
        <f t="shared" ref="L3075:L3138" si="48">"            ('"&amp;LEFT(B3075,3)&amp;"-"&amp;MID(B3075,4,2)&amp;"-"&amp;RIGHT(B3075,5)&amp;"', '"&amp;LEFT(C3075,3)&amp;"-"&amp;MID(C3075,4,2)&amp;"-"&amp;RIGHT(C3075,5)&amp;"', '"&amp;LEFT(D3075,3)&amp;"-"&amp;MID(D3075,4,2)&amp;"-"&amp;RIGHT(D3075,5)&amp;"'),"</f>
        <v xml:space="preserve">            ('122-81-13217', '724-86-03198', '577-87-02270'),</v>
      </c>
    </row>
    <row r="3076" spans="2:12" x14ac:dyDescent="0.25">
      <c r="B3076" s="2">
        <v>1228113217</v>
      </c>
      <c r="C3076" s="2">
        <v>7248603198</v>
      </c>
      <c r="D3076" s="2">
        <v>5791301863</v>
      </c>
      <c r="E3076" s="4" t="str">
        <f>INDEX(Sheet3!B:B,MATCH(Sheet1!B3076,Sheet3!C:C,0))</f>
        <v>삼익제약(주)</v>
      </c>
      <c r="F3076" s="4" t="str">
        <f>INDEX(Sheet3!B:B,MATCH(Sheet1!C3076,Sheet3!C:C,0))</f>
        <v>주식회사 쏘베너스</v>
      </c>
      <c r="G3076" s="4" t="str">
        <f>INDEX(Sheet3!B:B,MATCH(Sheet1!D3076,Sheet3!C:C,0))</f>
        <v>웰레인</v>
      </c>
      <c r="H3076">
        <f>COUNTIF(Sheet3!C:C,Sheet1!B3076)</f>
        <v>1</v>
      </c>
      <c r="I3076">
        <f>COUNTIF(Sheet3!$C:$C,Sheet1!C3076)</f>
        <v>1</v>
      </c>
      <c r="J3076">
        <f>COUNTIF(Sheet3!$C:$C,Sheet1!D3076)</f>
        <v>1</v>
      </c>
      <c r="L3076" t="str">
        <f t="shared" si="48"/>
        <v xml:space="preserve">            ('122-81-13217', '724-86-03198', '579-13-01863'),</v>
      </c>
    </row>
    <row r="3077" spans="2:12" x14ac:dyDescent="0.25">
      <c r="B3077" s="2">
        <v>1228113217</v>
      </c>
      <c r="C3077" s="2">
        <v>7248603198</v>
      </c>
      <c r="D3077" s="2">
        <v>5810102974</v>
      </c>
      <c r="E3077" s="4" t="str">
        <f>INDEX(Sheet3!B:B,MATCH(Sheet1!B3077,Sheet3!C:C,0))</f>
        <v>삼익제약(주)</v>
      </c>
      <c r="F3077" s="4" t="str">
        <f>INDEX(Sheet3!B:B,MATCH(Sheet1!C3077,Sheet3!C:C,0))</f>
        <v>주식회사 쏘베너스</v>
      </c>
      <c r="G3077" s="4" t="str">
        <f>INDEX(Sheet3!B:B,MATCH(Sheet1!D3077,Sheet3!C:C,0))</f>
        <v>이루다</v>
      </c>
      <c r="H3077">
        <f>COUNTIF(Sheet3!C:C,Sheet1!B3077)</f>
        <v>1</v>
      </c>
      <c r="I3077">
        <f>COUNTIF(Sheet3!$C:$C,Sheet1!C3077)</f>
        <v>1</v>
      </c>
      <c r="J3077">
        <f>COUNTIF(Sheet3!$C:$C,Sheet1!D3077)</f>
        <v>1</v>
      </c>
      <c r="L3077" t="str">
        <f t="shared" si="48"/>
        <v xml:space="preserve">            ('122-81-13217', '724-86-03198', '581-01-02974'),</v>
      </c>
    </row>
    <row r="3078" spans="2:12" x14ac:dyDescent="0.25">
      <c r="B3078" s="2">
        <v>1228113217</v>
      </c>
      <c r="C3078" s="2">
        <v>7248603198</v>
      </c>
      <c r="D3078" s="2">
        <v>5835100642</v>
      </c>
      <c r="E3078" s="4" t="str">
        <f>INDEX(Sheet3!B:B,MATCH(Sheet1!B3078,Sheet3!C:C,0))</f>
        <v>삼익제약(주)</v>
      </c>
      <c r="F3078" s="4" t="str">
        <f>INDEX(Sheet3!B:B,MATCH(Sheet1!C3078,Sheet3!C:C,0))</f>
        <v>주식회사 쏘베너스</v>
      </c>
      <c r="G3078" s="4" t="str">
        <f>INDEX(Sheet3!B:B,MATCH(Sheet1!D3078,Sheet3!C:C,0))</f>
        <v>제이앤씨</v>
      </c>
      <c r="H3078">
        <f>COUNTIF(Sheet3!C:C,Sheet1!B3078)</f>
        <v>1</v>
      </c>
      <c r="I3078">
        <f>COUNTIF(Sheet3!$C:$C,Sheet1!C3078)</f>
        <v>1</v>
      </c>
      <c r="J3078">
        <f>COUNTIF(Sheet3!$C:$C,Sheet1!D3078)</f>
        <v>1</v>
      </c>
      <c r="L3078" t="str">
        <f t="shared" si="48"/>
        <v xml:space="preserve">            ('122-81-13217', '724-86-03198', '583-51-00642'),</v>
      </c>
    </row>
    <row r="3079" spans="2:12" x14ac:dyDescent="0.25">
      <c r="B3079" s="2">
        <v>1228113217</v>
      </c>
      <c r="C3079" s="2">
        <v>7248603198</v>
      </c>
      <c r="D3079" s="2">
        <v>5840902630</v>
      </c>
      <c r="E3079" s="4" t="str">
        <f>INDEX(Sheet3!B:B,MATCH(Sheet1!B3079,Sheet3!C:C,0))</f>
        <v>삼익제약(주)</v>
      </c>
      <c r="F3079" s="4" t="str">
        <f>INDEX(Sheet3!B:B,MATCH(Sheet1!C3079,Sheet3!C:C,0))</f>
        <v>주식회사 쏘베너스</v>
      </c>
      <c r="G3079" s="4" t="str">
        <f>INDEX(Sheet3!B:B,MATCH(Sheet1!D3079,Sheet3!C:C,0))</f>
        <v>에이치제이메디컬</v>
      </c>
      <c r="H3079">
        <f>COUNTIF(Sheet3!C:C,Sheet1!B3079)</f>
        <v>1</v>
      </c>
      <c r="I3079">
        <f>COUNTIF(Sheet3!$C:$C,Sheet1!C3079)</f>
        <v>1</v>
      </c>
      <c r="J3079">
        <f>COUNTIF(Sheet3!$C:$C,Sheet1!D3079)</f>
        <v>1</v>
      </c>
      <c r="L3079" t="str">
        <f t="shared" si="48"/>
        <v xml:space="preserve">            ('122-81-13217', '724-86-03198', '584-09-02630'),</v>
      </c>
    </row>
    <row r="3080" spans="2:12" x14ac:dyDescent="0.25">
      <c r="B3080" s="2">
        <v>1228113217</v>
      </c>
      <c r="C3080" s="2">
        <v>7248603198</v>
      </c>
      <c r="D3080" s="2">
        <v>5968103021</v>
      </c>
      <c r="E3080" s="4" t="str">
        <f>INDEX(Sheet3!B:B,MATCH(Sheet1!B3080,Sheet3!C:C,0))</f>
        <v>삼익제약(주)</v>
      </c>
      <c r="F3080" s="4" t="str">
        <f>INDEX(Sheet3!B:B,MATCH(Sheet1!C3080,Sheet3!C:C,0))</f>
        <v>주식회사 쏘베너스</v>
      </c>
      <c r="G3080" s="4" t="str">
        <f>INDEX(Sheet3!B:B,MATCH(Sheet1!D3080,Sheet3!C:C,0))</f>
        <v>유한회사 제이원메디</v>
      </c>
      <c r="H3080">
        <f>COUNTIF(Sheet3!C:C,Sheet1!B3080)</f>
        <v>1</v>
      </c>
      <c r="I3080">
        <f>COUNTIF(Sheet3!$C:$C,Sheet1!C3080)</f>
        <v>1</v>
      </c>
      <c r="J3080">
        <f>COUNTIF(Sheet3!$C:$C,Sheet1!D3080)</f>
        <v>1</v>
      </c>
      <c r="L3080" t="str">
        <f t="shared" si="48"/>
        <v xml:space="preserve">            ('122-81-13217', '724-86-03198', '596-81-03021'),</v>
      </c>
    </row>
    <row r="3081" spans="2:12" x14ac:dyDescent="0.25">
      <c r="B3081" s="2">
        <v>1228113217</v>
      </c>
      <c r="C3081" s="2">
        <v>7248603198</v>
      </c>
      <c r="D3081" s="2">
        <v>5971602110</v>
      </c>
      <c r="E3081" s="4" t="str">
        <f>INDEX(Sheet3!B:B,MATCH(Sheet1!B3081,Sheet3!C:C,0))</f>
        <v>삼익제약(주)</v>
      </c>
      <c r="F3081" s="4" t="str">
        <f>INDEX(Sheet3!B:B,MATCH(Sheet1!C3081,Sheet3!C:C,0))</f>
        <v>주식회사 쏘베너스</v>
      </c>
      <c r="G3081" s="4" t="str">
        <f>INDEX(Sheet3!B:B,MATCH(Sheet1!D3081,Sheet3!C:C,0))</f>
        <v>진경 메디칼</v>
      </c>
      <c r="H3081">
        <f>COUNTIF(Sheet3!C:C,Sheet1!B3081)</f>
        <v>1</v>
      </c>
      <c r="I3081">
        <f>COUNTIF(Sheet3!$C:$C,Sheet1!C3081)</f>
        <v>1</v>
      </c>
      <c r="J3081">
        <f>COUNTIF(Sheet3!$C:$C,Sheet1!D3081)</f>
        <v>1</v>
      </c>
      <c r="L3081" t="str">
        <f t="shared" si="48"/>
        <v xml:space="preserve">            ('122-81-13217', '724-86-03198', '597-16-02110'),</v>
      </c>
    </row>
    <row r="3082" spans="2:12" x14ac:dyDescent="0.25">
      <c r="B3082" s="2">
        <v>1228113217</v>
      </c>
      <c r="C3082" s="2">
        <v>7248603198</v>
      </c>
      <c r="D3082" s="2">
        <v>5974101388</v>
      </c>
      <c r="E3082" s="4" t="str">
        <f>INDEX(Sheet3!B:B,MATCH(Sheet1!B3082,Sheet3!C:C,0))</f>
        <v>삼익제약(주)</v>
      </c>
      <c r="F3082" s="4" t="str">
        <f>INDEX(Sheet3!B:B,MATCH(Sheet1!C3082,Sheet3!C:C,0))</f>
        <v>주식회사 쏘베너스</v>
      </c>
      <c r="G3082" s="4" t="str">
        <f>INDEX(Sheet3!B:B,MATCH(Sheet1!D3082,Sheet3!C:C,0))</f>
        <v>디오메디-S</v>
      </c>
      <c r="H3082">
        <f>COUNTIF(Sheet3!C:C,Sheet1!B3082)</f>
        <v>1</v>
      </c>
      <c r="I3082">
        <f>COUNTIF(Sheet3!$C:$C,Sheet1!C3082)</f>
        <v>1</v>
      </c>
      <c r="J3082">
        <f>COUNTIF(Sheet3!$C:$C,Sheet1!D3082)</f>
        <v>1</v>
      </c>
      <c r="L3082" t="str">
        <f t="shared" si="48"/>
        <v xml:space="preserve">            ('122-81-13217', '724-86-03198', '597-41-01388'),</v>
      </c>
    </row>
    <row r="3083" spans="2:12" x14ac:dyDescent="0.25">
      <c r="B3083" s="2">
        <v>1228113217</v>
      </c>
      <c r="C3083" s="2">
        <v>7248603198</v>
      </c>
      <c r="D3083" s="2">
        <v>6021650229</v>
      </c>
      <c r="E3083" s="4" t="str">
        <f>INDEX(Sheet3!B:B,MATCH(Sheet1!B3083,Sheet3!C:C,0))</f>
        <v>삼익제약(주)</v>
      </c>
      <c r="F3083" s="4" t="str">
        <f>INDEX(Sheet3!B:B,MATCH(Sheet1!C3083,Sheet3!C:C,0))</f>
        <v>주식회사 쏘베너스</v>
      </c>
      <c r="G3083" s="4" t="str">
        <f>INDEX(Sheet3!B:B,MATCH(Sheet1!D3083,Sheet3!C:C,0))</f>
        <v>일조약품</v>
      </c>
      <c r="H3083">
        <f>COUNTIF(Sheet3!C:C,Sheet1!B3083)</f>
        <v>1</v>
      </c>
      <c r="I3083">
        <f>COUNTIF(Sheet3!$C:$C,Sheet1!C3083)</f>
        <v>1</v>
      </c>
      <c r="J3083">
        <f>COUNTIF(Sheet3!$C:$C,Sheet1!D3083)</f>
        <v>1</v>
      </c>
      <c r="L3083" t="str">
        <f t="shared" si="48"/>
        <v xml:space="preserve">            ('122-81-13217', '724-86-03198', '602-16-50229'),</v>
      </c>
    </row>
    <row r="3084" spans="2:12" x14ac:dyDescent="0.25">
      <c r="B3084" s="2">
        <v>1228113217</v>
      </c>
      <c r="C3084" s="2">
        <v>7248603198</v>
      </c>
      <c r="D3084" s="2">
        <v>6052751432</v>
      </c>
      <c r="E3084" s="4" t="str">
        <f>INDEX(Sheet3!B:B,MATCH(Sheet1!B3084,Sheet3!C:C,0))</f>
        <v>삼익제약(주)</v>
      </c>
      <c r="F3084" s="4" t="str">
        <f>INDEX(Sheet3!B:B,MATCH(Sheet1!C3084,Sheet3!C:C,0))</f>
        <v>주식회사 쏘베너스</v>
      </c>
      <c r="G3084" s="4" t="str">
        <f>INDEX(Sheet3!B:B,MATCH(Sheet1!D3084,Sheet3!C:C,0))</f>
        <v>정훈약품</v>
      </c>
      <c r="H3084">
        <f>COUNTIF(Sheet3!C:C,Sheet1!B3084)</f>
        <v>1</v>
      </c>
      <c r="I3084">
        <f>COUNTIF(Sheet3!$C:$C,Sheet1!C3084)</f>
        <v>1</v>
      </c>
      <c r="J3084">
        <f>COUNTIF(Sheet3!$C:$C,Sheet1!D3084)</f>
        <v>1</v>
      </c>
      <c r="L3084" t="str">
        <f t="shared" si="48"/>
        <v xml:space="preserve">            ('122-81-13217', '724-86-03198', '605-27-51432'),</v>
      </c>
    </row>
    <row r="3085" spans="2:12" x14ac:dyDescent="0.25">
      <c r="B3085" s="2">
        <v>1228113217</v>
      </c>
      <c r="C3085" s="2">
        <v>7248603198</v>
      </c>
      <c r="D3085" s="2">
        <v>6058800856</v>
      </c>
      <c r="E3085" s="4" t="str">
        <f>INDEX(Sheet3!B:B,MATCH(Sheet1!B3085,Sheet3!C:C,0))</f>
        <v>삼익제약(주)</v>
      </c>
      <c r="F3085" s="4" t="str">
        <f>INDEX(Sheet3!B:B,MATCH(Sheet1!C3085,Sheet3!C:C,0))</f>
        <v>주식회사 쏘베너스</v>
      </c>
      <c r="G3085" s="4" t="str">
        <f>INDEX(Sheet3!B:B,MATCH(Sheet1!D3085,Sheet3!C:C,0))</f>
        <v>케이엔케이 주식회사</v>
      </c>
      <c r="H3085">
        <f>COUNTIF(Sheet3!C:C,Sheet1!B3085)</f>
        <v>1</v>
      </c>
      <c r="I3085">
        <f>COUNTIF(Sheet3!$C:$C,Sheet1!C3085)</f>
        <v>1</v>
      </c>
      <c r="J3085">
        <f>COUNTIF(Sheet3!$C:$C,Sheet1!D3085)</f>
        <v>1</v>
      </c>
      <c r="L3085" t="str">
        <f t="shared" si="48"/>
        <v xml:space="preserve">            ('122-81-13217', '724-86-03198', '605-88-00856'),</v>
      </c>
    </row>
    <row r="3086" spans="2:12" x14ac:dyDescent="0.25">
      <c r="B3086" s="2">
        <v>1228113217</v>
      </c>
      <c r="C3086" s="2">
        <v>7248603198</v>
      </c>
      <c r="D3086" s="2">
        <v>6071845045</v>
      </c>
      <c r="E3086" s="4" t="str">
        <f>INDEX(Sheet3!B:B,MATCH(Sheet1!B3086,Sheet3!C:C,0))</f>
        <v>삼익제약(주)</v>
      </c>
      <c r="F3086" s="4" t="str">
        <f>INDEX(Sheet3!B:B,MATCH(Sheet1!C3086,Sheet3!C:C,0))</f>
        <v>주식회사 쏘베너스</v>
      </c>
      <c r="G3086" s="4" t="str">
        <f>INDEX(Sheet3!B:B,MATCH(Sheet1!D3086,Sheet3!C:C,0))</f>
        <v>동우메디케어</v>
      </c>
      <c r="H3086">
        <f>COUNTIF(Sheet3!C:C,Sheet1!B3086)</f>
        <v>1</v>
      </c>
      <c r="I3086">
        <f>COUNTIF(Sheet3!$C:$C,Sheet1!C3086)</f>
        <v>1</v>
      </c>
      <c r="J3086">
        <f>COUNTIF(Sheet3!$C:$C,Sheet1!D3086)</f>
        <v>1</v>
      </c>
      <c r="L3086" t="str">
        <f t="shared" si="48"/>
        <v xml:space="preserve">            ('122-81-13217', '724-86-03198', '607-18-45045'),</v>
      </c>
    </row>
    <row r="3087" spans="2:12" x14ac:dyDescent="0.25">
      <c r="B3087" s="2">
        <v>1228113217</v>
      </c>
      <c r="C3087" s="2">
        <v>7248603198</v>
      </c>
      <c r="D3087" s="2">
        <v>6071920532</v>
      </c>
      <c r="E3087" s="4" t="str">
        <f>INDEX(Sheet3!B:B,MATCH(Sheet1!B3087,Sheet3!C:C,0))</f>
        <v>삼익제약(주)</v>
      </c>
      <c r="F3087" s="4" t="str">
        <f>INDEX(Sheet3!B:B,MATCH(Sheet1!C3087,Sheet3!C:C,0))</f>
        <v>주식회사 쏘베너스</v>
      </c>
      <c r="G3087" s="4" t="str">
        <f>INDEX(Sheet3!B:B,MATCH(Sheet1!D3087,Sheet3!C:C,0))</f>
        <v>월드팜</v>
      </c>
      <c r="H3087">
        <f>COUNTIF(Sheet3!C:C,Sheet1!B3087)</f>
        <v>1</v>
      </c>
      <c r="I3087">
        <f>COUNTIF(Sheet3!$C:$C,Sheet1!C3087)</f>
        <v>1</v>
      </c>
      <c r="J3087">
        <f>COUNTIF(Sheet3!$C:$C,Sheet1!D3087)</f>
        <v>1</v>
      </c>
      <c r="L3087" t="str">
        <f t="shared" si="48"/>
        <v xml:space="preserve">            ('122-81-13217', '724-86-03198', '607-19-20532'),</v>
      </c>
    </row>
    <row r="3088" spans="2:12" x14ac:dyDescent="0.25">
      <c r="B3088" s="2">
        <v>1228113217</v>
      </c>
      <c r="C3088" s="2">
        <v>7248603198</v>
      </c>
      <c r="D3088" s="2">
        <v>6085560419</v>
      </c>
      <c r="E3088" s="4" t="str">
        <f>INDEX(Sheet3!B:B,MATCH(Sheet1!B3088,Sheet3!C:C,0))</f>
        <v>삼익제약(주)</v>
      </c>
      <c r="F3088" s="4" t="str">
        <f>INDEX(Sheet3!B:B,MATCH(Sheet1!C3088,Sheet3!C:C,0))</f>
        <v>주식회사 쏘베너스</v>
      </c>
      <c r="G3088" s="4" t="str">
        <f>INDEX(Sheet3!B:B,MATCH(Sheet1!D3088,Sheet3!C:C,0))</f>
        <v>세일즈컴퍼니</v>
      </c>
      <c r="H3088">
        <f>COUNTIF(Sheet3!C:C,Sheet1!B3088)</f>
        <v>1</v>
      </c>
      <c r="I3088">
        <f>COUNTIF(Sheet3!$C:$C,Sheet1!C3088)</f>
        <v>1</v>
      </c>
      <c r="J3088">
        <f>COUNTIF(Sheet3!$C:$C,Sheet1!D3088)</f>
        <v>1</v>
      </c>
      <c r="L3088" t="str">
        <f t="shared" si="48"/>
        <v xml:space="preserve">            ('122-81-13217', '724-86-03198', '608-55-60419'),</v>
      </c>
    </row>
    <row r="3089" spans="2:12" x14ac:dyDescent="0.25">
      <c r="B3089" s="2">
        <v>1228113217</v>
      </c>
      <c r="C3089" s="2">
        <v>7248603198</v>
      </c>
      <c r="D3089" s="2">
        <v>6128153236</v>
      </c>
      <c r="E3089" s="4" t="str">
        <f>INDEX(Sheet3!B:B,MATCH(Sheet1!B3089,Sheet3!C:C,0))</f>
        <v>삼익제약(주)</v>
      </c>
      <c r="F3089" s="4" t="str">
        <f>INDEX(Sheet3!B:B,MATCH(Sheet1!C3089,Sheet3!C:C,0))</f>
        <v>주식회사 쏘베너스</v>
      </c>
      <c r="G3089" s="4" t="str">
        <f>INDEX(Sheet3!B:B,MATCH(Sheet1!D3089,Sheet3!C:C,0))</f>
        <v>(주)베네메디</v>
      </c>
      <c r="H3089">
        <f>COUNTIF(Sheet3!C:C,Sheet1!B3089)</f>
        <v>1</v>
      </c>
      <c r="I3089">
        <f>COUNTIF(Sheet3!$C:$C,Sheet1!C3089)</f>
        <v>1</v>
      </c>
      <c r="J3089">
        <f>COUNTIF(Sheet3!$C:$C,Sheet1!D3089)</f>
        <v>1</v>
      </c>
      <c r="L3089" t="str">
        <f t="shared" si="48"/>
        <v xml:space="preserve">            ('122-81-13217', '724-86-03198', '612-81-53236'),</v>
      </c>
    </row>
    <row r="3090" spans="2:12" x14ac:dyDescent="0.25">
      <c r="B3090" s="2">
        <v>1228113217</v>
      </c>
      <c r="C3090" s="2">
        <v>7248603198</v>
      </c>
      <c r="D3090" s="2">
        <v>6168702385</v>
      </c>
      <c r="E3090" s="4" t="str">
        <f>INDEX(Sheet3!B:B,MATCH(Sheet1!B3090,Sheet3!C:C,0))</f>
        <v>삼익제약(주)</v>
      </c>
      <c r="F3090" s="4" t="str">
        <f>INDEX(Sheet3!B:B,MATCH(Sheet1!C3090,Sheet3!C:C,0))</f>
        <v>주식회사 쏘베너스</v>
      </c>
      <c r="G3090" s="4" t="str">
        <f>INDEX(Sheet3!B:B,MATCH(Sheet1!D3090,Sheet3!C:C,0))</f>
        <v>(주)뉴트리</v>
      </c>
      <c r="H3090">
        <f>COUNTIF(Sheet3!C:C,Sheet1!B3090)</f>
        <v>1</v>
      </c>
      <c r="I3090">
        <f>COUNTIF(Sheet3!$C:$C,Sheet1!C3090)</f>
        <v>1</v>
      </c>
      <c r="J3090">
        <f>COUNTIF(Sheet3!$C:$C,Sheet1!D3090)</f>
        <v>1</v>
      </c>
      <c r="L3090" t="str">
        <f t="shared" si="48"/>
        <v xml:space="preserve">            ('122-81-13217', '724-86-03198', '616-87-02385'),</v>
      </c>
    </row>
    <row r="3091" spans="2:12" x14ac:dyDescent="0.25">
      <c r="B3091" s="2">
        <v>1228113217</v>
      </c>
      <c r="C3091" s="2">
        <v>7248603198</v>
      </c>
      <c r="D3091" s="2">
        <v>6218802249</v>
      </c>
      <c r="E3091" s="4" t="str">
        <f>INDEX(Sheet3!B:B,MATCH(Sheet1!B3091,Sheet3!C:C,0))</f>
        <v>삼익제약(주)</v>
      </c>
      <c r="F3091" s="4" t="str">
        <f>INDEX(Sheet3!B:B,MATCH(Sheet1!C3091,Sheet3!C:C,0))</f>
        <v>주식회사 쏘베너스</v>
      </c>
      <c r="G3091" s="4" t="str">
        <f>INDEX(Sheet3!B:B,MATCH(Sheet1!D3091,Sheet3!C:C,0))</f>
        <v>주식회사 에이치피씨</v>
      </c>
      <c r="H3091">
        <f>COUNTIF(Sheet3!C:C,Sheet1!B3091)</f>
        <v>1</v>
      </c>
      <c r="I3091">
        <f>COUNTIF(Sheet3!$C:$C,Sheet1!C3091)</f>
        <v>1</v>
      </c>
      <c r="J3091">
        <f>COUNTIF(Sheet3!$C:$C,Sheet1!D3091)</f>
        <v>1</v>
      </c>
      <c r="L3091" t="str">
        <f t="shared" si="48"/>
        <v xml:space="preserve">            ('122-81-13217', '724-86-03198', '621-88-02249'),</v>
      </c>
    </row>
    <row r="3092" spans="2:12" x14ac:dyDescent="0.25">
      <c r="B3092" s="2">
        <v>1228113217</v>
      </c>
      <c r="C3092" s="2">
        <v>7248603198</v>
      </c>
      <c r="D3092" s="2">
        <v>6273400120</v>
      </c>
      <c r="E3092" s="4" t="str">
        <f>INDEX(Sheet3!B:B,MATCH(Sheet1!B3092,Sheet3!C:C,0))</f>
        <v>삼익제약(주)</v>
      </c>
      <c r="F3092" s="4" t="str">
        <f>INDEX(Sheet3!B:B,MATCH(Sheet1!C3092,Sheet3!C:C,0))</f>
        <v>주식회사 쏘베너스</v>
      </c>
      <c r="G3092" s="4" t="str">
        <f>INDEX(Sheet3!B:B,MATCH(Sheet1!D3092,Sheet3!C:C,0))</f>
        <v>엘씨팜</v>
      </c>
      <c r="H3092">
        <f>COUNTIF(Sheet3!C:C,Sheet1!B3092)</f>
        <v>1</v>
      </c>
      <c r="I3092">
        <f>COUNTIF(Sheet3!$C:$C,Sheet1!C3092)</f>
        <v>1</v>
      </c>
      <c r="J3092">
        <f>COUNTIF(Sheet3!$C:$C,Sheet1!D3092)</f>
        <v>1</v>
      </c>
      <c r="L3092" t="str">
        <f t="shared" si="48"/>
        <v xml:space="preserve">            ('122-81-13217', '724-86-03198', '627-34-00120'),</v>
      </c>
    </row>
    <row r="3093" spans="2:12" x14ac:dyDescent="0.25">
      <c r="B3093" s="2">
        <v>1228113217</v>
      </c>
      <c r="C3093" s="2">
        <v>7248603198</v>
      </c>
      <c r="D3093" s="2">
        <v>6300802431</v>
      </c>
      <c r="E3093" s="4" t="str">
        <f>INDEX(Sheet3!B:B,MATCH(Sheet1!B3093,Sheet3!C:C,0))</f>
        <v>삼익제약(주)</v>
      </c>
      <c r="F3093" s="4" t="str">
        <f>INDEX(Sheet3!B:B,MATCH(Sheet1!C3093,Sheet3!C:C,0))</f>
        <v>주식회사 쏘베너스</v>
      </c>
      <c r="G3093" s="4" t="str">
        <f>INDEX(Sheet3!B:B,MATCH(Sheet1!D3093,Sheet3!C:C,0))</f>
        <v>제이와이팜(JYP)</v>
      </c>
      <c r="H3093">
        <f>COUNTIF(Sheet3!C:C,Sheet1!B3093)</f>
        <v>1</v>
      </c>
      <c r="I3093">
        <f>COUNTIF(Sheet3!$C:$C,Sheet1!C3093)</f>
        <v>1</v>
      </c>
      <c r="J3093">
        <f>COUNTIF(Sheet3!$C:$C,Sheet1!D3093)</f>
        <v>1</v>
      </c>
      <c r="L3093" t="str">
        <f t="shared" si="48"/>
        <v xml:space="preserve">            ('122-81-13217', '724-86-03198', '630-08-02431'),</v>
      </c>
    </row>
    <row r="3094" spans="2:12" x14ac:dyDescent="0.25">
      <c r="B3094" s="2">
        <v>1228113217</v>
      </c>
      <c r="C3094" s="2">
        <v>7248603198</v>
      </c>
      <c r="D3094" s="2">
        <v>6303601435</v>
      </c>
      <c r="E3094" s="4" t="str">
        <f>INDEX(Sheet3!B:B,MATCH(Sheet1!B3094,Sheet3!C:C,0))</f>
        <v>삼익제약(주)</v>
      </c>
      <c r="F3094" s="4" t="str">
        <f>INDEX(Sheet3!B:B,MATCH(Sheet1!C3094,Sheet3!C:C,0))</f>
        <v>주식회사 쏘베너스</v>
      </c>
      <c r="G3094" s="4" t="str">
        <f>INDEX(Sheet3!B:B,MATCH(Sheet1!D3094,Sheet3!C:C,0))</f>
        <v>채수성</v>
      </c>
      <c r="H3094">
        <f>COUNTIF(Sheet3!C:C,Sheet1!B3094)</f>
        <v>1</v>
      </c>
      <c r="I3094">
        <f>COUNTIF(Sheet3!$C:$C,Sheet1!C3094)</f>
        <v>1</v>
      </c>
      <c r="J3094">
        <f>COUNTIF(Sheet3!$C:$C,Sheet1!D3094)</f>
        <v>1</v>
      </c>
      <c r="L3094" t="str">
        <f t="shared" si="48"/>
        <v xml:space="preserve">            ('122-81-13217', '724-86-03198', '630-36-01435'),</v>
      </c>
    </row>
    <row r="3095" spans="2:12" x14ac:dyDescent="0.25">
      <c r="B3095" s="2">
        <v>1228113217</v>
      </c>
      <c r="C3095" s="2">
        <v>7248603198</v>
      </c>
      <c r="D3095" s="2">
        <v>6313001154</v>
      </c>
      <c r="E3095" s="4" t="str">
        <f>INDEX(Sheet3!B:B,MATCH(Sheet1!B3095,Sheet3!C:C,0))</f>
        <v>삼익제약(주)</v>
      </c>
      <c r="F3095" s="4" t="str">
        <f>INDEX(Sheet3!B:B,MATCH(Sheet1!C3095,Sheet3!C:C,0))</f>
        <v>주식회사 쏘베너스</v>
      </c>
      <c r="G3095" s="4" t="str">
        <f>INDEX(Sheet3!B:B,MATCH(Sheet1!D3095,Sheet3!C:C,0))</f>
        <v>에이치알컴퍼니(HRC)</v>
      </c>
      <c r="H3095">
        <f>COUNTIF(Sheet3!C:C,Sheet1!B3095)</f>
        <v>1</v>
      </c>
      <c r="I3095">
        <f>COUNTIF(Sheet3!$C:$C,Sheet1!C3095)</f>
        <v>1</v>
      </c>
      <c r="J3095">
        <f>COUNTIF(Sheet3!$C:$C,Sheet1!D3095)</f>
        <v>1</v>
      </c>
      <c r="L3095" t="str">
        <f t="shared" si="48"/>
        <v xml:space="preserve">            ('122-81-13217', '724-86-03198', '631-30-01154'),</v>
      </c>
    </row>
    <row r="3096" spans="2:12" x14ac:dyDescent="0.25">
      <c r="B3096" s="2">
        <v>1228113217</v>
      </c>
      <c r="C3096" s="2">
        <v>7248603198</v>
      </c>
      <c r="D3096" s="2">
        <v>6318803129</v>
      </c>
      <c r="E3096" s="4" t="str">
        <f>INDEX(Sheet3!B:B,MATCH(Sheet1!B3096,Sheet3!C:C,0))</f>
        <v>삼익제약(주)</v>
      </c>
      <c r="F3096" s="4" t="str">
        <f>INDEX(Sheet3!B:B,MATCH(Sheet1!C3096,Sheet3!C:C,0))</f>
        <v>주식회사 쏘베너스</v>
      </c>
      <c r="G3096" s="4" t="str">
        <f>INDEX(Sheet3!B:B,MATCH(Sheet1!D3096,Sheet3!C:C,0))</f>
        <v>주식회사 징검다리</v>
      </c>
      <c r="H3096">
        <f>COUNTIF(Sheet3!C:C,Sheet1!B3096)</f>
        <v>1</v>
      </c>
      <c r="I3096">
        <f>COUNTIF(Sheet3!$C:$C,Sheet1!C3096)</f>
        <v>1</v>
      </c>
      <c r="J3096">
        <f>COUNTIF(Sheet3!$C:$C,Sheet1!D3096)</f>
        <v>1</v>
      </c>
      <c r="L3096" t="str">
        <f t="shared" si="48"/>
        <v xml:space="preserve">            ('122-81-13217', '724-86-03198', '631-88-03129'),</v>
      </c>
    </row>
    <row r="3097" spans="2:12" x14ac:dyDescent="0.25">
      <c r="B3097" s="2">
        <v>1228113217</v>
      </c>
      <c r="C3097" s="2">
        <v>7248603198</v>
      </c>
      <c r="D3097" s="2">
        <v>6330203363</v>
      </c>
      <c r="E3097" s="4" t="str">
        <f>INDEX(Sheet3!B:B,MATCH(Sheet1!B3097,Sheet3!C:C,0))</f>
        <v>삼익제약(주)</v>
      </c>
      <c r="F3097" s="4" t="str">
        <f>INDEX(Sheet3!B:B,MATCH(Sheet1!C3097,Sheet3!C:C,0))</f>
        <v>주식회사 쏘베너스</v>
      </c>
      <c r="G3097" s="4" t="str">
        <f>INDEX(Sheet3!B:B,MATCH(Sheet1!D3097,Sheet3!C:C,0))</f>
        <v>메디라인</v>
      </c>
      <c r="H3097">
        <f>COUNTIF(Sheet3!C:C,Sheet1!B3097)</f>
        <v>1</v>
      </c>
      <c r="I3097">
        <f>COUNTIF(Sheet3!$C:$C,Sheet1!C3097)</f>
        <v>1</v>
      </c>
      <c r="J3097">
        <f>COUNTIF(Sheet3!$C:$C,Sheet1!D3097)</f>
        <v>1</v>
      </c>
      <c r="L3097" t="str">
        <f t="shared" si="48"/>
        <v xml:space="preserve">            ('122-81-13217', '724-86-03198', '633-02-03363'),</v>
      </c>
    </row>
    <row r="3098" spans="2:12" x14ac:dyDescent="0.25">
      <c r="B3098" s="2">
        <v>1228113217</v>
      </c>
      <c r="C3098" s="2">
        <v>7248603198</v>
      </c>
      <c r="D3098" s="2">
        <v>6330700911</v>
      </c>
      <c r="E3098" s="4" t="str">
        <f>INDEX(Sheet3!B:B,MATCH(Sheet1!B3098,Sheet3!C:C,0))</f>
        <v>삼익제약(주)</v>
      </c>
      <c r="F3098" s="4" t="str">
        <f>INDEX(Sheet3!B:B,MATCH(Sheet1!C3098,Sheet3!C:C,0))</f>
        <v>주식회사 쏘베너스</v>
      </c>
      <c r="G3098" s="4" t="str">
        <f>INDEX(Sheet3!B:B,MATCH(Sheet1!D3098,Sheet3!C:C,0))</f>
        <v>라파엘메디</v>
      </c>
      <c r="H3098">
        <f>COUNTIF(Sheet3!C:C,Sheet1!B3098)</f>
        <v>1</v>
      </c>
      <c r="I3098">
        <f>COUNTIF(Sheet3!$C:$C,Sheet1!C3098)</f>
        <v>1</v>
      </c>
      <c r="J3098">
        <f>COUNTIF(Sheet3!$C:$C,Sheet1!D3098)</f>
        <v>1</v>
      </c>
      <c r="L3098" t="str">
        <f t="shared" si="48"/>
        <v xml:space="preserve">            ('122-81-13217', '724-86-03198', '633-07-00911'),</v>
      </c>
    </row>
    <row r="3099" spans="2:12" x14ac:dyDescent="0.25">
      <c r="B3099" s="2">
        <v>1228113217</v>
      </c>
      <c r="C3099" s="2">
        <v>7248603198</v>
      </c>
      <c r="D3099" s="2">
        <v>6428102174</v>
      </c>
      <c r="E3099" s="4" t="str">
        <f>INDEX(Sheet3!B:B,MATCH(Sheet1!B3099,Sheet3!C:C,0))</f>
        <v>삼익제약(주)</v>
      </c>
      <c r="F3099" s="4" t="str">
        <f>INDEX(Sheet3!B:B,MATCH(Sheet1!C3099,Sheet3!C:C,0))</f>
        <v>주식회사 쏘베너스</v>
      </c>
      <c r="G3099" s="4" t="str">
        <f>INDEX(Sheet3!B:B,MATCH(Sheet1!D3099,Sheet3!C:C,0))</f>
        <v>주식회사 더소울</v>
      </c>
      <c r="H3099">
        <f>COUNTIF(Sheet3!C:C,Sheet1!B3099)</f>
        <v>1</v>
      </c>
      <c r="I3099">
        <f>COUNTIF(Sheet3!$C:$C,Sheet1!C3099)</f>
        <v>1</v>
      </c>
      <c r="J3099">
        <f>COUNTIF(Sheet3!$C:$C,Sheet1!D3099)</f>
        <v>1</v>
      </c>
      <c r="L3099" t="str">
        <f t="shared" si="48"/>
        <v xml:space="preserve">            ('122-81-13217', '724-86-03198', '642-81-02174'),</v>
      </c>
    </row>
    <row r="3100" spans="2:12" x14ac:dyDescent="0.25">
      <c r="B3100" s="2">
        <v>1228113217</v>
      </c>
      <c r="C3100" s="2">
        <v>7248603198</v>
      </c>
      <c r="D3100" s="2">
        <v>6438701919</v>
      </c>
      <c r="E3100" s="4" t="str">
        <f>INDEX(Sheet3!B:B,MATCH(Sheet1!B3100,Sheet3!C:C,0))</f>
        <v>삼익제약(주)</v>
      </c>
      <c r="F3100" s="4" t="str">
        <f>INDEX(Sheet3!B:B,MATCH(Sheet1!C3100,Sheet3!C:C,0))</f>
        <v>주식회사 쏘베너스</v>
      </c>
      <c r="G3100" s="4" t="str">
        <f>INDEX(Sheet3!B:B,MATCH(Sheet1!D3100,Sheet3!C:C,0))</f>
        <v>주식회사 길훈메디</v>
      </c>
      <c r="H3100">
        <f>COUNTIF(Sheet3!C:C,Sheet1!B3100)</f>
        <v>1</v>
      </c>
      <c r="I3100">
        <f>COUNTIF(Sheet3!$C:$C,Sheet1!C3100)</f>
        <v>1</v>
      </c>
      <c r="J3100">
        <f>COUNTIF(Sheet3!$C:$C,Sheet1!D3100)</f>
        <v>2</v>
      </c>
      <c r="L3100" t="str">
        <f t="shared" si="48"/>
        <v xml:space="preserve">            ('122-81-13217', '724-86-03198', '643-87-01919'),</v>
      </c>
    </row>
    <row r="3101" spans="2:12" x14ac:dyDescent="0.25">
      <c r="B3101" s="2">
        <v>1228113217</v>
      </c>
      <c r="C3101" s="2">
        <v>7248603198</v>
      </c>
      <c r="D3101" s="2">
        <v>6452101812</v>
      </c>
      <c r="E3101" s="4" t="str">
        <f>INDEX(Sheet3!B:B,MATCH(Sheet1!B3101,Sheet3!C:C,0))</f>
        <v>삼익제약(주)</v>
      </c>
      <c r="F3101" s="4" t="str">
        <f>INDEX(Sheet3!B:B,MATCH(Sheet1!C3101,Sheet3!C:C,0))</f>
        <v>주식회사 쏘베너스</v>
      </c>
      <c r="G3101" s="4" t="str">
        <f>INDEX(Sheet3!B:B,MATCH(Sheet1!D3101,Sheet3!C:C,0))</f>
        <v>안동약품</v>
      </c>
      <c r="H3101">
        <f>COUNTIF(Sheet3!C:C,Sheet1!B3101)</f>
        <v>1</v>
      </c>
      <c r="I3101">
        <f>COUNTIF(Sheet3!$C:$C,Sheet1!C3101)</f>
        <v>1</v>
      </c>
      <c r="J3101">
        <f>COUNTIF(Sheet3!$C:$C,Sheet1!D3101)</f>
        <v>1</v>
      </c>
      <c r="L3101" t="str">
        <f t="shared" si="48"/>
        <v xml:space="preserve">            ('122-81-13217', '724-86-03198', '645-21-01812'),</v>
      </c>
    </row>
    <row r="3102" spans="2:12" x14ac:dyDescent="0.25">
      <c r="B3102" s="2">
        <v>1228113217</v>
      </c>
      <c r="C3102" s="2">
        <v>7248603198</v>
      </c>
      <c r="D3102" s="2">
        <v>6495600796</v>
      </c>
      <c r="E3102" s="4" t="str">
        <f>INDEX(Sheet3!B:B,MATCH(Sheet1!B3102,Sheet3!C:C,0))</f>
        <v>삼익제약(주)</v>
      </c>
      <c r="F3102" s="4" t="str">
        <f>INDEX(Sheet3!B:B,MATCH(Sheet1!C3102,Sheet3!C:C,0))</f>
        <v>주식회사 쏘베너스</v>
      </c>
      <c r="G3102" s="4" t="str">
        <f>INDEX(Sheet3!B:B,MATCH(Sheet1!D3102,Sheet3!C:C,0))</f>
        <v>비오스팜</v>
      </c>
      <c r="H3102">
        <f>COUNTIF(Sheet3!C:C,Sheet1!B3102)</f>
        <v>1</v>
      </c>
      <c r="I3102">
        <f>COUNTIF(Sheet3!$C:$C,Sheet1!C3102)</f>
        <v>1</v>
      </c>
      <c r="J3102">
        <f>COUNTIF(Sheet3!$C:$C,Sheet1!D3102)</f>
        <v>1</v>
      </c>
      <c r="L3102" t="str">
        <f t="shared" si="48"/>
        <v xml:space="preserve">            ('122-81-13217', '724-86-03198', '649-56-00796'),</v>
      </c>
    </row>
    <row r="3103" spans="2:12" x14ac:dyDescent="0.25">
      <c r="B3103" s="2">
        <v>1228113217</v>
      </c>
      <c r="C3103" s="2">
        <v>7248603198</v>
      </c>
      <c r="D3103" s="2">
        <v>6502001739</v>
      </c>
      <c r="E3103" s="4" t="str">
        <f>INDEX(Sheet3!B:B,MATCH(Sheet1!B3103,Sheet3!C:C,0))</f>
        <v>삼익제약(주)</v>
      </c>
      <c r="F3103" s="4" t="str">
        <f>INDEX(Sheet3!B:B,MATCH(Sheet1!C3103,Sheet3!C:C,0))</f>
        <v>주식회사 쏘베너스</v>
      </c>
      <c r="G3103" s="4" t="str">
        <f>INDEX(Sheet3!B:B,MATCH(Sheet1!D3103,Sheet3!C:C,0))</f>
        <v>쏘디엔 광주</v>
      </c>
      <c r="H3103">
        <f>COUNTIF(Sheet3!C:C,Sheet1!B3103)</f>
        <v>1</v>
      </c>
      <c r="I3103">
        <f>COUNTIF(Sheet3!$C:$C,Sheet1!C3103)</f>
        <v>1</v>
      </c>
      <c r="J3103">
        <f>COUNTIF(Sheet3!$C:$C,Sheet1!D3103)</f>
        <v>1</v>
      </c>
      <c r="L3103" t="str">
        <f t="shared" si="48"/>
        <v xml:space="preserve">            ('122-81-13217', '724-86-03198', '650-20-01739'),</v>
      </c>
    </row>
    <row r="3104" spans="2:12" x14ac:dyDescent="0.25">
      <c r="B3104" s="2">
        <v>1228113217</v>
      </c>
      <c r="C3104" s="2">
        <v>7248603198</v>
      </c>
      <c r="D3104" s="2">
        <v>6504700493</v>
      </c>
      <c r="E3104" s="4" t="str">
        <f>INDEX(Sheet3!B:B,MATCH(Sheet1!B3104,Sheet3!C:C,0))</f>
        <v>삼익제약(주)</v>
      </c>
      <c r="F3104" s="4" t="str">
        <f>INDEX(Sheet3!B:B,MATCH(Sheet1!C3104,Sheet3!C:C,0))</f>
        <v>주식회사 쏘베너스</v>
      </c>
      <c r="G3104" s="4" t="str">
        <f>INDEX(Sheet3!B:B,MATCH(Sheet1!D3104,Sheet3!C:C,0))</f>
        <v>창조케어팜</v>
      </c>
      <c r="H3104">
        <f>COUNTIF(Sheet3!C:C,Sheet1!B3104)</f>
        <v>1</v>
      </c>
      <c r="I3104">
        <f>COUNTIF(Sheet3!$C:$C,Sheet1!C3104)</f>
        <v>1</v>
      </c>
      <c r="J3104">
        <f>COUNTIF(Sheet3!$C:$C,Sheet1!D3104)</f>
        <v>1</v>
      </c>
      <c r="L3104" t="str">
        <f t="shared" si="48"/>
        <v xml:space="preserve">            ('122-81-13217', '724-86-03198', '650-47-00493'),</v>
      </c>
    </row>
    <row r="3105" spans="2:12" x14ac:dyDescent="0.25">
      <c r="B3105" s="2">
        <v>1228113217</v>
      </c>
      <c r="C3105" s="2">
        <v>7248603198</v>
      </c>
      <c r="D3105" s="2">
        <v>6581901644</v>
      </c>
      <c r="E3105" s="4" t="str">
        <f>INDEX(Sheet3!B:B,MATCH(Sheet1!B3105,Sheet3!C:C,0))</f>
        <v>삼익제약(주)</v>
      </c>
      <c r="F3105" s="4" t="str">
        <f>INDEX(Sheet3!B:B,MATCH(Sheet1!C3105,Sheet3!C:C,0))</f>
        <v>주식회사 쏘베너스</v>
      </c>
      <c r="G3105" s="4" t="str">
        <f>INDEX(Sheet3!B:B,MATCH(Sheet1!D3105,Sheet3!C:C,0))</f>
        <v>에스와이에이치</v>
      </c>
      <c r="H3105">
        <f>COUNTIF(Sheet3!C:C,Sheet1!B3105)</f>
        <v>1</v>
      </c>
      <c r="I3105">
        <f>COUNTIF(Sheet3!$C:$C,Sheet1!C3105)</f>
        <v>1</v>
      </c>
      <c r="J3105">
        <f>COUNTIF(Sheet3!$C:$C,Sheet1!D3105)</f>
        <v>1</v>
      </c>
      <c r="L3105" t="str">
        <f t="shared" si="48"/>
        <v xml:space="preserve">            ('122-81-13217', '724-86-03198', '658-19-01644'),</v>
      </c>
    </row>
    <row r="3106" spans="2:12" x14ac:dyDescent="0.25">
      <c r="B3106" s="2">
        <v>1228113217</v>
      </c>
      <c r="C3106" s="2">
        <v>7248603198</v>
      </c>
      <c r="D3106" s="2">
        <v>6732102271</v>
      </c>
      <c r="E3106" s="4" t="str">
        <f>INDEX(Sheet3!B:B,MATCH(Sheet1!B3106,Sheet3!C:C,0))</f>
        <v>삼익제약(주)</v>
      </c>
      <c r="F3106" s="4" t="str">
        <f>INDEX(Sheet3!B:B,MATCH(Sheet1!C3106,Sheet3!C:C,0))</f>
        <v>주식회사 쏘베너스</v>
      </c>
      <c r="G3106" s="4" t="str">
        <f>INDEX(Sheet3!B:B,MATCH(Sheet1!D3106,Sheet3!C:C,0))</f>
        <v>예스메디컬</v>
      </c>
      <c r="H3106">
        <f>COUNTIF(Sheet3!C:C,Sheet1!B3106)</f>
        <v>1</v>
      </c>
      <c r="I3106">
        <f>COUNTIF(Sheet3!$C:$C,Sheet1!C3106)</f>
        <v>1</v>
      </c>
      <c r="J3106">
        <f>COUNTIF(Sheet3!$C:$C,Sheet1!D3106)</f>
        <v>1</v>
      </c>
      <c r="L3106" t="str">
        <f t="shared" si="48"/>
        <v xml:space="preserve">            ('122-81-13217', '724-86-03198', '673-21-02271'),</v>
      </c>
    </row>
    <row r="3107" spans="2:12" x14ac:dyDescent="0.25">
      <c r="B3107" s="2">
        <v>1228113217</v>
      </c>
      <c r="C3107" s="2">
        <v>7248603198</v>
      </c>
      <c r="D3107" s="2">
        <v>6758800909</v>
      </c>
      <c r="E3107" s="4" t="str">
        <f>INDEX(Sheet3!B:B,MATCH(Sheet1!B3107,Sheet3!C:C,0))</f>
        <v>삼익제약(주)</v>
      </c>
      <c r="F3107" s="4" t="str">
        <f>INDEX(Sheet3!B:B,MATCH(Sheet1!C3107,Sheet3!C:C,0))</f>
        <v>주식회사 쏘베너스</v>
      </c>
      <c r="G3107" s="4" t="str">
        <f>INDEX(Sheet3!B:B,MATCH(Sheet1!D3107,Sheet3!C:C,0))</f>
        <v>(주)이투스</v>
      </c>
      <c r="H3107">
        <f>COUNTIF(Sheet3!C:C,Sheet1!B3107)</f>
        <v>1</v>
      </c>
      <c r="I3107">
        <f>COUNTIF(Sheet3!$C:$C,Sheet1!C3107)</f>
        <v>1</v>
      </c>
      <c r="J3107">
        <f>COUNTIF(Sheet3!$C:$C,Sheet1!D3107)</f>
        <v>1</v>
      </c>
      <c r="L3107" t="str">
        <f t="shared" si="48"/>
        <v xml:space="preserve">            ('122-81-13217', '724-86-03198', '675-88-00909'),</v>
      </c>
    </row>
    <row r="3108" spans="2:12" x14ac:dyDescent="0.25">
      <c r="B3108" s="2">
        <v>1228113217</v>
      </c>
      <c r="C3108" s="2">
        <v>7248603198</v>
      </c>
      <c r="D3108" s="2">
        <v>6818701906</v>
      </c>
      <c r="E3108" s="4" t="str">
        <f>INDEX(Sheet3!B:B,MATCH(Sheet1!B3108,Sheet3!C:C,0))</f>
        <v>삼익제약(주)</v>
      </c>
      <c r="F3108" s="4" t="str">
        <f>INDEX(Sheet3!B:B,MATCH(Sheet1!C3108,Sheet3!C:C,0))</f>
        <v>주식회사 쏘베너스</v>
      </c>
      <c r="G3108" s="4" t="str">
        <f>INDEX(Sheet3!B:B,MATCH(Sheet1!D3108,Sheet3!C:C,0))</f>
        <v>주식회사 현대사이언스파마</v>
      </c>
      <c r="H3108">
        <f>COUNTIF(Sheet3!C:C,Sheet1!B3108)</f>
        <v>1</v>
      </c>
      <c r="I3108">
        <f>COUNTIF(Sheet3!$C:$C,Sheet1!C3108)</f>
        <v>1</v>
      </c>
      <c r="J3108">
        <f>COUNTIF(Sheet3!$C:$C,Sheet1!D3108)</f>
        <v>1</v>
      </c>
      <c r="L3108" t="str">
        <f t="shared" si="48"/>
        <v xml:space="preserve">            ('122-81-13217', '724-86-03198', '681-87-01906'),</v>
      </c>
    </row>
    <row r="3109" spans="2:12" x14ac:dyDescent="0.25">
      <c r="B3109" s="2">
        <v>1228113217</v>
      </c>
      <c r="C3109" s="2">
        <v>7248603198</v>
      </c>
      <c r="D3109" s="2">
        <v>6922401838</v>
      </c>
      <c r="E3109" s="4" t="str">
        <f>INDEX(Sheet3!B:B,MATCH(Sheet1!B3109,Sheet3!C:C,0))</f>
        <v>삼익제약(주)</v>
      </c>
      <c r="F3109" s="4" t="str">
        <f>INDEX(Sheet3!B:B,MATCH(Sheet1!C3109,Sheet3!C:C,0))</f>
        <v>주식회사 쏘베너스</v>
      </c>
      <c r="G3109" s="4" t="str">
        <f>INDEX(Sheet3!B:B,MATCH(Sheet1!D3109,Sheet3!C:C,0))</f>
        <v>지니지니</v>
      </c>
      <c r="H3109">
        <f>COUNTIF(Sheet3!C:C,Sheet1!B3109)</f>
        <v>1</v>
      </c>
      <c r="I3109">
        <f>COUNTIF(Sheet3!$C:$C,Sheet1!C3109)</f>
        <v>1</v>
      </c>
      <c r="J3109">
        <f>COUNTIF(Sheet3!$C:$C,Sheet1!D3109)</f>
        <v>1</v>
      </c>
      <c r="L3109" t="str">
        <f t="shared" si="48"/>
        <v xml:space="preserve">            ('122-81-13217', '724-86-03198', '692-24-01838'),</v>
      </c>
    </row>
    <row r="3110" spans="2:12" x14ac:dyDescent="0.25">
      <c r="B3110" s="2">
        <v>1228113217</v>
      </c>
      <c r="C3110" s="2">
        <v>7248603198</v>
      </c>
      <c r="D3110" s="2">
        <v>6948602656</v>
      </c>
      <c r="E3110" s="4" t="str">
        <f>INDEX(Sheet3!B:B,MATCH(Sheet1!B3110,Sheet3!C:C,0))</f>
        <v>삼익제약(주)</v>
      </c>
      <c r="F3110" s="4" t="str">
        <f>INDEX(Sheet3!B:B,MATCH(Sheet1!C3110,Sheet3!C:C,0))</f>
        <v>주식회사 쏘베너스</v>
      </c>
      <c r="G3110" s="4" t="str">
        <f>INDEX(Sheet3!B:B,MATCH(Sheet1!D3110,Sheet3!C:C,0))</f>
        <v>주식회사 신진제약</v>
      </c>
      <c r="H3110">
        <f>COUNTIF(Sheet3!C:C,Sheet1!B3110)</f>
        <v>1</v>
      </c>
      <c r="I3110">
        <f>COUNTIF(Sheet3!$C:$C,Sheet1!C3110)</f>
        <v>1</v>
      </c>
      <c r="J3110">
        <f>COUNTIF(Sheet3!$C:$C,Sheet1!D3110)</f>
        <v>1</v>
      </c>
      <c r="L3110" t="str">
        <f t="shared" si="48"/>
        <v xml:space="preserve">            ('122-81-13217', '724-86-03198', '694-86-02656'),</v>
      </c>
    </row>
    <row r="3111" spans="2:12" x14ac:dyDescent="0.25">
      <c r="B3111" s="2">
        <v>1228113217</v>
      </c>
      <c r="C3111" s="2">
        <v>7248603198</v>
      </c>
      <c r="D3111" s="2">
        <v>7068702145</v>
      </c>
      <c r="E3111" s="4" t="str">
        <f>INDEX(Sheet3!B:B,MATCH(Sheet1!B3111,Sheet3!C:C,0))</f>
        <v>삼익제약(주)</v>
      </c>
      <c r="F3111" s="4" t="str">
        <f>INDEX(Sheet3!B:B,MATCH(Sheet1!C3111,Sheet3!C:C,0))</f>
        <v>주식회사 쏘베너스</v>
      </c>
      <c r="G3111" s="4" t="str">
        <f>INDEX(Sheet3!B:B,MATCH(Sheet1!D3111,Sheet3!C:C,0))</f>
        <v>주식회사 우송에프앤엠</v>
      </c>
      <c r="H3111">
        <f>COUNTIF(Sheet3!C:C,Sheet1!B3111)</f>
        <v>1</v>
      </c>
      <c r="I3111">
        <f>COUNTIF(Sheet3!$C:$C,Sheet1!C3111)</f>
        <v>1</v>
      </c>
      <c r="J3111">
        <f>COUNTIF(Sheet3!$C:$C,Sheet1!D3111)</f>
        <v>1</v>
      </c>
      <c r="L3111" t="str">
        <f t="shared" si="48"/>
        <v xml:space="preserve">            ('122-81-13217', '724-86-03198', '706-87-02145'),</v>
      </c>
    </row>
    <row r="3112" spans="2:12" x14ac:dyDescent="0.25">
      <c r="B3112" s="2">
        <v>1228113217</v>
      </c>
      <c r="C3112" s="2">
        <v>7248603198</v>
      </c>
      <c r="D3112" s="2">
        <v>7111102439</v>
      </c>
      <c r="E3112" s="4" t="str">
        <f>INDEX(Sheet3!B:B,MATCH(Sheet1!B3112,Sheet3!C:C,0))</f>
        <v>삼익제약(주)</v>
      </c>
      <c r="F3112" s="4" t="str">
        <f>INDEX(Sheet3!B:B,MATCH(Sheet1!C3112,Sheet3!C:C,0))</f>
        <v>주식회사 쏘베너스</v>
      </c>
      <c r="G3112" s="4" t="str">
        <f>INDEX(Sheet3!B:B,MATCH(Sheet1!D3112,Sheet3!C:C,0))</f>
        <v>메시브이노브</v>
      </c>
      <c r="H3112">
        <f>COUNTIF(Sheet3!C:C,Sheet1!B3112)</f>
        <v>1</v>
      </c>
      <c r="I3112">
        <f>COUNTIF(Sheet3!$C:$C,Sheet1!C3112)</f>
        <v>1</v>
      </c>
      <c r="J3112">
        <f>COUNTIF(Sheet3!$C:$C,Sheet1!D3112)</f>
        <v>1</v>
      </c>
      <c r="L3112" t="str">
        <f t="shared" si="48"/>
        <v xml:space="preserve">            ('122-81-13217', '724-86-03198', '711-11-02439'),</v>
      </c>
    </row>
    <row r="3113" spans="2:12" x14ac:dyDescent="0.25">
      <c r="B3113" s="2">
        <v>1228113217</v>
      </c>
      <c r="C3113" s="2">
        <v>7248603198</v>
      </c>
      <c r="D3113" s="2">
        <v>7130302503</v>
      </c>
      <c r="E3113" s="4" t="str">
        <f>INDEX(Sheet3!B:B,MATCH(Sheet1!B3113,Sheet3!C:C,0))</f>
        <v>삼익제약(주)</v>
      </c>
      <c r="F3113" s="4" t="str">
        <f>INDEX(Sheet3!B:B,MATCH(Sheet1!C3113,Sheet3!C:C,0))</f>
        <v>주식회사 쏘베너스</v>
      </c>
      <c r="G3113" s="4" t="str">
        <f>INDEX(Sheet3!B:B,MATCH(Sheet1!D3113,Sheet3!C:C,0))</f>
        <v>바른메디</v>
      </c>
      <c r="H3113">
        <f>COUNTIF(Sheet3!C:C,Sheet1!B3113)</f>
        <v>1</v>
      </c>
      <c r="I3113">
        <f>COUNTIF(Sheet3!$C:$C,Sheet1!C3113)</f>
        <v>1</v>
      </c>
      <c r="J3113">
        <f>COUNTIF(Sheet3!$C:$C,Sheet1!D3113)</f>
        <v>1</v>
      </c>
      <c r="L3113" t="str">
        <f t="shared" si="48"/>
        <v xml:space="preserve">            ('122-81-13217', '724-86-03198', '713-03-02503'),</v>
      </c>
    </row>
    <row r="3114" spans="2:12" x14ac:dyDescent="0.25">
      <c r="B3114" s="2">
        <v>1228113217</v>
      </c>
      <c r="C3114" s="2">
        <v>7248603198</v>
      </c>
      <c r="D3114" s="2">
        <v>7148802309</v>
      </c>
      <c r="E3114" s="4" t="str">
        <f>INDEX(Sheet3!B:B,MATCH(Sheet1!B3114,Sheet3!C:C,0))</f>
        <v>삼익제약(주)</v>
      </c>
      <c r="F3114" s="4" t="str">
        <f>INDEX(Sheet3!B:B,MATCH(Sheet1!C3114,Sheet3!C:C,0))</f>
        <v>주식회사 쏘베너스</v>
      </c>
      <c r="G3114" s="4" t="str">
        <f>INDEX(Sheet3!B:B,MATCH(Sheet1!D3114,Sheet3!C:C,0))</f>
        <v>승덕팜</v>
      </c>
      <c r="H3114">
        <f>COUNTIF(Sheet3!C:C,Sheet1!B3114)</f>
        <v>1</v>
      </c>
      <c r="I3114">
        <f>COUNTIF(Sheet3!$C:$C,Sheet1!C3114)</f>
        <v>1</v>
      </c>
      <c r="J3114">
        <f>COUNTIF(Sheet3!$C:$C,Sheet1!D3114)</f>
        <v>1</v>
      </c>
      <c r="L3114" t="str">
        <f t="shared" si="48"/>
        <v xml:space="preserve">            ('122-81-13217', '724-86-03198', '714-88-02309'),</v>
      </c>
    </row>
    <row r="3115" spans="2:12" x14ac:dyDescent="0.25">
      <c r="B3115" s="2">
        <v>1228113217</v>
      </c>
      <c r="C3115" s="2">
        <v>7248603198</v>
      </c>
      <c r="D3115" s="2">
        <v>7180103333</v>
      </c>
      <c r="E3115" s="4" t="str">
        <f>INDEX(Sheet3!B:B,MATCH(Sheet1!B3115,Sheet3!C:C,0))</f>
        <v>삼익제약(주)</v>
      </c>
      <c r="F3115" s="4" t="str">
        <f>INDEX(Sheet3!B:B,MATCH(Sheet1!C3115,Sheet3!C:C,0))</f>
        <v>주식회사 쏘베너스</v>
      </c>
      <c r="G3115" s="4" t="str">
        <f>INDEX(Sheet3!B:B,MATCH(Sheet1!D3115,Sheet3!C:C,0))</f>
        <v>굿앤웰라이프</v>
      </c>
      <c r="H3115">
        <f>COUNTIF(Sheet3!C:C,Sheet1!B3115)</f>
        <v>1</v>
      </c>
      <c r="I3115">
        <f>COUNTIF(Sheet3!$C:$C,Sheet1!C3115)</f>
        <v>1</v>
      </c>
      <c r="J3115">
        <f>COUNTIF(Sheet3!$C:$C,Sheet1!D3115)</f>
        <v>1</v>
      </c>
      <c r="L3115" t="str">
        <f t="shared" si="48"/>
        <v xml:space="preserve">            ('122-81-13217', '724-86-03198', '718-01-03333'),</v>
      </c>
    </row>
    <row r="3116" spans="2:12" x14ac:dyDescent="0.25">
      <c r="B3116" s="2">
        <v>1228113217</v>
      </c>
      <c r="C3116" s="2">
        <v>7248603198</v>
      </c>
      <c r="D3116" s="2">
        <v>7475000818</v>
      </c>
      <c r="E3116" s="4" t="str">
        <f>INDEX(Sheet3!B:B,MATCH(Sheet1!B3116,Sheet3!C:C,0))</f>
        <v>삼익제약(주)</v>
      </c>
      <c r="F3116" s="4" t="str">
        <f>INDEX(Sheet3!B:B,MATCH(Sheet1!C3116,Sheet3!C:C,0))</f>
        <v>주식회사 쏘베너스</v>
      </c>
      <c r="G3116" s="4" t="str">
        <f>INDEX(Sheet3!B:B,MATCH(Sheet1!D3116,Sheet3!C:C,0))</f>
        <v>스마트케어팜</v>
      </c>
      <c r="H3116">
        <f>COUNTIF(Sheet3!C:C,Sheet1!B3116)</f>
        <v>1</v>
      </c>
      <c r="I3116">
        <f>COUNTIF(Sheet3!$C:$C,Sheet1!C3116)</f>
        <v>1</v>
      </c>
      <c r="J3116">
        <f>COUNTIF(Sheet3!$C:$C,Sheet1!D3116)</f>
        <v>1</v>
      </c>
      <c r="L3116" t="str">
        <f t="shared" si="48"/>
        <v xml:space="preserve">            ('122-81-13217', '724-86-03198', '747-50-00818'),</v>
      </c>
    </row>
    <row r="3117" spans="2:12" x14ac:dyDescent="0.25">
      <c r="B3117" s="2">
        <v>1228113217</v>
      </c>
      <c r="C3117" s="2">
        <v>7248603198</v>
      </c>
      <c r="D3117" s="2">
        <v>7482801783</v>
      </c>
      <c r="E3117" s="4" t="str">
        <f>INDEX(Sheet3!B:B,MATCH(Sheet1!B3117,Sheet3!C:C,0))</f>
        <v>삼익제약(주)</v>
      </c>
      <c r="F3117" s="4" t="str">
        <f>INDEX(Sheet3!B:B,MATCH(Sheet1!C3117,Sheet3!C:C,0))</f>
        <v>주식회사 쏘베너스</v>
      </c>
      <c r="G3117" s="4" t="str">
        <f>INDEX(Sheet3!B:B,MATCH(Sheet1!D3117,Sheet3!C:C,0))</f>
        <v>지앤에이치팜(G&amp;H pharm)</v>
      </c>
      <c r="H3117">
        <f>COUNTIF(Sheet3!C:C,Sheet1!B3117)</f>
        <v>1</v>
      </c>
      <c r="I3117">
        <f>COUNTIF(Sheet3!$C:$C,Sheet1!C3117)</f>
        <v>1</v>
      </c>
      <c r="J3117">
        <f>COUNTIF(Sheet3!$C:$C,Sheet1!D3117)</f>
        <v>1</v>
      </c>
      <c r="L3117" t="str">
        <f t="shared" si="48"/>
        <v xml:space="preserve">            ('122-81-13217', '724-86-03198', '748-28-01783'),</v>
      </c>
    </row>
    <row r="3118" spans="2:12" x14ac:dyDescent="0.25">
      <c r="B3118" s="2">
        <v>1228113217</v>
      </c>
      <c r="C3118" s="2">
        <v>7248603198</v>
      </c>
      <c r="D3118" s="2">
        <v>7551002219</v>
      </c>
      <c r="E3118" s="4" t="str">
        <f>INDEX(Sheet3!B:B,MATCH(Sheet1!B3118,Sheet3!C:C,0))</f>
        <v>삼익제약(주)</v>
      </c>
      <c r="F3118" s="4" t="str">
        <f>INDEX(Sheet3!B:B,MATCH(Sheet1!C3118,Sheet3!C:C,0))</f>
        <v>주식회사 쏘베너스</v>
      </c>
      <c r="G3118" s="4" t="str">
        <f>INDEX(Sheet3!B:B,MATCH(Sheet1!D3118,Sheet3!C:C,0))</f>
        <v>케이메디팜</v>
      </c>
      <c r="H3118">
        <f>COUNTIF(Sheet3!C:C,Sheet1!B3118)</f>
        <v>1</v>
      </c>
      <c r="I3118">
        <f>COUNTIF(Sheet3!$C:$C,Sheet1!C3118)</f>
        <v>1</v>
      </c>
      <c r="J3118">
        <f>COUNTIF(Sheet3!$C:$C,Sheet1!D3118)</f>
        <v>1</v>
      </c>
      <c r="L3118" t="str">
        <f t="shared" si="48"/>
        <v xml:space="preserve">            ('122-81-13217', '724-86-03198', '755-10-02219'),</v>
      </c>
    </row>
    <row r="3119" spans="2:12" x14ac:dyDescent="0.25">
      <c r="B3119" s="2">
        <v>1228113217</v>
      </c>
      <c r="C3119" s="2">
        <v>7248603198</v>
      </c>
      <c r="D3119" s="2">
        <v>7573300856</v>
      </c>
      <c r="E3119" s="4" t="str">
        <f>INDEX(Sheet3!B:B,MATCH(Sheet1!B3119,Sheet3!C:C,0))</f>
        <v>삼익제약(주)</v>
      </c>
      <c r="F3119" s="4" t="str">
        <f>INDEX(Sheet3!B:B,MATCH(Sheet1!C3119,Sheet3!C:C,0))</f>
        <v>주식회사 쏘베너스</v>
      </c>
      <c r="G3119" s="4" t="str">
        <f>INDEX(Sheet3!B:B,MATCH(Sheet1!D3119,Sheet3!C:C,0))</f>
        <v>레고팜</v>
      </c>
      <c r="H3119">
        <f>COUNTIF(Sheet3!C:C,Sheet1!B3119)</f>
        <v>1</v>
      </c>
      <c r="I3119">
        <f>COUNTIF(Sheet3!$C:$C,Sheet1!C3119)</f>
        <v>1</v>
      </c>
      <c r="J3119">
        <f>COUNTIF(Sheet3!$C:$C,Sheet1!D3119)</f>
        <v>1</v>
      </c>
      <c r="L3119" t="str">
        <f t="shared" si="48"/>
        <v xml:space="preserve">            ('122-81-13217', '724-86-03198', '757-33-00856'),</v>
      </c>
    </row>
    <row r="3120" spans="2:12" x14ac:dyDescent="0.25">
      <c r="B3120" s="2">
        <v>1228113217</v>
      </c>
      <c r="C3120" s="2">
        <v>7248603198</v>
      </c>
      <c r="D3120" s="2">
        <v>7578801573</v>
      </c>
      <c r="E3120" s="4" t="str">
        <f>INDEX(Sheet3!B:B,MATCH(Sheet1!B3120,Sheet3!C:C,0))</f>
        <v>삼익제약(주)</v>
      </c>
      <c r="F3120" s="4" t="str">
        <f>INDEX(Sheet3!B:B,MATCH(Sheet1!C3120,Sheet3!C:C,0))</f>
        <v>주식회사 쏘베너스</v>
      </c>
      <c r="G3120" s="4" t="str">
        <f>INDEX(Sheet3!B:B,MATCH(Sheet1!D3120,Sheet3!C:C,0))</f>
        <v>(주) 이오피엠씨(EOPMC Co., Ltd.)</v>
      </c>
      <c r="H3120">
        <f>COUNTIF(Sheet3!C:C,Sheet1!B3120)</f>
        <v>1</v>
      </c>
      <c r="I3120">
        <f>COUNTIF(Sheet3!$C:$C,Sheet1!C3120)</f>
        <v>1</v>
      </c>
      <c r="J3120">
        <f>COUNTIF(Sheet3!$C:$C,Sheet1!D3120)</f>
        <v>1</v>
      </c>
      <c r="L3120" t="str">
        <f t="shared" si="48"/>
        <v xml:space="preserve">            ('122-81-13217', '724-86-03198', '757-88-01573'),</v>
      </c>
    </row>
    <row r="3121" spans="2:12" x14ac:dyDescent="0.25">
      <c r="B3121" s="2">
        <v>1228113217</v>
      </c>
      <c r="C3121" s="2">
        <v>7248603198</v>
      </c>
      <c r="D3121" s="2">
        <v>7605001014</v>
      </c>
      <c r="E3121" s="4" t="str">
        <f>INDEX(Sheet3!B:B,MATCH(Sheet1!B3121,Sheet3!C:C,0))</f>
        <v>삼익제약(주)</v>
      </c>
      <c r="F3121" s="4" t="str">
        <f>INDEX(Sheet3!B:B,MATCH(Sheet1!C3121,Sheet3!C:C,0))</f>
        <v>주식회사 쏘베너스</v>
      </c>
      <c r="G3121" s="4" t="str">
        <f>INDEX(Sheet3!B:B,MATCH(Sheet1!D3121,Sheet3!C:C,0))</f>
        <v>엑스비팜</v>
      </c>
      <c r="H3121">
        <f>COUNTIF(Sheet3!C:C,Sheet1!B3121)</f>
        <v>1</v>
      </c>
      <c r="I3121">
        <f>COUNTIF(Sheet3!$C:$C,Sheet1!C3121)</f>
        <v>1</v>
      </c>
      <c r="J3121">
        <f>COUNTIF(Sheet3!$C:$C,Sheet1!D3121)</f>
        <v>1</v>
      </c>
      <c r="L3121" t="str">
        <f t="shared" si="48"/>
        <v xml:space="preserve">            ('122-81-13217', '724-86-03198', '760-50-01014'),</v>
      </c>
    </row>
    <row r="3122" spans="2:12" x14ac:dyDescent="0.25">
      <c r="B3122" s="2">
        <v>1228113217</v>
      </c>
      <c r="C3122" s="2">
        <v>7248603198</v>
      </c>
      <c r="D3122" s="2">
        <v>7661502306</v>
      </c>
      <c r="E3122" s="4" t="str">
        <f>INDEX(Sheet3!B:B,MATCH(Sheet1!B3122,Sheet3!C:C,0))</f>
        <v>삼익제약(주)</v>
      </c>
      <c r="F3122" s="4" t="str">
        <f>INDEX(Sheet3!B:B,MATCH(Sheet1!C3122,Sheet3!C:C,0))</f>
        <v>주식회사 쏘베너스</v>
      </c>
      <c r="G3122" s="4" t="str">
        <f>INDEX(Sheet3!B:B,MATCH(Sheet1!D3122,Sheet3!C:C,0))</f>
        <v>에이치와이약품</v>
      </c>
      <c r="H3122">
        <f>COUNTIF(Sheet3!C:C,Sheet1!B3122)</f>
        <v>1</v>
      </c>
      <c r="I3122">
        <f>COUNTIF(Sheet3!$C:$C,Sheet1!C3122)</f>
        <v>1</v>
      </c>
      <c r="J3122">
        <f>COUNTIF(Sheet3!$C:$C,Sheet1!D3122)</f>
        <v>1</v>
      </c>
      <c r="L3122" t="str">
        <f t="shared" si="48"/>
        <v xml:space="preserve">            ('122-81-13217', '724-86-03198', '766-15-02306'),</v>
      </c>
    </row>
    <row r="3123" spans="2:12" x14ac:dyDescent="0.25">
      <c r="B3123" s="2">
        <v>1228113217</v>
      </c>
      <c r="C3123" s="2">
        <v>7248603198</v>
      </c>
      <c r="D3123" s="2">
        <v>7670503162</v>
      </c>
      <c r="E3123" s="4" t="str">
        <f>INDEX(Sheet3!B:B,MATCH(Sheet1!B3123,Sheet3!C:C,0))</f>
        <v>삼익제약(주)</v>
      </c>
      <c r="F3123" s="4" t="str">
        <f>INDEX(Sheet3!B:B,MATCH(Sheet1!C3123,Sheet3!C:C,0))</f>
        <v>주식회사 쏘베너스</v>
      </c>
      <c r="G3123" s="4" t="str">
        <f>INDEX(Sheet3!B:B,MATCH(Sheet1!D3123,Sheet3!C:C,0))</f>
        <v>선샤인</v>
      </c>
      <c r="H3123">
        <f>COUNTIF(Sheet3!C:C,Sheet1!B3123)</f>
        <v>1</v>
      </c>
      <c r="I3123">
        <f>COUNTIF(Sheet3!$C:$C,Sheet1!C3123)</f>
        <v>1</v>
      </c>
      <c r="J3123">
        <f>COUNTIF(Sheet3!$C:$C,Sheet1!D3123)</f>
        <v>1</v>
      </c>
      <c r="L3123" t="str">
        <f t="shared" si="48"/>
        <v xml:space="preserve">            ('122-81-13217', '724-86-03198', '767-05-03162'),</v>
      </c>
    </row>
    <row r="3124" spans="2:12" x14ac:dyDescent="0.25">
      <c r="B3124" s="2">
        <v>1228113217</v>
      </c>
      <c r="C3124" s="2">
        <v>7248603198</v>
      </c>
      <c r="D3124" s="2">
        <v>7685700420</v>
      </c>
      <c r="E3124" s="4" t="str">
        <f>INDEX(Sheet3!B:B,MATCH(Sheet1!B3124,Sheet3!C:C,0))</f>
        <v>삼익제약(주)</v>
      </c>
      <c r="F3124" s="4" t="str">
        <f>INDEX(Sheet3!B:B,MATCH(Sheet1!C3124,Sheet3!C:C,0))</f>
        <v>주식회사 쏘베너스</v>
      </c>
      <c r="G3124" s="4" t="str">
        <f>INDEX(Sheet3!B:B,MATCH(Sheet1!D3124,Sheet3!C:C,0))</f>
        <v>에스씨(SC) 바이오</v>
      </c>
      <c r="H3124">
        <f>COUNTIF(Sheet3!C:C,Sheet1!B3124)</f>
        <v>1</v>
      </c>
      <c r="I3124">
        <f>COUNTIF(Sheet3!$C:$C,Sheet1!C3124)</f>
        <v>1</v>
      </c>
      <c r="J3124">
        <f>COUNTIF(Sheet3!$C:$C,Sheet1!D3124)</f>
        <v>1</v>
      </c>
      <c r="L3124" t="str">
        <f t="shared" si="48"/>
        <v xml:space="preserve">            ('122-81-13217', '724-86-03198', '768-57-00420'),</v>
      </c>
    </row>
    <row r="3125" spans="2:12" x14ac:dyDescent="0.25">
      <c r="B3125" s="2">
        <v>1228113217</v>
      </c>
      <c r="C3125" s="2">
        <v>7248603198</v>
      </c>
      <c r="D3125" s="2">
        <v>7752800409</v>
      </c>
      <c r="E3125" s="4" t="str">
        <f>INDEX(Sheet3!B:B,MATCH(Sheet1!B3125,Sheet3!C:C,0))</f>
        <v>삼익제약(주)</v>
      </c>
      <c r="F3125" s="4" t="str">
        <f>INDEX(Sheet3!B:B,MATCH(Sheet1!C3125,Sheet3!C:C,0))</f>
        <v>주식회사 쏘베너스</v>
      </c>
      <c r="G3125" s="4" t="str">
        <f>INDEX(Sheet3!B:B,MATCH(Sheet1!D3125,Sheet3!C:C,0))</f>
        <v>JK메디팜</v>
      </c>
      <c r="H3125">
        <f>COUNTIF(Sheet3!C:C,Sheet1!B3125)</f>
        <v>1</v>
      </c>
      <c r="I3125">
        <f>COUNTIF(Sheet3!$C:$C,Sheet1!C3125)</f>
        <v>1</v>
      </c>
      <c r="J3125">
        <f>COUNTIF(Sheet3!$C:$C,Sheet1!D3125)</f>
        <v>1</v>
      </c>
      <c r="L3125" t="str">
        <f t="shared" si="48"/>
        <v xml:space="preserve">            ('122-81-13217', '724-86-03198', '775-28-00409'),</v>
      </c>
    </row>
    <row r="3126" spans="2:12" x14ac:dyDescent="0.25">
      <c r="B3126" s="2">
        <v>1228113217</v>
      </c>
      <c r="C3126" s="2">
        <v>7248603198</v>
      </c>
      <c r="D3126" s="2">
        <v>7772101671</v>
      </c>
      <c r="E3126" s="4" t="str">
        <f>INDEX(Sheet3!B:B,MATCH(Sheet1!B3126,Sheet3!C:C,0))</f>
        <v>삼익제약(주)</v>
      </c>
      <c r="F3126" s="4" t="str">
        <f>INDEX(Sheet3!B:B,MATCH(Sheet1!C3126,Sheet3!C:C,0))</f>
        <v>주식회사 쏘베너스</v>
      </c>
      <c r="G3126" s="4" t="str">
        <f>INDEX(Sheet3!B:B,MATCH(Sheet1!D3126,Sheet3!C:C,0))</f>
        <v>케이에스제이 파트너스(KSJ Partners)</v>
      </c>
      <c r="H3126">
        <f>COUNTIF(Sheet3!C:C,Sheet1!B3126)</f>
        <v>1</v>
      </c>
      <c r="I3126">
        <f>COUNTIF(Sheet3!$C:$C,Sheet1!C3126)</f>
        <v>1</v>
      </c>
      <c r="J3126">
        <f>COUNTIF(Sheet3!$C:$C,Sheet1!D3126)</f>
        <v>1</v>
      </c>
      <c r="L3126" t="str">
        <f t="shared" si="48"/>
        <v xml:space="preserve">            ('122-81-13217', '724-86-03198', '777-21-01671'),</v>
      </c>
    </row>
    <row r="3127" spans="2:12" x14ac:dyDescent="0.25">
      <c r="B3127" s="2">
        <v>1228113217</v>
      </c>
      <c r="C3127" s="2">
        <v>7248603198</v>
      </c>
      <c r="D3127" s="2">
        <v>7902901398</v>
      </c>
      <c r="E3127" s="4" t="str">
        <f>INDEX(Sheet3!B:B,MATCH(Sheet1!B3127,Sheet3!C:C,0))</f>
        <v>삼익제약(주)</v>
      </c>
      <c r="F3127" s="4" t="str">
        <f>INDEX(Sheet3!B:B,MATCH(Sheet1!C3127,Sheet3!C:C,0))</f>
        <v>주식회사 쏘베너스</v>
      </c>
      <c r="G3127" s="4" t="str">
        <f>INDEX(Sheet3!B:B,MATCH(Sheet1!D3127,Sheet3!C:C,0))</f>
        <v>메디엠</v>
      </c>
      <c r="H3127">
        <f>COUNTIF(Sheet3!C:C,Sheet1!B3127)</f>
        <v>1</v>
      </c>
      <c r="I3127">
        <f>COUNTIF(Sheet3!$C:$C,Sheet1!C3127)</f>
        <v>1</v>
      </c>
      <c r="J3127">
        <f>COUNTIF(Sheet3!$C:$C,Sheet1!D3127)</f>
        <v>1</v>
      </c>
      <c r="L3127" t="str">
        <f t="shared" si="48"/>
        <v xml:space="preserve">            ('122-81-13217', '724-86-03198', '790-29-01398'),</v>
      </c>
    </row>
    <row r="3128" spans="2:12" x14ac:dyDescent="0.25">
      <c r="B3128" s="2">
        <v>1228113217</v>
      </c>
      <c r="C3128" s="2">
        <v>7248603198</v>
      </c>
      <c r="D3128" s="2">
        <v>8011002754</v>
      </c>
      <c r="E3128" s="4" t="str">
        <f>INDEX(Sheet3!B:B,MATCH(Sheet1!B3128,Sheet3!C:C,0))</f>
        <v>삼익제약(주)</v>
      </c>
      <c r="F3128" s="4" t="str">
        <f>INDEX(Sheet3!B:B,MATCH(Sheet1!C3128,Sheet3!C:C,0))</f>
        <v>주식회사 쏘베너스</v>
      </c>
      <c r="G3128" s="4" t="str">
        <f>INDEX(Sheet3!B:B,MATCH(Sheet1!D3128,Sheet3!C:C,0))</f>
        <v>씨에스메디</v>
      </c>
      <c r="H3128">
        <f>COUNTIF(Sheet3!C:C,Sheet1!B3128)</f>
        <v>1</v>
      </c>
      <c r="I3128">
        <f>COUNTIF(Sheet3!$C:$C,Sheet1!C3128)</f>
        <v>1</v>
      </c>
      <c r="J3128">
        <f>COUNTIF(Sheet3!$C:$C,Sheet1!D3128)</f>
        <v>1</v>
      </c>
      <c r="L3128" t="str">
        <f t="shared" si="48"/>
        <v xml:space="preserve">            ('122-81-13217', '724-86-03198', '801-10-02754'),</v>
      </c>
    </row>
    <row r="3129" spans="2:12" x14ac:dyDescent="0.25">
      <c r="B3129" s="2">
        <v>1228113217</v>
      </c>
      <c r="C3129" s="2">
        <v>7248603198</v>
      </c>
      <c r="D3129" s="2">
        <v>8068701349</v>
      </c>
      <c r="E3129" s="4" t="str">
        <f>INDEX(Sheet3!B:B,MATCH(Sheet1!B3129,Sheet3!C:C,0))</f>
        <v>삼익제약(주)</v>
      </c>
      <c r="F3129" s="4" t="str">
        <f>INDEX(Sheet3!B:B,MATCH(Sheet1!C3129,Sheet3!C:C,0))</f>
        <v>주식회사 쏘베너스</v>
      </c>
      <c r="G3129" s="4" t="str">
        <f>INDEX(Sheet3!B:B,MATCH(Sheet1!D3129,Sheet3!C:C,0))</f>
        <v>엘케이메디 주식회사</v>
      </c>
      <c r="H3129">
        <f>COUNTIF(Sheet3!C:C,Sheet1!B3129)</f>
        <v>1</v>
      </c>
      <c r="I3129">
        <f>COUNTIF(Sheet3!$C:$C,Sheet1!C3129)</f>
        <v>1</v>
      </c>
      <c r="J3129">
        <f>COUNTIF(Sheet3!$C:$C,Sheet1!D3129)</f>
        <v>1</v>
      </c>
      <c r="L3129" t="str">
        <f t="shared" si="48"/>
        <v xml:space="preserve">            ('122-81-13217', '724-86-03198', '806-87-01349'),</v>
      </c>
    </row>
    <row r="3130" spans="2:12" x14ac:dyDescent="0.25">
      <c r="B3130" s="2">
        <v>1228113217</v>
      </c>
      <c r="C3130" s="2">
        <v>7248603198</v>
      </c>
      <c r="D3130" s="2">
        <v>8070702766</v>
      </c>
      <c r="E3130" s="4" t="str">
        <f>INDEX(Sheet3!B:B,MATCH(Sheet1!B3130,Sheet3!C:C,0))</f>
        <v>삼익제약(주)</v>
      </c>
      <c r="F3130" s="4" t="str">
        <f>INDEX(Sheet3!B:B,MATCH(Sheet1!C3130,Sheet3!C:C,0))</f>
        <v>주식회사 쏘베너스</v>
      </c>
      <c r="G3130" s="4" t="str">
        <f>INDEX(Sheet3!B:B,MATCH(Sheet1!D3130,Sheet3!C:C,0))</f>
        <v>어퍼이스트 앤 코</v>
      </c>
      <c r="H3130">
        <f>COUNTIF(Sheet3!C:C,Sheet1!B3130)</f>
        <v>1</v>
      </c>
      <c r="I3130">
        <f>COUNTIF(Sheet3!$C:$C,Sheet1!C3130)</f>
        <v>1</v>
      </c>
      <c r="J3130">
        <f>COUNTIF(Sheet3!$C:$C,Sheet1!D3130)</f>
        <v>1</v>
      </c>
      <c r="L3130" t="str">
        <f t="shared" si="48"/>
        <v xml:space="preserve">            ('122-81-13217', '724-86-03198', '807-07-02766'),</v>
      </c>
    </row>
    <row r="3131" spans="2:12" x14ac:dyDescent="0.25">
      <c r="B3131" s="2">
        <v>1228113217</v>
      </c>
      <c r="C3131" s="2">
        <v>7248603198</v>
      </c>
      <c r="D3131" s="2">
        <v>8072001368</v>
      </c>
      <c r="E3131" s="4" t="str">
        <f>INDEX(Sheet3!B:B,MATCH(Sheet1!B3131,Sheet3!C:C,0))</f>
        <v>삼익제약(주)</v>
      </c>
      <c r="F3131" s="4" t="str">
        <f>INDEX(Sheet3!B:B,MATCH(Sheet1!C3131,Sheet3!C:C,0))</f>
        <v>주식회사 쏘베너스</v>
      </c>
      <c r="G3131" s="4" t="str">
        <f>INDEX(Sheet3!B:B,MATCH(Sheet1!D3131,Sheet3!C:C,0))</f>
        <v>수연상사</v>
      </c>
      <c r="H3131">
        <f>COUNTIF(Sheet3!C:C,Sheet1!B3131)</f>
        <v>1</v>
      </c>
      <c r="I3131">
        <f>COUNTIF(Sheet3!$C:$C,Sheet1!C3131)</f>
        <v>1</v>
      </c>
      <c r="J3131">
        <f>COUNTIF(Sheet3!$C:$C,Sheet1!D3131)</f>
        <v>1</v>
      </c>
      <c r="L3131" t="str">
        <f t="shared" si="48"/>
        <v xml:space="preserve">            ('122-81-13217', '724-86-03198', '807-20-01368'),</v>
      </c>
    </row>
    <row r="3132" spans="2:12" x14ac:dyDescent="0.25">
      <c r="B3132" s="2">
        <v>1228113217</v>
      </c>
      <c r="C3132" s="2">
        <v>7248603198</v>
      </c>
      <c r="D3132" s="2">
        <v>8078102539</v>
      </c>
      <c r="E3132" s="4" t="str">
        <f>INDEX(Sheet3!B:B,MATCH(Sheet1!B3132,Sheet3!C:C,0))</f>
        <v>삼익제약(주)</v>
      </c>
      <c r="F3132" s="4" t="str">
        <f>INDEX(Sheet3!B:B,MATCH(Sheet1!C3132,Sheet3!C:C,0))</f>
        <v>주식회사 쏘베너스</v>
      </c>
      <c r="G3132" s="4" t="str">
        <f>INDEX(Sheet3!B:B,MATCH(Sheet1!D3132,Sheet3!C:C,0))</f>
        <v>주식회사 바이오엔피</v>
      </c>
      <c r="H3132">
        <f>COUNTIF(Sheet3!C:C,Sheet1!B3132)</f>
        <v>1</v>
      </c>
      <c r="I3132">
        <f>COUNTIF(Sheet3!$C:$C,Sheet1!C3132)</f>
        <v>1</v>
      </c>
      <c r="J3132">
        <f>COUNTIF(Sheet3!$C:$C,Sheet1!D3132)</f>
        <v>1</v>
      </c>
      <c r="L3132" t="str">
        <f t="shared" si="48"/>
        <v xml:space="preserve">            ('122-81-13217', '724-86-03198', '807-81-02539'),</v>
      </c>
    </row>
    <row r="3133" spans="2:12" x14ac:dyDescent="0.25">
      <c r="B3133" s="2">
        <v>1228113217</v>
      </c>
      <c r="C3133" s="2">
        <v>7248603198</v>
      </c>
      <c r="D3133" s="2">
        <v>8141002629</v>
      </c>
      <c r="E3133" s="4" t="str">
        <f>INDEX(Sheet3!B:B,MATCH(Sheet1!B3133,Sheet3!C:C,0))</f>
        <v>삼익제약(주)</v>
      </c>
      <c r="F3133" s="4" t="str">
        <f>INDEX(Sheet3!B:B,MATCH(Sheet1!C3133,Sheet3!C:C,0))</f>
        <v>주식회사 쏘베너스</v>
      </c>
      <c r="G3133" s="4" t="str">
        <f>INDEX(Sheet3!B:B,MATCH(Sheet1!D3133,Sheet3!C:C,0))</f>
        <v>소은약품</v>
      </c>
      <c r="H3133">
        <f>COUNTIF(Sheet3!C:C,Sheet1!B3133)</f>
        <v>1</v>
      </c>
      <c r="I3133">
        <f>COUNTIF(Sheet3!$C:$C,Sheet1!C3133)</f>
        <v>1</v>
      </c>
      <c r="J3133">
        <f>COUNTIF(Sheet3!$C:$C,Sheet1!D3133)</f>
        <v>1</v>
      </c>
      <c r="L3133" t="str">
        <f t="shared" si="48"/>
        <v xml:space="preserve">            ('122-81-13217', '724-86-03198', '814-10-02629'),</v>
      </c>
    </row>
    <row r="3134" spans="2:12" x14ac:dyDescent="0.25">
      <c r="B3134" s="2">
        <v>1228113217</v>
      </c>
      <c r="C3134" s="2">
        <v>7248603198</v>
      </c>
      <c r="D3134" s="2">
        <v>8183201527</v>
      </c>
      <c r="E3134" s="4" t="str">
        <f>INDEX(Sheet3!B:B,MATCH(Sheet1!B3134,Sheet3!C:C,0))</f>
        <v>삼익제약(주)</v>
      </c>
      <c r="F3134" s="4" t="str">
        <f>INDEX(Sheet3!B:B,MATCH(Sheet1!C3134,Sheet3!C:C,0))</f>
        <v>주식회사 쏘베너스</v>
      </c>
      <c r="G3134" s="4" t="str">
        <f>INDEX(Sheet3!B:B,MATCH(Sheet1!D3134,Sheet3!C:C,0))</f>
        <v>에스원 팜</v>
      </c>
      <c r="H3134">
        <f>COUNTIF(Sheet3!C:C,Sheet1!B3134)</f>
        <v>1</v>
      </c>
      <c r="I3134">
        <f>COUNTIF(Sheet3!$C:$C,Sheet1!C3134)</f>
        <v>1</v>
      </c>
      <c r="J3134">
        <f>COUNTIF(Sheet3!$C:$C,Sheet1!D3134)</f>
        <v>1</v>
      </c>
      <c r="L3134" t="str">
        <f t="shared" si="48"/>
        <v xml:space="preserve">            ('122-81-13217', '724-86-03198', '818-32-01527'),</v>
      </c>
    </row>
    <row r="3135" spans="2:12" x14ac:dyDescent="0.25">
      <c r="B3135" s="2">
        <v>1228113217</v>
      </c>
      <c r="C3135" s="2">
        <v>7248603198</v>
      </c>
      <c r="D3135" s="2">
        <v>8183701105</v>
      </c>
      <c r="E3135" s="4" t="str">
        <f>INDEX(Sheet3!B:B,MATCH(Sheet1!B3135,Sheet3!C:C,0))</f>
        <v>삼익제약(주)</v>
      </c>
      <c r="F3135" s="4" t="str">
        <f>INDEX(Sheet3!B:B,MATCH(Sheet1!C3135,Sheet3!C:C,0))</f>
        <v>주식회사 쏘베너스</v>
      </c>
      <c r="G3135" s="4" t="str">
        <f>INDEX(Sheet3!B:B,MATCH(Sheet1!D3135,Sheet3!C:C,0))</f>
        <v>메드비코리아</v>
      </c>
      <c r="H3135">
        <f>COUNTIF(Sheet3!C:C,Sheet1!B3135)</f>
        <v>1</v>
      </c>
      <c r="I3135">
        <f>COUNTIF(Sheet3!$C:$C,Sheet1!C3135)</f>
        <v>1</v>
      </c>
      <c r="J3135">
        <f>COUNTIF(Sheet3!$C:$C,Sheet1!D3135)</f>
        <v>1</v>
      </c>
      <c r="L3135" t="str">
        <f t="shared" si="48"/>
        <v xml:space="preserve">            ('122-81-13217', '724-86-03198', '818-37-01105'),</v>
      </c>
    </row>
    <row r="3136" spans="2:12" x14ac:dyDescent="0.25">
      <c r="B3136" s="2">
        <v>1228113217</v>
      </c>
      <c r="C3136" s="2">
        <v>7248603198</v>
      </c>
      <c r="D3136" s="2">
        <v>8212400247</v>
      </c>
      <c r="E3136" s="4" t="str">
        <f>INDEX(Sheet3!B:B,MATCH(Sheet1!B3136,Sheet3!C:C,0))</f>
        <v>삼익제약(주)</v>
      </c>
      <c r="F3136" s="4" t="str">
        <f>INDEX(Sheet3!B:B,MATCH(Sheet1!C3136,Sheet3!C:C,0))</f>
        <v>주식회사 쏘베너스</v>
      </c>
      <c r="G3136" s="4" t="str">
        <f>INDEX(Sheet3!B:B,MATCH(Sheet1!D3136,Sheet3!C:C,0))</f>
        <v>노아</v>
      </c>
      <c r="H3136">
        <f>COUNTIF(Sheet3!C:C,Sheet1!B3136)</f>
        <v>1</v>
      </c>
      <c r="I3136">
        <f>COUNTIF(Sheet3!$C:$C,Sheet1!C3136)</f>
        <v>1</v>
      </c>
      <c r="J3136">
        <f>COUNTIF(Sheet3!$C:$C,Sheet1!D3136)</f>
        <v>1</v>
      </c>
      <c r="L3136" t="str">
        <f t="shared" si="48"/>
        <v xml:space="preserve">            ('122-81-13217', '724-86-03198', '821-24-00247'),</v>
      </c>
    </row>
    <row r="3137" spans="2:12" x14ac:dyDescent="0.25">
      <c r="B3137" s="2">
        <v>1228113217</v>
      </c>
      <c r="C3137" s="2">
        <v>7248603198</v>
      </c>
      <c r="D3137" s="2">
        <v>8241700307</v>
      </c>
      <c r="E3137" s="4" t="str">
        <f>INDEX(Sheet3!B:B,MATCH(Sheet1!B3137,Sheet3!C:C,0))</f>
        <v>삼익제약(주)</v>
      </c>
      <c r="F3137" s="4" t="str">
        <f>INDEX(Sheet3!B:B,MATCH(Sheet1!C3137,Sheet3!C:C,0))</f>
        <v>주식회사 쏘베너스</v>
      </c>
      <c r="G3137" s="4" t="str">
        <f>INDEX(Sheet3!B:B,MATCH(Sheet1!D3137,Sheet3!C:C,0))</f>
        <v>이유엔팜</v>
      </c>
      <c r="H3137">
        <f>COUNTIF(Sheet3!C:C,Sheet1!B3137)</f>
        <v>1</v>
      </c>
      <c r="I3137">
        <f>COUNTIF(Sheet3!$C:$C,Sheet1!C3137)</f>
        <v>1</v>
      </c>
      <c r="J3137">
        <f>COUNTIF(Sheet3!$C:$C,Sheet1!D3137)</f>
        <v>1</v>
      </c>
      <c r="L3137" t="str">
        <f t="shared" si="48"/>
        <v xml:space="preserve">            ('122-81-13217', '724-86-03198', '824-17-00307'),</v>
      </c>
    </row>
    <row r="3138" spans="2:12" x14ac:dyDescent="0.25">
      <c r="B3138" s="2">
        <v>1228113217</v>
      </c>
      <c r="C3138" s="2">
        <v>7248603198</v>
      </c>
      <c r="D3138" s="2">
        <v>8242401930</v>
      </c>
      <c r="E3138" s="4" t="str">
        <f>INDEX(Sheet3!B:B,MATCH(Sheet1!B3138,Sheet3!C:C,0))</f>
        <v>삼익제약(주)</v>
      </c>
      <c r="F3138" s="4" t="str">
        <f>INDEX(Sheet3!B:B,MATCH(Sheet1!C3138,Sheet3!C:C,0))</f>
        <v>주식회사 쏘베너스</v>
      </c>
      <c r="G3138" s="4" t="str">
        <f>INDEX(Sheet3!B:B,MATCH(Sheet1!D3138,Sheet3!C:C,0))</f>
        <v>에이치앤(HN)케미컬</v>
      </c>
      <c r="H3138">
        <f>COUNTIF(Sheet3!C:C,Sheet1!B3138)</f>
        <v>1</v>
      </c>
      <c r="I3138">
        <f>COUNTIF(Sheet3!$C:$C,Sheet1!C3138)</f>
        <v>1</v>
      </c>
      <c r="J3138">
        <f>COUNTIF(Sheet3!$C:$C,Sheet1!D3138)</f>
        <v>1</v>
      </c>
      <c r="L3138" t="str">
        <f t="shared" si="48"/>
        <v xml:space="preserve">            ('122-81-13217', '724-86-03198', '824-24-01930'),</v>
      </c>
    </row>
    <row r="3139" spans="2:12" x14ac:dyDescent="0.25">
      <c r="B3139" s="2">
        <v>1228113217</v>
      </c>
      <c r="C3139" s="2">
        <v>7248603198</v>
      </c>
      <c r="D3139" s="2">
        <v>8348701010</v>
      </c>
      <c r="E3139" s="4" t="str">
        <f>INDEX(Sheet3!B:B,MATCH(Sheet1!B3139,Sheet3!C:C,0))</f>
        <v>삼익제약(주)</v>
      </c>
      <c r="F3139" s="4" t="str">
        <f>INDEX(Sheet3!B:B,MATCH(Sheet1!C3139,Sheet3!C:C,0))</f>
        <v>주식회사 쏘베너스</v>
      </c>
      <c r="G3139" s="4" t="str">
        <f>INDEX(Sheet3!B:B,MATCH(Sheet1!D3139,Sheet3!C:C,0))</f>
        <v>정동약품</v>
      </c>
      <c r="H3139">
        <f>COUNTIF(Sheet3!C:C,Sheet1!B3139)</f>
        <v>1</v>
      </c>
      <c r="I3139">
        <f>COUNTIF(Sheet3!$C:$C,Sheet1!C3139)</f>
        <v>1</v>
      </c>
      <c r="J3139">
        <f>COUNTIF(Sheet3!$C:$C,Sheet1!D3139)</f>
        <v>1</v>
      </c>
      <c r="L3139" t="str">
        <f t="shared" ref="L3139:L3202" si="49">"            ('"&amp;LEFT(B3139,3)&amp;"-"&amp;MID(B3139,4,2)&amp;"-"&amp;RIGHT(B3139,5)&amp;"', '"&amp;LEFT(C3139,3)&amp;"-"&amp;MID(C3139,4,2)&amp;"-"&amp;RIGHT(C3139,5)&amp;"', '"&amp;LEFT(D3139,3)&amp;"-"&amp;MID(D3139,4,2)&amp;"-"&amp;RIGHT(D3139,5)&amp;"'),"</f>
        <v xml:space="preserve">            ('122-81-13217', '724-86-03198', '834-87-01010'),</v>
      </c>
    </row>
    <row r="3140" spans="2:12" x14ac:dyDescent="0.25">
      <c r="B3140" s="2">
        <v>1228113217</v>
      </c>
      <c r="C3140" s="2">
        <v>7248603198</v>
      </c>
      <c r="D3140" s="2">
        <v>8372901402</v>
      </c>
      <c r="E3140" s="4" t="str">
        <f>INDEX(Sheet3!B:B,MATCH(Sheet1!B3140,Sheet3!C:C,0))</f>
        <v>삼익제약(주)</v>
      </c>
      <c r="F3140" s="4" t="str">
        <f>INDEX(Sheet3!B:B,MATCH(Sheet1!C3140,Sheet3!C:C,0))</f>
        <v>주식회사 쏘베너스</v>
      </c>
      <c r="G3140" s="4" t="str">
        <f>INDEX(Sheet3!B:B,MATCH(Sheet1!D3140,Sheet3!C:C,0))</f>
        <v>논가운데</v>
      </c>
      <c r="H3140">
        <f>COUNTIF(Sheet3!C:C,Sheet1!B3140)</f>
        <v>1</v>
      </c>
      <c r="I3140">
        <f>COUNTIF(Sheet3!$C:$C,Sheet1!C3140)</f>
        <v>1</v>
      </c>
      <c r="J3140">
        <f>COUNTIF(Sheet3!$C:$C,Sheet1!D3140)</f>
        <v>1</v>
      </c>
      <c r="L3140" t="str">
        <f t="shared" si="49"/>
        <v xml:space="preserve">            ('122-81-13217', '724-86-03198', '837-29-01402'),</v>
      </c>
    </row>
    <row r="3141" spans="2:12" x14ac:dyDescent="0.25">
      <c r="B3141" s="2">
        <v>1228113217</v>
      </c>
      <c r="C3141" s="2">
        <v>7248603198</v>
      </c>
      <c r="D3141" s="2">
        <v>8388603139</v>
      </c>
      <c r="E3141" s="4" t="str">
        <f>INDEX(Sheet3!B:B,MATCH(Sheet1!B3141,Sheet3!C:C,0))</f>
        <v>삼익제약(주)</v>
      </c>
      <c r="F3141" s="4" t="str">
        <f>INDEX(Sheet3!B:B,MATCH(Sheet1!C3141,Sheet3!C:C,0))</f>
        <v>주식회사 쏘베너스</v>
      </c>
      <c r="G3141" s="4" t="str">
        <f>INDEX(Sheet3!B:B,MATCH(Sheet1!D3141,Sheet3!C:C,0))</f>
        <v>(주)날아라팜</v>
      </c>
      <c r="H3141">
        <f>COUNTIF(Sheet3!C:C,Sheet1!B3141)</f>
        <v>1</v>
      </c>
      <c r="I3141">
        <f>COUNTIF(Sheet3!$C:$C,Sheet1!C3141)</f>
        <v>1</v>
      </c>
      <c r="J3141">
        <f>COUNTIF(Sheet3!$C:$C,Sheet1!D3141)</f>
        <v>1</v>
      </c>
      <c r="L3141" t="str">
        <f t="shared" si="49"/>
        <v xml:space="preserve">            ('122-81-13217', '724-86-03198', '838-86-03139'),</v>
      </c>
    </row>
    <row r="3142" spans="2:12" x14ac:dyDescent="0.25">
      <c r="B3142" s="2">
        <v>1228113217</v>
      </c>
      <c r="C3142" s="2">
        <v>7248603198</v>
      </c>
      <c r="D3142" s="2">
        <v>8401302686</v>
      </c>
      <c r="E3142" s="4" t="str">
        <f>INDEX(Sheet3!B:B,MATCH(Sheet1!B3142,Sheet3!C:C,0))</f>
        <v>삼익제약(주)</v>
      </c>
      <c r="F3142" s="4" t="str">
        <f>INDEX(Sheet3!B:B,MATCH(Sheet1!C3142,Sheet3!C:C,0))</f>
        <v>주식회사 쏘베너스</v>
      </c>
      <c r="G3142" s="4" t="str">
        <f>INDEX(Sheet3!B:B,MATCH(Sheet1!D3142,Sheet3!C:C,0))</f>
        <v>와이지사이언스</v>
      </c>
      <c r="H3142">
        <f>COUNTIF(Sheet3!C:C,Sheet1!B3142)</f>
        <v>1</v>
      </c>
      <c r="I3142">
        <f>COUNTIF(Sheet3!$C:$C,Sheet1!C3142)</f>
        <v>1</v>
      </c>
      <c r="J3142">
        <f>COUNTIF(Sheet3!$C:$C,Sheet1!D3142)</f>
        <v>1</v>
      </c>
      <c r="L3142" t="str">
        <f t="shared" si="49"/>
        <v xml:space="preserve">            ('122-81-13217', '724-86-03198', '840-13-02686'),</v>
      </c>
    </row>
    <row r="3143" spans="2:12" x14ac:dyDescent="0.25">
      <c r="B3143" s="2">
        <v>1228113217</v>
      </c>
      <c r="C3143" s="2">
        <v>7248603198</v>
      </c>
      <c r="D3143" s="2">
        <v>8418802902</v>
      </c>
      <c r="E3143" s="4" t="str">
        <f>INDEX(Sheet3!B:B,MATCH(Sheet1!B3143,Sheet3!C:C,0))</f>
        <v>삼익제약(주)</v>
      </c>
      <c r="F3143" s="4" t="str">
        <f>INDEX(Sheet3!B:B,MATCH(Sheet1!C3143,Sheet3!C:C,0))</f>
        <v>주식회사 쏘베너스</v>
      </c>
      <c r="G3143" s="4" t="str">
        <f>INDEX(Sheet3!B:B,MATCH(Sheet1!D3143,Sheet3!C:C,0))</f>
        <v>주식회사 대호메디</v>
      </c>
      <c r="H3143">
        <f>COUNTIF(Sheet3!C:C,Sheet1!B3143)</f>
        <v>1</v>
      </c>
      <c r="I3143">
        <f>COUNTIF(Sheet3!$C:$C,Sheet1!C3143)</f>
        <v>1</v>
      </c>
      <c r="J3143">
        <f>COUNTIF(Sheet3!$C:$C,Sheet1!D3143)</f>
        <v>1</v>
      </c>
      <c r="L3143" t="str">
        <f t="shared" si="49"/>
        <v xml:space="preserve">            ('122-81-13217', '724-86-03198', '841-88-02902'),</v>
      </c>
    </row>
    <row r="3144" spans="2:12" x14ac:dyDescent="0.25">
      <c r="B3144" s="2">
        <v>1228113217</v>
      </c>
      <c r="C3144" s="2">
        <v>7248603198</v>
      </c>
      <c r="D3144" s="2">
        <v>8421100211</v>
      </c>
      <c r="E3144" s="4" t="str">
        <f>INDEX(Sheet3!B:B,MATCH(Sheet1!B3144,Sheet3!C:C,0))</f>
        <v>삼익제약(주)</v>
      </c>
      <c r="F3144" s="4" t="str">
        <f>INDEX(Sheet3!B:B,MATCH(Sheet1!C3144,Sheet3!C:C,0))</f>
        <v>주식회사 쏘베너스</v>
      </c>
      <c r="G3144" s="4" t="str">
        <f>INDEX(Sheet3!B:B,MATCH(Sheet1!D3144,Sheet3!C:C,0))</f>
        <v>케이앤에이치(KNH)</v>
      </c>
      <c r="H3144">
        <f>COUNTIF(Sheet3!C:C,Sheet1!B3144)</f>
        <v>1</v>
      </c>
      <c r="I3144">
        <f>COUNTIF(Sheet3!$C:$C,Sheet1!C3144)</f>
        <v>1</v>
      </c>
      <c r="J3144">
        <f>COUNTIF(Sheet3!$C:$C,Sheet1!D3144)</f>
        <v>1</v>
      </c>
      <c r="L3144" t="str">
        <f t="shared" si="49"/>
        <v xml:space="preserve">            ('122-81-13217', '724-86-03198', '842-11-00211'),</v>
      </c>
    </row>
    <row r="3145" spans="2:12" x14ac:dyDescent="0.25">
      <c r="B3145" s="2">
        <v>1228113217</v>
      </c>
      <c r="C3145" s="2">
        <v>7248603198</v>
      </c>
      <c r="D3145" s="2">
        <v>8490502150</v>
      </c>
      <c r="E3145" s="4" t="str">
        <f>INDEX(Sheet3!B:B,MATCH(Sheet1!B3145,Sheet3!C:C,0))</f>
        <v>삼익제약(주)</v>
      </c>
      <c r="F3145" s="4" t="str">
        <f>INDEX(Sheet3!B:B,MATCH(Sheet1!C3145,Sheet3!C:C,0))</f>
        <v>주식회사 쏘베너스</v>
      </c>
      <c r="G3145" s="4" t="str">
        <f>INDEX(Sheet3!B:B,MATCH(Sheet1!D3145,Sheet3!C:C,0))</f>
        <v>에스엔파마</v>
      </c>
      <c r="H3145">
        <f>COUNTIF(Sheet3!C:C,Sheet1!B3145)</f>
        <v>1</v>
      </c>
      <c r="I3145">
        <f>COUNTIF(Sheet3!$C:$C,Sheet1!C3145)</f>
        <v>1</v>
      </c>
      <c r="J3145">
        <f>COUNTIF(Sheet3!$C:$C,Sheet1!D3145)</f>
        <v>1</v>
      </c>
      <c r="L3145" t="str">
        <f t="shared" si="49"/>
        <v xml:space="preserve">            ('122-81-13217', '724-86-03198', '849-05-02150'),</v>
      </c>
    </row>
    <row r="3146" spans="2:12" x14ac:dyDescent="0.25">
      <c r="B3146" s="2">
        <v>1228113217</v>
      </c>
      <c r="C3146" s="2">
        <v>7248603198</v>
      </c>
      <c r="D3146" s="2">
        <v>8534100988</v>
      </c>
      <c r="E3146" s="4" t="str">
        <f>INDEX(Sheet3!B:B,MATCH(Sheet1!B3146,Sheet3!C:C,0))</f>
        <v>삼익제약(주)</v>
      </c>
      <c r="F3146" s="4" t="str">
        <f>INDEX(Sheet3!B:B,MATCH(Sheet1!C3146,Sheet3!C:C,0))</f>
        <v>주식회사 쏘베너스</v>
      </c>
      <c r="G3146" s="4" t="str">
        <f>INDEX(Sheet3!B:B,MATCH(Sheet1!D3146,Sheet3!C:C,0))</f>
        <v>에스씨(SC)컴퍼니</v>
      </c>
      <c r="H3146">
        <f>COUNTIF(Sheet3!C:C,Sheet1!B3146)</f>
        <v>1</v>
      </c>
      <c r="I3146">
        <f>COUNTIF(Sheet3!$C:$C,Sheet1!C3146)</f>
        <v>1</v>
      </c>
      <c r="J3146">
        <f>COUNTIF(Sheet3!$C:$C,Sheet1!D3146)</f>
        <v>1</v>
      </c>
      <c r="L3146" t="str">
        <f t="shared" si="49"/>
        <v xml:space="preserve">            ('122-81-13217', '724-86-03198', '853-41-00988'),</v>
      </c>
    </row>
    <row r="3147" spans="2:12" x14ac:dyDescent="0.25">
      <c r="B3147" s="2">
        <v>1228113217</v>
      </c>
      <c r="C3147" s="2">
        <v>7248603198</v>
      </c>
      <c r="D3147" s="2">
        <v>8543701509</v>
      </c>
      <c r="E3147" s="4" t="str">
        <f>INDEX(Sheet3!B:B,MATCH(Sheet1!B3147,Sheet3!C:C,0))</f>
        <v>삼익제약(주)</v>
      </c>
      <c r="F3147" s="4" t="str">
        <f>INDEX(Sheet3!B:B,MATCH(Sheet1!C3147,Sheet3!C:C,0))</f>
        <v>주식회사 쏘베너스</v>
      </c>
      <c r="G3147" s="4" t="str">
        <f>INDEX(Sheet3!B:B,MATCH(Sheet1!D3147,Sheet3!C:C,0))</f>
        <v>(JO)메디팜</v>
      </c>
      <c r="H3147">
        <f>COUNTIF(Sheet3!C:C,Sheet1!B3147)</f>
        <v>1</v>
      </c>
      <c r="I3147">
        <f>COUNTIF(Sheet3!$C:$C,Sheet1!C3147)</f>
        <v>1</v>
      </c>
      <c r="J3147">
        <f>COUNTIF(Sheet3!$C:$C,Sheet1!D3147)</f>
        <v>1</v>
      </c>
      <c r="L3147" t="str">
        <f t="shared" si="49"/>
        <v xml:space="preserve">            ('122-81-13217', '724-86-03198', '854-37-01509'),</v>
      </c>
    </row>
    <row r="3148" spans="2:12" x14ac:dyDescent="0.25">
      <c r="B3148" s="2">
        <v>1228113217</v>
      </c>
      <c r="C3148" s="2">
        <v>7248603198</v>
      </c>
      <c r="D3148" s="2">
        <v>8681001461</v>
      </c>
      <c r="E3148" s="4" t="str">
        <f>INDEX(Sheet3!B:B,MATCH(Sheet1!B3148,Sheet3!C:C,0))</f>
        <v>삼익제약(주)</v>
      </c>
      <c r="F3148" s="4" t="str">
        <f>INDEX(Sheet3!B:B,MATCH(Sheet1!C3148,Sheet3!C:C,0))</f>
        <v>주식회사 쏘베너스</v>
      </c>
      <c r="G3148" s="4" t="str">
        <f>INDEX(Sheet3!B:B,MATCH(Sheet1!D3148,Sheet3!C:C,0))</f>
        <v>제이엠(JM)팜</v>
      </c>
      <c r="H3148">
        <f>COUNTIF(Sheet3!C:C,Sheet1!B3148)</f>
        <v>1</v>
      </c>
      <c r="I3148">
        <f>COUNTIF(Sheet3!$C:$C,Sheet1!C3148)</f>
        <v>1</v>
      </c>
      <c r="J3148">
        <f>COUNTIF(Sheet3!$C:$C,Sheet1!D3148)</f>
        <v>1</v>
      </c>
      <c r="L3148" t="str">
        <f t="shared" si="49"/>
        <v xml:space="preserve">            ('122-81-13217', '724-86-03198', '868-10-01461'),</v>
      </c>
    </row>
    <row r="3149" spans="2:12" x14ac:dyDescent="0.25">
      <c r="B3149" s="2">
        <v>1228113217</v>
      </c>
      <c r="C3149" s="2">
        <v>7248603198</v>
      </c>
      <c r="D3149" s="2">
        <v>8691200659</v>
      </c>
      <c r="E3149" s="4" t="str">
        <f>INDEX(Sheet3!B:B,MATCH(Sheet1!B3149,Sheet3!C:C,0))</f>
        <v>삼익제약(주)</v>
      </c>
      <c r="F3149" s="4" t="str">
        <f>INDEX(Sheet3!B:B,MATCH(Sheet1!C3149,Sheet3!C:C,0))</f>
        <v>주식회사 쏘베너스</v>
      </c>
      <c r="G3149" s="4" t="str">
        <f>INDEX(Sheet3!B:B,MATCH(Sheet1!D3149,Sheet3!C:C,0))</f>
        <v>바이오메디</v>
      </c>
      <c r="H3149">
        <f>COUNTIF(Sheet3!C:C,Sheet1!B3149)</f>
        <v>1</v>
      </c>
      <c r="I3149">
        <f>COUNTIF(Sheet3!$C:$C,Sheet1!C3149)</f>
        <v>1</v>
      </c>
      <c r="J3149">
        <f>COUNTIF(Sheet3!$C:$C,Sheet1!D3149)</f>
        <v>1</v>
      </c>
      <c r="L3149" t="str">
        <f t="shared" si="49"/>
        <v xml:space="preserve">            ('122-81-13217', '724-86-03198', '869-12-00659'),</v>
      </c>
    </row>
    <row r="3150" spans="2:12" x14ac:dyDescent="0.25">
      <c r="B3150" s="2">
        <v>1228113217</v>
      </c>
      <c r="C3150" s="2">
        <v>7248603198</v>
      </c>
      <c r="D3150" s="2">
        <v>8711702086</v>
      </c>
      <c r="E3150" s="4" t="str">
        <f>INDEX(Sheet3!B:B,MATCH(Sheet1!B3150,Sheet3!C:C,0))</f>
        <v>삼익제약(주)</v>
      </c>
      <c r="F3150" s="4" t="str">
        <f>INDEX(Sheet3!B:B,MATCH(Sheet1!C3150,Sheet3!C:C,0))</f>
        <v>주식회사 쏘베너스</v>
      </c>
      <c r="G3150" s="4" t="str">
        <f>INDEX(Sheet3!B:B,MATCH(Sheet1!D3150,Sheet3!C:C,0))</f>
        <v>메디제이</v>
      </c>
      <c r="H3150">
        <f>COUNTIF(Sheet3!C:C,Sheet1!B3150)</f>
        <v>1</v>
      </c>
      <c r="I3150">
        <f>COUNTIF(Sheet3!$C:$C,Sheet1!C3150)</f>
        <v>1</v>
      </c>
      <c r="J3150">
        <f>COUNTIF(Sheet3!$C:$C,Sheet1!D3150)</f>
        <v>1</v>
      </c>
      <c r="L3150" t="str">
        <f t="shared" si="49"/>
        <v xml:space="preserve">            ('122-81-13217', '724-86-03198', '871-17-02086'),</v>
      </c>
    </row>
    <row r="3151" spans="2:12" x14ac:dyDescent="0.25">
      <c r="B3151" s="2">
        <v>1228113217</v>
      </c>
      <c r="C3151" s="2">
        <v>7248603198</v>
      </c>
      <c r="D3151" s="2">
        <v>8808701463</v>
      </c>
      <c r="E3151" s="4" t="str">
        <f>INDEX(Sheet3!B:B,MATCH(Sheet1!B3151,Sheet3!C:C,0))</f>
        <v>삼익제약(주)</v>
      </c>
      <c r="F3151" s="4" t="str">
        <f>INDEX(Sheet3!B:B,MATCH(Sheet1!C3151,Sheet3!C:C,0))</f>
        <v>주식회사 쏘베너스</v>
      </c>
      <c r="G3151" s="4" t="str">
        <f>INDEX(Sheet3!B:B,MATCH(Sheet1!D3151,Sheet3!C:C,0))</f>
        <v>(주)비에스파트너스</v>
      </c>
      <c r="H3151">
        <f>COUNTIF(Sheet3!C:C,Sheet1!B3151)</f>
        <v>1</v>
      </c>
      <c r="I3151">
        <f>COUNTIF(Sheet3!$C:$C,Sheet1!C3151)</f>
        <v>1</v>
      </c>
      <c r="J3151">
        <f>COUNTIF(Sheet3!$C:$C,Sheet1!D3151)</f>
        <v>1</v>
      </c>
      <c r="L3151" t="str">
        <f t="shared" si="49"/>
        <v xml:space="preserve">            ('122-81-13217', '724-86-03198', '880-87-01463'),</v>
      </c>
    </row>
    <row r="3152" spans="2:12" x14ac:dyDescent="0.25">
      <c r="B3152" s="2">
        <v>1228113217</v>
      </c>
      <c r="C3152" s="2">
        <v>7248603198</v>
      </c>
      <c r="D3152" s="2">
        <v>8904401051</v>
      </c>
      <c r="E3152" s="4" t="str">
        <f>INDEX(Sheet3!B:B,MATCH(Sheet1!B3152,Sheet3!C:C,0))</f>
        <v>삼익제약(주)</v>
      </c>
      <c r="F3152" s="4" t="str">
        <f>INDEX(Sheet3!B:B,MATCH(Sheet1!C3152,Sheet3!C:C,0))</f>
        <v>주식회사 쏘베너스</v>
      </c>
      <c r="G3152" s="4" t="str">
        <f>INDEX(Sheet3!B:B,MATCH(Sheet1!D3152,Sheet3!C:C,0))</f>
        <v>제이에스피</v>
      </c>
      <c r="H3152">
        <f>COUNTIF(Sheet3!C:C,Sheet1!B3152)</f>
        <v>1</v>
      </c>
      <c r="I3152">
        <f>COUNTIF(Sheet3!$C:$C,Sheet1!C3152)</f>
        <v>1</v>
      </c>
      <c r="J3152">
        <f>COUNTIF(Sheet3!$C:$C,Sheet1!D3152)</f>
        <v>1</v>
      </c>
      <c r="L3152" t="str">
        <f t="shared" si="49"/>
        <v xml:space="preserve">            ('122-81-13217', '724-86-03198', '890-44-01051'),</v>
      </c>
    </row>
    <row r="3153" spans="2:12" x14ac:dyDescent="0.25">
      <c r="B3153" s="2">
        <v>1228113217</v>
      </c>
      <c r="C3153" s="2">
        <v>7248603198</v>
      </c>
      <c r="D3153" s="2">
        <v>8936900525</v>
      </c>
      <c r="E3153" s="4" t="str">
        <f>INDEX(Sheet3!B:B,MATCH(Sheet1!B3153,Sheet3!C:C,0))</f>
        <v>삼익제약(주)</v>
      </c>
      <c r="F3153" s="4" t="str">
        <f>INDEX(Sheet3!B:B,MATCH(Sheet1!C3153,Sheet3!C:C,0))</f>
        <v>주식회사 쏘베너스</v>
      </c>
      <c r="G3153" s="4" t="str">
        <f>INDEX(Sheet3!B:B,MATCH(Sheet1!D3153,Sheet3!C:C,0))</f>
        <v>제이앤제이메디칼</v>
      </c>
      <c r="H3153">
        <f>COUNTIF(Sheet3!C:C,Sheet1!B3153)</f>
        <v>1</v>
      </c>
      <c r="I3153">
        <f>COUNTIF(Sheet3!$C:$C,Sheet1!C3153)</f>
        <v>1</v>
      </c>
      <c r="J3153">
        <f>COUNTIF(Sheet3!$C:$C,Sheet1!D3153)</f>
        <v>1</v>
      </c>
      <c r="L3153" t="str">
        <f t="shared" si="49"/>
        <v xml:space="preserve">            ('122-81-13217', '724-86-03198', '893-69-00525'),</v>
      </c>
    </row>
    <row r="3154" spans="2:12" x14ac:dyDescent="0.25">
      <c r="B3154" s="2">
        <v>1228113217</v>
      </c>
      <c r="C3154" s="2">
        <v>7248603198</v>
      </c>
      <c r="D3154" s="2">
        <v>8958801647</v>
      </c>
      <c r="E3154" s="4" t="str">
        <f>INDEX(Sheet3!B:B,MATCH(Sheet1!B3154,Sheet3!C:C,0))</f>
        <v>삼익제약(주)</v>
      </c>
      <c r="F3154" s="4" t="str">
        <f>INDEX(Sheet3!B:B,MATCH(Sheet1!C3154,Sheet3!C:C,0))</f>
        <v>주식회사 쏘베너스</v>
      </c>
      <c r="G3154" s="4" t="str">
        <f>INDEX(Sheet3!B:B,MATCH(Sheet1!D3154,Sheet3!C:C,0))</f>
        <v>주식회사 효성헬스케어</v>
      </c>
      <c r="H3154">
        <f>COUNTIF(Sheet3!C:C,Sheet1!B3154)</f>
        <v>1</v>
      </c>
      <c r="I3154">
        <f>COUNTIF(Sheet3!$C:$C,Sheet1!C3154)</f>
        <v>1</v>
      </c>
      <c r="J3154">
        <f>COUNTIF(Sheet3!$C:$C,Sheet1!D3154)</f>
        <v>1</v>
      </c>
      <c r="L3154" t="str">
        <f t="shared" si="49"/>
        <v xml:space="preserve">            ('122-81-13217', '724-86-03198', '895-88-01647'),</v>
      </c>
    </row>
    <row r="3155" spans="2:12" x14ac:dyDescent="0.25">
      <c r="B3155" s="2">
        <v>1228113217</v>
      </c>
      <c r="C3155" s="2">
        <v>7248603198</v>
      </c>
      <c r="D3155" s="2">
        <v>8978802021</v>
      </c>
      <c r="E3155" s="4" t="str">
        <f>INDEX(Sheet3!B:B,MATCH(Sheet1!B3155,Sheet3!C:C,0))</f>
        <v>삼익제약(주)</v>
      </c>
      <c r="F3155" s="4" t="str">
        <f>INDEX(Sheet3!B:B,MATCH(Sheet1!C3155,Sheet3!C:C,0))</f>
        <v>주식회사 쏘베너스</v>
      </c>
      <c r="G3155" s="4" t="str">
        <f>INDEX(Sheet3!B:B,MATCH(Sheet1!D3155,Sheet3!C:C,0))</f>
        <v>위셀럽 주식회사(WECELLEB CO.,LTD.)</v>
      </c>
      <c r="H3155">
        <f>COUNTIF(Sheet3!C:C,Sheet1!B3155)</f>
        <v>1</v>
      </c>
      <c r="I3155">
        <f>COUNTIF(Sheet3!$C:$C,Sheet1!C3155)</f>
        <v>1</v>
      </c>
      <c r="J3155">
        <f>COUNTIF(Sheet3!$C:$C,Sheet1!D3155)</f>
        <v>1</v>
      </c>
      <c r="L3155" t="str">
        <f t="shared" si="49"/>
        <v xml:space="preserve">            ('122-81-13217', '724-86-03198', '897-88-02021'),</v>
      </c>
    </row>
    <row r="3156" spans="2:12" x14ac:dyDescent="0.25">
      <c r="B3156" s="2">
        <v>1228113217</v>
      </c>
      <c r="C3156" s="2">
        <v>7248603198</v>
      </c>
      <c r="D3156" s="2">
        <v>8996900523</v>
      </c>
      <c r="E3156" s="4" t="str">
        <f>INDEX(Sheet3!B:B,MATCH(Sheet1!B3156,Sheet3!C:C,0))</f>
        <v>삼익제약(주)</v>
      </c>
      <c r="F3156" s="4" t="str">
        <f>INDEX(Sheet3!B:B,MATCH(Sheet1!C3156,Sheet3!C:C,0))</f>
        <v>주식회사 쏘베너스</v>
      </c>
      <c r="G3156" s="4" t="str">
        <f>INDEX(Sheet3!B:B,MATCH(Sheet1!D3156,Sheet3!C:C,0))</f>
        <v>메디플러스</v>
      </c>
      <c r="H3156">
        <f>COUNTIF(Sheet3!C:C,Sheet1!B3156)</f>
        <v>1</v>
      </c>
      <c r="I3156">
        <f>COUNTIF(Sheet3!$C:$C,Sheet1!C3156)</f>
        <v>1</v>
      </c>
      <c r="J3156">
        <f>COUNTIF(Sheet3!$C:$C,Sheet1!D3156)</f>
        <v>1</v>
      </c>
      <c r="L3156" t="str">
        <f t="shared" si="49"/>
        <v xml:space="preserve">            ('122-81-13217', '724-86-03198', '899-69-00523'),</v>
      </c>
    </row>
    <row r="3157" spans="2:12" x14ac:dyDescent="0.25">
      <c r="B3157" s="2">
        <v>1228113217</v>
      </c>
      <c r="C3157" s="2">
        <v>7260402641</v>
      </c>
      <c r="D3157" s="2">
        <v>8242800977</v>
      </c>
      <c r="E3157" s="4" t="str">
        <f>INDEX(Sheet3!B:B,MATCH(Sheet1!B3157,Sheet3!C:C,0))</f>
        <v>삼익제약(주)</v>
      </c>
      <c r="F3157" s="4" t="str">
        <f>INDEX(Sheet3!B:B,MATCH(Sheet1!C3157,Sheet3!C:C,0))</f>
        <v>케이메디</v>
      </c>
      <c r="G3157" s="4" t="str">
        <f>INDEX(Sheet3!B:B,MATCH(Sheet1!D3157,Sheet3!C:C,0))</f>
        <v>윤티에프엠</v>
      </c>
      <c r="H3157">
        <f>COUNTIF(Sheet3!C:C,Sheet1!B3157)</f>
        <v>1</v>
      </c>
      <c r="I3157">
        <f>COUNTIF(Sheet3!$C:$C,Sheet1!C3157)</f>
        <v>1</v>
      </c>
      <c r="J3157">
        <f>COUNTIF(Sheet3!$C:$C,Sheet1!D3157)</f>
        <v>1</v>
      </c>
      <c r="L3157" t="str">
        <f t="shared" si="49"/>
        <v xml:space="preserve">            ('122-81-13217', '726-04-02641', '824-28-00977'),</v>
      </c>
    </row>
    <row r="3158" spans="2:12" x14ac:dyDescent="0.25">
      <c r="B3158" s="2">
        <v>1228113217</v>
      </c>
      <c r="C3158" s="2">
        <v>7298600240</v>
      </c>
      <c r="D3158" s="2">
        <v>4211102666</v>
      </c>
      <c r="E3158" s="4" t="str">
        <f>INDEX(Sheet3!B:B,MATCH(Sheet1!B3158,Sheet3!C:C,0))</f>
        <v>삼익제약(주)</v>
      </c>
      <c r="F3158" s="4" t="str">
        <f>INDEX(Sheet3!B:B,MATCH(Sheet1!C3158,Sheet3!C:C,0))</f>
        <v>주식회사 에스투비</v>
      </c>
      <c r="G3158" s="4" t="str">
        <f>INDEX(Sheet3!B:B,MATCH(Sheet1!D3158,Sheet3!C:C,0))</f>
        <v>아따팜</v>
      </c>
      <c r="H3158">
        <f>COUNTIF(Sheet3!C:C,Sheet1!B3158)</f>
        <v>1</v>
      </c>
      <c r="I3158">
        <f>COUNTIF(Sheet3!$C:$C,Sheet1!C3158)</f>
        <v>1</v>
      </c>
      <c r="J3158">
        <f>COUNTIF(Sheet3!$C:$C,Sheet1!D3158)</f>
        <v>1</v>
      </c>
      <c r="L3158" t="str">
        <f t="shared" si="49"/>
        <v xml:space="preserve">            ('122-81-13217', '729-86-00240', '421-11-02666'),</v>
      </c>
    </row>
    <row r="3159" spans="2:12" x14ac:dyDescent="0.25">
      <c r="B3159" s="2">
        <v>1228113217</v>
      </c>
      <c r="C3159" s="2">
        <v>7298600240</v>
      </c>
      <c r="D3159" s="2">
        <v>5682600831</v>
      </c>
      <c r="E3159" s="4" t="str">
        <f>INDEX(Sheet3!B:B,MATCH(Sheet1!B3159,Sheet3!C:C,0))</f>
        <v>삼익제약(주)</v>
      </c>
      <c r="F3159" s="4" t="str">
        <f>INDEX(Sheet3!B:B,MATCH(Sheet1!C3159,Sheet3!C:C,0))</f>
        <v>주식회사 에스투비</v>
      </c>
      <c r="G3159" s="4" t="str">
        <f>INDEX(Sheet3!B:B,MATCH(Sheet1!D3159,Sheet3!C:C,0))</f>
        <v>시너지팜</v>
      </c>
      <c r="H3159">
        <f>COUNTIF(Sheet3!C:C,Sheet1!B3159)</f>
        <v>1</v>
      </c>
      <c r="I3159">
        <f>COUNTIF(Sheet3!$C:$C,Sheet1!C3159)</f>
        <v>1</v>
      </c>
      <c r="J3159">
        <f>COUNTIF(Sheet3!$C:$C,Sheet1!D3159)</f>
        <v>1</v>
      </c>
      <c r="L3159" t="str">
        <f t="shared" si="49"/>
        <v xml:space="preserve">            ('122-81-13217', '729-86-00240', '568-26-00831'),</v>
      </c>
    </row>
    <row r="3160" spans="2:12" x14ac:dyDescent="0.25">
      <c r="B3160" s="2">
        <v>1228113217</v>
      </c>
      <c r="C3160" s="2">
        <v>7298600240</v>
      </c>
      <c r="D3160" s="2">
        <v>6208702763</v>
      </c>
      <c r="E3160" s="4" t="str">
        <f>INDEX(Sheet3!B:B,MATCH(Sheet1!B3160,Sheet3!C:C,0))</f>
        <v>삼익제약(주)</v>
      </c>
      <c r="F3160" s="4" t="str">
        <f>INDEX(Sheet3!B:B,MATCH(Sheet1!C3160,Sheet3!C:C,0))</f>
        <v>주식회사 에스투비</v>
      </c>
      <c r="G3160" s="4" t="str">
        <f>INDEX(Sheet3!B:B,MATCH(Sheet1!D3160,Sheet3!C:C,0))</f>
        <v>해연파트너스</v>
      </c>
      <c r="H3160">
        <f>COUNTIF(Sheet3!C:C,Sheet1!B3160)</f>
        <v>1</v>
      </c>
      <c r="I3160">
        <f>COUNTIF(Sheet3!$C:$C,Sheet1!C3160)</f>
        <v>1</v>
      </c>
      <c r="J3160">
        <f>COUNTIF(Sheet3!$C:$C,Sheet1!D3160)</f>
        <v>1</v>
      </c>
      <c r="L3160" t="str">
        <f t="shared" si="49"/>
        <v xml:space="preserve">            ('122-81-13217', '729-86-00240', '620-87-02763'),</v>
      </c>
    </row>
    <row r="3161" spans="2:12" x14ac:dyDescent="0.25">
      <c r="B3161" s="2">
        <v>1228113217</v>
      </c>
      <c r="C3161" s="2">
        <v>7298600240</v>
      </c>
      <c r="D3161" s="2">
        <v>6741801601</v>
      </c>
      <c r="E3161" s="4" t="str">
        <f>INDEX(Sheet3!B:B,MATCH(Sheet1!B3161,Sheet3!C:C,0))</f>
        <v>삼익제약(주)</v>
      </c>
      <c r="F3161" s="4" t="str">
        <f>INDEX(Sheet3!B:B,MATCH(Sheet1!C3161,Sheet3!C:C,0))</f>
        <v>주식회사 에스투비</v>
      </c>
      <c r="G3161" s="4" t="str">
        <f>INDEX(Sheet3!B:B,MATCH(Sheet1!D3161,Sheet3!C:C,0))</f>
        <v>씨엠에스팜</v>
      </c>
      <c r="H3161">
        <f>COUNTIF(Sheet3!C:C,Sheet1!B3161)</f>
        <v>1</v>
      </c>
      <c r="I3161">
        <f>COUNTIF(Sheet3!$C:$C,Sheet1!C3161)</f>
        <v>1</v>
      </c>
      <c r="J3161">
        <f>COUNTIF(Sheet3!$C:$C,Sheet1!D3161)</f>
        <v>1</v>
      </c>
      <c r="L3161" t="str">
        <f t="shared" si="49"/>
        <v xml:space="preserve">            ('122-81-13217', '729-86-00240', '674-18-01601'),</v>
      </c>
    </row>
    <row r="3162" spans="2:12" x14ac:dyDescent="0.25">
      <c r="B3162" s="2">
        <v>1228113217</v>
      </c>
      <c r="C3162" s="2">
        <v>7298600240</v>
      </c>
      <c r="D3162" s="2">
        <v>8528101938</v>
      </c>
      <c r="E3162" s="4" t="str">
        <f>INDEX(Sheet3!B:B,MATCH(Sheet1!B3162,Sheet3!C:C,0))</f>
        <v>삼익제약(주)</v>
      </c>
      <c r="F3162" s="4" t="str">
        <f>INDEX(Sheet3!B:B,MATCH(Sheet1!C3162,Sheet3!C:C,0))</f>
        <v>주식회사 에스투비</v>
      </c>
      <c r="G3162" s="4" t="str">
        <f>INDEX(Sheet3!B:B,MATCH(Sheet1!D3162,Sheet3!C:C,0))</f>
        <v>주식회사제이에이치 파트너스</v>
      </c>
      <c r="H3162">
        <f>COUNTIF(Sheet3!C:C,Sheet1!B3162)</f>
        <v>1</v>
      </c>
      <c r="I3162">
        <f>COUNTIF(Sheet3!$C:$C,Sheet1!C3162)</f>
        <v>1</v>
      </c>
      <c r="J3162">
        <f>COUNTIF(Sheet3!$C:$C,Sheet1!D3162)</f>
        <v>1</v>
      </c>
      <c r="L3162" t="str">
        <f t="shared" si="49"/>
        <v xml:space="preserve">            ('122-81-13217', '729-86-00240', '852-81-01938'),</v>
      </c>
    </row>
    <row r="3163" spans="2:12" x14ac:dyDescent="0.25">
      <c r="B3163" s="2">
        <v>1228113217</v>
      </c>
      <c r="C3163" s="2">
        <v>7298600240</v>
      </c>
      <c r="D3163" s="2">
        <v>8738602190</v>
      </c>
      <c r="E3163" s="4" t="str">
        <f>INDEX(Sheet3!B:B,MATCH(Sheet1!B3163,Sheet3!C:C,0))</f>
        <v>삼익제약(주)</v>
      </c>
      <c r="F3163" s="4" t="str">
        <f>INDEX(Sheet3!B:B,MATCH(Sheet1!C3163,Sheet3!C:C,0))</f>
        <v>주식회사 에스투비</v>
      </c>
      <c r="G3163" s="4" t="str">
        <f>INDEX(Sheet3!B:B,MATCH(Sheet1!D3163,Sheet3!C:C,0))</f>
        <v>우리파트너스</v>
      </c>
      <c r="H3163">
        <f>COUNTIF(Sheet3!C:C,Sheet1!B3163)</f>
        <v>1</v>
      </c>
      <c r="I3163">
        <f>COUNTIF(Sheet3!$C:$C,Sheet1!C3163)</f>
        <v>1</v>
      </c>
      <c r="J3163">
        <f>COUNTIF(Sheet3!$C:$C,Sheet1!D3163)</f>
        <v>1</v>
      </c>
      <c r="L3163" t="str">
        <f t="shared" si="49"/>
        <v xml:space="preserve">            ('122-81-13217', '729-86-00240', '873-86-02190'),</v>
      </c>
    </row>
    <row r="3164" spans="2:12" x14ac:dyDescent="0.25">
      <c r="B3164" s="2">
        <v>1228113217</v>
      </c>
      <c r="C3164" s="2">
        <v>7298600629</v>
      </c>
      <c r="D3164" s="2">
        <v>1053881994</v>
      </c>
      <c r="E3164" s="4" t="str">
        <f>INDEX(Sheet3!B:B,MATCH(Sheet1!B3164,Sheet3!C:C,0))</f>
        <v>삼익제약(주)</v>
      </c>
      <c r="F3164" s="4" t="str">
        <f>INDEX(Sheet3!B:B,MATCH(Sheet1!C3164,Sheet3!C:C,0))</f>
        <v>미르팜</v>
      </c>
      <c r="G3164" s="4" t="str">
        <f>INDEX(Sheet3!B:B,MATCH(Sheet1!D3164,Sheet3!C:C,0))</f>
        <v>MK약품</v>
      </c>
      <c r="H3164">
        <f>COUNTIF(Sheet3!C:C,Sheet1!B3164)</f>
        <v>1</v>
      </c>
      <c r="I3164">
        <f>COUNTIF(Sheet3!$C:$C,Sheet1!C3164)</f>
        <v>1</v>
      </c>
      <c r="J3164">
        <f>COUNTIF(Sheet3!$C:$C,Sheet1!D3164)</f>
        <v>1</v>
      </c>
      <c r="L3164" t="str">
        <f t="shared" si="49"/>
        <v xml:space="preserve">            ('122-81-13217', '729-86-00629', '105-38-81994'),</v>
      </c>
    </row>
    <row r="3165" spans="2:12" x14ac:dyDescent="0.25">
      <c r="B3165" s="2">
        <v>1228113217</v>
      </c>
      <c r="C3165" s="2">
        <v>7298600629</v>
      </c>
      <c r="D3165" s="2">
        <v>1083029195</v>
      </c>
      <c r="E3165" s="4" t="str">
        <f>INDEX(Sheet3!B:B,MATCH(Sheet1!B3165,Sheet3!C:C,0))</f>
        <v>삼익제약(주)</v>
      </c>
      <c r="F3165" s="4" t="str">
        <f>INDEX(Sheet3!B:B,MATCH(Sheet1!C3165,Sheet3!C:C,0))</f>
        <v>미르팜</v>
      </c>
      <c r="G3165" s="4" t="str">
        <f>INDEX(Sheet3!B:B,MATCH(Sheet1!D3165,Sheet3!C:C,0))</f>
        <v>제이팜</v>
      </c>
      <c r="H3165">
        <f>COUNTIF(Sheet3!C:C,Sheet1!B3165)</f>
        <v>1</v>
      </c>
      <c r="I3165">
        <f>COUNTIF(Sheet3!$C:$C,Sheet1!C3165)</f>
        <v>1</v>
      </c>
      <c r="J3165">
        <f>COUNTIF(Sheet3!$C:$C,Sheet1!D3165)</f>
        <v>1</v>
      </c>
      <c r="L3165" t="str">
        <f t="shared" si="49"/>
        <v xml:space="preserve">            ('122-81-13217', '729-86-00629', '108-30-29195'),</v>
      </c>
    </row>
    <row r="3166" spans="2:12" x14ac:dyDescent="0.25">
      <c r="B3166" s="2">
        <v>1228113217</v>
      </c>
      <c r="C3166" s="2">
        <v>7298600629</v>
      </c>
      <c r="D3166" s="2">
        <v>1161353229</v>
      </c>
      <c r="E3166" s="4" t="str">
        <f>INDEX(Sheet3!B:B,MATCH(Sheet1!B3166,Sheet3!C:C,0))</f>
        <v>삼익제약(주)</v>
      </c>
      <c r="F3166" s="4" t="str">
        <f>INDEX(Sheet3!B:B,MATCH(Sheet1!C3166,Sheet3!C:C,0))</f>
        <v>미르팜</v>
      </c>
      <c r="G3166" s="4" t="str">
        <f>INDEX(Sheet3!B:B,MATCH(Sheet1!D3166,Sheet3!C:C,0))</f>
        <v>제이에스팜</v>
      </c>
      <c r="H3166">
        <f>COUNTIF(Sheet3!C:C,Sheet1!B3166)</f>
        <v>1</v>
      </c>
      <c r="I3166">
        <f>COUNTIF(Sheet3!$C:$C,Sheet1!C3166)</f>
        <v>1</v>
      </c>
      <c r="J3166">
        <f>COUNTIF(Sheet3!$C:$C,Sheet1!D3166)</f>
        <v>1</v>
      </c>
      <c r="L3166" t="str">
        <f t="shared" si="49"/>
        <v xml:space="preserve">            ('122-81-13217', '729-86-00629', '116-13-53229'),</v>
      </c>
    </row>
    <row r="3167" spans="2:12" x14ac:dyDescent="0.25">
      <c r="B3167" s="2">
        <v>1228113217</v>
      </c>
      <c r="C3167" s="2">
        <v>7298600629</v>
      </c>
      <c r="D3167" s="2">
        <v>1192301812</v>
      </c>
      <c r="E3167" s="4" t="str">
        <f>INDEX(Sheet3!B:B,MATCH(Sheet1!B3167,Sheet3!C:C,0))</f>
        <v>삼익제약(주)</v>
      </c>
      <c r="F3167" s="4" t="str">
        <f>INDEX(Sheet3!B:B,MATCH(Sheet1!C3167,Sheet3!C:C,0))</f>
        <v>미르팜</v>
      </c>
      <c r="G3167" s="4" t="str">
        <f>INDEX(Sheet3!B:B,MATCH(Sheet1!D3167,Sheet3!C:C,0))</f>
        <v>엘제이팜</v>
      </c>
      <c r="H3167">
        <f>COUNTIF(Sheet3!C:C,Sheet1!B3167)</f>
        <v>1</v>
      </c>
      <c r="I3167">
        <f>COUNTIF(Sheet3!$C:$C,Sheet1!C3167)</f>
        <v>1</v>
      </c>
      <c r="J3167">
        <f>COUNTIF(Sheet3!$C:$C,Sheet1!D3167)</f>
        <v>1</v>
      </c>
      <c r="L3167" t="str">
        <f t="shared" si="49"/>
        <v xml:space="preserve">            ('122-81-13217', '729-86-00629', '119-23-01812'),</v>
      </c>
    </row>
    <row r="3168" spans="2:12" x14ac:dyDescent="0.25">
      <c r="B3168" s="2">
        <v>1228113217</v>
      </c>
      <c r="C3168" s="2">
        <v>7298600629</v>
      </c>
      <c r="D3168" s="2">
        <v>1226500390</v>
      </c>
      <c r="E3168" s="4" t="str">
        <f>INDEX(Sheet3!B:B,MATCH(Sheet1!B3168,Sheet3!C:C,0))</f>
        <v>삼익제약(주)</v>
      </c>
      <c r="F3168" s="4" t="str">
        <f>INDEX(Sheet3!B:B,MATCH(Sheet1!C3168,Sheet3!C:C,0))</f>
        <v>미르팜</v>
      </c>
      <c r="G3168" s="4" t="str">
        <f>INDEX(Sheet3!B:B,MATCH(Sheet1!D3168,Sheet3!C:C,0))</f>
        <v>케이제이팜</v>
      </c>
      <c r="H3168">
        <f>COUNTIF(Sheet3!C:C,Sheet1!B3168)</f>
        <v>1</v>
      </c>
      <c r="I3168">
        <f>COUNTIF(Sheet3!$C:$C,Sheet1!C3168)</f>
        <v>1</v>
      </c>
      <c r="J3168">
        <f>COUNTIF(Sheet3!$C:$C,Sheet1!D3168)</f>
        <v>1</v>
      </c>
      <c r="L3168" t="str">
        <f t="shared" si="49"/>
        <v xml:space="preserve">            ('122-81-13217', '729-86-00629', '122-65-00390'),</v>
      </c>
    </row>
    <row r="3169" spans="2:12" x14ac:dyDescent="0.25">
      <c r="B3169" s="2">
        <v>1228113217</v>
      </c>
      <c r="C3169" s="2">
        <v>7298600629</v>
      </c>
      <c r="D3169" s="2">
        <v>1251229309</v>
      </c>
      <c r="E3169" s="4" t="str">
        <f>INDEX(Sheet3!B:B,MATCH(Sheet1!B3169,Sheet3!C:C,0))</f>
        <v>삼익제약(주)</v>
      </c>
      <c r="F3169" s="4" t="str">
        <f>INDEX(Sheet3!B:B,MATCH(Sheet1!C3169,Sheet3!C:C,0))</f>
        <v>미르팜</v>
      </c>
      <c r="G3169" s="4" t="str">
        <f>INDEX(Sheet3!B:B,MATCH(Sheet1!D3169,Sheet3!C:C,0))</f>
        <v>아림팜</v>
      </c>
      <c r="H3169">
        <f>COUNTIF(Sheet3!C:C,Sheet1!B3169)</f>
        <v>1</v>
      </c>
      <c r="I3169">
        <f>COUNTIF(Sheet3!$C:$C,Sheet1!C3169)</f>
        <v>1</v>
      </c>
      <c r="J3169">
        <f>COUNTIF(Sheet3!$C:$C,Sheet1!D3169)</f>
        <v>1</v>
      </c>
      <c r="L3169" t="str">
        <f t="shared" si="49"/>
        <v xml:space="preserve">            ('122-81-13217', '729-86-00629', '125-12-29309'),</v>
      </c>
    </row>
    <row r="3170" spans="2:12" x14ac:dyDescent="0.25">
      <c r="B3170" s="2">
        <v>1228113217</v>
      </c>
      <c r="C3170" s="2">
        <v>7298600629</v>
      </c>
      <c r="D3170" s="2">
        <v>1268702484</v>
      </c>
      <c r="E3170" s="4" t="str">
        <f>INDEX(Sheet3!B:B,MATCH(Sheet1!B3170,Sheet3!C:C,0))</f>
        <v>삼익제약(주)</v>
      </c>
      <c r="F3170" s="4" t="str">
        <f>INDEX(Sheet3!B:B,MATCH(Sheet1!C3170,Sheet3!C:C,0))</f>
        <v>미르팜</v>
      </c>
      <c r="G3170" s="4" t="str">
        <f>INDEX(Sheet3!B:B,MATCH(Sheet1!D3170,Sheet3!C:C,0))</f>
        <v>주식회사다온팜</v>
      </c>
      <c r="H3170">
        <f>COUNTIF(Sheet3!C:C,Sheet1!B3170)</f>
        <v>1</v>
      </c>
      <c r="I3170">
        <f>COUNTIF(Sheet3!$C:$C,Sheet1!C3170)</f>
        <v>1</v>
      </c>
      <c r="J3170">
        <f>COUNTIF(Sheet3!$C:$C,Sheet1!D3170)</f>
        <v>1</v>
      </c>
      <c r="L3170" t="str">
        <f t="shared" si="49"/>
        <v xml:space="preserve">            ('122-81-13217', '729-86-00629', '126-87-02484'),</v>
      </c>
    </row>
    <row r="3171" spans="2:12" x14ac:dyDescent="0.25">
      <c r="B3171" s="2">
        <v>1228113217</v>
      </c>
      <c r="C3171" s="2">
        <v>7298600629</v>
      </c>
      <c r="D3171" s="2">
        <v>1283100660</v>
      </c>
      <c r="E3171" s="4" t="str">
        <f>INDEX(Sheet3!B:B,MATCH(Sheet1!B3171,Sheet3!C:C,0))</f>
        <v>삼익제약(주)</v>
      </c>
      <c r="F3171" s="4" t="str">
        <f>INDEX(Sheet3!B:B,MATCH(Sheet1!C3171,Sheet3!C:C,0))</f>
        <v>미르팜</v>
      </c>
      <c r="G3171" s="4" t="str">
        <f>INDEX(Sheet3!B:B,MATCH(Sheet1!D3171,Sheet3!C:C,0))</f>
        <v>헬퍼메디칼</v>
      </c>
      <c r="H3171">
        <f>COUNTIF(Sheet3!C:C,Sheet1!B3171)</f>
        <v>1</v>
      </c>
      <c r="I3171">
        <f>COUNTIF(Sheet3!$C:$C,Sheet1!C3171)</f>
        <v>1</v>
      </c>
      <c r="J3171">
        <f>COUNTIF(Sheet3!$C:$C,Sheet1!D3171)</f>
        <v>1</v>
      </c>
      <c r="L3171" t="str">
        <f t="shared" si="49"/>
        <v xml:space="preserve">            ('122-81-13217', '729-86-00629', '128-31-00660'),</v>
      </c>
    </row>
    <row r="3172" spans="2:12" x14ac:dyDescent="0.25">
      <c r="B3172" s="2">
        <v>1228113217</v>
      </c>
      <c r="C3172" s="2">
        <v>7298600629</v>
      </c>
      <c r="D3172" s="2">
        <v>1331766917</v>
      </c>
      <c r="E3172" s="4" t="str">
        <f>INDEX(Sheet3!B:B,MATCH(Sheet1!B3172,Sheet3!C:C,0))</f>
        <v>삼익제약(주)</v>
      </c>
      <c r="F3172" s="4" t="str">
        <f>INDEX(Sheet3!B:B,MATCH(Sheet1!C3172,Sheet3!C:C,0))</f>
        <v>미르팜</v>
      </c>
      <c r="G3172" s="4" t="str">
        <f>INDEX(Sheet3!B:B,MATCH(Sheet1!D3172,Sheet3!C:C,0))</f>
        <v>제이에스상사</v>
      </c>
      <c r="H3172">
        <f>COUNTIF(Sheet3!C:C,Sheet1!B3172)</f>
        <v>1</v>
      </c>
      <c r="I3172">
        <f>COUNTIF(Sheet3!$C:$C,Sheet1!C3172)</f>
        <v>1</v>
      </c>
      <c r="J3172">
        <f>COUNTIF(Sheet3!$C:$C,Sheet1!D3172)</f>
        <v>1</v>
      </c>
      <c r="L3172" t="str">
        <f t="shared" si="49"/>
        <v xml:space="preserve">            ('122-81-13217', '729-86-00629', '133-17-66917'),</v>
      </c>
    </row>
    <row r="3173" spans="2:12" x14ac:dyDescent="0.25">
      <c r="B3173" s="2">
        <v>1228113217</v>
      </c>
      <c r="C3173" s="2">
        <v>7298600629</v>
      </c>
      <c r="D3173" s="2">
        <v>1421400941</v>
      </c>
      <c r="E3173" s="4" t="str">
        <f>INDEX(Sheet3!B:B,MATCH(Sheet1!B3173,Sheet3!C:C,0))</f>
        <v>삼익제약(주)</v>
      </c>
      <c r="F3173" s="4" t="str">
        <f>INDEX(Sheet3!B:B,MATCH(Sheet1!C3173,Sheet3!C:C,0))</f>
        <v>미르팜</v>
      </c>
      <c r="G3173" s="4" t="str">
        <f>INDEX(Sheet3!B:B,MATCH(Sheet1!D3173,Sheet3!C:C,0))</f>
        <v>비케이팜</v>
      </c>
      <c r="H3173">
        <f>COUNTIF(Sheet3!C:C,Sheet1!B3173)</f>
        <v>1</v>
      </c>
      <c r="I3173">
        <f>COUNTIF(Sheet3!$C:$C,Sheet1!C3173)</f>
        <v>1</v>
      </c>
      <c r="J3173">
        <f>COUNTIF(Sheet3!$C:$C,Sheet1!D3173)</f>
        <v>1</v>
      </c>
      <c r="L3173" t="str">
        <f t="shared" si="49"/>
        <v xml:space="preserve">            ('122-81-13217', '729-86-00629', '142-14-00941'),</v>
      </c>
    </row>
    <row r="3174" spans="2:12" x14ac:dyDescent="0.25">
      <c r="B3174" s="2">
        <v>1228113217</v>
      </c>
      <c r="C3174" s="2">
        <v>7298600629</v>
      </c>
      <c r="D3174" s="2">
        <v>1444000382</v>
      </c>
      <c r="E3174" s="4" t="str">
        <f>INDEX(Sheet3!B:B,MATCH(Sheet1!B3174,Sheet3!C:C,0))</f>
        <v>삼익제약(주)</v>
      </c>
      <c r="F3174" s="4" t="str">
        <f>INDEX(Sheet3!B:B,MATCH(Sheet1!C3174,Sheet3!C:C,0))</f>
        <v>미르팜</v>
      </c>
      <c r="G3174" s="4" t="str">
        <f>INDEX(Sheet3!B:B,MATCH(Sheet1!D3174,Sheet3!C:C,0))</f>
        <v>율인터내셔널</v>
      </c>
      <c r="H3174">
        <f>COUNTIF(Sheet3!C:C,Sheet1!B3174)</f>
        <v>1</v>
      </c>
      <c r="I3174">
        <f>COUNTIF(Sheet3!$C:$C,Sheet1!C3174)</f>
        <v>1</v>
      </c>
      <c r="J3174">
        <f>COUNTIF(Sheet3!$C:$C,Sheet1!D3174)</f>
        <v>1</v>
      </c>
      <c r="L3174" t="str">
        <f t="shared" si="49"/>
        <v xml:space="preserve">            ('122-81-13217', '729-86-00629', '144-40-00382'),</v>
      </c>
    </row>
    <row r="3175" spans="2:12" x14ac:dyDescent="0.25">
      <c r="B3175" s="2">
        <v>1228113217</v>
      </c>
      <c r="C3175" s="2">
        <v>7298600629</v>
      </c>
      <c r="D3175" s="2">
        <v>1481901598</v>
      </c>
      <c r="E3175" s="4" t="str">
        <f>INDEX(Sheet3!B:B,MATCH(Sheet1!B3175,Sheet3!C:C,0))</f>
        <v>삼익제약(주)</v>
      </c>
      <c r="F3175" s="4" t="str">
        <f>INDEX(Sheet3!B:B,MATCH(Sheet1!C3175,Sheet3!C:C,0))</f>
        <v>미르팜</v>
      </c>
      <c r="G3175" s="4" t="str">
        <f>INDEX(Sheet3!B:B,MATCH(Sheet1!D3175,Sheet3!C:C,0))</f>
        <v>레오팜</v>
      </c>
      <c r="H3175">
        <f>COUNTIF(Sheet3!C:C,Sheet1!B3175)</f>
        <v>1</v>
      </c>
      <c r="I3175">
        <f>COUNTIF(Sheet3!$C:$C,Sheet1!C3175)</f>
        <v>1</v>
      </c>
      <c r="J3175">
        <f>COUNTIF(Sheet3!$C:$C,Sheet1!D3175)</f>
        <v>1</v>
      </c>
      <c r="L3175" t="str">
        <f t="shared" si="49"/>
        <v xml:space="preserve">            ('122-81-13217', '729-86-00629', '148-19-01598'),</v>
      </c>
    </row>
    <row r="3176" spans="2:12" x14ac:dyDescent="0.25">
      <c r="B3176" s="2">
        <v>1228113217</v>
      </c>
      <c r="C3176" s="2">
        <v>7298600629</v>
      </c>
      <c r="D3176" s="2">
        <v>1502900951</v>
      </c>
      <c r="E3176" s="4" t="str">
        <f>INDEX(Sheet3!B:B,MATCH(Sheet1!B3176,Sheet3!C:C,0))</f>
        <v>삼익제약(주)</v>
      </c>
      <c r="F3176" s="4" t="str">
        <f>INDEX(Sheet3!B:B,MATCH(Sheet1!C3176,Sheet3!C:C,0))</f>
        <v>미르팜</v>
      </c>
      <c r="G3176" s="4" t="str">
        <f>INDEX(Sheet3!B:B,MATCH(Sheet1!D3176,Sheet3!C:C,0))</f>
        <v>우정바이오팜</v>
      </c>
      <c r="H3176">
        <f>COUNTIF(Sheet3!C:C,Sheet1!B3176)</f>
        <v>1</v>
      </c>
      <c r="I3176">
        <f>COUNTIF(Sheet3!$C:$C,Sheet1!C3176)</f>
        <v>1</v>
      </c>
      <c r="J3176">
        <f>COUNTIF(Sheet3!$C:$C,Sheet1!D3176)</f>
        <v>1</v>
      </c>
      <c r="L3176" t="str">
        <f t="shared" si="49"/>
        <v xml:space="preserve">            ('122-81-13217', '729-86-00629', '150-29-00951'),</v>
      </c>
    </row>
    <row r="3177" spans="2:12" x14ac:dyDescent="0.25">
      <c r="B3177" s="2">
        <v>1228113217</v>
      </c>
      <c r="C3177" s="2">
        <v>7298600629</v>
      </c>
      <c r="D3177" s="2">
        <v>1554300520</v>
      </c>
      <c r="E3177" s="4" t="str">
        <f>INDEX(Sheet3!B:B,MATCH(Sheet1!B3177,Sheet3!C:C,0))</f>
        <v>삼익제약(주)</v>
      </c>
      <c r="F3177" s="4" t="str">
        <f>INDEX(Sheet3!B:B,MATCH(Sheet1!C3177,Sheet3!C:C,0))</f>
        <v>미르팜</v>
      </c>
      <c r="G3177" s="4" t="str">
        <f>INDEX(Sheet3!B:B,MATCH(Sheet1!D3177,Sheet3!C:C,0))</f>
        <v>위드메디칼</v>
      </c>
      <c r="H3177">
        <f>COUNTIF(Sheet3!C:C,Sheet1!B3177)</f>
        <v>1</v>
      </c>
      <c r="I3177">
        <f>COUNTIF(Sheet3!$C:$C,Sheet1!C3177)</f>
        <v>1</v>
      </c>
      <c r="J3177">
        <f>COUNTIF(Sheet3!$C:$C,Sheet1!D3177)</f>
        <v>1</v>
      </c>
      <c r="L3177" t="str">
        <f t="shared" si="49"/>
        <v xml:space="preserve">            ('122-81-13217', '729-86-00629', '155-43-00520'),</v>
      </c>
    </row>
    <row r="3178" spans="2:12" x14ac:dyDescent="0.25">
      <c r="B3178" s="2">
        <v>1228113217</v>
      </c>
      <c r="C3178" s="2">
        <v>7298600629</v>
      </c>
      <c r="D3178" s="2">
        <v>1578103049</v>
      </c>
      <c r="E3178" s="4" t="str">
        <f>INDEX(Sheet3!B:B,MATCH(Sheet1!B3178,Sheet3!C:C,0))</f>
        <v>삼익제약(주)</v>
      </c>
      <c r="F3178" s="4" t="str">
        <f>INDEX(Sheet3!B:B,MATCH(Sheet1!C3178,Sheet3!C:C,0))</f>
        <v>미르팜</v>
      </c>
      <c r="G3178" s="4" t="str">
        <f>INDEX(Sheet3!B:B,MATCH(Sheet1!D3178,Sheet3!C:C,0))</f>
        <v>더메디어트</v>
      </c>
      <c r="H3178">
        <f>COUNTIF(Sheet3!C:C,Sheet1!B3178)</f>
        <v>1</v>
      </c>
      <c r="I3178">
        <f>COUNTIF(Sheet3!$C:$C,Sheet1!C3178)</f>
        <v>1</v>
      </c>
      <c r="J3178">
        <f>COUNTIF(Sheet3!$C:$C,Sheet1!D3178)</f>
        <v>1</v>
      </c>
      <c r="L3178" t="str">
        <f t="shared" si="49"/>
        <v xml:space="preserve">            ('122-81-13217', '729-86-00629', '157-81-03049'),</v>
      </c>
    </row>
    <row r="3179" spans="2:12" x14ac:dyDescent="0.25">
      <c r="B3179" s="2">
        <v>1228113217</v>
      </c>
      <c r="C3179" s="2">
        <v>7298600629</v>
      </c>
      <c r="D3179" s="2">
        <v>1591701065</v>
      </c>
      <c r="E3179" s="4" t="str">
        <f>INDEX(Sheet3!B:B,MATCH(Sheet1!B3179,Sheet3!C:C,0))</f>
        <v>삼익제약(주)</v>
      </c>
      <c r="F3179" s="4" t="str">
        <f>INDEX(Sheet3!B:B,MATCH(Sheet1!C3179,Sheet3!C:C,0))</f>
        <v>미르팜</v>
      </c>
      <c r="G3179" s="4" t="str">
        <f>INDEX(Sheet3!B:B,MATCH(Sheet1!D3179,Sheet3!C:C,0))</f>
        <v>제이스팜</v>
      </c>
      <c r="H3179">
        <f>COUNTIF(Sheet3!C:C,Sheet1!B3179)</f>
        <v>1</v>
      </c>
      <c r="I3179">
        <f>COUNTIF(Sheet3!$C:$C,Sheet1!C3179)</f>
        <v>1</v>
      </c>
      <c r="J3179">
        <f>COUNTIF(Sheet3!$C:$C,Sheet1!D3179)</f>
        <v>1</v>
      </c>
      <c r="L3179" t="str">
        <f t="shared" si="49"/>
        <v xml:space="preserve">            ('122-81-13217', '729-86-00629', '159-17-01065'),</v>
      </c>
    </row>
    <row r="3180" spans="2:12" x14ac:dyDescent="0.25">
      <c r="B3180" s="2">
        <v>1228113217</v>
      </c>
      <c r="C3180" s="2">
        <v>7298600629</v>
      </c>
      <c r="D3180" s="2">
        <v>1608801783</v>
      </c>
      <c r="E3180" s="4" t="str">
        <f>INDEX(Sheet3!B:B,MATCH(Sheet1!B3180,Sheet3!C:C,0))</f>
        <v>삼익제약(주)</v>
      </c>
      <c r="F3180" s="4" t="str">
        <f>INDEX(Sheet3!B:B,MATCH(Sheet1!C3180,Sheet3!C:C,0))</f>
        <v>미르팜</v>
      </c>
      <c r="G3180" s="4" t="str">
        <f>INDEX(Sheet3!B:B,MATCH(Sheet1!D3180,Sheet3!C:C,0))</f>
        <v>제이엠제이</v>
      </c>
      <c r="H3180">
        <f>COUNTIF(Sheet3!C:C,Sheet1!B3180)</f>
        <v>1</v>
      </c>
      <c r="I3180">
        <f>COUNTIF(Sheet3!$C:$C,Sheet1!C3180)</f>
        <v>1</v>
      </c>
      <c r="J3180">
        <f>COUNTIF(Sheet3!$C:$C,Sheet1!D3180)</f>
        <v>1</v>
      </c>
      <c r="L3180" t="str">
        <f t="shared" si="49"/>
        <v xml:space="preserve">            ('122-81-13217', '729-86-00629', '160-88-01783'),</v>
      </c>
    </row>
    <row r="3181" spans="2:12" x14ac:dyDescent="0.25">
      <c r="B3181" s="2">
        <v>1228113217</v>
      </c>
      <c r="C3181" s="2">
        <v>7298600629</v>
      </c>
      <c r="D3181" s="2">
        <v>1618102904</v>
      </c>
      <c r="E3181" s="4" t="str">
        <f>INDEX(Sheet3!B:B,MATCH(Sheet1!B3181,Sheet3!C:C,0))</f>
        <v>삼익제약(주)</v>
      </c>
      <c r="F3181" s="4" t="str">
        <f>INDEX(Sheet3!B:B,MATCH(Sheet1!C3181,Sheet3!C:C,0))</f>
        <v>미르팜</v>
      </c>
      <c r="G3181" s="4" t="str">
        <f>INDEX(Sheet3!B:B,MATCH(Sheet1!D3181,Sheet3!C:C,0))</f>
        <v>골드팜</v>
      </c>
      <c r="H3181">
        <f>COUNTIF(Sheet3!C:C,Sheet1!B3181)</f>
        <v>1</v>
      </c>
      <c r="I3181">
        <f>COUNTIF(Sheet3!$C:$C,Sheet1!C3181)</f>
        <v>1</v>
      </c>
      <c r="J3181">
        <f>COUNTIF(Sheet3!$C:$C,Sheet1!D3181)</f>
        <v>1</v>
      </c>
      <c r="L3181" t="str">
        <f t="shared" si="49"/>
        <v xml:space="preserve">            ('122-81-13217', '729-86-00629', '161-81-02904'),</v>
      </c>
    </row>
    <row r="3182" spans="2:12" x14ac:dyDescent="0.25">
      <c r="B3182" s="2">
        <v>1228113217</v>
      </c>
      <c r="C3182" s="2">
        <v>7298600629</v>
      </c>
      <c r="D3182" s="2">
        <v>1621100319</v>
      </c>
      <c r="E3182" s="4" t="str">
        <f>INDEX(Sheet3!B:B,MATCH(Sheet1!B3182,Sheet3!C:C,0))</f>
        <v>삼익제약(주)</v>
      </c>
      <c r="F3182" s="4" t="str">
        <f>INDEX(Sheet3!B:B,MATCH(Sheet1!C3182,Sheet3!C:C,0))</f>
        <v>미르팜</v>
      </c>
      <c r="G3182" s="4" t="str">
        <f>INDEX(Sheet3!B:B,MATCH(Sheet1!D3182,Sheet3!C:C,0))</f>
        <v>바른인</v>
      </c>
      <c r="H3182">
        <f>COUNTIF(Sheet3!C:C,Sheet1!B3182)</f>
        <v>1</v>
      </c>
      <c r="I3182">
        <f>COUNTIF(Sheet3!$C:$C,Sheet1!C3182)</f>
        <v>1</v>
      </c>
      <c r="J3182">
        <f>COUNTIF(Sheet3!$C:$C,Sheet1!D3182)</f>
        <v>1</v>
      </c>
      <c r="L3182" t="str">
        <f t="shared" si="49"/>
        <v xml:space="preserve">            ('122-81-13217', '729-86-00629', '162-11-00319'),</v>
      </c>
    </row>
    <row r="3183" spans="2:12" x14ac:dyDescent="0.25">
      <c r="B3183" s="2">
        <v>1228113217</v>
      </c>
      <c r="C3183" s="2">
        <v>7298600629</v>
      </c>
      <c r="D3183" s="2">
        <v>1634600838</v>
      </c>
      <c r="E3183" s="4" t="str">
        <f>INDEX(Sheet3!B:B,MATCH(Sheet1!B3183,Sheet3!C:C,0))</f>
        <v>삼익제약(주)</v>
      </c>
      <c r="F3183" s="4" t="str">
        <f>INDEX(Sheet3!B:B,MATCH(Sheet1!C3183,Sheet3!C:C,0))</f>
        <v>미르팜</v>
      </c>
      <c r="G3183" s="4" t="str">
        <f>INDEX(Sheet3!B:B,MATCH(Sheet1!D3183,Sheet3!C:C,0))</f>
        <v>씨에이치유통</v>
      </c>
      <c r="H3183">
        <f>COUNTIF(Sheet3!C:C,Sheet1!B3183)</f>
        <v>1</v>
      </c>
      <c r="I3183">
        <f>COUNTIF(Sheet3!$C:$C,Sheet1!C3183)</f>
        <v>1</v>
      </c>
      <c r="J3183">
        <f>COUNTIF(Sheet3!$C:$C,Sheet1!D3183)</f>
        <v>1</v>
      </c>
      <c r="L3183" t="str">
        <f t="shared" si="49"/>
        <v xml:space="preserve">            ('122-81-13217', '729-86-00629', '163-46-00838'),</v>
      </c>
    </row>
    <row r="3184" spans="2:12" x14ac:dyDescent="0.25">
      <c r="B3184" s="2">
        <v>1228113217</v>
      </c>
      <c r="C3184" s="2">
        <v>7298600629</v>
      </c>
      <c r="D3184" s="2">
        <v>1700902483</v>
      </c>
      <c r="E3184" s="4" t="str">
        <f>INDEX(Sheet3!B:B,MATCH(Sheet1!B3184,Sheet3!C:C,0))</f>
        <v>삼익제약(주)</v>
      </c>
      <c r="F3184" s="4" t="str">
        <f>INDEX(Sheet3!B:B,MATCH(Sheet1!C3184,Sheet3!C:C,0))</f>
        <v>미르팜</v>
      </c>
      <c r="G3184" s="4" t="str">
        <f>INDEX(Sheet3!B:B,MATCH(Sheet1!D3184,Sheet3!C:C,0))</f>
        <v>비에스유통</v>
      </c>
      <c r="H3184">
        <f>COUNTIF(Sheet3!C:C,Sheet1!B3184)</f>
        <v>1</v>
      </c>
      <c r="I3184">
        <f>COUNTIF(Sheet3!$C:$C,Sheet1!C3184)</f>
        <v>1</v>
      </c>
      <c r="J3184">
        <f>COUNTIF(Sheet3!$C:$C,Sheet1!D3184)</f>
        <v>1</v>
      </c>
      <c r="L3184" t="str">
        <f t="shared" si="49"/>
        <v xml:space="preserve">            ('122-81-13217', '729-86-00629', '170-09-02483'),</v>
      </c>
    </row>
    <row r="3185" spans="2:12" x14ac:dyDescent="0.25">
      <c r="B3185" s="2">
        <v>1228113217</v>
      </c>
      <c r="C3185" s="2">
        <v>7298600629</v>
      </c>
      <c r="D3185" s="2">
        <v>1750502796</v>
      </c>
      <c r="E3185" s="4" t="str">
        <f>INDEX(Sheet3!B:B,MATCH(Sheet1!B3185,Sheet3!C:C,0))</f>
        <v>삼익제약(주)</v>
      </c>
      <c r="F3185" s="4" t="str">
        <f>INDEX(Sheet3!B:B,MATCH(Sheet1!C3185,Sheet3!C:C,0))</f>
        <v>미르팜</v>
      </c>
      <c r="G3185" s="4" t="str">
        <f>INDEX(Sheet3!B:B,MATCH(Sheet1!D3185,Sheet3!C:C,0))</f>
        <v>와이제이메디칼</v>
      </c>
      <c r="H3185">
        <f>COUNTIF(Sheet3!C:C,Sheet1!B3185)</f>
        <v>1</v>
      </c>
      <c r="I3185">
        <f>COUNTIF(Sheet3!$C:$C,Sheet1!C3185)</f>
        <v>1</v>
      </c>
      <c r="J3185">
        <f>COUNTIF(Sheet3!$C:$C,Sheet1!D3185)</f>
        <v>1</v>
      </c>
      <c r="L3185" t="str">
        <f t="shared" si="49"/>
        <v xml:space="preserve">            ('122-81-13217', '729-86-00629', '175-05-02796'),</v>
      </c>
    </row>
    <row r="3186" spans="2:12" x14ac:dyDescent="0.25">
      <c r="B3186" s="2">
        <v>1228113217</v>
      </c>
      <c r="C3186" s="2">
        <v>7298600629</v>
      </c>
      <c r="D3186" s="2">
        <v>1756200336</v>
      </c>
      <c r="E3186" s="4" t="str">
        <f>INDEX(Sheet3!B:B,MATCH(Sheet1!B3186,Sheet3!C:C,0))</f>
        <v>삼익제약(주)</v>
      </c>
      <c r="F3186" s="4" t="str">
        <f>INDEX(Sheet3!B:B,MATCH(Sheet1!C3186,Sheet3!C:C,0))</f>
        <v>미르팜</v>
      </c>
      <c r="G3186" s="4" t="str">
        <f>INDEX(Sheet3!B:B,MATCH(Sheet1!D3186,Sheet3!C:C,0))</f>
        <v>더조은약품</v>
      </c>
      <c r="H3186">
        <f>COUNTIF(Sheet3!C:C,Sheet1!B3186)</f>
        <v>1</v>
      </c>
      <c r="I3186">
        <f>COUNTIF(Sheet3!$C:$C,Sheet1!C3186)</f>
        <v>1</v>
      </c>
      <c r="J3186">
        <f>COUNTIF(Sheet3!$C:$C,Sheet1!D3186)</f>
        <v>1</v>
      </c>
      <c r="L3186" t="str">
        <f t="shared" si="49"/>
        <v xml:space="preserve">            ('122-81-13217', '729-86-00629', '175-62-00336'),</v>
      </c>
    </row>
    <row r="3187" spans="2:12" x14ac:dyDescent="0.25">
      <c r="B3187" s="2">
        <v>1228113217</v>
      </c>
      <c r="C3187" s="2">
        <v>7298600629</v>
      </c>
      <c r="D3187" s="2">
        <v>1842401021</v>
      </c>
      <c r="E3187" s="4" t="str">
        <f>INDEX(Sheet3!B:B,MATCH(Sheet1!B3187,Sheet3!C:C,0))</f>
        <v>삼익제약(주)</v>
      </c>
      <c r="F3187" s="4" t="str">
        <f>INDEX(Sheet3!B:B,MATCH(Sheet1!C3187,Sheet3!C:C,0))</f>
        <v>미르팜</v>
      </c>
      <c r="G3187" s="4" t="str">
        <f>INDEX(Sheet3!B:B,MATCH(Sheet1!D3187,Sheet3!C:C,0))</f>
        <v>더블유제이네트웍크</v>
      </c>
      <c r="H3187">
        <f>COUNTIF(Sheet3!C:C,Sheet1!B3187)</f>
        <v>1</v>
      </c>
      <c r="I3187">
        <f>COUNTIF(Sheet3!$C:$C,Sheet1!C3187)</f>
        <v>1</v>
      </c>
      <c r="J3187">
        <f>COUNTIF(Sheet3!$C:$C,Sheet1!D3187)</f>
        <v>1</v>
      </c>
      <c r="L3187" t="str">
        <f t="shared" si="49"/>
        <v xml:space="preserve">            ('122-81-13217', '729-86-00629', '184-24-01021'),</v>
      </c>
    </row>
    <row r="3188" spans="2:12" x14ac:dyDescent="0.25">
      <c r="B3188" s="2">
        <v>1228113217</v>
      </c>
      <c r="C3188" s="2">
        <v>7298600629</v>
      </c>
      <c r="D3188" s="2">
        <v>1861502723</v>
      </c>
      <c r="E3188" s="4" t="str">
        <f>INDEX(Sheet3!B:B,MATCH(Sheet1!B3188,Sheet3!C:C,0))</f>
        <v>삼익제약(주)</v>
      </c>
      <c r="F3188" s="4" t="str">
        <f>INDEX(Sheet3!B:B,MATCH(Sheet1!C3188,Sheet3!C:C,0))</f>
        <v>미르팜</v>
      </c>
      <c r="G3188" s="4" t="str">
        <f>INDEX(Sheet3!B:B,MATCH(Sheet1!D3188,Sheet3!C:C,0))</f>
        <v>제이메디</v>
      </c>
      <c r="H3188">
        <f>COUNTIF(Sheet3!C:C,Sheet1!B3188)</f>
        <v>1</v>
      </c>
      <c r="I3188">
        <f>COUNTIF(Sheet3!$C:$C,Sheet1!C3188)</f>
        <v>1</v>
      </c>
      <c r="J3188">
        <f>COUNTIF(Sheet3!$C:$C,Sheet1!D3188)</f>
        <v>1</v>
      </c>
      <c r="L3188" t="str">
        <f t="shared" si="49"/>
        <v xml:space="preserve">            ('122-81-13217', '729-86-00629', '186-15-02723'),</v>
      </c>
    </row>
    <row r="3189" spans="2:12" x14ac:dyDescent="0.25">
      <c r="B3189" s="2">
        <v>1228113217</v>
      </c>
      <c r="C3189" s="2">
        <v>7298600629</v>
      </c>
      <c r="D3189" s="2">
        <v>1912501098</v>
      </c>
      <c r="E3189" s="4" t="str">
        <f>INDEX(Sheet3!B:B,MATCH(Sheet1!B3189,Sheet3!C:C,0))</f>
        <v>삼익제약(주)</v>
      </c>
      <c r="F3189" s="4" t="str">
        <f>INDEX(Sheet3!B:B,MATCH(Sheet1!C3189,Sheet3!C:C,0))</f>
        <v>미르팜</v>
      </c>
      <c r="G3189" s="4" t="str">
        <f>INDEX(Sheet3!B:B,MATCH(Sheet1!D3189,Sheet3!C:C,0))</f>
        <v>비스타</v>
      </c>
      <c r="H3189">
        <f>COUNTIF(Sheet3!C:C,Sheet1!B3189)</f>
        <v>1</v>
      </c>
      <c r="I3189">
        <f>COUNTIF(Sheet3!$C:$C,Sheet1!C3189)</f>
        <v>1</v>
      </c>
      <c r="J3189">
        <f>COUNTIF(Sheet3!$C:$C,Sheet1!D3189)</f>
        <v>1</v>
      </c>
      <c r="L3189" t="str">
        <f t="shared" si="49"/>
        <v xml:space="preserve">            ('122-81-13217', '729-86-00629', '191-25-01098'),</v>
      </c>
    </row>
    <row r="3190" spans="2:12" x14ac:dyDescent="0.25">
      <c r="B3190" s="2">
        <v>1228113217</v>
      </c>
      <c r="C3190" s="2">
        <v>7298600629</v>
      </c>
      <c r="D3190" s="2">
        <v>1940703257</v>
      </c>
      <c r="E3190" s="4" t="str">
        <f>INDEX(Sheet3!B:B,MATCH(Sheet1!B3190,Sheet3!C:C,0))</f>
        <v>삼익제약(주)</v>
      </c>
      <c r="F3190" s="4" t="str">
        <f>INDEX(Sheet3!B:B,MATCH(Sheet1!C3190,Sheet3!C:C,0))</f>
        <v>미르팜</v>
      </c>
      <c r="G3190" s="4" t="str">
        <f>INDEX(Sheet3!B:B,MATCH(Sheet1!D3190,Sheet3!C:C,0))</f>
        <v>그레이스팜</v>
      </c>
      <c r="H3190">
        <f>COUNTIF(Sheet3!C:C,Sheet1!B3190)</f>
        <v>1</v>
      </c>
      <c r="I3190">
        <f>COUNTIF(Sheet3!$C:$C,Sheet1!C3190)</f>
        <v>1</v>
      </c>
      <c r="J3190">
        <f>COUNTIF(Sheet3!$C:$C,Sheet1!D3190)</f>
        <v>1</v>
      </c>
      <c r="L3190" t="str">
        <f t="shared" si="49"/>
        <v xml:space="preserve">            ('122-81-13217', '729-86-00629', '194-07-03257'),</v>
      </c>
    </row>
    <row r="3191" spans="2:12" x14ac:dyDescent="0.25">
      <c r="B3191" s="2">
        <v>1228113217</v>
      </c>
      <c r="C3191" s="2">
        <v>7298600629</v>
      </c>
      <c r="D3191" s="2">
        <v>1961801440</v>
      </c>
      <c r="E3191" s="4" t="str">
        <f>INDEX(Sheet3!B:B,MATCH(Sheet1!B3191,Sheet3!C:C,0))</f>
        <v>삼익제약(주)</v>
      </c>
      <c r="F3191" s="4" t="str">
        <f>INDEX(Sheet3!B:B,MATCH(Sheet1!C3191,Sheet3!C:C,0))</f>
        <v>미르팜</v>
      </c>
      <c r="G3191" s="4" t="str">
        <f>INDEX(Sheet3!B:B,MATCH(Sheet1!D3191,Sheet3!C:C,0))</f>
        <v>위드클리닉</v>
      </c>
      <c r="H3191">
        <f>COUNTIF(Sheet3!C:C,Sheet1!B3191)</f>
        <v>1</v>
      </c>
      <c r="I3191">
        <f>COUNTIF(Sheet3!$C:$C,Sheet1!C3191)</f>
        <v>1</v>
      </c>
      <c r="J3191">
        <f>COUNTIF(Sheet3!$C:$C,Sheet1!D3191)</f>
        <v>1</v>
      </c>
      <c r="L3191" t="str">
        <f t="shared" si="49"/>
        <v xml:space="preserve">            ('122-81-13217', '729-86-00629', '196-18-01440'),</v>
      </c>
    </row>
    <row r="3192" spans="2:12" x14ac:dyDescent="0.25">
      <c r="B3192" s="2">
        <v>1228113217</v>
      </c>
      <c r="C3192" s="2">
        <v>7298600629</v>
      </c>
      <c r="D3192" s="2">
        <v>1984401182</v>
      </c>
      <c r="E3192" s="4" t="str">
        <f>INDEX(Sheet3!B:B,MATCH(Sheet1!B3192,Sheet3!C:C,0))</f>
        <v>삼익제약(주)</v>
      </c>
      <c r="F3192" s="4" t="str">
        <f>INDEX(Sheet3!B:B,MATCH(Sheet1!C3192,Sheet3!C:C,0))</f>
        <v>미르팜</v>
      </c>
      <c r="G3192" s="4" t="str">
        <f>INDEX(Sheet3!B:B,MATCH(Sheet1!D3192,Sheet3!C:C,0))</f>
        <v>리본팜</v>
      </c>
      <c r="H3192">
        <f>COUNTIF(Sheet3!C:C,Sheet1!B3192)</f>
        <v>1</v>
      </c>
      <c r="I3192">
        <f>COUNTIF(Sheet3!$C:$C,Sheet1!C3192)</f>
        <v>1</v>
      </c>
      <c r="J3192">
        <f>COUNTIF(Sheet3!$C:$C,Sheet1!D3192)</f>
        <v>1</v>
      </c>
      <c r="L3192" t="str">
        <f t="shared" si="49"/>
        <v xml:space="preserve">            ('122-81-13217', '729-86-00629', '198-44-01182'),</v>
      </c>
    </row>
    <row r="3193" spans="2:12" x14ac:dyDescent="0.25">
      <c r="B3193" s="2">
        <v>1228113217</v>
      </c>
      <c r="C3193" s="2">
        <v>7298600629</v>
      </c>
      <c r="D3193" s="2">
        <v>2051769863</v>
      </c>
      <c r="E3193" s="4" t="str">
        <f>INDEX(Sheet3!B:B,MATCH(Sheet1!B3193,Sheet3!C:C,0))</f>
        <v>삼익제약(주)</v>
      </c>
      <c r="F3193" s="4" t="str">
        <f>INDEX(Sheet3!B:B,MATCH(Sheet1!C3193,Sheet3!C:C,0))</f>
        <v>미르팜</v>
      </c>
      <c r="G3193" s="4" t="str">
        <f>INDEX(Sheet3!B:B,MATCH(Sheet1!D3193,Sheet3!C:C,0))</f>
        <v>제이와이팜</v>
      </c>
      <c r="H3193">
        <f>COUNTIF(Sheet3!C:C,Sheet1!B3193)</f>
        <v>1</v>
      </c>
      <c r="I3193">
        <f>COUNTIF(Sheet3!$C:$C,Sheet1!C3193)</f>
        <v>1</v>
      </c>
      <c r="J3193">
        <f>COUNTIF(Sheet3!$C:$C,Sheet1!D3193)</f>
        <v>1</v>
      </c>
      <c r="L3193" t="str">
        <f t="shared" si="49"/>
        <v xml:space="preserve">            ('122-81-13217', '729-86-00629', '205-17-69863'),</v>
      </c>
    </row>
    <row r="3194" spans="2:12" x14ac:dyDescent="0.25">
      <c r="B3194" s="2">
        <v>1228113217</v>
      </c>
      <c r="C3194" s="2">
        <v>7298600629</v>
      </c>
      <c r="D3194" s="2">
        <v>2052620805</v>
      </c>
      <c r="E3194" s="4" t="str">
        <f>INDEX(Sheet3!B:B,MATCH(Sheet1!B3194,Sheet3!C:C,0))</f>
        <v>삼익제약(주)</v>
      </c>
      <c r="F3194" s="4" t="str">
        <f>INDEX(Sheet3!B:B,MATCH(Sheet1!C3194,Sheet3!C:C,0))</f>
        <v>미르팜</v>
      </c>
      <c r="G3194" s="4" t="str">
        <f>INDEX(Sheet3!B:B,MATCH(Sheet1!D3194,Sheet3!C:C,0))</f>
        <v>비엘핼스메디케어</v>
      </c>
      <c r="H3194">
        <f>COUNTIF(Sheet3!C:C,Sheet1!B3194)</f>
        <v>1</v>
      </c>
      <c r="I3194">
        <f>COUNTIF(Sheet3!$C:$C,Sheet1!C3194)</f>
        <v>1</v>
      </c>
      <c r="J3194">
        <f>COUNTIF(Sheet3!$C:$C,Sheet1!D3194)</f>
        <v>1</v>
      </c>
      <c r="L3194" t="str">
        <f t="shared" si="49"/>
        <v xml:space="preserve">            ('122-81-13217', '729-86-00629', '205-26-20805'),</v>
      </c>
    </row>
    <row r="3195" spans="2:12" x14ac:dyDescent="0.25">
      <c r="B3195" s="2">
        <v>1228113217</v>
      </c>
      <c r="C3195" s="2">
        <v>7298600629</v>
      </c>
      <c r="D3195" s="2">
        <v>2112406537</v>
      </c>
      <c r="E3195" s="4" t="str">
        <f>INDEX(Sheet3!B:B,MATCH(Sheet1!B3195,Sheet3!C:C,0))</f>
        <v>삼익제약(주)</v>
      </c>
      <c r="F3195" s="4" t="str">
        <f>INDEX(Sheet3!B:B,MATCH(Sheet1!C3195,Sheet3!C:C,0))</f>
        <v>미르팜</v>
      </c>
      <c r="G3195" s="4" t="str">
        <f>INDEX(Sheet3!B:B,MATCH(Sheet1!D3195,Sheet3!C:C,0))</f>
        <v>김영환</v>
      </c>
      <c r="H3195">
        <f>COUNTIF(Sheet3!C:C,Sheet1!B3195)</f>
        <v>1</v>
      </c>
      <c r="I3195">
        <f>COUNTIF(Sheet3!$C:$C,Sheet1!C3195)</f>
        <v>1</v>
      </c>
      <c r="J3195">
        <f>COUNTIF(Sheet3!$C:$C,Sheet1!D3195)</f>
        <v>1</v>
      </c>
      <c r="L3195" t="str">
        <f t="shared" si="49"/>
        <v xml:space="preserve">            ('122-81-13217', '729-86-00629', '211-24-06537'),</v>
      </c>
    </row>
    <row r="3196" spans="2:12" x14ac:dyDescent="0.25">
      <c r="B3196" s="2">
        <v>1228113217</v>
      </c>
      <c r="C3196" s="2">
        <v>7298600629</v>
      </c>
      <c r="D3196" s="2">
        <v>2238118378</v>
      </c>
      <c r="E3196" s="4" t="str">
        <f>INDEX(Sheet3!B:B,MATCH(Sheet1!B3196,Sheet3!C:C,0))</f>
        <v>삼익제약(주)</v>
      </c>
      <c r="F3196" s="4" t="str">
        <f>INDEX(Sheet3!B:B,MATCH(Sheet1!C3196,Sheet3!C:C,0))</f>
        <v>미르팜</v>
      </c>
      <c r="G3196" s="4" t="str">
        <f>INDEX(Sheet3!B:B,MATCH(Sheet1!D3196,Sheet3!C:C,0))</f>
        <v>거방약품</v>
      </c>
      <c r="H3196">
        <f>COUNTIF(Sheet3!C:C,Sheet1!B3196)</f>
        <v>1</v>
      </c>
      <c r="I3196">
        <f>COUNTIF(Sheet3!$C:$C,Sheet1!C3196)</f>
        <v>1</v>
      </c>
      <c r="J3196">
        <f>COUNTIF(Sheet3!$C:$C,Sheet1!D3196)</f>
        <v>1</v>
      </c>
      <c r="L3196" t="str">
        <f t="shared" si="49"/>
        <v xml:space="preserve">            ('122-81-13217', '729-86-00629', '223-81-18378'),</v>
      </c>
    </row>
    <row r="3197" spans="2:12" x14ac:dyDescent="0.25">
      <c r="B3197" s="2">
        <v>1228113217</v>
      </c>
      <c r="C3197" s="2">
        <v>7298600629</v>
      </c>
      <c r="D3197" s="2">
        <v>2266800709</v>
      </c>
      <c r="E3197" s="4" t="str">
        <f>INDEX(Sheet3!B:B,MATCH(Sheet1!B3197,Sheet3!C:C,0))</f>
        <v>삼익제약(주)</v>
      </c>
      <c r="F3197" s="4" t="str">
        <f>INDEX(Sheet3!B:B,MATCH(Sheet1!C3197,Sheet3!C:C,0))</f>
        <v>미르팜</v>
      </c>
      <c r="G3197" s="4" t="str">
        <f>INDEX(Sheet3!B:B,MATCH(Sheet1!D3197,Sheet3!C:C,0))</f>
        <v>잇츠상사</v>
      </c>
      <c r="H3197">
        <f>COUNTIF(Sheet3!C:C,Sheet1!B3197)</f>
        <v>1</v>
      </c>
      <c r="I3197">
        <f>COUNTIF(Sheet3!$C:$C,Sheet1!C3197)</f>
        <v>1</v>
      </c>
      <c r="J3197">
        <f>COUNTIF(Sheet3!$C:$C,Sheet1!D3197)</f>
        <v>1</v>
      </c>
      <c r="L3197" t="str">
        <f t="shared" si="49"/>
        <v xml:space="preserve">            ('122-81-13217', '729-86-00629', '226-68-00709'),</v>
      </c>
    </row>
    <row r="3198" spans="2:12" x14ac:dyDescent="0.25">
      <c r="B3198" s="2">
        <v>1228113217</v>
      </c>
      <c r="C3198" s="2">
        <v>7298600629</v>
      </c>
      <c r="D3198" s="2">
        <v>2281700756</v>
      </c>
      <c r="E3198" s="4" t="str">
        <f>INDEX(Sheet3!B:B,MATCH(Sheet1!B3198,Sheet3!C:C,0))</f>
        <v>삼익제약(주)</v>
      </c>
      <c r="F3198" s="4" t="str">
        <f>INDEX(Sheet3!B:B,MATCH(Sheet1!C3198,Sheet3!C:C,0))</f>
        <v>미르팜</v>
      </c>
      <c r="G3198" s="4" t="str">
        <f>INDEX(Sheet3!B:B,MATCH(Sheet1!D3198,Sheet3!C:C,0))</f>
        <v>포머스</v>
      </c>
      <c r="H3198">
        <f>COUNTIF(Sheet3!C:C,Sheet1!B3198)</f>
        <v>1</v>
      </c>
      <c r="I3198">
        <f>COUNTIF(Sheet3!$C:$C,Sheet1!C3198)</f>
        <v>1</v>
      </c>
      <c r="J3198">
        <f>COUNTIF(Sheet3!$C:$C,Sheet1!D3198)</f>
        <v>1</v>
      </c>
      <c r="L3198" t="str">
        <f t="shared" si="49"/>
        <v xml:space="preserve">            ('122-81-13217', '729-86-00629', '228-17-00756'),</v>
      </c>
    </row>
    <row r="3199" spans="2:12" x14ac:dyDescent="0.25">
      <c r="B3199" s="2">
        <v>1228113217</v>
      </c>
      <c r="C3199" s="2">
        <v>7298600629</v>
      </c>
      <c r="D3199" s="2">
        <v>2298602511</v>
      </c>
      <c r="E3199" s="4" t="str">
        <f>INDEX(Sheet3!B:B,MATCH(Sheet1!B3199,Sheet3!C:C,0))</f>
        <v>삼익제약(주)</v>
      </c>
      <c r="F3199" s="4" t="str">
        <f>INDEX(Sheet3!B:B,MATCH(Sheet1!C3199,Sheet3!C:C,0))</f>
        <v>미르팜</v>
      </c>
      <c r="G3199" s="4" t="str">
        <f>INDEX(Sheet3!B:B,MATCH(Sheet1!D3199,Sheet3!C:C,0))</f>
        <v>주식회사 더불유통</v>
      </c>
      <c r="H3199">
        <f>COUNTIF(Sheet3!C:C,Sheet1!B3199)</f>
        <v>1</v>
      </c>
      <c r="I3199">
        <f>COUNTIF(Sheet3!$C:$C,Sheet1!C3199)</f>
        <v>1</v>
      </c>
      <c r="J3199">
        <f>COUNTIF(Sheet3!$C:$C,Sheet1!D3199)</f>
        <v>1</v>
      </c>
      <c r="L3199" t="str">
        <f t="shared" si="49"/>
        <v xml:space="preserve">            ('122-81-13217', '729-86-00629', '229-86-02511'),</v>
      </c>
    </row>
    <row r="3200" spans="2:12" x14ac:dyDescent="0.25">
      <c r="B3200" s="2">
        <v>1228113217</v>
      </c>
      <c r="C3200" s="2">
        <v>7298600629</v>
      </c>
      <c r="D3200" s="2">
        <v>2323101750</v>
      </c>
      <c r="E3200" s="4" t="str">
        <f>INDEX(Sheet3!B:B,MATCH(Sheet1!B3200,Sheet3!C:C,0))</f>
        <v>삼익제약(주)</v>
      </c>
      <c r="F3200" s="4" t="str">
        <f>INDEX(Sheet3!B:B,MATCH(Sheet1!C3200,Sheet3!C:C,0))</f>
        <v>미르팜</v>
      </c>
      <c r="G3200" s="4" t="str">
        <f>INDEX(Sheet3!B:B,MATCH(Sheet1!D3200,Sheet3!C:C,0))</f>
        <v>위드메디</v>
      </c>
      <c r="H3200">
        <f>COUNTIF(Sheet3!C:C,Sheet1!B3200)</f>
        <v>1</v>
      </c>
      <c r="I3200">
        <f>COUNTIF(Sheet3!$C:$C,Sheet1!C3200)</f>
        <v>1</v>
      </c>
      <c r="J3200">
        <f>COUNTIF(Sheet3!$C:$C,Sheet1!D3200)</f>
        <v>1</v>
      </c>
      <c r="L3200" t="str">
        <f t="shared" si="49"/>
        <v xml:space="preserve">            ('122-81-13217', '729-86-00629', '232-31-01750'),</v>
      </c>
    </row>
    <row r="3201" spans="2:12" x14ac:dyDescent="0.25">
      <c r="B3201" s="2">
        <v>1228113217</v>
      </c>
      <c r="C3201" s="2">
        <v>7298600629</v>
      </c>
      <c r="D3201" s="2">
        <v>2398702801</v>
      </c>
      <c r="E3201" s="4" t="str">
        <f>INDEX(Sheet3!B:B,MATCH(Sheet1!B3201,Sheet3!C:C,0))</f>
        <v>삼익제약(주)</v>
      </c>
      <c r="F3201" s="4" t="str">
        <f>INDEX(Sheet3!B:B,MATCH(Sheet1!C3201,Sheet3!C:C,0))</f>
        <v>미르팜</v>
      </c>
      <c r="G3201" s="4" t="str">
        <f>INDEX(Sheet3!B:B,MATCH(Sheet1!D3201,Sheet3!C:C,0))</f>
        <v>뉴신컴퍼니</v>
      </c>
      <c r="H3201">
        <f>COUNTIF(Sheet3!C:C,Sheet1!B3201)</f>
        <v>1</v>
      </c>
      <c r="I3201">
        <f>COUNTIF(Sheet3!$C:$C,Sheet1!C3201)</f>
        <v>1</v>
      </c>
      <c r="J3201">
        <f>COUNTIF(Sheet3!$C:$C,Sheet1!D3201)</f>
        <v>1</v>
      </c>
      <c r="L3201" t="str">
        <f t="shared" si="49"/>
        <v xml:space="preserve">            ('122-81-13217', '729-86-00629', '239-87-02801'),</v>
      </c>
    </row>
    <row r="3202" spans="2:12" x14ac:dyDescent="0.25">
      <c r="B3202" s="2">
        <v>1228113217</v>
      </c>
      <c r="C3202" s="2">
        <v>7298600629</v>
      </c>
      <c r="D3202" s="2">
        <v>2403101523</v>
      </c>
      <c r="E3202" s="4" t="str">
        <f>INDEX(Sheet3!B:B,MATCH(Sheet1!B3202,Sheet3!C:C,0))</f>
        <v>삼익제약(주)</v>
      </c>
      <c r="F3202" s="4" t="str">
        <f>INDEX(Sheet3!B:B,MATCH(Sheet1!C3202,Sheet3!C:C,0))</f>
        <v>미르팜</v>
      </c>
      <c r="G3202" s="4" t="str">
        <f>INDEX(Sheet3!B:B,MATCH(Sheet1!D3202,Sheet3!C:C,0))</f>
        <v>디아이팜</v>
      </c>
      <c r="H3202">
        <f>COUNTIF(Sheet3!C:C,Sheet1!B3202)</f>
        <v>1</v>
      </c>
      <c r="I3202">
        <f>COUNTIF(Sheet3!$C:$C,Sheet1!C3202)</f>
        <v>1</v>
      </c>
      <c r="J3202">
        <f>COUNTIF(Sheet3!$C:$C,Sheet1!D3202)</f>
        <v>1</v>
      </c>
      <c r="L3202" t="str">
        <f t="shared" si="49"/>
        <v xml:space="preserve">            ('122-81-13217', '729-86-00629', '240-31-01523'),</v>
      </c>
    </row>
    <row r="3203" spans="2:12" x14ac:dyDescent="0.25">
      <c r="B3203" s="2">
        <v>1228113217</v>
      </c>
      <c r="C3203" s="2">
        <v>7298600629</v>
      </c>
      <c r="D3203" s="2">
        <v>2430303736</v>
      </c>
      <c r="E3203" s="4" t="str">
        <f>INDEX(Sheet3!B:B,MATCH(Sheet1!B3203,Sheet3!C:C,0))</f>
        <v>삼익제약(주)</v>
      </c>
      <c r="F3203" s="4" t="str">
        <f>INDEX(Sheet3!B:B,MATCH(Sheet1!C3203,Sheet3!C:C,0))</f>
        <v>미르팜</v>
      </c>
      <c r="G3203" s="4" t="str">
        <f>INDEX(Sheet3!B:B,MATCH(Sheet1!D3203,Sheet3!C:C,0))</f>
        <v>성진팜</v>
      </c>
      <c r="H3203">
        <f>COUNTIF(Sheet3!C:C,Sheet1!B3203)</f>
        <v>1</v>
      </c>
      <c r="I3203">
        <f>COUNTIF(Sheet3!$C:$C,Sheet1!C3203)</f>
        <v>1</v>
      </c>
      <c r="J3203">
        <f>COUNTIF(Sheet3!$C:$C,Sheet1!D3203)</f>
        <v>1</v>
      </c>
      <c r="L3203" t="str">
        <f t="shared" ref="L3203:L3266" si="50">"            ('"&amp;LEFT(B3203,3)&amp;"-"&amp;MID(B3203,4,2)&amp;"-"&amp;RIGHT(B3203,5)&amp;"', '"&amp;LEFT(C3203,3)&amp;"-"&amp;MID(C3203,4,2)&amp;"-"&amp;RIGHT(C3203,5)&amp;"', '"&amp;LEFT(D3203,3)&amp;"-"&amp;MID(D3203,4,2)&amp;"-"&amp;RIGHT(D3203,5)&amp;"'),"</f>
        <v xml:space="preserve">            ('122-81-13217', '729-86-00629', '243-03-03736'),</v>
      </c>
    </row>
    <row r="3204" spans="2:12" x14ac:dyDescent="0.25">
      <c r="B3204" s="2">
        <v>1228113217</v>
      </c>
      <c r="C3204" s="2">
        <v>7298600629</v>
      </c>
      <c r="D3204" s="2">
        <v>2452500815</v>
      </c>
      <c r="E3204" s="4" t="str">
        <f>INDEX(Sheet3!B:B,MATCH(Sheet1!B3204,Sheet3!C:C,0))</f>
        <v>삼익제약(주)</v>
      </c>
      <c r="F3204" s="4" t="str">
        <f>INDEX(Sheet3!B:B,MATCH(Sheet1!C3204,Sheet3!C:C,0))</f>
        <v>미르팜</v>
      </c>
      <c r="G3204" s="4" t="str">
        <f>INDEX(Sheet3!B:B,MATCH(Sheet1!D3204,Sheet3!C:C,0))</f>
        <v>제이제이유통</v>
      </c>
      <c r="H3204">
        <f>COUNTIF(Sheet3!C:C,Sheet1!B3204)</f>
        <v>1</v>
      </c>
      <c r="I3204">
        <f>COUNTIF(Sheet3!$C:$C,Sheet1!C3204)</f>
        <v>1</v>
      </c>
      <c r="J3204">
        <f>COUNTIF(Sheet3!$C:$C,Sheet1!D3204)</f>
        <v>1</v>
      </c>
      <c r="L3204" t="str">
        <f t="shared" si="50"/>
        <v xml:space="preserve">            ('122-81-13217', '729-86-00629', '245-25-00815'),</v>
      </c>
    </row>
    <row r="3205" spans="2:12" x14ac:dyDescent="0.25">
      <c r="B3205" s="2">
        <v>1228113217</v>
      </c>
      <c r="C3205" s="2">
        <v>7298600629</v>
      </c>
      <c r="D3205" s="2">
        <v>2481800664</v>
      </c>
      <c r="E3205" s="4" t="str">
        <f>INDEX(Sheet3!B:B,MATCH(Sheet1!B3205,Sheet3!C:C,0))</f>
        <v>삼익제약(주)</v>
      </c>
      <c r="F3205" s="4" t="str">
        <f>INDEX(Sheet3!B:B,MATCH(Sheet1!C3205,Sheet3!C:C,0))</f>
        <v>미르팜</v>
      </c>
      <c r="G3205" s="4" t="str">
        <f>INDEX(Sheet3!B:B,MATCH(Sheet1!D3205,Sheet3!C:C,0))</f>
        <v>에스시팜</v>
      </c>
      <c r="H3205">
        <f>COUNTIF(Sheet3!C:C,Sheet1!B3205)</f>
        <v>1</v>
      </c>
      <c r="I3205">
        <f>COUNTIF(Sheet3!$C:$C,Sheet1!C3205)</f>
        <v>1</v>
      </c>
      <c r="J3205">
        <f>COUNTIF(Sheet3!$C:$C,Sheet1!D3205)</f>
        <v>1</v>
      </c>
      <c r="L3205" t="str">
        <f t="shared" si="50"/>
        <v xml:space="preserve">            ('122-81-13217', '729-86-00629', '248-18-00664'),</v>
      </c>
    </row>
    <row r="3206" spans="2:12" x14ac:dyDescent="0.25">
      <c r="B3206" s="2">
        <v>1228113217</v>
      </c>
      <c r="C3206" s="2">
        <v>7298600629</v>
      </c>
      <c r="D3206" s="2">
        <v>2533601034</v>
      </c>
      <c r="E3206" s="4" t="str">
        <f>INDEX(Sheet3!B:B,MATCH(Sheet1!B3206,Sheet3!C:C,0))</f>
        <v>삼익제약(주)</v>
      </c>
      <c r="F3206" s="4" t="str">
        <f>INDEX(Sheet3!B:B,MATCH(Sheet1!C3206,Sheet3!C:C,0))</f>
        <v>미르팜</v>
      </c>
      <c r="G3206" s="4" t="str">
        <f>INDEX(Sheet3!B:B,MATCH(Sheet1!D3206,Sheet3!C:C,0))</f>
        <v>제이에이치팜</v>
      </c>
      <c r="H3206">
        <f>COUNTIF(Sheet3!C:C,Sheet1!B3206)</f>
        <v>1</v>
      </c>
      <c r="I3206">
        <f>COUNTIF(Sheet3!$C:$C,Sheet1!C3206)</f>
        <v>1</v>
      </c>
      <c r="J3206">
        <f>COUNTIF(Sheet3!$C:$C,Sheet1!D3206)</f>
        <v>1</v>
      </c>
      <c r="L3206" t="str">
        <f t="shared" si="50"/>
        <v xml:space="preserve">            ('122-81-13217', '729-86-00629', '253-36-01034'),</v>
      </c>
    </row>
    <row r="3207" spans="2:12" x14ac:dyDescent="0.25">
      <c r="B3207" s="2">
        <v>1228113217</v>
      </c>
      <c r="C3207" s="2">
        <v>7298600629</v>
      </c>
      <c r="D3207" s="2">
        <v>2551302267</v>
      </c>
      <c r="E3207" s="4" t="str">
        <f>INDEX(Sheet3!B:B,MATCH(Sheet1!B3207,Sheet3!C:C,0))</f>
        <v>삼익제약(주)</v>
      </c>
      <c r="F3207" s="4" t="str">
        <f>INDEX(Sheet3!B:B,MATCH(Sheet1!C3207,Sheet3!C:C,0))</f>
        <v>미르팜</v>
      </c>
      <c r="G3207" s="4" t="str">
        <f>INDEX(Sheet3!B:B,MATCH(Sheet1!D3207,Sheet3!C:C,0))</f>
        <v>에스팜</v>
      </c>
      <c r="H3207">
        <f>COUNTIF(Sheet3!C:C,Sheet1!B3207)</f>
        <v>1</v>
      </c>
      <c r="I3207">
        <f>COUNTIF(Sheet3!$C:$C,Sheet1!C3207)</f>
        <v>1</v>
      </c>
      <c r="J3207">
        <f>COUNTIF(Sheet3!$C:$C,Sheet1!D3207)</f>
        <v>1</v>
      </c>
      <c r="L3207" t="str">
        <f t="shared" si="50"/>
        <v xml:space="preserve">            ('122-81-13217', '729-86-00629', '255-13-02267'),</v>
      </c>
    </row>
    <row r="3208" spans="2:12" x14ac:dyDescent="0.25">
      <c r="B3208" s="2">
        <v>1228113217</v>
      </c>
      <c r="C3208" s="2">
        <v>7298600629</v>
      </c>
      <c r="D3208" s="2">
        <v>2568701336</v>
      </c>
      <c r="E3208" s="4" t="str">
        <f>INDEX(Sheet3!B:B,MATCH(Sheet1!B3208,Sheet3!C:C,0))</f>
        <v>삼익제약(주)</v>
      </c>
      <c r="F3208" s="4" t="str">
        <f>INDEX(Sheet3!B:B,MATCH(Sheet1!C3208,Sheet3!C:C,0))</f>
        <v>미르팜</v>
      </c>
      <c r="G3208" s="4" t="str">
        <f>INDEX(Sheet3!B:B,MATCH(Sheet1!D3208,Sheet3!C:C,0))</f>
        <v>주식회사 내가미래다</v>
      </c>
      <c r="H3208">
        <f>COUNTIF(Sheet3!C:C,Sheet1!B3208)</f>
        <v>1</v>
      </c>
      <c r="I3208">
        <f>COUNTIF(Sheet3!$C:$C,Sheet1!C3208)</f>
        <v>1</v>
      </c>
      <c r="J3208">
        <f>COUNTIF(Sheet3!$C:$C,Sheet1!D3208)</f>
        <v>1</v>
      </c>
      <c r="L3208" t="str">
        <f t="shared" si="50"/>
        <v xml:space="preserve">            ('122-81-13217', '729-86-00629', '256-87-01336'),</v>
      </c>
    </row>
    <row r="3209" spans="2:12" x14ac:dyDescent="0.25">
      <c r="B3209" s="2">
        <v>1228113217</v>
      </c>
      <c r="C3209" s="2">
        <v>7298600629</v>
      </c>
      <c r="D3209" s="2">
        <v>2622601155</v>
      </c>
      <c r="E3209" s="4" t="str">
        <f>INDEX(Sheet3!B:B,MATCH(Sheet1!B3209,Sheet3!C:C,0))</f>
        <v>삼익제약(주)</v>
      </c>
      <c r="F3209" s="4" t="str">
        <f>INDEX(Sheet3!B:B,MATCH(Sheet1!C3209,Sheet3!C:C,0))</f>
        <v>미르팜</v>
      </c>
      <c r="G3209" s="4" t="str">
        <f>INDEX(Sheet3!B:B,MATCH(Sheet1!D3209,Sheet3!C:C,0))</f>
        <v>글로파마</v>
      </c>
      <c r="H3209">
        <f>COUNTIF(Sheet3!C:C,Sheet1!B3209)</f>
        <v>1</v>
      </c>
      <c r="I3209">
        <f>COUNTIF(Sheet3!$C:$C,Sheet1!C3209)</f>
        <v>1</v>
      </c>
      <c r="J3209">
        <f>COUNTIF(Sheet3!$C:$C,Sheet1!D3209)</f>
        <v>1</v>
      </c>
      <c r="L3209" t="str">
        <f t="shared" si="50"/>
        <v xml:space="preserve">            ('122-81-13217', '729-86-00629', '262-26-01155'),</v>
      </c>
    </row>
    <row r="3210" spans="2:12" x14ac:dyDescent="0.25">
      <c r="B3210" s="2">
        <v>1228113217</v>
      </c>
      <c r="C3210" s="2">
        <v>7298600629</v>
      </c>
      <c r="D3210" s="2">
        <v>2648109865</v>
      </c>
      <c r="E3210" s="4" t="str">
        <f>INDEX(Sheet3!B:B,MATCH(Sheet1!B3210,Sheet3!C:C,0))</f>
        <v>삼익제약(주)</v>
      </c>
      <c r="F3210" s="4" t="str">
        <f>INDEX(Sheet3!B:B,MATCH(Sheet1!C3210,Sheet3!C:C,0))</f>
        <v>미르팜</v>
      </c>
      <c r="G3210" s="4" t="str">
        <f>INDEX(Sheet3!B:B,MATCH(Sheet1!D3210,Sheet3!C:C,0))</f>
        <v>벤탑코퍼레이션 주식회사 (BenTop Co., Ltd.)</v>
      </c>
      <c r="H3210">
        <f>COUNTIF(Sheet3!C:C,Sheet1!B3210)</f>
        <v>1</v>
      </c>
      <c r="I3210">
        <f>COUNTIF(Sheet3!$C:$C,Sheet1!C3210)</f>
        <v>1</v>
      </c>
      <c r="J3210">
        <f>COUNTIF(Sheet3!$C:$C,Sheet1!D3210)</f>
        <v>1</v>
      </c>
      <c r="L3210" t="str">
        <f t="shared" si="50"/>
        <v xml:space="preserve">            ('122-81-13217', '729-86-00629', '264-81-09865'),</v>
      </c>
    </row>
    <row r="3211" spans="2:12" x14ac:dyDescent="0.25">
      <c r="B3211" s="2">
        <v>1228113217</v>
      </c>
      <c r="C3211" s="2">
        <v>7298600629</v>
      </c>
      <c r="D3211" s="2">
        <v>2692001396</v>
      </c>
      <c r="E3211" s="4" t="str">
        <f>INDEX(Sheet3!B:B,MATCH(Sheet1!B3211,Sheet3!C:C,0))</f>
        <v>삼익제약(주)</v>
      </c>
      <c r="F3211" s="4" t="str">
        <f>INDEX(Sheet3!B:B,MATCH(Sheet1!C3211,Sheet3!C:C,0))</f>
        <v>미르팜</v>
      </c>
      <c r="G3211" s="4" t="str">
        <f>INDEX(Sheet3!B:B,MATCH(Sheet1!D3211,Sheet3!C:C,0))</f>
        <v>제이케이팜</v>
      </c>
      <c r="H3211">
        <f>COUNTIF(Sheet3!C:C,Sheet1!B3211)</f>
        <v>1</v>
      </c>
      <c r="I3211">
        <f>COUNTIF(Sheet3!$C:$C,Sheet1!C3211)</f>
        <v>1</v>
      </c>
      <c r="J3211">
        <f>COUNTIF(Sheet3!$C:$C,Sheet1!D3211)</f>
        <v>1</v>
      </c>
      <c r="L3211" t="str">
        <f t="shared" si="50"/>
        <v xml:space="preserve">            ('122-81-13217', '729-86-00629', '269-20-01396'),</v>
      </c>
    </row>
    <row r="3212" spans="2:12" x14ac:dyDescent="0.25">
      <c r="B3212" s="2">
        <v>1228113217</v>
      </c>
      <c r="C3212" s="2">
        <v>7298600629</v>
      </c>
      <c r="D3212" s="2">
        <v>2721302660</v>
      </c>
      <c r="E3212" s="4" t="str">
        <f>INDEX(Sheet3!B:B,MATCH(Sheet1!B3212,Sheet3!C:C,0))</f>
        <v>삼익제약(주)</v>
      </c>
      <c r="F3212" s="4" t="str">
        <f>INDEX(Sheet3!B:B,MATCH(Sheet1!C3212,Sheet3!C:C,0))</f>
        <v>미르팜</v>
      </c>
      <c r="G3212" s="4" t="str">
        <f>INDEX(Sheet3!B:B,MATCH(Sheet1!D3212,Sheet3!C:C,0))</f>
        <v>하이플러스</v>
      </c>
      <c r="H3212">
        <f>COUNTIF(Sheet3!C:C,Sheet1!B3212)</f>
        <v>1</v>
      </c>
      <c r="I3212">
        <f>COUNTIF(Sheet3!$C:$C,Sheet1!C3212)</f>
        <v>1</v>
      </c>
      <c r="J3212">
        <f>COUNTIF(Sheet3!$C:$C,Sheet1!D3212)</f>
        <v>1</v>
      </c>
      <c r="L3212" t="str">
        <f t="shared" si="50"/>
        <v xml:space="preserve">            ('122-81-13217', '729-86-00629', '272-13-02660'),</v>
      </c>
    </row>
    <row r="3213" spans="2:12" x14ac:dyDescent="0.25">
      <c r="B3213" s="2">
        <v>1228113217</v>
      </c>
      <c r="C3213" s="2">
        <v>7298600629</v>
      </c>
      <c r="D3213" s="2">
        <v>2743001247</v>
      </c>
      <c r="E3213" s="4" t="str">
        <f>INDEX(Sheet3!B:B,MATCH(Sheet1!B3213,Sheet3!C:C,0))</f>
        <v>삼익제약(주)</v>
      </c>
      <c r="F3213" s="4" t="str">
        <f>INDEX(Sheet3!B:B,MATCH(Sheet1!C3213,Sheet3!C:C,0))</f>
        <v>미르팜</v>
      </c>
      <c r="G3213" s="4" t="str">
        <f>INDEX(Sheet3!B:B,MATCH(Sheet1!D3213,Sheet3!C:C,0))</f>
        <v>에스제이팜</v>
      </c>
      <c r="H3213">
        <f>COUNTIF(Sheet3!C:C,Sheet1!B3213)</f>
        <v>1</v>
      </c>
      <c r="I3213">
        <f>COUNTIF(Sheet3!$C:$C,Sheet1!C3213)</f>
        <v>1</v>
      </c>
      <c r="J3213">
        <f>COUNTIF(Sheet3!$C:$C,Sheet1!D3213)</f>
        <v>1</v>
      </c>
      <c r="L3213" t="str">
        <f t="shared" si="50"/>
        <v xml:space="preserve">            ('122-81-13217', '729-86-00629', '274-30-01247'),</v>
      </c>
    </row>
    <row r="3214" spans="2:12" x14ac:dyDescent="0.25">
      <c r="B3214" s="2">
        <v>1228113217</v>
      </c>
      <c r="C3214" s="2">
        <v>7298600629</v>
      </c>
      <c r="D3214" s="2">
        <v>2810201465</v>
      </c>
      <c r="E3214" s="4" t="str">
        <f>INDEX(Sheet3!B:B,MATCH(Sheet1!B3214,Sheet3!C:C,0))</f>
        <v>삼익제약(주)</v>
      </c>
      <c r="F3214" s="4" t="str">
        <f>INDEX(Sheet3!B:B,MATCH(Sheet1!C3214,Sheet3!C:C,0))</f>
        <v>미르팜</v>
      </c>
      <c r="G3214" s="4" t="str">
        <f>INDEX(Sheet3!B:B,MATCH(Sheet1!D3214,Sheet3!C:C,0))</f>
        <v>더블제이팜</v>
      </c>
      <c r="H3214">
        <f>COUNTIF(Sheet3!C:C,Sheet1!B3214)</f>
        <v>1</v>
      </c>
      <c r="I3214">
        <f>COUNTIF(Sheet3!$C:$C,Sheet1!C3214)</f>
        <v>1</v>
      </c>
      <c r="J3214">
        <f>COUNTIF(Sheet3!$C:$C,Sheet1!D3214)</f>
        <v>1</v>
      </c>
      <c r="L3214" t="str">
        <f t="shared" si="50"/>
        <v xml:space="preserve">            ('122-81-13217', '729-86-00629', '281-02-01465'),</v>
      </c>
    </row>
    <row r="3215" spans="2:12" x14ac:dyDescent="0.25">
      <c r="B3215" s="2">
        <v>1228113217</v>
      </c>
      <c r="C3215" s="2">
        <v>7298600629</v>
      </c>
      <c r="D3215" s="2">
        <v>2843801503</v>
      </c>
      <c r="E3215" s="4" t="str">
        <f>INDEX(Sheet3!B:B,MATCH(Sheet1!B3215,Sheet3!C:C,0))</f>
        <v>삼익제약(주)</v>
      </c>
      <c r="F3215" s="4" t="str">
        <f>INDEX(Sheet3!B:B,MATCH(Sheet1!C3215,Sheet3!C:C,0))</f>
        <v>미르팜</v>
      </c>
      <c r="G3215" s="4" t="str">
        <f>INDEX(Sheet3!B:B,MATCH(Sheet1!D3215,Sheet3!C:C,0))</f>
        <v>아리프렌즈</v>
      </c>
      <c r="H3215">
        <f>COUNTIF(Sheet3!C:C,Sheet1!B3215)</f>
        <v>1</v>
      </c>
      <c r="I3215">
        <f>COUNTIF(Sheet3!$C:$C,Sheet1!C3215)</f>
        <v>1</v>
      </c>
      <c r="J3215">
        <f>COUNTIF(Sheet3!$C:$C,Sheet1!D3215)</f>
        <v>1</v>
      </c>
      <c r="L3215" t="str">
        <f t="shared" si="50"/>
        <v xml:space="preserve">            ('122-81-13217', '729-86-00629', '284-38-01503'),</v>
      </c>
    </row>
    <row r="3216" spans="2:12" x14ac:dyDescent="0.25">
      <c r="B3216" s="2">
        <v>1228113217</v>
      </c>
      <c r="C3216" s="2">
        <v>7298600629</v>
      </c>
      <c r="D3216" s="2">
        <v>2970701053</v>
      </c>
      <c r="E3216" s="4" t="str">
        <f>INDEX(Sheet3!B:B,MATCH(Sheet1!B3216,Sheet3!C:C,0))</f>
        <v>삼익제약(주)</v>
      </c>
      <c r="F3216" s="4" t="str">
        <f>INDEX(Sheet3!B:B,MATCH(Sheet1!C3216,Sheet3!C:C,0))</f>
        <v>미르팜</v>
      </c>
      <c r="G3216" s="4" t="str">
        <f>INDEX(Sheet3!B:B,MATCH(Sheet1!D3216,Sheet3!C:C,0))</f>
        <v>에이스팜</v>
      </c>
      <c r="H3216">
        <f>COUNTIF(Sheet3!C:C,Sheet1!B3216)</f>
        <v>1</v>
      </c>
      <c r="I3216">
        <f>COUNTIF(Sheet3!$C:$C,Sheet1!C3216)</f>
        <v>1</v>
      </c>
      <c r="J3216">
        <f>COUNTIF(Sheet3!$C:$C,Sheet1!D3216)</f>
        <v>1</v>
      </c>
      <c r="L3216" t="str">
        <f t="shared" si="50"/>
        <v xml:space="preserve">            ('122-81-13217', '729-86-00629', '297-07-01053'),</v>
      </c>
    </row>
    <row r="3217" spans="2:12" x14ac:dyDescent="0.25">
      <c r="B3217" s="2">
        <v>1228113217</v>
      </c>
      <c r="C3217" s="2">
        <v>7298600629</v>
      </c>
      <c r="D3217" s="2">
        <v>3057200178</v>
      </c>
      <c r="E3217" s="4" t="str">
        <f>INDEX(Sheet3!B:B,MATCH(Sheet1!B3217,Sheet3!C:C,0))</f>
        <v>삼익제약(주)</v>
      </c>
      <c r="F3217" s="4" t="str">
        <f>INDEX(Sheet3!B:B,MATCH(Sheet1!C3217,Sheet3!C:C,0))</f>
        <v>미르팜</v>
      </c>
      <c r="G3217" s="4" t="str">
        <f>INDEX(Sheet3!B:B,MATCH(Sheet1!D3217,Sheet3!C:C,0))</f>
        <v>태강약품</v>
      </c>
      <c r="H3217">
        <f>COUNTIF(Sheet3!C:C,Sheet1!B3217)</f>
        <v>1</v>
      </c>
      <c r="I3217">
        <f>COUNTIF(Sheet3!$C:$C,Sheet1!C3217)</f>
        <v>1</v>
      </c>
      <c r="J3217">
        <f>COUNTIF(Sheet3!$C:$C,Sheet1!D3217)</f>
        <v>1</v>
      </c>
      <c r="L3217" t="str">
        <f t="shared" si="50"/>
        <v xml:space="preserve">            ('122-81-13217', '729-86-00629', '305-72-00178'),</v>
      </c>
    </row>
    <row r="3218" spans="2:12" x14ac:dyDescent="0.25">
      <c r="B3218" s="2">
        <v>1228113217</v>
      </c>
      <c r="C3218" s="2">
        <v>7298600629</v>
      </c>
      <c r="D3218" s="2">
        <v>3057400231</v>
      </c>
      <c r="E3218" s="4" t="str">
        <f>INDEX(Sheet3!B:B,MATCH(Sheet1!B3218,Sheet3!C:C,0))</f>
        <v>삼익제약(주)</v>
      </c>
      <c r="F3218" s="4" t="str">
        <f>INDEX(Sheet3!B:B,MATCH(Sheet1!C3218,Sheet3!C:C,0))</f>
        <v>미르팜</v>
      </c>
      <c r="G3218" s="4" t="str">
        <f>INDEX(Sheet3!B:B,MATCH(Sheet1!D3218,Sheet3!C:C,0))</f>
        <v>온메디팜</v>
      </c>
      <c r="H3218">
        <f>COUNTIF(Sheet3!C:C,Sheet1!B3218)</f>
        <v>1</v>
      </c>
      <c r="I3218">
        <f>COUNTIF(Sheet3!$C:$C,Sheet1!C3218)</f>
        <v>1</v>
      </c>
      <c r="J3218">
        <f>COUNTIF(Sheet3!$C:$C,Sheet1!D3218)</f>
        <v>1</v>
      </c>
      <c r="L3218" t="str">
        <f t="shared" si="50"/>
        <v xml:space="preserve">            ('122-81-13217', '729-86-00629', '305-74-00231'),</v>
      </c>
    </row>
    <row r="3219" spans="2:12" x14ac:dyDescent="0.25">
      <c r="B3219" s="2">
        <v>1228113217</v>
      </c>
      <c r="C3219" s="2">
        <v>7298600629</v>
      </c>
      <c r="D3219" s="2">
        <v>3071664342</v>
      </c>
      <c r="E3219" s="4" t="str">
        <f>INDEX(Sheet3!B:B,MATCH(Sheet1!B3219,Sheet3!C:C,0))</f>
        <v>삼익제약(주)</v>
      </c>
      <c r="F3219" s="4" t="str">
        <f>INDEX(Sheet3!B:B,MATCH(Sheet1!C3219,Sheet3!C:C,0))</f>
        <v>미르팜</v>
      </c>
      <c r="G3219" s="4" t="str">
        <f>INDEX(Sheet3!B:B,MATCH(Sheet1!D3219,Sheet3!C:C,0))</f>
        <v>조은메디칼</v>
      </c>
      <c r="H3219">
        <f>COUNTIF(Sheet3!C:C,Sheet1!B3219)</f>
        <v>1</v>
      </c>
      <c r="I3219">
        <f>COUNTIF(Sheet3!$C:$C,Sheet1!C3219)</f>
        <v>1</v>
      </c>
      <c r="J3219">
        <f>COUNTIF(Sheet3!$C:$C,Sheet1!D3219)</f>
        <v>1</v>
      </c>
      <c r="L3219" t="str">
        <f t="shared" si="50"/>
        <v xml:space="preserve">            ('122-81-13217', '729-86-00629', '307-16-64342'),</v>
      </c>
    </row>
    <row r="3220" spans="2:12" x14ac:dyDescent="0.25">
      <c r="B3220" s="2">
        <v>1228113217</v>
      </c>
      <c r="C3220" s="2">
        <v>7298600629</v>
      </c>
      <c r="D3220" s="2">
        <v>3076100732</v>
      </c>
      <c r="E3220" s="4" t="str">
        <f>INDEX(Sheet3!B:B,MATCH(Sheet1!B3220,Sheet3!C:C,0))</f>
        <v>삼익제약(주)</v>
      </c>
      <c r="F3220" s="4" t="str">
        <f>INDEX(Sheet3!B:B,MATCH(Sheet1!C3220,Sheet3!C:C,0))</f>
        <v>미르팜</v>
      </c>
      <c r="G3220" s="4" t="str">
        <f>INDEX(Sheet3!B:B,MATCH(Sheet1!D3220,Sheet3!C:C,0))</f>
        <v>장메디칼</v>
      </c>
      <c r="H3220">
        <f>COUNTIF(Sheet3!C:C,Sheet1!B3220)</f>
        <v>1</v>
      </c>
      <c r="I3220">
        <f>COUNTIF(Sheet3!$C:$C,Sheet1!C3220)</f>
        <v>1</v>
      </c>
      <c r="J3220">
        <f>COUNTIF(Sheet3!$C:$C,Sheet1!D3220)</f>
        <v>1</v>
      </c>
      <c r="L3220" t="str">
        <f t="shared" si="50"/>
        <v xml:space="preserve">            ('122-81-13217', '729-86-00629', '307-61-00732'),</v>
      </c>
    </row>
    <row r="3221" spans="2:12" x14ac:dyDescent="0.25">
      <c r="B3221" s="2">
        <v>1228113217</v>
      </c>
      <c r="C3221" s="2">
        <v>7298600629</v>
      </c>
      <c r="D3221" s="2">
        <v>3091862932</v>
      </c>
      <c r="E3221" s="4" t="str">
        <f>INDEX(Sheet3!B:B,MATCH(Sheet1!B3221,Sheet3!C:C,0))</f>
        <v>삼익제약(주)</v>
      </c>
      <c r="F3221" s="4" t="str">
        <f>INDEX(Sheet3!B:B,MATCH(Sheet1!C3221,Sheet3!C:C,0))</f>
        <v>미르팜</v>
      </c>
      <c r="G3221" s="4" t="str">
        <f>INDEX(Sheet3!B:B,MATCH(Sheet1!D3221,Sheet3!C:C,0))</f>
        <v>푸른약품</v>
      </c>
      <c r="H3221">
        <f>COUNTIF(Sheet3!C:C,Sheet1!B3221)</f>
        <v>1</v>
      </c>
      <c r="I3221">
        <f>COUNTIF(Sheet3!$C:$C,Sheet1!C3221)</f>
        <v>1</v>
      </c>
      <c r="J3221">
        <f>COUNTIF(Sheet3!$C:$C,Sheet1!D3221)</f>
        <v>1</v>
      </c>
      <c r="L3221" t="str">
        <f t="shared" si="50"/>
        <v xml:space="preserve">            ('122-81-13217', '729-86-00629', '309-18-62932'),</v>
      </c>
    </row>
    <row r="3222" spans="2:12" x14ac:dyDescent="0.25">
      <c r="B3222" s="2">
        <v>1228113217</v>
      </c>
      <c r="C3222" s="2">
        <v>7298600629</v>
      </c>
      <c r="D3222" s="2">
        <v>3101093875</v>
      </c>
      <c r="E3222" s="4" t="str">
        <f>INDEX(Sheet3!B:B,MATCH(Sheet1!B3222,Sheet3!C:C,0))</f>
        <v>삼익제약(주)</v>
      </c>
      <c r="F3222" s="4" t="str">
        <f>INDEX(Sheet3!B:B,MATCH(Sheet1!C3222,Sheet3!C:C,0))</f>
        <v>미르팜</v>
      </c>
      <c r="G3222" s="4" t="str">
        <f>INDEX(Sheet3!B:B,MATCH(Sheet1!D3222,Sheet3!C:C,0))</f>
        <v>제이에스유통</v>
      </c>
      <c r="H3222">
        <f>COUNTIF(Sheet3!C:C,Sheet1!B3222)</f>
        <v>1</v>
      </c>
      <c r="I3222">
        <f>COUNTIF(Sheet3!$C:$C,Sheet1!C3222)</f>
        <v>1</v>
      </c>
      <c r="J3222">
        <f>COUNTIF(Sheet3!$C:$C,Sheet1!D3222)</f>
        <v>1</v>
      </c>
      <c r="L3222" t="str">
        <f t="shared" si="50"/>
        <v xml:space="preserve">            ('122-81-13217', '729-86-00629', '310-10-93875'),</v>
      </c>
    </row>
    <row r="3223" spans="2:12" x14ac:dyDescent="0.25">
      <c r="B3223" s="2">
        <v>1228113217</v>
      </c>
      <c r="C3223" s="2">
        <v>7298600629</v>
      </c>
      <c r="D3223" s="2">
        <v>3193301181</v>
      </c>
      <c r="E3223" s="4" t="str">
        <f>INDEX(Sheet3!B:B,MATCH(Sheet1!B3223,Sheet3!C:C,0))</f>
        <v>삼익제약(주)</v>
      </c>
      <c r="F3223" s="4" t="str">
        <f>INDEX(Sheet3!B:B,MATCH(Sheet1!C3223,Sheet3!C:C,0))</f>
        <v>미르팜</v>
      </c>
      <c r="G3223" s="4" t="str">
        <f>INDEX(Sheet3!B:B,MATCH(Sheet1!D3223,Sheet3!C:C,0))</f>
        <v>예인메디팜</v>
      </c>
      <c r="H3223">
        <f>COUNTIF(Sheet3!C:C,Sheet1!B3223)</f>
        <v>1</v>
      </c>
      <c r="I3223">
        <f>COUNTIF(Sheet3!$C:$C,Sheet1!C3223)</f>
        <v>1</v>
      </c>
      <c r="J3223">
        <f>COUNTIF(Sheet3!$C:$C,Sheet1!D3223)</f>
        <v>1</v>
      </c>
      <c r="L3223" t="str">
        <f t="shared" si="50"/>
        <v xml:space="preserve">            ('122-81-13217', '729-86-00629', '319-33-01181'),</v>
      </c>
    </row>
    <row r="3224" spans="2:12" x14ac:dyDescent="0.25">
      <c r="B3224" s="2">
        <v>1228113217</v>
      </c>
      <c r="C3224" s="2">
        <v>7298600629</v>
      </c>
      <c r="D3224" s="2">
        <v>3228601029</v>
      </c>
      <c r="E3224" s="4" t="str">
        <f>INDEX(Sheet3!B:B,MATCH(Sheet1!B3224,Sheet3!C:C,0))</f>
        <v>삼익제약(주)</v>
      </c>
      <c r="F3224" s="4" t="str">
        <f>INDEX(Sheet3!B:B,MATCH(Sheet1!C3224,Sheet3!C:C,0))</f>
        <v>미르팜</v>
      </c>
      <c r="G3224" s="4" t="str">
        <f>INDEX(Sheet3!B:B,MATCH(Sheet1!D3224,Sheet3!C:C,0))</f>
        <v>로그씨앤에스</v>
      </c>
      <c r="H3224">
        <f>COUNTIF(Sheet3!C:C,Sheet1!B3224)</f>
        <v>1</v>
      </c>
      <c r="I3224">
        <f>COUNTIF(Sheet3!$C:$C,Sheet1!C3224)</f>
        <v>1</v>
      </c>
      <c r="J3224">
        <f>COUNTIF(Sheet3!$C:$C,Sheet1!D3224)</f>
        <v>1</v>
      </c>
      <c r="L3224" t="str">
        <f t="shared" si="50"/>
        <v xml:space="preserve">            ('122-81-13217', '729-86-00629', '322-86-01029'),</v>
      </c>
    </row>
    <row r="3225" spans="2:12" x14ac:dyDescent="0.25">
      <c r="B3225" s="2">
        <v>1228113217</v>
      </c>
      <c r="C3225" s="2">
        <v>7298600629</v>
      </c>
      <c r="D3225" s="2">
        <v>3240302491</v>
      </c>
      <c r="E3225" s="4" t="str">
        <f>INDEX(Sheet3!B:B,MATCH(Sheet1!B3225,Sheet3!C:C,0))</f>
        <v>삼익제약(주)</v>
      </c>
      <c r="F3225" s="4" t="str">
        <f>INDEX(Sheet3!B:B,MATCH(Sheet1!C3225,Sheet3!C:C,0))</f>
        <v>미르팜</v>
      </c>
      <c r="G3225" s="4" t="str">
        <f>INDEX(Sheet3!B:B,MATCH(Sheet1!D3225,Sheet3!C:C,0))</f>
        <v>태지팜</v>
      </c>
      <c r="H3225">
        <f>COUNTIF(Sheet3!C:C,Sheet1!B3225)</f>
        <v>1</v>
      </c>
      <c r="I3225">
        <f>COUNTIF(Sheet3!$C:$C,Sheet1!C3225)</f>
        <v>1</v>
      </c>
      <c r="J3225">
        <f>COUNTIF(Sheet3!$C:$C,Sheet1!D3225)</f>
        <v>1</v>
      </c>
      <c r="L3225" t="str">
        <f t="shared" si="50"/>
        <v xml:space="preserve">            ('122-81-13217', '729-86-00629', '324-03-02491'),</v>
      </c>
    </row>
    <row r="3226" spans="2:12" x14ac:dyDescent="0.25">
      <c r="B3226" s="2">
        <v>1228113217</v>
      </c>
      <c r="C3226" s="2">
        <v>7298600629</v>
      </c>
      <c r="D3226" s="2">
        <v>3432402099</v>
      </c>
      <c r="E3226" s="4" t="str">
        <f>INDEX(Sheet3!B:B,MATCH(Sheet1!B3226,Sheet3!C:C,0))</f>
        <v>삼익제약(주)</v>
      </c>
      <c r="F3226" s="4" t="str">
        <f>INDEX(Sheet3!B:B,MATCH(Sheet1!C3226,Sheet3!C:C,0))</f>
        <v>미르팜</v>
      </c>
      <c r="G3226" s="4" t="str">
        <f>INDEX(Sheet3!B:B,MATCH(Sheet1!D3226,Sheet3!C:C,0))</f>
        <v>성산약품</v>
      </c>
      <c r="H3226">
        <f>COUNTIF(Sheet3!C:C,Sheet1!B3226)</f>
        <v>1</v>
      </c>
      <c r="I3226">
        <f>COUNTIF(Sheet3!$C:$C,Sheet1!C3226)</f>
        <v>1</v>
      </c>
      <c r="J3226">
        <f>COUNTIF(Sheet3!$C:$C,Sheet1!D3226)</f>
        <v>1</v>
      </c>
      <c r="L3226" t="str">
        <f t="shared" si="50"/>
        <v xml:space="preserve">            ('122-81-13217', '729-86-00629', '343-24-02099'),</v>
      </c>
    </row>
    <row r="3227" spans="2:12" x14ac:dyDescent="0.25">
      <c r="B3227" s="2">
        <v>1228113217</v>
      </c>
      <c r="C3227" s="2">
        <v>7298600629</v>
      </c>
      <c r="D3227" s="2">
        <v>3444200536</v>
      </c>
      <c r="E3227" s="4" t="str">
        <f>INDEX(Sheet3!B:B,MATCH(Sheet1!B3227,Sheet3!C:C,0))</f>
        <v>삼익제약(주)</v>
      </c>
      <c r="F3227" s="4" t="str">
        <f>INDEX(Sheet3!B:B,MATCH(Sheet1!C3227,Sheet3!C:C,0))</f>
        <v>미르팜</v>
      </c>
      <c r="G3227" s="4" t="str">
        <f>INDEX(Sheet3!B:B,MATCH(Sheet1!D3227,Sheet3!C:C,0))</f>
        <v>민메디의료기기</v>
      </c>
      <c r="H3227">
        <f>COUNTIF(Sheet3!C:C,Sheet1!B3227)</f>
        <v>1</v>
      </c>
      <c r="I3227">
        <f>COUNTIF(Sheet3!$C:$C,Sheet1!C3227)</f>
        <v>1</v>
      </c>
      <c r="J3227">
        <f>COUNTIF(Sheet3!$C:$C,Sheet1!D3227)</f>
        <v>1</v>
      </c>
      <c r="L3227" t="str">
        <f t="shared" si="50"/>
        <v xml:space="preserve">            ('122-81-13217', '729-86-00629', '344-42-00536'),</v>
      </c>
    </row>
    <row r="3228" spans="2:12" x14ac:dyDescent="0.25">
      <c r="B3228" s="2">
        <v>1228113217</v>
      </c>
      <c r="C3228" s="2">
        <v>7298600629</v>
      </c>
      <c r="D3228" s="2">
        <v>3458101463</v>
      </c>
      <c r="E3228" s="4" t="str">
        <f>INDEX(Sheet3!B:B,MATCH(Sheet1!B3228,Sheet3!C:C,0))</f>
        <v>삼익제약(주)</v>
      </c>
      <c r="F3228" s="4" t="str">
        <f>INDEX(Sheet3!B:B,MATCH(Sheet1!C3228,Sheet3!C:C,0))</f>
        <v>미르팜</v>
      </c>
      <c r="G3228" s="4" t="str">
        <f>INDEX(Sheet3!B:B,MATCH(Sheet1!D3228,Sheet3!C:C,0))</f>
        <v>주식회사신우컴퍼니</v>
      </c>
      <c r="H3228">
        <f>COUNTIF(Sheet3!C:C,Sheet1!B3228)</f>
        <v>1</v>
      </c>
      <c r="I3228">
        <f>COUNTIF(Sheet3!$C:$C,Sheet1!C3228)</f>
        <v>1</v>
      </c>
      <c r="J3228">
        <f>COUNTIF(Sheet3!$C:$C,Sheet1!D3228)</f>
        <v>1</v>
      </c>
      <c r="L3228" t="str">
        <f t="shared" si="50"/>
        <v xml:space="preserve">            ('122-81-13217', '729-86-00629', '345-81-01463'),</v>
      </c>
    </row>
    <row r="3229" spans="2:12" x14ac:dyDescent="0.25">
      <c r="B3229" s="2">
        <v>1228113217</v>
      </c>
      <c r="C3229" s="2">
        <v>7298600629</v>
      </c>
      <c r="D3229" s="2">
        <v>3472301101</v>
      </c>
      <c r="E3229" s="4" t="str">
        <f>INDEX(Sheet3!B:B,MATCH(Sheet1!B3229,Sheet3!C:C,0))</f>
        <v>삼익제약(주)</v>
      </c>
      <c r="F3229" s="4" t="str">
        <f>INDEX(Sheet3!B:B,MATCH(Sheet1!C3229,Sheet3!C:C,0))</f>
        <v>미르팜</v>
      </c>
      <c r="G3229" s="4" t="str">
        <f>INDEX(Sheet3!B:B,MATCH(Sheet1!D3229,Sheet3!C:C,0))</f>
        <v>제이제이팜</v>
      </c>
      <c r="H3229">
        <f>COUNTIF(Sheet3!C:C,Sheet1!B3229)</f>
        <v>1</v>
      </c>
      <c r="I3229">
        <f>COUNTIF(Sheet3!$C:$C,Sheet1!C3229)</f>
        <v>1</v>
      </c>
      <c r="J3229">
        <f>COUNTIF(Sheet3!$C:$C,Sheet1!D3229)</f>
        <v>1</v>
      </c>
      <c r="L3229" t="str">
        <f t="shared" si="50"/>
        <v xml:space="preserve">            ('122-81-13217', '729-86-00629', '347-23-01101'),</v>
      </c>
    </row>
    <row r="3230" spans="2:12" x14ac:dyDescent="0.25">
      <c r="B3230" s="2">
        <v>1228113217</v>
      </c>
      <c r="C3230" s="2">
        <v>7298600629</v>
      </c>
      <c r="D3230" s="2">
        <v>3648101576</v>
      </c>
      <c r="E3230" s="4" t="str">
        <f>INDEX(Sheet3!B:B,MATCH(Sheet1!B3230,Sheet3!C:C,0))</f>
        <v>삼익제약(주)</v>
      </c>
      <c r="F3230" s="4" t="str">
        <f>INDEX(Sheet3!B:B,MATCH(Sheet1!C3230,Sheet3!C:C,0))</f>
        <v>미르팜</v>
      </c>
      <c r="G3230" s="4" t="str">
        <f>INDEX(Sheet3!B:B,MATCH(Sheet1!D3230,Sheet3!C:C,0))</f>
        <v>레포스</v>
      </c>
      <c r="H3230">
        <f>COUNTIF(Sheet3!C:C,Sheet1!B3230)</f>
        <v>1</v>
      </c>
      <c r="I3230">
        <f>COUNTIF(Sheet3!$C:$C,Sheet1!C3230)</f>
        <v>1</v>
      </c>
      <c r="J3230">
        <f>COUNTIF(Sheet3!$C:$C,Sheet1!D3230)</f>
        <v>1</v>
      </c>
      <c r="L3230" t="str">
        <f t="shared" si="50"/>
        <v xml:space="preserve">            ('122-81-13217', '729-86-00629', '364-81-01576'),</v>
      </c>
    </row>
    <row r="3231" spans="2:12" x14ac:dyDescent="0.25">
      <c r="B3231" s="2">
        <v>1228113217</v>
      </c>
      <c r="C3231" s="2">
        <v>7298600629</v>
      </c>
      <c r="D3231" s="2">
        <v>3758802273</v>
      </c>
      <c r="E3231" s="4" t="str">
        <f>INDEX(Sheet3!B:B,MATCH(Sheet1!B3231,Sheet3!C:C,0))</f>
        <v>삼익제약(주)</v>
      </c>
      <c r="F3231" s="4" t="str">
        <f>INDEX(Sheet3!B:B,MATCH(Sheet1!C3231,Sheet3!C:C,0))</f>
        <v>미르팜</v>
      </c>
      <c r="G3231" s="4" t="str">
        <f>INDEX(Sheet3!B:B,MATCH(Sheet1!D3231,Sheet3!C:C,0))</f>
        <v>주식회사에스유메디칼</v>
      </c>
      <c r="H3231">
        <f>COUNTIF(Sheet3!C:C,Sheet1!B3231)</f>
        <v>1</v>
      </c>
      <c r="I3231">
        <f>COUNTIF(Sheet3!$C:$C,Sheet1!C3231)</f>
        <v>1</v>
      </c>
      <c r="J3231">
        <f>COUNTIF(Sheet3!$C:$C,Sheet1!D3231)</f>
        <v>1</v>
      </c>
      <c r="L3231" t="str">
        <f t="shared" si="50"/>
        <v xml:space="preserve">            ('122-81-13217', '729-86-00629', '375-88-02273'),</v>
      </c>
    </row>
    <row r="3232" spans="2:12" x14ac:dyDescent="0.25">
      <c r="B3232" s="2">
        <v>1228113217</v>
      </c>
      <c r="C3232" s="2">
        <v>7298600629</v>
      </c>
      <c r="D3232" s="2">
        <v>3787100577</v>
      </c>
      <c r="E3232" s="4" t="str">
        <f>INDEX(Sheet3!B:B,MATCH(Sheet1!B3232,Sheet3!C:C,0))</f>
        <v>삼익제약(주)</v>
      </c>
      <c r="F3232" s="4" t="str">
        <f>INDEX(Sheet3!B:B,MATCH(Sheet1!C3232,Sheet3!C:C,0))</f>
        <v>미르팜</v>
      </c>
      <c r="G3232" s="4" t="str">
        <f>INDEX(Sheet3!B:B,MATCH(Sheet1!D3232,Sheet3!C:C,0))</f>
        <v>준팜</v>
      </c>
      <c r="H3232">
        <f>COUNTIF(Sheet3!C:C,Sheet1!B3232)</f>
        <v>1</v>
      </c>
      <c r="I3232">
        <f>COUNTIF(Sheet3!$C:$C,Sheet1!C3232)</f>
        <v>1</v>
      </c>
      <c r="J3232">
        <f>COUNTIF(Sheet3!$C:$C,Sheet1!D3232)</f>
        <v>1</v>
      </c>
      <c r="L3232" t="str">
        <f t="shared" si="50"/>
        <v xml:space="preserve">            ('122-81-13217', '729-86-00629', '378-71-00577'),</v>
      </c>
    </row>
    <row r="3233" spans="2:12" x14ac:dyDescent="0.25">
      <c r="B3233" s="2">
        <v>1228113217</v>
      </c>
      <c r="C3233" s="2">
        <v>7298600629</v>
      </c>
      <c r="D3233" s="2">
        <v>3788101973</v>
      </c>
      <c r="E3233" s="4" t="str">
        <f>INDEX(Sheet3!B:B,MATCH(Sheet1!B3233,Sheet3!C:C,0))</f>
        <v>삼익제약(주)</v>
      </c>
      <c r="F3233" s="4" t="str">
        <f>INDEX(Sheet3!B:B,MATCH(Sheet1!C3233,Sheet3!C:C,0))</f>
        <v>미르팜</v>
      </c>
      <c r="G3233" s="4" t="str">
        <f>INDEX(Sheet3!B:B,MATCH(Sheet1!D3233,Sheet3!C:C,0))</f>
        <v>(주)유에스팜</v>
      </c>
      <c r="H3233">
        <f>COUNTIF(Sheet3!C:C,Sheet1!B3233)</f>
        <v>1</v>
      </c>
      <c r="I3233">
        <f>COUNTIF(Sheet3!$C:$C,Sheet1!C3233)</f>
        <v>1</v>
      </c>
      <c r="J3233">
        <f>COUNTIF(Sheet3!$C:$C,Sheet1!D3233)</f>
        <v>1</v>
      </c>
      <c r="L3233" t="str">
        <f t="shared" si="50"/>
        <v xml:space="preserve">            ('122-81-13217', '729-86-00629', '378-81-01973'),</v>
      </c>
    </row>
    <row r="3234" spans="2:12" x14ac:dyDescent="0.25">
      <c r="B3234" s="2">
        <v>1228113217</v>
      </c>
      <c r="C3234" s="2">
        <v>7298600629</v>
      </c>
      <c r="D3234" s="2">
        <v>3928800023</v>
      </c>
      <c r="E3234" s="4" t="str">
        <f>INDEX(Sheet3!B:B,MATCH(Sheet1!B3234,Sheet3!C:C,0))</f>
        <v>삼익제약(주)</v>
      </c>
      <c r="F3234" s="4" t="str">
        <f>INDEX(Sheet3!B:B,MATCH(Sheet1!C3234,Sheet3!C:C,0))</f>
        <v>미르팜</v>
      </c>
      <c r="G3234" s="4" t="str">
        <f>INDEX(Sheet3!B:B,MATCH(Sheet1!D3234,Sheet3!C:C,0))</f>
        <v>무지개약품</v>
      </c>
      <c r="H3234">
        <f>COUNTIF(Sheet3!C:C,Sheet1!B3234)</f>
        <v>1</v>
      </c>
      <c r="I3234">
        <f>COUNTIF(Sheet3!$C:$C,Sheet1!C3234)</f>
        <v>1</v>
      </c>
      <c r="J3234">
        <f>COUNTIF(Sheet3!$C:$C,Sheet1!D3234)</f>
        <v>1</v>
      </c>
      <c r="L3234" t="str">
        <f t="shared" si="50"/>
        <v xml:space="preserve">            ('122-81-13217', '729-86-00629', '392-88-00023'),</v>
      </c>
    </row>
    <row r="3235" spans="2:12" x14ac:dyDescent="0.25">
      <c r="B3235" s="2">
        <v>1228113217</v>
      </c>
      <c r="C3235" s="2">
        <v>7298600629</v>
      </c>
      <c r="D3235" s="2">
        <v>4011808781</v>
      </c>
      <c r="E3235" s="4" t="str">
        <f>INDEX(Sheet3!B:B,MATCH(Sheet1!B3235,Sheet3!C:C,0))</f>
        <v>삼익제약(주)</v>
      </c>
      <c r="F3235" s="4" t="str">
        <f>INDEX(Sheet3!B:B,MATCH(Sheet1!C3235,Sheet3!C:C,0))</f>
        <v>미르팜</v>
      </c>
      <c r="G3235" s="4" t="str">
        <f>INDEX(Sheet3!B:B,MATCH(Sheet1!D3235,Sheet3!C:C,0))</f>
        <v>용메디칼</v>
      </c>
      <c r="H3235">
        <f>COUNTIF(Sheet3!C:C,Sheet1!B3235)</f>
        <v>1</v>
      </c>
      <c r="I3235">
        <f>COUNTIF(Sheet3!$C:$C,Sheet1!C3235)</f>
        <v>1</v>
      </c>
      <c r="J3235">
        <f>COUNTIF(Sheet3!$C:$C,Sheet1!D3235)</f>
        <v>1</v>
      </c>
      <c r="L3235" t="str">
        <f t="shared" si="50"/>
        <v xml:space="preserve">            ('122-81-13217', '729-86-00629', '401-18-08781'),</v>
      </c>
    </row>
    <row r="3236" spans="2:12" x14ac:dyDescent="0.25">
      <c r="B3236" s="2">
        <v>1228113217</v>
      </c>
      <c r="C3236" s="2">
        <v>7298600629</v>
      </c>
      <c r="D3236" s="2">
        <v>4033982915</v>
      </c>
      <c r="E3236" s="4" t="str">
        <f>INDEX(Sheet3!B:B,MATCH(Sheet1!B3236,Sheet3!C:C,0))</f>
        <v>삼익제약(주)</v>
      </c>
      <c r="F3236" s="4" t="str">
        <f>INDEX(Sheet3!B:B,MATCH(Sheet1!C3236,Sheet3!C:C,0))</f>
        <v>미르팜</v>
      </c>
      <c r="G3236" s="4" t="str">
        <f>INDEX(Sheet3!B:B,MATCH(Sheet1!D3236,Sheet3!C:C,0))</f>
        <v>비와이유통</v>
      </c>
      <c r="H3236">
        <f>COUNTIF(Sheet3!C:C,Sheet1!B3236)</f>
        <v>1</v>
      </c>
      <c r="I3236">
        <f>COUNTIF(Sheet3!$C:$C,Sheet1!C3236)</f>
        <v>1</v>
      </c>
      <c r="J3236">
        <f>COUNTIF(Sheet3!$C:$C,Sheet1!D3236)</f>
        <v>1</v>
      </c>
      <c r="L3236" t="str">
        <f t="shared" si="50"/>
        <v xml:space="preserve">            ('122-81-13217', '729-86-00629', '403-39-82915'),</v>
      </c>
    </row>
    <row r="3237" spans="2:12" x14ac:dyDescent="0.25">
      <c r="B3237" s="2">
        <v>1228113217</v>
      </c>
      <c r="C3237" s="2">
        <v>7298600629</v>
      </c>
      <c r="D3237" s="2">
        <v>4051198724</v>
      </c>
      <c r="E3237" s="4" t="str">
        <f>INDEX(Sheet3!B:B,MATCH(Sheet1!B3237,Sheet3!C:C,0))</f>
        <v>삼익제약(주)</v>
      </c>
      <c r="F3237" s="4" t="str">
        <f>INDEX(Sheet3!B:B,MATCH(Sheet1!C3237,Sheet3!C:C,0))</f>
        <v>미르팜</v>
      </c>
      <c r="G3237" s="4" t="str">
        <f>INDEX(Sheet3!B:B,MATCH(Sheet1!D3237,Sheet3!C:C,0))</f>
        <v>준성케어</v>
      </c>
      <c r="H3237">
        <f>COUNTIF(Sheet3!C:C,Sheet1!B3237)</f>
        <v>1</v>
      </c>
      <c r="I3237">
        <f>COUNTIF(Sheet3!$C:$C,Sheet1!C3237)</f>
        <v>1</v>
      </c>
      <c r="J3237">
        <f>COUNTIF(Sheet3!$C:$C,Sheet1!D3237)</f>
        <v>1</v>
      </c>
      <c r="L3237" t="str">
        <f t="shared" si="50"/>
        <v xml:space="preserve">            ('122-81-13217', '729-86-00629', '405-11-98724'),</v>
      </c>
    </row>
    <row r="3238" spans="2:12" x14ac:dyDescent="0.25">
      <c r="B3238" s="2">
        <v>1228113217</v>
      </c>
      <c r="C3238" s="2">
        <v>7298600629</v>
      </c>
      <c r="D3238" s="2">
        <v>4052207059</v>
      </c>
      <c r="E3238" s="4" t="str">
        <f>INDEX(Sheet3!B:B,MATCH(Sheet1!B3238,Sheet3!C:C,0))</f>
        <v>삼익제약(주)</v>
      </c>
      <c r="F3238" s="4" t="str">
        <f>INDEX(Sheet3!B:B,MATCH(Sheet1!C3238,Sheet3!C:C,0))</f>
        <v>미르팜</v>
      </c>
      <c r="G3238" s="4" t="str">
        <f>INDEX(Sheet3!B:B,MATCH(Sheet1!D3238,Sheet3!C:C,0))</f>
        <v>단디메디</v>
      </c>
      <c r="H3238">
        <f>COUNTIF(Sheet3!C:C,Sheet1!B3238)</f>
        <v>1</v>
      </c>
      <c r="I3238">
        <f>COUNTIF(Sheet3!$C:$C,Sheet1!C3238)</f>
        <v>1</v>
      </c>
      <c r="J3238">
        <f>COUNTIF(Sheet3!$C:$C,Sheet1!D3238)</f>
        <v>1</v>
      </c>
      <c r="L3238" t="str">
        <f t="shared" si="50"/>
        <v xml:space="preserve">            ('122-81-13217', '729-86-00629', '405-22-07059'),</v>
      </c>
    </row>
    <row r="3239" spans="2:12" x14ac:dyDescent="0.25">
      <c r="B3239" s="2">
        <v>1228113217</v>
      </c>
      <c r="C3239" s="2">
        <v>7298600629</v>
      </c>
      <c r="D3239" s="2">
        <v>4068107200</v>
      </c>
      <c r="E3239" s="4" t="str">
        <f>INDEX(Sheet3!B:B,MATCH(Sheet1!B3239,Sheet3!C:C,0))</f>
        <v>삼익제약(주)</v>
      </c>
      <c r="F3239" s="4" t="str">
        <f>INDEX(Sheet3!B:B,MATCH(Sheet1!C3239,Sheet3!C:C,0))</f>
        <v>미르팜</v>
      </c>
      <c r="G3239" s="4" t="str">
        <f>INDEX(Sheet3!B:B,MATCH(Sheet1!D3239,Sheet3!C:C,0))</f>
        <v>주식회사 이룸마루</v>
      </c>
      <c r="H3239">
        <f>COUNTIF(Sheet3!C:C,Sheet1!B3239)</f>
        <v>1</v>
      </c>
      <c r="I3239">
        <f>COUNTIF(Sheet3!$C:$C,Sheet1!C3239)</f>
        <v>1</v>
      </c>
      <c r="J3239">
        <f>COUNTIF(Sheet3!$C:$C,Sheet1!D3239)</f>
        <v>1</v>
      </c>
      <c r="L3239" t="str">
        <f t="shared" si="50"/>
        <v xml:space="preserve">            ('122-81-13217', '729-86-00629', '406-81-07200'),</v>
      </c>
    </row>
    <row r="3240" spans="2:12" x14ac:dyDescent="0.25">
      <c r="B3240" s="2">
        <v>1228113217</v>
      </c>
      <c r="C3240" s="2">
        <v>7298600629</v>
      </c>
      <c r="D3240" s="2">
        <v>4072601608</v>
      </c>
      <c r="E3240" s="4" t="str">
        <f>INDEX(Sheet3!B:B,MATCH(Sheet1!B3240,Sheet3!C:C,0))</f>
        <v>삼익제약(주)</v>
      </c>
      <c r="F3240" s="4" t="str">
        <f>INDEX(Sheet3!B:B,MATCH(Sheet1!C3240,Sheet3!C:C,0))</f>
        <v>미르팜</v>
      </c>
      <c r="G3240" s="4" t="str">
        <f>INDEX(Sheet3!B:B,MATCH(Sheet1!D3240,Sheet3!C:C,0))</f>
        <v>비스타파트너스</v>
      </c>
      <c r="H3240">
        <f>COUNTIF(Sheet3!C:C,Sheet1!B3240)</f>
        <v>1</v>
      </c>
      <c r="I3240">
        <f>COUNTIF(Sheet3!$C:$C,Sheet1!C3240)</f>
        <v>1</v>
      </c>
      <c r="J3240">
        <f>COUNTIF(Sheet3!$C:$C,Sheet1!D3240)</f>
        <v>1</v>
      </c>
      <c r="L3240" t="str">
        <f t="shared" si="50"/>
        <v xml:space="preserve">            ('122-81-13217', '729-86-00629', '407-26-01608'),</v>
      </c>
    </row>
    <row r="3241" spans="2:12" x14ac:dyDescent="0.25">
      <c r="B3241" s="2">
        <v>1228113217</v>
      </c>
      <c r="C3241" s="2">
        <v>7298600629</v>
      </c>
      <c r="D3241" s="2">
        <v>4158600958</v>
      </c>
      <c r="E3241" s="4" t="str">
        <f>INDEX(Sheet3!B:B,MATCH(Sheet1!B3241,Sheet3!C:C,0))</f>
        <v>삼익제약(주)</v>
      </c>
      <c r="F3241" s="4" t="str">
        <f>INDEX(Sheet3!B:B,MATCH(Sheet1!C3241,Sheet3!C:C,0))</f>
        <v>미르팜</v>
      </c>
      <c r="G3241" s="4" t="str">
        <f>INDEX(Sheet3!B:B,MATCH(Sheet1!D3241,Sheet3!C:C,0))</f>
        <v>에스에이치네트웍스</v>
      </c>
      <c r="H3241">
        <f>COUNTIF(Sheet3!C:C,Sheet1!B3241)</f>
        <v>1</v>
      </c>
      <c r="I3241">
        <f>COUNTIF(Sheet3!$C:$C,Sheet1!C3241)</f>
        <v>1</v>
      </c>
      <c r="J3241">
        <f>COUNTIF(Sheet3!$C:$C,Sheet1!D3241)</f>
        <v>1</v>
      </c>
      <c r="L3241" t="str">
        <f t="shared" si="50"/>
        <v xml:space="preserve">            ('122-81-13217', '729-86-00629', '415-86-00958'),</v>
      </c>
    </row>
    <row r="3242" spans="2:12" x14ac:dyDescent="0.25">
      <c r="B3242" s="2">
        <v>1228113217</v>
      </c>
      <c r="C3242" s="2">
        <v>7298600629</v>
      </c>
      <c r="D3242" s="2">
        <v>4158602086</v>
      </c>
      <c r="E3242" s="4" t="str">
        <f>INDEX(Sheet3!B:B,MATCH(Sheet1!B3242,Sheet3!C:C,0))</f>
        <v>삼익제약(주)</v>
      </c>
      <c r="F3242" s="4" t="str">
        <f>INDEX(Sheet3!B:B,MATCH(Sheet1!C3242,Sheet3!C:C,0))</f>
        <v>미르팜</v>
      </c>
      <c r="G3242" s="4" t="str">
        <f>INDEX(Sheet3!B:B,MATCH(Sheet1!D3242,Sheet3!C:C,0))</f>
        <v>제이스타파트너스</v>
      </c>
      <c r="H3242">
        <f>COUNTIF(Sheet3!C:C,Sheet1!B3242)</f>
        <v>1</v>
      </c>
      <c r="I3242">
        <f>COUNTIF(Sheet3!$C:$C,Sheet1!C3242)</f>
        <v>1</v>
      </c>
      <c r="J3242">
        <f>COUNTIF(Sheet3!$C:$C,Sheet1!D3242)</f>
        <v>1</v>
      </c>
      <c r="L3242" t="str">
        <f t="shared" si="50"/>
        <v xml:space="preserve">            ('122-81-13217', '729-86-00629', '415-86-02086'),</v>
      </c>
    </row>
    <row r="3243" spans="2:12" x14ac:dyDescent="0.25">
      <c r="B3243" s="2">
        <v>1228113217</v>
      </c>
      <c r="C3243" s="2">
        <v>7298600629</v>
      </c>
      <c r="D3243" s="2">
        <v>4218802654</v>
      </c>
      <c r="E3243" s="4" t="str">
        <f>INDEX(Sheet3!B:B,MATCH(Sheet1!B3243,Sheet3!C:C,0))</f>
        <v>삼익제약(주)</v>
      </c>
      <c r="F3243" s="4" t="str">
        <f>INDEX(Sheet3!B:B,MATCH(Sheet1!C3243,Sheet3!C:C,0))</f>
        <v>미르팜</v>
      </c>
      <c r="G3243" s="4" t="str">
        <f>INDEX(Sheet3!B:B,MATCH(Sheet1!D3243,Sheet3!C:C,0))</f>
        <v>오성팜</v>
      </c>
      <c r="H3243">
        <f>COUNTIF(Sheet3!C:C,Sheet1!B3243)</f>
        <v>1</v>
      </c>
      <c r="I3243">
        <f>COUNTIF(Sheet3!$C:$C,Sheet1!C3243)</f>
        <v>1</v>
      </c>
      <c r="J3243">
        <f>COUNTIF(Sheet3!$C:$C,Sheet1!D3243)</f>
        <v>1</v>
      </c>
      <c r="L3243" t="str">
        <f t="shared" si="50"/>
        <v xml:space="preserve">            ('122-81-13217', '729-86-00629', '421-88-02654'),</v>
      </c>
    </row>
    <row r="3244" spans="2:12" x14ac:dyDescent="0.25">
      <c r="B3244" s="2">
        <v>1228113217</v>
      </c>
      <c r="C3244" s="2">
        <v>7298600629</v>
      </c>
      <c r="D3244" s="2">
        <v>4541501777</v>
      </c>
      <c r="E3244" s="4" t="str">
        <f>INDEX(Sheet3!B:B,MATCH(Sheet1!B3244,Sheet3!C:C,0))</f>
        <v>삼익제약(주)</v>
      </c>
      <c r="F3244" s="4" t="str">
        <f>INDEX(Sheet3!B:B,MATCH(Sheet1!C3244,Sheet3!C:C,0))</f>
        <v>미르팜</v>
      </c>
      <c r="G3244" s="4" t="str">
        <f>INDEX(Sheet3!B:B,MATCH(Sheet1!D3244,Sheet3!C:C,0))</f>
        <v>효성파마</v>
      </c>
      <c r="H3244">
        <f>COUNTIF(Sheet3!C:C,Sheet1!B3244)</f>
        <v>1</v>
      </c>
      <c r="I3244">
        <f>COUNTIF(Sheet3!$C:$C,Sheet1!C3244)</f>
        <v>1</v>
      </c>
      <c r="J3244">
        <f>COUNTIF(Sheet3!$C:$C,Sheet1!D3244)</f>
        <v>1</v>
      </c>
      <c r="L3244" t="str">
        <f t="shared" si="50"/>
        <v xml:space="preserve">            ('122-81-13217', '729-86-00629', '454-15-01777'),</v>
      </c>
    </row>
    <row r="3245" spans="2:12" x14ac:dyDescent="0.25">
      <c r="B3245" s="2">
        <v>1228113217</v>
      </c>
      <c r="C3245" s="2">
        <v>7298600629</v>
      </c>
      <c r="D3245" s="2">
        <v>4668102231</v>
      </c>
      <c r="E3245" s="4" t="str">
        <f>INDEX(Sheet3!B:B,MATCH(Sheet1!B3245,Sheet3!C:C,0))</f>
        <v>삼익제약(주)</v>
      </c>
      <c r="F3245" s="4" t="str">
        <f>INDEX(Sheet3!B:B,MATCH(Sheet1!C3245,Sheet3!C:C,0))</f>
        <v>미르팜</v>
      </c>
      <c r="G3245" s="4" t="str">
        <f>INDEX(Sheet3!B:B,MATCH(Sheet1!D3245,Sheet3!C:C,0))</f>
        <v>케이에스팜</v>
      </c>
      <c r="H3245">
        <f>COUNTIF(Sheet3!C:C,Sheet1!B3245)</f>
        <v>1</v>
      </c>
      <c r="I3245">
        <f>COUNTIF(Sheet3!$C:$C,Sheet1!C3245)</f>
        <v>1</v>
      </c>
      <c r="J3245">
        <f>COUNTIF(Sheet3!$C:$C,Sheet1!D3245)</f>
        <v>1</v>
      </c>
      <c r="L3245" t="str">
        <f t="shared" si="50"/>
        <v xml:space="preserve">            ('122-81-13217', '729-86-00629', '466-81-02231'),</v>
      </c>
    </row>
    <row r="3246" spans="2:12" x14ac:dyDescent="0.25">
      <c r="B3246" s="2">
        <v>1228113217</v>
      </c>
      <c r="C3246" s="2">
        <v>7298600629</v>
      </c>
      <c r="D3246" s="2">
        <v>4681901866</v>
      </c>
      <c r="E3246" s="4" t="str">
        <f>INDEX(Sheet3!B:B,MATCH(Sheet1!B3246,Sheet3!C:C,0))</f>
        <v>삼익제약(주)</v>
      </c>
      <c r="F3246" s="4" t="str">
        <f>INDEX(Sheet3!B:B,MATCH(Sheet1!C3246,Sheet3!C:C,0))</f>
        <v>미르팜</v>
      </c>
      <c r="G3246" s="4" t="str">
        <f>INDEX(Sheet3!B:B,MATCH(Sheet1!D3246,Sheet3!C:C,0))</f>
        <v>예스제이팜</v>
      </c>
      <c r="H3246">
        <f>COUNTIF(Sheet3!C:C,Sheet1!B3246)</f>
        <v>1</v>
      </c>
      <c r="I3246">
        <f>COUNTIF(Sheet3!$C:$C,Sheet1!C3246)</f>
        <v>1</v>
      </c>
      <c r="J3246">
        <f>COUNTIF(Sheet3!$C:$C,Sheet1!D3246)</f>
        <v>1</v>
      </c>
      <c r="L3246" t="str">
        <f t="shared" si="50"/>
        <v xml:space="preserve">            ('122-81-13217', '729-86-00629', '468-19-01866'),</v>
      </c>
    </row>
    <row r="3247" spans="2:12" x14ac:dyDescent="0.25">
      <c r="B3247" s="2">
        <v>1228113217</v>
      </c>
      <c r="C3247" s="2">
        <v>7298600629</v>
      </c>
      <c r="D3247" s="2">
        <v>4758102424</v>
      </c>
      <c r="E3247" s="4" t="str">
        <f>INDEX(Sheet3!B:B,MATCH(Sheet1!B3247,Sheet3!C:C,0))</f>
        <v>삼익제약(주)</v>
      </c>
      <c r="F3247" s="4" t="str">
        <f>INDEX(Sheet3!B:B,MATCH(Sheet1!C3247,Sheet3!C:C,0))</f>
        <v>미르팜</v>
      </c>
      <c r="G3247" s="4" t="str">
        <f>INDEX(Sheet3!B:B,MATCH(Sheet1!D3247,Sheet3!C:C,0))</f>
        <v>스타팜</v>
      </c>
      <c r="H3247">
        <f>COUNTIF(Sheet3!C:C,Sheet1!B3247)</f>
        <v>1</v>
      </c>
      <c r="I3247">
        <f>COUNTIF(Sheet3!$C:$C,Sheet1!C3247)</f>
        <v>1</v>
      </c>
      <c r="J3247">
        <f>COUNTIF(Sheet3!$C:$C,Sheet1!D3247)</f>
        <v>1</v>
      </c>
      <c r="L3247" t="str">
        <f t="shared" si="50"/>
        <v xml:space="preserve">            ('122-81-13217', '729-86-00629', '475-81-02424'),</v>
      </c>
    </row>
    <row r="3248" spans="2:12" x14ac:dyDescent="0.25">
      <c r="B3248" s="2">
        <v>1228113217</v>
      </c>
      <c r="C3248" s="2">
        <v>7298600629</v>
      </c>
      <c r="D3248" s="2">
        <v>4783600541</v>
      </c>
      <c r="E3248" s="4" t="str">
        <f>INDEX(Sheet3!B:B,MATCH(Sheet1!B3248,Sheet3!C:C,0))</f>
        <v>삼익제약(주)</v>
      </c>
      <c r="F3248" s="4" t="str">
        <f>INDEX(Sheet3!B:B,MATCH(Sheet1!C3248,Sheet3!C:C,0))</f>
        <v>미르팜</v>
      </c>
      <c r="G3248" s="4" t="str">
        <f>INDEX(Sheet3!B:B,MATCH(Sheet1!D3248,Sheet3!C:C,0))</f>
        <v>크로스팜</v>
      </c>
      <c r="H3248">
        <f>COUNTIF(Sheet3!C:C,Sheet1!B3248)</f>
        <v>1</v>
      </c>
      <c r="I3248">
        <f>COUNTIF(Sheet3!$C:$C,Sheet1!C3248)</f>
        <v>1</v>
      </c>
      <c r="J3248">
        <f>COUNTIF(Sheet3!$C:$C,Sheet1!D3248)</f>
        <v>1</v>
      </c>
      <c r="L3248" t="str">
        <f t="shared" si="50"/>
        <v xml:space="preserve">            ('122-81-13217', '729-86-00629', '478-36-00541'),</v>
      </c>
    </row>
    <row r="3249" spans="2:12" x14ac:dyDescent="0.25">
      <c r="B3249" s="2">
        <v>1228113217</v>
      </c>
      <c r="C3249" s="2">
        <v>7298600629</v>
      </c>
      <c r="D3249" s="2">
        <v>4826600436</v>
      </c>
      <c r="E3249" s="4" t="str">
        <f>INDEX(Sheet3!B:B,MATCH(Sheet1!B3249,Sheet3!C:C,0))</f>
        <v>삼익제약(주)</v>
      </c>
      <c r="F3249" s="4" t="str">
        <f>INDEX(Sheet3!B:B,MATCH(Sheet1!C3249,Sheet3!C:C,0))</f>
        <v>미르팜</v>
      </c>
      <c r="G3249" s="4" t="str">
        <f>INDEX(Sheet3!B:B,MATCH(Sheet1!D3249,Sheet3!C:C,0))</f>
        <v>해리슨팜</v>
      </c>
      <c r="H3249">
        <f>COUNTIF(Sheet3!C:C,Sheet1!B3249)</f>
        <v>1</v>
      </c>
      <c r="I3249">
        <f>COUNTIF(Sheet3!$C:$C,Sheet1!C3249)</f>
        <v>1</v>
      </c>
      <c r="J3249">
        <f>COUNTIF(Sheet3!$C:$C,Sheet1!D3249)</f>
        <v>1</v>
      </c>
      <c r="L3249" t="str">
        <f t="shared" si="50"/>
        <v xml:space="preserve">            ('122-81-13217', '729-86-00629', '482-66-00436'),</v>
      </c>
    </row>
    <row r="3250" spans="2:12" x14ac:dyDescent="0.25">
      <c r="B3250" s="2">
        <v>1228113217</v>
      </c>
      <c r="C3250" s="2">
        <v>7298600629</v>
      </c>
      <c r="D3250" s="2">
        <v>4857800011</v>
      </c>
      <c r="E3250" s="4" t="str">
        <f>INDEX(Sheet3!B:B,MATCH(Sheet1!B3250,Sheet3!C:C,0))</f>
        <v>삼익제약(주)</v>
      </c>
      <c r="F3250" s="4" t="str">
        <f>INDEX(Sheet3!B:B,MATCH(Sheet1!C3250,Sheet3!C:C,0))</f>
        <v>미르팜</v>
      </c>
      <c r="G3250" s="4" t="str">
        <f>INDEX(Sheet3!B:B,MATCH(Sheet1!D3250,Sheet3!C:C,0))</f>
        <v>엘라메디팜</v>
      </c>
      <c r="H3250">
        <f>COUNTIF(Sheet3!C:C,Sheet1!B3250)</f>
        <v>1</v>
      </c>
      <c r="I3250">
        <f>COUNTIF(Sheet3!$C:$C,Sheet1!C3250)</f>
        <v>1</v>
      </c>
      <c r="J3250">
        <f>COUNTIF(Sheet3!$C:$C,Sheet1!D3250)</f>
        <v>1</v>
      </c>
      <c r="L3250" t="str">
        <f t="shared" si="50"/>
        <v xml:space="preserve">            ('122-81-13217', '729-86-00629', '485-78-00011'),</v>
      </c>
    </row>
    <row r="3251" spans="2:12" x14ac:dyDescent="0.25">
      <c r="B3251" s="2">
        <v>1228113217</v>
      </c>
      <c r="C3251" s="2">
        <v>7298600629</v>
      </c>
      <c r="D3251" s="2">
        <v>4868101255</v>
      </c>
      <c r="E3251" s="4" t="str">
        <f>INDEX(Sheet3!B:B,MATCH(Sheet1!B3251,Sheet3!C:C,0))</f>
        <v>삼익제약(주)</v>
      </c>
      <c r="F3251" s="4" t="str">
        <f>INDEX(Sheet3!B:B,MATCH(Sheet1!C3251,Sheet3!C:C,0))</f>
        <v>미르팜</v>
      </c>
      <c r="G3251" s="4" t="str">
        <f>INDEX(Sheet3!B:B,MATCH(Sheet1!D3251,Sheet3!C:C,0))</f>
        <v>세일약품</v>
      </c>
      <c r="H3251">
        <f>COUNTIF(Sheet3!C:C,Sheet1!B3251)</f>
        <v>1</v>
      </c>
      <c r="I3251">
        <f>COUNTIF(Sheet3!$C:$C,Sheet1!C3251)</f>
        <v>1</v>
      </c>
      <c r="J3251">
        <f>COUNTIF(Sheet3!$C:$C,Sheet1!D3251)</f>
        <v>1</v>
      </c>
      <c r="L3251" t="str">
        <f t="shared" si="50"/>
        <v xml:space="preserve">            ('122-81-13217', '729-86-00629', '486-81-01255'),</v>
      </c>
    </row>
    <row r="3252" spans="2:12" x14ac:dyDescent="0.25">
      <c r="B3252" s="2">
        <v>1228113217</v>
      </c>
      <c r="C3252" s="2">
        <v>7298600629</v>
      </c>
      <c r="D3252" s="2">
        <v>4868602851</v>
      </c>
      <c r="E3252" s="4" t="str">
        <f>INDEX(Sheet3!B:B,MATCH(Sheet1!B3252,Sheet3!C:C,0))</f>
        <v>삼익제약(주)</v>
      </c>
      <c r="F3252" s="4" t="str">
        <f>INDEX(Sheet3!B:B,MATCH(Sheet1!C3252,Sheet3!C:C,0))</f>
        <v>미르팜</v>
      </c>
      <c r="G3252" s="4" t="str">
        <f>INDEX(Sheet3!B:B,MATCH(Sheet1!D3252,Sheet3!C:C,0))</f>
        <v>준메디케어</v>
      </c>
      <c r="H3252">
        <f>COUNTIF(Sheet3!C:C,Sheet1!B3252)</f>
        <v>1</v>
      </c>
      <c r="I3252">
        <f>COUNTIF(Sheet3!$C:$C,Sheet1!C3252)</f>
        <v>1</v>
      </c>
      <c r="J3252">
        <f>COUNTIF(Sheet3!$C:$C,Sheet1!D3252)</f>
        <v>1</v>
      </c>
      <c r="L3252" t="str">
        <f t="shared" si="50"/>
        <v xml:space="preserve">            ('122-81-13217', '729-86-00629', '486-86-02851'),</v>
      </c>
    </row>
    <row r="3253" spans="2:12" x14ac:dyDescent="0.25">
      <c r="B3253" s="2">
        <v>1228113217</v>
      </c>
      <c r="C3253" s="2">
        <v>7298600629</v>
      </c>
      <c r="D3253" s="2">
        <v>4930700841</v>
      </c>
      <c r="E3253" s="4" t="str">
        <f>INDEX(Sheet3!B:B,MATCH(Sheet1!B3253,Sheet3!C:C,0))</f>
        <v>삼익제약(주)</v>
      </c>
      <c r="F3253" s="4" t="str">
        <f>INDEX(Sheet3!B:B,MATCH(Sheet1!C3253,Sheet3!C:C,0))</f>
        <v>미르팜</v>
      </c>
      <c r="G3253" s="4" t="str">
        <f>INDEX(Sheet3!B:B,MATCH(Sheet1!D3253,Sheet3!C:C,0))</f>
        <v>우리컨설팅</v>
      </c>
      <c r="H3253">
        <f>COUNTIF(Sheet3!C:C,Sheet1!B3253)</f>
        <v>1</v>
      </c>
      <c r="I3253">
        <f>COUNTIF(Sheet3!$C:$C,Sheet1!C3253)</f>
        <v>1</v>
      </c>
      <c r="J3253">
        <f>COUNTIF(Sheet3!$C:$C,Sheet1!D3253)</f>
        <v>1</v>
      </c>
      <c r="L3253" t="str">
        <f t="shared" si="50"/>
        <v xml:space="preserve">            ('122-81-13217', '729-86-00629', '493-07-00841'),</v>
      </c>
    </row>
    <row r="3254" spans="2:12" x14ac:dyDescent="0.25">
      <c r="B3254" s="2">
        <v>1228113217</v>
      </c>
      <c r="C3254" s="2">
        <v>7298600629</v>
      </c>
      <c r="D3254" s="2">
        <v>4978101406</v>
      </c>
      <c r="E3254" s="4" t="str">
        <f>INDEX(Sheet3!B:B,MATCH(Sheet1!B3254,Sheet3!C:C,0))</f>
        <v>삼익제약(주)</v>
      </c>
      <c r="F3254" s="4" t="str">
        <f>INDEX(Sheet3!B:B,MATCH(Sheet1!C3254,Sheet3!C:C,0))</f>
        <v>미르팜</v>
      </c>
      <c r="G3254" s="4" t="str">
        <f>INDEX(Sheet3!B:B,MATCH(Sheet1!D3254,Sheet3!C:C,0))</f>
        <v>브이팜</v>
      </c>
      <c r="H3254">
        <f>COUNTIF(Sheet3!C:C,Sheet1!B3254)</f>
        <v>1</v>
      </c>
      <c r="I3254">
        <f>COUNTIF(Sheet3!$C:$C,Sheet1!C3254)</f>
        <v>1</v>
      </c>
      <c r="J3254">
        <f>COUNTIF(Sheet3!$C:$C,Sheet1!D3254)</f>
        <v>1</v>
      </c>
      <c r="L3254" t="str">
        <f t="shared" si="50"/>
        <v xml:space="preserve">            ('122-81-13217', '729-86-00629', '497-81-01406'),</v>
      </c>
    </row>
    <row r="3255" spans="2:12" x14ac:dyDescent="0.25">
      <c r="B3255" s="2">
        <v>1228113217</v>
      </c>
      <c r="C3255" s="2">
        <v>7298600629</v>
      </c>
      <c r="D3255" s="2">
        <v>4992901592</v>
      </c>
      <c r="E3255" s="4" t="str">
        <f>INDEX(Sheet3!B:B,MATCH(Sheet1!B3255,Sheet3!C:C,0))</f>
        <v>삼익제약(주)</v>
      </c>
      <c r="F3255" s="4" t="str">
        <f>INDEX(Sheet3!B:B,MATCH(Sheet1!C3255,Sheet3!C:C,0))</f>
        <v>미르팜</v>
      </c>
      <c r="G3255" s="4" t="str">
        <f>INDEX(Sheet3!B:B,MATCH(Sheet1!D3255,Sheet3!C:C,0))</f>
        <v>운팜</v>
      </c>
      <c r="H3255">
        <f>COUNTIF(Sheet3!C:C,Sheet1!B3255)</f>
        <v>1</v>
      </c>
      <c r="I3255">
        <f>COUNTIF(Sheet3!$C:$C,Sheet1!C3255)</f>
        <v>1</v>
      </c>
      <c r="J3255">
        <f>COUNTIF(Sheet3!$C:$C,Sheet1!D3255)</f>
        <v>1</v>
      </c>
      <c r="L3255" t="str">
        <f t="shared" si="50"/>
        <v xml:space="preserve">            ('122-81-13217', '729-86-00629', '499-29-01592'),</v>
      </c>
    </row>
    <row r="3256" spans="2:12" x14ac:dyDescent="0.25">
      <c r="B3256" s="2">
        <v>1228113217</v>
      </c>
      <c r="C3256" s="2">
        <v>7298600629</v>
      </c>
      <c r="D3256" s="2">
        <v>4998701743</v>
      </c>
      <c r="E3256" s="4" t="str">
        <f>INDEX(Sheet3!B:B,MATCH(Sheet1!B3256,Sheet3!C:C,0))</f>
        <v>삼익제약(주)</v>
      </c>
      <c r="F3256" s="4" t="str">
        <f>INDEX(Sheet3!B:B,MATCH(Sheet1!C3256,Sheet3!C:C,0))</f>
        <v>미르팜</v>
      </c>
      <c r="G3256" s="4" t="str">
        <f>INDEX(Sheet3!B:B,MATCH(Sheet1!D3256,Sheet3!C:C,0))</f>
        <v>킴스메디</v>
      </c>
      <c r="H3256">
        <f>COUNTIF(Sheet3!C:C,Sheet1!B3256)</f>
        <v>1</v>
      </c>
      <c r="I3256">
        <f>COUNTIF(Sheet3!$C:$C,Sheet1!C3256)</f>
        <v>1</v>
      </c>
      <c r="J3256">
        <f>COUNTIF(Sheet3!$C:$C,Sheet1!D3256)</f>
        <v>1</v>
      </c>
      <c r="L3256" t="str">
        <f t="shared" si="50"/>
        <v xml:space="preserve">            ('122-81-13217', '729-86-00629', '499-87-01743'),</v>
      </c>
    </row>
    <row r="3257" spans="2:12" x14ac:dyDescent="0.25">
      <c r="B3257" s="2">
        <v>1228113217</v>
      </c>
      <c r="C3257" s="2">
        <v>7298600629</v>
      </c>
      <c r="D3257" s="2">
        <v>5033252288</v>
      </c>
      <c r="E3257" s="4" t="str">
        <f>INDEX(Sheet3!B:B,MATCH(Sheet1!B3257,Sheet3!C:C,0))</f>
        <v>삼익제약(주)</v>
      </c>
      <c r="F3257" s="4" t="str">
        <f>INDEX(Sheet3!B:B,MATCH(Sheet1!C3257,Sheet3!C:C,0))</f>
        <v>미르팜</v>
      </c>
      <c r="G3257" s="4" t="str">
        <f>INDEX(Sheet3!B:B,MATCH(Sheet1!D3257,Sheet3!C:C,0))</f>
        <v>에이치에스팜</v>
      </c>
      <c r="H3257">
        <f>COUNTIF(Sheet3!C:C,Sheet1!B3257)</f>
        <v>1</v>
      </c>
      <c r="I3257">
        <f>COUNTIF(Sheet3!$C:$C,Sheet1!C3257)</f>
        <v>1</v>
      </c>
      <c r="J3257">
        <f>COUNTIF(Sheet3!$C:$C,Sheet1!D3257)</f>
        <v>1</v>
      </c>
      <c r="L3257" t="str">
        <f t="shared" si="50"/>
        <v xml:space="preserve">            ('122-81-13217', '729-86-00629', '503-32-52288'),</v>
      </c>
    </row>
    <row r="3258" spans="2:12" x14ac:dyDescent="0.25">
      <c r="B3258" s="2">
        <v>1228113217</v>
      </c>
      <c r="C3258" s="2">
        <v>7298600629</v>
      </c>
      <c r="D3258" s="2">
        <v>5076149499</v>
      </c>
      <c r="E3258" s="4" t="str">
        <f>INDEX(Sheet3!B:B,MATCH(Sheet1!B3258,Sheet3!C:C,0))</f>
        <v>삼익제약(주)</v>
      </c>
      <c r="F3258" s="4" t="str">
        <f>INDEX(Sheet3!B:B,MATCH(Sheet1!C3258,Sheet3!C:C,0))</f>
        <v>미르팜</v>
      </c>
      <c r="G3258" s="4" t="str">
        <f>INDEX(Sheet3!B:B,MATCH(Sheet1!D3258,Sheet3!C:C,0))</f>
        <v>티케이팜</v>
      </c>
      <c r="H3258">
        <f>COUNTIF(Sheet3!C:C,Sheet1!B3258)</f>
        <v>1</v>
      </c>
      <c r="I3258">
        <f>COUNTIF(Sheet3!$C:$C,Sheet1!C3258)</f>
        <v>1</v>
      </c>
      <c r="J3258">
        <f>COUNTIF(Sheet3!$C:$C,Sheet1!D3258)</f>
        <v>1</v>
      </c>
      <c r="L3258" t="str">
        <f t="shared" si="50"/>
        <v xml:space="preserve">            ('122-81-13217', '729-86-00629', '507-61-49499'),</v>
      </c>
    </row>
    <row r="3259" spans="2:12" x14ac:dyDescent="0.25">
      <c r="B3259" s="2">
        <v>1228113217</v>
      </c>
      <c r="C3259" s="2">
        <v>7298600629</v>
      </c>
      <c r="D3259" s="2">
        <v>5196200235</v>
      </c>
      <c r="E3259" s="4" t="str">
        <f>INDEX(Sheet3!B:B,MATCH(Sheet1!B3259,Sheet3!C:C,0))</f>
        <v>삼익제약(주)</v>
      </c>
      <c r="F3259" s="4" t="str">
        <f>INDEX(Sheet3!B:B,MATCH(Sheet1!C3259,Sheet3!C:C,0))</f>
        <v>미르팜</v>
      </c>
      <c r="G3259" s="4" t="str">
        <f>INDEX(Sheet3!B:B,MATCH(Sheet1!D3259,Sheet3!C:C,0))</f>
        <v>에이치더블유팜</v>
      </c>
      <c r="H3259">
        <f>COUNTIF(Sheet3!C:C,Sheet1!B3259)</f>
        <v>1</v>
      </c>
      <c r="I3259">
        <f>COUNTIF(Sheet3!$C:$C,Sheet1!C3259)</f>
        <v>1</v>
      </c>
      <c r="J3259">
        <f>COUNTIF(Sheet3!$C:$C,Sheet1!D3259)</f>
        <v>1</v>
      </c>
      <c r="L3259" t="str">
        <f t="shared" si="50"/>
        <v xml:space="preserve">            ('122-81-13217', '729-86-00629', '519-62-00235'),</v>
      </c>
    </row>
    <row r="3260" spans="2:12" x14ac:dyDescent="0.25">
      <c r="B3260" s="2">
        <v>1228113217</v>
      </c>
      <c r="C3260" s="2">
        <v>7298600629</v>
      </c>
      <c r="D3260" s="2">
        <v>5210201188</v>
      </c>
      <c r="E3260" s="4" t="str">
        <f>INDEX(Sheet3!B:B,MATCH(Sheet1!B3260,Sheet3!C:C,0))</f>
        <v>삼익제약(주)</v>
      </c>
      <c r="F3260" s="4" t="str">
        <f>INDEX(Sheet3!B:B,MATCH(Sheet1!C3260,Sheet3!C:C,0))</f>
        <v>미르팜</v>
      </c>
      <c r="G3260" s="4" t="str">
        <f>INDEX(Sheet3!B:B,MATCH(Sheet1!D3260,Sheet3!C:C,0))</f>
        <v>네이버팜</v>
      </c>
      <c r="H3260">
        <f>COUNTIF(Sheet3!C:C,Sheet1!B3260)</f>
        <v>1</v>
      </c>
      <c r="I3260">
        <f>COUNTIF(Sheet3!$C:$C,Sheet1!C3260)</f>
        <v>1</v>
      </c>
      <c r="J3260">
        <f>COUNTIF(Sheet3!$C:$C,Sheet1!D3260)</f>
        <v>1</v>
      </c>
      <c r="L3260" t="str">
        <f t="shared" si="50"/>
        <v xml:space="preserve">            ('122-81-13217', '729-86-00629', '521-02-01188'),</v>
      </c>
    </row>
    <row r="3261" spans="2:12" x14ac:dyDescent="0.25">
      <c r="B3261" s="2">
        <v>1228113217</v>
      </c>
      <c r="C3261" s="2">
        <v>7298600629</v>
      </c>
      <c r="D3261" s="2">
        <v>5214401005</v>
      </c>
      <c r="E3261" s="4" t="str">
        <f>INDEX(Sheet3!B:B,MATCH(Sheet1!B3261,Sheet3!C:C,0))</f>
        <v>삼익제약(주)</v>
      </c>
      <c r="F3261" s="4" t="str">
        <f>INDEX(Sheet3!B:B,MATCH(Sheet1!C3261,Sheet3!C:C,0))</f>
        <v>미르팜</v>
      </c>
      <c r="G3261" s="4" t="str">
        <f>INDEX(Sheet3!B:B,MATCH(Sheet1!D3261,Sheet3!C:C,0))</f>
        <v>우리팜</v>
      </c>
      <c r="H3261">
        <f>COUNTIF(Sheet3!C:C,Sheet1!B3261)</f>
        <v>1</v>
      </c>
      <c r="I3261">
        <f>COUNTIF(Sheet3!$C:$C,Sheet1!C3261)</f>
        <v>1</v>
      </c>
      <c r="J3261">
        <f>COUNTIF(Sheet3!$C:$C,Sheet1!D3261)</f>
        <v>1</v>
      </c>
      <c r="L3261" t="str">
        <f t="shared" si="50"/>
        <v xml:space="preserve">            ('122-81-13217', '729-86-00629', '521-44-01005'),</v>
      </c>
    </row>
    <row r="3262" spans="2:12" x14ac:dyDescent="0.25">
      <c r="B3262" s="2">
        <v>1228113217</v>
      </c>
      <c r="C3262" s="2">
        <v>7298600629</v>
      </c>
      <c r="D3262" s="2">
        <v>5328701434</v>
      </c>
      <c r="E3262" s="4" t="str">
        <f>INDEX(Sheet3!B:B,MATCH(Sheet1!B3262,Sheet3!C:C,0))</f>
        <v>삼익제약(주)</v>
      </c>
      <c r="F3262" s="4" t="str">
        <f>INDEX(Sheet3!B:B,MATCH(Sheet1!C3262,Sheet3!C:C,0))</f>
        <v>미르팜</v>
      </c>
      <c r="G3262" s="4" t="str">
        <f>INDEX(Sheet3!B:B,MATCH(Sheet1!D3262,Sheet3!C:C,0))</f>
        <v>애쓰리</v>
      </c>
      <c r="H3262">
        <f>COUNTIF(Sheet3!C:C,Sheet1!B3262)</f>
        <v>1</v>
      </c>
      <c r="I3262">
        <f>COUNTIF(Sheet3!$C:$C,Sheet1!C3262)</f>
        <v>1</v>
      </c>
      <c r="J3262">
        <f>COUNTIF(Sheet3!$C:$C,Sheet1!D3262)</f>
        <v>1</v>
      </c>
      <c r="L3262" t="str">
        <f t="shared" si="50"/>
        <v xml:space="preserve">            ('122-81-13217', '729-86-00629', '532-87-01434'),</v>
      </c>
    </row>
    <row r="3263" spans="2:12" x14ac:dyDescent="0.25">
      <c r="B3263" s="2">
        <v>1228113217</v>
      </c>
      <c r="C3263" s="2">
        <v>7298600629</v>
      </c>
      <c r="D3263" s="2">
        <v>5332202252</v>
      </c>
      <c r="E3263" s="4" t="str">
        <f>INDEX(Sheet3!B:B,MATCH(Sheet1!B3263,Sheet3!C:C,0))</f>
        <v>삼익제약(주)</v>
      </c>
      <c r="F3263" s="4" t="str">
        <f>INDEX(Sheet3!B:B,MATCH(Sheet1!C3263,Sheet3!C:C,0))</f>
        <v>미르팜</v>
      </c>
      <c r="G3263" s="4" t="str">
        <f>INDEX(Sheet3!B:B,MATCH(Sheet1!D3263,Sheet3!C:C,0))</f>
        <v>뉴진팜</v>
      </c>
      <c r="H3263">
        <f>COUNTIF(Sheet3!C:C,Sheet1!B3263)</f>
        <v>1</v>
      </c>
      <c r="I3263">
        <f>COUNTIF(Sheet3!$C:$C,Sheet1!C3263)</f>
        <v>1</v>
      </c>
      <c r="J3263">
        <f>COUNTIF(Sheet3!$C:$C,Sheet1!D3263)</f>
        <v>1</v>
      </c>
      <c r="L3263" t="str">
        <f t="shared" si="50"/>
        <v xml:space="preserve">            ('122-81-13217', '729-86-00629', '533-22-02252'),</v>
      </c>
    </row>
    <row r="3264" spans="2:12" x14ac:dyDescent="0.25">
      <c r="B3264" s="2">
        <v>1228113217</v>
      </c>
      <c r="C3264" s="2">
        <v>7298600629</v>
      </c>
      <c r="D3264" s="2">
        <v>5363200586</v>
      </c>
      <c r="E3264" s="4" t="str">
        <f>INDEX(Sheet3!B:B,MATCH(Sheet1!B3264,Sheet3!C:C,0))</f>
        <v>삼익제약(주)</v>
      </c>
      <c r="F3264" s="4" t="str">
        <f>INDEX(Sheet3!B:B,MATCH(Sheet1!C3264,Sheet3!C:C,0))</f>
        <v>미르팜</v>
      </c>
      <c r="G3264" s="4" t="str">
        <f>INDEX(Sheet3!B:B,MATCH(Sheet1!D3264,Sheet3!C:C,0))</f>
        <v>고구려메디칼</v>
      </c>
      <c r="H3264">
        <f>COUNTIF(Sheet3!C:C,Sheet1!B3264)</f>
        <v>1</v>
      </c>
      <c r="I3264">
        <f>COUNTIF(Sheet3!$C:$C,Sheet1!C3264)</f>
        <v>1</v>
      </c>
      <c r="J3264">
        <f>COUNTIF(Sheet3!$C:$C,Sheet1!D3264)</f>
        <v>1</v>
      </c>
      <c r="L3264" t="str">
        <f t="shared" si="50"/>
        <v xml:space="preserve">            ('122-81-13217', '729-86-00629', '536-32-00586'),</v>
      </c>
    </row>
    <row r="3265" spans="2:12" x14ac:dyDescent="0.25">
      <c r="B3265" s="2">
        <v>1228113217</v>
      </c>
      <c r="C3265" s="2">
        <v>7298600629</v>
      </c>
      <c r="D3265" s="2">
        <v>5378603444</v>
      </c>
      <c r="E3265" s="4" t="str">
        <f>INDEX(Sheet3!B:B,MATCH(Sheet1!B3265,Sheet3!C:C,0))</f>
        <v>삼익제약(주)</v>
      </c>
      <c r="F3265" s="4" t="str">
        <f>INDEX(Sheet3!B:B,MATCH(Sheet1!C3265,Sheet3!C:C,0))</f>
        <v>미르팜</v>
      </c>
      <c r="G3265" s="4" t="str">
        <f>INDEX(Sheet3!B:B,MATCH(Sheet1!D3265,Sheet3!C:C,0))</f>
        <v>운팜</v>
      </c>
      <c r="H3265">
        <f>COUNTIF(Sheet3!C:C,Sheet1!B3265)</f>
        <v>1</v>
      </c>
      <c r="I3265">
        <f>COUNTIF(Sheet3!$C:$C,Sheet1!C3265)</f>
        <v>1</v>
      </c>
      <c r="J3265">
        <f>COUNTIF(Sheet3!$C:$C,Sheet1!D3265)</f>
        <v>1</v>
      </c>
      <c r="L3265" t="str">
        <f t="shared" si="50"/>
        <v xml:space="preserve">            ('122-81-13217', '729-86-00629', '537-86-03444'),</v>
      </c>
    </row>
    <row r="3266" spans="2:12" x14ac:dyDescent="0.25">
      <c r="B3266" s="2">
        <v>1228113217</v>
      </c>
      <c r="C3266" s="2">
        <v>7298600629</v>
      </c>
      <c r="D3266" s="2">
        <v>5458701240</v>
      </c>
      <c r="E3266" s="4" t="str">
        <f>INDEX(Sheet3!B:B,MATCH(Sheet1!B3266,Sheet3!C:C,0))</f>
        <v>삼익제약(주)</v>
      </c>
      <c r="F3266" s="4" t="str">
        <f>INDEX(Sheet3!B:B,MATCH(Sheet1!C3266,Sheet3!C:C,0))</f>
        <v>미르팜</v>
      </c>
      <c r="G3266" s="4" t="str">
        <f>INDEX(Sheet3!B:B,MATCH(Sheet1!D3266,Sheet3!C:C,0))</f>
        <v>김앤리</v>
      </c>
      <c r="H3266">
        <f>COUNTIF(Sheet3!C:C,Sheet1!B3266)</f>
        <v>1</v>
      </c>
      <c r="I3266">
        <f>COUNTIF(Sheet3!$C:$C,Sheet1!C3266)</f>
        <v>1</v>
      </c>
      <c r="J3266">
        <f>COUNTIF(Sheet3!$C:$C,Sheet1!D3266)</f>
        <v>1</v>
      </c>
      <c r="L3266" t="str">
        <f t="shared" si="50"/>
        <v xml:space="preserve">            ('122-81-13217', '729-86-00629', '545-87-01240'),</v>
      </c>
    </row>
    <row r="3267" spans="2:12" x14ac:dyDescent="0.25">
      <c r="B3267" s="2">
        <v>1228113217</v>
      </c>
      <c r="C3267" s="2">
        <v>7298600629</v>
      </c>
      <c r="D3267" s="2">
        <v>5552200405</v>
      </c>
      <c r="E3267" s="4" t="str">
        <f>INDEX(Sheet3!B:B,MATCH(Sheet1!B3267,Sheet3!C:C,0))</f>
        <v>삼익제약(주)</v>
      </c>
      <c r="F3267" s="4" t="str">
        <f>INDEX(Sheet3!B:B,MATCH(Sheet1!C3267,Sheet3!C:C,0))</f>
        <v>미르팜</v>
      </c>
      <c r="G3267" s="4" t="str">
        <f>INDEX(Sheet3!B:B,MATCH(Sheet1!D3267,Sheet3!C:C,0))</f>
        <v>시에스팜</v>
      </c>
      <c r="H3267">
        <f>COUNTIF(Sheet3!C:C,Sheet1!B3267)</f>
        <v>1</v>
      </c>
      <c r="I3267">
        <f>COUNTIF(Sheet3!$C:$C,Sheet1!C3267)</f>
        <v>1</v>
      </c>
      <c r="J3267">
        <f>COUNTIF(Sheet3!$C:$C,Sheet1!D3267)</f>
        <v>1</v>
      </c>
      <c r="L3267" t="str">
        <f t="shared" ref="L3267:L3330" si="51">"            ('"&amp;LEFT(B3267,3)&amp;"-"&amp;MID(B3267,4,2)&amp;"-"&amp;RIGHT(B3267,5)&amp;"', '"&amp;LEFT(C3267,3)&amp;"-"&amp;MID(C3267,4,2)&amp;"-"&amp;RIGHT(C3267,5)&amp;"', '"&amp;LEFT(D3267,3)&amp;"-"&amp;MID(D3267,4,2)&amp;"-"&amp;RIGHT(D3267,5)&amp;"'),"</f>
        <v xml:space="preserve">            ('122-81-13217', '729-86-00629', '555-22-00405'),</v>
      </c>
    </row>
    <row r="3268" spans="2:12" x14ac:dyDescent="0.25">
      <c r="B3268" s="2">
        <v>1228113217</v>
      </c>
      <c r="C3268" s="2">
        <v>7298600629</v>
      </c>
      <c r="D3268" s="2">
        <v>5591002149</v>
      </c>
      <c r="E3268" s="4" t="str">
        <f>INDEX(Sheet3!B:B,MATCH(Sheet1!B3268,Sheet3!C:C,0))</f>
        <v>삼익제약(주)</v>
      </c>
      <c r="F3268" s="4" t="str">
        <f>INDEX(Sheet3!B:B,MATCH(Sheet1!C3268,Sheet3!C:C,0))</f>
        <v>미르팜</v>
      </c>
      <c r="G3268" s="4" t="str">
        <f>INDEX(Sheet3!B:B,MATCH(Sheet1!D3268,Sheet3!C:C,0))</f>
        <v>로지팜</v>
      </c>
      <c r="H3268">
        <f>COUNTIF(Sheet3!C:C,Sheet1!B3268)</f>
        <v>1</v>
      </c>
      <c r="I3268">
        <f>COUNTIF(Sheet3!$C:$C,Sheet1!C3268)</f>
        <v>1</v>
      </c>
      <c r="J3268">
        <f>COUNTIF(Sheet3!$C:$C,Sheet1!D3268)</f>
        <v>1</v>
      </c>
      <c r="L3268" t="str">
        <f t="shared" si="51"/>
        <v xml:space="preserve">            ('122-81-13217', '729-86-00629', '559-10-02149'),</v>
      </c>
    </row>
    <row r="3269" spans="2:12" x14ac:dyDescent="0.25">
      <c r="B3269" s="2">
        <v>1228113217</v>
      </c>
      <c r="C3269" s="2">
        <v>7298600629</v>
      </c>
      <c r="D3269" s="2">
        <v>5591901051</v>
      </c>
      <c r="E3269" s="4" t="str">
        <f>INDEX(Sheet3!B:B,MATCH(Sheet1!B3269,Sheet3!C:C,0))</f>
        <v>삼익제약(주)</v>
      </c>
      <c r="F3269" s="4" t="str">
        <f>INDEX(Sheet3!B:B,MATCH(Sheet1!C3269,Sheet3!C:C,0))</f>
        <v>미르팜</v>
      </c>
      <c r="G3269" s="4" t="str">
        <f>INDEX(Sheet3!B:B,MATCH(Sheet1!D3269,Sheet3!C:C,0))</f>
        <v>이주팜</v>
      </c>
      <c r="H3269">
        <f>COUNTIF(Sheet3!C:C,Sheet1!B3269)</f>
        <v>1</v>
      </c>
      <c r="I3269">
        <f>COUNTIF(Sheet3!$C:$C,Sheet1!C3269)</f>
        <v>1</v>
      </c>
      <c r="J3269">
        <f>COUNTIF(Sheet3!$C:$C,Sheet1!D3269)</f>
        <v>1</v>
      </c>
      <c r="L3269" t="str">
        <f t="shared" si="51"/>
        <v xml:space="preserve">            ('122-81-13217', '729-86-00629', '559-19-01051'),</v>
      </c>
    </row>
    <row r="3270" spans="2:12" x14ac:dyDescent="0.25">
      <c r="B3270" s="2">
        <v>1228113217</v>
      </c>
      <c r="C3270" s="2">
        <v>7298600629</v>
      </c>
      <c r="D3270" s="2">
        <v>5611100573</v>
      </c>
      <c r="E3270" s="4" t="str">
        <f>INDEX(Sheet3!B:B,MATCH(Sheet1!B3270,Sheet3!C:C,0))</f>
        <v>삼익제약(주)</v>
      </c>
      <c r="F3270" s="4" t="str">
        <f>INDEX(Sheet3!B:B,MATCH(Sheet1!C3270,Sheet3!C:C,0))</f>
        <v>미르팜</v>
      </c>
      <c r="G3270" s="4" t="str">
        <f>INDEX(Sheet3!B:B,MATCH(Sheet1!D3270,Sheet3!C:C,0))</f>
        <v>성산약품</v>
      </c>
      <c r="H3270">
        <f>COUNTIF(Sheet3!C:C,Sheet1!B3270)</f>
        <v>1</v>
      </c>
      <c r="I3270">
        <f>COUNTIF(Sheet3!$C:$C,Sheet1!C3270)</f>
        <v>1</v>
      </c>
      <c r="J3270">
        <f>COUNTIF(Sheet3!$C:$C,Sheet1!D3270)</f>
        <v>1</v>
      </c>
      <c r="L3270" t="str">
        <f t="shared" si="51"/>
        <v xml:space="preserve">            ('122-81-13217', '729-86-00629', '561-11-00573'),</v>
      </c>
    </row>
    <row r="3271" spans="2:12" x14ac:dyDescent="0.25">
      <c r="B3271" s="2">
        <v>1228113217</v>
      </c>
      <c r="C3271" s="2">
        <v>7298600629</v>
      </c>
      <c r="D3271" s="2">
        <v>5800702901</v>
      </c>
      <c r="E3271" s="4" t="str">
        <f>INDEX(Sheet3!B:B,MATCH(Sheet1!B3271,Sheet3!C:C,0))</f>
        <v>삼익제약(주)</v>
      </c>
      <c r="F3271" s="4" t="str">
        <f>INDEX(Sheet3!B:B,MATCH(Sheet1!C3271,Sheet3!C:C,0))</f>
        <v>미르팜</v>
      </c>
      <c r="G3271" s="4" t="str">
        <f>INDEX(Sheet3!B:B,MATCH(Sheet1!D3271,Sheet3!C:C,0))</f>
        <v>정은팜</v>
      </c>
      <c r="H3271">
        <f>COUNTIF(Sheet3!C:C,Sheet1!B3271)</f>
        <v>1</v>
      </c>
      <c r="I3271">
        <f>COUNTIF(Sheet3!$C:$C,Sheet1!C3271)</f>
        <v>1</v>
      </c>
      <c r="J3271">
        <f>COUNTIF(Sheet3!$C:$C,Sheet1!D3271)</f>
        <v>1</v>
      </c>
      <c r="L3271" t="str">
        <f t="shared" si="51"/>
        <v xml:space="preserve">            ('122-81-13217', '729-86-00629', '580-07-02901'),</v>
      </c>
    </row>
    <row r="3272" spans="2:12" x14ac:dyDescent="0.25">
      <c r="B3272" s="2">
        <v>1228113217</v>
      </c>
      <c r="C3272" s="2">
        <v>7298600629</v>
      </c>
      <c r="D3272" s="2">
        <v>5851302455</v>
      </c>
      <c r="E3272" s="4" t="str">
        <f>INDEX(Sheet3!B:B,MATCH(Sheet1!B3272,Sheet3!C:C,0))</f>
        <v>삼익제약(주)</v>
      </c>
      <c r="F3272" s="4" t="str">
        <f>INDEX(Sheet3!B:B,MATCH(Sheet1!C3272,Sheet3!C:C,0))</f>
        <v>미르팜</v>
      </c>
      <c r="G3272" s="4" t="str">
        <f>INDEX(Sheet3!B:B,MATCH(Sheet1!D3272,Sheet3!C:C,0))</f>
        <v>수강</v>
      </c>
      <c r="H3272">
        <f>COUNTIF(Sheet3!C:C,Sheet1!B3272)</f>
        <v>1</v>
      </c>
      <c r="I3272">
        <f>COUNTIF(Sheet3!$C:$C,Sheet1!C3272)</f>
        <v>1</v>
      </c>
      <c r="J3272">
        <f>COUNTIF(Sheet3!$C:$C,Sheet1!D3272)</f>
        <v>1</v>
      </c>
      <c r="L3272" t="str">
        <f t="shared" si="51"/>
        <v xml:space="preserve">            ('122-81-13217', '729-86-00629', '585-13-02455'),</v>
      </c>
    </row>
    <row r="3273" spans="2:12" x14ac:dyDescent="0.25">
      <c r="B3273" s="2">
        <v>1228113217</v>
      </c>
      <c r="C3273" s="2">
        <v>7298600629</v>
      </c>
      <c r="D3273" s="2">
        <v>5888101304</v>
      </c>
      <c r="E3273" s="4" t="str">
        <f>INDEX(Sheet3!B:B,MATCH(Sheet1!B3273,Sheet3!C:C,0))</f>
        <v>삼익제약(주)</v>
      </c>
      <c r="F3273" s="4" t="str">
        <f>INDEX(Sheet3!B:B,MATCH(Sheet1!C3273,Sheet3!C:C,0))</f>
        <v>미르팜</v>
      </c>
      <c r="G3273" s="4" t="str">
        <f>INDEX(Sheet3!B:B,MATCH(Sheet1!D3273,Sheet3!C:C,0))</f>
        <v>메디앤아이</v>
      </c>
      <c r="H3273">
        <f>COUNTIF(Sheet3!C:C,Sheet1!B3273)</f>
        <v>1</v>
      </c>
      <c r="I3273">
        <f>COUNTIF(Sheet3!$C:$C,Sheet1!C3273)</f>
        <v>1</v>
      </c>
      <c r="J3273">
        <f>COUNTIF(Sheet3!$C:$C,Sheet1!D3273)</f>
        <v>1</v>
      </c>
      <c r="L3273" t="str">
        <f t="shared" si="51"/>
        <v xml:space="preserve">            ('122-81-13217', '729-86-00629', '588-81-01304'),</v>
      </c>
    </row>
    <row r="3274" spans="2:12" x14ac:dyDescent="0.25">
      <c r="B3274" s="2">
        <v>1228113217</v>
      </c>
      <c r="C3274" s="2">
        <v>7298600629</v>
      </c>
      <c r="D3274" s="2">
        <v>5911900736</v>
      </c>
      <c r="E3274" s="4" t="str">
        <f>INDEX(Sheet3!B:B,MATCH(Sheet1!B3274,Sheet3!C:C,0))</f>
        <v>삼익제약(주)</v>
      </c>
      <c r="F3274" s="4" t="str">
        <f>INDEX(Sheet3!B:B,MATCH(Sheet1!C3274,Sheet3!C:C,0))</f>
        <v>미르팜</v>
      </c>
      <c r="G3274" s="4" t="str">
        <f>INDEX(Sheet3!B:B,MATCH(Sheet1!D3274,Sheet3!C:C,0))</f>
        <v>김마케터</v>
      </c>
      <c r="H3274">
        <f>COUNTIF(Sheet3!C:C,Sheet1!B3274)</f>
        <v>1</v>
      </c>
      <c r="I3274">
        <f>COUNTIF(Sheet3!$C:$C,Sheet1!C3274)</f>
        <v>1</v>
      </c>
      <c r="J3274">
        <f>COUNTIF(Sheet3!$C:$C,Sheet1!D3274)</f>
        <v>1</v>
      </c>
      <c r="L3274" t="str">
        <f t="shared" si="51"/>
        <v xml:space="preserve">            ('122-81-13217', '729-86-00629', '591-19-00736'),</v>
      </c>
    </row>
    <row r="3275" spans="2:12" x14ac:dyDescent="0.25">
      <c r="B3275" s="2">
        <v>1228113217</v>
      </c>
      <c r="C3275" s="2">
        <v>7298600629</v>
      </c>
      <c r="D3275" s="2">
        <v>5950201573</v>
      </c>
      <c r="E3275" s="4" t="str">
        <f>INDEX(Sheet3!B:B,MATCH(Sheet1!B3275,Sheet3!C:C,0))</f>
        <v>삼익제약(주)</v>
      </c>
      <c r="F3275" s="4" t="str">
        <f>INDEX(Sheet3!B:B,MATCH(Sheet1!C3275,Sheet3!C:C,0))</f>
        <v>미르팜</v>
      </c>
      <c r="G3275" s="4" t="str">
        <f>INDEX(Sheet3!B:B,MATCH(Sheet1!D3275,Sheet3!C:C,0))</f>
        <v>천하메디칼</v>
      </c>
      <c r="H3275">
        <f>COUNTIF(Sheet3!C:C,Sheet1!B3275)</f>
        <v>1</v>
      </c>
      <c r="I3275">
        <f>COUNTIF(Sheet3!$C:$C,Sheet1!C3275)</f>
        <v>1</v>
      </c>
      <c r="J3275">
        <f>COUNTIF(Sheet3!$C:$C,Sheet1!D3275)</f>
        <v>1</v>
      </c>
      <c r="L3275" t="str">
        <f t="shared" si="51"/>
        <v xml:space="preserve">            ('122-81-13217', '729-86-00629', '595-02-01573'),</v>
      </c>
    </row>
    <row r="3276" spans="2:12" x14ac:dyDescent="0.25">
      <c r="B3276" s="2">
        <v>1228113217</v>
      </c>
      <c r="C3276" s="2">
        <v>7298600629</v>
      </c>
      <c r="D3276" s="2">
        <v>5990602500</v>
      </c>
      <c r="E3276" s="4" t="str">
        <f>INDEX(Sheet3!B:B,MATCH(Sheet1!B3276,Sheet3!C:C,0))</f>
        <v>삼익제약(주)</v>
      </c>
      <c r="F3276" s="4" t="str">
        <f>INDEX(Sheet3!B:B,MATCH(Sheet1!C3276,Sheet3!C:C,0))</f>
        <v>미르팜</v>
      </c>
      <c r="G3276" s="4" t="str">
        <f>INDEX(Sheet3!B:B,MATCH(Sheet1!D3276,Sheet3!C:C,0))</f>
        <v>제이에스팜</v>
      </c>
      <c r="H3276">
        <f>COUNTIF(Sheet3!C:C,Sheet1!B3276)</f>
        <v>1</v>
      </c>
      <c r="I3276">
        <f>COUNTIF(Sheet3!$C:$C,Sheet1!C3276)</f>
        <v>1</v>
      </c>
      <c r="J3276">
        <f>COUNTIF(Sheet3!$C:$C,Sheet1!D3276)</f>
        <v>1</v>
      </c>
      <c r="L3276" t="str">
        <f t="shared" si="51"/>
        <v xml:space="preserve">            ('122-81-13217', '729-86-00629', '599-06-02500'),</v>
      </c>
    </row>
    <row r="3277" spans="2:12" x14ac:dyDescent="0.25">
      <c r="B3277" s="2">
        <v>1228113217</v>
      </c>
      <c r="C3277" s="2">
        <v>7298600629</v>
      </c>
      <c r="D3277" s="2">
        <v>6032651351</v>
      </c>
      <c r="E3277" s="4" t="str">
        <f>INDEX(Sheet3!B:B,MATCH(Sheet1!B3277,Sheet3!C:C,0))</f>
        <v>삼익제약(주)</v>
      </c>
      <c r="F3277" s="4" t="str">
        <f>INDEX(Sheet3!B:B,MATCH(Sheet1!C3277,Sheet3!C:C,0))</f>
        <v>미르팜</v>
      </c>
      <c r="G3277" s="4" t="str">
        <f>INDEX(Sheet3!B:B,MATCH(Sheet1!D3277,Sheet3!C:C,0))</f>
        <v>큐어메디</v>
      </c>
      <c r="H3277">
        <f>COUNTIF(Sheet3!C:C,Sheet1!B3277)</f>
        <v>1</v>
      </c>
      <c r="I3277">
        <f>COUNTIF(Sheet3!$C:$C,Sheet1!C3277)</f>
        <v>1</v>
      </c>
      <c r="J3277">
        <f>COUNTIF(Sheet3!$C:$C,Sheet1!D3277)</f>
        <v>1</v>
      </c>
      <c r="L3277" t="str">
        <f t="shared" si="51"/>
        <v xml:space="preserve">            ('122-81-13217', '729-86-00629', '603-26-51351'),</v>
      </c>
    </row>
    <row r="3278" spans="2:12" x14ac:dyDescent="0.25">
      <c r="B3278" s="2">
        <v>1228113217</v>
      </c>
      <c r="C3278" s="2">
        <v>7298600629</v>
      </c>
      <c r="D3278" s="2">
        <v>6058624664</v>
      </c>
      <c r="E3278" s="4" t="str">
        <f>INDEX(Sheet3!B:B,MATCH(Sheet1!B3278,Sheet3!C:C,0))</f>
        <v>삼익제약(주)</v>
      </c>
      <c r="F3278" s="4" t="str">
        <f>INDEX(Sheet3!B:B,MATCH(Sheet1!C3278,Sheet3!C:C,0))</f>
        <v>미르팜</v>
      </c>
      <c r="G3278" s="4" t="str">
        <f>INDEX(Sheet3!B:B,MATCH(Sheet1!D3278,Sheet3!C:C,0))</f>
        <v>에스제이와이(주)</v>
      </c>
      <c r="H3278">
        <f>COUNTIF(Sheet3!C:C,Sheet1!B3278)</f>
        <v>1</v>
      </c>
      <c r="I3278">
        <f>COUNTIF(Sheet3!$C:$C,Sheet1!C3278)</f>
        <v>1</v>
      </c>
      <c r="J3278">
        <f>COUNTIF(Sheet3!$C:$C,Sheet1!D3278)</f>
        <v>1</v>
      </c>
      <c r="L3278" t="str">
        <f t="shared" si="51"/>
        <v xml:space="preserve">            ('122-81-13217', '729-86-00629', '605-86-24664'),</v>
      </c>
    </row>
    <row r="3279" spans="2:12" x14ac:dyDescent="0.25">
      <c r="B3279" s="2">
        <v>1228113217</v>
      </c>
      <c r="C3279" s="2">
        <v>7298600629</v>
      </c>
      <c r="D3279" s="2">
        <v>6060506748</v>
      </c>
      <c r="E3279" s="4" t="str">
        <f>INDEX(Sheet3!B:B,MATCH(Sheet1!B3279,Sheet3!C:C,0))</f>
        <v>삼익제약(주)</v>
      </c>
      <c r="F3279" s="4" t="str">
        <f>INDEX(Sheet3!B:B,MATCH(Sheet1!C3279,Sheet3!C:C,0))</f>
        <v>미르팜</v>
      </c>
      <c r="G3279" s="4" t="str">
        <f>INDEX(Sheet3!B:B,MATCH(Sheet1!D3279,Sheet3!C:C,0))</f>
        <v>경성약품</v>
      </c>
      <c r="H3279">
        <f>COUNTIF(Sheet3!C:C,Sheet1!B3279)</f>
        <v>1</v>
      </c>
      <c r="I3279">
        <f>COUNTIF(Sheet3!$C:$C,Sheet1!C3279)</f>
        <v>1</v>
      </c>
      <c r="J3279">
        <f>COUNTIF(Sheet3!$C:$C,Sheet1!D3279)</f>
        <v>1</v>
      </c>
      <c r="L3279" t="str">
        <f t="shared" si="51"/>
        <v xml:space="preserve">            ('122-81-13217', '729-86-00629', '606-05-06748'),</v>
      </c>
    </row>
    <row r="3280" spans="2:12" x14ac:dyDescent="0.25">
      <c r="B3280" s="2">
        <v>1228113217</v>
      </c>
      <c r="C3280" s="2">
        <v>7298600629</v>
      </c>
      <c r="D3280" s="2">
        <v>6068631149</v>
      </c>
      <c r="E3280" s="4" t="str">
        <f>INDEX(Sheet3!B:B,MATCH(Sheet1!B3280,Sheet3!C:C,0))</f>
        <v>삼익제약(주)</v>
      </c>
      <c r="F3280" s="4" t="str">
        <f>INDEX(Sheet3!B:B,MATCH(Sheet1!C3280,Sheet3!C:C,0))</f>
        <v>미르팜</v>
      </c>
      <c r="G3280" s="4" t="str">
        <f>INDEX(Sheet3!B:B,MATCH(Sheet1!D3280,Sheet3!C:C,0))</f>
        <v>센텀메디팜</v>
      </c>
      <c r="H3280">
        <f>COUNTIF(Sheet3!C:C,Sheet1!B3280)</f>
        <v>1</v>
      </c>
      <c r="I3280">
        <f>COUNTIF(Sheet3!$C:$C,Sheet1!C3280)</f>
        <v>1</v>
      </c>
      <c r="J3280">
        <f>COUNTIF(Sheet3!$C:$C,Sheet1!D3280)</f>
        <v>1</v>
      </c>
      <c r="L3280" t="str">
        <f t="shared" si="51"/>
        <v xml:space="preserve">            ('122-81-13217', '729-86-00629', '606-86-31149'),</v>
      </c>
    </row>
    <row r="3281" spans="2:12" x14ac:dyDescent="0.25">
      <c r="B3281" s="2">
        <v>1228113217</v>
      </c>
      <c r="C3281" s="2">
        <v>7298600629</v>
      </c>
      <c r="D3281" s="2">
        <v>6071476365</v>
      </c>
      <c r="E3281" s="4" t="str">
        <f>INDEX(Sheet3!B:B,MATCH(Sheet1!B3281,Sheet3!C:C,0))</f>
        <v>삼익제약(주)</v>
      </c>
      <c r="F3281" s="4" t="str">
        <f>INDEX(Sheet3!B:B,MATCH(Sheet1!C3281,Sheet3!C:C,0))</f>
        <v>미르팜</v>
      </c>
      <c r="G3281" s="4" t="str">
        <f>INDEX(Sheet3!B:B,MATCH(Sheet1!D3281,Sheet3!C:C,0))</f>
        <v>우성약품</v>
      </c>
      <c r="H3281">
        <f>COUNTIF(Sheet3!C:C,Sheet1!B3281)</f>
        <v>1</v>
      </c>
      <c r="I3281">
        <f>COUNTIF(Sheet3!$C:$C,Sheet1!C3281)</f>
        <v>1</v>
      </c>
      <c r="J3281">
        <f>COUNTIF(Sheet3!$C:$C,Sheet1!D3281)</f>
        <v>1</v>
      </c>
      <c r="L3281" t="str">
        <f t="shared" si="51"/>
        <v xml:space="preserve">            ('122-81-13217', '729-86-00629', '607-14-76365'),</v>
      </c>
    </row>
    <row r="3282" spans="2:12" x14ac:dyDescent="0.25">
      <c r="B3282" s="2">
        <v>1228113217</v>
      </c>
      <c r="C3282" s="2">
        <v>7298600629</v>
      </c>
      <c r="D3282" s="2">
        <v>6071647205</v>
      </c>
      <c r="E3282" s="4" t="str">
        <f>INDEX(Sheet3!B:B,MATCH(Sheet1!B3282,Sheet3!C:C,0))</f>
        <v>삼익제약(주)</v>
      </c>
      <c r="F3282" s="4" t="str">
        <f>INDEX(Sheet3!B:B,MATCH(Sheet1!C3282,Sheet3!C:C,0))</f>
        <v>미르팜</v>
      </c>
      <c r="G3282" s="4" t="str">
        <f>INDEX(Sheet3!B:B,MATCH(Sheet1!D3282,Sheet3!C:C,0))</f>
        <v>UV메디칼</v>
      </c>
      <c r="H3282">
        <f>COUNTIF(Sheet3!C:C,Sheet1!B3282)</f>
        <v>1</v>
      </c>
      <c r="I3282">
        <f>COUNTIF(Sheet3!$C:$C,Sheet1!C3282)</f>
        <v>1</v>
      </c>
      <c r="J3282">
        <f>COUNTIF(Sheet3!$C:$C,Sheet1!D3282)</f>
        <v>1</v>
      </c>
      <c r="L3282" t="str">
        <f t="shared" si="51"/>
        <v xml:space="preserve">            ('122-81-13217', '729-86-00629', '607-16-47205'),</v>
      </c>
    </row>
    <row r="3283" spans="2:12" x14ac:dyDescent="0.25">
      <c r="B3283" s="2">
        <v>1228113217</v>
      </c>
      <c r="C3283" s="2">
        <v>7298600629</v>
      </c>
      <c r="D3283" s="2">
        <v>6071955351</v>
      </c>
      <c r="E3283" s="4" t="str">
        <f>INDEX(Sheet3!B:B,MATCH(Sheet1!B3283,Sheet3!C:C,0))</f>
        <v>삼익제약(주)</v>
      </c>
      <c r="F3283" s="4" t="str">
        <f>INDEX(Sheet3!B:B,MATCH(Sheet1!C3283,Sheet3!C:C,0))</f>
        <v>미르팜</v>
      </c>
      <c r="G3283" s="4" t="str">
        <f>INDEX(Sheet3!B:B,MATCH(Sheet1!D3283,Sheet3!C:C,0))</f>
        <v>윤리서치</v>
      </c>
      <c r="H3283">
        <f>COUNTIF(Sheet3!C:C,Sheet1!B3283)</f>
        <v>1</v>
      </c>
      <c r="I3283">
        <f>COUNTIF(Sheet3!$C:$C,Sheet1!C3283)</f>
        <v>1</v>
      </c>
      <c r="J3283">
        <f>COUNTIF(Sheet3!$C:$C,Sheet1!D3283)</f>
        <v>1</v>
      </c>
      <c r="L3283" t="str">
        <f t="shared" si="51"/>
        <v xml:space="preserve">            ('122-81-13217', '729-86-00629', '607-19-55351'),</v>
      </c>
    </row>
    <row r="3284" spans="2:12" x14ac:dyDescent="0.25">
      <c r="B3284" s="2">
        <v>1228113217</v>
      </c>
      <c r="C3284" s="2">
        <v>7298600629</v>
      </c>
      <c r="D3284" s="2">
        <v>6072816097</v>
      </c>
      <c r="E3284" s="4" t="str">
        <f>INDEX(Sheet3!B:B,MATCH(Sheet1!B3284,Sheet3!C:C,0))</f>
        <v>삼익제약(주)</v>
      </c>
      <c r="F3284" s="4" t="str">
        <f>INDEX(Sheet3!B:B,MATCH(Sheet1!C3284,Sheet3!C:C,0))</f>
        <v>미르팜</v>
      </c>
      <c r="G3284" s="4" t="str">
        <f>INDEX(Sheet3!B:B,MATCH(Sheet1!D3284,Sheet3!C:C,0))</f>
        <v>제이H팜</v>
      </c>
      <c r="H3284">
        <f>COUNTIF(Sheet3!C:C,Sheet1!B3284)</f>
        <v>1</v>
      </c>
      <c r="I3284">
        <f>COUNTIF(Sheet3!$C:$C,Sheet1!C3284)</f>
        <v>1</v>
      </c>
      <c r="J3284">
        <f>COUNTIF(Sheet3!$C:$C,Sheet1!D3284)</f>
        <v>1</v>
      </c>
      <c r="L3284" t="str">
        <f t="shared" si="51"/>
        <v xml:space="preserve">            ('122-81-13217', '729-86-00629', '607-28-16097'),</v>
      </c>
    </row>
    <row r="3285" spans="2:12" x14ac:dyDescent="0.25">
      <c r="B3285" s="2">
        <v>1228113217</v>
      </c>
      <c r="C3285" s="2">
        <v>7298600629</v>
      </c>
      <c r="D3285" s="2">
        <v>6078173564</v>
      </c>
      <c r="E3285" s="4" t="str">
        <f>INDEX(Sheet3!B:B,MATCH(Sheet1!B3285,Sheet3!C:C,0))</f>
        <v>삼익제약(주)</v>
      </c>
      <c r="F3285" s="4" t="str">
        <f>INDEX(Sheet3!B:B,MATCH(Sheet1!C3285,Sheet3!C:C,0))</f>
        <v>미르팜</v>
      </c>
      <c r="G3285" s="4" t="str">
        <f>INDEX(Sheet3!B:B,MATCH(Sheet1!D3285,Sheet3!C:C,0))</f>
        <v>(주)두산약품</v>
      </c>
      <c r="H3285">
        <f>COUNTIF(Sheet3!C:C,Sheet1!B3285)</f>
        <v>1</v>
      </c>
      <c r="I3285">
        <f>COUNTIF(Sheet3!$C:$C,Sheet1!C3285)</f>
        <v>1</v>
      </c>
      <c r="J3285">
        <f>COUNTIF(Sheet3!$C:$C,Sheet1!D3285)</f>
        <v>1</v>
      </c>
      <c r="L3285" t="str">
        <f t="shared" si="51"/>
        <v xml:space="preserve">            ('122-81-13217', '729-86-00629', '607-81-73564'),</v>
      </c>
    </row>
    <row r="3286" spans="2:12" x14ac:dyDescent="0.25">
      <c r="B3286" s="2">
        <v>1228113217</v>
      </c>
      <c r="C3286" s="2">
        <v>7298600629</v>
      </c>
      <c r="D3286" s="2">
        <v>6078191034</v>
      </c>
      <c r="E3286" s="4" t="str">
        <f>INDEX(Sheet3!B:B,MATCH(Sheet1!B3286,Sheet3!C:C,0))</f>
        <v>삼익제약(주)</v>
      </c>
      <c r="F3286" s="4" t="str">
        <f>INDEX(Sheet3!B:B,MATCH(Sheet1!C3286,Sheet3!C:C,0))</f>
        <v>미르팜</v>
      </c>
      <c r="G3286" s="4" t="str">
        <f>INDEX(Sheet3!B:B,MATCH(Sheet1!D3286,Sheet3!C:C,0))</f>
        <v>신우팜</v>
      </c>
      <c r="H3286">
        <f>COUNTIF(Sheet3!C:C,Sheet1!B3286)</f>
        <v>1</v>
      </c>
      <c r="I3286">
        <f>COUNTIF(Sheet3!$C:$C,Sheet1!C3286)</f>
        <v>1</v>
      </c>
      <c r="J3286">
        <f>COUNTIF(Sheet3!$C:$C,Sheet1!D3286)</f>
        <v>1</v>
      </c>
      <c r="L3286" t="str">
        <f t="shared" si="51"/>
        <v xml:space="preserve">            ('122-81-13217', '729-86-00629', '607-81-91034'),</v>
      </c>
    </row>
    <row r="3287" spans="2:12" x14ac:dyDescent="0.25">
      <c r="B3287" s="2">
        <v>1228113217</v>
      </c>
      <c r="C3287" s="2">
        <v>7298600629</v>
      </c>
      <c r="D3287" s="2">
        <v>6102810411</v>
      </c>
      <c r="E3287" s="4" t="str">
        <f>INDEX(Sheet3!B:B,MATCH(Sheet1!B3287,Sheet3!C:C,0))</f>
        <v>삼익제약(주)</v>
      </c>
      <c r="F3287" s="4" t="str">
        <f>INDEX(Sheet3!B:B,MATCH(Sheet1!C3287,Sheet3!C:C,0))</f>
        <v>미르팜</v>
      </c>
      <c r="G3287" s="4" t="str">
        <f>INDEX(Sheet3!B:B,MATCH(Sheet1!D3287,Sheet3!C:C,0))</f>
        <v>서진유통</v>
      </c>
      <c r="H3287">
        <f>COUNTIF(Sheet3!C:C,Sheet1!B3287)</f>
        <v>1</v>
      </c>
      <c r="I3287">
        <f>COUNTIF(Sheet3!$C:$C,Sheet1!C3287)</f>
        <v>1</v>
      </c>
      <c r="J3287">
        <f>COUNTIF(Sheet3!$C:$C,Sheet1!D3287)</f>
        <v>1</v>
      </c>
      <c r="L3287" t="str">
        <f t="shared" si="51"/>
        <v xml:space="preserve">            ('122-81-13217', '729-86-00629', '610-28-10411'),</v>
      </c>
    </row>
    <row r="3288" spans="2:12" x14ac:dyDescent="0.25">
      <c r="B3288" s="2">
        <v>1228113217</v>
      </c>
      <c r="C3288" s="2">
        <v>7298600629</v>
      </c>
      <c r="D3288" s="2">
        <v>6138122605</v>
      </c>
      <c r="E3288" s="4" t="str">
        <f>INDEX(Sheet3!B:B,MATCH(Sheet1!B3288,Sheet3!C:C,0))</f>
        <v>삼익제약(주)</v>
      </c>
      <c r="F3288" s="4" t="str">
        <f>INDEX(Sheet3!B:B,MATCH(Sheet1!C3288,Sheet3!C:C,0))</f>
        <v>미르팜</v>
      </c>
      <c r="G3288" s="4" t="str">
        <f>INDEX(Sheet3!B:B,MATCH(Sheet1!D3288,Sheet3!C:C,0))</f>
        <v>(주)그린메디칼</v>
      </c>
      <c r="H3288">
        <f>COUNTIF(Sheet3!C:C,Sheet1!B3288)</f>
        <v>1</v>
      </c>
      <c r="I3288">
        <f>COUNTIF(Sheet3!$C:$C,Sheet1!C3288)</f>
        <v>1</v>
      </c>
      <c r="J3288">
        <f>COUNTIF(Sheet3!$C:$C,Sheet1!D3288)</f>
        <v>1</v>
      </c>
      <c r="L3288" t="str">
        <f t="shared" si="51"/>
        <v xml:space="preserve">            ('122-81-13217', '729-86-00629', '613-81-22605'),</v>
      </c>
    </row>
    <row r="3289" spans="2:12" x14ac:dyDescent="0.25">
      <c r="B3289" s="2">
        <v>1228113217</v>
      </c>
      <c r="C3289" s="2">
        <v>7298600629</v>
      </c>
      <c r="D3289" s="2">
        <v>6140452154</v>
      </c>
      <c r="E3289" s="4" t="str">
        <f>INDEX(Sheet3!B:B,MATCH(Sheet1!B3289,Sheet3!C:C,0))</f>
        <v>삼익제약(주)</v>
      </c>
      <c r="F3289" s="4" t="str">
        <f>INDEX(Sheet3!B:B,MATCH(Sheet1!C3289,Sheet3!C:C,0))</f>
        <v>미르팜</v>
      </c>
      <c r="G3289" s="4" t="str">
        <f>INDEX(Sheet3!B:B,MATCH(Sheet1!D3289,Sheet3!C:C,0))</f>
        <v>와이비팜</v>
      </c>
      <c r="H3289">
        <f>COUNTIF(Sheet3!C:C,Sheet1!B3289)</f>
        <v>1</v>
      </c>
      <c r="I3289">
        <f>COUNTIF(Sheet3!$C:$C,Sheet1!C3289)</f>
        <v>1</v>
      </c>
      <c r="J3289">
        <f>COUNTIF(Sheet3!$C:$C,Sheet1!D3289)</f>
        <v>1</v>
      </c>
      <c r="L3289" t="str">
        <f t="shared" si="51"/>
        <v xml:space="preserve">            ('122-81-13217', '729-86-00629', '614-04-52154'),</v>
      </c>
    </row>
    <row r="3290" spans="2:12" x14ac:dyDescent="0.25">
      <c r="B3290" s="2">
        <v>1228113217</v>
      </c>
      <c r="C3290" s="2">
        <v>7298600629</v>
      </c>
      <c r="D3290" s="2">
        <v>6173619494</v>
      </c>
      <c r="E3290" s="4" t="str">
        <f>INDEX(Sheet3!B:B,MATCH(Sheet1!B3290,Sheet3!C:C,0))</f>
        <v>삼익제약(주)</v>
      </c>
      <c r="F3290" s="4" t="str">
        <f>INDEX(Sheet3!B:B,MATCH(Sheet1!C3290,Sheet3!C:C,0))</f>
        <v>미르팜</v>
      </c>
      <c r="G3290" s="4" t="str">
        <f>INDEX(Sheet3!B:B,MATCH(Sheet1!D3290,Sheet3!C:C,0))</f>
        <v>SH네트웍스</v>
      </c>
      <c r="H3290">
        <f>COUNTIF(Sheet3!C:C,Sheet1!B3290)</f>
        <v>1</v>
      </c>
      <c r="I3290">
        <f>COUNTIF(Sheet3!$C:$C,Sheet1!C3290)</f>
        <v>1</v>
      </c>
      <c r="J3290">
        <f>COUNTIF(Sheet3!$C:$C,Sheet1!D3290)</f>
        <v>1</v>
      </c>
      <c r="L3290" t="str">
        <f t="shared" si="51"/>
        <v xml:space="preserve">            ('122-81-13217', '729-86-00629', '617-36-19494'),</v>
      </c>
    </row>
    <row r="3291" spans="2:12" x14ac:dyDescent="0.25">
      <c r="B3291" s="2">
        <v>1228113217</v>
      </c>
      <c r="C3291" s="2">
        <v>7298600629</v>
      </c>
      <c r="D3291" s="2">
        <v>6181854582</v>
      </c>
      <c r="E3291" s="4" t="str">
        <f>INDEX(Sheet3!B:B,MATCH(Sheet1!B3291,Sheet3!C:C,0))</f>
        <v>삼익제약(주)</v>
      </c>
      <c r="F3291" s="4" t="str">
        <f>INDEX(Sheet3!B:B,MATCH(Sheet1!C3291,Sheet3!C:C,0))</f>
        <v>미르팜</v>
      </c>
      <c r="G3291" s="4" t="str">
        <f>INDEX(Sheet3!B:B,MATCH(Sheet1!D3291,Sheet3!C:C,0))</f>
        <v>투게더팜</v>
      </c>
      <c r="H3291">
        <f>COUNTIF(Sheet3!C:C,Sheet1!B3291)</f>
        <v>1</v>
      </c>
      <c r="I3291">
        <f>COUNTIF(Sheet3!$C:$C,Sheet1!C3291)</f>
        <v>1</v>
      </c>
      <c r="J3291">
        <f>COUNTIF(Sheet3!$C:$C,Sheet1!D3291)</f>
        <v>1</v>
      </c>
      <c r="L3291" t="str">
        <f t="shared" si="51"/>
        <v xml:space="preserve">            ('122-81-13217', '729-86-00629', '618-18-54582'),</v>
      </c>
    </row>
    <row r="3292" spans="2:12" x14ac:dyDescent="0.25">
      <c r="B3292" s="2">
        <v>1228113217</v>
      </c>
      <c r="C3292" s="2">
        <v>7298600629</v>
      </c>
      <c r="D3292" s="2">
        <v>6188123609</v>
      </c>
      <c r="E3292" s="4" t="str">
        <f>INDEX(Sheet3!B:B,MATCH(Sheet1!B3292,Sheet3!C:C,0))</f>
        <v>삼익제약(주)</v>
      </c>
      <c r="F3292" s="4" t="str">
        <f>INDEX(Sheet3!B:B,MATCH(Sheet1!C3292,Sheet3!C:C,0))</f>
        <v>미르팜</v>
      </c>
      <c r="G3292" s="4" t="str">
        <f>INDEX(Sheet3!B:B,MATCH(Sheet1!D3292,Sheet3!C:C,0))</f>
        <v>정원약품</v>
      </c>
      <c r="H3292">
        <f>COUNTIF(Sheet3!C:C,Sheet1!B3292)</f>
        <v>1</v>
      </c>
      <c r="I3292">
        <f>COUNTIF(Sheet3!$C:$C,Sheet1!C3292)</f>
        <v>1</v>
      </c>
      <c r="J3292">
        <f>COUNTIF(Sheet3!$C:$C,Sheet1!D3292)</f>
        <v>1</v>
      </c>
      <c r="L3292" t="str">
        <f t="shared" si="51"/>
        <v xml:space="preserve">            ('122-81-13217', '729-86-00629', '618-81-23609'),</v>
      </c>
    </row>
    <row r="3293" spans="2:12" x14ac:dyDescent="0.25">
      <c r="B3293" s="2">
        <v>1228113217</v>
      </c>
      <c r="C3293" s="2">
        <v>7298600629</v>
      </c>
      <c r="D3293" s="2">
        <v>6188124480</v>
      </c>
      <c r="E3293" s="4" t="str">
        <f>INDEX(Sheet3!B:B,MATCH(Sheet1!B3293,Sheet3!C:C,0))</f>
        <v>삼익제약(주)</v>
      </c>
      <c r="F3293" s="4" t="str">
        <f>INDEX(Sheet3!B:B,MATCH(Sheet1!C3293,Sheet3!C:C,0))</f>
        <v>미르팜</v>
      </c>
      <c r="G3293" s="4" t="str">
        <f>INDEX(Sheet3!B:B,MATCH(Sheet1!D3293,Sheet3!C:C,0))</f>
        <v>해운약품</v>
      </c>
      <c r="H3293">
        <f>COUNTIF(Sheet3!C:C,Sheet1!B3293)</f>
        <v>1</v>
      </c>
      <c r="I3293">
        <f>COUNTIF(Sheet3!$C:$C,Sheet1!C3293)</f>
        <v>1</v>
      </c>
      <c r="J3293">
        <f>COUNTIF(Sheet3!$C:$C,Sheet1!D3293)</f>
        <v>1</v>
      </c>
      <c r="L3293" t="str">
        <f t="shared" si="51"/>
        <v xml:space="preserve">            ('122-81-13217', '729-86-00629', '618-81-24480'),</v>
      </c>
    </row>
    <row r="3294" spans="2:12" x14ac:dyDescent="0.25">
      <c r="B3294" s="2">
        <v>1228113217</v>
      </c>
      <c r="C3294" s="2">
        <v>7298600629</v>
      </c>
      <c r="D3294" s="2">
        <v>6218198561</v>
      </c>
      <c r="E3294" s="4" t="str">
        <f>INDEX(Sheet3!B:B,MATCH(Sheet1!B3294,Sheet3!C:C,0))</f>
        <v>삼익제약(주)</v>
      </c>
      <c r="F3294" s="4" t="str">
        <f>INDEX(Sheet3!B:B,MATCH(Sheet1!C3294,Sheet3!C:C,0))</f>
        <v>미르팜</v>
      </c>
      <c r="G3294" s="4" t="str">
        <f>INDEX(Sheet3!B:B,MATCH(Sheet1!D3294,Sheet3!C:C,0))</f>
        <v>현주케어</v>
      </c>
      <c r="H3294">
        <f>COUNTIF(Sheet3!C:C,Sheet1!B3294)</f>
        <v>1</v>
      </c>
      <c r="I3294">
        <f>COUNTIF(Sheet3!$C:$C,Sheet1!C3294)</f>
        <v>1</v>
      </c>
      <c r="J3294">
        <f>COUNTIF(Sheet3!$C:$C,Sheet1!D3294)</f>
        <v>1</v>
      </c>
      <c r="L3294" t="str">
        <f t="shared" si="51"/>
        <v xml:space="preserve">            ('122-81-13217', '729-86-00629', '621-81-98561'),</v>
      </c>
    </row>
    <row r="3295" spans="2:12" x14ac:dyDescent="0.25">
      <c r="B3295" s="2">
        <v>1228113217</v>
      </c>
      <c r="C3295" s="2">
        <v>7298600629</v>
      </c>
      <c r="D3295" s="2">
        <v>6288102940</v>
      </c>
      <c r="E3295" s="4" t="str">
        <f>INDEX(Sheet3!B:B,MATCH(Sheet1!B3295,Sheet3!C:C,0))</f>
        <v>삼익제약(주)</v>
      </c>
      <c r="F3295" s="4" t="str">
        <f>INDEX(Sheet3!B:B,MATCH(Sheet1!C3295,Sheet3!C:C,0))</f>
        <v>미르팜</v>
      </c>
      <c r="G3295" s="4" t="str">
        <f>INDEX(Sheet3!B:B,MATCH(Sheet1!D3295,Sheet3!C:C,0))</f>
        <v>위더굿주식회사</v>
      </c>
      <c r="H3295">
        <f>COUNTIF(Sheet3!C:C,Sheet1!B3295)</f>
        <v>1</v>
      </c>
      <c r="I3295">
        <f>COUNTIF(Sheet3!$C:$C,Sheet1!C3295)</f>
        <v>1</v>
      </c>
      <c r="J3295">
        <f>COUNTIF(Sheet3!$C:$C,Sheet1!D3295)</f>
        <v>1</v>
      </c>
      <c r="L3295" t="str">
        <f t="shared" si="51"/>
        <v xml:space="preserve">            ('122-81-13217', '729-86-00629', '628-81-02940'),</v>
      </c>
    </row>
    <row r="3296" spans="2:12" x14ac:dyDescent="0.25">
      <c r="B3296" s="2">
        <v>1228113217</v>
      </c>
      <c r="C3296" s="2">
        <v>7298600629</v>
      </c>
      <c r="D3296" s="2">
        <v>6461400458</v>
      </c>
      <c r="E3296" s="4" t="str">
        <f>INDEX(Sheet3!B:B,MATCH(Sheet1!B3296,Sheet3!C:C,0))</f>
        <v>삼익제약(주)</v>
      </c>
      <c r="F3296" s="4" t="str">
        <f>INDEX(Sheet3!B:B,MATCH(Sheet1!C3296,Sheet3!C:C,0))</f>
        <v>미르팜</v>
      </c>
      <c r="G3296" s="4" t="str">
        <f>INDEX(Sheet3!B:B,MATCH(Sheet1!D3296,Sheet3!C:C,0))</f>
        <v>와이앤피앤씨</v>
      </c>
      <c r="H3296">
        <f>COUNTIF(Sheet3!C:C,Sheet1!B3296)</f>
        <v>1</v>
      </c>
      <c r="I3296">
        <f>COUNTIF(Sheet3!$C:$C,Sheet1!C3296)</f>
        <v>1</v>
      </c>
      <c r="J3296">
        <f>COUNTIF(Sheet3!$C:$C,Sheet1!D3296)</f>
        <v>1</v>
      </c>
      <c r="L3296" t="str">
        <f t="shared" si="51"/>
        <v xml:space="preserve">            ('122-81-13217', '729-86-00629', '646-14-00458'),</v>
      </c>
    </row>
    <row r="3297" spans="2:12" x14ac:dyDescent="0.25">
      <c r="B3297" s="2">
        <v>1228113217</v>
      </c>
      <c r="C3297" s="2">
        <v>7298600629</v>
      </c>
      <c r="D3297" s="2">
        <v>6484900873</v>
      </c>
      <c r="E3297" s="4" t="str">
        <f>INDEX(Sheet3!B:B,MATCH(Sheet1!B3297,Sheet3!C:C,0))</f>
        <v>삼익제약(주)</v>
      </c>
      <c r="F3297" s="4" t="str">
        <f>INDEX(Sheet3!B:B,MATCH(Sheet1!C3297,Sheet3!C:C,0))</f>
        <v>미르팜</v>
      </c>
      <c r="G3297" s="4" t="str">
        <f>INDEX(Sheet3!B:B,MATCH(Sheet1!D3297,Sheet3!C:C,0))</f>
        <v>다올팜</v>
      </c>
      <c r="H3297">
        <f>COUNTIF(Sheet3!C:C,Sheet1!B3297)</f>
        <v>1</v>
      </c>
      <c r="I3297">
        <f>COUNTIF(Sheet3!$C:$C,Sheet1!C3297)</f>
        <v>1</v>
      </c>
      <c r="J3297">
        <f>COUNTIF(Sheet3!$C:$C,Sheet1!D3297)</f>
        <v>1</v>
      </c>
      <c r="L3297" t="str">
        <f t="shared" si="51"/>
        <v xml:space="preserve">            ('122-81-13217', '729-86-00629', '648-49-00873'),</v>
      </c>
    </row>
    <row r="3298" spans="2:12" x14ac:dyDescent="0.25">
      <c r="B3298" s="2">
        <v>1228113217</v>
      </c>
      <c r="C3298" s="2">
        <v>7298600629</v>
      </c>
      <c r="D3298" s="2">
        <v>6620102502</v>
      </c>
      <c r="E3298" s="4" t="str">
        <f>INDEX(Sheet3!B:B,MATCH(Sheet1!B3298,Sheet3!C:C,0))</f>
        <v>삼익제약(주)</v>
      </c>
      <c r="F3298" s="4" t="str">
        <f>INDEX(Sheet3!B:B,MATCH(Sheet1!C3298,Sheet3!C:C,0))</f>
        <v>미르팜</v>
      </c>
      <c r="G3298" s="4" t="str">
        <f>INDEX(Sheet3!B:B,MATCH(Sheet1!D3298,Sheet3!C:C,0))</f>
        <v>센텀팜</v>
      </c>
      <c r="H3298">
        <f>COUNTIF(Sheet3!C:C,Sheet1!B3298)</f>
        <v>1</v>
      </c>
      <c r="I3298">
        <f>COUNTIF(Sheet3!$C:$C,Sheet1!C3298)</f>
        <v>1</v>
      </c>
      <c r="J3298">
        <f>COUNTIF(Sheet3!$C:$C,Sheet1!D3298)</f>
        <v>1</v>
      </c>
      <c r="L3298" t="str">
        <f t="shared" si="51"/>
        <v xml:space="preserve">            ('122-81-13217', '729-86-00629', '662-01-02502'),</v>
      </c>
    </row>
    <row r="3299" spans="2:12" x14ac:dyDescent="0.25">
      <c r="B3299" s="2">
        <v>1228113217</v>
      </c>
      <c r="C3299" s="2">
        <v>7298600629</v>
      </c>
      <c r="D3299" s="2">
        <v>6670302739</v>
      </c>
      <c r="E3299" s="4" t="str">
        <f>INDEX(Sheet3!B:B,MATCH(Sheet1!B3299,Sheet3!C:C,0))</f>
        <v>삼익제약(주)</v>
      </c>
      <c r="F3299" s="4" t="str">
        <f>INDEX(Sheet3!B:B,MATCH(Sheet1!C3299,Sheet3!C:C,0))</f>
        <v>미르팜</v>
      </c>
      <c r="G3299" s="4" t="str">
        <f>INDEX(Sheet3!B:B,MATCH(Sheet1!D3299,Sheet3!C:C,0))</f>
        <v>엠케이팜</v>
      </c>
      <c r="H3299">
        <f>COUNTIF(Sheet3!C:C,Sheet1!B3299)</f>
        <v>1</v>
      </c>
      <c r="I3299">
        <f>COUNTIF(Sheet3!$C:$C,Sheet1!C3299)</f>
        <v>1</v>
      </c>
      <c r="J3299">
        <f>COUNTIF(Sheet3!$C:$C,Sheet1!D3299)</f>
        <v>1</v>
      </c>
      <c r="L3299" t="str">
        <f t="shared" si="51"/>
        <v xml:space="preserve">            ('122-81-13217', '729-86-00629', '667-03-02739'),</v>
      </c>
    </row>
    <row r="3300" spans="2:12" x14ac:dyDescent="0.25">
      <c r="B3300" s="2">
        <v>1228113217</v>
      </c>
      <c r="C3300" s="2">
        <v>7298600629</v>
      </c>
      <c r="D3300" s="2">
        <v>6673301135</v>
      </c>
      <c r="E3300" s="4" t="str">
        <f>INDEX(Sheet3!B:B,MATCH(Sheet1!B3300,Sheet3!C:C,0))</f>
        <v>삼익제약(주)</v>
      </c>
      <c r="F3300" s="4" t="str">
        <f>INDEX(Sheet3!B:B,MATCH(Sheet1!C3300,Sheet3!C:C,0))</f>
        <v>미르팜</v>
      </c>
      <c r="G3300" s="4" t="str">
        <f>INDEX(Sheet3!B:B,MATCH(Sheet1!D3300,Sheet3!C:C,0))</f>
        <v>메리팜</v>
      </c>
      <c r="H3300">
        <f>COUNTIF(Sheet3!C:C,Sheet1!B3300)</f>
        <v>1</v>
      </c>
      <c r="I3300">
        <f>COUNTIF(Sheet3!$C:$C,Sheet1!C3300)</f>
        <v>1</v>
      </c>
      <c r="J3300">
        <f>COUNTIF(Sheet3!$C:$C,Sheet1!D3300)</f>
        <v>1</v>
      </c>
      <c r="L3300" t="str">
        <f t="shared" si="51"/>
        <v xml:space="preserve">            ('122-81-13217', '729-86-00629', '667-33-01135'),</v>
      </c>
    </row>
    <row r="3301" spans="2:12" x14ac:dyDescent="0.25">
      <c r="B3301" s="2">
        <v>1228113217</v>
      </c>
      <c r="C3301" s="2">
        <v>7298600629</v>
      </c>
      <c r="D3301" s="2">
        <v>6822701356</v>
      </c>
      <c r="E3301" s="4" t="str">
        <f>INDEX(Sheet3!B:B,MATCH(Sheet1!B3301,Sheet3!C:C,0))</f>
        <v>삼익제약(주)</v>
      </c>
      <c r="F3301" s="4" t="str">
        <f>INDEX(Sheet3!B:B,MATCH(Sheet1!C3301,Sheet3!C:C,0))</f>
        <v>미르팜</v>
      </c>
      <c r="G3301" s="4" t="str">
        <f>INDEX(Sheet3!B:B,MATCH(Sheet1!D3301,Sheet3!C:C,0))</f>
        <v>마음바이오</v>
      </c>
      <c r="H3301">
        <f>COUNTIF(Sheet3!C:C,Sheet1!B3301)</f>
        <v>1</v>
      </c>
      <c r="I3301">
        <f>COUNTIF(Sheet3!$C:$C,Sheet1!C3301)</f>
        <v>1</v>
      </c>
      <c r="J3301">
        <f>COUNTIF(Sheet3!$C:$C,Sheet1!D3301)</f>
        <v>1</v>
      </c>
      <c r="L3301" t="str">
        <f t="shared" si="51"/>
        <v xml:space="preserve">            ('122-81-13217', '729-86-00629', '682-27-01356'),</v>
      </c>
    </row>
    <row r="3302" spans="2:12" x14ac:dyDescent="0.25">
      <c r="B3302" s="2">
        <v>1228113217</v>
      </c>
      <c r="C3302" s="2">
        <v>7298600629</v>
      </c>
      <c r="D3302" s="2">
        <v>6823200671</v>
      </c>
      <c r="E3302" s="4" t="str">
        <f>INDEX(Sheet3!B:B,MATCH(Sheet1!B3302,Sheet3!C:C,0))</f>
        <v>삼익제약(주)</v>
      </c>
      <c r="F3302" s="4" t="str">
        <f>INDEX(Sheet3!B:B,MATCH(Sheet1!C3302,Sheet3!C:C,0))</f>
        <v>미르팜</v>
      </c>
      <c r="G3302" s="4" t="str">
        <f>INDEX(Sheet3!B:B,MATCH(Sheet1!D3302,Sheet3!C:C,0))</f>
        <v>해밀</v>
      </c>
      <c r="H3302">
        <f>COUNTIF(Sheet3!C:C,Sheet1!B3302)</f>
        <v>1</v>
      </c>
      <c r="I3302">
        <f>COUNTIF(Sheet3!$C:$C,Sheet1!C3302)</f>
        <v>1</v>
      </c>
      <c r="J3302">
        <f>COUNTIF(Sheet3!$C:$C,Sheet1!D3302)</f>
        <v>1</v>
      </c>
      <c r="L3302" t="str">
        <f t="shared" si="51"/>
        <v xml:space="preserve">            ('122-81-13217', '729-86-00629', '682-32-00671'),</v>
      </c>
    </row>
    <row r="3303" spans="2:12" x14ac:dyDescent="0.25">
      <c r="B3303" s="2">
        <v>1228113217</v>
      </c>
      <c r="C3303" s="2">
        <v>7298600629</v>
      </c>
      <c r="D3303" s="2">
        <v>6892101689</v>
      </c>
      <c r="E3303" s="4" t="str">
        <f>INDEX(Sheet3!B:B,MATCH(Sheet1!B3303,Sheet3!C:C,0))</f>
        <v>삼익제약(주)</v>
      </c>
      <c r="F3303" s="4" t="str">
        <f>INDEX(Sheet3!B:B,MATCH(Sheet1!C3303,Sheet3!C:C,0))</f>
        <v>미르팜</v>
      </c>
      <c r="G3303" s="4" t="str">
        <f>INDEX(Sheet3!B:B,MATCH(Sheet1!D3303,Sheet3!C:C,0))</f>
        <v>와이에스팜</v>
      </c>
      <c r="H3303">
        <f>COUNTIF(Sheet3!C:C,Sheet1!B3303)</f>
        <v>1</v>
      </c>
      <c r="I3303">
        <f>COUNTIF(Sheet3!$C:$C,Sheet1!C3303)</f>
        <v>1</v>
      </c>
      <c r="J3303">
        <f>COUNTIF(Sheet3!$C:$C,Sheet1!D3303)</f>
        <v>1</v>
      </c>
      <c r="L3303" t="str">
        <f t="shared" si="51"/>
        <v xml:space="preserve">            ('122-81-13217', '729-86-00629', '689-21-01689'),</v>
      </c>
    </row>
    <row r="3304" spans="2:12" x14ac:dyDescent="0.25">
      <c r="B3304" s="2">
        <v>1228113217</v>
      </c>
      <c r="C3304" s="2">
        <v>7298600629</v>
      </c>
      <c r="D3304" s="2">
        <v>6946300829</v>
      </c>
      <c r="E3304" s="4" t="str">
        <f>INDEX(Sheet3!B:B,MATCH(Sheet1!B3304,Sheet3!C:C,0))</f>
        <v>삼익제약(주)</v>
      </c>
      <c r="F3304" s="4" t="str">
        <f>INDEX(Sheet3!B:B,MATCH(Sheet1!C3304,Sheet3!C:C,0))</f>
        <v>미르팜</v>
      </c>
      <c r="G3304" s="4" t="str">
        <f>INDEX(Sheet3!B:B,MATCH(Sheet1!D3304,Sheet3!C:C,0))</f>
        <v>공진약품</v>
      </c>
      <c r="H3304">
        <f>COUNTIF(Sheet3!C:C,Sheet1!B3304)</f>
        <v>1</v>
      </c>
      <c r="I3304">
        <f>COUNTIF(Sheet3!$C:$C,Sheet1!C3304)</f>
        <v>1</v>
      </c>
      <c r="J3304">
        <f>COUNTIF(Sheet3!$C:$C,Sheet1!D3304)</f>
        <v>1</v>
      </c>
      <c r="L3304" t="str">
        <f t="shared" si="51"/>
        <v xml:space="preserve">            ('122-81-13217', '729-86-00629', '694-63-00829'),</v>
      </c>
    </row>
    <row r="3305" spans="2:12" x14ac:dyDescent="0.25">
      <c r="B3305" s="2">
        <v>1228113217</v>
      </c>
      <c r="C3305" s="2">
        <v>7298600629</v>
      </c>
      <c r="D3305" s="2">
        <v>6971302568</v>
      </c>
      <c r="E3305" s="4" t="str">
        <f>INDEX(Sheet3!B:B,MATCH(Sheet1!B3305,Sheet3!C:C,0))</f>
        <v>삼익제약(주)</v>
      </c>
      <c r="F3305" s="4" t="str">
        <f>INDEX(Sheet3!B:B,MATCH(Sheet1!C3305,Sheet3!C:C,0))</f>
        <v>미르팜</v>
      </c>
      <c r="G3305" s="4" t="str">
        <f>INDEX(Sheet3!B:B,MATCH(Sheet1!D3305,Sheet3!C:C,0))</f>
        <v>비스타메디칼</v>
      </c>
      <c r="H3305">
        <f>COUNTIF(Sheet3!C:C,Sheet1!B3305)</f>
        <v>1</v>
      </c>
      <c r="I3305">
        <f>COUNTIF(Sheet3!$C:$C,Sheet1!C3305)</f>
        <v>1</v>
      </c>
      <c r="J3305">
        <f>COUNTIF(Sheet3!$C:$C,Sheet1!D3305)</f>
        <v>1</v>
      </c>
      <c r="L3305" t="str">
        <f t="shared" si="51"/>
        <v xml:space="preserve">            ('122-81-13217', '729-86-00629', '697-13-02568'),</v>
      </c>
    </row>
    <row r="3306" spans="2:12" x14ac:dyDescent="0.25">
      <c r="B3306" s="2">
        <v>1228113217</v>
      </c>
      <c r="C3306" s="2">
        <v>7298600629</v>
      </c>
      <c r="D3306" s="2">
        <v>6998100584</v>
      </c>
      <c r="E3306" s="4" t="str">
        <f>INDEX(Sheet3!B:B,MATCH(Sheet1!B3306,Sheet3!C:C,0))</f>
        <v>삼익제약(주)</v>
      </c>
      <c r="F3306" s="4" t="str">
        <f>INDEX(Sheet3!B:B,MATCH(Sheet1!C3306,Sheet3!C:C,0))</f>
        <v>미르팜</v>
      </c>
      <c r="G3306" s="4" t="str">
        <f>INDEX(Sheet3!B:B,MATCH(Sheet1!D3306,Sheet3!C:C,0))</f>
        <v>동서메디칼</v>
      </c>
      <c r="H3306">
        <f>COUNTIF(Sheet3!C:C,Sheet1!B3306)</f>
        <v>1</v>
      </c>
      <c r="I3306">
        <f>COUNTIF(Sheet3!$C:$C,Sheet1!C3306)</f>
        <v>1</v>
      </c>
      <c r="J3306">
        <f>COUNTIF(Sheet3!$C:$C,Sheet1!D3306)</f>
        <v>1</v>
      </c>
      <c r="L3306" t="str">
        <f t="shared" si="51"/>
        <v xml:space="preserve">            ('122-81-13217', '729-86-00629', '699-81-00584'),</v>
      </c>
    </row>
    <row r="3307" spans="2:12" x14ac:dyDescent="0.25">
      <c r="B3307" s="2">
        <v>1228113217</v>
      </c>
      <c r="C3307" s="2">
        <v>7298600629</v>
      </c>
      <c r="D3307" s="2">
        <v>7061700881</v>
      </c>
      <c r="E3307" s="4" t="str">
        <f>INDEX(Sheet3!B:B,MATCH(Sheet1!B3307,Sheet3!C:C,0))</f>
        <v>삼익제약(주)</v>
      </c>
      <c r="F3307" s="4" t="str">
        <f>INDEX(Sheet3!B:B,MATCH(Sheet1!C3307,Sheet3!C:C,0))</f>
        <v>미르팜</v>
      </c>
      <c r="G3307" s="4" t="str">
        <f>INDEX(Sheet3!B:B,MATCH(Sheet1!D3307,Sheet3!C:C,0))</f>
        <v>SK메딕스</v>
      </c>
      <c r="H3307">
        <f>COUNTIF(Sheet3!C:C,Sheet1!B3307)</f>
        <v>1</v>
      </c>
      <c r="I3307">
        <f>COUNTIF(Sheet3!$C:$C,Sheet1!C3307)</f>
        <v>1</v>
      </c>
      <c r="J3307">
        <f>COUNTIF(Sheet3!$C:$C,Sheet1!D3307)</f>
        <v>1</v>
      </c>
      <c r="L3307" t="str">
        <f t="shared" si="51"/>
        <v xml:space="preserve">            ('122-81-13217', '729-86-00629', '706-17-00881'),</v>
      </c>
    </row>
    <row r="3308" spans="2:12" x14ac:dyDescent="0.25">
      <c r="B3308" s="2">
        <v>1228113217</v>
      </c>
      <c r="C3308" s="2">
        <v>7298600629</v>
      </c>
      <c r="D3308" s="2">
        <v>7063300367</v>
      </c>
      <c r="E3308" s="4" t="str">
        <f>INDEX(Sheet3!B:B,MATCH(Sheet1!B3308,Sheet3!C:C,0))</f>
        <v>삼익제약(주)</v>
      </c>
      <c r="F3308" s="4" t="str">
        <f>INDEX(Sheet3!B:B,MATCH(Sheet1!C3308,Sheet3!C:C,0))</f>
        <v>미르팜</v>
      </c>
      <c r="G3308" s="4" t="str">
        <f>INDEX(Sheet3!B:B,MATCH(Sheet1!D3308,Sheet3!C:C,0))</f>
        <v>SM팜</v>
      </c>
      <c r="H3308">
        <f>COUNTIF(Sheet3!C:C,Sheet1!B3308)</f>
        <v>1</v>
      </c>
      <c r="I3308">
        <f>COUNTIF(Sheet3!$C:$C,Sheet1!C3308)</f>
        <v>1</v>
      </c>
      <c r="J3308">
        <f>COUNTIF(Sheet3!$C:$C,Sheet1!D3308)</f>
        <v>1</v>
      </c>
      <c r="L3308" t="str">
        <f t="shared" si="51"/>
        <v xml:space="preserve">            ('122-81-13217', '729-86-00629', '706-33-00367'),</v>
      </c>
    </row>
    <row r="3309" spans="2:12" x14ac:dyDescent="0.25">
      <c r="B3309" s="2">
        <v>1228113217</v>
      </c>
      <c r="C3309" s="2">
        <v>7298600629</v>
      </c>
      <c r="D3309" s="2">
        <v>7140802743</v>
      </c>
      <c r="E3309" s="4" t="str">
        <f>INDEX(Sheet3!B:B,MATCH(Sheet1!B3309,Sheet3!C:C,0))</f>
        <v>삼익제약(주)</v>
      </c>
      <c r="F3309" s="4" t="str">
        <f>INDEX(Sheet3!B:B,MATCH(Sheet1!C3309,Sheet3!C:C,0))</f>
        <v>미르팜</v>
      </c>
      <c r="G3309" s="4" t="str">
        <f>INDEX(Sheet3!B:B,MATCH(Sheet1!D3309,Sheet3!C:C,0))</f>
        <v>손팜</v>
      </c>
      <c r="H3309">
        <f>COUNTIF(Sheet3!C:C,Sheet1!B3309)</f>
        <v>1</v>
      </c>
      <c r="I3309">
        <f>COUNTIF(Sheet3!$C:$C,Sheet1!C3309)</f>
        <v>1</v>
      </c>
      <c r="J3309">
        <f>COUNTIF(Sheet3!$C:$C,Sheet1!D3309)</f>
        <v>1</v>
      </c>
      <c r="L3309" t="str">
        <f t="shared" si="51"/>
        <v xml:space="preserve">            ('122-81-13217', '729-86-00629', '714-08-02743'),</v>
      </c>
    </row>
    <row r="3310" spans="2:12" x14ac:dyDescent="0.25">
      <c r="B3310" s="2">
        <v>1228113217</v>
      </c>
      <c r="C3310" s="2">
        <v>7298600629</v>
      </c>
      <c r="D3310" s="2">
        <v>7150801179</v>
      </c>
      <c r="E3310" s="4" t="str">
        <f>INDEX(Sheet3!B:B,MATCH(Sheet1!B3310,Sheet3!C:C,0))</f>
        <v>삼익제약(주)</v>
      </c>
      <c r="F3310" s="4" t="str">
        <f>INDEX(Sheet3!B:B,MATCH(Sheet1!C3310,Sheet3!C:C,0))</f>
        <v>미르팜</v>
      </c>
      <c r="G3310" s="4" t="str">
        <f>INDEX(Sheet3!B:B,MATCH(Sheet1!D3310,Sheet3!C:C,0))</f>
        <v>민찬팜</v>
      </c>
      <c r="H3310">
        <f>COUNTIF(Sheet3!C:C,Sheet1!B3310)</f>
        <v>1</v>
      </c>
      <c r="I3310">
        <f>COUNTIF(Sheet3!$C:$C,Sheet1!C3310)</f>
        <v>1</v>
      </c>
      <c r="J3310">
        <f>COUNTIF(Sheet3!$C:$C,Sheet1!D3310)</f>
        <v>1</v>
      </c>
      <c r="L3310" t="str">
        <f t="shared" si="51"/>
        <v xml:space="preserve">            ('122-81-13217', '729-86-00629', '715-08-01179'),</v>
      </c>
    </row>
    <row r="3311" spans="2:12" x14ac:dyDescent="0.25">
      <c r="B3311" s="2">
        <v>1228113217</v>
      </c>
      <c r="C3311" s="2">
        <v>7298600629</v>
      </c>
      <c r="D3311" s="2">
        <v>7282700750</v>
      </c>
      <c r="E3311" s="4" t="str">
        <f>INDEX(Sheet3!B:B,MATCH(Sheet1!B3311,Sheet3!C:C,0))</f>
        <v>삼익제약(주)</v>
      </c>
      <c r="F3311" s="4" t="str">
        <f>INDEX(Sheet3!B:B,MATCH(Sheet1!C3311,Sheet3!C:C,0))</f>
        <v>미르팜</v>
      </c>
      <c r="G3311" s="4" t="str">
        <f>INDEX(Sheet3!B:B,MATCH(Sheet1!D3311,Sheet3!C:C,0))</f>
        <v>지수팜</v>
      </c>
      <c r="H3311">
        <f>COUNTIF(Sheet3!C:C,Sheet1!B3311)</f>
        <v>1</v>
      </c>
      <c r="I3311">
        <f>COUNTIF(Sheet3!$C:$C,Sheet1!C3311)</f>
        <v>1</v>
      </c>
      <c r="J3311">
        <f>COUNTIF(Sheet3!$C:$C,Sheet1!D3311)</f>
        <v>1</v>
      </c>
      <c r="L3311" t="str">
        <f t="shared" si="51"/>
        <v xml:space="preserve">            ('122-81-13217', '729-86-00629', '728-27-00750'),</v>
      </c>
    </row>
    <row r="3312" spans="2:12" x14ac:dyDescent="0.25">
      <c r="B3312" s="2">
        <v>1228113217</v>
      </c>
      <c r="C3312" s="2">
        <v>7298600629</v>
      </c>
      <c r="D3312" s="2">
        <v>7286100278</v>
      </c>
      <c r="E3312" s="4" t="str">
        <f>INDEX(Sheet3!B:B,MATCH(Sheet1!B3312,Sheet3!C:C,0))</f>
        <v>삼익제약(주)</v>
      </c>
      <c r="F3312" s="4" t="str">
        <f>INDEX(Sheet3!B:B,MATCH(Sheet1!C3312,Sheet3!C:C,0))</f>
        <v>미르팜</v>
      </c>
      <c r="G3312" s="4" t="str">
        <f>INDEX(Sheet3!B:B,MATCH(Sheet1!D3312,Sheet3!C:C,0))</f>
        <v>나눔팜</v>
      </c>
      <c r="H3312">
        <f>COUNTIF(Sheet3!C:C,Sheet1!B3312)</f>
        <v>1</v>
      </c>
      <c r="I3312">
        <f>COUNTIF(Sheet3!$C:$C,Sheet1!C3312)</f>
        <v>1</v>
      </c>
      <c r="J3312">
        <f>COUNTIF(Sheet3!$C:$C,Sheet1!D3312)</f>
        <v>1</v>
      </c>
      <c r="L3312" t="str">
        <f t="shared" si="51"/>
        <v xml:space="preserve">            ('122-81-13217', '729-86-00629', '728-61-00278'),</v>
      </c>
    </row>
    <row r="3313" spans="2:12" x14ac:dyDescent="0.25">
      <c r="B3313" s="2">
        <v>1228113217</v>
      </c>
      <c r="C3313" s="2">
        <v>7298600629</v>
      </c>
      <c r="D3313" s="2">
        <v>7316900362</v>
      </c>
      <c r="E3313" s="4" t="str">
        <f>INDEX(Sheet3!B:B,MATCH(Sheet1!B3313,Sheet3!C:C,0))</f>
        <v>삼익제약(주)</v>
      </c>
      <c r="F3313" s="4" t="str">
        <f>INDEX(Sheet3!B:B,MATCH(Sheet1!C3313,Sheet3!C:C,0))</f>
        <v>미르팜</v>
      </c>
      <c r="G3313" s="4" t="str">
        <f>INDEX(Sheet3!B:B,MATCH(Sheet1!D3313,Sheet3!C:C,0))</f>
        <v>아리메디팜</v>
      </c>
      <c r="H3313">
        <f>COUNTIF(Sheet3!C:C,Sheet1!B3313)</f>
        <v>1</v>
      </c>
      <c r="I3313">
        <f>COUNTIF(Sheet3!$C:$C,Sheet1!C3313)</f>
        <v>1</v>
      </c>
      <c r="J3313">
        <f>COUNTIF(Sheet3!$C:$C,Sheet1!D3313)</f>
        <v>1</v>
      </c>
      <c r="L3313" t="str">
        <f t="shared" si="51"/>
        <v xml:space="preserve">            ('122-81-13217', '729-86-00629', '731-69-00362'),</v>
      </c>
    </row>
    <row r="3314" spans="2:12" x14ac:dyDescent="0.25">
      <c r="B3314" s="2">
        <v>1228113217</v>
      </c>
      <c r="C3314" s="2">
        <v>7298600629</v>
      </c>
      <c r="D3314" s="2">
        <v>7330301075</v>
      </c>
      <c r="E3314" s="4" t="str">
        <f>INDEX(Sheet3!B:B,MATCH(Sheet1!B3314,Sheet3!C:C,0))</f>
        <v>삼익제약(주)</v>
      </c>
      <c r="F3314" s="4" t="str">
        <f>INDEX(Sheet3!B:B,MATCH(Sheet1!C3314,Sheet3!C:C,0))</f>
        <v>미르팜</v>
      </c>
      <c r="G3314" s="4" t="str">
        <f>INDEX(Sheet3!B:B,MATCH(Sheet1!D3314,Sheet3!C:C,0))</f>
        <v>바른메디</v>
      </c>
      <c r="H3314">
        <f>COUNTIF(Sheet3!C:C,Sheet1!B3314)</f>
        <v>1</v>
      </c>
      <c r="I3314">
        <f>COUNTIF(Sheet3!$C:$C,Sheet1!C3314)</f>
        <v>1</v>
      </c>
      <c r="J3314">
        <f>COUNTIF(Sheet3!$C:$C,Sheet1!D3314)</f>
        <v>1</v>
      </c>
      <c r="L3314" t="str">
        <f t="shared" si="51"/>
        <v xml:space="preserve">            ('122-81-13217', '729-86-00629', '733-03-01075'),</v>
      </c>
    </row>
    <row r="3315" spans="2:12" x14ac:dyDescent="0.25">
      <c r="B3315" s="2">
        <v>1228113217</v>
      </c>
      <c r="C3315" s="2">
        <v>7298600629</v>
      </c>
      <c r="D3315" s="2">
        <v>7368601738</v>
      </c>
      <c r="E3315" s="4" t="str">
        <f>INDEX(Sheet3!B:B,MATCH(Sheet1!B3315,Sheet3!C:C,0))</f>
        <v>삼익제약(주)</v>
      </c>
      <c r="F3315" s="4" t="str">
        <f>INDEX(Sheet3!B:B,MATCH(Sheet1!C3315,Sheet3!C:C,0))</f>
        <v>미르팜</v>
      </c>
      <c r="G3315" s="4" t="str">
        <f>INDEX(Sheet3!B:B,MATCH(Sheet1!D3315,Sheet3!C:C,0))</f>
        <v>대명트레이드</v>
      </c>
      <c r="H3315">
        <f>COUNTIF(Sheet3!C:C,Sheet1!B3315)</f>
        <v>1</v>
      </c>
      <c r="I3315">
        <f>COUNTIF(Sheet3!$C:$C,Sheet1!C3315)</f>
        <v>1</v>
      </c>
      <c r="J3315">
        <f>COUNTIF(Sheet3!$C:$C,Sheet1!D3315)</f>
        <v>1</v>
      </c>
      <c r="L3315" t="str">
        <f t="shared" si="51"/>
        <v xml:space="preserve">            ('122-81-13217', '729-86-00629', '736-86-01738'),</v>
      </c>
    </row>
    <row r="3316" spans="2:12" x14ac:dyDescent="0.25">
      <c r="B3316" s="2">
        <v>1228113217</v>
      </c>
      <c r="C3316" s="2">
        <v>7298600629</v>
      </c>
      <c r="D3316" s="2">
        <v>7418101074</v>
      </c>
      <c r="E3316" s="4" t="str">
        <f>INDEX(Sheet3!B:B,MATCH(Sheet1!B3316,Sheet3!C:C,0))</f>
        <v>삼익제약(주)</v>
      </c>
      <c r="F3316" s="4" t="str">
        <f>INDEX(Sheet3!B:B,MATCH(Sheet1!C3316,Sheet3!C:C,0))</f>
        <v>미르팜</v>
      </c>
      <c r="G3316" s="4" t="str">
        <f>INDEX(Sheet3!B:B,MATCH(Sheet1!D3316,Sheet3!C:C,0))</f>
        <v>이음메디컬세일즈플랫폼 주식회사</v>
      </c>
      <c r="H3316">
        <f>COUNTIF(Sheet3!C:C,Sheet1!B3316)</f>
        <v>1</v>
      </c>
      <c r="I3316">
        <f>COUNTIF(Sheet3!$C:$C,Sheet1!C3316)</f>
        <v>1</v>
      </c>
      <c r="J3316">
        <f>COUNTIF(Sheet3!$C:$C,Sheet1!D3316)</f>
        <v>1</v>
      </c>
      <c r="L3316" t="str">
        <f t="shared" si="51"/>
        <v xml:space="preserve">            ('122-81-13217', '729-86-00629', '741-81-01074'),</v>
      </c>
    </row>
    <row r="3317" spans="2:12" x14ac:dyDescent="0.25">
      <c r="B3317" s="2">
        <v>1228113217</v>
      </c>
      <c r="C3317" s="2">
        <v>7298600629</v>
      </c>
      <c r="D3317" s="2">
        <v>7728702690</v>
      </c>
      <c r="E3317" s="4" t="str">
        <f>INDEX(Sheet3!B:B,MATCH(Sheet1!B3317,Sheet3!C:C,0))</f>
        <v>삼익제약(주)</v>
      </c>
      <c r="F3317" s="4" t="str">
        <f>INDEX(Sheet3!B:B,MATCH(Sheet1!C3317,Sheet3!C:C,0))</f>
        <v>미르팜</v>
      </c>
      <c r="G3317" s="4" t="str">
        <f>INDEX(Sheet3!B:B,MATCH(Sheet1!D3317,Sheet3!C:C,0))</f>
        <v>메가멤버스</v>
      </c>
      <c r="H3317">
        <f>COUNTIF(Sheet3!C:C,Sheet1!B3317)</f>
        <v>1</v>
      </c>
      <c r="I3317">
        <f>COUNTIF(Sheet3!$C:$C,Sheet1!C3317)</f>
        <v>1</v>
      </c>
      <c r="J3317">
        <f>COUNTIF(Sheet3!$C:$C,Sheet1!D3317)</f>
        <v>1</v>
      </c>
      <c r="L3317" t="str">
        <f t="shared" si="51"/>
        <v xml:space="preserve">            ('122-81-13217', '729-86-00629', '772-87-02690'),</v>
      </c>
    </row>
    <row r="3318" spans="2:12" x14ac:dyDescent="0.25">
      <c r="B3318" s="2">
        <v>1228113217</v>
      </c>
      <c r="C3318" s="2">
        <v>7298600629</v>
      </c>
      <c r="D3318" s="2">
        <v>7898602065</v>
      </c>
      <c r="E3318" s="4" t="str">
        <f>INDEX(Sheet3!B:B,MATCH(Sheet1!B3318,Sheet3!C:C,0))</f>
        <v>삼익제약(주)</v>
      </c>
      <c r="F3318" s="4" t="str">
        <f>INDEX(Sheet3!B:B,MATCH(Sheet1!C3318,Sheet3!C:C,0))</f>
        <v>미르팜</v>
      </c>
      <c r="G3318" s="4" t="str">
        <f>INDEX(Sheet3!B:B,MATCH(Sheet1!D3318,Sheet3!C:C,0))</f>
        <v>티케이헬스케어</v>
      </c>
      <c r="H3318">
        <f>COUNTIF(Sheet3!C:C,Sheet1!B3318)</f>
        <v>1</v>
      </c>
      <c r="I3318">
        <f>COUNTIF(Sheet3!$C:$C,Sheet1!C3318)</f>
        <v>1</v>
      </c>
      <c r="J3318">
        <f>COUNTIF(Sheet3!$C:$C,Sheet1!D3318)</f>
        <v>1</v>
      </c>
      <c r="L3318" t="str">
        <f t="shared" si="51"/>
        <v xml:space="preserve">            ('122-81-13217', '729-86-00629', '789-86-02065'),</v>
      </c>
    </row>
    <row r="3319" spans="2:12" x14ac:dyDescent="0.25">
      <c r="B3319" s="2">
        <v>1228113217</v>
      </c>
      <c r="C3319" s="2">
        <v>7298600629</v>
      </c>
      <c r="D3319" s="2">
        <v>7906100346</v>
      </c>
      <c r="E3319" s="4" t="str">
        <f>INDEX(Sheet3!B:B,MATCH(Sheet1!B3319,Sheet3!C:C,0))</f>
        <v>삼익제약(주)</v>
      </c>
      <c r="F3319" s="4" t="str">
        <f>INDEX(Sheet3!B:B,MATCH(Sheet1!C3319,Sheet3!C:C,0))</f>
        <v>미르팜</v>
      </c>
      <c r="G3319" s="4" t="str">
        <f>INDEX(Sheet3!B:B,MATCH(Sheet1!D3319,Sheet3!C:C,0))</f>
        <v>케이제이네트웍스</v>
      </c>
      <c r="H3319">
        <f>COUNTIF(Sheet3!C:C,Sheet1!B3319)</f>
        <v>1</v>
      </c>
      <c r="I3319">
        <f>COUNTIF(Sheet3!$C:$C,Sheet1!C3319)</f>
        <v>1</v>
      </c>
      <c r="J3319">
        <f>COUNTIF(Sheet3!$C:$C,Sheet1!D3319)</f>
        <v>1</v>
      </c>
      <c r="L3319" t="str">
        <f t="shared" si="51"/>
        <v xml:space="preserve">            ('122-81-13217', '729-86-00629', '790-61-00346'),</v>
      </c>
    </row>
    <row r="3320" spans="2:12" x14ac:dyDescent="0.25">
      <c r="B3320" s="2">
        <v>1228113217</v>
      </c>
      <c r="C3320" s="2">
        <v>7298600629</v>
      </c>
      <c r="D3320" s="2">
        <v>7911801380</v>
      </c>
      <c r="E3320" s="4" t="str">
        <f>INDEX(Sheet3!B:B,MATCH(Sheet1!B3320,Sheet3!C:C,0))</f>
        <v>삼익제약(주)</v>
      </c>
      <c r="F3320" s="4" t="str">
        <f>INDEX(Sheet3!B:B,MATCH(Sheet1!C3320,Sheet3!C:C,0))</f>
        <v>미르팜</v>
      </c>
      <c r="G3320" s="4" t="str">
        <f>INDEX(Sheet3!B:B,MATCH(Sheet1!D3320,Sheet3!C:C,0))</f>
        <v>엠메디</v>
      </c>
      <c r="H3320">
        <f>COUNTIF(Sheet3!C:C,Sheet1!B3320)</f>
        <v>1</v>
      </c>
      <c r="I3320">
        <f>COUNTIF(Sheet3!$C:$C,Sheet1!C3320)</f>
        <v>1</v>
      </c>
      <c r="J3320">
        <f>COUNTIF(Sheet3!$C:$C,Sheet1!D3320)</f>
        <v>1</v>
      </c>
      <c r="L3320" t="str">
        <f t="shared" si="51"/>
        <v xml:space="preserve">            ('122-81-13217', '729-86-00629', '791-18-01380'),</v>
      </c>
    </row>
    <row r="3321" spans="2:12" x14ac:dyDescent="0.25">
      <c r="B3321" s="2">
        <v>1228113217</v>
      </c>
      <c r="C3321" s="2">
        <v>7298600629</v>
      </c>
      <c r="D3321" s="2">
        <v>7934600978</v>
      </c>
      <c r="E3321" s="4" t="str">
        <f>INDEX(Sheet3!B:B,MATCH(Sheet1!B3321,Sheet3!C:C,0))</f>
        <v>삼익제약(주)</v>
      </c>
      <c r="F3321" s="4" t="str">
        <f>INDEX(Sheet3!B:B,MATCH(Sheet1!C3321,Sheet3!C:C,0))</f>
        <v>미르팜</v>
      </c>
      <c r="G3321" s="4" t="str">
        <f>INDEX(Sheet3!B:B,MATCH(Sheet1!D3321,Sheet3!C:C,0))</f>
        <v>이든팜</v>
      </c>
      <c r="H3321">
        <f>COUNTIF(Sheet3!C:C,Sheet1!B3321)</f>
        <v>1</v>
      </c>
      <c r="I3321">
        <f>COUNTIF(Sheet3!$C:$C,Sheet1!C3321)</f>
        <v>1</v>
      </c>
      <c r="J3321">
        <f>COUNTIF(Sheet3!$C:$C,Sheet1!D3321)</f>
        <v>1</v>
      </c>
      <c r="L3321" t="str">
        <f t="shared" si="51"/>
        <v xml:space="preserve">            ('122-81-13217', '729-86-00629', '793-46-00978'),</v>
      </c>
    </row>
    <row r="3322" spans="2:12" x14ac:dyDescent="0.25">
      <c r="B3322" s="2">
        <v>1228113217</v>
      </c>
      <c r="C3322" s="2">
        <v>7298600629</v>
      </c>
      <c r="D3322" s="2">
        <v>7976300512</v>
      </c>
      <c r="E3322" s="4" t="str">
        <f>INDEX(Sheet3!B:B,MATCH(Sheet1!B3322,Sheet3!C:C,0))</f>
        <v>삼익제약(주)</v>
      </c>
      <c r="F3322" s="4" t="str">
        <f>INDEX(Sheet3!B:B,MATCH(Sheet1!C3322,Sheet3!C:C,0))</f>
        <v>미르팜</v>
      </c>
      <c r="G3322" s="4" t="str">
        <f>INDEX(Sheet3!B:B,MATCH(Sheet1!D3322,Sheet3!C:C,0))</f>
        <v>리연팜</v>
      </c>
      <c r="H3322">
        <f>COUNTIF(Sheet3!C:C,Sheet1!B3322)</f>
        <v>1</v>
      </c>
      <c r="I3322">
        <f>COUNTIF(Sheet3!$C:$C,Sheet1!C3322)</f>
        <v>1</v>
      </c>
      <c r="J3322">
        <f>COUNTIF(Sheet3!$C:$C,Sheet1!D3322)</f>
        <v>1</v>
      </c>
      <c r="L3322" t="str">
        <f t="shared" si="51"/>
        <v xml:space="preserve">            ('122-81-13217', '729-86-00629', '797-63-00512'),</v>
      </c>
    </row>
    <row r="3323" spans="2:12" x14ac:dyDescent="0.25">
      <c r="B3323" s="2">
        <v>1228113217</v>
      </c>
      <c r="C3323" s="2">
        <v>7298600629</v>
      </c>
      <c r="D3323" s="2">
        <v>8023201411</v>
      </c>
      <c r="E3323" s="4" t="str">
        <f>INDEX(Sheet3!B:B,MATCH(Sheet1!B3323,Sheet3!C:C,0))</f>
        <v>삼익제약(주)</v>
      </c>
      <c r="F3323" s="4" t="str">
        <f>INDEX(Sheet3!B:B,MATCH(Sheet1!C3323,Sheet3!C:C,0))</f>
        <v>미르팜</v>
      </c>
      <c r="G3323" s="4" t="str">
        <f>INDEX(Sheet3!B:B,MATCH(Sheet1!D3323,Sheet3!C:C,0))</f>
        <v>에이치팜</v>
      </c>
      <c r="H3323">
        <f>COUNTIF(Sheet3!C:C,Sheet1!B3323)</f>
        <v>1</v>
      </c>
      <c r="I3323">
        <f>COUNTIF(Sheet3!$C:$C,Sheet1!C3323)</f>
        <v>1</v>
      </c>
      <c r="J3323">
        <f>COUNTIF(Sheet3!$C:$C,Sheet1!D3323)</f>
        <v>1</v>
      </c>
      <c r="L3323" t="str">
        <f t="shared" si="51"/>
        <v xml:space="preserve">            ('122-81-13217', '729-86-00629', '802-32-01411'),</v>
      </c>
    </row>
    <row r="3324" spans="2:12" x14ac:dyDescent="0.25">
      <c r="B3324" s="2">
        <v>1228113217</v>
      </c>
      <c r="C3324" s="2">
        <v>7298600629</v>
      </c>
      <c r="D3324" s="2">
        <v>8024100544</v>
      </c>
      <c r="E3324" s="4" t="str">
        <f>INDEX(Sheet3!B:B,MATCH(Sheet1!B3324,Sheet3!C:C,0))</f>
        <v>삼익제약(주)</v>
      </c>
      <c r="F3324" s="4" t="str">
        <f>INDEX(Sheet3!B:B,MATCH(Sheet1!C3324,Sheet3!C:C,0))</f>
        <v>미르팜</v>
      </c>
      <c r="G3324" s="4" t="str">
        <f>INDEX(Sheet3!B:B,MATCH(Sheet1!D3324,Sheet3!C:C,0))</f>
        <v>에스와이메디컬</v>
      </c>
      <c r="H3324">
        <f>COUNTIF(Sheet3!C:C,Sheet1!B3324)</f>
        <v>1</v>
      </c>
      <c r="I3324">
        <f>COUNTIF(Sheet3!$C:$C,Sheet1!C3324)</f>
        <v>1</v>
      </c>
      <c r="J3324">
        <f>COUNTIF(Sheet3!$C:$C,Sheet1!D3324)</f>
        <v>1</v>
      </c>
      <c r="L3324" t="str">
        <f t="shared" si="51"/>
        <v xml:space="preserve">            ('122-81-13217', '729-86-00629', '802-41-00544'),</v>
      </c>
    </row>
    <row r="3325" spans="2:12" x14ac:dyDescent="0.25">
      <c r="B3325" s="2">
        <v>1228113217</v>
      </c>
      <c r="C3325" s="2">
        <v>7298600629</v>
      </c>
      <c r="D3325" s="2">
        <v>8142200721</v>
      </c>
      <c r="E3325" s="4" t="str">
        <f>INDEX(Sheet3!B:B,MATCH(Sheet1!B3325,Sheet3!C:C,0))</f>
        <v>삼익제약(주)</v>
      </c>
      <c r="F3325" s="4" t="str">
        <f>INDEX(Sheet3!B:B,MATCH(Sheet1!C3325,Sheet3!C:C,0))</f>
        <v>미르팜</v>
      </c>
      <c r="G3325" s="4" t="str">
        <f>INDEX(Sheet3!B:B,MATCH(Sheet1!D3325,Sheet3!C:C,0))</f>
        <v>제이메디컬</v>
      </c>
      <c r="H3325">
        <f>COUNTIF(Sheet3!C:C,Sheet1!B3325)</f>
        <v>1</v>
      </c>
      <c r="I3325">
        <f>COUNTIF(Sheet3!$C:$C,Sheet1!C3325)</f>
        <v>1</v>
      </c>
      <c r="J3325">
        <f>COUNTIF(Sheet3!$C:$C,Sheet1!D3325)</f>
        <v>1</v>
      </c>
      <c r="L3325" t="str">
        <f t="shared" si="51"/>
        <v xml:space="preserve">            ('122-81-13217', '729-86-00629', '814-22-00721'),</v>
      </c>
    </row>
    <row r="3326" spans="2:12" x14ac:dyDescent="0.25">
      <c r="B3326" s="2">
        <v>1228113217</v>
      </c>
      <c r="C3326" s="2">
        <v>7298600629</v>
      </c>
      <c r="D3326" s="2">
        <v>8191001474</v>
      </c>
      <c r="E3326" s="4" t="str">
        <f>INDEX(Sheet3!B:B,MATCH(Sheet1!B3326,Sheet3!C:C,0))</f>
        <v>삼익제약(주)</v>
      </c>
      <c r="F3326" s="4" t="str">
        <f>INDEX(Sheet3!B:B,MATCH(Sheet1!C3326,Sheet3!C:C,0))</f>
        <v>미르팜</v>
      </c>
      <c r="G3326" s="4" t="str">
        <f>INDEX(Sheet3!B:B,MATCH(Sheet1!D3326,Sheet3!C:C,0))</f>
        <v>도경약품</v>
      </c>
      <c r="H3326">
        <f>COUNTIF(Sheet3!C:C,Sheet1!B3326)</f>
        <v>1</v>
      </c>
      <c r="I3326">
        <f>COUNTIF(Sheet3!$C:$C,Sheet1!C3326)</f>
        <v>1</v>
      </c>
      <c r="J3326">
        <f>COUNTIF(Sheet3!$C:$C,Sheet1!D3326)</f>
        <v>1</v>
      </c>
      <c r="L3326" t="str">
        <f t="shared" si="51"/>
        <v xml:space="preserve">            ('122-81-13217', '729-86-00629', '819-10-01474'),</v>
      </c>
    </row>
    <row r="3327" spans="2:12" x14ac:dyDescent="0.25">
      <c r="B3327" s="2">
        <v>1228113217</v>
      </c>
      <c r="C3327" s="2">
        <v>7298600629</v>
      </c>
      <c r="D3327" s="2">
        <v>8200901589</v>
      </c>
      <c r="E3327" s="4" t="str">
        <f>INDEX(Sheet3!B:B,MATCH(Sheet1!B3327,Sheet3!C:C,0))</f>
        <v>삼익제약(주)</v>
      </c>
      <c r="F3327" s="4" t="str">
        <f>INDEX(Sheet3!B:B,MATCH(Sheet1!C3327,Sheet3!C:C,0))</f>
        <v>미르팜</v>
      </c>
      <c r="G3327" s="4" t="str">
        <f>INDEX(Sheet3!B:B,MATCH(Sheet1!D3327,Sheet3!C:C,0))</f>
        <v>에스에스지팜</v>
      </c>
      <c r="H3327">
        <f>COUNTIF(Sheet3!C:C,Sheet1!B3327)</f>
        <v>1</v>
      </c>
      <c r="I3327">
        <f>COUNTIF(Sheet3!$C:$C,Sheet1!C3327)</f>
        <v>1</v>
      </c>
      <c r="J3327">
        <f>COUNTIF(Sheet3!$C:$C,Sheet1!D3327)</f>
        <v>1</v>
      </c>
      <c r="L3327" t="str">
        <f t="shared" si="51"/>
        <v xml:space="preserve">            ('122-81-13217', '729-86-00629', '820-09-01589'),</v>
      </c>
    </row>
    <row r="3328" spans="2:12" x14ac:dyDescent="0.25">
      <c r="B3328" s="2">
        <v>1228113217</v>
      </c>
      <c r="C3328" s="2">
        <v>7298600629</v>
      </c>
      <c r="D3328" s="2">
        <v>8241101570</v>
      </c>
      <c r="E3328" s="4" t="str">
        <f>INDEX(Sheet3!B:B,MATCH(Sheet1!B3328,Sheet3!C:C,0))</f>
        <v>삼익제약(주)</v>
      </c>
      <c r="F3328" s="4" t="str">
        <f>INDEX(Sheet3!B:B,MATCH(Sheet1!C3328,Sheet3!C:C,0))</f>
        <v>미르팜</v>
      </c>
      <c r="G3328" s="4" t="str">
        <f>INDEX(Sheet3!B:B,MATCH(Sheet1!D3328,Sheet3!C:C,0))</f>
        <v>다원팜</v>
      </c>
      <c r="H3328">
        <f>COUNTIF(Sheet3!C:C,Sheet1!B3328)</f>
        <v>1</v>
      </c>
      <c r="I3328">
        <f>COUNTIF(Sheet3!$C:$C,Sheet1!C3328)</f>
        <v>1</v>
      </c>
      <c r="J3328">
        <f>COUNTIF(Sheet3!$C:$C,Sheet1!D3328)</f>
        <v>1</v>
      </c>
      <c r="L3328" t="str">
        <f t="shared" si="51"/>
        <v xml:space="preserve">            ('122-81-13217', '729-86-00629', '824-11-01570'),</v>
      </c>
    </row>
    <row r="3329" spans="2:12" x14ac:dyDescent="0.25">
      <c r="B3329" s="2">
        <v>1228113217</v>
      </c>
      <c r="C3329" s="2">
        <v>7298600629</v>
      </c>
      <c r="D3329" s="2">
        <v>8283001520</v>
      </c>
      <c r="E3329" s="4" t="str">
        <f>INDEX(Sheet3!B:B,MATCH(Sheet1!B3329,Sheet3!C:C,0))</f>
        <v>삼익제약(주)</v>
      </c>
      <c r="F3329" s="4" t="str">
        <f>INDEX(Sheet3!B:B,MATCH(Sheet1!C3329,Sheet3!C:C,0))</f>
        <v>미르팜</v>
      </c>
      <c r="G3329" s="4" t="str">
        <f>INDEX(Sheet3!B:B,MATCH(Sheet1!D3329,Sheet3!C:C,0))</f>
        <v>우기팜</v>
      </c>
      <c r="H3329">
        <f>COUNTIF(Sheet3!C:C,Sheet1!B3329)</f>
        <v>1</v>
      </c>
      <c r="I3329">
        <f>COUNTIF(Sheet3!$C:$C,Sheet1!C3329)</f>
        <v>1</v>
      </c>
      <c r="J3329">
        <f>COUNTIF(Sheet3!$C:$C,Sheet1!D3329)</f>
        <v>1</v>
      </c>
      <c r="L3329" t="str">
        <f t="shared" si="51"/>
        <v xml:space="preserve">            ('122-81-13217', '729-86-00629', '828-30-01520'),</v>
      </c>
    </row>
    <row r="3330" spans="2:12" x14ac:dyDescent="0.25">
      <c r="B3330" s="2">
        <v>1228113217</v>
      </c>
      <c r="C3330" s="2">
        <v>7298600629</v>
      </c>
      <c r="D3330" s="2">
        <v>8430702592</v>
      </c>
      <c r="E3330" s="4" t="str">
        <f>INDEX(Sheet3!B:B,MATCH(Sheet1!B3330,Sheet3!C:C,0))</f>
        <v>삼익제약(주)</v>
      </c>
      <c r="F3330" s="4" t="str">
        <f>INDEX(Sheet3!B:B,MATCH(Sheet1!C3330,Sheet3!C:C,0))</f>
        <v>미르팜</v>
      </c>
      <c r="G3330" s="4" t="str">
        <f>INDEX(Sheet3!B:B,MATCH(Sheet1!D3330,Sheet3!C:C,0))</f>
        <v>에스에이치팜</v>
      </c>
      <c r="H3330">
        <f>COUNTIF(Sheet3!C:C,Sheet1!B3330)</f>
        <v>1</v>
      </c>
      <c r="I3330">
        <f>COUNTIF(Sheet3!$C:$C,Sheet1!C3330)</f>
        <v>1</v>
      </c>
      <c r="J3330">
        <f>COUNTIF(Sheet3!$C:$C,Sheet1!D3330)</f>
        <v>1</v>
      </c>
      <c r="L3330" t="str">
        <f t="shared" si="51"/>
        <v xml:space="preserve">            ('122-81-13217', '729-86-00629', '843-07-02592'),</v>
      </c>
    </row>
    <row r="3331" spans="2:12" x14ac:dyDescent="0.25">
      <c r="B3331" s="2">
        <v>1228113217</v>
      </c>
      <c r="C3331" s="2">
        <v>7298600629</v>
      </c>
      <c r="D3331" s="2">
        <v>8544300156</v>
      </c>
      <c r="E3331" s="4" t="str">
        <f>INDEX(Sheet3!B:B,MATCH(Sheet1!B3331,Sheet3!C:C,0))</f>
        <v>삼익제약(주)</v>
      </c>
      <c r="F3331" s="4" t="str">
        <f>INDEX(Sheet3!B:B,MATCH(Sheet1!C3331,Sheet3!C:C,0))</f>
        <v>미르팜</v>
      </c>
      <c r="G3331" s="4" t="str">
        <f>INDEX(Sheet3!B:B,MATCH(Sheet1!D3331,Sheet3!C:C,0))</f>
        <v>수컨설팅</v>
      </c>
      <c r="H3331">
        <f>COUNTIF(Sheet3!C:C,Sheet1!B3331)</f>
        <v>1</v>
      </c>
      <c r="I3331">
        <f>COUNTIF(Sheet3!$C:$C,Sheet1!C3331)</f>
        <v>1</v>
      </c>
      <c r="J3331">
        <f>COUNTIF(Sheet3!$C:$C,Sheet1!D3331)</f>
        <v>1</v>
      </c>
      <c r="L3331" t="str">
        <f t="shared" ref="L3331:L3394" si="52">"            ('"&amp;LEFT(B3331,3)&amp;"-"&amp;MID(B3331,4,2)&amp;"-"&amp;RIGHT(B3331,5)&amp;"', '"&amp;LEFT(C3331,3)&amp;"-"&amp;MID(C3331,4,2)&amp;"-"&amp;RIGHT(C3331,5)&amp;"', '"&amp;LEFT(D3331,3)&amp;"-"&amp;MID(D3331,4,2)&amp;"-"&amp;RIGHT(D3331,5)&amp;"'),"</f>
        <v xml:space="preserve">            ('122-81-13217', '729-86-00629', '854-43-00156'),</v>
      </c>
    </row>
    <row r="3332" spans="2:12" x14ac:dyDescent="0.25">
      <c r="B3332" s="2">
        <v>1228113217</v>
      </c>
      <c r="C3332" s="2">
        <v>7298600629</v>
      </c>
      <c r="D3332" s="2">
        <v>8601602342</v>
      </c>
      <c r="E3332" s="4" t="str">
        <f>INDEX(Sheet3!B:B,MATCH(Sheet1!B3332,Sheet3!C:C,0))</f>
        <v>삼익제약(주)</v>
      </c>
      <c r="F3332" s="4" t="str">
        <f>INDEX(Sheet3!B:B,MATCH(Sheet1!C3332,Sheet3!C:C,0))</f>
        <v>미르팜</v>
      </c>
      <c r="G3332" s="4" t="str">
        <f>INDEX(Sheet3!B:B,MATCH(Sheet1!D3332,Sheet3!C:C,0))</f>
        <v>경채팜</v>
      </c>
      <c r="H3332">
        <f>COUNTIF(Sheet3!C:C,Sheet1!B3332)</f>
        <v>1</v>
      </c>
      <c r="I3332">
        <f>COUNTIF(Sheet3!$C:$C,Sheet1!C3332)</f>
        <v>1</v>
      </c>
      <c r="J3332">
        <f>COUNTIF(Sheet3!$C:$C,Sheet1!D3332)</f>
        <v>1</v>
      </c>
      <c r="L3332" t="str">
        <f t="shared" si="52"/>
        <v xml:space="preserve">            ('122-81-13217', '729-86-00629', '860-16-02342'),</v>
      </c>
    </row>
    <row r="3333" spans="2:12" x14ac:dyDescent="0.25">
      <c r="B3333" s="2">
        <v>1228113217</v>
      </c>
      <c r="C3333" s="2">
        <v>7298600629</v>
      </c>
      <c r="D3333" s="2">
        <v>8798701181</v>
      </c>
      <c r="E3333" s="4" t="str">
        <f>INDEX(Sheet3!B:B,MATCH(Sheet1!B3333,Sheet3!C:C,0))</f>
        <v>삼익제약(주)</v>
      </c>
      <c r="F3333" s="4" t="str">
        <f>INDEX(Sheet3!B:B,MATCH(Sheet1!C3333,Sheet3!C:C,0))</f>
        <v>미르팜</v>
      </c>
      <c r="G3333" s="4" t="str">
        <f>INDEX(Sheet3!B:B,MATCH(Sheet1!D3333,Sheet3!C:C,0))</f>
        <v>주식회사 효준약품</v>
      </c>
      <c r="H3333">
        <f>COUNTIF(Sheet3!C:C,Sheet1!B3333)</f>
        <v>1</v>
      </c>
      <c r="I3333">
        <f>COUNTIF(Sheet3!$C:$C,Sheet1!C3333)</f>
        <v>1</v>
      </c>
      <c r="J3333">
        <f>COUNTIF(Sheet3!$C:$C,Sheet1!D3333)</f>
        <v>1</v>
      </c>
      <c r="L3333" t="str">
        <f t="shared" si="52"/>
        <v xml:space="preserve">            ('122-81-13217', '729-86-00629', '879-87-01181'),</v>
      </c>
    </row>
    <row r="3334" spans="2:12" x14ac:dyDescent="0.25">
      <c r="B3334" s="2">
        <v>1228113217</v>
      </c>
      <c r="C3334" s="2">
        <v>7298600629</v>
      </c>
      <c r="D3334" s="2">
        <v>8798802718</v>
      </c>
      <c r="E3334" s="4" t="str">
        <f>INDEX(Sheet3!B:B,MATCH(Sheet1!B3334,Sheet3!C:C,0))</f>
        <v>삼익제약(주)</v>
      </c>
      <c r="F3334" s="4" t="str">
        <f>INDEX(Sheet3!B:B,MATCH(Sheet1!C3334,Sheet3!C:C,0))</f>
        <v>미르팜</v>
      </c>
      <c r="G3334" s="4" t="str">
        <f>INDEX(Sheet3!B:B,MATCH(Sheet1!D3334,Sheet3!C:C,0))</f>
        <v>이룸팜</v>
      </c>
      <c r="H3334">
        <f>COUNTIF(Sheet3!C:C,Sheet1!B3334)</f>
        <v>1</v>
      </c>
      <c r="I3334">
        <f>COUNTIF(Sheet3!$C:$C,Sheet1!C3334)</f>
        <v>1</v>
      </c>
      <c r="J3334">
        <f>COUNTIF(Sheet3!$C:$C,Sheet1!D3334)</f>
        <v>1</v>
      </c>
      <c r="L3334" t="str">
        <f t="shared" si="52"/>
        <v xml:space="preserve">            ('122-81-13217', '729-86-00629', '879-88-02718'),</v>
      </c>
    </row>
    <row r="3335" spans="2:12" x14ac:dyDescent="0.25">
      <c r="B3335" s="2">
        <v>1228113217</v>
      </c>
      <c r="C3335" s="2">
        <v>7298600629</v>
      </c>
      <c r="D3335" s="2">
        <v>8868603633</v>
      </c>
      <c r="E3335" s="4" t="str">
        <f>INDEX(Sheet3!B:B,MATCH(Sheet1!B3335,Sheet3!C:C,0))</f>
        <v>삼익제약(주)</v>
      </c>
      <c r="F3335" s="4" t="str">
        <f>INDEX(Sheet3!B:B,MATCH(Sheet1!C3335,Sheet3!C:C,0))</f>
        <v>미르팜</v>
      </c>
      <c r="G3335" s="4" t="str">
        <f>INDEX(Sheet3!B:B,MATCH(Sheet1!D3335,Sheet3!C:C,0))</f>
        <v>에이치팜</v>
      </c>
      <c r="H3335">
        <f>COUNTIF(Sheet3!C:C,Sheet1!B3335)</f>
        <v>1</v>
      </c>
      <c r="I3335">
        <f>COUNTIF(Sheet3!$C:$C,Sheet1!C3335)</f>
        <v>1</v>
      </c>
      <c r="J3335">
        <f>COUNTIF(Sheet3!$C:$C,Sheet1!D3335)</f>
        <v>1</v>
      </c>
      <c r="L3335" t="str">
        <f t="shared" si="52"/>
        <v xml:space="preserve">            ('122-81-13217', '729-86-00629', '886-86-03633'),</v>
      </c>
    </row>
    <row r="3336" spans="2:12" x14ac:dyDescent="0.25">
      <c r="B3336" s="2">
        <v>1228113217</v>
      </c>
      <c r="C3336" s="2">
        <v>7368601738</v>
      </c>
      <c r="D3336" s="2">
        <v>3623201024</v>
      </c>
      <c r="E3336" s="4" t="str">
        <f>INDEX(Sheet3!B:B,MATCH(Sheet1!B3336,Sheet3!C:C,0))</f>
        <v>삼익제약(주)</v>
      </c>
      <c r="F3336" s="4" t="str">
        <f>INDEX(Sheet3!B:B,MATCH(Sheet1!C3336,Sheet3!C:C,0))</f>
        <v>대명트레이드</v>
      </c>
      <c r="G3336" s="4" t="str">
        <f>INDEX(Sheet3!B:B,MATCH(Sheet1!D3336,Sheet3!C:C,0))</f>
        <v>정메디칼</v>
      </c>
      <c r="H3336">
        <f>COUNTIF(Sheet3!C:C,Sheet1!B3336)</f>
        <v>1</v>
      </c>
      <c r="I3336">
        <f>COUNTIF(Sheet3!$C:$C,Sheet1!C3336)</f>
        <v>1</v>
      </c>
      <c r="J3336">
        <f>COUNTIF(Sheet3!$C:$C,Sheet1!D3336)</f>
        <v>1</v>
      </c>
      <c r="L3336" t="str">
        <f t="shared" si="52"/>
        <v xml:space="preserve">            ('122-81-13217', '736-86-01738', '362-32-01024'),</v>
      </c>
    </row>
    <row r="3337" spans="2:12" x14ac:dyDescent="0.25">
      <c r="B3337" s="2">
        <v>1228113217</v>
      </c>
      <c r="C3337" s="2">
        <v>7368801955</v>
      </c>
      <c r="D3337" s="2">
        <v>1058794648</v>
      </c>
      <c r="E3337" s="4" t="str">
        <f>INDEX(Sheet3!B:B,MATCH(Sheet1!B3337,Sheet3!C:C,0))</f>
        <v>삼익제약(주)</v>
      </c>
      <c r="F3337" s="4" t="str">
        <f>INDEX(Sheet3!B:B,MATCH(Sheet1!C3337,Sheet3!C:C,0))</f>
        <v>주식회사 에스디피씨</v>
      </c>
      <c r="G3337" s="4" t="str">
        <f>INDEX(Sheet3!B:B,MATCH(Sheet1!D3337,Sheet3!C:C,0))</f>
        <v>(주)에스디메디컬</v>
      </c>
      <c r="H3337">
        <f>COUNTIF(Sheet3!C:C,Sheet1!B3337)</f>
        <v>1</v>
      </c>
      <c r="I3337">
        <f>COUNTIF(Sheet3!$C:$C,Sheet1!C3337)</f>
        <v>1</v>
      </c>
      <c r="J3337">
        <f>COUNTIF(Sheet3!$C:$C,Sheet1!D3337)</f>
        <v>1</v>
      </c>
      <c r="L3337" t="str">
        <f t="shared" si="52"/>
        <v xml:space="preserve">            ('122-81-13217', '736-88-01955', '105-87-94648'),</v>
      </c>
    </row>
    <row r="3338" spans="2:12" x14ac:dyDescent="0.25">
      <c r="B3338" s="2">
        <v>1228113217</v>
      </c>
      <c r="C3338" s="2">
        <v>7368801955</v>
      </c>
      <c r="D3338" s="2">
        <v>1138690947</v>
      </c>
      <c r="E3338" s="4" t="str">
        <f>INDEX(Sheet3!B:B,MATCH(Sheet1!B3338,Sheet3!C:C,0))</f>
        <v>삼익제약(주)</v>
      </c>
      <c r="F3338" s="4" t="str">
        <f>INDEX(Sheet3!B:B,MATCH(Sheet1!C3338,Sheet3!C:C,0))</f>
        <v>주식회사 에스디피씨</v>
      </c>
      <c r="G3338" s="4" t="str">
        <f>INDEX(Sheet3!B:B,MATCH(Sheet1!D3338,Sheet3!C:C,0))</f>
        <v>주식회사 지엠엘코리아</v>
      </c>
      <c r="H3338">
        <f>COUNTIF(Sheet3!C:C,Sheet1!B3338)</f>
        <v>1</v>
      </c>
      <c r="I3338">
        <f>COUNTIF(Sheet3!$C:$C,Sheet1!C3338)</f>
        <v>1</v>
      </c>
      <c r="J3338">
        <f>COUNTIF(Sheet3!$C:$C,Sheet1!D3338)</f>
        <v>1</v>
      </c>
      <c r="L3338" t="str">
        <f t="shared" si="52"/>
        <v xml:space="preserve">            ('122-81-13217', '736-88-01955', '113-86-90947'),</v>
      </c>
    </row>
    <row r="3339" spans="2:12" x14ac:dyDescent="0.25">
      <c r="B3339" s="2">
        <v>1228113217</v>
      </c>
      <c r="C3339" s="2">
        <v>7368801955</v>
      </c>
      <c r="D3339" s="2">
        <v>1388187015</v>
      </c>
      <c r="E3339" s="4" t="str">
        <f>INDEX(Sheet3!B:B,MATCH(Sheet1!B3339,Sheet3!C:C,0))</f>
        <v>삼익제약(주)</v>
      </c>
      <c r="F3339" s="4" t="str">
        <f>INDEX(Sheet3!B:B,MATCH(Sheet1!C3339,Sheet3!C:C,0))</f>
        <v>주식회사 에스디피씨</v>
      </c>
      <c r="G3339" s="4" t="str">
        <f>INDEX(Sheet3!B:B,MATCH(Sheet1!D3339,Sheet3!C:C,0))</f>
        <v>휴그린</v>
      </c>
      <c r="H3339">
        <f>COUNTIF(Sheet3!C:C,Sheet1!B3339)</f>
        <v>1</v>
      </c>
      <c r="I3339">
        <f>COUNTIF(Sheet3!$C:$C,Sheet1!C3339)</f>
        <v>1</v>
      </c>
      <c r="J3339">
        <f>COUNTIF(Sheet3!$C:$C,Sheet1!D3339)</f>
        <v>1</v>
      </c>
      <c r="L3339" t="str">
        <f t="shared" si="52"/>
        <v xml:space="preserve">            ('122-81-13217', '736-88-01955', '138-81-87015'),</v>
      </c>
    </row>
    <row r="3340" spans="2:12" x14ac:dyDescent="0.25">
      <c r="B3340" s="2">
        <v>1228113217</v>
      </c>
      <c r="C3340" s="2">
        <v>7368801955</v>
      </c>
      <c r="D3340" s="2">
        <v>1592801682</v>
      </c>
      <c r="E3340" s="4" t="str">
        <f>INDEX(Sheet3!B:B,MATCH(Sheet1!B3340,Sheet3!C:C,0))</f>
        <v>삼익제약(주)</v>
      </c>
      <c r="F3340" s="4" t="str">
        <f>INDEX(Sheet3!B:B,MATCH(Sheet1!C3340,Sheet3!C:C,0))</f>
        <v>주식회사 에스디피씨</v>
      </c>
      <c r="G3340" s="4" t="str">
        <f>INDEX(Sheet3!B:B,MATCH(Sheet1!D3340,Sheet3!C:C,0))</f>
        <v>다온메디컨설팅</v>
      </c>
      <c r="H3340">
        <f>COUNTIF(Sheet3!C:C,Sheet1!B3340)</f>
        <v>1</v>
      </c>
      <c r="I3340">
        <f>COUNTIF(Sheet3!$C:$C,Sheet1!C3340)</f>
        <v>1</v>
      </c>
      <c r="J3340">
        <f>COUNTIF(Sheet3!$C:$C,Sheet1!D3340)</f>
        <v>1</v>
      </c>
      <c r="L3340" t="str">
        <f t="shared" si="52"/>
        <v xml:space="preserve">            ('122-81-13217', '736-88-01955', '159-28-01682'),</v>
      </c>
    </row>
    <row r="3341" spans="2:12" x14ac:dyDescent="0.25">
      <c r="B3341" s="2">
        <v>1228113217</v>
      </c>
      <c r="C3341" s="2">
        <v>7368801955</v>
      </c>
      <c r="D3341" s="2">
        <v>1711102816</v>
      </c>
      <c r="E3341" s="4" t="str">
        <f>INDEX(Sheet3!B:B,MATCH(Sheet1!B3341,Sheet3!C:C,0))</f>
        <v>삼익제약(주)</v>
      </c>
      <c r="F3341" s="4" t="str">
        <f>INDEX(Sheet3!B:B,MATCH(Sheet1!C3341,Sheet3!C:C,0))</f>
        <v>주식회사 에스디피씨</v>
      </c>
      <c r="G3341" s="4" t="str">
        <f>INDEX(Sheet3!B:B,MATCH(Sheet1!D3341,Sheet3!C:C,0))</f>
        <v>엠에스메디신</v>
      </c>
      <c r="H3341">
        <f>COUNTIF(Sheet3!C:C,Sheet1!B3341)</f>
        <v>1</v>
      </c>
      <c r="I3341">
        <f>COUNTIF(Sheet3!$C:$C,Sheet1!C3341)</f>
        <v>1</v>
      </c>
      <c r="J3341">
        <f>COUNTIF(Sheet3!$C:$C,Sheet1!D3341)</f>
        <v>1</v>
      </c>
      <c r="L3341" t="str">
        <f t="shared" si="52"/>
        <v xml:space="preserve">            ('122-81-13217', '736-88-01955', '171-11-02816'),</v>
      </c>
    </row>
    <row r="3342" spans="2:12" x14ac:dyDescent="0.25">
      <c r="B3342" s="2">
        <v>1228113217</v>
      </c>
      <c r="C3342" s="2">
        <v>7368801955</v>
      </c>
      <c r="D3342" s="2">
        <v>1758101409</v>
      </c>
      <c r="E3342" s="4" t="str">
        <f>INDEX(Sheet3!B:B,MATCH(Sheet1!B3342,Sheet3!C:C,0))</f>
        <v>삼익제약(주)</v>
      </c>
      <c r="F3342" s="4" t="str">
        <f>INDEX(Sheet3!B:B,MATCH(Sheet1!C3342,Sheet3!C:C,0))</f>
        <v>주식회사 에스디피씨</v>
      </c>
      <c r="G3342" s="4" t="str">
        <f>INDEX(Sheet3!B:B,MATCH(Sheet1!D3342,Sheet3!C:C,0))</f>
        <v>주식회사 노바힐스</v>
      </c>
      <c r="H3342">
        <f>COUNTIF(Sheet3!C:C,Sheet1!B3342)</f>
        <v>1</v>
      </c>
      <c r="I3342">
        <f>COUNTIF(Sheet3!$C:$C,Sheet1!C3342)</f>
        <v>1</v>
      </c>
      <c r="J3342">
        <f>COUNTIF(Sheet3!$C:$C,Sheet1!D3342)</f>
        <v>1</v>
      </c>
      <c r="L3342" t="str">
        <f t="shared" si="52"/>
        <v xml:space="preserve">            ('122-81-13217', '736-88-01955', '175-81-01409'),</v>
      </c>
    </row>
    <row r="3343" spans="2:12" x14ac:dyDescent="0.25">
      <c r="B3343" s="2">
        <v>1228113217</v>
      </c>
      <c r="C3343" s="2">
        <v>7368801955</v>
      </c>
      <c r="D3343" s="2">
        <v>1788701701</v>
      </c>
      <c r="E3343" s="4" t="str">
        <f>INDEX(Sheet3!B:B,MATCH(Sheet1!B3343,Sheet3!C:C,0))</f>
        <v>삼익제약(주)</v>
      </c>
      <c r="F3343" s="4" t="str">
        <f>INDEX(Sheet3!B:B,MATCH(Sheet1!C3343,Sheet3!C:C,0))</f>
        <v>주식회사 에스디피씨</v>
      </c>
      <c r="G3343" s="4" t="str">
        <f>INDEX(Sheet3!B:B,MATCH(Sheet1!D3343,Sheet3!C:C,0))</f>
        <v>주식회사 코익스케어</v>
      </c>
      <c r="H3343">
        <f>COUNTIF(Sheet3!C:C,Sheet1!B3343)</f>
        <v>1</v>
      </c>
      <c r="I3343">
        <f>COUNTIF(Sheet3!$C:$C,Sheet1!C3343)</f>
        <v>1</v>
      </c>
      <c r="J3343">
        <f>COUNTIF(Sheet3!$C:$C,Sheet1!D3343)</f>
        <v>1</v>
      </c>
      <c r="L3343" t="str">
        <f t="shared" si="52"/>
        <v xml:space="preserve">            ('122-81-13217', '736-88-01955', '178-87-01701'),</v>
      </c>
    </row>
    <row r="3344" spans="2:12" x14ac:dyDescent="0.25">
      <c r="B3344" s="2">
        <v>1228113217</v>
      </c>
      <c r="C3344" s="2">
        <v>7368801955</v>
      </c>
      <c r="D3344" s="2">
        <v>1890902809</v>
      </c>
      <c r="E3344" s="4" t="str">
        <f>INDEX(Sheet3!B:B,MATCH(Sheet1!B3344,Sheet3!C:C,0))</f>
        <v>삼익제약(주)</v>
      </c>
      <c r="F3344" s="4" t="str">
        <f>INDEX(Sheet3!B:B,MATCH(Sheet1!C3344,Sheet3!C:C,0))</f>
        <v>주식회사 에스디피씨</v>
      </c>
      <c r="G3344" s="4" t="str">
        <f>INDEX(Sheet3!B:B,MATCH(Sheet1!D3344,Sheet3!C:C,0))</f>
        <v>에스알피씨27</v>
      </c>
      <c r="H3344">
        <f>COUNTIF(Sheet3!C:C,Sheet1!B3344)</f>
        <v>1</v>
      </c>
      <c r="I3344">
        <f>COUNTIF(Sheet3!$C:$C,Sheet1!C3344)</f>
        <v>1</v>
      </c>
      <c r="J3344">
        <f>COUNTIF(Sheet3!$C:$C,Sheet1!D3344)</f>
        <v>1</v>
      </c>
      <c r="L3344" t="str">
        <f t="shared" si="52"/>
        <v xml:space="preserve">            ('122-81-13217', '736-88-01955', '189-09-02809'),</v>
      </c>
    </row>
    <row r="3345" spans="2:12" x14ac:dyDescent="0.25">
      <c r="B3345" s="2">
        <v>1228113217</v>
      </c>
      <c r="C3345" s="2">
        <v>7368801955</v>
      </c>
      <c r="D3345" s="2">
        <v>1978602039</v>
      </c>
      <c r="E3345" s="4" t="str">
        <f>INDEX(Sheet3!B:B,MATCH(Sheet1!B3345,Sheet3!C:C,0))</f>
        <v>삼익제약(주)</v>
      </c>
      <c r="F3345" s="4" t="str">
        <f>INDEX(Sheet3!B:B,MATCH(Sheet1!C3345,Sheet3!C:C,0))</f>
        <v>주식회사 에스디피씨</v>
      </c>
      <c r="G3345" s="4" t="str">
        <f>INDEX(Sheet3!B:B,MATCH(Sheet1!D3345,Sheet3!C:C,0))</f>
        <v>태봉스</v>
      </c>
      <c r="H3345">
        <f>COUNTIF(Sheet3!C:C,Sheet1!B3345)</f>
        <v>1</v>
      </c>
      <c r="I3345">
        <f>COUNTIF(Sheet3!$C:$C,Sheet1!C3345)</f>
        <v>1</v>
      </c>
      <c r="J3345">
        <f>COUNTIF(Sheet3!$C:$C,Sheet1!D3345)</f>
        <v>1</v>
      </c>
      <c r="L3345" t="str">
        <f t="shared" si="52"/>
        <v xml:space="preserve">            ('122-81-13217', '736-88-01955', '197-86-02039'),</v>
      </c>
    </row>
    <row r="3346" spans="2:12" x14ac:dyDescent="0.25">
      <c r="B3346" s="2">
        <v>1228113217</v>
      </c>
      <c r="C3346" s="2">
        <v>7368801955</v>
      </c>
      <c r="D3346" s="2">
        <v>2048624200</v>
      </c>
      <c r="E3346" s="4" t="str">
        <f>INDEX(Sheet3!B:B,MATCH(Sheet1!B3346,Sheet3!C:C,0))</f>
        <v>삼익제약(주)</v>
      </c>
      <c r="F3346" s="4" t="str">
        <f>INDEX(Sheet3!B:B,MATCH(Sheet1!C3346,Sheet3!C:C,0))</f>
        <v>주식회사 에스디피씨</v>
      </c>
      <c r="G3346" s="4" t="str">
        <f>INDEX(Sheet3!B:B,MATCH(Sheet1!D3346,Sheet3!C:C,0))</f>
        <v>정수약품</v>
      </c>
      <c r="H3346">
        <f>COUNTIF(Sheet3!C:C,Sheet1!B3346)</f>
        <v>1</v>
      </c>
      <c r="I3346">
        <f>COUNTIF(Sheet3!$C:$C,Sheet1!C3346)</f>
        <v>1</v>
      </c>
      <c r="J3346">
        <f>COUNTIF(Sheet3!$C:$C,Sheet1!D3346)</f>
        <v>1</v>
      </c>
      <c r="L3346" t="str">
        <f t="shared" si="52"/>
        <v xml:space="preserve">            ('122-81-13217', '736-88-01955', '204-86-24200'),</v>
      </c>
    </row>
    <row r="3347" spans="2:12" x14ac:dyDescent="0.25">
      <c r="B3347" s="2">
        <v>1228113217</v>
      </c>
      <c r="C3347" s="2">
        <v>7368801955</v>
      </c>
      <c r="D3347" s="2">
        <v>2098801337</v>
      </c>
      <c r="E3347" s="4" t="str">
        <f>INDEX(Sheet3!B:B,MATCH(Sheet1!B3347,Sheet3!C:C,0))</f>
        <v>삼익제약(주)</v>
      </c>
      <c r="F3347" s="4" t="str">
        <f>INDEX(Sheet3!B:B,MATCH(Sheet1!C3347,Sheet3!C:C,0))</f>
        <v>주식회사 에스디피씨</v>
      </c>
      <c r="G3347" s="4" t="str">
        <f>INDEX(Sheet3!B:B,MATCH(Sheet1!D3347,Sheet3!C:C,0))</f>
        <v>엔케이메디팜</v>
      </c>
      <c r="H3347">
        <f>COUNTIF(Sheet3!C:C,Sheet1!B3347)</f>
        <v>1</v>
      </c>
      <c r="I3347">
        <f>COUNTIF(Sheet3!$C:$C,Sheet1!C3347)</f>
        <v>1</v>
      </c>
      <c r="J3347">
        <f>COUNTIF(Sheet3!$C:$C,Sheet1!D3347)</f>
        <v>1</v>
      </c>
      <c r="L3347" t="str">
        <f t="shared" si="52"/>
        <v xml:space="preserve">            ('122-81-13217', '736-88-01955', '209-88-01337'),</v>
      </c>
    </row>
    <row r="3348" spans="2:12" x14ac:dyDescent="0.25">
      <c r="B3348" s="2">
        <v>1228113217</v>
      </c>
      <c r="C3348" s="2">
        <v>7368801955</v>
      </c>
      <c r="D3348" s="2">
        <v>2158755433</v>
      </c>
      <c r="E3348" s="4" t="str">
        <f>INDEX(Sheet3!B:B,MATCH(Sheet1!B3348,Sheet3!C:C,0))</f>
        <v>삼익제약(주)</v>
      </c>
      <c r="F3348" s="4" t="str">
        <f>INDEX(Sheet3!B:B,MATCH(Sheet1!C3348,Sheet3!C:C,0))</f>
        <v>주식회사 에스디피씨</v>
      </c>
      <c r="G3348" s="4" t="str">
        <f>INDEX(Sheet3!B:B,MATCH(Sheet1!D3348,Sheet3!C:C,0))</f>
        <v>에이블주식회사</v>
      </c>
      <c r="H3348">
        <f>COUNTIF(Sheet3!C:C,Sheet1!B3348)</f>
        <v>1</v>
      </c>
      <c r="I3348">
        <f>COUNTIF(Sheet3!$C:$C,Sheet1!C3348)</f>
        <v>1</v>
      </c>
      <c r="J3348">
        <f>COUNTIF(Sheet3!$C:$C,Sheet1!D3348)</f>
        <v>1</v>
      </c>
      <c r="L3348" t="str">
        <f t="shared" si="52"/>
        <v xml:space="preserve">            ('122-81-13217', '736-88-01955', '215-87-55433'),</v>
      </c>
    </row>
    <row r="3349" spans="2:12" x14ac:dyDescent="0.25">
      <c r="B3349" s="2">
        <v>1228113217</v>
      </c>
      <c r="C3349" s="2">
        <v>7368801955</v>
      </c>
      <c r="D3349" s="2">
        <v>2318602950</v>
      </c>
      <c r="E3349" s="4" t="str">
        <f>INDEX(Sheet3!B:B,MATCH(Sheet1!B3349,Sheet3!C:C,0))</f>
        <v>삼익제약(주)</v>
      </c>
      <c r="F3349" s="4" t="str">
        <f>INDEX(Sheet3!B:B,MATCH(Sheet1!C3349,Sheet3!C:C,0))</f>
        <v>주식회사 에스디피씨</v>
      </c>
      <c r="G3349" s="4" t="str">
        <f>INDEX(Sheet3!B:B,MATCH(Sheet1!D3349,Sheet3!C:C,0))</f>
        <v>주식회사 아이앤에이치홀딩스</v>
      </c>
      <c r="H3349">
        <f>COUNTIF(Sheet3!C:C,Sheet1!B3349)</f>
        <v>1</v>
      </c>
      <c r="I3349">
        <f>COUNTIF(Sheet3!$C:$C,Sheet1!C3349)</f>
        <v>1</v>
      </c>
      <c r="J3349">
        <f>COUNTIF(Sheet3!$C:$C,Sheet1!D3349)</f>
        <v>1</v>
      </c>
      <c r="L3349" t="str">
        <f t="shared" si="52"/>
        <v xml:space="preserve">            ('122-81-13217', '736-88-01955', '231-86-02950'),</v>
      </c>
    </row>
    <row r="3350" spans="2:12" x14ac:dyDescent="0.25">
      <c r="B3350" s="2">
        <v>1228113217</v>
      </c>
      <c r="C3350" s="2">
        <v>7368801955</v>
      </c>
      <c r="D3350" s="2">
        <v>2318802406</v>
      </c>
      <c r="E3350" s="4" t="str">
        <f>INDEX(Sheet3!B:B,MATCH(Sheet1!B3350,Sheet3!C:C,0))</f>
        <v>삼익제약(주)</v>
      </c>
      <c r="F3350" s="4" t="str">
        <f>INDEX(Sheet3!B:B,MATCH(Sheet1!C3350,Sheet3!C:C,0))</f>
        <v>주식회사 에스디피씨</v>
      </c>
      <c r="G3350" s="4" t="str">
        <f>INDEX(Sheet3!B:B,MATCH(Sheet1!D3350,Sheet3!C:C,0))</f>
        <v>올담</v>
      </c>
      <c r="H3350">
        <f>COUNTIF(Sheet3!C:C,Sheet1!B3350)</f>
        <v>1</v>
      </c>
      <c r="I3350">
        <f>COUNTIF(Sheet3!$C:$C,Sheet1!C3350)</f>
        <v>1</v>
      </c>
      <c r="J3350">
        <f>COUNTIF(Sheet3!$C:$C,Sheet1!D3350)</f>
        <v>1</v>
      </c>
      <c r="L3350" t="str">
        <f t="shared" si="52"/>
        <v xml:space="preserve">            ('122-81-13217', '736-88-01955', '231-88-02406'),</v>
      </c>
    </row>
    <row r="3351" spans="2:12" x14ac:dyDescent="0.25">
      <c r="B3351" s="2">
        <v>1228113217</v>
      </c>
      <c r="C3351" s="2">
        <v>7368801955</v>
      </c>
      <c r="D3351" s="2">
        <v>2348111278</v>
      </c>
      <c r="E3351" s="4" t="str">
        <f>INDEX(Sheet3!B:B,MATCH(Sheet1!B3351,Sheet3!C:C,0))</f>
        <v>삼익제약(주)</v>
      </c>
      <c r="F3351" s="4" t="str">
        <f>INDEX(Sheet3!B:B,MATCH(Sheet1!C3351,Sheet3!C:C,0))</f>
        <v>주식회사 에스디피씨</v>
      </c>
      <c r="G3351" s="4" t="str">
        <f>INDEX(Sheet3!B:B,MATCH(Sheet1!D3351,Sheet3!C:C,0))</f>
        <v>에스제이바이오</v>
      </c>
      <c r="H3351">
        <f>COUNTIF(Sheet3!C:C,Sheet1!B3351)</f>
        <v>1</v>
      </c>
      <c r="I3351">
        <f>COUNTIF(Sheet3!$C:$C,Sheet1!C3351)</f>
        <v>1</v>
      </c>
      <c r="J3351">
        <f>COUNTIF(Sheet3!$C:$C,Sheet1!D3351)</f>
        <v>1</v>
      </c>
      <c r="L3351" t="str">
        <f t="shared" si="52"/>
        <v xml:space="preserve">            ('122-81-13217', '736-88-01955', '234-81-11278'),</v>
      </c>
    </row>
    <row r="3352" spans="2:12" x14ac:dyDescent="0.25">
      <c r="B3352" s="2">
        <v>1228113217</v>
      </c>
      <c r="C3352" s="2">
        <v>7368801955</v>
      </c>
      <c r="D3352" s="2">
        <v>2548601051</v>
      </c>
      <c r="E3352" s="4" t="str">
        <f>INDEX(Sheet3!B:B,MATCH(Sheet1!B3352,Sheet3!C:C,0))</f>
        <v>삼익제약(주)</v>
      </c>
      <c r="F3352" s="4" t="str">
        <f>INDEX(Sheet3!B:B,MATCH(Sheet1!C3352,Sheet3!C:C,0))</f>
        <v>주식회사 에스디피씨</v>
      </c>
      <c r="G3352" s="4" t="str">
        <f>INDEX(Sheet3!B:B,MATCH(Sheet1!D3352,Sheet3!C:C,0))</f>
        <v>주식회사 한국에스에스엠</v>
      </c>
      <c r="H3352">
        <f>COUNTIF(Sheet3!C:C,Sheet1!B3352)</f>
        <v>1</v>
      </c>
      <c r="I3352">
        <f>COUNTIF(Sheet3!$C:$C,Sheet1!C3352)</f>
        <v>1</v>
      </c>
      <c r="J3352">
        <f>COUNTIF(Sheet3!$C:$C,Sheet1!D3352)</f>
        <v>1</v>
      </c>
      <c r="L3352" t="str">
        <f t="shared" si="52"/>
        <v xml:space="preserve">            ('122-81-13217', '736-88-01955', '254-86-01051'),</v>
      </c>
    </row>
    <row r="3353" spans="2:12" x14ac:dyDescent="0.25">
      <c r="B3353" s="2">
        <v>1228113217</v>
      </c>
      <c r="C3353" s="2">
        <v>7368801955</v>
      </c>
      <c r="D3353" s="2">
        <v>2768601653</v>
      </c>
      <c r="E3353" s="4" t="str">
        <f>INDEX(Sheet3!B:B,MATCH(Sheet1!B3353,Sheet3!C:C,0))</f>
        <v>삼익제약(주)</v>
      </c>
      <c r="F3353" s="4" t="str">
        <f>INDEX(Sheet3!B:B,MATCH(Sheet1!C3353,Sheet3!C:C,0))</f>
        <v>주식회사 에스디피씨</v>
      </c>
      <c r="G3353" s="4" t="str">
        <f>INDEX(Sheet3!B:B,MATCH(Sheet1!D3353,Sheet3!C:C,0))</f>
        <v>주식회사 신우바이오로직스</v>
      </c>
      <c r="H3353">
        <f>COUNTIF(Sheet3!C:C,Sheet1!B3353)</f>
        <v>1</v>
      </c>
      <c r="I3353">
        <f>COUNTIF(Sheet3!$C:$C,Sheet1!C3353)</f>
        <v>1</v>
      </c>
      <c r="J3353">
        <f>COUNTIF(Sheet3!$C:$C,Sheet1!D3353)</f>
        <v>1</v>
      </c>
      <c r="L3353" t="str">
        <f t="shared" si="52"/>
        <v xml:space="preserve">            ('122-81-13217', '736-88-01955', '276-86-01653'),</v>
      </c>
    </row>
    <row r="3354" spans="2:12" x14ac:dyDescent="0.25">
      <c r="B3354" s="2">
        <v>1228113217</v>
      </c>
      <c r="C3354" s="2">
        <v>7368801955</v>
      </c>
      <c r="D3354" s="2">
        <v>2788801589</v>
      </c>
      <c r="E3354" s="4" t="str">
        <f>INDEX(Sheet3!B:B,MATCH(Sheet1!B3354,Sheet3!C:C,0))</f>
        <v>삼익제약(주)</v>
      </c>
      <c r="F3354" s="4" t="str">
        <f>INDEX(Sheet3!B:B,MATCH(Sheet1!C3354,Sheet3!C:C,0))</f>
        <v>주식회사 에스디피씨</v>
      </c>
      <c r="G3354" s="4" t="str">
        <f>INDEX(Sheet3!B:B,MATCH(Sheet1!D3354,Sheet3!C:C,0))</f>
        <v>엠제이코리아</v>
      </c>
      <c r="H3354">
        <f>COUNTIF(Sheet3!C:C,Sheet1!B3354)</f>
        <v>1</v>
      </c>
      <c r="I3354">
        <f>COUNTIF(Sheet3!$C:$C,Sheet1!C3354)</f>
        <v>1</v>
      </c>
      <c r="J3354">
        <f>COUNTIF(Sheet3!$C:$C,Sheet1!D3354)</f>
        <v>1</v>
      </c>
      <c r="L3354" t="str">
        <f t="shared" si="52"/>
        <v xml:space="preserve">            ('122-81-13217', '736-88-01955', '278-88-01589'),</v>
      </c>
    </row>
    <row r="3355" spans="2:12" x14ac:dyDescent="0.25">
      <c r="B3355" s="2">
        <v>1228113217</v>
      </c>
      <c r="C3355" s="2">
        <v>7368801955</v>
      </c>
      <c r="D3355" s="2">
        <v>2928103022</v>
      </c>
      <c r="E3355" s="4" t="str">
        <f>INDEX(Sheet3!B:B,MATCH(Sheet1!B3355,Sheet3!C:C,0))</f>
        <v>삼익제약(주)</v>
      </c>
      <c r="F3355" s="4" t="str">
        <f>INDEX(Sheet3!B:B,MATCH(Sheet1!C3355,Sheet3!C:C,0))</f>
        <v>주식회사 에스디피씨</v>
      </c>
      <c r="G3355" s="4" t="str">
        <f>INDEX(Sheet3!B:B,MATCH(Sheet1!D3355,Sheet3!C:C,0))</f>
        <v>주식회사 팜프릿지</v>
      </c>
      <c r="H3355">
        <f>COUNTIF(Sheet3!C:C,Sheet1!B3355)</f>
        <v>1</v>
      </c>
      <c r="I3355">
        <f>COUNTIF(Sheet3!$C:$C,Sheet1!C3355)</f>
        <v>1</v>
      </c>
      <c r="J3355">
        <f>COUNTIF(Sheet3!$C:$C,Sheet1!D3355)</f>
        <v>1</v>
      </c>
      <c r="L3355" t="str">
        <f t="shared" si="52"/>
        <v xml:space="preserve">            ('122-81-13217', '736-88-01955', '292-81-03022'),</v>
      </c>
    </row>
    <row r="3356" spans="2:12" x14ac:dyDescent="0.25">
      <c r="B3356" s="2">
        <v>1228113217</v>
      </c>
      <c r="C3356" s="2">
        <v>7368801955</v>
      </c>
      <c r="D3356" s="2">
        <v>3084700855</v>
      </c>
      <c r="E3356" s="4" t="str">
        <f>INDEX(Sheet3!B:B,MATCH(Sheet1!B3356,Sheet3!C:C,0))</f>
        <v>삼익제약(주)</v>
      </c>
      <c r="F3356" s="4" t="str">
        <f>INDEX(Sheet3!B:B,MATCH(Sheet1!C3356,Sheet3!C:C,0))</f>
        <v>주식회사 에스디피씨</v>
      </c>
      <c r="G3356" s="4" t="str">
        <f>INDEX(Sheet3!B:B,MATCH(Sheet1!D3356,Sheet3!C:C,0))</f>
        <v>모두팜</v>
      </c>
      <c r="H3356">
        <f>COUNTIF(Sheet3!C:C,Sheet1!B3356)</f>
        <v>1</v>
      </c>
      <c r="I3356">
        <f>COUNTIF(Sheet3!$C:$C,Sheet1!C3356)</f>
        <v>1</v>
      </c>
      <c r="J3356">
        <f>COUNTIF(Sheet3!$C:$C,Sheet1!D3356)</f>
        <v>1</v>
      </c>
      <c r="L3356" t="str">
        <f t="shared" si="52"/>
        <v xml:space="preserve">            ('122-81-13217', '736-88-01955', '308-47-00855'),</v>
      </c>
    </row>
    <row r="3357" spans="2:12" x14ac:dyDescent="0.25">
      <c r="B3357" s="2">
        <v>1228113217</v>
      </c>
      <c r="C3357" s="2">
        <v>7368801955</v>
      </c>
      <c r="D3357" s="2">
        <v>3228601029</v>
      </c>
      <c r="E3357" s="4" t="str">
        <f>INDEX(Sheet3!B:B,MATCH(Sheet1!B3357,Sheet3!C:C,0))</f>
        <v>삼익제약(주)</v>
      </c>
      <c r="F3357" s="4" t="str">
        <f>INDEX(Sheet3!B:B,MATCH(Sheet1!C3357,Sheet3!C:C,0))</f>
        <v>주식회사 에스디피씨</v>
      </c>
      <c r="G3357" s="4" t="str">
        <f>INDEX(Sheet3!B:B,MATCH(Sheet1!D3357,Sheet3!C:C,0))</f>
        <v>로그씨앤에스</v>
      </c>
      <c r="H3357">
        <f>COUNTIF(Sheet3!C:C,Sheet1!B3357)</f>
        <v>1</v>
      </c>
      <c r="I3357">
        <f>COUNTIF(Sheet3!$C:$C,Sheet1!C3357)</f>
        <v>1</v>
      </c>
      <c r="J3357">
        <f>COUNTIF(Sheet3!$C:$C,Sheet1!D3357)</f>
        <v>1</v>
      </c>
      <c r="L3357" t="str">
        <f t="shared" si="52"/>
        <v xml:space="preserve">            ('122-81-13217', '736-88-01955', '322-86-01029'),</v>
      </c>
    </row>
    <row r="3358" spans="2:12" x14ac:dyDescent="0.25">
      <c r="B3358" s="2">
        <v>1228113217</v>
      </c>
      <c r="C3358" s="2">
        <v>7368801955</v>
      </c>
      <c r="D3358" s="2">
        <v>3418702690</v>
      </c>
      <c r="E3358" s="4" t="str">
        <f>INDEX(Sheet3!B:B,MATCH(Sheet1!B3358,Sheet3!C:C,0))</f>
        <v>삼익제약(주)</v>
      </c>
      <c r="F3358" s="4" t="str">
        <f>INDEX(Sheet3!B:B,MATCH(Sheet1!C3358,Sheet3!C:C,0))</f>
        <v>주식회사 에스디피씨</v>
      </c>
      <c r="G3358" s="4" t="str">
        <f>INDEX(Sheet3!B:B,MATCH(Sheet1!D3358,Sheet3!C:C,0))</f>
        <v>주식회사트라움팜</v>
      </c>
      <c r="H3358">
        <f>COUNTIF(Sheet3!C:C,Sheet1!B3358)</f>
        <v>1</v>
      </c>
      <c r="I3358">
        <f>COUNTIF(Sheet3!$C:$C,Sheet1!C3358)</f>
        <v>1</v>
      </c>
      <c r="J3358">
        <f>COUNTIF(Sheet3!$C:$C,Sheet1!D3358)</f>
        <v>1</v>
      </c>
      <c r="L3358" t="str">
        <f t="shared" si="52"/>
        <v xml:space="preserve">            ('122-81-13217', '736-88-01955', '341-87-02690'),</v>
      </c>
    </row>
    <row r="3359" spans="2:12" x14ac:dyDescent="0.25">
      <c r="B3359" s="2">
        <v>1228113217</v>
      </c>
      <c r="C3359" s="2">
        <v>7368801955</v>
      </c>
      <c r="D3359" s="2">
        <v>3508802158</v>
      </c>
      <c r="E3359" s="4" t="str">
        <f>INDEX(Sheet3!B:B,MATCH(Sheet1!B3359,Sheet3!C:C,0))</f>
        <v>삼익제약(주)</v>
      </c>
      <c r="F3359" s="4" t="str">
        <f>INDEX(Sheet3!B:B,MATCH(Sheet1!C3359,Sheet3!C:C,0))</f>
        <v>주식회사 에스디피씨</v>
      </c>
      <c r="G3359" s="4" t="str">
        <f>INDEX(Sheet3!B:B,MATCH(Sheet1!D3359,Sheet3!C:C,0))</f>
        <v>엔투케이</v>
      </c>
      <c r="H3359">
        <f>COUNTIF(Sheet3!C:C,Sheet1!B3359)</f>
        <v>1</v>
      </c>
      <c r="I3359">
        <f>COUNTIF(Sheet3!$C:$C,Sheet1!C3359)</f>
        <v>1</v>
      </c>
      <c r="J3359">
        <f>COUNTIF(Sheet3!$C:$C,Sheet1!D3359)</f>
        <v>1</v>
      </c>
      <c r="L3359" t="str">
        <f t="shared" si="52"/>
        <v xml:space="preserve">            ('122-81-13217', '736-88-01955', '350-88-02158'),</v>
      </c>
    </row>
    <row r="3360" spans="2:12" x14ac:dyDescent="0.25">
      <c r="B3360" s="2">
        <v>1228113217</v>
      </c>
      <c r="C3360" s="2">
        <v>7368801955</v>
      </c>
      <c r="D3360" s="2">
        <v>3518102792</v>
      </c>
      <c r="E3360" s="4" t="str">
        <f>INDEX(Sheet3!B:B,MATCH(Sheet1!B3360,Sheet3!C:C,0))</f>
        <v>삼익제약(주)</v>
      </c>
      <c r="F3360" s="4" t="str">
        <f>INDEX(Sheet3!B:B,MATCH(Sheet1!C3360,Sheet3!C:C,0))</f>
        <v>주식회사 에스디피씨</v>
      </c>
      <c r="G3360" s="4" t="str">
        <f>INDEX(Sheet3!B:B,MATCH(Sheet1!D3360,Sheet3!C:C,0))</f>
        <v>주식회사 잘팜</v>
      </c>
      <c r="H3360">
        <f>COUNTIF(Sheet3!C:C,Sheet1!B3360)</f>
        <v>1</v>
      </c>
      <c r="I3360">
        <f>COUNTIF(Sheet3!$C:$C,Sheet1!C3360)</f>
        <v>1</v>
      </c>
      <c r="J3360">
        <f>COUNTIF(Sheet3!$C:$C,Sheet1!D3360)</f>
        <v>1</v>
      </c>
      <c r="L3360" t="str">
        <f t="shared" si="52"/>
        <v xml:space="preserve">            ('122-81-13217', '736-88-01955', '351-81-02792'),</v>
      </c>
    </row>
    <row r="3361" spans="2:12" x14ac:dyDescent="0.25">
      <c r="B3361" s="2">
        <v>1228113217</v>
      </c>
      <c r="C3361" s="2">
        <v>7368801955</v>
      </c>
      <c r="D3361" s="2">
        <v>3570101940</v>
      </c>
      <c r="E3361" s="4" t="str">
        <f>INDEX(Sheet3!B:B,MATCH(Sheet1!B3361,Sheet3!C:C,0))</f>
        <v>삼익제약(주)</v>
      </c>
      <c r="F3361" s="4" t="str">
        <f>INDEX(Sheet3!B:B,MATCH(Sheet1!C3361,Sheet3!C:C,0))</f>
        <v>주식회사 에스디피씨</v>
      </c>
      <c r="G3361" s="4" t="str">
        <f>INDEX(Sheet3!B:B,MATCH(Sheet1!D3361,Sheet3!C:C,0))</f>
        <v>제이앤미 파트너스</v>
      </c>
      <c r="H3361">
        <f>COUNTIF(Sheet3!C:C,Sheet1!B3361)</f>
        <v>1</v>
      </c>
      <c r="I3361">
        <f>COUNTIF(Sheet3!$C:$C,Sheet1!C3361)</f>
        <v>1</v>
      </c>
      <c r="J3361">
        <f>COUNTIF(Sheet3!$C:$C,Sheet1!D3361)</f>
        <v>1</v>
      </c>
      <c r="L3361" t="str">
        <f t="shared" si="52"/>
        <v xml:space="preserve">            ('122-81-13217', '736-88-01955', '357-01-01940'),</v>
      </c>
    </row>
    <row r="3362" spans="2:12" x14ac:dyDescent="0.25">
      <c r="B3362" s="2">
        <v>1228113217</v>
      </c>
      <c r="C3362" s="2">
        <v>7368801955</v>
      </c>
      <c r="D3362" s="2">
        <v>3658801447</v>
      </c>
      <c r="E3362" s="4" t="str">
        <f>INDEX(Sheet3!B:B,MATCH(Sheet1!B3362,Sheet3!C:C,0))</f>
        <v>삼익제약(주)</v>
      </c>
      <c r="F3362" s="4" t="str">
        <f>INDEX(Sheet3!B:B,MATCH(Sheet1!C3362,Sheet3!C:C,0))</f>
        <v>주식회사 에스디피씨</v>
      </c>
      <c r="G3362" s="4" t="str">
        <f>INDEX(Sheet3!B:B,MATCH(Sheet1!D3362,Sheet3!C:C,0))</f>
        <v>(주)다올약품</v>
      </c>
      <c r="H3362">
        <f>COUNTIF(Sheet3!C:C,Sheet1!B3362)</f>
        <v>1</v>
      </c>
      <c r="I3362">
        <f>COUNTIF(Sheet3!$C:$C,Sheet1!C3362)</f>
        <v>1</v>
      </c>
      <c r="J3362">
        <f>COUNTIF(Sheet3!$C:$C,Sheet1!D3362)</f>
        <v>1</v>
      </c>
      <c r="L3362" t="str">
        <f t="shared" si="52"/>
        <v xml:space="preserve">            ('122-81-13217', '736-88-01955', '365-88-01447'),</v>
      </c>
    </row>
    <row r="3363" spans="2:12" x14ac:dyDescent="0.25">
      <c r="B3363" s="2">
        <v>1228113217</v>
      </c>
      <c r="C3363" s="2">
        <v>7368801955</v>
      </c>
      <c r="D3363" s="2">
        <v>4040993887</v>
      </c>
      <c r="E3363" s="4" t="str">
        <f>INDEX(Sheet3!B:B,MATCH(Sheet1!B3363,Sheet3!C:C,0))</f>
        <v>삼익제약(주)</v>
      </c>
      <c r="F3363" s="4" t="str">
        <f>INDEX(Sheet3!B:B,MATCH(Sheet1!C3363,Sheet3!C:C,0))</f>
        <v>주식회사 에스디피씨</v>
      </c>
      <c r="G3363" s="4" t="str">
        <f>INDEX(Sheet3!B:B,MATCH(Sheet1!D3363,Sheet3!C:C,0))</f>
        <v>다온사이언스</v>
      </c>
      <c r="H3363">
        <f>COUNTIF(Sheet3!C:C,Sheet1!B3363)</f>
        <v>1</v>
      </c>
      <c r="I3363">
        <f>COUNTIF(Sheet3!$C:$C,Sheet1!C3363)</f>
        <v>1</v>
      </c>
      <c r="J3363">
        <f>COUNTIF(Sheet3!$C:$C,Sheet1!D3363)</f>
        <v>1</v>
      </c>
      <c r="L3363" t="str">
        <f t="shared" si="52"/>
        <v xml:space="preserve">            ('122-81-13217', '736-88-01955', '404-09-93887'),</v>
      </c>
    </row>
    <row r="3364" spans="2:12" x14ac:dyDescent="0.25">
      <c r="B3364" s="2">
        <v>1228113217</v>
      </c>
      <c r="C3364" s="2">
        <v>7368801955</v>
      </c>
      <c r="D3364" s="2">
        <v>4050622201</v>
      </c>
      <c r="E3364" s="4" t="str">
        <f>INDEX(Sheet3!B:B,MATCH(Sheet1!B3364,Sheet3!C:C,0))</f>
        <v>삼익제약(주)</v>
      </c>
      <c r="F3364" s="4" t="str">
        <f>INDEX(Sheet3!B:B,MATCH(Sheet1!C3364,Sheet3!C:C,0))</f>
        <v>주식회사 에스디피씨</v>
      </c>
      <c r="G3364" s="4" t="str">
        <f>INDEX(Sheet3!B:B,MATCH(Sheet1!D3364,Sheet3!C:C,0))</f>
        <v>애드메디</v>
      </c>
      <c r="H3364">
        <f>COUNTIF(Sheet3!C:C,Sheet1!B3364)</f>
        <v>1</v>
      </c>
      <c r="I3364">
        <f>COUNTIF(Sheet3!$C:$C,Sheet1!C3364)</f>
        <v>1</v>
      </c>
      <c r="J3364">
        <f>COUNTIF(Sheet3!$C:$C,Sheet1!D3364)</f>
        <v>1</v>
      </c>
      <c r="L3364" t="str">
        <f t="shared" si="52"/>
        <v xml:space="preserve">            ('122-81-13217', '736-88-01955', '405-06-22201'),</v>
      </c>
    </row>
    <row r="3365" spans="2:12" x14ac:dyDescent="0.25">
      <c r="B3365" s="2">
        <v>1228113217</v>
      </c>
      <c r="C3365" s="2">
        <v>7368801955</v>
      </c>
      <c r="D3365" s="2">
        <v>4098801728</v>
      </c>
      <c r="E3365" s="4" t="str">
        <f>INDEX(Sheet3!B:B,MATCH(Sheet1!B3365,Sheet3!C:C,0))</f>
        <v>삼익제약(주)</v>
      </c>
      <c r="F3365" s="4" t="str">
        <f>INDEX(Sheet3!B:B,MATCH(Sheet1!C3365,Sheet3!C:C,0))</f>
        <v>주식회사 에스디피씨</v>
      </c>
      <c r="G3365" s="4" t="str">
        <f>INDEX(Sheet3!B:B,MATCH(Sheet1!D3365,Sheet3!C:C,0))</f>
        <v>주식회사 비엠코</v>
      </c>
      <c r="H3365">
        <f>COUNTIF(Sheet3!C:C,Sheet1!B3365)</f>
        <v>1</v>
      </c>
      <c r="I3365">
        <f>COUNTIF(Sheet3!$C:$C,Sheet1!C3365)</f>
        <v>1</v>
      </c>
      <c r="J3365">
        <f>COUNTIF(Sheet3!$C:$C,Sheet1!D3365)</f>
        <v>1</v>
      </c>
      <c r="L3365" t="str">
        <f t="shared" si="52"/>
        <v xml:space="preserve">            ('122-81-13217', '736-88-01955', '409-88-01728'),</v>
      </c>
    </row>
    <row r="3366" spans="2:12" x14ac:dyDescent="0.25">
      <c r="B3366" s="2">
        <v>1228113217</v>
      </c>
      <c r="C3366" s="2">
        <v>7368801955</v>
      </c>
      <c r="D3366" s="2">
        <v>4108619205</v>
      </c>
      <c r="E3366" s="4" t="str">
        <f>INDEX(Sheet3!B:B,MATCH(Sheet1!B3366,Sheet3!C:C,0))</f>
        <v>삼익제약(주)</v>
      </c>
      <c r="F3366" s="4" t="str">
        <f>INDEX(Sheet3!B:B,MATCH(Sheet1!C3366,Sheet3!C:C,0))</f>
        <v>주식회사 에스디피씨</v>
      </c>
      <c r="G3366" s="4" t="str">
        <f>INDEX(Sheet3!B:B,MATCH(Sheet1!D3366,Sheet3!C:C,0))</f>
        <v>한결의약품</v>
      </c>
      <c r="H3366">
        <f>COUNTIF(Sheet3!C:C,Sheet1!B3366)</f>
        <v>1</v>
      </c>
      <c r="I3366">
        <f>COUNTIF(Sheet3!$C:$C,Sheet1!C3366)</f>
        <v>1</v>
      </c>
      <c r="J3366">
        <f>COUNTIF(Sheet3!$C:$C,Sheet1!D3366)</f>
        <v>1</v>
      </c>
      <c r="L3366" t="str">
        <f t="shared" si="52"/>
        <v xml:space="preserve">            ('122-81-13217', '736-88-01955', '410-86-19205'),</v>
      </c>
    </row>
    <row r="3367" spans="2:12" x14ac:dyDescent="0.25">
      <c r="B3367" s="2">
        <v>1228113217</v>
      </c>
      <c r="C3367" s="2">
        <v>7368801955</v>
      </c>
      <c r="D3367" s="2">
        <v>4378702157</v>
      </c>
      <c r="E3367" s="4" t="str">
        <f>INDEX(Sheet3!B:B,MATCH(Sheet1!B3367,Sheet3!C:C,0))</f>
        <v>삼익제약(주)</v>
      </c>
      <c r="F3367" s="4" t="str">
        <f>INDEX(Sheet3!B:B,MATCH(Sheet1!C3367,Sheet3!C:C,0))</f>
        <v>주식회사 에스디피씨</v>
      </c>
      <c r="G3367" s="4" t="str">
        <f>INDEX(Sheet3!B:B,MATCH(Sheet1!D3367,Sheet3!C:C,0))</f>
        <v>노엘바이오</v>
      </c>
      <c r="H3367">
        <f>COUNTIF(Sheet3!C:C,Sheet1!B3367)</f>
        <v>1</v>
      </c>
      <c r="I3367">
        <f>COUNTIF(Sheet3!$C:$C,Sheet1!C3367)</f>
        <v>1</v>
      </c>
      <c r="J3367">
        <f>COUNTIF(Sheet3!$C:$C,Sheet1!D3367)</f>
        <v>2</v>
      </c>
      <c r="L3367" t="str">
        <f t="shared" si="52"/>
        <v xml:space="preserve">            ('122-81-13217', '736-88-01955', '437-87-02157'),</v>
      </c>
    </row>
    <row r="3368" spans="2:12" x14ac:dyDescent="0.25">
      <c r="B3368" s="2">
        <v>1228113217</v>
      </c>
      <c r="C3368" s="2">
        <v>7368801955</v>
      </c>
      <c r="D3368" s="2">
        <v>4633900991</v>
      </c>
      <c r="E3368" s="4" t="str">
        <f>INDEX(Sheet3!B:B,MATCH(Sheet1!B3368,Sheet3!C:C,0))</f>
        <v>삼익제약(주)</v>
      </c>
      <c r="F3368" s="4" t="str">
        <f>INDEX(Sheet3!B:B,MATCH(Sheet1!C3368,Sheet3!C:C,0))</f>
        <v>주식회사 에스디피씨</v>
      </c>
      <c r="G3368" s="4" t="str">
        <f>INDEX(Sheet3!B:B,MATCH(Sheet1!D3368,Sheet3!C:C,0))</f>
        <v>금과</v>
      </c>
      <c r="H3368">
        <f>COUNTIF(Sheet3!C:C,Sheet1!B3368)</f>
        <v>1</v>
      </c>
      <c r="I3368">
        <f>COUNTIF(Sheet3!$C:$C,Sheet1!C3368)</f>
        <v>1</v>
      </c>
      <c r="J3368">
        <f>COUNTIF(Sheet3!$C:$C,Sheet1!D3368)</f>
        <v>1</v>
      </c>
      <c r="L3368" t="str">
        <f t="shared" si="52"/>
        <v xml:space="preserve">            ('122-81-13217', '736-88-01955', '463-39-00991'),</v>
      </c>
    </row>
    <row r="3369" spans="2:12" x14ac:dyDescent="0.25">
      <c r="B3369" s="2">
        <v>1228113217</v>
      </c>
      <c r="C3369" s="2">
        <v>7368801955</v>
      </c>
      <c r="D3369" s="2">
        <v>4808600777</v>
      </c>
      <c r="E3369" s="4" t="str">
        <f>INDEX(Sheet3!B:B,MATCH(Sheet1!B3369,Sheet3!C:C,0))</f>
        <v>삼익제약(주)</v>
      </c>
      <c r="F3369" s="4" t="str">
        <f>INDEX(Sheet3!B:B,MATCH(Sheet1!C3369,Sheet3!C:C,0))</f>
        <v>주식회사 에스디피씨</v>
      </c>
      <c r="G3369" s="4" t="str">
        <f>INDEX(Sheet3!B:B,MATCH(Sheet1!D3369,Sheet3!C:C,0))</f>
        <v>주식회사 디에이치메디칼</v>
      </c>
      <c r="H3369">
        <f>COUNTIF(Sheet3!C:C,Sheet1!B3369)</f>
        <v>1</v>
      </c>
      <c r="I3369">
        <f>COUNTIF(Sheet3!$C:$C,Sheet1!C3369)</f>
        <v>1</v>
      </c>
      <c r="J3369">
        <f>COUNTIF(Sheet3!$C:$C,Sheet1!D3369)</f>
        <v>1</v>
      </c>
      <c r="L3369" t="str">
        <f t="shared" si="52"/>
        <v xml:space="preserve">            ('122-81-13217', '736-88-01955', '480-86-00777'),</v>
      </c>
    </row>
    <row r="3370" spans="2:12" x14ac:dyDescent="0.25">
      <c r="B3370" s="2">
        <v>1228113217</v>
      </c>
      <c r="C3370" s="2">
        <v>7368801955</v>
      </c>
      <c r="D3370" s="2">
        <v>4868602851</v>
      </c>
      <c r="E3370" s="4" t="str">
        <f>INDEX(Sheet3!B:B,MATCH(Sheet1!B3370,Sheet3!C:C,0))</f>
        <v>삼익제약(주)</v>
      </c>
      <c r="F3370" s="4" t="str">
        <f>INDEX(Sheet3!B:B,MATCH(Sheet1!C3370,Sheet3!C:C,0))</f>
        <v>주식회사 에스디피씨</v>
      </c>
      <c r="G3370" s="4" t="str">
        <f>INDEX(Sheet3!B:B,MATCH(Sheet1!D3370,Sheet3!C:C,0))</f>
        <v>준메디케어</v>
      </c>
      <c r="H3370">
        <f>COUNTIF(Sheet3!C:C,Sheet1!B3370)</f>
        <v>1</v>
      </c>
      <c r="I3370">
        <f>COUNTIF(Sheet3!$C:$C,Sheet1!C3370)</f>
        <v>1</v>
      </c>
      <c r="J3370">
        <f>COUNTIF(Sheet3!$C:$C,Sheet1!D3370)</f>
        <v>1</v>
      </c>
      <c r="L3370" t="str">
        <f t="shared" si="52"/>
        <v xml:space="preserve">            ('122-81-13217', '736-88-01955', '486-86-02851'),</v>
      </c>
    </row>
    <row r="3371" spans="2:12" x14ac:dyDescent="0.25">
      <c r="B3371" s="2">
        <v>1228113217</v>
      </c>
      <c r="C3371" s="2">
        <v>7368801955</v>
      </c>
      <c r="D3371" s="2">
        <v>4998701743</v>
      </c>
      <c r="E3371" s="4" t="str">
        <f>INDEX(Sheet3!B:B,MATCH(Sheet1!B3371,Sheet3!C:C,0))</f>
        <v>삼익제약(주)</v>
      </c>
      <c r="F3371" s="4" t="str">
        <f>INDEX(Sheet3!B:B,MATCH(Sheet1!C3371,Sheet3!C:C,0))</f>
        <v>주식회사 에스디피씨</v>
      </c>
      <c r="G3371" s="4" t="str">
        <f>INDEX(Sheet3!B:B,MATCH(Sheet1!D3371,Sheet3!C:C,0))</f>
        <v>킴스메디</v>
      </c>
      <c r="H3371">
        <f>COUNTIF(Sheet3!C:C,Sheet1!B3371)</f>
        <v>1</v>
      </c>
      <c r="I3371">
        <f>COUNTIF(Sheet3!$C:$C,Sheet1!C3371)</f>
        <v>1</v>
      </c>
      <c r="J3371">
        <f>COUNTIF(Sheet3!$C:$C,Sheet1!D3371)</f>
        <v>1</v>
      </c>
      <c r="L3371" t="str">
        <f t="shared" si="52"/>
        <v xml:space="preserve">            ('122-81-13217', '736-88-01955', '499-87-01743'),</v>
      </c>
    </row>
    <row r="3372" spans="2:12" x14ac:dyDescent="0.25">
      <c r="B3372" s="2">
        <v>1228113217</v>
      </c>
      <c r="C3372" s="2">
        <v>7368801955</v>
      </c>
      <c r="D3372" s="2">
        <v>5018127627</v>
      </c>
      <c r="E3372" s="4" t="str">
        <f>INDEX(Sheet3!B:B,MATCH(Sheet1!B3372,Sheet3!C:C,0))</f>
        <v>삼익제약(주)</v>
      </c>
      <c r="F3372" s="4" t="str">
        <f>INDEX(Sheet3!B:B,MATCH(Sheet1!C3372,Sheet3!C:C,0))</f>
        <v>주식회사 에스디피씨</v>
      </c>
      <c r="G3372" s="4" t="str">
        <f>INDEX(Sheet3!B:B,MATCH(Sheet1!D3372,Sheet3!C:C,0))</f>
        <v>주식회사 프로파마</v>
      </c>
      <c r="H3372">
        <f>COUNTIF(Sheet3!C:C,Sheet1!B3372)</f>
        <v>1</v>
      </c>
      <c r="I3372">
        <f>COUNTIF(Sheet3!$C:$C,Sheet1!C3372)</f>
        <v>1</v>
      </c>
      <c r="J3372">
        <f>COUNTIF(Sheet3!$C:$C,Sheet1!D3372)</f>
        <v>1</v>
      </c>
      <c r="L3372" t="str">
        <f t="shared" si="52"/>
        <v xml:space="preserve">            ('122-81-13217', '736-88-01955', '501-81-27627'),</v>
      </c>
    </row>
    <row r="3373" spans="2:12" x14ac:dyDescent="0.25">
      <c r="B3373" s="2">
        <v>1228113217</v>
      </c>
      <c r="C3373" s="2">
        <v>7368801955</v>
      </c>
      <c r="D3373" s="2">
        <v>5068195246</v>
      </c>
      <c r="E3373" s="4" t="str">
        <f>INDEX(Sheet3!B:B,MATCH(Sheet1!B3373,Sheet3!C:C,0))</f>
        <v>삼익제약(주)</v>
      </c>
      <c r="F3373" s="4" t="str">
        <f>INDEX(Sheet3!B:B,MATCH(Sheet1!C3373,Sheet3!C:C,0))</f>
        <v>주식회사 에스디피씨</v>
      </c>
      <c r="G3373" s="4" t="str">
        <f>INDEX(Sheet3!B:B,MATCH(Sheet1!D3373,Sheet3!C:C,0))</f>
        <v>주식회사 큐엔지 홀딩스</v>
      </c>
      <c r="H3373">
        <f>COUNTIF(Sheet3!C:C,Sheet1!B3373)</f>
        <v>1</v>
      </c>
      <c r="I3373">
        <f>COUNTIF(Sheet3!$C:$C,Sheet1!C3373)</f>
        <v>1</v>
      </c>
      <c r="J3373">
        <f>COUNTIF(Sheet3!$C:$C,Sheet1!D3373)</f>
        <v>1</v>
      </c>
      <c r="L3373" t="str">
        <f t="shared" si="52"/>
        <v xml:space="preserve">            ('122-81-13217', '736-88-01955', '506-81-95246'),</v>
      </c>
    </row>
    <row r="3374" spans="2:12" x14ac:dyDescent="0.25">
      <c r="B3374" s="2">
        <v>1228113217</v>
      </c>
      <c r="C3374" s="2">
        <v>7368801955</v>
      </c>
      <c r="D3374" s="2">
        <v>5068702360</v>
      </c>
      <c r="E3374" s="4" t="str">
        <f>INDEX(Sheet3!B:B,MATCH(Sheet1!B3374,Sheet3!C:C,0))</f>
        <v>삼익제약(주)</v>
      </c>
      <c r="F3374" s="4" t="str">
        <f>INDEX(Sheet3!B:B,MATCH(Sheet1!C3374,Sheet3!C:C,0))</f>
        <v>주식회사 에스디피씨</v>
      </c>
      <c r="G3374" s="4" t="str">
        <f>INDEX(Sheet3!B:B,MATCH(Sheet1!D3374,Sheet3!C:C,0))</f>
        <v>오믹스바이오</v>
      </c>
      <c r="H3374">
        <f>COUNTIF(Sheet3!C:C,Sheet1!B3374)</f>
        <v>1</v>
      </c>
      <c r="I3374">
        <f>COUNTIF(Sheet3!$C:$C,Sheet1!C3374)</f>
        <v>1</v>
      </c>
      <c r="J3374">
        <f>COUNTIF(Sheet3!$C:$C,Sheet1!D3374)</f>
        <v>1</v>
      </c>
      <c r="L3374" t="str">
        <f t="shared" si="52"/>
        <v xml:space="preserve">            ('122-81-13217', '736-88-01955', '506-87-02360'),</v>
      </c>
    </row>
    <row r="3375" spans="2:12" x14ac:dyDescent="0.25">
      <c r="B3375" s="2">
        <v>1228113217</v>
      </c>
      <c r="C3375" s="2">
        <v>7368801955</v>
      </c>
      <c r="D3375" s="2">
        <v>5118801303</v>
      </c>
      <c r="E3375" s="4" t="str">
        <f>INDEX(Sheet3!B:B,MATCH(Sheet1!B3375,Sheet3!C:C,0))</f>
        <v>삼익제약(주)</v>
      </c>
      <c r="F3375" s="4" t="str">
        <f>INDEX(Sheet3!B:B,MATCH(Sheet1!C3375,Sheet3!C:C,0))</f>
        <v>주식회사 에스디피씨</v>
      </c>
      <c r="G3375" s="4" t="str">
        <f>INDEX(Sheet3!B:B,MATCH(Sheet1!D3375,Sheet3!C:C,0))</f>
        <v>주식회사 에스비오</v>
      </c>
      <c r="H3375">
        <f>COUNTIF(Sheet3!C:C,Sheet1!B3375)</f>
        <v>1</v>
      </c>
      <c r="I3375">
        <f>COUNTIF(Sheet3!$C:$C,Sheet1!C3375)</f>
        <v>1</v>
      </c>
      <c r="J3375">
        <f>COUNTIF(Sheet3!$C:$C,Sheet1!D3375)</f>
        <v>1</v>
      </c>
      <c r="L3375" t="str">
        <f t="shared" si="52"/>
        <v xml:space="preserve">            ('122-81-13217', '736-88-01955', '511-88-01303'),</v>
      </c>
    </row>
    <row r="3376" spans="2:12" x14ac:dyDescent="0.25">
      <c r="B3376" s="2">
        <v>1228113217</v>
      </c>
      <c r="C3376" s="2">
        <v>7368801955</v>
      </c>
      <c r="D3376" s="2">
        <v>5288601952</v>
      </c>
      <c r="E3376" s="4" t="str">
        <f>INDEX(Sheet3!B:B,MATCH(Sheet1!B3376,Sheet3!C:C,0))</f>
        <v>삼익제약(주)</v>
      </c>
      <c r="F3376" s="4" t="str">
        <f>INDEX(Sheet3!B:B,MATCH(Sheet1!C3376,Sheet3!C:C,0))</f>
        <v>주식회사 에스디피씨</v>
      </c>
      <c r="G3376" s="4" t="str">
        <f>INDEX(Sheet3!B:B,MATCH(Sheet1!D3376,Sheet3!C:C,0))</f>
        <v>주식회사 애드바이오</v>
      </c>
      <c r="H3376">
        <f>COUNTIF(Sheet3!C:C,Sheet1!B3376)</f>
        <v>1</v>
      </c>
      <c r="I3376">
        <f>COUNTIF(Sheet3!$C:$C,Sheet1!C3376)</f>
        <v>1</v>
      </c>
      <c r="J3376">
        <f>COUNTIF(Sheet3!$C:$C,Sheet1!D3376)</f>
        <v>1</v>
      </c>
      <c r="L3376" t="str">
        <f t="shared" si="52"/>
        <v xml:space="preserve">            ('122-81-13217', '736-88-01955', '528-86-01952'),</v>
      </c>
    </row>
    <row r="3377" spans="2:12" x14ac:dyDescent="0.25">
      <c r="B3377" s="2">
        <v>1228113217</v>
      </c>
      <c r="C3377" s="2">
        <v>7368801955</v>
      </c>
      <c r="D3377" s="2">
        <v>5326800230</v>
      </c>
      <c r="E3377" s="4" t="str">
        <f>INDEX(Sheet3!B:B,MATCH(Sheet1!B3377,Sheet3!C:C,0))</f>
        <v>삼익제약(주)</v>
      </c>
      <c r="F3377" s="4" t="str">
        <f>INDEX(Sheet3!B:B,MATCH(Sheet1!C3377,Sheet3!C:C,0))</f>
        <v>주식회사 에스디피씨</v>
      </c>
      <c r="G3377" s="4" t="str">
        <f>INDEX(Sheet3!B:B,MATCH(Sheet1!D3377,Sheet3!C:C,0))</f>
        <v>데이지코리아</v>
      </c>
      <c r="H3377">
        <f>COUNTIF(Sheet3!C:C,Sheet1!B3377)</f>
        <v>1</v>
      </c>
      <c r="I3377">
        <f>COUNTIF(Sheet3!$C:$C,Sheet1!C3377)</f>
        <v>1</v>
      </c>
      <c r="J3377">
        <f>COUNTIF(Sheet3!$C:$C,Sheet1!D3377)</f>
        <v>1</v>
      </c>
      <c r="L3377" t="str">
        <f t="shared" si="52"/>
        <v xml:space="preserve">            ('122-81-13217', '736-88-01955', '532-68-00230'),</v>
      </c>
    </row>
    <row r="3378" spans="2:12" x14ac:dyDescent="0.25">
      <c r="B3378" s="2">
        <v>1228113217</v>
      </c>
      <c r="C3378" s="2">
        <v>7368801955</v>
      </c>
      <c r="D3378" s="2">
        <v>5778702270</v>
      </c>
      <c r="E3378" s="4" t="str">
        <f>INDEX(Sheet3!B:B,MATCH(Sheet1!B3378,Sheet3!C:C,0))</f>
        <v>삼익제약(주)</v>
      </c>
      <c r="F3378" s="4" t="str">
        <f>INDEX(Sheet3!B:B,MATCH(Sheet1!C3378,Sheet3!C:C,0))</f>
        <v>주식회사 에스디피씨</v>
      </c>
      <c r="G3378" s="4" t="str">
        <f>INDEX(Sheet3!B:B,MATCH(Sheet1!D3378,Sheet3!C:C,0))</f>
        <v>주식회사 메디링크</v>
      </c>
      <c r="H3378">
        <f>COUNTIF(Sheet3!C:C,Sheet1!B3378)</f>
        <v>1</v>
      </c>
      <c r="I3378">
        <f>COUNTIF(Sheet3!$C:$C,Sheet1!C3378)</f>
        <v>1</v>
      </c>
      <c r="J3378">
        <f>COUNTIF(Sheet3!$C:$C,Sheet1!D3378)</f>
        <v>1</v>
      </c>
      <c r="L3378" t="str">
        <f t="shared" si="52"/>
        <v xml:space="preserve">            ('122-81-13217', '736-88-01955', '577-87-02270'),</v>
      </c>
    </row>
    <row r="3379" spans="2:12" x14ac:dyDescent="0.25">
      <c r="B3379" s="2">
        <v>1228113217</v>
      </c>
      <c r="C3379" s="2">
        <v>7368801955</v>
      </c>
      <c r="D3379" s="2">
        <v>5838701903</v>
      </c>
      <c r="E3379" s="4" t="str">
        <f>INDEX(Sheet3!B:B,MATCH(Sheet1!B3379,Sheet3!C:C,0))</f>
        <v>삼익제약(주)</v>
      </c>
      <c r="F3379" s="4" t="str">
        <f>INDEX(Sheet3!B:B,MATCH(Sheet1!C3379,Sheet3!C:C,0))</f>
        <v>주식회사 에스디피씨</v>
      </c>
      <c r="G3379" s="4" t="str">
        <f>INDEX(Sheet3!B:B,MATCH(Sheet1!D3379,Sheet3!C:C,0))</f>
        <v>주식회사 아톨로</v>
      </c>
      <c r="H3379">
        <f>COUNTIF(Sheet3!C:C,Sheet1!B3379)</f>
        <v>1</v>
      </c>
      <c r="I3379">
        <f>COUNTIF(Sheet3!$C:$C,Sheet1!C3379)</f>
        <v>1</v>
      </c>
      <c r="J3379">
        <f>COUNTIF(Sheet3!$C:$C,Sheet1!D3379)</f>
        <v>1</v>
      </c>
      <c r="L3379" t="str">
        <f t="shared" si="52"/>
        <v xml:space="preserve">            ('122-81-13217', '736-88-01955', '583-87-01903'),</v>
      </c>
    </row>
    <row r="3380" spans="2:12" x14ac:dyDescent="0.25">
      <c r="B3380" s="2">
        <v>1228113217</v>
      </c>
      <c r="C3380" s="2">
        <v>7368801955</v>
      </c>
      <c r="D3380" s="2">
        <v>6368700343</v>
      </c>
      <c r="E3380" s="4" t="str">
        <f>INDEX(Sheet3!B:B,MATCH(Sheet1!B3380,Sheet3!C:C,0))</f>
        <v>삼익제약(주)</v>
      </c>
      <c r="F3380" s="4" t="str">
        <f>INDEX(Sheet3!B:B,MATCH(Sheet1!C3380,Sheet3!C:C,0))</f>
        <v>주식회사 에스디피씨</v>
      </c>
      <c r="G3380" s="4" t="str">
        <f>INDEX(Sheet3!B:B,MATCH(Sheet1!D3380,Sheet3!C:C,0))</f>
        <v>한화트레이딩</v>
      </c>
      <c r="H3380">
        <f>COUNTIF(Sheet3!C:C,Sheet1!B3380)</f>
        <v>1</v>
      </c>
      <c r="I3380">
        <f>COUNTIF(Sheet3!$C:$C,Sheet1!C3380)</f>
        <v>1</v>
      </c>
      <c r="J3380">
        <f>COUNTIF(Sheet3!$C:$C,Sheet1!D3380)</f>
        <v>1</v>
      </c>
      <c r="L3380" t="str">
        <f t="shared" si="52"/>
        <v xml:space="preserve">            ('122-81-13217', '736-88-01955', '636-87-00343'),</v>
      </c>
    </row>
    <row r="3381" spans="2:12" x14ac:dyDescent="0.25">
      <c r="B3381" s="2">
        <v>1228113217</v>
      </c>
      <c r="C3381" s="2">
        <v>7368801955</v>
      </c>
      <c r="D3381" s="2">
        <v>6380801284</v>
      </c>
      <c r="E3381" s="4" t="str">
        <f>INDEX(Sheet3!B:B,MATCH(Sheet1!B3381,Sheet3!C:C,0))</f>
        <v>삼익제약(주)</v>
      </c>
      <c r="F3381" s="4" t="str">
        <f>INDEX(Sheet3!B:B,MATCH(Sheet1!C3381,Sheet3!C:C,0))</f>
        <v>주식회사 에스디피씨</v>
      </c>
      <c r="G3381" s="4" t="str">
        <f>INDEX(Sheet3!B:B,MATCH(Sheet1!D3381,Sheet3!C:C,0))</f>
        <v>엠투엠</v>
      </c>
      <c r="H3381">
        <f>COUNTIF(Sheet3!C:C,Sheet1!B3381)</f>
        <v>1</v>
      </c>
      <c r="I3381">
        <f>COUNTIF(Sheet3!$C:$C,Sheet1!C3381)</f>
        <v>1</v>
      </c>
      <c r="J3381">
        <f>COUNTIF(Sheet3!$C:$C,Sheet1!D3381)</f>
        <v>1</v>
      </c>
      <c r="L3381" t="str">
        <f t="shared" si="52"/>
        <v xml:space="preserve">            ('122-81-13217', '736-88-01955', '638-08-01284'),</v>
      </c>
    </row>
    <row r="3382" spans="2:12" x14ac:dyDescent="0.25">
      <c r="B3382" s="2">
        <v>1228113217</v>
      </c>
      <c r="C3382" s="2">
        <v>7368801955</v>
      </c>
      <c r="D3382" s="2">
        <v>6708802770</v>
      </c>
      <c r="E3382" s="4" t="str">
        <f>INDEX(Sheet3!B:B,MATCH(Sheet1!B3382,Sheet3!C:C,0))</f>
        <v>삼익제약(주)</v>
      </c>
      <c r="F3382" s="4" t="str">
        <f>INDEX(Sheet3!B:B,MATCH(Sheet1!C3382,Sheet3!C:C,0))</f>
        <v>주식회사 에스디피씨</v>
      </c>
      <c r="G3382" s="4" t="str">
        <f>INDEX(Sheet3!B:B,MATCH(Sheet1!D3382,Sheet3!C:C,0))</f>
        <v>빅메디팜</v>
      </c>
      <c r="H3382">
        <f>COUNTIF(Sheet3!C:C,Sheet1!B3382)</f>
        <v>1</v>
      </c>
      <c r="I3382">
        <f>COUNTIF(Sheet3!$C:$C,Sheet1!C3382)</f>
        <v>1</v>
      </c>
      <c r="J3382">
        <f>COUNTIF(Sheet3!$C:$C,Sheet1!D3382)</f>
        <v>1</v>
      </c>
      <c r="L3382" t="str">
        <f t="shared" si="52"/>
        <v xml:space="preserve">            ('122-81-13217', '736-88-01955', '670-88-02770'),</v>
      </c>
    </row>
    <row r="3383" spans="2:12" x14ac:dyDescent="0.25">
      <c r="B3383" s="2">
        <v>1228113217</v>
      </c>
      <c r="C3383" s="2">
        <v>7368801955</v>
      </c>
      <c r="D3383" s="2">
        <v>6908701249</v>
      </c>
      <c r="E3383" s="4" t="str">
        <f>INDEX(Sheet3!B:B,MATCH(Sheet1!B3383,Sheet3!C:C,0))</f>
        <v>삼익제약(주)</v>
      </c>
      <c r="F3383" s="4" t="str">
        <f>INDEX(Sheet3!B:B,MATCH(Sheet1!C3383,Sheet3!C:C,0))</f>
        <v>주식회사 에스디피씨</v>
      </c>
      <c r="G3383" s="4" t="str">
        <f>INDEX(Sheet3!B:B,MATCH(Sheet1!D3383,Sheet3!C:C,0))</f>
        <v>주식회사 경화약품</v>
      </c>
      <c r="H3383">
        <f>COUNTIF(Sheet3!C:C,Sheet1!B3383)</f>
        <v>1</v>
      </c>
      <c r="I3383">
        <f>COUNTIF(Sheet3!$C:$C,Sheet1!C3383)</f>
        <v>1</v>
      </c>
      <c r="J3383">
        <f>COUNTIF(Sheet3!$C:$C,Sheet1!D3383)</f>
        <v>1</v>
      </c>
      <c r="L3383" t="str">
        <f t="shared" si="52"/>
        <v xml:space="preserve">            ('122-81-13217', '736-88-01955', '690-87-01249'),</v>
      </c>
    </row>
    <row r="3384" spans="2:12" x14ac:dyDescent="0.25">
      <c r="B3384" s="2">
        <v>1228113217</v>
      </c>
      <c r="C3384" s="2">
        <v>7368801955</v>
      </c>
      <c r="D3384" s="2">
        <v>6978702220</v>
      </c>
      <c r="E3384" s="4" t="str">
        <f>INDEX(Sheet3!B:B,MATCH(Sheet1!B3384,Sheet3!C:C,0))</f>
        <v>삼익제약(주)</v>
      </c>
      <c r="F3384" s="4" t="str">
        <f>INDEX(Sheet3!B:B,MATCH(Sheet1!C3384,Sheet3!C:C,0))</f>
        <v>주식회사 에스디피씨</v>
      </c>
      <c r="G3384" s="4" t="str">
        <f>INDEX(Sheet3!B:B,MATCH(Sheet1!D3384,Sheet3!C:C,0))</f>
        <v>주식회사 제이드수컴퍼니</v>
      </c>
      <c r="H3384">
        <f>COUNTIF(Sheet3!C:C,Sheet1!B3384)</f>
        <v>1</v>
      </c>
      <c r="I3384">
        <f>COUNTIF(Sheet3!$C:$C,Sheet1!C3384)</f>
        <v>1</v>
      </c>
      <c r="J3384">
        <f>COUNTIF(Sheet3!$C:$C,Sheet1!D3384)</f>
        <v>1</v>
      </c>
      <c r="L3384" t="str">
        <f t="shared" si="52"/>
        <v xml:space="preserve">            ('122-81-13217', '736-88-01955', '697-87-02220'),</v>
      </c>
    </row>
    <row r="3385" spans="2:12" x14ac:dyDescent="0.25">
      <c r="B3385" s="2">
        <v>1228113217</v>
      </c>
      <c r="C3385" s="2">
        <v>7368801955</v>
      </c>
      <c r="D3385" s="2">
        <v>7158603097</v>
      </c>
      <c r="E3385" s="4" t="str">
        <f>INDEX(Sheet3!B:B,MATCH(Sheet1!B3385,Sheet3!C:C,0))</f>
        <v>삼익제약(주)</v>
      </c>
      <c r="F3385" s="4" t="str">
        <f>INDEX(Sheet3!B:B,MATCH(Sheet1!C3385,Sheet3!C:C,0))</f>
        <v>주식회사 에스디피씨</v>
      </c>
      <c r="G3385" s="4" t="str">
        <f>INDEX(Sheet3!B:B,MATCH(Sheet1!D3385,Sheet3!C:C,0))</f>
        <v>주식회사 수호바이오</v>
      </c>
      <c r="H3385">
        <f>COUNTIF(Sheet3!C:C,Sheet1!B3385)</f>
        <v>1</v>
      </c>
      <c r="I3385">
        <f>COUNTIF(Sheet3!$C:$C,Sheet1!C3385)</f>
        <v>1</v>
      </c>
      <c r="J3385">
        <f>COUNTIF(Sheet3!$C:$C,Sheet1!D3385)</f>
        <v>1</v>
      </c>
      <c r="L3385" t="str">
        <f t="shared" si="52"/>
        <v xml:space="preserve">            ('122-81-13217', '736-88-01955', '715-86-03097'),</v>
      </c>
    </row>
    <row r="3386" spans="2:12" x14ac:dyDescent="0.25">
      <c r="B3386" s="2">
        <v>1228113217</v>
      </c>
      <c r="C3386" s="2">
        <v>7368801955</v>
      </c>
      <c r="D3386" s="2">
        <v>7300900370</v>
      </c>
      <c r="E3386" s="4" t="str">
        <f>INDEX(Sheet3!B:B,MATCH(Sheet1!B3386,Sheet3!C:C,0))</f>
        <v>삼익제약(주)</v>
      </c>
      <c r="F3386" s="4" t="str">
        <f>INDEX(Sheet3!B:B,MATCH(Sheet1!C3386,Sheet3!C:C,0))</f>
        <v>주식회사 에스디피씨</v>
      </c>
      <c r="G3386" s="4" t="str">
        <f>INDEX(Sheet3!B:B,MATCH(Sheet1!D3386,Sheet3!C:C,0))</f>
        <v>믿음메디컨설팅</v>
      </c>
      <c r="H3386">
        <f>COUNTIF(Sheet3!C:C,Sheet1!B3386)</f>
        <v>1</v>
      </c>
      <c r="I3386">
        <f>COUNTIF(Sheet3!$C:$C,Sheet1!C3386)</f>
        <v>1</v>
      </c>
      <c r="J3386">
        <f>COUNTIF(Sheet3!$C:$C,Sheet1!D3386)</f>
        <v>1</v>
      </c>
      <c r="L3386" t="str">
        <f t="shared" si="52"/>
        <v xml:space="preserve">            ('122-81-13217', '736-88-01955', '730-09-00370'),</v>
      </c>
    </row>
    <row r="3387" spans="2:12" x14ac:dyDescent="0.25">
      <c r="B3387" s="2">
        <v>1228113217</v>
      </c>
      <c r="C3387" s="2">
        <v>7368801955</v>
      </c>
      <c r="D3387" s="2">
        <v>7418101074</v>
      </c>
      <c r="E3387" s="4" t="str">
        <f>INDEX(Sheet3!B:B,MATCH(Sheet1!B3387,Sheet3!C:C,0))</f>
        <v>삼익제약(주)</v>
      </c>
      <c r="F3387" s="4" t="str">
        <f>INDEX(Sheet3!B:B,MATCH(Sheet1!C3387,Sheet3!C:C,0))</f>
        <v>주식회사 에스디피씨</v>
      </c>
      <c r="G3387" s="4" t="str">
        <f>INDEX(Sheet3!B:B,MATCH(Sheet1!D3387,Sheet3!C:C,0))</f>
        <v>이음메디컬세일즈플랫폼 주식회사</v>
      </c>
      <c r="H3387">
        <f>COUNTIF(Sheet3!C:C,Sheet1!B3387)</f>
        <v>1</v>
      </c>
      <c r="I3387">
        <f>COUNTIF(Sheet3!$C:$C,Sheet1!C3387)</f>
        <v>1</v>
      </c>
      <c r="J3387">
        <f>COUNTIF(Sheet3!$C:$C,Sheet1!D3387)</f>
        <v>1</v>
      </c>
      <c r="L3387" t="str">
        <f t="shared" si="52"/>
        <v xml:space="preserve">            ('122-81-13217', '736-88-01955', '741-81-01074'),</v>
      </c>
    </row>
    <row r="3388" spans="2:12" x14ac:dyDescent="0.25">
      <c r="B3388" s="2">
        <v>1228113217</v>
      </c>
      <c r="C3388" s="2">
        <v>7368801955</v>
      </c>
      <c r="D3388" s="2">
        <v>7468103081</v>
      </c>
      <c r="E3388" s="4" t="str">
        <f>INDEX(Sheet3!B:B,MATCH(Sheet1!B3388,Sheet3!C:C,0))</f>
        <v>삼익제약(주)</v>
      </c>
      <c r="F3388" s="4" t="str">
        <f>INDEX(Sheet3!B:B,MATCH(Sheet1!C3388,Sheet3!C:C,0))</f>
        <v>주식회사 에스디피씨</v>
      </c>
      <c r="G3388" s="4" t="str">
        <f>INDEX(Sheet3!B:B,MATCH(Sheet1!D3388,Sheet3!C:C,0))</f>
        <v>주식회사 엔바이오메딕스</v>
      </c>
      <c r="H3388">
        <f>COUNTIF(Sheet3!C:C,Sheet1!B3388)</f>
        <v>1</v>
      </c>
      <c r="I3388">
        <f>COUNTIF(Sheet3!$C:$C,Sheet1!C3388)</f>
        <v>1</v>
      </c>
      <c r="J3388">
        <f>COUNTIF(Sheet3!$C:$C,Sheet1!D3388)</f>
        <v>1</v>
      </c>
      <c r="L3388" t="str">
        <f t="shared" si="52"/>
        <v xml:space="preserve">            ('122-81-13217', '736-88-01955', '746-81-03081'),</v>
      </c>
    </row>
    <row r="3389" spans="2:12" x14ac:dyDescent="0.25">
      <c r="B3389" s="2">
        <v>1228113217</v>
      </c>
      <c r="C3389" s="2">
        <v>7368801955</v>
      </c>
      <c r="D3389" s="2">
        <v>7588102620</v>
      </c>
      <c r="E3389" s="4" t="str">
        <f>INDEX(Sheet3!B:B,MATCH(Sheet1!B3389,Sheet3!C:C,0))</f>
        <v>삼익제약(주)</v>
      </c>
      <c r="F3389" s="4" t="str">
        <f>INDEX(Sheet3!B:B,MATCH(Sheet1!C3389,Sheet3!C:C,0))</f>
        <v>주식회사 에스디피씨</v>
      </c>
      <c r="G3389" s="4" t="str">
        <f>INDEX(Sheet3!B:B,MATCH(Sheet1!D3389,Sheet3!C:C,0))</f>
        <v>우리누리</v>
      </c>
      <c r="H3389">
        <f>COUNTIF(Sheet3!C:C,Sheet1!B3389)</f>
        <v>1</v>
      </c>
      <c r="I3389">
        <f>COUNTIF(Sheet3!$C:$C,Sheet1!C3389)</f>
        <v>1</v>
      </c>
      <c r="J3389">
        <f>COUNTIF(Sheet3!$C:$C,Sheet1!D3389)</f>
        <v>1</v>
      </c>
      <c r="L3389" t="str">
        <f t="shared" si="52"/>
        <v xml:space="preserve">            ('122-81-13217', '736-88-01955', '758-81-02620'),</v>
      </c>
    </row>
    <row r="3390" spans="2:12" x14ac:dyDescent="0.25">
      <c r="B3390" s="2">
        <v>1228113217</v>
      </c>
      <c r="C3390" s="2">
        <v>7368801955</v>
      </c>
      <c r="D3390" s="2">
        <v>7627800335</v>
      </c>
      <c r="E3390" s="4" t="str">
        <f>INDEX(Sheet3!B:B,MATCH(Sheet1!B3390,Sheet3!C:C,0))</f>
        <v>삼익제약(주)</v>
      </c>
      <c r="F3390" s="4" t="str">
        <f>INDEX(Sheet3!B:B,MATCH(Sheet1!C3390,Sheet3!C:C,0))</f>
        <v>주식회사 에스디피씨</v>
      </c>
      <c r="G3390" s="4" t="str">
        <f>INDEX(Sheet3!B:B,MATCH(Sheet1!D3390,Sheet3!C:C,0))</f>
        <v>엠앤컨설팅</v>
      </c>
      <c r="H3390">
        <f>COUNTIF(Sheet3!C:C,Sheet1!B3390)</f>
        <v>1</v>
      </c>
      <c r="I3390">
        <f>COUNTIF(Sheet3!$C:$C,Sheet1!C3390)</f>
        <v>1</v>
      </c>
      <c r="J3390">
        <f>COUNTIF(Sheet3!$C:$C,Sheet1!D3390)</f>
        <v>1</v>
      </c>
      <c r="L3390" t="str">
        <f t="shared" si="52"/>
        <v xml:space="preserve">            ('122-81-13217', '736-88-01955', '762-78-00335'),</v>
      </c>
    </row>
    <row r="3391" spans="2:12" x14ac:dyDescent="0.25">
      <c r="B3391" s="2">
        <v>1228113217</v>
      </c>
      <c r="C3391" s="2">
        <v>7368801955</v>
      </c>
      <c r="D3391" s="2">
        <v>7798102307</v>
      </c>
      <c r="E3391" s="4" t="str">
        <f>INDEX(Sheet3!B:B,MATCH(Sheet1!B3391,Sheet3!C:C,0))</f>
        <v>삼익제약(주)</v>
      </c>
      <c r="F3391" s="4" t="str">
        <f>INDEX(Sheet3!B:B,MATCH(Sheet1!C3391,Sheet3!C:C,0))</f>
        <v>주식회사 에스디피씨</v>
      </c>
      <c r="G3391" s="4" t="str">
        <f>INDEX(Sheet3!B:B,MATCH(Sheet1!D3391,Sheet3!C:C,0))</f>
        <v>주식회사 이엘파마</v>
      </c>
      <c r="H3391">
        <f>COUNTIF(Sheet3!C:C,Sheet1!B3391)</f>
        <v>1</v>
      </c>
      <c r="I3391">
        <f>COUNTIF(Sheet3!$C:$C,Sheet1!C3391)</f>
        <v>1</v>
      </c>
      <c r="J3391">
        <f>COUNTIF(Sheet3!$C:$C,Sheet1!D3391)</f>
        <v>1</v>
      </c>
      <c r="L3391" t="str">
        <f t="shared" si="52"/>
        <v xml:space="preserve">            ('122-81-13217', '736-88-01955', '779-81-02307'),</v>
      </c>
    </row>
    <row r="3392" spans="2:12" x14ac:dyDescent="0.25">
      <c r="B3392" s="2">
        <v>1228113217</v>
      </c>
      <c r="C3392" s="2">
        <v>7368801955</v>
      </c>
      <c r="D3392" s="2">
        <v>8058103298</v>
      </c>
      <c r="E3392" s="4" t="str">
        <f>INDEX(Sheet3!B:B,MATCH(Sheet1!B3392,Sheet3!C:C,0))</f>
        <v>삼익제약(주)</v>
      </c>
      <c r="F3392" s="4" t="str">
        <f>INDEX(Sheet3!B:B,MATCH(Sheet1!C3392,Sheet3!C:C,0))</f>
        <v>주식회사 에스디피씨</v>
      </c>
      <c r="G3392" s="4" t="str">
        <f>INDEX(Sheet3!B:B,MATCH(Sheet1!D3392,Sheet3!C:C,0))</f>
        <v>(주)원파트너스</v>
      </c>
      <c r="H3392">
        <f>COUNTIF(Sheet3!C:C,Sheet1!B3392)</f>
        <v>1</v>
      </c>
      <c r="I3392">
        <f>COUNTIF(Sheet3!$C:$C,Sheet1!C3392)</f>
        <v>1</v>
      </c>
      <c r="J3392">
        <f>COUNTIF(Sheet3!$C:$C,Sheet1!D3392)</f>
        <v>1</v>
      </c>
      <c r="L3392" t="str">
        <f t="shared" si="52"/>
        <v xml:space="preserve">            ('122-81-13217', '736-88-01955', '805-81-03298'),</v>
      </c>
    </row>
    <row r="3393" spans="2:12" x14ac:dyDescent="0.25">
      <c r="B3393" s="2">
        <v>1228113217</v>
      </c>
      <c r="C3393" s="2">
        <v>7368801955</v>
      </c>
      <c r="D3393" s="2">
        <v>8198101867</v>
      </c>
      <c r="E3393" s="4" t="str">
        <f>INDEX(Sheet3!B:B,MATCH(Sheet1!B3393,Sheet3!C:C,0))</f>
        <v>삼익제약(주)</v>
      </c>
      <c r="F3393" s="4" t="str">
        <f>INDEX(Sheet3!B:B,MATCH(Sheet1!C3393,Sheet3!C:C,0))</f>
        <v>주식회사 에스디피씨</v>
      </c>
      <c r="G3393" s="4" t="str">
        <f>INDEX(Sheet3!B:B,MATCH(Sheet1!D3393,Sheet3!C:C,0))</f>
        <v>주식회사 히스토바이오</v>
      </c>
      <c r="H3393">
        <f>COUNTIF(Sheet3!C:C,Sheet1!B3393)</f>
        <v>1</v>
      </c>
      <c r="I3393">
        <f>COUNTIF(Sheet3!$C:$C,Sheet1!C3393)</f>
        <v>1</v>
      </c>
      <c r="J3393">
        <f>COUNTIF(Sheet3!$C:$C,Sheet1!D3393)</f>
        <v>1</v>
      </c>
      <c r="L3393" t="str">
        <f t="shared" si="52"/>
        <v xml:space="preserve">            ('122-81-13217', '736-88-01955', '819-81-01867'),</v>
      </c>
    </row>
    <row r="3394" spans="2:12" x14ac:dyDescent="0.25">
      <c r="B3394" s="2">
        <v>1228113217</v>
      </c>
      <c r="C3394" s="2">
        <v>7368801955</v>
      </c>
      <c r="D3394" s="2">
        <v>8328800860</v>
      </c>
      <c r="E3394" s="4" t="str">
        <f>INDEX(Sheet3!B:B,MATCH(Sheet1!B3394,Sheet3!C:C,0))</f>
        <v>삼익제약(주)</v>
      </c>
      <c r="F3394" s="4" t="str">
        <f>INDEX(Sheet3!B:B,MATCH(Sheet1!C3394,Sheet3!C:C,0))</f>
        <v>주식회사 에스디피씨</v>
      </c>
      <c r="G3394" s="4" t="str">
        <f>INDEX(Sheet3!B:B,MATCH(Sheet1!D3394,Sheet3!C:C,0))</f>
        <v>책임헬스케어</v>
      </c>
      <c r="H3394">
        <f>COUNTIF(Sheet3!C:C,Sheet1!B3394)</f>
        <v>1</v>
      </c>
      <c r="I3394">
        <f>COUNTIF(Sheet3!$C:$C,Sheet1!C3394)</f>
        <v>1</v>
      </c>
      <c r="J3394">
        <f>COUNTIF(Sheet3!$C:$C,Sheet1!D3394)</f>
        <v>1</v>
      </c>
      <c r="L3394" t="str">
        <f t="shared" si="52"/>
        <v xml:space="preserve">            ('122-81-13217', '736-88-01955', '832-88-00860'),</v>
      </c>
    </row>
    <row r="3395" spans="2:12" x14ac:dyDescent="0.25">
      <c r="B3395" s="2">
        <v>1228113217</v>
      </c>
      <c r="C3395" s="2">
        <v>7368801955</v>
      </c>
      <c r="D3395" s="2">
        <v>8488701455</v>
      </c>
      <c r="E3395" s="4" t="str">
        <f>INDEX(Sheet3!B:B,MATCH(Sheet1!B3395,Sheet3!C:C,0))</f>
        <v>삼익제약(주)</v>
      </c>
      <c r="F3395" s="4" t="str">
        <f>INDEX(Sheet3!B:B,MATCH(Sheet1!C3395,Sheet3!C:C,0))</f>
        <v>주식회사 에스디피씨</v>
      </c>
      <c r="G3395" s="4" t="str">
        <f>INDEX(Sheet3!B:B,MATCH(Sheet1!D3395,Sheet3!C:C,0))</f>
        <v>골든팜</v>
      </c>
      <c r="H3395">
        <f>COUNTIF(Sheet3!C:C,Sheet1!B3395)</f>
        <v>1</v>
      </c>
      <c r="I3395">
        <f>COUNTIF(Sheet3!$C:$C,Sheet1!C3395)</f>
        <v>1</v>
      </c>
      <c r="J3395">
        <f>COUNTIF(Sheet3!$C:$C,Sheet1!D3395)</f>
        <v>1</v>
      </c>
      <c r="L3395" t="str">
        <f t="shared" ref="L3395:L3458" si="53">"            ('"&amp;LEFT(B3395,3)&amp;"-"&amp;MID(B3395,4,2)&amp;"-"&amp;RIGHT(B3395,5)&amp;"', '"&amp;LEFT(C3395,3)&amp;"-"&amp;MID(C3395,4,2)&amp;"-"&amp;RIGHT(C3395,5)&amp;"', '"&amp;LEFT(D3395,3)&amp;"-"&amp;MID(D3395,4,2)&amp;"-"&amp;RIGHT(D3395,5)&amp;"'),"</f>
        <v xml:space="preserve">            ('122-81-13217', '736-88-01955', '848-87-01455'),</v>
      </c>
    </row>
    <row r="3396" spans="2:12" x14ac:dyDescent="0.25">
      <c r="B3396" s="2">
        <v>1228113217</v>
      </c>
      <c r="C3396" s="2">
        <v>7368801955</v>
      </c>
      <c r="D3396" s="2">
        <v>8508601432</v>
      </c>
      <c r="E3396" s="4" t="str">
        <f>INDEX(Sheet3!B:B,MATCH(Sheet1!B3396,Sheet3!C:C,0))</f>
        <v>삼익제약(주)</v>
      </c>
      <c r="F3396" s="4" t="str">
        <f>INDEX(Sheet3!B:B,MATCH(Sheet1!C3396,Sheet3!C:C,0))</f>
        <v>주식회사 에스디피씨</v>
      </c>
      <c r="G3396" s="4" t="str">
        <f>INDEX(Sheet3!B:B,MATCH(Sheet1!D3396,Sheet3!C:C,0))</f>
        <v>주식회사지오팜</v>
      </c>
      <c r="H3396">
        <f>COUNTIF(Sheet3!C:C,Sheet1!B3396)</f>
        <v>1</v>
      </c>
      <c r="I3396">
        <f>COUNTIF(Sheet3!$C:$C,Sheet1!C3396)</f>
        <v>1</v>
      </c>
      <c r="J3396">
        <f>COUNTIF(Sheet3!$C:$C,Sheet1!D3396)</f>
        <v>1</v>
      </c>
      <c r="L3396" t="str">
        <f t="shared" si="53"/>
        <v xml:space="preserve">            ('122-81-13217', '736-88-01955', '850-86-01432'),</v>
      </c>
    </row>
    <row r="3397" spans="2:12" x14ac:dyDescent="0.25">
      <c r="B3397" s="2">
        <v>1228113217</v>
      </c>
      <c r="C3397" s="2">
        <v>7368801955</v>
      </c>
      <c r="D3397" s="2">
        <v>8528802732</v>
      </c>
      <c r="E3397" s="4" t="str">
        <f>INDEX(Sheet3!B:B,MATCH(Sheet1!B3397,Sheet3!C:C,0))</f>
        <v>삼익제약(주)</v>
      </c>
      <c r="F3397" s="4" t="str">
        <f>INDEX(Sheet3!B:B,MATCH(Sheet1!C3397,Sheet3!C:C,0))</f>
        <v>주식회사 에스디피씨</v>
      </c>
      <c r="G3397" s="4" t="str">
        <f>INDEX(Sheet3!B:B,MATCH(Sheet1!D3397,Sheet3!C:C,0))</f>
        <v>정원유니어스(주)</v>
      </c>
      <c r="H3397">
        <f>COUNTIF(Sheet3!C:C,Sheet1!B3397)</f>
        <v>1</v>
      </c>
      <c r="I3397">
        <f>COUNTIF(Sheet3!$C:$C,Sheet1!C3397)</f>
        <v>1</v>
      </c>
      <c r="J3397">
        <f>COUNTIF(Sheet3!$C:$C,Sheet1!D3397)</f>
        <v>1</v>
      </c>
      <c r="L3397" t="str">
        <f t="shared" si="53"/>
        <v xml:space="preserve">            ('122-81-13217', '736-88-01955', '852-88-02732'),</v>
      </c>
    </row>
    <row r="3398" spans="2:12" x14ac:dyDescent="0.25">
      <c r="B3398" s="2">
        <v>1228113217</v>
      </c>
      <c r="C3398" s="2">
        <v>7368801955</v>
      </c>
      <c r="D3398" s="2">
        <v>8666200674</v>
      </c>
      <c r="E3398" s="4" t="str">
        <f>INDEX(Sheet3!B:B,MATCH(Sheet1!B3398,Sheet3!C:C,0))</f>
        <v>삼익제약(주)</v>
      </c>
      <c r="F3398" s="4" t="str">
        <f>INDEX(Sheet3!B:B,MATCH(Sheet1!C3398,Sheet3!C:C,0))</f>
        <v>주식회사 에스디피씨</v>
      </c>
      <c r="G3398" s="4" t="str">
        <f>INDEX(Sheet3!B:B,MATCH(Sheet1!D3398,Sheet3!C:C,0))</f>
        <v>KKS메디팜</v>
      </c>
      <c r="H3398">
        <f>COUNTIF(Sheet3!C:C,Sheet1!B3398)</f>
        <v>1</v>
      </c>
      <c r="I3398">
        <f>COUNTIF(Sheet3!$C:$C,Sheet1!C3398)</f>
        <v>1</v>
      </c>
      <c r="J3398">
        <f>COUNTIF(Sheet3!$C:$C,Sheet1!D3398)</f>
        <v>1</v>
      </c>
      <c r="L3398" t="str">
        <f t="shared" si="53"/>
        <v xml:space="preserve">            ('122-81-13217', '736-88-01955', '866-62-00674'),</v>
      </c>
    </row>
    <row r="3399" spans="2:12" x14ac:dyDescent="0.25">
      <c r="B3399" s="2">
        <v>1228113217</v>
      </c>
      <c r="C3399" s="2">
        <v>7368801955</v>
      </c>
      <c r="D3399" s="2">
        <v>8718603005</v>
      </c>
      <c r="E3399" s="4" t="str">
        <f>INDEX(Sheet3!B:B,MATCH(Sheet1!B3399,Sheet3!C:C,0))</f>
        <v>삼익제약(주)</v>
      </c>
      <c r="F3399" s="4" t="str">
        <f>INDEX(Sheet3!B:B,MATCH(Sheet1!C3399,Sheet3!C:C,0))</f>
        <v>주식회사 에스디피씨</v>
      </c>
      <c r="G3399" s="4" t="str">
        <f>INDEX(Sheet3!B:B,MATCH(Sheet1!D3399,Sheet3!C:C,0))</f>
        <v>에이치에스인코리아</v>
      </c>
      <c r="H3399">
        <f>COUNTIF(Sheet3!C:C,Sheet1!B3399)</f>
        <v>1</v>
      </c>
      <c r="I3399">
        <f>COUNTIF(Sheet3!$C:$C,Sheet1!C3399)</f>
        <v>1</v>
      </c>
      <c r="J3399">
        <f>COUNTIF(Sheet3!$C:$C,Sheet1!D3399)</f>
        <v>1</v>
      </c>
      <c r="L3399" t="str">
        <f t="shared" si="53"/>
        <v xml:space="preserve">            ('122-81-13217', '736-88-01955', '871-86-03005'),</v>
      </c>
    </row>
    <row r="3400" spans="2:12" x14ac:dyDescent="0.25">
      <c r="B3400" s="2">
        <v>1228113217</v>
      </c>
      <c r="C3400" s="2">
        <v>7368801955</v>
      </c>
      <c r="D3400" s="2">
        <v>8728803074</v>
      </c>
      <c r="E3400" s="4" t="str">
        <f>INDEX(Sheet3!B:B,MATCH(Sheet1!B3400,Sheet3!C:C,0))</f>
        <v>삼익제약(주)</v>
      </c>
      <c r="F3400" s="4" t="str">
        <f>INDEX(Sheet3!B:B,MATCH(Sheet1!C3400,Sheet3!C:C,0))</f>
        <v>주식회사 에스디피씨</v>
      </c>
      <c r="G3400" s="4" t="str">
        <f>INDEX(Sheet3!B:B,MATCH(Sheet1!D3400,Sheet3!C:C,0))</f>
        <v>제이엔제스</v>
      </c>
      <c r="H3400">
        <f>COUNTIF(Sheet3!C:C,Sheet1!B3400)</f>
        <v>1</v>
      </c>
      <c r="I3400">
        <f>COUNTIF(Sheet3!$C:$C,Sheet1!C3400)</f>
        <v>1</v>
      </c>
      <c r="J3400">
        <f>COUNTIF(Sheet3!$C:$C,Sheet1!D3400)</f>
        <v>1</v>
      </c>
      <c r="L3400" t="str">
        <f t="shared" si="53"/>
        <v xml:space="preserve">            ('122-81-13217', '736-88-01955', '872-88-03074'),</v>
      </c>
    </row>
    <row r="3401" spans="2:12" x14ac:dyDescent="0.25">
      <c r="B3401" s="2">
        <v>1228113217</v>
      </c>
      <c r="C3401" s="2">
        <v>7368801955</v>
      </c>
      <c r="D3401" s="2">
        <v>8808701463</v>
      </c>
      <c r="E3401" s="4" t="str">
        <f>INDEX(Sheet3!B:B,MATCH(Sheet1!B3401,Sheet3!C:C,0))</f>
        <v>삼익제약(주)</v>
      </c>
      <c r="F3401" s="4" t="str">
        <f>INDEX(Sheet3!B:B,MATCH(Sheet1!C3401,Sheet3!C:C,0))</f>
        <v>주식회사 에스디피씨</v>
      </c>
      <c r="G3401" s="4" t="str">
        <f>INDEX(Sheet3!B:B,MATCH(Sheet1!D3401,Sheet3!C:C,0))</f>
        <v>(주)비에스파트너스</v>
      </c>
      <c r="H3401">
        <f>COUNTIF(Sheet3!C:C,Sheet1!B3401)</f>
        <v>1</v>
      </c>
      <c r="I3401">
        <f>COUNTIF(Sheet3!$C:$C,Sheet1!C3401)</f>
        <v>1</v>
      </c>
      <c r="J3401">
        <f>COUNTIF(Sheet3!$C:$C,Sheet1!D3401)</f>
        <v>1</v>
      </c>
      <c r="L3401" t="str">
        <f t="shared" si="53"/>
        <v xml:space="preserve">            ('122-81-13217', '736-88-01955', '880-87-01463'),</v>
      </c>
    </row>
    <row r="3402" spans="2:12" x14ac:dyDescent="0.25">
      <c r="B3402" s="2">
        <v>1228113217</v>
      </c>
      <c r="C3402" s="2">
        <v>7368801955</v>
      </c>
      <c r="D3402" s="2">
        <v>8978801022</v>
      </c>
      <c r="E3402" s="4" t="str">
        <f>INDEX(Sheet3!B:B,MATCH(Sheet1!B3402,Sheet3!C:C,0))</f>
        <v>삼익제약(주)</v>
      </c>
      <c r="F3402" s="4" t="str">
        <f>INDEX(Sheet3!B:B,MATCH(Sheet1!C3402,Sheet3!C:C,0))</f>
        <v>주식회사 에스디피씨</v>
      </c>
      <c r="G3402" s="4" t="str">
        <f>INDEX(Sheet3!B:B,MATCH(Sheet1!D3402,Sheet3!C:C,0))</f>
        <v>주식회사 와이엔벤쳐스</v>
      </c>
      <c r="H3402">
        <f>COUNTIF(Sheet3!C:C,Sheet1!B3402)</f>
        <v>1</v>
      </c>
      <c r="I3402">
        <f>COUNTIF(Sheet3!$C:$C,Sheet1!C3402)</f>
        <v>1</v>
      </c>
      <c r="J3402">
        <f>COUNTIF(Sheet3!$C:$C,Sheet1!D3402)</f>
        <v>1</v>
      </c>
      <c r="L3402" t="str">
        <f t="shared" si="53"/>
        <v xml:space="preserve">            ('122-81-13217', '736-88-01955', '897-88-01022'),</v>
      </c>
    </row>
    <row r="3403" spans="2:12" x14ac:dyDescent="0.25">
      <c r="B3403" s="2">
        <v>1228113217</v>
      </c>
      <c r="C3403" s="2">
        <v>7418101074</v>
      </c>
      <c r="D3403" s="2">
        <v>1011069470</v>
      </c>
      <c r="E3403" s="4" t="str">
        <f>INDEX(Sheet3!B:B,MATCH(Sheet1!B3403,Sheet3!C:C,0))</f>
        <v>삼익제약(주)</v>
      </c>
      <c r="F3403" s="4" t="str">
        <f>INDEX(Sheet3!B:B,MATCH(Sheet1!C3403,Sheet3!C:C,0))</f>
        <v>이음메디컬세일즈플랫폼 주식회사</v>
      </c>
      <c r="G3403" s="4" t="str">
        <f>INDEX(Sheet3!B:B,MATCH(Sheet1!D3403,Sheet3!C:C,0))</f>
        <v>디앤서</v>
      </c>
      <c r="H3403">
        <f>COUNTIF(Sheet3!C:C,Sheet1!B3403)</f>
        <v>1</v>
      </c>
      <c r="I3403">
        <f>COUNTIF(Sheet3!$C:$C,Sheet1!C3403)</f>
        <v>1</v>
      </c>
      <c r="J3403">
        <f>COUNTIF(Sheet3!$C:$C,Sheet1!D3403)</f>
        <v>1</v>
      </c>
      <c r="L3403" t="str">
        <f t="shared" si="53"/>
        <v xml:space="preserve">            ('122-81-13217', '741-81-01074', '101-10-69470'),</v>
      </c>
    </row>
    <row r="3404" spans="2:12" x14ac:dyDescent="0.25">
      <c r="B3404" s="2">
        <v>1228113217</v>
      </c>
      <c r="C3404" s="2">
        <v>7418101074</v>
      </c>
      <c r="D3404" s="2">
        <v>1012432024</v>
      </c>
      <c r="E3404" s="4" t="str">
        <f>INDEX(Sheet3!B:B,MATCH(Sheet1!B3404,Sheet3!C:C,0))</f>
        <v>삼익제약(주)</v>
      </c>
      <c r="F3404" s="4" t="str">
        <f>INDEX(Sheet3!B:B,MATCH(Sheet1!C3404,Sheet3!C:C,0))</f>
        <v>이음메디컬세일즈플랫폼 주식회사</v>
      </c>
      <c r="G3404" s="4" t="str">
        <f>INDEX(Sheet3!B:B,MATCH(Sheet1!D3404,Sheet3!C:C,0))</f>
        <v>디엠</v>
      </c>
      <c r="H3404">
        <f>COUNTIF(Sheet3!C:C,Sheet1!B3404)</f>
        <v>1</v>
      </c>
      <c r="I3404">
        <f>COUNTIF(Sheet3!$C:$C,Sheet1!C3404)</f>
        <v>1</v>
      </c>
      <c r="J3404">
        <f>COUNTIF(Sheet3!$C:$C,Sheet1!D3404)</f>
        <v>1</v>
      </c>
      <c r="L3404" t="str">
        <f t="shared" si="53"/>
        <v xml:space="preserve">            ('122-81-13217', '741-81-01074', '101-24-32024'),</v>
      </c>
    </row>
    <row r="3405" spans="2:12" x14ac:dyDescent="0.25">
      <c r="B3405" s="2">
        <v>1228113217</v>
      </c>
      <c r="C3405" s="2">
        <v>7418101074</v>
      </c>
      <c r="D3405" s="2">
        <v>1023727766</v>
      </c>
      <c r="E3405" s="4" t="str">
        <f>INDEX(Sheet3!B:B,MATCH(Sheet1!B3405,Sheet3!C:C,0))</f>
        <v>삼익제약(주)</v>
      </c>
      <c r="F3405" s="4" t="str">
        <f>INDEX(Sheet3!B:B,MATCH(Sheet1!C3405,Sheet3!C:C,0))</f>
        <v>이음메디컬세일즈플랫폼 주식회사</v>
      </c>
      <c r="G3405" s="4" t="str">
        <f>INDEX(Sheet3!B:B,MATCH(Sheet1!D3405,Sheet3!C:C,0))</f>
        <v>다나음헬스케어</v>
      </c>
      <c r="H3405">
        <f>COUNTIF(Sheet3!C:C,Sheet1!B3405)</f>
        <v>1</v>
      </c>
      <c r="I3405">
        <f>COUNTIF(Sheet3!$C:$C,Sheet1!C3405)</f>
        <v>1</v>
      </c>
      <c r="J3405">
        <f>COUNTIF(Sheet3!$C:$C,Sheet1!D3405)</f>
        <v>1</v>
      </c>
      <c r="L3405" t="str">
        <f t="shared" si="53"/>
        <v xml:space="preserve">            ('122-81-13217', '741-81-01074', '102-37-27766'),</v>
      </c>
    </row>
    <row r="3406" spans="2:12" x14ac:dyDescent="0.25">
      <c r="B3406" s="2">
        <v>1228113217</v>
      </c>
      <c r="C3406" s="2">
        <v>7418101074</v>
      </c>
      <c r="D3406" s="2">
        <v>1038802800</v>
      </c>
      <c r="E3406" s="4" t="str">
        <f>INDEX(Sheet3!B:B,MATCH(Sheet1!B3406,Sheet3!C:C,0))</f>
        <v>삼익제약(주)</v>
      </c>
      <c r="F3406" s="4" t="str">
        <f>INDEX(Sheet3!B:B,MATCH(Sheet1!C3406,Sheet3!C:C,0))</f>
        <v>이음메디컬세일즈플랫폼 주식회사</v>
      </c>
      <c r="G3406" s="4" t="str">
        <f>INDEX(Sheet3!B:B,MATCH(Sheet1!D3406,Sheet3!C:C,0))</f>
        <v>주식회사 예성메디칼</v>
      </c>
      <c r="H3406">
        <f>COUNTIF(Sheet3!C:C,Sheet1!B3406)</f>
        <v>1</v>
      </c>
      <c r="I3406">
        <f>COUNTIF(Sheet3!$C:$C,Sheet1!C3406)</f>
        <v>1</v>
      </c>
      <c r="J3406">
        <f>COUNTIF(Sheet3!$C:$C,Sheet1!D3406)</f>
        <v>1</v>
      </c>
      <c r="L3406" t="str">
        <f t="shared" si="53"/>
        <v xml:space="preserve">            ('122-81-13217', '741-81-01074', '103-88-02800'),</v>
      </c>
    </row>
    <row r="3407" spans="2:12" x14ac:dyDescent="0.25">
      <c r="B3407" s="2">
        <v>1228113217</v>
      </c>
      <c r="C3407" s="2">
        <v>7418101074</v>
      </c>
      <c r="D3407" s="2">
        <v>1041255983</v>
      </c>
      <c r="E3407" s="4" t="str">
        <f>INDEX(Sheet3!B:B,MATCH(Sheet1!B3407,Sheet3!C:C,0))</f>
        <v>삼익제약(주)</v>
      </c>
      <c r="F3407" s="4" t="str">
        <f>INDEX(Sheet3!B:B,MATCH(Sheet1!C3407,Sheet3!C:C,0))</f>
        <v>이음메디컬세일즈플랫폼 주식회사</v>
      </c>
      <c r="G3407" s="4" t="str">
        <f>INDEX(Sheet3!B:B,MATCH(Sheet1!D3407,Sheet3!C:C,0))</f>
        <v>수성팜</v>
      </c>
      <c r="H3407">
        <f>COUNTIF(Sheet3!C:C,Sheet1!B3407)</f>
        <v>1</v>
      </c>
      <c r="I3407">
        <f>COUNTIF(Sheet3!$C:$C,Sheet1!C3407)</f>
        <v>1</v>
      </c>
      <c r="J3407">
        <f>COUNTIF(Sheet3!$C:$C,Sheet1!D3407)</f>
        <v>1</v>
      </c>
      <c r="L3407" t="str">
        <f t="shared" si="53"/>
        <v xml:space="preserve">            ('122-81-13217', '741-81-01074', '104-12-55983'),</v>
      </c>
    </row>
    <row r="3408" spans="2:12" x14ac:dyDescent="0.25">
      <c r="B3408" s="2">
        <v>1228113217</v>
      </c>
      <c r="C3408" s="2">
        <v>7418101074</v>
      </c>
      <c r="D3408" s="2">
        <v>1053711467</v>
      </c>
      <c r="E3408" s="4" t="str">
        <f>INDEX(Sheet3!B:B,MATCH(Sheet1!B3408,Sheet3!C:C,0))</f>
        <v>삼익제약(주)</v>
      </c>
      <c r="F3408" s="4" t="str">
        <f>INDEX(Sheet3!B:B,MATCH(Sheet1!C3408,Sheet3!C:C,0))</f>
        <v>이음메디컬세일즈플랫폼 주식회사</v>
      </c>
      <c r="G3408" s="4" t="str">
        <f>INDEX(Sheet3!B:B,MATCH(Sheet1!D3408,Sheet3!C:C,0))</f>
        <v>케이제이에스</v>
      </c>
      <c r="H3408">
        <f>COUNTIF(Sheet3!C:C,Sheet1!B3408)</f>
        <v>1</v>
      </c>
      <c r="I3408">
        <f>COUNTIF(Sheet3!$C:$C,Sheet1!C3408)</f>
        <v>1</v>
      </c>
      <c r="J3408">
        <f>COUNTIF(Sheet3!$C:$C,Sheet1!D3408)</f>
        <v>1</v>
      </c>
      <c r="L3408" t="str">
        <f t="shared" si="53"/>
        <v xml:space="preserve">            ('122-81-13217', '741-81-01074', '105-37-11467'),</v>
      </c>
    </row>
    <row r="3409" spans="2:12" x14ac:dyDescent="0.25">
      <c r="B3409" s="2">
        <v>1228113217</v>
      </c>
      <c r="C3409" s="2">
        <v>7418101074</v>
      </c>
      <c r="D3409" s="2">
        <v>1058794648</v>
      </c>
      <c r="E3409" s="4" t="str">
        <f>INDEX(Sheet3!B:B,MATCH(Sheet1!B3409,Sheet3!C:C,0))</f>
        <v>삼익제약(주)</v>
      </c>
      <c r="F3409" s="4" t="str">
        <f>INDEX(Sheet3!B:B,MATCH(Sheet1!C3409,Sheet3!C:C,0))</f>
        <v>이음메디컬세일즈플랫폼 주식회사</v>
      </c>
      <c r="G3409" s="4" t="str">
        <f>INDEX(Sheet3!B:B,MATCH(Sheet1!D3409,Sheet3!C:C,0))</f>
        <v>(주)에스디메디컬</v>
      </c>
      <c r="H3409">
        <f>COUNTIF(Sheet3!C:C,Sheet1!B3409)</f>
        <v>1</v>
      </c>
      <c r="I3409">
        <f>COUNTIF(Sheet3!$C:$C,Sheet1!C3409)</f>
        <v>1</v>
      </c>
      <c r="J3409">
        <f>COUNTIF(Sheet3!$C:$C,Sheet1!D3409)</f>
        <v>1</v>
      </c>
      <c r="L3409" t="str">
        <f t="shared" si="53"/>
        <v xml:space="preserve">            ('122-81-13217', '741-81-01074', '105-87-94648'),</v>
      </c>
    </row>
    <row r="3410" spans="2:12" x14ac:dyDescent="0.25">
      <c r="B3410" s="2">
        <v>1228113217</v>
      </c>
      <c r="C3410" s="2">
        <v>7418101074</v>
      </c>
      <c r="D3410" s="2">
        <v>1063261607</v>
      </c>
      <c r="E3410" s="4" t="str">
        <f>INDEX(Sheet3!B:B,MATCH(Sheet1!B3410,Sheet3!C:C,0))</f>
        <v>삼익제약(주)</v>
      </c>
      <c r="F3410" s="4" t="str">
        <f>INDEX(Sheet3!B:B,MATCH(Sheet1!C3410,Sheet3!C:C,0))</f>
        <v>이음메디컬세일즈플랫폼 주식회사</v>
      </c>
      <c r="G3410" s="4" t="str">
        <f>INDEX(Sheet3!B:B,MATCH(Sheet1!D3410,Sheet3!C:C,0))</f>
        <v>엠지메디컬팜</v>
      </c>
      <c r="H3410">
        <f>COUNTIF(Sheet3!C:C,Sheet1!B3410)</f>
        <v>1</v>
      </c>
      <c r="I3410">
        <f>COUNTIF(Sheet3!$C:$C,Sheet1!C3410)</f>
        <v>1</v>
      </c>
      <c r="J3410">
        <f>COUNTIF(Sheet3!$C:$C,Sheet1!D3410)</f>
        <v>1</v>
      </c>
      <c r="L3410" t="str">
        <f t="shared" si="53"/>
        <v xml:space="preserve">            ('122-81-13217', '741-81-01074', '106-32-61607'),</v>
      </c>
    </row>
    <row r="3411" spans="2:12" x14ac:dyDescent="0.25">
      <c r="B3411" s="2">
        <v>1228113217</v>
      </c>
      <c r="C3411" s="2">
        <v>7418101074</v>
      </c>
      <c r="D3411" s="2">
        <v>1063623289</v>
      </c>
      <c r="E3411" s="4" t="str">
        <f>INDEX(Sheet3!B:B,MATCH(Sheet1!B3411,Sheet3!C:C,0))</f>
        <v>삼익제약(주)</v>
      </c>
      <c r="F3411" s="4" t="str">
        <f>INDEX(Sheet3!B:B,MATCH(Sheet1!C3411,Sheet3!C:C,0))</f>
        <v>이음메디컬세일즈플랫폼 주식회사</v>
      </c>
      <c r="G3411" s="4" t="str">
        <f>INDEX(Sheet3!B:B,MATCH(Sheet1!D3411,Sheet3!C:C,0))</f>
        <v>에스팜</v>
      </c>
      <c r="H3411">
        <f>COUNTIF(Sheet3!C:C,Sheet1!B3411)</f>
        <v>1</v>
      </c>
      <c r="I3411">
        <f>COUNTIF(Sheet3!$C:$C,Sheet1!C3411)</f>
        <v>1</v>
      </c>
      <c r="J3411">
        <f>COUNTIF(Sheet3!$C:$C,Sheet1!D3411)</f>
        <v>1</v>
      </c>
      <c r="L3411" t="str">
        <f t="shared" si="53"/>
        <v xml:space="preserve">            ('122-81-13217', '741-81-01074', '106-36-23289'),</v>
      </c>
    </row>
    <row r="3412" spans="2:12" x14ac:dyDescent="0.25">
      <c r="B3412" s="2">
        <v>1228113217</v>
      </c>
      <c r="C3412" s="2">
        <v>7418101074</v>
      </c>
      <c r="D3412" s="2">
        <v>1068634710</v>
      </c>
      <c r="E3412" s="4" t="str">
        <f>INDEX(Sheet3!B:B,MATCH(Sheet1!B3412,Sheet3!C:C,0))</f>
        <v>삼익제약(주)</v>
      </c>
      <c r="F3412" s="4" t="str">
        <f>INDEX(Sheet3!B:B,MATCH(Sheet1!C3412,Sheet3!C:C,0))</f>
        <v>이음메디컬세일즈플랫폼 주식회사</v>
      </c>
      <c r="G3412" s="4" t="str">
        <f>INDEX(Sheet3!B:B,MATCH(Sheet1!D3412,Sheet3!C:C,0))</f>
        <v>건인약품(주)</v>
      </c>
      <c r="H3412">
        <f>COUNTIF(Sheet3!C:C,Sheet1!B3412)</f>
        <v>1</v>
      </c>
      <c r="I3412">
        <f>COUNTIF(Sheet3!$C:$C,Sheet1!C3412)</f>
        <v>1</v>
      </c>
      <c r="J3412">
        <f>COUNTIF(Sheet3!$C:$C,Sheet1!D3412)</f>
        <v>1</v>
      </c>
      <c r="L3412" t="str">
        <f t="shared" si="53"/>
        <v xml:space="preserve">            ('122-81-13217', '741-81-01074', '106-86-34710'),</v>
      </c>
    </row>
    <row r="3413" spans="2:12" x14ac:dyDescent="0.25">
      <c r="B3413" s="2">
        <v>1228113217</v>
      </c>
      <c r="C3413" s="2">
        <v>7418101074</v>
      </c>
      <c r="D3413" s="2">
        <v>1072353812</v>
      </c>
      <c r="E3413" s="4" t="str">
        <f>INDEX(Sheet3!B:B,MATCH(Sheet1!B3413,Sheet3!C:C,0))</f>
        <v>삼익제약(주)</v>
      </c>
      <c r="F3413" s="4" t="str">
        <f>INDEX(Sheet3!B:B,MATCH(Sheet1!C3413,Sheet3!C:C,0))</f>
        <v>이음메디컬세일즈플랫폼 주식회사</v>
      </c>
      <c r="G3413" s="4" t="str">
        <f>INDEX(Sheet3!B:B,MATCH(Sheet1!D3413,Sheet3!C:C,0))</f>
        <v>제이파마</v>
      </c>
      <c r="H3413">
        <f>COUNTIF(Sheet3!C:C,Sheet1!B3413)</f>
        <v>1</v>
      </c>
      <c r="I3413">
        <f>COUNTIF(Sheet3!$C:$C,Sheet1!C3413)</f>
        <v>1</v>
      </c>
      <c r="J3413">
        <f>COUNTIF(Sheet3!$C:$C,Sheet1!D3413)</f>
        <v>1</v>
      </c>
      <c r="L3413" t="str">
        <f t="shared" si="53"/>
        <v xml:space="preserve">            ('122-81-13217', '741-81-01074', '107-23-53812'),</v>
      </c>
    </row>
    <row r="3414" spans="2:12" x14ac:dyDescent="0.25">
      <c r="B3414" s="2">
        <v>1228113217</v>
      </c>
      <c r="C3414" s="2">
        <v>7418101074</v>
      </c>
      <c r="D3414" s="2">
        <v>1072870077</v>
      </c>
      <c r="E3414" s="4" t="str">
        <f>INDEX(Sheet3!B:B,MATCH(Sheet1!B3414,Sheet3!C:C,0))</f>
        <v>삼익제약(주)</v>
      </c>
      <c r="F3414" s="4" t="str">
        <f>INDEX(Sheet3!B:B,MATCH(Sheet1!C3414,Sheet3!C:C,0))</f>
        <v>이음메디컬세일즈플랫폼 주식회사</v>
      </c>
      <c r="G3414" s="4" t="str">
        <f>INDEX(Sheet3!B:B,MATCH(Sheet1!D3414,Sheet3!C:C,0))</f>
        <v>디에이파마</v>
      </c>
      <c r="H3414">
        <f>COUNTIF(Sheet3!C:C,Sheet1!B3414)</f>
        <v>1</v>
      </c>
      <c r="I3414">
        <f>COUNTIF(Sheet3!$C:$C,Sheet1!C3414)</f>
        <v>1</v>
      </c>
      <c r="J3414">
        <f>COUNTIF(Sheet3!$C:$C,Sheet1!D3414)</f>
        <v>1</v>
      </c>
      <c r="L3414" t="str">
        <f t="shared" si="53"/>
        <v xml:space="preserve">            ('122-81-13217', '741-81-01074', '107-28-70077'),</v>
      </c>
    </row>
    <row r="3415" spans="2:12" x14ac:dyDescent="0.25">
      <c r="B3415" s="2">
        <v>1228113217</v>
      </c>
      <c r="C3415" s="2">
        <v>7418101074</v>
      </c>
      <c r="D3415" s="2">
        <v>1096200339</v>
      </c>
      <c r="E3415" s="4" t="str">
        <f>INDEX(Sheet3!B:B,MATCH(Sheet1!B3415,Sheet3!C:C,0))</f>
        <v>삼익제약(주)</v>
      </c>
      <c r="F3415" s="4" t="str">
        <f>INDEX(Sheet3!B:B,MATCH(Sheet1!C3415,Sheet3!C:C,0))</f>
        <v>이음메디컬세일즈플랫폼 주식회사</v>
      </c>
      <c r="G3415" s="4" t="str">
        <f>INDEX(Sheet3!B:B,MATCH(Sheet1!D3415,Sheet3!C:C,0))</f>
        <v>메디제이</v>
      </c>
      <c r="H3415">
        <f>COUNTIF(Sheet3!C:C,Sheet1!B3415)</f>
        <v>1</v>
      </c>
      <c r="I3415">
        <f>COUNTIF(Sheet3!$C:$C,Sheet1!C3415)</f>
        <v>1</v>
      </c>
      <c r="J3415">
        <f>COUNTIF(Sheet3!$C:$C,Sheet1!D3415)</f>
        <v>1</v>
      </c>
      <c r="L3415" t="str">
        <f t="shared" si="53"/>
        <v xml:space="preserve">            ('122-81-13217', '741-81-01074', '109-62-00339'),</v>
      </c>
    </row>
    <row r="3416" spans="2:12" x14ac:dyDescent="0.25">
      <c r="B3416" s="2">
        <v>1228113217</v>
      </c>
      <c r="C3416" s="2">
        <v>7418101074</v>
      </c>
      <c r="D3416" s="2">
        <v>1098802093</v>
      </c>
      <c r="E3416" s="4" t="str">
        <f>INDEX(Sheet3!B:B,MATCH(Sheet1!B3416,Sheet3!C:C,0))</f>
        <v>삼익제약(주)</v>
      </c>
      <c r="F3416" s="4" t="str">
        <f>INDEX(Sheet3!B:B,MATCH(Sheet1!C3416,Sheet3!C:C,0))</f>
        <v>이음메디컬세일즈플랫폼 주식회사</v>
      </c>
      <c r="G3416" s="4" t="str">
        <f>INDEX(Sheet3!B:B,MATCH(Sheet1!D3416,Sheet3!C:C,0))</f>
        <v>주식회사 티메디솔루션</v>
      </c>
      <c r="H3416">
        <f>COUNTIF(Sheet3!C:C,Sheet1!B3416)</f>
        <v>1</v>
      </c>
      <c r="I3416">
        <f>COUNTIF(Sheet3!$C:$C,Sheet1!C3416)</f>
        <v>1</v>
      </c>
      <c r="J3416">
        <f>COUNTIF(Sheet3!$C:$C,Sheet1!D3416)</f>
        <v>1</v>
      </c>
      <c r="L3416" t="str">
        <f t="shared" si="53"/>
        <v xml:space="preserve">            ('122-81-13217', '741-81-01074', '109-88-02093'),</v>
      </c>
    </row>
    <row r="3417" spans="2:12" x14ac:dyDescent="0.25">
      <c r="B3417" s="2">
        <v>1228113217</v>
      </c>
      <c r="C3417" s="2">
        <v>7418101074</v>
      </c>
      <c r="D3417" s="2">
        <v>1112193876</v>
      </c>
      <c r="E3417" s="4" t="str">
        <f>INDEX(Sheet3!B:B,MATCH(Sheet1!B3417,Sheet3!C:C,0))</f>
        <v>삼익제약(주)</v>
      </c>
      <c r="F3417" s="4" t="str">
        <f>INDEX(Sheet3!B:B,MATCH(Sheet1!C3417,Sheet3!C:C,0))</f>
        <v>이음메디컬세일즈플랫폼 주식회사</v>
      </c>
      <c r="G3417" s="4" t="str">
        <f>INDEX(Sheet3!B:B,MATCH(Sheet1!D3417,Sheet3!C:C,0))</f>
        <v>제이와이팜</v>
      </c>
      <c r="H3417">
        <f>COUNTIF(Sheet3!C:C,Sheet1!B3417)</f>
        <v>1</v>
      </c>
      <c r="I3417">
        <f>COUNTIF(Sheet3!$C:$C,Sheet1!C3417)</f>
        <v>1</v>
      </c>
      <c r="J3417">
        <f>COUNTIF(Sheet3!$C:$C,Sheet1!D3417)</f>
        <v>1</v>
      </c>
      <c r="L3417" t="str">
        <f t="shared" si="53"/>
        <v xml:space="preserve">            ('122-81-13217', '741-81-01074', '111-21-93876'),</v>
      </c>
    </row>
    <row r="3418" spans="2:12" x14ac:dyDescent="0.25">
      <c r="B3418" s="2">
        <v>1228113217</v>
      </c>
      <c r="C3418" s="2">
        <v>7418101074</v>
      </c>
      <c r="D3418" s="2">
        <v>1120554726</v>
      </c>
      <c r="E3418" s="4" t="str">
        <f>INDEX(Sheet3!B:B,MATCH(Sheet1!B3418,Sheet3!C:C,0))</f>
        <v>삼익제약(주)</v>
      </c>
      <c r="F3418" s="4" t="str">
        <f>INDEX(Sheet3!B:B,MATCH(Sheet1!C3418,Sheet3!C:C,0))</f>
        <v>이음메디컬세일즈플랫폼 주식회사</v>
      </c>
      <c r="G3418" s="4" t="str">
        <f>INDEX(Sheet3!B:B,MATCH(Sheet1!D3418,Sheet3!C:C,0))</f>
        <v>굿스메디</v>
      </c>
      <c r="H3418">
        <f>COUNTIF(Sheet3!C:C,Sheet1!B3418)</f>
        <v>1</v>
      </c>
      <c r="I3418">
        <f>COUNTIF(Sheet3!$C:$C,Sheet1!C3418)</f>
        <v>1</v>
      </c>
      <c r="J3418">
        <f>COUNTIF(Sheet3!$C:$C,Sheet1!D3418)</f>
        <v>1</v>
      </c>
      <c r="L3418" t="str">
        <f t="shared" si="53"/>
        <v xml:space="preserve">            ('122-81-13217', '741-81-01074', '112-05-54726'),</v>
      </c>
    </row>
    <row r="3419" spans="2:12" x14ac:dyDescent="0.25">
      <c r="B3419" s="2">
        <v>1228113217</v>
      </c>
      <c r="C3419" s="2">
        <v>7418101074</v>
      </c>
      <c r="D3419" s="2">
        <v>1171653484</v>
      </c>
      <c r="E3419" s="4" t="str">
        <f>INDEX(Sheet3!B:B,MATCH(Sheet1!B3419,Sheet3!C:C,0))</f>
        <v>삼익제약(주)</v>
      </c>
      <c r="F3419" s="4" t="str">
        <f>INDEX(Sheet3!B:B,MATCH(Sheet1!C3419,Sheet3!C:C,0))</f>
        <v>이음메디컬세일즈플랫폼 주식회사</v>
      </c>
      <c r="G3419" s="4" t="str">
        <f>INDEX(Sheet3!B:B,MATCH(Sheet1!D3419,Sheet3!C:C,0))</f>
        <v>바름메디컬</v>
      </c>
      <c r="H3419">
        <f>COUNTIF(Sheet3!C:C,Sheet1!B3419)</f>
        <v>1</v>
      </c>
      <c r="I3419">
        <f>COUNTIF(Sheet3!$C:$C,Sheet1!C3419)</f>
        <v>1</v>
      </c>
      <c r="J3419">
        <f>COUNTIF(Sheet3!$C:$C,Sheet1!D3419)</f>
        <v>1</v>
      </c>
      <c r="L3419" t="str">
        <f t="shared" si="53"/>
        <v xml:space="preserve">            ('122-81-13217', '741-81-01074', '117-16-53484'),</v>
      </c>
    </row>
    <row r="3420" spans="2:12" x14ac:dyDescent="0.25">
      <c r="B3420" s="2">
        <v>1228113217</v>
      </c>
      <c r="C3420" s="2">
        <v>7418101074</v>
      </c>
      <c r="D3420" s="2">
        <v>1185800786</v>
      </c>
      <c r="E3420" s="4" t="str">
        <f>INDEX(Sheet3!B:B,MATCH(Sheet1!B3420,Sheet3!C:C,0))</f>
        <v>삼익제약(주)</v>
      </c>
      <c r="F3420" s="4" t="str">
        <f>INDEX(Sheet3!B:B,MATCH(Sheet1!C3420,Sheet3!C:C,0))</f>
        <v>이음메디컬세일즈플랫폼 주식회사</v>
      </c>
      <c r="G3420" s="4" t="str">
        <f>INDEX(Sheet3!B:B,MATCH(Sheet1!D3420,Sheet3!C:C,0))</f>
        <v>쌍용약품</v>
      </c>
      <c r="H3420">
        <f>COUNTIF(Sheet3!C:C,Sheet1!B3420)</f>
        <v>1</v>
      </c>
      <c r="I3420">
        <f>COUNTIF(Sheet3!$C:$C,Sheet1!C3420)</f>
        <v>1</v>
      </c>
      <c r="J3420">
        <f>COUNTIF(Sheet3!$C:$C,Sheet1!D3420)</f>
        <v>1</v>
      </c>
      <c r="L3420" t="str">
        <f t="shared" si="53"/>
        <v xml:space="preserve">            ('122-81-13217', '741-81-01074', '118-58-00786'),</v>
      </c>
    </row>
    <row r="3421" spans="2:12" x14ac:dyDescent="0.25">
      <c r="B3421" s="2">
        <v>1228113217</v>
      </c>
      <c r="C3421" s="2">
        <v>7418101074</v>
      </c>
      <c r="D3421" s="2">
        <v>1213841539</v>
      </c>
      <c r="E3421" s="4" t="str">
        <f>INDEX(Sheet3!B:B,MATCH(Sheet1!B3421,Sheet3!C:C,0))</f>
        <v>삼익제약(주)</v>
      </c>
      <c r="F3421" s="4" t="str">
        <f>INDEX(Sheet3!B:B,MATCH(Sheet1!C3421,Sheet3!C:C,0))</f>
        <v>이음메디컬세일즈플랫폼 주식회사</v>
      </c>
      <c r="G3421" s="4" t="str">
        <f>INDEX(Sheet3!B:B,MATCH(Sheet1!D3421,Sheet3!C:C,0))</f>
        <v>조우메디</v>
      </c>
      <c r="H3421">
        <f>COUNTIF(Sheet3!C:C,Sheet1!B3421)</f>
        <v>1</v>
      </c>
      <c r="I3421">
        <f>COUNTIF(Sheet3!$C:$C,Sheet1!C3421)</f>
        <v>1</v>
      </c>
      <c r="J3421">
        <f>COUNTIF(Sheet3!$C:$C,Sheet1!D3421)</f>
        <v>1</v>
      </c>
      <c r="L3421" t="str">
        <f t="shared" si="53"/>
        <v xml:space="preserve">            ('122-81-13217', '741-81-01074', '121-38-41539'),</v>
      </c>
    </row>
    <row r="3422" spans="2:12" x14ac:dyDescent="0.25">
      <c r="B3422" s="2">
        <v>1228113217</v>
      </c>
      <c r="C3422" s="2">
        <v>7418101074</v>
      </c>
      <c r="D3422" s="2">
        <v>1213965407</v>
      </c>
      <c r="E3422" s="4" t="str">
        <f>INDEX(Sheet3!B:B,MATCH(Sheet1!B3422,Sheet3!C:C,0))</f>
        <v>삼익제약(주)</v>
      </c>
      <c r="F3422" s="4" t="str">
        <f>INDEX(Sheet3!B:B,MATCH(Sheet1!C3422,Sheet3!C:C,0))</f>
        <v>이음메디컬세일즈플랫폼 주식회사</v>
      </c>
      <c r="G3422" s="4" t="str">
        <f>INDEX(Sheet3!B:B,MATCH(Sheet1!D3422,Sheet3!C:C,0))</f>
        <v>제이케이홀딩스</v>
      </c>
      <c r="H3422">
        <f>COUNTIF(Sheet3!C:C,Sheet1!B3422)</f>
        <v>1</v>
      </c>
      <c r="I3422">
        <f>COUNTIF(Sheet3!$C:$C,Sheet1!C3422)</f>
        <v>1</v>
      </c>
      <c r="J3422">
        <f>COUNTIF(Sheet3!$C:$C,Sheet1!D3422)</f>
        <v>1</v>
      </c>
      <c r="L3422" t="str">
        <f t="shared" si="53"/>
        <v xml:space="preserve">            ('122-81-13217', '741-81-01074', '121-39-65407'),</v>
      </c>
    </row>
    <row r="3423" spans="2:12" x14ac:dyDescent="0.25">
      <c r="B3423" s="2">
        <v>1228113217</v>
      </c>
      <c r="C3423" s="2">
        <v>7418101074</v>
      </c>
      <c r="D3423" s="2">
        <v>1238641711</v>
      </c>
      <c r="E3423" s="4" t="str">
        <f>INDEX(Sheet3!B:B,MATCH(Sheet1!B3423,Sheet3!C:C,0))</f>
        <v>삼익제약(주)</v>
      </c>
      <c r="F3423" s="4" t="str">
        <f>INDEX(Sheet3!B:B,MATCH(Sheet1!C3423,Sheet3!C:C,0))</f>
        <v>이음메디컬세일즈플랫폼 주식회사</v>
      </c>
      <c r="G3423" s="4" t="str">
        <f>INDEX(Sheet3!B:B,MATCH(Sheet1!D3423,Sheet3!C:C,0))</f>
        <v>다니엘팜</v>
      </c>
      <c r="H3423">
        <f>COUNTIF(Sheet3!C:C,Sheet1!B3423)</f>
        <v>1</v>
      </c>
      <c r="I3423">
        <f>COUNTIF(Sheet3!$C:$C,Sheet1!C3423)</f>
        <v>1</v>
      </c>
      <c r="J3423">
        <f>COUNTIF(Sheet3!$C:$C,Sheet1!D3423)</f>
        <v>1</v>
      </c>
      <c r="L3423" t="str">
        <f t="shared" si="53"/>
        <v xml:space="preserve">            ('122-81-13217', '741-81-01074', '123-86-41711'),</v>
      </c>
    </row>
    <row r="3424" spans="2:12" x14ac:dyDescent="0.25">
      <c r="B3424" s="2">
        <v>1228113217</v>
      </c>
      <c r="C3424" s="2">
        <v>7418101074</v>
      </c>
      <c r="D3424" s="2">
        <v>1238802920</v>
      </c>
      <c r="E3424" s="4" t="str">
        <f>INDEX(Sheet3!B:B,MATCH(Sheet1!B3424,Sheet3!C:C,0))</f>
        <v>삼익제약(주)</v>
      </c>
      <c r="F3424" s="4" t="str">
        <f>INDEX(Sheet3!B:B,MATCH(Sheet1!C3424,Sheet3!C:C,0))</f>
        <v>이음메디컬세일즈플랫폼 주식회사</v>
      </c>
      <c r="G3424" s="4" t="str">
        <f>INDEX(Sheet3!B:B,MATCH(Sheet1!D3424,Sheet3!C:C,0))</f>
        <v>엘케이바이오(주)</v>
      </c>
      <c r="H3424">
        <f>COUNTIF(Sheet3!C:C,Sheet1!B3424)</f>
        <v>1</v>
      </c>
      <c r="I3424">
        <f>COUNTIF(Sheet3!$C:$C,Sheet1!C3424)</f>
        <v>1</v>
      </c>
      <c r="J3424">
        <f>COUNTIF(Sheet3!$C:$C,Sheet1!D3424)</f>
        <v>1</v>
      </c>
      <c r="L3424" t="str">
        <f t="shared" si="53"/>
        <v xml:space="preserve">            ('122-81-13217', '741-81-01074', '123-88-02920'),</v>
      </c>
    </row>
    <row r="3425" spans="2:12" x14ac:dyDescent="0.25">
      <c r="B3425" s="2">
        <v>1228113217</v>
      </c>
      <c r="C3425" s="2">
        <v>7418101074</v>
      </c>
      <c r="D3425" s="2">
        <v>1283834363</v>
      </c>
      <c r="E3425" s="4" t="str">
        <f>INDEX(Sheet3!B:B,MATCH(Sheet1!B3425,Sheet3!C:C,0))</f>
        <v>삼익제약(주)</v>
      </c>
      <c r="F3425" s="4" t="str">
        <f>INDEX(Sheet3!B:B,MATCH(Sheet1!C3425,Sheet3!C:C,0))</f>
        <v>이음메디컬세일즈플랫폼 주식회사</v>
      </c>
      <c r="G3425" s="4" t="str">
        <f>INDEX(Sheet3!B:B,MATCH(Sheet1!D3425,Sheet3!C:C,0))</f>
        <v>건강과행복</v>
      </c>
      <c r="H3425">
        <f>COUNTIF(Sheet3!C:C,Sheet1!B3425)</f>
        <v>1</v>
      </c>
      <c r="I3425">
        <f>COUNTIF(Sheet3!$C:$C,Sheet1!C3425)</f>
        <v>1</v>
      </c>
      <c r="J3425">
        <f>COUNTIF(Sheet3!$C:$C,Sheet1!D3425)</f>
        <v>1</v>
      </c>
      <c r="L3425" t="str">
        <f t="shared" si="53"/>
        <v xml:space="preserve">            ('122-81-13217', '741-81-01074', '128-38-34363'),</v>
      </c>
    </row>
    <row r="3426" spans="2:12" x14ac:dyDescent="0.25">
      <c r="B3426" s="2">
        <v>1228113217</v>
      </c>
      <c r="C3426" s="2">
        <v>7418101074</v>
      </c>
      <c r="D3426" s="2">
        <v>1313669715</v>
      </c>
      <c r="E3426" s="4" t="str">
        <f>INDEX(Sheet3!B:B,MATCH(Sheet1!B3426,Sheet3!C:C,0))</f>
        <v>삼익제약(주)</v>
      </c>
      <c r="F3426" s="4" t="str">
        <f>INDEX(Sheet3!B:B,MATCH(Sheet1!C3426,Sheet3!C:C,0))</f>
        <v>이음메디컬세일즈플랫폼 주식회사</v>
      </c>
      <c r="G3426" s="4" t="str">
        <f>INDEX(Sheet3!B:B,MATCH(Sheet1!D3426,Sheet3!C:C,0))</f>
        <v>일루아</v>
      </c>
      <c r="H3426">
        <f>COUNTIF(Sheet3!C:C,Sheet1!B3426)</f>
        <v>1</v>
      </c>
      <c r="I3426">
        <f>COUNTIF(Sheet3!$C:$C,Sheet1!C3426)</f>
        <v>1</v>
      </c>
      <c r="J3426">
        <f>COUNTIF(Sheet3!$C:$C,Sheet1!D3426)</f>
        <v>1</v>
      </c>
      <c r="L3426" t="str">
        <f t="shared" si="53"/>
        <v xml:space="preserve">            ('122-81-13217', '741-81-01074', '131-36-69715'),</v>
      </c>
    </row>
    <row r="3427" spans="2:12" x14ac:dyDescent="0.25">
      <c r="B3427" s="2">
        <v>1228113217</v>
      </c>
      <c r="C3427" s="2">
        <v>7418101074</v>
      </c>
      <c r="D3427" s="2">
        <v>1334800812</v>
      </c>
      <c r="E3427" s="4" t="str">
        <f>INDEX(Sheet3!B:B,MATCH(Sheet1!B3427,Sheet3!C:C,0))</f>
        <v>삼익제약(주)</v>
      </c>
      <c r="F3427" s="4" t="str">
        <f>INDEX(Sheet3!B:B,MATCH(Sheet1!C3427,Sheet3!C:C,0))</f>
        <v>이음메디컬세일즈플랫폼 주식회사</v>
      </c>
      <c r="G3427" s="4" t="str">
        <f>INDEX(Sheet3!B:B,MATCH(Sheet1!D3427,Sheet3!C:C,0))</f>
        <v>위드파마</v>
      </c>
      <c r="H3427">
        <f>COUNTIF(Sheet3!C:C,Sheet1!B3427)</f>
        <v>1</v>
      </c>
      <c r="I3427">
        <f>COUNTIF(Sheet3!$C:$C,Sheet1!C3427)</f>
        <v>1</v>
      </c>
      <c r="J3427">
        <f>COUNTIF(Sheet3!$C:$C,Sheet1!D3427)</f>
        <v>1</v>
      </c>
      <c r="L3427" t="str">
        <f t="shared" si="53"/>
        <v xml:space="preserve">            ('122-81-13217', '741-81-01074', '133-48-00812'),</v>
      </c>
    </row>
    <row r="3428" spans="2:12" x14ac:dyDescent="0.25">
      <c r="B3428" s="2">
        <v>1228113217</v>
      </c>
      <c r="C3428" s="2">
        <v>7418101074</v>
      </c>
      <c r="D3428" s="2">
        <v>1335400832</v>
      </c>
      <c r="E3428" s="4" t="str">
        <f>INDEX(Sheet3!B:B,MATCH(Sheet1!B3428,Sheet3!C:C,0))</f>
        <v>삼익제약(주)</v>
      </c>
      <c r="F3428" s="4" t="str">
        <f>INDEX(Sheet3!B:B,MATCH(Sheet1!C3428,Sheet3!C:C,0))</f>
        <v>이음메디컬세일즈플랫폼 주식회사</v>
      </c>
      <c r="G3428" s="4" t="str">
        <f>INDEX(Sheet3!B:B,MATCH(Sheet1!D3428,Sheet3!C:C,0))</f>
        <v>포레스트메드</v>
      </c>
      <c r="H3428">
        <f>COUNTIF(Sheet3!C:C,Sheet1!B3428)</f>
        <v>1</v>
      </c>
      <c r="I3428">
        <f>COUNTIF(Sheet3!$C:$C,Sheet1!C3428)</f>
        <v>1</v>
      </c>
      <c r="J3428">
        <f>COUNTIF(Sheet3!$C:$C,Sheet1!D3428)</f>
        <v>1</v>
      </c>
      <c r="L3428" t="str">
        <f t="shared" si="53"/>
        <v xml:space="preserve">            ('122-81-13217', '741-81-01074', '133-54-00832'),</v>
      </c>
    </row>
    <row r="3429" spans="2:12" x14ac:dyDescent="0.25">
      <c r="B3429" s="2">
        <v>1228113217</v>
      </c>
      <c r="C3429" s="2">
        <v>7418101074</v>
      </c>
      <c r="D3429" s="2">
        <v>1341025899</v>
      </c>
      <c r="E3429" s="4" t="str">
        <f>INDEX(Sheet3!B:B,MATCH(Sheet1!B3429,Sheet3!C:C,0))</f>
        <v>삼익제약(주)</v>
      </c>
      <c r="F3429" s="4" t="str">
        <f>INDEX(Sheet3!B:B,MATCH(Sheet1!C3429,Sheet3!C:C,0))</f>
        <v>이음메디컬세일즈플랫폼 주식회사</v>
      </c>
      <c r="G3429" s="4" t="str">
        <f>INDEX(Sheet3!B:B,MATCH(Sheet1!D3429,Sheet3!C:C,0))</f>
        <v>스피치앤사운드</v>
      </c>
      <c r="H3429">
        <f>COUNTIF(Sheet3!C:C,Sheet1!B3429)</f>
        <v>1</v>
      </c>
      <c r="I3429">
        <f>COUNTIF(Sheet3!$C:$C,Sheet1!C3429)</f>
        <v>1</v>
      </c>
      <c r="J3429">
        <f>COUNTIF(Sheet3!$C:$C,Sheet1!D3429)</f>
        <v>1</v>
      </c>
      <c r="L3429" t="str">
        <f t="shared" si="53"/>
        <v xml:space="preserve">            ('122-81-13217', '741-81-01074', '134-10-25899'),</v>
      </c>
    </row>
    <row r="3430" spans="2:12" x14ac:dyDescent="0.25">
      <c r="B3430" s="2">
        <v>1228113217</v>
      </c>
      <c r="C3430" s="2">
        <v>7418101074</v>
      </c>
      <c r="D3430" s="2">
        <v>1347500446</v>
      </c>
      <c r="E3430" s="4" t="str">
        <f>INDEX(Sheet3!B:B,MATCH(Sheet1!B3430,Sheet3!C:C,0))</f>
        <v>삼익제약(주)</v>
      </c>
      <c r="F3430" s="4" t="str">
        <f>INDEX(Sheet3!B:B,MATCH(Sheet1!C3430,Sheet3!C:C,0))</f>
        <v>이음메디컬세일즈플랫폼 주식회사</v>
      </c>
      <c r="G3430" s="4" t="str">
        <f>INDEX(Sheet3!B:B,MATCH(Sheet1!D3430,Sheet3!C:C,0))</f>
        <v>이원바이오</v>
      </c>
      <c r="H3430">
        <f>COUNTIF(Sheet3!C:C,Sheet1!B3430)</f>
        <v>1</v>
      </c>
      <c r="I3430">
        <f>COUNTIF(Sheet3!$C:$C,Sheet1!C3430)</f>
        <v>1</v>
      </c>
      <c r="J3430">
        <f>COUNTIF(Sheet3!$C:$C,Sheet1!D3430)</f>
        <v>1</v>
      </c>
      <c r="L3430" t="str">
        <f t="shared" si="53"/>
        <v xml:space="preserve">            ('122-81-13217', '741-81-01074', '134-75-00446'),</v>
      </c>
    </row>
    <row r="3431" spans="2:12" x14ac:dyDescent="0.25">
      <c r="B3431" s="2">
        <v>1228113217</v>
      </c>
      <c r="C3431" s="2">
        <v>7418101074</v>
      </c>
      <c r="D3431" s="2">
        <v>1364201045</v>
      </c>
      <c r="E3431" s="4" t="str">
        <f>INDEX(Sheet3!B:B,MATCH(Sheet1!B3431,Sheet3!C:C,0))</f>
        <v>삼익제약(주)</v>
      </c>
      <c r="F3431" s="4" t="str">
        <f>INDEX(Sheet3!B:B,MATCH(Sheet1!C3431,Sheet3!C:C,0))</f>
        <v>이음메디컬세일즈플랫폼 주식회사</v>
      </c>
      <c r="G3431" s="4" t="str">
        <f>INDEX(Sheet3!B:B,MATCH(Sheet1!D3431,Sheet3!C:C,0))</f>
        <v>가연메디컬</v>
      </c>
      <c r="H3431">
        <f>COUNTIF(Sheet3!C:C,Sheet1!B3431)</f>
        <v>1</v>
      </c>
      <c r="I3431">
        <f>COUNTIF(Sheet3!$C:$C,Sheet1!C3431)</f>
        <v>1</v>
      </c>
      <c r="J3431">
        <f>COUNTIF(Sheet3!$C:$C,Sheet1!D3431)</f>
        <v>1</v>
      </c>
      <c r="L3431" t="str">
        <f t="shared" si="53"/>
        <v xml:space="preserve">            ('122-81-13217', '741-81-01074', '136-42-01045'),</v>
      </c>
    </row>
    <row r="3432" spans="2:12" x14ac:dyDescent="0.25">
      <c r="B3432" s="2">
        <v>1228113217</v>
      </c>
      <c r="C3432" s="2">
        <v>7418101074</v>
      </c>
      <c r="D3432" s="2">
        <v>1384201148</v>
      </c>
      <c r="E3432" s="4" t="str">
        <f>INDEX(Sheet3!B:B,MATCH(Sheet1!B3432,Sheet3!C:C,0))</f>
        <v>삼익제약(주)</v>
      </c>
      <c r="F3432" s="4" t="str">
        <f>INDEX(Sheet3!B:B,MATCH(Sheet1!C3432,Sheet3!C:C,0))</f>
        <v>이음메디컬세일즈플랫폼 주식회사</v>
      </c>
      <c r="G3432" s="4" t="str">
        <f>INDEX(Sheet3!B:B,MATCH(Sheet1!D3432,Sheet3!C:C,0))</f>
        <v>나나팜</v>
      </c>
      <c r="H3432">
        <f>COUNTIF(Sheet3!C:C,Sheet1!B3432)</f>
        <v>1</v>
      </c>
      <c r="I3432">
        <f>COUNTIF(Sheet3!$C:$C,Sheet1!C3432)</f>
        <v>1</v>
      </c>
      <c r="J3432">
        <f>COUNTIF(Sheet3!$C:$C,Sheet1!D3432)</f>
        <v>1</v>
      </c>
      <c r="L3432" t="str">
        <f t="shared" si="53"/>
        <v xml:space="preserve">            ('122-81-13217', '741-81-01074', '138-42-01148'),</v>
      </c>
    </row>
    <row r="3433" spans="2:12" x14ac:dyDescent="0.25">
      <c r="B3433" s="2">
        <v>1228113217</v>
      </c>
      <c r="C3433" s="2">
        <v>7418101074</v>
      </c>
      <c r="D3433" s="2">
        <v>1412001292</v>
      </c>
      <c r="E3433" s="4" t="str">
        <f>INDEX(Sheet3!B:B,MATCH(Sheet1!B3433,Sheet3!C:C,0))</f>
        <v>삼익제약(주)</v>
      </c>
      <c r="F3433" s="4" t="str">
        <f>INDEX(Sheet3!B:B,MATCH(Sheet1!C3433,Sheet3!C:C,0))</f>
        <v>이음메디컬세일즈플랫폼 주식회사</v>
      </c>
      <c r="G3433" s="4" t="str">
        <f>INDEX(Sheet3!B:B,MATCH(Sheet1!D3433,Sheet3!C:C,0))</f>
        <v>아이디피</v>
      </c>
      <c r="H3433">
        <f>COUNTIF(Sheet3!C:C,Sheet1!B3433)</f>
        <v>1</v>
      </c>
      <c r="I3433">
        <f>COUNTIF(Sheet3!$C:$C,Sheet1!C3433)</f>
        <v>1</v>
      </c>
      <c r="J3433">
        <f>COUNTIF(Sheet3!$C:$C,Sheet1!D3433)</f>
        <v>1</v>
      </c>
      <c r="L3433" t="str">
        <f t="shared" si="53"/>
        <v xml:space="preserve">            ('122-81-13217', '741-81-01074', '141-20-01292'),</v>
      </c>
    </row>
    <row r="3434" spans="2:12" x14ac:dyDescent="0.25">
      <c r="B3434" s="2">
        <v>1228113217</v>
      </c>
      <c r="C3434" s="2">
        <v>7418101074</v>
      </c>
      <c r="D3434" s="2">
        <v>1452401797</v>
      </c>
      <c r="E3434" s="4" t="str">
        <f>INDEX(Sheet3!B:B,MATCH(Sheet1!B3434,Sheet3!C:C,0))</f>
        <v>삼익제약(주)</v>
      </c>
      <c r="F3434" s="4" t="str">
        <f>INDEX(Sheet3!B:B,MATCH(Sheet1!C3434,Sheet3!C:C,0))</f>
        <v>이음메디컬세일즈플랫폼 주식회사</v>
      </c>
      <c r="G3434" s="4" t="str">
        <f>INDEX(Sheet3!B:B,MATCH(Sheet1!D3434,Sheet3!C:C,0))</f>
        <v>엠제이메디텍</v>
      </c>
      <c r="H3434">
        <f>COUNTIF(Sheet3!C:C,Sheet1!B3434)</f>
        <v>1</v>
      </c>
      <c r="I3434">
        <f>COUNTIF(Sheet3!$C:$C,Sheet1!C3434)</f>
        <v>1</v>
      </c>
      <c r="J3434">
        <f>COUNTIF(Sheet3!$C:$C,Sheet1!D3434)</f>
        <v>1</v>
      </c>
      <c r="L3434" t="str">
        <f t="shared" si="53"/>
        <v xml:space="preserve">            ('122-81-13217', '741-81-01074', '145-24-01797'),</v>
      </c>
    </row>
    <row r="3435" spans="2:12" x14ac:dyDescent="0.25">
      <c r="B3435" s="2">
        <v>1228113217</v>
      </c>
      <c r="C3435" s="2">
        <v>7418101074</v>
      </c>
      <c r="D3435" s="2">
        <v>1454301143</v>
      </c>
      <c r="E3435" s="4" t="str">
        <f>INDEX(Sheet3!B:B,MATCH(Sheet1!B3435,Sheet3!C:C,0))</f>
        <v>삼익제약(주)</v>
      </c>
      <c r="F3435" s="4" t="str">
        <f>INDEX(Sheet3!B:B,MATCH(Sheet1!C3435,Sheet3!C:C,0))</f>
        <v>이음메디컬세일즈플랫폼 주식회사</v>
      </c>
      <c r="G3435" s="4" t="str">
        <f>INDEX(Sheet3!B:B,MATCH(Sheet1!D3435,Sheet3!C:C,0))</f>
        <v>유니콘 파트너스</v>
      </c>
      <c r="H3435">
        <f>COUNTIF(Sheet3!C:C,Sheet1!B3435)</f>
        <v>1</v>
      </c>
      <c r="I3435">
        <f>COUNTIF(Sheet3!$C:$C,Sheet1!C3435)</f>
        <v>1</v>
      </c>
      <c r="J3435">
        <f>COUNTIF(Sheet3!$C:$C,Sheet1!D3435)</f>
        <v>1</v>
      </c>
      <c r="L3435" t="str">
        <f t="shared" si="53"/>
        <v xml:space="preserve">            ('122-81-13217', '741-81-01074', '145-43-01143'),</v>
      </c>
    </row>
    <row r="3436" spans="2:12" x14ac:dyDescent="0.25">
      <c r="B3436" s="2">
        <v>1228113217</v>
      </c>
      <c r="C3436" s="2">
        <v>7418101074</v>
      </c>
      <c r="D3436" s="2">
        <v>1468802980</v>
      </c>
      <c r="E3436" s="4" t="str">
        <f>INDEX(Sheet3!B:B,MATCH(Sheet1!B3436,Sheet3!C:C,0))</f>
        <v>삼익제약(주)</v>
      </c>
      <c r="F3436" s="4" t="str">
        <f>INDEX(Sheet3!B:B,MATCH(Sheet1!C3436,Sheet3!C:C,0))</f>
        <v>이음메디컬세일즈플랫폼 주식회사</v>
      </c>
      <c r="G3436" s="4" t="str">
        <f>INDEX(Sheet3!B:B,MATCH(Sheet1!D3436,Sheet3!C:C,0))</f>
        <v>주식회사와니스메디컬</v>
      </c>
      <c r="H3436">
        <f>COUNTIF(Sheet3!C:C,Sheet1!B3436)</f>
        <v>1</v>
      </c>
      <c r="I3436">
        <f>COUNTIF(Sheet3!$C:$C,Sheet1!C3436)</f>
        <v>1</v>
      </c>
      <c r="J3436">
        <f>COUNTIF(Sheet3!$C:$C,Sheet1!D3436)</f>
        <v>1</v>
      </c>
      <c r="L3436" t="str">
        <f t="shared" si="53"/>
        <v xml:space="preserve">            ('122-81-13217', '741-81-01074', '146-88-02980'),</v>
      </c>
    </row>
    <row r="3437" spans="2:12" x14ac:dyDescent="0.25">
      <c r="B3437" s="2">
        <v>1228113217</v>
      </c>
      <c r="C3437" s="2">
        <v>7418101074</v>
      </c>
      <c r="D3437" s="2">
        <v>1470500639</v>
      </c>
      <c r="E3437" s="4" t="str">
        <f>INDEX(Sheet3!B:B,MATCH(Sheet1!B3437,Sheet3!C:C,0))</f>
        <v>삼익제약(주)</v>
      </c>
      <c r="F3437" s="4" t="str">
        <f>INDEX(Sheet3!B:B,MATCH(Sheet1!C3437,Sheet3!C:C,0))</f>
        <v>이음메디컬세일즈플랫폼 주식회사</v>
      </c>
      <c r="G3437" s="4" t="str">
        <f>INDEX(Sheet3!B:B,MATCH(Sheet1!D3437,Sheet3!C:C,0))</f>
        <v>케이에스메디칼</v>
      </c>
      <c r="H3437">
        <f>COUNTIF(Sheet3!C:C,Sheet1!B3437)</f>
        <v>1</v>
      </c>
      <c r="I3437">
        <f>COUNTIF(Sheet3!$C:$C,Sheet1!C3437)</f>
        <v>1</v>
      </c>
      <c r="J3437">
        <f>COUNTIF(Sheet3!$C:$C,Sheet1!D3437)</f>
        <v>1</v>
      </c>
      <c r="L3437" t="str">
        <f t="shared" si="53"/>
        <v xml:space="preserve">            ('122-81-13217', '741-81-01074', '147-05-00639'),</v>
      </c>
    </row>
    <row r="3438" spans="2:12" x14ac:dyDescent="0.25">
      <c r="B3438" s="2">
        <v>1228113217</v>
      </c>
      <c r="C3438" s="2">
        <v>7418101074</v>
      </c>
      <c r="D3438" s="2">
        <v>1474001148</v>
      </c>
      <c r="E3438" s="4" t="str">
        <f>INDEX(Sheet3!B:B,MATCH(Sheet1!B3438,Sheet3!C:C,0))</f>
        <v>삼익제약(주)</v>
      </c>
      <c r="F3438" s="4" t="str">
        <f>INDEX(Sheet3!B:B,MATCH(Sheet1!C3438,Sheet3!C:C,0))</f>
        <v>이음메디컬세일즈플랫폼 주식회사</v>
      </c>
      <c r="G3438" s="4" t="str">
        <f>INDEX(Sheet3!B:B,MATCH(Sheet1!D3438,Sheet3!C:C,0))</f>
        <v>이엔에스</v>
      </c>
      <c r="H3438">
        <f>COUNTIF(Sheet3!C:C,Sheet1!B3438)</f>
        <v>1</v>
      </c>
      <c r="I3438">
        <f>COUNTIF(Sheet3!$C:$C,Sheet1!C3438)</f>
        <v>1</v>
      </c>
      <c r="J3438">
        <f>COUNTIF(Sheet3!$C:$C,Sheet1!D3438)</f>
        <v>1</v>
      </c>
      <c r="L3438" t="str">
        <f t="shared" si="53"/>
        <v xml:space="preserve">            ('122-81-13217', '741-81-01074', '147-40-01148'),</v>
      </c>
    </row>
    <row r="3439" spans="2:12" x14ac:dyDescent="0.25">
      <c r="B3439" s="2">
        <v>1228113217</v>
      </c>
      <c r="C3439" s="2">
        <v>7418101074</v>
      </c>
      <c r="D3439" s="2">
        <v>1475100752</v>
      </c>
      <c r="E3439" s="4" t="str">
        <f>INDEX(Sheet3!B:B,MATCH(Sheet1!B3439,Sheet3!C:C,0))</f>
        <v>삼익제약(주)</v>
      </c>
      <c r="F3439" s="4" t="str">
        <f>INDEX(Sheet3!B:B,MATCH(Sheet1!C3439,Sheet3!C:C,0))</f>
        <v>이음메디컬세일즈플랫폼 주식회사</v>
      </c>
      <c r="G3439" s="4" t="str">
        <f>INDEX(Sheet3!B:B,MATCH(Sheet1!D3439,Sheet3!C:C,0))</f>
        <v>에스에이치팜</v>
      </c>
      <c r="H3439">
        <f>COUNTIF(Sheet3!C:C,Sheet1!B3439)</f>
        <v>1</v>
      </c>
      <c r="I3439">
        <f>COUNTIF(Sheet3!$C:$C,Sheet1!C3439)</f>
        <v>1</v>
      </c>
      <c r="J3439">
        <f>COUNTIF(Sheet3!$C:$C,Sheet1!D3439)</f>
        <v>1</v>
      </c>
      <c r="L3439" t="str">
        <f t="shared" si="53"/>
        <v xml:space="preserve">            ('122-81-13217', '741-81-01074', '147-51-00752'),</v>
      </c>
    </row>
    <row r="3440" spans="2:12" x14ac:dyDescent="0.25">
      <c r="B3440" s="2">
        <v>1228113217</v>
      </c>
      <c r="C3440" s="2">
        <v>7418101074</v>
      </c>
      <c r="D3440" s="2">
        <v>1480403272</v>
      </c>
      <c r="E3440" s="4" t="str">
        <f>INDEX(Sheet3!B:B,MATCH(Sheet1!B3440,Sheet3!C:C,0))</f>
        <v>삼익제약(주)</v>
      </c>
      <c r="F3440" s="4" t="str">
        <f>INDEX(Sheet3!B:B,MATCH(Sheet1!C3440,Sheet3!C:C,0))</f>
        <v>이음메디컬세일즈플랫폼 주식회사</v>
      </c>
      <c r="G3440" s="4" t="str">
        <f>INDEX(Sheet3!B:B,MATCH(Sheet1!D3440,Sheet3!C:C,0))</f>
        <v>삼성메디컬</v>
      </c>
      <c r="H3440">
        <f>COUNTIF(Sheet3!C:C,Sheet1!B3440)</f>
        <v>1</v>
      </c>
      <c r="I3440">
        <f>COUNTIF(Sheet3!$C:$C,Sheet1!C3440)</f>
        <v>1</v>
      </c>
      <c r="J3440">
        <f>COUNTIF(Sheet3!$C:$C,Sheet1!D3440)</f>
        <v>1</v>
      </c>
      <c r="L3440" t="str">
        <f t="shared" si="53"/>
        <v xml:space="preserve">            ('122-81-13217', '741-81-01074', '148-04-03272'),</v>
      </c>
    </row>
    <row r="3441" spans="2:12" x14ac:dyDescent="0.25">
      <c r="B3441" s="2">
        <v>1228113217</v>
      </c>
      <c r="C3441" s="2">
        <v>7418101074</v>
      </c>
      <c r="D3441" s="2">
        <v>1483401155</v>
      </c>
      <c r="E3441" s="4" t="str">
        <f>INDEX(Sheet3!B:B,MATCH(Sheet1!B3441,Sheet3!C:C,0))</f>
        <v>삼익제약(주)</v>
      </c>
      <c r="F3441" s="4" t="str">
        <f>INDEX(Sheet3!B:B,MATCH(Sheet1!C3441,Sheet3!C:C,0))</f>
        <v>이음메디컬세일즈플랫폼 주식회사</v>
      </c>
      <c r="G3441" s="4" t="str">
        <f>INDEX(Sheet3!B:B,MATCH(Sheet1!D3441,Sheet3!C:C,0))</f>
        <v>삼성바이오팜</v>
      </c>
      <c r="H3441">
        <f>COUNTIF(Sheet3!C:C,Sheet1!B3441)</f>
        <v>1</v>
      </c>
      <c r="I3441">
        <f>COUNTIF(Sheet3!$C:$C,Sheet1!C3441)</f>
        <v>1</v>
      </c>
      <c r="J3441">
        <f>COUNTIF(Sheet3!$C:$C,Sheet1!D3441)</f>
        <v>1</v>
      </c>
      <c r="L3441" t="str">
        <f t="shared" si="53"/>
        <v xml:space="preserve">            ('122-81-13217', '741-81-01074', '148-34-01155'),</v>
      </c>
    </row>
    <row r="3442" spans="2:12" x14ac:dyDescent="0.25">
      <c r="B3442" s="2">
        <v>1228113217</v>
      </c>
      <c r="C3442" s="2">
        <v>7418101074</v>
      </c>
      <c r="D3442" s="2">
        <v>1484600708</v>
      </c>
      <c r="E3442" s="4" t="str">
        <f>INDEX(Sheet3!B:B,MATCH(Sheet1!B3442,Sheet3!C:C,0))</f>
        <v>삼익제약(주)</v>
      </c>
      <c r="F3442" s="4" t="str">
        <f>INDEX(Sheet3!B:B,MATCH(Sheet1!C3442,Sheet3!C:C,0))</f>
        <v>이음메디컬세일즈플랫폼 주식회사</v>
      </c>
      <c r="G3442" s="4" t="str">
        <f>INDEX(Sheet3!B:B,MATCH(Sheet1!D3442,Sheet3!C:C,0))</f>
        <v>에스제이팜</v>
      </c>
      <c r="H3442">
        <f>COUNTIF(Sheet3!C:C,Sheet1!B3442)</f>
        <v>1</v>
      </c>
      <c r="I3442">
        <f>COUNTIF(Sheet3!$C:$C,Sheet1!C3442)</f>
        <v>1</v>
      </c>
      <c r="J3442">
        <f>COUNTIF(Sheet3!$C:$C,Sheet1!D3442)</f>
        <v>1</v>
      </c>
      <c r="L3442" t="str">
        <f t="shared" si="53"/>
        <v xml:space="preserve">            ('122-81-13217', '741-81-01074', '148-46-00708'),</v>
      </c>
    </row>
    <row r="3443" spans="2:12" x14ac:dyDescent="0.25">
      <c r="B3443" s="2">
        <v>1228113217</v>
      </c>
      <c r="C3443" s="2">
        <v>7418101074</v>
      </c>
      <c r="D3443" s="2">
        <v>1534200978</v>
      </c>
      <c r="E3443" s="4" t="str">
        <f>INDEX(Sheet3!B:B,MATCH(Sheet1!B3443,Sheet3!C:C,0))</f>
        <v>삼익제약(주)</v>
      </c>
      <c r="F3443" s="4" t="str">
        <f>INDEX(Sheet3!B:B,MATCH(Sheet1!C3443,Sheet3!C:C,0))</f>
        <v>이음메디컬세일즈플랫폼 주식회사</v>
      </c>
      <c r="G3443" s="4" t="str">
        <f>INDEX(Sheet3!B:B,MATCH(Sheet1!D3443,Sheet3!C:C,0))</f>
        <v>선진메디팜</v>
      </c>
      <c r="H3443">
        <f>COUNTIF(Sheet3!C:C,Sheet1!B3443)</f>
        <v>1</v>
      </c>
      <c r="I3443">
        <f>COUNTIF(Sheet3!$C:$C,Sheet1!C3443)</f>
        <v>1</v>
      </c>
      <c r="J3443">
        <f>COUNTIF(Sheet3!$C:$C,Sheet1!D3443)</f>
        <v>1</v>
      </c>
      <c r="L3443" t="str">
        <f t="shared" si="53"/>
        <v xml:space="preserve">            ('122-81-13217', '741-81-01074', '153-42-00978'),</v>
      </c>
    </row>
    <row r="3444" spans="2:12" x14ac:dyDescent="0.25">
      <c r="B3444" s="2">
        <v>1228113217</v>
      </c>
      <c r="C3444" s="2">
        <v>7418101074</v>
      </c>
      <c r="D3444" s="2">
        <v>1544300871</v>
      </c>
      <c r="E3444" s="4" t="str">
        <f>INDEX(Sheet3!B:B,MATCH(Sheet1!B3444,Sheet3!C:C,0))</f>
        <v>삼익제약(주)</v>
      </c>
      <c r="F3444" s="4" t="str">
        <f>INDEX(Sheet3!B:B,MATCH(Sheet1!C3444,Sheet3!C:C,0))</f>
        <v>이음메디컬세일즈플랫폼 주식회사</v>
      </c>
      <c r="G3444" s="4" t="str">
        <f>INDEX(Sheet3!B:B,MATCH(Sheet1!D3444,Sheet3!C:C,0))</f>
        <v>와이지메디칼</v>
      </c>
      <c r="H3444">
        <f>COUNTIF(Sheet3!C:C,Sheet1!B3444)</f>
        <v>1</v>
      </c>
      <c r="I3444">
        <f>COUNTIF(Sheet3!$C:$C,Sheet1!C3444)</f>
        <v>1</v>
      </c>
      <c r="J3444">
        <f>COUNTIF(Sheet3!$C:$C,Sheet1!D3444)</f>
        <v>1</v>
      </c>
      <c r="L3444" t="str">
        <f t="shared" si="53"/>
        <v xml:space="preserve">            ('122-81-13217', '741-81-01074', '154-43-00871'),</v>
      </c>
    </row>
    <row r="3445" spans="2:12" x14ac:dyDescent="0.25">
      <c r="B3445" s="2">
        <v>1228113217</v>
      </c>
      <c r="C3445" s="2">
        <v>7418101074</v>
      </c>
      <c r="D3445" s="2">
        <v>1582801675</v>
      </c>
      <c r="E3445" s="4" t="str">
        <f>INDEX(Sheet3!B:B,MATCH(Sheet1!B3445,Sheet3!C:C,0))</f>
        <v>삼익제약(주)</v>
      </c>
      <c r="F3445" s="4" t="str">
        <f>INDEX(Sheet3!B:B,MATCH(Sheet1!C3445,Sheet3!C:C,0))</f>
        <v>이음메디컬세일즈플랫폼 주식회사</v>
      </c>
      <c r="G3445" s="4" t="str">
        <f>INDEX(Sheet3!B:B,MATCH(Sheet1!D3445,Sheet3!C:C,0))</f>
        <v>위드유팜</v>
      </c>
      <c r="H3445">
        <f>COUNTIF(Sheet3!C:C,Sheet1!B3445)</f>
        <v>1</v>
      </c>
      <c r="I3445">
        <f>COUNTIF(Sheet3!$C:$C,Sheet1!C3445)</f>
        <v>1</v>
      </c>
      <c r="J3445">
        <f>COUNTIF(Sheet3!$C:$C,Sheet1!D3445)</f>
        <v>1</v>
      </c>
      <c r="L3445" t="str">
        <f t="shared" si="53"/>
        <v xml:space="preserve">            ('122-81-13217', '741-81-01074', '158-28-01675'),</v>
      </c>
    </row>
    <row r="3446" spans="2:12" x14ac:dyDescent="0.25">
      <c r="B3446" s="2">
        <v>1228113217</v>
      </c>
      <c r="C3446" s="2">
        <v>7418101074</v>
      </c>
      <c r="D3446" s="2">
        <v>1592801682</v>
      </c>
      <c r="E3446" s="4" t="str">
        <f>INDEX(Sheet3!B:B,MATCH(Sheet1!B3446,Sheet3!C:C,0))</f>
        <v>삼익제약(주)</v>
      </c>
      <c r="F3446" s="4" t="str">
        <f>INDEX(Sheet3!B:B,MATCH(Sheet1!C3446,Sheet3!C:C,0))</f>
        <v>이음메디컬세일즈플랫폼 주식회사</v>
      </c>
      <c r="G3446" s="4" t="str">
        <f>INDEX(Sheet3!B:B,MATCH(Sheet1!D3446,Sheet3!C:C,0))</f>
        <v>다온메디컨설팅</v>
      </c>
      <c r="H3446">
        <f>COUNTIF(Sheet3!C:C,Sheet1!B3446)</f>
        <v>1</v>
      </c>
      <c r="I3446">
        <f>COUNTIF(Sheet3!$C:$C,Sheet1!C3446)</f>
        <v>1</v>
      </c>
      <c r="J3446">
        <f>COUNTIF(Sheet3!$C:$C,Sheet1!D3446)</f>
        <v>1</v>
      </c>
      <c r="L3446" t="str">
        <f t="shared" si="53"/>
        <v xml:space="preserve">            ('122-81-13217', '741-81-01074', '159-28-01682'),</v>
      </c>
    </row>
    <row r="3447" spans="2:12" x14ac:dyDescent="0.25">
      <c r="B3447" s="2">
        <v>1228113217</v>
      </c>
      <c r="C3447" s="2">
        <v>7418101074</v>
      </c>
      <c r="D3447" s="2">
        <v>1603200356</v>
      </c>
      <c r="E3447" s="4" t="str">
        <f>INDEX(Sheet3!B:B,MATCH(Sheet1!B3447,Sheet3!C:C,0))</f>
        <v>삼익제약(주)</v>
      </c>
      <c r="F3447" s="4" t="str">
        <f>INDEX(Sheet3!B:B,MATCH(Sheet1!C3447,Sheet3!C:C,0))</f>
        <v>이음메디컬세일즈플랫폼 주식회사</v>
      </c>
      <c r="G3447" s="4" t="str">
        <f>INDEX(Sheet3!B:B,MATCH(Sheet1!D3447,Sheet3!C:C,0))</f>
        <v>에이치에스팜</v>
      </c>
      <c r="H3447">
        <f>COUNTIF(Sheet3!C:C,Sheet1!B3447)</f>
        <v>1</v>
      </c>
      <c r="I3447">
        <f>COUNTIF(Sheet3!$C:$C,Sheet1!C3447)</f>
        <v>1</v>
      </c>
      <c r="J3447">
        <f>COUNTIF(Sheet3!$C:$C,Sheet1!D3447)</f>
        <v>1</v>
      </c>
      <c r="L3447" t="str">
        <f t="shared" si="53"/>
        <v xml:space="preserve">            ('122-81-13217', '741-81-01074', '160-32-00356'),</v>
      </c>
    </row>
    <row r="3448" spans="2:12" x14ac:dyDescent="0.25">
      <c r="B3448" s="2">
        <v>1228113217</v>
      </c>
      <c r="C3448" s="2">
        <v>7418101074</v>
      </c>
      <c r="D3448" s="2">
        <v>1610202821</v>
      </c>
      <c r="E3448" s="4" t="str">
        <f>INDEX(Sheet3!B:B,MATCH(Sheet1!B3448,Sheet3!C:C,0))</f>
        <v>삼익제약(주)</v>
      </c>
      <c r="F3448" s="4" t="str">
        <f>INDEX(Sheet3!B:B,MATCH(Sheet1!C3448,Sheet3!C:C,0))</f>
        <v>이음메디컬세일즈플랫폼 주식회사</v>
      </c>
      <c r="G3448" s="4" t="str">
        <f>INDEX(Sheet3!B:B,MATCH(Sheet1!D3448,Sheet3!C:C,0))</f>
        <v>우정파마</v>
      </c>
      <c r="H3448">
        <f>COUNTIF(Sheet3!C:C,Sheet1!B3448)</f>
        <v>1</v>
      </c>
      <c r="I3448">
        <f>COUNTIF(Sheet3!$C:$C,Sheet1!C3448)</f>
        <v>1</v>
      </c>
      <c r="J3448">
        <f>COUNTIF(Sheet3!$C:$C,Sheet1!D3448)</f>
        <v>1</v>
      </c>
      <c r="L3448" t="str">
        <f t="shared" si="53"/>
        <v xml:space="preserve">            ('122-81-13217', '741-81-01074', '161-02-02821'),</v>
      </c>
    </row>
    <row r="3449" spans="2:12" x14ac:dyDescent="0.25">
      <c r="B3449" s="2">
        <v>1228113217</v>
      </c>
      <c r="C3449" s="2">
        <v>7418101074</v>
      </c>
      <c r="D3449" s="2">
        <v>1624600719</v>
      </c>
      <c r="E3449" s="4" t="str">
        <f>INDEX(Sheet3!B:B,MATCH(Sheet1!B3449,Sheet3!C:C,0))</f>
        <v>삼익제약(주)</v>
      </c>
      <c r="F3449" s="4" t="str">
        <f>INDEX(Sheet3!B:B,MATCH(Sheet1!C3449,Sheet3!C:C,0))</f>
        <v>이음메디컬세일즈플랫폼 주식회사</v>
      </c>
      <c r="G3449" s="4" t="str">
        <f>INDEX(Sheet3!B:B,MATCH(Sheet1!D3449,Sheet3!C:C,0))</f>
        <v>월드탑메디</v>
      </c>
      <c r="H3449">
        <f>COUNTIF(Sheet3!C:C,Sheet1!B3449)</f>
        <v>1</v>
      </c>
      <c r="I3449">
        <f>COUNTIF(Sheet3!$C:$C,Sheet1!C3449)</f>
        <v>1</v>
      </c>
      <c r="J3449">
        <f>COUNTIF(Sheet3!$C:$C,Sheet1!D3449)</f>
        <v>1</v>
      </c>
      <c r="L3449" t="str">
        <f t="shared" si="53"/>
        <v xml:space="preserve">            ('122-81-13217', '741-81-01074', '162-46-00719'),</v>
      </c>
    </row>
    <row r="3450" spans="2:12" x14ac:dyDescent="0.25">
      <c r="B3450" s="2">
        <v>1228113217</v>
      </c>
      <c r="C3450" s="2">
        <v>7418101074</v>
      </c>
      <c r="D3450" s="2">
        <v>1682401922</v>
      </c>
      <c r="E3450" s="4" t="str">
        <f>INDEX(Sheet3!B:B,MATCH(Sheet1!B3450,Sheet3!C:C,0))</f>
        <v>삼익제약(주)</v>
      </c>
      <c r="F3450" s="4" t="str">
        <f>INDEX(Sheet3!B:B,MATCH(Sheet1!C3450,Sheet3!C:C,0))</f>
        <v>이음메디컬세일즈플랫폼 주식회사</v>
      </c>
      <c r="G3450" s="4" t="str">
        <f>INDEX(Sheet3!B:B,MATCH(Sheet1!D3450,Sheet3!C:C,0))</f>
        <v>진바이오메디칼</v>
      </c>
      <c r="H3450">
        <f>COUNTIF(Sheet3!C:C,Sheet1!B3450)</f>
        <v>1</v>
      </c>
      <c r="I3450">
        <f>COUNTIF(Sheet3!$C:$C,Sheet1!C3450)</f>
        <v>1</v>
      </c>
      <c r="J3450">
        <f>COUNTIF(Sheet3!$C:$C,Sheet1!D3450)</f>
        <v>1</v>
      </c>
      <c r="L3450" t="str">
        <f t="shared" si="53"/>
        <v xml:space="preserve">            ('122-81-13217', '741-81-01074', '168-24-01922'),</v>
      </c>
    </row>
    <row r="3451" spans="2:12" x14ac:dyDescent="0.25">
      <c r="B3451" s="2">
        <v>1228113217</v>
      </c>
      <c r="C3451" s="2">
        <v>7418101074</v>
      </c>
      <c r="D3451" s="2">
        <v>1691102491</v>
      </c>
      <c r="E3451" s="4" t="str">
        <f>INDEX(Sheet3!B:B,MATCH(Sheet1!B3451,Sheet3!C:C,0))</f>
        <v>삼익제약(주)</v>
      </c>
      <c r="F3451" s="4" t="str">
        <f>INDEX(Sheet3!B:B,MATCH(Sheet1!C3451,Sheet3!C:C,0))</f>
        <v>이음메디컬세일즈플랫폼 주식회사</v>
      </c>
      <c r="G3451" s="4" t="str">
        <f>INDEX(Sheet3!B:B,MATCH(Sheet1!D3451,Sheet3!C:C,0))</f>
        <v>와이에스컴퍼니</v>
      </c>
      <c r="H3451">
        <f>COUNTIF(Sheet3!C:C,Sheet1!B3451)</f>
        <v>1</v>
      </c>
      <c r="I3451">
        <f>COUNTIF(Sheet3!$C:$C,Sheet1!C3451)</f>
        <v>1</v>
      </c>
      <c r="J3451">
        <f>COUNTIF(Sheet3!$C:$C,Sheet1!D3451)</f>
        <v>1</v>
      </c>
      <c r="L3451" t="str">
        <f t="shared" si="53"/>
        <v xml:space="preserve">            ('122-81-13217', '741-81-01074', '169-11-02491'),</v>
      </c>
    </row>
    <row r="3452" spans="2:12" x14ac:dyDescent="0.25">
      <c r="B3452" s="2">
        <v>1228113217</v>
      </c>
      <c r="C3452" s="2">
        <v>7418101074</v>
      </c>
      <c r="D3452" s="2">
        <v>1740202924</v>
      </c>
      <c r="E3452" s="4" t="str">
        <f>INDEX(Sheet3!B:B,MATCH(Sheet1!B3452,Sheet3!C:C,0))</f>
        <v>삼익제약(주)</v>
      </c>
      <c r="F3452" s="4" t="str">
        <f>INDEX(Sheet3!B:B,MATCH(Sheet1!C3452,Sheet3!C:C,0))</f>
        <v>이음메디컬세일즈플랫폼 주식회사</v>
      </c>
      <c r="G3452" s="4" t="str">
        <f>INDEX(Sheet3!B:B,MATCH(Sheet1!D3452,Sheet3!C:C,0))</f>
        <v>스마일미디어마케팅</v>
      </c>
      <c r="H3452">
        <f>COUNTIF(Sheet3!C:C,Sheet1!B3452)</f>
        <v>1</v>
      </c>
      <c r="I3452">
        <f>COUNTIF(Sheet3!$C:$C,Sheet1!C3452)</f>
        <v>1</v>
      </c>
      <c r="J3452">
        <f>COUNTIF(Sheet3!$C:$C,Sheet1!D3452)</f>
        <v>1</v>
      </c>
      <c r="L3452" t="str">
        <f t="shared" si="53"/>
        <v xml:space="preserve">            ('122-81-13217', '741-81-01074', '174-02-02924'),</v>
      </c>
    </row>
    <row r="3453" spans="2:12" x14ac:dyDescent="0.25">
      <c r="B3453" s="2">
        <v>1228113217</v>
      </c>
      <c r="C3453" s="2">
        <v>7418101074</v>
      </c>
      <c r="D3453" s="2">
        <v>1763401320</v>
      </c>
      <c r="E3453" s="4" t="str">
        <f>INDEX(Sheet3!B:B,MATCH(Sheet1!B3453,Sheet3!C:C,0))</f>
        <v>삼익제약(주)</v>
      </c>
      <c r="F3453" s="4" t="str">
        <f>INDEX(Sheet3!B:B,MATCH(Sheet1!C3453,Sheet3!C:C,0))</f>
        <v>이음메디컬세일즈플랫폼 주식회사</v>
      </c>
      <c r="G3453" s="4" t="str">
        <f>INDEX(Sheet3!B:B,MATCH(Sheet1!D3453,Sheet3!C:C,0))</f>
        <v>지우팜</v>
      </c>
      <c r="H3453">
        <f>COUNTIF(Sheet3!C:C,Sheet1!B3453)</f>
        <v>1</v>
      </c>
      <c r="I3453">
        <f>COUNTIF(Sheet3!$C:$C,Sheet1!C3453)</f>
        <v>1</v>
      </c>
      <c r="J3453">
        <f>COUNTIF(Sheet3!$C:$C,Sheet1!D3453)</f>
        <v>1</v>
      </c>
      <c r="L3453" t="str">
        <f t="shared" si="53"/>
        <v xml:space="preserve">            ('122-81-13217', '741-81-01074', '176-34-01320'),</v>
      </c>
    </row>
    <row r="3454" spans="2:12" x14ac:dyDescent="0.25">
      <c r="B3454" s="2">
        <v>1228113217</v>
      </c>
      <c r="C3454" s="2">
        <v>7418101074</v>
      </c>
      <c r="D3454" s="2">
        <v>1778703026</v>
      </c>
      <c r="E3454" s="4" t="str">
        <f>INDEX(Sheet3!B:B,MATCH(Sheet1!B3454,Sheet3!C:C,0))</f>
        <v>삼익제약(주)</v>
      </c>
      <c r="F3454" s="4" t="str">
        <f>INDEX(Sheet3!B:B,MATCH(Sheet1!C3454,Sheet3!C:C,0))</f>
        <v>이음메디컬세일즈플랫폼 주식회사</v>
      </c>
      <c r="G3454" s="4" t="str">
        <f>INDEX(Sheet3!B:B,MATCH(Sheet1!D3454,Sheet3!C:C,0))</f>
        <v>에이디팜(ADPharm)</v>
      </c>
      <c r="H3454">
        <f>COUNTIF(Sheet3!C:C,Sheet1!B3454)</f>
        <v>1</v>
      </c>
      <c r="I3454">
        <f>COUNTIF(Sheet3!$C:$C,Sheet1!C3454)</f>
        <v>1</v>
      </c>
      <c r="J3454">
        <f>COUNTIF(Sheet3!$C:$C,Sheet1!D3454)</f>
        <v>1</v>
      </c>
      <c r="L3454" t="str">
        <f t="shared" si="53"/>
        <v xml:space="preserve">            ('122-81-13217', '741-81-01074', '177-87-03026'),</v>
      </c>
    </row>
    <row r="3455" spans="2:12" x14ac:dyDescent="0.25">
      <c r="B3455" s="2">
        <v>1228113217</v>
      </c>
      <c r="C3455" s="2">
        <v>7418101074</v>
      </c>
      <c r="D3455" s="2">
        <v>1802002317</v>
      </c>
      <c r="E3455" s="4" t="str">
        <f>INDEX(Sheet3!B:B,MATCH(Sheet1!B3455,Sheet3!C:C,0))</f>
        <v>삼익제약(주)</v>
      </c>
      <c r="F3455" s="4" t="str">
        <f>INDEX(Sheet3!B:B,MATCH(Sheet1!C3455,Sheet3!C:C,0))</f>
        <v>이음메디컬세일즈플랫폼 주식회사</v>
      </c>
      <c r="G3455" s="4" t="str">
        <f>INDEX(Sheet3!B:B,MATCH(Sheet1!D3455,Sheet3!C:C,0))</f>
        <v>푸른메디컬</v>
      </c>
      <c r="H3455">
        <f>COUNTIF(Sheet3!C:C,Sheet1!B3455)</f>
        <v>1</v>
      </c>
      <c r="I3455">
        <f>COUNTIF(Sheet3!$C:$C,Sheet1!C3455)</f>
        <v>1</v>
      </c>
      <c r="J3455">
        <f>COUNTIF(Sheet3!$C:$C,Sheet1!D3455)</f>
        <v>1</v>
      </c>
      <c r="L3455" t="str">
        <f t="shared" si="53"/>
        <v xml:space="preserve">            ('122-81-13217', '741-81-01074', '180-20-02317'),</v>
      </c>
    </row>
    <row r="3456" spans="2:12" x14ac:dyDescent="0.25">
      <c r="B3456" s="2">
        <v>1228113217</v>
      </c>
      <c r="C3456" s="2">
        <v>7418101074</v>
      </c>
      <c r="D3456" s="2">
        <v>1823901219</v>
      </c>
      <c r="E3456" s="4" t="str">
        <f>INDEX(Sheet3!B:B,MATCH(Sheet1!B3456,Sheet3!C:C,0))</f>
        <v>삼익제약(주)</v>
      </c>
      <c r="F3456" s="4" t="str">
        <f>INDEX(Sheet3!B:B,MATCH(Sheet1!C3456,Sheet3!C:C,0))</f>
        <v>이음메디컬세일즈플랫폼 주식회사</v>
      </c>
      <c r="G3456" s="4" t="str">
        <f>INDEX(Sheet3!B:B,MATCH(Sheet1!D3456,Sheet3!C:C,0))</f>
        <v>제이에스</v>
      </c>
      <c r="H3456">
        <f>COUNTIF(Sheet3!C:C,Sheet1!B3456)</f>
        <v>1</v>
      </c>
      <c r="I3456">
        <f>COUNTIF(Sheet3!$C:$C,Sheet1!C3456)</f>
        <v>1</v>
      </c>
      <c r="J3456">
        <f>COUNTIF(Sheet3!$C:$C,Sheet1!D3456)</f>
        <v>1</v>
      </c>
      <c r="L3456" t="str">
        <f t="shared" si="53"/>
        <v xml:space="preserve">            ('122-81-13217', '741-81-01074', '182-39-01219'),</v>
      </c>
    </row>
    <row r="3457" spans="2:12" x14ac:dyDescent="0.25">
      <c r="B3457" s="2">
        <v>1228113217</v>
      </c>
      <c r="C3457" s="2">
        <v>7418101074</v>
      </c>
      <c r="D3457" s="2">
        <v>1881502258</v>
      </c>
      <c r="E3457" s="4" t="str">
        <f>INDEX(Sheet3!B:B,MATCH(Sheet1!B3457,Sheet3!C:C,0))</f>
        <v>삼익제약(주)</v>
      </c>
      <c r="F3457" s="4" t="str">
        <f>INDEX(Sheet3!B:B,MATCH(Sheet1!C3457,Sheet3!C:C,0))</f>
        <v>이음메디컬세일즈플랫폼 주식회사</v>
      </c>
      <c r="G3457" s="4" t="str">
        <f>INDEX(Sheet3!B:B,MATCH(Sheet1!D3457,Sheet3!C:C,0))</f>
        <v>훈팜</v>
      </c>
      <c r="H3457">
        <f>COUNTIF(Sheet3!C:C,Sheet1!B3457)</f>
        <v>1</v>
      </c>
      <c r="I3457">
        <f>COUNTIF(Sheet3!$C:$C,Sheet1!C3457)</f>
        <v>1</v>
      </c>
      <c r="J3457">
        <f>COUNTIF(Sheet3!$C:$C,Sheet1!D3457)</f>
        <v>1</v>
      </c>
      <c r="L3457" t="str">
        <f t="shared" si="53"/>
        <v xml:space="preserve">            ('122-81-13217', '741-81-01074', '188-15-02258'),</v>
      </c>
    </row>
    <row r="3458" spans="2:12" x14ac:dyDescent="0.25">
      <c r="B3458" s="2">
        <v>1228113217</v>
      </c>
      <c r="C3458" s="2">
        <v>7418101074</v>
      </c>
      <c r="D3458" s="2">
        <v>1887200137</v>
      </c>
      <c r="E3458" s="4" t="str">
        <f>INDEX(Sheet3!B:B,MATCH(Sheet1!B3458,Sheet3!C:C,0))</f>
        <v>삼익제약(주)</v>
      </c>
      <c r="F3458" s="4" t="str">
        <f>INDEX(Sheet3!B:B,MATCH(Sheet1!C3458,Sheet3!C:C,0))</f>
        <v>이음메디컬세일즈플랫폼 주식회사</v>
      </c>
      <c r="G3458" s="4" t="str">
        <f>INDEX(Sheet3!B:B,MATCH(Sheet1!D3458,Sheet3!C:C,0))</f>
        <v>케이메디컬</v>
      </c>
      <c r="H3458">
        <f>COUNTIF(Sheet3!C:C,Sheet1!B3458)</f>
        <v>1</v>
      </c>
      <c r="I3458">
        <f>COUNTIF(Sheet3!$C:$C,Sheet1!C3458)</f>
        <v>1</v>
      </c>
      <c r="J3458">
        <f>COUNTIF(Sheet3!$C:$C,Sheet1!D3458)</f>
        <v>1</v>
      </c>
      <c r="L3458" t="str">
        <f t="shared" si="53"/>
        <v xml:space="preserve">            ('122-81-13217', '741-81-01074', '188-72-00137'),</v>
      </c>
    </row>
    <row r="3459" spans="2:12" x14ac:dyDescent="0.25">
      <c r="B3459" s="2">
        <v>1228113217</v>
      </c>
      <c r="C3459" s="2">
        <v>7418101074</v>
      </c>
      <c r="D3459" s="2">
        <v>1901102398</v>
      </c>
      <c r="E3459" s="4" t="str">
        <f>INDEX(Sheet3!B:B,MATCH(Sheet1!B3459,Sheet3!C:C,0))</f>
        <v>삼익제약(주)</v>
      </c>
      <c r="F3459" s="4" t="str">
        <f>INDEX(Sheet3!B:B,MATCH(Sheet1!C3459,Sheet3!C:C,0))</f>
        <v>이음메디컬세일즈플랫폼 주식회사</v>
      </c>
      <c r="G3459" s="4" t="str">
        <f>INDEX(Sheet3!B:B,MATCH(Sheet1!D3459,Sheet3!C:C,0))</f>
        <v>문산약품</v>
      </c>
      <c r="H3459">
        <f>COUNTIF(Sheet3!C:C,Sheet1!B3459)</f>
        <v>1</v>
      </c>
      <c r="I3459">
        <f>COUNTIF(Sheet3!$C:$C,Sheet1!C3459)</f>
        <v>1</v>
      </c>
      <c r="J3459">
        <f>COUNTIF(Sheet3!$C:$C,Sheet1!D3459)</f>
        <v>1</v>
      </c>
      <c r="L3459" t="str">
        <f t="shared" ref="L3459:L3522" si="54">"            ('"&amp;LEFT(B3459,3)&amp;"-"&amp;MID(B3459,4,2)&amp;"-"&amp;RIGHT(B3459,5)&amp;"', '"&amp;LEFT(C3459,3)&amp;"-"&amp;MID(C3459,4,2)&amp;"-"&amp;RIGHT(C3459,5)&amp;"', '"&amp;LEFT(D3459,3)&amp;"-"&amp;MID(D3459,4,2)&amp;"-"&amp;RIGHT(D3459,5)&amp;"'),"</f>
        <v xml:space="preserve">            ('122-81-13217', '741-81-01074', '190-11-02398'),</v>
      </c>
    </row>
    <row r="3460" spans="2:12" x14ac:dyDescent="0.25">
      <c r="B3460" s="2">
        <v>1228113217</v>
      </c>
      <c r="C3460" s="2">
        <v>7418101074</v>
      </c>
      <c r="D3460" s="2">
        <v>1941702335</v>
      </c>
      <c r="E3460" s="4" t="str">
        <f>INDEX(Sheet3!B:B,MATCH(Sheet1!B3460,Sheet3!C:C,0))</f>
        <v>삼익제약(주)</v>
      </c>
      <c r="F3460" s="4" t="str">
        <f>INDEX(Sheet3!B:B,MATCH(Sheet1!C3460,Sheet3!C:C,0))</f>
        <v>이음메디컬세일즈플랫폼 주식회사</v>
      </c>
      <c r="G3460" s="4" t="str">
        <f>INDEX(Sheet3!B:B,MATCH(Sheet1!D3460,Sheet3!C:C,0))</f>
        <v>리치팜</v>
      </c>
      <c r="H3460">
        <f>COUNTIF(Sheet3!C:C,Sheet1!B3460)</f>
        <v>1</v>
      </c>
      <c r="I3460">
        <f>COUNTIF(Sheet3!$C:$C,Sheet1!C3460)</f>
        <v>1</v>
      </c>
      <c r="J3460">
        <f>COUNTIF(Sheet3!$C:$C,Sheet1!D3460)</f>
        <v>1</v>
      </c>
      <c r="L3460" t="str">
        <f t="shared" si="54"/>
        <v xml:space="preserve">            ('122-81-13217', '741-81-01074', '194-17-02335'),</v>
      </c>
    </row>
    <row r="3461" spans="2:12" x14ac:dyDescent="0.25">
      <c r="B3461" s="2">
        <v>1228113217</v>
      </c>
      <c r="C3461" s="2">
        <v>7418101074</v>
      </c>
      <c r="D3461" s="2">
        <v>1947100659</v>
      </c>
      <c r="E3461" s="4" t="str">
        <f>INDEX(Sheet3!B:B,MATCH(Sheet1!B3461,Sheet3!C:C,0))</f>
        <v>삼익제약(주)</v>
      </c>
      <c r="F3461" s="4" t="str">
        <f>INDEX(Sheet3!B:B,MATCH(Sheet1!C3461,Sheet3!C:C,0))</f>
        <v>이음메디컬세일즈플랫폼 주식회사</v>
      </c>
      <c r="G3461" s="4" t="str">
        <f>INDEX(Sheet3!B:B,MATCH(Sheet1!D3461,Sheet3!C:C,0))</f>
        <v>힐링유팜</v>
      </c>
      <c r="H3461">
        <f>COUNTIF(Sheet3!C:C,Sheet1!B3461)</f>
        <v>1</v>
      </c>
      <c r="I3461">
        <f>COUNTIF(Sheet3!$C:$C,Sheet1!C3461)</f>
        <v>1</v>
      </c>
      <c r="J3461">
        <f>COUNTIF(Sheet3!$C:$C,Sheet1!D3461)</f>
        <v>1</v>
      </c>
      <c r="L3461" t="str">
        <f t="shared" si="54"/>
        <v xml:space="preserve">            ('122-81-13217', '741-81-01074', '194-71-00659'),</v>
      </c>
    </row>
    <row r="3462" spans="2:12" x14ac:dyDescent="0.25">
      <c r="B3462" s="2">
        <v>1228113217</v>
      </c>
      <c r="C3462" s="2">
        <v>7418101074</v>
      </c>
      <c r="D3462" s="2">
        <v>1957800423</v>
      </c>
      <c r="E3462" s="4" t="str">
        <f>INDEX(Sheet3!B:B,MATCH(Sheet1!B3462,Sheet3!C:C,0))</f>
        <v>삼익제약(주)</v>
      </c>
      <c r="F3462" s="4" t="str">
        <f>INDEX(Sheet3!B:B,MATCH(Sheet1!C3462,Sheet3!C:C,0))</f>
        <v>이음메디컬세일즈플랫폼 주식회사</v>
      </c>
      <c r="G3462" s="4" t="str">
        <f>INDEX(Sheet3!B:B,MATCH(Sheet1!D3462,Sheet3!C:C,0))</f>
        <v>엔솔바이오</v>
      </c>
      <c r="H3462">
        <f>COUNTIF(Sheet3!C:C,Sheet1!B3462)</f>
        <v>1</v>
      </c>
      <c r="I3462">
        <f>COUNTIF(Sheet3!$C:$C,Sheet1!C3462)</f>
        <v>1</v>
      </c>
      <c r="J3462">
        <f>COUNTIF(Sheet3!$C:$C,Sheet1!D3462)</f>
        <v>1</v>
      </c>
      <c r="L3462" t="str">
        <f t="shared" si="54"/>
        <v xml:space="preserve">            ('122-81-13217', '741-81-01074', '195-78-00423'),</v>
      </c>
    </row>
    <row r="3463" spans="2:12" x14ac:dyDescent="0.25">
      <c r="B3463" s="2">
        <v>1228113217</v>
      </c>
      <c r="C3463" s="2">
        <v>7418101074</v>
      </c>
      <c r="D3463" s="2">
        <v>1990902693</v>
      </c>
      <c r="E3463" s="4" t="str">
        <f>INDEX(Sheet3!B:B,MATCH(Sheet1!B3463,Sheet3!C:C,0))</f>
        <v>삼익제약(주)</v>
      </c>
      <c r="F3463" s="4" t="str">
        <f>INDEX(Sheet3!B:B,MATCH(Sheet1!C3463,Sheet3!C:C,0))</f>
        <v>이음메디컬세일즈플랫폼 주식회사</v>
      </c>
      <c r="G3463" s="4" t="str">
        <f>INDEX(Sheet3!B:B,MATCH(Sheet1!D3463,Sheet3!C:C,0))</f>
        <v>케이원</v>
      </c>
      <c r="H3463">
        <f>COUNTIF(Sheet3!C:C,Sheet1!B3463)</f>
        <v>1</v>
      </c>
      <c r="I3463">
        <f>COUNTIF(Sheet3!$C:$C,Sheet1!C3463)</f>
        <v>1</v>
      </c>
      <c r="J3463">
        <f>COUNTIF(Sheet3!$C:$C,Sheet1!D3463)</f>
        <v>1</v>
      </c>
      <c r="L3463" t="str">
        <f t="shared" si="54"/>
        <v xml:space="preserve">            ('122-81-13217', '741-81-01074', '199-09-02693'),</v>
      </c>
    </row>
    <row r="3464" spans="2:12" x14ac:dyDescent="0.25">
      <c r="B3464" s="2">
        <v>1228113217</v>
      </c>
      <c r="C3464" s="2">
        <v>7418101074</v>
      </c>
      <c r="D3464" s="2">
        <v>2020407835</v>
      </c>
      <c r="E3464" s="4" t="str">
        <f>INDEX(Sheet3!B:B,MATCH(Sheet1!B3464,Sheet3!C:C,0))</f>
        <v>삼익제약(주)</v>
      </c>
      <c r="F3464" s="4" t="str">
        <f>INDEX(Sheet3!B:B,MATCH(Sheet1!C3464,Sheet3!C:C,0))</f>
        <v>이음메디컬세일즈플랫폼 주식회사</v>
      </c>
      <c r="G3464" s="4" t="str">
        <f>INDEX(Sheet3!B:B,MATCH(Sheet1!D3464,Sheet3!C:C,0))</f>
        <v>유에스팜</v>
      </c>
      <c r="H3464">
        <f>COUNTIF(Sheet3!C:C,Sheet1!B3464)</f>
        <v>1</v>
      </c>
      <c r="I3464">
        <f>COUNTIF(Sheet3!$C:$C,Sheet1!C3464)</f>
        <v>1</v>
      </c>
      <c r="J3464">
        <f>COUNTIF(Sheet3!$C:$C,Sheet1!D3464)</f>
        <v>1</v>
      </c>
      <c r="L3464" t="str">
        <f t="shared" si="54"/>
        <v xml:space="preserve">            ('122-81-13217', '741-81-01074', '202-04-07835'),</v>
      </c>
    </row>
    <row r="3465" spans="2:12" x14ac:dyDescent="0.25">
      <c r="B3465" s="2">
        <v>1228113217</v>
      </c>
      <c r="C3465" s="2">
        <v>7418101074</v>
      </c>
      <c r="D3465" s="2">
        <v>2021511413</v>
      </c>
      <c r="E3465" s="4" t="str">
        <f>INDEX(Sheet3!B:B,MATCH(Sheet1!B3465,Sheet3!C:C,0))</f>
        <v>삼익제약(주)</v>
      </c>
      <c r="F3465" s="4" t="str">
        <f>INDEX(Sheet3!B:B,MATCH(Sheet1!C3465,Sheet3!C:C,0))</f>
        <v>이음메디컬세일즈플랫폼 주식회사</v>
      </c>
      <c r="G3465" s="4" t="str">
        <f>INDEX(Sheet3!B:B,MATCH(Sheet1!D3465,Sheet3!C:C,0))</f>
        <v>아이에스피</v>
      </c>
      <c r="H3465">
        <f>COUNTIF(Sheet3!C:C,Sheet1!B3465)</f>
        <v>1</v>
      </c>
      <c r="I3465">
        <f>COUNTIF(Sheet3!$C:$C,Sheet1!C3465)</f>
        <v>1</v>
      </c>
      <c r="J3465">
        <f>COUNTIF(Sheet3!$C:$C,Sheet1!D3465)</f>
        <v>1</v>
      </c>
      <c r="L3465" t="str">
        <f t="shared" si="54"/>
        <v xml:space="preserve">            ('122-81-13217', '741-81-01074', '202-15-11413'),</v>
      </c>
    </row>
    <row r="3466" spans="2:12" x14ac:dyDescent="0.25">
      <c r="B3466" s="2">
        <v>1228113217</v>
      </c>
      <c r="C3466" s="2">
        <v>7418101074</v>
      </c>
      <c r="D3466" s="2">
        <v>2031005224</v>
      </c>
      <c r="E3466" s="4" t="str">
        <f>INDEX(Sheet3!B:B,MATCH(Sheet1!B3466,Sheet3!C:C,0))</f>
        <v>삼익제약(주)</v>
      </c>
      <c r="F3466" s="4" t="str">
        <f>INDEX(Sheet3!B:B,MATCH(Sheet1!C3466,Sheet3!C:C,0))</f>
        <v>이음메디컬세일즈플랫폼 주식회사</v>
      </c>
      <c r="G3466" s="4" t="str">
        <f>INDEX(Sheet3!B:B,MATCH(Sheet1!D3466,Sheet3!C:C,0))</f>
        <v>위드파마</v>
      </c>
      <c r="H3466">
        <f>COUNTIF(Sheet3!C:C,Sheet1!B3466)</f>
        <v>1</v>
      </c>
      <c r="I3466">
        <f>COUNTIF(Sheet3!$C:$C,Sheet1!C3466)</f>
        <v>1</v>
      </c>
      <c r="J3466">
        <f>COUNTIF(Sheet3!$C:$C,Sheet1!D3466)</f>
        <v>1</v>
      </c>
      <c r="L3466" t="str">
        <f t="shared" si="54"/>
        <v xml:space="preserve">            ('122-81-13217', '741-81-01074', '203-10-05224'),</v>
      </c>
    </row>
    <row r="3467" spans="2:12" x14ac:dyDescent="0.25">
      <c r="B3467" s="2">
        <v>1228113217</v>
      </c>
      <c r="C3467" s="2">
        <v>7418101074</v>
      </c>
      <c r="D3467" s="2">
        <v>2032093858</v>
      </c>
      <c r="E3467" s="4" t="str">
        <f>INDEX(Sheet3!B:B,MATCH(Sheet1!B3467,Sheet3!C:C,0))</f>
        <v>삼익제약(주)</v>
      </c>
      <c r="F3467" s="4" t="str">
        <f>INDEX(Sheet3!B:B,MATCH(Sheet1!C3467,Sheet3!C:C,0))</f>
        <v>이음메디컬세일즈플랫폼 주식회사</v>
      </c>
      <c r="G3467" s="4" t="str">
        <f>INDEX(Sheet3!B:B,MATCH(Sheet1!D3467,Sheet3!C:C,0))</f>
        <v>한결메딕스</v>
      </c>
      <c r="H3467">
        <f>COUNTIF(Sheet3!C:C,Sheet1!B3467)</f>
        <v>1</v>
      </c>
      <c r="I3467">
        <f>COUNTIF(Sheet3!$C:$C,Sheet1!C3467)</f>
        <v>1</v>
      </c>
      <c r="J3467">
        <f>COUNTIF(Sheet3!$C:$C,Sheet1!D3467)</f>
        <v>1</v>
      </c>
      <c r="L3467" t="str">
        <f t="shared" si="54"/>
        <v xml:space="preserve">            ('122-81-13217', '741-81-01074', '203-20-93858'),</v>
      </c>
    </row>
    <row r="3468" spans="2:12" x14ac:dyDescent="0.25">
      <c r="B3468" s="2">
        <v>1228113217</v>
      </c>
      <c r="C3468" s="2">
        <v>7418101074</v>
      </c>
      <c r="D3468" s="2">
        <v>2043406009</v>
      </c>
      <c r="E3468" s="4" t="str">
        <f>INDEX(Sheet3!B:B,MATCH(Sheet1!B3468,Sheet3!C:C,0))</f>
        <v>삼익제약(주)</v>
      </c>
      <c r="F3468" s="4" t="str">
        <f>INDEX(Sheet3!B:B,MATCH(Sheet1!C3468,Sheet3!C:C,0))</f>
        <v>이음메디컬세일즈플랫폼 주식회사</v>
      </c>
      <c r="G3468" s="4" t="str">
        <f>INDEX(Sheet3!B:B,MATCH(Sheet1!D3468,Sheet3!C:C,0))</f>
        <v>제이메디케어</v>
      </c>
      <c r="H3468">
        <f>COUNTIF(Sheet3!C:C,Sheet1!B3468)</f>
        <v>1</v>
      </c>
      <c r="I3468">
        <f>COUNTIF(Sheet3!$C:$C,Sheet1!C3468)</f>
        <v>1</v>
      </c>
      <c r="J3468">
        <f>COUNTIF(Sheet3!$C:$C,Sheet1!D3468)</f>
        <v>1</v>
      </c>
      <c r="L3468" t="str">
        <f t="shared" si="54"/>
        <v xml:space="preserve">            ('122-81-13217', '741-81-01074', '204-34-06009'),</v>
      </c>
    </row>
    <row r="3469" spans="2:12" x14ac:dyDescent="0.25">
      <c r="B3469" s="2">
        <v>1228113217</v>
      </c>
      <c r="C3469" s="2">
        <v>7418101074</v>
      </c>
      <c r="D3469" s="2">
        <v>2055525061</v>
      </c>
      <c r="E3469" s="4" t="str">
        <f>INDEX(Sheet3!B:B,MATCH(Sheet1!B3469,Sheet3!C:C,0))</f>
        <v>삼익제약(주)</v>
      </c>
      <c r="F3469" s="4" t="str">
        <f>INDEX(Sheet3!B:B,MATCH(Sheet1!C3469,Sheet3!C:C,0))</f>
        <v>이음메디컬세일즈플랫폼 주식회사</v>
      </c>
      <c r="G3469" s="4" t="str">
        <f>INDEX(Sheet3!B:B,MATCH(Sheet1!D3469,Sheet3!C:C,0))</f>
        <v>리치팜</v>
      </c>
      <c r="H3469">
        <f>COUNTIF(Sheet3!C:C,Sheet1!B3469)</f>
        <v>1</v>
      </c>
      <c r="I3469">
        <f>COUNTIF(Sheet3!$C:$C,Sheet1!C3469)</f>
        <v>1</v>
      </c>
      <c r="J3469">
        <f>COUNTIF(Sheet3!$C:$C,Sheet1!D3469)</f>
        <v>1</v>
      </c>
      <c r="L3469" t="str">
        <f t="shared" si="54"/>
        <v xml:space="preserve">            ('122-81-13217', '741-81-01074', '205-55-25061'),</v>
      </c>
    </row>
    <row r="3470" spans="2:12" x14ac:dyDescent="0.25">
      <c r="B3470" s="2">
        <v>1228113217</v>
      </c>
      <c r="C3470" s="2">
        <v>7418101074</v>
      </c>
      <c r="D3470" s="2">
        <v>2080265635</v>
      </c>
      <c r="E3470" s="4" t="str">
        <f>INDEX(Sheet3!B:B,MATCH(Sheet1!B3470,Sheet3!C:C,0))</f>
        <v>삼익제약(주)</v>
      </c>
      <c r="F3470" s="4" t="str">
        <f>INDEX(Sheet3!B:B,MATCH(Sheet1!C3470,Sheet3!C:C,0))</f>
        <v>이음메디컬세일즈플랫폼 주식회사</v>
      </c>
      <c r="G3470" s="4" t="str">
        <f>INDEX(Sheet3!B:B,MATCH(Sheet1!D3470,Sheet3!C:C,0))</f>
        <v>코듀파마</v>
      </c>
      <c r="H3470">
        <f>COUNTIF(Sheet3!C:C,Sheet1!B3470)</f>
        <v>1</v>
      </c>
      <c r="I3470">
        <f>COUNTIF(Sheet3!$C:$C,Sheet1!C3470)</f>
        <v>1</v>
      </c>
      <c r="J3470">
        <f>COUNTIF(Sheet3!$C:$C,Sheet1!D3470)</f>
        <v>1</v>
      </c>
      <c r="L3470" t="str">
        <f t="shared" si="54"/>
        <v xml:space="preserve">            ('122-81-13217', '741-81-01074', '208-02-65635'),</v>
      </c>
    </row>
    <row r="3471" spans="2:12" x14ac:dyDescent="0.25">
      <c r="B3471" s="2">
        <v>1228113217</v>
      </c>
      <c r="C3471" s="2">
        <v>7418101074</v>
      </c>
      <c r="D3471" s="2">
        <v>2080773504</v>
      </c>
      <c r="E3471" s="4" t="str">
        <f>INDEX(Sheet3!B:B,MATCH(Sheet1!B3471,Sheet3!C:C,0))</f>
        <v>삼익제약(주)</v>
      </c>
      <c r="F3471" s="4" t="str">
        <f>INDEX(Sheet3!B:B,MATCH(Sheet1!C3471,Sheet3!C:C,0))</f>
        <v>이음메디컬세일즈플랫폼 주식회사</v>
      </c>
      <c r="G3471" s="4" t="str">
        <f>INDEX(Sheet3!B:B,MATCH(Sheet1!D3471,Sheet3!C:C,0))</f>
        <v>제이엘파마</v>
      </c>
      <c r="H3471">
        <f>COUNTIF(Sheet3!C:C,Sheet1!B3471)</f>
        <v>1</v>
      </c>
      <c r="I3471">
        <f>COUNTIF(Sheet3!$C:$C,Sheet1!C3471)</f>
        <v>1</v>
      </c>
      <c r="J3471">
        <f>COUNTIF(Sheet3!$C:$C,Sheet1!D3471)</f>
        <v>1</v>
      </c>
      <c r="L3471" t="str">
        <f t="shared" si="54"/>
        <v xml:space="preserve">            ('122-81-13217', '741-81-01074', '208-07-73504'),</v>
      </c>
    </row>
    <row r="3472" spans="2:12" x14ac:dyDescent="0.25">
      <c r="B3472" s="2">
        <v>1228113217</v>
      </c>
      <c r="C3472" s="2">
        <v>7418101074</v>
      </c>
      <c r="D3472" s="2">
        <v>2093044179</v>
      </c>
      <c r="E3472" s="4" t="str">
        <f>INDEX(Sheet3!B:B,MATCH(Sheet1!B3472,Sheet3!C:C,0))</f>
        <v>삼익제약(주)</v>
      </c>
      <c r="F3472" s="4" t="str">
        <f>INDEX(Sheet3!B:B,MATCH(Sheet1!C3472,Sheet3!C:C,0))</f>
        <v>이음메디컬세일즈플랫폼 주식회사</v>
      </c>
      <c r="G3472" s="4" t="str">
        <f>INDEX(Sheet3!B:B,MATCH(Sheet1!D3472,Sheet3!C:C,0))</f>
        <v>동행바이오</v>
      </c>
      <c r="H3472">
        <f>COUNTIF(Sheet3!C:C,Sheet1!B3472)</f>
        <v>1</v>
      </c>
      <c r="I3472">
        <f>COUNTIF(Sheet3!$C:$C,Sheet1!C3472)</f>
        <v>1</v>
      </c>
      <c r="J3472">
        <f>COUNTIF(Sheet3!$C:$C,Sheet1!D3472)</f>
        <v>1</v>
      </c>
      <c r="L3472" t="str">
        <f t="shared" si="54"/>
        <v xml:space="preserve">            ('122-81-13217', '741-81-01074', '209-30-44179'),</v>
      </c>
    </row>
    <row r="3473" spans="2:12" x14ac:dyDescent="0.25">
      <c r="B3473" s="2">
        <v>1228113217</v>
      </c>
      <c r="C3473" s="2">
        <v>7418101074</v>
      </c>
      <c r="D3473" s="2">
        <v>2104031222</v>
      </c>
      <c r="E3473" s="4" t="str">
        <f>INDEX(Sheet3!B:B,MATCH(Sheet1!B3473,Sheet3!C:C,0))</f>
        <v>삼익제약(주)</v>
      </c>
      <c r="F3473" s="4" t="str">
        <f>INDEX(Sheet3!B:B,MATCH(Sheet1!C3473,Sheet3!C:C,0))</f>
        <v>이음메디컬세일즈플랫폼 주식회사</v>
      </c>
      <c r="G3473" s="4" t="str">
        <f>INDEX(Sheet3!B:B,MATCH(Sheet1!D3473,Sheet3!C:C,0))</f>
        <v>이에이팜</v>
      </c>
      <c r="H3473">
        <f>COUNTIF(Sheet3!C:C,Sheet1!B3473)</f>
        <v>1</v>
      </c>
      <c r="I3473">
        <f>COUNTIF(Sheet3!$C:$C,Sheet1!C3473)</f>
        <v>1</v>
      </c>
      <c r="J3473">
        <f>COUNTIF(Sheet3!$C:$C,Sheet1!D3473)</f>
        <v>1</v>
      </c>
      <c r="L3473" t="str">
        <f t="shared" si="54"/>
        <v xml:space="preserve">            ('122-81-13217', '741-81-01074', '210-40-31222'),</v>
      </c>
    </row>
    <row r="3474" spans="2:12" x14ac:dyDescent="0.25">
      <c r="B3474" s="2">
        <v>1228113217</v>
      </c>
      <c r="C3474" s="2">
        <v>7418101074</v>
      </c>
      <c r="D3474" s="2">
        <v>2104318972</v>
      </c>
      <c r="E3474" s="4" t="str">
        <f>INDEX(Sheet3!B:B,MATCH(Sheet1!B3474,Sheet3!C:C,0))</f>
        <v>삼익제약(주)</v>
      </c>
      <c r="F3474" s="4" t="str">
        <f>INDEX(Sheet3!B:B,MATCH(Sheet1!C3474,Sheet3!C:C,0))</f>
        <v>이음메디컬세일즈플랫폼 주식회사</v>
      </c>
      <c r="G3474" s="4" t="str">
        <f>INDEX(Sheet3!B:B,MATCH(Sheet1!D3474,Sheet3!C:C,0))</f>
        <v>미래메디칼</v>
      </c>
      <c r="H3474">
        <f>COUNTIF(Sheet3!C:C,Sheet1!B3474)</f>
        <v>1</v>
      </c>
      <c r="I3474">
        <f>COUNTIF(Sheet3!$C:$C,Sheet1!C3474)</f>
        <v>1</v>
      </c>
      <c r="J3474">
        <f>COUNTIF(Sheet3!$C:$C,Sheet1!D3474)</f>
        <v>1</v>
      </c>
      <c r="L3474" t="str">
        <f t="shared" si="54"/>
        <v xml:space="preserve">            ('122-81-13217', '741-81-01074', '210-43-18972'),</v>
      </c>
    </row>
    <row r="3475" spans="2:12" x14ac:dyDescent="0.25">
      <c r="B3475" s="2">
        <v>1228113217</v>
      </c>
      <c r="C3475" s="2">
        <v>7418101074</v>
      </c>
      <c r="D3475" s="2">
        <v>2111922358</v>
      </c>
      <c r="E3475" s="4" t="str">
        <f>INDEX(Sheet3!B:B,MATCH(Sheet1!B3475,Sheet3!C:C,0))</f>
        <v>삼익제약(주)</v>
      </c>
      <c r="F3475" s="4" t="str">
        <f>INDEX(Sheet3!B:B,MATCH(Sheet1!C3475,Sheet3!C:C,0))</f>
        <v>이음메디컬세일즈플랫폼 주식회사</v>
      </c>
      <c r="G3475" s="4" t="str">
        <f>INDEX(Sheet3!B:B,MATCH(Sheet1!D3475,Sheet3!C:C,0))</f>
        <v>푸름메디컬</v>
      </c>
      <c r="H3475">
        <f>COUNTIF(Sheet3!C:C,Sheet1!B3475)</f>
        <v>1</v>
      </c>
      <c r="I3475">
        <f>COUNTIF(Sheet3!$C:$C,Sheet1!C3475)</f>
        <v>1</v>
      </c>
      <c r="J3475">
        <f>COUNTIF(Sheet3!$C:$C,Sheet1!D3475)</f>
        <v>1</v>
      </c>
      <c r="L3475" t="str">
        <f t="shared" si="54"/>
        <v xml:space="preserve">            ('122-81-13217', '741-81-01074', '211-19-22358'),</v>
      </c>
    </row>
    <row r="3476" spans="2:12" x14ac:dyDescent="0.25">
      <c r="B3476" s="2">
        <v>1228113217</v>
      </c>
      <c r="C3476" s="2">
        <v>7418101074</v>
      </c>
      <c r="D3476" s="2">
        <v>2113101578</v>
      </c>
      <c r="E3476" s="4" t="str">
        <f>INDEX(Sheet3!B:B,MATCH(Sheet1!B3476,Sheet3!C:C,0))</f>
        <v>삼익제약(주)</v>
      </c>
      <c r="F3476" s="4" t="str">
        <f>INDEX(Sheet3!B:B,MATCH(Sheet1!C3476,Sheet3!C:C,0))</f>
        <v>이음메디컬세일즈플랫폼 주식회사</v>
      </c>
      <c r="G3476" s="4" t="str">
        <f>INDEX(Sheet3!B:B,MATCH(Sheet1!D3476,Sheet3!C:C,0))</f>
        <v>라움</v>
      </c>
      <c r="H3476">
        <f>COUNTIF(Sheet3!C:C,Sheet1!B3476)</f>
        <v>1</v>
      </c>
      <c r="I3476">
        <f>COUNTIF(Sheet3!$C:$C,Sheet1!C3476)</f>
        <v>1</v>
      </c>
      <c r="J3476">
        <f>COUNTIF(Sheet3!$C:$C,Sheet1!D3476)</f>
        <v>1</v>
      </c>
      <c r="L3476" t="str">
        <f t="shared" si="54"/>
        <v xml:space="preserve">            ('122-81-13217', '741-81-01074', '211-31-01578'),</v>
      </c>
    </row>
    <row r="3477" spans="2:12" x14ac:dyDescent="0.25">
      <c r="B3477" s="2">
        <v>1228113217</v>
      </c>
      <c r="C3477" s="2">
        <v>7418101074</v>
      </c>
      <c r="D3477" s="2">
        <v>2113402374</v>
      </c>
      <c r="E3477" s="4" t="str">
        <f>INDEX(Sheet3!B:B,MATCH(Sheet1!B3477,Sheet3!C:C,0))</f>
        <v>삼익제약(주)</v>
      </c>
      <c r="F3477" s="4" t="str">
        <f>INDEX(Sheet3!B:B,MATCH(Sheet1!C3477,Sheet3!C:C,0))</f>
        <v>이음메디컬세일즈플랫폼 주식회사</v>
      </c>
      <c r="G3477" s="4" t="str">
        <f>INDEX(Sheet3!B:B,MATCH(Sheet1!D3477,Sheet3!C:C,0))</f>
        <v>에스에이팜</v>
      </c>
      <c r="H3477">
        <f>COUNTIF(Sheet3!C:C,Sheet1!B3477)</f>
        <v>1</v>
      </c>
      <c r="I3477">
        <f>COUNTIF(Sheet3!$C:$C,Sheet1!C3477)</f>
        <v>1</v>
      </c>
      <c r="J3477">
        <f>COUNTIF(Sheet3!$C:$C,Sheet1!D3477)</f>
        <v>1</v>
      </c>
      <c r="L3477" t="str">
        <f t="shared" si="54"/>
        <v xml:space="preserve">            ('122-81-13217', '741-81-01074', '211-34-02374'),</v>
      </c>
    </row>
    <row r="3478" spans="2:12" x14ac:dyDescent="0.25">
      <c r="B3478" s="2">
        <v>1228113217</v>
      </c>
      <c r="C3478" s="2">
        <v>7418101074</v>
      </c>
      <c r="D3478" s="2">
        <v>2148199192</v>
      </c>
      <c r="E3478" s="4" t="str">
        <f>INDEX(Sheet3!B:B,MATCH(Sheet1!B3478,Sheet3!C:C,0))</f>
        <v>삼익제약(주)</v>
      </c>
      <c r="F3478" s="4" t="str">
        <f>INDEX(Sheet3!B:B,MATCH(Sheet1!C3478,Sheet3!C:C,0))</f>
        <v>이음메디컬세일즈플랫폼 주식회사</v>
      </c>
      <c r="G3478" s="4" t="str">
        <f>INDEX(Sheet3!B:B,MATCH(Sheet1!D3478,Sheet3!C:C,0))</f>
        <v>(주)원진신약</v>
      </c>
      <c r="H3478">
        <f>COUNTIF(Sheet3!C:C,Sheet1!B3478)</f>
        <v>1</v>
      </c>
      <c r="I3478">
        <f>COUNTIF(Sheet3!$C:$C,Sheet1!C3478)</f>
        <v>1</v>
      </c>
      <c r="J3478">
        <f>COUNTIF(Sheet3!$C:$C,Sheet1!D3478)</f>
        <v>1</v>
      </c>
      <c r="L3478" t="str">
        <f t="shared" si="54"/>
        <v xml:space="preserve">            ('122-81-13217', '741-81-01074', '214-81-99192'),</v>
      </c>
    </row>
    <row r="3479" spans="2:12" x14ac:dyDescent="0.25">
      <c r="B3479" s="2">
        <v>1228113217</v>
      </c>
      <c r="C3479" s="2">
        <v>7418101074</v>
      </c>
      <c r="D3479" s="2">
        <v>2174801079</v>
      </c>
      <c r="E3479" s="4" t="str">
        <f>INDEX(Sheet3!B:B,MATCH(Sheet1!B3479,Sheet3!C:C,0))</f>
        <v>삼익제약(주)</v>
      </c>
      <c r="F3479" s="4" t="str">
        <f>INDEX(Sheet3!B:B,MATCH(Sheet1!C3479,Sheet3!C:C,0))</f>
        <v>이음메디컬세일즈플랫폼 주식회사</v>
      </c>
      <c r="G3479" s="4" t="str">
        <f>INDEX(Sheet3!B:B,MATCH(Sheet1!D3479,Sheet3!C:C,0))</f>
        <v>티와이메디컬</v>
      </c>
      <c r="H3479">
        <f>COUNTIF(Sheet3!C:C,Sheet1!B3479)</f>
        <v>1</v>
      </c>
      <c r="I3479">
        <f>COUNTIF(Sheet3!$C:$C,Sheet1!C3479)</f>
        <v>1</v>
      </c>
      <c r="J3479">
        <f>COUNTIF(Sheet3!$C:$C,Sheet1!D3479)</f>
        <v>1</v>
      </c>
      <c r="L3479" t="str">
        <f t="shared" si="54"/>
        <v xml:space="preserve">            ('122-81-13217', '741-81-01074', '217-48-01079'),</v>
      </c>
    </row>
    <row r="3480" spans="2:12" x14ac:dyDescent="0.25">
      <c r="B3480" s="2">
        <v>1228113217</v>
      </c>
      <c r="C3480" s="2">
        <v>7418101074</v>
      </c>
      <c r="D3480" s="2">
        <v>2181109821</v>
      </c>
      <c r="E3480" s="4" t="str">
        <f>INDEX(Sheet3!B:B,MATCH(Sheet1!B3480,Sheet3!C:C,0))</f>
        <v>삼익제약(주)</v>
      </c>
      <c r="F3480" s="4" t="str">
        <f>INDEX(Sheet3!B:B,MATCH(Sheet1!C3480,Sheet3!C:C,0))</f>
        <v>이음메디컬세일즈플랫폼 주식회사</v>
      </c>
      <c r="G3480" s="4" t="str">
        <f>INDEX(Sheet3!B:B,MATCH(Sheet1!D3480,Sheet3!C:C,0))</f>
        <v>우정</v>
      </c>
      <c r="H3480">
        <f>COUNTIF(Sheet3!C:C,Sheet1!B3480)</f>
        <v>1</v>
      </c>
      <c r="I3480">
        <f>COUNTIF(Sheet3!$C:$C,Sheet1!C3480)</f>
        <v>1</v>
      </c>
      <c r="J3480">
        <f>COUNTIF(Sheet3!$C:$C,Sheet1!D3480)</f>
        <v>1</v>
      </c>
      <c r="L3480" t="str">
        <f t="shared" si="54"/>
        <v xml:space="preserve">            ('122-81-13217', '741-81-01074', '218-11-09821'),</v>
      </c>
    </row>
    <row r="3481" spans="2:12" x14ac:dyDescent="0.25">
      <c r="B3481" s="2">
        <v>1228113217</v>
      </c>
      <c r="C3481" s="2">
        <v>7418101074</v>
      </c>
      <c r="D3481" s="2">
        <v>2202301373</v>
      </c>
      <c r="E3481" s="4" t="str">
        <f>INDEX(Sheet3!B:B,MATCH(Sheet1!B3481,Sheet3!C:C,0))</f>
        <v>삼익제약(주)</v>
      </c>
      <c r="F3481" s="4" t="str">
        <f>INDEX(Sheet3!B:B,MATCH(Sheet1!C3481,Sheet3!C:C,0))</f>
        <v>이음메디컬세일즈플랫폼 주식회사</v>
      </c>
      <c r="G3481" s="4" t="str">
        <f>INDEX(Sheet3!B:B,MATCH(Sheet1!D3481,Sheet3!C:C,0))</f>
        <v>제이메디</v>
      </c>
      <c r="H3481">
        <f>COUNTIF(Sheet3!C:C,Sheet1!B3481)</f>
        <v>1</v>
      </c>
      <c r="I3481">
        <f>COUNTIF(Sheet3!$C:$C,Sheet1!C3481)</f>
        <v>1</v>
      </c>
      <c r="J3481">
        <f>COUNTIF(Sheet3!$C:$C,Sheet1!D3481)</f>
        <v>1</v>
      </c>
      <c r="L3481" t="str">
        <f t="shared" si="54"/>
        <v xml:space="preserve">            ('122-81-13217', '741-81-01074', '220-23-01373'),</v>
      </c>
    </row>
    <row r="3482" spans="2:12" x14ac:dyDescent="0.25">
      <c r="B3482" s="2">
        <v>1228113217</v>
      </c>
      <c r="C3482" s="2">
        <v>7418101074</v>
      </c>
      <c r="D3482" s="2">
        <v>2215200979</v>
      </c>
      <c r="E3482" s="4" t="str">
        <f>INDEX(Sheet3!B:B,MATCH(Sheet1!B3482,Sheet3!C:C,0))</f>
        <v>삼익제약(주)</v>
      </c>
      <c r="F3482" s="4" t="str">
        <f>INDEX(Sheet3!B:B,MATCH(Sheet1!C3482,Sheet3!C:C,0))</f>
        <v>이음메디컬세일즈플랫폼 주식회사</v>
      </c>
      <c r="G3482" s="4" t="str">
        <f>INDEX(Sheet3!B:B,MATCH(Sheet1!D3482,Sheet3!C:C,0))</f>
        <v>코모도</v>
      </c>
      <c r="H3482">
        <f>COUNTIF(Sheet3!C:C,Sheet1!B3482)</f>
        <v>1</v>
      </c>
      <c r="I3482">
        <f>COUNTIF(Sheet3!$C:$C,Sheet1!C3482)</f>
        <v>1</v>
      </c>
      <c r="J3482">
        <f>COUNTIF(Sheet3!$C:$C,Sheet1!D3482)</f>
        <v>1</v>
      </c>
      <c r="L3482" t="str">
        <f t="shared" si="54"/>
        <v xml:space="preserve">            ('122-81-13217', '741-81-01074', '221-52-00979'),</v>
      </c>
    </row>
    <row r="3483" spans="2:12" x14ac:dyDescent="0.25">
      <c r="B3483" s="2">
        <v>1228113217</v>
      </c>
      <c r="C3483" s="2">
        <v>7418101074</v>
      </c>
      <c r="D3483" s="2">
        <v>2230992601</v>
      </c>
      <c r="E3483" s="4" t="str">
        <f>INDEX(Sheet3!B:B,MATCH(Sheet1!B3483,Sheet3!C:C,0))</f>
        <v>삼익제약(주)</v>
      </c>
      <c r="F3483" s="4" t="str">
        <f>INDEX(Sheet3!B:B,MATCH(Sheet1!C3483,Sheet3!C:C,0))</f>
        <v>이음메디컬세일즈플랫폼 주식회사</v>
      </c>
      <c r="G3483" s="4" t="str">
        <f>INDEX(Sheet3!B:B,MATCH(Sheet1!D3483,Sheet3!C:C,0))</f>
        <v>준메딕스</v>
      </c>
      <c r="H3483">
        <f>COUNTIF(Sheet3!C:C,Sheet1!B3483)</f>
        <v>1</v>
      </c>
      <c r="I3483">
        <f>COUNTIF(Sheet3!$C:$C,Sheet1!C3483)</f>
        <v>1</v>
      </c>
      <c r="J3483">
        <f>COUNTIF(Sheet3!$C:$C,Sheet1!D3483)</f>
        <v>1</v>
      </c>
      <c r="L3483" t="str">
        <f t="shared" si="54"/>
        <v xml:space="preserve">            ('122-81-13217', '741-81-01074', '223-09-92601'),</v>
      </c>
    </row>
    <row r="3484" spans="2:12" x14ac:dyDescent="0.25">
      <c r="B3484" s="2">
        <v>1228113217</v>
      </c>
      <c r="C3484" s="2">
        <v>7418101074</v>
      </c>
      <c r="D3484" s="2">
        <v>2242391955</v>
      </c>
      <c r="E3484" s="4" t="str">
        <f>INDEX(Sheet3!B:B,MATCH(Sheet1!B3484,Sheet3!C:C,0))</f>
        <v>삼익제약(주)</v>
      </c>
      <c r="F3484" s="4" t="str">
        <f>INDEX(Sheet3!B:B,MATCH(Sheet1!C3484,Sheet3!C:C,0))</f>
        <v>이음메디컬세일즈플랫폼 주식회사</v>
      </c>
      <c r="G3484" s="4" t="str">
        <f>INDEX(Sheet3!B:B,MATCH(Sheet1!D3484,Sheet3!C:C,0))</f>
        <v>제이제이팜</v>
      </c>
      <c r="H3484">
        <f>COUNTIF(Sheet3!C:C,Sheet1!B3484)</f>
        <v>1</v>
      </c>
      <c r="I3484">
        <f>COUNTIF(Sheet3!$C:$C,Sheet1!C3484)</f>
        <v>1</v>
      </c>
      <c r="J3484">
        <f>COUNTIF(Sheet3!$C:$C,Sheet1!D3484)</f>
        <v>1</v>
      </c>
      <c r="L3484" t="str">
        <f t="shared" si="54"/>
        <v xml:space="preserve">            ('122-81-13217', '741-81-01074', '224-23-91955'),</v>
      </c>
    </row>
    <row r="3485" spans="2:12" x14ac:dyDescent="0.25">
      <c r="B3485" s="2">
        <v>1228113217</v>
      </c>
      <c r="C3485" s="2">
        <v>7418101074</v>
      </c>
      <c r="D3485" s="2">
        <v>2258129416</v>
      </c>
      <c r="E3485" s="4" t="str">
        <f>INDEX(Sheet3!B:B,MATCH(Sheet1!B3485,Sheet3!C:C,0))</f>
        <v>삼익제약(주)</v>
      </c>
      <c r="F3485" s="4" t="str">
        <f>INDEX(Sheet3!B:B,MATCH(Sheet1!C3485,Sheet3!C:C,0))</f>
        <v>이음메디컬세일즈플랫폼 주식회사</v>
      </c>
      <c r="G3485" s="4" t="str">
        <f>INDEX(Sheet3!B:B,MATCH(Sheet1!D3485,Sheet3!C:C,0))</f>
        <v>대주약품앤헬스케어</v>
      </c>
      <c r="H3485">
        <f>COUNTIF(Sheet3!C:C,Sheet1!B3485)</f>
        <v>1</v>
      </c>
      <c r="I3485">
        <f>COUNTIF(Sheet3!$C:$C,Sheet1!C3485)</f>
        <v>1</v>
      </c>
      <c r="J3485">
        <f>COUNTIF(Sheet3!$C:$C,Sheet1!D3485)</f>
        <v>1</v>
      </c>
      <c r="L3485" t="str">
        <f t="shared" si="54"/>
        <v xml:space="preserve">            ('122-81-13217', '741-81-01074', '225-81-29416'),</v>
      </c>
    </row>
    <row r="3486" spans="2:12" x14ac:dyDescent="0.25">
      <c r="B3486" s="2">
        <v>1228113217</v>
      </c>
      <c r="C3486" s="2">
        <v>7418101074</v>
      </c>
      <c r="D3486" s="2">
        <v>2283601585</v>
      </c>
      <c r="E3486" s="4" t="str">
        <f>INDEX(Sheet3!B:B,MATCH(Sheet1!B3486,Sheet3!C:C,0))</f>
        <v>삼익제약(주)</v>
      </c>
      <c r="F3486" s="4" t="str">
        <f>INDEX(Sheet3!B:B,MATCH(Sheet1!C3486,Sheet3!C:C,0))</f>
        <v>이음메디컬세일즈플랫폼 주식회사</v>
      </c>
      <c r="G3486" s="4" t="str">
        <f>INDEX(Sheet3!B:B,MATCH(Sheet1!D3486,Sheet3!C:C,0))</f>
        <v>블리스코어</v>
      </c>
      <c r="H3486">
        <f>COUNTIF(Sheet3!C:C,Sheet1!B3486)</f>
        <v>1</v>
      </c>
      <c r="I3486">
        <f>COUNTIF(Sheet3!$C:$C,Sheet1!C3486)</f>
        <v>1</v>
      </c>
      <c r="J3486">
        <f>COUNTIF(Sheet3!$C:$C,Sheet1!D3486)</f>
        <v>1</v>
      </c>
      <c r="L3486" t="str">
        <f t="shared" si="54"/>
        <v xml:space="preserve">            ('122-81-13217', '741-81-01074', '228-36-01585'),</v>
      </c>
    </row>
    <row r="3487" spans="2:12" x14ac:dyDescent="0.25">
      <c r="B3487" s="2">
        <v>1228113217</v>
      </c>
      <c r="C3487" s="2">
        <v>7418101074</v>
      </c>
      <c r="D3487" s="2">
        <v>2298800308</v>
      </c>
      <c r="E3487" s="4" t="str">
        <f>INDEX(Sheet3!B:B,MATCH(Sheet1!B3487,Sheet3!C:C,0))</f>
        <v>삼익제약(주)</v>
      </c>
      <c r="F3487" s="4" t="str">
        <f>INDEX(Sheet3!B:B,MATCH(Sheet1!C3487,Sheet3!C:C,0))</f>
        <v>이음메디컬세일즈플랫폼 주식회사</v>
      </c>
      <c r="G3487" s="4" t="str">
        <f>INDEX(Sheet3!B:B,MATCH(Sheet1!D3487,Sheet3!C:C,0))</f>
        <v>서경약품</v>
      </c>
      <c r="H3487">
        <f>COUNTIF(Sheet3!C:C,Sheet1!B3487)</f>
        <v>1</v>
      </c>
      <c r="I3487">
        <f>COUNTIF(Sheet3!$C:$C,Sheet1!C3487)</f>
        <v>1</v>
      </c>
      <c r="J3487">
        <f>COUNTIF(Sheet3!$C:$C,Sheet1!D3487)</f>
        <v>1</v>
      </c>
      <c r="L3487" t="str">
        <f t="shared" si="54"/>
        <v xml:space="preserve">            ('122-81-13217', '741-81-01074', '229-88-00308'),</v>
      </c>
    </row>
    <row r="3488" spans="2:12" x14ac:dyDescent="0.25">
      <c r="B3488" s="2">
        <v>1228113217</v>
      </c>
      <c r="C3488" s="2">
        <v>7418101074</v>
      </c>
      <c r="D3488" s="2">
        <v>2310503080</v>
      </c>
      <c r="E3488" s="4" t="str">
        <f>INDEX(Sheet3!B:B,MATCH(Sheet1!B3488,Sheet3!C:C,0))</f>
        <v>삼익제약(주)</v>
      </c>
      <c r="F3488" s="4" t="str">
        <f>INDEX(Sheet3!B:B,MATCH(Sheet1!C3488,Sheet3!C:C,0))</f>
        <v>이음메디컬세일즈플랫폼 주식회사</v>
      </c>
      <c r="G3488" s="4" t="str">
        <f>INDEX(Sheet3!B:B,MATCH(Sheet1!D3488,Sheet3!C:C,0))</f>
        <v>리드인개원초</v>
      </c>
      <c r="H3488">
        <f>COUNTIF(Sheet3!C:C,Sheet1!B3488)</f>
        <v>1</v>
      </c>
      <c r="I3488">
        <f>COUNTIF(Sheet3!$C:$C,Sheet1!C3488)</f>
        <v>1</v>
      </c>
      <c r="J3488">
        <f>COUNTIF(Sheet3!$C:$C,Sheet1!D3488)</f>
        <v>1</v>
      </c>
      <c r="L3488" t="str">
        <f t="shared" si="54"/>
        <v xml:space="preserve">            ('122-81-13217', '741-81-01074', '231-05-03080'),</v>
      </c>
    </row>
    <row r="3489" spans="2:12" x14ac:dyDescent="0.25">
      <c r="B3489" s="2">
        <v>1228113217</v>
      </c>
      <c r="C3489" s="2">
        <v>7418101074</v>
      </c>
      <c r="D3489" s="2">
        <v>2310702988</v>
      </c>
      <c r="E3489" s="4" t="str">
        <f>INDEX(Sheet3!B:B,MATCH(Sheet1!B3489,Sheet3!C:C,0))</f>
        <v>삼익제약(주)</v>
      </c>
      <c r="F3489" s="4" t="str">
        <f>INDEX(Sheet3!B:B,MATCH(Sheet1!C3489,Sheet3!C:C,0))</f>
        <v>이음메디컬세일즈플랫폼 주식회사</v>
      </c>
      <c r="G3489" s="4" t="str">
        <f>INDEX(Sheet3!B:B,MATCH(Sheet1!D3489,Sheet3!C:C,0))</f>
        <v>제일메디컬</v>
      </c>
      <c r="H3489">
        <f>COUNTIF(Sheet3!C:C,Sheet1!B3489)</f>
        <v>1</v>
      </c>
      <c r="I3489">
        <f>COUNTIF(Sheet3!$C:$C,Sheet1!C3489)</f>
        <v>1</v>
      </c>
      <c r="J3489">
        <f>COUNTIF(Sheet3!$C:$C,Sheet1!D3489)</f>
        <v>1</v>
      </c>
      <c r="L3489" t="str">
        <f t="shared" si="54"/>
        <v xml:space="preserve">            ('122-81-13217', '741-81-01074', '231-07-02988'),</v>
      </c>
    </row>
    <row r="3490" spans="2:12" x14ac:dyDescent="0.25">
      <c r="B3490" s="2">
        <v>1228113217</v>
      </c>
      <c r="C3490" s="2">
        <v>7418101074</v>
      </c>
      <c r="D3490" s="2">
        <v>2362901574</v>
      </c>
      <c r="E3490" s="4" t="str">
        <f>INDEX(Sheet3!B:B,MATCH(Sheet1!B3490,Sheet3!C:C,0))</f>
        <v>삼익제약(주)</v>
      </c>
      <c r="F3490" s="4" t="str">
        <f>INDEX(Sheet3!B:B,MATCH(Sheet1!C3490,Sheet3!C:C,0))</f>
        <v>이음메디컬세일즈플랫폼 주식회사</v>
      </c>
      <c r="G3490" s="4" t="str">
        <f>INDEX(Sheet3!B:B,MATCH(Sheet1!D3490,Sheet3!C:C,0))</f>
        <v>케이티팜</v>
      </c>
      <c r="H3490">
        <f>COUNTIF(Sheet3!C:C,Sheet1!B3490)</f>
        <v>1</v>
      </c>
      <c r="I3490">
        <f>COUNTIF(Sheet3!$C:$C,Sheet1!C3490)</f>
        <v>1</v>
      </c>
      <c r="J3490">
        <f>COUNTIF(Sheet3!$C:$C,Sheet1!D3490)</f>
        <v>1</v>
      </c>
      <c r="L3490" t="str">
        <f t="shared" si="54"/>
        <v xml:space="preserve">            ('122-81-13217', '741-81-01074', '236-29-01574'),</v>
      </c>
    </row>
    <row r="3491" spans="2:12" x14ac:dyDescent="0.25">
      <c r="B3491" s="2">
        <v>1228113217</v>
      </c>
      <c r="C3491" s="2">
        <v>7418101074</v>
      </c>
      <c r="D3491" s="2">
        <v>2365800731</v>
      </c>
      <c r="E3491" s="4" t="str">
        <f>INDEX(Sheet3!B:B,MATCH(Sheet1!B3491,Sheet3!C:C,0))</f>
        <v>삼익제약(주)</v>
      </c>
      <c r="F3491" s="4" t="str">
        <f>INDEX(Sheet3!B:B,MATCH(Sheet1!C3491,Sheet3!C:C,0))</f>
        <v>이음메디컬세일즈플랫폼 주식회사</v>
      </c>
      <c r="G3491" s="4" t="str">
        <f>INDEX(Sheet3!B:B,MATCH(Sheet1!D3491,Sheet3!C:C,0))</f>
        <v>씨앤씨오</v>
      </c>
      <c r="H3491">
        <f>COUNTIF(Sheet3!C:C,Sheet1!B3491)</f>
        <v>1</v>
      </c>
      <c r="I3491">
        <f>COUNTIF(Sheet3!$C:$C,Sheet1!C3491)</f>
        <v>1</v>
      </c>
      <c r="J3491">
        <f>COUNTIF(Sheet3!$C:$C,Sheet1!D3491)</f>
        <v>1</v>
      </c>
      <c r="L3491" t="str">
        <f t="shared" si="54"/>
        <v xml:space="preserve">            ('122-81-13217', '741-81-01074', '236-58-00731'),</v>
      </c>
    </row>
    <row r="3492" spans="2:12" x14ac:dyDescent="0.25">
      <c r="B3492" s="2">
        <v>1228113217</v>
      </c>
      <c r="C3492" s="2">
        <v>7418101074</v>
      </c>
      <c r="D3492" s="2">
        <v>2408601315</v>
      </c>
      <c r="E3492" s="4" t="str">
        <f>INDEX(Sheet3!B:B,MATCH(Sheet1!B3492,Sheet3!C:C,0))</f>
        <v>삼익제약(주)</v>
      </c>
      <c r="F3492" s="4" t="str">
        <f>INDEX(Sheet3!B:B,MATCH(Sheet1!C3492,Sheet3!C:C,0))</f>
        <v>이음메디컬세일즈플랫폼 주식회사</v>
      </c>
      <c r="G3492" s="4" t="str">
        <f>INDEX(Sheet3!B:B,MATCH(Sheet1!D3492,Sheet3!C:C,0))</f>
        <v>(주)하이메디컬</v>
      </c>
      <c r="H3492">
        <f>COUNTIF(Sheet3!C:C,Sheet1!B3492)</f>
        <v>1</v>
      </c>
      <c r="I3492">
        <f>COUNTIF(Sheet3!$C:$C,Sheet1!C3492)</f>
        <v>1</v>
      </c>
      <c r="J3492">
        <f>COUNTIF(Sheet3!$C:$C,Sheet1!D3492)</f>
        <v>1</v>
      </c>
      <c r="L3492" t="str">
        <f t="shared" si="54"/>
        <v xml:space="preserve">            ('122-81-13217', '741-81-01074', '240-86-01315'),</v>
      </c>
    </row>
    <row r="3493" spans="2:12" x14ac:dyDescent="0.25">
      <c r="B3493" s="2">
        <v>1228113217</v>
      </c>
      <c r="C3493" s="2">
        <v>7418101074</v>
      </c>
      <c r="D3493" s="2">
        <v>2410802696</v>
      </c>
      <c r="E3493" s="4" t="str">
        <f>INDEX(Sheet3!B:B,MATCH(Sheet1!B3493,Sheet3!C:C,0))</f>
        <v>삼익제약(주)</v>
      </c>
      <c r="F3493" s="4" t="str">
        <f>INDEX(Sheet3!B:B,MATCH(Sheet1!C3493,Sheet3!C:C,0))</f>
        <v>이음메디컬세일즈플랫폼 주식회사</v>
      </c>
      <c r="G3493" s="4" t="str">
        <f>INDEX(Sheet3!B:B,MATCH(Sheet1!D3493,Sheet3!C:C,0))</f>
        <v>메디임</v>
      </c>
      <c r="H3493">
        <f>COUNTIF(Sheet3!C:C,Sheet1!B3493)</f>
        <v>1</v>
      </c>
      <c r="I3493">
        <f>COUNTIF(Sheet3!$C:$C,Sheet1!C3493)</f>
        <v>1</v>
      </c>
      <c r="J3493">
        <f>COUNTIF(Sheet3!$C:$C,Sheet1!D3493)</f>
        <v>1</v>
      </c>
      <c r="L3493" t="str">
        <f t="shared" si="54"/>
        <v xml:space="preserve">            ('122-81-13217', '741-81-01074', '241-08-02696'),</v>
      </c>
    </row>
    <row r="3494" spans="2:12" x14ac:dyDescent="0.25">
      <c r="B3494" s="2">
        <v>1228113217</v>
      </c>
      <c r="C3494" s="2">
        <v>7418101074</v>
      </c>
      <c r="D3494" s="2">
        <v>2411402381</v>
      </c>
      <c r="E3494" s="4" t="str">
        <f>INDEX(Sheet3!B:B,MATCH(Sheet1!B3494,Sheet3!C:C,0))</f>
        <v>삼익제약(주)</v>
      </c>
      <c r="F3494" s="4" t="str">
        <f>INDEX(Sheet3!B:B,MATCH(Sheet1!C3494,Sheet3!C:C,0))</f>
        <v>이음메디컬세일즈플랫폼 주식회사</v>
      </c>
      <c r="G3494" s="4" t="str">
        <f>INDEX(Sheet3!B:B,MATCH(Sheet1!D3494,Sheet3!C:C,0))</f>
        <v>우아메디</v>
      </c>
      <c r="H3494">
        <f>COUNTIF(Sheet3!C:C,Sheet1!B3494)</f>
        <v>1</v>
      </c>
      <c r="I3494">
        <f>COUNTIF(Sheet3!$C:$C,Sheet1!C3494)</f>
        <v>1</v>
      </c>
      <c r="J3494">
        <f>COUNTIF(Sheet3!$C:$C,Sheet1!D3494)</f>
        <v>1</v>
      </c>
      <c r="L3494" t="str">
        <f t="shared" si="54"/>
        <v xml:space="preserve">            ('122-81-13217', '741-81-01074', '241-14-02381'),</v>
      </c>
    </row>
    <row r="3495" spans="2:12" x14ac:dyDescent="0.25">
      <c r="B3495" s="2">
        <v>1228113217</v>
      </c>
      <c r="C3495" s="2">
        <v>7418101074</v>
      </c>
      <c r="D3495" s="2">
        <v>2423101548</v>
      </c>
      <c r="E3495" s="4" t="str">
        <f>INDEX(Sheet3!B:B,MATCH(Sheet1!B3495,Sheet3!C:C,0))</f>
        <v>삼익제약(주)</v>
      </c>
      <c r="F3495" s="4" t="str">
        <f>INDEX(Sheet3!B:B,MATCH(Sheet1!C3495,Sheet3!C:C,0))</f>
        <v>이음메디컬세일즈플랫폼 주식회사</v>
      </c>
      <c r="G3495" s="4" t="str">
        <f>INDEX(Sheet3!B:B,MATCH(Sheet1!D3495,Sheet3!C:C,0))</f>
        <v>제이에스메디칼</v>
      </c>
      <c r="H3495">
        <f>COUNTIF(Sheet3!C:C,Sheet1!B3495)</f>
        <v>1</v>
      </c>
      <c r="I3495">
        <f>COUNTIF(Sheet3!$C:$C,Sheet1!C3495)</f>
        <v>1</v>
      </c>
      <c r="J3495">
        <f>COUNTIF(Sheet3!$C:$C,Sheet1!D3495)</f>
        <v>1</v>
      </c>
      <c r="L3495" t="str">
        <f t="shared" si="54"/>
        <v xml:space="preserve">            ('122-81-13217', '741-81-01074', '242-31-01548'),</v>
      </c>
    </row>
    <row r="3496" spans="2:12" x14ac:dyDescent="0.25">
      <c r="B3496" s="2">
        <v>1228113217</v>
      </c>
      <c r="C3496" s="2">
        <v>7418101074</v>
      </c>
      <c r="D3496" s="2">
        <v>2424501185</v>
      </c>
      <c r="E3496" s="4" t="str">
        <f>INDEX(Sheet3!B:B,MATCH(Sheet1!B3496,Sheet3!C:C,0))</f>
        <v>삼익제약(주)</v>
      </c>
      <c r="F3496" s="4" t="str">
        <f>INDEX(Sheet3!B:B,MATCH(Sheet1!C3496,Sheet3!C:C,0))</f>
        <v>이음메디컬세일즈플랫폼 주식회사</v>
      </c>
      <c r="G3496" s="4" t="str">
        <f>INDEX(Sheet3!B:B,MATCH(Sheet1!D3496,Sheet3!C:C,0))</f>
        <v>글로리메디칼</v>
      </c>
      <c r="H3496">
        <f>COUNTIF(Sheet3!C:C,Sheet1!B3496)</f>
        <v>1</v>
      </c>
      <c r="I3496">
        <f>COUNTIF(Sheet3!$C:$C,Sheet1!C3496)</f>
        <v>1</v>
      </c>
      <c r="J3496">
        <f>COUNTIF(Sheet3!$C:$C,Sheet1!D3496)</f>
        <v>1</v>
      </c>
      <c r="L3496" t="str">
        <f t="shared" si="54"/>
        <v xml:space="preserve">            ('122-81-13217', '741-81-01074', '242-45-01185'),</v>
      </c>
    </row>
    <row r="3497" spans="2:12" x14ac:dyDescent="0.25">
      <c r="B3497" s="2">
        <v>1228113217</v>
      </c>
      <c r="C3497" s="2">
        <v>7418101074</v>
      </c>
      <c r="D3497" s="2">
        <v>2431402617</v>
      </c>
      <c r="E3497" s="4" t="str">
        <f>INDEX(Sheet3!B:B,MATCH(Sheet1!B3497,Sheet3!C:C,0))</f>
        <v>삼익제약(주)</v>
      </c>
      <c r="F3497" s="4" t="str">
        <f>INDEX(Sheet3!B:B,MATCH(Sheet1!C3497,Sheet3!C:C,0))</f>
        <v>이음메디컬세일즈플랫폼 주식회사</v>
      </c>
      <c r="G3497" s="4" t="str">
        <f>INDEX(Sheet3!B:B,MATCH(Sheet1!D3497,Sheet3!C:C,0))</f>
        <v>레브팜</v>
      </c>
      <c r="H3497">
        <f>COUNTIF(Sheet3!C:C,Sheet1!B3497)</f>
        <v>1</v>
      </c>
      <c r="I3497">
        <f>COUNTIF(Sheet3!$C:$C,Sheet1!C3497)</f>
        <v>1</v>
      </c>
      <c r="J3497">
        <f>COUNTIF(Sheet3!$C:$C,Sheet1!D3497)</f>
        <v>1</v>
      </c>
      <c r="L3497" t="str">
        <f t="shared" si="54"/>
        <v xml:space="preserve">            ('122-81-13217', '741-81-01074', '243-14-02617'),</v>
      </c>
    </row>
    <row r="3498" spans="2:12" x14ac:dyDescent="0.25">
      <c r="B3498" s="2">
        <v>1228113217</v>
      </c>
      <c r="C3498" s="2">
        <v>7418101074</v>
      </c>
      <c r="D3498" s="2">
        <v>2540503287</v>
      </c>
      <c r="E3498" s="4" t="str">
        <f>INDEX(Sheet3!B:B,MATCH(Sheet1!B3498,Sheet3!C:C,0))</f>
        <v>삼익제약(주)</v>
      </c>
      <c r="F3498" s="4" t="str">
        <f>INDEX(Sheet3!B:B,MATCH(Sheet1!C3498,Sheet3!C:C,0))</f>
        <v>이음메디컬세일즈플랫폼 주식회사</v>
      </c>
      <c r="G3498" s="4" t="str">
        <f>INDEX(Sheet3!B:B,MATCH(Sheet1!D3498,Sheet3!C:C,0))</f>
        <v>에스비바이오</v>
      </c>
      <c r="H3498">
        <f>COUNTIF(Sheet3!C:C,Sheet1!B3498)</f>
        <v>1</v>
      </c>
      <c r="I3498">
        <f>COUNTIF(Sheet3!$C:$C,Sheet1!C3498)</f>
        <v>1</v>
      </c>
      <c r="J3498">
        <f>COUNTIF(Sheet3!$C:$C,Sheet1!D3498)</f>
        <v>1</v>
      </c>
      <c r="L3498" t="str">
        <f t="shared" si="54"/>
        <v xml:space="preserve">            ('122-81-13217', '741-81-01074', '254-05-03287'),</v>
      </c>
    </row>
    <row r="3499" spans="2:12" x14ac:dyDescent="0.25">
      <c r="B3499" s="2">
        <v>1228113217</v>
      </c>
      <c r="C3499" s="2">
        <v>7418101074</v>
      </c>
      <c r="D3499" s="2">
        <v>2605100579</v>
      </c>
      <c r="E3499" s="4" t="str">
        <f>INDEX(Sheet3!B:B,MATCH(Sheet1!B3499,Sheet3!C:C,0))</f>
        <v>삼익제약(주)</v>
      </c>
      <c r="F3499" s="4" t="str">
        <f>INDEX(Sheet3!B:B,MATCH(Sheet1!C3499,Sheet3!C:C,0))</f>
        <v>이음메디컬세일즈플랫폼 주식회사</v>
      </c>
      <c r="G3499" s="4" t="str">
        <f>INDEX(Sheet3!B:B,MATCH(Sheet1!D3499,Sheet3!C:C,0))</f>
        <v>위원팜</v>
      </c>
      <c r="H3499">
        <f>COUNTIF(Sheet3!C:C,Sheet1!B3499)</f>
        <v>1</v>
      </c>
      <c r="I3499">
        <f>COUNTIF(Sheet3!$C:$C,Sheet1!C3499)</f>
        <v>1</v>
      </c>
      <c r="J3499">
        <f>COUNTIF(Sheet3!$C:$C,Sheet1!D3499)</f>
        <v>1</v>
      </c>
      <c r="L3499" t="str">
        <f t="shared" si="54"/>
        <v xml:space="preserve">            ('122-81-13217', '741-81-01074', '260-51-00579'),</v>
      </c>
    </row>
    <row r="3500" spans="2:12" x14ac:dyDescent="0.25">
      <c r="B3500" s="2">
        <v>1228113217</v>
      </c>
      <c r="C3500" s="2">
        <v>7418101074</v>
      </c>
      <c r="D3500" s="2">
        <v>2630303424</v>
      </c>
      <c r="E3500" s="4" t="str">
        <f>INDEX(Sheet3!B:B,MATCH(Sheet1!B3500,Sheet3!C:C,0))</f>
        <v>삼익제약(주)</v>
      </c>
      <c r="F3500" s="4" t="str">
        <f>INDEX(Sheet3!B:B,MATCH(Sheet1!C3500,Sheet3!C:C,0))</f>
        <v>이음메디컬세일즈플랫폼 주식회사</v>
      </c>
      <c r="G3500" s="4" t="str">
        <f>INDEX(Sheet3!B:B,MATCH(Sheet1!D3500,Sheet3!C:C,0))</f>
        <v>씨앤에이치 메디코어</v>
      </c>
      <c r="H3500">
        <f>COUNTIF(Sheet3!C:C,Sheet1!B3500)</f>
        <v>1</v>
      </c>
      <c r="I3500">
        <f>COUNTIF(Sheet3!$C:$C,Sheet1!C3500)</f>
        <v>1</v>
      </c>
      <c r="J3500">
        <f>COUNTIF(Sheet3!$C:$C,Sheet1!D3500)</f>
        <v>1</v>
      </c>
      <c r="L3500" t="str">
        <f t="shared" si="54"/>
        <v xml:space="preserve">            ('122-81-13217', '741-81-01074', '263-03-03424'),</v>
      </c>
    </row>
    <row r="3501" spans="2:12" x14ac:dyDescent="0.25">
      <c r="B3501" s="2">
        <v>1228113217</v>
      </c>
      <c r="C3501" s="2">
        <v>7418101074</v>
      </c>
      <c r="D3501" s="2">
        <v>2641002668</v>
      </c>
      <c r="E3501" s="4" t="str">
        <f>INDEX(Sheet3!B:B,MATCH(Sheet1!B3501,Sheet3!C:C,0))</f>
        <v>삼익제약(주)</v>
      </c>
      <c r="F3501" s="4" t="str">
        <f>INDEX(Sheet3!B:B,MATCH(Sheet1!C3501,Sheet3!C:C,0))</f>
        <v>이음메디컬세일즈플랫폼 주식회사</v>
      </c>
      <c r="G3501" s="4" t="str">
        <f>INDEX(Sheet3!B:B,MATCH(Sheet1!D3501,Sheet3!C:C,0))</f>
        <v>유에스팜</v>
      </c>
      <c r="H3501">
        <f>COUNTIF(Sheet3!C:C,Sheet1!B3501)</f>
        <v>1</v>
      </c>
      <c r="I3501">
        <f>COUNTIF(Sheet3!$C:$C,Sheet1!C3501)</f>
        <v>1</v>
      </c>
      <c r="J3501">
        <f>COUNTIF(Sheet3!$C:$C,Sheet1!D3501)</f>
        <v>1</v>
      </c>
      <c r="L3501" t="str">
        <f t="shared" si="54"/>
        <v xml:space="preserve">            ('122-81-13217', '741-81-01074', '264-10-02668'),</v>
      </c>
    </row>
    <row r="3502" spans="2:12" x14ac:dyDescent="0.25">
      <c r="B3502" s="2">
        <v>1228113217</v>
      </c>
      <c r="C3502" s="2">
        <v>7418101074</v>
      </c>
      <c r="D3502" s="2">
        <v>2648109865</v>
      </c>
      <c r="E3502" s="4" t="str">
        <f>INDEX(Sheet3!B:B,MATCH(Sheet1!B3502,Sheet3!C:C,0))</f>
        <v>삼익제약(주)</v>
      </c>
      <c r="F3502" s="4" t="str">
        <f>INDEX(Sheet3!B:B,MATCH(Sheet1!C3502,Sheet3!C:C,0))</f>
        <v>이음메디컬세일즈플랫폼 주식회사</v>
      </c>
      <c r="G3502" s="4" t="str">
        <f>INDEX(Sheet3!B:B,MATCH(Sheet1!D3502,Sheet3!C:C,0))</f>
        <v>벤탑코퍼레이션 주식회사 (BenTop Co., Ltd.)</v>
      </c>
      <c r="H3502">
        <f>COUNTIF(Sheet3!C:C,Sheet1!B3502)</f>
        <v>1</v>
      </c>
      <c r="I3502">
        <f>COUNTIF(Sheet3!$C:$C,Sheet1!C3502)</f>
        <v>1</v>
      </c>
      <c r="J3502">
        <f>COUNTIF(Sheet3!$C:$C,Sheet1!D3502)</f>
        <v>1</v>
      </c>
      <c r="L3502" t="str">
        <f t="shared" si="54"/>
        <v xml:space="preserve">            ('122-81-13217', '741-81-01074', '264-81-09865'),</v>
      </c>
    </row>
    <row r="3503" spans="2:12" x14ac:dyDescent="0.25">
      <c r="B3503" s="2">
        <v>1228113217</v>
      </c>
      <c r="C3503" s="2">
        <v>7418101074</v>
      </c>
      <c r="D3503" s="2">
        <v>2681300208</v>
      </c>
      <c r="E3503" s="4" t="str">
        <f>INDEX(Sheet3!B:B,MATCH(Sheet1!B3503,Sheet3!C:C,0))</f>
        <v>삼익제약(주)</v>
      </c>
      <c r="F3503" s="4" t="str">
        <f>INDEX(Sheet3!B:B,MATCH(Sheet1!C3503,Sheet3!C:C,0))</f>
        <v>이음메디컬세일즈플랫폼 주식회사</v>
      </c>
      <c r="G3503" s="4" t="str">
        <f>INDEX(Sheet3!B:B,MATCH(Sheet1!D3503,Sheet3!C:C,0))</f>
        <v>제이팜</v>
      </c>
      <c r="H3503">
        <f>COUNTIF(Sheet3!C:C,Sheet1!B3503)</f>
        <v>1</v>
      </c>
      <c r="I3503">
        <f>COUNTIF(Sheet3!$C:$C,Sheet1!C3503)</f>
        <v>1</v>
      </c>
      <c r="J3503">
        <f>COUNTIF(Sheet3!$C:$C,Sheet1!D3503)</f>
        <v>1</v>
      </c>
      <c r="L3503" t="str">
        <f t="shared" si="54"/>
        <v xml:space="preserve">            ('122-81-13217', '741-81-01074', '268-13-00208'),</v>
      </c>
    </row>
    <row r="3504" spans="2:12" x14ac:dyDescent="0.25">
      <c r="B3504" s="2">
        <v>1228113217</v>
      </c>
      <c r="C3504" s="2">
        <v>7418101074</v>
      </c>
      <c r="D3504" s="2">
        <v>2691402545</v>
      </c>
      <c r="E3504" s="4" t="str">
        <f>INDEX(Sheet3!B:B,MATCH(Sheet1!B3504,Sheet3!C:C,0))</f>
        <v>삼익제약(주)</v>
      </c>
      <c r="F3504" s="4" t="str">
        <f>INDEX(Sheet3!B:B,MATCH(Sheet1!C3504,Sheet3!C:C,0))</f>
        <v>이음메디컬세일즈플랫폼 주식회사</v>
      </c>
      <c r="G3504" s="4" t="str">
        <f>INDEX(Sheet3!B:B,MATCH(Sheet1!D3504,Sheet3!C:C,0))</f>
        <v>클리어메디</v>
      </c>
      <c r="H3504">
        <f>COUNTIF(Sheet3!C:C,Sheet1!B3504)</f>
        <v>1</v>
      </c>
      <c r="I3504">
        <f>COUNTIF(Sheet3!$C:$C,Sheet1!C3504)</f>
        <v>1</v>
      </c>
      <c r="J3504">
        <f>COUNTIF(Sheet3!$C:$C,Sheet1!D3504)</f>
        <v>1</v>
      </c>
      <c r="L3504" t="str">
        <f t="shared" si="54"/>
        <v xml:space="preserve">            ('122-81-13217', '741-81-01074', '269-14-02545'),</v>
      </c>
    </row>
    <row r="3505" spans="2:12" x14ac:dyDescent="0.25">
      <c r="B3505" s="2">
        <v>1228113217</v>
      </c>
      <c r="C3505" s="2">
        <v>7418101074</v>
      </c>
      <c r="D3505" s="2">
        <v>2742201752</v>
      </c>
      <c r="E3505" s="4" t="str">
        <f>INDEX(Sheet3!B:B,MATCH(Sheet1!B3505,Sheet3!C:C,0))</f>
        <v>삼익제약(주)</v>
      </c>
      <c r="F3505" s="4" t="str">
        <f>INDEX(Sheet3!B:B,MATCH(Sheet1!C3505,Sheet3!C:C,0))</f>
        <v>이음메디컬세일즈플랫폼 주식회사</v>
      </c>
      <c r="G3505" s="4" t="str">
        <f>INDEX(Sheet3!B:B,MATCH(Sheet1!D3505,Sheet3!C:C,0))</f>
        <v>원탑</v>
      </c>
      <c r="H3505">
        <f>COUNTIF(Sheet3!C:C,Sheet1!B3505)</f>
        <v>1</v>
      </c>
      <c r="I3505">
        <f>COUNTIF(Sheet3!$C:$C,Sheet1!C3505)</f>
        <v>1</v>
      </c>
      <c r="J3505">
        <f>COUNTIF(Sheet3!$C:$C,Sheet1!D3505)</f>
        <v>1</v>
      </c>
      <c r="L3505" t="str">
        <f t="shared" si="54"/>
        <v xml:space="preserve">            ('122-81-13217', '741-81-01074', '274-22-01752'),</v>
      </c>
    </row>
    <row r="3506" spans="2:12" x14ac:dyDescent="0.25">
      <c r="B3506" s="2">
        <v>1228113217</v>
      </c>
      <c r="C3506" s="2">
        <v>7418101074</v>
      </c>
      <c r="D3506" s="2">
        <v>2765800665</v>
      </c>
      <c r="E3506" s="4" t="str">
        <f>INDEX(Sheet3!B:B,MATCH(Sheet1!B3506,Sheet3!C:C,0))</f>
        <v>삼익제약(주)</v>
      </c>
      <c r="F3506" s="4" t="str">
        <f>INDEX(Sheet3!B:B,MATCH(Sheet1!C3506,Sheet3!C:C,0))</f>
        <v>이음메디컬세일즈플랫폼 주식회사</v>
      </c>
      <c r="G3506" s="4" t="str">
        <f>INDEX(Sheet3!B:B,MATCH(Sheet1!D3506,Sheet3!C:C,0))</f>
        <v>이룸파트너스</v>
      </c>
      <c r="H3506">
        <f>COUNTIF(Sheet3!C:C,Sheet1!B3506)</f>
        <v>1</v>
      </c>
      <c r="I3506">
        <f>COUNTIF(Sheet3!$C:$C,Sheet1!C3506)</f>
        <v>1</v>
      </c>
      <c r="J3506">
        <f>COUNTIF(Sheet3!$C:$C,Sheet1!D3506)</f>
        <v>1</v>
      </c>
      <c r="L3506" t="str">
        <f t="shared" si="54"/>
        <v xml:space="preserve">            ('122-81-13217', '741-81-01074', '276-58-00665'),</v>
      </c>
    </row>
    <row r="3507" spans="2:12" x14ac:dyDescent="0.25">
      <c r="B3507" s="2">
        <v>1228113217</v>
      </c>
      <c r="C3507" s="2">
        <v>7418101074</v>
      </c>
      <c r="D3507" s="2">
        <v>2820400686</v>
      </c>
      <c r="E3507" s="4" t="str">
        <f>INDEX(Sheet3!B:B,MATCH(Sheet1!B3507,Sheet3!C:C,0))</f>
        <v>삼익제약(주)</v>
      </c>
      <c r="F3507" s="4" t="str">
        <f>INDEX(Sheet3!B:B,MATCH(Sheet1!C3507,Sheet3!C:C,0))</f>
        <v>이음메디컬세일즈플랫폼 주식회사</v>
      </c>
      <c r="G3507" s="4" t="str">
        <f>INDEX(Sheet3!B:B,MATCH(Sheet1!D3507,Sheet3!C:C,0))</f>
        <v>씨엘팜</v>
      </c>
      <c r="H3507">
        <f>COUNTIF(Sheet3!C:C,Sheet1!B3507)</f>
        <v>1</v>
      </c>
      <c r="I3507">
        <f>COUNTIF(Sheet3!$C:$C,Sheet1!C3507)</f>
        <v>1</v>
      </c>
      <c r="J3507">
        <f>COUNTIF(Sheet3!$C:$C,Sheet1!D3507)</f>
        <v>1</v>
      </c>
      <c r="L3507" t="str">
        <f t="shared" si="54"/>
        <v xml:space="preserve">            ('122-81-13217', '741-81-01074', '282-04-00686'),</v>
      </c>
    </row>
    <row r="3508" spans="2:12" x14ac:dyDescent="0.25">
      <c r="B3508" s="2">
        <v>1228113217</v>
      </c>
      <c r="C3508" s="2">
        <v>7418101074</v>
      </c>
      <c r="D3508" s="2">
        <v>2850703096</v>
      </c>
      <c r="E3508" s="4" t="str">
        <f>INDEX(Sheet3!B:B,MATCH(Sheet1!B3508,Sheet3!C:C,0))</f>
        <v>삼익제약(주)</v>
      </c>
      <c r="F3508" s="4" t="str">
        <f>INDEX(Sheet3!B:B,MATCH(Sheet1!C3508,Sheet3!C:C,0))</f>
        <v>이음메디컬세일즈플랫폼 주식회사</v>
      </c>
      <c r="G3508" s="4" t="str">
        <f>INDEX(Sheet3!B:B,MATCH(Sheet1!D3508,Sheet3!C:C,0))</f>
        <v>유일상사</v>
      </c>
      <c r="H3508">
        <f>COUNTIF(Sheet3!C:C,Sheet1!B3508)</f>
        <v>1</v>
      </c>
      <c r="I3508">
        <f>COUNTIF(Sheet3!$C:$C,Sheet1!C3508)</f>
        <v>1</v>
      </c>
      <c r="J3508">
        <f>COUNTIF(Sheet3!$C:$C,Sheet1!D3508)</f>
        <v>1</v>
      </c>
      <c r="L3508" t="str">
        <f t="shared" si="54"/>
        <v xml:space="preserve">            ('122-81-13217', '741-81-01074', '285-07-03096'),</v>
      </c>
    </row>
    <row r="3509" spans="2:12" x14ac:dyDescent="0.25">
      <c r="B3509" s="2">
        <v>1228113217</v>
      </c>
      <c r="C3509" s="2">
        <v>7418101074</v>
      </c>
      <c r="D3509" s="2">
        <v>2851502414</v>
      </c>
      <c r="E3509" s="4" t="str">
        <f>INDEX(Sheet3!B:B,MATCH(Sheet1!B3509,Sheet3!C:C,0))</f>
        <v>삼익제약(주)</v>
      </c>
      <c r="F3509" s="4" t="str">
        <f>INDEX(Sheet3!B:B,MATCH(Sheet1!C3509,Sheet3!C:C,0))</f>
        <v>이음메디컬세일즈플랫폼 주식회사</v>
      </c>
      <c r="G3509" s="4" t="str">
        <f>INDEX(Sheet3!B:B,MATCH(Sheet1!D3509,Sheet3!C:C,0))</f>
        <v>엠에이치바이오</v>
      </c>
      <c r="H3509">
        <f>COUNTIF(Sheet3!C:C,Sheet1!B3509)</f>
        <v>1</v>
      </c>
      <c r="I3509">
        <f>COUNTIF(Sheet3!$C:$C,Sheet1!C3509)</f>
        <v>1</v>
      </c>
      <c r="J3509">
        <f>COUNTIF(Sheet3!$C:$C,Sheet1!D3509)</f>
        <v>1</v>
      </c>
      <c r="L3509" t="str">
        <f t="shared" si="54"/>
        <v xml:space="preserve">            ('122-81-13217', '741-81-01074', '285-15-02414'),</v>
      </c>
    </row>
    <row r="3510" spans="2:12" x14ac:dyDescent="0.25">
      <c r="B3510" s="2">
        <v>1228113217</v>
      </c>
      <c r="C3510" s="2">
        <v>7418101074</v>
      </c>
      <c r="D3510" s="2">
        <v>2861202717</v>
      </c>
      <c r="E3510" s="4" t="str">
        <f>INDEX(Sheet3!B:B,MATCH(Sheet1!B3510,Sheet3!C:C,0))</f>
        <v>삼익제약(주)</v>
      </c>
      <c r="F3510" s="4" t="str">
        <f>INDEX(Sheet3!B:B,MATCH(Sheet1!C3510,Sheet3!C:C,0))</f>
        <v>이음메디컬세일즈플랫폼 주식회사</v>
      </c>
      <c r="G3510" s="4" t="str">
        <f>INDEX(Sheet3!B:B,MATCH(Sheet1!D3510,Sheet3!C:C,0))</f>
        <v>제이로이</v>
      </c>
      <c r="H3510">
        <f>COUNTIF(Sheet3!C:C,Sheet1!B3510)</f>
        <v>1</v>
      </c>
      <c r="I3510">
        <f>COUNTIF(Sheet3!$C:$C,Sheet1!C3510)</f>
        <v>1</v>
      </c>
      <c r="J3510">
        <f>COUNTIF(Sheet3!$C:$C,Sheet1!D3510)</f>
        <v>1</v>
      </c>
      <c r="L3510" t="str">
        <f t="shared" si="54"/>
        <v xml:space="preserve">            ('122-81-13217', '741-81-01074', '286-12-02717'),</v>
      </c>
    </row>
    <row r="3511" spans="2:12" x14ac:dyDescent="0.25">
      <c r="B3511" s="2">
        <v>1228113217</v>
      </c>
      <c r="C3511" s="2">
        <v>7418101074</v>
      </c>
      <c r="D3511" s="2">
        <v>2874101351</v>
      </c>
      <c r="E3511" s="4" t="str">
        <f>INDEX(Sheet3!B:B,MATCH(Sheet1!B3511,Sheet3!C:C,0))</f>
        <v>삼익제약(주)</v>
      </c>
      <c r="F3511" s="4" t="str">
        <f>INDEX(Sheet3!B:B,MATCH(Sheet1!C3511,Sheet3!C:C,0))</f>
        <v>이음메디컬세일즈플랫폼 주식회사</v>
      </c>
      <c r="G3511" s="4" t="str">
        <f>INDEX(Sheet3!B:B,MATCH(Sheet1!D3511,Sheet3!C:C,0))</f>
        <v>시후준팜</v>
      </c>
      <c r="H3511">
        <f>COUNTIF(Sheet3!C:C,Sheet1!B3511)</f>
        <v>1</v>
      </c>
      <c r="I3511">
        <f>COUNTIF(Sheet3!$C:$C,Sheet1!C3511)</f>
        <v>1</v>
      </c>
      <c r="J3511">
        <f>COUNTIF(Sheet3!$C:$C,Sheet1!D3511)</f>
        <v>1</v>
      </c>
      <c r="L3511" t="str">
        <f t="shared" si="54"/>
        <v xml:space="preserve">            ('122-81-13217', '741-81-01074', '287-41-01351'),</v>
      </c>
    </row>
    <row r="3512" spans="2:12" x14ac:dyDescent="0.25">
      <c r="B3512" s="2">
        <v>1228113217</v>
      </c>
      <c r="C3512" s="2">
        <v>7418101074</v>
      </c>
      <c r="D3512" s="2">
        <v>2901202206</v>
      </c>
      <c r="E3512" s="4" t="str">
        <f>INDEX(Sheet3!B:B,MATCH(Sheet1!B3512,Sheet3!C:C,0))</f>
        <v>삼익제약(주)</v>
      </c>
      <c r="F3512" s="4" t="str">
        <f>INDEX(Sheet3!B:B,MATCH(Sheet1!C3512,Sheet3!C:C,0))</f>
        <v>이음메디컬세일즈플랫폼 주식회사</v>
      </c>
      <c r="G3512" s="4" t="str">
        <f>INDEX(Sheet3!B:B,MATCH(Sheet1!D3512,Sheet3!C:C,0))</f>
        <v>수지헬스케어</v>
      </c>
      <c r="H3512">
        <f>COUNTIF(Sheet3!C:C,Sheet1!B3512)</f>
        <v>1</v>
      </c>
      <c r="I3512">
        <f>COUNTIF(Sheet3!$C:$C,Sheet1!C3512)</f>
        <v>1</v>
      </c>
      <c r="J3512">
        <f>COUNTIF(Sheet3!$C:$C,Sheet1!D3512)</f>
        <v>1</v>
      </c>
      <c r="L3512" t="str">
        <f t="shared" si="54"/>
        <v xml:space="preserve">            ('122-81-13217', '741-81-01074', '290-12-02206'),</v>
      </c>
    </row>
    <row r="3513" spans="2:12" x14ac:dyDescent="0.25">
      <c r="B3513" s="2">
        <v>1228113217</v>
      </c>
      <c r="C3513" s="2">
        <v>7418101074</v>
      </c>
      <c r="D3513" s="2">
        <v>2921702643</v>
      </c>
      <c r="E3513" s="4" t="str">
        <f>INDEX(Sheet3!B:B,MATCH(Sheet1!B3513,Sheet3!C:C,0))</f>
        <v>삼익제약(주)</v>
      </c>
      <c r="F3513" s="4" t="str">
        <f>INDEX(Sheet3!B:B,MATCH(Sheet1!C3513,Sheet3!C:C,0))</f>
        <v>이음메디컬세일즈플랫폼 주식회사</v>
      </c>
      <c r="G3513" s="4" t="str">
        <f>INDEX(Sheet3!B:B,MATCH(Sheet1!D3513,Sheet3!C:C,0))</f>
        <v>케이앤아이플랫폼</v>
      </c>
      <c r="H3513">
        <f>COUNTIF(Sheet3!C:C,Sheet1!B3513)</f>
        <v>1</v>
      </c>
      <c r="I3513">
        <f>COUNTIF(Sheet3!$C:$C,Sheet1!C3513)</f>
        <v>1</v>
      </c>
      <c r="J3513">
        <f>COUNTIF(Sheet3!$C:$C,Sheet1!D3513)</f>
        <v>1</v>
      </c>
      <c r="L3513" t="str">
        <f t="shared" si="54"/>
        <v xml:space="preserve">            ('122-81-13217', '741-81-01074', '292-17-02643'),</v>
      </c>
    </row>
    <row r="3514" spans="2:12" x14ac:dyDescent="0.25">
      <c r="B3514" s="2">
        <v>1228113217</v>
      </c>
      <c r="C3514" s="2">
        <v>7418101074</v>
      </c>
      <c r="D3514" s="2">
        <v>2925300435</v>
      </c>
      <c r="E3514" s="4" t="str">
        <f>INDEX(Sheet3!B:B,MATCH(Sheet1!B3514,Sheet3!C:C,0))</f>
        <v>삼익제약(주)</v>
      </c>
      <c r="F3514" s="4" t="str">
        <f>INDEX(Sheet3!B:B,MATCH(Sheet1!C3514,Sheet3!C:C,0))</f>
        <v>이음메디컬세일즈플랫폼 주식회사</v>
      </c>
      <c r="G3514" s="4" t="str">
        <f>INDEX(Sheet3!B:B,MATCH(Sheet1!D3514,Sheet3!C:C,0))</f>
        <v>서현메디케어</v>
      </c>
      <c r="H3514">
        <f>COUNTIF(Sheet3!C:C,Sheet1!B3514)</f>
        <v>1</v>
      </c>
      <c r="I3514">
        <f>COUNTIF(Sheet3!$C:$C,Sheet1!C3514)</f>
        <v>1</v>
      </c>
      <c r="J3514">
        <f>COUNTIF(Sheet3!$C:$C,Sheet1!D3514)</f>
        <v>1</v>
      </c>
      <c r="L3514" t="str">
        <f t="shared" si="54"/>
        <v xml:space="preserve">            ('122-81-13217', '741-81-01074', '292-53-00435'),</v>
      </c>
    </row>
    <row r="3515" spans="2:12" x14ac:dyDescent="0.25">
      <c r="B3515" s="2">
        <v>1228113217</v>
      </c>
      <c r="C3515" s="2">
        <v>7418101074</v>
      </c>
      <c r="D3515" s="2">
        <v>2960602881</v>
      </c>
      <c r="E3515" s="4" t="str">
        <f>INDEX(Sheet3!B:B,MATCH(Sheet1!B3515,Sheet3!C:C,0))</f>
        <v>삼익제약(주)</v>
      </c>
      <c r="F3515" s="4" t="str">
        <f>INDEX(Sheet3!B:B,MATCH(Sheet1!C3515,Sheet3!C:C,0))</f>
        <v>이음메디컬세일즈플랫폼 주식회사</v>
      </c>
      <c r="G3515" s="4" t="str">
        <f>INDEX(Sheet3!B:B,MATCH(Sheet1!D3515,Sheet3!C:C,0))</f>
        <v>미라클메디컬</v>
      </c>
      <c r="H3515">
        <f>COUNTIF(Sheet3!C:C,Sheet1!B3515)</f>
        <v>1</v>
      </c>
      <c r="I3515">
        <f>COUNTIF(Sheet3!$C:$C,Sheet1!C3515)</f>
        <v>1</v>
      </c>
      <c r="J3515">
        <f>COUNTIF(Sheet3!$C:$C,Sheet1!D3515)</f>
        <v>1</v>
      </c>
      <c r="L3515" t="str">
        <f t="shared" si="54"/>
        <v xml:space="preserve">            ('122-81-13217', '741-81-01074', '296-06-02881'),</v>
      </c>
    </row>
    <row r="3516" spans="2:12" x14ac:dyDescent="0.25">
      <c r="B3516" s="2">
        <v>1228113217</v>
      </c>
      <c r="C3516" s="2">
        <v>7418101074</v>
      </c>
      <c r="D3516" s="2">
        <v>2994600928</v>
      </c>
      <c r="E3516" s="4" t="str">
        <f>INDEX(Sheet3!B:B,MATCH(Sheet1!B3516,Sheet3!C:C,0))</f>
        <v>삼익제약(주)</v>
      </c>
      <c r="F3516" s="4" t="str">
        <f>INDEX(Sheet3!B:B,MATCH(Sheet1!C3516,Sheet3!C:C,0))</f>
        <v>이음메디컬세일즈플랫폼 주식회사</v>
      </c>
      <c r="G3516" s="4" t="str">
        <f>INDEX(Sheet3!B:B,MATCH(Sheet1!D3516,Sheet3!C:C,0))</f>
        <v>다올팜</v>
      </c>
      <c r="H3516">
        <f>COUNTIF(Sheet3!C:C,Sheet1!B3516)</f>
        <v>1</v>
      </c>
      <c r="I3516">
        <f>COUNTIF(Sheet3!$C:$C,Sheet1!C3516)</f>
        <v>1</v>
      </c>
      <c r="J3516">
        <f>COUNTIF(Sheet3!$C:$C,Sheet1!D3516)</f>
        <v>1</v>
      </c>
      <c r="L3516" t="str">
        <f t="shared" si="54"/>
        <v xml:space="preserve">            ('122-81-13217', '741-81-01074', '299-46-00928'),</v>
      </c>
    </row>
    <row r="3517" spans="2:12" x14ac:dyDescent="0.25">
      <c r="B3517" s="2">
        <v>1228113217</v>
      </c>
      <c r="C3517" s="2">
        <v>7418101074</v>
      </c>
      <c r="D3517" s="2">
        <v>3020564958</v>
      </c>
      <c r="E3517" s="4" t="str">
        <f>INDEX(Sheet3!B:B,MATCH(Sheet1!B3517,Sheet3!C:C,0))</f>
        <v>삼익제약(주)</v>
      </c>
      <c r="F3517" s="4" t="str">
        <f>INDEX(Sheet3!B:B,MATCH(Sheet1!C3517,Sheet3!C:C,0))</f>
        <v>이음메디컬세일즈플랫폼 주식회사</v>
      </c>
      <c r="G3517" s="4" t="str">
        <f>INDEX(Sheet3!B:B,MATCH(Sheet1!D3517,Sheet3!C:C,0))</f>
        <v>선범메디칼</v>
      </c>
      <c r="H3517">
        <f>COUNTIF(Sheet3!C:C,Sheet1!B3517)</f>
        <v>1</v>
      </c>
      <c r="I3517">
        <f>COUNTIF(Sheet3!$C:$C,Sheet1!C3517)</f>
        <v>1</v>
      </c>
      <c r="J3517">
        <f>COUNTIF(Sheet3!$C:$C,Sheet1!D3517)</f>
        <v>1</v>
      </c>
      <c r="L3517" t="str">
        <f t="shared" si="54"/>
        <v xml:space="preserve">            ('122-81-13217', '741-81-01074', '302-05-64958'),</v>
      </c>
    </row>
    <row r="3518" spans="2:12" x14ac:dyDescent="0.25">
      <c r="B3518" s="2">
        <v>1228113217</v>
      </c>
      <c r="C3518" s="2">
        <v>7418101074</v>
      </c>
      <c r="D3518" s="2">
        <v>3061965112</v>
      </c>
      <c r="E3518" s="4" t="str">
        <f>INDEX(Sheet3!B:B,MATCH(Sheet1!B3518,Sheet3!C:C,0))</f>
        <v>삼익제약(주)</v>
      </c>
      <c r="F3518" s="4" t="str">
        <f>INDEX(Sheet3!B:B,MATCH(Sheet1!C3518,Sheet3!C:C,0))</f>
        <v>이음메디컬세일즈플랫폼 주식회사</v>
      </c>
      <c r="G3518" s="4" t="str">
        <f>INDEX(Sheet3!B:B,MATCH(Sheet1!D3518,Sheet3!C:C,0))</f>
        <v>우성</v>
      </c>
      <c r="H3518">
        <f>COUNTIF(Sheet3!C:C,Sheet1!B3518)</f>
        <v>1</v>
      </c>
      <c r="I3518">
        <f>COUNTIF(Sheet3!$C:$C,Sheet1!C3518)</f>
        <v>1</v>
      </c>
      <c r="J3518">
        <f>COUNTIF(Sheet3!$C:$C,Sheet1!D3518)</f>
        <v>1</v>
      </c>
      <c r="L3518" t="str">
        <f t="shared" si="54"/>
        <v xml:space="preserve">            ('122-81-13217', '741-81-01074', '306-19-65112'),</v>
      </c>
    </row>
    <row r="3519" spans="2:12" x14ac:dyDescent="0.25">
      <c r="B3519" s="2">
        <v>1228113217</v>
      </c>
      <c r="C3519" s="2">
        <v>7418101074</v>
      </c>
      <c r="D3519" s="2">
        <v>3068702566</v>
      </c>
      <c r="E3519" s="4" t="str">
        <f>INDEX(Sheet3!B:B,MATCH(Sheet1!B3519,Sheet3!C:C,0))</f>
        <v>삼익제약(주)</v>
      </c>
      <c r="F3519" s="4" t="str">
        <f>INDEX(Sheet3!B:B,MATCH(Sheet1!C3519,Sheet3!C:C,0))</f>
        <v>이음메디컬세일즈플랫폼 주식회사</v>
      </c>
      <c r="G3519" s="4" t="str">
        <f>INDEX(Sheet3!B:B,MATCH(Sheet1!D3519,Sheet3!C:C,0))</f>
        <v>주식회사 하우메디웍스(HOWMEDI WORKS Inc.)</v>
      </c>
      <c r="H3519">
        <f>COUNTIF(Sheet3!C:C,Sheet1!B3519)</f>
        <v>1</v>
      </c>
      <c r="I3519">
        <f>COUNTIF(Sheet3!$C:$C,Sheet1!C3519)</f>
        <v>1</v>
      </c>
      <c r="J3519">
        <f>COUNTIF(Sheet3!$C:$C,Sheet1!D3519)</f>
        <v>1</v>
      </c>
      <c r="L3519" t="str">
        <f t="shared" si="54"/>
        <v xml:space="preserve">            ('122-81-13217', '741-81-01074', '306-87-02566'),</v>
      </c>
    </row>
    <row r="3520" spans="2:12" x14ac:dyDescent="0.25">
      <c r="B3520" s="2">
        <v>1228113217</v>
      </c>
      <c r="C3520" s="2">
        <v>7418101074</v>
      </c>
      <c r="D3520" s="2">
        <v>3078603071</v>
      </c>
      <c r="E3520" s="4" t="str">
        <f>INDEX(Sheet3!B:B,MATCH(Sheet1!B3520,Sheet3!C:C,0))</f>
        <v>삼익제약(주)</v>
      </c>
      <c r="F3520" s="4" t="str">
        <f>INDEX(Sheet3!B:B,MATCH(Sheet1!C3520,Sheet3!C:C,0))</f>
        <v>이음메디컬세일즈플랫폼 주식회사</v>
      </c>
      <c r="G3520" s="4" t="str">
        <f>INDEX(Sheet3!B:B,MATCH(Sheet1!D3520,Sheet3!C:C,0))</f>
        <v>주식회사 메디에이스</v>
      </c>
      <c r="H3520">
        <f>COUNTIF(Sheet3!C:C,Sheet1!B3520)</f>
        <v>1</v>
      </c>
      <c r="I3520">
        <f>COUNTIF(Sheet3!$C:$C,Sheet1!C3520)</f>
        <v>1</v>
      </c>
      <c r="J3520">
        <f>COUNTIF(Sheet3!$C:$C,Sheet1!D3520)</f>
        <v>1</v>
      </c>
      <c r="L3520" t="str">
        <f t="shared" si="54"/>
        <v xml:space="preserve">            ('122-81-13217', '741-81-01074', '307-86-03071'),</v>
      </c>
    </row>
    <row r="3521" spans="2:12" x14ac:dyDescent="0.25">
      <c r="B3521" s="2">
        <v>1228113217</v>
      </c>
      <c r="C3521" s="2">
        <v>7418101074</v>
      </c>
      <c r="D3521" s="2">
        <v>3090794608</v>
      </c>
      <c r="E3521" s="4" t="str">
        <f>INDEX(Sheet3!B:B,MATCH(Sheet1!B3521,Sheet3!C:C,0))</f>
        <v>삼익제약(주)</v>
      </c>
      <c r="F3521" s="4" t="str">
        <f>INDEX(Sheet3!B:B,MATCH(Sheet1!C3521,Sheet3!C:C,0))</f>
        <v>이음메디컬세일즈플랫폼 주식회사</v>
      </c>
      <c r="G3521" s="4" t="str">
        <f>INDEX(Sheet3!B:B,MATCH(Sheet1!D3521,Sheet3!C:C,0))</f>
        <v>다삼메디컬</v>
      </c>
      <c r="H3521">
        <f>COUNTIF(Sheet3!C:C,Sheet1!B3521)</f>
        <v>1</v>
      </c>
      <c r="I3521">
        <f>COUNTIF(Sheet3!$C:$C,Sheet1!C3521)</f>
        <v>1</v>
      </c>
      <c r="J3521">
        <f>COUNTIF(Sheet3!$C:$C,Sheet1!D3521)</f>
        <v>1</v>
      </c>
      <c r="L3521" t="str">
        <f t="shared" si="54"/>
        <v xml:space="preserve">            ('122-81-13217', '741-81-01074', '309-07-94608'),</v>
      </c>
    </row>
    <row r="3522" spans="2:12" x14ac:dyDescent="0.25">
      <c r="B3522" s="2">
        <v>1228113217</v>
      </c>
      <c r="C3522" s="2">
        <v>7418101074</v>
      </c>
      <c r="D3522" s="2">
        <v>3108702702</v>
      </c>
      <c r="E3522" s="4" t="str">
        <f>INDEX(Sheet3!B:B,MATCH(Sheet1!B3522,Sheet3!C:C,0))</f>
        <v>삼익제약(주)</v>
      </c>
      <c r="F3522" s="4" t="str">
        <f>INDEX(Sheet3!B:B,MATCH(Sheet1!C3522,Sheet3!C:C,0))</f>
        <v>이음메디컬세일즈플랫폼 주식회사</v>
      </c>
      <c r="G3522" s="4" t="str">
        <f>INDEX(Sheet3!B:B,MATCH(Sheet1!D3522,Sheet3!C:C,0))</f>
        <v>엠디이에스</v>
      </c>
      <c r="H3522">
        <f>COUNTIF(Sheet3!C:C,Sheet1!B3522)</f>
        <v>1</v>
      </c>
      <c r="I3522">
        <f>COUNTIF(Sheet3!$C:$C,Sheet1!C3522)</f>
        <v>1</v>
      </c>
      <c r="J3522">
        <f>COUNTIF(Sheet3!$C:$C,Sheet1!D3522)</f>
        <v>1</v>
      </c>
      <c r="L3522" t="str">
        <f t="shared" si="54"/>
        <v xml:space="preserve">            ('122-81-13217', '741-81-01074', '310-87-02702'),</v>
      </c>
    </row>
    <row r="3523" spans="2:12" x14ac:dyDescent="0.25">
      <c r="B3523" s="2">
        <v>1228113217</v>
      </c>
      <c r="C3523" s="2">
        <v>7418101074</v>
      </c>
      <c r="D3523" s="2">
        <v>3138802805</v>
      </c>
      <c r="E3523" s="4" t="str">
        <f>INDEX(Sheet3!B:B,MATCH(Sheet1!B3523,Sheet3!C:C,0))</f>
        <v>삼익제약(주)</v>
      </c>
      <c r="F3523" s="4" t="str">
        <f>INDEX(Sheet3!B:B,MATCH(Sheet1!C3523,Sheet3!C:C,0))</f>
        <v>이음메디컬세일즈플랫폼 주식회사</v>
      </c>
      <c r="G3523" s="4" t="str">
        <f>INDEX(Sheet3!B:B,MATCH(Sheet1!D3523,Sheet3!C:C,0))</f>
        <v>주식회사 페노젠파트너스</v>
      </c>
      <c r="H3523">
        <f>COUNTIF(Sheet3!C:C,Sheet1!B3523)</f>
        <v>1</v>
      </c>
      <c r="I3523">
        <f>COUNTIF(Sheet3!$C:$C,Sheet1!C3523)</f>
        <v>1</v>
      </c>
      <c r="J3523">
        <f>COUNTIF(Sheet3!$C:$C,Sheet1!D3523)</f>
        <v>1</v>
      </c>
      <c r="L3523" t="str">
        <f t="shared" ref="L3523:L3586" si="55">"            ('"&amp;LEFT(B3523,3)&amp;"-"&amp;MID(B3523,4,2)&amp;"-"&amp;RIGHT(B3523,5)&amp;"', '"&amp;LEFT(C3523,3)&amp;"-"&amp;MID(C3523,4,2)&amp;"-"&amp;RIGHT(C3523,5)&amp;"', '"&amp;LEFT(D3523,3)&amp;"-"&amp;MID(D3523,4,2)&amp;"-"&amp;RIGHT(D3523,5)&amp;"'),"</f>
        <v xml:space="preserve">            ('122-81-13217', '741-81-01074', '313-88-02805'),</v>
      </c>
    </row>
    <row r="3524" spans="2:12" x14ac:dyDescent="0.25">
      <c r="B3524" s="2">
        <v>1228113217</v>
      </c>
      <c r="C3524" s="2">
        <v>7418101074</v>
      </c>
      <c r="D3524" s="2">
        <v>3158802946</v>
      </c>
      <c r="E3524" s="4" t="str">
        <f>INDEX(Sheet3!B:B,MATCH(Sheet1!B3524,Sheet3!C:C,0))</f>
        <v>삼익제약(주)</v>
      </c>
      <c r="F3524" s="4" t="str">
        <f>INDEX(Sheet3!B:B,MATCH(Sheet1!C3524,Sheet3!C:C,0))</f>
        <v>이음메디컬세일즈플랫폼 주식회사</v>
      </c>
      <c r="G3524" s="4" t="str">
        <f>INDEX(Sheet3!B:B,MATCH(Sheet1!D3524,Sheet3!C:C,0))</f>
        <v>(주)제이팜</v>
      </c>
      <c r="H3524">
        <f>COUNTIF(Sheet3!C:C,Sheet1!B3524)</f>
        <v>1</v>
      </c>
      <c r="I3524">
        <f>COUNTIF(Sheet3!$C:$C,Sheet1!C3524)</f>
        <v>1</v>
      </c>
      <c r="J3524">
        <f>COUNTIF(Sheet3!$C:$C,Sheet1!D3524)</f>
        <v>1</v>
      </c>
      <c r="L3524" t="str">
        <f t="shared" si="55"/>
        <v xml:space="preserve">            ('122-81-13217', '741-81-01074', '315-88-02946'),</v>
      </c>
    </row>
    <row r="3525" spans="2:12" x14ac:dyDescent="0.25">
      <c r="B3525" s="2">
        <v>1228113217</v>
      </c>
      <c r="C3525" s="2">
        <v>7418101074</v>
      </c>
      <c r="D3525" s="2">
        <v>3163401404</v>
      </c>
      <c r="E3525" s="4" t="str">
        <f>INDEX(Sheet3!B:B,MATCH(Sheet1!B3525,Sheet3!C:C,0))</f>
        <v>삼익제약(주)</v>
      </c>
      <c r="F3525" s="4" t="str">
        <f>INDEX(Sheet3!B:B,MATCH(Sheet1!C3525,Sheet3!C:C,0))</f>
        <v>이음메디컬세일즈플랫폼 주식회사</v>
      </c>
      <c r="G3525" s="4" t="str">
        <f>INDEX(Sheet3!B:B,MATCH(Sheet1!D3525,Sheet3!C:C,0))</f>
        <v>에이치엠헬스케어</v>
      </c>
      <c r="H3525">
        <f>COUNTIF(Sheet3!C:C,Sheet1!B3525)</f>
        <v>1</v>
      </c>
      <c r="I3525">
        <f>COUNTIF(Sheet3!$C:$C,Sheet1!C3525)</f>
        <v>1</v>
      </c>
      <c r="J3525">
        <f>COUNTIF(Sheet3!$C:$C,Sheet1!D3525)</f>
        <v>1</v>
      </c>
      <c r="L3525" t="str">
        <f t="shared" si="55"/>
        <v xml:space="preserve">            ('122-81-13217', '741-81-01074', '316-34-01404'),</v>
      </c>
    </row>
    <row r="3526" spans="2:12" x14ac:dyDescent="0.25">
      <c r="B3526" s="2">
        <v>1228113217</v>
      </c>
      <c r="C3526" s="2">
        <v>7418101074</v>
      </c>
      <c r="D3526" s="2">
        <v>3190600018</v>
      </c>
      <c r="E3526" s="4" t="str">
        <f>INDEX(Sheet3!B:B,MATCH(Sheet1!B3526,Sheet3!C:C,0))</f>
        <v>삼익제약(주)</v>
      </c>
      <c r="F3526" s="4" t="str">
        <f>INDEX(Sheet3!B:B,MATCH(Sheet1!C3526,Sheet3!C:C,0))</f>
        <v>이음메디컬세일즈플랫폼 주식회사</v>
      </c>
      <c r="G3526" s="4" t="str">
        <f>INDEX(Sheet3!B:B,MATCH(Sheet1!D3526,Sheet3!C:C,0))</f>
        <v>닥터플러스</v>
      </c>
      <c r="H3526">
        <f>COUNTIF(Sheet3!C:C,Sheet1!B3526)</f>
        <v>1</v>
      </c>
      <c r="I3526">
        <f>COUNTIF(Sheet3!$C:$C,Sheet1!C3526)</f>
        <v>1</v>
      </c>
      <c r="J3526">
        <f>COUNTIF(Sheet3!$C:$C,Sheet1!D3526)</f>
        <v>1</v>
      </c>
      <c r="L3526" t="str">
        <f t="shared" si="55"/>
        <v xml:space="preserve">            ('122-81-13217', '741-81-01074', '319-06-00018'),</v>
      </c>
    </row>
    <row r="3527" spans="2:12" x14ac:dyDescent="0.25">
      <c r="B3527" s="2">
        <v>1228113217</v>
      </c>
      <c r="C3527" s="2">
        <v>7418101074</v>
      </c>
      <c r="D3527" s="2">
        <v>3198101071</v>
      </c>
      <c r="E3527" s="4" t="str">
        <f>INDEX(Sheet3!B:B,MATCH(Sheet1!B3527,Sheet3!C:C,0))</f>
        <v>삼익제약(주)</v>
      </c>
      <c r="F3527" s="4" t="str">
        <f>INDEX(Sheet3!B:B,MATCH(Sheet1!C3527,Sheet3!C:C,0))</f>
        <v>이음메디컬세일즈플랫폼 주식회사</v>
      </c>
      <c r="G3527" s="4" t="str">
        <f>INDEX(Sheet3!B:B,MATCH(Sheet1!D3527,Sheet3!C:C,0))</f>
        <v>주식회사 위아플러스</v>
      </c>
      <c r="H3527">
        <f>COUNTIF(Sheet3!C:C,Sheet1!B3527)</f>
        <v>1</v>
      </c>
      <c r="I3527">
        <f>COUNTIF(Sheet3!$C:$C,Sheet1!C3527)</f>
        <v>1</v>
      </c>
      <c r="J3527">
        <f>COUNTIF(Sheet3!$C:$C,Sheet1!D3527)</f>
        <v>1</v>
      </c>
      <c r="L3527" t="str">
        <f t="shared" si="55"/>
        <v xml:space="preserve">            ('122-81-13217', '741-81-01074', '319-81-01071'),</v>
      </c>
    </row>
    <row r="3528" spans="2:12" x14ac:dyDescent="0.25">
      <c r="B3528" s="2">
        <v>1228113217</v>
      </c>
      <c r="C3528" s="2">
        <v>7418101074</v>
      </c>
      <c r="D3528" s="2">
        <v>3208101538</v>
      </c>
      <c r="E3528" s="4" t="str">
        <f>INDEX(Sheet3!B:B,MATCH(Sheet1!B3528,Sheet3!C:C,0))</f>
        <v>삼익제약(주)</v>
      </c>
      <c r="F3528" s="4" t="str">
        <f>INDEX(Sheet3!B:B,MATCH(Sheet1!C3528,Sheet3!C:C,0))</f>
        <v>이음메디컬세일즈플랫폼 주식회사</v>
      </c>
      <c r="G3528" s="4" t="str">
        <f>INDEX(Sheet3!B:B,MATCH(Sheet1!D3528,Sheet3!C:C,0))</f>
        <v>미라클바이오</v>
      </c>
      <c r="H3528">
        <f>COUNTIF(Sheet3!C:C,Sheet1!B3528)</f>
        <v>1</v>
      </c>
      <c r="I3528">
        <f>COUNTIF(Sheet3!$C:$C,Sheet1!C3528)</f>
        <v>1</v>
      </c>
      <c r="J3528">
        <f>COUNTIF(Sheet3!$C:$C,Sheet1!D3528)</f>
        <v>1</v>
      </c>
      <c r="L3528" t="str">
        <f t="shared" si="55"/>
        <v xml:space="preserve">            ('122-81-13217', '741-81-01074', '320-81-01538'),</v>
      </c>
    </row>
    <row r="3529" spans="2:12" x14ac:dyDescent="0.25">
      <c r="B3529" s="2">
        <v>1228113217</v>
      </c>
      <c r="C3529" s="2">
        <v>7418101074</v>
      </c>
      <c r="D3529" s="2">
        <v>3233301235</v>
      </c>
      <c r="E3529" s="4" t="str">
        <f>INDEX(Sheet3!B:B,MATCH(Sheet1!B3529,Sheet3!C:C,0))</f>
        <v>삼익제약(주)</v>
      </c>
      <c r="F3529" s="4" t="str">
        <f>INDEX(Sheet3!B:B,MATCH(Sheet1!C3529,Sheet3!C:C,0))</f>
        <v>이음메디컬세일즈플랫폼 주식회사</v>
      </c>
      <c r="G3529" s="4" t="str">
        <f>INDEX(Sheet3!B:B,MATCH(Sheet1!D3529,Sheet3!C:C,0))</f>
        <v>디엠파트너</v>
      </c>
      <c r="H3529">
        <f>COUNTIF(Sheet3!C:C,Sheet1!B3529)</f>
        <v>1</v>
      </c>
      <c r="I3529">
        <f>COUNTIF(Sheet3!$C:$C,Sheet1!C3529)</f>
        <v>1</v>
      </c>
      <c r="J3529">
        <f>COUNTIF(Sheet3!$C:$C,Sheet1!D3529)</f>
        <v>1</v>
      </c>
      <c r="L3529" t="str">
        <f t="shared" si="55"/>
        <v xml:space="preserve">            ('122-81-13217', '741-81-01074', '323-33-01235'),</v>
      </c>
    </row>
    <row r="3530" spans="2:12" x14ac:dyDescent="0.25">
      <c r="B3530" s="2">
        <v>1228113217</v>
      </c>
      <c r="C3530" s="2">
        <v>7418101074</v>
      </c>
      <c r="D3530" s="2">
        <v>3263101526</v>
      </c>
      <c r="E3530" s="4" t="str">
        <f>INDEX(Sheet3!B:B,MATCH(Sheet1!B3530,Sheet3!C:C,0))</f>
        <v>삼익제약(주)</v>
      </c>
      <c r="F3530" s="4" t="str">
        <f>INDEX(Sheet3!B:B,MATCH(Sheet1!C3530,Sheet3!C:C,0))</f>
        <v>이음메디컬세일즈플랫폼 주식회사</v>
      </c>
      <c r="G3530" s="4" t="str">
        <f>INDEX(Sheet3!B:B,MATCH(Sheet1!D3530,Sheet3!C:C,0))</f>
        <v>씨엔에이치메디케어</v>
      </c>
      <c r="H3530">
        <f>COUNTIF(Sheet3!C:C,Sheet1!B3530)</f>
        <v>1</v>
      </c>
      <c r="I3530">
        <f>COUNTIF(Sheet3!$C:$C,Sheet1!C3530)</f>
        <v>1</v>
      </c>
      <c r="J3530">
        <f>COUNTIF(Sheet3!$C:$C,Sheet1!D3530)</f>
        <v>1</v>
      </c>
      <c r="L3530" t="str">
        <f t="shared" si="55"/>
        <v xml:space="preserve">            ('122-81-13217', '741-81-01074', '326-31-01526'),</v>
      </c>
    </row>
    <row r="3531" spans="2:12" x14ac:dyDescent="0.25">
      <c r="B3531" s="2">
        <v>1228113217</v>
      </c>
      <c r="C3531" s="2">
        <v>7418101074</v>
      </c>
      <c r="D3531" s="2">
        <v>3332401720</v>
      </c>
      <c r="E3531" s="4" t="str">
        <f>INDEX(Sheet3!B:B,MATCH(Sheet1!B3531,Sheet3!C:C,0))</f>
        <v>삼익제약(주)</v>
      </c>
      <c r="F3531" s="4" t="str">
        <f>INDEX(Sheet3!B:B,MATCH(Sheet1!C3531,Sheet3!C:C,0))</f>
        <v>이음메디컬세일즈플랫폼 주식회사</v>
      </c>
      <c r="G3531" s="4" t="str">
        <f>INDEX(Sheet3!B:B,MATCH(Sheet1!D3531,Sheet3!C:C,0))</f>
        <v>이안팜</v>
      </c>
      <c r="H3531">
        <f>COUNTIF(Sheet3!C:C,Sheet1!B3531)</f>
        <v>1</v>
      </c>
      <c r="I3531">
        <f>COUNTIF(Sheet3!$C:$C,Sheet1!C3531)</f>
        <v>1</v>
      </c>
      <c r="J3531">
        <f>COUNTIF(Sheet3!$C:$C,Sheet1!D3531)</f>
        <v>1</v>
      </c>
      <c r="L3531" t="str">
        <f t="shared" si="55"/>
        <v xml:space="preserve">            ('122-81-13217', '741-81-01074', '333-24-01720'),</v>
      </c>
    </row>
    <row r="3532" spans="2:12" x14ac:dyDescent="0.25">
      <c r="B3532" s="2">
        <v>1228113217</v>
      </c>
      <c r="C3532" s="2">
        <v>7418101074</v>
      </c>
      <c r="D3532" s="2">
        <v>3348103286</v>
      </c>
      <c r="E3532" s="4" t="str">
        <f>INDEX(Sheet3!B:B,MATCH(Sheet1!B3532,Sheet3!C:C,0))</f>
        <v>삼익제약(주)</v>
      </c>
      <c r="F3532" s="4" t="str">
        <f>INDEX(Sheet3!B:B,MATCH(Sheet1!C3532,Sheet3!C:C,0))</f>
        <v>이음메디컬세일즈플랫폼 주식회사</v>
      </c>
      <c r="G3532" s="4" t="str">
        <f>INDEX(Sheet3!B:B,MATCH(Sheet1!D3532,Sheet3!C:C,0))</f>
        <v>제이와이씨</v>
      </c>
      <c r="H3532">
        <f>COUNTIF(Sheet3!C:C,Sheet1!B3532)</f>
        <v>1</v>
      </c>
      <c r="I3532">
        <f>COUNTIF(Sheet3!$C:$C,Sheet1!C3532)</f>
        <v>1</v>
      </c>
      <c r="J3532">
        <f>COUNTIF(Sheet3!$C:$C,Sheet1!D3532)</f>
        <v>1</v>
      </c>
      <c r="L3532" t="str">
        <f t="shared" si="55"/>
        <v xml:space="preserve">            ('122-81-13217', '741-81-01074', '334-81-03286'),</v>
      </c>
    </row>
    <row r="3533" spans="2:12" x14ac:dyDescent="0.25">
      <c r="B3533" s="2">
        <v>1228113217</v>
      </c>
      <c r="C3533" s="2">
        <v>7418101074</v>
      </c>
      <c r="D3533" s="2">
        <v>3350202515</v>
      </c>
      <c r="E3533" s="4" t="str">
        <f>INDEX(Sheet3!B:B,MATCH(Sheet1!B3533,Sheet3!C:C,0))</f>
        <v>삼익제약(주)</v>
      </c>
      <c r="F3533" s="4" t="str">
        <f>INDEX(Sheet3!B:B,MATCH(Sheet1!C3533,Sheet3!C:C,0))</f>
        <v>이음메디컬세일즈플랫폼 주식회사</v>
      </c>
      <c r="G3533" s="4" t="str">
        <f>INDEX(Sheet3!B:B,MATCH(Sheet1!D3533,Sheet3!C:C,0))</f>
        <v>티에스메디컬</v>
      </c>
      <c r="H3533">
        <f>COUNTIF(Sheet3!C:C,Sheet1!B3533)</f>
        <v>1</v>
      </c>
      <c r="I3533">
        <f>COUNTIF(Sheet3!$C:$C,Sheet1!C3533)</f>
        <v>1</v>
      </c>
      <c r="J3533">
        <f>COUNTIF(Sheet3!$C:$C,Sheet1!D3533)</f>
        <v>1</v>
      </c>
      <c r="L3533" t="str">
        <f t="shared" si="55"/>
        <v xml:space="preserve">            ('122-81-13217', '741-81-01074', '335-02-02515'),</v>
      </c>
    </row>
    <row r="3534" spans="2:12" x14ac:dyDescent="0.25">
      <c r="B3534" s="2">
        <v>1228113217</v>
      </c>
      <c r="C3534" s="2">
        <v>7418101074</v>
      </c>
      <c r="D3534" s="2">
        <v>3352302131</v>
      </c>
      <c r="E3534" s="4" t="str">
        <f>INDEX(Sheet3!B:B,MATCH(Sheet1!B3534,Sheet3!C:C,0))</f>
        <v>삼익제약(주)</v>
      </c>
      <c r="F3534" s="4" t="str">
        <f>INDEX(Sheet3!B:B,MATCH(Sheet1!C3534,Sheet3!C:C,0))</f>
        <v>이음메디컬세일즈플랫폼 주식회사</v>
      </c>
      <c r="G3534" s="4" t="str">
        <f>INDEX(Sheet3!B:B,MATCH(Sheet1!D3534,Sheet3!C:C,0))</f>
        <v>수원에이치팜</v>
      </c>
      <c r="H3534">
        <f>COUNTIF(Sheet3!C:C,Sheet1!B3534)</f>
        <v>1</v>
      </c>
      <c r="I3534">
        <f>COUNTIF(Sheet3!$C:$C,Sheet1!C3534)</f>
        <v>1</v>
      </c>
      <c r="J3534">
        <f>COUNTIF(Sheet3!$C:$C,Sheet1!D3534)</f>
        <v>1</v>
      </c>
      <c r="L3534" t="str">
        <f t="shared" si="55"/>
        <v xml:space="preserve">            ('122-81-13217', '741-81-01074', '335-23-02131'),</v>
      </c>
    </row>
    <row r="3535" spans="2:12" x14ac:dyDescent="0.25">
      <c r="B3535" s="2">
        <v>1228113217</v>
      </c>
      <c r="C3535" s="2">
        <v>7418101074</v>
      </c>
      <c r="D3535" s="2">
        <v>3374500806</v>
      </c>
      <c r="E3535" s="4" t="str">
        <f>INDEX(Sheet3!B:B,MATCH(Sheet1!B3535,Sheet3!C:C,0))</f>
        <v>삼익제약(주)</v>
      </c>
      <c r="F3535" s="4" t="str">
        <f>INDEX(Sheet3!B:B,MATCH(Sheet1!C3535,Sheet3!C:C,0))</f>
        <v>이음메디컬세일즈플랫폼 주식회사</v>
      </c>
      <c r="G3535" s="4" t="str">
        <f>INDEX(Sheet3!B:B,MATCH(Sheet1!D3535,Sheet3!C:C,0))</f>
        <v>로운메디</v>
      </c>
      <c r="H3535">
        <f>COUNTIF(Sheet3!C:C,Sheet1!B3535)</f>
        <v>1</v>
      </c>
      <c r="I3535">
        <f>COUNTIF(Sheet3!$C:$C,Sheet1!C3535)</f>
        <v>1</v>
      </c>
      <c r="J3535">
        <f>COUNTIF(Sheet3!$C:$C,Sheet1!D3535)</f>
        <v>1</v>
      </c>
      <c r="L3535" t="str">
        <f t="shared" si="55"/>
        <v xml:space="preserve">            ('122-81-13217', '741-81-01074', '337-45-00806'),</v>
      </c>
    </row>
    <row r="3536" spans="2:12" x14ac:dyDescent="0.25">
      <c r="B3536" s="2">
        <v>1228113217</v>
      </c>
      <c r="C3536" s="2">
        <v>7418101074</v>
      </c>
      <c r="D3536" s="2">
        <v>3394001015</v>
      </c>
      <c r="E3536" s="4" t="str">
        <f>INDEX(Sheet3!B:B,MATCH(Sheet1!B3536,Sheet3!C:C,0))</f>
        <v>삼익제약(주)</v>
      </c>
      <c r="F3536" s="4" t="str">
        <f>INDEX(Sheet3!B:B,MATCH(Sheet1!C3536,Sheet3!C:C,0))</f>
        <v>이음메디컬세일즈플랫폼 주식회사</v>
      </c>
      <c r="G3536" s="4" t="str">
        <f>INDEX(Sheet3!B:B,MATCH(Sheet1!D3536,Sheet3!C:C,0))</f>
        <v>우림바이오</v>
      </c>
      <c r="H3536">
        <f>COUNTIF(Sheet3!C:C,Sheet1!B3536)</f>
        <v>1</v>
      </c>
      <c r="I3536">
        <f>COUNTIF(Sheet3!$C:$C,Sheet1!C3536)</f>
        <v>1</v>
      </c>
      <c r="J3536">
        <f>COUNTIF(Sheet3!$C:$C,Sheet1!D3536)</f>
        <v>1</v>
      </c>
      <c r="L3536" t="str">
        <f t="shared" si="55"/>
        <v xml:space="preserve">            ('122-81-13217', '741-81-01074', '339-40-01015'),</v>
      </c>
    </row>
    <row r="3537" spans="2:12" x14ac:dyDescent="0.25">
      <c r="B3537" s="2">
        <v>1228113217</v>
      </c>
      <c r="C3537" s="2">
        <v>7418101074</v>
      </c>
      <c r="D3537" s="2">
        <v>3422201244</v>
      </c>
      <c r="E3537" s="4" t="str">
        <f>INDEX(Sheet3!B:B,MATCH(Sheet1!B3537,Sheet3!C:C,0))</f>
        <v>삼익제약(주)</v>
      </c>
      <c r="F3537" s="4" t="str">
        <f>INDEX(Sheet3!B:B,MATCH(Sheet1!C3537,Sheet3!C:C,0))</f>
        <v>이음메디컬세일즈플랫폼 주식회사</v>
      </c>
      <c r="G3537" s="4" t="str">
        <f>INDEX(Sheet3!B:B,MATCH(Sheet1!D3537,Sheet3!C:C,0))</f>
        <v>메디앤플러스</v>
      </c>
      <c r="H3537">
        <f>COUNTIF(Sheet3!C:C,Sheet1!B3537)</f>
        <v>1</v>
      </c>
      <c r="I3537">
        <f>COUNTIF(Sheet3!$C:$C,Sheet1!C3537)</f>
        <v>1</v>
      </c>
      <c r="J3537">
        <f>COUNTIF(Sheet3!$C:$C,Sheet1!D3537)</f>
        <v>1</v>
      </c>
      <c r="L3537" t="str">
        <f t="shared" si="55"/>
        <v xml:space="preserve">            ('122-81-13217', '741-81-01074', '342-22-01244'),</v>
      </c>
    </row>
    <row r="3538" spans="2:12" x14ac:dyDescent="0.25">
      <c r="B3538" s="2">
        <v>1228113217</v>
      </c>
      <c r="C3538" s="2">
        <v>7418101074</v>
      </c>
      <c r="D3538" s="2">
        <v>3436200526</v>
      </c>
      <c r="E3538" s="4" t="str">
        <f>INDEX(Sheet3!B:B,MATCH(Sheet1!B3538,Sheet3!C:C,0))</f>
        <v>삼익제약(주)</v>
      </c>
      <c r="F3538" s="4" t="str">
        <f>INDEX(Sheet3!B:B,MATCH(Sheet1!C3538,Sheet3!C:C,0))</f>
        <v>이음메디컬세일즈플랫폼 주식회사</v>
      </c>
      <c r="G3538" s="4" t="str">
        <f>INDEX(Sheet3!B:B,MATCH(Sheet1!D3538,Sheet3!C:C,0))</f>
        <v>비엘산업안전</v>
      </c>
      <c r="H3538">
        <f>COUNTIF(Sheet3!C:C,Sheet1!B3538)</f>
        <v>1</v>
      </c>
      <c r="I3538">
        <f>COUNTIF(Sheet3!$C:$C,Sheet1!C3538)</f>
        <v>1</v>
      </c>
      <c r="J3538">
        <f>COUNTIF(Sheet3!$C:$C,Sheet1!D3538)</f>
        <v>1</v>
      </c>
      <c r="L3538" t="str">
        <f t="shared" si="55"/>
        <v xml:space="preserve">            ('122-81-13217', '741-81-01074', '343-62-00526'),</v>
      </c>
    </row>
    <row r="3539" spans="2:12" x14ac:dyDescent="0.25">
      <c r="B3539" s="2">
        <v>1228113217</v>
      </c>
      <c r="C3539" s="2">
        <v>7418101074</v>
      </c>
      <c r="D3539" s="2">
        <v>3471102811</v>
      </c>
      <c r="E3539" s="4" t="str">
        <f>INDEX(Sheet3!B:B,MATCH(Sheet1!B3539,Sheet3!C:C,0))</f>
        <v>삼익제약(주)</v>
      </c>
      <c r="F3539" s="4" t="str">
        <f>INDEX(Sheet3!B:B,MATCH(Sheet1!C3539,Sheet3!C:C,0))</f>
        <v>이음메디컬세일즈플랫폼 주식회사</v>
      </c>
      <c r="G3539" s="4" t="str">
        <f>INDEX(Sheet3!B:B,MATCH(Sheet1!D3539,Sheet3!C:C,0))</f>
        <v>위너스팜</v>
      </c>
      <c r="H3539">
        <f>COUNTIF(Sheet3!C:C,Sheet1!B3539)</f>
        <v>1</v>
      </c>
      <c r="I3539">
        <f>COUNTIF(Sheet3!$C:$C,Sheet1!C3539)</f>
        <v>1</v>
      </c>
      <c r="J3539">
        <f>COUNTIF(Sheet3!$C:$C,Sheet1!D3539)</f>
        <v>1</v>
      </c>
      <c r="L3539" t="str">
        <f t="shared" si="55"/>
        <v xml:space="preserve">            ('122-81-13217', '741-81-01074', '347-11-02811'),</v>
      </c>
    </row>
    <row r="3540" spans="2:12" x14ac:dyDescent="0.25">
      <c r="B3540" s="2">
        <v>1228113217</v>
      </c>
      <c r="C3540" s="2">
        <v>7418101074</v>
      </c>
      <c r="D3540" s="2">
        <v>3490303164</v>
      </c>
      <c r="E3540" s="4" t="str">
        <f>INDEX(Sheet3!B:B,MATCH(Sheet1!B3540,Sheet3!C:C,0))</f>
        <v>삼익제약(주)</v>
      </c>
      <c r="F3540" s="4" t="str">
        <f>INDEX(Sheet3!B:B,MATCH(Sheet1!C3540,Sheet3!C:C,0))</f>
        <v>이음메디컬세일즈플랫폼 주식회사</v>
      </c>
      <c r="G3540" s="4" t="str">
        <f>INDEX(Sheet3!B:B,MATCH(Sheet1!D3540,Sheet3!C:C,0))</f>
        <v>에이치에스팜</v>
      </c>
      <c r="H3540">
        <f>COUNTIF(Sheet3!C:C,Sheet1!B3540)</f>
        <v>1</v>
      </c>
      <c r="I3540">
        <f>COUNTIF(Sheet3!$C:$C,Sheet1!C3540)</f>
        <v>1</v>
      </c>
      <c r="J3540">
        <f>COUNTIF(Sheet3!$C:$C,Sheet1!D3540)</f>
        <v>1</v>
      </c>
      <c r="L3540" t="str">
        <f t="shared" si="55"/>
        <v xml:space="preserve">            ('122-81-13217', '741-81-01074', '349-03-03164'),</v>
      </c>
    </row>
    <row r="3541" spans="2:12" x14ac:dyDescent="0.25">
      <c r="B3541" s="2">
        <v>1228113217</v>
      </c>
      <c r="C3541" s="2">
        <v>7418101074</v>
      </c>
      <c r="D3541" s="2">
        <v>3531401119</v>
      </c>
      <c r="E3541" s="4" t="str">
        <f>INDEX(Sheet3!B:B,MATCH(Sheet1!B3541,Sheet3!C:C,0))</f>
        <v>삼익제약(주)</v>
      </c>
      <c r="F3541" s="4" t="str">
        <f>INDEX(Sheet3!B:B,MATCH(Sheet1!C3541,Sheet3!C:C,0))</f>
        <v>이음메디컬세일즈플랫폼 주식회사</v>
      </c>
      <c r="G3541" s="4" t="str">
        <f>INDEX(Sheet3!B:B,MATCH(Sheet1!D3541,Sheet3!C:C,0))</f>
        <v>다온브릿지</v>
      </c>
      <c r="H3541">
        <f>COUNTIF(Sheet3!C:C,Sheet1!B3541)</f>
        <v>1</v>
      </c>
      <c r="I3541">
        <f>COUNTIF(Sheet3!$C:$C,Sheet1!C3541)</f>
        <v>1</v>
      </c>
      <c r="J3541">
        <f>COUNTIF(Sheet3!$C:$C,Sheet1!D3541)</f>
        <v>1</v>
      </c>
      <c r="L3541" t="str">
        <f t="shared" si="55"/>
        <v xml:space="preserve">            ('122-81-13217', '741-81-01074', '353-14-01119'),</v>
      </c>
    </row>
    <row r="3542" spans="2:12" x14ac:dyDescent="0.25">
      <c r="B3542" s="2">
        <v>1228113217</v>
      </c>
      <c r="C3542" s="2">
        <v>7418101074</v>
      </c>
      <c r="D3542" s="2">
        <v>3540502574</v>
      </c>
      <c r="E3542" s="4" t="str">
        <f>INDEX(Sheet3!B:B,MATCH(Sheet1!B3542,Sheet3!C:C,0))</f>
        <v>삼익제약(주)</v>
      </c>
      <c r="F3542" s="4" t="str">
        <f>INDEX(Sheet3!B:B,MATCH(Sheet1!C3542,Sheet3!C:C,0))</f>
        <v>이음메디컬세일즈플랫폼 주식회사</v>
      </c>
      <c r="G3542" s="4" t="str">
        <f>INDEX(Sheet3!B:B,MATCH(Sheet1!D3542,Sheet3!C:C,0))</f>
        <v>더와이즈</v>
      </c>
      <c r="H3542">
        <f>COUNTIF(Sheet3!C:C,Sheet1!B3542)</f>
        <v>1</v>
      </c>
      <c r="I3542">
        <f>COUNTIF(Sheet3!$C:$C,Sheet1!C3542)</f>
        <v>1</v>
      </c>
      <c r="J3542">
        <f>COUNTIF(Sheet3!$C:$C,Sheet1!D3542)</f>
        <v>1</v>
      </c>
      <c r="L3542" t="str">
        <f t="shared" si="55"/>
        <v xml:space="preserve">            ('122-81-13217', '741-81-01074', '354-05-02574'),</v>
      </c>
    </row>
    <row r="3543" spans="2:12" x14ac:dyDescent="0.25">
      <c r="B3543" s="2">
        <v>1228113217</v>
      </c>
      <c r="C3543" s="2">
        <v>7418101074</v>
      </c>
      <c r="D3543" s="2">
        <v>3572401861</v>
      </c>
      <c r="E3543" s="4" t="str">
        <f>INDEX(Sheet3!B:B,MATCH(Sheet1!B3543,Sheet3!C:C,0))</f>
        <v>삼익제약(주)</v>
      </c>
      <c r="F3543" s="4" t="str">
        <f>INDEX(Sheet3!B:B,MATCH(Sheet1!C3543,Sheet3!C:C,0))</f>
        <v>이음메디컬세일즈플랫폼 주식회사</v>
      </c>
      <c r="G3543" s="4" t="str">
        <f>INDEX(Sheet3!B:B,MATCH(Sheet1!D3543,Sheet3!C:C,0))</f>
        <v>라라메디플랫폼</v>
      </c>
      <c r="H3543">
        <f>COUNTIF(Sheet3!C:C,Sheet1!B3543)</f>
        <v>1</v>
      </c>
      <c r="I3543">
        <f>COUNTIF(Sheet3!$C:$C,Sheet1!C3543)</f>
        <v>1</v>
      </c>
      <c r="J3543">
        <f>COUNTIF(Sheet3!$C:$C,Sheet1!D3543)</f>
        <v>1</v>
      </c>
      <c r="L3543" t="str">
        <f t="shared" si="55"/>
        <v xml:space="preserve">            ('122-81-13217', '741-81-01074', '357-24-01861'),</v>
      </c>
    </row>
    <row r="3544" spans="2:12" x14ac:dyDescent="0.25">
      <c r="B3544" s="2">
        <v>1228113217</v>
      </c>
      <c r="C3544" s="2">
        <v>7418101074</v>
      </c>
      <c r="D3544" s="2">
        <v>3583800799</v>
      </c>
      <c r="E3544" s="4" t="str">
        <f>INDEX(Sheet3!B:B,MATCH(Sheet1!B3544,Sheet3!C:C,0))</f>
        <v>삼익제약(주)</v>
      </c>
      <c r="F3544" s="4" t="str">
        <f>INDEX(Sheet3!B:B,MATCH(Sheet1!C3544,Sheet3!C:C,0))</f>
        <v>이음메디컬세일즈플랫폼 주식회사</v>
      </c>
      <c r="G3544" s="4" t="str">
        <f>INDEX(Sheet3!B:B,MATCH(Sheet1!D3544,Sheet3!C:C,0))</f>
        <v>플레이블피피</v>
      </c>
      <c r="H3544">
        <f>COUNTIF(Sheet3!C:C,Sheet1!B3544)</f>
        <v>1</v>
      </c>
      <c r="I3544">
        <f>COUNTIF(Sheet3!$C:$C,Sheet1!C3544)</f>
        <v>1</v>
      </c>
      <c r="J3544">
        <f>COUNTIF(Sheet3!$C:$C,Sheet1!D3544)</f>
        <v>1</v>
      </c>
      <c r="L3544" t="str">
        <f t="shared" si="55"/>
        <v xml:space="preserve">            ('122-81-13217', '741-81-01074', '358-38-00799'),</v>
      </c>
    </row>
    <row r="3545" spans="2:12" x14ac:dyDescent="0.25">
      <c r="B3545" s="2">
        <v>1228113217</v>
      </c>
      <c r="C3545" s="2">
        <v>7418101074</v>
      </c>
      <c r="D3545" s="2">
        <v>3593601540</v>
      </c>
      <c r="E3545" s="4" t="str">
        <f>INDEX(Sheet3!B:B,MATCH(Sheet1!B3545,Sheet3!C:C,0))</f>
        <v>삼익제약(주)</v>
      </c>
      <c r="F3545" s="4" t="str">
        <f>INDEX(Sheet3!B:B,MATCH(Sheet1!C3545,Sheet3!C:C,0))</f>
        <v>이음메디컬세일즈플랫폼 주식회사</v>
      </c>
      <c r="G3545" s="4" t="str">
        <f>INDEX(Sheet3!B:B,MATCH(Sheet1!D3545,Sheet3!C:C,0))</f>
        <v>에이치케이(HK)&amp;컴퍼니</v>
      </c>
      <c r="H3545">
        <f>COUNTIF(Sheet3!C:C,Sheet1!B3545)</f>
        <v>1</v>
      </c>
      <c r="I3545">
        <f>COUNTIF(Sheet3!$C:$C,Sheet1!C3545)</f>
        <v>1</v>
      </c>
      <c r="J3545">
        <f>COUNTIF(Sheet3!$C:$C,Sheet1!D3545)</f>
        <v>1</v>
      </c>
      <c r="L3545" t="str">
        <f t="shared" si="55"/>
        <v xml:space="preserve">            ('122-81-13217', '741-81-01074', '359-36-01540'),</v>
      </c>
    </row>
    <row r="3546" spans="2:12" x14ac:dyDescent="0.25">
      <c r="B3546" s="2">
        <v>1228113217</v>
      </c>
      <c r="C3546" s="2">
        <v>7418101074</v>
      </c>
      <c r="D3546" s="2">
        <v>3603200878</v>
      </c>
      <c r="E3546" s="4" t="str">
        <f>INDEX(Sheet3!B:B,MATCH(Sheet1!B3546,Sheet3!C:C,0))</f>
        <v>삼익제약(주)</v>
      </c>
      <c r="F3546" s="4" t="str">
        <f>INDEX(Sheet3!B:B,MATCH(Sheet1!C3546,Sheet3!C:C,0))</f>
        <v>이음메디컬세일즈플랫폼 주식회사</v>
      </c>
      <c r="G3546" s="4" t="str">
        <f>INDEX(Sheet3!B:B,MATCH(Sheet1!D3546,Sheet3!C:C,0))</f>
        <v>헤드메디케어</v>
      </c>
      <c r="H3546">
        <f>COUNTIF(Sheet3!C:C,Sheet1!B3546)</f>
        <v>1</v>
      </c>
      <c r="I3546">
        <f>COUNTIF(Sheet3!$C:$C,Sheet1!C3546)</f>
        <v>1</v>
      </c>
      <c r="J3546">
        <f>COUNTIF(Sheet3!$C:$C,Sheet1!D3546)</f>
        <v>1</v>
      </c>
      <c r="L3546" t="str">
        <f t="shared" si="55"/>
        <v xml:space="preserve">            ('122-81-13217', '741-81-01074', '360-32-00878'),</v>
      </c>
    </row>
    <row r="3547" spans="2:12" x14ac:dyDescent="0.25">
      <c r="B3547" s="2">
        <v>1228113217</v>
      </c>
      <c r="C3547" s="2">
        <v>7418101074</v>
      </c>
      <c r="D3547" s="2">
        <v>3633600972</v>
      </c>
      <c r="E3547" s="4" t="str">
        <f>INDEX(Sheet3!B:B,MATCH(Sheet1!B3547,Sheet3!C:C,0))</f>
        <v>삼익제약(주)</v>
      </c>
      <c r="F3547" s="4" t="str">
        <f>INDEX(Sheet3!B:B,MATCH(Sheet1!C3547,Sheet3!C:C,0))</f>
        <v>이음메디컬세일즈플랫폼 주식회사</v>
      </c>
      <c r="G3547" s="4" t="str">
        <f>INDEX(Sheet3!B:B,MATCH(Sheet1!D3547,Sheet3!C:C,0))</f>
        <v>해성메디칼</v>
      </c>
      <c r="H3547">
        <f>COUNTIF(Sheet3!C:C,Sheet1!B3547)</f>
        <v>1</v>
      </c>
      <c r="I3547">
        <f>COUNTIF(Sheet3!$C:$C,Sheet1!C3547)</f>
        <v>1</v>
      </c>
      <c r="J3547">
        <f>COUNTIF(Sheet3!$C:$C,Sheet1!D3547)</f>
        <v>1</v>
      </c>
      <c r="L3547" t="str">
        <f t="shared" si="55"/>
        <v xml:space="preserve">            ('122-81-13217', '741-81-01074', '363-36-00972'),</v>
      </c>
    </row>
    <row r="3548" spans="2:12" x14ac:dyDescent="0.25">
      <c r="B3548" s="2">
        <v>1228113217</v>
      </c>
      <c r="C3548" s="2">
        <v>7418101074</v>
      </c>
      <c r="D3548" s="2">
        <v>3680503169</v>
      </c>
      <c r="E3548" s="4" t="str">
        <f>INDEX(Sheet3!B:B,MATCH(Sheet1!B3548,Sheet3!C:C,0))</f>
        <v>삼익제약(주)</v>
      </c>
      <c r="F3548" s="4" t="str">
        <f>INDEX(Sheet3!B:B,MATCH(Sheet1!C3548,Sheet3!C:C,0))</f>
        <v>이음메디컬세일즈플랫폼 주식회사</v>
      </c>
      <c r="G3548" s="4" t="str">
        <f>INDEX(Sheet3!B:B,MATCH(Sheet1!D3548,Sheet3!C:C,0))</f>
        <v>에이치메디컬</v>
      </c>
      <c r="H3548">
        <f>COUNTIF(Sheet3!C:C,Sheet1!B3548)</f>
        <v>1</v>
      </c>
      <c r="I3548">
        <f>COUNTIF(Sheet3!$C:$C,Sheet1!C3548)</f>
        <v>1</v>
      </c>
      <c r="J3548">
        <f>COUNTIF(Sheet3!$C:$C,Sheet1!D3548)</f>
        <v>1</v>
      </c>
      <c r="L3548" t="str">
        <f t="shared" si="55"/>
        <v xml:space="preserve">            ('122-81-13217', '741-81-01074', '368-05-03169'),</v>
      </c>
    </row>
    <row r="3549" spans="2:12" x14ac:dyDescent="0.25">
      <c r="B3549" s="2">
        <v>1228113217</v>
      </c>
      <c r="C3549" s="2">
        <v>7418101074</v>
      </c>
      <c r="D3549" s="2">
        <v>3794801154</v>
      </c>
      <c r="E3549" s="4" t="str">
        <f>INDEX(Sheet3!B:B,MATCH(Sheet1!B3549,Sheet3!C:C,0))</f>
        <v>삼익제약(주)</v>
      </c>
      <c r="F3549" s="4" t="str">
        <f>INDEX(Sheet3!B:B,MATCH(Sheet1!C3549,Sheet3!C:C,0))</f>
        <v>이음메디컬세일즈플랫폼 주식회사</v>
      </c>
      <c r="G3549" s="4" t="str">
        <f>INDEX(Sheet3!B:B,MATCH(Sheet1!D3549,Sheet3!C:C,0))</f>
        <v>고려필</v>
      </c>
      <c r="H3549">
        <f>COUNTIF(Sheet3!C:C,Sheet1!B3549)</f>
        <v>1</v>
      </c>
      <c r="I3549">
        <f>COUNTIF(Sheet3!$C:$C,Sheet1!C3549)</f>
        <v>1</v>
      </c>
      <c r="J3549">
        <f>COUNTIF(Sheet3!$C:$C,Sheet1!D3549)</f>
        <v>1</v>
      </c>
      <c r="L3549" t="str">
        <f t="shared" si="55"/>
        <v xml:space="preserve">            ('122-81-13217', '741-81-01074', '379-48-01154'),</v>
      </c>
    </row>
    <row r="3550" spans="2:12" x14ac:dyDescent="0.25">
      <c r="B3550" s="2">
        <v>1228113217</v>
      </c>
      <c r="C3550" s="2">
        <v>7418101074</v>
      </c>
      <c r="D3550" s="2">
        <v>3847200415</v>
      </c>
      <c r="E3550" s="4" t="str">
        <f>INDEX(Sheet3!B:B,MATCH(Sheet1!B3550,Sheet3!C:C,0))</f>
        <v>삼익제약(주)</v>
      </c>
      <c r="F3550" s="4" t="str">
        <f>INDEX(Sheet3!B:B,MATCH(Sheet1!C3550,Sheet3!C:C,0))</f>
        <v>이음메디컬세일즈플랫폼 주식회사</v>
      </c>
      <c r="G3550" s="4" t="str">
        <f>INDEX(Sheet3!B:B,MATCH(Sheet1!D3550,Sheet3!C:C,0))</f>
        <v>제이원덴탈</v>
      </c>
      <c r="H3550">
        <f>COUNTIF(Sheet3!C:C,Sheet1!B3550)</f>
        <v>1</v>
      </c>
      <c r="I3550">
        <f>COUNTIF(Sheet3!$C:$C,Sheet1!C3550)</f>
        <v>1</v>
      </c>
      <c r="J3550">
        <f>COUNTIF(Sheet3!$C:$C,Sheet1!D3550)</f>
        <v>1</v>
      </c>
      <c r="L3550" t="str">
        <f t="shared" si="55"/>
        <v xml:space="preserve">            ('122-81-13217', '741-81-01074', '384-72-00415'),</v>
      </c>
    </row>
    <row r="3551" spans="2:12" x14ac:dyDescent="0.25">
      <c r="B3551" s="2">
        <v>1228113217</v>
      </c>
      <c r="C3551" s="2">
        <v>7418101074</v>
      </c>
      <c r="D3551" s="2">
        <v>3850603083</v>
      </c>
      <c r="E3551" s="4" t="str">
        <f>INDEX(Sheet3!B:B,MATCH(Sheet1!B3551,Sheet3!C:C,0))</f>
        <v>삼익제약(주)</v>
      </c>
      <c r="F3551" s="4" t="str">
        <f>INDEX(Sheet3!B:B,MATCH(Sheet1!C3551,Sheet3!C:C,0))</f>
        <v>이음메디컬세일즈플랫폼 주식회사</v>
      </c>
      <c r="G3551" s="4" t="str">
        <f>INDEX(Sheet3!B:B,MATCH(Sheet1!D3551,Sheet3!C:C,0))</f>
        <v>제이에스제이</v>
      </c>
      <c r="H3551">
        <f>COUNTIF(Sheet3!C:C,Sheet1!B3551)</f>
        <v>1</v>
      </c>
      <c r="I3551">
        <f>COUNTIF(Sheet3!$C:$C,Sheet1!C3551)</f>
        <v>1</v>
      </c>
      <c r="J3551">
        <f>COUNTIF(Sheet3!$C:$C,Sheet1!D3551)</f>
        <v>1</v>
      </c>
      <c r="L3551" t="str">
        <f t="shared" si="55"/>
        <v xml:space="preserve">            ('122-81-13217', '741-81-01074', '385-06-03083'),</v>
      </c>
    </row>
    <row r="3552" spans="2:12" x14ac:dyDescent="0.25">
      <c r="B3552" s="2">
        <v>1228113217</v>
      </c>
      <c r="C3552" s="2">
        <v>7418101074</v>
      </c>
      <c r="D3552" s="2">
        <v>3855800770</v>
      </c>
      <c r="E3552" s="4" t="str">
        <f>INDEX(Sheet3!B:B,MATCH(Sheet1!B3552,Sheet3!C:C,0))</f>
        <v>삼익제약(주)</v>
      </c>
      <c r="F3552" s="4" t="str">
        <f>INDEX(Sheet3!B:B,MATCH(Sheet1!C3552,Sheet3!C:C,0))</f>
        <v>이음메디컬세일즈플랫폼 주식회사</v>
      </c>
      <c r="G3552" s="4" t="str">
        <f>INDEX(Sheet3!B:B,MATCH(Sheet1!D3552,Sheet3!C:C,0))</f>
        <v>에스메디</v>
      </c>
      <c r="H3552">
        <f>COUNTIF(Sheet3!C:C,Sheet1!B3552)</f>
        <v>1</v>
      </c>
      <c r="I3552">
        <f>COUNTIF(Sheet3!$C:$C,Sheet1!C3552)</f>
        <v>1</v>
      </c>
      <c r="J3552">
        <f>COUNTIF(Sheet3!$C:$C,Sheet1!D3552)</f>
        <v>1</v>
      </c>
      <c r="L3552" t="str">
        <f t="shared" si="55"/>
        <v xml:space="preserve">            ('122-81-13217', '741-81-01074', '385-58-00770'),</v>
      </c>
    </row>
    <row r="3553" spans="2:12" x14ac:dyDescent="0.25">
      <c r="B3553" s="2">
        <v>1228113217</v>
      </c>
      <c r="C3553" s="2">
        <v>7418101074</v>
      </c>
      <c r="D3553" s="2">
        <v>3877300522</v>
      </c>
      <c r="E3553" s="4" t="str">
        <f>INDEX(Sheet3!B:B,MATCH(Sheet1!B3553,Sheet3!C:C,0))</f>
        <v>삼익제약(주)</v>
      </c>
      <c r="F3553" s="4" t="str">
        <f>INDEX(Sheet3!B:B,MATCH(Sheet1!C3553,Sheet3!C:C,0))</f>
        <v>이음메디컬세일즈플랫폼 주식회사</v>
      </c>
      <c r="G3553" s="4" t="str">
        <f>INDEX(Sheet3!B:B,MATCH(Sheet1!D3553,Sheet3!C:C,0))</f>
        <v>연호약품</v>
      </c>
      <c r="H3553">
        <f>COUNTIF(Sheet3!C:C,Sheet1!B3553)</f>
        <v>1</v>
      </c>
      <c r="I3553">
        <f>COUNTIF(Sheet3!$C:$C,Sheet1!C3553)</f>
        <v>1</v>
      </c>
      <c r="J3553">
        <f>COUNTIF(Sheet3!$C:$C,Sheet1!D3553)</f>
        <v>1</v>
      </c>
      <c r="L3553" t="str">
        <f t="shared" si="55"/>
        <v xml:space="preserve">            ('122-81-13217', '741-81-01074', '387-73-00522'),</v>
      </c>
    </row>
    <row r="3554" spans="2:12" x14ac:dyDescent="0.25">
      <c r="B3554" s="2">
        <v>1228113217</v>
      </c>
      <c r="C3554" s="2">
        <v>7418101074</v>
      </c>
      <c r="D3554" s="2">
        <v>3930202767</v>
      </c>
      <c r="E3554" s="4" t="str">
        <f>INDEX(Sheet3!B:B,MATCH(Sheet1!B3554,Sheet3!C:C,0))</f>
        <v>삼익제약(주)</v>
      </c>
      <c r="F3554" s="4" t="str">
        <f>INDEX(Sheet3!B:B,MATCH(Sheet1!C3554,Sheet3!C:C,0))</f>
        <v>이음메디컬세일즈플랫폼 주식회사</v>
      </c>
      <c r="G3554" s="4" t="str">
        <f>INDEX(Sheet3!B:B,MATCH(Sheet1!D3554,Sheet3!C:C,0))</f>
        <v>제이이에스</v>
      </c>
      <c r="H3554">
        <f>COUNTIF(Sheet3!C:C,Sheet1!B3554)</f>
        <v>1</v>
      </c>
      <c r="I3554">
        <f>COUNTIF(Sheet3!$C:$C,Sheet1!C3554)</f>
        <v>1</v>
      </c>
      <c r="J3554">
        <f>COUNTIF(Sheet3!$C:$C,Sheet1!D3554)</f>
        <v>1</v>
      </c>
      <c r="L3554" t="str">
        <f t="shared" si="55"/>
        <v xml:space="preserve">            ('122-81-13217', '741-81-01074', '393-02-02767'),</v>
      </c>
    </row>
    <row r="3555" spans="2:12" x14ac:dyDescent="0.25">
      <c r="B3555" s="2">
        <v>1228113217</v>
      </c>
      <c r="C3555" s="2">
        <v>7418101074</v>
      </c>
      <c r="D3555" s="2">
        <v>3950601914</v>
      </c>
      <c r="E3555" s="4" t="str">
        <f>INDEX(Sheet3!B:B,MATCH(Sheet1!B3555,Sheet3!C:C,0))</f>
        <v>삼익제약(주)</v>
      </c>
      <c r="F3555" s="4" t="str">
        <f>INDEX(Sheet3!B:B,MATCH(Sheet1!C3555,Sheet3!C:C,0))</f>
        <v>이음메디컬세일즈플랫폼 주식회사</v>
      </c>
      <c r="G3555" s="4" t="str">
        <f>INDEX(Sheet3!B:B,MATCH(Sheet1!D3555,Sheet3!C:C,0))</f>
        <v>제이앤에스팜</v>
      </c>
      <c r="H3555">
        <f>COUNTIF(Sheet3!C:C,Sheet1!B3555)</f>
        <v>1</v>
      </c>
      <c r="I3555">
        <f>COUNTIF(Sheet3!$C:$C,Sheet1!C3555)</f>
        <v>1</v>
      </c>
      <c r="J3555">
        <f>COUNTIF(Sheet3!$C:$C,Sheet1!D3555)</f>
        <v>1</v>
      </c>
      <c r="L3555" t="str">
        <f t="shared" si="55"/>
        <v xml:space="preserve">            ('122-81-13217', '741-81-01074', '395-06-01914'),</v>
      </c>
    </row>
    <row r="3556" spans="2:12" x14ac:dyDescent="0.25">
      <c r="B3556" s="2">
        <v>1228113217</v>
      </c>
      <c r="C3556" s="2">
        <v>7418101074</v>
      </c>
      <c r="D3556" s="2">
        <v>3952901188</v>
      </c>
      <c r="E3556" s="4" t="str">
        <f>INDEX(Sheet3!B:B,MATCH(Sheet1!B3556,Sheet3!C:C,0))</f>
        <v>삼익제약(주)</v>
      </c>
      <c r="F3556" s="4" t="str">
        <f>INDEX(Sheet3!B:B,MATCH(Sheet1!C3556,Sheet3!C:C,0))</f>
        <v>이음메디컬세일즈플랫폼 주식회사</v>
      </c>
      <c r="G3556" s="4" t="str">
        <f>INDEX(Sheet3!B:B,MATCH(Sheet1!D3556,Sheet3!C:C,0))</f>
        <v>가연파마</v>
      </c>
      <c r="H3556">
        <f>COUNTIF(Sheet3!C:C,Sheet1!B3556)</f>
        <v>1</v>
      </c>
      <c r="I3556">
        <f>COUNTIF(Sheet3!$C:$C,Sheet1!C3556)</f>
        <v>1</v>
      </c>
      <c r="J3556">
        <f>COUNTIF(Sheet3!$C:$C,Sheet1!D3556)</f>
        <v>1</v>
      </c>
      <c r="L3556" t="str">
        <f t="shared" si="55"/>
        <v xml:space="preserve">            ('122-81-13217', '741-81-01074', '395-29-01188'),</v>
      </c>
    </row>
    <row r="3557" spans="2:12" x14ac:dyDescent="0.25">
      <c r="B3557" s="2">
        <v>1228113217</v>
      </c>
      <c r="C3557" s="2">
        <v>7418101074</v>
      </c>
      <c r="D3557" s="2">
        <v>4014101471</v>
      </c>
      <c r="E3557" s="4" t="str">
        <f>INDEX(Sheet3!B:B,MATCH(Sheet1!B3557,Sheet3!C:C,0))</f>
        <v>삼익제약(주)</v>
      </c>
      <c r="F3557" s="4" t="str">
        <f>INDEX(Sheet3!B:B,MATCH(Sheet1!C3557,Sheet3!C:C,0))</f>
        <v>이음메디컬세일즈플랫폼 주식회사</v>
      </c>
      <c r="G3557" s="4" t="str">
        <f>INDEX(Sheet3!B:B,MATCH(Sheet1!D3557,Sheet3!C:C,0))</f>
        <v>한결메디컬</v>
      </c>
      <c r="H3557">
        <f>COUNTIF(Sheet3!C:C,Sheet1!B3557)</f>
        <v>1</v>
      </c>
      <c r="I3557">
        <f>COUNTIF(Sheet3!$C:$C,Sheet1!C3557)</f>
        <v>1</v>
      </c>
      <c r="J3557">
        <f>COUNTIF(Sheet3!$C:$C,Sheet1!D3557)</f>
        <v>1</v>
      </c>
      <c r="L3557" t="str">
        <f t="shared" si="55"/>
        <v xml:space="preserve">            ('122-81-13217', '741-81-01074', '401-41-01471'),</v>
      </c>
    </row>
    <row r="3558" spans="2:12" x14ac:dyDescent="0.25">
      <c r="B3558" s="2">
        <v>1228113217</v>
      </c>
      <c r="C3558" s="2">
        <v>7418101074</v>
      </c>
      <c r="D3558" s="2">
        <v>4028615173</v>
      </c>
      <c r="E3558" s="4" t="str">
        <f>INDEX(Sheet3!B:B,MATCH(Sheet1!B3558,Sheet3!C:C,0))</f>
        <v>삼익제약(주)</v>
      </c>
      <c r="F3558" s="4" t="str">
        <f>INDEX(Sheet3!B:B,MATCH(Sheet1!C3558,Sheet3!C:C,0))</f>
        <v>이음메디컬세일즈플랫폼 주식회사</v>
      </c>
      <c r="G3558" s="4" t="str">
        <f>INDEX(Sheet3!B:B,MATCH(Sheet1!D3558,Sheet3!C:C,0))</f>
        <v>주식회사 엔티팜</v>
      </c>
      <c r="H3558">
        <f>COUNTIF(Sheet3!C:C,Sheet1!B3558)</f>
        <v>1</v>
      </c>
      <c r="I3558">
        <f>COUNTIF(Sheet3!$C:$C,Sheet1!C3558)</f>
        <v>1</v>
      </c>
      <c r="J3558">
        <f>COUNTIF(Sheet3!$C:$C,Sheet1!D3558)</f>
        <v>1</v>
      </c>
      <c r="L3558" t="str">
        <f t="shared" si="55"/>
        <v xml:space="preserve">            ('122-81-13217', '741-81-01074', '402-86-15173'),</v>
      </c>
    </row>
    <row r="3559" spans="2:12" x14ac:dyDescent="0.25">
      <c r="B3559" s="2">
        <v>1228113217</v>
      </c>
      <c r="C3559" s="2">
        <v>7418101074</v>
      </c>
      <c r="D3559" s="2">
        <v>4032206199</v>
      </c>
      <c r="E3559" s="4" t="str">
        <f>INDEX(Sheet3!B:B,MATCH(Sheet1!B3559,Sheet3!C:C,0))</f>
        <v>삼익제약(주)</v>
      </c>
      <c r="F3559" s="4" t="str">
        <f>INDEX(Sheet3!B:B,MATCH(Sheet1!C3559,Sheet3!C:C,0))</f>
        <v>이음메디컬세일즈플랫폼 주식회사</v>
      </c>
      <c r="G3559" s="4" t="str">
        <f>INDEX(Sheet3!B:B,MATCH(Sheet1!D3559,Sheet3!C:C,0))</f>
        <v>라미메디</v>
      </c>
      <c r="H3559">
        <f>COUNTIF(Sheet3!C:C,Sheet1!B3559)</f>
        <v>1</v>
      </c>
      <c r="I3559">
        <f>COUNTIF(Sheet3!$C:$C,Sheet1!C3559)</f>
        <v>1</v>
      </c>
      <c r="J3559">
        <f>COUNTIF(Sheet3!$C:$C,Sheet1!D3559)</f>
        <v>1</v>
      </c>
      <c r="L3559" t="str">
        <f t="shared" si="55"/>
        <v xml:space="preserve">            ('122-81-13217', '741-81-01074', '403-22-06199'),</v>
      </c>
    </row>
    <row r="3560" spans="2:12" x14ac:dyDescent="0.25">
      <c r="B3560" s="2">
        <v>1228113217</v>
      </c>
      <c r="C3560" s="2">
        <v>7418101074</v>
      </c>
      <c r="D3560" s="2">
        <v>4051172156</v>
      </c>
      <c r="E3560" s="4" t="str">
        <f>INDEX(Sheet3!B:B,MATCH(Sheet1!B3560,Sheet3!C:C,0))</f>
        <v>삼익제약(주)</v>
      </c>
      <c r="F3560" s="4" t="str">
        <f>INDEX(Sheet3!B:B,MATCH(Sheet1!C3560,Sheet3!C:C,0))</f>
        <v>이음메디컬세일즈플랫폼 주식회사</v>
      </c>
      <c r="G3560" s="4" t="str">
        <f>INDEX(Sheet3!B:B,MATCH(Sheet1!D3560,Sheet3!C:C,0))</f>
        <v>유진네트</v>
      </c>
      <c r="H3560">
        <f>COUNTIF(Sheet3!C:C,Sheet1!B3560)</f>
        <v>1</v>
      </c>
      <c r="I3560">
        <f>COUNTIF(Sheet3!$C:$C,Sheet1!C3560)</f>
        <v>1</v>
      </c>
      <c r="J3560">
        <f>COUNTIF(Sheet3!$C:$C,Sheet1!D3560)</f>
        <v>1</v>
      </c>
      <c r="L3560" t="str">
        <f t="shared" si="55"/>
        <v xml:space="preserve">            ('122-81-13217', '741-81-01074', '405-11-72156'),</v>
      </c>
    </row>
    <row r="3561" spans="2:12" x14ac:dyDescent="0.25">
      <c r="B3561" s="2">
        <v>1228113217</v>
      </c>
      <c r="C3561" s="2">
        <v>7418101074</v>
      </c>
      <c r="D3561" s="2">
        <v>4060166793</v>
      </c>
      <c r="E3561" s="4" t="str">
        <f>INDEX(Sheet3!B:B,MATCH(Sheet1!B3561,Sheet3!C:C,0))</f>
        <v>삼익제약(주)</v>
      </c>
      <c r="F3561" s="4" t="str">
        <f>INDEX(Sheet3!B:B,MATCH(Sheet1!C3561,Sheet3!C:C,0))</f>
        <v>이음메디컬세일즈플랫폼 주식회사</v>
      </c>
      <c r="G3561" s="4" t="str">
        <f>INDEX(Sheet3!B:B,MATCH(Sheet1!D3561,Sheet3!C:C,0))</f>
        <v>아진바이오</v>
      </c>
      <c r="H3561">
        <f>COUNTIF(Sheet3!C:C,Sheet1!B3561)</f>
        <v>1</v>
      </c>
      <c r="I3561">
        <f>COUNTIF(Sheet3!$C:$C,Sheet1!C3561)</f>
        <v>1</v>
      </c>
      <c r="J3561">
        <f>COUNTIF(Sheet3!$C:$C,Sheet1!D3561)</f>
        <v>1</v>
      </c>
      <c r="L3561" t="str">
        <f t="shared" si="55"/>
        <v xml:space="preserve">            ('122-81-13217', '741-81-01074', '406-01-66793'),</v>
      </c>
    </row>
    <row r="3562" spans="2:12" x14ac:dyDescent="0.25">
      <c r="B3562" s="2">
        <v>1228113217</v>
      </c>
      <c r="C3562" s="2">
        <v>7418101074</v>
      </c>
      <c r="D3562" s="2">
        <v>4062701596</v>
      </c>
      <c r="E3562" s="4" t="str">
        <f>INDEX(Sheet3!B:B,MATCH(Sheet1!B3562,Sheet3!C:C,0))</f>
        <v>삼익제약(주)</v>
      </c>
      <c r="F3562" s="4" t="str">
        <f>INDEX(Sheet3!B:B,MATCH(Sheet1!C3562,Sheet3!C:C,0))</f>
        <v>이음메디컬세일즈플랫폼 주식회사</v>
      </c>
      <c r="G3562" s="4" t="str">
        <f>INDEX(Sheet3!B:B,MATCH(Sheet1!D3562,Sheet3!C:C,0))</f>
        <v>수지메디케어</v>
      </c>
      <c r="H3562">
        <f>COUNTIF(Sheet3!C:C,Sheet1!B3562)</f>
        <v>1</v>
      </c>
      <c r="I3562">
        <f>COUNTIF(Sheet3!$C:$C,Sheet1!C3562)</f>
        <v>1</v>
      </c>
      <c r="J3562">
        <f>COUNTIF(Sheet3!$C:$C,Sheet1!D3562)</f>
        <v>1</v>
      </c>
      <c r="L3562" t="str">
        <f t="shared" si="55"/>
        <v xml:space="preserve">            ('122-81-13217', '741-81-01074', '406-27-01596'),</v>
      </c>
    </row>
    <row r="3563" spans="2:12" x14ac:dyDescent="0.25">
      <c r="B3563" s="2">
        <v>1228113217</v>
      </c>
      <c r="C3563" s="2">
        <v>7418101074</v>
      </c>
      <c r="D3563" s="2">
        <v>4078802911</v>
      </c>
      <c r="E3563" s="4" t="str">
        <f>INDEX(Sheet3!B:B,MATCH(Sheet1!B3563,Sheet3!C:C,0))</f>
        <v>삼익제약(주)</v>
      </c>
      <c r="F3563" s="4" t="str">
        <f>INDEX(Sheet3!B:B,MATCH(Sheet1!C3563,Sheet3!C:C,0))</f>
        <v>이음메디컬세일즈플랫폼 주식회사</v>
      </c>
      <c r="G3563" s="4" t="str">
        <f>INDEX(Sheet3!B:B,MATCH(Sheet1!D3563,Sheet3!C:C,0))</f>
        <v>디에이치팜</v>
      </c>
      <c r="H3563">
        <f>COUNTIF(Sheet3!C:C,Sheet1!B3563)</f>
        <v>1</v>
      </c>
      <c r="I3563">
        <f>COUNTIF(Sheet3!$C:$C,Sheet1!C3563)</f>
        <v>1</v>
      </c>
      <c r="J3563">
        <f>COUNTIF(Sheet3!$C:$C,Sheet1!D3563)</f>
        <v>1</v>
      </c>
      <c r="L3563" t="str">
        <f t="shared" si="55"/>
        <v xml:space="preserve">            ('122-81-13217', '741-81-01074', '407-88-02911'),</v>
      </c>
    </row>
    <row r="3564" spans="2:12" x14ac:dyDescent="0.25">
      <c r="B3564" s="2">
        <v>1228113217</v>
      </c>
      <c r="C3564" s="2">
        <v>7418101074</v>
      </c>
      <c r="D3564" s="2">
        <v>4088702557</v>
      </c>
      <c r="E3564" s="4" t="str">
        <f>INDEX(Sheet3!B:B,MATCH(Sheet1!B3564,Sheet3!C:C,0))</f>
        <v>삼익제약(주)</v>
      </c>
      <c r="F3564" s="4" t="str">
        <f>INDEX(Sheet3!B:B,MATCH(Sheet1!C3564,Sheet3!C:C,0))</f>
        <v>이음메디컬세일즈플랫폼 주식회사</v>
      </c>
      <c r="G3564" s="4" t="str">
        <f>INDEX(Sheet3!B:B,MATCH(Sheet1!D3564,Sheet3!C:C,0))</f>
        <v>파밀리아</v>
      </c>
      <c r="H3564">
        <f>COUNTIF(Sheet3!C:C,Sheet1!B3564)</f>
        <v>1</v>
      </c>
      <c r="I3564">
        <f>COUNTIF(Sheet3!$C:$C,Sheet1!C3564)</f>
        <v>1</v>
      </c>
      <c r="J3564">
        <f>COUNTIF(Sheet3!$C:$C,Sheet1!D3564)</f>
        <v>1</v>
      </c>
      <c r="L3564" t="str">
        <f t="shared" si="55"/>
        <v xml:space="preserve">            ('122-81-13217', '741-81-01074', '408-87-02557'),</v>
      </c>
    </row>
    <row r="3565" spans="2:12" x14ac:dyDescent="0.25">
      <c r="B3565" s="2">
        <v>1228113217</v>
      </c>
      <c r="C3565" s="2">
        <v>7418101074</v>
      </c>
      <c r="D3565" s="2">
        <v>4098655273</v>
      </c>
      <c r="E3565" s="4" t="str">
        <f>INDEX(Sheet3!B:B,MATCH(Sheet1!B3565,Sheet3!C:C,0))</f>
        <v>삼익제약(주)</v>
      </c>
      <c r="F3565" s="4" t="str">
        <f>INDEX(Sheet3!B:B,MATCH(Sheet1!C3565,Sheet3!C:C,0))</f>
        <v>이음메디컬세일즈플랫폼 주식회사</v>
      </c>
      <c r="G3565" s="4" t="str">
        <f>INDEX(Sheet3!B:B,MATCH(Sheet1!D3565,Sheet3!C:C,0))</f>
        <v>주식회사 쓰리스타</v>
      </c>
      <c r="H3565">
        <f>COUNTIF(Sheet3!C:C,Sheet1!B3565)</f>
        <v>1</v>
      </c>
      <c r="I3565">
        <f>COUNTIF(Sheet3!$C:$C,Sheet1!C3565)</f>
        <v>1</v>
      </c>
      <c r="J3565">
        <f>COUNTIF(Sheet3!$C:$C,Sheet1!D3565)</f>
        <v>1</v>
      </c>
      <c r="L3565" t="str">
        <f t="shared" si="55"/>
        <v xml:space="preserve">            ('122-81-13217', '741-81-01074', '409-86-55273'),</v>
      </c>
    </row>
    <row r="3566" spans="2:12" x14ac:dyDescent="0.25">
      <c r="B3566" s="2">
        <v>1228113217</v>
      </c>
      <c r="C3566" s="2">
        <v>7418101074</v>
      </c>
      <c r="D3566" s="2">
        <v>4138702957</v>
      </c>
      <c r="E3566" s="4" t="str">
        <f>INDEX(Sheet3!B:B,MATCH(Sheet1!B3566,Sheet3!C:C,0))</f>
        <v>삼익제약(주)</v>
      </c>
      <c r="F3566" s="4" t="str">
        <f>INDEX(Sheet3!B:B,MATCH(Sheet1!C3566,Sheet3!C:C,0))</f>
        <v>이음메디컬세일즈플랫폼 주식회사</v>
      </c>
      <c r="G3566" s="4" t="str">
        <f>INDEX(Sheet3!B:B,MATCH(Sheet1!D3566,Sheet3!C:C,0))</f>
        <v>주식회사 애드피메디컬</v>
      </c>
      <c r="H3566">
        <f>COUNTIF(Sheet3!C:C,Sheet1!B3566)</f>
        <v>1</v>
      </c>
      <c r="I3566">
        <f>COUNTIF(Sheet3!$C:$C,Sheet1!C3566)</f>
        <v>1</v>
      </c>
      <c r="J3566">
        <f>COUNTIF(Sheet3!$C:$C,Sheet1!D3566)</f>
        <v>1</v>
      </c>
      <c r="L3566" t="str">
        <f t="shared" si="55"/>
        <v xml:space="preserve">            ('122-81-13217', '741-81-01074', '413-87-02957'),</v>
      </c>
    </row>
    <row r="3567" spans="2:12" x14ac:dyDescent="0.25">
      <c r="B3567" s="2">
        <v>1228113217</v>
      </c>
      <c r="C3567" s="2">
        <v>7418101074</v>
      </c>
      <c r="D3567" s="2">
        <v>4150887199</v>
      </c>
      <c r="E3567" s="4" t="str">
        <f>INDEX(Sheet3!B:B,MATCH(Sheet1!B3567,Sheet3!C:C,0))</f>
        <v>삼익제약(주)</v>
      </c>
      <c r="F3567" s="4" t="str">
        <f>INDEX(Sheet3!B:B,MATCH(Sheet1!C3567,Sheet3!C:C,0))</f>
        <v>이음메디컬세일즈플랫폼 주식회사</v>
      </c>
      <c r="G3567" s="4" t="str">
        <f>INDEX(Sheet3!B:B,MATCH(Sheet1!D3567,Sheet3!C:C,0))</f>
        <v>나은메디</v>
      </c>
      <c r="H3567">
        <f>COUNTIF(Sheet3!C:C,Sheet1!B3567)</f>
        <v>1</v>
      </c>
      <c r="I3567">
        <f>COUNTIF(Sheet3!$C:$C,Sheet1!C3567)</f>
        <v>1</v>
      </c>
      <c r="J3567">
        <f>COUNTIF(Sheet3!$C:$C,Sheet1!D3567)</f>
        <v>1</v>
      </c>
      <c r="L3567" t="str">
        <f t="shared" si="55"/>
        <v xml:space="preserve">            ('122-81-13217', '741-81-01074', '415-08-87199'),</v>
      </c>
    </row>
    <row r="3568" spans="2:12" x14ac:dyDescent="0.25">
      <c r="B3568" s="2">
        <v>1228113217</v>
      </c>
      <c r="C3568" s="2">
        <v>7418101074</v>
      </c>
      <c r="D3568" s="2">
        <v>4156000720</v>
      </c>
      <c r="E3568" s="4" t="str">
        <f>INDEX(Sheet3!B:B,MATCH(Sheet1!B3568,Sheet3!C:C,0))</f>
        <v>삼익제약(주)</v>
      </c>
      <c r="F3568" s="4" t="str">
        <f>INDEX(Sheet3!B:B,MATCH(Sheet1!C3568,Sheet3!C:C,0))</f>
        <v>이음메디컬세일즈플랫폼 주식회사</v>
      </c>
      <c r="G3568" s="4" t="str">
        <f>INDEX(Sheet3!B:B,MATCH(Sheet1!D3568,Sheet3!C:C,0))</f>
        <v>건행</v>
      </c>
      <c r="H3568">
        <f>COUNTIF(Sheet3!C:C,Sheet1!B3568)</f>
        <v>1</v>
      </c>
      <c r="I3568">
        <f>COUNTIF(Sheet3!$C:$C,Sheet1!C3568)</f>
        <v>1</v>
      </c>
      <c r="J3568">
        <f>COUNTIF(Sheet3!$C:$C,Sheet1!D3568)</f>
        <v>1</v>
      </c>
      <c r="L3568" t="str">
        <f t="shared" si="55"/>
        <v xml:space="preserve">            ('122-81-13217', '741-81-01074', '415-60-00720'),</v>
      </c>
    </row>
    <row r="3569" spans="2:12" x14ac:dyDescent="0.25">
      <c r="B3569" s="2">
        <v>1228113217</v>
      </c>
      <c r="C3569" s="2">
        <v>7418101074</v>
      </c>
      <c r="D3569" s="2">
        <v>4162767595</v>
      </c>
      <c r="E3569" s="4" t="str">
        <f>INDEX(Sheet3!B:B,MATCH(Sheet1!B3569,Sheet3!C:C,0))</f>
        <v>삼익제약(주)</v>
      </c>
      <c r="F3569" s="4" t="str">
        <f>INDEX(Sheet3!B:B,MATCH(Sheet1!C3569,Sheet3!C:C,0))</f>
        <v>이음메디컬세일즈플랫폼 주식회사</v>
      </c>
      <c r="G3569" s="4" t="str">
        <f>INDEX(Sheet3!B:B,MATCH(Sheet1!D3569,Sheet3!C:C,0))</f>
        <v>티에이팜</v>
      </c>
      <c r="H3569">
        <f>COUNTIF(Sheet3!C:C,Sheet1!B3569)</f>
        <v>1</v>
      </c>
      <c r="I3569">
        <f>COUNTIF(Sheet3!$C:$C,Sheet1!C3569)</f>
        <v>1</v>
      </c>
      <c r="J3569">
        <f>COUNTIF(Sheet3!$C:$C,Sheet1!D3569)</f>
        <v>1</v>
      </c>
      <c r="L3569" t="str">
        <f t="shared" si="55"/>
        <v xml:space="preserve">            ('122-81-13217', '741-81-01074', '416-27-67595'),</v>
      </c>
    </row>
    <row r="3570" spans="2:12" x14ac:dyDescent="0.25">
      <c r="B3570" s="2">
        <v>1228113217</v>
      </c>
      <c r="C3570" s="2">
        <v>7418101074</v>
      </c>
      <c r="D3570" s="2">
        <v>4163501356</v>
      </c>
      <c r="E3570" s="4" t="str">
        <f>INDEX(Sheet3!B:B,MATCH(Sheet1!B3570,Sheet3!C:C,0))</f>
        <v>삼익제약(주)</v>
      </c>
      <c r="F3570" s="4" t="str">
        <f>INDEX(Sheet3!B:B,MATCH(Sheet1!C3570,Sheet3!C:C,0))</f>
        <v>이음메디컬세일즈플랫폼 주식회사</v>
      </c>
      <c r="G3570" s="4" t="str">
        <f>INDEX(Sheet3!B:B,MATCH(Sheet1!D3570,Sheet3!C:C,0))</f>
        <v>트윈메디컬</v>
      </c>
      <c r="H3570">
        <f>COUNTIF(Sheet3!C:C,Sheet1!B3570)</f>
        <v>1</v>
      </c>
      <c r="I3570">
        <f>COUNTIF(Sheet3!$C:$C,Sheet1!C3570)</f>
        <v>1</v>
      </c>
      <c r="J3570">
        <f>COUNTIF(Sheet3!$C:$C,Sheet1!D3570)</f>
        <v>1</v>
      </c>
      <c r="L3570" t="str">
        <f t="shared" si="55"/>
        <v xml:space="preserve">            ('122-81-13217', '741-81-01074', '416-35-01356'),</v>
      </c>
    </row>
    <row r="3571" spans="2:12" x14ac:dyDescent="0.25">
      <c r="B3571" s="2">
        <v>1228113217</v>
      </c>
      <c r="C3571" s="2">
        <v>7418101074</v>
      </c>
      <c r="D3571" s="2">
        <v>4166800637</v>
      </c>
      <c r="E3571" s="4" t="str">
        <f>INDEX(Sheet3!B:B,MATCH(Sheet1!B3571,Sheet3!C:C,0))</f>
        <v>삼익제약(주)</v>
      </c>
      <c r="F3571" s="4" t="str">
        <f>INDEX(Sheet3!B:B,MATCH(Sheet1!C3571,Sheet3!C:C,0))</f>
        <v>이음메디컬세일즈플랫폼 주식회사</v>
      </c>
      <c r="G3571" s="4" t="str">
        <f>INDEX(Sheet3!B:B,MATCH(Sheet1!D3571,Sheet3!C:C,0))</f>
        <v>신신메디컬</v>
      </c>
      <c r="H3571">
        <f>COUNTIF(Sheet3!C:C,Sheet1!B3571)</f>
        <v>1</v>
      </c>
      <c r="I3571">
        <f>COUNTIF(Sheet3!$C:$C,Sheet1!C3571)</f>
        <v>1</v>
      </c>
      <c r="J3571">
        <f>COUNTIF(Sheet3!$C:$C,Sheet1!D3571)</f>
        <v>1</v>
      </c>
      <c r="L3571" t="str">
        <f t="shared" si="55"/>
        <v xml:space="preserve">            ('122-81-13217', '741-81-01074', '416-68-00637'),</v>
      </c>
    </row>
    <row r="3572" spans="2:12" x14ac:dyDescent="0.25">
      <c r="B3572" s="2">
        <v>1228113217</v>
      </c>
      <c r="C3572" s="2">
        <v>7418101074</v>
      </c>
      <c r="D3572" s="2">
        <v>4171192951</v>
      </c>
      <c r="E3572" s="4" t="str">
        <f>INDEX(Sheet3!B:B,MATCH(Sheet1!B3572,Sheet3!C:C,0))</f>
        <v>삼익제약(주)</v>
      </c>
      <c r="F3572" s="4" t="str">
        <f>INDEX(Sheet3!B:B,MATCH(Sheet1!C3572,Sheet3!C:C,0))</f>
        <v>이음메디컬세일즈플랫폼 주식회사</v>
      </c>
      <c r="G3572" s="4" t="str">
        <f>INDEX(Sheet3!B:B,MATCH(Sheet1!D3572,Sheet3!C:C,0))</f>
        <v>아스텔제약</v>
      </c>
      <c r="H3572">
        <f>COUNTIF(Sheet3!C:C,Sheet1!B3572)</f>
        <v>1</v>
      </c>
      <c r="I3572">
        <f>COUNTIF(Sheet3!$C:$C,Sheet1!C3572)</f>
        <v>1</v>
      </c>
      <c r="J3572">
        <f>COUNTIF(Sheet3!$C:$C,Sheet1!D3572)</f>
        <v>1</v>
      </c>
      <c r="L3572" t="str">
        <f t="shared" si="55"/>
        <v xml:space="preserve">            ('122-81-13217', '741-81-01074', '417-11-92951'),</v>
      </c>
    </row>
    <row r="3573" spans="2:12" x14ac:dyDescent="0.25">
      <c r="B3573" s="2">
        <v>1228113217</v>
      </c>
      <c r="C3573" s="2">
        <v>7418101074</v>
      </c>
      <c r="D3573" s="2">
        <v>4171227194</v>
      </c>
      <c r="E3573" s="4" t="str">
        <f>INDEX(Sheet3!B:B,MATCH(Sheet1!B3573,Sheet3!C:C,0))</f>
        <v>삼익제약(주)</v>
      </c>
      <c r="F3573" s="4" t="str">
        <f>INDEX(Sheet3!B:B,MATCH(Sheet1!C3573,Sheet3!C:C,0))</f>
        <v>이음메디컬세일즈플랫폼 주식회사</v>
      </c>
      <c r="G3573" s="4" t="str">
        <f>INDEX(Sheet3!B:B,MATCH(Sheet1!D3573,Sheet3!C:C,0))</f>
        <v>세라마켓</v>
      </c>
      <c r="H3573">
        <f>COUNTIF(Sheet3!C:C,Sheet1!B3573)</f>
        <v>1</v>
      </c>
      <c r="I3573">
        <f>COUNTIF(Sheet3!$C:$C,Sheet1!C3573)</f>
        <v>1</v>
      </c>
      <c r="J3573">
        <f>COUNTIF(Sheet3!$C:$C,Sheet1!D3573)</f>
        <v>1</v>
      </c>
      <c r="L3573" t="str">
        <f t="shared" si="55"/>
        <v xml:space="preserve">            ('122-81-13217', '741-81-01074', '417-12-27194'),</v>
      </c>
    </row>
    <row r="3574" spans="2:12" x14ac:dyDescent="0.25">
      <c r="B3574" s="2">
        <v>1228113217</v>
      </c>
      <c r="C3574" s="2">
        <v>7418101074</v>
      </c>
      <c r="D3574" s="2">
        <v>4172094359</v>
      </c>
      <c r="E3574" s="4" t="str">
        <f>INDEX(Sheet3!B:B,MATCH(Sheet1!B3574,Sheet3!C:C,0))</f>
        <v>삼익제약(주)</v>
      </c>
      <c r="F3574" s="4" t="str">
        <f>INDEX(Sheet3!B:B,MATCH(Sheet1!C3574,Sheet3!C:C,0))</f>
        <v>이음메디컬세일즈플랫폼 주식회사</v>
      </c>
      <c r="G3574" s="4" t="str">
        <f>INDEX(Sheet3!B:B,MATCH(Sheet1!D3574,Sheet3!C:C,0))</f>
        <v>케이준파마</v>
      </c>
      <c r="H3574">
        <f>COUNTIF(Sheet3!C:C,Sheet1!B3574)</f>
        <v>1</v>
      </c>
      <c r="I3574">
        <f>COUNTIF(Sheet3!$C:$C,Sheet1!C3574)</f>
        <v>1</v>
      </c>
      <c r="J3574">
        <f>COUNTIF(Sheet3!$C:$C,Sheet1!D3574)</f>
        <v>1</v>
      </c>
      <c r="L3574" t="str">
        <f t="shared" si="55"/>
        <v xml:space="preserve">            ('122-81-13217', '741-81-01074', '417-20-94359'),</v>
      </c>
    </row>
    <row r="3575" spans="2:12" x14ac:dyDescent="0.25">
      <c r="B3575" s="2">
        <v>1228113217</v>
      </c>
      <c r="C3575" s="2">
        <v>7418101074</v>
      </c>
      <c r="D3575" s="2">
        <v>4173401008</v>
      </c>
      <c r="E3575" s="4" t="str">
        <f>INDEX(Sheet3!B:B,MATCH(Sheet1!B3575,Sheet3!C:C,0))</f>
        <v>삼익제약(주)</v>
      </c>
      <c r="F3575" s="4" t="str">
        <f>INDEX(Sheet3!B:B,MATCH(Sheet1!C3575,Sheet3!C:C,0))</f>
        <v>이음메디컬세일즈플랫폼 주식회사</v>
      </c>
      <c r="G3575" s="4" t="str">
        <f>INDEX(Sheet3!B:B,MATCH(Sheet1!D3575,Sheet3!C:C,0))</f>
        <v>서원메디컬</v>
      </c>
      <c r="H3575">
        <f>COUNTIF(Sheet3!C:C,Sheet1!B3575)</f>
        <v>1</v>
      </c>
      <c r="I3575">
        <f>COUNTIF(Sheet3!$C:$C,Sheet1!C3575)</f>
        <v>1</v>
      </c>
      <c r="J3575">
        <f>COUNTIF(Sheet3!$C:$C,Sheet1!D3575)</f>
        <v>1</v>
      </c>
      <c r="L3575" t="str">
        <f t="shared" si="55"/>
        <v xml:space="preserve">            ('122-81-13217', '741-81-01074', '417-34-01008'),</v>
      </c>
    </row>
    <row r="3576" spans="2:12" x14ac:dyDescent="0.25">
      <c r="B3576" s="2">
        <v>1228113217</v>
      </c>
      <c r="C3576" s="2">
        <v>7418101074</v>
      </c>
      <c r="D3576" s="2">
        <v>4201202132</v>
      </c>
      <c r="E3576" s="4" t="str">
        <f>INDEX(Sheet3!B:B,MATCH(Sheet1!B3576,Sheet3!C:C,0))</f>
        <v>삼익제약(주)</v>
      </c>
      <c r="F3576" s="4" t="str">
        <f>INDEX(Sheet3!B:B,MATCH(Sheet1!C3576,Sheet3!C:C,0))</f>
        <v>이음메디컬세일즈플랫폼 주식회사</v>
      </c>
      <c r="G3576" s="4" t="str">
        <f>INDEX(Sheet3!B:B,MATCH(Sheet1!D3576,Sheet3!C:C,0))</f>
        <v>제이팜</v>
      </c>
      <c r="H3576">
        <f>COUNTIF(Sheet3!C:C,Sheet1!B3576)</f>
        <v>1</v>
      </c>
      <c r="I3576">
        <f>COUNTIF(Sheet3!$C:$C,Sheet1!C3576)</f>
        <v>1</v>
      </c>
      <c r="J3576">
        <f>COUNTIF(Sheet3!$C:$C,Sheet1!D3576)</f>
        <v>1</v>
      </c>
      <c r="L3576" t="str">
        <f t="shared" si="55"/>
        <v xml:space="preserve">            ('122-81-13217', '741-81-01074', '420-12-02132'),</v>
      </c>
    </row>
    <row r="3577" spans="2:12" x14ac:dyDescent="0.25">
      <c r="B3577" s="2">
        <v>1228113217</v>
      </c>
      <c r="C3577" s="2">
        <v>7418101074</v>
      </c>
      <c r="D3577" s="2">
        <v>4201600049</v>
      </c>
      <c r="E3577" s="4" t="str">
        <f>INDEX(Sheet3!B:B,MATCH(Sheet1!B3577,Sheet3!C:C,0))</f>
        <v>삼익제약(주)</v>
      </c>
      <c r="F3577" s="4" t="str">
        <f>INDEX(Sheet3!B:B,MATCH(Sheet1!C3577,Sheet3!C:C,0))</f>
        <v>이음메디컬세일즈플랫폼 주식회사</v>
      </c>
      <c r="G3577" s="4" t="str">
        <f>INDEX(Sheet3!B:B,MATCH(Sheet1!D3577,Sheet3!C:C,0))</f>
        <v>디에스크리에이션</v>
      </c>
      <c r="H3577">
        <f>COUNTIF(Sheet3!C:C,Sheet1!B3577)</f>
        <v>1</v>
      </c>
      <c r="I3577">
        <f>COUNTIF(Sheet3!$C:$C,Sheet1!C3577)</f>
        <v>1</v>
      </c>
      <c r="J3577">
        <f>COUNTIF(Sheet3!$C:$C,Sheet1!D3577)</f>
        <v>1</v>
      </c>
      <c r="L3577" t="str">
        <f t="shared" si="55"/>
        <v xml:space="preserve">            ('122-81-13217', '741-81-01074', '420-16-00049'),</v>
      </c>
    </row>
    <row r="3578" spans="2:12" x14ac:dyDescent="0.25">
      <c r="B3578" s="2">
        <v>1228113217</v>
      </c>
      <c r="C3578" s="2">
        <v>7418101074</v>
      </c>
      <c r="D3578" s="2">
        <v>4236100811</v>
      </c>
      <c r="E3578" s="4" t="str">
        <f>INDEX(Sheet3!B:B,MATCH(Sheet1!B3578,Sheet3!C:C,0))</f>
        <v>삼익제약(주)</v>
      </c>
      <c r="F3578" s="4" t="str">
        <f>INDEX(Sheet3!B:B,MATCH(Sheet1!C3578,Sheet3!C:C,0))</f>
        <v>이음메디컬세일즈플랫폼 주식회사</v>
      </c>
      <c r="G3578" s="4" t="str">
        <f>INDEX(Sheet3!B:B,MATCH(Sheet1!D3578,Sheet3!C:C,0))</f>
        <v>제이팜</v>
      </c>
      <c r="H3578">
        <f>COUNTIF(Sheet3!C:C,Sheet1!B3578)</f>
        <v>1</v>
      </c>
      <c r="I3578">
        <f>COUNTIF(Sheet3!$C:$C,Sheet1!C3578)</f>
        <v>1</v>
      </c>
      <c r="J3578">
        <f>COUNTIF(Sheet3!$C:$C,Sheet1!D3578)</f>
        <v>1</v>
      </c>
      <c r="L3578" t="str">
        <f t="shared" si="55"/>
        <v xml:space="preserve">            ('122-81-13217', '741-81-01074', '423-61-00811'),</v>
      </c>
    </row>
    <row r="3579" spans="2:12" x14ac:dyDescent="0.25">
      <c r="B3579" s="2">
        <v>1228113217</v>
      </c>
      <c r="C3579" s="2">
        <v>7418101074</v>
      </c>
      <c r="D3579" s="2">
        <v>4240303219</v>
      </c>
      <c r="E3579" s="4" t="str">
        <f>INDEX(Sheet3!B:B,MATCH(Sheet1!B3579,Sheet3!C:C,0))</f>
        <v>삼익제약(주)</v>
      </c>
      <c r="F3579" s="4" t="str">
        <f>INDEX(Sheet3!B:B,MATCH(Sheet1!C3579,Sheet3!C:C,0))</f>
        <v>이음메디컬세일즈플랫폼 주식회사</v>
      </c>
      <c r="G3579" s="4" t="str">
        <f>INDEX(Sheet3!B:B,MATCH(Sheet1!D3579,Sheet3!C:C,0))</f>
        <v>센팜</v>
      </c>
      <c r="H3579">
        <f>COUNTIF(Sheet3!C:C,Sheet1!B3579)</f>
        <v>1</v>
      </c>
      <c r="I3579">
        <f>COUNTIF(Sheet3!$C:$C,Sheet1!C3579)</f>
        <v>1</v>
      </c>
      <c r="J3579">
        <f>COUNTIF(Sheet3!$C:$C,Sheet1!D3579)</f>
        <v>1</v>
      </c>
      <c r="L3579" t="str">
        <f t="shared" si="55"/>
        <v xml:space="preserve">            ('122-81-13217', '741-81-01074', '424-03-03219'),</v>
      </c>
    </row>
    <row r="3580" spans="2:12" x14ac:dyDescent="0.25">
      <c r="B3580" s="2">
        <v>1228113217</v>
      </c>
      <c r="C3580" s="2">
        <v>7418101074</v>
      </c>
      <c r="D3580" s="2">
        <v>4291702473</v>
      </c>
      <c r="E3580" s="4" t="str">
        <f>INDEX(Sheet3!B:B,MATCH(Sheet1!B3580,Sheet3!C:C,0))</f>
        <v>삼익제약(주)</v>
      </c>
      <c r="F3580" s="4" t="str">
        <f>INDEX(Sheet3!B:B,MATCH(Sheet1!C3580,Sheet3!C:C,0))</f>
        <v>이음메디컬세일즈플랫폼 주식회사</v>
      </c>
      <c r="G3580" s="4" t="str">
        <f>INDEX(Sheet3!B:B,MATCH(Sheet1!D3580,Sheet3!C:C,0))</f>
        <v>비지팜</v>
      </c>
      <c r="H3580">
        <f>COUNTIF(Sheet3!C:C,Sheet1!B3580)</f>
        <v>1</v>
      </c>
      <c r="I3580">
        <f>COUNTIF(Sheet3!$C:$C,Sheet1!C3580)</f>
        <v>1</v>
      </c>
      <c r="J3580">
        <f>COUNTIF(Sheet3!$C:$C,Sheet1!D3580)</f>
        <v>1</v>
      </c>
      <c r="L3580" t="str">
        <f t="shared" si="55"/>
        <v xml:space="preserve">            ('122-81-13217', '741-81-01074', '429-17-02473'),</v>
      </c>
    </row>
    <row r="3581" spans="2:12" x14ac:dyDescent="0.25">
      <c r="B3581" s="2">
        <v>1228113217</v>
      </c>
      <c r="C3581" s="2">
        <v>7418101074</v>
      </c>
      <c r="D3581" s="2">
        <v>4308702952</v>
      </c>
      <c r="E3581" s="4" t="str">
        <f>INDEX(Sheet3!B:B,MATCH(Sheet1!B3581,Sheet3!C:C,0))</f>
        <v>삼익제약(주)</v>
      </c>
      <c r="F3581" s="4" t="str">
        <f>INDEX(Sheet3!B:B,MATCH(Sheet1!C3581,Sheet3!C:C,0))</f>
        <v>이음메디컬세일즈플랫폼 주식회사</v>
      </c>
      <c r="G3581" s="4" t="str">
        <f>INDEX(Sheet3!B:B,MATCH(Sheet1!D3581,Sheet3!C:C,0))</f>
        <v>진메디플랜</v>
      </c>
      <c r="H3581">
        <f>COUNTIF(Sheet3!C:C,Sheet1!B3581)</f>
        <v>1</v>
      </c>
      <c r="I3581">
        <f>COUNTIF(Sheet3!$C:$C,Sheet1!C3581)</f>
        <v>1</v>
      </c>
      <c r="J3581">
        <f>COUNTIF(Sheet3!$C:$C,Sheet1!D3581)</f>
        <v>1</v>
      </c>
      <c r="L3581" t="str">
        <f t="shared" si="55"/>
        <v xml:space="preserve">            ('122-81-13217', '741-81-01074', '430-87-02952'),</v>
      </c>
    </row>
    <row r="3582" spans="2:12" x14ac:dyDescent="0.25">
      <c r="B3582" s="2">
        <v>1228113217</v>
      </c>
      <c r="C3582" s="2">
        <v>7418101074</v>
      </c>
      <c r="D3582" s="2">
        <v>4333401543</v>
      </c>
      <c r="E3582" s="4" t="str">
        <f>INDEX(Sheet3!B:B,MATCH(Sheet1!B3582,Sheet3!C:C,0))</f>
        <v>삼익제약(주)</v>
      </c>
      <c r="F3582" s="4" t="str">
        <f>INDEX(Sheet3!B:B,MATCH(Sheet1!C3582,Sheet3!C:C,0))</f>
        <v>이음메디컬세일즈플랫폼 주식회사</v>
      </c>
      <c r="G3582" s="4" t="str">
        <f>INDEX(Sheet3!B:B,MATCH(Sheet1!D3582,Sheet3!C:C,0))</f>
        <v>경준솔루션</v>
      </c>
      <c r="H3582">
        <f>COUNTIF(Sheet3!C:C,Sheet1!B3582)</f>
        <v>1</v>
      </c>
      <c r="I3582">
        <f>COUNTIF(Sheet3!$C:$C,Sheet1!C3582)</f>
        <v>1</v>
      </c>
      <c r="J3582">
        <f>COUNTIF(Sheet3!$C:$C,Sheet1!D3582)</f>
        <v>1</v>
      </c>
      <c r="L3582" t="str">
        <f t="shared" si="55"/>
        <v xml:space="preserve">            ('122-81-13217', '741-81-01074', '433-34-01543'),</v>
      </c>
    </row>
    <row r="3583" spans="2:12" x14ac:dyDescent="0.25">
      <c r="B3583" s="2">
        <v>1228113217</v>
      </c>
      <c r="C3583" s="2">
        <v>7418101074</v>
      </c>
      <c r="D3583" s="2">
        <v>4357800490</v>
      </c>
      <c r="E3583" s="4" t="str">
        <f>INDEX(Sheet3!B:B,MATCH(Sheet1!B3583,Sheet3!C:C,0))</f>
        <v>삼익제약(주)</v>
      </c>
      <c r="F3583" s="4" t="str">
        <f>INDEX(Sheet3!B:B,MATCH(Sheet1!C3583,Sheet3!C:C,0))</f>
        <v>이음메디컬세일즈플랫폼 주식회사</v>
      </c>
      <c r="G3583" s="4" t="str">
        <f>INDEX(Sheet3!B:B,MATCH(Sheet1!D3583,Sheet3!C:C,0))</f>
        <v>스노원바이오팜</v>
      </c>
      <c r="H3583">
        <f>COUNTIF(Sheet3!C:C,Sheet1!B3583)</f>
        <v>1</v>
      </c>
      <c r="I3583">
        <f>COUNTIF(Sheet3!$C:$C,Sheet1!C3583)</f>
        <v>1</v>
      </c>
      <c r="J3583">
        <f>COUNTIF(Sheet3!$C:$C,Sheet1!D3583)</f>
        <v>1</v>
      </c>
      <c r="L3583" t="str">
        <f t="shared" si="55"/>
        <v xml:space="preserve">            ('122-81-13217', '741-81-01074', '435-78-00490'),</v>
      </c>
    </row>
    <row r="3584" spans="2:12" x14ac:dyDescent="0.25">
      <c r="B3584" s="2">
        <v>1228113217</v>
      </c>
      <c r="C3584" s="2">
        <v>7418101074</v>
      </c>
      <c r="D3584" s="2">
        <v>4370203222</v>
      </c>
      <c r="E3584" s="4" t="str">
        <f>INDEX(Sheet3!B:B,MATCH(Sheet1!B3584,Sheet3!C:C,0))</f>
        <v>삼익제약(주)</v>
      </c>
      <c r="F3584" s="4" t="str">
        <f>INDEX(Sheet3!B:B,MATCH(Sheet1!C3584,Sheet3!C:C,0))</f>
        <v>이음메디컬세일즈플랫폼 주식회사</v>
      </c>
      <c r="G3584" s="4" t="str">
        <f>INDEX(Sheet3!B:B,MATCH(Sheet1!D3584,Sheet3!C:C,0))</f>
        <v>진바이오홀딩스</v>
      </c>
      <c r="H3584">
        <f>COUNTIF(Sheet3!C:C,Sheet1!B3584)</f>
        <v>1</v>
      </c>
      <c r="I3584">
        <f>COUNTIF(Sheet3!$C:$C,Sheet1!C3584)</f>
        <v>1</v>
      </c>
      <c r="J3584">
        <f>COUNTIF(Sheet3!$C:$C,Sheet1!D3584)</f>
        <v>1</v>
      </c>
      <c r="L3584" t="str">
        <f t="shared" si="55"/>
        <v xml:space="preserve">            ('122-81-13217', '741-81-01074', '437-02-03222'),</v>
      </c>
    </row>
    <row r="3585" spans="2:12" x14ac:dyDescent="0.25">
      <c r="B3585" s="2">
        <v>1228113217</v>
      </c>
      <c r="C3585" s="2">
        <v>7418101074</v>
      </c>
      <c r="D3585" s="2">
        <v>4371402513</v>
      </c>
      <c r="E3585" s="4" t="str">
        <f>INDEX(Sheet3!B:B,MATCH(Sheet1!B3585,Sheet3!C:C,0))</f>
        <v>삼익제약(주)</v>
      </c>
      <c r="F3585" s="4" t="str">
        <f>INDEX(Sheet3!B:B,MATCH(Sheet1!C3585,Sheet3!C:C,0))</f>
        <v>이음메디컬세일즈플랫폼 주식회사</v>
      </c>
      <c r="G3585" s="4" t="str">
        <f>INDEX(Sheet3!B:B,MATCH(Sheet1!D3585,Sheet3!C:C,0))</f>
        <v>에이치제이팜</v>
      </c>
      <c r="H3585">
        <f>COUNTIF(Sheet3!C:C,Sheet1!B3585)</f>
        <v>1</v>
      </c>
      <c r="I3585">
        <f>COUNTIF(Sheet3!$C:$C,Sheet1!C3585)</f>
        <v>1</v>
      </c>
      <c r="J3585">
        <f>COUNTIF(Sheet3!$C:$C,Sheet1!D3585)</f>
        <v>1</v>
      </c>
      <c r="L3585" t="str">
        <f t="shared" si="55"/>
        <v xml:space="preserve">            ('122-81-13217', '741-81-01074', '437-14-02513'),</v>
      </c>
    </row>
    <row r="3586" spans="2:12" x14ac:dyDescent="0.25">
      <c r="B3586" s="2">
        <v>1228113217</v>
      </c>
      <c r="C3586" s="2">
        <v>7418101074</v>
      </c>
      <c r="D3586" s="2">
        <v>4415000583</v>
      </c>
      <c r="E3586" s="4" t="str">
        <f>INDEX(Sheet3!B:B,MATCH(Sheet1!B3586,Sheet3!C:C,0))</f>
        <v>삼익제약(주)</v>
      </c>
      <c r="F3586" s="4" t="str">
        <f>INDEX(Sheet3!B:B,MATCH(Sheet1!C3586,Sheet3!C:C,0))</f>
        <v>이음메디컬세일즈플랫폼 주식회사</v>
      </c>
      <c r="G3586" s="4" t="str">
        <f>INDEX(Sheet3!B:B,MATCH(Sheet1!D3586,Sheet3!C:C,0))</f>
        <v>엘엔씨메디컬</v>
      </c>
      <c r="H3586">
        <f>COUNTIF(Sheet3!C:C,Sheet1!B3586)</f>
        <v>1</v>
      </c>
      <c r="I3586">
        <f>COUNTIF(Sheet3!$C:$C,Sheet1!C3586)</f>
        <v>1</v>
      </c>
      <c r="J3586">
        <f>COUNTIF(Sheet3!$C:$C,Sheet1!D3586)</f>
        <v>1</v>
      </c>
      <c r="L3586" t="str">
        <f t="shared" si="55"/>
        <v xml:space="preserve">            ('122-81-13217', '741-81-01074', '441-50-00583'),</v>
      </c>
    </row>
    <row r="3587" spans="2:12" x14ac:dyDescent="0.25">
      <c r="B3587" s="2">
        <v>1228113217</v>
      </c>
      <c r="C3587" s="2">
        <v>7418101074</v>
      </c>
      <c r="D3587" s="2">
        <v>4421502244</v>
      </c>
      <c r="E3587" s="4" t="str">
        <f>INDEX(Sheet3!B:B,MATCH(Sheet1!B3587,Sheet3!C:C,0))</f>
        <v>삼익제약(주)</v>
      </c>
      <c r="F3587" s="4" t="str">
        <f>INDEX(Sheet3!B:B,MATCH(Sheet1!C3587,Sheet3!C:C,0))</f>
        <v>이음메디컬세일즈플랫폼 주식회사</v>
      </c>
      <c r="G3587" s="4" t="str">
        <f>INDEX(Sheet3!B:B,MATCH(Sheet1!D3587,Sheet3!C:C,0))</f>
        <v>엘에스메디칼</v>
      </c>
      <c r="H3587">
        <f>COUNTIF(Sheet3!C:C,Sheet1!B3587)</f>
        <v>1</v>
      </c>
      <c r="I3587">
        <f>COUNTIF(Sheet3!$C:$C,Sheet1!C3587)</f>
        <v>1</v>
      </c>
      <c r="J3587">
        <f>COUNTIF(Sheet3!$C:$C,Sheet1!D3587)</f>
        <v>1</v>
      </c>
      <c r="L3587" t="str">
        <f t="shared" ref="L3587:L3650" si="56">"            ('"&amp;LEFT(B3587,3)&amp;"-"&amp;MID(B3587,4,2)&amp;"-"&amp;RIGHT(B3587,5)&amp;"', '"&amp;LEFT(C3587,3)&amp;"-"&amp;MID(C3587,4,2)&amp;"-"&amp;RIGHT(C3587,5)&amp;"', '"&amp;LEFT(D3587,3)&amp;"-"&amp;MID(D3587,4,2)&amp;"-"&amp;RIGHT(D3587,5)&amp;"'),"</f>
        <v xml:space="preserve">            ('122-81-13217', '741-81-01074', '442-15-02244'),</v>
      </c>
    </row>
    <row r="3588" spans="2:12" x14ac:dyDescent="0.25">
      <c r="B3588" s="2">
        <v>1228113217</v>
      </c>
      <c r="C3588" s="2">
        <v>7418101074</v>
      </c>
      <c r="D3588" s="2">
        <v>4461401764</v>
      </c>
      <c r="E3588" s="4" t="str">
        <f>INDEX(Sheet3!B:B,MATCH(Sheet1!B3588,Sheet3!C:C,0))</f>
        <v>삼익제약(주)</v>
      </c>
      <c r="F3588" s="4" t="str">
        <f>INDEX(Sheet3!B:B,MATCH(Sheet1!C3588,Sheet3!C:C,0))</f>
        <v>이음메디컬세일즈플랫폼 주식회사</v>
      </c>
      <c r="G3588" s="4" t="str">
        <f>INDEX(Sheet3!B:B,MATCH(Sheet1!D3588,Sheet3!C:C,0))</f>
        <v>훈스메디</v>
      </c>
      <c r="H3588">
        <f>COUNTIF(Sheet3!C:C,Sheet1!B3588)</f>
        <v>1</v>
      </c>
      <c r="I3588">
        <f>COUNTIF(Sheet3!$C:$C,Sheet1!C3588)</f>
        <v>1</v>
      </c>
      <c r="J3588">
        <f>COUNTIF(Sheet3!$C:$C,Sheet1!D3588)</f>
        <v>1</v>
      </c>
      <c r="L3588" t="str">
        <f t="shared" si="56"/>
        <v xml:space="preserve">            ('122-81-13217', '741-81-01074', '446-14-01764'),</v>
      </c>
    </row>
    <row r="3589" spans="2:12" x14ac:dyDescent="0.25">
      <c r="B3589" s="2">
        <v>1228113217</v>
      </c>
      <c r="C3589" s="2">
        <v>7418101074</v>
      </c>
      <c r="D3589" s="2">
        <v>4468603279</v>
      </c>
      <c r="E3589" s="4" t="str">
        <f>INDEX(Sheet3!B:B,MATCH(Sheet1!B3589,Sheet3!C:C,0))</f>
        <v>삼익제약(주)</v>
      </c>
      <c r="F3589" s="4" t="str">
        <f>INDEX(Sheet3!B:B,MATCH(Sheet1!C3589,Sheet3!C:C,0))</f>
        <v>이음메디컬세일즈플랫폼 주식회사</v>
      </c>
      <c r="G3589" s="4" t="str">
        <f>INDEX(Sheet3!B:B,MATCH(Sheet1!D3589,Sheet3!C:C,0))</f>
        <v>피엘씨바이오</v>
      </c>
      <c r="H3589">
        <f>COUNTIF(Sheet3!C:C,Sheet1!B3589)</f>
        <v>1</v>
      </c>
      <c r="I3589">
        <f>COUNTIF(Sheet3!$C:$C,Sheet1!C3589)</f>
        <v>1</v>
      </c>
      <c r="J3589">
        <f>COUNTIF(Sheet3!$C:$C,Sheet1!D3589)</f>
        <v>1</v>
      </c>
      <c r="L3589" t="str">
        <f t="shared" si="56"/>
        <v xml:space="preserve">            ('122-81-13217', '741-81-01074', '446-86-03279'),</v>
      </c>
    </row>
    <row r="3590" spans="2:12" x14ac:dyDescent="0.25">
      <c r="B3590" s="2">
        <v>1228113217</v>
      </c>
      <c r="C3590" s="2">
        <v>7418101074</v>
      </c>
      <c r="D3590" s="2">
        <v>4500202264</v>
      </c>
      <c r="E3590" s="4" t="str">
        <f>INDEX(Sheet3!B:B,MATCH(Sheet1!B3590,Sheet3!C:C,0))</f>
        <v>삼익제약(주)</v>
      </c>
      <c r="F3590" s="4" t="str">
        <f>INDEX(Sheet3!B:B,MATCH(Sheet1!C3590,Sheet3!C:C,0))</f>
        <v>이음메디컬세일즈플랫폼 주식회사</v>
      </c>
      <c r="G3590" s="4" t="str">
        <f>INDEX(Sheet3!B:B,MATCH(Sheet1!D3590,Sheet3!C:C,0))</f>
        <v>서밋팜</v>
      </c>
      <c r="H3590">
        <f>COUNTIF(Sheet3!C:C,Sheet1!B3590)</f>
        <v>1</v>
      </c>
      <c r="I3590">
        <f>COUNTIF(Sheet3!$C:$C,Sheet1!C3590)</f>
        <v>1</v>
      </c>
      <c r="J3590">
        <f>COUNTIF(Sheet3!$C:$C,Sheet1!D3590)</f>
        <v>1</v>
      </c>
      <c r="L3590" t="str">
        <f t="shared" si="56"/>
        <v xml:space="preserve">            ('122-81-13217', '741-81-01074', '450-02-02264'),</v>
      </c>
    </row>
    <row r="3591" spans="2:12" x14ac:dyDescent="0.25">
      <c r="B3591" s="2">
        <v>1228113217</v>
      </c>
      <c r="C3591" s="2">
        <v>7418101074</v>
      </c>
      <c r="D3591" s="2">
        <v>4540603088</v>
      </c>
      <c r="E3591" s="4" t="str">
        <f>INDEX(Sheet3!B:B,MATCH(Sheet1!B3591,Sheet3!C:C,0))</f>
        <v>삼익제약(주)</v>
      </c>
      <c r="F3591" s="4" t="str">
        <f>INDEX(Sheet3!B:B,MATCH(Sheet1!C3591,Sheet3!C:C,0))</f>
        <v>이음메디컬세일즈플랫폼 주식회사</v>
      </c>
      <c r="G3591" s="4" t="str">
        <f>INDEX(Sheet3!B:B,MATCH(Sheet1!D3591,Sheet3!C:C,0))</f>
        <v>디에이팜</v>
      </c>
      <c r="H3591">
        <f>COUNTIF(Sheet3!C:C,Sheet1!B3591)</f>
        <v>1</v>
      </c>
      <c r="I3591">
        <f>COUNTIF(Sheet3!$C:$C,Sheet1!C3591)</f>
        <v>1</v>
      </c>
      <c r="J3591">
        <f>COUNTIF(Sheet3!$C:$C,Sheet1!D3591)</f>
        <v>1</v>
      </c>
      <c r="L3591" t="str">
        <f t="shared" si="56"/>
        <v xml:space="preserve">            ('122-81-13217', '741-81-01074', '454-06-03088'),</v>
      </c>
    </row>
    <row r="3592" spans="2:12" x14ac:dyDescent="0.25">
      <c r="B3592" s="2">
        <v>1228113217</v>
      </c>
      <c r="C3592" s="2">
        <v>7418101074</v>
      </c>
      <c r="D3592" s="2">
        <v>4588803451</v>
      </c>
      <c r="E3592" s="4" t="str">
        <f>INDEX(Sheet3!B:B,MATCH(Sheet1!B3592,Sheet3!C:C,0))</f>
        <v>삼익제약(주)</v>
      </c>
      <c r="F3592" s="4" t="str">
        <f>INDEX(Sheet3!B:B,MATCH(Sheet1!C3592,Sheet3!C:C,0))</f>
        <v>이음메디컬세일즈플랫폼 주식회사</v>
      </c>
      <c r="G3592" s="4" t="str">
        <f>INDEX(Sheet3!B:B,MATCH(Sheet1!D3592,Sheet3!C:C,0))</f>
        <v>주식회사 신성메딕스</v>
      </c>
      <c r="H3592">
        <f>COUNTIF(Sheet3!C:C,Sheet1!B3592)</f>
        <v>1</v>
      </c>
      <c r="I3592">
        <f>COUNTIF(Sheet3!$C:$C,Sheet1!C3592)</f>
        <v>1</v>
      </c>
      <c r="J3592">
        <f>COUNTIF(Sheet3!$C:$C,Sheet1!D3592)</f>
        <v>1</v>
      </c>
      <c r="L3592" t="str">
        <f t="shared" si="56"/>
        <v xml:space="preserve">            ('122-81-13217', '741-81-01074', '458-88-03451'),</v>
      </c>
    </row>
    <row r="3593" spans="2:12" x14ac:dyDescent="0.25">
      <c r="B3593" s="2">
        <v>1228113217</v>
      </c>
      <c r="C3593" s="2">
        <v>7418101074</v>
      </c>
      <c r="D3593" s="2">
        <v>4633000872</v>
      </c>
      <c r="E3593" s="4" t="str">
        <f>INDEX(Sheet3!B:B,MATCH(Sheet1!B3593,Sheet3!C:C,0))</f>
        <v>삼익제약(주)</v>
      </c>
      <c r="F3593" s="4" t="str">
        <f>INDEX(Sheet3!B:B,MATCH(Sheet1!C3593,Sheet3!C:C,0))</f>
        <v>이음메디컬세일즈플랫폼 주식회사</v>
      </c>
      <c r="G3593" s="4" t="str">
        <f>INDEX(Sheet3!B:B,MATCH(Sheet1!D3593,Sheet3!C:C,0))</f>
        <v>케이메디케어</v>
      </c>
      <c r="H3593">
        <f>COUNTIF(Sheet3!C:C,Sheet1!B3593)</f>
        <v>1</v>
      </c>
      <c r="I3593">
        <f>COUNTIF(Sheet3!$C:$C,Sheet1!C3593)</f>
        <v>1</v>
      </c>
      <c r="J3593">
        <f>COUNTIF(Sheet3!$C:$C,Sheet1!D3593)</f>
        <v>1</v>
      </c>
      <c r="L3593" t="str">
        <f t="shared" si="56"/>
        <v xml:space="preserve">            ('122-81-13217', '741-81-01074', '463-30-00872'),</v>
      </c>
    </row>
    <row r="3594" spans="2:12" x14ac:dyDescent="0.25">
      <c r="B3594" s="2">
        <v>1228113217</v>
      </c>
      <c r="C3594" s="2">
        <v>7418101074</v>
      </c>
      <c r="D3594" s="2">
        <v>4683400308</v>
      </c>
      <c r="E3594" s="4" t="str">
        <f>INDEX(Sheet3!B:B,MATCH(Sheet1!B3594,Sheet3!C:C,0))</f>
        <v>삼익제약(주)</v>
      </c>
      <c r="F3594" s="4" t="str">
        <f>INDEX(Sheet3!B:B,MATCH(Sheet1!C3594,Sheet3!C:C,0))</f>
        <v>이음메디컬세일즈플랫폼 주식회사</v>
      </c>
      <c r="G3594" s="4" t="str">
        <f>INDEX(Sheet3!B:B,MATCH(Sheet1!D3594,Sheet3!C:C,0))</f>
        <v>케이에스팜</v>
      </c>
      <c r="H3594">
        <f>COUNTIF(Sheet3!C:C,Sheet1!B3594)</f>
        <v>1</v>
      </c>
      <c r="I3594">
        <f>COUNTIF(Sheet3!$C:$C,Sheet1!C3594)</f>
        <v>1</v>
      </c>
      <c r="J3594">
        <f>COUNTIF(Sheet3!$C:$C,Sheet1!D3594)</f>
        <v>1</v>
      </c>
      <c r="L3594" t="str">
        <f t="shared" si="56"/>
        <v xml:space="preserve">            ('122-81-13217', '741-81-01074', '468-34-00308'),</v>
      </c>
    </row>
    <row r="3595" spans="2:12" x14ac:dyDescent="0.25">
      <c r="B3595" s="2">
        <v>1228113217</v>
      </c>
      <c r="C3595" s="2">
        <v>7418101074</v>
      </c>
      <c r="D3595" s="2">
        <v>4711401867</v>
      </c>
      <c r="E3595" s="4" t="str">
        <f>INDEX(Sheet3!B:B,MATCH(Sheet1!B3595,Sheet3!C:C,0))</f>
        <v>삼익제약(주)</v>
      </c>
      <c r="F3595" s="4" t="str">
        <f>INDEX(Sheet3!B:B,MATCH(Sheet1!C3595,Sheet3!C:C,0))</f>
        <v>이음메디컬세일즈플랫폼 주식회사</v>
      </c>
      <c r="G3595" s="4" t="str">
        <f>INDEX(Sheet3!B:B,MATCH(Sheet1!D3595,Sheet3!C:C,0))</f>
        <v>주진상사</v>
      </c>
      <c r="H3595">
        <f>COUNTIF(Sheet3!C:C,Sheet1!B3595)</f>
        <v>1</v>
      </c>
      <c r="I3595">
        <f>COUNTIF(Sheet3!$C:$C,Sheet1!C3595)</f>
        <v>1</v>
      </c>
      <c r="J3595">
        <f>COUNTIF(Sheet3!$C:$C,Sheet1!D3595)</f>
        <v>1</v>
      </c>
      <c r="L3595" t="str">
        <f t="shared" si="56"/>
        <v xml:space="preserve">            ('122-81-13217', '741-81-01074', '471-14-01867'),</v>
      </c>
    </row>
    <row r="3596" spans="2:12" x14ac:dyDescent="0.25">
      <c r="B3596" s="2">
        <v>1228113217</v>
      </c>
      <c r="C3596" s="2">
        <v>7418101074</v>
      </c>
      <c r="D3596" s="2">
        <v>4713301247</v>
      </c>
      <c r="E3596" s="4" t="str">
        <f>INDEX(Sheet3!B:B,MATCH(Sheet1!B3596,Sheet3!C:C,0))</f>
        <v>삼익제약(주)</v>
      </c>
      <c r="F3596" s="4" t="str">
        <f>INDEX(Sheet3!B:B,MATCH(Sheet1!C3596,Sheet3!C:C,0))</f>
        <v>이음메디컬세일즈플랫폼 주식회사</v>
      </c>
      <c r="G3596" s="4" t="str">
        <f>INDEX(Sheet3!B:B,MATCH(Sheet1!D3596,Sheet3!C:C,0))</f>
        <v>토리아메디신</v>
      </c>
      <c r="H3596">
        <f>COUNTIF(Sheet3!C:C,Sheet1!B3596)</f>
        <v>1</v>
      </c>
      <c r="I3596">
        <f>COUNTIF(Sheet3!$C:$C,Sheet1!C3596)</f>
        <v>1</v>
      </c>
      <c r="J3596">
        <f>COUNTIF(Sheet3!$C:$C,Sheet1!D3596)</f>
        <v>1</v>
      </c>
      <c r="L3596" t="str">
        <f t="shared" si="56"/>
        <v xml:space="preserve">            ('122-81-13217', '741-81-01074', '471-33-01247'),</v>
      </c>
    </row>
    <row r="3597" spans="2:12" x14ac:dyDescent="0.25">
      <c r="B3597" s="2">
        <v>1228113217</v>
      </c>
      <c r="C3597" s="2">
        <v>7418101074</v>
      </c>
      <c r="D3597" s="2">
        <v>4723901354</v>
      </c>
      <c r="E3597" s="4" t="str">
        <f>INDEX(Sheet3!B:B,MATCH(Sheet1!B3597,Sheet3!C:C,0))</f>
        <v>삼익제약(주)</v>
      </c>
      <c r="F3597" s="4" t="str">
        <f>INDEX(Sheet3!B:B,MATCH(Sheet1!C3597,Sheet3!C:C,0))</f>
        <v>이음메디컬세일즈플랫폼 주식회사</v>
      </c>
      <c r="G3597" s="4" t="str">
        <f>INDEX(Sheet3!B:B,MATCH(Sheet1!D3597,Sheet3!C:C,0))</f>
        <v>케어플러스솔루션</v>
      </c>
      <c r="H3597">
        <f>COUNTIF(Sheet3!C:C,Sheet1!B3597)</f>
        <v>1</v>
      </c>
      <c r="I3597">
        <f>COUNTIF(Sheet3!$C:$C,Sheet1!C3597)</f>
        <v>1</v>
      </c>
      <c r="J3597">
        <f>COUNTIF(Sheet3!$C:$C,Sheet1!D3597)</f>
        <v>1</v>
      </c>
      <c r="L3597" t="str">
        <f t="shared" si="56"/>
        <v xml:space="preserve">            ('122-81-13217', '741-81-01074', '472-39-01354'),</v>
      </c>
    </row>
    <row r="3598" spans="2:12" x14ac:dyDescent="0.25">
      <c r="B3598" s="2">
        <v>1228113217</v>
      </c>
      <c r="C3598" s="2">
        <v>7418101074</v>
      </c>
      <c r="D3598" s="2">
        <v>4738602699</v>
      </c>
      <c r="E3598" s="4" t="str">
        <f>INDEX(Sheet3!B:B,MATCH(Sheet1!B3598,Sheet3!C:C,0))</f>
        <v>삼익제약(주)</v>
      </c>
      <c r="F3598" s="4" t="str">
        <f>INDEX(Sheet3!B:B,MATCH(Sheet1!C3598,Sheet3!C:C,0))</f>
        <v>이음메디컬세일즈플랫폼 주식회사</v>
      </c>
      <c r="G3598" s="4" t="str">
        <f>INDEX(Sheet3!B:B,MATCH(Sheet1!D3598,Sheet3!C:C,0))</f>
        <v>에스필 주식회사</v>
      </c>
      <c r="H3598">
        <f>COUNTIF(Sheet3!C:C,Sheet1!B3598)</f>
        <v>1</v>
      </c>
      <c r="I3598">
        <f>COUNTIF(Sheet3!$C:$C,Sheet1!C3598)</f>
        <v>1</v>
      </c>
      <c r="J3598">
        <f>COUNTIF(Sheet3!$C:$C,Sheet1!D3598)</f>
        <v>1</v>
      </c>
      <c r="L3598" t="str">
        <f t="shared" si="56"/>
        <v xml:space="preserve">            ('122-81-13217', '741-81-01074', '473-86-02699'),</v>
      </c>
    </row>
    <row r="3599" spans="2:12" x14ac:dyDescent="0.25">
      <c r="B3599" s="2">
        <v>1228113217</v>
      </c>
      <c r="C3599" s="2">
        <v>7418101074</v>
      </c>
      <c r="D3599" s="2">
        <v>4830702541</v>
      </c>
      <c r="E3599" s="4" t="str">
        <f>INDEX(Sheet3!B:B,MATCH(Sheet1!B3599,Sheet3!C:C,0))</f>
        <v>삼익제약(주)</v>
      </c>
      <c r="F3599" s="4" t="str">
        <f>INDEX(Sheet3!B:B,MATCH(Sheet1!C3599,Sheet3!C:C,0))</f>
        <v>이음메디컬세일즈플랫폼 주식회사</v>
      </c>
      <c r="G3599" s="4" t="str">
        <f>INDEX(Sheet3!B:B,MATCH(Sheet1!D3599,Sheet3!C:C,0))</f>
        <v>에스비컴퍼니</v>
      </c>
      <c r="H3599">
        <f>COUNTIF(Sheet3!C:C,Sheet1!B3599)</f>
        <v>1</v>
      </c>
      <c r="I3599">
        <f>COUNTIF(Sheet3!$C:$C,Sheet1!C3599)</f>
        <v>1</v>
      </c>
      <c r="J3599">
        <f>COUNTIF(Sheet3!$C:$C,Sheet1!D3599)</f>
        <v>1</v>
      </c>
      <c r="L3599" t="str">
        <f t="shared" si="56"/>
        <v xml:space="preserve">            ('122-81-13217', '741-81-01074', '483-07-02541'),</v>
      </c>
    </row>
    <row r="3600" spans="2:12" x14ac:dyDescent="0.25">
      <c r="B3600" s="2">
        <v>1228113217</v>
      </c>
      <c r="C3600" s="2">
        <v>7418101074</v>
      </c>
      <c r="D3600" s="2">
        <v>4836700697</v>
      </c>
      <c r="E3600" s="4" t="str">
        <f>INDEX(Sheet3!B:B,MATCH(Sheet1!B3600,Sheet3!C:C,0))</f>
        <v>삼익제약(주)</v>
      </c>
      <c r="F3600" s="4" t="str">
        <f>INDEX(Sheet3!B:B,MATCH(Sheet1!C3600,Sheet3!C:C,0))</f>
        <v>이음메디컬세일즈플랫폼 주식회사</v>
      </c>
      <c r="G3600" s="4" t="str">
        <f>INDEX(Sheet3!B:B,MATCH(Sheet1!D3600,Sheet3!C:C,0))</f>
        <v>라파파마</v>
      </c>
      <c r="H3600">
        <f>COUNTIF(Sheet3!C:C,Sheet1!B3600)</f>
        <v>1</v>
      </c>
      <c r="I3600">
        <f>COUNTIF(Sheet3!$C:$C,Sheet1!C3600)</f>
        <v>1</v>
      </c>
      <c r="J3600">
        <f>COUNTIF(Sheet3!$C:$C,Sheet1!D3600)</f>
        <v>1</v>
      </c>
      <c r="L3600" t="str">
        <f t="shared" si="56"/>
        <v xml:space="preserve">            ('122-81-13217', '741-81-01074', '483-67-00697'),</v>
      </c>
    </row>
    <row r="3601" spans="2:12" x14ac:dyDescent="0.25">
      <c r="B3601" s="2">
        <v>1228113217</v>
      </c>
      <c r="C3601" s="2">
        <v>7418101074</v>
      </c>
      <c r="D3601" s="2">
        <v>4840603599</v>
      </c>
      <c r="E3601" s="4" t="str">
        <f>INDEX(Sheet3!B:B,MATCH(Sheet1!B3601,Sheet3!C:C,0))</f>
        <v>삼익제약(주)</v>
      </c>
      <c r="F3601" s="4" t="str">
        <f>INDEX(Sheet3!B:B,MATCH(Sheet1!C3601,Sheet3!C:C,0))</f>
        <v>이음메디컬세일즈플랫폼 주식회사</v>
      </c>
      <c r="G3601" s="4" t="str">
        <f>INDEX(Sheet3!B:B,MATCH(Sheet1!D3601,Sheet3!C:C,0))</f>
        <v>클래식팜</v>
      </c>
      <c r="H3601">
        <f>COUNTIF(Sheet3!C:C,Sheet1!B3601)</f>
        <v>1</v>
      </c>
      <c r="I3601">
        <f>COUNTIF(Sheet3!$C:$C,Sheet1!C3601)</f>
        <v>1</v>
      </c>
      <c r="J3601">
        <f>COUNTIF(Sheet3!$C:$C,Sheet1!D3601)</f>
        <v>1</v>
      </c>
      <c r="L3601" t="str">
        <f t="shared" si="56"/>
        <v xml:space="preserve">            ('122-81-13217', '741-81-01074', '484-06-03599'),</v>
      </c>
    </row>
    <row r="3602" spans="2:12" x14ac:dyDescent="0.25">
      <c r="B3602" s="2">
        <v>1228113217</v>
      </c>
      <c r="C3602" s="2">
        <v>7418101074</v>
      </c>
      <c r="D3602" s="2">
        <v>4854200915</v>
      </c>
      <c r="E3602" s="4" t="str">
        <f>INDEX(Sheet3!B:B,MATCH(Sheet1!B3602,Sheet3!C:C,0))</f>
        <v>삼익제약(주)</v>
      </c>
      <c r="F3602" s="4" t="str">
        <f>INDEX(Sheet3!B:B,MATCH(Sheet1!C3602,Sheet3!C:C,0))</f>
        <v>이음메디컬세일즈플랫폼 주식회사</v>
      </c>
      <c r="G3602" s="4" t="str">
        <f>INDEX(Sheet3!B:B,MATCH(Sheet1!D3602,Sheet3!C:C,0))</f>
        <v>에스케이메디컬</v>
      </c>
      <c r="H3602">
        <f>COUNTIF(Sheet3!C:C,Sheet1!B3602)</f>
        <v>1</v>
      </c>
      <c r="I3602">
        <f>COUNTIF(Sheet3!$C:$C,Sheet1!C3602)</f>
        <v>1</v>
      </c>
      <c r="J3602">
        <f>COUNTIF(Sheet3!$C:$C,Sheet1!D3602)</f>
        <v>1</v>
      </c>
      <c r="L3602" t="str">
        <f t="shared" si="56"/>
        <v xml:space="preserve">            ('122-81-13217', '741-81-01074', '485-42-00915'),</v>
      </c>
    </row>
    <row r="3603" spans="2:12" x14ac:dyDescent="0.25">
      <c r="B3603" s="2">
        <v>1228113217</v>
      </c>
      <c r="C3603" s="2">
        <v>7418101074</v>
      </c>
      <c r="D3603" s="2">
        <v>4858802018</v>
      </c>
      <c r="E3603" s="4" t="str">
        <f>INDEX(Sheet3!B:B,MATCH(Sheet1!B3603,Sheet3!C:C,0))</f>
        <v>삼익제약(주)</v>
      </c>
      <c r="F3603" s="4" t="str">
        <f>INDEX(Sheet3!B:B,MATCH(Sheet1!C3603,Sheet3!C:C,0))</f>
        <v>이음메디컬세일즈플랫폼 주식회사</v>
      </c>
      <c r="G3603" s="4" t="str">
        <f>INDEX(Sheet3!B:B,MATCH(Sheet1!D3603,Sheet3!C:C,0))</f>
        <v>주식회사 메드윈</v>
      </c>
      <c r="H3603">
        <f>COUNTIF(Sheet3!C:C,Sheet1!B3603)</f>
        <v>1</v>
      </c>
      <c r="I3603">
        <f>COUNTIF(Sheet3!$C:$C,Sheet1!C3603)</f>
        <v>1</v>
      </c>
      <c r="J3603">
        <f>COUNTIF(Sheet3!$C:$C,Sheet1!D3603)</f>
        <v>1</v>
      </c>
      <c r="L3603" t="str">
        <f t="shared" si="56"/>
        <v xml:space="preserve">            ('122-81-13217', '741-81-01074', '485-88-02018'),</v>
      </c>
    </row>
    <row r="3604" spans="2:12" x14ac:dyDescent="0.25">
      <c r="B3604" s="2">
        <v>1228113217</v>
      </c>
      <c r="C3604" s="2">
        <v>7418101074</v>
      </c>
      <c r="D3604" s="2">
        <v>4921502614</v>
      </c>
      <c r="E3604" s="4" t="str">
        <f>INDEX(Sheet3!B:B,MATCH(Sheet1!B3604,Sheet3!C:C,0))</f>
        <v>삼익제약(주)</v>
      </c>
      <c r="F3604" s="4" t="str">
        <f>INDEX(Sheet3!B:B,MATCH(Sheet1!C3604,Sheet3!C:C,0))</f>
        <v>이음메디컬세일즈플랫폼 주식회사</v>
      </c>
      <c r="G3604" s="4" t="str">
        <f>INDEX(Sheet3!B:B,MATCH(Sheet1!D3604,Sheet3!C:C,0))</f>
        <v>양메디</v>
      </c>
      <c r="H3604">
        <f>COUNTIF(Sheet3!C:C,Sheet1!B3604)</f>
        <v>1</v>
      </c>
      <c r="I3604">
        <f>COUNTIF(Sheet3!$C:$C,Sheet1!C3604)</f>
        <v>1</v>
      </c>
      <c r="J3604">
        <f>COUNTIF(Sheet3!$C:$C,Sheet1!D3604)</f>
        <v>1</v>
      </c>
      <c r="L3604" t="str">
        <f t="shared" si="56"/>
        <v xml:space="preserve">            ('122-81-13217', '741-81-01074', '492-15-02614'),</v>
      </c>
    </row>
    <row r="3605" spans="2:12" x14ac:dyDescent="0.25">
      <c r="B3605" s="2">
        <v>1228113217</v>
      </c>
      <c r="C3605" s="2">
        <v>7418101074</v>
      </c>
      <c r="D3605" s="2">
        <v>4960503130</v>
      </c>
      <c r="E3605" s="4" t="str">
        <f>INDEX(Sheet3!B:B,MATCH(Sheet1!B3605,Sheet3!C:C,0))</f>
        <v>삼익제약(주)</v>
      </c>
      <c r="F3605" s="4" t="str">
        <f>INDEX(Sheet3!B:B,MATCH(Sheet1!C3605,Sheet3!C:C,0))</f>
        <v>이음메디컬세일즈플랫폼 주식회사</v>
      </c>
      <c r="G3605" s="4" t="str">
        <f>INDEX(Sheet3!B:B,MATCH(Sheet1!D3605,Sheet3!C:C,0))</f>
        <v>허니팜케어</v>
      </c>
      <c r="H3605">
        <f>COUNTIF(Sheet3!C:C,Sheet1!B3605)</f>
        <v>1</v>
      </c>
      <c r="I3605">
        <f>COUNTIF(Sheet3!$C:$C,Sheet1!C3605)</f>
        <v>1</v>
      </c>
      <c r="J3605">
        <f>COUNTIF(Sheet3!$C:$C,Sheet1!D3605)</f>
        <v>1</v>
      </c>
      <c r="L3605" t="str">
        <f t="shared" si="56"/>
        <v xml:space="preserve">            ('122-81-13217', '741-81-01074', '496-05-03130'),</v>
      </c>
    </row>
    <row r="3606" spans="2:12" x14ac:dyDescent="0.25">
      <c r="B3606" s="2">
        <v>1228113217</v>
      </c>
      <c r="C3606" s="2">
        <v>7418101074</v>
      </c>
      <c r="D3606" s="2">
        <v>4961700650</v>
      </c>
      <c r="E3606" s="4" t="str">
        <f>INDEX(Sheet3!B:B,MATCH(Sheet1!B3606,Sheet3!C:C,0))</f>
        <v>삼익제약(주)</v>
      </c>
      <c r="F3606" s="4" t="str">
        <f>INDEX(Sheet3!B:B,MATCH(Sheet1!C3606,Sheet3!C:C,0))</f>
        <v>이음메디컬세일즈플랫폼 주식회사</v>
      </c>
      <c r="G3606" s="4" t="str">
        <f>INDEX(Sheet3!B:B,MATCH(Sheet1!D3606,Sheet3!C:C,0))</f>
        <v>플로이</v>
      </c>
      <c r="H3606">
        <f>COUNTIF(Sheet3!C:C,Sheet1!B3606)</f>
        <v>1</v>
      </c>
      <c r="I3606">
        <f>COUNTIF(Sheet3!$C:$C,Sheet1!C3606)</f>
        <v>1</v>
      </c>
      <c r="J3606">
        <f>COUNTIF(Sheet3!$C:$C,Sheet1!D3606)</f>
        <v>1</v>
      </c>
      <c r="L3606" t="str">
        <f t="shared" si="56"/>
        <v xml:space="preserve">            ('122-81-13217', '741-81-01074', '496-17-00650'),</v>
      </c>
    </row>
    <row r="3607" spans="2:12" x14ac:dyDescent="0.25">
      <c r="B3607" s="2">
        <v>1228113217</v>
      </c>
      <c r="C3607" s="2">
        <v>7418101074</v>
      </c>
      <c r="D3607" s="2">
        <v>4968103401</v>
      </c>
      <c r="E3607" s="4" t="str">
        <f>INDEX(Sheet3!B:B,MATCH(Sheet1!B3607,Sheet3!C:C,0))</f>
        <v>삼익제약(주)</v>
      </c>
      <c r="F3607" s="4" t="str">
        <f>INDEX(Sheet3!B:B,MATCH(Sheet1!C3607,Sheet3!C:C,0))</f>
        <v>이음메디컬세일즈플랫폼 주식회사</v>
      </c>
      <c r="G3607" s="4" t="str">
        <f>INDEX(Sheet3!B:B,MATCH(Sheet1!D3607,Sheet3!C:C,0))</f>
        <v>우정파마</v>
      </c>
      <c r="H3607">
        <f>COUNTIF(Sheet3!C:C,Sheet1!B3607)</f>
        <v>1</v>
      </c>
      <c r="I3607">
        <f>COUNTIF(Sheet3!$C:$C,Sheet1!C3607)</f>
        <v>1</v>
      </c>
      <c r="J3607">
        <f>COUNTIF(Sheet3!$C:$C,Sheet1!D3607)</f>
        <v>1</v>
      </c>
      <c r="L3607" t="str">
        <f t="shared" si="56"/>
        <v xml:space="preserve">            ('122-81-13217', '741-81-01074', '496-81-03401'),</v>
      </c>
    </row>
    <row r="3608" spans="2:12" x14ac:dyDescent="0.25">
      <c r="B3608" s="2">
        <v>1228113217</v>
      </c>
      <c r="C3608" s="2">
        <v>7418101074</v>
      </c>
      <c r="D3608" s="2">
        <v>4975500897</v>
      </c>
      <c r="E3608" s="4" t="str">
        <f>INDEX(Sheet3!B:B,MATCH(Sheet1!B3608,Sheet3!C:C,0))</f>
        <v>삼익제약(주)</v>
      </c>
      <c r="F3608" s="4" t="str">
        <f>INDEX(Sheet3!B:B,MATCH(Sheet1!C3608,Sheet3!C:C,0))</f>
        <v>이음메디컬세일즈플랫폼 주식회사</v>
      </c>
      <c r="G3608" s="4" t="str">
        <f>INDEX(Sheet3!B:B,MATCH(Sheet1!D3608,Sheet3!C:C,0))</f>
        <v>동행약품</v>
      </c>
      <c r="H3608">
        <f>COUNTIF(Sheet3!C:C,Sheet1!B3608)</f>
        <v>1</v>
      </c>
      <c r="I3608">
        <f>COUNTIF(Sheet3!$C:$C,Sheet1!C3608)</f>
        <v>1</v>
      </c>
      <c r="J3608">
        <f>COUNTIF(Sheet3!$C:$C,Sheet1!D3608)</f>
        <v>1</v>
      </c>
      <c r="L3608" t="str">
        <f t="shared" si="56"/>
        <v xml:space="preserve">            ('122-81-13217', '741-81-01074', '497-55-00897'),</v>
      </c>
    </row>
    <row r="3609" spans="2:12" x14ac:dyDescent="0.25">
      <c r="B3609" s="2">
        <v>1228113217</v>
      </c>
      <c r="C3609" s="2">
        <v>7418101074</v>
      </c>
      <c r="D3609" s="2">
        <v>4998602027</v>
      </c>
      <c r="E3609" s="4" t="str">
        <f>INDEX(Sheet3!B:B,MATCH(Sheet1!B3609,Sheet3!C:C,0))</f>
        <v>삼익제약(주)</v>
      </c>
      <c r="F3609" s="4" t="str">
        <f>INDEX(Sheet3!B:B,MATCH(Sheet1!C3609,Sheet3!C:C,0))</f>
        <v>이음메디컬세일즈플랫폼 주식회사</v>
      </c>
      <c r="G3609" s="4" t="str">
        <f>INDEX(Sheet3!B:B,MATCH(Sheet1!D3609,Sheet3!C:C,0))</f>
        <v>주식회사 신정헬스케어</v>
      </c>
      <c r="H3609">
        <f>COUNTIF(Sheet3!C:C,Sheet1!B3609)</f>
        <v>1</v>
      </c>
      <c r="I3609">
        <f>COUNTIF(Sheet3!$C:$C,Sheet1!C3609)</f>
        <v>1</v>
      </c>
      <c r="J3609">
        <f>COUNTIF(Sheet3!$C:$C,Sheet1!D3609)</f>
        <v>1</v>
      </c>
      <c r="L3609" t="str">
        <f t="shared" si="56"/>
        <v xml:space="preserve">            ('122-81-13217', '741-81-01074', '499-86-02027'),</v>
      </c>
    </row>
    <row r="3610" spans="2:12" x14ac:dyDescent="0.25">
      <c r="B3610" s="2">
        <v>1228113217</v>
      </c>
      <c r="C3610" s="2">
        <v>7418101074</v>
      </c>
      <c r="D3610" s="2">
        <v>5023294723</v>
      </c>
      <c r="E3610" s="4" t="str">
        <f>INDEX(Sheet3!B:B,MATCH(Sheet1!B3610,Sheet3!C:C,0))</f>
        <v>삼익제약(주)</v>
      </c>
      <c r="F3610" s="4" t="str">
        <f>INDEX(Sheet3!B:B,MATCH(Sheet1!C3610,Sheet3!C:C,0))</f>
        <v>이음메디컬세일즈플랫폼 주식회사</v>
      </c>
      <c r="G3610" s="4" t="str">
        <f>INDEX(Sheet3!B:B,MATCH(Sheet1!D3610,Sheet3!C:C,0))</f>
        <v>와이에스상사</v>
      </c>
      <c r="H3610">
        <f>COUNTIF(Sheet3!C:C,Sheet1!B3610)</f>
        <v>1</v>
      </c>
      <c r="I3610">
        <f>COUNTIF(Sheet3!$C:$C,Sheet1!C3610)</f>
        <v>1</v>
      </c>
      <c r="J3610">
        <f>COUNTIF(Sheet3!$C:$C,Sheet1!D3610)</f>
        <v>1</v>
      </c>
      <c r="L3610" t="str">
        <f t="shared" si="56"/>
        <v xml:space="preserve">            ('122-81-13217', '741-81-01074', '502-32-94723'),</v>
      </c>
    </row>
    <row r="3611" spans="2:12" x14ac:dyDescent="0.25">
      <c r="B3611" s="2">
        <v>1228113217</v>
      </c>
      <c r="C3611" s="2">
        <v>7418101074</v>
      </c>
      <c r="D3611" s="2">
        <v>5023914577</v>
      </c>
      <c r="E3611" s="4" t="str">
        <f>INDEX(Sheet3!B:B,MATCH(Sheet1!B3611,Sheet3!C:C,0))</f>
        <v>삼익제약(주)</v>
      </c>
      <c r="F3611" s="4" t="str">
        <f>INDEX(Sheet3!B:B,MATCH(Sheet1!C3611,Sheet3!C:C,0))</f>
        <v>이음메디컬세일즈플랫폼 주식회사</v>
      </c>
      <c r="G3611" s="4" t="str">
        <f>INDEX(Sheet3!B:B,MATCH(Sheet1!D3611,Sheet3!C:C,0))</f>
        <v>유케이팜</v>
      </c>
      <c r="H3611">
        <f>COUNTIF(Sheet3!C:C,Sheet1!B3611)</f>
        <v>1</v>
      </c>
      <c r="I3611">
        <f>COUNTIF(Sheet3!$C:$C,Sheet1!C3611)</f>
        <v>1</v>
      </c>
      <c r="J3611">
        <f>COUNTIF(Sheet3!$C:$C,Sheet1!D3611)</f>
        <v>1</v>
      </c>
      <c r="L3611" t="str">
        <f t="shared" si="56"/>
        <v xml:space="preserve">            ('122-81-13217', '741-81-01074', '502-39-14577'),</v>
      </c>
    </row>
    <row r="3612" spans="2:12" x14ac:dyDescent="0.25">
      <c r="B3612" s="2">
        <v>1228113217</v>
      </c>
      <c r="C3612" s="2">
        <v>7418101074</v>
      </c>
      <c r="D3612" s="2">
        <v>5038620926</v>
      </c>
      <c r="E3612" s="4" t="str">
        <f>INDEX(Sheet3!B:B,MATCH(Sheet1!B3612,Sheet3!C:C,0))</f>
        <v>삼익제약(주)</v>
      </c>
      <c r="F3612" s="4" t="str">
        <f>INDEX(Sheet3!B:B,MATCH(Sheet1!C3612,Sheet3!C:C,0))</f>
        <v>이음메디컬세일즈플랫폼 주식회사</v>
      </c>
      <c r="G3612" s="4" t="str">
        <f>INDEX(Sheet3!B:B,MATCH(Sheet1!D3612,Sheet3!C:C,0))</f>
        <v>주식회사나연나림팜</v>
      </c>
      <c r="H3612">
        <f>COUNTIF(Sheet3!C:C,Sheet1!B3612)</f>
        <v>1</v>
      </c>
      <c r="I3612">
        <f>COUNTIF(Sheet3!$C:$C,Sheet1!C3612)</f>
        <v>1</v>
      </c>
      <c r="J3612">
        <f>COUNTIF(Sheet3!$C:$C,Sheet1!D3612)</f>
        <v>1</v>
      </c>
      <c r="L3612" t="str">
        <f t="shared" si="56"/>
        <v xml:space="preserve">            ('122-81-13217', '741-81-01074', '503-86-20926'),</v>
      </c>
    </row>
    <row r="3613" spans="2:12" x14ac:dyDescent="0.25">
      <c r="B3613" s="2">
        <v>1228113217</v>
      </c>
      <c r="C3613" s="2">
        <v>7418101074</v>
      </c>
      <c r="D3613" s="2">
        <v>5043129406</v>
      </c>
      <c r="E3613" s="4" t="str">
        <f>INDEX(Sheet3!B:B,MATCH(Sheet1!B3613,Sheet3!C:C,0))</f>
        <v>삼익제약(주)</v>
      </c>
      <c r="F3613" s="4" t="str">
        <f>INDEX(Sheet3!B:B,MATCH(Sheet1!C3613,Sheet3!C:C,0))</f>
        <v>이음메디컬세일즈플랫폼 주식회사</v>
      </c>
      <c r="G3613" s="4" t="str">
        <f>INDEX(Sheet3!B:B,MATCH(Sheet1!D3613,Sheet3!C:C,0))</f>
        <v>에이취디메디칼</v>
      </c>
      <c r="H3613">
        <f>COUNTIF(Sheet3!C:C,Sheet1!B3613)</f>
        <v>1</v>
      </c>
      <c r="I3613">
        <f>COUNTIF(Sheet3!$C:$C,Sheet1!C3613)</f>
        <v>1</v>
      </c>
      <c r="J3613">
        <f>COUNTIF(Sheet3!$C:$C,Sheet1!D3613)</f>
        <v>1</v>
      </c>
      <c r="L3613" t="str">
        <f t="shared" si="56"/>
        <v xml:space="preserve">            ('122-81-13217', '741-81-01074', '504-31-29406'),</v>
      </c>
    </row>
    <row r="3614" spans="2:12" x14ac:dyDescent="0.25">
      <c r="B3614" s="2">
        <v>1228113217</v>
      </c>
      <c r="C3614" s="2">
        <v>7418101074</v>
      </c>
      <c r="D3614" s="2">
        <v>5054100570</v>
      </c>
      <c r="E3614" s="4" t="str">
        <f>INDEX(Sheet3!B:B,MATCH(Sheet1!B3614,Sheet3!C:C,0))</f>
        <v>삼익제약(주)</v>
      </c>
      <c r="F3614" s="4" t="str">
        <f>INDEX(Sheet3!B:B,MATCH(Sheet1!C3614,Sheet3!C:C,0))</f>
        <v>이음메디컬세일즈플랫폼 주식회사</v>
      </c>
      <c r="G3614" s="4" t="str">
        <f>INDEX(Sheet3!B:B,MATCH(Sheet1!D3614,Sheet3!C:C,0))</f>
        <v>제이팜</v>
      </c>
      <c r="H3614">
        <f>COUNTIF(Sheet3!C:C,Sheet1!B3614)</f>
        <v>1</v>
      </c>
      <c r="I3614">
        <f>COUNTIF(Sheet3!$C:$C,Sheet1!C3614)</f>
        <v>1</v>
      </c>
      <c r="J3614">
        <f>COUNTIF(Sheet3!$C:$C,Sheet1!D3614)</f>
        <v>1</v>
      </c>
      <c r="L3614" t="str">
        <f t="shared" si="56"/>
        <v xml:space="preserve">            ('122-81-13217', '741-81-01074', '505-41-00570'),</v>
      </c>
    </row>
    <row r="3615" spans="2:12" x14ac:dyDescent="0.25">
      <c r="B3615" s="2">
        <v>1228113217</v>
      </c>
      <c r="C3615" s="2">
        <v>7418101074</v>
      </c>
      <c r="D3615" s="2">
        <v>5078117170</v>
      </c>
      <c r="E3615" s="4" t="str">
        <f>INDEX(Sheet3!B:B,MATCH(Sheet1!B3615,Sheet3!C:C,0))</f>
        <v>삼익제약(주)</v>
      </c>
      <c r="F3615" s="4" t="str">
        <f>INDEX(Sheet3!B:B,MATCH(Sheet1!C3615,Sheet3!C:C,0))</f>
        <v>이음메디컬세일즈플랫폼 주식회사</v>
      </c>
      <c r="G3615" s="4" t="str">
        <f>INDEX(Sheet3!B:B,MATCH(Sheet1!D3615,Sheet3!C:C,0))</f>
        <v>주식회사 다올팜</v>
      </c>
      <c r="H3615">
        <f>COUNTIF(Sheet3!C:C,Sheet1!B3615)</f>
        <v>1</v>
      </c>
      <c r="I3615">
        <f>COUNTIF(Sheet3!$C:$C,Sheet1!C3615)</f>
        <v>1</v>
      </c>
      <c r="J3615">
        <f>COUNTIF(Sheet3!$C:$C,Sheet1!D3615)</f>
        <v>1</v>
      </c>
      <c r="L3615" t="str">
        <f t="shared" si="56"/>
        <v xml:space="preserve">            ('122-81-13217', '741-81-01074', '507-81-17170'),</v>
      </c>
    </row>
    <row r="3616" spans="2:12" x14ac:dyDescent="0.25">
      <c r="B3616" s="2">
        <v>1228113217</v>
      </c>
      <c r="C3616" s="2">
        <v>7418101074</v>
      </c>
      <c r="D3616" s="2">
        <v>5081363756</v>
      </c>
      <c r="E3616" s="4" t="str">
        <f>INDEX(Sheet3!B:B,MATCH(Sheet1!B3616,Sheet3!C:C,0))</f>
        <v>삼익제약(주)</v>
      </c>
      <c r="F3616" s="4" t="str">
        <f>INDEX(Sheet3!B:B,MATCH(Sheet1!C3616,Sheet3!C:C,0))</f>
        <v>이음메디컬세일즈플랫폼 주식회사</v>
      </c>
      <c r="G3616" s="4" t="str">
        <f>INDEX(Sheet3!B:B,MATCH(Sheet1!D3616,Sheet3!C:C,0))</f>
        <v>동행헬스케어</v>
      </c>
      <c r="H3616">
        <f>COUNTIF(Sheet3!C:C,Sheet1!B3616)</f>
        <v>1</v>
      </c>
      <c r="I3616">
        <f>COUNTIF(Sheet3!$C:$C,Sheet1!C3616)</f>
        <v>1</v>
      </c>
      <c r="J3616">
        <f>COUNTIF(Sheet3!$C:$C,Sheet1!D3616)</f>
        <v>1</v>
      </c>
      <c r="L3616" t="str">
        <f t="shared" si="56"/>
        <v xml:space="preserve">            ('122-81-13217', '741-81-01074', '508-13-63756'),</v>
      </c>
    </row>
    <row r="3617" spans="2:12" x14ac:dyDescent="0.25">
      <c r="B3617" s="2">
        <v>1228113217</v>
      </c>
      <c r="C3617" s="2">
        <v>7418101074</v>
      </c>
      <c r="D3617" s="2">
        <v>5090298311</v>
      </c>
      <c r="E3617" s="4" t="str">
        <f>INDEX(Sheet3!B:B,MATCH(Sheet1!B3617,Sheet3!C:C,0))</f>
        <v>삼익제약(주)</v>
      </c>
      <c r="F3617" s="4" t="str">
        <f>INDEX(Sheet3!B:B,MATCH(Sheet1!C3617,Sheet3!C:C,0))</f>
        <v>이음메디컬세일즈플랫폼 주식회사</v>
      </c>
      <c r="G3617" s="4" t="str">
        <f>INDEX(Sheet3!B:B,MATCH(Sheet1!D3617,Sheet3!C:C,0))</f>
        <v>디엠코리아</v>
      </c>
      <c r="H3617">
        <f>COUNTIF(Sheet3!C:C,Sheet1!B3617)</f>
        <v>1</v>
      </c>
      <c r="I3617">
        <f>COUNTIF(Sheet3!$C:$C,Sheet1!C3617)</f>
        <v>1</v>
      </c>
      <c r="J3617">
        <f>COUNTIF(Sheet3!$C:$C,Sheet1!D3617)</f>
        <v>1</v>
      </c>
      <c r="L3617" t="str">
        <f t="shared" si="56"/>
        <v xml:space="preserve">            ('122-81-13217', '741-81-01074', '509-02-98311'),</v>
      </c>
    </row>
    <row r="3618" spans="2:12" x14ac:dyDescent="0.25">
      <c r="B3618" s="2">
        <v>1228113217</v>
      </c>
      <c r="C3618" s="2">
        <v>7418101074</v>
      </c>
      <c r="D3618" s="2">
        <v>5101615073</v>
      </c>
      <c r="E3618" s="4" t="str">
        <f>INDEX(Sheet3!B:B,MATCH(Sheet1!B3618,Sheet3!C:C,0))</f>
        <v>삼익제약(주)</v>
      </c>
      <c r="F3618" s="4" t="str">
        <f>INDEX(Sheet3!B:B,MATCH(Sheet1!C3618,Sheet3!C:C,0))</f>
        <v>이음메디컬세일즈플랫폼 주식회사</v>
      </c>
      <c r="G3618" s="4" t="str">
        <f>INDEX(Sheet3!B:B,MATCH(Sheet1!D3618,Sheet3!C:C,0))</f>
        <v>에이치팜</v>
      </c>
      <c r="H3618">
        <f>COUNTIF(Sheet3!C:C,Sheet1!B3618)</f>
        <v>1</v>
      </c>
      <c r="I3618">
        <f>COUNTIF(Sheet3!$C:$C,Sheet1!C3618)</f>
        <v>1</v>
      </c>
      <c r="J3618">
        <f>COUNTIF(Sheet3!$C:$C,Sheet1!D3618)</f>
        <v>1</v>
      </c>
      <c r="L3618" t="str">
        <f t="shared" si="56"/>
        <v xml:space="preserve">            ('122-81-13217', '741-81-01074', '510-16-15073'),</v>
      </c>
    </row>
    <row r="3619" spans="2:12" x14ac:dyDescent="0.25">
      <c r="B3619" s="2">
        <v>1228113217</v>
      </c>
      <c r="C3619" s="2">
        <v>7418101074</v>
      </c>
      <c r="D3619" s="2">
        <v>5112800616</v>
      </c>
      <c r="E3619" s="4" t="str">
        <f>INDEX(Sheet3!B:B,MATCH(Sheet1!B3619,Sheet3!C:C,0))</f>
        <v>삼익제약(주)</v>
      </c>
      <c r="F3619" s="4" t="str">
        <f>INDEX(Sheet3!B:B,MATCH(Sheet1!C3619,Sheet3!C:C,0))</f>
        <v>이음메디컬세일즈플랫폼 주식회사</v>
      </c>
      <c r="G3619" s="4" t="str">
        <f>INDEX(Sheet3!B:B,MATCH(Sheet1!D3619,Sheet3!C:C,0))</f>
        <v>택에이전시</v>
      </c>
      <c r="H3619">
        <f>COUNTIF(Sheet3!C:C,Sheet1!B3619)</f>
        <v>1</v>
      </c>
      <c r="I3619">
        <f>COUNTIF(Sheet3!$C:$C,Sheet1!C3619)</f>
        <v>1</v>
      </c>
      <c r="J3619">
        <f>COUNTIF(Sheet3!$C:$C,Sheet1!D3619)</f>
        <v>1</v>
      </c>
      <c r="L3619" t="str">
        <f t="shared" si="56"/>
        <v xml:space="preserve">            ('122-81-13217', '741-81-01074', '511-28-00616'),</v>
      </c>
    </row>
    <row r="3620" spans="2:12" x14ac:dyDescent="0.25">
      <c r="B3620" s="2">
        <v>1228113217</v>
      </c>
      <c r="C3620" s="2">
        <v>7418101074</v>
      </c>
      <c r="D3620" s="2">
        <v>5114301146</v>
      </c>
      <c r="E3620" s="4" t="str">
        <f>INDEX(Sheet3!B:B,MATCH(Sheet1!B3620,Sheet3!C:C,0))</f>
        <v>삼익제약(주)</v>
      </c>
      <c r="F3620" s="4" t="str">
        <f>INDEX(Sheet3!B:B,MATCH(Sheet1!C3620,Sheet3!C:C,0))</f>
        <v>이음메디컬세일즈플랫폼 주식회사</v>
      </c>
      <c r="G3620" s="4" t="str">
        <f>INDEX(Sheet3!B:B,MATCH(Sheet1!D3620,Sheet3!C:C,0))</f>
        <v>루디아 메디슨</v>
      </c>
      <c r="H3620">
        <f>COUNTIF(Sheet3!C:C,Sheet1!B3620)</f>
        <v>1</v>
      </c>
      <c r="I3620">
        <f>COUNTIF(Sheet3!$C:$C,Sheet1!C3620)</f>
        <v>1</v>
      </c>
      <c r="J3620">
        <f>COUNTIF(Sheet3!$C:$C,Sheet1!D3620)</f>
        <v>1</v>
      </c>
      <c r="L3620" t="str">
        <f t="shared" si="56"/>
        <v xml:space="preserve">            ('122-81-13217', '741-81-01074', '511-43-01146'),</v>
      </c>
    </row>
    <row r="3621" spans="2:12" x14ac:dyDescent="0.25">
      <c r="B3621" s="2">
        <v>1228113217</v>
      </c>
      <c r="C3621" s="2">
        <v>7418101074</v>
      </c>
      <c r="D3621" s="2">
        <v>5151804390</v>
      </c>
      <c r="E3621" s="4" t="str">
        <f>INDEX(Sheet3!B:B,MATCH(Sheet1!B3621,Sheet3!C:C,0))</f>
        <v>삼익제약(주)</v>
      </c>
      <c r="F3621" s="4" t="str">
        <f>INDEX(Sheet3!B:B,MATCH(Sheet1!C3621,Sheet3!C:C,0))</f>
        <v>이음메디컬세일즈플랫폼 주식회사</v>
      </c>
      <c r="G3621" s="4" t="str">
        <f>INDEX(Sheet3!B:B,MATCH(Sheet1!D3621,Sheet3!C:C,0))</f>
        <v>드림홀딩스</v>
      </c>
      <c r="H3621">
        <f>COUNTIF(Sheet3!C:C,Sheet1!B3621)</f>
        <v>1</v>
      </c>
      <c r="I3621">
        <f>COUNTIF(Sheet3!$C:$C,Sheet1!C3621)</f>
        <v>1</v>
      </c>
      <c r="J3621">
        <f>COUNTIF(Sheet3!$C:$C,Sheet1!D3621)</f>
        <v>1</v>
      </c>
      <c r="L3621" t="str">
        <f t="shared" si="56"/>
        <v xml:space="preserve">            ('122-81-13217', '741-81-01074', '515-18-04390'),</v>
      </c>
    </row>
    <row r="3622" spans="2:12" x14ac:dyDescent="0.25">
      <c r="B3622" s="2">
        <v>1228113217</v>
      </c>
      <c r="C3622" s="2">
        <v>7418101074</v>
      </c>
      <c r="D3622" s="2">
        <v>5152701774</v>
      </c>
      <c r="E3622" s="4" t="str">
        <f>INDEX(Sheet3!B:B,MATCH(Sheet1!B3622,Sheet3!C:C,0))</f>
        <v>삼익제약(주)</v>
      </c>
      <c r="F3622" s="4" t="str">
        <f>INDEX(Sheet3!B:B,MATCH(Sheet1!C3622,Sheet3!C:C,0))</f>
        <v>이음메디컬세일즈플랫폼 주식회사</v>
      </c>
      <c r="G3622" s="4" t="str">
        <f>INDEX(Sheet3!B:B,MATCH(Sheet1!D3622,Sheet3!C:C,0))</f>
        <v>호아팜</v>
      </c>
      <c r="H3622">
        <f>COUNTIF(Sheet3!C:C,Sheet1!B3622)</f>
        <v>1</v>
      </c>
      <c r="I3622">
        <f>COUNTIF(Sheet3!$C:$C,Sheet1!C3622)</f>
        <v>1</v>
      </c>
      <c r="J3622">
        <f>COUNTIF(Sheet3!$C:$C,Sheet1!D3622)</f>
        <v>1</v>
      </c>
      <c r="L3622" t="str">
        <f t="shared" si="56"/>
        <v xml:space="preserve">            ('122-81-13217', '741-81-01074', '515-27-01774'),</v>
      </c>
    </row>
    <row r="3623" spans="2:12" x14ac:dyDescent="0.25">
      <c r="B3623" s="2">
        <v>1228113217</v>
      </c>
      <c r="C3623" s="2">
        <v>7418101074</v>
      </c>
      <c r="D3623" s="2">
        <v>5172301700</v>
      </c>
      <c r="E3623" s="4" t="str">
        <f>INDEX(Sheet3!B:B,MATCH(Sheet1!B3623,Sheet3!C:C,0))</f>
        <v>삼익제약(주)</v>
      </c>
      <c r="F3623" s="4" t="str">
        <f>INDEX(Sheet3!B:B,MATCH(Sheet1!C3623,Sheet3!C:C,0))</f>
        <v>이음메디컬세일즈플랫폼 주식회사</v>
      </c>
      <c r="G3623" s="4" t="str">
        <f>INDEX(Sheet3!B:B,MATCH(Sheet1!D3623,Sheet3!C:C,0))</f>
        <v>더블유제이메디칼</v>
      </c>
      <c r="H3623">
        <f>COUNTIF(Sheet3!C:C,Sheet1!B3623)</f>
        <v>1</v>
      </c>
      <c r="I3623">
        <f>COUNTIF(Sheet3!$C:$C,Sheet1!C3623)</f>
        <v>1</v>
      </c>
      <c r="J3623">
        <f>COUNTIF(Sheet3!$C:$C,Sheet1!D3623)</f>
        <v>1</v>
      </c>
      <c r="L3623" t="str">
        <f t="shared" si="56"/>
        <v xml:space="preserve">            ('122-81-13217', '741-81-01074', '517-23-01700'),</v>
      </c>
    </row>
    <row r="3624" spans="2:12" x14ac:dyDescent="0.25">
      <c r="B3624" s="2">
        <v>1228113217</v>
      </c>
      <c r="C3624" s="2">
        <v>7418101074</v>
      </c>
      <c r="D3624" s="2">
        <v>5211902303</v>
      </c>
      <c r="E3624" s="4" t="str">
        <f>INDEX(Sheet3!B:B,MATCH(Sheet1!B3624,Sheet3!C:C,0))</f>
        <v>삼익제약(주)</v>
      </c>
      <c r="F3624" s="4" t="str">
        <f>INDEX(Sheet3!B:B,MATCH(Sheet1!C3624,Sheet3!C:C,0))</f>
        <v>이음메디컬세일즈플랫폼 주식회사</v>
      </c>
      <c r="G3624" s="4" t="str">
        <f>INDEX(Sheet3!B:B,MATCH(Sheet1!D3624,Sheet3!C:C,0))</f>
        <v>심메디컬파트너스</v>
      </c>
      <c r="H3624">
        <f>COUNTIF(Sheet3!C:C,Sheet1!B3624)</f>
        <v>1</v>
      </c>
      <c r="I3624">
        <f>COUNTIF(Sheet3!$C:$C,Sheet1!C3624)</f>
        <v>1</v>
      </c>
      <c r="J3624">
        <f>COUNTIF(Sheet3!$C:$C,Sheet1!D3624)</f>
        <v>1</v>
      </c>
      <c r="L3624" t="str">
        <f t="shared" si="56"/>
        <v xml:space="preserve">            ('122-81-13217', '741-81-01074', '521-19-02303'),</v>
      </c>
    </row>
    <row r="3625" spans="2:12" x14ac:dyDescent="0.25">
      <c r="B3625" s="2">
        <v>1228113217</v>
      </c>
      <c r="C3625" s="2">
        <v>7418101074</v>
      </c>
      <c r="D3625" s="2">
        <v>5224801082</v>
      </c>
      <c r="E3625" s="4" t="str">
        <f>INDEX(Sheet3!B:B,MATCH(Sheet1!B3625,Sheet3!C:C,0))</f>
        <v>삼익제약(주)</v>
      </c>
      <c r="F3625" s="4" t="str">
        <f>INDEX(Sheet3!B:B,MATCH(Sheet1!C3625,Sheet3!C:C,0))</f>
        <v>이음메디컬세일즈플랫폼 주식회사</v>
      </c>
      <c r="G3625" s="4" t="str">
        <f>INDEX(Sheet3!B:B,MATCH(Sheet1!D3625,Sheet3!C:C,0))</f>
        <v>제이비메디컬</v>
      </c>
      <c r="H3625">
        <f>COUNTIF(Sheet3!C:C,Sheet1!B3625)</f>
        <v>1</v>
      </c>
      <c r="I3625">
        <f>COUNTIF(Sheet3!$C:$C,Sheet1!C3625)</f>
        <v>1</v>
      </c>
      <c r="J3625">
        <f>COUNTIF(Sheet3!$C:$C,Sheet1!D3625)</f>
        <v>1</v>
      </c>
      <c r="L3625" t="str">
        <f t="shared" si="56"/>
        <v xml:space="preserve">            ('122-81-13217', '741-81-01074', '522-48-01082'),</v>
      </c>
    </row>
    <row r="3626" spans="2:12" x14ac:dyDescent="0.25">
      <c r="B3626" s="2">
        <v>1228113217</v>
      </c>
      <c r="C3626" s="2">
        <v>7418101074</v>
      </c>
      <c r="D3626" s="2">
        <v>5250303512</v>
      </c>
      <c r="E3626" s="4" t="str">
        <f>INDEX(Sheet3!B:B,MATCH(Sheet1!B3626,Sheet3!C:C,0))</f>
        <v>삼익제약(주)</v>
      </c>
      <c r="F3626" s="4" t="str">
        <f>INDEX(Sheet3!B:B,MATCH(Sheet1!C3626,Sheet3!C:C,0))</f>
        <v>이음메디컬세일즈플랫폼 주식회사</v>
      </c>
      <c r="G3626" s="4" t="str">
        <f>INDEX(Sheet3!B:B,MATCH(Sheet1!D3626,Sheet3!C:C,0))</f>
        <v>아이언팜</v>
      </c>
      <c r="H3626">
        <f>COUNTIF(Sheet3!C:C,Sheet1!B3626)</f>
        <v>1</v>
      </c>
      <c r="I3626">
        <f>COUNTIF(Sheet3!$C:$C,Sheet1!C3626)</f>
        <v>1</v>
      </c>
      <c r="J3626">
        <f>COUNTIF(Sheet3!$C:$C,Sheet1!D3626)</f>
        <v>1</v>
      </c>
      <c r="L3626" t="str">
        <f t="shared" si="56"/>
        <v xml:space="preserve">            ('122-81-13217', '741-81-01074', '525-03-03512'),</v>
      </c>
    </row>
    <row r="3627" spans="2:12" x14ac:dyDescent="0.25">
      <c r="B3627" s="2">
        <v>1228113217</v>
      </c>
      <c r="C3627" s="2">
        <v>7418101074</v>
      </c>
      <c r="D3627" s="2">
        <v>5258701926</v>
      </c>
      <c r="E3627" s="4" t="str">
        <f>INDEX(Sheet3!B:B,MATCH(Sheet1!B3627,Sheet3!C:C,0))</f>
        <v>삼익제약(주)</v>
      </c>
      <c r="F3627" s="4" t="str">
        <f>INDEX(Sheet3!B:B,MATCH(Sheet1!C3627,Sheet3!C:C,0))</f>
        <v>이음메디컬세일즈플랫폼 주식회사</v>
      </c>
      <c r="G3627" s="4" t="str">
        <f>INDEX(Sheet3!B:B,MATCH(Sheet1!D3627,Sheet3!C:C,0))</f>
        <v>주식회사 에이든팜(aidenpharm)</v>
      </c>
      <c r="H3627">
        <f>COUNTIF(Sheet3!C:C,Sheet1!B3627)</f>
        <v>1</v>
      </c>
      <c r="I3627">
        <f>COUNTIF(Sheet3!$C:$C,Sheet1!C3627)</f>
        <v>1</v>
      </c>
      <c r="J3627">
        <f>COUNTIF(Sheet3!$C:$C,Sheet1!D3627)</f>
        <v>1</v>
      </c>
      <c r="L3627" t="str">
        <f t="shared" si="56"/>
        <v xml:space="preserve">            ('122-81-13217', '741-81-01074', '525-87-01926'),</v>
      </c>
    </row>
    <row r="3628" spans="2:12" x14ac:dyDescent="0.25">
      <c r="B3628" s="2">
        <v>1228113217</v>
      </c>
      <c r="C3628" s="2">
        <v>7418101074</v>
      </c>
      <c r="D3628" s="2">
        <v>5271401189</v>
      </c>
      <c r="E3628" s="4" t="str">
        <f>INDEX(Sheet3!B:B,MATCH(Sheet1!B3628,Sheet3!C:C,0))</f>
        <v>삼익제약(주)</v>
      </c>
      <c r="F3628" s="4" t="str">
        <f>INDEX(Sheet3!B:B,MATCH(Sheet1!C3628,Sheet3!C:C,0))</f>
        <v>이음메디컬세일즈플랫폼 주식회사</v>
      </c>
      <c r="G3628" s="4" t="str">
        <f>INDEX(Sheet3!B:B,MATCH(Sheet1!D3628,Sheet3!C:C,0))</f>
        <v>이유팜</v>
      </c>
      <c r="H3628">
        <f>COUNTIF(Sheet3!C:C,Sheet1!B3628)</f>
        <v>1</v>
      </c>
      <c r="I3628">
        <f>COUNTIF(Sheet3!$C:$C,Sheet1!C3628)</f>
        <v>1</v>
      </c>
      <c r="J3628">
        <f>COUNTIF(Sheet3!$C:$C,Sheet1!D3628)</f>
        <v>1</v>
      </c>
      <c r="L3628" t="str">
        <f t="shared" si="56"/>
        <v xml:space="preserve">            ('122-81-13217', '741-81-01074', '527-14-01189'),</v>
      </c>
    </row>
    <row r="3629" spans="2:12" x14ac:dyDescent="0.25">
      <c r="B3629" s="2">
        <v>1228113217</v>
      </c>
      <c r="C3629" s="2">
        <v>7418101074</v>
      </c>
      <c r="D3629" s="2">
        <v>5271602542</v>
      </c>
      <c r="E3629" s="4" t="str">
        <f>INDEX(Sheet3!B:B,MATCH(Sheet1!B3629,Sheet3!C:C,0))</f>
        <v>삼익제약(주)</v>
      </c>
      <c r="F3629" s="4" t="str">
        <f>INDEX(Sheet3!B:B,MATCH(Sheet1!C3629,Sheet3!C:C,0))</f>
        <v>이음메디컬세일즈플랫폼 주식회사</v>
      </c>
      <c r="G3629" s="4" t="str">
        <f>INDEX(Sheet3!B:B,MATCH(Sheet1!D3629,Sheet3!C:C,0))</f>
        <v>엠에스팜</v>
      </c>
      <c r="H3629">
        <f>COUNTIF(Sheet3!C:C,Sheet1!B3629)</f>
        <v>1</v>
      </c>
      <c r="I3629">
        <f>COUNTIF(Sheet3!$C:$C,Sheet1!C3629)</f>
        <v>1</v>
      </c>
      <c r="J3629">
        <f>COUNTIF(Sheet3!$C:$C,Sheet1!D3629)</f>
        <v>1</v>
      </c>
      <c r="L3629" t="str">
        <f t="shared" si="56"/>
        <v xml:space="preserve">            ('122-81-13217', '741-81-01074', '527-16-02542'),</v>
      </c>
    </row>
    <row r="3630" spans="2:12" x14ac:dyDescent="0.25">
      <c r="B3630" s="2">
        <v>1228113217</v>
      </c>
      <c r="C3630" s="2">
        <v>7418101074</v>
      </c>
      <c r="D3630" s="2">
        <v>5278101347</v>
      </c>
      <c r="E3630" s="4" t="str">
        <f>INDEX(Sheet3!B:B,MATCH(Sheet1!B3630,Sheet3!C:C,0))</f>
        <v>삼익제약(주)</v>
      </c>
      <c r="F3630" s="4" t="str">
        <f>INDEX(Sheet3!B:B,MATCH(Sheet1!C3630,Sheet3!C:C,0))</f>
        <v>이음메디컬세일즈플랫폼 주식회사</v>
      </c>
      <c r="G3630" s="4" t="str">
        <f>INDEX(Sheet3!B:B,MATCH(Sheet1!D3630,Sheet3!C:C,0))</f>
        <v>(주)알이즈웰</v>
      </c>
      <c r="H3630">
        <f>COUNTIF(Sheet3!C:C,Sheet1!B3630)</f>
        <v>1</v>
      </c>
      <c r="I3630">
        <f>COUNTIF(Sheet3!$C:$C,Sheet1!C3630)</f>
        <v>1</v>
      </c>
      <c r="J3630">
        <f>COUNTIF(Sheet3!$C:$C,Sheet1!D3630)</f>
        <v>1</v>
      </c>
      <c r="L3630" t="str">
        <f t="shared" si="56"/>
        <v xml:space="preserve">            ('122-81-13217', '741-81-01074', '527-81-01347'),</v>
      </c>
    </row>
    <row r="3631" spans="2:12" x14ac:dyDescent="0.25">
      <c r="B3631" s="2">
        <v>1228113217</v>
      </c>
      <c r="C3631" s="2">
        <v>7418101074</v>
      </c>
      <c r="D3631" s="2">
        <v>5288703490</v>
      </c>
      <c r="E3631" s="4" t="str">
        <f>INDEX(Sheet3!B:B,MATCH(Sheet1!B3631,Sheet3!C:C,0))</f>
        <v>삼익제약(주)</v>
      </c>
      <c r="F3631" s="4" t="str">
        <f>INDEX(Sheet3!B:B,MATCH(Sheet1!C3631,Sheet3!C:C,0))</f>
        <v>이음메디컬세일즈플랫폼 주식회사</v>
      </c>
      <c r="G3631" s="4" t="str">
        <f>INDEX(Sheet3!B:B,MATCH(Sheet1!D3631,Sheet3!C:C,0))</f>
        <v>올덴 주식회사</v>
      </c>
      <c r="H3631">
        <f>COUNTIF(Sheet3!C:C,Sheet1!B3631)</f>
        <v>1</v>
      </c>
      <c r="I3631">
        <f>COUNTIF(Sheet3!$C:$C,Sheet1!C3631)</f>
        <v>1</v>
      </c>
      <c r="J3631">
        <f>COUNTIF(Sheet3!$C:$C,Sheet1!D3631)</f>
        <v>1</v>
      </c>
      <c r="L3631" t="str">
        <f t="shared" si="56"/>
        <v xml:space="preserve">            ('122-81-13217', '741-81-01074', '528-87-03490'),</v>
      </c>
    </row>
    <row r="3632" spans="2:12" x14ac:dyDescent="0.25">
      <c r="B3632" s="2">
        <v>1228113217</v>
      </c>
      <c r="C3632" s="2">
        <v>7418101074</v>
      </c>
      <c r="D3632" s="2">
        <v>5330403505</v>
      </c>
      <c r="E3632" s="4" t="str">
        <f>INDEX(Sheet3!B:B,MATCH(Sheet1!B3632,Sheet3!C:C,0))</f>
        <v>삼익제약(주)</v>
      </c>
      <c r="F3632" s="4" t="str">
        <f>INDEX(Sheet3!B:B,MATCH(Sheet1!C3632,Sheet3!C:C,0))</f>
        <v>이음메디컬세일즈플랫폼 주식회사</v>
      </c>
      <c r="G3632" s="4" t="str">
        <f>INDEX(Sheet3!B:B,MATCH(Sheet1!D3632,Sheet3!C:C,0))</f>
        <v>우주메디팜</v>
      </c>
      <c r="H3632">
        <f>COUNTIF(Sheet3!C:C,Sheet1!B3632)</f>
        <v>1</v>
      </c>
      <c r="I3632">
        <f>COUNTIF(Sheet3!$C:$C,Sheet1!C3632)</f>
        <v>1</v>
      </c>
      <c r="J3632">
        <f>COUNTIF(Sheet3!$C:$C,Sheet1!D3632)</f>
        <v>1</v>
      </c>
      <c r="L3632" t="str">
        <f t="shared" si="56"/>
        <v xml:space="preserve">            ('122-81-13217', '741-81-01074', '533-04-03505'),</v>
      </c>
    </row>
    <row r="3633" spans="2:12" x14ac:dyDescent="0.25">
      <c r="B3633" s="2">
        <v>1228113217</v>
      </c>
      <c r="C3633" s="2">
        <v>7418101074</v>
      </c>
      <c r="D3633" s="2">
        <v>5338603189</v>
      </c>
      <c r="E3633" s="4" t="str">
        <f>INDEX(Sheet3!B:B,MATCH(Sheet1!B3633,Sheet3!C:C,0))</f>
        <v>삼익제약(주)</v>
      </c>
      <c r="F3633" s="4" t="str">
        <f>INDEX(Sheet3!B:B,MATCH(Sheet1!C3633,Sheet3!C:C,0))</f>
        <v>이음메디컬세일즈플랫폼 주식회사</v>
      </c>
      <c r="G3633" s="4" t="str">
        <f>INDEX(Sheet3!B:B,MATCH(Sheet1!D3633,Sheet3!C:C,0))</f>
        <v>제이엘글로벌</v>
      </c>
      <c r="H3633">
        <f>COUNTIF(Sheet3!C:C,Sheet1!B3633)</f>
        <v>1</v>
      </c>
      <c r="I3633">
        <f>COUNTIF(Sheet3!$C:$C,Sheet1!C3633)</f>
        <v>1</v>
      </c>
      <c r="J3633">
        <f>COUNTIF(Sheet3!$C:$C,Sheet1!D3633)</f>
        <v>1</v>
      </c>
      <c r="L3633" t="str">
        <f t="shared" si="56"/>
        <v xml:space="preserve">            ('122-81-13217', '741-81-01074', '533-86-03189'),</v>
      </c>
    </row>
    <row r="3634" spans="2:12" x14ac:dyDescent="0.25">
      <c r="B3634" s="2">
        <v>1228113217</v>
      </c>
      <c r="C3634" s="2">
        <v>7418101074</v>
      </c>
      <c r="D3634" s="2">
        <v>5350202788</v>
      </c>
      <c r="E3634" s="4" t="str">
        <f>INDEX(Sheet3!B:B,MATCH(Sheet1!B3634,Sheet3!C:C,0))</f>
        <v>삼익제약(주)</v>
      </c>
      <c r="F3634" s="4" t="str">
        <f>INDEX(Sheet3!B:B,MATCH(Sheet1!C3634,Sheet3!C:C,0))</f>
        <v>이음메디컬세일즈플랫폼 주식회사</v>
      </c>
      <c r="G3634" s="4" t="str">
        <f>INDEX(Sheet3!B:B,MATCH(Sheet1!D3634,Sheet3!C:C,0))</f>
        <v>제이에스메디</v>
      </c>
      <c r="H3634">
        <f>COUNTIF(Sheet3!C:C,Sheet1!B3634)</f>
        <v>1</v>
      </c>
      <c r="I3634">
        <f>COUNTIF(Sheet3!$C:$C,Sheet1!C3634)</f>
        <v>1</v>
      </c>
      <c r="J3634">
        <f>COUNTIF(Sheet3!$C:$C,Sheet1!D3634)</f>
        <v>1</v>
      </c>
      <c r="L3634" t="str">
        <f t="shared" si="56"/>
        <v xml:space="preserve">            ('122-81-13217', '741-81-01074', '535-02-02788'),</v>
      </c>
    </row>
    <row r="3635" spans="2:12" x14ac:dyDescent="0.25">
      <c r="B3635" s="2">
        <v>1228113217</v>
      </c>
      <c r="C3635" s="2">
        <v>7418101074</v>
      </c>
      <c r="D3635" s="2">
        <v>5363801267</v>
      </c>
      <c r="E3635" s="4" t="str">
        <f>INDEX(Sheet3!B:B,MATCH(Sheet1!B3635,Sheet3!C:C,0))</f>
        <v>삼익제약(주)</v>
      </c>
      <c r="F3635" s="4" t="str">
        <f>INDEX(Sheet3!B:B,MATCH(Sheet1!C3635,Sheet3!C:C,0))</f>
        <v>이음메디컬세일즈플랫폼 주식회사</v>
      </c>
      <c r="G3635" s="4" t="str">
        <f>INDEX(Sheet3!B:B,MATCH(Sheet1!D3635,Sheet3!C:C,0))</f>
        <v>브로스파마</v>
      </c>
      <c r="H3635">
        <f>COUNTIF(Sheet3!C:C,Sheet1!B3635)</f>
        <v>1</v>
      </c>
      <c r="I3635">
        <f>COUNTIF(Sheet3!$C:$C,Sheet1!C3635)</f>
        <v>1</v>
      </c>
      <c r="J3635">
        <f>COUNTIF(Sheet3!$C:$C,Sheet1!D3635)</f>
        <v>1</v>
      </c>
      <c r="L3635" t="str">
        <f t="shared" si="56"/>
        <v xml:space="preserve">            ('122-81-13217', '741-81-01074', '536-38-01267'),</v>
      </c>
    </row>
    <row r="3636" spans="2:12" x14ac:dyDescent="0.25">
      <c r="B3636" s="2">
        <v>1228113217</v>
      </c>
      <c r="C3636" s="2">
        <v>7418101074</v>
      </c>
      <c r="D3636" s="2">
        <v>5412501070</v>
      </c>
      <c r="E3636" s="4" t="str">
        <f>INDEX(Sheet3!B:B,MATCH(Sheet1!B3636,Sheet3!C:C,0))</f>
        <v>삼익제약(주)</v>
      </c>
      <c r="F3636" s="4" t="str">
        <f>INDEX(Sheet3!B:B,MATCH(Sheet1!C3636,Sheet3!C:C,0))</f>
        <v>이음메디컬세일즈플랫폼 주식회사</v>
      </c>
      <c r="G3636" s="4" t="str">
        <f>INDEX(Sheet3!B:B,MATCH(Sheet1!D3636,Sheet3!C:C,0))</f>
        <v>케이에스메디팜</v>
      </c>
      <c r="H3636">
        <f>COUNTIF(Sheet3!C:C,Sheet1!B3636)</f>
        <v>1</v>
      </c>
      <c r="I3636">
        <f>COUNTIF(Sheet3!$C:$C,Sheet1!C3636)</f>
        <v>1</v>
      </c>
      <c r="J3636">
        <f>COUNTIF(Sheet3!$C:$C,Sheet1!D3636)</f>
        <v>1</v>
      </c>
      <c r="L3636" t="str">
        <f t="shared" si="56"/>
        <v xml:space="preserve">            ('122-81-13217', '741-81-01074', '541-25-01070'),</v>
      </c>
    </row>
    <row r="3637" spans="2:12" x14ac:dyDescent="0.25">
      <c r="B3637" s="2">
        <v>1228113217</v>
      </c>
      <c r="C3637" s="2">
        <v>7418101074</v>
      </c>
      <c r="D3637" s="2">
        <v>5460402496</v>
      </c>
      <c r="E3637" s="4" t="str">
        <f>INDEX(Sheet3!B:B,MATCH(Sheet1!B3637,Sheet3!C:C,0))</f>
        <v>삼익제약(주)</v>
      </c>
      <c r="F3637" s="4" t="str">
        <f>INDEX(Sheet3!B:B,MATCH(Sheet1!C3637,Sheet3!C:C,0))</f>
        <v>이음메디컬세일즈플랫폼 주식회사</v>
      </c>
      <c r="G3637" s="4" t="str">
        <f>INDEX(Sheet3!B:B,MATCH(Sheet1!D3637,Sheet3!C:C,0))</f>
        <v>문건</v>
      </c>
      <c r="H3637">
        <f>COUNTIF(Sheet3!C:C,Sheet1!B3637)</f>
        <v>1</v>
      </c>
      <c r="I3637">
        <f>COUNTIF(Sheet3!$C:$C,Sheet1!C3637)</f>
        <v>1</v>
      </c>
      <c r="J3637">
        <f>COUNTIF(Sheet3!$C:$C,Sheet1!D3637)</f>
        <v>1</v>
      </c>
      <c r="L3637" t="str">
        <f t="shared" si="56"/>
        <v xml:space="preserve">            ('122-81-13217', '741-81-01074', '546-04-02496'),</v>
      </c>
    </row>
    <row r="3638" spans="2:12" x14ac:dyDescent="0.25">
      <c r="B3638" s="2">
        <v>1228113217</v>
      </c>
      <c r="C3638" s="2">
        <v>7418101074</v>
      </c>
      <c r="D3638" s="2">
        <v>5485300468</v>
      </c>
      <c r="E3638" s="4" t="str">
        <f>INDEX(Sheet3!B:B,MATCH(Sheet1!B3638,Sheet3!C:C,0))</f>
        <v>삼익제약(주)</v>
      </c>
      <c r="F3638" s="4" t="str">
        <f>INDEX(Sheet3!B:B,MATCH(Sheet1!C3638,Sheet3!C:C,0))</f>
        <v>이음메디컬세일즈플랫폼 주식회사</v>
      </c>
      <c r="G3638" s="4" t="str">
        <f>INDEX(Sheet3!B:B,MATCH(Sheet1!D3638,Sheet3!C:C,0))</f>
        <v>나연헬스팜</v>
      </c>
      <c r="H3638">
        <f>COUNTIF(Sheet3!C:C,Sheet1!B3638)</f>
        <v>1</v>
      </c>
      <c r="I3638">
        <f>COUNTIF(Sheet3!$C:$C,Sheet1!C3638)</f>
        <v>1</v>
      </c>
      <c r="J3638">
        <f>COUNTIF(Sheet3!$C:$C,Sheet1!D3638)</f>
        <v>1</v>
      </c>
      <c r="L3638" t="str">
        <f t="shared" si="56"/>
        <v xml:space="preserve">            ('122-81-13217', '741-81-01074', '548-53-00468'),</v>
      </c>
    </row>
    <row r="3639" spans="2:12" x14ac:dyDescent="0.25">
      <c r="B3639" s="2">
        <v>1228113217</v>
      </c>
      <c r="C3639" s="2">
        <v>7418101074</v>
      </c>
      <c r="D3639" s="2">
        <v>5528802943</v>
      </c>
      <c r="E3639" s="4" t="str">
        <f>INDEX(Sheet3!B:B,MATCH(Sheet1!B3639,Sheet3!C:C,0))</f>
        <v>삼익제약(주)</v>
      </c>
      <c r="F3639" s="4" t="str">
        <f>INDEX(Sheet3!B:B,MATCH(Sheet1!C3639,Sheet3!C:C,0))</f>
        <v>이음메디컬세일즈플랫폼 주식회사</v>
      </c>
      <c r="G3639" s="4" t="str">
        <f>INDEX(Sheet3!B:B,MATCH(Sheet1!D3639,Sheet3!C:C,0))</f>
        <v>주식회사 스타트팜</v>
      </c>
      <c r="H3639">
        <f>COUNTIF(Sheet3!C:C,Sheet1!B3639)</f>
        <v>1</v>
      </c>
      <c r="I3639">
        <f>COUNTIF(Sheet3!$C:$C,Sheet1!C3639)</f>
        <v>1</v>
      </c>
      <c r="J3639">
        <f>COUNTIF(Sheet3!$C:$C,Sheet1!D3639)</f>
        <v>1</v>
      </c>
      <c r="L3639" t="str">
        <f t="shared" si="56"/>
        <v xml:space="preserve">            ('122-81-13217', '741-81-01074', '552-88-02943'),</v>
      </c>
    </row>
    <row r="3640" spans="2:12" x14ac:dyDescent="0.25">
      <c r="B3640" s="2">
        <v>1228113217</v>
      </c>
      <c r="C3640" s="2">
        <v>7418101074</v>
      </c>
      <c r="D3640" s="2">
        <v>5568101573</v>
      </c>
      <c r="E3640" s="4" t="str">
        <f>INDEX(Sheet3!B:B,MATCH(Sheet1!B3640,Sheet3!C:C,0))</f>
        <v>삼익제약(주)</v>
      </c>
      <c r="F3640" s="4" t="str">
        <f>INDEX(Sheet3!B:B,MATCH(Sheet1!C3640,Sheet3!C:C,0))</f>
        <v>이음메디컬세일즈플랫폼 주식회사</v>
      </c>
      <c r="G3640" s="4" t="str">
        <f>INDEX(Sheet3!B:B,MATCH(Sheet1!D3640,Sheet3!C:C,0))</f>
        <v>주식회사 와이케이메디</v>
      </c>
      <c r="H3640">
        <f>COUNTIF(Sheet3!C:C,Sheet1!B3640)</f>
        <v>1</v>
      </c>
      <c r="I3640">
        <f>COUNTIF(Sheet3!$C:$C,Sheet1!C3640)</f>
        <v>1</v>
      </c>
      <c r="J3640">
        <f>COUNTIF(Sheet3!$C:$C,Sheet1!D3640)</f>
        <v>1</v>
      </c>
      <c r="L3640" t="str">
        <f t="shared" si="56"/>
        <v xml:space="preserve">            ('122-81-13217', '741-81-01074', '556-81-01573'),</v>
      </c>
    </row>
    <row r="3641" spans="2:12" x14ac:dyDescent="0.25">
      <c r="B3641" s="2">
        <v>1228113217</v>
      </c>
      <c r="C3641" s="2">
        <v>7418101074</v>
      </c>
      <c r="D3641" s="2">
        <v>5568702313</v>
      </c>
      <c r="E3641" s="4" t="str">
        <f>INDEX(Sheet3!B:B,MATCH(Sheet1!B3641,Sheet3!C:C,0))</f>
        <v>삼익제약(주)</v>
      </c>
      <c r="F3641" s="4" t="str">
        <f>INDEX(Sheet3!B:B,MATCH(Sheet1!C3641,Sheet3!C:C,0))</f>
        <v>이음메디컬세일즈플랫폼 주식회사</v>
      </c>
      <c r="G3641" s="4" t="str">
        <f>INDEX(Sheet3!B:B,MATCH(Sheet1!D3641,Sheet3!C:C,0))</f>
        <v>에스엘헬스케어</v>
      </c>
      <c r="H3641">
        <f>COUNTIF(Sheet3!C:C,Sheet1!B3641)</f>
        <v>1</v>
      </c>
      <c r="I3641">
        <f>COUNTIF(Sheet3!$C:$C,Sheet1!C3641)</f>
        <v>1</v>
      </c>
      <c r="J3641">
        <f>COUNTIF(Sheet3!$C:$C,Sheet1!D3641)</f>
        <v>1</v>
      </c>
      <c r="L3641" t="str">
        <f t="shared" si="56"/>
        <v xml:space="preserve">            ('122-81-13217', '741-81-01074', '556-87-02313'),</v>
      </c>
    </row>
    <row r="3642" spans="2:12" x14ac:dyDescent="0.25">
      <c r="B3642" s="2">
        <v>1228113217</v>
      </c>
      <c r="C3642" s="2">
        <v>7418101074</v>
      </c>
      <c r="D3642" s="2">
        <v>5568702763</v>
      </c>
      <c r="E3642" s="4" t="str">
        <f>INDEX(Sheet3!B:B,MATCH(Sheet1!B3642,Sheet3!C:C,0))</f>
        <v>삼익제약(주)</v>
      </c>
      <c r="F3642" s="4" t="str">
        <f>INDEX(Sheet3!B:B,MATCH(Sheet1!C3642,Sheet3!C:C,0))</f>
        <v>이음메디컬세일즈플랫폼 주식회사</v>
      </c>
      <c r="G3642" s="4" t="str">
        <f>INDEX(Sheet3!B:B,MATCH(Sheet1!D3642,Sheet3!C:C,0))</f>
        <v>굿모닝엠티에스 주식회사</v>
      </c>
      <c r="H3642">
        <f>COUNTIF(Sheet3!C:C,Sheet1!B3642)</f>
        <v>1</v>
      </c>
      <c r="I3642">
        <f>COUNTIF(Sheet3!$C:$C,Sheet1!C3642)</f>
        <v>1</v>
      </c>
      <c r="J3642">
        <f>COUNTIF(Sheet3!$C:$C,Sheet1!D3642)</f>
        <v>2</v>
      </c>
      <c r="L3642" t="str">
        <f t="shared" si="56"/>
        <v xml:space="preserve">            ('122-81-13217', '741-81-01074', '556-87-02763'),</v>
      </c>
    </row>
    <row r="3643" spans="2:12" x14ac:dyDescent="0.25">
      <c r="B3643" s="2">
        <v>1228113217</v>
      </c>
      <c r="C3643" s="2">
        <v>7418101074</v>
      </c>
      <c r="D3643" s="2">
        <v>5596500665</v>
      </c>
      <c r="E3643" s="4" t="str">
        <f>INDEX(Sheet3!B:B,MATCH(Sheet1!B3643,Sheet3!C:C,0))</f>
        <v>삼익제약(주)</v>
      </c>
      <c r="F3643" s="4" t="str">
        <f>INDEX(Sheet3!B:B,MATCH(Sheet1!C3643,Sheet3!C:C,0))</f>
        <v>이음메디컬세일즈플랫폼 주식회사</v>
      </c>
      <c r="G3643" s="4" t="str">
        <f>INDEX(Sheet3!B:B,MATCH(Sheet1!D3643,Sheet3!C:C,0))</f>
        <v>알앤피(R&amp;P)</v>
      </c>
      <c r="H3643">
        <f>COUNTIF(Sheet3!C:C,Sheet1!B3643)</f>
        <v>1</v>
      </c>
      <c r="I3643">
        <f>COUNTIF(Sheet3!$C:$C,Sheet1!C3643)</f>
        <v>1</v>
      </c>
      <c r="J3643">
        <f>COUNTIF(Sheet3!$C:$C,Sheet1!D3643)</f>
        <v>1</v>
      </c>
      <c r="L3643" t="str">
        <f t="shared" si="56"/>
        <v xml:space="preserve">            ('122-81-13217', '741-81-01074', '559-65-00665'),</v>
      </c>
    </row>
    <row r="3644" spans="2:12" x14ac:dyDescent="0.25">
      <c r="B3644" s="2">
        <v>1228113217</v>
      </c>
      <c r="C3644" s="2">
        <v>7418101074</v>
      </c>
      <c r="D3644" s="2">
        <v>5635500802</v>
      </c>
      <c r="E3644" s="4" t="str">
        <f>INDEX(Sheet3!B:B,MATCH(Sheet1!B3644,Sheet3!C:C,0))</f>
        <v>삼익제약(주)</v>
      </c>
      <c r="F3644" s="4" t="str">
        <f>INDEX(Sheet3!B:B,MATCH(Sheet1!C3644,Sheet3!C:C,0))</f>
        <v>이음메디컬세일즈플랫폼 주식회사</v>
      </c>
      <c r="G3644" s="4" t="str">
        <f>INDEX(Sheet3!B:B,MATCH(Sheet1!D3644,Sheet3!C:C,0))</f>
        <v>누리팜</v>
      </c>
      <c r="H3644">
        <f>COUNTIF(Sheet3!C:C,Sheet1!B3644)</f>
        <v>1</v>
      </c>
      <c r="I3644">
        <f>COUNTIF(Sheet3!$C:$C,Sheet1!C3644)</f>
        <v>1</v>
      </c>
      <c r="J3644">
        <f>COUNTIF(Sheet3!$C:$C,Sheet1!D3644)</f>
        <v>1</v>
      </c>
      <c r="L3644" t="str">
        <f t="shared" si="56"/>
        <v xml:space="preserve">            ('122-81-13217', '741-81-01074', '563-55-00802'),</v>
      </c>
    </row>
    <row r="3645" spans="2:12" x14ac:dyDescent="0.25">
      <c r="B3645" s="2">
        <v>1228113217</v>
      </c>
      <c r="C3645" s="2">
        <v>7418101074</v>
      </c>
      <c r="D3645" s="2">
        <v>5653201055</v>
      </c>
      <c r="E3645" s="4" t="str">
        <f>INDEX(Sheet3!B:B,MATCH(Sheet1!B3645,Sheet3!C:C,0))</f>
        <v>삼익제약(주)</v>
      </c>
      <c r="F3645" s="4" t="str">
        <f>INDEX(Sheet3!B:B,MATCH(Sheet1!C3645,Sheet3!C:C,0))</f>
        <v>이음메디컬세일즈플랫폼 주식회사</v>
      </c>
      <c r="G3645" s="4" t="str">
        <f>INDEX(Sheet3!B:B,MATCH(Sheet1!D3645,Sheet3!C:C,0))</f>
        <v>아이에이치피</v>
      </c>
      <c r="H3645">
        <f>COUNTIF(Sheet3!C:C,Sheet1!B3645)</f>
        <v>1</v>
      </c>
      <c r="I3645">
        <f>COUNTIF(Sheet3!$C:$C,Sheet1!C3645)</f>
        <v>1</v>
      </c>
      <c r="J3645">
        <f>COUNTIF(Sheet3!$C:$C,Sheet1!D3645)</f>
        <v>1</v>
      </c>
      <c r="L3645" t="str">
        <f t="shared" si="56"/>
        <v xml:space="preserve">            ('122-81-13217', '741-81-01074', '565-32-01055'),</v>
      </c>
    </row>
    <row r="3646" spans="2:12" x14ac:dyDescent="0.25">
      <c r="B3646" s="2">
        <v>1228113217</v>
      </c>
      <c r="C3646" s="2">
        <v>7418101074</v>
      </c>
      <c r="D3646" s="2">
        <v>5660403053</v>
      </c>
      <c r="E3646" s="4" t="str">
        <f>INDEX(Sheet3!B:B,MATCH(Sheet1!B3646,Sheet3!C:C,0))</f>
        <v>삼익제약(주)</v>
      </c>
      <c r="F3646" s="4" t="str">
        <f>INDEX(Sheet3!B:B,MATCH(Sheet1!C3646,Sheet3!C:C,0))</f>
        <v>이음메디컬세일즈플랫폼 주식회사</v>
      </c>
      <c r="G3646" s="4" t="str">
        <f>INDEX(Sheet3!B:B,MATCH(Sheet1!D3646,Sheet3!C:C,0))</f>
        <v>에이치에프메디케어</v>
      </c>
      <c r="H3646">
        <f>COUNTIF(Sheet3!C:C,Sheet1!B3646)</f>
        <v>1</v>
      </c>
      <c r="I3646">
        <f>COUNTIF(Sheet3!$C:$C,Sheet1!C3646)</f>
        <v>1</v>
      </c>
      <c r="J3646">
        <f>COUNTIF(Sheet3!$C:$C,Sheet1!D3646)</f>
        <v>1</v>
      </c>
      <c r="L3646" t="str">
        <f t="shared" si="56"/>
        <v xml:space="preserve">            ('122-81-13217', '741-81-01074', '566-04-03053'),</v>
      </c>
    </row>
    <row r="3647" spans="2:12" x14ac:dyDescent="0.25">
      <c r="B3647" s="2">
        <v>1228113217</v>
      </c>
      <c r="C3647" s="2">
        <v>7418101074</v>
      </c>
      <c r="D3647" s="2">
        <v>5693300259</v>
      </c>
      <c r="E3647" s="4" t="str">
        <f>INDEX(Sheet3!B:B,MATCH(Sheet1!B3647,Sheet3!C:C,0))</f>
        <v>삼익제약(주)</v>
      </c>
      <c r="F3647" s="4" t="str">
        <f>INDEX(Sheet3!B:B,MATCH(Sheet1!C3647,Sheet3!C:C,0))</f>
        <v>이음메디컬세일즈플랫폼 주식회사</v>
      </c>
      <c r="G3647" s="4" t="str">
        <f>INDEX(Sheet3!B:B,MATCH(Sheet1!D3647,Sheet3!C:C,0))</f>
        <v>SG팜</v>
      </c>
      <c r="H3647">
        <f>COUNTIF(Sheet3!C:C,Sheet1!B3647)</f>
        <v>1</v>
      </c>
      <c r="I3647">
        <f>COUNTIF(Sheet3!$C:$C,Sheet1!C3647)</f>
        <v>1</v>
      </c>
      <c r="J3647">
        <f>COUNTIF(Sheet3!$C:$C,Sheet1!D3647)</f>
        <v>1</v>
      </c>
      <c r="L3647" t="str">
        <f t="shared" si="56"/>
        <v xml:space="preserve">            ('122-81-13217', '741-81-01074', '569-33-00259'),</v>
      </c>
    </row>
    <row r="3648" spans="2:12" x14ac:dyDescent="0.25">
      <c r="B3648" s="2">
        <v>1228113217</v>
      </c>
      <c r="C3648" s="2">
        <v>7418101074</v>
      </c>
      <c r="D3648" s="2">
        <v>5701802313</v>
      </c>
      <c r="E3648" s="4" t="str">
        <f>INDEX(Sheet3!B:B,MATCH(Sheet1!B3648,Sheet3!C:C,0))</f>
        <v>삼익제약(주)</v>
      </c>
      <c r="F3648" s="4" t="str">
        <f>INDEX(Sheet3!B:B,MATCH(Sheet1!C3648,Sheet3!C:C,0))</f>
        <v>이음메디컬세일즈플랫폼 주식회사</v>
      </c>
      <c r="G3648" s="4" t="str">
        <f>INDEX(Sheet3!B:B,MATCH(Sheet1!D3648,Sheet3!C:C,0))</f>
        <v>뉴진팜</v>
      </c>
      <c r="H3648">
        <f>COUNTIF(Sheet3!C:C,Sheet1!B3648)</f>
        <v>1</v>
      </c>
      <c r="I3648">
        <f>COUNTIF(Sheet3!$C:$C,Sheet1!C3648)</f>
        <v>1</v>
      </c>
      <c r="J3648">
        <f>COUNTIF(Sheet3!$C:$C,Sheet1!D3648)</f>
        <v>1</v>
      </c>
      <c r="L3648" t="str">
        <f t="shared" si="56"/>
        <v xml:space="preserve">            ('122-81-13217', '741-81-01074', '570-18-02313'),</v>
      </c>
    </row>
    <row r="3649" spans="2:12" x14ac:dyDescent="0.25">
      <c r="B3649" s="2">
        <v>1228113217</v>
      </c>
      <c r="C3649" s="2">
        <v>7418101074</v>
      </c>
      <c r="D3649" s="2">
        <v>5724101225</v>
      </c>
      <c r="E3649" s="4" t="str">
        <f>INDEX(Sheet3!B:B,MATCH(Sheet1!B3649,Sheet3!C:C,0))</f>
        <v>삼익제약(주)</v>
      </c>
      <c r="F3649" s="4" t="str">
        <f>INDEX(Sheet3!B:B,MATCH(Sheet1!C3649,Sheet3!C:C,0))</f>
        <v>이음메디컬세일즈플랫폼 주식회사</v>
      </c>
      <c r="G3649" s="4" t="str">
        <f>INDEX(Sheet3!B:B,MATCH(Sheet1!D3649,Sheet3!C:C,0))</f>
        <v>서아메딕스</v>
      </c>
      <c r="H3649">
        <f>COUNTIF(Sheet3!C:C,Sheet1!B3649)</f>
        <v>1</v>
      </c>
      <c r="I3649">
        <f>COUNTIF(Sheet3!$C:$C,Sheet1!C3649)</f>
        <v>1</v>
      </c>
      <c r="J3649">
        <f>COUNTIF(Sheet3!$C:$C,Sheet1!D3649)</f>
        <v>1</v>
      </c>
      <c r="L3649" t="str">
        <f t="shared" si="56"/>
        <v xml:space="preserve">            ('122-81-13217', '741-81-01074', '572-41-01225'),</v>
      </c>
    </row>
    <row r="3650" spans="2:12" x14ac:dyDescent="0.25">
      <c r="B3650" s="2">
        <v>1228113217</v>
      </c>
      <c r="C3650" s="2">
        <v>7418101074</v>
      </c>
      <c r="D3650" s="2">
        <v>5738802431</v>
      </c>
      <c r="E3650" s="4" t="str">
        <f>INDEX(Sheet3!B:B,MATCH(Sheet1!B3650,Sheet3!C:C,0))</f>
        <v>삼익제약(주)</v>
      </c>
      <c r="F3650" s="4" t="str">
        <f>INDEX(Sheet3!B:B,MATCH(Sheet1!C3650,Sheet3!C:C,0))</f>
        <v>이음메디컬세일즈플랫폼 주식회사</v>
      </c>
      <c r="G3650" s="4" t="str">
        <f>INDEX(Sheet3!B:B,MATCH(Sheet1!D3650,Sheet3!C:C,0))</f>
        <v>위드메디</v>
      </c>
      <c r="H3650">
        <f>COUNTIF(Sheet3!C:C,Sheet1!B3650)</f>
        <v>1</v>
      </c>
      <c r="I3650">
        <f>COUNTIF(Sheet3!$C:$C,Sheet1!C3650)</f>
        <v>1</v>
      </c>
      <c r="J3650">
        <f>COUNTIF(Sheet3!$C:$C,Sheet1!D3650)</f>
        <v>1</v>
      </c>
      <c r="L3650" t="str">
        <f t="shared" si="56"/>
        <v xml:space="preserve">            ('122-81-13217', '741-81-01074', '573-88-02431'),</v>
      </c>
    </row>
    <row r="3651" spans="2:12" x14ac:dyDescent="0.25">
      <c r="B3651" s="2">
        <v>1228113217</v>
      </c>
      <c r="C3651" s="2">
        <v>7418101074</v>
      </c>
      <c r="D3651" s="2">
        <v>5788603028</v>
      </c>
      <c r="E3651" s="4" t="str">
        <f>INDEX(Sheet3!B:B,MATCH(Sheet1!B3651,Sheet3!C:C,0))</f>
        <v>삼익제약(주)</v>
      </c>
      <c r="F3651" s="4" t="str">
        <f>INDEX(Sheet3!B:B,MATCH(Sheet1!C3651,Sheet3!C:C,0))</f>
        <v>이음메디컬세일즈플랫폼 주식회사</v>
      </c>
      <c r="G3651" s="4" t="str">
        <f>INDEX(Sheet3!B:B,MATCH(Sheet1!D3651,Sheet3!C:C,0))</f>
        <v>주식회사 엠팜</v>
      </c>
      <c r="H3651">
        <f>COUNTIF(Sheet3!C:C,Sheet1!B3651)</f>
        <v>1</v>
      </c>
      <c r="I3651">
        <f>COUNTIF(Sheet3!$C:$C,Sheet1!C3651)</f>
        <v>1</v>
      </c>
      <c r="J3651">
        <f>COUNTIF(Sheet3!$C:$C,Sheet1!D3651)</f>
        <v>1</v>
      </c>
      <c r="L3651" t="str">
        <f t="shared" ref="L3651:L3714" si="57">"            ('"&amp;LEFT(B3651,3)&amp;"-"&amp;MID(B3651,4,2)&amp;"-"&amp;RIGHT(B3651,5)&amp;"', '"&amp;LEFT(C3651,3)&amp;"-"&amp;MID(C3651,4,2)&amp;"-"&amp;RIGHT(C3651,5)&amp;"', '"&amp;LEFT(D3651,3)&amp;"-"&amp;MID(D3651,4,2)&amp;"-"&amp;RIGHT(D3651,5)&amp;"'),"</f>
        <v xml:space="preserve">            ('122-81-13217', '741-81-01074', '578-86-03028'),</v>
      </c>
    </row>
    <row r="3652" spans="2:12" x14ac:dyDescent="0.25">
      <c r="B3652" s="2">
        <v>1228113217</v>
      </c>
      <c r="C3652" s="2">
        <v>7418101074</v>
      </c>
      <c r="D3652" s="2">
        <v>5828802911</v>
      </c>
      <c r="E3652" s="4" t="str">
        <f>INDEX(Sheet3!B:B,MATCH(Sheet1!B3652,Sheet3!C:C,0))</f>
        <v>삼익제약(주)</v>
      </c>
      <c r="F3652" s="4" t="str">
        <f>INDEX(Sheet3!B:B,MATCH(Sheet1!C3652,Sheet3!C:C,0))</f>
        <v>이음메디컬세일즈플랫폼 주식회사</v>
      </c>
      <c r="G3652" s="4" t="str">
        <f>INDEX(Sheet3!B:B,MATCH(Sheet1!D3652,Sheet3!C:C,0))</f>
        <v>유한회사 위원솔루션</v>
      </c>
      <c r="H3652">
        <f>COUNTIF(Sheet3!C:C,Sheet1!B3652)</f>
        <v>1</v>
      </c>
      <c r="I3652">
        <f>COUNTIF(Sheet3!$C:$C,Sheet1!C3652)</f>
        <v>1</v>
      </c>
      <c r="J3652">
        <f>COUNTIF(Sheet3!$C:$C,Sheet1!D3652)</f>
        <v>1</v>
      </c>
      <c r="L3652" t="str">
        <f t="shared" si="57"/>
        <v xml:space="preserve">            ('122-81-13217', '741-81-01074', '582-88-02911'),</v>
      </c>
    </row>
    <row r="3653" spans="2:12" x14ac:dyDescent="0.25">
      <c r="B3653" s="2">
        <v>1228113217</v>
      </c>
      <c r="C3653" s="2">
        <v>7418101074</v>
      </c>
      <c r="D3653" s="2">
        <v>5853401432</v>
      </c>
      <c r="E3653" s="4" t="str">
        <f>INDEX(Sheet3!B:B,MATCH(Sheet1!B3653,Sheet3!C:C,0))</f>
        <v>삼익제약(주)</v>
      </c>
      <c r="F3653" s="4" t="str">
        <f>INDEX(Sheet3!B:B,MATCH(Sheet1!C3653,Sheet3!C:C,0))</f>
        <v>이음메디컬세일즈플랫폼 주식회사</v>
      </c>
      <c r="G3653" s="4" t="str">
        <f>INDEX(Sheet3!B:B,MATCH(Sheet1!D3653,Sheet3!C:C,0))</f>
        <v>케이바이오</v>
      </c>
      <c r="H3653">
        <f>COUNTIF(Sheet3!C:C,Sheet1!B3653)</f>
        <v>1</v>
      </c>
      <c r="I3653">
        <f>COUNTIF(Sheet3!$C:$C,Sheet1!C3653)</f>
        <v>1</v>
      </c>
      <c r="J3653">
        <f>COUNTIF(Sheet3!$C:$C,Sheet1!D3653)</f>
        <v>1</v>
      </c>
      <c r="L3653" t="str">
        <f t="shared" si="57"/>
        <v xml:space="preserve">            ('122-81-13217', '741-81-01074', '585-34-01432'),</v>
      </c>
    </row>
    <row r="3654" spans="2:12" x14ac:dyDescent="0.25">
      <c r="B3654" s="2">
        <v>1228113217</v>
      </c>
      <c r="C3654" s="2">
        <v>7418101074</v>
      </c>
      <c r="D3654" s="2">
        <v>5860203242</v>
      </c>
      <c r="E3654" s="4" t="str">
        <f>INDEX(Sheet3!B:B,MATCH(Sheet1!B3654,Sheet3!C:C,0))</f>
        <v>삼익제약(주)</v>
      </c>
      <c r="F3654" s="4" t="str">
        <f>INDEX(Sheet3!B:B,MATCH(Sheet1!C3654,Sheet3!C:C,0))</f>
        <v>이음메디컬세일즈플랫폼 주식회사</v>
      </c>
      <c r="G3654" s="4" t="str">
        <f>INDEX(Sheet3!B:B,MATCH(Sheet1!D3654,Sheet3!C:C,0))</f>
        <v>필스팜</v>
      </c>
      <c r="H3654">
        <f>COUNTIF(Sheet3!C:C,Sheet1!B3654)</f>
        <v>1</v>
      </c>
      <c r="I3654">
        <f>COUNTIF(Sheet3!$C:$C,Sheet1!C3654)</f>
        <v>1</v>
      </c>
      <c r="J3654">
        <f>COUNTIF(Sheet3!$C:$C,Sheet1!D3654)</f>
        <v>1</v>
      </c>
      <c r="L3654" t="str">
        <f t="shared" si="57"/>
        <v xml:space="preserve">            ('122-81-13217', '741-81-01074', '586-02-03242'),</v>
      </c>
    </row>
    <row r="3655" spans="2:12" x14ac:dyDescent="0.25">
      <c r="B3655" s="2">
        <v>1228113217</v>
      </c>
      <c r="C3655" s="2">
        <v>7418101074</v>
      </c>
      <c r="D3655" s="2">
        <v>5878603416</v>
      </c>
      <c r="E3655" s="4" t="str">
        <f>INDEX(Sheet3!B:B,MATCH(Sheet1!B3655,Sheet3!C:C,0))</f>
        <v>삼익제약(주)</v>
      </c>
      <c r="F3655" s="4" t="str">
        <f>INDEX(Sheet3!B:B,MATCH(Sheet1!C3655,Sheet3!C:C,0))</f>
        <v>이음메디컬세일즈플랫폼 주식회사</v>
      </c>
      <c r="G3655" s="4" t="str">
        <f>INDEX(Sheet3!B:B,MATCH(Sheet1!D3655,Sheet3!C:C,0))</f>
        <v>연준메디컬 주식회사</v>
      </c>
      <c r="H3655">
        <f>COUNTIF(Sheet3!C:C,Sheet1!B3655)</f>
        <v>1</v>
      </c>
      <c r="I3655">
        <f>COUNTIF(Sheet3!$C:$C,Sheet1!C3655)</f>
        <v>1</v>
      </c>
      <c r="J3655">
        <f>COUNTIF(Sheet3!$C:$C,Sheet1!D3655)</f>
        <v>1</v>
      </c>
      <c r="L3655" t="str">
        <f t="shared" si="57"/>
        <v xml:space="preserve">            ('122-81-13217', '741-81-01074', '587-86-03416'),</v>
      </c>
    </row>
    <row r="3656" spans="2:12" x14ac:dyDescent="0.25">
      <c r="B3656" s="2">
        <v>1228113217</v>
      </c>
      <c r="C3656" s="2">
        <v>7418101074</v>
      </c>
      <c r="D3656" s="2">
        <v>5932501810</v>
      </c>
      <c r="E3656" s="4" t="str">
        <f>INDEX(Sheet3!B:B,MATCH(Sheet1!B3656,Sheet3!C:C,0))</f>
        <v>삼익제약(주)</v>
      </c>
      <c r="F3656" s="4" t="str">
        <f>INDEX(Sheet3!B:B,MATCH(Sheet1!C3656,Sheet3!C:C,0))</f>
        <v>이음메디컬세일즈플랫폼 주식회사</v>
      </c>
      <c r="G3656" s="4" t="str">
        <f>INDEX(Sheet3!B:B,MATCH(Sheet1!D3656,Sheet3!C:C,0))</f>
        <v>모아팜</v>
      </c>
      <c r="H3656">
        <f>COUNTIF(Sheet3!C:C,Sheet1!B3656)</f>
        <v>1</v>
      </c>
      <c r="I3656">
        <f>COUNTIF(Sheet3!$C:$C,Sheet1!C3656)</f>
        <v>1</v>
      </c>
      <c r="J3656">
        <f>COUNTIF(Sheet3!$C:$C,Sheet1!D3656)</f>
        <v>1</v>
      </c>
      <c r="L3656" t="str">
        <f t="shared" si="57"/>
        <v xml:space="preserve">            ('122-81-13217', '741-81-01074', '593-25-01810'),</v>
      </c>
    </row>
    <row r="3657" spans="2:12" x14ac:dyDescent="0.25">
      <c r="B3657" s="2">
        <v>1228113217</v>
      </c>
      <c r="C3657" s="2">
        <v>7418101074</v>
      </c>
      <c r="D3657" s="2">
        <v>5951401066</v>
      </c>
      <c r="E3657" s="4" t="str">
        <f>INDEX(Sheet3!B:B,MATCH(Sheet1!B3657,Sheet3!C:C,0))</f>
        <v>삼익제약(주)</v>
      </c>
      <c r="F3657" s="4" t="str">
        <f>INDEX(Sheet3!B:B,MATCH(Sheet1!C3657,Sheet3!C:C,0))</f>
        <v>이음메디컬세일즈플랫폼 주식회사</v>
      </c>
      <c r="G3657" s="4" t="str">
        <f>INDEX(Sheet3!B:B,MATCH(Sheet1!D3657,Sheet3!C:C,0))</f>
        <v>비비큐</v>
      </c>
      <c r="H3657">
        <f>COUNTIF(Sheet3!C:C,Sheet1!B3657)</f>
        <v>1</v>
      </c>
      <c r="I3657">
        <f>COUNTIF(Sheet3!$C:$C,Sheet1!C3657)</f>
        <v>1</v>
      </c>
      <c r="J3657">
        <f>COUNTIF(Sheet3!$C:$C,Sheet1!D3657)</f>
        <v>1</v>
      </c>
      <c r="L3657" t="str">
        <f t="shared" si="57"/>
        <v xml:space="preserve">            ('122-81-13217', '741-81-01074', '595-14-01066'),</v>
      </c>
    </row>
    <row r="3658" spans="2:12" x14ac:dyDescent="0.25">
      <c r="B3658" s="2">
        <v>1228113217</v>
      </c>
      <c r="C3658" s="2">
        <v>7418101074</v>
      </c>
      <c r="D3658" s="2">
        <v>5960202823</v>
      </c>
      <c r="E3658" s="4" t="str">
        <f>INDEX(Sheet3!B:B,MATCH(Sheet1!B3658,Sheet3!C:C,0))</f>
        <v>삼익제약(주)</v>
      </c>
      <c r="F3658" s="4" t="str">
        <f>INDEX(Sheet3!B:B,MATCH(Sheet1!C3658,Sheet3!C:C,0))</f>
        <v>이음메디컬세일즈플랫폼 주식회사</v>
      </c>
      <c r="G3658" s="4" t="str">
        <f>INDEX(Sheet3!B:B,MATCH(Sheet1!D3658,Sheet3!C:C,0))</f>
        <v>애드포지션</v>
      </c>
      <c r="H3658">
        <f>COUNTIF(Sheet3!C:C,Sheet1!B3658)</f>
        <v>1</v>
      </c>
      <c r="I3658">
        <f>COUNTIF(Sheet3!$C:$C,Sheet1!C3658)</f>
        <v>1</v>
      </c>
      <c r="J3658">
        <f>COUNTIF(Sheet3!$C:$C,Sheet1!D3658)</f>
        <v>1</v>
      </c>
      <c r="L3658" t="str">
        <f t="shared" si="57"/>
        <v xml:space="preserve">            ('122-81-13217', '741-81-01074', '596-02-02823'),</v>
      </c>
    </row>
    <row r="3659" spans="2:12" x14ac:dyDescent="0.25">
      <c r="B3659" s="2">
        <v>1228113217</v>
      </c>
      <c r="C3659" s="2">
        <v>7418101074</v>
      </c>
      <c r="D3659" s="2">
        <v>6011852397</v>
      </c>
      <c r="E3659" s="4" t="str">
        <f>INDEX(Sheet3!B:B,MATCH(Sheet1!B3659,Sheet3!C:C,0))</f>
        <v>삼익제약(주)</v>
      </c>
      <c r="F3659" s="4" t="str">
        <f>INDEX(Sheet3!B:B,MATCH(Sheet1!C3659,Sheet3!C:C,0))</f>
        <v>이음메디컬세일즈플랫폼 주식회사</v>
      </c>
      <c r="G3659" s="4" t="str">
        <f>INDEX(Sheet3!B:B,MATCH(Sheet1!D3659,Sheet3!C:C,0))</f>
        <v>메디콜라보</v>
      </c>
      <c r="H3659">
        <f>COUNTIF(Sheet3!C:C,Sheet1!B3659)</f>
        <v>1</v>
      </c>
      <c r="I3659">
        <f>COUNTIF(Sheet3!$C:$C,Sheet1!C3659)</f>
        <v>1</v>
      </c>
      <c r="J3659">
        <f>COUNTIF(Sheet3!$C:$C,Sheet1!D3659)</f>
        <v>1</v>
      </c>
      <c r="L3659" t="str">
        <f t="shared" si="57"/>
        <v xml:space="preserve">            ('122-81-13217', '741-81-01074', '601-18-52397'),</v>
      </c>
    </row>
    <row r="3660" spans="2:12" x14ac:dyDescent="0.25">
      <c r="B3660" s="2">
        <v>1228113217</v>
      </c>
      <c r="C3660" s="2">
        <v>7418101074</v>
      </c>
      <c r="D3660" s="2">
        <v>6025101132</v>
      </c>
      <c r="E3660" s="4" t="str">
        <f>INDEX(Sheet3!B:B,MATCH(Sheet1!B3660,Sheet3!C:C,0))</f>
        <v>삼익제약(주)</v>
      </c>
      <c r="F3660" s="4" t="str">
        <f>INDEX(Sheet3!B:B,MATCH(Sheet1!C3660,Sheet3!C:C,0))</f>
        <v>이음메디컬세일즈플랫폼 주식회사</v>
      </c>
      <c r="G3660" s="4" t="str">
        <f>INDEX(Sheet3!B:B,MATCH(Sheet1!D3660,Sheet3!C:C,0))</f>
        <v>지지팜</v>
      </c>
      <c r="H3660">
        <f>COUNTIF(Sheet3!C:C,Sheet1!B3660)</f>
        <v>1</v>
      </c>
      <c r="I3660">
        <f>COUNTIF(Sheet3!$C:$C,Sheet1!C3660)</f>
        <v>1</v>
      </c>
      <c r="J3660">
        <f>COUNTIF(Sheet3!$C:$C,Sheet1!D3660)</f>
        <v>1</v>
      </c>
      <c r="L3660" t="str">
        <f t="shared" si="57"/>
        <v xml:space="preserve">            ('122-81-13217', '741-81-01074', '602-51-01132'),</v>
      </c>
    </row>
    <row r="3661" spans="2:12" x14ac:dyDescent="0.25">
      <c r="B3661" s="2">
        <v>1228113217</v>
      </c>
      <c r="C3661" s="2">
        <v>7418101074</v>
      </c>
      <c r="D3661" s="2">
        <v>6041697176</v>
      </c>
      <c r="E3661" s="4" t="str">
        <f>INDEX(Sheet3!B:B,MATCH(Sheet1!B3661,Sheet3!C:C,0))</f>
        <v>삼익제약(주)</v>
      </c>
      <c r="F3661" s="4" t="str">
        <f>INDEX(Sheet3!B:B,MATCH(Sheet1!C3661,Sheet3!C:C,0))</f>
        <v>이음메디컬세일즈플랫폼 주식회사</v>
      </c>
      <c r="G3661" s="4" t="str">
        <f>INDEX(Sheet3!B:B,MATCH(Sheet1!D3661,Sheet3!C:C,0))</f>
        <v>백록</v>
      </c>
      <c r="H3661">
        <f>COUNTIF(Sheet3!C:C,Sheet1!B3661)</f>
        <v>1</v>
      </c>
      <c r="I3661">
        <f>COUNTIF(Sheet3!$C:$C,Sheet1!C3661)</f>
        <v>1</v>
      </c>
      <c r="J3661">
        <f>COUNTIF(Sheet3!$C:$C,Sheet1!D3661)</f>
        <v>1</v>
      </c>
      <c r="L3661" t="str">
        <f t="shared" si="57"/>
        <v xml:space="preserve">            ('122-81-13217', '741-81-01074', '604-16-97176'),</v>
      </c>
    </row>
    <row r="3662" spans="2:12" x14ac:dyDescent="0.25">
      <c r="B3662" s="2">
        <v>1228113217</v>
      </c>
      <c r="C3662" s="2">
        <v>7418101074</v>
      </c>
      <c r="D3662" s="2">
        <v>6085201350</v>
      </c>
      <c r="E3662" s="4" t="str">
        <f>INDEX(Sheet3!B:B,MATCH(Sheet1!B3662,Sheet3!C:C,0))</f>
        <v>삼익제약(주)</v>
      </c>
      <c r="F3662" s="4" t="str">
        <f>INDEX(Sheet3!B:B,MATCH(Sheet1!C3662,Sheet3!C:C,0))</f>
        <v>이음메디컬세일즈플랫폼 주식회사</v>
      </c>
      <c r="G3662" s="4" t="str">
        <f>INDEX(Sheet3!B:B,MATCH(Sheet1!D3662,Sheet3!C:C,0))</f>
        <v>케이비파마</v>
      </c>
      <c r="H3662">
        <f>COUNTIF(Sheet3!C:C,Sheet1!B3662)</f>
        <v>1</v>
      </c>
      <c r="I3662">
        <f>COUNTIF(Sheet3!$C:$C,Sheet1!C3662)</f>
        <v>1</v>
      </c>
      <c r="J3662">
        <f>COUNTIF(Sheet3!$C:$C,Sheet1!D3662)</f>
        <v>1</v>
      </c>
      <c r="L3662" t="str">
        <f t="shared" si="57"/>
        <v xml:space="preserve">            ('122-81-13217', '741-81-01074', '608-52-01350'),</v>
      </c>
    </row>
    <row r="3663" spans="2:12" x14ac:dyDescent="0.25">
      <c r="B3663" s="2">
        <v>1228113217</v>
      </c>
      <c r="C3663" s="2">
        <v>7418101074</v>
      </c>
      <c r="D3663" s="2">
        <v>6117700326</v>
      </c>
      <c r="E3663" s="4" t="str">
        <f>INDEX(Sheet3!B:B,MATCH(Sheet1!B3663,Sheet3!C:C,0))</f>
        <v>삼익제약(주)</v>
      </c>
      <c r="F3663" s="4" t="str">
        <f>INDEX(Sheet3!B:B,MATCH(Sheet1!C3663,Sheet3!C:C,0))</f>
        <v>이음메디컬세일즈플랫폼 주식회사</v>
      </c>
      <c r="G3663" s="4" t="str">
        <f>INDEX(Sheet3!B:B,MATCH(Sheet1!D3663,Sheet3!C:C,0))</f>
        <v>애드미</v>
      </c>
      <c r="H3663">
        <f>COUNTIF(Sheet3!C:C,Sheet1!B3663)</f>
        <v>1</v>
      </c>
      <c r="I3663">
        <f>COUNTIF(Sheet3!$C:$C,Sheet1!C3663)</f>
        <v>1</v>
      </c>
      <c r="J3663">
        <f>COUNTIF(Sheet3!$C:$C,Sheet1!D3663)</f>
        <v>1</v>
      </c>
      <c r="L3663" t="str">
        <f t="shared" si="57"/>
        <v xml:space="preserve">            ('122-81-13217', '741-81-01074', '611-77-00326'),</v>
      </c>
    </row>
    <row r="3664" spans="2:12" x14ac:dyDescent="0.25">
      <c r="B3664" s="2">
        <v>1228113217</v>
      </c>
      <c r="C3664" s="2">
        <v>7418101074</v>
      </c>
      <c r="D3664" s="2">
        <v>6118802878</v>
      </c>
      <c r="E3664" s="4" t="str">
        <f>INDEX(Sheet3!B:B,MATCH(Sheet1!B3664,Sheet3!C:C,0))</f>
        <v>삼익제약(주)</v>
      </c>
      <c r="F3664" s="4" t="str">
        <f>INDEX(Sheet3!B:B,MATCH(Sheet1!C3664,Sheet3!C:C,0))</f>
        <v>이음메디컬세일즈플랫폼 주식회사</v>
      </c>
      <c r="G3664" s="4" t="str">
        <f>INDEX(Sheet3!B:B,MATCH(Sheet1!D3664,Sheet3!C:C,0))</f>
        <v>주식회사 이와이팜</v>
      </c>
      <c r="H3664">
        <f>COUNTIF(Sheet3!C:C,Sheet1!B3664)</f>
        <v>1</v>
      </c>
      <c r="I3664">
        <f>COUNTIF(Sheet3!$C:$C,Sheet1!C3664)</f>
        <v>1</v>
      </c>
      <c r="J3664">
        <f>COUNTIF(Sheet3!$C:$C,Sheet1!D3664)</f>
        <v>1</v>
      </c>
      <c r="L3664" t="str">
        <f t="shared" si="57"/>
        <v xml:space="preserve">            ('122-81-13217', '741-81-01074', '611-88-02878'),</v>
      </c>
    </row>
    <row r="3665" spans="2:12" x14ac:dyDescent="0.25">
      <c r="B3665" s="2">
        <v>1228113217</v>
      </c>
      <c r="C3665" s="2">
        <v>7418101074</v>
      </c>
      <c r="D3665" s="2">
        <v>6132652959</v>
      </c>
      <c r="E3665" s="4" t="str">
        <f>INDEX(Sheet3!B:B,MATCH(Sheet1!B3665,Sheet3!C:C,0))</f>
        <v>삼익제약(주)</v>
      </c>
      <c r="F3665" s="4" t="str">
        <f>INDEX(Sheet3!B:B,MATCH(Sheet1!C3665,Sheet3!C:C,0))</f>
        <v>이음메디컬세일즈플랫폼 주식회사</v>
      </c>
      <c r="G3665" s="4" t="str">
        <f>INDEX(Sheet3!B:B,MATCH(Sheet1!D3665,Sheet3!C:C,0))</f>
        <v>제이씨에스오</v>
      </c>
      <c r="H3665">
        <f>COUNTIF(Sheet3!C:C,Sheet1!B3665)</f>
        <v>1</v>
      </c>
      <c r="I3665">
        <f>COUNTIF(Sheet3!$C:$C,Sheet1!C3665)</f>
        <v>1</v>
      </c>
      <c r="J3665">
        <f>COUNTIF(Sheet3!$C:$C,Sheet1!D3665)</f>
        <v>1</v>
      </c>
      <c r="L3665" t="str">
        <f t="shared" si="57"/>
        <v xml:space="preserve">            ('122-81-13217', '741-81-01074', '613-26-52959'),</v>
      </c>
    </row>
    <row r="3666" spans="2:12" x14ac:dyDescent="0.25">
      <c r="B3666" s="2">
        <v>1228113217</v>
      </c>
      <c r="C3666" s="2">
        <v>7418101074</v>
      </c>
      <c r="D3666" s="2">
        <v>6172199645</v>
      </c>
      <c r="E3666" s="4" t="str">
        <f>INDEX(Sheet3!B:B,MATCH(Sheet1!B3666,Sheet3!C:C,0))</f>
        <v>삼익제약(주)</v>
      </c>
      <c r="F3666" s="4" t="str">
        <f>INDEX(Sheet3!B:B,MATCH(Sheet1!C3666,Sheet3!C:C,0))</f>
        <v>이음메디컬세일즈플랫폼 주식회사</v>
      </c>
      <c r="G3666" s="4" t="str">
        <f>INDEX(Sheet3!B:B,MATCH(Sheet1!D3666,Sheet3!C:C,0))</f>
        <v>다인</v>
      </c>
      <c r="H3666">
        <f>COUNTIF(Sheet3!C:C,Sheet1!B3666)</f>
        <v>1</v>
      </c>
      <c r="I3666">
        <f>COUNTIF(Sheet3!$C:$C,Sheet1!C3666)</f>
        <v>1</v>
      </c>
      <c r="J3666">
        <f>COUNTIF(Sheet3!$C:$C,Sheet1!D3666)</f>
        <v>1</v>
      </c>
      <c r="L3666" t="str">
        <f t="shared" si="57"/>
        <v xml:space="preserve">            ('122-81-13217', '741-81-01074', '617-21-99645'),</v>
      </c>
    </row>
    <row r="3667" spans="2:12" x14ac:dyDescent="0.25">
      <c r="B3667" s="2">
        <v>1228113217</v>
      </c>
      <c r="C3667" s="2">
        <v>7418101074</v>
      </c>
      <c r="D3667" s="2">
        <v>6201874790</v>
      </c>
      <c r="E3667" s="4" t="str">
        <f>INDEX(Sheet3!B:B,MATCH(Sheet1!B3667,Sheet3!C:C,0))</f>
        <v>삼익제약(주)</v>
      </c>
      <c r="F3667" s="4" t="str">
        <f>INDEX(Sheet3!B:B,MATCH(Sheet1!C3667,Sheet3!C:C,0))</f>
        <v>이음메디컬세일즈플랫폼 주식회사</v>
      </c>
      <c r="G3667" s="4" t="str">
        <f>INDEX(Sheet3!B:B,MATCH(Sheet1!D3667,Sheet3!C:C,0))</f>
        <v>뉴벨팜</v>
      </c>
      <c r="H3667">
        <f>COUNTIF(Sheet3!C:C,Sheet1!B3667)</f>
        <v>1</v>
      </c>
      <c r="I3667">
        <f>COUNTIF(Sheet3!$C:$C,Sheet1!C3667)</f>
        <v>1</v>
      </c>
      <c r="J3667">
        <f>COUNTIF(Sheet3!$C:$C,Sheet1!D3667)</f>
        <v>1</v>
      </c>
      <c r="L3667" t="str">
        <f t="shared" si="57"/>
        <v xml:space="preserve">            ('122-81-13217', '741-81-01074', '620-18-74790'),</v>
      </c>
    </row>
    <row r="3668" spans="2:12" x14ac:dyDescent="0.25">
      <c r="B3668" s="2">
        <v>1228113217</v>
      </c>
      <c r="C3668" s="2">
        <v>7418101074</v>
      </c>
      <c r="D3668" s="2">
        <v>6282002084</v>
      </c>
      <c r="E3668" s="4" t="str">
        <f>INDEX(Sheet3!B:B,MATCH(Sheet1!B3668,Sheet3!C:C,0))</f>
        <v>삼익제약(주)</v>
      </c>
      <c r="F3668" s="4" t="str">
        <f>INDEX(Sheet3!B:B,MATCH(Sheet1!C3668,Sheet3!C:C,0))</f>
        <v>이음메디컬세일즈플랫폼 주식회사</v>
      </c>
      <c r="G3668" s="4" t="str">
        <f>INDEX(Sheet3!B:B,MATCH(Sheet1!D3668,Sheet3!C:C,0))</f>
        <v>일오이</v>
      </c>
      <c r="H3668">
        <f>COUNTIF(Sheet3!C:C,Sheet1!B3668)</f>
        <v>1</v>
      </c>
      <c r="I3668">
        <f>COUNTIF(Sheet3!$C:$C,Sheet1!C3668)</f>
        <v>1</v>
      </c>
      <c r="J3668">
        <f>COUNTIF(Sheet3!$C:$C,Sheet1!D3668)</f>
        <v>1</v>
      </c>
      <c r="L3668" t="str">
        <f t="shared" si="57"/>
        <v xml:space="preserve">            ('122-81-13217', '741-81-01074', '628-20-02084'),</v>
      </c>
    </row>
    <row r="3669" spans="2:12" x14ac:dyDescent="0.25">
      <c r="B3669" s="2">
        <v>1228113217</v>
      </c>
      <c r="C3669" s="2">
        <v>7418101074</v>
      </c>
      <c r="D3669" s="2">
        <v>6282501789</v>
      </c>
      <c r="E3669" s="4" t="str">
        <f>INDEX(Sheet3!B:B,MATCH(Sheet1!B3669,Sheet3!C:C,0))</f>
        <v>삼익제약(주)</v>
      </c>
      <c r="F3669" s="4" t="str">
        <f>INDEX(Sheet3!B:B,MATCH(Sheet1!C3669,Sheet3!C:C,0))</f>
        <v>이음메디컬세일즈플랫폼 주식회사</v>
      </c>
      <c r="G3669" s="4" t="str">
        <f>INDEX(Sheet3!B:B,MATCH(Sheet1!D3669,Sheet3!C:C,0))</f>
        <v>에스와이SY상사</v>
      </c>
      <c r="H3669">
        <f>COUNTIF(Sheet3!C:C,Sheet1!B3669)</f>
        <v>1</v>
      </c>
      <c r="I3669">
        <f>COUNTIF(Sheet3!$C:$C,Sheet1!C3669)</f>
        <v>1</v>
      </c>
      <c r="J3669">
        <f>COUNTIF(Sheet3!$C:$C,Sheet1!D3669)</f>
        <v>1</v>
      </c>
      <c r="L3669" t="str">
        <f t="shared" si="57"/>
        <v xml:space="preserve">            ('122-81-13217', '741-81-01074', '628-25-01789'),</v>
      </c>
    </row>
    <row r="3670" spans="2:12" x14ac:dyDescent="0.25">
      <c r="B3670" s="2">
        <v>1228113217</v>
      </c>
      <c r="C3670" s="2">
        <v>7418101074</v>
      </c>
      <c r="D3670" s="2">
        <v>6283701254</v>
      </c>
      <c r="E3670" s="4" t="str">
        <f>INDEX(Sheet3!B:B,MATCH(Sheet1!B3670,Sheet3!C:C,0))</f>
        <v>삼익제약(주)</v>
      </c>
      <c r="F3670" s="4" t="str">
        <f>INDEX(Sheet3!B:B,MATCH(Sheet1!C3670,Sheet3!C:C,0))</f>
        <v>이음메디컬세일즈플랫폼 주식회사</v>
      </c>
      <c r="G3670" s="4" t="str">
        <f>INDEX(Sheet3!B:B,MATCH(Sheet1!D3670,Sheet3!C:C,0))</f>
        <v>에스에이치</v>
      </c>
      <c r="H3670">
        <f>COUNTIF(Sheet3!C:C,Sheet1!B3670)</f>
        <v>1</v>
      </c>
      <c r="I3670">
        <f>COUNTIF(Sheet3!$C:$C,Sheet1!C3670)</f>
        <v>1</v>
      </c>
      <c r="J3670">
        <f>COUNTIF(Sheet3!$C:$C,Sheet1!D3670)</f>
        <v>1</v>
      </c>
      <c r="L3670" t="str">
        <f t="shared" si="57"/>
        <v xml:space="preserve">            ('122-81-13217', '741-81-01074', '628-37-01254'),</v>
      </c>
    </row>
    <row r="3671" spans="2:12" x14ac:dyDescent="0.25">
      <c r="B3671" s="2">
        <v>1228113217</v>
      </c>
      <c r="C3671" s="2">
        <v>7418101074</v>
      </c>
      <c r="D3671" s="2">
        <v>6284500997</v>
      </c>
      <c r="E3671" s="4" t="str">
        <f>INDEX(Sheet3!B:B,MATCH(Sheet1!B3671,Sheet3!C:C,0))</f>
        <v>삼익제약(주)</v>
      </c>
      <c r="F3671" s="4" t="str">
        <f>INDEX(Sheet3!B:B,MATCH(Sheet1!C3671,Sheet3!C:C,0))</f>
        <v>이음메디컬세일즈플랫폼 주식회사</v>
      </c>
      <c r="G3671" s="4" t="str">
        <f>INDEX(Sheet3!B:B,MATCH(Sheet1!D3671,Sheet3!C:C,0))</f>
        <v>비엠메디칼</v>
      </c>
      <c r="H3671">
        <f>COUNTIF(Sheet3!C:C,Sheet1!B3671)</f>
        <v>1</v>
      </c>
      <c r="I3671">
        <f>COUNTIF(Sheet3!$C:$C,Sheet1!C3671)</f>
        <v>1</v>
      </c>
      <c r="J3671">
        <f>COUNTIF(Sheet3!$C:$C,Sheet1!D3671)</f>
        <v>1</v>
      </c>
      <c r="L3671" t="str">
        <f t="shared" si="57"/>
        <v xml:space="preserve">            ('122-81-13217', '741-81-01074', '628-45-00997'),</v>
      </c>
    </row>
    <row r="3672" spans="2:12" x14ac:dyDescent="0.25">
      <c r="B3672" s="2">
        <v>1228113217</v>
      </c>
      <c r="C3672" s="2">
        <v>7418101074</v>
      </c>
      <c r="D3672" s="2">
        <v>6313001154</v>
      </c>
      <c r="E3672" s="4" t="str">
        <f>INDEX(Sheet3!B:B,MATCH(Sheet1!B3672,Sheet3!C:C,0))</f>
        <v>삼익제약(주)</v>
      </c>
      <c r="F3672" s="4" t="str">
        <f>INDEX(Sheet3!B:B,MATCH(Sheet1!C3672,Sheet3!C:C,0))</f>
        <v>이음메디컬세일즈플랫폼 주식회사</v>
      </c>
      <c r="G3672" s="4" t="str">
        <f>INDEX(Sheet3!B:B,MATCH(Sheet1!D3672,Sheet3!C:C,0))</f>
        <v>에이치알컴퍼니(HRC)</v>
      </c>
      <c r="H3672">
        <f>COUNTIF(Sheet3!C:C,Sheet1!B3672)</f>
        <v>1</v>
      </c>
      <c r="I3672">
        <f>COUNTIF(Sheet3!$C:$C,Sheet1!C3672)</f>
        <v>1</v>
      </c>
      <c r="J3672">
        <f>COUNTIF(Sheet3!$C:$C,Sheet1!D3672)</f>
        <v>1</v>
      </c>
      <c r="L3672" t="str">
        <f t="shared" si="57"/>
        <v xml:space="preserve">            ('122-81-13217', '741-81-01074', '631-30-01154'),</v>
      </c>
    </row>
    <row r="3673" spans="2:12" x14ac:dyDescent="0.25">
      <c r="B3673" s="2">
        <v>1228113217</v>
      </c>
      <c r="C3673" s="2">
        <v>7418101074</v>
      </c>
      <c r="D3673" s="2">
        <v>6332102104</v>
      </c>
      <c r="E3673" s="4" t="str">
        <f>INDEX(Sheet3!B:B,MATCH(Sheet1!B3673,Sheet3!C:C,0))</f>
        <v>삼익제약(주)</v>
      </c>
      <c r="F3673" s="4" t="str">
        <f>INDEX(Sheet3!B:B,MATCH(Sheet1!C3673,Sheet3!C:C,0))</f>
        <v>이음메디컬세일즈플랫폼 주식회사</v>
      </c>
      <c r="G3673" s="4" t="str">
        <f>INDEX(Sheet3!B:B,MATCH(Sheet1!D3673,Sheet3!C:C,0))</f>
        <v>우주약품</v>
      </c>
      <c r="H3673">
        <f>COUNTIF(Sheet3!C:C,Sheet1!B3673)</f>
        <v>1</v>
      </c>
      <c r="I3673">
        <f>COUNTIF(Sheet3!$C:$C,Sheet1!C3673)</f>
        <v>1</v>
      </c>
      <c r="J3673">
        <f>COUNTIF(Sheet3!$C:$C,Sheet1!D3673)</f>
        <v>1</v>
      </c>
      <c r="L3673" t="str">
        <f t="shared" si="57"/>
        <v xml:space="preserve">            ('122-81-13217', '741-81-01074', '633-21-02104'),</v>
      </c>
    </row>
    <row r="3674" spans="2:12" x14ac:dyDescent="0.25">
      <c r="B3674" s="2">
        <v>1228113217</v>
      </c>
      <c r="C3674" s="2">
        <v>7418101074</v>
      </c>
      <c r="D3674" s="2">
        <v>6340702741</v>
      </c>
      <c r="E3674" s="4" t="str">
        <f>INDEX(Sheet3!B:B,MATCH(Sheet1!B3674,Sheet3!C:C,0))</f>
        <v>삼익제약(주)</v>
      </c>
      <c r="F3674" s="4" t="str">
        <f>INDEX(Sheet3!B:B,MATCH(Sheet1!C3674,Sheet3!C:C,0))</f>
        <v>이음메디컬세일즈플랫폼 주식회사</v>
      </c>
      <c r="G3674" s="4" t="str">
        <f>INDEX(Sheet3!B:B,MATCH(Sheet1!D3674,Sheet3!C:C,0))</f>
        <v>현진팜</v>
      </c>
      <c r="H3674">
        <f>COUNTIF(Sheet3!C:C,Sheet1!B3674)</f>
        <v>1</v>
      </c>
      <c r="I3674">
        <f>COUNTIF(Sheet3!$C:$C,Sheet1!C3674)</f>
        <v>1</v>
      </c>
      <c r="J3674">
        <f>COUNTIF(Sheet3!$C:$C,Sheet1!D3674)</f>
        <v>1</v>
      </c>
      <c r="L3674" t="str">
        <f t="shared" si="57"/>
        <v xml:space="preserve">            ('122-81-13217', '741-81-01074', '634-07-02741'),</v>
      </c>
    </row>
    <row r="3675" spans="2:12" x14ac:dyDescent="0.25">
      <c r="B3675" s="2">
        <v>1228113217</v>
      </c>
      <c r="C3675" s="2">
        <v>7418101074</v>
      </c>
      <c r="D3675" s="2">
        <v>6372601927</v>
      </c>
      <c r="E3675" s="4" t="str">
        <f>INDEX(Sheet3!B:B,MATCH(Sheet1!B3675,Sheet3!C:C,0))</f>
        <v>삼익제약(주)</v>
      </c>
      <c r="F3675" s="4" t="str">
        <f>INDEX(Sheet3!B:B,MATCH(Sheet1!C3675,Sheet3!C:C,0))</f>
        <v>이음메디컬세일즈플랫폼 주식회사</v>
      </c>
      <c r="G3675" s="4" t="str">
        <f>INDEX(Sheet3!B:B,MATCH(Sheet1!D3675,Sheet3!C:C,0))</f>
        <v>노엘</v>
      </c>
      <c r="H3675">
        <f>COUNTIF(Sheet3!C:C,Sheet1!B3675)</f>
        <v>1</v>
      </c>
      <c r="I3675">
        <f>COUNTIF(Sheet3!$C:$C,Sheet1!C3675)</f>
        <v>1</v>
      </c>
      <c r="J3675">
        <f>COUNTIF(Sheet3!$C:$C,Sheet1!D3675)</f>
        <v>1</v>
      </c>
      <c r="L3675" t="str">
        <f t="shared" si="57"/>
        <v xml:space="preserve">            ('122-81-13217', '741-81-01074', '637-26-01927'),</v>
      </c>
    </row>
    <row r="3676" spans="2:12" x14ac:dyDescent="0.25">
      <c r="B3676" s="2">
        <v>1228113217</v>
      </c>
      <c r="C3676" s="2">
        <v>7418101074</v>
      </c>
      <c r="D3676" s="2">
        <v>6388702935</v>
      </c>
      <c r="E3676" s="4" t="str">
        <f>INDEX(Sheet3!B:B,MATCH(Sheet1!B3676,Sheet3!C:C,0))</f>
        <v>삼익제약(주)</v>
      </c>
      <c r="F3676" s="4" t="str">
        <f>INDEX(Sheet3!B:B,MATCH(Sheet1!C3676,Sheet3!C:C,0))</f>
        <v>이음메디컬세일즈플랫폼 주식회사</v>
      </c>
      <c r="G3676" s="4" t="str">
        <f>INDEX(Sheet3!B:B,MATCH(Sheet1!D3676,Sheet3!C:C,0))</f>
        <v>주식회사 제니브</v>
      </c>
      <c r="H3676">
        <f>COUNTIF(Sheet3!C:C,Sheet1!B3676)</f>
        <v>1</v>
      </c>
      <c r="I3676">
        <f>COUNTIF(Sheet3!$C:$C,Sheet1!C3676)</f>
        <v>1</v>
      </c>
      <c r="J3676">
        <f>COUNTIF(Sheet3!$C:$C,Sheet1!D3676)</f>
        <v>1</v>
      </c>
      <c r="L3676" t="str">
        <f t="shared" si="57"/>
        <v xml:space="preserve">            ('122-81-13217', '741-81-01074', '638-87-02935'),</v>
      </c>
    </row>
    <row r="3677" spans="2:12" x14ac:dyDescent="0.25">
      <c r="B3677" s="2">
        <v>1228113217</v>
      </c>
      <c r="C3677" s="2">
        <v>7418101074</v>
      </c>
      <c r="D3677" s="2">
        <v>6392201250</v>
      </c>
      <c r="E3677" s="4" t="str">
        <f>INDEX(Sheet3!B:B,MATCH(Sheet1!B3677,Sheet3!C:C,0))</f>
        <v>삼익제약(주)</v>
      </c>
      <c r="F3677" s="4" t="str">
        <f>INDEX(Sheet3!B:B,MATCH(Sheet1!C3677,Sheet3!C:C,0))</f>
        <v>이음메디컬세일즈플랫폼 주식회사</v>
      </c>
      <c r="G3677" s="4" t="str">
        <f>INDEX(Sheet3!B:B,MATCH(Sheet1!D3677,Sheet3!C:C,0))</f>
        <v>대한종합약품</v>
      </c>
      <c r="H3677">
        <f>COUNTIF(Sheet3!C:C,Sheet1!B3677)</f>
        <v>1</v>
      </c>
      <c r="I3677">
        <f>COUNTIF(Sheet3!$C:$C,Sheet1!C3677)</f>
        <v>1</v>
      </c>
      <c r="J3677">
        <f>COUNTIF(Sheet3!$C:$C,Sheet1!D3677)</f>
        <v>1</v>
      </c>
      <c r="L3677" t="str">
        <f t="shared" si="57"/>
        <v xml:space="preserve">            ('122-81-13217', '741-81-01074', '639-22-01250'),</v>
      </c>
    </row>
    <row r="3678" spans="2:12" x14ac:dyDescent="0.25">
      <c r="B3678" s="2">
        <v>1228113217</v>
      </c>
      <c r="C3678" s="2">
        <v>7418101074</v>
      </c>
      <c r="D3678" s="2">
        <v>6471202789</v>
      </c>
      <c r="E3678" s="4" t="str">
        <f>INDEX(Sheet3!B:B,MATCH(Sheet1!B3678,Sheet3!C:C,0))</f>
        <v>삼익제약(주)</v>
      </c>
      <c r="F3678" s="4" t="str">
        <f>INDEX(Sheet3!B:B,MATCH(Sheet1!C3678,Sheet3!C:C,0))</f>
        <v>이음메디컬세일즈플랫폼 주식회사</v>
      </c>
      <c r="G3678" s="4" t="str">
        <f>INDEX(Sheet3!B:B,MATCH(Sheet1!D3678,Sheet3!C:C,0))</f>
        <v>이엘엠바이오</v>
      </c>
      <c r="H3678">
        <f>COUNTIF(Sheet3!C:C,Sheet1!B3678)</f>
        <v>1</v>
      </c>
      <c r="I3678">
        <f>COUNTIF(Sheet3!$C:$C,Sheet1!C3678)</f>
        <v>1</v>
      </c>
      <c r="J3678">
        <f>COUNTIF(Sheet3!$C:$C,Sheet1!D3678)</f>
        <v>1</v>
      </c>
      <c r="L3678" t="str">
        <f t="shared" si="57"/>
        <v xml:space="preserve">            ('122-81-13217', '741-81-01074', '647-12-02789'),</v>
      </c>
    </row>
    <row r="3679" spans="2:12" x14ac:dyDescent="0.25">
      <c r="B3679" s="2">
        <v>1228113217</v>
      </c>
      <c r="C3679" s="2">
        <v>7418101074</v>
      </c>
      <c r="D3679" s="2">
        <v>6544600784</v>
      </c>
      <c r="E3679" s="4" t="str">
        <f>INDEX(Sheet3!B:B,MATCH(Sheet1!B3679,Sheet3!C:C,0))</f>
        <v>삼익제약(주)</v>
      </c>
      <c r="F3679" s="4" t="str">
        <f>INDEX(Sheet3!B:B,MATCH(Sheet1!C3679,Sheet3!C:C,0))</f>
        <v>이음메디컬세일즈플랫폼 주식회사</v>
      </c>
      <c r="G3679" s="4" t="str">
        <f>INDEX(Sheet3!B:B,MATCH(Sheet1!D3679,Sheet3!C:C,0))</f>
        <v>부루펜랩</v>
      </c>
      <c r="H3679">
        <f>COUNTIF(Sheet3!C:C,Sheet1!B3679)</f>
        <v>1</v>
      </c>
      <c r="I3679">
        <f>COUNTIF(Sheet3!$C:$C,Sheet1!C3679)</f>
        <v>1</v>
      </c>
      <c r="J3679">
        <f>COUNTIF(Sheet3!$C:$C,Sheet1!D3679)</f>
        <v>1</v>
      </c>
      <c r="L3679" t="str">
        <f t="shared" si="57"/>
        <v xml:space="preserve">            ('122-81-13217', '741-81-01074', '654-46-00784'),</v>
      </c>
    </row>
    <row r="3680" spans="2:12" x14ac:dyDescent="0.25">
      <c r="B3680" s="2">
        <v>1228113217</v>
      </c>
      <c r="C3680" s="2">
        <v>7418101074</v>
      </c>
      <c r="D3680" s="2">
        <v>6571702160</v>
      </c>
      <c r="E3680" s="4" t="str">
        <f>INDEX(Sheet3!B:B,MATCH(Sheet1!B3680,Sheet3!C:C,0))</f>
        <v>삼익제약(주)</v>
      </c>
      <c r="F3680" s="4" t="str">
        <f>INDEX(Sheet3!B:B,MATCH(Sheet1!C3680,Sheet3!C:C,0))</f>
        <v>이음메디컬세일즈플랫폼 주식회사</v>
      </c>
      <c r="G3680" s="4" t="str">
        <f>INDEX(Sheet3!B:B,MATCH(Sheet1!D3680,Sheet3!C:C,0))</f>
        <v>제이엠팜</v>
      </c>
      <c r="H3680">
        <f>COUNTIF(Sheet3!C:C,Sheet1!B3680)</f>
        <v>1</v>
      </c>
      <c r="I3680">
        <f>COUNTIF(Sheet3!$C:$C,Sheet1!C3680)</f>
        <v>1</v>
      </c>
      <c r="J3680">
        <f>COUNTIF(Sheet3!$C:$C,Sheet1!D3680)</f>
        <v>1</v>
      </c>
      <c r="L3680" t="str">
        <f t="shared" si="57"/>
        <v xml:space="preserve">            ('122-81-13217', '741-81-01074', '657-17-02160'),</v>
      </c>
    </row>
    <row r="3681" spans="2:12" x14ac:dyDescent="0.25">
      <c r="B3681" s="2">
        <v>1228113217</v>
      </c>
      <c r="C3681" s="2">
        <v>7418101074</v>
      </c>
      <c r="D3681" s="2">
        <v>6592901796</v>
      </c>
      <c r="E3681" s="4" t="str">
        <f>INDEX(Sheet3!B:B,MATCH(Sheet1!B3681,Sheet3!C:C,0))</f>
        <v>삼익제약(주)</v>
      </c>
      <c r="F3681" s="4" t="str">
        <f>INDEX(Sheet3!B:B,MATCH(Sheet1!C3681,Sheet3!C:C,0))</f>
        <v>이음메디컬세일즈플랫폼 주식회사</v>
      </c>
      <c r="G3681" s="4" t="str">
        <f>INDEX(Sheet3!B:B,MATCH(Sheet1!D3681,Sheet3!C:C,0))</f>
        <v>율팜</v>
      </c>
      <c r="H3681">
        <f>COUNTIF(Sheet3!C:C,Sheet1!B3681)</f>
        <v>1</v>
      </c>
      <c r="I3681">
        <f>COUNTIF(Sheet3!$C:$C,Sheet1!C3681)</f>
        <v>1</v>
      </c>
      <c r="J3681">
        <f>COUNTIF(Sheet3!$C:$C,Sheet1!D3681)</f>
        <v>1</v>
      </c>
      <c r="L3681" t="str">
        <f t="shared" si="57"/>
        <v xml:space="preserve">            ('122-81-13217', '741-81-01074', '659-29-01796'),</v>
      </c>
    </row>
    <row r="3682" spans="2:12" x14ac:dyDescent="0.25">
      <c r="B3682" s="2">
        <v>1228113217</v>
      </c>
      <c r="C3682" s="2">
        <v>7418101074</v>
      </c>
      <c r="D3682" s="2">
        <v>6621202245</v>
      </c>
      <c r="E3682" s="4" t="str">
        <f>INDEX(Sheet3!B:B,MATCH(Sheet1!B3682,Sheet3!C:C,0))</f>
        <v>삼익제약(주)</v>
      </c>
      <c r="F3682" s="4" t="str">
        <f>INDEX(Sheet3!B:B,MATCH(Sheet1!C3682,Sheet3!C:C,0))</f>
        <v>이음메디컬세일즈플랫폼 주식회사</v>
      </c>
      <c r="G3682" s="4" t="str">
        <f>INDEX(Sheet3!B:B,MATCH(Sheet1!D3682,Sheet3!C:C,0))</f>
        <v>인사이드</v>
      </c>
      <c r="H3682">
        <f>COUNTIF(Sheet3!C:C,Sheet1!B3682)</f>
        <v>1</v>
      </c>
      <c r="I3682">
        <f>COUNTIF(Sheet3!$C:$C,Sheet1!C3682)</f>
        <v>1</v>
      </c>
      <c r="J3682">
        <f>COUNTIF(Sheet3!$C:$C,Sheet1!D3682)</f>
        <v>1</v>
      </c>
      <c r="L3682" t="str">
        <f t="shared" si="57"/>
        <v xml:space="preserve">            ('122-81-13217', '741-81-01074', '662-12-02245'),</v>
      </c>
    </row>
    <row r="3683" spans="2:12" x14ac:dyDescent="0.25">
      <c r="B3683" s="2">
        <v>1228113217</v>
      </c>
      <c r="C3683" s="2">
        <v>7418101074</v>
      </c>
      <c r="D3683" s="2">
        <v>6622701425</v>
      </c>
      <c r="E3683" s="4" t="str">
        <f>INDEX(Sheet3!B:B,MATCH(Sheet1!B3683,Sheet3!C:C,0))</f>
        <v>삼익제약(주)</v>
      </c>
      <c r="F3683" s="4" t="str">
        <f>INDEX(Sheet3!B:B,MATCH(Sheet1!C3683,Sheet3!C:C,0))</f>
        <v>이음메디컬세일즈플랫폼 주식회사</v>
      </c>
      <c r="G3683" s="4" t="str">
        <f>INDEX(Sheet3!B:B,MATCH(Sheet1!D3683,Sheet3!C:C,0))</f>
        <v>트윈컨텍트</v>
      </c>
      <c r="H3683">
        <f>COUNTIF(Sheet3!C:C,Sheet1!B3683)</f>
        <v>1</v>
      </c>
      <c r="I3683">
        <f>COUNTIF(Sheet3!$C:$C,Sheet1!C3683)</f>
        <v>1</v>
      </c>
      <c r="J3683">
        <f>COUNTIF(Sheet3!$C:$C,Sheet1!D3683)</f>
        <v>1</v>
      </c>
      <c r="L3683" t="str">
        <f t="shared" si="57"/>
        <v xml:space="preserve">            ('122-81-13217', '741-81-01074', '662-27-01425'),</v>
      </c>
    </row>
    <row r="3684" spans="2:12" x14ac:dyDescent="0.25">
      <c r="B3684" s="2">
        <v>1228113217</v>
      </c>
      <c r="C3684" s="2">
        <v>7418101074</v>
      </c>
      <c r="D3684" s="2">
        <v>6641502617</v>
      </c>
      <c r="E3684" s="4" t="str">
        <f>INDEX(Sheet3!B:B,MATCH(Sheet1!B3684,Sheet3!C:C,0))</f>
        <v>삼익제약(주)</v>
      </c>
      <c r="F3684" s="4" t="str">
        <f>INDEX(Sheet3!B:B,MATCH(Sheet1!C3684,Sheet3!C:C,0))</f>
        <v>이음메디컬세일즈플랫폼 주식회사</v>
      </c>
      <c r="G3684" s="4" t="str">
        <f>INDEX(Sheet3!B:B,MATCH(Sheet1!D3684,Sheet3!C:C,0))</f>
        <v>지우메디</v>
      </c>
      <c r="H3684">
        <f>COUNTIF(Sheet3!C:C,Sheet1!B3684)</f>
        <v>1</v>
      </c>
      <c r="I3684">
        <f>COUNTIF(Sheet3!$C:$C,Sheet1!C3684)</f>
        <v>1</v>
      </c>
      <c r="J3684">
        <f>COUNTIF(Sheet3!$C:$C,Sheet1!D3684)</f>
        <v>1</v>
      </c>
      <c r="L3684" t="str">
        <f t="shared" si="57"/>
        <v xml:space="preserve">            ('122-81-13217', '741-81-01074', '664-15-02617'),</v>
      </c>
    </row>
    <row r="3685" spans="2:12" x14ac:dyDescent="0.25">
      <c r="B3685" s="2">
        <v>1228113217</v>
      </c>
      <c r="C3685" s="2">
        <v>7418101074</v>
      </c>
      <c r="D3685" s="2">
        <v>6800103590</v>
      </c>
      <c r="E3685" s="4" t="str">
        <f>INDEX(Sheet3!B:B,MATCH(Sheet1!B3685,Sheet3!C:C,0))</f>
        <v>삼익제약(주)</v>
      </c>
      <c r="F3685" s="4" t="str">
        <f>INDEX(Sheet3!B:B,MATCH(Sheet1!C3685,Sheet3!C:C,0))</f>
        <v>이음메디컬세일즈플랫폼 주식회사</v>
      </c>
      <c r="G3685" s="4" t="str">
        <f>INDEX(Sheet3!B:B,MATCH(Sheet1!D3685,Sheet3!C:C,0))</f>
        <v>기창메디팜</v>
      </c>
      <c r="H3685">
        <f>COUNTIF(Sheet3!C:C,Sheet1!B3685)</f>
        <v>1</v>
      </c>
      <c r="I3685">
        <f>COUNTIF(Sheet3!$C:$C,Sheet1!C3685)</f>
        <v>1</v>
      </c>
      <c r="J3685">
        <f>COUNTIF(Sheet3!$C:$C,Sheet1!D3685)</f>
        <v>1</v>
      </c>
      <c r="L3685" t="str">
        <f t="shared" si="57"/>
        <v xml:space="preserve">            ('122-81-13217', '741-81-01074', '680-01-03590'),</v>
      </c>
    </row>
    <row r="3686" spans="2:12" x14ac:dyDescent="0.25">
      <c r="B3686" s="2">
        <v>1228113217</v>
      </c>
      <c r="C3686" s="2">
        <v>7418101074</v>
      </c>
      <c r="D3686" s="2">
        <v>6800901884</v>
      </c>
      <c r="E3686" s="4" t="str">
        <f>INDEX(Sheet3!B:B,MATCH(Sheet1!B3686,Sheet3!C:C,0))</f>
        <v>삼익제약(주)</v>
      </c>
      <c r="F3686" s="4" t="str">
        <f>INDEX(Sheet3!B:B,MATCH(Sheet1!C3686,Sheet3!C:C,0))</f>
        <v>이음메디컬세일즈플랫폼 주식회사</v>
      </c>
      <c r="G3686" s="4" t="str">
        <f>INDEX(Sheet3!B:B,MATCH(Sheet1!D3686,Sheet3!C:C,0))</f>
        <v>우율진팜</v>
      </c>
      <c r="H3686">
        <f>COUNTIF(Sheet3!C:C,Sheet1!B3686)</f>
        <v>1</v>
      </c>
      <c r="I3686">
        <f>COUNTIF(Sheet3!$C:$C,Sheet1!C3686)</f>
        <v>1</v>
      </c>
      <c r="J3686">
        <f>COUNTIF(Sheet3!$C:$C,Sheet1!D3686)</f>
        <v>1</v>
      </c>
      <c r="L3686" t="str">
        <f t="shared" si="57"/>
        <v xml:space="preserve">            ('122-81-13217', '741-81-01074', '680-09-01884'),</v>
      </c>
    </row>
    <row r="3687" spans="2:12" x14ac:dyDescent="0.25">
      <c r="B3687" s="2">
        <v>1228113217</v>
      </c>
      <c r="C3687" s="2">
        <v>7418101074</v>
      </c>
      <c r="D3687" s="2">
        <v>6818801524</v>
      </c>
      <c r="E3687" s="4" t="str">
        <f>INDEX(Sheet3!B:B,MATCH(Sheet1!B3687,Sheet3!C:C,0))</f>
        <v>삼익제약(주)</v>
      </c>
      <c r="F3687" s="4" t="str">
        <f>INDEX(Sheet3!B:B,MATCH(Sheet1!C3687,Sheet3!C:C,0))</f>
        <v>이음메디컬세일즈플랫폼 주식회사</v>
      </c>
      <c r="G3687" s="4" t="str">
        <f>INDEX(Sheet3!B:B,MATCH(Sheet1!D3687,Sheet3!C:C,0))</f>
        <v>메디칼준</v>
      </c>
      <c r="H3687">
        <f>COUNTIF(Sheet3!C:C,Sheet1!B3687)</f>
        <v>1</v>
      </c>
      <c r="I3687">
        <f>COUNTIF(Sheet3!$C:$C,Sheet1!C3687)</f>
        <v>1</v>
      </c>
      <c r="J3687">
        <f>COUNTIF(Sheet3!$C:$C,Sheet1!D3687)</f>
        <v>1</v>
      </c>
      <c r="L3687" t="str">
        <f t="shared" si="57"/>
        <v xml:space="preserve">            ('122-81-13217', '741-81-01074', '681-88-01524'),</v>
      </c>
    </row>
    <row r="3688" spans="2:12" x14ac:dyDescent="0.25">
      <c r="B3688" s="2">
        <v>1228113217</v>
      </c>
      <c r="C3688" s="2">
        <v>7418101074</v>
      </c>
      <c r="D3688" s="2">
        <v>6862501427</v>
      </c>
      <c r="E3688" s="4" t="str">
        <f>INDEX(Sheet3!B:B,MATCH(Sheet1!B3688,Sheet3!C:C,0))</f>
        <v>삼익제약(주)</v>
      </c>
      <c r="F3688" s="4" t="str">
        <f>INDEX(Sheet3!B:B,MATCH(Sheet1!C3688,Sheet3!C:C,0))</f>
        <v>이음메디컬세일즈플랫폼 주식회사</v>
      </c>
      <c r="G3688" s="4" t="str">
        <f>INDEX(Sheet3!B:B,MATCH(Sheet1!D3688,Sheet3!C:C,0))</f>
        <v>비티더블유</v>
      </c>
      <c r="H3688">
        <f>COUNTIF(Sheet3!C:C,Sheet1!B3688)</f>
        <v>1</v>
      </c>
      <c r="I3688">
        <f>COUNTIF(Sheet3!$C:$C,Sheet1!C3688)</f>
        <v>1</v>
      </c>
      <c r="J3688">
        <f>COUNTIF(Sheet3!$C:$C,Sheet1!D3688)</f>
        <v>1</v>
      </c>
      <c r="L3688" t="str">
        <f t="shared" si="57"/>
        <v xml:space="preserve">            ('122-81-13217', '741-81-01074', '686-25-01427'),</v>
      </c>
    </row>
    <row r="3689" spans="2:12" x14ac:dyDescent="0.25">
      <c r="B3689" s="2">
        <v>1228113217</v>
      </c>
      <c r="C3689" s="2">
        <v>7418101074</v>
      </c>
      <c r="D3689" s="2">
        <v>6948601754</v>
      </c>
      <c r="E3689" s="4" t="str">
        <f>INDEX(Sheet3!B:B,MATCH(Sheet1!B3689,Sheet3!C:C,0))</f>
        <v>삼익제약(주)</v>
      </c>
      <c r="F3689" s="4" t="str">
        <f>INDEX(Sheet3!B:B,MATCH(Sheet1!C3689,Sheet3!C:C,0))</f>
        <v>이음메디컬세일즈플랫폼 주식회사</v>
      </c>
      <c r="G3689" s="4" t="str">
        <f>INDEX(Sheet3!B:B,MATCH(Sheet1!D3689,Sheet3!C:C,0))</f>
        <v>주식회사 제이브로피앤엠</v>
      </c>
      <c r="H3689">
        <f>COUNTIF(Sheet3!C:C,Sheet1!B3689)</f>
        <v>1</v>
      </c>
      <c r="I3689">
        <f>COUNTIF(Sheet3!$C:$C,Sheet1!C3689)</f>
        <v>1</v>
      </c>
      <c r="J3689">
        <f>COUNTIF(Sheet3!$C:$C,Sheet1!D3689)</f>
        <v>1</v>
      </c>
      <c r="L3689" t="str">
        <f t="shared" si="57"/>
        <v xml:space="preserve">            ('122-81-13217', '741-81-01074', '694-86-01754'),</v>
      </c>
    </row>
    <row r="3690" spans="2:12" x14ac:dyDescent="0.25">
      <c r="B3690" s="2">
        <v>1228113217</v>
      </c>
      <c r="C3690" s="2">
        <v>7418101074</v>
      </c>
      <c r="D3690" s="2">
        <v>6958802314</v>
      </c>
      <c r="E3690" s="4" t="str">
        <f>INDEX(Sheet3!B:B,MATCH(Sheet1!B3690,Sheet3!C:C,0))</f>
        <v>삼익제약(주)</v>
      </c>
      <c r="F3690" s="4" t="str">
        <f>INDEX(Sheet3!B:B,MATCH(Sheet1!C3690,Sheet3!C:C,0))</f>
        <v>이음메디컬세일즈플랫폼 주식회사</v>
      </c>
      <c r="G3690" s="4" t="str">
        <f>INDEX(Sheet3!B:B,MATCH(Sheet1!D3690,Sheet3!C:C,0))</f>
        <v>홍진</v>
      </c>
      <c r="H3690">
        <f>COUNTIF(Sheet3!C:C,Sheet1!B3690)</f>
        <v>1</v>
      </c>
      <c r="I3690">
        <f>COUNTIF(Sheet3!$C:$C,Sheet1!C3690)</f>
        <v>1</v>
      </c>
      <c r="J3690">
        <f>COUNTIF(Sheet3!$C:$C,Sheet1!D3690)</f>
        <v>1</v>
      </c>
      <c r="L3690" t="str">
        <f t="shared" si="57"/>
        <v xml:space="preserve">            ('122-81-13217', '741-81-01074', '695-88-02314'),</v>
      </c>
    </row>
    <row r="3691" spans="2:12" x14ac:dyDescent="0.25">
      <c r="B3691" s="2">
        <v>1228113217</v>
      </c>
      <c r="C3691" s="2">
        <v>7418101074</v>
      </c>
      <c r="D3691" s="2">
        <v>6992801647</v>
      </c>
      <c r="E3691" s="4" t="str">
        <f>INDEX(Sheet3!B:B,MATCH(Sheet1!B3691,Sheet3!C:C,0))</f>
        <v>삼익제약(주)</v>
      </c>
      <c r="F3691" s="4" t="str">
        <f>INDEX(Sheet3!B:B,MATCH(Sheet1!C3691,Sheet3!C:C,0))</f>
        <v>이음메디컬세일즈플랫폼 주식회사</v>
      </c>
      <c r="G3691" s="4" t="str">
        <f>INDEX(Sheet3!B:B,MATCH(Sheet1!D3691,Sheet3!C:C,0))</f>
        <v>에스비팜</v>
      </c>
      <c r="H3691">
        <f>COUNTIF(Sheet3!C:C,Sheet1!B3691)</f>
        <v>1</v>
      </c>
      <c r="I3691">
        <f>COUNTIF(Sheet3!$C:$C,Sheet1!C3691)</f>
        <v>1</v>
      </c>
      <c r="J3691">
        <f>COUNTIF(Sheet3!$C:$C,Sheet1!D3691)</f>
        <v>1</v>
      </c>
      <c r="L3691" t="str">
        <f t="shared" si="57"/>
        <v xml:space="preserve">            ('122-81-13217', '741-81-01074', '699-28-01647'),</v>
      </c>
    </row>
    <row r="3692" spans="2:12" x14ac:dyDescent="0.25">
      <c r="B3692" s="2">
        <v>1228113217</v>
      </c>
      <c r="C3692" s="2">
        <v>7418101074</v>
      </c>
      <c r="D3692" s="2">
        <v>7017000391</v>
      </c>
      <c r="E3692" s="4" t="str">
        <f>INDEX(Sheet3!B:B,MATCH(Sheet1!B3692,Sheet3!C:C,0))</f>
        <v>삼익제약(주)</v>
      </c>
      <c r="F3692" s="4" t="str">
        <f>INDEX(Sheet3!B:B,MATCH(Sheet1!C3692,Sheet3!C:C,0))</f>
        <v>이음메디컬세일즈플랫폼 주식회사</v>
      </c>
      <c r="G3692" s="4" t="str">
        <f>INDEX(Sheet3!B:B,MATCH(Sheet1!D3692,Sheet3!C:C,0))</f>
        <v>요트파마Yachtphama</v>
      </c>
      <c r="H3692">
        <f>COUNTIF(Sheet3!C:C,Sheet1!B3692)</f>
        <v>1</v>
      </c>
      <c r="I3692">
        <f>COUNTIF(Sheet3!$C:$C,Sheet1!C3692)</f>
        <v>1</v>
      </c>
      <c r="J3692">
        <f>COUNTIF(Sheet3!$C:$C,Sheet1!D3692)</f>
        <v>1</v>
      </c>
      <c r="L3692" t="str">
        <f t="shared" si="57"/>
        <v xml:space="preserve">            ('122-81-13217', '741-81-01074', '701-70-00391'),</v>
      </c>
    </row>
    <row r="3693" spans="2:12" x14ac:dyDescent="0.25">
      <c r="B3693" s="2">
        <v>1228113217</v>
      </c>
      <c r="C3693" s="2">
        <v>7418101074</v>
      </c>
      <c r="D3693" s="2">
        <v>7028102587</v>
      </c>
      <c r="E3693" s="4" t="str">
        <f>INDEX(Sheet3!B:B,MATCH(Sheet1!B3693,Sheet3!C:C,0))</f>
        <v>삼익제약(주)</v>
      </c>
      <c r="F3693" s="4" t="str">
        <f>INDEX(Sheet3!B:B,MATCH(Sheet1!C3693,Sheet3!C:C,0))</f>
        <v>이음메디컬세일즈플랫폼 주식회사</v>
      </c>
      <c r="G3693" s="4" t="str">
        <f>INDEX(Sheet3!B:B,MATCH(Sheet1!D3693,Sheet3!C:C,0))</f>
        <v>주식회사 비앤티솔루션</v>
      </c>
      <c r="H3693">
        <f>COUNTIF(Sheet3!C:C,Sheet1!B3693)</f>
        <v>1</v>
      </c>
      <c r="I3693">
        <f>COUNTIF(Sheet3!$C:$C,Sheet1!C3693)</f>
        <v>1</v>
      </c>
      <c r="J3693">
        <f>COUNTIF(Sheet3!$C:$C,Sheet1!D3693)</f>
        <v>1</v>
      </c>
      <c r="L3693" t="str">
        <f t="shared" si="57"/>
        <v xml:space="preserve">            ('122-81-13217', '741-81-01074', '702-81-02587'),</v>
      </c>
    </row>
    <row r="3694" spans="2:12" x14ac:dyDescent="0.25">
      <c r="B3694" s="2">
        <v>1228113217</v>
      </c>
      <c r="C3694" s="2">
        <v>7418101074</v>
      </c>
      <c r="D3694" s="2">
        <v>7043001068</v>
      </c>
      <c r="E3694" s="4" t="str">
        <f>INDEX(Sheet3!B:B,MATCH(Sheet1!B3694,Sheet3!C:C,0))</f>
        <v>삼익제약(주)</v>
      </c>
      <c r="F3694" s="4" t="str">
        <f>INDEX(Sheet3!B:B,MATCH(Sheet1!C3694,Sheet3!C:C,0))</f>
        <v>이음메디컬세일즈플랫폼 주식회사</v>
      </c>
      <c r="G3694" s="4" t="str">
        <f>INDEX(Sheet3!B:B,MATCH(Sheet1!D3694,Sheet3!C:C,0))</f>
        <v>유니파마</v>
      </c>
      <c r="H3694">
        <f>COUNTIF(Sheet3!C:C,Sheet1!B3694)</f>
        <v>1</v>
      </c>
      <c r="I3694">
        <f>COUNTIF(Sheet3!$C:$C,Sheet1!C3694)</f>
        <v>1</v>
      </c>
      <c r="J3694">
        <f>COUNTIF(Sheet3!$C:$C,Sheet1!D3694)</f>
        <v>1</v>
      </c>
      <c r="L3694" t="str">
        <f t="shared" si="57"/>
        <v xml:space="preserve">            ('122-81-13217', '741-81-01074', '704-30-01068'),</v>
      </c>
    </row>
    <row r="3695" spans="2:12" x14ac:dyDescent="0.25">
      <c r="B3695" s="2">
        <v>1228113217</v>
      </c>
      <c r="C3695" s="2">
        <v>7418101074</v>
      </c>
      <c r="D3695" s="2">
        <v>7098802044</v>
      </c>
      <c r="E3695" s="4" t="str">
        <f>INDEX(Sheet3!B:B,MATCH(Sheet1!B3695,Sheet3!C:C,0))</f>
        <v>삼익제약(주)</v>
      </c>
      <c r="F3695" s="4" t="str">
        <f>INDEX(Sheet3!B:B,MATCH(Sheet1!C3695,Sheet3!C:C,0))</f>
        <v>이음메디컬세일즈플랫폼 주식회사</v>
      </c>
      <c r="G3695" s="4" t="str">
        <f>INDEX(Sheet3!B:B,MATCH(Sheet1!D3695,Sheet3!C:C,0))</f>
        <v>주식회사 제이메디</v>
      </c>
      <c r="H3695">
        <f>COUNTIF(Sheet3!C:C,Sheet1!B3695)</f>
        <v>1</v>
      </c>
      <c r="I3695">
        <f>COUNTIF(Sheet3!$C:$C,Sheet1!C3695)</f>
        <v>1</v>
      </c>
      <c r="J3695">
        <f>COUNTIF(Sheet3!$C:$C,Sheet1!D3695)</f>
        <v>1</v>
      </c>
      <c r="L3695" t="str">
        <f t="shared" si="57"/>
        <v xml:space="preserve">            ('122-81-13217', '741-81-01074', '709-88-02044'),</v>
      </c>
    </row>
    <row r="3696" spans="2:12" x14ac:dyDescent="0.25">
      <c r="B3696" s="2">
        <v>1228113217</v>
      </c>
      <c r="C3696" s="2">
        <v>7418101074</v>
      </c>
      <c r="D3696" s="2">
        <v>7125900912</v>
      </c>
      <c r="E3696" s="4" t="str">
        <f>INDEX(Sheet3!B:B,MATCH(Sheet1!B3696,Sheet3!C:C,0))</f>
        <v>삼익제약(주)</v>
      </c>
      <c r="F3696" s="4" t="str">
        <f>INDEX(Sheet3!B:B,MATCH(Sheet1!C3696,Sheet3!C:C,0))</f>
        <v>이음메디컬세일즈플랫폼 주식회사</v>
      </c>
      <c r="G3696" s="4" t="str">
        <f>INDEX(Sheet3!B:B,MATCH(Sheet1!D3696,Sheet3!C:C,0))</f>
        <v>로이파트너스</v>
      </c>
      <c r="H3696">
        <f>COUNTIF(Sheet3!C:C,Sheet1!B3696)</f>
        <v>1</v>
      </c>
      <c r="I3696">
        <f>COUNTIF(Sheet3!$C:$C,Sheet1!C3696)</f>
        <v>1</v>
      </c>
      <c r="J3696">
        <f>COUNTIF(Sheet3!$C:$C,Sheet1!D3696)</f>
        <v>1</v>
      </c>
      <c r="L3696" t="str">
        <f t="shared" si="57"/>
        <v xml:space="preserve">            ('122-81-13217', '741-81-01074', '712-59-00912'),</v>
      </c>
    </row>
    <row r="3697" spans="2:12" x14ac:dyDescent="0.25">
      <c r="B3697" s="2">
        <v>1228113217</v>
      </c>
      <c r="C3697" s="2">
        <v>7418101074</v>
      </c>
      <c r="D3697" s="2">
        <v>7130802681</v>
      </c>
      <c r="E3697" s="4" t="str">
        <f>INDEX(Sheet3!B:B,MATCH(Sheet1!B3697,Sheet3!C:C,0))</f>
        <v>삼익제약(주)</v>
      </c>
      <c r="F3697" s="4" t="str">
        <f>INDEX(Sheet3!B:B,MATCH(Sheet1!C3697,Sheet3!C:C,0))</f>
        <v>이음메디컬세일즈플랫폼 주식회사</v>
      </c>
      <c r="G3697" s="4" t="str">
        <f>INDEX(Sheet3!B:B,MATCH(Sheet1!D3697,Sheet3!C:C,0))</f>
        <v>블루다이브파트너스</v>
      </c>
      <c r="H3697">
        <f>COUNTIF(Sheet3!C:C,Sheet1!B3697)</f>
        <v>1</v>
      </c>
      <c r="I3697">
        <f>COUNTIF(Sheet3!$C:$C,Sheet1!C3697)</f>
        <v>1</v>
      </c>
      <c r="J3697">
        <f>COUNTIF(Sheet3!$C:$C,Sheet1!D3697)</f>
        <v>1</v>
      </c>
      <c r="L3697" t="str">
        <f t="shared" si="57"/>
        <v xml:space="preserve">            ('122-81-13217', '741-81-01074', '713-08-02681'),</v>
      </c>
    </row>
    <row r="3698" spans="2:12" x14ac:dyDescent="0.25">
      <c r="B3698" s="2">
        <v>1228113217</v>
      </c>
      <c r="C3698" s="2">
        <v>7418101074</v>
      </c>
      <c r="D3698" s="2">
        <v>7131602459</v>
      </c>
      <c r="E3698" s="4" t="str">
        <f>INDEX(Sheet3!B:B,MATCH(Sheet1!B3698,Sheet3!C:C,0))</f>
        <v>삼익제약(주)</v>
      </c>
      <c r="F3698" s="4" t="str">
        <f>INDEX(Sheet3!B:B,MATCH(Sheet1!C3698,Sheet3!C:C,0))</f>
        <v>이음메디컬세일즈플랫폼 주식회사</v>
      </c>
      <c r="G3698" s="4" t="str">
        <f>INDEX(Sheet3!B:B,MATCH(Sheet1!D3698,Sheet3!C:C,0))</f>
        <v>신송마켓</v>
      </c>
      <c r="H3698">
        <f>COUNTIF(Sheet3!C:C,Sheet1!B3698)</f>
        <v>1</v>
      </c>
      <c r="I3698">
        <f>COUNTIF(Sheet3!$C:$C,Sheet1!C3698)</f>
        <v>1</v>
      </c>
      <c r="J3698">
        <f>COUNTIF(Sheet3!$C:$C,Sheet1!D3698)</f>
        <v>1</v>
      </c>
      <c r="L3698" t="str">
        <f t="shared" si="57"/>
        <v xml:space="preserve">            ('122-81-13217', '741-81-01074', '713-16-02459'),</v>
      </c>
    </row>
    <row r="3699" spans="2:12" x14ac:dyDescent="0.25">
      <c r="B3699" s="2">
        <v>1228113217</v>
      </c>
      <c r="C3699" s="2">
        <v>7418101074</v>
      </c>
      <c r="D3699" s="2">
        <v>7138801326</v>
      </c>
      <c r="E3699" s="4" t="str">
        <f>INDEX(Sheet3!B:B,MATCH(Sheet1!B3699,Sheet3!C:C,0))</f>
        <v>삼익제약(주)</v>
      </c>
      <c r="F3699" s="4" t="str">
        <f>INDEX(Sheet3!B:B,MATCH(Sheet1!C3699,Sheet3!C:C,0))</f>
        <v>이음메디컬세일즈플랫폼 주식회사</v>
      </c>
      <c r="G3699" s="4" t="str">
        <f>INDEX(Sheet3!B:B,MATCH(Sheet1!D3699,Sheet3!C:C,0))</f>
        <v>(주)팜코</v>
      </c>
      <c r="H3699">
        <f>COUNTIF(Sheet3!C:C,Sheet1!B3699)</f>
        <v>1</v>
      </c>
      <c r="I3699">
        <f>COUNTIF(Sheet3!$C:$C,Sheet1!C3699)</f>
        <v>1</v>
      </c>
      <c r="J3699">
        <f>COUNTIF(Sheet3!$C:$C,Sheet1!D3699)</f>
        <v>1</v>
      </c>
      <c r="L3699" t="str">
        <f t="shared" si="57"/>
        <v xml:space="preserve">            ('122-81-13217', '741-81-01074', '713-88-01326'),</v>
      </c>
    </row>
    <row r="3700" spans="2:12" x14ac:dyDescent="0.25">
      <c r="B3700" s="2">
        <v>1228113217</v>
      </c>
      <c r="C3700" s="2">
        <v>7418101074</v>
      </c>
      <c r="D3700" s="2">
        <v>7150101622</v>
      </c>
      <c r="E3700" s="4" t="str">
        <f>INDEX(Sheet3!B:B,MATCH(Sheet1!B3700,Sheet3!C:C,0))</f>
        <v>삼익제약(주)</v>
      </c>
      <c r="F3700" s="4" t="str">
        <f>INDEX(Sheet3!B:B,MATCH(Sheet1!C3700,Sheet3!C:C,0))</f>
        <v>이음메디컬세일즈플랫폼 주식회사</v>
      </c>
      <c r="G3700" s="4" t="str">
        <f>INDEX(Sheet3!B:B,MATCH(Sheet1!D3700,Sheet3!C:C,0))</f>
        <v>씨앤제이</v>
      </c>
      <c r="H3700">
        <f>COUNTIF(Sheet3!C:C,Sheet1!B3700)</f>
        <v>1</v>
      </c>
      <c r="I3700">
        <f>COUNTIF(Sheet3!$C:$C,Sheet1!C3700)</f>
        <v>1</v>
      </c>
      <c r="J3700">
        <f>COUNTIF(Sheet3!$C:$C,Sheet1!D3700)</f>
        <v>1</v>
      </c>
      <c r="L3700" t="str">
        <f t="shared" si="57"/>
        <v xml:space="preserve">            ('122-81-13217', '741-81-01074', '715-01-01622'),</v>
      </c>
    </row>
    <row r="3701" spans="2:12" x14ac:dyDescent="0.25">
      <c r="B3701" s="2">
        <v>1228113217</v>
      </c>
      <c r="C3701" s="2">
        <v>7418101074</v>
      </c>
      <c r="D3701" s="2">
        <v>7163501300</v>
      </c>
      <c r="E3701" s="4" t="str">
        <f>INDEX(Sheet3!B:B,MATCH(Sheet1!B3701,Sheet3!C:C,0))</f>
        <v>삼익제약(주)</v>
      </c>
      <c r="F3701" s="4" t="str">
        <f>INDEX(Sheet3!B:B,MATCH(Sheet1!C3701,Sheet3!C:C,0))</f>
        <v>이음메디컬세일즈플랫폼 주식회사</v>
      </c>
      <c r="G3701" s="4" t="str">
        <f>INDEX(Sheet3!B:B,MATCH(Sheet1!D3701,Sheet3!C:C,0))</f>
        <v>슬찬팜</v>
      </c>
      <c r="H3701">
        <f>COUNTIF(Sheet3!C:C,Sheet1!B3701)</f>
        <v>1</v>
      </c>
      <c r="I3701">
        <f>COUNTIF(Sheet3!$C:$C,Sheet1!C3701)</f>
        <v>1</v>
      </c>
      <c r="J3701">
        <f>COUNTIF(Sheet3!$C:$C,Sheet1!D3701)</f>
        <v>1</v>
      </c>
      <c r="L3701" t="str">
        <f t="shared" si="57"/>
        <v xml:space="preserve">            ('122-81-13217', '741-81-01074', '716-35-01300'),</v>
      </c>
    </row>
    <row r="3702" spans="2:12" x14ac:dyDescent="0.25">
      <c r="B3702" s="2">
        <v>1228113217</v>
      </c>
      <c r="C3702" s="2">
        <v>7418101074</v>
      </c>
      <c r="D3702" s="2">
        <v>7180603041</v>
      </c>
      <c r="E3702" s="4" t="str">
        <f>INDEX(Sheet3!B:B,MATCH(Sheet1!B3702,Sheet3!C:C,0))</f>
        <v>삼익제약(주)</v>
      </c>
      <c r="F3702" s="4" t="str">
        <f>INDEX(Sheet3!B:B,MATCH(Sheet1!C3702,Sheet3!C:C,0))</f>
        <v>이음메디컬세일즈플랫폼 주식회사</v>
      </c>
      <c r="G3702" s="4" t="str">
        <f>INDEX(Sheet3!B:B,MATCH(Sheet1!D3702,Sheet3!C:C,0))</f>
        <v>느루팜</v>
      </c>
      <c r="H3702">
        <f>COUNTIF(Sheet3!C:C,Sheet1!B3702)</f>
        <v>1</v>
      </c>
      <c r="I3702">
        <f>COUNTIF(Sheet3!$C:$C,Sheet1!C3702)</f>
        <v>1</v>
      </c>
      <c r="J3702">
        <f>COUNTIF(Sheet3!$C:$C,Sheet1!D3702)</f>
        <v>1</v>
      </c>
      <c r="L3702" t="str">
        <f t="shared" si="57"/>
        <v xml:space="preserve">            ('122-81-13217', '741-81-01074', '718-06-03041'),</v>
      </c>
    </row>
    <row r="3703" spans="2:12" x14ac:dyDescent="0.25">
      <c r="B3703" s="2">
        <v>1228113217</v>
      </c>
      <c r="C3703" s="2">
        <v>7418101074</v>
      </c>
      <c r="D3703" s="2">
        <v>7186000857</v>
      </c>
      <c r="E3703" s="4" t="str">
        <f>INDEX(Sheet3!B:B,MATCH(Sheet1!B3703,Sheet3!C:C,0))</f>
        <v>삼익제약(주)</v>
      </c>
      <c r="F3703" s="4" t="str">
        <f>INDEX(Sheet3!B:B,MATCH(Sheet1!C3703,Sheet3!C:C,0))</f>
        <v>이음메디컬세일즈플랫폼 주식회사</v>
      </c>
      <c r="G3703" s="4" t="str">
        <f>INDEX(Sheet3!B:B,MATCH(Sheet1!D3703,Sheet3!C:C,0))</f>
        <v>와이에이치팜</v>
      </c>
      <c r="H3703">
        <f>COUNTIF(Sheet3!C:C,Sheet1!B3703)</f>
        <v>1</v>
      </c>
      <c r="I3703">
        <f>COUNTIF(Sheet3!$C:$C,Sheet1!C3703)</f>
        <v>1</v>
      </c>
      <c r="J3703">
        <f>COUNTIF(Sheet3!$C:$C,Sheet1!D3703)</f>
        <v>1</v>
      </c>
      <c r="L3703" t="str">
        <f t="shared" si="57"/>
        <v xml:space="preserve">            ('122-81-13217', '741-81-01074', '718-60-00857'),</v>
      </c>
    </row>
    <row r="3704" spans="2:12" x14ac:dyDescent="0.25">
      <c r="B3704" s="2">
        <v>1228113217</v>
      </c>
      <c r="C3704" s="2">
        <v>7418101074</v>
      </c>
      <c r="D3704" s="2">
        <v>7188703356</v>
      </c>
      <c r="E3704" s="4" t="str">
        <f>INDEX(Sheet3!B:B,MATCH(Sheet1!B3704,Sheet3!C:C,0))</f>
        <v>삼익제약(주)</v>
      </c>
      <c r="F3704" s="4" t="str">
        <f>INDEX(Sheet3!B:B,MATCH(Sheet1!C3704,Sheet3!C:C,0))</f>
        <v>이음메디컬세일즈플랫폼 주식회사</v>
      </c>
      <c r="G3704" s="4" t="str">
        <f>INDEX(Sheet3!B:B,MATCH(Sheet1!D3704,Sheet3!C:C,0))</f>
        <v>주식회사 메디로드</v>
      </c>
      <c r="H3704">
        <f>COUNTIF(Sheet3!C:C,Sheet1!B3704)</f>
        <v>1</v>
      </c>
      <c r="I3704">
        <f>COUNTIF(Sheet3!$C:$C,Sheet1!C3704)</f>
        <v>1</v>
      </c>
      <c r="J3704">
        <f>COUNTIF(Sheet3!$C:$C,Sheet1!D3704)</f>
        <v>1</v>
      </c>
      <c r="L3704" t="str">
        <f t="shared" si="57"/>
        <v xml:space="preserve">            ('122-81-13217', '741-81-01074', '718-87-03356'),</v>
      </c>
    </row>
    <row r="3705" spans="2:12" x14ac:dyDescent="0.25">
      <c r="B3705" s="2">
        <v>1228113217</v>
      </c>
      <c r="C3705" s="2">
        <v>7418101074</v>
      </c>
      <c r="D3705" s="2">
        <v>7221502422</v>
      </c>
      <c r="E3705" s="4" t="str">
        <f>INDEX(Sheet3!B:B,MATCH(Sheet1!B3705,Sheet3!C:C,0))</f>
        <v>삼익제약(주)</v>
      </c>
      <c r="F3705" s="4" t="str">
        <f>INDEX(Sheet3!B:B,MATCH(Sheet1!C3705,Sheet3!C:C,0))</f>
        <v>이음메디컬세일즈플랫폼 주식회사</v>
      </c>
      <c r="G3705" s="4" t="str">
        <f>INDEX(Sheet3!B:B,MATCH(Sheet1!D3705,Sheet3!C:C,0))</f>
        <v>제이에스파마</v>
      </c>
      <c r="H3705">
        <f>COUNTIF(Sheet3!C:C,Sheet1!B3705)</f>
        <v>1</v>
      </c>
      <c r="I3705">
        <f>COUNTIF(Sheet3!$C:$C,Sheet1!C3705)</f>
        <v>1</v>
      </c>
      <c r="J3705">
        <f>COUNTIF(Sheet3!$C:$C,Sheet1!D3705)</f>
        <v>1</v>
      </c>
      <c r="L3705" t="str">
        <f t="shared" si="57"/>
        <v xml:space="preserve">            ('122-81-13217', '741-81-01074', '722-15-02422'),</v>
      </c>
    </row>
    <row r="3706" spans="2:12" x14ac:dyDescent="0.25">
      <c r="B3706" s="2">
        <v>1228113217</v>
      </c>
      <c r="C3706" s="2">
        <v>7418101074</v>
      </c>
      <c r="D3706" s="2">
        <v>7293001387</v>
      </c>
      <c r="E3706" s="4" t="str">
        <f>INDEX(Sheet3!B:B,MATCH(Sheet1!B3706,Sheet3!C:C,0))</f>
        <v>삼익제약(주)</v>
      </c>
      <c r="F3706" s="4" t="str">
        <f>INDEX(Sheet3!B:B,MATCH(Sheet1!C3706,Sheet3!C:C,0))</f>
        <v>이음메디컬세일즈플랫폼 주식회사</v>
      </c>
      <c r="G3706" s="4" t="str">
        <f>INDEX(Sheet3!B:B,MATCH(Sheet1!D3706,Sheet3!C:C,0))</f>
        <v>모두컨설팅</v>
      </c>
      <c r="H3706">
        <f>COUNTIF(Sheet3!C:C,Sheet1!B3706)</f>
        <v>1</v>
      </c>
      <c r="I3706">
        <f>COUNTIF(Sheet3!$C:$C,Sheet1!C3706)</f>
        <v>1</v>
      </c>
      <c r="J3706">
        <f>COUNTIF(Sheet3!$C:$C,Sheet1!D3706)</f>
        <v>1</v>
      </c>
      <c r="L3706" t="str">
        <f t="shared" si="57"/>
        <v xml:space="preserve">            ('122-81-13217', '741-81-01074', '729-30-01387'),</v>
      </c>
    </row>
    <row r="3707" spans="2:12" x14ac:dyDescent="0.25">
      <c r="B3707" s="2">
        <v>1228113217</v>
      </c>
      <c r="C3707" s="2">
        <v>7418101074</v>
      </c>
      <c r="D3707" s="2">
        <v>7411602186</v>
      </c>
      <c r="E3707" s="4" t="str">
        <f>INDEX(Sheet3!B:B,MATCH(Sheet1!B3707,Sheet3!C:C,0))</f>
        <v>삼익제약(주)</v>
      </c>
      <c r="F3707" s="4" t="str">
        <f>INDEX(Sheet3!B:B,MATCH(Sheet1!C3707,Sheet3!C:C,0))</f>
        <v>이음메디컬세일즈플랫폼 주식회사</v>
      </c>
      <c r="G3707" s="4" t="str">
        <f>INDEX(Sheet3!B:B,MATCH(Sheet1!D3707,Sheet3!C:C,0))</f>
        <v>지니팜</v>
      </c>
      <c r="H3707">
        <f>COUNTIF(Sheet3!C:C,Sheet1!B3707)</f>
        <v>1</v>
      </c>
      <c r="I3707">
        <f>COUNTIF(Sheet3!$C:$C,Sheet1!C3707)</f>
        <v>1</v>
      </c>
      <c r="J3707">
        <f>COUNTIF(Sheet3!$C:$C,Sheet1!D3707)</f>
        <v>1</v>
      </c>
      <c r="L3707" t="str">
        <f t="shared" si="57"/>
        <v xml:space="preserve">            ('122-81-13217', '741-81-01074', '741-16-02186'),</v>
      </c>
    </row>
    <row r="3708" spans="2:12" x14ac:dyDescent="0.25">
      <c r="B3708" s="2">
        <v>1228113217</v>
      </c>
      <c r="C3708" s="2">
        <v>7418101074</v>
      </c>
      <c r="D3708" s="2">
        <v>7448702322</v>
      </c>
      <c r="E3708" s="4" t="str">
        <f>INDEX(Sheet3!B:B,MATCH(Sheet1!B3708,Sheet3!C:C,0))</f>
        <v>삼익제약(주)</v>
      </c>
      <c r="F3708" s="4" t="str">
        <f>INDEX(Sheet3!B:B,MATCH(Sheet1!C3708,Sheet3!C:C,0))</f>
        <v>이음메디컬세일즈플랫폼 주식회사</v>
      </c>
      <c r="G3708" s="4" t="str">
        <f>INDEX(Sheet3!B:B,MATCH(Sheet1!D3708,Sheet3!C:C,0))</f>
        <v>(주)다삼홀딩스</v>
      </c>
      <c r="H3708">
        <f>COUNTIF(Sheet3!C:C,Sheet1!B3708)</f>
        <v>1</v>
      </c>
      <c r="I3708">
        <f>COUNTIF(Sheet3!$C:$C,Sheet1!C3708)</f>
        <v>1</v>
      </c>
      <c r="J3708">
        <f>COUNTIF(Sheet3!$C:$C,Sheet1!D3708)</f>
        <v>1</v>
      </c>
      <c r="L3708" t="str">
        <f t="shared" si="57"/>
        <v xml:space="preserve">            ('122-81-13217', '741-81-01074', '744-87-02322'),</v>
      </c>
    </row>
    <row r="3709" spans="2:12" x14ac:dyDescent="0.25">
      <c r="B3709" s="2">
        <v>1228113217</v>
      </c>
      <c r="C3709" s="2">
        <v>7418101074</v>
      </c>
      <c r="D3709" s="2">
        <v>7448702813</v>
      </c>
      <c r="E3709" s="4" t="str">
        <f>INDEX(Sheet3!B:B,MATCH(Sheet1!B3709,Sheet3!C:C,0))</f>
        <v>삼익제약(주)</v>
      </c>
      <c r="F3709" s="4" t="str">
        <f>INDEX(Sheet3!B:B,MATCH(Sheet1!C3709,Sheet3!C:C,0))</f>
        <v>이음메디컬세일즈플랫폼 주식회사</v>
      </c>
      <c r="G3709" s="4" t="str">
        <f>INDEX(Sheet3!B:B,MATCH(Sheet1!D3709,Sheet3!C:C,0))</f>
        <v>주식회사 에이스씨앤피</v>
      </c>
      <c r="H3709">
        <f>COUNTIF(Sheet3!C:C,Sheet1!B3709)</f>
        <v>1</v>
      </c>
      <c r="I3709">
        <f>COUNTIF(Sheet3!$C:$C,Sheet1!C3709)</f>
        <v>1</v>
      </c>
      <c r="J3709">
        <f>COUNTIF(Sheet3!$C:$C,Sheet1!D3709)</f>
        <v>1</v>
      </c>
      <c r="L3709" t="str">
        <f t="shared" si="57"/>
        <v xml:space="preserve">            ('122-81-13217', '741-81-01074', '744-87-02813'),</v>
      </c>
    </row>
    <row r="3710" spans="2:12" x14ac:dyDescent="0.25">
      <c r="B3710" s="2">
        <v>1228113217</v>
      </c>
      <c r="C3710" s="2">
        <v>7418101074</v>
      </c>
      <c r="D3710" s="2">
        <v>7451001154</v>
      </c>
      <c r="E3710" s="4" t="str">
        <f>INDEX(Sheet3!B:B,MATCH(Sheet1!B3710,Sheet3!C:C,0))</f>
        <v>삼익제약(주)</v>
      </c>
      <c r="F3710" s="4" t="str">
        <f>INDEX(Sheet3!B:B,MATCH(Sheet1!C3710,Sheet3!C:C,0))</f>
        <v>이음메디컬세일즈플랫폼 주식회사</v>
      </c>
      <c r="G3710" s="4" t="str">
        <f>INDEX(Sheet3!B:B,MATCH(Sheet1!D3710,Sheet3!C:C,0))</f>
        <v>다올팜</v>
      </c>
      <c r="H3710">
        <f>COUNTIF(Sheet3!C:C,Sheet1!B3710)</f>
        <v>1</v>
      </c>
      <c r="I3710">
        <f>COUNTIF(Sheet3!$C:$C,Sheet1!C3710)</f>
        <v>1</v>
      </c>
      <c r="J3710">
        <f>COUNTIF(Sheet3!$C:$C,Sheet1!D3710)</f>
        <v>1</v>
      </c>
      <c r="L3710" t="str">
        <f t="shared" si="57"/>
        <v xml:space="preserve">            ('122-81-13217', '741-81-01074', '745-10-01154'),</v>
      </c>
    </row>
    <row r="3711" spans="2:12" x14ac:dyDescent="0.25">
      <c r="B3711" s="2">
        <v>1228113217</v>
      </c>
      <c r="C3711" s="2">
        <v>7418101074</v>
      </c>
      <c r="D3711" s="2">
        <v>7451101374</v>
      </c>
      <c r="E3711" s="4" t="str">
        <f>INDEX(Sheet3!B:B,MATCH(Sheet1!B3711,Sheet3!C:C,0))</f>
        <v>삼익제약(주)</v>
      </c>
      <c r="F3711" s="4" t="str">
        <f>INDEX(Sheet3!B:B,MATCH(Sheet1!C3711,Sheet3!C:C,0))</f>
        <v>이음메디컬세일즈플랫폼 주식회사</v>
      </c>
      <c r="G3711" s="4" t="str">
        <f>INDEX(Sheet3!B:B,MATCH(Sheet1!D3711,Sheet3!C:C,0))</f>
        <v>와이디티엠에스</v>
      </c>
      <c r="H3711">
        <f>COUNTIF(Sheet3!C:C,Sheet1!B3711)</f>
        <v>1</v>
      </c>
      <c r="I3711">
        <f>COUNTIF(Sheet3!$C:$C,Sheet1!C3711)</f>
        <v>1</v>
      </c>
      <c r="J3711">
        <f>COUNTIF(Sheet3!$C:$C,Sheet1!D3711)</f>
        <v>1</v>
      </c>
      <c r="L3711" t="str">
        <f t="shared" si="57"/>
        <v xml:space="preserve">            ('122-81-13217', '741-81-01074', '745-11-01374'),</v>
      </c>
    </row>
    <row r="3712" spans="2:12" x14ac:dyDescent="0.25">
      <c r="B3712" s="2">
        <v>1228113217</v>
      </c>
      <c r="C3712" s="2">
        <v>7418101074</v>
      </c>
      <c r="D3712" s="2">
        <v>7457500493</v>
      </c>
      <c r="E3712" s="4" t="str">
        <f>INDEX(Sheet3!B:B,MATCH(Sheet1!B3712,Sheet3!C:C,0))</f>
        <v>삼익제약(주)</v>
      </c>
      <c r="F3712" s="4" t="str">
        <f>INDEX(Sheet3!B:B,MATCH(Sheet1!C3712,Sheet3!C:C,0))</f>
        <v>이음메디컬세일즈플랫폼 주식회사</v>
      </c>
      <c r="G3712" s="4" t="str">
        <f>INDEX(Sheet3!B:B,MATCH(Sheet1!D3712,Sheet3!C:C,0))</f>
        <v>한얼메디컬</v>
      </c>
      <c r="H3712">
        <f>COUNTIF(Sheet3!C:C,Sheet1!B3712)</f>
        <v>1</v>
      </c>
      <c r="I3712">
        <f>COUNTIF(Sheet3!$C:$C,Sheet1!C3712)</f>
        <v>1</v>
      </c>
      <c r="J3712">
        <f>COUNTIF(Sheet3!$C:$C,Sheet1!D3712)</f>
        <v>1</v>
      </c>
      <c r="L3712" t="str">
        <f t="shared" si="57"/>
        <v xml:space="preserve">            ('122-81-13217', '741-81-01074', '745-75-00493'),</v>
      </c>
    </row>
    <row r="3713" spans="2:12" x14ac:dyDescent="0.25">
      <c r="B3713" s="2">
        <v>1228113217</v>
      </c>
      <c r="C3713" s="2">
        <v>7418101074</v>
      </c>
      <c r="D3713" s="2">
        <v>7458701914</v>
      </c>
      <c r="E3713" s="4" t="str">
        <f>INDEX(Sheet3!B:B,MATCH(Sheet1!B3713,Sheet3!C:C,0))</f>
        <v>삼익제약(주)</v>
      </c>
      <c r="F3713" s="4" t="str">
        <f>INDEX(Sheet3!B:B,MATCH(Sheet1!C3713,Sheet3!C:C,0))</f>
        <v>이음메디컬세일즈플랫폼 주식회사</v>
      </c>
      <c r="G3713" s="4" t="str">
        <f>INDEX(Sheet3!B:B,MATCH(Sheet1!D3713,Sheet3!C:C,0))</f>
        <v>제이디바이오테크</v>
      </c>
      <c r="H3713">
        <f>COUNTIF(Sheet3!C:C,Sheet1!B3713)</f>
        <v>1</v>
      </c>
      <c r="I3713">
        <f>COUNTIF(Sheet3!$C:$C,Sheet1!C3713)</f>
        <v>1</v>
      </c>
      <c r="J3713">
        <f>COUNTIF(Sheet3!$C:$C,Sheet1!D3713)</f>
        <v>1</v>
      </c>
      <c r="L3713" t="str">
        <f t="shared" si="57"/>
        <v xml:space="preserve">            ('122-81-13217', '741-81-01074', '745-87-01914'),</v>
      </c>
    </row>
    <row r="3714" spans="2:12" x14ac:dyDescent="0.25">
      <c r="B3714" s="2">
        <v>1228113217</v>
      </c>
      <c r="C3714" s="2">
        <v>7418101074</v>
      </c>
      <c r="D3714" s="2">
        <v>7464200969</v>
      </c>
      <c r="E3714" s="4" t="str">
        <f>INDEX(Sheet3!B:B,MATCH(Sheet1!B3714,Sheet3!C:C,0))</f>
        <v>삼익제약(주)</v>
      </c>
      <c r="F3714" s="4" t="str">
        <f>INDEX(Sheet3!B:B,MATCH(Sheet1!C3714,Sheet3!C:C,0))</f>
        <v>이음메디컬세일즈플랫폼 주식회사</v>
      </c>
      <c r="G3714" s="4" t="str">
        <f>INDEX(Sheet3!B:B,MATCH(Sheet1!D3714,Sheet3!C:C,0))</f>
        <v>우성</v>
      </c>
      <c r="H3714">
        <f>COUNTIF(Sheet3!C:C,Sheet1!B3714)</f>
        <v>1</v>
      </c>
      <c r="I3714">
        <f>COUNTIF(Sheet3!$C:$C,Sheet1!C3714)</f>
        <v>1</v>
      </c>
      <c r="J3714">
        <f>COUNTIF(Sheet3!$C:$C,Sheet1!D3714)</f>
        <v>1</v>
      </c>
      <c r="L3714" t="str">
        <f t="shared" si="57"/>
        <v xml:space="preserve">            ('122-81-13217', '741-81-01074', '746-42-00969'),</v>
      </c>
    </row>
    <row r="3715" spans="2:12" x14ac:dyDescent="0.25">
      <c r="B3715" s="2">
        <v>1228113217</v>
      </c>
      <c r="C3715" s="2">
        <v>7418101074</v>
      </c>
      <c r="D3715" s="2">
        <v>7468103117</v>
      </c>
      <c r="E3715" s="4" t="str">
        <f>INDEX(Sheet3!B:B,MATCH(Sheet1!B3715,Sheet3!C:C,0))</f>
        <v>삼익제약(주)</v>
      </c>
      <c r="F3715" s="4" t="str">
        <f>INDEX(Sheet3!B:B,MATCH(Sheet1!C3715,Sheet3!C:C,0))</f>
        <v>이음메디컬세일즈플랫폼 주식회사</v>
      </c>
      <c r="G3715" s="4" t="str">
        <f>INDEX(Sheet3!B:B,MATCH(Sheet1!D3715,Sheet3!C:C,0))</f>
        <v>(주)메디커넥트</v>
      </c>
      <c r="H3715">
        <f>COUNTIF(Sheet3!C:C,Sheet1!B3715)</f>
        <v>1</v>
      </c>
      <c r="I3715">
        <f>COUNTIF(Sheet3!$C:$C,Sheet1!C3715)</f>
        <v>1</v>
      </c>
      <c r="J3715">
        <f>COUNTIF(Sheet3!$C:$C,Sheet1!D3715)</f>
        <v>1</v>
      </c>
      <c r="L3715" t="str">
        <f t="shared" ref="L3715:L3778" si="58">"            ('"&amp;LEFT(B3715,3)&amp;"-"&amp;MID(B3715,4,2)&amp;"-"&amp;RIGHT(B3715,5)&amp;"', '"&amp;LEFT(C3715,3)&amp;"-"&amp;MID(C3715,4,2)&amp;"-"&amp;RIGHT(C3715,5)&amp;"', '"&amp;LEFT(D3715,3)&amp;"-"&amp;MID(D3715,4,2)&amp;"-"&amp;RIGHT(D3715,5)&amp;"'),"</f>
        <v xml:space="preserve">            ('122-81-13217', '741-81-01074', '746-81-03117'),</v>
      </c>
    </row>
    <row r="3716" spans="2:12" x14ac:dyDescent="0.25">
      <c r="B3716" s="2">
        <v>1228113217</v>
      </c>
      <c r="C3716" s="2">
        <v>7418101074</v>
      </c>
      <c r="D3716" s="2">
        <v>7494301251</v>
      </c>
      <c r="E3716" s="4" t="str">
        <f>INDEX(Sheet3!B:B,MATCH(Sheet1!B3716,Sheet3!C:C,0))</f>
        <v>삼익제약(주)</v>
      </c>
      <c r="F3716" s="4" t="str">
        <f>INDEX(Sheet3!B:B,MATCH(Sheet1!C3716,Sheet3!C:C,0))</f>
        <v>이음메디컬세일즈플랫폼 주식회사</v>
      </c>
      <c r="G3716" s="4" t="str">
        <f>INDEX(Sheet3!B:B,MATCH(Sheet1!D3716,Sheet3!C:C,0))</f>
        <v>아트엠로직스</v>
      </c>
      <c r="H3716">
        <f>COUNTIF(Sheet3!C:C,Sheet1!B3716)</f>
        <v>1</v>
      </c>
      <c r="I3716">
        <f>COUNTIF(Sheet3!$C:$C,Sheet1!C3716)</f>
        <v>1</v>
      </c>
      <c r="J3716">
        <f>COUNTIF(Sheet3!$C:$C,Sheet1!D3716)</f>
        <v>1</v>
      </c>
      <c r="L3716" t="str">
        <f t="shared" si="58"/>
        <v xml:space="preserve">            ('122-81-13217', '741-81-01074', '749-43-01251'),</v>
      </c>
    </row>
    <row r="3717" spans="2:12" x14ac:dyDescent="0.25">
      <c r="B3717" s="2">
        <v>1228113217</v>
      </c>
      <c r="C3717" s="2">
        <v>7418101074</v>
      </c>
      <c r="D3717" s="2">
        <v>7501402279</v>
      </c>
      <c r="E3717" s="4" t="str">
        <f>INDEX(Sheet3!B:B,MATCH(Sheet1!B3717,Sheet3!C:C,0))</f>
        <v>삼익제약(주)</v>
      </c>
      <c r="F3717" s="4" t="str">
        <f>INDEX(Sheet3!B:B,MATCH(Sheet1!C3717,Sheet3!C:C,0))</f>
        <v>이음메디컬세일즈플랫폼 주식회사</v>
      </c>
      <c r="G3717" s="4" t="str">
        <f>INDEX(Sheet3!B:B,MATCH(Sheet1!D3717,Sheet3!C:C,0))</f>
        <v>티에스메디컬</v>
      </c>
      <c r="H3717">
        <f>COUNTIF(Sheet3!C:C,Sheet1!B3717)</f>
        <v>1</v>
      </c>
      <c r="I3717">
        <f>COUNTIF(Sheet3!$C:$C,Sheet1!C3717)</f>
        <v>1</v>
      </c>
      <c r="J3717">
        <f>COUNTIF(Sheet3!$C:$C,Sheet1!D3717)</f>
        <v>1</v>
      </c>
      <c r="L3717" t="str">
        <f t="shared" si="58"/>
        <v xml:space="preserve">            ('122-81-13217', '741-81-01074', '750-14-02279'),</v>
      </c>
    </row>
    <row r="3718" spans="2:12" x14ac:dyDescent="0.25">
      <c r="B3718" s="2">
        <v>1228113217</v>
      </c>
      <c r="C3718" s="2">
        <v>7418101074</v>
      </c>
      <c r="D3718" s="2">
        <v>7507200441</v>
      </c>
      <c r="E3718" s="4" t="str">
        <f>INDEX(Sheet3!B:B,MATCH(Sheet1!B3718,Sheet3!C:C,0))</f>
        <v>삼익제약(주)</v>
      </c>
      <c r="F3718" s="4" t="str">
        <f>INDEX(Sheet3!B:B,MATCH(Sheet1!C3718,Sheet3!C:C,0))</f>
        <v>이음메디컬세일즈플랫폼 주식회사</v>
      </c>
      <c r="G3718" s="4" t="str">
        <f>INDEX(Sheet3!B:B,MATCH(Sheet1!D3718,Sheet3!C:C,0))</f>
        <v>케이피엘</v>
      </c>
      <c r="H3718">
        <f>COUNTIF(Sheet3!C:C,Sheet1!B3718)</f>
        <v>1</v>
      </c>
      <c r="I3718">
        <f>COUNTIF(Sheet3!$C:$C,Sheet1!C3718)</f>
        <v>1</v>
      </c>
      <c r="J3718">
        <f>COUNTIF(Sheet3!$C:$C,Sheet1!D3718)</f>
        <v>1</v>
      </c>
      <c r="L3718" t="str">
        <f t="shared" si="58"/>
        <v xml:space="preserve">            ('122-81-13217', '741-81-01074', '750-72-00441'),</v>
      </c>
    </row>
    <row r="3719" spans="2:12" x14ac:dyDescent="0.25">
      <c r="B3719" s="2">
        <v>1228113217</v>
      </c>
      <c r="C3719" s="2">
        <v>7418101074</v>
      </c>
      <c r="D3719" s="2">
        <v>7522202154</v>
      </c>
      <c r="E3719" s="4" t="str">
        <f>INDEX(Sheet3!B:B,MATCH(Sheet1!B3719,Sheet3!C:C,0))</f>
        <v>삼익제약(주)</v>
      </c>
      <c r="F3719" s="4" t="str">
        <f>INDEX(Sheet3!B:B,MATCH(Sheet1!C3719,Sheet3!C:C,0))</f>
        <v>이음메디컬세일즈플랫폼 주식회사</v>
      </c>
      <c r="G3719" s="4" t="str">
        <f>INDEX(Sheet3!B:B,MATCH(Sheet1!D3719,Sheet3!C:C,0))</f>
        <v>서울메디칼</v>
      </c>
      <c r="H3719">
        <f>COUNTIF(Sheet3!C:C,Sheet1!B3719)</f>
        <v>1</v>
      </c>
      <c r="I3719">
        <f>COUNTIF(Sheet3!$C:$C,Sheet1!C3719)</f>
        <v>1</v>
      </c>
      <c r="J3719">
        <f>COUNTIF(Sheet3!$C:$C,Sheet1!D3719)</f>
        <v>1</v>
      </c>
      <c r="L3719" t="str">
        <f t="shared" si="58"/>
        <v xml:space="preserve">            ('122-81-13217', '741-81-01074', '752-22-02154'),</v>
      </c>
    </row>
    <row r="3720" spans="2:12" x14ac:dyDescent="0.25">
      <c r="B3720" s="2">
        <v>1228113217</v>
      </c>
      <c r="C3720" s="2">
        <v>7418101074</v>
      </c>
      <c r="D3720" s="2">
        <v>7527400285</v>
      </c>
      <c r="E3720" s="4" t="str">
        <f>INDEX(Sheet3!B:B,MATCH(Sheet1!B3720,Sheet3!C:C,0))</f>
        <v>삼익제약(주)</v>
      </c>
      <c r="F3720" s="4" t="str">
        <f>INDEX(Sheet3!B:B,MATCH(Sheet1!C3720,Sheet3!C:C,0))</f>
        <v>이음메디컬세일즈플랫폼 주식회사</v>
      </c>
      <c r="G3720" s="4" t="str">
        <f>INDEX(Sheet3!B:B,MATCH(Sheet1!D3720,Sheet3!C:C,0))</f>
        <v>케이컴퍼니</v>
      </c>
      <c r="H3720">
        <f>COUNTIF(Sheet3!C:C,Sheet1!B3720)</f>
        <v>1</v>
      </c>
      <c r="I3720">
        <f>COUNTIF(Sheet3!$C:$C,Sheet1!C3720)</f>
        <v>1</v>
      </c>
      <c r="J3720">
        <f>COUNTIF(Sheet3!$C:$C,Sheet1!D3720)</f>
        <v>1</v>
      </c>
      <c r="L3720" t="str">
        <f t="shared" si="58"/>
        <v xml:space="preserve">            ('122-81-13217', '741-81-01074', '752-74-00285'),</v>
      </c>
    </row>
    <row r="3721" spans="2:12" x14ac:dyDescent="0.25">
      <c r="B3721" s="2">
        <v>1228113217</v>
      </c>
      <c r="C3721" s="2">
        <v>7418101074</v>
      </c>
      <c r="D3721" s="2">
        <v>7538602988</v>
      </c>
      <c r="E3721" s="4" t="str">
        <f>INDEX(Sheet3!B:B,MATCH(Sheet1!B3721,Sheet3!C:C,0))</f>
        <v>삼익제약(주)</v>
      </c>
      <c r="F3721" s="4" t="str">
        <f>INDEX(Sheet3!B:B,MATCH(Sheet1!C3721,Sheet3!C:C,0))</f>
        <v>이음메디컬세일즈플랫폼 주식회사</v>
      </c>
      <c r="G3721" s="4" t="str">
        <f>INDEX(Sheet3!B:B,MATCH(Sheet1!D3721,Sheet3!C:C,0))</f>
        <v>주식회사 제이아크</v>
      </c>
      <c r="H3721">
        <f>COUNTIF(Sheet3!C:C,Sheet1!B3721)</f>
        <v>1</v>
      </c>
      <c r="I3721">
        <f>COUNTIF(Sheet3!$C:$C,Sheet1!C3721)</f>
        <v>1</v>
      </c>
      <c r="J3721">
        <f>COUNTIF(Sheet3!$C:$C,Sheet1!D3721)</f>
        <v>1</v>
      </c>
      <c r="L3721" t="str">
        <f t="shared" si="58"/>
        <v xml:space="preserve">            ('122-81-13217', '741-81-01074', '753-86-02988'),</v>
      </c>
    </row>
    <row r="3722" spans="2:12" x14ac:dyDescent="0.25">
      <c r="B3722" s="2">
        <v>1228113217</v>
      </c>
      <c r="C3722" s="2">
        <v>7418101074</v>
      </c>
      <c r="D3722" s="2">
        <v>7550702368</v>
      </c>
      <c r="E3722" s="4" t="str">
        <f>INDEX(Sheet3!B:B,MATCH(Sheet1!B3722,Sheet3!C:C,0))</f>
        <v>삼익제약(주)</v>
      </c>
      <c r="F3722" s="4" t="str">
        <f>INDEX(Sheet3!B:B,MATCH(Sheet1!C3722,Sheet3!C:C,0))</f>
        <v>이음메디컬세일즈플랫폼 주식회사</v>
      </c>
      <c r="G3722" s="4" t="str">
        <f>INDEX(Sheet3!B:B,MATCH(Sheet1!D3722,Sheet3!C:C,0))</f>
        <v>원써지칼</v>
      </c>
      <c r="H3722">
        <f>COUNTIF(Sheet3!C:C,Sheet1!B3722)</f>
        <v>1</v>
      </c>
      <c r="I3722">
        <f>COUNTIF(Sheet3!$C:$C,Sheet1!C3722)</f>
        <v>1</v>
      </c>
      <c r="J3722">
        <f>COUNTIF(Sheet3!$C:$C,Sheet1!D3722)</f>
        <v>1</v>
      </c>
      <c r="L3722" t="str">
        <f t="shared" si="58"/>
        <v xml:space="preserve">            ('122-81-13217', '741-81-01074', '755-07-02368'),</v>
      </c>
    </row>
    <row r="3723" spans="2:12" x14ac:dyDescent="0.25">
      <c r="B3723" s="2">
        <v>1228113217</v>
      </c>
      <c r="C3723" s="2">
        <v>7418101074</v>
      </c>
      <c r="D3723" s="2">
        <v>7551102915</v>
      </c>
      <c r="E3723" s="4" t="str">
        <f>INDEX(Sheet3!B:B,MATCH(Sheet1!B3723,Sheet3!C:C,0))</f>
        <v>삼익제약(주)</v>
      </c>
      <c r="F3723" s="4" t="str">
        <f>INDEX(Sheet3!B:B,MATCH(Sheet1!C3723,Sheet3!C:C,0))</f>
        <v>이음메디컬세일즈플랫폼 주식회사</v>
      </c>
      <c r="G3723" s="4" t="str">
        <f>INDEX(Sheet3!B:B,MATCH(Sheet1!D3723,Sheet3!C:C,0))</f>
        <v>원메디칼</v>
      </c>
      <c r="H3723">
        <f>COUNTIF(Sheet3!C:C,Sheet1!B3723)</f>
        <v>1</v>
      </c>
      <c r="I3723">
        <f>COUNTIF(Sheet3!$C:$C,Sheet1!C3723)</f>
        <v>1</v>
      </c>
      <c r="J3723">
        <f>COUNTIF(Sheet3!$C:$C,Sheet1!D3723)</f>
        <v>1</v>
      </c>
      <c r="L3723" t="str">
        <f t="shared" si="58"/>
        <v xml:space="preserve">            ('122-81-13217', '741-81-01074', '755-11-02915'),</v>
      </c>
    </row>
    <row r="3724" spans="2:12" x14ac:dyDescent="0.25">
      <c r="B3724" s="2">
        <v>1228113217</v>
      </c>
      <c r="C3724" s="2">
        <v>7418101074</v>
      </c>
      <c r="D3724" s="2">
        <v>7551902231</v>
      </c>
      <c r="E3724" s="4" t="str">
        <f>INDEX(Sheet3!B:B,MATCH(Sheet1!B3724,Sheet3!C:C,0))</f>
        <v>삼익제약(주)</v>
      </c>
      <c r="F3724" s="4" t="str">
        <f>INDEX(Sheet3!B:B,MATCH(Sheet1!C3724,Sheet3!C:C,0))</f>
        <v>이음메디컬세일즈플랫폼 주식회사</v>
      </c>
      <c r="G3724" s="4" t="str">
        <f>INDEX(Sheet3!B:B,MATCH(Sheet1!D3724,Sheet3!C:C,0))</f>
        <v>제이디팜</v>
      </c>
      <c r="H3724">
        <f>COUNTIF(Sheet3!C:C,Sheet1!B3724)</f>
        <v>1</v>
      </c>
      <c r="I3724">
        <f>COUNTIF(Sheet3!$C:$C,Sheet1!C3724)</f>
        <v>1</v>
      </c>
      <c r="J3724">
        <f>COUNTIF(Sheet3!$C:$C,Sheet1!D3724)</f>
        <v>1</v>
      </c>
      <c r="L3724" t="str">
        <f t="shared" si="58"/>
        <v xml:space="preserve">            ('122-81-13217', '741-81-01074', '755-19-02231'),</v>
      </c>
    </row>
    <row r="3725" spans="2:12" x14ac:dyDescent="0.25">
      <c r="B3725" s="2">
        <v>1228113217</v>
      </c>
      <c r="C3725" s="2">
        <v>7418101074</v>
      </c>
      <c r="D3725" s="2">
        <v>7564100988</v>
      </c>
      <c r="E3725" s="4" t="str">
        <f>INDEX(Sheet3!B:B,MATCH(Sheet1!B3725,Sheet3!C:C,0))</f>
        <v>삼익제약(주)</v>
      </c>
      <c r="F3725" s="4" t="str">
        <f>INDEX(Sheet3!B:B,MATCH(Sheet1!C3725,Sheet3!C:C,0))</f>
        <v>이음메디컬세일즈플랫폼 주식회사</v>
      </c>
      <c r="G3725" s="4" t="str">
        <f>INDEX(Sheet3!B:B,MATCH(Sheet1!D3725,Sheet3!C:C,0))</f>
        <v>성연메디컬</v>
      </c>
      <c r="H3725">
        <f>COUNTIF(Sheet3!C:C,Sheet1!B3725)</f>
        <v>1</v>
      </c>
      <c r="I3725">
        <f>COUNTIF(Sheet3!$C:$C,Sheet1!C3725)</f>
        <v>1</v>
      </c>
      <c r="J3725">
        <f>COUNTIF(Sheet3!$C:$C,Sheet1!D3725)</f>
        <v>1</v>
      </c>
      <c r="L3725" t="str">
        <f t="shared" si="58"/>
        <v xml:space="preserve">            ('122-81-13217', '741-81-01074', '756-41-00988'),</v>
      </c>
    </row>
    <row r="3726" spans="2:12" x14ac:dyDescent="0.25">
      <c r="B3726" s="2">
        <v>1228113217</v>
      </c>
      <c r="C3726" s="2">
        <v>7418101074</v>
      </c>
      <c r="D3726" s="2">
        <v>7593501587</v>
      </c>
      <c r="E3726" s="4" t="str">
        <f>INDEX(Sheet3!B:B,MATCH(Sheet1!B3726,Sheet3!C:C,0))</f>
        <v>삼익제약(주)</v>
      </c>
      <c r="F3726" s="4" t="str">
        <f>INDEX(Sheet3!B:B,MATCH(Sheet1!C3726,Sheet3!C:C,0))</f>
        <v>이음메디컬세일즈플랫폼 주식회사</v>
      </c>
      <c r="G3726" s="4" t="str">
        <f>INDEX(Sheet3!B:B,MATCH(Sheet1!D3726,Sheet3!C:C,0))</f>
        <v>정메디칼</v>
      </c>
      <c r="H3726">
        <f>COUNTIF(Sheet3!C:C,Sheet1!B3726)</f>
        <v>1</v>
      </c>
      <c r="I3726">
        <f>COUNTIF(Sheet3!$C:$C,Sheet1!C3726)</f>
        <v>1</v>
      </c>
      <c r="J3726">
        <f>COUNTIF(Sheet3!$C:$C,Sheet1!D3726)</f>
        <v>1</v>
      </c>
      <c r="L3726" t="str">
        <f t="shared" si="58"/>
        <v xml:space="preserve">            ('122-81-13217', '741-81-01074', '759-35-01587'),</v>
      </c>
    </row>
    <row r="3727" spans="2:12" x14ac:dyDescent="0.25">
      <c r="B3727" s="2">
        <v>1228113217</v>
      </c>
      <c r="C3727" s="2">
        <v>7418101074</v>
      </c>
      <c r="D3727" s="2">
        <v>7603600488</v>
      </c>
      <c r="E3727" s="4" t="str">
        <f>INDEX(Sheet3!B:B,MATCH(Sheet1!B3727,Sheet3!C:C,0))</f>
        <v>삼익제약(주)</v>
      </c>
      <c r="F3727" s="4" t="str">
        <f>INDEX(Sheet3!B:B,MATCH(Sheet1!C3727,Sheet3!C:C,0))</f>
        <v>이음메디컬세일즈플랫폼 주식회사</v>
      </c>
      <c r="G3727" s="4" t="str">
        <f>INDEX(Sheet3!B:B,MATCH(Sheet1!D3727,Sheet3!C:C,0))</f>
        <v>미소팜</v>
      </c>
      <c r="H3727">
        <f>COUNTIF(Sheet3!C:C,Sheet1!B3727)</f>
        <v>1</v>
      </c>
      <c r="I3727">
        <f>COUNTIF(Sheet3!$C:$C,Sheet1!C3727)</f>
        <v>1</v>
      </c>
      <c r="J3727">
        <f>COUNTIF(Sheet3!$C:$C,Sheet1!D3727)</f>
        <v>1</v>
      </c>
      <c r="L3727" t="str">
        <f t="shared" si="58"/>
        <v xml:space="preserve">            ('122-81-13217', '741-81-01074', '760-36-00488'),</v>
      </c>
    </row>
    <row r="3728" spans="2:12" x14ac:dyDescent="0.25">
      <c r="B3728" s="2">
        <v>1228113217</v>
      </c>
      <c r="C3728" s="2">
        <v>7418101074</v>
      </c>
      <c r="D3728" s="2">
        <v>7618100706</v>
      </c>
      <c r="E3728" s="4" t="str">
        <f>INDEX(Sheet3!B:B,MATCH(Sheet1!B3728,Sheet3!C:C,0))</f>
        <v>삼익제약(주)</v>
      </c>
      <c r="F3728" s="4" t="str">
        <f>INDEX(Sheet3!B:B,MATCH(Sheet1!C3728,Sheet3!C:C,0))</f>
        <v>이음메디컬세일즈플랫폼 주식회사</v>
      </c>
      <c r="G3728" s="4" t="str">
        <f>INDEX(Sheet3!B:B,MATCH(Sheet1!D3728,Sheet3!C:C,0))</f>
        <v>메디코셀 주식회사</v>
      </c>
      <c r="H3728">
        <f>COUNTIF(Sheet3!C:C,Sheet1!B3728)</f>
        <v>1</v>
      </c>
      <c r="I3728">
        <f>COUNTIF(Sheet3!$C:$C,Sheet1!C3728)</f>
        <v>1</v>
      </c>
      <c r="J3728">
        <f>COUNTIF(Sheet3!$C:$C,Sheet1!D3728)</f>
        <v>1</v>
      </c>
      <c r="L3728" t="str">
        <f t="shared" si="58"/>
        <v xml:space="preserve">            ('122-81-13217', '741-81-01074', '761-81-00706'),</v>
      </c>
    </row>
    <row r="3729" spans="2:12" x14ac:dyDescent="0.25">
      <c r="B3729" s="2">
        <v>1228113217</v>
      </c>
      <c r="C3729" s="2">
        <v>7418101074</v>
      </c>
      <c r="D3729" s="2">
        <v>7618103659</v>
      </c>
      <c r="E3729" s="4" t="str">
        <f>INDEX(Sheet3!B:B,MATCH(Sheet1!B3729,Sheet3!C:C,0))</f>
        <v>삼익제약(주)</v>
      </c>
      <c r="F3729" s="4" t="str">
        <f>INDEX(Sheet3!B:B,MATCH(Sheet1!C3729,Sheet3!C:C,0))</f>
        <v>이음메디컬세일즈플랫폼 주식회사</v>
      </c>
      <c r="G3729" s="4" t="str">
        <f>INDEX(Sheet3!B:B,MATCH(Sheet1!D3729,Sheet3!C:C,0))</f>
        <v>주식회사 진솔에이스</v>
      </c>
      <c r="H3729">
        <f>COUNTIF(Sheet3!C:C,Sheet1!B3729)</f>
        <v>1</v>
      </c>
      <c r="I3729">
        <f>COUNTIF(Sheet3!$C:$C,Sheet1!C3729)</f>
        <v>1</v>
      </c>
      <c r="J3729">
        <f>COUNTIF(Sheet3!$C:$C,Sheet1!D3729)</f>
        <v>1</v>
      </c>
      <c r="L3729" t="str">
        <f t="shared" si="58"/>
        <v xml:space="preserve">            ('122-81-13217', '741-81-01074', '761-81-03659'),</v>
      </c>
    </row>
    <row r="3730" spans="2:12" x14ac:dyDescent="0.25">
      <c r="B3730" s="2">
        <v>1228113217</v>
      </c>
      <c r="C3730" s="2">
        <v>7418101074</v>
      </c>
      <c r="D3730" s="2">
        <v>7622100966</v>
      </c>
      <c r="E3730" s="4" t="str">
        <f>INDEX(Sheet3!B:B,MATCH(Sheet1!B3730,Sheet3!C:C,0))</f>
        <v>삼익제약(주)</v>
      </c>
      <c r="F3730" s="4" t="str">
        <f>INDEX(Sheet3!B:B,MATCH(Sheet1!C3730,Sheet3!C:C,0))</f>
        <v>이음메디컬세일즈플랫폼 주식회사</v>
      </c>
      <c r="G3730" s="4" t="str">
        <f>INDEX(Sheet3!B:B,MATCH(Sheet1!D3730,Sheet3!C:C,0))</f>
        <v>케이팜</v>
      </c>
      <c r="H3730">
        <f>COUNTIF(Sheet3!C:C,Sheet1!B3730)</f>
        <v>1</v>
      </c>
      <c r="I3730">
        <f>COUNTIF(Sheet3!$C:$C,Sheet1!C3730)</f>
        <v>1</v>
      </c>
      <c r="J3730">
        <f>COUNTIF(Sheet3!$C:$C,Sheet1!D3730)</f>
        <v>1</v>
      </c>
      <c r="L3730" t="str">
        <f t="shared" si="58"/>
        <v xml:space="preserve">            ('122-81-13217', '741-81-01074', '762-21-00966'),</v>
      </c>
    </row>
    <row r="3731" spans="2:12" x14ac:dyDescent="0.25">
      <c r="B3731" s="2">
        <v>1228113217</v>
      </c>
      <c r="C3731" s="2">
        <v>7418101074</v>
      </c>
      <c r="D3731" s="2">
        <v>7641102302</v>
      </c>
      <c r="E3731" s="4" t="str">
        <f>INDEX(Sheet3!B:B,MATCH(Sheet1!B3731,Sheet3!C:C,0))</f>
        <v>삼익제약(주)</v>
      </c>
      <c r="F3731" s="4" t="str">
        <f>INDEX(Sheet3!B:B,MATCH(Sheet1!C3731,Sheet3!C:C,0))</f>
        <v>이음메디컬세일즈플랫폼 주식회사</v>
      </c>
      <c r="G3731" s="4" t="str">
        <f>INDEX(Sheet3!B:B,MATCH(Sheet1!D3731,Sheet3!C:C,0))</f>
        <v>씨엔에이치 코퍼레이션</v>
      </c>
      <c r="H3731">
        <f>COUNTIF(Sheet3!C:C,Sheet1!B3731)</f>
        <v>1</v>
      </c>
      <c r="I3731">
        <f>COUNTIF(Sheet3!$C:$C,Sheet1!C3731)</f>
        <v>1</v>
      </c>
      <c r="J3731">
        <f>COUNTIF(Sheet3!$C:$C,Sheet1!D3731)</f>
        <v>1</v>
      </c>
      <c r="L3731" t="str">
        <f t="shared" si="58"/>
        <v xml:space="preserve">            ('122-81-13217', '741-81-01074', '764-11-02302'),</v>
      </c>
    </row>
    <row r="3732" spans="2:12" x14ac:dyDescent="0.25">
      <c r="B3732" s="2">
        <v>1228113217</v>
      </c>
      <c r="C3732" s="2">
        <v>7418101074</v>
      </c>
      <c r="D3732" s="2">
        <v>7642501940</v>
      </c>
      <c r="E3732" s="4" t="str">
        <f>INDEX(Sheet3!B:B,MATCH(Sheet1!B3732,Sheet3!C:C,0))</f>
        <v>삼익제약(주)</v>
      </c>
      <c r="F3732" s="4" t="str">
        <f>INDEX(Sheet3!B:B,MATCH(Sheet1!C3732,Sheet3!C:C,0))</f>
        <v>이음메디컬세일즈플랫폼 주식회사</v>
      </c>
      <c r="G3732" s="4" t="str">
        <f>INDEX(Sheet3!B:B,MATCH(Sheet1!D3732,Sheet3!C:C,0))</f>
        <v>와이즈팜</v>
      </c>
      <c r="H3732">
        <f>COUNTIF(Sheet3!C:C,Sheet1!B3732)</f>
        <v>1</v>
      </c>
      <c r="I3732">
        <f>COUNTIF(Sheet3!$C:$C,Sheet1!C3732)</f>
        <v>1</v>
      </c>
      <c r="J3732">
        <f>COUNTIF(Sheet3!$C:$C,Sheet1!D3732)</f>
        <v>1</v>
      </c>
      <c r="L3732" t="str">
        <f t="shared" si="58"/>
        <v xml:space="preserve">            ('122-81-13217', '741-81-01074', '764-25-01940'),</v>
      </c>
    </row>
    <row r="3733" spans="2:12" x14ac:dyDescent="0.25">
      <c r="B3733" s="2">
        <v>1228113217</v>
      </c>
      <c r="C3733" s="2">
        <v>7418101074</v>
      </c>
      <c r="D3733" s="2">
        <v>7661901848</v>
      </c>
      <c r="E3733" s="4" t="str">
        <f>INDEX(Sheet3!B:B,MATCH(Sheet1!B3733,Sheet3!C:C,0))</f>
        <v>삼익제약(주)</v>
      </c>
      <c r="F3733" s="4" t="str">
        <f>INDEX(Sheet3!B:B,MATCH(Sheet1!C3733,Sheet3!C:C,0))</f>
        <v>이음메디컬세일즈플랫폼 주식회사</v>
      </c>
      <c r="G3733" s="4" t="str">
        <f>INDEX(Sheet3!B:B,MATCH(Sheet1!D3733,Sheet3!C:C,0))</f>
        <v>리리아</v>
      </c>
      <c r="H3733">
        <f>COUNTIF(Sheet3!C:C,Sheet1!B3733)</f>
        <v>1</v>
      </c>
      <c r="I3733">
        <f>COUNTIF(Sheet3!$C:$C,Sheet1!C3733)</f>
        <v>1</v>
      </c>
      <c r="J3733">
        <f>COUNTIF(Sheet3!$C:$C,Sheet1!D3733)</f>
        <v>1</v>
      </c>
      <c r="L3733" t="str">
        <f t="shared" si="58"/>
        <v xml:space="preserve">            ('122-81-13217', '741-81-01074', '766-19-01848'),</v>
      </c>
    </row>
    <row r="3734" spans="2:12" x14ac:dyDescent="0.25">
      <c r="B3734" s="2">
        <v>1228113217</v>
      </c>
      <c r="C3734" s="2">
        <v>7418101074</v>
      </c>
      <c r="D3734" s="2">
        <v>7679102133</v>
      </c>
      <c r="E3734" s="4" t="str">
        <f>INDEX(Sheet3!B:B,MATCH(Sheet1!B3734,Sheet3!C:C,0))</f>
        <v>삼익제약(주)</v>
      </c>
      <c r="F3734" s="4" t="str">
        <f>INDEX(Sheet3!B:B,MATCH(Sheet1!C3734,Sheet3!C:C,0))</f>
        <v>이음메디컬세일즈플랫폼 주식회사</v>
      </c>
      <c r="G3734" s="4" t="str">
        <f>INDEX(Sheet3!B:B,MATCH(Sheet1!D3734,Sheet3!C:C,0))</f>
        <v>쭈크박스</v>
      </c>
      <c r="H3734">
        <f>COUNTIF(Sheet3!C:C,Sheet1!B3734)</f>
        <v>1</v>
      </c>
      <c r="I3734">
        <f>COUNTIF(Sheet3!$C:$C,Sheet1!C3734)</f>
        <v>1</v>
      </c>
      <c r="J3734">
        <f>COUNTIF(Sheet3!$C:$C,Sheet1!D3734)</f>
        <v>1</v>
      </c>
      <c r="L3734" t="str">
        <f t="shared" si="58"/>
        <v xml:space="preserve">            ('122-81-13217', '741-81-01074', '767-91-02133'),</v>
      </c>
    </row>
    <row r="3735" spans="2:12" x14ac:dyDescent="0.25">
      <c r="B3735" s="2">
        <v>1228113217</v>
      </c>
      <c r="C3735" s="2">
        <v>7418101074</v>
      </c>
      <c r="D3735" s="2">
        <v>7697300535</v>
      </c>
      <c r="E3735" s="4" t="str">
        <f>INDEX(Sheet3!B:B,MATCH(Sheet1!B3735,Sheet3!C:C,0))</f>
        <v>삼익제약(주)</v>
      </c>
      <c r="F3735" s="4" t="str">
        <f>INDEX(Sheet3!B:B,MATCH(Sheet1!C3735,Sheet3!C:C,0))</f>
        <v>이음메디컬세일즈플랫폼 주식회사</v>
      </c>
      <c r="G3735" s="4" t="str">
        <f>INDEX(Sheet3!B:B,MATCH(Sheet1!D3735,Sheet3!C:C,0))</f>
        <v>아이제이</v>
      </c>
      <c r="H3735">
        <f>COUNTIF(Sheet3!C:C,Sheet1!B3735)</f>
        <v>1</v>
      </c>
      <c r="I3735">
        <f>COUNTIF(Sheet3!$C:$C,Sheet1!C3735)</f>
        <v>1</v>
      </c>
      <c r="J3735">
        <f>COUNTIF(Sheet3!$C:$C,Sheet1!D3735)</f>
        <v>1</v>
      </c>
      <c r="L3735" t="str">
        <f t="shared" si="58"/>
        <v xml:space="preserve">            ('122-81-13217', '741-81-01074', '769-73-00535'),</v>
      </c>
    </row>
    <row r="3736" spans="2:12" x14ac:dyDescent="0.25">
      <c r="B3736" s="2">
        <v>1228113217</v>
      </c>
      <c r="C3736" s="2">
        <v>7418101074</v>
      </c>
      <c r="D3736" s="2">
        <v>7761702103</v>
      </c>
      <c r="E3736" s="4" t="str">
        <f>INDEX(Sheet3!B:B,MATCH(Sheet1!B3736,Sheet3!C:C,0))</f>
        <v>삼익제약(주)</v>
      </c>
      <c r="F3736" s="4" t="str">
        <f>INDEX(Sheet3!B:B,MATCH(Sheet1!C3736,Sheet3!C:C,0))</f>
        <v>이음메디컬세일즈플랫폼 주식회사</v>
      </c>
      <c r="G3736" s="4" t="str">
        <f>INDEX(Sheet3!B:B,MATCH(Sheet1!D3736,Sheet3!C:C,0))</f>
        <v>더라이즈</v>
      </c>
      <c r="H3736">
        <f>COUNTIF(Sheet3!C:C,Sheet1!B3736)</f>
        <v>1</v>
      </c>
      <c r="I3736">
        <f>COUNTIF(Sheet3!$C:$C,Sheet1!C3736)</f>
        <v>1</v>
      </c>
      <c r="J3736">
        <f>COUNTIF(Sheet3!$C:$C,Sheet1!D3736)</f>
        <v>1</v>
      </c>
      <c r="L3736" t="str">
        <f t="shared" si="58"/>
        <v xml:space="preserve">            ('122-81-13217', '741-81-01074', '776-17-02103'),</v>
      </c>
    </row>
    <row r="3737" spans="2:12" x14ac:dyDescent="0.25">
      <c r="B3737" s="2">
        <v>1228113217</v>
      </c>
      <c r="C3737" s="2">
        <v>7418101074</v>
      </c>
      <c r="D3737" s="2">
        <v>7762901733</v>
      </c>
      <c r="E3737" s="4" t="str">
        <f>INDEX(Sheet3!B:B,MATCH(Sheet1!B3737,Sheet3!C:C,0))</f>
        <v>삼익제약(주)</v>
      </c>
      <c r="F3737" s="4" t="str">
        <f>INDEX(Sheet3!B:B,MATCH(Sheet1!C3737,Sheet3!C:C,0))</f>
        <v>이음메디컬세일즈플랫폼 주식회사</v>
      </c>
      <c r="G3737" s="4" t="str">
        <f>INDEX(Sheet3!B:B,MATCH(Sheet1!D3737,Sheet3!C:C,0))</f>
        <v>제이디팜</v>
      </c>
      <c r="H3737">
        <f>COUNTIF(Sheet3!C:C,Sheet1!B3737)</f>
        <v>1</v>
      </c>
      <c r="I3737">
        <f>COUNTIF(Sheet3!$C:$C,Sheet1!C3737)</f>
        <v>1</v>
      </c>
      <c r="J3737">
        <f>COUNTIF(Sheet3!$C:$C,Sheet1!D3737)</f>
        <v>1</v>
      </c>
      <c r="L3737" t="str">
        <f t="shared" si="58"/>
        <v xml:space="preserve">            ('122-81-13217', '741-81-01074', '776-29-01733'),</v>
      </c>
    </row>
    <row r="3738" spans="2:12" x14ac:dyDescent="0.25">
      <c r="B3738" s="2">
        <v>1228113217</v>
      </c>
      <c r="C3738" s="2">
        <v>7418101074</v>
      </c>
      <c r="D3738" s="2">
        <v>7798102307</v>
      </c>
      <c r="E3738" s="4" t="str">
        <f>INDEX(Sheet3!B:B,MATCH(Sheet1!B3738,Sheet3!C:C,0))</f>
        <v>삼익제약(주)</v>
      </c>
      <c r="F3738" s="4" t="str">
        <f>INDEX(Sheet3!B:B,MATCH(Sheet1!C3738,Sheet3!C:C,0))</f>
        <v>이음메디컬세일즈플랫폼 주식회사</v>
      </c>
      <c r="G3738" s="4" t="str">
        <f>INDEX(Sheet3!B:B,MATCH(Sheet1!D3738,Sheet3!C:C,0))</f>
        <v>주식회사 이엘파마</v>
      </c>
      <c r="H3738">
        <f>COUNTIF(Sheet3!C:C,Sheet1!B3738)</f>
        <v>1</v>
      </c>
      <c r="I3738">
        <f>COUNTIF(Sheet3!$C:$C,Sheet1!C3738)</f>
        <v>1</v>
      </c>
      <c r="J3738">
        <f>COUNTIF(Sheet3!$C:$C,Sheet1!D3738)</f>
        <v>1</v>
      </c>
      <c r="L3738" t="str">
        <f t="shared" si="58"/>
        <v xml:space="preserve">            ('122-81-13217', '741-81-01074', '779-81-02307'),</v>
      </c>
    </row>
    <row r="3739" spans="2:12" x14ac:dyDescent="0.25">
      <c r="B3739" s="2">
        <v>1228113217</v>
      </c>
      <c r="C3739" s="2">
        <v>7418101074</v>
      </c>
      <c r="D3739" s="2">
        <v>7802601823</v>
      </c>
      <c r="E3739" s="4" t="str">
        <f>INDEX(Sheet3!B:B,MATCH(Sheet1!B3739,Sheet3!C:C,0))</f>
        <v>삼익제약(주)</v>
      </c>
      <c r="F3739" s="4" t="str">
        <f>INDEX(Sheet3!B:B,MATCH(Sheet1!C3739,Sheet3!C:C,0))</f>
        <v>이음메디컬세일즈플랫폼 주식회사</v>
      </c>
      <c r="G3739" s="4" t="str">
        <f>INDEX(Sheet3!B:B,MATCH(Sheet1!D3739,Sheet3!C:C,0))</f>
        <v>우정메디신</v>
      </c>
      <c r="H3739">
        <f>COUNTIF(Sheet3!C:C,Sheet1!B3739)</f>
        <v>1</v>
      </c>
      <c r="I3739">
        <f>COUNTIF(Sheet3!$C:$C,Sheet1!C3739)</f>
        <v>1</v>
      </c>
      <c r="J3739">
        <f>COUNTIF(Sheet3!$C:$C,Sheet1!D3739)</f>
        <v>1</v>
      </c>
      <c r="L3739" t="str">
        <f t="shared" si="58"/>
        <v xml:space="preserve">            ('122-81-13217', '741-81-01074', '780-26-01823'),</v>
      </c>
    </row>
    <row r="3740" spans="2:12" x14ac:dyDescent="0.25">
      <c r="B3740" s="2">
        <v>1228113217</v>
      </c>
      <c r="C3740" s="2">
        <v>7418101074</v>
      </c>
      <c r="D3740" s="2">
        <v>7836300721</v>
      </c>
      <c r="E3740" s="4" t="str">
        <f>INDEX(Sheet3!B:B,MATCH(Sheet1!B3740,Sheet3!C:C,0))</f>
        <v>삼익제약(주)</v>
      </c>
      <c r="F3740" s="4" t="str">
        <f>INDEX(Sheet3!B:B,MATCH(Sheet1!C3740,Sheet3!C:C,0))</f>
        <v>이음메디컬세일즈플랫폼 주식회사</v>
      </c>
      <c r="G3740" s="4" t="str">
        <f>INDEX(Sheet3!B:B,MATCH(Sheet1!D3740,Sheet3!C:C,0))</f>
        <v>제이케이팜</v>
      </c>
      <c r="H3740">
        <f>COUNTIF(Sheet3!C:C,Sheet1!B3740)</f>
        <v>1</v>
      </c>
      <c r="I3740">
        <f>COUNTIF(Sheet3!$C:$C,Sheet1!C3740)</f>
        <v>1</v>
      </c>
      <c r="J3740">
        <f>COUNTIF(Sheet3!$C:$C,Sheet1!D3740)</f>
        <v>1</v>
      </c>
      <c r="L3740" t="str">
        <f t="shared" si="58"/>
        <v xml:space="preserve">            ('122-81-13217', '741-81-01074', '783-63-00721'),</v>
      </c>
    </row>
    <row r="3741" spans="2:12" x14ac:dyDescent="0.25">
      <c r="B3741" s="2">
        <v>1228113217</v>
      </c>
      <c r="C3741" s="2">
        <v>7418101074</v>
      </c>
      <c r="D3741" s="2">
        <v>7841702346</v>
      </c>
      <c r="E3741" s="4" t="str">
        <f>INDEX(Sheet3!B:B,MATCH(Sheet1!B3741,Sheet3!C:C,0))</f>
        <v>삼익제약(주)</v>
      </c>
      <c r="F3741" s="4" t="str">
        <f>INDEX(Sheet3!B:B,MATCH(Sheet1!C3741,Sheet3!C:C,0))</f>
        <v>이음메디컬세일즈플랫폼 주식회사</v>
      </c>
      <c r="G3741" s="4" t="str">
        <f>INDEX(Sheet3!B:B,MATCH(Sheet1!D3741,Sheet3!C:C,0))</f>
        <v>아이디메디팜</v>
      </c>
      <c r="H3741">
        <f>COUNTIF(Sheet3!C:C,Sheet1!B3741)</f>
        <v>1</v>
      </c>
      <c r="I3741">
        <f>COUNTIF(Sheet3!$C:$C,Sheet1!C3741)</f>
        <v>1</v>
      </c>
      <c r="J3741">
        <f>COUNTIF(Sheet3!$C:$C,Sheet1!D3741)</f>
        <v>1</v>
      </c>
      <c r="L3741" t="str">
        <f t="shared" si="58"/>
        <v xml:space="preserve">            ('122-81-13217', '741-81-01074', '784-17-02346'),</v>
      </c>
    </row>
    <row r="3742" spans="2:12" x14ac:dyDescent="0.25">
      <c r="B3742" s="2">
        <v>1228113217</v>
      </c>
      <c r="C3742" s="2">
        <v>7418101074</v>
      </c>
      <c r="D3742" s="2">
        <v>7883101501</v>
      </c>
      <c r="E3742" s="4" t="str">
        <f>INDEX(Sheet3!B:B,MATCH(Sheet1!B3742,Sheet3!C:C,0))</f>
        <v>삼익제약(주)</v>
      </c>
      <c r="F3742" s="4" t="str">
        <f>INDEX(Sheet3!B:B,MATCH(Sheet1!C3742,Sheet3!C:C,0))</f>
        <v>이음메디컬세일즈플랫폼 주식회사</v>
      </c>
      <c r="G3742" s="4" t="str">
        <f>INDEX(Sheet3!B:B,MATCH(Sheet1!D3742,Sheet3!C:C,0))</f>
        <v>차메디팜</v>
      </c>
      <c r="H3742">
        <f>COUNTIF(Sheet3!C:C,Sheet1!B3742)</f>
        <v>1</v>
      </c>
      <c r="I3742">
        <f>COUNTIF(Sheet3!$C:$C,Sheet1!C3742)</f>
        <v>1</v>
      </c>
      <c r="J3742">
        <f>COUNTIF(Sheet3!$C:$C,Sheet1!D3742)</f>
        <v>1</v>
      </c>
      <c r="L3742" t="str">
        <f t="shared" si="58"/>
        <v xml:space="preserve">            ('122-81-13217', '741-81-01074', '788-31-01501'),</v>
      </c>
    </row>
    <row r="3743" spans="2:12" x14ac:dyDescent="0.25">
      <c r="B3743" s="2">
        <v>1228113217</v>
      </c>
      <c r="C3743" s="2">
        <v>7418101074</v>
      </c>
      <c r="D3743" s="2">
        <v>7891102714</v>
      </c>
      <c r="E3743" s="4" t="str">
        <f>INDEX(Sheet3!B:B,MATCH(Sheet1!B3743,Sheet3!C:C,0))</f>
        <v>삼익제약(주)</v>
      </c>
      <c r="F3743" s="4" t="str">
        <f>INDEX(Sheet3!B:B,MATCH(Sheet1!C3743,Sheet3!C:C,0))</f>
        <v>이음메디컬세일즈플랫폼 주식회사</v>
      </c>
      <c r="G3743" s="4" t="str">
        <f>INDEX(Sheet3!B:B,MATCH(Sheet1!D3743,Sheet3!C:C,0))</f>
        <v>씨피메디컬</v>
      </c>
      <c r="H3743">
        <f>COUNTIF(Sheet3!C:C,Sheet1!B3743)</f>
        <v>1</v>
      </c>
      <c r="I3743">
        <f>COUNTIF(Sheet3!$C:$C,Sheet1!C3743)</f>
        <v>1</v>
      </c>
      <c r="J3743">
        <f>COUNTIF(Sheet3!$C:$C,Sheet1!D3743)</f>
        <v>1</v>
      </c>
      <c r="L3743" t="str">
        <f t="shared" si="58"/>
        <v xml:space="preserve">            ('122-81-13217', '741-81-01074', '789-11-02714'),</v>
      </c>
    </row>
    <row r="3744" spans="2:12" x14ac:dyDescent="0.25">
      <c r="B3744" s="2">
        <v>1228113217</v>
      </c>
      <c r="C3744" s="2">
        <v>7418101074</v>
      </c>
      <c r="D3744" s="2">
        <v>7905700636</v>
      </c>
      <c r="E3744" s="4" t="str">
        <f>INDEX(Sheet3!B:B,MATCH(Sheet1!B3744,Sheet3!C:C,0))</f>
        <v>삼익제약(주)</v>
      </c>
      <c r="F3744" s="4" t="str">
        <f>INDEX(Sheet3!B:B,MATCH(Sheet1!C3744,Sheet3!C:C,0))</f>
        <v>이음메디컬세일즈플랫폼 주식회사</v>
      </c>
      <c r="G3744" s="4" t="str">
        <f>INDEX(Sheet3!B:B,MATCH(Sheet1!D3744,Sheet3!C:C,0))</f>
        <v>호운</v>
      </c>
      <c r="H3744">
        <f>COUNTIF(Sheet3!C:C,Sheet1!B3744)</f>
        <v>1</v>
      </c>
      <c r="I3744">
        <f>COUNTIF(Sheet3!$C:$C,Sheet1!C3744)</f>
        <v>1</v>
      </c>
      <c r="J3744">
        <f>COUNTIF(Sheet3!$C:$C,Sheet1!D3744)</f>
        <v>1</v>
      </c>
      <c r="L3744" t="str">
        <f t="shared" si="58"/>
        <v xml:space="preserve">            ('122-81-13217', '741-81-01074', '790-57-00636'),</v>
      </c>
    </row>
    <row r="3745" spans="2:12" x14ac:dyDescent="0.25">
      <c r="B3745" s="2">
        <v>1228113217</v>
      </c>
      <c r="C3745" s="2">
        <v>7418101074</v>
      </c>
      <c r="D3745" s="2">
        <v>7928802110</v>
      </c>
      <c r="E3745" s="4" t="str">
        <f>INDEX(Sheet3!B:B,MATCH(Sheet1!B3745,Sheet3!C:C,0))</f>
        <v>삼익제약(주)</v>
      </c>
      <c r="F3745" s="4" t="str">
        <f>INDEX(Sheet3!B:B,MATCH(Sheet1!C3745,Sheet3!C:C,0))</f>
        <v>이음메디컬세일즈플랫폼 주식회사</v>
      </c>
      <c r="G3745" s="4" t="str">
        <f>INDEX(Sheet3!B:B,MATCH(Sheet1!D3745,Sheet3!C:C,0))</f>
        <v>두리메디팜주식회사</v>
      </c>
      <c r="H3745">
        <f>COUNTIF(Sheet3!C:C,Sheet1!B3745)</f>
        <v>1</v>
      </c>
      <c r="I3745">
        <f>COUNTIF(Sheet3!$C:$C,Sheet1!C3745)</f>
        <v>1</v>
      </c>
      <c r="J3745">
        <f>COUNTIF(Sheet3!$C:$C,Sheet1!D3745)</f>
        <v>1</v>
      </c>
      <c r="L3745" t="str">
        <f t="shared" si="58"/>
        <v xml:space="preserve">            ('122-81-13217', '741-81-01074', '792-88-02110'),</v>
      </c>
    </row>
    <row r="3746" spans="2:12" x14ac:dyDescent="0.25">
      <c r="B3746" s="2">
        <v>1228113217</v>
      </c>
      <c r="C3746" s="2">
        <v>7418101074</v>
      </c>
      <c r="D3746" s="2">
        <v>7932801838</v>
      </c>
      <c r="E3746" s="4" t="str">
        <f>INDEX(Sheet3!B:B,MATCH(Sheet1!B3746,Sheet3!C:C,0))</f>
        <v>삼익제약(주)</v>
      </c>
      <c r="F3746" s="4" t="str">
        <f>INDEX(Sheet3!B:B,MATCH(Sheet1!C3746,Sheet3!C:C,0))</f>
        <v>이음메디컬세일즈플랫폼 주식회사</v>
      </c>
      <c r="G3746" s="4" t="str">
        <f>INDEX(Sheet3!B:B,MATCH(Sheet1!D3746,Sheet3!C:C,0))</f>
        <v>에이치비메디</v>
      </c>
      <c r="H3746">
        <f>COUNTIF(Sheet3!C:C,Sheet1!B3746)</f>
        <v>1</v>
      </c>
      <c r="I3746">
        <f>COUNTIF(Sheet3!$C:$C,Sheet1!C3746)</f>
        <v>1</v>
      </c>
      <c r="J3746">
        <f>COUNTIF(Sheet3!$C:$C,Sheet1!D3746)</f>
        <v>1</v>
      </c>
      <c r="L3746" t="str">
        <f t="shared" si="58"/>
        <v xml:space="preserve">            ('122-81-13217', '741-81-01074', '793-28-01838'),</v>
      </c>
    </row>
    <row r="3747" spans="2:12" x14ac:dyDescent="0.25">
      <c r="B3747" s="2">
        <v>1228113217</v>
      </c>
      <c r="C3747" s="2">
        <v>7418101074</v>
      </c>
      <c r="D3747" s="2">
        <v>7941401076</v>
      </c>
      <c r="E3747" s="4" t="str">
        <f>INDEX(Sheet3!B:B,MATCH(Sheet1!B3747,Sheet3!C:C,0))</f>
        <v>삼익제약(주)</v>
      </c>
      <c r="F3747" s="4" t="str">
        <f>INDEX(Sheet3!B:B,MATCH(Sheet1!C3747,Sheet3!C:C,0))</f>
        <v>이음메디컬세일즈플랫폼 주식회사</v>
      </c>
      <c r="G3747" s="4" t="str">
        <f>INDEX(Sheet3!B:B,MATCH(Sheet1!D3747,Sheet3!C:C,0))</f>
        <v>강일메디칼</v>
      </c>
      <c r="H3747">
        <f>COUNTIF(Sheet3!C:C,Sheet1!B3747)</f>
        <v>1</v>
      </c>
      <c r="I3747">
        <f>COUNTIF(Sheet3!$C:$C,Sheet1!C3747)</f>
        <v>1</v>
      </c>
      <c r="J3747">
        <f>COUNTIF(Sheet3!$C:$C,Sheet1!D3747)</f>
        <v>1</v>
      </c>
      <c r="L3747" t="str">
        <f t="shared" si="58"/>
        <v xml:space="preserve">            ('122-81-13217', '741-81-01074', '794-14-01076'),</v>
      </c>
    </row>
    <row r="3748" spans="2:12" x14ac:dyDescent="0.25">
      <c r="B3748" s="2">
        <v>1228113217</v>
      </c>
      <c r="C3748" s="2">
        <v>7418101074</v>
      </c>
      <c r="D3748" s="2">
        <v>7964601108</v>
      </c>
      <c r="E3748" s="4" t="str">
        <f>INDEX(Sheet3!B:B,MATCH(Sheet1!B3748,Sheet3!C:C,0))</f>
        <v>삼익제약(주)</v>
      </c>
      <c r="F3748" s="4" t="str">
        <f>INDEX(Sheet3!B:B,MATCH(Sheet1!C3748,Sheet3!C:C,0))</f>
        <v>이음메디컬세일즈플랫폼 주식회사</v>
      </c>
      <c r="G3748" s="4" t="str">
        <f>INDEX(Sheet3!B:B,MATCH(Sheet1!D3748,Sheet3!C:C,0))</f>
        <v>인천에이치팜</v>
      </c>
      <c r="H3748">
        <f>COUNTIF(Sheet3!C:C,Sheet1!B3748)</f>
        <v>1</v>
      </c>
      <c r="I3748">
        <f>COUNTIF(Sheet3!$C:$C,Sheet1!C3748)</f>
        <v>1</v>
      </c>
      <c r="J3748">
        <f>COUNTIF(Sheet3!$C:$C,Sheet1!D3748)</f>
        <v>1</v>
      </c>
      <c r="L3748" t="str">
        <f t="shared" si="58"/>
        <v xml:space="preserve">            ('122-81-13217', '741-81-01074', '796-46-01108'),</v>
      </c>
    </row>
    <row r="3749" spans="2:12" x14ac:dyDescent="0.25">
      <c r="B3749" s="2">
        <v>1228113217</v>
      </c>
      <c r="C3749" s="2">
        <v>7418101074</v>
      </c>
      <c r="D3749" s="2">
        <v>7970602180</v>
      </c>
      <c r="E3749" s="4" t="str">
        <f>INDEX(Sheet3!B:B,MATCH(Sheet1!B3749,Sheet3!C:C,0))</f>
        <v>삼익제약(주)</v>
      </c>
      <c r="F3749" s="4" t="str">
        <f>INDEX(Sheet3!B:B,MATCH(Sheet1!C3749,Sheet3!C:C,0))</f>
        <v>이음메디컬세일즈플랫폼 주식회사</v>
      </c>
      <c r="G3749" s="4" t="str">
        <f>INDEX(Sheet3!B:B,MATCH(Sheet1!D3749,Sheet3!C:C,0))</f>
        <v>지플</v>
      </c>
      <c r="H3749">
        <f>COUNTIF(Sheet3!C:C,Sheet1!B3749)</f>
        <v>1</v>
      </c>
      <c r="I3749">
        <f>COUNTIF(Sheet3!$C:$C,Sheet1!C3749)</f>
        <v>1</v>
      </c>
      <c r="J3749">
        <f>COUNTIF(Sheet3!$C:$C,Sheet1!D3749)</f>
        <v>1</v>
      </c>
      <c r="L3749" t="str">
        <f t="shared" si="58"/>
        <v xml:space="preserve">            ('122-81-13217', '741-81-01074', '797-06-02180'),</v>
      </c>
    </row>
    <row r="3750" spans="2:12" x14ac:dyDescent="0.25">
      <c r="B3750" s="2">
        <v>1228113217</v>
      </c>
      <c r="C3750" s="2">
        <v>7418101074</v>
      </c>
      <c r="D3750" s="2">
        <v>7981202700</v>
      </c>
      <c r="E3750" s="4" t="str">
        <f>INDEX(Sheet3!B:B,MATCH(Sheet1!B3750,Sheet3!C:C,0))</f>
        <v>삼익제약(주)</v>
      </c>
      <c r="F3750" s="4" t="str">
        <f>INDEX(Sheet3!B:B,MATCH(Sheet1!C3750,Sheet3!C:C,0))</f>
        <v>이음메디컬세일즈플랫폼 주식회사</v>
      </c>
      <c r="G3750" s="4" t="str">
        <f>INDEX(Sheet3!B:B,MATCH(Sheet1!D3750,Sheet3!C:C,0))</f>
        <v>바다메디컬</v>
      </c>
      <c r="H3750">
        <f>COUNTIF(Sheet3!C:C,Sheet1!B3750)</f>
        <v>1</v>
      </c>
      <c r="I3750">
        <f>COUNTIF(Sheet3!$C:$C,Sheet1!C3750)</f>
        <v>1</v>
      </c>
      <c r="J3750">
        <f>COUNTIF(Sheet3!$C:$C,Sheet1!D3750)</f>
        <v>1</v>
      </c>
      <c r="L3750" t="str">
        <f t="shared" si="58"/>
        <v xml:space="preserve">            ('122-81-13217', '741-81-01074', '798-12-02700'),</v>
      </c>
    </row>
    <row r="3751" spans="2:12" x14ac:dyDescent="0.25">
      <c r="B3751" s="2">
        <v>1228113217</v>
      </c>
      <c r="C3751" s="2">
        <v>7418101074</v>
      </c>
      <c r="D3751" s="2">
        <v>7992201760</v>
      </c>
      <c r="E3751" s="4" t="str">
        <f>INDEX(Sheet3!B:B,MATCH(Sheet1!B3751,Sheet3!C:C,0))</f>
        <v>삼익제약(주)</v>
      </c>
      <c r="F3751" s="4" t="str">
        <f>INDEX(Sheet3!B:B,MATCH(Sheet1!C3751,Sheet3!C:C,0))</f>
        <v>이음메디컬세일즈플랫폼 주식회사</v>
      </c>
      <c r="G3751" s="4" t="str">
        <f>INDEX(Sheet3!B:B,MATCH(Sheet1!D3751,Sheet3!C:C,0))</f>
        <v>방배준메디</v>
      </c>
      <c r="H3751">
        <f>COUNTIF(Sheet3!C:C,Sheet1!B3751)</f>
        <v>1</v>
      </c>
      <c r="I3751">
        <f>COUNTIF(Sheet3!$C:$C,Sheet1!C3751)</f>
        <v>1</v>
      </c>
      <c r="J3751">
        <f>COUNTIF(Sheet3!$C:$C,Sheet1!D3751)</f>
        <v>1</v>
      </c>
      <c r="L3751" t="str">
        <f t="shared" si="58"/>
        <v xml:space="preserve">            ('122-81-13217', '741-81-01074', '799-22-01760'),</v>
      </c>
    </row>
    <row r="3752" spans="2:12" x14ac:dyDescent="0.25">
      <c r="B3752" s="2">
        <v>1228113217</v>
      </c>
      <c r="C3752" s="2">
        <v>7418101074</v>
      </c>
      <c r="D3752" s="2">
        <v>8022002154</v>
      </c>
      <c r="E3752" s="4" t="str">
        <f>INDEX(Sheet3!B:B,MATCH(Sheet1!B3752,Sheet3!C:C,0))</f>
        <v>삼익제약(주)</v>
      </c>
      <c r="F3752" s="4" t="str">
        <f>INDEX(Sheet3!B:B,MATCH(Sheet1!C3752,Sheet3!C:C,0))</f>
        <v>이음메디컬세일즈플랫폼 주식회사</v>
      </c>
      <c r="G3752" s="4" t="str">
        <f>INDEX(Sheet3!B:B,MATCH(Sheet1!D3752,Sheet3!C:C,0))</f>
        <v>성솔팜</v>
      </c>
      <c r="H3752">
        <f>COUNTIF(Sheet3!C:C,Sheet1!B3752)</f>
        <v>1</v>
      </c>
      <c r="I3752">
        <f>COUNTIF(Sheet3!$C:$C,Sheet1!C3752)</f>
        <v>1</v>
      </c>
      <c r="J3752">
        <f>COUNTIF(Sheet3!$C:$C,Sheet1!D3752)</f>
        <v>1</v>
      </c>
      <c r="L3752" t="str">
        <f t="shared" si="58"/>
        <v xml:space="preserve">            ('122-81-13217', '741-81-01074', '802-20-02154'),</v>
      </c>
    </row>
    <row r="3753" spans="2:12" x14ac:dyDescent="0.25">
      <c r="B3753" s="2">
        <v>1228113217</v>
      </c>
      <c r="C3753" s="2">
        <v>7418101074</v>
      </c>
      <c r="D3753" s="2">
        <v>8053301299</v>
      </c>
      <c r="E3753" s="4" t="str">
        <f>INDEX(Sheet3!B:B,MATCH(Sheet1!B3753,Sheet3!C:C,0))</f>
        <v>삼익제약(주)</v>
      </c>
      <c r="F3753" s="4" t="str">
        <f>INDEX(Sheet3!B:B,MATCH(Sheet1!C3753,Sheet3!C:C,0))</f>
        <v>이음메디컬세일즈플랫폼 주식회사</v>
      </c>
      <c r="G3753" s="4" t="str">
        <f>INDEX(Sheet3!B:B,MATCH(Sheet1!D3753,Sheet3!C:C,0))</f>
        <v>영스팜</v>
      </c>
      <c r="H3753">
        <f>COUNTIF(Sheet3!C:C,Sheet1!B3753)</f>
        <v>1</v>
      </c>
      <c r="I3753">
        <f>COUNTIF(Sheet3!$C:$C,Sheet1!C3753)</f>
        <v>1</v>
      </c>
      <c r="J3753">
        <f>COUNTIF(Sheet3!$C:$C,Sheet1!D3753)</f>
        <v>1</v>
      </c>
      <c r="L3753" t="str">
        <f t="shared" si="58"/>
        <v xml:space="preserve">            ('122-81-13217', '741-81-01074', '805-33-01299'),</v>
      </c>
    </row>
    <row r="3754" spans="2:12" x14ac:dyDescent="0.25">
      <c r="B3754" s="2">
        <v>1228113217</v>
      </c>
      <c r="C3754" s="2">
        <v>7418101074</v>
      </c>
      <c r="D3754" s="2">
        <v>8068701349</v>
      </c>
      <c r="E3754" s="4" t="str">
        <f>INDEX(Sheet3!B:B,MATCH(Sheet1!B3754,Sheet3!C:C,0))</f>
        <v>삼익제약(주)</v>
      </c>
      <c r="F3754" s="4" t="str">
        <f>INDEX(Sheet3!B:B,MATCH(Sheet1!C3754,Sheet3!C:C,0))</f>
        <v>이음메디컬세일즈플랫폼 주식회사</v>
      </c>
      <c r="G3754" s="4" t="str">
        <f>INDEX(Sheet3!B:B,MATCH(Sheet1!D3754,Sheet3!C:C,0))</f>
        <v>엘케이메디 주식회사</v>
      </c>
      <c r="H3754">
        <f>COUNTIF(Sheet3!C:C,Sheet1!B3754)</f>
        <v>1</v>
      </c>
      <c r="I3754">
        <f>COUNTIF(Sheet3!$C:$C,Sheet1!C3754)</f>
        <v>1</v>
      </c>
      <c r="J3754">
        <f>COUNTIF(Sheet3!$C:$C,Sheet1!D3754)</f>
        <v>1</v>
      </c>
      <c r="L3754" t="str">
        <f t="shared" si="58"/>
        <v xml:space="preserve">            ('122-81-13217', '741-81-01074', '806-87-01349'),</v>
      </c>
    </row>
    <row r="3755" spans="2:12" x14ac:dyDescent="0.25">
      <c r="B3755" s="2">
        <v>1228113217</v>
      </c>
      <c r="C3755" s="2">
        <v>7418101074</v>
      </c>
      <c r="D3755" s="2">
        <v>8081601821</v>
      </c>
      <c r="E3755" s="4" t="str">
        <f>INDEX(Sheet3!B:B,MATCH(Sheet1!B3755,Sheet3!C:C,0))</f>
        <v>삼익제약(주)</v>
      </c>
      <c r="F3755" s="4" t="str">
        <f>INDEX(Sheet3!B:B,MATCH(Sheet1!C3755,Sheet3!C:C,0))</f>
        <v>이음메디컬세일즈플랫폼 주식회사</v>
      </c>
      <c r="G3755" s="4" t="str">
        <f>INDEX(Sheet3!B:B,MATCH(Sheet1!D3755,Sheet3!C:C,0))</f>
        <v>아이지코리아</v>
      </c>
      <c r="H3755">
        <f>COUNTIF(Sheet3!C:C,Sheet1!B3755)</f>
        <v>1</v>
      </c>
      <c r="I3755">
        <f>COUNTIF(Sheet3!$C:$C,Sheet1!C3755)</f>
        <v>1</v>
      </c>
      <c r="J3755">
        <f>COUNTIF(Sheet3!$C:$C,Sheet1!D3755)</f>
        <v>1</v>
      </c>
      <c r="L3755" t="str">
        <f t="shared" si="58"/>
        <v xml:space="preserve">            ('122-81-13217', '741-81-01074', '808-16-01821'),</v>
      </c>
    </row>
    <row r="3756" spans="2:12" x14ac:dyDescent="0.25">
      <c r="B3756" s="2">
        <v>1228113217</v>
      </c>
      <c r="C3756" s="2">
        <v>7418101074</v>
      </c>
      <c r="D3756" s="2">
        <v>8102101681</v>
      </c>
      <c r="E3756" s="4" t="str">
        <f>INDEX(Sheet3!B:B,MATCH(Sheet1!B3756,Sheet3!C:C,0))</f>
        <v>삼익제약(주)</v>
      </c>
      <c r="F3756" s="4" t="str">
        <f>INDEX(Sheet3!B:B,MATCH(Sheet1!C3756,Sheet3!C:C,0))</f>
        <v>이음메디컬세일즈플랫폼 주식회사</v>
      </c>
      <c r="G3756" s="4" t="str">
        <f>INDEX(Sheet3!B:B,MATCH(Sheet1!D3756,Sheet3!C:C,0))</f>
        <v>에이치에스디팜</v>
      </c>
      <c r="H3756">
        <f>COUNTIF(Sheet3!C:C,Sheet1!B3756)</f>
        <v>1</v>
      </c>
      <c r="I3756">
        <f>COUNTIF(Sheet3!$C:$C,Sheet1!C3756)</f>
        <v>1</v>
      </c>
      <c r="J3756">
        <f>COUNTIF(Sheet3!$C:$C,Sheet1!D3756)</f>
        <v>1</v>
      </c>
      <c r="L3756" t="str">
        <f t="shared" si="58"/>
        <v xml:space="preserve">            ('122-81-13217', '741-81-01074', '810-21-01681'),</v>
      </c>
    </row>
    <row r="3757" spans="2:12" x14ac:dyDescent="0.25">
      <c r="B3757" s="2">
        <v>1228113217</v>
      </c>
      <c r="C3757" s="2">
        <v>7418101074</v>
      </c>
      <c r="D3757" s="2">
        <v>8156600086</v>
      </c>
      <c r="E3757" s="4" t="str">
        <f>INDEX(Sheet3!B:B,MATCH(Sheet1!B3757,Sheet3!C:C,0))</f>
        <v>삼익제약(주)</v>
      </c>
      <c r="F3757" s="4" t="str">
        <f>INDEX(Sheet3!B:B,MATCH(Sheet1!C3757,Sheet3!C:C,0))</f>
        <v>이음메디컬세일즈플랫폼 주식회사</v>
      </c>
      <c r="G3757" s="4" t="str">
        <f>INDEX(Sheet3!B:B,MATCH(Sheet1!D3757,Sheet3!C:C,0))</f>
        <v>강원메디컬</v>
      </c>
      <c r="H3757">
        <f>COUNTIF(Sheet3!C:C,Sheet1!B3757)</f>
        <v>1</v>
      </c>
      <c r="I3757">
        <f>COUNTIF(Sheet3!$C:$C,Sheet1!C3757)</f>
        <v>1</v>
      </c>
      <c r="J3757">
        <f>COUNTIF(Sheet3!$C:$C,Sheet1!D3757)</f>
        <v>1</v>
      </c>
      <c r="L3757" t="str">
        <f t="shared" si="58"/>
        <v xml:space="preserve">            ('122-81-13217', '741-81-01074', '815-66-00086'),</v>
      </c>
    </row>
    <row r="3758" spans="2:12" x14ac:dyDescent="0.25">
      <c r="B3758" s="2">
        <v>1228113217</v>
      </c>
      <c r="C3758" s="2">
        <v>7418101074</v>
      </c>
      <c r="D3758" s="2">
        <v>8178702649</v>
      </c>
      <c r="E3758" s="4" t="str">
        <f>INDEX(Sheet3!B:B,MATCH(Sheet1!B3758,Sheet3!C:C,0))</f>
        <v>삼익제약(주)</v>
      </c>
      <c r="F3758" s="4" t="str">
        <f>INDEX(Sheet3!B:B,MATCH(Sheet1!C3758,Sheet3!C:C,0))</f>
        <v>이음메디컬세일즈플랫폼 주식회사</v>
      </c>
      <c r="G3758" s="4" t="str">
        <f>INDEX(Sheet3!B:B,MATCH(Sheet1!D3758,Sheet3!C:C,0))</f>
        <v>(주)보그도르</v>
      </c>
      <c r="H3758">
        <f>COUNTIF(Sheet3!C:C,Sheet1!B3758)</f>
        <v>1</v>
      </c>
      <c r="I3758">
        <f>COUNTIF(Sheet3!$C:$C,Sheet1!C3758)</f>
        <v>1</v>
      </c>
      <c r="J3758">
        <f>COUNTIF(Sheet3!$C:$C,Sheet1!D3758)</f>
        <v>1</v>
      </c>
      <c r="L3758" t="str">
        <f t="shared" si="58"/>
        <v xml:space="preserve">            ('122-81-13217', '741-81-01074', '817-87-02649'),</v>
      </c>
    </row>
    <row r="3759" spans="2:12" x14ac:dyDescent="0.25">
      <c r="B3759" s="2">
        <v>1228113217</v>
      </c>
      <c r="C3759" s="2">
        <v>7418101074</v>
      </c>
      <c r="D3759" s="2">
        <v>8206700668</v>
      </c>
      <c r="E3759" s="4" t="str">
        <f>INDEX(Sheet3!B:B,MATCH(Sheet1!B3759,Sheet3!C:C,0))</f>
        <v>삼익제약(주)</v>
      </c>
      <c r="F3759" s="4" t="str">
        <f>INDEX(Sheet3!B:B,MATCH(Sheet1!C3759,Sheet3!C:C,0))</f>
        <v>이음메디컬세일즈플랫폼 주식회사</v>
      </c>
      <c r="G3759" s="4" t="str">
        <f>INDEX(Sheet3!B:B,MATCH(Sheet1!D3759,Sheet3!C:C,0))</f>
        <v>병일메디칼</v>
      </c>
      <c r="H3759">
        <f>COUNTIF(Sheet3!C:C,Sheet1!B3759)</f>
        <v>1</v>
      </c>
      <c r="I3759">
        <f>COUNTIF(Sheet3!$C:$C,Sheet1!C3759)</f>
        <v>1</v>
      </c>
      <c r="J3759">
        <f>COUNTIF(Sheet3!$C:$C,Sheet1!D3759)</f>
        <v>1</v>
      </c>
      <c r="L3759" t="str">
        <f t="shared" si="58"/>
        <v xml:space="preserve">            ('122-81-13217', '741-81-01074', '820-67-00668'),</v>
      </c>
    </row>
    <row r="3760" spans="2:12" x14ac:dyDescent="0.25">
      <c r="B3760" s="2">
        <v>1228113217</v>
      </c>
      <c r="C3760" s="2">
        <v>7418101074</v>
      </c>
      <c r="D3760" s="2">
        <v>8218603015</v>
      </c>
      <c r="E3760" s="4" t="str">
        <f>INDEX(Sheet3!B:B,MATCH(Sheet1!B3760,Sheet3!C:C,0))</f>
        <v>삼익제약(주)</v>
      </c>
      <c r="F3760" s="4" t="str">
        <f>INDEX(Sheet3!B:B,MATCH(Sheet1!C3760,Sheet3!C:C,0))</f>
        <v>이음메디컬세일즈플랫폼 주식회사</v>
      </c>
      <c r="G3760" s="4" t="str">
        <f>INDEX(Sheet3!B:B,MATCH(Sheet1!D3760,Sheet3!C:C,0))</f>
        <v>(주)오픈인사이트</v>
      </c>
      <c r="H3760">
        <f>COUNTIF(Sheet3!C:C,Sheet1!B3760)</f>
        <v>1</v>
      </c>
      <c r="I3760">
        <f>COUNTIF(Sheet3!$C:$C,Sheet1!C3760)</f>
        <v>1</v>
      </c>
      <c r="J3760">
        <f>COUNTIF(Sheet3!$C:$C,Sheet1!D3760)</f>
        <v>1</v>
      </c>
      <c r="L3760" t="str">
        <f t="shared" si="58"/>
        <v xml:space="preserve">            ('122-81-13217', '741-81-01074', '821-86-03015'),</v>
      </c>
    </row>
    <row r="3761" spans="2:12" x14ac:dyDescent="0.25">
      <c r="B3761" s="2">
        <v>1228113217</v>
      </c>
      <c r="C3761" s="2">
        <v>7418101074</v>
      </c>
      <c r="D3761" s="2">
        <v>8242701756</v>
      </c>
      <c r="E3761" s="4" t="str">
        <f>INDEX(Sheet3!B:B,MATCH(Sheet1!B3761,Sheet3!C:C,0))</f>
        <v>삼익제약(주)</v>
      </c>
      <c r="F3761" s="4" t="str">
        <f>INDEX(Sheet3!B:B,MATCH(Sheet1!C3761,Sheet3!C:C,0))</f>
        <v>이음메디컬세일즈플랫폼 주식회사</v>
      </c>
      <c r="G3761" s="4" t="str">
        <f>INDEX(Sheet3!B:B,MATCH(Sheet1!D3761,Sheet3!C:C,0))</f>
        <v>가온메디테크</v>
      </c>
      <c r="H3761">
        <f>COUNTIF(Sheet3!C:C,Sheet1!B3761)</f>
        <v>1</v>
      </c>
      <c r="I3761">
        <f>COUNTIF(Sheet3!$C:$C,Sheet1!C3761)</f>
        <v>1</v>
      </c>
      <c r="J3761">
        <f>COUNTIF(Sheet3!$C:$C,Sheet1!D3761)</f>
        <v>1</v>
      </c>
      <c r="L3761" t="str">
        <f t="shared" si="58"/>
        <v xml:space="preserve">            ('122-81-13217', '741-81-01074', '824-27-01756'),</v>
      </c>
    </row>
    <row r="3762" spans="2:12" x14ac:dyDescent="0.25">
      <c r="B3762" s="2">
        <v>1228113217</v>
      </c>
      <c r="C3762" s="2">
        <v>7418101074</v>
      </c>
      <c r="D3762" s="2">
        <v>8260802269</v>
      </c>
      <c r="E3762" s="4" t="str">
        <f>INDEX(Sheet3!B:B,MATCH(Sheet1!B3762,Sheet3!C:C,0))</f>
        <v>삼익제약(주)</v>
      </c>
      <c r="F3762" s="4" t="str">
        <f>INDEX(Sheet3!B:B,MATCH(Sheet1!C3762,Sheet3!C:C,0))</f>
        <v>이음메디컬세일즈플랫폼 주식회사</v>
      </c>
      <c r="G3762" s="4" t="str">
        <f>INDEX(Sheet3!B:B,MATCH(Sheet1!D3762,Sheet3!C:C,0))</f>
        <v>에이앤이</v>
      </c>
      <c r="H3762">
        <f>COUNTIF(Sheet3!C:C,Sheet1!B3762)</f>
        <v>1</v>
      </c>
      <c r="I3762">
        <f>COUNTIF(Sheet3!$C:$C,Sheet1!C3762)</f>
        <v>1</v>
      </c>
      <c r="J3762">
        <f>COUNTIF(Sheet3!$C:$C,Sheet1!D3762)</f>
        <v>1</v>
      </c>
      <c r="L3762" t="str">
        <f t="shared" si="58"/>
        <v xml:space="preserve">            ('122-81-13217', '741-81-01074', '826-08-02269'),</v>
      </c>
    </row>
    <row r="3763" spans="2:12" x14ac:dyDescent="0.25">
      <c r="B3763" s="2">
        <v>1228113217</v>
      </c>
      <c r="C3763" s="2">
        <v>7418101074</v>
      </c>
      <c r="D3763" s="2">
        <v>8261902173</v>
      </c>
      <c r="E3763" s="4" t="str">
        <f>INDEX(Sheet3!B:B,MATCH(Sheet1!B3763,Sheet3!C:C,0))</f>
        <v>삼익제약(주)</v>
      </c>
      <c r="F3763" s="4" t="str">
        <f>INDEX(Sheet3!B:B,MATCH(Sheet1!C3763,Sheet3!C:C,0))</f>
        <v>이음메디컬세일즈플랫폼 주식회사</v>
      </c>
      <c r="G3763" s="4" t="str">
        <f>INDEX(Sheet3!B:B,MATCH(Sheet1!D3763,Sheet3!C:C,0))</f>
        <v>김수진</v>
      </c>
      <c r="H3763">
        <f>COUNTIF(Sheet3!C:C,Sheet1!B3763)</f>
        <v>1</v>
      </c>
      <c r="I3763">
        <f>COUNTIF(Sheet3!$C:$C,Sheet1!C3763)</f>
        <v>1</v>
      </c>
      <c r="J3763">
        <f>COUNTIF(Sheet3!$C:$C,Sheet1!D3763)</f>
        <v>1</v>
      </c>
      <c r="L3763" t="str">
        <f t="shared" si="58"/>
        <v xml:space="preserve">            ('122-81-13217', '741-81-01074', '826-19-02173'),</v>
      </c>
    </row>
    <row r="3764" spans="2:12" x14ac:dyDescent="0.25">
      <c r="B3764" s="2">
        <v>1228113217</v>
      </c>
      <c r="C3764" s="2">
        <v>7418101074</v>
      </c>
      <c r="D3764" s="2">
        <v>8280203511</v>
      </c>
      <c r="E3764" s="4" t="str">
        <f>INDEX(Sheet3!B:B,MATCH(Sheet1!B3764,Sheet3!C:C,0))</f>
        <v>삼익제약(주)</v>
      </c>
      <c r="F3764" s="4" t="str">
        <f>INDEX(Sheet3!B:B,MATCH(Sheet1!C3764,Sheet3!C:C,0))</f>
        <v>이음메디컬세일즈플랫폼 주식회사</v>
      </c>
      <c r="G3764" s="4" t="str">
        <f>INDEX(Sheet3!B:B,MATCH(Sheet1!D3764,Sheet3!C:C,0))</f>
        <v>로앤리컴퍼니</v>
      </c>
      <c r="H3764">
        <f>COUNTIF(Sheet3!C:C,Sheet1!B3764)</f>
        <v>1</v>
      </c>
      <c r="I3764">
        <f>COUNTIF(Sheet3!$C:$C,Sheet1!C3764)</f>
        <v>1</v>
      </c>
      <c r="J3764">
        <f>COUNTIF(Sheet3!$C:$C,Sheet1!D3764)</f>
        <v>1</v>
      </c>
      <c r="L3764" t="str">
        <f t="shared" si="58"/>
        <v xml:space="preserve">            ('122-81-13217', '741-81-01074', '828-02-03511'),</v>
      </c>
    </row>
    <row r="3765" spans="2:12" x14ac:dyDescent="0.25">
      <c r="B3765" s="2">
        <v>1228113217</v>
      </c>
      <c r="C3765" s="2">
        <v>7418101074</v>
      </c>
      <c r="D3765" s="2">
        <v>8282400438</v>
      </c>
      <c r="E3765" s="4" t="str">
        <f>INDEX(Sheet3!B:B,MATCH(Sheet1!B3765,Sheet3!C:C,0))</f>
        <v>삼익제약(주)</v>
      </c>
      <c r="F3765" s="4" t="str">
        <f>INDEX(Sheet3!B:B,MATCH(Sheet1!C3765,Sheet3!C:C,0))</f>
        <v>이음메디컬세일즈플랫폼 주식회사</v>
      </c>
      <c r="G3765" s="4" t="str">
        <f>INDEX(Sheet3!B:B,MATCH(Sheet1!D3765,Sheet3!C:C,0))</f>
        <v>에스아이-메디텍</v>
      </c>
      <c r="H3765">
        <f>COUNTIF(Sheet3!C:C,Sheet1!B3765)</f>
        <v>1</v>
      </c>
      <c r="I3765">
        <f>COUNTIF(Sheet3!$C:$C,Sheet1!C3765)</f>
        <v>1</v>
      </c>
      <c r="J3765">
        <f>COUNTIF(Sheet3!$C:$C,Sheet1!D3765)</f>
        <v>1</v>
      </c>
      <c r="L3765" t="str">
        <f t="shared" si="58"/>
        <v xml:space="preserve">            ('122-81-13217', '741-81-01074', '828-24-00438'),</v>
      </c>
    </row>
    <row r="3766" spans="2:12" x14ac:dyDescent="0.25">
      <c r="B3766" s="2">
        <v>1228113217</v>
      </c>
      <c r="C3766" s="2">
        <v>7418101074</v>
      </c>
      <c r="D3766" s="2">
        <v>8282901844</v>
      </c>
      <c r="E3766" s="4" t="str">
        <f>INDEX(Sheet3!B:B,MATCH(Sheet1!B3766,Sheet3!C:C,0))</f>
        <v>삼익제약(주)</v>
      </c>
      <c r="F3766" s="4" t="str">
        <f>INDEX(Sheet3!B:B,MATCH(Sheet1!C3766,Sheet3!C:C,0))</f>
        <v>이음메디컬세일즈플랫폼 주식회사</v>
      </c>
      <c r="G3766" s="4" t="str">
        <f>INDEX(Sheet3!B:B,MATCH(Sheet1!D3766,Sheet3!C:C,0))</f>
        <v>터치인라곰</v>
      </c>
      <c r="H3766">
        <f>COUNTIF(Sheet3!C:C,Sheet1!B3766)</f>
        <v>1</v>
      </c>
      <c r="I3766">
        <f>COUNTIF(Sheet3!$C:$C,Sheet1!C3766)</f>
        <v>1</v>
      </c>
      <c r="J3766">
        <f>COUNTIF(Sheet3!$C:$C,Sheet1!D3766)</f>
        <v>1</v>
      </c>
      <c r="L3766" t="str">
        <f t="shared" si="58"/>
        <v xml:space="preserve">            ('122-81-13217', '741-81-01074', '828-29-01844'),</v>
      </c>
    </row>
    <row r="3767" spans="2:12" x14ac:dyDescent="0.25">
      <c r="B3767" s="2">
        <v>1228113217</v>
      </c>
      <c r="C3767" s="2">
        <v>7418101074</v>
      </c>
      <c r="D3767" s="2">
        <v>8318603119</v>
      </c>
      <c r="E3767" s="4" t="str">
        <f>INDEX(Sheet3!B:B,MATCH(Sheet1!B3767,Sheet3!C:C,0))</f>
        <v>삼익제약(주)</v>
      </c>
      <c r="F3767" s="4" t="str">
        <f>INDEX(Sheet3!B:B,MATCH(Sheet1!C3767,Sheet3!C:C,0))</f>
        <v>이음메디컬세일즈플랫폼 주식회사</v>
      </c>
      <c r="G3767" s="4" t="str">
        <f>INDEX(Sheet3!B:B,MATCH(Sheet1!D3767,Sheet3!C:C,0))</f>
        <v>주식회사 이음메디컬세일즈플랫폼 영남센터</v>
      </c>
      <c r="H3767">
        <f>COUNTIF(Sheet3!C:C,Sheet1!B3767)</f>
        <v>1</v>
      </c>
      <c r="I3767">
        <f>COUNTIF(Sheet3!$C:$C,Sheet1!C3767)</f>
        <v>1</v>
      </c>
      <c r="J3767">
        <f>COUNTIF(Sheet3!$C:$C,Sheet1!D3767)</f>
        <v>1</v>
      </c>
      <c r="L3767" t="str">
        <f t="shared" si="58"/>
        <v xml:space="preserve">            ('122-81-13217', '741-81-01074', '831-86-03119'),</v>
      </c>
    </row>
    <row r="3768" spans="2:12" x14ac:dyDescent="0.25">
      <c r="B3768" s="2">
        <v>1228113217</v>
      </c>
      <c r="C3768" s="2">
        <v>7418101074</v>
      </c>
      <c r="D3768" s="2">
        <v>8380203371</v>
      </c>
      <c r="E3768" s="4" t="str">
        <f>INDEX(Sheet3!B:B,MATCH(Sheet1!B3768,Sheet3!C:C,0))</f>
        <v>삼익제약(주)</v>
      </c>
      <c r="F3768" s="4" t="str">
        <f>INDEX(Sheet3!B:B,MATCH(Sheet1!C3768,Sheet3!C:C,0))</f>
        <v>이음메디컬세일즈플랫폼 주식회사</v>
      </c>
      <c r="G3768" s="4" t="str">
        <f>INDEX(Sheet3!B:B,MATCH(Sheet1!D3768,Sheet3!C:C,0))</f>
        <v>하니팜</v>
      </c>
      <c r="H3768">
        <f>COUNTIF(Sheet3!C:C,Sheet1!B3768)</f>
        <v>1</v>
      </c>
      <c r="I3768">
        <f>COUNTIF(Sheet3!$C:$C,Sheet1!C3768)</f>
        <v>1</v>
      </c>
      <c r="J3768">
        <f>COUNTIF(Sheet3!$C:$C,Sheet1!D3768)</f>
        <v>1</v>
      </c>
      <c r="L3768" t="str">
        <f t="shared" si="58"/>
        <v xml:space="preserve">            ('122-81-13217', '741-81-01074', '838-02-03371'),</v>
      </c>
    </row>
    <row r="3769" spans="2:12" x14ac:dyDescent="0.25">
      <c r="B3769" s="2">
        <v>1228113217</v>
      </c>
      <c r="C3769" s="2">
        <v>7418101074</v>
      </c>
      <c r="D3769" s="2">
        <v>8388103532</v>
      </c>
      <c r="E3769" s="4" t="str">
        <f>INDEX(Sheet3!B:B,MATCH(Sheet1!B3769,Sheet3!C:C,0))</f>
        <v>삼익제약(주)</v>
      </c>
      <c r="F3769" s="4" t="str">
        <f>INDEX(Sheet3!B:B,MATCH(Sheet1!C3769,Sheet3!C:C,0))</f>
        <v>이음메디컬세일즈플랫폼 주식회사</v>
      </c>
      <c r="G3769" s="4" t="str">
        <f>INDEX(Sheet3!B:B,MATCH(Sheet1!D3769,Sheet3!C:C,0))</f>
        <v>(주)나우약품</v>
      </c>
      <c r="H3769">
        <f>COUNTIF(Sheet3!C:C,Sheet1!B3769)</f>
        <v>1</v>
      </c>
      <c r="I3769">
        <f>COUNTIF(Sheet3!$C:$C,Sheet1!C3769)</f>
        <v>1</v>
      </c>
      <c r="J3769">
        <f>COUNTIF(Sheet3!$C:$C,Sheet1!D3769)</f>
        <v>1</v>
      </c>
      <c r="L3769" t="str">
        <f t="shared" si="58"/>
        <v xml:space="preserve">            ('122-81-13217', '741-81-01074', '838-81-03532'),</v>
      </c>
    </row>
    <row r="3770" spans="2:12" x14ac:dyDescent="0.25">
      <c r="B3770" s="2">
        <v>1228113217</v>
      </c>
      <c r="C3770" s="2">
        <v>7418101074</v>
      </c>
      <c r="D3770" s="2">
        <v>8390902786</v>
      </c>
      <c r="E3770" s="4" t="str">
        <f>INDEX(Sheet3!B:B,MATCH(Sheet1!B3770,Sheet3!C:C,0))</f>
        <v>삼익제약(주)</v>
      </c>
      <c r="F3770" s="4" t="str">
        <f>INDEX(Sheet3!B:B,MATCH(Sheet1!C3770,Sheet3!C:C,0))</f>
        <v>이음메디컬세일즈플랫폼 주식회사</v>
      </c>
      <c r="G3770" s="4" t="str">
        <f>INDEX(Sheet3!B:B,MATCH(Sheet1!D3770,Sheet3!C:C,0))</f>
        <v>중아팜</v>
      </c>
      <c r="H3770">
        <f>COUNTIF(Sheet3!C:C,Sheet1!B3770)</f>
        <v>1</v>
      </c>
      <c r="I3770">
        <f>COUNTIF(Sheet3!$C:$C,Sheet1!C3770)</f>
        <v>1</v>
      </c>
      <c r="J3770">
        <f>COUNTIF(Sheet3!$C:$C,Sheet1!D3770)</f>
        <v>1</v>
      </c>
      <c r="L3770" t="str">
        <f t="shared" si="58"/>
        <v xml:space="preserve">            ('122-81-13217', '741-81-01074', '839-09-02786'),</v>
      </c>
    </row>
    <row r="3771" spans="2:12" x14ac:dyDescent="0.25">
      <c r="B3771" s="2">
        <v>1228113217</v>
      </c>
      <c r="C3771" s="2">
        <v>7418101074</v>
      </c>
      <c r="D3771" s="2">
        <v>8410403288</v>
      </c>
      <c r="E3771" s="4" t="str">
        <f>INDEX(Sheet3!B:B,MATCH(Sheet1!B3771,Sheet3!C:C,0))</f>
        <v>삼익제약(주)</v>
      </c>
      <c r="F3771" s="4" t="str">
        <f>INDEX(Sheet3!B:B,MATCH(Sheet1!C3771,Sheet3!C:C,0))</f>
        <v>이음메디컬세일즈플랫폼 주식회사</v>
      </c>
      <c r="G3771" s="4" t="str">
        <f>INDEX(Sheet3!B:B,MATCH(Sheet1!D3771,Sheet3!C:C,0))</f>
        <v>으뜸메디팜</v>
      </c>
      <c r="H3771">
        <f>COUNTIF(Sheet3!C:C,Sheet1!B3771)</f>
        <v>1</v>
      </c>
      <c r="I3771">
        <f>COUNTIF(Sheet3!$C:$C,Sheet1!C3771)</f>
        <v>1</v>
      </c>
      <c r="J3771">
        <f>COUNTIF(Sheet3!$C:$C,Sheet1!D3771)</f>
        <v>1</v>
      </c>
      <c r="L3771" t="str">
        <f t="shared" si="58"/>
        <v xml:space="preserve">            ('122-81-13217', '741-81-01074', '841-04-03288'),</v>
      </c>
    </row>
    <row r="3772" spans="2:12" x14ac:dyDescent="0.25">
      <c r="B3772" s="2">
        <v>1228113217</v>
      </c>
      <c r="C3772" s="2">
        <v>7418101074</v>
      </c>
      <c r="D3772" s="2">
        <v>8482501777</v>
      </c>
      <c r="E3772" s="4" t="str">
        <f>INDEX(Sheet3!B:B,MATCH(Sheet1!B3772,Sheet3!C:C,0))</f>
        <v>삼익제약(주)</v>
      </c>
      <c r="F3772" s="4" t="str">
        <f>INDEX(Sheet3!B:B,MATCH(Sheet1!C3772,Sheet3!C:C,0))</f>
        <v>이음메디컬세일즈플랫폼 주식회사</v>
      </c>
      <c r="G3772" s="4" t="str">
        <f>INDEX(Sheet3!B:B,MATCH(Sheet1!D3772,Sheet3!C:C,0))</f>
        <v>인피니</v>
      </c>
      <c r="H3772">
        <f>COUNTIF(Sheet3!C:C,Sheet1!B3772)</f>
        <v>1</v>
      </c>
      <c r="I3772">
        <f>COUNTIF(Sheet3!$C:$C,Sheet1!C3772)</f>
        <v>1</v>
      </c>
      <c r="J3772">
        <f>COUNTIF(Sheet3!$C:$C,Sheet1!D3772)</f>
        <v>1</v>
      </c>
      <c r="L3772" t="str">
        <f t="shared" si="58"/>
        <v xml:space="preserve">            ('122-81-13217', '741-81-01074', '848-25-01777'),</v>
      </c>
    </row>
    <row r="3773" spans="2:12" x14ac:dyDescent="0.25">
      <c r="B3773" s="2">
        <v>1228113217</v>
      </c>
      <c r="C3773" s="2">
        <v>7418101074</v>
      </c>
      <c r="D3773" s="2">
        <v>8483701334</v>
      </c>
      <c r="E3773" s="4" t="str">
        <f>INDEX(Sheet3!B:B,MATCH(Sheet1!B3773,Sheet3!C:C,0))</f>
        <v>삼익제약(주)</v>
      </c>
      <c r="F3773" s="4" t="str">
        <f>INDEX(Sheet3!B:B,MATCH(Sheet1!C3773,Sheet3!C:C,0))</f>
        <v>이음메디컬세일즈플랫폼 주식회사</v>
      </c>
      <c r="G3773" s="4" t="str">
        <f>INDEX(Sheet3!B:B,MATCH(Sheet1!D3773,Sheet3!C:C,0))</f>
        <v>오니팜</v>
      </c>
      <c r="H3773">
        <f>COUNTIF(Sheet3!C:C,Sheet1!B3773)</f>
        <v>1</v>
      </c>
      <c r="I3773">
        <f>COUNTIF(Sheet3!$C:$C,Sheet1!C3773)</f>
        <v>1</v>
      </c>
      <c r="J3773">
        <f>COUNTIF(Sheet3!$C:$C,Sheet1!D3773)</f>
        <v>1</v>
      </c>
      <c r="L3773" t="str">
        <f t="shared" si="58"/>
        <v xml:space="preserve">            ('122-81-13217', '741-81-01074', '848-37-01334'),</v>
      </c>
    </row>
    <row r="3774" spans="2:12" x14ac:dyDescent="0.25">
      <c r="B3774" s="2">
        <v>1228113217</v>
      </c>
      <c r="C3774" s="2">
        <v>7418101074</v>
      </c>
      <c r="D3774" s="2">
        <v>8511502114</v>
      </c>
      <c r="E3774" s="4" t="str">
        <f>INDEX(Sheet3!B:B,MATCH(Sheet1!B3774,Sheet3!C:C,0))</f>
        <v>삼익제약(주)</v>
      </c>
      <c r="F3774" s="4" t="str">
        <f>INDEX(Sheet3!B:B,MATCH(Sheet1!C3774,Sheet3!C:C,0))</f>
        <v>이음메디컬세일즈플랫폼 주식회사</v>
      </c>
      <c r="G3774" s="4" t="str">
        <f>INDEX(Sheet3!B:B,MATCH(Sheet1!D3774,Sheet3!C:C,0))</f>
        <v>제이에스</v>
      </c>
      <c r="H3774">
        <f>COUNTIF(Sheet3!C:C,Sheet1!B3774)</f>
        <v>1</v>
      </c>
      <c r="I3774">
        <f>COUNTIF(Sheet3!$C:$C,Sheet1!C3774)</f>
        <v>1</v>
      </c>
      <c r="J3774">
        <f>COUNTIF(Sheet3!$C:$C,Sheet1!D3774)</f>
        <v>1</v>
      </c>
      <c r="L3774" t="str">
        <f t="shared" si="58"/>
        <v xml:space="preserve">            ('122-81-13217', '741-81-01074', '851-15-02114'),</v>
      </c>
    </row>
    <row r="3775" spans="2:12" x14ac:dyDescent="0.25">
      <c r="B3775" s="2">
        <v>1228113217</v>
      </c>
      <c r="C3775" s="2">
        <v>7418101074</v>
      </c>
      <c r="D3775" s="2">
        <v>8525300896</v>
      </c>
      <c r="E3775" s="4" t="str">
        <f>INDEX(Sheet3!B:B,MATCH(Sheet1!B3775,Sheet3!C:C,0))</f>
        <v>삼익제약(주)</v>
      </c>
      <c r="F3775" s="4" t="str">
        <f>INDEX(Sheet3!B:B,MATCH(Sheet1!C3775,Sheet3!C:C,0))</f>
        <v>이음메디컬세일즈플랫폼 주식회사</v>
      </c>
      <c r="G3775" s="4" t="str">
        <f>INDEX(Sheet3!B:B,MATCH(Sheet1!D3775,Sheet3!C:C,0))</f>
        <v>동백팜</v>
      </c>
      <c r="H3775">
        <f>COUNTIF(Sheet3!C:C,Sheet1!B3775)</f>
        <v>1</v>
      </c>
      <c r="I3775">
        <f>COUNTIF(Sheet3!$C:$C,Sheet1!C3775)</f>
        <v>1</v>
      </c>
      <c r="J3775">
        <f>COUNTIF(Sheet3!$C:$C,Sheet1!D3775)</f>
        <v>1</v>
      </c>
      <c r="L3775" t="str">
        <f t="shared" si="58"/>
        <v xml:space="preserve">            ('122-81-13217', '741-81-01074', '852-53-00896'),</v>
      </c>
    </row>
    <row r="3776" spans="2:12" x14ac:dyDescent="0.25">
      <c r="B3776" s="2">
        <v>1228113217</v>
      </c>
      <c r="C3776" s="2">
        <v>7418101074</v>
      </c>
      <c r="D3776" s="2">
        <v>8551701047</v>
      </c>
      <c r="E3776" s="4" t="str">
        <f>INDEX(Sheet3!B:B,MATCH(Sheet1!B3776,Sheet3!C:C,0))</f>
        <v>삼익제약(주)</v>
      </c>
      <c r="F3776" s="4" t="str">
        <f>INDEX(Sheet3!B:B,MATCH(Sheet1!C3776,Sheet3!C:C,0))</f>
        <v>이음메디컬세일즈플랫폼 주식회사</v>
      </c>
      <c r="G3776" s="4" t="str">
        <f>INDEX(Sheet3!B:B,MATCH(Sheet1!D3776,Sheet3!C:C,0))</f>
        <v>엘에스 Company</v>
      </c>
      <c r="H3776">
        <f>COUNTIF(Sheet3!C:C,Sheet1!B3776)</f>
        <v>1</v>
      </c>
      <c r="I3776">
        <f>COUNTIF(Sheet3!$C:$C,Sheet1!C3776)</f>
        <v>1</v>
      </c>
      <c r="J3776">
        <f>COUNTIF(Sheet3!$C:$C,Sheet1!D3776)</f>
        <v>1</v>
      </c>
      <c r="L3776" t="str">
        <f t="shared" si="58"/>
        <v xml:space="preserve">            ('122-81-13217', '741-81-01074', '855-17-01047'),</v>
      </c>
    </row>
    <row r="3777" spans="2:12" x14ac:dyDescent="0.25">
      <c r="B3777" s="2">
        <v>1228113217</v>
      </c>
      <c r="C3777" s="2">
        <v>7418101074</v>
      </c>
      <c r="D3777" s="2">
        <v>8560103222</v>
      </c>
      <c r="E3777" s="4" t="str">
        <f>INDEX(Sheet3!B:B,MATCH(Sheet1!B3777,Sheet3!C:C,0))</f>
        <v>삼익제약(주)</v>
      </c>
      <c r="F3777" s="4" t="str">
        <f>INDEX(Sheet3!B:B,MATCH(Sheet1!C3777,Sheet3!C:C,0))</f>
        <v>이음메디컬세일즈플랫폼 주식회사</v>
      </c>
      <c r="G3777" s="4" t="str">
        <f>INDEX(Sheet3!B:B,MATCH(Sheet1!D3777,Sheet3!C:C,0))</f>
        <v>엠케이메디</v>
      </c>
      <c r="H3777">
        <f>COUNTIF(Sheet3!C:C,Sheet1!B3777)</f>
        <v>1</v>
      </c>
      <c r="I3777">
        <f>COUNTIF(Sheet3!$C:$C,Sheet1!C3777)</f>
        <v>1</v>
      </c>
      <c r="J3777">
        <f>COUNTIF(Sheet3!$C:$C,Sheet1!D3777)</f>
        <v>1</v>
      </c>
      <c r="L3777" t="str">
        <f t="shared" si="58"/>
        <v xml:space="preserve">            ('122-81-13217', '741-81-01074', '856-01-03222'),</v>
      </c>
    </row>
    <row r="3778" spans="2:12" x14ac:dyDescent="0.25">
      <c r="B3778" s="2">
        <v>1228113217</v>
      </c>
      <c r="C3778" s="2">
        <v>7418101074</v>
      </c>
      <c r="D3778" s="2">
        <v>8600502986</v>
      </c>
      <c r="E3778" s="4" t="str">
        <f>INDEX(Sheet3!B:B,MATCH(Sheet1!B3778,Sheet3!C:C,0))</f>
        <v>삼익제약(주)</v>
      </c>
      <c r="F3778" s="4" t="str">
        <f>INDEX(Sheet3!B:B,MATCH(Sheet1!C3778,Sheet3!C:C,0))</f>
        <v>이음메디컬세일즈플랫폼 주식회사</v>
      </c>
      <c r="G3778" s="4" t="str">
        <f>INDEX(Sheet3!B:B,MATCH(Sheet1!D3778,Sheet3!C:C,0))</f>
        <v>이롬</v>
      </c>
      <c r="H3778">
        <f>COUNTIF(Sheet3!C:C,Sheet1!B3778)</f>
        <v>1</v>
      </c>
      <c r="I3778">
        <f>COUNTIF(Sheet3!$C:$C,Sheet1!C3778)</f>
        <v>1</v>
      </c>
      <c r="J3778">
        <f>COUNTIF(Sheet3!$C:$C,Sheet1!D3778)</f>
        <v>1</v>
      </c>
      <c r="L3778" t="str">
        <f t="shared" si="58"/>
        <v xml:space="preserve">            ('122-81-13217', '741-81-01074', '860-05-02986'),</v>
      </c>
    </row>
    <row r="3779" spans="2:12" x14ac:dyDescent="0.25">
      <c r="B3779" s="2">
        <v>1228113217</v>
      </c>
      <c r="C3779" s="2">
        <v>7418101074</v>
      </c>
      <c r="D3779" s="2">
        <v>8611201542</v>
      </c>
      <c r="E3779" s="4" t="str">
        <f>INDEX(Sheet3!B:B,MATCH(Sheet1!B3779,Sheet3!C:C,0))</f>
        <v>삼익제약(주)</v>
      </c>
      <c r="F3779" s="4" t="str">
        <f>INDEX(Sheet3!B:B,MATCH(Sheet1!C3779,Sheet3!C:C,0))</f>
        <v>이음메디컬세일즈플랫폼 주식회사</v>
      </c>
      <c r="G3779" s="4" t="str">
        <f>INDEX(Sheet3!B:B,MATCH(Sheet1!D3779,Sheet3!C:C,0))</f>
        <v>에스플러스</v>
      </c>
      <c r="H3779">
        <f>COUNTIF(Sheet3!C:C,Sheet1!B3779)</f>
        <v>1</v>
      </c>
      <c r="I3779">
        <f>COUNTIF(Sheet3!$C:$C,Sheet1!C3779)</f>
        <v>1</v>
      </c>
      <c r="J3779">
        <f>COUNTIF(Sheet3!$C:$C,Sheet1!D3779)</f>
        <v>1</v>
      </c>
      <c r="L3779" t="str">
        <f t="shared" ref="L3779:L3842" si="59">"            ('"&amp;LEFT(B3779,3)&amp;"-"&amp;MID(B3779,4,2)&amp;"-"&amp;RIGHT(B3779,5)&amp;"', '"&amp;LEFT(C3779,3)&amp;"-"&amp;MID(C3779,4,2)&amp;"-"&amp;RIGHT(C3779,5)&amp;"', '"&amp;LEFT(D3779,3)&amp;"-"&amp;MID(D3779,4,2)&amp;"-"&amp;RIGHT(D3779,5)&amp;"'),"</f>
        <v xml:space="preserve">            ('122-81-13217', '741-81-01074', '861-12-01542'),</v>
      </c>
    </row>
    <row r="3780" spans="2:12" x14ac:dyDescent="0.25">
      <c r="B3780" s="2">
        <v>1228113217</v>
      </c>
      <c r="C3780" s="2">
        <v>7418101074</v>
      </c>
      <c r="D3780" s="2">
        <v>8642201725</v>
      </c>
      <c r="E3780" s="4" t="str">
        <f>INDEX(Sheet3!B:B,MATCH(Sheet1!B3780,Sheet3!C:C,0))</f>
        <v>삼익제약(주)</v>
      </c>
      <c r="F3780" s="4" t="str">
        <f>INDEX(Sheet3!B:B,MATCH(Sheet1!C3780,Sheet3!C:C,0))</f>
        <v>이음메디컬세일즈플랫폼 주식회사</v>
      </c>
      <c r="G3780" s="4" t="str">
        <f>INDEX(Sheet3!B:B,MATCH(Sheet1!D3780,Sheet3!C:C,0))</f>
        <v>재이스토어팜</v>
      </c>
      <c r="H3780">
        <f>COUNTIF(Sheet3!C:C,Sheet1!B3780)</f>
        <v>1</v>
      </c>
      <c r="I3780">
        <f>COUNTIF(Sheet3!$C:$C,Sheet1!C3780)</f>
        <v>1</v>
      </c>
      <c r="J3780">
        <f>COUNTIF(Sheet3!$C:$C,Sheet1!D3780)</f>
        <v>1</v>
      </c>
      <c r="L3780" t="str">
        <f t="shared" si="59"/>
        <v xml:space="preserve">            ('122-81-13217', '741-81-01074', '864-22-01725'),</v>
      </c>
    </row>
    <row r="3781" spans="2:12" x14ac:dyDescent="0.25">
      <c r="B3781" s="2">
        <v>1228113217</v>
      </c>
      <c r="C3781" s="2">
        <v>7418101074</v>
      </c>
      <c r="D3781" s="2">
        <v>8658103209</v>
      </c>
      <c r="E3781" s="4" t="str">
        <f>INDEX(Sheet3!B:B,MATCH(Sheet1!B3781,Sheet3!C:C,0))</f>
        <v>삼익제약(주)</v>
      </c>
      <c r="F3781" s="4" t="str">
        <f>INDEX(Sheet3!B:B,MATCH(Sheet1!C3781,Sheet3!C:C,0))</f>
        <v>이음메디컬세일즈플랫폼 주식회사</v>
      </c>
      <c r="G3781" s="4" t="str">
        <f>INDEX(Sheet3!B:B,MATCH(Sheet1!D3781,Sheet3!C:C,0))</f>
        <v>케이엘팜</v>
      </c>
      <c r="H3781">
        <f>COUNTIF(Sheet3!C:C,Sheet1!B3781)</f>
        <v>1</v>
      </c>
      <c r="I3781">
        <f>COUNTIF(Sheet3!$C:$C,Sheet1!C3781)</f>
        <v>1</v>
      </c>
      <c r="J3781">
        <f>COUNTIF(Sheet3!$C:$C,Sheet1!D3781)</f>
        <v>1</v>
      </c>
      <c r="L3781" t="str">
        <f t="shared" si="59"/>
        <v xml:space="preserve">            ('122-81-13217', '741-81-01074', '865-81-03209'),</v>
      </c>
    </row>
    <row r="3782" spans="2:12" x14ac:dyDescent="0.25">
      <c r="B3782" s="2">
        <v>1228113217</v>
      </c>
      <c r="C3782" s="2">
        <v>7418101074</v>
      </c>
      <c r="D3782" s="2">
        <v>8674500762</v>
      </c>
      <c r="E3782" s="4" t="str">
        <f>INDEX(Sheet3!B:B,MATCH(Sheet1!B3782,Sheet3!C:C,0))</f>
        <v>삼익제약(주)</v>
      </c>
      <c r="F3782" s="4" t="str">
        <f>INDEX(Sheet3!B:B,MATCH(Sheet1!C3782,Sheet3!C:C,0))</f>
        <v>이음메디컬세일즈플랫폼 주식회사</v>
      </c>
      <c r="G3782" s="4" t="str">
        <f>INDEX(Sheet3!B:B,MATCH(Sheet1!D3782,Sheet3!C:C,0))</f>
        <v>위너마크팜</v>
      </c>
      <c r="H3782">
        <f>COUNTIF(Sheet3!C:C,Sheet1!B3782)</f>
        <v>1</v>
      </c>
      <c r="I3782">
        <f>COUNTIF(Sheet3!$C:$C,Sheet1!C3782)</f>
        <v>1</v>
      </c>
      <c r="J3782">
        <f>COUNTIF(Sheet3!$C:$C,Sheet1!D3782)</f>
        <v>1</v>
      </c>
      <c r="L3782" t="str">
        <f t="shared" si="59"/>
        <v xml:space="preserve">            ('122-81-13217', '741-81-01074', '867-45-00762'),</v>
      </c>
    </row>
    <row r="3783" spans="2:12" x14ac:dyDescent="0.25">
      <c r="B3783" s="2">
        <v>1228113217</v>
      </c>
      <c r="C3783" s="2">
        <v>7418101074</v>
      </c>
      <c r="D3783" s="2">
        <v>8691502570</v>
      </c>
      <c r="E3783" s="4" t="str">
        <f>INDEX(Sheet3!B:B,MATCH(Sheet1!B3783,Sheet3!C:C,0))</f>
        <v>삼익제약(주)</v>
      </c>
      <c r="F3783" s="4" t="str">
        <f>INDEX(Sheet3!B:B,MATCH(Sheet1!C3783,Sheet3!C:C,0))</f>
        <v>이음메디컬세일즈플랫폼 주식회사</v>
      </c>
      <c r="G3783" s="4" t="str">
        <f>INDEX(Sheet3!B:B,MATCH(Sheet1!D3783,Sheet3!C:C,0))</f>
        <v>와이에이치피(YHP)</v>
      </c>
      <c r="H3783">
        <f>COUNTIF(Sheet3!C:C,Sheet1!B3783)</f>
        <v>1</v>
      </c>
      <c r="I3783">
        <f>COUNTIF(Sheet3!$C:$C,Sheet1!C3783)</f>
        <v>1</v>
      </c>
      <c r="J3783">
        <f>COUNTIF(Sheet3!$C:$C,Sheet1!D3783)</f>
        <v>1</v>
      </c>
      <c r="L3783" t="str">
        <f t="shared" si="59"/>
        <v xml:space="preserve">            ('122-81-13217', '741-81-01074', '869-15-02570'),</v>
      </c>
    </row>
    <row r="3784" spans="2:12" x14ac:dyDescent="0.25">
      <c r="B3784" s="2">
        <v>1228113217</v>
      </c>
      <c r="C3784" s="2">
        <v>7418101074</v>
      </c>
      <c r="D3784" s="2">
        <v>8738100839</v>
      </c>
      <c r="E3784" s="4" t="str">
        <f>INDEX(Sheet3!B:B,MATCH(Sheet1!B3784,Sheet3!C:C,0))</f>
        <v>삼익제약(주)</v>
      </c>
      <c r="F3784" s="4" t="str">
        <f>INDEX(Sheet3!B:B,MATCH(Sheet1!C3784,Sheet3!C:C,0))</f>
        <v>이음메디컬세일즈플랫폼 주식회사</v>
      </c>
      <c r="G3784" s="4" t="str">
        <f>INDEX(Sheet3!B:B,MATCH(Sheet1!D3784,Sheet3!C:C,0))</f>
        <v>주식회사 지음랩</v>
      </c>
      <c r="H3784">
        <f>COUNTIF(Sheet3!C:C,Sheet1!B3784)</f>
        <v>1</v>
      </c>
      <c r="I3784">
        <f>COUNTIF(Sheet3!$C:$C,Sheet1!C3784)</f>
        <v>1</v>
      </c>
      <c r="J3784">
        <f>COUNTIF(Sheet3!$C:$C,Sheet1!D3784)</f>
        <v>1</v>
      </c>
      <c r="L3784" t="str">
        <f t="shared" si="59"/>
        <v xml:space="preserve">            ('122-81-13217', '741-81-01074', '873-81-00839'),</v>
      </c>
    </row>
    <row r="3785" spans="2:12" x14ac:dyDescent="0.25">
      <c r="B3785" s="2">
        <v>1228113217</v>
      </c>
      <c r="C3785" s="2">
        <v>7418101074</v>
      </c>
      <c r="D3785" s="2">
        <v>8738103331</v>
      </c>
      <c r="E3785" s="4" t="str">
        <f>INDEX(Sheet3!B:B,MATCH(Sheet1!B3785,Sheet3!C:C,0))</f>
        <v>삼익제약(주)</v>
      </c>
      <c r="F3785" s="4" t="str">
        <f>INDEX(Sheet3!B:B,MATCH(Sheet1!C3785,Sheet3!C:C,0))</f>
        <v>이음메디컬세일즈플랫폼 주식회사</v>
      </c>
      <c r="G3785" s="4" t="str">
        <f>INDEX(Sheet3!B:B,MATCH(Sheet1!D3785,Sheet3!C:C,0))</f>
        <v>주식회사 아소젠</v>
      </c>
      <c r="H3785">
        <f>COUNTIF(Sheet3!C:C,Sheet1!B3785)</f>
        <v>1</v>
      </c>
      <c r="I3785">
        <f>COUNTIF(Sheet3!$C:$C,Sheet1!C3785)</f>
        <v>1</v>
      </c>
      <c r="J3785">
        <f>COUNTIF(Sheet3!$C:$C,Sheet1!D3785)</f>
        <v>1</v>
      </c>
      <c r="L3785" t="str">
        <f t="shared" si="59"/>
        <v xml:space="preserve">            ('122-81-13217', '741-81-01074', '873-81-03331'),</v>
      </c>
    </row>
    <row r="3786" spans="2:12" x14ac:dyDescent="0.25">
      <c r="B3786" s="2">
        <v>1228113217</v>
      </c>
      <c r="C3786" s="2">
        <v>7418101074</v>
      </c>
      <c r="D3786" s="2">
        <v>8760900827</v>
      </c>
      <c r="E3786" s="4" t="str">
        <f>INDEX(Sheet3!B:B,MATCH(Sheet1!B3786,Sheet3!C:C,0))</f>
        <v>삼익제약(주)</v>
      </c>
      <c r="F3786" s="4" t="str">
        <f>INDEX(Sheet3!B:B,MATCH(Sheet1!C3786,Sheet3!C:C,0))</f>
        <v>이음메디컬세일즈플랫폼 주식회사</v>
      </c>
      <c r="G3786" s="4" t="str">
        <f>INDEX(Sheet3!B:B,MATCH(Sheet1!D3786,Sheet3!C:C,0))</f>
        <v>더블유팜</v>
      </c>
      <c r="H3786">
        <f>COUNTIF(Sheet3!C:C,Sheet1!B3786)</f>
        <v>1</v>
      </c>
      <c r="I3786">
        <f>COUNTIF(Sheet3!$C:$C,Sheet1!C3786)</f>
        <v>1</v>
      </c>
      <c r="J3786">
        <f>COUNTIF(Sheet3!$C:$C,Sheet1!D3786)</f>
        <v>1</v>
      </c>
      <c r="L3786" t="str">
        <f t="shared" si="59"/>
        <v xml:space="preserve">            ('122-81-13217', '741-81-01074', '876-09-00827'),</v>
      </c>
    </row>
    <row r="3787" spans="2:12" x14ac:dyDescent="0.25">
      <c r="B3787" s="2">
        <v>1228113217</v>
      </c>
      <c r="C3787" s="2">
        <v>7418101074</v>
      </c>
      <c r="D3787" s="2">
        <v>8784001112</v>
      </c>
      <c r="E3787" s="4" t="str">
        <f>INDEX(Sheet3!B:B,MATCH(Sheet1!B3787,Sheet3!C:C,0))</f>
        <v>삼익제약(주)</v>
      </c>
      <c r="F3787" s="4" t="str">
        <f>INDEX(Sheet3!B:B,MATCH(Sheet1!C3787,Sheet3!C:C,0))</f>
        <v>이음메디컬세일즈플랫폼 주식회사</v>
      </c>
      <c r="G3787" s="4" t="str">
        <f>INDEX(Sheet3!B:B,MATCH(Sheet1!D3787,Sheet3!C:C,0))</f>
        <v>제이케이메디컬</v>
      </c>
      <c r="H3787">
        <f>COUNTIF(Sheet3!C:C,Sheet1!B3787)</f>
        <v>1</v>
      </c>
      <c r="I3787">
        <f>COUNTIF(Sheet3!$C:$C,Sheet1!C3787)</f>
        <v>1</v>
      </c>
      <c r="J3787">
        <f>COUNTIF(Sheet3!$C:$C,Sheet1!D3787)</f>
        <v>1</v>
      </c>
      <c r="L3787" t="str">
        <f t="shared" si="59"/>
        <v xml:space="preserve">            ('122-81-13217', '741-81-01074', '878-40-01112'),</v>
      </c>
    </row>
    <row r="3788" spans="2:12" x14ac:dyDescent="0.25">
      <c r="B3788" s="2">
        <v>1228113217</v>
      </c>
      <c r="C3788" s="2">
        <v>7418101074</v>
      </c>
      <c r="D3788" s="2">
        <v>8786700522</v>
      </c>
      <c r="E3788" s="4" t="str">
        <f>INDEX(Sheet3!B:B,MATCH(Sheet1!B3788,Sheet3!C:C,0))</f>
        <v>삼익제약(주)</v>
      </c>
      <c r="F3788" s="4" t="str">
        <f>INDEX(Sheet3!B:B,MATCH(Sheet1!C3788,Sheet3!C:C,0))</f>
        <v>이음메디컬세일즈플랫폼 주식회사</v>
      </c>
      <c r="G3788" s="4" t="str">
        <f>INDEX(Sheet3!B:B,MATCH(Sheet1!D3788,Sheet3!C:C,0))</f>
        <v>성연팜</v>
      </c>
      <c r="H3788">
        <f>COUNTIF(Sheet3!C:C,Sheet1!B3788)</f>
        <v>1</v>
      </c>
      <c r="I3788">
        <f>COUNTIF(Sheet3!$C:$C,Sheet1!C3788)</f>
        <v>1</v>
      </c>
      <c r="J3788">
        <f>COUNTIF(Sheet3!$C:$C,Sheet1!D3788)</f>
        <v>1</v>
      </c>
      <c r="L3788" t="str">
        <f t="shared" si="59"/>
        <v xml:space="preserve">            ('122-81-13217', '741-81-01074', '878-67-00522'),</v>
      </c>
    </row>
    <row r="3789" spans="2:12" x14ac:dyDescent="0.25">
      <c r="B3789" s="2">
        <v>1228113217</v>
      </c>
      <c r="C3789" s="2">
        <v>7418101074</v>
      </c>
      <c r="D3789" s="2">
        <v>8794700639</v>
      </c>
      <c r="E3789" s="4" t="str">
        <f>INDEX(Sheet3!B:B,MATCH(Sheet1!B3789,Sheet3!C:C,0))</f>
        <v>삼익제약(주)</v>
      </c>
      <c r="F3789" s="4" t="str">
        <f>INDEX(Sheet3!B:B,MATCH(Sheet1!C3789,Sheet3!C:C,0))</f>
        <v>이음메디컬세일즈플랫폼 주식회사</v>
      </c>
      <c r="G3789" s="4" t="str">
        <f>INDEX(Sheet3!B:B,MATCH(Sheet1!D3789,Sheet3!C:C,0))</f>
        <v>더제이팜</v>
      </c>
      <c r="H3789">
        <f>COUNTIF(Sheet3!C:C,Sheet1!B3789)</f>
        <v>1</v>
      </c>
      <c r="I3789">
        <f>COUNTIF(Sheet3!$C:$C,Sheet1!C3789)</f>
        <v>1</v>
      </c>
      <c r="J3789">
        <f>COUNTIF(Sheet3!$C:$C,Sheet1!D3789)</f>
        <v>1</v>
      </c>
      <c r="L3789" t="str">
        <f t="shared" si="59"/>
        <v xml:space="preserve">            ('122-81-13217', '741-81-01074', '879-47-00639'),</v>
      </c>
    </row>
    <row r="3790" spans="2:12" x14ac:dyDescent="0.25">
      <c r="B3790" s="2">
        <v>1228113217</v>
      </c>
      <c r="C3790" s="2">
        <v>7418101074</v>
      </c>
      <c r="D3790" s="2">
        <v>8802401906</v>
      </c>
      <c r="E3790" s="4" t="str">
        <f>INDEX(Sheet3!B:B,MATCH(Sheet1!B3790,Sheet3!C:C,0))</f>
        <v>삼익제약(주)</v>
      </c>
      <c r="F3790" s="4" t="str">
        <f>INDEX(Sheet3!B:B,MATCH(Sheet1!C3790,Sheet3!C:C,0))</f>
        <v>이음메디컬세일즈플랫폼 주식회사</v>
      </c>
      <c r="G3790" s="4" t="str">
        <f>INDEX(Sheet3!B:B,MATCH(Sheet1!D3790,Sheet3!C:C,0))</f>
        <v>제이더블유로지스틱스</v>
      </c>
      <c r="H3790">
        <f>COUNTIF(Sheet3!C:C,Sheet1!B3790)</f>
        <v>1</v>
      </c>
      <c r="I3790">
        <f>COUNTIF(Sheet3!$C:$C,Sheet1!C3790)</f>
        <v>1</v>
      </c>
      <c r="J3790">
        <f>COUNTIF(Sheet3!$C:$C,Sheet1!D3790)</f>
        <v>1</v>
      </c>
      <c r="L3790" t="str">
        <f t="shared" si="59"/>
        <v xml:space="preserve">            ('122-81-13217', '741-81-01074', '880-24-01906'),</v>
      </c>
    </row>
    <row r="3791" spans="2:12" x14ac:dyDescent="0.25">
      <c r="B3791" s="2">
        <v>1228113217</v>
      </c>
      <c r="C3791" s="2">
        <v>7418101074</v>
      </c>
      <c r="D3791" s="2">
        <v>8808701463</v>
      </c>
      <c r="E3791" s="4" t="str">
        <f>INDEX(Sheet3!B:B,MATCH(Sheet1!B3791,Sheet3!C:C,0))</f>
        <v>삼익제약(주)</v>
      </c>
      <c r="F3791" s="4" t="str">
        <f>INDEX(Sheet3!B:B,MATCH(Sheet1!C3791,Sheet3!C:C,0))</f>
        <v>이음메디컬세일즈플랫폼 주식회사</v>
      </c>
      <c r="G3791" s="4" t="str">
        <f>INDEX(Sheet3!B:B,MATCH(Sheet1!D3791,Sheet3!C:C,0))</f>
        <v>(주)비에스파트너스</v>
      </c>
      <c r="H3791">
        <f>COUNTIF(Sheet3!C:C,Sheet1!B3791)</f>
        <v>1</v>
      </c>
      <c r="I3791">
        <f>COUNTIF(Sheet3!$C:$C,Sheet1!C3791)</f>
        <v>1</v>
      </c>
      <c r="J3791">
        <f>COUNTIF(Sheet3!$C:$C,Sheet1!D3791)</f>
        <v>1</v>
      </c>
      <c r="L3791" t="str">
        <f t="shared" si="59"/>
        <v xml:space="preserve">            ('122-81-13217', '741-81-01074', '880-87-01463'),</v>
      </c>
    </row>
    <row r="3792" spans="2:12" x14ac:dyDescent="0.25">
      <c r="B3792" s="2">
        <v>1228113217</v>
      </c>
      <c r="C3792" s="2">
        <v>7418101074</v>
      </c>
      <c r="D3792" s="2">
        <v>8812001240</v>
      </c>
      <c r="E3792" s="4" t="str">
        <f>INDEX(Sheet3!B:B,MATCH(Sheet1!B3792,Sheet3!C:C,0))</f>
        <v>삼익제약(주)</v>
      </c>
      <c r="F3792" s="4" t="str">
        <f>INDEX(Sheet3!B:B,MATCH(Sheet1!C3792,Sheet3!C:C,0))</f>
        <v>이음메디컬세일즈플랫폼 주식회사</v>
      </c>
      <c r="G3792" s="4" t="str">
        <f>INDEX(Sheet3!B:B,MATCH(Sheet1!D3792,Sheet3!C:C,0))</f>
        <v>제이앤케이크리에이션</v>
      </c>
      <c r="H3792">
        <f>COUNTIF(Sheet3!C:C,Sheet1!B3792)</f>
        <v>1</v>
      </c>
      <c r="I3792">
        <f>COUNTIF(Sheet3!$C:$C,Sheet1!C3792)</f>
        <v>1</v>
      </c>
      <c r="J3792">
        <f>COUNTIF(Sheet3!$C:$C,Sheet1!D3792)</f>
        <v>1</v>
      </c>
      <c r="L3792" t="str">
        <f t="shared" si="59"/>
        <v xml:space="preserve">            ('122-81-13217', '741-81-01074', '881-20-01240'),</v>
      </c>
    </row>
    <row r="3793" spans="2:12" x14ac:dyDescent="0.25">
      <c r="B3793" s="2">
        <v>1228113217</v>
      </c>
      <c r="C3793" s="2">
        <v>7418101074</v>
      </c>
      <c r="D3793" s="2">
        <v>8821102333</v>
      </c>
      <c r="E3793" s="4" t="str">
        <f>INDEX(Sheet3!B:B,MATCH(Sheet1!B3793,Sheet3!C:C,0))</f>
        <v>삼익제약(주)</v>
      </c>
      <c r="F3793" s="4" t="str">
        <f>INDEX(Sheet3!B:B,MATCH(Sheet1!C3793,Sheet3!C:C,0))</f>
        <v>이음메디컬세일즈플랫폼 주식회사</v>
      </c>
      <c r="G3793" s="4" t="str">
        <f>INDEX(Sheet3!B:B,MATCH(Sheet1!D3793,Sheet3!C:C,0))</f>
        <v>더마팜</v>
      </c>
      <c r="H3793">
        <f>COUNTIF(Sheet3!C:C,Sheet1!B3793)</f>
        <v>1</v>
      </c>
      <c r="I3793">
        <f>COUNTIF(Sheet3!$C:$C,Sheet1!C3793)</f>
        <v>1</v>
      </c>
      <c r="J3793">
        <f>COUNTIF(Sheet3!$C:$C,Sheet1!D3793)</f>
        <v>1</v>
      </c>
      <c r="L3793" t="str">
        <f t="shared" si="59"/>
        <v xml:space="preserve">            ('122-81-13217', '741-81-01074', '882-11-02333'),</v>
      </c>
    </row>
    <row r="3794" spans="2:12" x14ac:dyDescent="0.25">
      <c r="B3794" s="2">
        <v>1228113217</v>
      </c>
      <c r="C3794" s="2">
        <v>7418101074</v>
      </c>
      <c r="D3794" s="2">
        <v>8862001736</v>
      </c>
      <c r="E3794" s="4" t="str">
        <f>INDEX(Sheet3!B:B,MATCH(Sheet1!B3794,Sheet3!C:C,0))</f>
        <v>삼익제약(주)</v>
      </c>
      <c r="F3794" s="4" t="str">
        <f>INDEX(Sheet3!B:B,MATCH(Sheet1!C3794,Sheet3!C:C,0))</f>
        <v>이음메디컬세일즈플랫폼 주식회사</v>
      </c>
      <c r="G3794" s="4" t="str">
        <f>INDEX(Sheet3!B:B,MATCH(Sheet1!D3794,Sheet3!C:C,0))</f>
        <v>세븐웰</v>
      </c>
      <c r="H3794">
        <f>COUNTIF(Sheet3!C:C,Sheet1!B3794)</f>
        <v>1</v>
      </c>
      <c r="I3794">
        <f>COUNTIF(Sheet3!$C:$C,Sheet1!C3794)</f>
        <v>1</v>
      </c>
      <c r="J3794">
        <f>COUNTIF(Sheet3!$C:$C,Sheet1!D3794)</f>
        <v>1</v>
      </c>
      <c r="L3794" t="str">
        <f t="shared" si="59"/>
        <v xml:space="preserve">            ('122-81-13217', '741-81-01074', '886-20-01736'),</v>
      </c>
    </row>
    <row r="3795" spans="2:12" x14ac:dyDescent="0.25">
      <c r="B3795" s="2">
        <v>1228113217</v>
      </c>
      <c r="C3795" s="2">
        <v>7418101074</v>
      </c>
      <c r="D3795" s="2">
        <v>8924701155</v>
      </c>
      <c r="E3795" s="4" t="str">
        <f>INDEX(Sheet3!B:B,MATCH(Sheet1!B3795,Sheet3!C:C,0))</f>
        <v>삼익제약(주)</v>
      </c>
      <c r="F3795" s="4" t="str">
        <f>INDEX(Sheet3!B:B,MATCH(Sheet1!C3795,Sheet3!C:C,0))</f>
        <v>이음메디컬세일즈플랫폼 주식회사</v>
      </c>
      <c r="G3795" s="4" t="str">
        <f>INDEX(Sheet3!B:B,MATCH(Sheet1!D3795,Sheet3!C:C,0))</f>
        <v>제이와이플러스</v>
      </c>
      <c r="H3795">
        <f>COUNTIF(Sheet3!C:C,Sheet1!B3795)</f>
        <v>1</v>
      </c>
      <c r="I3795">
        <f>COUNTIF(Sheet3!$C:$C,Sheet1!C3795)</f>
        <v>1</v>
      </c>
      <c r="J3795">
        <f>COUNTIF(Sheet3!$C:$C,Sheet1!D3795)</f>
        <v>1</v>
      </c>
      <c r="L3795" t="str">
        <f t="shared" si="59"/>
        <v xml:space="preserve">            ('122-81-13217', '741-81-01074', '892-47-01155'),</v>
      </c>
    </row>
    <row r="3796" spans="2:12" x14ac:dyDescent="0.25">
      <c r="B3796" s="2">
        <v>1228113217</v>
      </c>
      <c r="C3796" s="2">
        <v>7418101074</v>
      </c>
      <c r="D3796" s="2">
        <v>8928601339</v>
      </c>
      <c r="E3796" s="4" t="str">
        <f>INDEX(Sheet3!B:B,MATCH(Sheet1!B3796,Sheet3!C:C,0))</f>
        <v>삼익제약(주)</v>
      </c>
      <c r="F3796" s="4" t="str">
        <f>INDEX(Sheet3!B:B,MATCH(Sheet1!C3796,Sheet3!C:C,0))</f>
        <v>이음메디컬세일즈플랫폼 주식회사</v>
      </c>
      <c r="G3796" s="4" t="str">
        <f>INDEX(Sheet3!B:B,MATCH(Sheet1!D3796,Sheet3!C:C,0))</f>
        <v>에스에이</v>
      </c>
      <c r="H3796">
        <f>COUNTIF(Sheet3!C:C,Sheet1!B3796)</f>
        <v>1</v>
      </c>
      <c r="I3796">
        <f>COUNTIF(Sheet3!$C:$C,Sheet1!C3796)</f>
        <v>1</v>
      </c>
      <c r="J3796">
        <f>COUNTIF(Sheet3!$C:$C,Sheet1!D3796)</f>
        <v>1</v>
      </c>
      <c r="L3796" t="str">
        <f t="shared" si="59"/>
        <v xml:space="preserve">            ('122-81-13217', '741-81-01074', '892-86-01339'),</v>
      </c>
    </row>
    <row r="3797" spans="2:12" x14ac:dyDescent="0.25">
      <c r="B3797" s="2">
        <v>1228113217</v>
      </c>
      <c r="C3797" s="2">
        <v>7418101074</v>
      </c>
      <c r="D3797" s="2">
        <v>8930201782</v>
      </c>
      <c r="E3797" s="4" t="str">
        <f>INDEX(Sheet3!B:B,MATCH(Sheet1!B3797,Sheet3!C:C,0))</f>
        <v>삼익제약(주)</v>
      </c>
      <c r="F3797" s="4" t="str">
        <f>INDEX(Sheet3!B:B,MATCH(Sheet1!C3797,Sheet3!C:C,0))</f>
        <v>이음메디컬세일즈플랫폼 주식회사</v>
      </c>
      <c r="G3797" s="4" t="str">
        <f>INDEX(Sheet3!B:B,MATCH(Sheet1!D3797,Sheet3!C:C,0))</f>
        <v>지메디칼</v>
      </c>
      <c r="H3797">
        <f>COUNTIF(Sheet3!C:C,Sheet1!B3797)</f>
        <v>1</v>
      </c>
      <c r="I3797">
        <f>COUNTIF(Sheet3!$C:$C,Sheet1!C3797)</f>
        <v>1</v>
      </c>
      <c r="J3797">
        <f>COUNTIF(Sheet3!$C:$C,Sheet1!D3797)</f>
        <v>1</v>
      </c>
      <c r="L3797" t="str">
        <f t="shared" si="59"/>
        <v xml:space="preserve">            ('122-81-13217', '741-81-01074', '893-02-01782'),</v>
      </c>
    </row>
    <row r="3798" spans="2:12" x14ac:dyDescent="0.25">
      <c r="B3798" s="2">
        <v>1228113217</v>
      </c>
      <c r="C3798" s="2">
        <v>7418101074</v>
      </c>
      <c r="D3798" s="2">
        <v>8942701702</v>
      </c>
      <c r="E3798" s="4" t="str">
        <f>INDEX(Sheet3!B:B,MATCH(Sheet1!B3798,Sheet3!C:C,0))</f>
        <v>삼익제약(주)</v>
      </c>
      <c r="F3798" s="4" t="str">
        <f>INDEX(Sheet3!B:B,MATCH(Sheet1!C3798,Sheet3!C:C,0))</f>
        <v>이음메디컬세일즈플랫폼 주식회사</v>
      </c>
      <c r="G3798" s="4" t="str">
        <f>INDEX(Sheet3!B:B,MATCH(Sheet1!D3798,Sheet3!C:C,0))</f>
        <v>드림케어</v>
      </c>
      <c r="H3798">
        <f>COUNTIF(Sheet3!C:C,Sheet1!B3798)</f>
        <v>1</v>
      </c>
      <c r="I3798">
        <f>COUNTIF(Sheet3!$C:$C,Sheet1!C3798)</f>
        <v>1</v>
      </c>
      <c r="J3798">
        <f>COUNTIF(Sheet3!$C:$C,Sheet1!D3798)</f>
        <v>1</v>
      </c>
      <c r="L3798" t="str">
        <f t="shared" si="59"/>
        <v xml:space="preserve">            ('122-81-13217', '741-81-01074', '894-27-01702'),</v>
      </c>
    </row>
    <row r="3799" spans="2:12" x14ac:dyDescent="0.25">
      <c r="B3799" s="2">
        <v>1228113217</v>
      </c>
      <c r="C3799" s="2">
        <v>7418101074</v>
      </c>
      <c r="D3799" s="2">
        <v>8960802614</v>
      </c>
      <c r="E3799" s="4" t="str">
        <f>INDEX(Sheet3!B:B,MATCH(Sheet1!B3799,Sheet3!C:C,0))</f>
        <v>삼익제약(주)</v>
      </c>
      <c r="F3799" s="4" t="str">
        <f>INDEX(Sheet3!B:B,MATCH(Sheet1!C3799,Sheet3!C:C,0))</f>
        <v>이음메디컬세일즈플랫폼 주식회사</v>
      </c>
      <c r="G3799" s="4" t="str">
        <f>INDEX(Sheet3!B:B,MATCH(Sheet1!D3799,Sheet3!C:C,0))</f>
        <v>지앤팜</v>
      </c>
      <c r="H3799">
        <f>COUNTIF(Sheet3!C:C,Sheet1!B3799)</f>
        <v>1</v>
      </c>
      <c r="I3799">
        <f>COUNTIF(Sheet3!$C:$C,Sheet1!C3799)</f>
        <v>1</v>
      </c>
      <c r="J3799">
        <f>COUNTIF(Sheet3!$C:$C,Sheet1!D3799)</f>
        <v>1</v>
      </c>
      <c r="L3799" t="str">
        <f t="shared" si="59"/>
        <v xml:space="preserve">            ('122-81-13217', '741-81-01074', '896-08-02614'),</v>
      </c>
    </row>
    <row r="3800" spans="2:12" x14ac:dyDescent="0.25">
      <c r="B3800" s="2">
        <v>1228113217</v>
      </c>
      <c r="C3800" s="2">
        <v>7418101074</v>
      </c>
      <c r="D3800" s="2">
        <v>8982201029</v>
      </c>
      <c r="E3800" s="4" t="str">
        <f>INDEX(Sheet3!B:B,MATCH(Sheet1!B3800,Sheet3!C:C,0))</f>
        <v>삼익제약(주)</v>
      </c>
      <c r="F3800" s="4" t="str">
        <f>INDEX(Sheet3!B:B,MATCH(Sheet1!C3800,Sheet3!C:C,0))</f>
        <v>이음메디컬세일즈플랫폼 주식회사</v>
      </c>
      <c r="G3800" s="4" t="str">
        <f>INDEX(Sheet3!B:B,MATCH(Sheet1!D3800,Sheet3!C:C,0))</f>
        <v>에스지헬스케어</v>
      </c>
      <c r="H3800">
        <f>COUNTIF(Sheet3!C:C,Sheet1!B3800)</f>
        <v>1</v>
      </c>
      <c r="I3800">
        <f>COUNTIF(Sheet3!$C:$C,Sheet1!C3800)</f>
        <v>1</v>
      </c>
      <c r="J3800">
        <f>COUNTIF(Sheet3!$C:$C,Sheet1!D3800)</f>
        <v>1</v>
      </c>
      <c r="L3800" t="str">
        <f t="shared" si="59"/>
        <v xml:space="preserve">            ('122-81-13217', '741-81-01074', '898-22-01029'),</v>
      </c>
    </row>
    <row r="3801" spans="2:12" x14ac:dyDescent="0.25">
      <c r="B3801" s="2">
        <v>1228113217</v>
      </c>
      <c r="C3801" s="2">
        <v>7418101074</v>
      </c>
      <c r="D3801" s="2">
        <v>8986500459</v>
      </c>
      <c r="E3801" s="4" t="str">
        <f>INDEX(Sheet3!B:B,MATCH(Sheet1!B3801,Sheet3!C:C,0))</f>
        <v>삼익제약(주)</v>
      </c>
      <c r="F3801" s="4" t="str">
        <f>INDEX(Sheet3!B:B,MATCH(Sheet1!C3801,Sheet3!C:C,0))</f>
        <v>이음메디컬세일즈플랫폼 주식회사</v>
      </c>
      <c r="G3801" s="4" t="str">
        <f>INDEX(Sheet3!B:B,MATCH(Sheet1!D3801,Sheet3!C:C,0))</f>
        <v>훈영</v>
      </c>
      <c r="H3801">
        <f>COUNTIF(Sheet3!C:C,Sheet1!B3801)</f>
        <v>1</v>
      </c>
      <c r="I3801">
        <f>COUNTIF(Sheet3!$C:$C,Sheet1!C3801)</f>
        <v>1</v>
      </c>
      <c r="J3801">
        <f>COUNTIF(Sheet3!$C:$C,Sheet1!D3801)</f>
        <v>1</v>
      </c>
      <c r="L3801" t="str">
        <f t="shared" si="59"/>
        <v xml:space="preserve">            ('122-81-13217', '741-81-01074', '898-65-00459'),</v>
      </c>
    </row>
    <row r="3802" spans="2:12" x14ac:dyDescent="0.25">
      <c r="B3802" s="2">
        <v>1228113217</v>
      </c>
      <c r="C3802" s="2">
        <v>7418101074</v>
      </c>
      <c r="D3802" s="2">
        <v>8993201619</v>
      </c>
      <c r="E3802" s="4" t="str">
        <f>INDEX(Sheet3!B:B,MATCH(Sheet1!B3802,Sheet3!C:C,0))</f>
        <v>삼익제약(주)</v>
      </c>
      <c r="F3802" s="4" t="str">
        <f>INDEX(Sheet3!B:B,MATCH(Sheet1!C3802,Sheet3!C:C,0))</f>
        <v>이음메디컬세일즈플랫폼 주식회사</v>
      </c>
      <c r="G3802" s="4" t="str">
        <f>INDEX(Sheet3!B:B,MATCH(Sheet1!D3802,Sheet3!C:C,0))</f>
        <v>소마메디</v>
      </c>
      <c r="H3802">
        <f>COUNTIF(Sheet3!C:C,Sheet1!B3802)</f>
        <v>1</v>
      </c>
      <c r="I3802">
        <f>COUNTIF(Sheet3!$C:$C,Sheet1!C3802)</f>
        <v>1</v>
      </c>
      <c r="J3802">
        <f>COUNTIF(Sheet3!$C:$C,Sheet1!D3802)</f>
        <v>1</v>
      </c>
      <c r="L3802" t="str">
        <f t="shared" si="59"/>
        <v xml:space="preserve">            ('122-81-13217', '741-81-01074', '899-32-01619'),</v>
      </c>
    </row>
    <row r="3803" spans="2:12" x14ac:dyDescent="0.25">
      <c r="B3803" s="2">
        <v>1228113217</v>
      </c>
      <c r="C3803" s="2">
        <v>7418101074</v>
      </c>
      <c r="D3803" s="2">
        <v>8998102988</v>
      </c>
      <c r="E3803" s="4" t="str">
        <f>INDEX(Sheet3!B:B,MATCH(Sheet1!B3803,Sheet3!C:C,0))</f>
        <v>삼익제약(주)</v>
      </c>
      <c r="F3803" s="4" t="str">
        <f>INDEX(Sheet3!B:B,MATCH(Sheet1!C3803,Sheet3!C:C,0))</f>
        <v>이음메디컬세일즈플랫폼 주식회사</v>
      </c>
      <c r="G3803" s="4" t="str">
        <f>INDEX(Sheet3!B:B,MATCH(Sheet1!D3803,Sheet3!C:C,0))</f>
        <v>레오그</v>
      </c>
      <c r="H3803">
        <f>COUNTIF(Sheet3!C:C,Sheet1!B3803)</f>
        <v>1</v>
      </c>
      <c r="I3803">
        <f>COUNTIF(Sheet3!$C:$C,Sheet1!C3803)</f>
        <v>1</v>
      </c>
      <c r="J3803">
        <f>COUNTIF(Sheet3!$C:$C,Sheet1!D3803)</f>
        <v>1</v>
      </c>
      <c r="L3803" t="str">
        <f t="shared" si="59"/>
        <v xml:space="preserve">            ('122-81-13217', '741-81-01074', '899-81-02988'),</v>
      </c>
    </row>
    <row r="3804" spans="2:12" x14ac:dyDescent="0.25">
      <c r="B3804" s="2">
        <v>1228113217</v>
      </c>
      <c r="C3804" s="2">
        <v>7428102853</v>
      </c>
      <c r="D3804" s="2">
        <v>1011614190</v>
      </c>
      <c r="E3804" s="4" t="str">
        <f>INDEX(Sheet3!B:B,MATCH(Sheet1!B3804,Sheet3!C:C,0))</f>
        <v>삼익제약(주)</v>
      </c>
      <c r="F3804" s="4" t="str">
        <f>INDEX(Sheet3!B:B,MATCH(Sheet1!C3804,Sheet3!C:C,0))</f>
        <v>(주)이아소</v>
      </c>
      <c r="G3804" s="4" t="str">
        <f>INDEX(Sheet3!B:B,MATCH(Sheet1!D3804,Sheet3!C:C,0))</f>
        <v>뉴팜</v>
      </c>
      <c r="H3804">
        <f>COUNTIF(Sheet3!C:C,Sheet1!B3804)</f>
        <v>1</v>
      </c>
      <c r="I3804">
        <f>COUNTIF(Sheet3!$C:$C,Sheet1!C3804)</f>
        <v>1</v>
      </c>
      <c r="J3804">
        <f>COUNTIF(Sheet3!$C:$C,Sheet1!D3804)</f>
        <v>1</v>
      </c>
      <c r="L3804" t="str">
        <f t="shared" si="59"/>
        <v xml:space="preserve">            ('122-81-13217', '742-81-02853', '101-16-14190'),</v>
      </c>
    </row>
    <row r="3805" spans="2:12" x14ac:dyDescent="0.25">
      <c r="B3805" s="2">
        <v>1228113217</v>
      </c>
      <c r="C3805" s="2">
        <v>7428102853</v>
      </c>
      <c r="D3805" s="2">
        <v>1092728001</v>
      </c>
      <c r="E3805" s="4" t="str">
        <f>INDEX(Sheet3!B:B,MATCH(Sheet1!B3805,Sheet3!C:C,0))</f>
        <v>삼익제약(주)</v>
      </c>
      <c r="F3805" s="4" t="str">
        <f>INDEX(Sheet3!B:B,MATCH(Sheet1!C3805,Sheet3!C:C,0))</f>
        <v>(주)이아소</v>
      </c>
      <c r="G3805" s="4" t="str">
        <f>INDEX(Sheet3!B:B,MATCH(Sheet1!D3805,Sheet3!C:C,0))</f>
        <v>서린코리아</v>
      </c>
      <c r="H3805">
        <f>COUNTIF(Sheet3!C:C,Sheet1!B3805)</f>
        <v>1</v>
      </c>
      <c r="I3805">
        <f>COUNTIF(Sheet3!$C:$C,Sheet1!C3805)</f>
        <v>1</v>
      </c>
      <c r="J3805">
        <f>COUNTIF(Sheet3!$C:$C,Sheet1!D3805)</f>
        <v>1</v>
      </c>
      <c r="L3805" t="str">
        <f t="shared" si="59"/>
        <v xml:space="preserve">            ('122-81-13217', '742-81-02853', '109-27-28001'),</v>
      </c>
    </row>
    <row r="3806" spans="2:12" x14ac:dyDescent="0.25">
      <c r="B3806" s="2">
        <v>1228113217</v>
      </c>
      <c r="C3806" s="2">
        <v>7428102853</v>
      </c>
      <c r="D3806" s="2">
        <v>1201263845</v>
      </c>
      <c r="E3806" s="4" t="str">
        <f>INDEX(Sheet3!B:B,MATCH(Sheet1!B3806,Sheet3!C:C,0))</f>
        <v>삼익제약(주)</v>
      </c>
      <c r="F3806" s="4" t="str">
        <f>INDEX(Sheet3!B:B,MATCH(Sheet1!C3806,Sheet3!C:C,0))</f>
        <v>(주)이아소</v>
      </c>
      <c r="G3806" s="4" t="str">
        <f>INDEX(Sheet3!B:B,MATCH(Sheet1!D3806,Sheet3!C:C,0))</f>
        <v>서연팜</v>
      </c>
      <c r="H3806">
        <f>COUNTIF(Sheet3!C:C,Sheet1!B3806)</f>
        <v>1</v>
      </c>
      <c r="I3806">
        <f>COUNTIF(Sheet3!$C:$C,Sheet1!C3806)</f>
        <v>1</v>
      </c>
      <c r="J3806">
        <f>COUNTIF(Sheet3!$C:$C,Sheet1!D3806)</f>
        <v>1</v>
      </c>
      <c r="L3806" t="str">
        <f t="shared" si="59"/>
        <v xml:space="preserve">            ('122-81-13217', '742-81-02853', '120-12-63845'),</v>
      </c>
    </row>
    <row r="3807" spans="2:12" x14ac:dyDescent="0.25">
      <c r="B3807" s="2">
        <v>1228113217</v>
      </c>
      <c r="C3807" s="2">
        <v>7428102853</v>
      </c>
      <c r="D3807" s="2">
        <v>1250588713</v>
      </c>
      <c r="E3807" s="4" t="str">
        <f>INDEX(Sheet3!B:B,MATCH(Sheet1!B3807,Sheet3!C:C,0))</f>
        <v>삼익제약(주)</v>
      </c>
      <c r="F3807" s="4" t="str">
        <f>INDEX(Sheet3!B:B,MATCH(Sheet1!C3807,Sheet3!C:C,0))</f>
        <v>(주)이아소</v>
      </c>
      <c r="G3807" s="4" t="str">
        <f>INDEX(Sheet3!B:B,MATCH(Sheet1!D3807,Sheet3!C:C,0))</f>
        <v>송탄약품</v>
      </c>
      <c r="H3807">
        <f>COUNTIF(Sheet3!C:C,Sheet1!B3807)</f>
        <v>1</v>
      </c>
      <c r="I3807">
        <f>COUNTIF(Sheet3!$C:$C,Sheet1!C3807)</f>
        <v>1</v>
      </c>
      <c r="J3807">
        <f>COUNTIF(Sheet3!$C:$C,Sheet1!D3807)</f>
        <v>1</v>
      </c>
      <c r="L3807" t="str">
        <f t="shared" si="59"/>
        <v xml:space="preserve">            ('122-81-13217', '742-81-02853', '125-05-88713'),</v>
      </c>
    </row>
    <row r="3808" spans="2:12" x14ac:dyDescent="0.25">
      <c r="B3808" s="2">
        <v>1228113217</v>
      </c>
      <c r="C3808" s="2">
        <v>7428102853</v>
      </c>
      <c r="D3808" s="2">
        <v>1278622792</v>
      </c>
      <c r="E3808" s="4" t="str">
        <f>INDEX(Sheet3!B:B,MATCH(Sheet1!B3808,Sheet3!C:C,0))</f>
        <v>삼익제약(주)</v>
      </c>
      <c r="F3808" s="4" t="str">
        <f>INDEX(Sheet3!B:B,MATCH(Sheet1!C3808,Sheet3!C:C,0))</f>
        <v>(주)이아소</v>
      </c>
      <c r="G3808" s="4" t="str">
        <f>INDEX(Sheet3!B:B,MATCH(Sheet1!D3808,Sheet3!C:C,0))</f>
        <v>운트바이오</v>
      </c>
      <c r="H3808">
        <f>COUNTIF(Sheet3!C:C,Sheet1!B3808)</f>
        <v>1</v>
      </c>
      <c r="I3808">
        <f>COUNTIF(Sheet3!$C:$C,Sheet1!C3808)</f>
        <v>1</v>
      </c>
      <c r="J3808">
        <f>COUNTIF(Sheet3!$C:$C,Sheet1!D3808)</f>
        <v>1</v>
      </c>
      <c r="L3808" t="str">
        <f t="shared" si="59"/>
        <v xml:space="preserve">            ('122-81-13217', '742-81-02853', '127-86-22792'),</v>
      </c>
    </row>
    <row r="3809" spans="2:12" x14ac:dyDescent="0.25">
      <c r="B3809" s="2">
        <v>1228113217</v>
      </c>
      <c r="C3809" s="2">
        <v>7428102853</v>
      </c>
      <c r="D3809" s="2">
        <v>1288717135</v>
      </c>
      <c r="E3809" s="4" t="str">
        <f>INDEX(Sheet3!B:B,MATCH(Sheet1!B3809,Sheet3!C:C,0))</f>
        <v>삼익제약(주)</v>
      </c>
      <c r="F3809" s="4" t="str">
        <f>INDEX(Sheet3!B:B,MATCH(Sheet1!C3809,Sheet3!C:C,0))</f>
        <v>(주)이아소</v>
      </c>
      <c r="G3809" s="4" t="str">
        <f>INDEX(Sheet3!B:B,MATCH(Sheet1!D3809,Sheet3!C:C,0))</f>
        <v>주식회사 투비굿</v>
      </c>
      <c r="H3809">
        <f>COUNTIF(Sheet3!C:C,Sheet1!B3809)</f>
        <v>1</v>
      </c>
      <c r="I3809">
        <f>COUNTIF(Sheet3!$C:$C,Sheet1!C3809)</f>
        <v>1</v>
      </c>
      <c r="J3809">
        <f>COUNTIF(Sheet3!$C:$C,Sheet1!D3809)</f>
        <v>1</v>
      </c>
      <c r="L3809" t="str">
        <f t="shared" si="59"/>
        <v xml:space="preserve">            ('122-81-13217', '742-81-02853', '128-87-17135'),</v>
      </c>
    </row>
    <row r="3810" spans="2:12" x14ac:dyDescent="0.25">
      <c r="B3810" s="2">
        <v>1228113217</v>
      </c>
      <c r="C3810" s="2">
        <v>7428102853</v>
      </c>
      <c r="D3810" s="2">
        <v>1313716286</v>
      </c>
      <c r="E3810" s="4" t="str">
        <f>INDEX(Sheet3!B:B,MATCH(Sheet1!B3810,Sheet3!C:C,0))</f>
        <v>삼익제약(주)</v>
      </c>
      <c r="F3810" s="4" t="str">
        <f>INDEX(Sheet3!B:B,MATCH(Sheet1!C3810,Sheet3!C:C,0))</f>
        <v>(주)이아소</v>
      </c>
      <c r="G3810" s="4" t="str">
        <f>INDEX(Sheet3!B:B,MATCH(Sheet1!D3810,Sheet3!C:C,0))</f>
        <v>헵시바</v>
      </c>
      <c r="H3810">
        <f>COUNTIF(Sheet3!C:C,Sheet1!B3810)</f>
        <v>1</v>
      </c>
      <c r="I3810">
        <f>COUNTIF(Sheet3!$C:$C,Sheet1!C3810)</f>
        <v>1</v>
      </c>
      <c r="J3810">
        <f>COUNTIF(Sheet3!$C:$C,Sheet1!D3810)</f>
        <v>1</v>
      </c>
      <c r="L3810" t="str">
        <f t="shared" si="59"/>
        <v xml:space="preserve">            ('122-81-13217', '742-81-02853', '131-37-16286'),</v>
      </c>
    </row>
    <row r="3811" spans="2:12" x14ac:dyDescent="0.25">
      <c r="B3811" s="2">
        <v>1228113217</v>
      </c>
      <c r="C3811" s="2">
        <v>7428102853</v>
      </c>
      <c r="D3811" s="2">
        <v>1410901074</v>
      </c>
      <c r="E3811" s="4" t="str">
        <f>INDEX(Sheet3!B:B,MATCH(Sheet1!B3811,Sheet3!C:C,0))</f>
        <v>삼익제약(주)</v>
      </c>
      <c r="F3811" s="4" t="str">
        <f>INDEX(Sheet3!B:B,MATCH(Sheet1!C3811,Sheet3!C:C,0))</f>
        <v>(주)이아소</v>
      </c>
      <c r="G3811" s="4" t="str">
        <f>INDEX(Sheet3!B:B,MATCH(Sheet1!D3811,Sheet3!C:C,0))</f>
        <v>선아메디</v>
      </c>
      <c r="H3811">
        <f>COUNTIF(Sheet3!C:C,Sheet1!B3811)</f>
        <v>1</v>
      </c>
      <c r="I3811">
        <f>COUNTIF(Sheet3!$C:$C,Sheet1!C3811)</f>
        <v>1</v>
      </c>
      <c r="J3811">
        <f>COUNTIF(Sheet3!$C:$C,Sheet1!D3811)</f>
        <v>1</v>
      </c>
      <c r="L3811" t="str">
        <f t="shared" si="59"/>
        <v xml:space="preserve">            ('122-81-13217', '742-81-02853', '141-09-01074'),</v>
      </c>
    </row>
    <row r="3812" spans="2:12" x14ac:dyDescent="0.25">
      <c r="B3812" s="2">
        <v>1228113217</v>
      </c>
      <c r="C3812" s="2">
        <v>7428102853</v>
      </c>
      <c r="D3812" s="2">
        <v>1420992239</v>
      </c>
      <c r="E3812" s="4" t="str">
        <f>INDEX(Sheet3!B:B,MATCH(Sheet1!B3812,Sheet3!C:C,0))</f>
        <v>삼익제약(주)</v>
      </c>
      <c r="F3812" s="4" t="str">
        <f>INDEX(Sheet3!B:B,MATCH(Sheet1!C3812,Sheet3!C:C,0))</f>
        <v>(주)이아소</v>
      </c>
      <c r="G3812" s="4" t="str">
        <f>INDEX(Sheet3!B:B,MATCH(Sheet1!D3812,Sheet3!C:C,0))</f>
        <v>희메디칼</v>
      </c>
      <c r="H3812">
        <f>COUNTIF(Sheet3!C:C,Sheet1!B3812)</f>
        <v>1</v>
      </c>
      <c r="I3812">
        <f>COUNTIF(Sheet3!$C:$C,Sheet1!C3812)</f>
        <v>1</v>
      </c>
      <c r="J3812">
        <f>COUNTIF(Sheet3!$C:$C,Sheet1!D3812)</f>
        <v>1</v>
      </c>
      <c r="L3812" t="str">
        <f t="shared" si="59"/>
        <v xml:space="preserve">            ('122-81-13217', '742-81-02853', '142-09-92239'),</v>
      </c>
    </row>
    <row r="3813" spans="2:12" x14ac:dyDescent="0.25">
      <c r="B3813" s="2">
        <v>1228113217</v>
      </c>
      <c r="C3813" s="2">
        <v>7428102853</v>
      </c>
      <c r="D3813" s="2">
        <v>1430301419</v>
      </c>
      <c r="E3813" s="4" t="str">
        <f>INDEX(Sheet3!B:B,MATCH(Sheet1!B3813,Sheet3!C:C,0))</f>
        <v>삼익제약(주)</v>
      </c>
      <c r="F3813" s="4" t="str">
        <f>INDEX(Sheet3!B:B,MATCH(Sheet1!C3813,Sheet3!C:C,0))</f>
        <v>(주)이아소</v>
      </c>
      <c r="G3813" s="4" t="str">
        <f>INDEX(Sheet3!B:B,MATCH(Sheet1!D3813,Sheet3!C:C,0))</f>
        <v>한국피제이컨설팅</v>
      </c>
      <c r="H3813">
        <f>COUNTIF(Sheet3!C:C,Sheet1!B3813)</f>
        <v>1</v>
      </c>
      <c r="I3813">
        <f>COUNTIF(Sheet3!$C:$C,Sheet1!C3813)</f>
        <v>1</v>
      </c>
      <c r="J3813">
        <f>COUNTIF(Sheet3!$C:$C,Sheet1!D3813)</f>
        <v>1</v>
      </c>
      <c r="L3813" t="str">
        <f t="shared" si="59"/>
        <v xml:space="preserve">            ('122-81-13217', '742-81-02853', '143-03-01419'),</v>
      </c>
    </row>
    <row r="3814" spans="2:12" x14ac:dyDescent="0.25">
      <c r="B3814" s="2">
        <v>1228113217</v>
      </c>
      <c r="C3814" s="2">
        <v>7428102853</v>
      </c>
      <c r="D3814" s="2">
        <v>1571101446</v>
      </c>
      <c r="E3814" s="4" t="str">
        <f>INDEX(Sheet3!B:B,MATCH(Sheet1!B3814,Sheet3!C:C,0))</f>
        <v>삼익제약(주)</v>
      </c>
      <c r="F3814" s="4" t="str">
        <f>INDEX(Sheet3!B:B,MATCH(Sheet1!C3814,Sheet3!C:C,0))</f>
        <v>(주)이아소</v>
      </c>
      <c r="G3814" s="4" t="str">
        <f>INDEX(Sheet3!B:B,MATCH(Sheet1!D3814,Sheet3!C:C,0))</f>
        <v>메디신</v>
      </c>
      <c r="H3814">
        <f>COUNTIF(Sheet3!C:C,Sheet1!B3814)</f>
        <v>1</v>
      </c>
      <c r="I3814">
        <f>COUNTIF(Sheet3!$C:$C,Sheet1!C3814)</f>
        <v>1</v>
      </c>
      <c r="J3814">
        <f>COUNTIF(Sheet3!$C:$C,Sheet1!D3814)</f>
        <v>1</v>
      </c>
      <c r="L3814" t="str">
        <f t="shared" si="59"/>
        <v xml:space="preserve">            ('122-81-13217', '742-81-02853', '157-11-01446'),</v>
      </c>
    </row>
    <row r="3815" spans="2:12" x14ac:dyDescent="0.25">
      <c r="B3815" s="2">
        <v>1228113217</v>
      </c>
      <c r="C3815" s="2">
        <v>7428102853</v>
      </c>
      <c r="D3815" s="2">
        <v>1651401282</v>
      </c>
      <c r="E3815" s="4" t="str">
        <f>INDEX(Sheet3!B:B,MATCH(Sheet1!B3815,Sheet3!C:C,0))</f>
        <v>삼익제약(주)</v>
      </c>
      <c r="F3815" s="4" t="str">
        <f>INDEX(Sheet3!B:B,MATCH(Sheet1!C3815,Sheet3!C:C,0))</f>
        <v>(주)이아소</v>
      </c>
      <c r="G3815" s="4" t="str">
        <f>INDEX(Sheet3!B:B,MATCH(Sheet1!D3815,Sheet3!C:C,0))</f>
        <v>신약품</v>
      </c>
      <c r="H3815">
        <f>COUNTIF(Sheet3!C:C,Sheet1!B3815)</f>
        <v>1</v>
      </c>
      <c r="I3815">
        <f>COUNTIF(Sheet3!$C:$C,Sheet1!C3815)</f>
        <v>1</v>
      </c>
      <c r="J3815">
        <f>COUNTIF(Sheet3!$C:$C,Sheet1!D3815)</f>
        <v>1</v>
      </c>
      <c r="L3815" t="str">
        <f t="shared" si="59"/>
        <v xml:space="preserve">            ('122-81-13217', '742-81-02853', '165-14-01282'),</v>
      </c>
    </row>
    <row r="3816" spans="2:12" x14ac:dyDescent="0.25">
      <c r="B3816" s="2">
        <v>1228113217</v>
      </c>
      <c r="C3816" s="2">
        <v>7428102853</v>
      </c>
      <c r="D3816" s="2">
        <v>1741200527</v>
      </c>
      <c r="E3816" s="4" t="str">
        <f>INDEX(Sheet3!B:B,MATCH(Sheet1!B3816,Sheet3!C:C,0))</f>
        <v>삼익제약(주)</v>
      </c>
      <c r="F3816" s="4" t="str">
        <f>INDEX(Sheet3!B:B,MATCH(Sheet1!C3816,Sheet3!C:C,0))</f>
        <v>(주)이아소</v>
      </c>
      <c r="G3816" s="4" t="str">
        <f>INDEX(Sheet3!B:B,MATCH(Sheet1!D3816,Sheet3!C:C,0))</f>
        <v>예스메디컬</v>
      </c>
      <c r="H3816">
        <f>COUNTIF(Sheet3!C:C,Sheet1!B3816)</f>
        <v>1</v>
      </c>
      <c r="I3816">
        <f>COUNTIF(Sheet3!$C:$C,Sheet1!C3816)</f>
        <v>1</v>
      </c>
      <c r="J3816">
        <f>COUNTIF(Sheet3!$C:$C,Sheet1!D3816)</f>
        <v>1</v>
      </c>
      <c r="L3816" t="str">
        <f t="shared" si="59"/>
        <v xml:space="preserve">            ('122-81-13217', '742-81-02853', '174-12-00527'),</v>
      </c>
    </row>
    <row r="3817" spans="2:12" x14ac:dyDescent="0.25">
      <c r="B3817" s="2">
        <v>1228113217</v>
      </c>
      <c r="C3817" s="2">
        <v>7428102853</v>
      </c>
      <c r="D3817" s="2">
        <v>1768601649</v>
      </c>
      <c r="E3817" s="4" t="str">
        <f>INDEX(Sheet3!B:B,MATCH(Sheet1!B3817,Sheet3!C:C,0))</f>
        <v>삼익제약(주)</v>
      </c>
      <c r="F3817" s="4" t="str">
        <f>INDEX(Sheet3!B:B,MATCH(Sheet1!C3817,Sheet3!C:C,0))</f>
        <v>(주)이아소</v>
      </c>
      <c r="G3817" s="4" t="str">
        <f>INDEX(Sheet3!B:B,MATCH(Sheet1!D3817,Sheet3!C:C,0))</f>
        <v>한줄기약품</v>
      </c>
      <c r="H3817">
        <f>COUNTIF(Sheet3!C:C,Sheet1!B3817)</f>
        <v>1</v>
      </c>
      <c r="I3817">
        <f>COUNTIF(Sheet3!$C:$C,Sheet1!C3817)</f>
        <v>1</v>
      </c>
      <c r="J3817">
        <f>COUNTIF(Sheet3!$C:$C,Sheet1!D3817)</f>
        <v>1</v>
      </c>
      <c r="L3817" t="str">
        <f t="shared" si="59"/>
        <v xml:space="preserve">            ('122-81-13217', '742-81-02853', '176-86-01649'),</v>
      </c>
    </row>
    <row r="3818" spans="2:12" x14ac:dyDescent="0.25">
      <c r="B3818" s="2">
        <v>1228113217</v>
      </c>
      <c r="C3818" s="2">
        <v>7428102853</v>
      </c>
      <c r="D3818" s="2">
        <v>1854800486</v>
      </c>
      <c r="E3818" s="4" t="str">
        <f>INDEX(Sheet3!B:B,MATCH(Sheet1!B3818,Sheet3!C:C,0))</f>
        <v>삼익제약(주)</v>
      </c>
      <c r="F3818" s="4" t="str">
        <f>INDEX(Sheet3!B:B,MATCH(Sheet1!C3818,Sheet3!C:C,0))</f>
        <v>(주)이아소</v>
      </c>
      <c r="G3818" s="4" t="str">
        <f>INDEX(Sheet3!B:B,MATCH(Sheet1!D3818,Sheet3!C:C,0))</f>
        <v>에스제이팜</v>
      </c>
      <c r="H3818">
        <f>COUNTIF(Sheet3!C:C,Sheet1!B3818)</f>
        <v>1</v>
      </c>
      <c r="I3818">
        <f>COUNTIF(Sheet3!$C:$C,Sheet1!C3818)</f>
        <v>1</v>
      </c>
      <c r="J3818">
        <f>COUNTIF(Sheet3!$C:$C,Sheet1!D3818)</f>
        <v>1</v>
      </c>
      <c r="L3818" t="str">
        <f t="shared" si="59"/>
        <v xml:space="preserve">            ('122-81-13217', '742-81-02853', '185-48-00486'),</v>
      </c>
    </row>
    <row r="3819" spans="2:12" x14ac:dyDescent="0.25">
      <c r="B3819" s="2">
        <v>1228113217</v>
      </c>
      <c r="C3819" s="2">
        <v>7428102853</v>
      </c>
      <c r="D3819" s="2">
        <v>1932801625</v>
      </c>
      <c r="E3819" s="4" t="str">
        <f>INDEX(Sheet3!B:B,MATCH(Sheet1!B3819,Sheet3!C:C,0))</f>
        <v>삼익제약(주)</v>
      </c>
      <c r="F3819" s="4" t="str">
        <f>INDEX(Sheet3!B:B,MATCH(Sheet1!C3819,Sheet3!C:C,0))</f>
        <v>(주)이아소</v>
      </c>
      <c r="G3819" s="4" t="str">
        <f>INDEX(Sheet3!B:B,MATCH(Sheet1!D3819,Sheet3!C:C,0))</f>
        <v>케이엠씨</v>
      </c>
      <c r="H3819">
        <f>COUNTIF(Sheet3!C:C,Sheet1!B3819)</f>
        <v>1</v>
      </c>
      <c r="I3819">
        <f>COUNTIF(Sheet3!$C:$C,Sheet1!C3819)</f>
        <v>1</v>
      </c>
      <c r="J3819">
        <f>COUNTIF(Sheet3!$C:$C,Sheet1!D3819)</f>
        <v>1</v>
      </c>
      <c r="L3819" t="str">
        <f t="shared" si="59"/>
        <v xml:space="preserve">            ('122-81-13217', '742-81-02853', '193-28-01625'),</v>
      </c>
    </row>
    <row r="3820" spans="2:12" x14ac:dyDescent="0.25">
      <c r="B3820" s="2">
        <v>1228113217</v>
      </c>
      <c r="C3820" s="2">
        <v>7428102853</v>
      </c>
      <c r="D3820" s="2">
        <v>2068801639</v>
      </c>
      <c r="E3820" s="4" t="str">
        <f>INDEX(Sheet3!B:B,MATCH(Sheet1!B3820,Sheet3!C:C,0))</f>
        <v>삼익제약(주)</v>
      </c>
      <c r="F3820" s="4" t="str">
        <f>INDEX(Sheet3!B:B,MATCH(Sheet1!C3820,Sheet3!C:C,0))</f>
        <v>(주)이아소</v>
      </c>
      <c r="G3820" s="4" t="str">
        <f>INDEX(Sheet3!B:B,MATCH(Sheet1!D3820,Sheet3!C:C,0))</f>
        <v>주식회사 에이치팜</v>
      </c>
      <c r="H3820">
        <f>COUNTIF(Sheet3!C:C,Sheet1!B3820)</f>
        <v>1</v>
      </c>
      <c r="I3820">
        <f>COUNTIF(Sheet3!$C:$C,Sheet1!C3820)</f>
        <v>1</v>
      </c>
      <c r="J3820">
        <f>COUNTIF(Sheet3!$C:$C,Sheet1!D3820)</f>
        <v>1</v>
      </c>
      <c r="L3820" t="str">
        <f t="shared" si="59"/>
        <v xml:space="preserve">            ('122-81-13217', '742-81-02853', '206-88-01639'),</v>
      </c>
    </row>
    <row r="3821" spans="2:12" x14ac:dyDescent="0.25">
      <c r="B3821" s="2">
        <v>1228113217</v>
      </c>
      <c r="C3821" s="2">
        <v>7428102853</v>
      </c>
      <c r="D3821" s="2">
        <v>2072361776</v>
      </c>
      <c r="E3821" s="4" t="str">
        <f>INDEX(Sheet3!B:B,MATCH(Sheet1!B3821,Sheet3!C:C,0))</f>
        <v>삼익제약(주)</v>
      </c>
      <c r="F3821" s="4" t="str">
        <f>INDEX(Sheet3!B:B,MATCH(Sheet1!C3821,Sheet3!C:C,0))</f>
        <v>(주)이아소</v>
      </c>
      <c r="G3821" s="4" t="str">
        <f>INDEX(Sheet3!B:B,MATCH(Sheet1!D3821,Sheet3!C:C,0))</f>
        <v>유니프라임</v>
      </c>
      <c r="H3821">
        <f>COUNTIF(Sheet3!C:C,Sheet1!B3821)</f>
        <v>1</v>
      </c>
      <c r="I3821">
        <f>COUNTIF(Sheet3!$C:$C,Sheet1!C3821)</f>
        <v>1</v>
      </c>
      <c r="J3821">
        <f>COUNTIF(Sheet3!$C:$C,Sheet1!D3821)</f>
        <v>1</v>
      </c>
      <c r="L3821" t="str">
        <f t="shared" si="59"/>
        <v xml:space="preserve">            ('122-81-13217', '742-81-02853', '207-23-61776'),</v>
      </c>
    </row>
    <row r="3822" spans="2:12" x14ac:dyDescent="0.25">
      <c r="B3822" s="2">
        <v>1228113217</v>
      </c>
      <c r="C3822" s="2">
        <v>7428102853</v>
      </c>
      <c r="D3822" s="2">
        <v>2160871182</v>
      </c>
      <c r="E3822" s="4" t="str">
        <f>INDEX(Sheet3!B:B,MATCH(Sheet1!B3822,Sheet3!C:C,0))</f>
        <v>삼익제약(주)</v>
      </c>
      <c r="F3822" s="4" t="str">
        <f>INDEX(Sheet3!B:B,MATCH(Sheet1!C3822,Sheet3!C:C,0))</f>
        <v>(주)이아소</v>
      </c>
      <c r="G3822" s="4" t="str">
        <f>INDEX(Sheet3!B:B,MATCH(Sheet1!D3822,Sheet3!C:C,0))</f>
        <v>안진약품</v>
      </c>
      <c r="H3822">
        <f>COUNTIF(Sheet3!C:C,Sheet1!B3822)</f>
        <v>1</v>
      </c>
      <c r="I3822">
        <f>COUNTIF(Sheet3!$C:$C,Sheet1!C3822)</f>
        <v>1</v>
      </c>
      <c r="J3822">
        <f>COUNTIF(Sheet3!$C:$C,Sheet1!D3822)</f>
        <v>1</v>
      </c>
      <c r="L3822" t="str">
        <f t="shared" si="59"/>
        <v xml:space="preserve">            ('122-81-13217', '742-81-02853', '216-08-71182'),</v>
      </c>
    </row>
    <row r="3823" spans="2:12" x14ac:dyDescent="0.25">
      <c r="B3823" s="2">
        <v>1228113217</v>
      </c>
      <c r="C3823" s="2">
        <v>7428102853</v>
      </c>
      <c r="D3823" s="2">
        <v>2271637762</v>
      </c>
      <c r="E3823" s="4" t="str">
        <f>INDEX(Sheet3!B:B,MATCH(Sheet1!B3823,Sheet3!C:C,0))</f>
        <v>삼익제약(주)</v>
      </c>
      <c r="F3823" s="4" t="str">
        <f>INDEX(Sheet3!B:B,MATCH(Sheet1!C3823,Sheet3!C:C,0))</f>
        <v>(주)이아소</v>
      </c>
      <c r="G3823" s="4" t="str">
        <f>INDEX(Sheet3!B:B,MATCH(Sheet1!D3823,Sheet3!C:C,0))</f>
        <v>왜관메디칼</v>
      </c>
      <c r="H3823">
        <f>COUNTIF(Sheet3!C:C,Sheet1!B3823)</f>
        <v>1</v>
      </c>
      <c r="I3823">
        <f>COUNTIF(Sheet3!$C:$C,Sheet1!C3823)</f>
        <v>1</v>
      </c>
      <c r="J3823">
        <f>COUNTIF(Sheet3!$C:$C,Sheet1!D3823)</f>
        <v>1</v>
      </c>
      <c r="L3823" t="str">
        <f t="shared" si="59"/>
        <v xml:space="preserve">            ('122-81-13217', '742-81-02853', '227-16-37762'),</v>
      </c>
    </row>
    <row r="3824" spans="2:12" x14ac:dyDescent="0.25">
      <c r="B3824" s="2">
        <v>1228113217</v>
      </c>
      <c r="C3824" s="2">
        <v>7428102853</v>
      </c>
      <c r="D3824" s="2">
        <v>2298800308</v>
      </c>
      <c r="E3824" s="4" t="str">
        <f>INDEX(Sheet3!B:B,MATCH(Sheet1!B3824,Sheet3!C:C,0))</f>
        <v>삼익제약(주)</v>
      </c>
      <c r="F3824" s="4" t="str">
        <f>INDEX(Sheet3!B:B,MATCH(Sheet1!C3824,Sheet3!C:C,0))</f>
        <v>(주)이아소</v>
      </c>
      <c r="G3824" s="4" t="str">
        <f>INDEX(Sheet3!B:B,MATCH(Sheet1!D3824,Sheet3!C:C,0))</f>
        <v>서경약품</v>
      </c>
      <c r="H3824">
        <f>COUNTIF(Sheet3!C:C,Sheet1!B3824)</f>
        <v>1</v>
      </c>
      <c r="I3824">
        <f>COUNTIF(Sheet3!$C:$C,Sheet1!C3824)</f>
        <v>1</v>
      </c>
      <c r="J3824">
        <f>COUNTIF(Sheet3!$C:$C,Sheet1!D3824)</f>
        <v>1</v>
      </c>
      <c r="L3824" t="str">
        <f t="shared" si="59"/>
        <v xml:space="preserve">            ('122-81-13217', '742-81-02853', '229-88-00308'),</v>
      </c>
    </row>
    <row r="3825" spans="2:12" x14ac:dyDescent="0.25">
      <c r="B3825" s="2">
        <v>1228113217</v>
      </c>
      <c r="C3825" s="2">
        <v>7428102853</v>
      </c>
      <c r="D3825" s="2">
        <v>2318802406</v>
      </c>
      <c r="E3825" s="4" t="str">
        <f>INDEX(Sheet3!B:B,MATCH(Sheet1!B3825,Sheet3!C:C,0))</f>
        <v>삼익제약(주)</v>
      </c>
      <c r="F3825" s="4" t="str">
        <f>INDEX(Sheet3!B:B,MATCH(Sheet1!C3825,Sheet3!C:C,0))</f>
        <v>(주)이아소</v>
      </c>
      <c r="G3825" s="4" t="str">
        <f>INDEX(Sheet3!B:B,MATCH(Sheet1!D3825,Sheet3!C:C,0))</f>
        <v>올담</v>
      </c>
      <c r="H3825">
        <f>COUNTIF(Sheet3!C:C,Sheet1!B3825)</f>
        <v>1</v>
      </c>
      <c r="I3825">
        <f>COUNTIF(Sheet3!$C:$C,Sheet1!C3825)</f>
        <v>1</v>
      </c>
      <c r="J3825">
        <f>COUNTIF(Sheet3!$C:$C,Sheet1!D3825)</f>
        <v>1</v>
      </c>
      <c r="L3825" t="str">
        <f t="shared" si="59"/>
        <v xml:space="preserve">            ('122-81-13217', '742-81-02853', '231-88-02406'),</v>
      </c>
    </row>
    <row r="3826" spans="2:12" x14ac:dyDescent="0.25">
      <c r="B3826" s="2">
        <v>1228113217</v>
      </c>
      <c r="C3826" s="2">
        <v>7428102853</v>
      </c>
      <c r="D3826" s="2">
        <v>2361900955</v>
      </c>
      <c r="E3826" s="4" t="str">
        <f>INDEX(Sheet3!B:B,MATCH(Sheet1!B3826,Sheet3!C:C,0))</f>
        <v>삼익제약(주)</v>
      </c>
      <c r="F3826" s="4" t="str">
        <f>INDEX(Sheet3!B:B,MATCH(Sheet1!C3826,Sheet3!C:C,0))</f>
        <v>(주)이아소</v>
      </c>
      <c r="G3826" s="4" t="str">
        <f>INDEX(Sheet3!B:B,MATCH(Sheet1!D3826,Sheet3!C:C,0))</f>
        <v>에이치에스팜</v>
      </c>
      <c r="H3826">
        <f>COUNTIF(Sheet3!C:C,Sheet1!B3826)</f>
        <v>1</v>
      </c>
      <c r="I3826">
        <f>COUNTIF(Sheet3!$C:$C,Sheet1!C3826)</f>
        <v>1</v>
      </c>
      <c r="J3826">
        <f>COUNTIF(Sheet3!$C:$C,Sheet1!D3826)</f>
        <v>1</v>
      </c>
      <c r="L3826" t="str">
        <f t="shared" si="59"/>
        <v xml:space="preserve">            ('122-81-13217', '742-81-02853', '236-19-00955'),</v>
      </c>
    </row>
    <row r="3827" spans="2:12" x14ac:dyDescent="0.25">
      <c r="B3827" s="2">
        <v>1228113217</v>
      </c>
      <c r="C3827" s="2">
        <v>7428102853</v>
      </c>
      <c r="D3827" s="2">
        <v>2530802909</v>
      </c>
      <c r="E3827" s="4" t="str">
        <f>INDEX(Sheet3!B:B,MATCH(Sheet1!B3827,Sheet3!C:C,0))</f>
        <v>삼익제약(주)</v>
      </c>
      <c r="F3827" s="4" t="str">
        <f>INDEX(Sheet3!B:B,MATCH(Sheet1!C3827,Sheet3!C:C,0))</f>
        <v>(주)이아소</v>
      </c>
      <c r="G3827" s="4" t="str">
        <f>INDEX(Sheet3!B:B,MATCH(Sheet1!D3827,Sheet3!C:C,0))</f>
        <v>임강약품</v>
      </c>
      <c r="H3827">
        <f>COUNTIF(Sheet3!C:C,Sheet1!B3827)</f>
        <v>1</v>
      </c>
      <c r="I3827">
        <f>COUNTIF(Sheet3!$C:$C,Sheet1!C3827)</f>
        <v>1</v>
      </c>
      <c r="J3827">
        <f>COUNTIF(Sheet3!$C:$C,Sheet1!D3827)</f>
        <v>1</v>
      </c>
      <c r="L3827" t="str">
        <f t="shared" si="59"/>
        <v xml:space="preserve">            ('122-81-13217', '742-81-02853', '253-08-02909'),</v>
      </c>
    </row>
    <row r="3828" spans="2:12" x14ac:dyDescent="0.25">
      <c r="B3828" s="2">
        <v>1228113217</v>
      </c>
      <c r="C3828" s="2">
        <v>7428102853</v>
      </c>
      <c r="D3828" s="2">
        <v>2598102079</v>
      </c>
      <c r="E3828" s="4" t="str">
        <f>INDEX(Sheet3!B:B,MATCH(Sheet1!B3828,Sheet3!C:C,0))</f>
        <v>삼익제약(주)</v>
      </c>
      <c r="F3828" s="4" t="str">
        <f>INDEX(Sheet3!B:B,MATCH(Sheet1!C3828,Sheet3!C:C,0))</f>
        <v>(주)이아소</v>
      </c>
      <c r="G3828" s="4" t="str">
        <f>INDEX(Sheet3!B:B,MATCH(Sheet1!D3828,Sheet3!C:C,0))</f>
        <v>미소약품</v>
      </c>
      <c r="H3828">
        <f>COUNTIF(Sheet3!C:C,Sheet1!B3828)</f>
        <v>1</v>
      </c>
      <c r="I3828">
        <f>COUNTIF(Sheet3!$C:$C,Sheet1!C3828)</f>
        <v>1</v>
      </c>
      <c r="J3828">
        <f>COUNTIF(Sheet3!$C:$C,Sheet1!D3828)</f>
        <v>1</v>
      </c>
      <c r="L3828" t="str">
        <f t="shared" si="59"/>
        <v xml:space="preserve">            ('122-81-13217', '742-81-02853', '259-81-02079'),</v>
      </c>
    </row>
    <row r="3829" spans="2:12" x14ac:dyDescent="0.25">
      <c r="B3829" s="2">
        <v>1228113217</v>
      </c>
      <c r="C3829" s="2">
        <v>7428102853</v>
      </c>
      <c r="D3829" s="2">
        <v>2748802174</v>
      </c>
      <c r="E3829" s="4" t="str">
        <f>INDEX(Sheet3!B:B,MATCH(Sheet1!B3829,Sheet3!C:C,0))</f>
        <v>삼익제약(주)</v>
      </c>
      <c r="F3829" s="4" t="str">
        <f>INDEX(Sheet3!B:B,MATCH(Sheet1!C3829,Sheet3!C:C,0))</f>
        <v>(주)이아소</v>
      </c>
      <c r="G3829" s="4" t="str">
        <f>INDEX(Sheet3!B:B,MATCH(Sheet1!D3829,Sheet3!C:C,0))</f>
        <v>오성메디칼</v>
      </c>
      <c r="H3829">
        <f>COUNTIF(Sheet3!C:C,Sheet1!B3829)</f>
        <v>1</v>
      </c>
      <c r="I3829">
        <f>COUNTIF(Sheet3!$C:$C,Sheet1!C3829)</f>
        <v>1</v>
      </c>
      <c r="J3829">
        <f>COUNTIF(Sheet3!$C:$C,Sheet1!D3829)</f>
        <v>1</v>
      </c>
      <c r="L3829" t="str">
        <f t="shared" si="59"/>
        <v xml:space="preserve">            ('122-81-13217', '742-81-02853', '274-88-02174'),</v>
      </c>
    </row>
    <row r="3830" spans="2:12" x14ac:dyDescent="0.25">
      <c r="B3830" s="2">
        <v>1228113217</v>
      </c>
      <c r="C3830" s="2">
        <v>7428102853</v>
      </c>
      <c r="D3830" s="2">
        <v>2768701761</v>
      </c>
      <c r="E3830" s="4" t="str">
        <f>INDEX(Sheet3!B:B,MATCH(Sheet1!B3830,Sheet3!C:C,0))</f>
        <v>삼익제약(주)</v>
      </c>
      <c r="F3830" s="4" t="str">
        <f>INDEX(Sheet3!B:B,MATCH(Sheet1!C3830,Sheet3!C:C,0))</f>
        <v>(주)이아소</v>
      </c>
      <c r="G3830" s="4" t="str">
        <f>INDEX(Sheet3!B:B,MATCH(Sheet1!D3830,Sheet3!C:C,0))</f>
        <v>한국바이오팜 주식회사</v>
      </c>
      <c r="H3830">
        <f>COUNTIF(Sheet3!C:C,Sheet1!B3830)</f>
        <v>1</v>
      </c>
      <c r="I3830">
        <f>COUNTIF(Sheet3!$C:$C,Sheet1!C3830)</f>
        <v>1</v>
      </c>
      <c r="J3830">
        <f>COUNTIF(Sheet3!$C:$C,Sheet1!D3830)</f>
        <v>1</v>
      </c>
      <c r="L3830" t="str">
        <f t="shared" si="59"/>
        <v xml:space="preserve">            ('122-81-13217', '742-81-02853', '276-87-01761'),</v>
      </c>
    </row>
    <row r="3831" spans="2:12" x14ac:dyDescent="0.25">
      <c r="B3831" s="2">
        <v>1228113217</v>
      </c>
      <c r="C3831" s="2">
        <v>7428102853</v>
      </c>
      <c r="D3831" s="2">
        <v>3058601441</v>
      </c>
      <c r="E3831" s="4" t="str">
        <f>INDEX(Sheet3!B:B,MATCH(Sheet1!B3831,Sheet3!C:C,0))</f>
        <v>삼익제약(주)</v>
      </c>
      <c r="F3831" s="4" t="str">
        <f>INDEX(Sheet3!B:B,MATCH(Sheet1!C3831,Sheet3!C:C,0))</f>
        <v>(주)이아소</v>
      </c>
      <c r="G3831" s="4" t="str">
        <f>INDEX(Sheet3!B:B,MATCH(Sheet1!D3831,Sheet3!C:C,0))</f>
        <v>삼상약품</v>
      </c>
      <c r="H3831">
        <f>COUNTIF(Sheet3!C:C,Sheet1!B3831)</f>
        <v>1</v>
      </c>
      <c r="I3831">
        <f>COUNTIF(Sheet3!$C:$C,Sheet1!C3831)</f>
        <v>1</v>
      </c>
      <c r="J3831">
        <f>COUNTIF(Sheet3!$C:$C,Sheet1!D3831)</f>
        <v>1</v>
      </c>
      <c r="L3831" t="str">
        <f t="shared" si="59"/>
        <v xml:space="preserve">            ('122-81-13217', '742-81-02853', '305-86-01441'),</v>
      </c>
    </row>
    <row r="3832" spans="2:12" x14ac:dyDescent="0.25">
      <c r="B3832" s="2">
        <v>1228113217</v>
      </c>
      <c r="C3832" s="2">
        <v>7428102853</v>
      </c>
      <c r="D3832" s="2">
        <v>3081362220</v>
      </c>
      <c r="E3832" s="4" t="str">
        <f>INDEX(Sheet3!B:B,MATCH(Sheet1!B3832,Sheet3!C:C,0))</f>
        <v>삼익제약(주)</v>
      </c>
      <c r="F3832" s="4" t="str">
        <f>INDEX(Sheet3!B:B,MATCH(Sheet1!C3832,Sheet3!C:C,0))</f>
        <v>(주)이아소</v>
      </c>
      <c r="G3832" s="4" t="str">
        <f>INDEX(Sheet3!B:B,MATCH(Sheet1!D3832,Sheet3!C:C,0))</f>
        <v>솔찬약품</v>
      </c>
      <c r="H3832">
        <f>COUNTIF(Sheet3!C:C,Sheet1!B3832)</f>
        <v>1</v>
      </c>
      <c r="I3832">
        <f>COUNTIF(Sheet3!$C:$C,Sheet1!C3832)</f>
        <v>1</v>
      </c>
      <c r="J3832">
        <f>COUNTIF(Sheet3!$C:$C,Sheet1!D3832)</f>
        <v>1</v>
      </c>
      <c r="L3832" t="str">
        <f t="shared" si="59"/>
        <v xml:space="preserve">            ('122-81-13217', '742-81-02853', '308-13-62220'),</v>
      </c>
    </row>
    <row r="3833" spans="2:12" x14ac:dyDescent="0.25">
      <c r="B3833" s="2">
        <v>1228113217</v>
      </c>
      <c r="C3833" s="2">
        <v>7428102853</v>
      </c>
      <c r="D3833" s="2">
        <v>3088801537</v>
      </c>
      <c r="E3833" s="4" t="str">
        <f>INDEX(Sheet3!B:B,MATCH(Sheet1!B3833,Sheet3!C:C,0))</f>
        <v>삼익제약(주)</v>
      </c>
      <c r="F3833" s="4" t="str">
        <f>INDEX(Sheet3!B:B,MATCH(Sheet1!C3833,Sheet3!C:C,0))</f>
        <v>(주)이아소</v>
      </c>
      <c r="G3833" s="4" t="str">
        <f>INDEX(Sheet3!B:B,MATCH(Sheet1!D3833,Sheet3!C:C,0))</f>
        <v>가람</v>
      </c>
      <c r="H3833">
        <f>COUNTIF(Sheet3!C:C,Sheet1!B3833)</f>
        <v>1</v>
      </c>
      <c r="I3833">
        <f>COUNTIF(Sheet3!$C:$C,Sheet1!C3833)</f>
        <v>1</v>
      </c>
      <c r="J3833">
        <f>COUNTIF(Sheet3!$C:$C,Sheet1!D3833)</f>
        <v>1</v>
      </c>
      <c r="L3833" t="str">
        <f t="shared" si="59"/>
        <v xml:space="preserve">            ('122-81-13217', '742-81-02853', '308-88-01537'),</v>
      </c>
    </row>
    <row r="3834" spans="2:12" x14ac:dyDescent="0.25">
      <c r="B3834" s="2">
        <v>1228113217</v>
      </c>
      <c r="C3834" s="2">
        <v>7428102853</v>
      </c>
      <c r="D3834" s="2">
        <v>3128702300</v>
      </c>
      <c r="E3834" s="4" t="str">
        <f>INDEX(Sheet3!B:B,MATCH(Sheet1!B3834,Sheet3!C:C,0))</f>
        <v>삼익제약(주)</v>
      </c>
      <c r="F3834" s="4" t="str">
        <f>INDEX(Sheet3!B:B,MATCH(Sheet1!C3834,Sheet3!C:C,0))</f>
        <v>(주)이아소</v>
      </c>
      <c r="G3834" s="4" t="str">
        <f>INDEX(Sheet3!B:B,MATCH(Sheet1!D3834,Sheet3!C:C,0))</f>
        <v>성진메딕</v>
      </c>
      <c r="H3834">
        <f>COUNTIF(Sheet3!C:C,Sheet1!B3834)</f>
        <v>1</v>
      </c>
      <c r="I3834">
        <f>COUNTIF(Sheet3!$C:$C,Sheet1!C3834)</f>
        <v>1</v>
      </c>
      <c r="J3834">
        <f>COUNTIF(Sheet3!$C:$C,Sheet1!D3834)</f>
        <v>1</v>
      </c>
      <c r="L3834" t="str">
        <f t="shared" si="59"/>
        <v xml:space="preserve">            ('122-81-13217', '742-81-02853', '312-87-02300'),</v>
      </c>
    </row>
    <row r="3835" spans="2:12" x14ac:dyDescent="0.25">
      <c r="B3835" s="2">
        <v>1228113217</v>
      </c>
      <c r="C3835" s="2">
        <v>7428102853</v>
      </c>
      <c r="D3835" s="2">
        <v>3398102297</v>
      </c>
      <c r="E3835" s="4" t="str">
        <f>INDEX(Sheet3!B:B,MATCH(Sheet1!B3835,Sheet3!C:C,0))</f>
        <v>삼익제약(주)</v>
      </c>
      <c r="F3835" s="4" t="str">
        <f>INDEX(Sheet3!B:B,MATCH(Sheet1!C3835,Sheet3!C:C,0))</f>
        <v>(주)이아소</v>
      </c>
      <c r="G3835" s="4" t="str">
        <f>INDEX(Sheet3!B:B,MATCH(Sheet1!D3835,Sheet3!C:C,0))</f>
        <v>주식회사 에스앤케이헬스케어(S&amp;K Healthcare)</v>
      </c>
      <c r="H3835">
        <f>COUNTIF(Sheet3!C:C,Sheet1!B3835)</f>
        <v>1</v>
      </c>
      <c r="I3835">
        <f>COUNTIF(Sheet3!$C:$C,Sheet1!C3835)</f>
        <v>1</v>
      </c>
      <c r="J3835">
        <f>COUNTIF(Sheet3!$C:$C,Sheet1!D3835)</f>
        <v>1</v>
      </c>
      <c r="L3835" t="str">
        <f t="shared" si="59"/>
        <v xml:space="preserve">            ('122-81-13217', '742-81-02853', '339-81-02297'),</v>
      </c>
    </row>
    <row r="3836" spans="2:12" x14ac:dyDescent="0.25">
      <c r="B3836" s="2">
        <v>1228113217</v>
      </c>
      <c r="C3836" s="2">
        <v>7428102853</v>
      </c>
      <c r="D3836" s="2">
        <v>3428701898</v>
      </c>
      <c r="E3836" s="4" t="str">
        <f>INDEX(Sheet3!B:B,MATCH(Sheet1!B3836,Sheet3!C:C,0))</f>
        <v>삼익제약(주)</v>
      </c>
      <c r="F3836" s="4" t="str">
        <f>INDEX(Sheet3!B:B,MATCH(Sheet1!C3836,Sheet3!C:C,0))</f>
        <v>(주)이아소</v>
      </c>
      <c r="G3836" s="4" t="str">
        <f>INDEX(Sheet3!B:B,MATCH(Sheet1!D3836,Sheet3!C:C,0))</f>
        <v>이오파트너스</v>
      </c>
      <c r="H3836">
        <f>COUNTIF(Sheet3!C:C,Sheet1!B3836)</f>
        <v>1</v>
      </c>
      <c r="I3836">
        <f>COUNTIF(Sheet3!$C:$C,Sheet1!C3836)</f>
        <v>1</v>
      </c>
      <c r="J3836">
        <f>COUNTIF(Sheet3!$C:$C,Sheet1!D3836)</f>
        <v>1</v>
      </c>
      <c r="L3836" t="str">
        <f t="shared" si="59"/>
        <v xml:space="preserve">            ('122-81-13217', '742-81-02853', '342-87-01898'),</v>
      </c>
    </row>
    <row r="3837" spans="2:12" x14ac:dyDescent="0.25">
      <c r="B3837" s="2">
        <v>1228113217</v>
      </c>
      <c r="C3837" s="2">
        <v>7428102853</v>
      </c>
      <c r="D3837" s="2">
        <v>3493300918</v>
      </c>
      <c r="E3837" s="4" t="str">
        <f>INDEX(Sheet3!B:B,MATCH(Sheet1!B3837,Sheet3!C:C,0))</f>
        <v>삼익제약(주)</v>
      </c>
      <c r="F3837" s="4" t="str">
        <f>INDEX(Sheet3!B:B,MATCH(Sheet1!C3837,Sheet3!C:C,0))</f>
        <v>(주)이아소</v>
      </c>
      <c r="G3837" s="4" t="str">
        <f>INDEX(Sheet3!B:B,MATCH(Sheet1!D3837,Sheet3!C:C,0))</f>
        <v>에스비팜</v>
      </c>
      <c r="H3837">
        <f>COUNTIF(Sheet3!C:C,Sheet1!B3837)</f>
        <v>1</v>
      </c>
      <c r="I3837">
        <f>COUNTIF(Sheet3!$C:$C,Sheet1!C3837)</f>
        <v>1</v>
      </c>
      <c r="J3837">
        <f>COUNTIF(Sheet3!$C:$C,Sheet1!D3837)</f>
        <v>1</v>
      </c>
      <c r="L3837" t="str">
        <f t="shared" si="59"/>
        <v xml:space="preserve">            ('122-81-13217', '742-81-02853', '349-33-00918'),</v>
      </c>
    </row>
    <row r="3838" spans="2:12" x14ac:dyDescent="0.25">
      <c r="B3838" s="2">
        <v>1228113217</v>
      </c>
      <c r="C3838" s="2">
        <v>7428102853</v>
      </c>
      <c r="D3838" s="2">
        <v>3721001918</v>
      </c>
      <c r="E3838" s="4" t="str">
        <f>INDEX(Sheet3!B:B,MATCH(Sheet1!B3838,Sheet3!C:C,0))</f>
        <v>삼익제약(주)</v>
      </c>
      <c r="F3838" s="4" t="str">
        <f>INDEX(Sheet3!B:B,MATCH(Sheet1!C3838,Sheet3!C:C,0))</f>
        <v>(주)이아소</v>
      </c>
      <c r="G3838" s="4" t="str">
        <f>INDEX(Sheet3!B:B,MATCH(Sheet1!D3838,Sheet3!C:C,0))</f>
        <v>엘엠에스팜</v>
      </c>
      <c r="H3838">
        <f>COUNTIF(Sheet3!C:C,Sheet1!B3838)</f>
        <v>1</v>
      </c>
      <c r="I3838">
        <f>COUNTIF(Sheet3!$C:$C,Sheet1!C3838)</f>
        <v>1</v>
      </c>
      <c r="J3838">
        <f>COUNTIF(Sheet3!$C:$C,Sheet1!D3838)</f>
        <v>1</v>
      </c>
      <c r="L3838" t="str">
        <f t="shared" si="59"/>
        <v xml:space="preserve">            ('122-81-13217', '742-81-02853', '372-10-01918'),</v>
      </c>
    </row>
    <row r="3839" spans="2:12" x14ac:dyDescent="0.25">
      <c r="B3839" s="2">
        <v>1228113217</v>
      </c>
      <c r="C3839" s="2">
        <v>7428102853</v>
      </c>
      <c r="D3839" s="2">
        <v>3978600683</v>
      </c>
      <c r="E3839" s="4" t="str">
        <f>INDEX(Sheet3!B:B,MATCH(Sheet1!B3839,Sheet3!C:C,0))</f>
        <v>삼익제약(주)</v>
      </c>
      <c r="F3839" s="4" t="str">
        <f>INDEX(Sheet3!B:B,MATCH(Sheet1!C3839,Sheet3!C:C,0))</f>
        <v>(주)이아소</v>
      </c>
      <c r="G3839" s="4" t="str">
        <f>INDEX(Sheet3!B:B,MATCH(Sheet1!D3839,Sheet3!C:C,0))</f>
        <v>제이앤케이메디컬</v>
      </c>
      <c r="H3839">
        <f>COUNTIF(Sheet3!C:C,Sheet1!B3839)</f>
        <v>1</v>
      </c>
      <c r="I3839">
        <f>COUNTIF(Sheet3!$C:$C,Sheet1!C3839)</f>
        <v>1</v>
      </c>
      <c r="J3839">
        <f>COUNTIF(Sheet3!$C:$C,Sheet1!D3839)</f>
        <v>1</v>
      </c>
      <c r="L3839" t="str">
        <f t="shared" si="59"/>
        <v xml:space="preserve">            ('122-81-13217', '742-81-02853', '397-86-00683'),</v>
      </c>
    </row>
    <row r="3840" spans="2:12" x14ac:dyDescent="0.25">
      <c r="B3840" s="2">
        <v>1228113217</v>
      </c>
      <c r="C3840" s="2">
        <v>7428102853</v>
      </c>
      <c r="D3840" s="2">
        <v>4018122846</v>
      </c>
      <c r="E3840" s="4" t="str">
        <f>INDEX(Sheet3!B:B,MATCH(Sheet1!B3840,Sheet3!C:C,0))</f>
        <v>삼익제약(주)</v>
      </c>
      <c r="F3840" s="4" t="str">
        <f>INDEX(Sheet3!B:B,MATCH(Sheet1!C3840,Sheet3!C:C,0))</f>
        <v>(주)이아소</v>
      </c>
      <c r="G3840" s="4" t="str">
        <f>INDEX(Sheet3!B:B,MATCH(Sheet1!D3840,Sheet3!C:C,0))</f>
        <v>동아약품</v>
      </c>
      <c r="H3840">
        <f>COUNTIF(Sheet3!C:C,Sheet1!B3840)</f>
        <v>1</v>
      </c>
      <c r="I3840">
        <f>COUNTIF(Sheet3!$C:$C,Sheet1!C3840)</f>
        <v>1</v>
      </c>
      <c r="J3840">
        <f>COUNTIF(Sheet3!$C:$C,Sheet1!D3840)</f>
        <v>1</v>
      </c>
      <c r="L3840" t="str">
        <f t="shared" si="59"/>
        <v xml:space="preserve">            ('122-81-13217', '742-81-02853', '401-81-22846'),</v>
      </c>
    </row>
    <row r="3841" spans="2:12" x14ac:dyDescent="0.25">
      <c r="B3841" s="2">
        <v>1228113217</v>
      </c>
      <c r="C3841" s="2">
        <v>7428102853</v>
      </c>
      <c r="D3841" s="2">
        <v>4028127975</v>
      </c>
      <c r="E3841" s="4" t="str">
        <f>INDEX(Sheet3!B:B,MATCH(Sheet1!B3841,Sheet3!C:C,0))</f>
        <v>삼익제약(주)</v>
      </c>
      <c r="F3841" s="4" t="str">
        <f>INDEX(Sheet3!B:B,MATCH(Sheet1!C3841,Sheet3!C:C,0))</f>
        <v>(주)이아소</v>
      </c>
      <c r="G3841" s="4" t="str">
        <f>INDEX(Sheet3!B:B,MATCH(Sheet1!D3841,Sheet3!C:C,0))</f>
        <v>전주약품</v>
      </c>
      <c r="H3841">
        <f>COUNTIF(Sheet3!C:C,Sheet1!B3841)</f>
        <v>1</v>
      </c>
      <c r="I3841">
        <f>COUNTIF(Sheet3!$C:$C,Sheet1!C3841)</f>
        <v>1</v>
      </c>
      <c r="J3841">
        <f>COUNTIF(Sheet3!$C:$C,Sheet1!D3841)</f>
        <v>1</v>
      </c>
      <c r="L3841" t="str">
        <f t="shared" si="59"/>
        <v xml:space="preserve">            ('122-81-13217', '742-81-02853', '402-81-27975'),</v>
      </c>
    </row>
    <row r="3842" spans="2:12" x14ac:dyDescent="0.25">
      <c r="B3842" s="2">
        <v>1228113217</v>
      </c>
      <c r="C3842" s="2">
        <v>7428102853</v>
      </c>
      <c r="D3842" s="2">
        <v>4028134855</v>
      </c>
      <c r="E3842" s="4" t="str">
        <f>INDEX(Sheet3!B:B,MATCH(Sheet1!B3842,Sheet3!C:C,0))</f>
        <v>삼익제약(주)</v>
      </c>
      <c r="F3842" s="4" t="str">
        <f>INDEX(Sheet3!B:B,MATCH(Sheet1!C3842,Sheet3!C:C,0))</f>
        <v>(주)이아소</v>
      </c>
      <c r="G3842" s="4" t="str">
        <f>INDEX(Sheet3!B:B,MATCH(Sheet1!D3842,Sheet3!C:C,0))</f>
        <v>미래약품주식회사</v>
      </c>
      <c r="H3842">
        <f>COUNTIF(Sheet3!C:C,Sheet1!B3842)</f>
        <v>1</v>
      </c>
      <c r="I3842">
        <f>COUNTIF(Sheet3!$C:$C,Sheet1!C3842)</f>
        <v>1</v>
      </c>
      <c r="J3842">
        <f>COUNTIF(Sheet3!$C:$C,Sheet1!D3842)</f>
        <v>1</v>
      </c>
      <c r="L3842" t="str">
        <f t="shared" si="59"/>
        <v xml:space="preserve">            ('122-81-13217', '742-81-02853', '402-81-34855'),</v>
      </c>
    </row>
    <row r="3843" spans="2:12" x14ac:dyDescent="0.25">
      <c r="B3843" s="2">
        <v>1228113217</v>
      </c>
      <c r="C3843" s="2">
        <v>7428102853</v>
      </c>
      <c r="D3843" s="2">
        <v>4028146079</v>
      </c>
      <c r="E3843" s="4" t="str">
        <f>INDEX(Sheet3!B:B,MATCH(Sheet1!B3843,Sheet3!C:C,0))</f>
        <v>삼익제약(주)</v>
      </c>
      <c r="F3843" s="4" t="str">
        <f>INDEX(Sheet3!B:B,MATCH(Sheet1!C3843,Sheet3!C:C,0))</f>
        <v>(주)이아소</v>
      </c>
      <c r="G3843" s="4" t="str">
        <f>INDEX(Sheet3!B:B,MATCH(Sheet1!D3843,Sheet3!C:C,0))</f>
        <v>푸른약품</v>
      </c>
      <c r="H3843">
        <f>COUNTIF(Sheet3!C:C,Sheet1!B3843)</f>
        <v>1</v>
      </c>
      <c r="I3843">
        <f>COUNTIF(Sheet3!$C:$C,Sheet1!C3843)</f>
        <v>1</v>
      </c>
      <c r="J3843">
        <f>COUNTIF(Sheet3!$C:$C,Sheet1!D3843)</f>
        <v>1</v>
      </c>
      <c r="L3843" t="str">
        <f t="shared" ref="L3843:L3906" si="60">"            ('"&amp;LEFT(B3843,3)&amp;"-"&amp;MID(B3843,4,2)&amp;"-"&amp;RIGHT(B3843,5)&amp;"', '"&amp;LEFT(C3843,3)&amp;"-"&amp;MID(C3843,4,2)&amp;"-"&amp;RIGHT(C3843,5)&amp;"', '"&amp;LEFT(D3843,3)&amp;"-"&amp;MID(D3843,4,2)&amp;"-"&amp;RIGHT(D3843,5)&amp;"'),"</f>
        <v xml:space="preserve">            ('122-81-13217', '742-81-02853', '402-81-46079'),</v>
      </c>
    </row>
    <row r="3844" spans="2:12" x14ac:dyDescent="0.25">
      <c r="B3844" s="2">
        <v>1228113217</v>
      </c>
      <c r="C3844" s="2">
        <v>7428102853</v>
      </c>
      <c r="D3844" s="2">
        <v>4028163398</v>
      </c>
      <c r="E3844" s="4" t="str">
        <f>INDEX(Sheet3!B:B,MATCH(Sheet1!B3844,Sheet3!C:C,0))</f>
        <v>삼익제약(주)</v>
      </c>
      <c r="F3844" s="4" t="str">
        <f>INDEX(Sheet3!B:B,MATCH(Sheet1!C3844,Sheet3!C:C,0))</f>
        <v>(주)이아소</v>
      </c>
      <c r="G3844" s="4" t="str">
        <f>INDEX(Sheet3!B:B,MATCH(Sheet1!D3844,Sheet3!C:C,0))</f>
        <v>태림약품</v>
      </c>
      <c r="H3844">
        <f>COUNTIF(Sheet3!C:C,Sheet1!B3844)</f>
        <v>1</v>
      </c>
      <c r="I3844">
        <f>COUNTIF(Sheet3!$C:$C,Sheet1!C3844)</f>
        <v>1</v>
      </c>
      <c r="J3844">
        <f>COUNTIF(Sheet3!$C:$C,Sheet1!D3844)</f>
        <v>1</v>
      </c>
      <c r="L3844" t="str">
        <f t="shared" si="60"/>
        <v xml:space="preserve">            ('122-81-13217', '742-81-02853', '402-81-63398'),</v>
      </c>
    </row>
    <row r="3845" spans="2:12" x14ac:dyDescent="0.25">
      <c r="B3845" s="2">
        <v>1228113217</v>
      </c>
      <c r="C3845" s="2">
        <v>7428102853</v>
      </c>
      <c r="D3845" s="2">
        <v>4028172091</v>
      </c>
      <c r="E3845" s="4" t="str">
        <f>INDEX(Sheet3!B:B,MATCH(Sheet1!B3845,Sheet3!C:C,0))</f>
        <v>삼익제약(주)</v>
      </c>
      <c r="F3845" s="4" t="str">
        <f>INDEX(Sheet3!B:B,MATCH(Sheet1!C3845,Sheet3!C:C,0))</f>
        <v>(주)이아소</v>
      </c>
      <c r="G3845" s="4" t="str">
        <f>INDEX(Sheet3!B:B,MATCH(Sheet1!D3845,Sheet3!C:C,0))</f>
        <v>한빛약품</v>
      </c>
      <c r="H3845">
        <f>COUNTIF(Sheet3!C:C,Sheet1!B3845)</f>
        <v>1</v>
      </c>
      <c r="I3845">
        <f>COUNTIF(Sheet3!$C:$C,Sheet1!C3845)</f>
        <v>1</v>
      </c>
      <c r="J3845">
        <f>COUNTIF(Sheet3!$C:$C,Sheet1!D3845)</f>
        <v>1</v>
      </c>
      <c r="L3845" t="str">
        <f t="shared" si="60"/>
        <v xml:space="preserve">            ('122-81-13217', '742-81-02853', '402-81-72091'),</v>
      </c>
    </row>
    <row r="3846" spans="2:12" x14ac:dyDescent="0.25">
      <c r="B3846" s="2">
        <v>1228113217</v>
      </c>
      <c r="C3846" s="2">
        <v>7428102853</v>
      </c>
      <c r="D3846" s="2">
        <v>4028186163</v>
      </c>
      <c r="E3846" s="4" t="str">
        <f>INDEX(Sheet3!B:B,MATCH(Sheet1!B3846,Sheet3!C:C,0))</f>
        <v>삼익제약(주)</v>
      </c>
      <c r="F3846" s="4" t="str">
        <f>INDEX(Sheet3!B:B,MATCH(Sheet1!C3846,Sheet3!C:C,0))</f>
        <v>(주)이아소</v>
      </c>
      <c r="G3846" s="4" t="str">
        <f>INDEX(Sheet3!B:B,MATCH(Sheet1!D3846,Sheet3!C:C,0))</f>
        <v>제이비팜</v>
      </c>
      <c r="H3846">
        <f>COUNTIF(Sheet3!C:C,Sheet1!B3846)</f>
        <v>1</v>
      </c>
      <c r="I3846">
        <f>COUNTIF(Sheet3!$C:$C,Sheet1!C3846)</f>
        <v>1</v>
      </c>
      <c r="J3846">
        <f>COUNTIF(Sheet3!$C:$C,Sheet1!D3846)</f>
        <v>1</v>
      </c>
      <c r="L3846" t="str">
        <f t="shared" si="60"/>
        <v xml:space="preserve">            ('122-81-13217', '742-81-02853', '402-81-86163'),</v>
      </c>
    </row>
    <row r="3847" spans="2:12" x14ac:dyDescent="0.25">
      <c r="B3847" s="2">
        <v>1228113217</v>
      </c>
      <c r="C3847" s="2">
        <v>7428102853</v>
      </c>
      <c r="D3847" s="2">
        <v>4028609031</v>
      </c>
      <c r="E3847" s="4" t="str">
        <f>INDEX(Sheet3!B:B,MATCH(Sheet1!B3847,Sheet3!C:C,0))</f>
        <v>삼익제약(주)</v>
      </c>
      <c r="F3847" s="4" t="str">
        <f>INDEX(Sheet3!B:B,MATCH(Sheet1!C3847,Sheet3!C:C,0))</f>
        <v>(주)이아소</v>
      </c>
      <c r="G3847" s="4" t="str">
        <f>INDEX(Sheet3!B:B,MATCH(Sheet1!D3847,Sheet3!C:C,0))</f>
        <v>신성약품</v>
      </c>
      <c r="H3847">
        <f>COUNTIF(Sheet3!C:C,Sheet1!B3847)</f>
        <v>1</v>
      </c>
      <c r="I3847">
        <f>COUNTIF(Sheet3!$C:$C,Sheet1!C3847)</f>
        <v>1</v>
      </c>
      <c r="J3847">
        <f>COUNTIF(Sheet3!$C:$C,Sheet1!D3847)</f>
        <v>1</v>
      </c>
      <c r="L3847" t="str">
        <f t="shared" si="60"/>
        <v xml:space="preserve">            ('122-81-13217', '742-81-02853', '402-86-09031'),</v>
      </c>
    </row>
    <row r="3848" spans="2:12" x14ac:dyDescent="0.25">
      <c r="B3848" s="2">
        <v>1228113217</v>
      </c>
      <c r="C3848" s="2">
        <v>7428102853</v>
      </c>
      <c r="D3848" s="2">
        <v>4040139247</v>
      </c>
      <c r="E3848" s="4" t="str">
        <f>INDEX(Sheet3!B:B,MATCH(Sheet1!B3848,Sheet3!C:C,0))</f>
        <v>삼익제약(주)</v>
      </c>
      <c r="F3848" s="4" t="str">
        <f>INDEX(Sheet3!B:B,MATCH(Sheet1!C3848,Sheet3!C:C,0))</f>
        <v>(주)이아소</v>
      </c>
      <c r="G3848" s="4" t="str">
        <f>INDEX(Sheet3!B:B,MATCH(Sheet1!D3848,Sheet3!C:C,0))</f>
        <v>지엘메디칼</v>
      </c>
      <c r="H3848">
        <f>COUNTIF(Sheet3!C:C,Sheet1!B3848)</f>
        <v>1</v>
      </c>
      <c r="I3848">
        <f>COUNTIF(Sheet3!$C:$C,Sheet1!C3848)</f>
        <v>1</v>
      </c>
      <c r="J3848">
        <f>COUNTIF(Sheet3!$C:$C,Sheet1!D3848)</f>
        <v>1</v>
      </c>
      <c r="L3848" t="str">
        <f t="shared" si="60"/>
        <v xml:space="preserve">            ('122-81-13217', '742-81-02853', '404-01-39247'),</v>
      </c>
    </row>
    <row r="3849" spans="2:12" x14ac:dyDescent="0.25">
      <c r="B3849" s="2">
        <v>1228113217</v>
      </c>
      <c r="C3849" s="2">
        <v>7428102853</v>
      </c>
      <c r="D3849" s="2">
        <v>4082267624</v>
      </c>
      <c r="E3849" s="4" t="str">
        <f>INDEX(Sheet3!B:B,MATCH(Sheet1!B3849,Sheet3!C:C,0))</f>
        <v>삼익제약(주)</v>
      </c>
      <c r="F3849" s="4" t="str">
        <f>INDEX(Sheet3!B:B,MATCH(Sheet1!C3849,Sheet3!C:C,0))</f>
        <v>(주)이아소</v>
      </c>
      <c r="G3849" s="4" t="str">
        <f>INDEX(Sheet3!B:B,MATCH(Sheet1!D3849,Sheet3!C:C,0))</f>
        <v>와이에스팜</v>
      </c>
      <c r="H3849">
        <f>COUNTIF(Sheet3!C:C,Sheet1!B3849)</f>
        <v>1</v>
      </c>
      <c r="I3849">
        <f>COUNTIF(Sheet3!$C:$C,Sheet1!C3849)</f>
        <v>1</v>
      </c>
      <c r="J3849">
        <f>COUNTIF(Sheet3!$C:$C,Sheet1!D3849)</f>
        <v>1</v>
      </c>
      <c r="L3849" t="str">
        <f t="shared" si="60"/>
        <v xml:space="preserve">            ('122-81-13217', '742-81-02853', '408-22-67624'),</v>
      </c>
    </row>
    <row r="3850" spans="2:12" x14ac:dyDescent="0.25">
      <c r="B3850" s="2">
        <v>1228113217</v>
      </c>
      <c r="C3850" s="2">
        <v>7428102853</v>
      </c>
      <c r="D3850" s="2">
        <v>4098199373</v>
      </c>
      <c r="E3850" s="4" t="str">
        <f>INDEX(Sheet3!B:B,MATCH(Sheet1!B3850,Sheet3!C:C,0))</f>
        <v>삼익제약(주)</v>
      </c>
      <c r="F3850" s="4" t="str">
        <f>INDEX(Sheet3!B:B,MATCH(Sheet1!C3850,Sheet3!C:C,0))</f>
        <v>(주)이아소</v>
      </c>
      <c r="G3850" s="4" t="str">
        <f>INDEX(Sheet3!B:B,MATCH(Sheet1!D3850,Sheet3!C:C,0))</f>
        <v>동호약품</v>
      </c>
      <c r="H3850">
        <f>COUNTIF(Sheet3!C:C,Sheet1!B3850)</f>
        <v>1</v>
      </c>
      <c r="I3850">
        <f>COUNTIF(Sheet3!$C:$C,Sheet1!C3850)</f>
        <v>1</v>
      </c>
      <c r="J3850">
        <f>COUNTIF(Sheet3!$C:$C,Sheet1!D3850)</f>
        <v>1</v>
      </c>
      <c r="L3850" t="str">
        <f t="shared" si="60"/>
        <v xml:space="preserve">            ('122-81-13217', '742-81-02853', '409-81-99373'),</v>
      </c>
    </row>
    <row r="3851" spans="2:12" x14ac:dyDescent="0.25">
      <c r="B3851" s="2">
        <v>1228113217</v>
      </c>
      <c r="C3851" s="2">
        <v>7428102853</v>
      </c>
      <c r="D3851" s="2">
        <v>4188132755</v>
      </c>
      <c r="E3851" s="4" t="str">
        <f>INDEX(Sheet3!B:B,MATCH(Sheet1!B3851,Sheet3!C:C,0))</f>
        <v>삼익제약(주)</v>
      </c>
      <c r="F3851" s="4" t="str">
        <f>INDEX(Sheet3!B:B,MATCH(Sheet1!C3851,Sheet3!C:C,0))</f>
        <v>(주)이아소</v>
      </c>
      <c r="G3851" s="4" t="str">
        <f>INDEX(Sheet3!B:B,MATCH(Sheet1!D3851,Sheet3!C:C,0))</f>
        <v>청원약품</v>
      </c>
      <c r="H3851">
        <f>COUNTIF(Sheet3!C:C,Sheet1!B3851)</f>
        <v>1</v>
      </c>
      <c r="I3851">
        <f>COUNTIF(Sheet3!$C:$C,Sheet1!C3851)</f>
        <v>1</v>
      </c>
      <c r="J3851">
        <f>COUNTIF(Sheet3!$C:$C,Sheet1!D3851)</f>
        <v>1</v>
      </c>
      <c r="L3851" t="str">
        <f t="shared" si="60"/>
        <v xml:space="preserve">            ('122-81-13217', '742-81-02853', '418-81-32755'),</v>
      </c>
    </row>
    <row r="3852" spans="2:12" x14ac:dyDescent="0.25">
      <c r="B3852" s="2">
        <v>1228113217</v>
      </c>
      <c r="C3852" s="2">
        <v>7428102853</v>
      </c>
      <c r="D3852" s="2">
        <v>4188141782</v>
      </c>
      <c r="E3852" s="4" t="str">
        <f>INDEX(Sheet3!B:B,MATCH(Sheet1!B3852,Sheet3!C:C,0))</f>
        <v>삼익제약(주)</v>
      </c>
      <c r="F3852" s="4" t="str">
        <f>INDEX(Sheet3!B:B,MATCH(Sheet1!C3852,Sheet3!C:C,0))</f>
        <v>(주)이아소</v>
      </c>
      <c r="G3852" s="4" t="str">
        <f>INDEX(Sheet3!B:B,MATCH(Sheet1!D3852,Sheet3!C:C,0))</f>
        <v>주식회사 세화약품</v>
      </c>
      <c r="H3852">
        <f>COUNTIF(Sheet3!C:C,Sheet1!B3852)</f>
        <v>1</v>
      </c>
      <c r="I3852">
        <f>COUNTIF(Sheet3!$C:$C,Sheet1!C3852)</f>
        <v>1</v>
      </c>
      <c r="J3852">
        <f>COUNTIF(Sheet3!$C:$C,Sheet1!D3852)</f>
        <v>1</v>
      </c>
      <c r="L3852" t="str">
        <f t="shared" si="60"/>
        <v xml:space="preserve">            ('122-81-13217', '742-81-02853', '418-81-41782'),</v>
      </c>
    </row>
    <row r="3853" spans="2:12" x14ac:dyDescent="0.25">
      <c r="B3853" s="2">
        <v>1228113217</v>
      </c>
      <c r="C3853" s="2">
        <v>7428102853</v>
      </c>
      <c r="D3853" s="2">
        <v>4188144979</v>
      </c>
      <c r="E3853" s="4" t="str">
        <f>INDEX(Sheet3!B:B,MATCH(Sheet1!B3853,Sheet3!C:C,0))</f>
        <v>삼익제약(주)</v>
      </c>
      <c r="F3853" s="4" t="str">
        <f>INDEX(Sheet3!B:B,MATCH(Sheet1!C3853,Sheet3!C:C,0))</f>
        <v>(주)이아소</v>
      </c>
      <c r="G3853" s="4" t="str">
        <f>INDEX(Sheet3!B:B,MATCH(Sheet1!D3853,Sheet3!C:C,0))</f>
        <v>유한회사 참사랑약품</v>
      </c>
      <c r="H3853">
        <f>COUNTIF(Sheet3!C:C,Sheet1!B3853)</f>
        <v>1</v>
      </c>
      <c r="I3853">
        <f>COUNTIF(Sheet3!$C:$C,Sheet1!C3853)</f>
        <v>1</v>
      </c>
      <c r="J3853">
        <f>COUNTIF(Sheet3!$C:$C,Sheet1!D3853)</f>
        <v>1</v>
      </c>
      <c r="L3853" t="str">
        <f t="shared" si="60"/>
        <v xml:space="preserve">            ('122-81-13217', '742-81-02853', '418-81-44979'),</v>
      </c>
    </row>
    <row r="3854" spans="2:12" x14ac:dyDescent="0.25">
      <c r="B3854" s="2">
        <v>1228113217</v>
      </c>
      <c r="C3854" s="2">
        <v>7428102853</v>
      </c>
      <c r="D3854" s="2">
        <v>4240601736</v>
      </c>
      <c r="E3854" s="4" t="str">
        <f>INDEX(Sheet3!B:B,MATCH(Sheet1!B3854,Sheet3!C:C,0))</f>
        <v>삼익제약(주)</v>
      </c>
      <c r="F3854" s="4" t="str">
        <f>INDEX(Sheet3!B:B,MATCH(Sheet1!C3854,Sheet3!C:C,0))</f>
        <v>(주)이아소</v>
      </c>
      <c r="G3854" s="4" t="str">
        <f>INDEX(Sheet3!B:B,MATCH(Sheet1!D3854,Sheet3!C:C,0))</f>
        <v>에스원팜</v>
      </c>
      <c r="H3854">
        <f>COUNTIF(Sheet3!C:C,Sheet1!B3854)</f>
        <v>1</v>
      </c>
      <c r="I3854">
        <f>COUNTIF(Sheet3!$C:$C,Sheet1!C3854)</f>
        <v>1</v>
      </c>
      <c r="J3854">
        <f>COUNTIF(Sheet3!$C:$C,Sheet1!D3854)</f>
        <v>1</v>
      </c>
      <c r="L3854" t="str">
        <f t="shared" si="60"/>
        <v xml:space="preserve">            ('122-81-13217', '742-81-02853', '424-06-01736'),</v>
      </c>
    </row>
    <row r="3855" spans="2:12" x14ac:dyDescent="0.25">
      <c r="B3855" s="2">
        <v>1228113217</v>
      </c>
      <c r="C3855" s="2">
        <v>7428102853</v>
      </c>
      <c r="D3855" s="2">
        <v>4285300989</v>
      </c>
      <c r="E3855" s="4" t="str">
        <f>INDEX(Sheet3!B:B,MATCH(Sheet1!B3855,Sheet3!C:C,0))</f>
        <v>삼익제약(주)</v>
      </c>
      <c r="F3855" s="4" t="str">
        <f>INDEX(Sheet3!B:B,MATCH(Sheet1!C3855,Sheet3!C:C,0))</f>
        <v>(주)이아소</v>
      </c>
      <c r="G3855" s="4" t="str">
        <f>INDEX(Sheet3!B:B,MATCH(Sheet1!D3855,Sheet3!C:C,0))</f>
        <v>에이치메디칼</v>
      </c>
      <c r="H3855">
        <f>COUNTIF(Sheet3!C:C,Sheet1!B3855)</f>
        <v>1</v>
      </c>
      <c r="I3855">
        <f>COUNTIF(Sheet3!$C:$C,Sheet1!C3855)</f>
        <v>1</v>
      </c>
      <c r="J3855">
        <f>COUNTIF(Sheet3!$C:$C,Sheet1!D3855)</f>
        <v>1</v>
      </c>
      <c r="L3855" t="str">
        <f t="shared" si="60"/>
        <v xml:space="preserve">            ('122-81-13217', '742-81-02853', '428-53-00989'),</v>
      </c>
    </row>
    <row r="3856" spans="2:12" x14ac:dyDescent="0.25">
      <c r="B3856" s="2">
        <v>1228113217</v>
      </c>
      <c r="C3856" s="2">
        <v>7428102853</v>
      </c>
      <c r="D3856" s="2">
        <v>4318101876</v>
      </c>
      <c r="E3856" s="4" t="str">
        <f>INDEX(Sheet3!B:B,MATCH(Sheet1!B3856,Sheet3!C:C,0))</f>
        <v>삼익제약(주)</v>
      </c>
      <c r="F3856" s="4" t="str">
        <f>INDEX(Sheet3!B:B,MATCH(Sheet1!C3856,Sheet3!C:C,0))</f>
        <v>(주)이아소</v>
      </c>
      <c r="G3856" s="4" t="str">
        <f>INDEX(Sheet3!B:B,MATCH(Sheet1!D3856,Sheet3!C:C,0))</f>
        <v>(주)프로엠알</v>
      </c>
      <c r="H3856">
        <f>COUNTIF(Sheet3!C:C,Sheet1!B3856)</f>
        <v>1</v>
      </c>
      <c r="I3856">
        <f>COUNTIF(Sheet3!$C:$C,Sheet1!C3856)</f>
        <v>1</v>
      </c>
      <c r="J3856">
        <f>COUNTIF(Sheet3!$C:$C,Sheet1!D3856)</f>
        <v>1</v>
      </c>
      <c r="L3856" t="str">
        <f t="shared" si="60"/>
        <v xml:space="preserve">            ('122-81-13217', '742-81-02853', '431-81-01876'),</v>
      </c>
    </row>
    <row r="3857" spans="2:12" x14ac:dyDescent="0.25">
      <c r="B3857" s="2">
        <v>1228113217</v>
      </c>
      <c r="C3857" s="2">
        <v>7428102853</v>
      </c>
      <c r="D3857" s="2">
        <v>4634300299</v>
      </c>
      <c r="E3857" s="4" t="str">
        <f>INDEX(Sheet3!B:B,MATCH(Sheet1!B3857,Sheet3!C:C,0))</f>
        <v>삼익제약(주)</v>
      </c>
      <c r="F3857" s="4" t="str">
        <f>INDEX(Sheet3!B:B,MATCH(Sheet1!C3857,Sheet3!C:C,0))</f>
        <v>(주)이아소</v>
      </c>
      <c r="G3857" s="4" t="str">
        <f>INDEX(Sheet3!B:B,MATCH(Sheet1!D3857,Sheet3!C:C,0))</f>
        <v>에스제이컴퍼니</v>
      </c>
      <c r="H3857">
        <f>COUNTIF(Sheet3!C:C,Sheet1!B3857)</f>
        <v>1</v>
      </c>
      <c r="I3857">
        <f>COUNTIF(Sheet3!$C:$C,Sheet1!C3857)</f>
        <v>1</v>
      </c>
      <c r="J3857">
        <f>COUNTIF(Sheet3!$C:$C,Sheet1!D3857)</f>
        <v>1</v>
      </c>
      <c r="L3857" t="str">
        <f t="shared" si="60"/>
        <v xml:space="preserve">            ('122-81-13217', '742-81-02853', '463-43-00299'),</v>
      </c>
    </row>
    <row r="3858" spans="2:12" x14ac:dyDescent="0.25">
      <c r="B3858" s="2">
        <v>1228113217</v>
      </c>
      <c r="C3858" s="2">
        <v>7428102853</v>
      </c>
      <c r="D3858" s="2">
        <v>5128703082</v>
      </c>
      <c r="E3858" s="4" t="str">
        <f>INDEX(Sheet3!B:B,MATCH(Sheet1!B3858,Sheet3!C:C,0))</f>
        <v>삼익제약(주)</v>
      </c>
      <c r="F3858" s="4" t="str">
        <f>INDEX(Sheet3!B:B,MATCH(Sheet1!C3858,Sheet3!C:C,0))</f>
        <v>(주)이아소</v>
      </c>
      <c r="G3858" s="4" t="str">
        <f>INDEX(Sheet3!B:B,MATCH(Sheet1!D3858,Sheet3!C:C,0))</f>
        <v>주식회사 승운</v>
      </c>
      <c r="H3858">
        <f>COUNTIF(Sheet3!C:C,Sheet1!B3858)</f>
        <v>1</v>
      </c>
      <c r="I3858">
        <f>COUNTIF(Sheet3!$C:$C,Sheet1!C3858)</f>
        <v>1</v>
      </c>
      <c r="J3858">
        <f>COUNTIF(Sheet3!$C:$C,Sheet1!D3858)</f>
        <v>1</v>
      </c>
      <c r="L3858" t="str">
        <f t="shared" si="60"/>
        <v xml:space="preserve">            ('122-81-13217', '742-81-02853', '512-87-03082'),</v>
      </c>
    </row>
    <row r="3859" spans="2:12" x14ac:dyDescent="0.25">
      <c r="B3859" s="2">
        <v>1228113217</v>
      </c>
      <c r="C3859" s="2">
        <v>7428102853</v>
      </c>
      <c r="D3859" s="2">
        <v>5151403511</v>
      </c>
      <c r="E3859" s="4" t="str">
        <f>INDEX(Sheet3!B:B,MATCH(Sheet1!B3859,Sheet3!C:C,0))</f>
        <v>삼익제약(주)</v>
      </c>
      <c r="F3859" s="4" t="str">
        <f>INDEX(Sheet3!B:B,MATCH(Sheet1!C3859,Sheet3!C:C,0))</f>
        <v>(주)이아소</v>
      </c>
      <c r="G3859" s="4" t="str">
        <f>INDEX(Sheet3!B:B,MATCH(Sheet1!D3859,Sheet3!C:C,0))</f>
        <v>덕원메디팜</v>
      </c>
      <c r="H3859">
        <f>COUNTIF(Sheet3!C:C,Sheet1!B3859)</f>
        <v>1</v>
      </c>
      <c r="I3859">
        <f>COUNTIF(Sheet3!$C:$C,Sheet1!C3859)</f>
        <v>1</v>
      </c>
      <c r="J3859">
        <f>COUNTIF(Sheet3!$C:$C,Sheet1!D3859)</f>
        <v>1</v>
      </c>
      <c r="L3859" t="str">
        <f t="shared" si="60"/>
        <v xml:space="preserve">            ('122-81-13217', '742-81-02853', '515-14-03511'),</v>
      </c>
    </row>
    <row r="3860" spans="2:12" x14ac:dyDescent="0.25">
      <c r="B3860" s="2">
        <v>1228113217</v>
      </c>
      <c r="C3860" s="2">
        <v>7428102853</v>
      </c>
      <c r="D3860" s="2">
        <v>5418602560</v>
      </c>
      <c r="E3860" s="4" t="str">
        <f>INDEX(Sheet3!B:B,MATCH(Sheet1!B3860,Sheet3!C:C,0))</f>
        <v>삼익제약(주)</v>
      </c>
      <c r="F3860" s="4" t="str">
        <f>INDEX(Sheet3!B:B,MATCH(Sheet1!C3860,Sheet3!C:C,0))</f>
        <v>(주)이아소</v>
      </c>
      <c r="G3860" s="4" t="str">
        <f>INDEX(Sheet3!B:B,MATCH(Sheet1!D3860,Sheet3!C:C,0))</f>
        <v>주식회사 건우바이오</v>
      </c>
      <c r="H3860">
        <f>COUNTIF(Sheet3!C:C,Sheet1!B3860)</f>
        <v>1</v>
      </c>
      <c r="I3860">
        <f>COUNTIF(Sheet3!$C:$C,Sheet1!C3860)</f>
        <v>1</v>
      </c>
      <c r="J3860">
        <f>COUNTIF(Sheet3!$C:$C,Sheet1!D3860)</f>
        <v>1</v>
      </c>
      <c r="L3860" t="str">
        <f t="shared" si="60"/>
        <v xml:space="preserve">            ('122-81-13217', '742-81-02853', '541-86-02560'),</v>
      </c>
    </row>
    <row r="3861" spans="2:12" x14ac:dyDescent="0.25">
      <c r="B3861" s="2">
        <v>1228113217</v>
      </c>
      <c r="C3861" s="2">
        <v>7428102853</v>
      </c>
      <c r="D3861" s="2">
        <v>5912400614</v>
      </c>
      <c r="E3861" s="4" t="str">
        <f>INDEX(Sheet3!B:B,MATCH(Sheet1!B3861,Sheet3!C:C,0))</f>
        <v>삼익제약(주)</v>
      </c>
      <c r="F3861" s="4" t="str">
        <f>INDEX(Sheet3!B:B,MATCH(Sheet1!C3861,Sheet3!C:C,0))</f>
        <v>(주)이아소</v>
      </c>
      <c r="G3861" s="4" t="str">
        <f>INDEX(Sheet3!B:B,MATCH(Sheet1!D3861,Sheet3!C:C,0))</f>
        <v>SM팜</v>
      </c>
      <c r="H3861">
        <f>COUNTIF(Sheet3!C:C,Sheet1!B3861)</f>
        <v>1</v>
      </c>
      <c r="I3861">
        <f>COUNTIF(Sheet3!$C:$C,Sheet1!C3861)</f>
        <v>1</v>
      </c>
      <c r="J3861">
        <f>COUNTIF(Sheet3!$C:$C,Sheet1!D3861)</f>
        <v>1</v>
      </c>
      <c r="L3861" t="str">
        <f t="shared" si="60"/>
        <v xml:space="preserve">            ('122-81-13217', '742-81-02853', '591-24-00614'),</v>
      </c>
    </row>
    <row r="3862" spans="2:12" x14ac:dyDescent="0.25">
      <c r="B3862" s="2">
        <v>1228113217</v>
      </c>
      <c r="C3862" s="2">
        <v>7428102853</v>
      </c>
      <c r="D3862" s="2">
        <v>5997200282</v>
      </c>
      <c r="E3862" s="4" t="str">
        <f>INDEX(Sheet3!B:B,MATCH(Sheet1!B3862,Sheet3!C:C,0))</f>
        <v>삼익제약(주)</v>
      </c>
      <c r="F3862" s="4" t="str">
        <f>INDEX(Sheet3!B:B,MATCH(Sheet1!C3862,Sheet3!C:C,0))</f>
        <v>(주)이아소</v>
      </c>
      <c r="G3862" s="4" t="str">
        <f>INDEX(Sheet3!B:B,MATCH(Sheet1!D3862,Sheet3!C:C,0))</f>
        <v>지영유통</v>
      </c>
      <c r="H3862">
        <f>COUNTIF(Sheet3!C:C,Sheet1!B3862)</f>
        <v>1</v>
      </c>
      <c r="I3862">
        <f>COUNTIF(Sheet3!$C:$C,Sheet1!C3862)</f>
        <v>1</v>
      </c>
      <c r="J3862">
        <f>COUNTIF(Sheet3!$C:$C,Sheet1!D3862)</f>
        <v>1</v>
      </c>
      <c r="L3862" t="str">
        <f t="shared" si="60"/>
        <v xml:space="preserve">            ('122-81-13217', '742-81-02853', '599-72-00282'),</v>
      </c>
    </row>
    <row r="3863" spans="2:12" x14ac:dyDescent="0.25">
      <c r="B3863" s="2">
        <v>1228113217</v>
      </c>
      <c r="C3863" s="2">
        <v>7428102853</v>
      </c>
      <c r="D3863" s="2">
        <v>6068162894</v>
      </c>
      <c r="E3863" s="4" t="str">
        <f>INDEX(Sheet3!B:B,MATCH(Sheet1!B3863,Sheet3!C:C,0))</f>
        <v>삼익제약(주)</v>
      </c>
      <c r="F3863" s="4" t="str">
        <f>INDEX(Sheet3!B:B,MATCH(Sheet1!C3863,Sheet3!C:C,0))</f>
        <v>(주)이아소</v>
      </c>
      <c r="G3863" s="4" t="str">
        <f>INDEX(Sheet3!B:B,MATCH(Sheet1!D3863,Sheet3!C:C,0))</f>
        <v>동일약품</v>
      </c>
      <c r="H3863">
        <f>COUNTIF(Sheet3!C:C,Sheet1!B3863)</f>
        <v>1</v>
      </c>
      <c r="I3863">
        <f>COUNTIF(Sheet3!$C:$C,Sheet1!C3863)</f>
        <v>1</v>
      </c>
      <c r="J3863">
        <f>COUNTIF(Sheet3!$C:$C,Sheet1!D3863)</f>
        <v>1</v>
      </c>
      <c r="L3863" t="str">
        <f t="shared" si="60"/>
        <v xml:space="preserve">            ('122-81-13217', '742-81-02853', '606-81-62894'),</v>
      </c>
    </row>
    <row r="3864" spans="2:12" x14ac:dyDescent="0.25">
      <c r="B3864" s="2">
        <v>1228113217</v>
      </c>
      <c r="C3864" s="2">
        <v>7428102853</v>
      </c>
      <c r="D3864" s="2">
        <v>6428102174</v>
      </c>
      <c r="E3864" s="4" t="str">
        <f>INDEX(Sheet3!B:B,MATCH(Sheet1!B3864,Sheet3!C:C,0))</f>
        <v>삼익제약(주)</v>
      </c>
      <c r="F3864" s="4" t="str">
        <f>INDEX(Sheet3!B:B,MATCH(Sheet1!C3864,Sheet3!C:C,0))</f>
        <v>(주)이아소</v>
      </c>
      <c r="G3864" s="4" t="str">
        <f>INDEX(Sheet3!B:B,MATCH(Sheet1!D3864,Sheet3!C:C,0))</f>
        <v>주식회사 더소울</v>
      </c>
      <c r="H3864">
        <f>COUNTIF(Sheet3!C:C,Sheet1!B3864)</f>
        <v>1</v>
      </c>
      <c r="I3864">
        <f>COUNTIF(Sheet3!$C:$C,Sheet1!C3864)</f>
        <v>1</v>
      </c>
      <c r="J3864">
        <f>COUNTIF(Sheet3!$C:$C,Sheet1!D3864)</f>
        <v>1</v>
      </c>
      <c r="L3864" t="str">
        <f t="shared" si="60"/>
        <v xml:space="preserve">            ('122-81-13217', '742-81-02853', '642-81-02174'),</v>
      </c>
    </row>
    <row r="3865" spans="2:12" x14ac:dyDescent="0.25">
      <c r="B3865" s="2">
        <v>1228113217</v>
      </c>
      <c r="C3865" s="2">
        <v>7428102853</v>
      </c>
      <c r="D3865" s="2">
        <v>6508601680</v>
      </c>
      <c r="E3865" s="4" t="str">
        <f>INDEX(Sheet3!B:B,MATCH(Sheet1!B3865,Sheet3!C:C,0))</f>
        <v>삼익제약(주)</v>
      </c>
      <c r="F3865" s="4" t="str">
        <f>INDEX(Sheet3!B:B,MATCH(Sheet1!C3865,Sheet3!C:C,0))</f>
        <v>(주)이아소</v>
      </c>
      <c r="G3865" s="4" t="str">
        <f>INDEX(Sheet3!B:B,MATCH(Sheet1!D3865,Sheet3!C:C,0))</f>
        <v>주식회사 파마리치</v>
      </c>
      <c r="H3865">
        <f>COUNTIF(Sheet3!C:C,Sheet1!B3865)</f>
        <v>1</v>
      </c>
      <c r="I3865">
        <f>COUNTIF(Sheet3!$C:$C,Sheet1!C3865)</f>
        <v>1</v>
      </c>
      <c r="J3865">
        <f>COUNTIF(Sheet3!$C:$C,Sheet1!D3865)</f>
        <v>1</v>
      </c>
      <c r="L3865" t="str">
        <f t="shared" si="60"/>
        <v xml:space="preserve">            ('122-81-13217', '742-81-02853', '650-86-01680'),</v>
      </c>
    </row>
    <row r="3866" spans="2:12" x14ac:dyDescent="0.25">
      <c r="B3866" s="2">
        <v>1228113217</v>
      </c>
      <c r="C3866" s="2">
        <v>7428102853</v>
      </c>
      <c r="D3866" s="2">
        <v>6758800909</v>
      </c>
      <c r="E3866" s="4" t="str">
        <f>INDEX(Sheet3!B:B,MATCH(Sheet1!B3866,Sheet3!C:C,0))</f>
        <v>삼익제약(주)</v>
      </c>
      <c r="F3866" s="4" t="str">
        <f>INDEX(Sheet3!B:B,MATCH(Sheet1!C3866,Sheet3!C:C,0))</f>
        <v>(주)이아소</v>
      </c>
      <c r="G3866" s="4" t="str">
        <f>INDEX(Sheet3!B:B,MATCH(Sheet1!D3866,Sheet3!C:C,0))</f>
        <v>(주)이투스</v>
      </c>
      <c r="H3866">
        <f>COUNTIF(Sheet3!C:C,Sheet1!B3866)</f>
        <v>1</v>
      </c>
      <c r="I3866">
        <f>COUNTIF(Sheet3!$C:$C,Sheet1!C3866)</f>
        <v>1</v>
      </c>
      <c r="J3866">
        <f>COUNTIF(Sheet3!$C:$C,Sheet1!D3866)</f>
        <v>1</v>
      </c>
      <c r="L3866" t="str">
        <f t="shared" si="60"/>
        <v xml:space="preserve">            ('122-81-13217', '742-81-02853', '675-88-00909'),</v>
      </c>
    </row>
    <row r="3867" spans="2:12" x14ac:dyDescent="0.25">
      <c r="B3867" s="2">
        <v>1228113217</v>
      </c>
      <c r="C3867" s="2">
        <v>7428102853</v>
      </c>
      <c r="D3867" s="2">
        <v>6833301215</v>
      </c>
      <c r="E3867" s="4" t="str">
        <f>INDEX(Sheet3!B:B,MATCH(Sheet1!B3867,Sheet3!C:C,0))</f>
        <v>삼익제약(주)</v>
      </c>
      <c r="F3867" s="4" t="str">
        <f>INDEX(Sheet3!B:B,MATCH(Sheet1!C3867,Sheet3!C:C,0))</f>
        <v>(주)이아소</v>
      </c>
      <c r="G3867" s="4" t="str">
        <f>INDEX(Sheet3!B:B,MATCH(Sheet1!D3867,Sheet3!C:C,0))</f>
        <v>로이팜</v>
      </c>
      <c r="H3867">
        <f>COUNTIF(Sheet3!C:C,Sheet1!B3867)</f>
        <v>1</v>
      </c>
      <c r="I3867">
        <f>COUNTIF(Sheet3!$C:$C,Sheet1!C3867)</f>
        <v>1</v>
      </c>
      <c r="J3867">
        <f>COUNTIF(Sheet3!$C:$C,Sheet1!D3867)</f>
        <v>1</v>
      </c>
      <c r="L3867" t="str">
        <f t="shared" si="60"/>
        <v xml:space="preserve">            ('122-81-13217', '742-81-02853', '683-33-01215'),</v>
      </c>
    </row>
    <row r="3868" spans="2:12" x14ac:dyDescent="0.25">
      <c r="B3868" s="2">
        <v>1228113217</v>
      </c>
      <c r="C3868" s="2">
        <v>7428102853</v>
      </c>
      <c r="D3868" s="2">
        <v>6848703295</v>
      </c>
      <c r="E3868" s="4" t="str">
        <f>INDEX(Sheet3!B:B,MATCH(Sheet1!B3868,Sheet3!C:C,0))</f>
        <v>삼익제약(주)</v>
      </c>
      <c r="F3868" s="4" t="str">
        <f>INDEX(Sheet3!B:B,MATCH(Sheet1!C3868,Sheet3!C:C,0))</f>
        <v>(주)이아소</v>
      </c>
      <c r="G3868" s="4" t="str">
        <f>INDEX(Sheet3!B:B,MATCH(Sheet1!D3868,Sheet3!C:C,0))</f>
        <v>주식회사일산에이케이</v>
      </c>
      <c r="H3868">
        <f>COUNTIF(Sheet3!C:C,Sheet1!B3868)</f>
        <v>1</v>
      </c>
      <c r="I3868">
        <f>COUNTIF(Sheet3!$C:$C,Sheet1!C3868)</f>
        <v>1</v>
      </c>
      <c r="J3868">
        <f>COUNTIF(Sheet3!$C:$C,Sheet1!D3868)</f>
        <v>1</v>
      </c>
      <c r="L3868" t="str">
        <f t="shared" si="60"/>
        <v xml:space="preserve">            ('122-81-13217', '742-81-02853', '684-87-03295'),</v>
      </c>
    </row>
    <row r="3869" spans="2:12" x14ac:dyDescent="0.25">
      <c r="B3869" s="2">
        <v>1228113217</v>
      </c>
      <c r="C3869" s="2">
        <v>7428102853</v>
      </c>
      <c r="D3869" s="2">
        <v>6908702855</v>
      </c>
      <c r="E3869" s="4" t="str">
        <f>INDEX(Sheet3!B:B,MATCH(Sheet1!B3869,Sheet3!C:C,0))</f>
        <v>삼익제약(주)</v>
      </c>
      <c r="F3869" s="4" t="str">
        <f>INDEX(Sheet3!B:B,MATCH(Sheet1!C3869,Sheet3!C:C,0))</f>
        <v>(주)이아소</v>
      </c>
      <c r="G3869" s="4" t="str">
        <f>INDEX(Sheet3!B:B,MATCH(Sheet1!D3869,Sheet3!C:C,0))</f>
        <v>주식회사 리드바이오(Lead Bio Co.Ltd)</v>
      </c>
      <c r="H3869">
        <f>COUNTIF(Sheet3!C:C,Sheet1!B3869)</f>
        <v>1</v>
      </c>
      <c r="I3869">
        <f>COUNTIF(Sheet3!$C:$C,Sheet1!C3869)</f>
        <v>1</v>
      </c>
      <c r="J3869">
        <f>COUNTIF(Sheet3!$C:$C,Sheet1!D3869)</f>
        <v>1</v>
      </c>
      <c r="L3869" t="str">
        <f t="shared" si="60"/>
        <v xml:space="preserve">            ('122-81-13217', '742-81-02853', '690-87-02855'),</v>
      </c>
    </row>
    <row r="3870" spans="2:12" x14ac:dyDescent="0.25">
      <c r="B3870" s="2">
        <v>1228113217</v>
      </c>
      <c r="C3870" s="2">
        <v>7428102853</v>
      </c>
      <c r="D3870" s="2">
        <v>7017900055</v>
      </c>
      <c r="E3870" s="4" t="str">
        <f>INDEX(Sheet3!B:B,MATCH(Sheet1!B3870,Sheet3!C:C,0))</f>
        <v>삼익제약(주)</v>
      </c>
      <c r="F3870" s="4" t="str">
        <f>INDEX(Sheet3!B:B,MATCH(Sheet1!C3870,Sheet3!C:C,0))</f>
        <v>(주)이아소</v>
      </c>
      <c r="G3870" s="4" t="str">
        <f>INDEX(Sheet3!B:B,MATCH(Sheet1!D3870,Sheet3!C:C,0))</f>
        <v>쉐링코리아</v>
      </c>
      <c r="H3870">
        <f>COUNTIF(Sheet3!C:C,Sheet1!B3870)</f>
        <v>1</v>
      </c>
      <c r="I3870">
        <f>COUNTIF(Sheet3!$C:$C,Sheet1!C3870)</f>
        <v>1</v>
      </c>
      <c r="J3870">
        <f>COUNTIF(Sheet3!$C:$C,Sheet1!D3870)</f>
        <v>1</v>
      </c>
      <c r="L3870" t="str">
        <f t="shared" si="60"/>
        <v xml:space="preserve">            ('122-81-13217', '742-81-02853', '701-79-00055'),</v>
      </c>
    </row>
    <row r="3871" spans="2:12" x14ac:dyDescent="0.25">
      <c r="B3871" s="2">
        <v>1228113217</v>
      </c>
      <c r="C3871" s="2">
        <v>7428102853</v>
      </c>
      <c r="D3871" s="2">
        <v>7098102424</v>
      </c>
      <c r="E3871" s="4" t="str">
        <f>INDEX(Sheet3!B:B,MATCH(Sheet1!B3871,Sheet3!C:C,0))</f>
        <v>삼익제약(주)</v>
      </c>
      <c r="F3871" s="4" t="str">
        <f>INDEX(Sheet3!B:B,MATCH(Sheet1!C3871,Sheet3!C:C,0))</f>
        <v>(주)이아소</v>
      </c>
      <c r="G3871" s="4" t="str">
        <f>INDEX(Sheet3!B:B,MATCH(Sheet1!D3871,Sheet3!C:C,0))</f>
        <v>주식회사 서원파마</v>
      </c>
      <c r="H3871">
        <f>COUNTIF(Sheet3!C:C,Sheet1!B3871)</f>
        <v>1</v>
      </c>
      <c r="I3871">
        <f>COUNTIF(Sheet3!$C:$C,Sheet1!C3871)</f>
        <v>1</v>
      </c>
      <c r="J3871">
        <f>COUNTIF(Sheet3!$C:$C,Sheet1!D3871)</f>
        <v>1</v>
      </c>
      <c r="L3871" t="str">
        <f t="shared" si="60"/>
        <v xml:space="preserve">            ('122-81-13217', '742-81-02853', '709-81-02424'),</v>
      </c>
    </row>
    <row r="3872" spans="2:12" x14ac:dyDescent="0.25">
      <c r="B3872" s="2">
        <v>1228113217</v>
      </c>
      <c r="C3872" s="2">
        <v>7428102853</v>
      </c>
      <c r="D3872" s="2">
        <v>7138702987</v>
      </c>
      <c r="E3872" s="4" t="str">
        <f>INDEX(Sheet3!B:B,MATCH(Sheet1!B3872,Sheet3!C:C,0))</f>
        <v>삼익제약(주)</v>
      </c>
      <c r="F3872" s="4" t="str">
        <f>INDEX(Sheet3!B:B,MATCH(Sheet1!C3872,Sheet3!C:C,0))</f>
        <v>(주)이아소</v>
      </c>
      <c r="G3872" s="4" t="str">
        <f>INDEX(Sheet3!B:B,MATCH(Sheet1!D3872,Sheet3!C:C,0))</f>
        <v>지비피에스</v>
      </c>
      <c r="H3872">
        <f>COUNTIF(Sheet3!C:C,Sheet1!B3872)</f>
        <v>1</v>
      </c>
      <c r="I3872">
        <f>COUNTIF(Sheet3!$C:$C,Sheet1!C3872)</f>
        <v>1</v>
      </c>
      <c r="J3872">
        <f>COUNTIF(Sheet3!$C:$C,Sheet1!D3872)</f>
        <v>1</v>
      </c>
      <c r="L3872" t="str">
        <f t="shared" si="60"/>
        <v xml:space="preserve">            ('122-81-13217', '742-81-02853', '713-87-02987'),</v>
      </c>
    </row>
    <row r="3873" spans="2:12" x14ac:dyDescent="0.25">
      <c r="B3873" s="2">
        <v>1228113217</v>
      </c>
      <c r="C3873" s="2">
        <v>7428102853</v>
      </c>
      <c r="D3873" s="2">
        <v>7221102540</v>
      </c>
      <c r="E3873" s="4" t="str">
        <f>INDEX(Sheet3!B:B,MATCH(Sheet1!B3873,Sheet3!C:C,0))</f>
        <v>삼익제약(주)</v>
      </c>
      <c r="F3873" s="4" t="str">
        <f>INDEX(Sheet3!B:B,MATCH(Sheet1!C3873,Sheet3!C:C,0))</f>
        <v>(주)이아소</v>
      </c>
      <c r="G3873" s="4" t="str">
        <f>INDEX(Sheet3!B:B,MATCH(Sheet1!D3873,Sheet3!C:C,0))</f>
        <v>메가팜</v>
      </c>
      <c r="H3873">
        <f>COUNTIF(Sheet3!C:C,Sheet1!B3873)</f>
        <v>1</v>
      </c>
      <c r="I3873">
        <f>COUNTIF(Sheet3!$C:$C,Sheet1!C3873)</f>
        <v>1</v>
      </c>
      <c r="J3873">
        <f>COUNTIF(Sheet3!$C:$C,Sheet1!D3873)</f>
        <v>1</v>
      </c>
      <c r="L3873" t="str">
        <f t="shared" si="60"/>
        <v xml:space="preserve">            ('122-81-13217', '742-81-02853', '722-11-02540'),</v>
      </c>
    </row>
    <row r="3874" spans="2:12" x14ac:dyDescent="0.25">
      <c r="B3874" s="2">
        <v>1228113217</v>
      </c>
      <c r="C3874" s="2">
        <v>7428102853</v>
      </c>
      <c r="D3874" s="2">
        <v>7448702813</v>
      </c>
      <c r="E3874" s="4" t="str">
        <f>INDEX(Sheet3!B:B,MATCH(Sheet1!B3874,Sheet3!C:C,0))</f>
        <v>삼익제약(주)</v>
      </c>
      <c r="F3874" s="4" t="str">
        <f>INDEX(Sheet3!B:B,MATCH(Sheet1!C3874,Sheet3!C:C,0))</f>
        <v>(주)이아소</v>
      </c>
      <c r="G3874" s="4" t="str">
        <f>INDEX(Sheet3!B:B,MATCH(Sheet1!D3874,Sheet3!C:C,0))</f>
        <v>주식회사 에이스씨앤피</v>
      </c>
      <c r="H3874">
        <f>COUNTIF(Sheet3!C:C,Sheet1!B3874)</f>
        <v>1</v>
      </c>
      <c r="I3874">
        <f>COUNTIF(Sheet3!$C:$C,Sheet1!C3874)</f>
        <v>1</v>
      </c>
      <c r="J3874">
        <f>COUNTIF(Sheet3!$C:$C,Sheet1!D3874)</f>
        <v>1</v>
      </c>
      <c r="L3874" t="str">
        <f t="shared" si="60"/>
        <v xml:space="preserve">            ('122-81-13217', '742-81-02853', '744-87-02813'),</v>
      </c>
    </row>
    <row r="3875" spans="2:12" x14ac:dyDescent="0.25">
      <c r="B3875" s="2">
        <v>1228113217</v>
      </c>
      <c r="C3875" s="2">
        <v>7428102853</v>
      </c>
      <c r="D3875" s="2">
        <v>7468103081</v>
      </c>
      <c r="E3875" s="4" t="str">
        <f>INDEX(Sheet3!B:B,MATCH(Sheet1!B3875,Sheet3!C:C,0))</f>
        <v>삼익제약(주)</v>
      </c>
      <c r="F3875" s="4" t="str">
        <f>INDEX(Sheet3!B:B,MATCH(Sheet1!C3875,Sheet3!C:C,0))</f>
        <v>(주)이아소</v>
      </c>
      <c r="G3875" s="4" t="str">
        <f>INDEX(Sheet3!B:B,MATCH(Sheet1!D3875,Sheet3!C:C,0))</f>
        <v>주식회사 엔바이오메딕스</v>
      </c>
      <c r="H3875">
        <f>COUNTIF(Sheet3!C:C,Sheet1!B3875)</f>
        <v>1</v>
      </c>
      <c r="I3875">
        <f>COUNTIF(Sheet3!$C:$C,Sheet1!C3875)</f>
        <v>1</v>
      </c>
      <c r="J3875">
        <f>COUNTIF(Sheet3!$C:$C,Sheet1!D3875)</f>
        <v>1</v>
      </c>
      <c r="L3875" t="str">
        <f t="shared" si="60"/>
        <v xml:space="preserve">            ('122-81-13217', '742-81-02853', '746-81-03081'),</v>
      </c>
    </row>
    <row r="3876" spans="2:12" x14ac:dyDescent="0.25">
      <c r="B3876" s="2">
        <v>1228113217</v>
      </c>
      <c r="C3876" s="2">
        <v>7428102853</v>
      </c>
      <c r="D3876" s="2">
        <v>7502601045</v>
      </c>
      <c r="E3876" s="4" t="str">
        <f>INDEX(Sheet3!B:B,MATCH(Sheet1!B3876,Sheet3!C:C,0))</f>
        <v>삼익제약(주)</v>
      </c>
      <c r="F3876" s="4" t="str">
        <f>INDEX(Sheet3!B:B,MATCH(Sheet1!C3876,Sheet3!C:C,0))</f>
        <v>(주)이아소</v>
      </c>
      <c r="G3876" s="4" t="str">
        <f>INDEX(Sheet3!B:B,MATCH(Sheet1!D3876,Sheet3!C:C,0))</f>
        <v>라온메디칼</v>
      </c>
      <c r="H3876">
        <f>COUNTIF(Sheet3!C:C,Sheet1!B3876)</f>
        <v>1</v>
      </c>
      <c r="I3876">
        <f>COUNTIF(Sheet3!$C:$C,Sheet1!C3876)</f>
        <v>1</v>
      </c>
      <c r="J3876">
        <f>COUNTIF(Sheet3!$C:$C,Sheet1!D3876)</f>
        <v>1</v>
      </c>
      <c r="L3876" t="str">
        <f t="shared" si="60"/>
        <v xml:space="preserve">            ('122-81-13217', '742-81-02853', '750-26-01045'),</v>
      </c>
    </row>
    <row r="3877" spans="2:12" x14ac:dyDescent="0.25">
      <c r="B3877" s="2">
        <v>1228113217</v>
      </c>
      <c r="C3877" s="2">
        <v>7428102853</v>
      </c>
      <c r="D3877" s="2">
        <v>7580502816</v>
      </c>
      <c r="E3877" s="4" t="str">
        <f>INDEX(Sheet3!B:B,MATCH(Sheet1!B3877,Sheet3!C:C,0))</f>
        <v>삼익제약(주)</v>
      </c>
      <c r="F3877" s="4" t="str">
        <f>INDEX(Sheet3!B:B,MATCH(Sheet1!C3877,Sheet3!C:C,0))</f>
        <v>(주)이아소</v>
      </c>
      <c r="G3877" s="4" t="str">
        <f>INDEX(Sheet3!B:B,MATCH(Sheet1!D3877,Sheet3!C:C,0))</f>
        <v>유디팜</v>
      </c>
      <c r="H3877">
        <f>COUNTIF(Sheet3!C:C,Sheet1!B3877)</f>
        <v>1</v>
      </c>
      <c r="I3877">
        <f>COUNTIF(Sheet3!$C:$C,Sheet1!C3877)</f>
        <v>1</v>
      </c>
      <c r="J3877">
        <f>COUNTIF(Sheet3!$C:$C,Sheet1!D3877)</f>
        <v>1</v>
      </c>
      <c r="L3877" t="str">
        <f t="shared" si="60"/>
        <v xml:space="preserve">            ('122-81-13217', '742-81-02853', '758-05-02816'),</v>
      </c>
    </row>
    <row r="3878" spans="2:12" x14ac:dyDescent="0.25">
      <c r="B3878" s="2">
        <v>1228113217</v>
      </c>
      <c r="C3878" s="2">
        <v>7428102853</v>
      </c>
      <c r="D3878" s="2">
        <v>7714200612</v>
      </c>
      <c r="E3878" s="4" t="str">
        <f>INDEX(Sheet3!B:B,MATCH(Sheet1!B3878,Sheet3!C:C,0))</f>
        <v>삼익제약(주)</v>
      </c>
      <c r="F3878" s="4" t="str">
        <f>INDEX(Sheet3!B:B,MATCH(Sheet1!C3878,Sheet3!C:C,0))</f>
        <v>(주)이아소</v>
      </c>
      <c r="G3878" s="4" t="str">
        <f>INDEX(Sheet3!B:B,MATCH(Sheet1!D3878,Sheet3!C:C,0))</f>
        <v>두현약품</v>
      </c>
      <c r="H3878">
        <f>COUNTIF(Sheet3!C:C,Sheet1!B3878)</f>
        <v>1</v>
      </c>
      <c r="I3878">
        <f>COUNTIF(Sheet3!$C:$C,Sheet1!C3878)</f>
        <v>1</v>
      </c>
      <c r="J3878">
        <f>COUNTIF(Sheet3!$C:$C,Sheet1!D3878)</f>
        <v>1</v>
      </c>
      <c r="L3878" t="str">
        <f t="shared" si="60"/>
        <v xml:space="preserve">            ('122-81-13217', '742-81-02853', '771-42-00612'),</v>
      </c>
    </row>
    <row r="3879" spans="2:12" x14ac:dyDescent="0.25">
      <c r="B3879" s="2">
        <v>1228113217</v>
      </c>
      <c r="C3879" s="2">
        <v>7428102853</v>
      </c>
      <c r="D3879" s="2">
        <v>7752701551</v>
      </c>
      <c r="E3879" s="4" t="str">
        <f>INDEX(Sheet3!B:B,MATCH(Sheet1!B3879,Sheet3!C:C,0))</f>
        <v>삼익제약(주)</v>
      </c>
      <c r="F3879" s="4" t="str">
        <f>INDEX(Sheet3!B:B,MATCH(Sheet1!C3879,Sheet3!C:C,0))</f>
        <v>(주)이아소</v>
      </c>
      <c r="G3879" s="4" t="str">
        <f>INDEX(Sheet3!B:B,MATCH(Sheet1!D3879,Sheet3!C:C,0))</f>
        <v>소이팜</v>
      </c>
      <c r="H3879">
        <f>COUNTIF(Sheet3!C:C,Sheet1!B3879)</f>
        <v>1</v>
      </c>
      <c r="I3879">
        <f>COUNTIF(Sheet3!$C:$C,Sheet1!C3879)</f>
        <v>1</v>
      </c>
      <c r="J3879">
        <f>COUNTIF(Sheet3!$C:$C,Sheet1!D3879)</f>
        <v>1</v>
      </c>
      <c r="L3879" t="str">
        <f t="shared" si="60"/>
        <v xml:space="preserve">            ('122-81-13217', '742-81-02853', '775-27-01551'),</v>
      </c>
    </row>
    <row r="3880" spans="2:12" x14ac:dyDescent="0.25">
      <c r="B3880" s="2">
        <v>1228113217</v>
      </c>
      <c r="C3880" s="2">
        <v>7428102853</v>
      </c>
      <c r="D3880" s="2">
        <v>7875001076</v>
      </c>
      <c r="E3880" s="4" t="str">
        <f>INDEX(Sheet3!B:B,MATCH(Sheet1!B3880,Sheet3!C:C,0))</f>
        <v>삼익제약(주)</v>
      </c>
      <c r="F3880" s="4" t="str">
        <f>INDEX(Sheet3!B:B,MATCH(Sheet1!C3880,Sheet3!C:C,0))</f>
        <v>(주)이아소</v>
      </c>
      <c r="G3880" s="4" t="str">
        <f>INDEX(Sheet3!B:B,MATCH(Sheet1!D3880,Sheet3!C:C,0))</f>
        <v>주형메디</v>
      </c>
      <c r="H3880">
        <f>COUNTIF(Sheet3!C:C,Sheet1!B3880)</f>
        <v>1</v>
      </c>
      <c r="I3880">
        <f>COUNTIF(Sheet3!$C:$C,Sheet1!C3880)</f>
        <v>1</v>
      </c>
      <c r="J3880">
        <f>COUNTIF(Sheet3!$C:$C,Sheet1!D3880)</f>
        <v>1</v>
      </c>
      <c r="L3880" t="str">
        <f t="shared" si="60"/>
        <v xml:space="preserve">            ('122-81-13217', '742-81-02853', '787-50-01076'),</v>
      </c>
    </row>
    <row r="3881" spans="2:12" x14ac:dyDescent="0.25">
      <c r="B3881" s="2">
        <v>1228113217</v>
      </c>
      <c r="C3881" s="2">
        <v>7428102853</v>
      </c>
      <c r="D3881" s="2">
        <v>8128601177</v>
      </c>
      <c r="E3881" s="4" t="str">
        <f>INDEX(Sheet3!B:B,MATCH(Sheet1!B3881,Sheet3!C:C,0))</f>
        <v>삼익제약(주)</v>
      </c>
      <c r="F3881" s="4" t="str">
        <f>INDEX(Sheet3!B:B,MATCH(Sheet1!C3881,Sheet3!C:C,0))</f>
        <v>(주)이아소</v>
      </c>
      <c r="G3881" s="4" t="str">
        <f>INDEX(Sheet3!B:B,MATCH(Sheet1!D3881,Sheet3!C:C,0))</f>
        <v>폴리슈티컬스</v>
      </c>
      <c r="H3881">
        <f>COUNTIF(Sheet3!C:C,Sheet1!B3881)</f>
        <v>1</v>
      </c>
      <c r="I3881">
        <f>COUNTIF(Sheet3!$C:$C,Sheet1!C3881)</f>
        <v>1</v>
      </c>
      <c r="J3881">
        <f>COUNTIF(Sheet3!$C:$C,Sheet1!D3881)</f>
        <v>1</v>
      </c>
      <c r="L3881" t="str">
        <f t="shared" si="60"/>
        <v xml:space="preserve">            ('122-81-13217', '742-81-02853', '812-86-01177'),</v>
      </c>
    </row>
    <row r="3882" spans="2:12" x14ac:dyDescent="0.25">
      <c r="B3882" s="2">
        <v>1228113217</v>
      </c>
      <c r="C3882" s="2">
        <v>7428102853</v>
      </c>
      <c r="D3882" s="2">
        <v>8258600572</v>
      </c>
      <c r="E3882" s="4" t="str">
        <f>INDEX(Sheet3!B:B,MATCH(Sheet1!B3882,Sheet3!C:C,0))</f>
        <v>삼익제약(주)</v>
      </c>
      <c r="F3882" s="4" t="str">
        <f>INDEX(Sheet3!B:B,MATCH(Sheet1!C3882,Sheet3!C:C,0))</f>
        <v>(주)이아소</v>
      </c>
      <c r="G3882" s="4" t="str">
        <f>INDEX(Sheet3!B:B,MATCH(Sheet1!D3882,Sheet3!C:C,0))</f>
        <v>은성바이오</v>
      </c>
      <c r="H3882">
        <f>COUNTIF(Sheet3!C:C,Sheet1!B3882)</f>
        <v>1</v>
      </c>
      <c r="I3882">
        <f>COUNTIF(Sheet3!$C:$C,Sheet1!C3882)</f>
        <v>1</v>
      </c>
      <c r="J3882">
        <f>COUNTIF(Sheet3!$C:$C,Sheet1!D3882)</f>
        <v>1</v>
      </c>
      <c r="L3882" t="str">
        <f t="shared" si="60"/>
        <v xml:space="preserve">            ('122-81-13217', '742-81-02853', '825-86-00572'),</v>
      </c>
    </row>
    <row r="3883" spans="2:12" x14ac:dyDescent="0.25">
      <c r="B3883" s="2">
        <v>1228113217</v>
      </c>
      <c r="C3883" s="2">
        <v>7428102853</v>
      </c>
      <c r="D3883" s="2">
        <v>8600802686</v>
      </c>
      <c r="E3883" s="4" t="str">
        <f>INDEX(Sheet3!B:B,MATCH(Sheet1!B3883,Sheet3!C:C,0))</f>
        <v>삼익제약(주)</v>
      </c>
      <c r="F3883" s="4" t="str">
        <f>INDEX(Sheet3!B:B,MATCH(Sheet1!C3883,Sheet3!C:C,0))</f>
        <v>(주)이아소</v>
      </c>
      <c r="G3883" s="4" t="str">
        <f>INDEX(Sheet3!B:B,MATCH(Sheet1!D3883,Sheet3!C:C,0))</f>
        <v>메디온</v>
      </c>
      <c r="H3883">
        <f>COUNTIF(Sheet3!C:C,Sheet1!B3883)</f>
        <v>1</v>
      </c>
      <c r="I3883">
        <f>COUNTIF(Sheet3!$C:$C,Sheet1!C3883)</f>
        <v>1</v>
      </c>
      <c r="J3883">
        <f>COUNTIF(Sheet3!$C:$C,Sheet1!D3883)</f>
        <v>1</v>
      </c>
      <c r="L3883" t="str">
        <f t="shared" si="60"/>
        <v xml:space="preserve">            ('122-81-13217', '742-81-02853', '860-08-02686'),</v>
      </c>
    </row>
    <row r="3884" spans="2:12" x14ac:dyDescent="0.25">
      <c r="B3884" s="2">
        <v>1228113217</v>
      </c>
      <c r="C3884" s="2">
        <v>7428102853</v>
      </c>
      <c r="D3884" s="2">
        <v>8778703539</v>
      </c>
      <c r="E3884" s="4" t="str">
        <f>INDEX(Sheet3!B:B,MATCH(Sheet1!B3884,Sheet3!C:C,0))</f>
        <v>삼익제약(주)</v>
      </c>
      <c r="F3884" s="4" t="str">
        <f>INDEX(Sheet3!B:B,MATCH(Sheet1!C3884,Sheet3!C:C,0))</f>
        <v>(주)이아소</v>
      </c>
      <c r="G3884" s="4" t="str">
        <f>INDEX(Sheet3!B:B,MATCH(Sheet1!D3884,Sheet3!C:C,0))</f>
        <v>주식회사 제이씨멤버스</v>
      </c>
      <c r="H3884">
        <f>COUNTIF(Sheet3!C:C,Sheet1!B3884)</f>
        <v>1</v>
      </c>
      <c r="I3884">
        <f>COUNTIF(Sheet3!$C:$C,Sheet1!C3884)</f>
        <v>1</v>
      </c>
      <c r="J3884">
        <f>COUNTIF(Sheet3!$C:$C,Sheet1!D3884)</f>
        <v>1</v>
      </c>
      <c r="L3884" t="str">
        <f t="shared" si="60"/>
        <v xml:space="preserve">            ('122-81-13217', '742-81-02853', '877-87-03539'),</v>
      </c>
    </row>
    <row r="3885" spans="2:12" x14ac:dyDescent="0.25">
      <c r="B3885" s="2">
        <v>1228113217</v>
      </c>
      <c r="C3885" s="2">
        <v>7428102853</v>
      </c>
      <c r="D3885" s="2">
        <v>8842300668</v>
      </c>
      <c r="E3885" s="4" t="str">
        <f>INDEX(Sheet3!B:B,MATCH(Sheet1!B3885,Sheet3!C:C,0))</f>
        <v>삼익제약(주)</v>
      </c>
      <c r="F3885" s="4" t="str">
        <f>INDEX(Sheet3!B:B,MATCH(Sheet1!C3885,Sheet3!C:C,0))</f>
        <v>(주)이아소</v>
      </c>
      <c r="G3885" s="4" t="str">
        <f>INDEX(Sheet3!B:B,MATCH(Sheet1!D3885,Sheet3!C:C,0))</f>
        <v>미소팜</v>
      </c>
      <c r="H3885">
        <f>COUNTIF(Sheet3!C:C,Sheet1!B3885)</f>
        <v>1</v>
      </c>
      <c r="I3885">
        <f>COUNTIF(Sheet3!$C:$C,Sheet1!C3885)</f>
        <v>1</v>
      </c>
      <c r="J3885">
        <f>COUNTIF(Sheet3!$C:$C,Sheet1!D3885)</f>
        <v>1</v>
      </c>
      <c r="L3885" t="str">
        <f t="shared" si="60"/>
        <v xml:space="preserve">            ('122-81-13217', '742-81-02853', '884-23-00668'),</v>
      </c>
    </row>
    <row r="3886" spans="2:12" x14ac:dyDescent="0.25">
      <c r="B3886" s="2">
        <v>1228113217</v>
      </c>
      <c r="C3886" s="2">
        <v>7428102853</v>
      </c>
      <c r="D3886" s="2">
        <v>8988702987</v>
      </c>
      <c r="E3886" s="4" t="str">
        <f>INDEX(Sheet3!B:B,MATCH(Sheet1!B3886,Sheet3!C:C,0))</f>
        <v>삼익제약(주)</v>
      </c>
      <c r="F3886" s="4" t="str">
        <f>INDEX(Sheet3!B:B,MATCH(Sheet1!C3886,Sheet3!C:C,0))</f>
        <v>(주)이아소</v>
      </c>
      <c r="G3886" s="4" t="str">
        <f>INDEX(Sheet3!B:B,MATCH(Sheet1!D3886,Sheet3!C:C,0))</f>
        <v>주식회사메디스</v>
      </c>
      <c r="H3886">
        <f>COUNTIF(Sheet3!C:C,Sheet1!B3886)</f>
        <v>1</v>
      </c>
      <c r="I3886">
        <f>COUNTIF(Sheet3!$C:$C,Sheet1!C3886)</f>
        <v>1</v>
      </c>
      <c r="J3886">
        <f>COUNTIF(Sheet3!$C:$C,Sheet1!D3886)</f>
        <v>1</v>
      </c>
      <c r="L3886" t="str">
        <f t="shared" si="60"/>
        <v xml:space="preserve">            ('122-81-13217', '742-81-02853', '898-87-02987'),</v>
      </c>
    </row>
    <row r="3887" spans="2:12" x14ac:dyDescent="0.25">
      <c r="B3887" s="2">
        <v>1228113217</v>
      </c>
      <c r="C3887" s="2">
        <v>7448701212</v>
      </c>
      <c r="D3887" s="2">
        <v>1572401505</v>
      </c>
      <c r="E3887" s="4" t="str">
        <f>INDEX(Sheet3!B:B,MATCH(Sheet1!B3887,Sheet3!C:C,0))</f>
        <v>삼익제약(주)</v>
      </c>
      <c r="F3887" s="4" t="str">
        <f>INDEX(Sheet3!B:B,MATCH(Sheet1!C3887,Sheet3!C:C,0))</f>
        <v>주식회사 유디오</v>
      </c>
      <c r="G3887" s="4" t="str">
        <f>INDEX(Sheet3!B:B,MATCH(Sheet1!D3887,Sheet3!C:C,0))</f>
        <v>주주메디</v>
      </c>
      <c r="H3887">
        <f>COUNTIF(Sheet3!C:C,Sheet1!B3887)</f>
        <v>1</v>
      </c>
      <c r="I3887">
        <f>COUNTIF(Sheet3!$C:$C,Sheet1!C3887)</f>
        <v>1</v>
      </c>
      <c r="J3887">
        <f>COUNTIF(Sheet3!$C:$C,Sheet1!D3887)</f>
        <v>1</v>
      </c>
      <c r="L3887" t="str">
        <f t="shared" si="60"/>
        <v xml:space="preserve">            ('122-81-13217', '744-87-01212', '157-24-01505'),</v>
      </c>
    </row>
    <row r="3888" spans="2:12" x14ac:dyDescent="0.25">
      <c r="B3888" s="2">
        <v>1228113217</v>
      </c>
      <c r="C3888" s="2">
        <v>7448701212</v>
      </c>
      <c r="D3888" s="2">
        <v>6568103018</v>
      </c>
      <c r="E3888" s="4" t="str">
        <f>INDEX(Sheet3!B:B,MATCH(Sheet1!B3888,Sheet3!C:C,0))</f>
        <v>삼익제약(주)</v>
      </c>
      <c r="F3888" s="4" t="str">
        <f>INDEX(Sheet3!B:B,MATCH(Sheet1!C3888,Sheet3!C:C,0))</f>
        <v>주식회사 유디오</v>
      </c>
      <c r="G3888" s="4" t="str">
        <f>INDEX(Sheet3!B:B,MATCH(Sheet1!D3888,Sheet3!C:C,0))</f>
        <v>제이와이컴퍼니</v>
      </c>
      <c r="H3888">
        <f>COUNTIF(Sheet3!C:C,Sheet1!B3888)</f>
        <v>1</v>
      </c>
      <c r="I3888">
        <f>COUNTIF(Sheet3!$C:$C,Sheet1!C3888)</f>
        <v>1</v>
      </c>
      <c r="J3888">
        <f>COUNTIF(Sheet3!$C:$C,Sheet1!D3888)</f>
        <v>1</v>
      </c>
      <c r="L3888" t="str">
        <f t="shared" si="60"/>
        <v xml:space="preserve">            ('122-81-13217', '744-87-01212', '656-81-03018'),</v>
      </c>
    </row>
    <row r="3889" spans="2:12" x14ac:dyDescent="0.25">
      <c r="B3889" s="2">
        <v>1228113217</v>
      </c>
      <c r="C3889" s="2">
        <v>7448701212</v>
      </c>
      <c r="D3889" s="2">
        <v>6848100108</v>
      </c>
      <c r="E3889" s="4" t="str">
        <f>INDEX(Sheet3!B:B,MATCH(Sheet1!B3889,Sheet3!C:C,0))</f>
        <v>삼익제약(주)</v>
      </c>
      <c r="F3889" s="4" t="str">
        <f>INDEX(Sheet3!B:B,MATCH(Sheet1!C3889,Sheet3!C:C,0))</f>
        <v>주식회사 유디오</v>
      </c>
      <c r="G3889" s="4" t="str">
        <f>INDEX(Sheet3!B:B,MATCH(Sheet1!D3889,Sheet3!C:C,0))</f>
        <v>오케이팜</v>
      </c>
      <c r="H3889">
        <f>COUNTIF(Sheet3!C:C,Sheet1!B3889)</f>
        <v>1</v>
      </c>
      <c r="I3889">
        <f>COUNTIF(Sheet3!$C:$C,Sheet1!C3889)</f>
        <v>1</v>
      </c>
      <c r="J3889">
        <f>COUNTIF(Sheet3!$C:$C,Sheet1!D3889)</f>
        <v>1</v>
      </c>
      <c r="L3889" t="str">
        <f t="shared" si="60"/>
        <v xml:space="preserve">            ('122-81-13217', '744-87-01212', '684-81-00108'),</v>
      </c>
    </row>
    <row r="3890" spans="2:12" x14ac:dyDescent="0.25">
      <c r="B3890" s="2">
        <v>1228113217</v>
      </c>
      <c r="C3890" s="2">
        <v>7448701212</v>
      </c>
      <c r="D3890" s="2">
        <v>7442101900</v>
      </c>
      <c r="E3890" s="4" t="str">
        <f>INDEX(Sheet3!B:B,MATCH(Sheet1!B3890,Sheet3!C:C,0))</f>
        <v>삼익제약(주)</v>
      </c>
      <c r="F3890" s="4" t="str">
        <f>INDEX(Sheet3!B:B,MATCH(Sheet1!C3890,Sheet3!C:C,0))</f>
        <v>주식회사 유디오</v>
      </c>
      <c r="G3890" s="4" t="str">
        <f>INDEX(Sheet3!B:B,MATCH(Sheet1!D3890,Sheet3!C:C,0))</f>
        <v>주환코리아</v>
      </c>
      <c r="H3890">
        <f>COUNTIF(Sheet3!C:C,Sheet1!B3890)</f>
        <v>1</v>
      </c>
      <c r="I3890">
        <f>COUNTIF(Sheet3!$C:$C,Sheet1!C3890)</f>
        <v>1</v>
      </c>
      <c r="J3890">
        <f>COUNTIF(Sheet3!$C:$C,Sheet1!D3890)</f>
        <v>1</v>
      </c>
      <c r="L3890" t="str">
        <f t="shared" si="60"/>
        <v xml:space="preserve">            ('122-81-13217', '744-87-01212', '744-21-01900'),</v>
      </c>
    </row>
    <row r="3891" spans="2:12" x14ac:dyDescent="0.25">
      <c r="B3891" s="2">
        <v>1228113217</v>
      </c>
      <c r="C3891" s="2">
        <v>7448702322</v>
      </c>
      <c r="D3891" s="2">
        <v>1143601137</v>
      </c>
      <c r="E3891" s="4" t="str">
        <f>INDEX(Sheet3!B:B,MATCH(Sheet1!B3891,Sheet3!C:C,0))</f>
        <v>삼익제약(주)</v>
      </c>
      <c r="F3891" s="4" t="str">
        <f>INDEX(Sheet3!B:B,MATCH(Sheet1!C3891,Sheet3!C:C,0))</f>
        <v>(주)다삼홀딩스</v>
      </c>
      <c r="G3891" s="4" t="str">
        <f>INDEX(Sheet3!B:B,MATCH(Sheet1!D3891,Sheet3!C:C,0))</f>
        <v>봄메디컬</v>
      </c>
      <c r="H3891">
        <f>COUNTIF(Sheet3!C:C,Sheet1!B3891)</f>
        <v>1</v>
      </c>
      <c r="I3891">
        <f>COUNTIF(Sheet3!$C:$C,Sheet1!C3891)</f>
        <v>1</v>
      </c>
      <c r="J3891">
        <f>COUNTIF(Sheet3!$C:$C,Sheet1!D3891)</f>
        <v>1</v>
      </c>
      <c r="L3891" t="str">
        <f t="shared" si="60"/>
        <v xml:space="preserve">            ('122-81-13217', '744-87-02322', '114-36-01137'),</v>
      </c>
    </row>
    <row r="3892" spans="2:12" x14ac:dyDescent="0.25">
      <c r="B3892" s="2">
        <v>1228113217</v>
      </c>
      <c r="C3892" s="2">
        <v>7448702322</v>
      </c>
      <c r="D3892" s="2">
        <v>1171653484</v>
      </c>
      <c r="E3892" s="4" t="str">
        <f>INDEX(Sheet3!B:B,MATCH(Sheet1!B3892,Sheet3!C:C,0))</f>
        <v>삼익제약(주)</v>
      </c>
      <c r="F3892" s="4" t="str">
        <f>INDEX(Sheet3!B:B,MATCH(Sheet1!C3892,Sheet3!C:C,0))</f>
        <v>(주)다삼홀딩스</v>
      </c>
      <c r="G3892" s="4" t="str">
        <f>INDEX(Sheet3!B:B,MATCH(Sheet1!D3892,Sheet3!C:C,0))</f>
        <v>바름메디컬</v>
      </c>
      <c r="H3892">
        <f>COUNTIF(Sheet3!C:C,Sheet1!B3892)</f>
        <v>1</v>
      </c>
      <c r="I3892">
        <f>COUNTIF(Sheet3!$C:$C,Sheet1!C3892)</f>
        <v>1</v>
      </c>
      <c r="J3892">
        <f>COUNTIF(Sheet3!$C:$C,Sheet1!D3892)</f>
        <v>1</v>
      </c>
      <c r="L3892" t="str">
        <f t="shared" si="60"/>
        <v xml:space="preserve">            ('122-81-13217', '744-87-02322', '117-16-53484'),</v>
      </c>
    </row>
    <row r="3893" spans="2:12" x14ac:dyDescent="0.25">
      <c r="B3893" s="2">
        <v>1228113217</v>
      </c>
      <c r="C3893" s="2">
        <v>7448702322</v>
      </c>
      <c r="D3893" s="2">
        <v>1568802691</v>
      </c>
      <c r="E3893" s="4" t="str">
        <f>INDEX(Sheet3!B:B,MATCH(Sheet1!B3893,Sheet3!C:C,0))</f>
        <v>삼익제약(주)</v>
      </c>
      <c r="F3893" s="4" t="str">
        <f>INDEX(Sheet3!B:B,MATCH(Sheet1!C3893,Sheet3!C:C,0))</f>
        <v>(주)다삼홀딩스</v>
      </c>
      <c r="G3893" s="4" t="str">
        <f>INDEX(Sheet3!B:B,MATCH(Sheet1!D3893,Sheet3!C:C,0))</f>
        <v>비케이블록</v>
      </c>
      <c r="H3893">
        <f>COUNTIF(Sheet3!C:C,Sheet1!B3893)</f>
        <v>1</v>
      </c>
      <c r="I3893">
        <f>COUNTIF(Sheet3!$C:$C,Sheet1!C3893)</f>
        <v>1</v>
      </c>
      <c r="J3893">
        <f>COUNTIF(Sheet3!$C:$C,Sheet1!D3893)</f>
        <v>1</v>
      </c>
      <c r="L3893" t="str">
        <f t="shared" si="60"/>
        <v xml:space="preserve">            ('122-81-13217', '744-87-02322', '156-88-02691'),</v>
      </c>
    </row>
    <row r="3894" spans="2:12" x14ac:dyDescent="0.25">
      <c r="B3894" s="2">
        <v>1228113217</v>
      </c>
      <c r="C3894" s="2">
        <v>7448702322</v>
      </c>
      <c r="D3894" s="2">
        <v>1664101146</v>
      </c>
      <c r="E3894" s="4" t="str">
        <f>INDEX(Sheet3!B:B,MATCH(Sheet1!B3894,Sheet3!C:C,0))</f>
        <v>삼익제약(주)</v>
      </c>
      <c r="F3894" s="4" t="str">
        <f>INDEX(Sheet3!B:B,MATCH(Sheet1!C3894,Sheet3!C:C,0))</f>
        <v>(주)다삼홀딩스</v>
      </c>
      <c r="G3894" s="4" t="str">
        <f>INDEX(Sheet3!B:B,MATCH(Sheet1!D3894,Sheet3!C:C,0))</f>
        <v>SJ파마셀</v>
      </c>
      <c r="H3894">
        <f>COUNTIF(Sheet3!C:C,Sheet1!B3894)</f>
        <v>1</v>
      </c>
      <c r="I3894">
        <f>COUNTIF(Sheet3!$C:$C,Sheet1!C3894)</f>
        <v>1</v>
      </c>
      <c r="J3894">
        <f>COUNTIF(Sheet3!$C:$C,Sheet1!D3894)</f>
        <v>1</v>
      </c>
      <c r="L3894" t="str">
        <f t="shared" si="60"/>
        <v xml:space="preserve">            ('122-81-13217', '744-87-02322', '166-41-01146'),</v>
      </c>
    </row>
    <row r="3895" spans="2:12" x14ac:dyDescent="0.25">
      <c r="B3895" s="2">
        <v>1228113217</v>
      </c>
      <c r="C3895" s="2">
        <v>7448702322</v>
      </c>
      <c r="D3895" s="2">
        <v>2094014427</v>
      </c>
      <c r="E3895" s="4" t="str">
        <f>INDEX(Sheet3!B:B,MATCH(Sheet1!B3895,Sheet3!C:C,0))</f>
        <v>삼익제약(주)</v>
      </c>
      <c r="F3895" s="4" t="str">
        <f>INDEX(Sheet3!B:B,MATCH(Sheet1!C3895,Sheet3!C:C,0))</f>
        <v>(주)다삼홀딩스</v>
      </c>
      <c r="G3895" s="4" t="str">
        <f>INDEX(Sheet3!B:B,MATCH(Sheet1!D3895,Sheet3!C:C,0))</f>
        <v>하나메디케어</v>
      </c>
      <c r="H3895">
        <f>COUNTIF(Sheet3!C:C,Sheet1!B3895)</f>
        <v>1</v>
      </c>
      <c r="I3895">
        <f>COUNTIF(Sheet3!$C:$C,Sheet1!C3895)</f>
        <v>1</v>
      </c>
      <c r="J3895">
        <f>COUNTIF(Sheet3!$C:$C,Sheet1!D3895)</f>
        <v>1</v>
      </c>
      <c r="L3895" t="str">
        <f t="shared" si="60"/>
        <v xml:space="preserve">            ('122-81-13217', '744-87-02322', '209-40-14427'),</v>
      </c>
    </row>
    <row r="3896" spans="2:12" x14ac:dyDescent="0.25">
      <c r="B3896" s="2">
        <v>1228113217</v>
      </c>
      <c r="C3896" s="2">
        <v>7448702322</v>
      </c>
      <c r="D3896" s="2">
        <v>2123126475</v>
      </c>
      <c r="E3896" s="4" t="str">
        <f>INDEX(Sheet3!B:B,MATCH(Sheet1!B3896,Sheet3!C:C,0))</f>
        <v>삼익제약(주)</v>
      </c>
      <c r="F3896" s="4" t="str">
        <f>INDEX(Sheet3!B:B,MATCH(Sheet1!C3896,Sheet3!C:C,0))</f>
        <v>(주)다삼홀딩스</v>
      </c>
      <c r="G3896" s="4" t="str">
        <f>INDEX(Sheet3!B:B,MATCH(Sheet1!D3896,Sheet3!C:C,0))</f>
        <v>티제이위드팜</v>
      </c>
      <c r="H3896">
        <f>COUNTIF(Sheet3!C:C,Sheet1!B3896)</f>
        <v>1</v>
      </c>
      <c r="I3896">
        <f>COUNTIF(Sheet3!$C:$C,Sheet1!C3896)</f>
        <v>1</v>
      </c>
      <c r="J3896">
        <f>COUNTIF(Sheet3!$C:$C,Sheet1!D3896)</f>
        <v>1</v>
      </c>
      <c r="L3896" t="str">
        <f t="shared" si="60"/>
        <v xml:space="preserve">            ('122-81-13217', '744-87-02322', '212-31-26475'),</v>
      </c>
    </row>
    <row r="3897" spans="2:12" x14ac:dyDescent="0.25">
      <c r="B3897" s="2">
        <v>1228113217</v>
      </c>
      <c r="C3897" s="2">
        <v>7448702322</v>
      </c>
      <c r="D3897" s="2">
        <v>3331701950</v>
      </c>
      <c r="E3897" s="4" t="str">
        <f>INDEX(Sheet3!B:B,MATCH(Sheet1!B3897,Sheet3!C:C,0))</f>
        <v>삼익제약(주)</v>
      </c>
      <c r="F3897" s="4" t="str">
        <f>INDEX(Sheet3!B:B,MATCH(Sheet1!C3897,Sheet3!C:C,0))</f>
        <v>(주)다삼홀딩스</v>
      </c>
      <c r="G3897" s="4" t="str">
        <f>INDEX(Sheet3!B:B,MATCH(Sheet1!D3897,Sheet3!C:C,0))</f>
        <v>디에스팜</v>
      </c>
      <c r="H3897">
        <f>COUNTIF(Sheet3!C:C,Sheet1!B3897)</f>
        <v>1</v>
      </c>
      <c r="I3897">
        <f>COUNTIF(Sheet3!$C:$C,Sheet1!C3897)</f>
        <v>1</v>
      </c>
      <c r="J3897">
        <f>COUNTIF(Sheet3!$C:$C,Sheet1!D3897)</f>
        <v>1</v>
      </c>
      <c r="L3897" t="str">
        <f t="shared" si="60"/>
        <v xml:space="preserve">            ('122-81-13217', '744-87-02322', '333-17-01950'),</v>
      </c>
    </row>
    <row r="3898" spans="2:12" x14ac:dyDescent="0.25">
      <c r="B3898" s="2">
        <v>1228113217</v>
      </c>
      <c r="C3898" s="2">
        <v>7448702322</v>
      </c>
      <c r="D3898" s="2">
        <v>3621402539</v>
      </c>
      <c r="E3898" s="4" t="str">
        <f>INDEX(Sheet3!B:B,MATCH(Sheet1!B3898,Sheet3!C:C,0))</f>
        <v>삼익제약(주)</v>
      </c>
      <c r="F3898" s="4" t="str">
        <f>INDEX(Sheet3!B:B,MATCH(Sheet1!C3898,Sheet3!C:C,0))</f>
        <v>(주)다삼홀딩스</v>
      </c>
      <c r="G3898" s="4" t="str">
        <f>INDEX(Sheet3!B:B,MATCH(Sheet1!D3898,Sheet3!C:C,0))</f>
        <v>에스제이팜</v>
      </c>
      <c r="H3898">
        <f>COUNTIF(Sheet3!C:C,Sheet1!B3898)</f>
        <v>1</v>
      </c>
      <c r="I3898">
        <f>COUNTIF(Sheet3!$C:$C,Sheet1!C3898)</f>
        <v>1</v>
      </c>
      <c r="J3898">
        <f>COUNTIF(Sheet3!$C:$C,Sheet1!D3898)</f>
        <v>1</v>
      </c>
      <c r="L3898" t="str">
        <f t="shared" si="60"/>
        <v xml:space="preserve">            ('122-81-13217', '744-87-02322', '362-14-02539'),</v>
      </c>
    </row>
    <row r="3899" spans="2:12" x14ac:dyDescent="0.25">
      <c r="B3899" s="2">
        <v>1228113217</v>
      </c>
      <c r="C3899" s="2">
        <v>7448702322</v>
      </c>
      <c r="D3899" s="2">
        <v>5105000818</v>
      </c>
      <c r="E3899" s="4" t="str">
        <f>INDEX(Sheet3!B:B,MATCH(Sheet1!B3899,Sheet3!C:C,0))</f>
        <v>삼익제약(주)</v>
      </c>
      <c r="F3899" s="4" t="str">
        <f>INDEX(Sheet3!B:B,MATCH(Sheet1!C3899,Sheet3!C:C,0))</f>
        <v>(주)다삼홀딩스</v>
      </c>
      <c r="G3899" s="4" t="str">
        <f>INDEX(Sheet3!B:B,MATCH(Sheet1!D3899,Sheet3!C:C,0))</f>
        <v>메디영</v>
      </c>
      <c r="H3899">
        <f>COUNTIF(Sheet3!C:C,Sheet1!B3899)</f>
        <v>1</v>
      </c>
      <c r="I3899">
        <f>COUNTIF(Sheet3!$C:$C,Sheet1!C3899)</f>
        <v>1</v>
      </c>
      <c r="J3899">
        <f>COUNTIF(Sheet3!$C:$C,Sheet1!D3899)</f>
        <v>1</v>
      </c>
      <c r="L3899" t="str">
        <f t="shared" si="60"/>
        <v xml:space="preserve">            ('122-81-13217', '744-87-02322', '510-50-00818'),</v>
      </c>
    </row>
    <row r="3900" spans="2:12" x14ac:dyDescent="0.25">
      <c r="B3900" s="2">
        <v>1228113217</v>
      </c>
      <c r="C3900" s="2">
        <v>7448702322</v>
      </c>
      <c r="D3900" s="2">
        <v>5470802177</v>
      </c>
      <c r="E3900" s="4" t="str">
        <f>INDEX(Sheet3!B:B,MATCH(Sheet1!B3900,Sheet3!C:C,0))</f>
        <v>삼익제약(주)</v>
      </c>
      <c r="F3900" s="4" t="str">
        <f>INDEX(Sheet3!B:B,MATCH(Sheet1!C3900,Sheet3!C:C,0))</f>
        <v>(주)다삼홀딩스</v>
      </c>
      <c r="G3900" s="4" t="str">
        <f>INDEX(Sheet3!B:B,MATCH(Sheet1!D3900,Sheet3!C:C,0))</f>
        <v>가이</v>
      </c>
      <c r="H3900">
        <f>COUNTIF(Sheet3!C:C,Sheet1!B3900)</f>
        <v>1</v>
      </c>
      <c r="I3900">
        <f>COUNTIF(Sheet3!$C:$C,Sheet1!C3900)</f>
        <v>1</v>
      </c>
      <c r="J3900">
        <f>COUNTIF(Sheet3!$C:$C,Sheet1!D3900)</f>
        <v>1</v>
      </c>
      <c r="L3900" t="str">
        <f t="shared" si="60"/>
        <v xml:space="preserve">            ('122-81-13217', '744-87-02322', '547-08-02177'),</v>
      </c>
    </row>
    <row r="3901" spans="2:12" x14ac:dyDescent="0.25">
      <c r="B3901" s="2">
        <v>1228113217</v>
      </c>
      <c r="C3901" s="2">
        <v>7448702322</v>
      </c>
      <c r="D3901" s="2">
        <v>5963400879</v>
      </c>
      <c r="E3901" s="4" t="str">
        <f>INDEX(Sheet3!B:B,MATCH(Sheet1!B3901,Sheet3!C:C,0))</f>
        <v>삼익제약(주)</v>
      </c>
      <c r="F3901" s="4" t="str">
        <f>INDEX(Sheet3!B:B,MATCH(Sheet1!C3901,Sheet3!C:C,0))</f>
        <v>(주)다삼홀딩스</v>
      </c>
      <c r="G3901" s="4" t="str">
        <f>INDEX(Sheet3!B:B,MATCH(Sheet1!D3901,Sheet3!C:C,0))</f>
        <v>대광팜</v>
      </c>
      <c r="H3901">
        <f>COUNTIF(Sheet3!C:C,Sheet1!B3901)</f>
        <v>1</v>
      </c>
      <c r="I3901">
        <f>COUNTIF(Sheet3!$C:$C,Sheet1!C3901)</f>
        <v>1</v>
      </c>
      <c r="J3901">
        <f>COUNTIF(Sheet3!$C:$C,Sheet1!D3901)</f>
        <v>1</v>
      </c>
      <c r="L3901" t="str">
        <f t="shared" si="60"/>
        <v xml:space="preserve">            ('122-81-13217', '744-87-02322', '596-34-00879'),</v>
      </c>
    </row>
    <row r="3902" spans="2:12" x14ac:dyDescent="0.25">
      <c r="B3902" s="2">
        <v>1228113217</v>
      </c>
      <c r="C3902" s="2">
        <v>7448702322</v>
      </c>
      <c r="D3902" s="2">
        <v>6202501539</v>
      </c>
      <c r="E3902" s="4" t="str">
        <f>INDEX(Sheet3!B:B,MATCH(Sheet1!B3902,Sheet3!C:C,0))</f>
        <v>삼익제약(주)</v>
      </c>
      <c r="F3902" s="4" t="str">
        <f>INDEX(Sheet3!B:B,MATCH(Sheet1!C3902,Sheet3!C:C,0))</f>
        <v>(주)다삼홀딩스</v>
      </c>
      <c r="G3902" s="4" t="str">
        <f>INDEX(Sheet3!B:B,MATCH(Sheet1!D3902,Sheet3!C:C,0))</f>
        <v>유진상사</v>
      </c>
      <c r="H3902">
        <f>COUNTIF(Sheet3!C:C,Sheet1!B3902)</f>
        <v>1</v>
      </c>
      <c r="I3902">
        <f>COUNTIF(Sheet3!$C:$C,Sheet1!C3902)</f>
        <v>1</v>
      </c>
      <c r="J3902">
        <f>COUNTIF(Sheet3!$C:$C,Sheet1!D3902)</f>
        <v>1</v>
      </c>
      <c r="L3902" t="str">
        <f t="shared" si="60"/>
        <v xml:space="preserve">            ('122-81-13217', '744-87-02322', '620-25-01539'),</v>
      </c>
    </row>
    <row r="3903" spans="2:12" x14ac:dyDescent="0.25">
      <c r="B3903" s="2">
        <v>1228113217</v>
      </c>
      <c r="C3903" s="2">
        <v>7448702322</v>
      </c>
      <c r="D3903" s="2">
        <v>6742401941</v>
      </c>
      <c r="E3903" s="4" t="str">
        <f>INDEX(Sheet3!B:B,MATCH(Sheet1!B3903,Sheet3!C:C,0))</f>
        <v>삼익제약(주)</v>
      </c>
      <c r="F3903" s="4" t="str">
        <f>INDEX(Sheet3!B:B,MATCH(Sheet1!C3903,Sheet3!C:C,0))</f>
        <v>(주)다삼홀딩스</v>
      </c>
      <c r="G3903" s="4" t="str">
        <f>INDEX(Sheet3!B:B,MATCH(Sheet1!D3903,Sheet3!C:C,0))</f>
        <v>제이에이치팜</v>
      </c>
      <c r="H3903">
        <f>COUNTIF(Sheet3!C:C,Sheet1!B3903)</f>
        <v>1</v>
      </c>
      <c r="I3903">
        <f>COUNTIF(Sheet3!$C:$C,Sheet1!C3903)</f>
        <v>1</v>
      </c>
      <c r="J3903">
        <f>COUNTIF(Sheet3!$C:$C,Sheet1!D3903)</f>
        <v>1</v>
      </c>
      <c r="L3903" t="str">
        <f t="shared" si="60"/>
        <v xml:space="preserve">            ('122-81-13217', '744-87-02322', '674-24-01941'),</v>
      </c>
    </row>
    <row r="3904" spans="2:12" x14ac:dyDescent="0.25">
      <c r="B3904" s="2">
        <v>1228113217</v>
      </c>
      <c r="C3904" s="2">
        <v>7448702322</v>
      </c>
      <c r="D3904" s="2">
        <v>7260203398</v>
      </c>
      <c r="E3904" s="4" t="str">
        <f>INDEX(Sheet3!B:B,MATCH(Sheet1!B3904,Sheet3!C:C,0))</f>
        <v>삼익제약(주)</v>
      </c>
      <c r="F3904" s="4" t="str">
        <f>INDEX(Sheet3!B:B,MATCH(Sheet1!C3904,Sheet3!C:C,0))</f>
        <v>(주)다삼홀딩스</v>
      </c>
      <c r="G3904" s="4" t="str">
        <f>INDEX(Sheet3!B:B,MATCH(Sheet1!D3904,Sheet3!C:C,0))</f>
        <v>대대팜</v>
      </c>
      <c r="H3904">
        <f>COUNTIF(Sheet3!C:C,Sheet1!B3904)</f>
        <v>1</v>
      </c>
      <c r="I3904">
        <f>COUNTIF(Sheet3!$C:$C,Sheet1!C3904)</f>
        <v>1</v>
      </c>
      <c r="J3904">
        <f>COUNTIF(Sheet3!$C:$C,Sheet1!D3904)</f>
        <v>1</v>
      </c>
      <c r="L3904" t="str">
        <f t="shared" si="60"/>
        <v xml:space="preserve">            ('122-81-13217', '744-87-02322', '726-02-03398'),</v>
      </c>
    </row>
    <row r="3905" spans="2:12" x14ac:dyDescent="0.25">
      <c r="B3905" s="2">
        <v>1228113217</v>
      </c>
      <c r="C3905" s="2">
        <v>7448702322</v>
      </c>
      <c r="D3905" s="2">
        <v>7342002190</v>
      </c>
      <c r="E3905" s="4" t="str">
        <f>INDEX(Sheet3!B:B,MATCH(Sheet1!B3905,Sheet3!C:C,0))</f>
        <v>삼익제약(주)</v>
      </c>
      <c r="F3905" s="4" t="str">
        <f>INDEX(Sheet3!B:B,MATCH(Sheet1!C3905,Sheet3!C:C,0))</f>
        <v>(주)다삼홀딩스</v>
      </c>
      <c r="G3905" s="4" t="str">
        <f>INDEX(Sheet3!B:B,MATCH(Sheet1!D3905,Sheet3!C:C,0))</f>
        <v>엘지메디칼</v>
      </c>
      <c r="H3905">
        <f>COUNTIF(Sheet3!C:C,Sheet1!B3905)</f>
        <v>1</v>
      </c>
      <c r="I3905">
        <f>COUNTIF(Sheet3!$C:$C,Sheet1!C3905)</f>
        <v>1</v>
      </c>
      <c r="J3905">
        <f>COUNTIF(Sheet3!$C:$C,Sheet1!D3905)</f>
        <v>1</v>
      </c>
      <c r="L3905" t="str">
        <f t="shared" si="60"/>
        <v xml:space="preserve">            ('122-81-13217', '744-87-02322', '734-20-02190'),</v>
      </c>
    </row>
    <row r="3906" spans="2:12" x14ac:dyDescent="0.25">
      <c r="B3906" s="2">
        <v>1228113217</v>
      </c>
      <c r="C3906" s="2">
        <v>7448702322</v>
      </c>
      <c r="D3906" s="2">
        <v>8423301717</v>
      </c>
      <c r="E3906" s="4" t="str">
        <f>INDEX(Sheet3!B:B,MATCH(Sheet1!B3906,Sheet3!C:C,0))</f>
        <v>삼익제약(주)</v>
      </c>
      <c r="F3906" s="4" t="str">
        <f>INDEX(Sheet3!B:B,MATCH(Sheet1!C3906,Sheet3!C:C,0))</f>
        <v>(주)다삼홀딩스</v>
      </c>
      <c r="G3906" s="4" t="str">
        <f>INDEX(Sheet3!B:B,MATCH(Sheet1!D3906,Sheet3!C:C,0))</f>
        <v>프렌즈팜</v>
      </c>
      <c r="H3906">
        <f>COUNTIF(Sheet3!C:C,Sheet1!B3906)</f>
        <v>1</v>
      </c>
      <c r="I3906">
        <f>COUNTIF(Sheet3!$C:$C,Sheet1!C3906)</f>
        <v>1</v>
      </c>
      <c r="J3906">
        <f>COUNTIF(Sheet3!$C:$C,Sheet1!D3906)</f>
        <v>1</v>
      </c>
      <c r="L3906" t="str">
        <f t="shared" si="60"/>
        <v xml:space="preserve">            ('122-81-13217', '744-87-02322', '842-33-01717'),</v>
      </c>
    </row>
    <row r="3907" spans="2:12" x14ac:dyDescent="0.25">
      <c r="B3907" s="2">
        <v>1228113217</v>
      </c>
      <c r="C3907" s="2">
        <v>7448702813</v>
      </c>
      <c r="D3907" s="2">
        <v>1087200261</v>
      </c>
      <c r="E3907" s="4" t="str">
        <f>INDEX(Sheet3!B:B,MATCH(Sheet1!B3907,Sheet3!C:C,0))</f>
        <v>삼익제약(주)</v>
      </c>
      <c r="F3907" s="4" t="str">
        <f>INDEX(Sheet3!B:B,MATCH(Sheet1!C3907,Sheet3!C:C,0))</f>
        <v>주식회사 에이스씨앤피</v>
      </c>
      <c r="G3907" s="4" t="str">
        <f>INDEX(Sheet3!B:B,MATCH(Sheet1!D3907,Sheet3!C:C,0))</f>
        <v>제이엠팜</v>
      </c>
      <c r="H3907">
        <f>COUNTIF(Sheet3!C:C,Sheet1!B3907)</f>
        <v>1</v>
      </c>
      <c r="I3907">
        <f>COUNTIF(Sheet3!$C:$C,Sheet1!C3907)</f>
        <v>1</v>
      </c>
      <c r="J3907">
        <f>COUNTIF(Sheet3!$C:$C,Sheet1!D3907)</f>
        <v>1</v>
      </c>
      <c r="L3907" t="str">
        <f t="shared" ref="L3907:L3970" si="61">"            ('"&amp;LEFT(B3907,3)&amp;"-"&amp;MID(B3907,4,2)&amp;"-"&amp;RIGHT(B3907,5)&amp;"', '"&amp;LEFT(C3907,3)&amp;"-"&amp;MID(C3907,4,2)&amp;"-"&amp;RIGHT(C3907,5)&amp;"', '"&amp;LEFT(D3907,3)&amp;"-"&amp;MID(D3907,4,2)&amp;"-"&amp;RIGHT(D3907,5)&amp;"'),"</f>
        <v xml:space="preserve">            ('122-81-13217', '744-87-02813', '108-72-00261'),</v>
      </c>
    </row>
    <row r="3908" spans="2:12" x14ac:dyDescent="0.25">
      <c r="B3908" s="2">
        <v>1228113217</v>
      </c>
      <c r="C3908" s="2">
        <v>7448702813</v>
      </c>
      <c r="D3908" s="2">
        <v>4274101172</v>
      </c>
      <c r="E3908" s="4" t="str">
        <f>INDEX(Sheet3!B:B,MATCH(Sheet1!B3908,Sheet3!C:C,0))</f>
        <v>삼익제약(주)</v>
      </c>
      <c r="F3908" s="4" t="str">
        <f>INDEX(Sheet3!B:B,MATCH(Sheet1!C3908,Sheet3!C:C,0))</f>
        <v>주식회사 에이스씨앤피</v>
      </c>
      <c r="G3908" s="4" t="str">
        <f>INDEX(Sheet3!B:B,MATCH(Sheet1!D3908,Sheet3!C:C,0))</f>
        <v>에스제이팜</v>
      </c>
      <c r="H3908">
        <f>COUNTIF(Sheet3!C:C,Sheet1!B3908)</f>
        <v>1</v>
      </c>
      <c r="I3908">
        <f>COUNTIF(Sheet3!$C:$C,Sheet1!C3908)</f>
        <v>1</v>
      </c>
      <c r="J3908">
        <f>COUNTIF(Sheet3!$C:$C,Sheet1!D3908)</f>
        <v>1</v>
      </c>
      <c r="L3908" t="str">
        <f t="shared" si="61"/>
        <v xml:space="preserve">            ('122-81-13217', '744-87-02813', '427-41-01172'),</v>
      </c>
    </row>
    <row r="3909" spans="2:12" x14ac:dyDescent="0.25">
      <c r="B3909" s="2">
        <v>1228113217</v>
      </c>
      <c r="C3909" s="2">
        <v>7448702813</v>
      </c>
      <c r="D3909" s="2">
        <v>4852001945</v>
      </c>
      <c r="E3909" s="4" t="str">
        <f>INDEX(Sheet3!B:B,MATCH(Sheet1!B3909,Sheet3!C:C,0))</f>
        <v>삼익제약(주)</v>
      </c>
      <c r="F3909" s="4" t="str">
        <f>INDEX(Sheet3!B:B,MATCH(Sheet1!C3909,Sheet3!C:C,0))</f>
        <v>주식회사 에이스씨앤피</v>
      </c>
      <c r="G3909" s="4" t="str">
        <f>INDEX(Sheet3!B:B,MATCH(Sheet1!D3909,Sheet3!C:C,0))</f>
        <v>연우팜</v>
      </c>
      <c r="H3909">
        <f>COUNTIF(Sheet3!C:C,Sheet1!B3909)</f>
        <v>1</v>
      </c>
      <c r="I3909">
        <f>COUNTIF(Sheet3!$C:$C,Sheet1!C3909)</f>
        <v>1</v>
      </c>
      <c r="J3909">
        <f>COUNTIF(Sheet3!$C:$C,Sheet1!D3909)</f>
        <v>1</v>
      </c>
      <c r="L3909" t="str">
        <f t="shared" si="61"/>
        <v xml:space="preserve">            ('122-81-13217', '744-87-02813', '485-20-01945'),</v>
      </c>
    </row>
    <row r="3910" spans="2:12" x14ac:dyDescent="0.25">
      <c r="B3910" s="2">
        <v>1228113217</v>
      </c>
      <c r="C3910" s="2">
        <v>7468103081</v>
      </c>
      <c r="D3910" s="2">
        <v>2407900375</v>
      </c>
      <c r="E3910" s="4" t="str">
        <f>INDEX(Sheet3!B:B,MATCH(Sheet1!B3910,Sheet3!C:C,0))</f>
        <v>삼익제약(주)</v>
      </c>
      <c r="F3910" s="4" t="str">
        <f>INDEX(Sheet3!B:B,MATCH(Sheet1!C3910,Sheet3!C:C,0))</f>
        <v>주식회사 엔바이오메딕스</v>
      </c>
      <c r="G3910" s="4" t="str">
        <f>INDEX(Sheet3!B:B,MATCH(Sheet1!D3910,Sheet3!C:C,0))</f>
        <v>퓨처플랜트</v>
      </c>
      <c r="H3910">
        <f>COUNTIF(Sheet3!C:C,Sheet1!B3910)</f>
        <v>1</v>
      </c>
      <c r="I3910">
        <f>COUNTIF(Sheet3!$C:$C,Sheet1!C3910)</f>
        <v>1</v>
      </c>
      <c r="J3910">
        <f>COUNTIF(Sheet3!$C:$C,Sheet1!D3910)</f>
        <v>1</v>
      </c>
      <c r="L3910" t="str">
        <f t="shared" si="61"/>
        <v xml:space="preserve">            ('122-81-13217', '746-81-03081', '240-79-00375'),</v>
      </c>
    </row>
    <row r="3911" spans="2:12" x14ac:dyDescent="0.25">
      <c r="B3911" s="2">
        <v>1228113217</v>
      </c>
      <c r="C3911" s="2">
        <v>7468103081</v>
      </c>
      <c r="D3911" s="2">
        <v>3518102792</v>
      </c>
      <c r="E3911" s="4" t="str">
        <f>INDEX(Sheet3!B:B,MATCH(Sheet1!B3911,Sheet3!C:C,0))</f>
        <v>삼익제약(주)</v>
      </c>
      <c r="F3911" s="4" t="str">
        <f>INDEX(Sheet3!B:B,MATCH(Sheet1!C3911,Sheet3!C:C,0))</f>
        <v>주식회사 엔바이오메딕스</v>
      </c>
      <c r="G3911" s="4" t="str">
        <f>INDEX(Sheet3!B:B,MATCH(Sheet1!D3911,Sheet3!C:C,0))</f>
        <v>주식회사 잘팜</v>
      </c>
      <c r="H3911">
        <f>COUNTIF(Sheet3!C:C,Sheet1!B3911)</f>
        <v>1</v>
      </c>
      <c r="I3911">
        <f>COUNTIF(Sheet3!$C:$C,Sheet1!C3911)</f>
        <v>1</v>
      </c>
      <c r="J3911">
        <f>COUNTIF(Sheet3!$C:$C,Sheet1!D3911)</f>
        <v>1</v>
      </c>
      <c r="L3911" t="str">
        <f t="shared" si="61"/>
        <v xml:space="preserve">            ('122-81-13217', '746-81-03081', '351-81-02792'),</v>
      </c>
    </row>
    <row r="3912" spans="2:12" x14ac:dyDescent="0.25">
      <c r="B3912" s="2">
        <v>1228113217</v>
      </c>
      <c r="C3912" s="2">
        <v>7468103081</v>
      </c>
      <c r="D3912" s="2">
        <v>4098801728</v>
      </c>
      <c r="E3912" s="4" t="str">
        <f>INDEX(Sheet3!B:B,MATCH(Sheet1!B3912,Sheet3!C:C,0))</f>
        <v>삼익제약(주)</v>
      </c>
      <c r="F3912" s="4" t="str">
        <f>INDEX(Sheet3!B:B,MATCH(Sheet1!C3912,Sheet3!C:C,0))</f>
        <v>주식회사 엔바이오메딕스</v>
      </c>
      <c r="G3912" s="4" t="str">
        <f>INDEX(Sheet3!B:B,MATCH(Sheet1!D3912,Sheet3!C:C,0))</f>
        <v>주식회사 비엠코</v>
      </c>
      <c r="H3912">
        <f>COUNTIF(Sheet3!C:C,Sheet1!B3912)</f>
        <v>1</v>
      </c>
      <c r="I3912">
        <f>COUNTIF(Sheet3!$C:$C,Sheet1!C3912)</f>
        <v>1</v>
      </c>
      <c r="J3912">
        <f>COUNTIF(Sheet3!$C:$C,Sheet1!D3912)</f>
        <v>1</v>
      </c>
      <c r="L3912" t="str">
        <f t="shared" si="61"/>
        <v xml:space="preserve">            ('122-81-13217', '746-81-03081', '409-88-01728'),</v>
      </c>
    </row>
    <row r="3913" spans="2:12" x14ac:dyDescent="0.25">
      <c r="B3913" s="2">
        <v>1228113217</v>
      </c>
      <c r="C3913" s="2">
        <v>7468103081</v>
      </c>
      <c r="D3913" s="2">
        <v>4130267313</v>
      </c>
      <c r="E3913" s="4" t="str">
        <f>INDEX(Sheet3!B:B,MATCH(Sheet1!B3913,Sheet3!C:C,0))</f>
        <v>삼익제약(주)</v>
      </c>
      <c r="F3913" s="4" t="str">
        <f>INDEX(Sheet3!B:B,MATCH(Sheet1!C3913,Sheet3!C:C,0))</f>
        <v>주식회사 엔바이오메딕스</v>
      </c>
      <c r="G3913" s="4" t="str">
        <f>INDEX(Sheet3!B:B,MATCH(Sheet1!D3913,Sheet3!C:C,0))</f>
        <v>알 브라이트(R bright)</v>
      </c>
      <c r="H3913">
        <f>COUNTIF(Sheet3!C:C,Sheet1!B3913)</f>
        <v>1</v>
      </c>
      <c r="I3913">
        <f>COUNTIF(Sheet3!$C:$C,Sheet1!C3913)</f>
        <v>1</v>
      </c>
      <c r="J3913">
        <f>COUNTIF(Sheet3!$C:$C,Sheet1!D3913)</f>
        <v>1</v>
      </c>
      <c r="L3913" t="str">
        <f t="shared" si="61"/>
        <v xml:space="preserve">            ('122-81-13217', '746-81-03081', '413-02-67313'),</v>
      </c>
    </row>
    <row r="3914" spans="2:12" x14ac:dyDescent="0.25">
      <c r="B3914" s="2">
        <v>1228113217</v>
      </c>
      <c r="C3914" s="2">
        <v>7468103081</v>
      </c>
      <c r="D3914" s="2">
        <v>6251201984</v>
      </c>
      <c r="E3914" s="4" t="str">
        <f>INDEX(Sheet3!B:B,MATCH(Sheet1!B3914,Sheet3!C:C,0))</f>
        <v>삼익제약(주)</v>
      </c>
      <c r="F3914" s="4" t="str">
        <f>INDEX(Sheet3!B:B,MATCH(Sheet1!C3914,Sheet3!C:C,0))</f>
        <v>주식회사 엔바이오메딕스</v>
      </c>
      <c r="G3914" s="4" t="str">
        <f>INDEX(Sheet3!B:B,MATCH(Sheet1!D3914,Sheet3!C:C,0))</f>
        <v>파이브팜(FIVE PHARM)</v>
      </c>
      <c r="H3914">
        <f>COUNTIF(Sheet3!C:C,Sheet1!B3914)</f>
        <v>1</v>
      </c>
      <c r="I3914">
        <f>COUNTIF(Sheet3!$C:$C,Sheet1!C3914)</f>
        <v>1</v>
      </c>
      <c r="J3914">
        <f>COUNTIF(Sheet3!$C:$C,Sheet1!D3914)</f>
        <v>1</v>
      </c>
      <c r="L3914" t="str">
        <f t="shared" si="61"/>
        <v xml:space="preserve">            ('122-81-13217', '746-81-03081', '625-12-01984'),</v>
      </c>
    </row>
    <row r="3915" spans="2:12" x14ac:dyDescent="0.25">
      <c r="B3915" s="2">
        <v>1228113217</v>
      </c>
      <c r="C3915" s="2">
        <v>7468103081</v>
      </c>
      <c r="D3915" s="2">
        <v>6855800710</v>
      </c>
      <c r="E3915" s="4" t="str">
        <f>INDEX(Sheet3!B:B,MATCH(Sheet1!B3915,Sheet3!C:C,0))</f>
        <v>삼익제약(주)</v>
      </c>
      <c r="F3915" s="4" t="str">
        <f>INDEX(Sheet3!B:B,MATCH(Sheet1!C3915,Sheet3!C:C,0))</f>
        <v>주식회사 엔바이오메딕스</v>
      </c>
      <c r="G3915" s="4" t="str">
        <f>INDEX(Sheet3!B:B,MATCH(Sheet1!D3915,Sheet3!C:C,0))</f>
        <v>세일바이오팜(Sell bio pharm)</v>
      </c>
      <c r="H3915">
        <f>COUNTIF(Sheet3!C:C,Sheet1!B3915)</f>
        <v>1</v>
      </c>
      <c r="I3915">
        <f>COUNTIF(Sheet3!$C:$C,Sheet1!C3915)</f>
        <v>1</v>
      </c>
      <c r="J3915">
        <f>COUNTIF(Sheet3!$C:$C,Sheet1!D3915)</f>
        <v>1</v>
      </c>
      <c r="L3915" t="str">
        <f t="shared" si="61"/>
        <v xml:space="preserve">            ('122-81-13217', '746-81-03081', '685-58-00710'),</v>
      </c>
    </row>
    <row r="3916" spans="2:12" x14ac:dyDescent="0.25">
      <c r="B3916" s="2">
        <v>1228113217</v>
      </c>
      <c r="C3916" s="2">
        <v>7538603046</v>
      </c>
      <c r="D3916" s="2">
        <v>7716700707</v>
      </c>
      <c r="E3916" s="4" t="str">
        <f>INDEX(Sheet3!B:B,MATCH(Sheet1!B3916,Sheet3!C:C,0))</f>
        <v>삼익제약(주)</v>
      </c>
      <c r="F3916" s="4" t="str">
        <f>INDEX(Sheet3!B:B,MATCH(Sheet1!C3916,Sheet3!C:C,0))</f>
        <v>주식회사로몬</v>
      </c>
      <c r="G3916" s="4" t="str">
        <f>INDEX(Sheet3!B:B,MATCH(Sheet1!D3916,Sheet3!C:C,0))</f>
        <v>문구방구춘천퇴계점</v>
      </c>
      <c r="H3916">
        <f>COUNTIF(Sheet3!C:C,Sheet1!B3916)</f>
        <v>1</v>
      </c>
      <c r="I3916">
        <f>COUNTIF(Sheet3!$C:$C,Sheet1!C3916)</f>
        <v>1</v>
      </c>
      <c r="J3916">
        <f>COUNTIF(Sheet3!$C:$C,Sheet1!D3916)</f>
        <v>1</v>
      </c>
      <c r="L3916" t="str">
        <f t="shared" si="61"/>
        <v xml:space="preserve">            ('122-81-13217', '753-86-03046', '771-67-00707'),</v>
      </c>
    </row>
    <row r="3917" spans="2:12" x14ac:dyDescent="0.25">
      <c r="B3917" s="2">
        <v>1228113217</v>
      </c>
      <c r="C3917" s="2">
        <v>7548602870</v>
      </c>
      <c r="D3917" s="2">
        <v>7975900932</v>
      </c>
      <c r="E3917" s="4" t="str">
        <f>INDEX(Sheet3!B:B,MATCH(Sheet1!B3917,Sheet3!C:C,0))</f>
        <v>삼익제약(주)</v>
      </c>
      <c r="F3917" s="4" t="str">
        <f>INDEX(Sheet3!B:B,MATCH(Sheet1!C3917,Sheet3!C:C,0))</f>
        <v>주식회사유디스에이치</v>
      </c>
      <c r="G3917" s="4" t="str">
        <f>INDEX(Sheet3!B:B,MATCH(Sheet1!D3917,Sheet3!C:C,0))</f>
        <v>유디스M</v>
      </c>
      <c r="H3917">
        <f>COUNTIF(Sheet3!C:C,Sheet1!B3917)</f>
        <v>1</v>
      </c>
      <c r="I3917">
        <f>COUNTIF(Sheet3!$C:$C,Sheet1!C3917)</f>
        <v>1</v>
      </c>
      <c r="J3917">
        <f>COUNTIF(Sheet3!$C:$C,Sheet1!D3917)</f>
        <v>1</v>
      </c>
      <c r="L3917" t="str">
        <f t="shared" si="61"/>
        <v xml:space="preserve">            ('122-81-13217', '754-86-02870', '797-59-00932'),</v>
      </c>
    </row>
    <row r="3918" spans="2:12" x14ac:dyDescent="0.25">
      <c r="B3918" s="2">
        <v>1228113217</v>
      </c>
      <c r="C3918" s="2">
        <v>7578801573</v>
      </c>
      <c r="D3918" s="2">
        <v>2404700767</v>
      </c>
      <c r="E3918" s="4" t="str">
        <f>INDEX(Sheet3!B:B,MATCH(Sheet1!B3918,Sheet3!C:C,0))</f>
        <v>삼익제약(주)</v>
      </c>
      <c r="F3918" s="4" t="str">
        <f>INDEX(Sheet3!B:B,MATCH(Sheet1!C3918,Sheet3!C:C,0))</f>
        <v>(주) 이오피엠씨(EOPMC Co., Ltd.)</v>
      </c>
      <c r="G3918" s="4" t="str">
        <f>INDEX(Sheet3!B:B,MATCH(Sheet1!D3918,Sheet3!C:C,0))</f>
        <v>에스디피</v>
      </c>
      <c r="H3918">
        <f>COUNTIF(Sheet3!C:C,Sheet1!B3918)</f>
        <v>1</v>
      </c>
      <c r="I3918">
        <f>COUNTIF(Sheet3!$C:$C,Sheet1!C3918)</f>
        <v>1</v>
      </c>
      <c r="J3918">
        <f>COUNTIF(Sheet3!$C:$C,Sheet1!D3918)</f>
        <v>1</v>
      </c>
      <c r="L3918" t="str">
        <f t="shared" si="61"/>
        <v xml:space="preserve">            ('122-81-13217', '757-88-01573', '240-47-00767'),</v>
      </c>
    </row>
    <row r="3919" spans="2:12" x14ac:dyDescent="0.25">
      <c r="B3919" s="2">
        <v>1228113217</v>
      </c>
      <c r="C3919" s="2">
        <v>7618103659</v>
      </c>
      <c r="D3919" s="2">
        <v>3078603071</v>
      </c>
      <c r="E3919" s="4" t="str">
        <f>INDEX(Sheet3!B:B,MATCH(Sheet1!B3919,Sheet3!C:C,0))</f>
        <v>삼익제약(주)</v>
      </c>
      <c r="F3919" s="4" t="str">
        <f>INDEX(Sheet3!B:B,MATCH(Sheet1!C3919,Sheet3!C:C,0))</f>
        <v>주식회사 진솔에이스</v>
      </c>
      <c r="G3919" s="4" t="str">
        <f>INDEX(Sheet3!B:B,MATCH(Sheet1!D3919,Sheet3!C:C,0))</f>
        <v>주식회사 메디에이스</v>
      </c>
      <c r="H3919">
        <f>COUNTIF(Sheet3!C:C,Sheet1!B3919)</f>
        <v>1</v>
      </c>
      <c r="I3919">
        <f>COUNTIF(Sheet3!$C:$C,Sheet1!C3919)</f>
        <v>1</v>
      </c>
      <c r="J3919">
        <f>COUNTIF(Sheet3!$C:$C,Sheet1!D3919)</f>
        <v>1</v>
      </c>
      <c r="L3919" t="str">
        <f t="shared" si="61"/>
        <v xml:space="preserve">            ('122-81-13217', '761-81-03659', '307-86-03071'),</v>
      </c>
    </row>
    <row r="3920" spans="2:12" x14ac:dyDescent="0.25">
      <c r="B3920" s="2">
        <v>1228113217</v>
      </c>
      <c r="C3920" s="2">
        <v>7618103659</v>
      </c>
      <c r="D3920" s="2">
        <v>8791302364</v>
      </c>
      <c r="E3920" s="4" t="str">
        <f>INDEX(Sheet3!B:B,MATCH(Sheet1!B3920,Sheet3!C:C,0))</f>
        <v>삼익제약(주)</v>
      </c>
      <c r="F3920" s="4" t="str">
        <f>INDEX(Sheet3!B:B,MATCH(Sheet1!C3920,Sheet3!C:C,0))</f>
        <v>주식회사 진솔에이스</v>
      </c>
      <c r="G3920" s="4" t="str">
        <f>INDEX(Sheet3!B:B,MATCH(Sheet1!D3920,Sheet3!C:C,0))</f>
        <v>비전메디팜</v>
      </c>
      <c r="H3920">
        <f>COUNTIF(Sheet3!C:C,Sheet1!B3920)</f>
        <v>1</v>
      </c>
      <c r="I3920">
        <f>COUNTIF(Sheet3!$C:$C,Sheet1!C3920)</f>
        <v>1</v>
      </c>
      <c r="J3920">
        <f>COUNTIF(Sheet3!$C:$C,Sheet1!D3920)</f>
        <v>1</v>
      </c>
      <c r="L3920" t="str">
        <f t="shared" si="61"/>
        <v xml:space="preserve">            ('122-81-13217', '761-81-03659', '879-13-02364'),</v>
      </c>
    </row>
    <row r="3921" spans="2:12" x14ac:dyDescent="0.25">
      <c r="B3921" s="2">
        <v>1228113217</v>
      </c>
      <c r="C3921" s="2">
        <v>7618802829</v>
      </c>
      <c r="D3921" s="2">
        <v>1132702150</v>
      </c>
      <c r="E3921" s="4" t="str">
        <f>INDEX(Sheet3!B:B,MATCH(Sheet1!B3921,Sheet3!C:C,0))</f>
        <v>삼익제약(주)</v>
      </c>
      <c r="F3921" s="4" t="str">
        <f>INDEX(Sheet3!B:B,MATCH(Sheet1!C3921,Sheet3!C:C,0))</f>
        <v>데어트라움</v>
      </c>
      <c r="G3921" s="4" t="str">
        <f>INDEX(Sheet3!B:B,MATCH(Sheet1!D3921,Sheet3!C:C,0))</f>
        <v>서원팜</v>
      </c>
      <c r="H3921">
        <f>COUNTIF(Sheet3!C:C,Sheet1!B3921)</f>
        <v>1</v>
      </c>
      <c r="I3921">
        <f>COUNTIF(Sheet3!$C:$C,Sheet1!C3921)</f>
        <v>1</v>
      </c>
      <c r="J3921">
        <f>COUNTIF(Sheet3!$C:$C,Sheet1!D3921)</f>
        <v>1</v>
      </c>
      <c r="L3921" t="str">
        <f t="shared" si="61"/>
        <v xml:space="preserve">            ('122-81-13217', '761-88-02829', '113-27-02150'),</v>
      </c>
    </row>
    <row r="3922" spans="2:12" x14ac:dyDescent="0.25">
      <c r="B3922" s="2">
        <v>1228113217</v>
      </c>
      <c r="C3922" s="2">
        <v>7752701551</v>
      </c>
      <c r="D3922" s="2">
        <v>4904000946</v>
      </c>
      <c r="E3922" s="4" t="str">
        <f>INDEX(Sheet3!B:B,MATCH(Sheet1!B3922,Sheet3!C:C,0))</f>
        <v>삼익제약(주)</v>
      </c>
      <c r="F3922" s="4" t="str">
        <f>INDEX(Sheet3!B:B,MATCH(Sheet1!C3922,Sheet3!C:C,0))</f>
        <v>소이팜</v>
      </c>
      <c r="G3922" s="4" t="str">
        <f>INDEX(Sheet3!B:B,MATCH(Sheet1!D3922,Sheet3!C:C,0))</f>
        <v>제이케이바이오</v>
      </c>
      <c r="H3922">
        <f>COUNTIF(Sheet3!C:C,Sheet1!B3922)</f>
        <v>1</v>
      </c>
      <c r="I3922">
        <f>COUNTIF(Sheet3!$C:$C,Sheet1!C3922)</f>
        <v>1</v>
      </c>
      <c r="J3922">
        <f>COUNTIF(Sheet3!$C:$C,Sheet1!D3922)</f>
        <v>1</v>
      </c>
      <c r="L3922" t="str">
        <f t="shared" si="61"/>
        <v xml:space="preserve">            ('122-81-13217', '775-27-01551', '490-40-00946'),</v>
      </c>
    </row>
    <row r="3923" spans="2:12" x14ac:dyDescent="0.25">
      <c r="B3923" s="2">
        <v>1228113217</v>
      </c>
      <c r="C3923" s="2">
        <v>7752701551</v>
      </c>
      <c r="D3923" s="2">
        <v>4960301856</v>
      </c>
      <c r="E3923" s="4" t="str">
        <f>INDEX(Sheet3!B:B,MATCH(Sheet1!B3923,Sheet3!C:C,0))</f>
        <v>삼익제약(주)</v>
      </c>
      <c r="F3923" s="4" t="str">
        <f>INDEX(Sheet3!B:B,MATCH(Sheet1!C3923,Sheet3!C:C,0))</f>
        <v>소이팜</v>
      </c>
      <c r="G3923" s="4" t="str">
        <f>INDEX(Sheet3!B:B,MATCH(Sheet1!D3923,Sheet3!C:C,0))</f>
        <v>모든약품</v>
      </c>
      <c r="H3923">
        <f>COUNTIF(Sheet3!C:C,Sheet1!B3923)</f>
        <v>1</v>
      </c>
      <c r="I3923">
        <f>COUNTIF(Sheet3!$C:$C,Sheet1!C3923)</f>
        <v>1</v>
      </c>
      <c r="J3923">
        <f>COUNTIF(Sheet3!$C:$C,Sheet1!D3923)</f>
        <v>1</v>
      </c>
      <c r="L3923" t="str">
        <f t="shared" si="61"/>
        <v xml:space="preserve">            ('122-81-13217', '775-27-01551', '496-03-01856'),</v>
      </c>
    </row>
    <row r="3924" spans="2:12" x14ac:dyDescent="0.25">
      <c r="B3924" s="2">
        <v>1228113217</v>
      </c>
      <c r="C3924" s="2">
        <v>7798102307</v>
      </c>
      <c r="D3924" s="2">
        <v>1062698097</v>
      </c>
      <c r="E3924" s="4" t="str">
        <f>INDEX(Sheet3!B:B,MATCH(Sheet1!B3924,Sheet3!C:C,0))</f>
        <v>삼익제약(주)</v>
      </c>
      <c r="F3924" s="4" t="str">
        <f>INDEX(Sheet3!B:B,MATCH(Sheet1!C3924,Sheet3!C:C,0))</f>
        <v>주식회사 이엘파마</v>
      </c>
      <c r="G3924" s="4" t="str">
        <f>INDEX(Sheet3!B:B,MATCH(Sheet1!D3924,Sheet3!C:C,0))</f>
        <v>신사약품</v>
      </c>
      <c r="H3924">
        <f>COUNTIF(Sheet3!C:C,Sheet1!B3924)</f>
        <v>1</v>
      </c>
      <c r="I3924">
        <f>COUNTIF(Sheet3!$C:$C,Sheet1!C3924)</f>
        <v>1</v>
      </c>
      <c r="J3924">
        <f>COUNTIF(Sheet3!$C:$C,Sheet1!D3924)</f>
        <v>1</v>
      </c>
      <c r="L3924" t="str">
        <f t="shared" si="61"/>
        <v xml:space="preserve">            ('122-81-13217', '779-81-02307', '106-26-98097'),</v>
      </c>
    </row>
    <row r="3925" spans="2:12" x14ac:dyDescent="0.25">
      <c r="B3925" s="2">
        <v>1228113217</v>
      </c>
      <c r="C3925" s="2">
        <v>7798102307</v>
      </c>
      <c r="D3925" s="2">
        <v>1207100473</v>
      </c>
      <c r="E3925" s="4" t="str">
        <f>INDEX(Sheet3!B:B,MATCH(Sheet1!B3925,Sheet3!C:C,0))</f>
        <v>삼익제약(주)</v>
      </c>
      <c r="F3925" s="4" t="str">
        <f>INDEX(Sheet3!B:B,MATCH(Sheet1!C3925,Sheet3!C:C,0))</f>
        <v>주식회사 이엘파마</v>
      </c>
      <c r="G3925" s="4" t="str">
        <f>INDEX(Sheet3!B:B,MATCH(Sheet1!D3925,Sheet3!C:C,0))</f>
        <v>초심팜</v>
      </c>
      <c r="H3925">
        <f>COUNTIF(Sheet3!C:C,Sheet1!B3925)</f>
        <v>1</v>
      </c>
      <c r="I3925">
        <f>COUNTIF(Sheet3!$C:$C,Sheet1!C3925)</f>
        <v>1</v>
      </c>
      <c r="J3925">
        <f>COUNTIF(Sheet3!$C:$C,Sheet1!D3925)</f>
        <v>1</v>
      </c>
      <c r="L3925" t="str">
        <f t="shared" si="61"/>
        <v xml:space="preserve">            ('122-81-13217', '779-81-02307', '120-71-00473'),</v>
      </c>
    </row>
    <row r="3926" spans="2:12" x14ac:dyDescent="0.25">
      <c r="B3926" s="2">
        <v>1228113217</v>
      </c>
      <c r="C3926" s="2">
        <v>7798102307</v>
      </c>
      <c r="D3926" s="2">
        <v>1421103234</v>
      </c>
      <c r="E3926" s="4" t="str">
        <f>INDEX(Sheet3!B:B,MATCH(Sheet1!B3926,Sheet3!C:C,0))</f>
        <v>삼익제약(주)</v>
      </c>
      <c r="F3926" s="4" t="str">
        <f>INDEX(Sheet3!B:B,MATCH(Sheet1!C3926,Sheet3!C:C,0))</f>
        <v>주식회사 이엘파마</v>
      </c>
      <c r="G3926" s="4" t="str">
        <f>INDEX(Sheet3!B:B,MATCH(Sheet1!D3926,Sheet3!C:C,0))</f>
        <v>케이에이치팜</v>
      </c>
      <c r="H3926">
        <f>COUNTIF(Sheet3!C:C,Sheet1!B3926)</f>
        <v>1</v>
      </c>
      <c r="I3926">
        <f>COUNTIF(Sheet3!$C:$C,Sheet1!C3926)</f>
        <v>1</v>
      </c>
      <c r="J3926">
        <f>COUNTIF(Sheet3!$C:$C,Sheet1!D3926)</f>
        <v>1</v>
      </c>
      <c r="L3926" t="str">
        <f t="shared" si="61"/>
        <v xml:space="preserve">            ('122-81-13217', '779-81-02307', '142-11-03234'),</v>
      </c>
    </row>
    <row r="3927" spans="2:12" x14ac:dyDescent="0.25">
      <c r="B3927" s="2">
        <v>1228113217</v>
      </c>
      <c r="C3927" s="2">
        <v>7798102307</v>
      </c>
      <c r="D3927" s="2">
        <v>1570302552</v>
      </c>
      <c r="E3927" s="4" t="str">
        <f>INDEX(Sheet3!B:B,MATCH(Sheet1!B3927,Sheet3!C:C,0))</f>
        <v>삼익제약(주)</v>
      </c>
      <c r="F3927" s="4" t="str">
        <f>INDEX(Sheet3!B:B,MATCH(Sheet1!C3927,Sheet3!C:C,0))</f>
        <v>주식회사 이엘파마</v>
      </c>
      <c r="G3927" s="4" t="str">
        <f>INDEX(Sheet3!B:B,MATCH(Sheet1!D3927,Sheet3!C:C,0))</f>
        <v>버드론</v>
      </c>
      <c r="H3927">
        <f>COUNTIF(Sheet3!C:C,Sheet1!B3927)</f>
        <v>1</v>
      </c>
      <c r="I3927">
        <f>COUNTIF(Sheet3!$C:$C,Sheet1!C3927)</f>
        <v>1</v>
      </c>
      <c r="J3927">
        <f>COUNTIF(Sheet3!$C:$C,Sheet1!D3927)</f>
        <v>1</v>
      </c>
      <c r="L3927" t="str">
        <f t="shared" si="61"/>
        <v xml:space="preserve">            ('122-81-13217', '779-81-02307', '157-03-02552'),</v>
      </c>
    </row>
    <row r="3928" spans="2:12" x14ac:dyDescent="0.25">
      <c r="B3928" s="2">
        <v>1228113217</v>
      </c>
      <c r="C3928" s="2">
        <v>7798102307</v>
      </c>
      <c r="D3928" s="2">
        <v>1578602991</v>
      </c>
      <c r="E3928" s="4" t="str">
        <f>INDEX(Sheet3!B:B,MATCH(Sheet1!B3928,Sheet3!C:C,0))</f>
        <v>삼익제약(주)</v>
      </c>
      <c r="F3928" s="4" t="str">
        <f>INDEX(Sheet3!B:B,MATCH(Sheet1!C3928,Sheet3!C:C,0))</f>
        <v>주식회사 이엘파마</v>
      </c>
      <c r="G3928" s="4" t="str">
        <f>INDEX(Sheet3!B:B,MATCH(Sheet1!D3928,Sheet3!C:C,0))</f>
        <v>주식회사 제이컴퍼니</v>
      </c>
      <c r="H3928">
        <f>COUNTIF(Sheet3!C:C,Sheet1!B3928)</f>
        <v>1</v>
      </c>
      <c r="I3928">
        <f>COUNTIF(Sheet3!$C:$C,Sheet1!C3928)</f>
        <v>1</v>
      </c>
      <c r="J3928">
        <f>COUNTIF(Sheet3!$C:$C,Sheet1!D3928)</f>
        <v>1</v>
      </c>
      <c r="L3928" t="str">
        <f t="shared" si="61"/>
        <v xml:space="preserve">            ('122-81-13217', '779-81-02307', '157-86-02991'),</v>
      </c>
    </row>
    <row r="3929" spans="2:12" x14ac:dyDescent="0.25">
      <c r="B3929" s="2">
        <v>1228113217</v>
      </c>
      <c r="C3929" s="2">
        <v>7798102307</v>
      </c>
      <c r="D3929" s="2">
        <v>1671702269</v>
      </c>
      <c r="E3929" s="4" t="str">
        <f>INDEX(Sheet3!B:B,MATCH(Sheet1!B3929,Sheet3!C:C,0))</f>
        <v>삼익제약(주)</v>
      </c>
      <c r="F3929" s="4" t="str">
        <f>INDEX(Sheet3!B:B,MATCH(Sheet1!C3929,Sheet3!C:C,0))</f>
        <v>주식회사 이엘파마</v>
      </c>
      <c r="G3929" s="4" t="str">
        <f>INDEX(Sheet3!B:B,MATCH(Sheet1!D3929,Sheet3!C:C,0))</f>
        <v>이엘큐파마</v>
      </c>
      <c r="H3929">
        <f>COUNTIF(Sheet3!C:C,Sheet1!B3929)</f>
        <v>1</v>
      </c>
      <c r="I3929">
        <f>COUNTIF(Sheet3!$C:$C,Sheet1!C3929)</f>
        <v>1</v>
      </c>
      <c r="J3929">
        <f>COUNTIF(Sheet3!$C:$C,Sheet1!D3929)</f>
        <v>1</v>
      </c>
      <c r="L3929" t="str">
        <f t="shared" si="61"/>
        <v xml:space="preserve">            ('122-81-13217', '779-81-02307', '167-17-02269'),</v>
      </c>
    </row>
    <row r="3930" spans="2:12" x14ac:dyDescent="0.25">
      <c r="B3930" s="2">
        <v>1228113217</v>
      </c>
      <c r="C3930" s="2">
        <v>7798102307</v>
      </c>
      <c r="D3930" s="2">
        <v>1743401343</v>
      </c>
      <c r="E3930" s="4" t="str">
        <f>INDEX(Sheet3!B:B,MATCH(Sheet1!B3930,Sheet3!C:C,0))</f>
        <v>삼익제약(주)</v>
      </c>
      <c r="F3930" s="4" t="str">
        <f>INDEX(Sheet3!B:B,MATCH(Sheet1!C3930,Sheet3!C:C,0))</f>
        <v>주식회사 이엘파마</v>
      </c>
      <c r="G3930" s="4" t="str">
        <f>INDEX(Sheet3!B:B,MATCH(Sheet1!D3930,Sheet3!C:C,0))</f>
        <v>와이제이팜</v>
      </c>
      <c r="H3930">
        <f>COUNTIF(Sheet3!C:C,Sheet1!B3930)</f>
        <v>1</v>
      </c>
      <c r="I3930">
        <f>COUNTIF(Sheet3!$C:$C,Sheet1!C3930)</f>
        <v>1</v>
      </c>
      <c r="J3930">
        <f>COUNTIF(Sheet3!$C:$C,Sheet1!D3930)</f>
        <v>1</v>
      </c>
      <c r="L3930" t="str">
        <f t="shared" si="61"/>
        <v xml:space="preserve">            ('122-81-13217', '779-81-02307', '174-34-01343'),</v>
      </c>
    </row>
    <row r="3931" spans="2:12" x14ac:dyDescent="0.25">
      <c r="B3931" s="2">
        <v>1228113217</v>
      </c>
      <c r="C3931" s="2">
        <v>7798102307</v>
      </c>
      <c r="D3931" s="2">
        <v>1790602679</v>
      </c>
      <c r="E3931" s="4" t="str">
        <f>INDEX(Sheet3!B:B,MATCH(Sheet1!B3931,Sheet3!C:C,0))</f>
        <v>삼익제약(주)</v>
      </c>
      <c r="F3931" s="4" t="str">
        <f>INDEX(Sheet3!B:B,MATCH(Sheet1!C3931,Sheet3!C:C,0))</f>
        <v>주식회사 이엘파마</v>
      </c>
      <c r="G3931" s="4" t="str">
        <f>INDEX(Sheet3!B:B,MATCH(Sheet1!D3931,Sheet3!C:C,0))</f>
        <v>비에치팜</v>
      </c>
      <c r="H3931">
        <f>COUNTIF(Sheet3!C:C,Sheet1!B3931)</f>
        <v>1</v>
      </c>
      <c r="I3931">
        <f>COUNTIF(Sheet3!$C:$C,Sheet1!C3931)</f>
        <v>1</v>
      </c>
      <c r="J3931">
        <f>COUNTIF(Sheet3!$C:$C,Sheet1!D3931)</f>
        <v>1</v>
      </c>
      <c r="L3931" t="str">
        <f t="shared" si="61"/>
        <v xml:space="preserve">            ('122-81-13217', '779-81-02307', '179-06-02679'),</v>
      </c>
    </row>
    <row r="3932" spans="2:12" x14ac:dyDescent="0.25">
      <c r="B3932" s="2">
        <v>1228113217</v>
      </c>
      <c r="C3932" s="2">
        <v>7798102307</v>
      </c>
      <c r="D3932" s="2">
        <v>1990203048</v>
      </c>
      <c r="E3932" s="4" t="str">
        <f>INDEX(Sheet3!B:B,MATCH(Sheet1!B3932,Sheet3!C:C,0))</f>
        <v>삼익제약(주)</v>
      </c>
      <c r="F3932" s="4" t="str">
        <f>INDEX(Sheet3!B:B,MATCH(Sheet1!C3932,Sheet3!C:C,0))</f>
        <v>주식회사 이엘파마</v>
      </c>
      <c r="G3932" s="4" t="str">
        <f>INDEX(Sheet3!B:B,MATCH(Sheet1!D3932,Sheet3!C:C,0))</f>
        <v>메디컬스퀘어</v>
      </c>
      <c r="H3932">
        <f>COUNTIF(Sheet3!C:C,Sheet1!B3932)</f>
        <v>1</v>
      </c>
      <c r="I3932">
        <f>COUNTIF(Sheet3!$C:$C,Sheet1!C3932)</f>
        <v>1</v>
      </c>
      <c r="J3932">
        <f>COUNTIF(Sheet3!$C:$C,Sheet1!D3932)</f>
        <v>1</v>
      </c>
      <c r="L3932" t="str">
        <f t="shared" si="61"/>
        <v xml:space="preserve">            ('122-81-13217', '779-81-02307', '199-02-03048'),</v>
      </c>
    </row>
    <row r="3933" spans="2:12" x14ac:dyDescent="0.25">
      <c r="B3933" s="2">
        <v>1228113217</v>
      </c>
      <c r="C3933" s="2">
        <v>7798102307</v>
      </c>
      <c r="D3933" s="2">
        <v>2036362328</v>
      </c>
      <c r="E3933" s="4" t="str">
        <f>INDEX(Sheet3!B:B,MATCH(Sheet1!B3933,Sheet3!C:C,0))</f>
        <v>삼익제약(주)</v>
      </c>
      <c r="F3933" s="4" t="str">
        <f>INDEX(Sheet3!B:B,MATCH(Sheet1!C3933,Sheet3!C:C,0))</f>
        <v>주식회사 이엘파마</v>
      </c>
      <c r="G3933" s="4" t="str">
        <f>INDEX(Sheet3!B:B,MATCH(Sheet1!D3933,Sheet3!C:C,0))</f>
        <v>덕영</v>
      </c>
      <c r="H3933">
        <f>COUNTIF(Sheet3!C:C,Sheet1!B3933)</f>
        <v>1</v>
      </c>
      <c r="I3933">
        <f>COUNTIF(Sheet3!$C:$C,Sheet1!C3933)</f>
        <v>1</v>
      </c>
      <c r="J3933">
        <f>COUNTIF(Sheet3!$C:$C,Sheet1!D3933)</f>
        <v>1</v>
      </c>
      <c r="L3933" t="str">
        <f t="shared" si="61"/>
        <v xml:space="preserve">            ('122-81-13217', '779-81-02307', '203-63-62328'),</v>
      </c>
    </row>
    <row r="3934" spans="2:12" x14ac:dyDescent="0.25">
      <c r="B3934" s="2">
        <v>1228113217</v>
      </c>
      <c r="C3934" s="2">
        <v>7798102307</v>
      </c>
      <c r="D3934" s="2">
        <v>2162496427</v>
      </c>
      <c r="E3934" s="4" t="str">
        <f>INDEX(Sheet3!B:B,MATCH(Sheet1!B3934,Sheet3!C:C,0))</f>
        <v>삼익제약(주)</v>
      </c>
      <c r="F3934" s="4" t="str">
        <f>INDEX(Sheet3!B:B,MATCH(Sheet1!C3934,Sheet3!C:C,0))</f>
        <v>주식회사 이엘파마</v>
      </c>
      <c r="G3934" s="4" t="str">
        <f>INDEX(Sheet3!B:B,MATCH(Sheet1!D3934,Sheet3!C:C,0))</f>
        <v>바이오SJ</v>
      </c>
      <c r="H3934">
        <f>COUNTIF(Sheet3!C:C,Sheet1!B3934)</f>
        <v>1</v>
      </c>
      <c r="I3934">
        <f>COUNTIF(Sheet3!$C:$C,Sheet1!C3934)</f>
        <v>1</v>
      </c>
      <c r="J3934">
        <f>COUNTIF(Sheet3!$C:$C,Sheet1!D3934)</f>
        <v>1</v>
      </c>
      <c r="L3934" t="str">
        <f t="shared" si="61"/>
        <v xml:space="preserve">            ('122-81-13217', '779-81-02307', '216-24-96427'),</v>
      </c>
    </row>
    <row r="3935" spans="2:12" x14ac:dyDescent="0.25">
      <c r="B3935" s="2">
        <v>1228113217</v>
      </c>
      <c r="C3935" s="2">
        <v>7798102307</v>
      </c>
      <c r="D3935" s="2">
        <v>2281500922</v>
      </c>
      <c r="E3935" s="4" t="str">
        <f>INDEX(Sheet3!B:B,MATCH(Sheet1!B3935,Sheet3!C:C,0))</f>
        <v>삼익제약(주)</v>
      </c>
      <c r="F3935" s="4" t="str">
        <f>INDEX(Sheet3!B:B,MATCH(Sheet1!C3935,Sheet3!C:C,0))</f>
        <v>주식회사 이엘파마</v>
      </c>
      <c r="G3935" s="4" t="str">
        <f>INDEX(Sheet3!B:B,MATCH(Sheet1!D3935,Sheet3!C:C,0))</f>
        <v>다비수</v>
      </c>
      <c r="H3935">
        <f>COUNTIF(Sheet3!C:C,Sheet1!B3935)</f>
        <v>1</v>
      </c>
      <c r="I3935">
        <f>COUNTIF(Sheet3!$C:$C,Sheet1!C3935)</f>
        <v>1</v>
      </c>
      <c r="J3935">
        <f>COUNTIF(Sheet3!$C:$C,Sheet1!D3935)</f>
        <v>1</v>
      </c>
      <c r="L3935" t="str">
        <f t="shared" si="61"/>
        <v xml:space="preserve">            ('122-81-13217', '779-81-02307', '228-15-00922'),</v>
      </c>
    </row>
    <row r="3936" spans="2:12" x14ac:dyDescent="0.25">
      <c r="B3936" s="2">
        <v>1228113217</v>
      </c>
      <c r="C3936" s="2">
        <v>7798102307</v>
      </c>
      <c r="D3936" s="2">
        <v>2281502575</v>
      </c>
      <c r="E3936" s="4" t="str">
        <f>INDEX(Sheet3!B:B,MATCH(Sheet1!B3936,Sheet3!C:C,0))</f>
        <v>삼익제약(주)</v>
      </c>
      <c r="F3936" s="4" t="str">
        <f>INDEX(Sheet3!B:B,MATCH(Sheet1!C3936,Sheet3!C:C,0))</f>
        <v>주식회사 이엘파마</v>
      </c>
      <c r="G3936" s="4" t="str">
        <f>INDEX(Sheet3!B:B,MATCH(Sheet1!D3936,Sheet3!C:C,0))</f>
        <v>더블에이치팜</v>
      </c>
      <c r="H3936">
        <f>COUNTIF(Sheet3!C:C,Sheet1!B3936)</f>
        <v>1</v>
      </c>
      <c r="I3936">
        <f>COUNTIF(Sheet3!$C:$C,Sheet1!C3936)</f>
        <v>1</v>
      </c>
      <c r="J3936">
        <f>COUNTIF(Sheet3!$C:$C,Sheet1!D3936)</f>
        <v>1</v>
      </c>
      <c r="L3936" t="str">
        <f t="shared" si="61"/>
        <v xml:space="preserve">            ('122-81-13217', '779-81-02307', '228-15-02575'),</v>
      </c>
    </row>
    <row r="3937" spans="2:12" x14ac:dyDescent="0.25">
      <c r="B3937" s="2">
        <v>1228113217</v>
      </c>
      <c r="C3937" s="2">
        <v>7798102307</v>
      </c>
      <c r="D3937" s="2">
        <v>2330202577</v>
      </c>
      <c r="E3937" s="4" t="str">
        <f>INDEX(Sheet3!B:B,MATCH(Sheet1!B3937,Sheet3!C:C,0))</f>
        <v>삼익제약(주)</v>
      </c>
      <c r="F3937" s="4" t="str">
        <f>INDEX(Sheet3!B:B,MATCH(Sheet1!C3937,Sheet3!C:C,0))</f>
        <v>주식회사 이엘파마</v>
      </c>
      <c r="G3937" s="4" t="str">
        <f>INDEX(Sheet3!B:B,MATCH(Sheet1!D3937,Sheet3!C:C,0))</f>
        <v>시윤팜</v>
      </c>
      <c r="H3937">
        <f>COUNTIF(Sheet3!C:C,Sheet1!B3937)</f>
        <v>1</v>
      </c>
      <c r="I3937">
        <f>COUNTIF(Sheet3!$C:$C,Sheet1!C3937)</f>
        <v>1</v>
      </c>
      <c r="J3937">
        <f>COUNTIF(Sheet3!$C:$C,Sheet1!D3937)</f>
        <v>1</v>
      </c>
      <c r="L3937" t="str">
        <f t="shared" si="61"/>
        <v xml:space="preserve">            ('122-81-13217', '779-81-02307', '233-02-02577'),</v>
      </c>
    </row>
    <row r="3938" spans="2:12" x14ac:dyDescent="0.25">
      <c r="B3938" s="2">
        <v>1228113217</v>
      </c>
      <c r="C3938" s="2">
        <v>7798102307</v>
      </c>
      <c r="D3938" s="2">
        <v>2610202607</v>
      </c>
      <c r="E3938" s="4" t="str">
        <f>INDEX(Sheet3!B:B,MATCH(Sheet1!B3938,Sheet3!C:C,0))</f>
        <v>삼익제약(주)</v>
      </c>
      <c r="F3938" s="4" t="str">
        <f>INDEX(Sheet3!B:B,MATCH(Sheet1!C3938,Sheet3!C:C,0))</f>
        <v>주식회사 이엘파마</v>
      </c>
      <c r="G3938" s="4" t="str">
        <f>INDEX(Sheet3!B:B,MATCH(Sheet1!D3938,Sheet3!C:C,0))</f>
        <v>민파마</v>
      </c>
      <c r="H3938">
        <f>COUNTIF(Sheet3!C:C,Sheet1!B3938)</f>
        <v>1</v>
      </c>
      <c r="I3938">
        <f>COUNTIF(Sheet3!$C:$C,Sheet1!C3938)</f>
        <v>1</v>
      </c>
      <c r="J3938">
        <f>COUNTIF(Sheet3!$C:$C,Sheet1!D3938)</f>
        <v>1</v>
      </c>
      <c r="L3938" t="str">
        <f t="shared" si="61"/>
        <v xml:space="preserve">            ('122-81-13217', '779-81-02307', '261-02-02607'),</v>
      </c>
    </row>
    <row r="3939" spans="2:12" x14ac:dyDescent="0.25">
      <c r="B3939" s="2">
        <v>1228113217</v>
      </c>
      <c r="C3939" s="2">
        <v>7798102307</v>
      </c>
      <c r="D3939" s="2">
        <v>2640303301</v>
      </c>
      <c r="E3939" s="4" t="str">
        <f>INDEX(Sheet3!B:B,MATCH(Sheet1!B3939,Sheet3!C:C,0))</f>
        <v>삼익제약(주)</v>
      </c>
      <c r="F3939" s="4" t="str">
        <f>INDEX(Sheet3!B:B,MATCH(Sheet1!C3939,Sheet3!C:C,0))</f>
        <v>주식회사 이엘파마</v>
      </c>
      <c r="G3939" s="4" t="str">
        <f>INDEX(Sheet3!B:B,MATCH(Sheet1!D3939,Sheet3!C:C,0))</f>
        <v>제이에스와이</v>
      </c>
      <c r="H3939">
        <f>COUNTIF(Sheet3!C:C,Sheet1!B3939)</f>
        <v>1</v>
      </c>
      <c r="I3939">
        <f>COUNTIF(Sheet3!$C:$C,Sheet1!C3939)</f>
        <v>1</v>
      </c>
      <c r="J3939">
        <f>COUNTIF(Sheet3!$C:$C,Sheet1!D3939)</f>
        <v>1</v>
      </c>
      <c r="L3939" t="str">
        <f t="shared" si="61"/>
        <v xml:space="preserve">            ('122-81-13217', '779-81-02307', '264-03-03301'),</v>
      </c>
    </row>
    <row r="3940" spans="2:12" x14ac:dyDescent="0.25">
      <c r="B3940" s="2">
        <v>1228113217</v>
      </c>
      <c r="C3940" s="2">
        <v>7798102307</v>
      </c>
      <c r="D3940" s="2">
        <v>2650901273</v>
      </c>
      <c r="E3940" s="4" t="str">
        <f>INDEX(Sheet3!B:B,MATCH(Sheet1!B3940,Sheet3!C:C,0))</f>
        <v>삼익제약(주)</v>
      </c>
      <c r="F3940" s="4" t="str">
        <f>INDEX(Sheet3!B:B,MATCH(Sheet1!C3940,Sheet3!C:C,0))</f>
        <v>주식회사 이엘파마</v>
      </c>
      <c r="G3940" s="4" t="str">
        <f>INDEX(Sheet3!B:B,MATCH(Sheet1!D3940,Sheet3!C:C,0))</f>
        <v>용진파메드</v>
      </c>
      <c r="H3940">
        <f>COUNTIF(Sheet3!C:C,Sheet1!B3940)</f>
        <v>1</v>
      </c>
      <c r="I3940">
        <f>COUNTIF(Sheet3!$C:$C,Sheet1!C3940)</f>
        <v>1</v>
      </c>
      <c r="J3940">
        <f>COUNTIF(Sheet3!$C:$C,Sheet1!D3940)</f>
        <v>1</v>
      </c>
      <c r="L3940" t="str">
        <f t="shared" si="61"/>
        <v xml:space="preserve">            ('122-81-13217', '779-81-02307', '265-09-01273'),</v>
      </c>
    </row>
    <row r="3941" spans="2:12" x14ac:dyDescent="0.25">
      <c r="B3941" s="2">
        <v>1228113217</v>
      </c>
      <c r="C3941" s="2">
        <v>7798102307</v>
      </c>
      <c r="D3941" s="2">
        <v>2743001247</v>
      </c>
      <c r="E3941" s="4" t="str">
        <f>INDEX(Sheet3!B:B,MATCH(Sheet1!B3941,Sheet3!C:C,0))</f>
        <v>삼익제약(주)</v>
      </c>
      <c r="F3941" s="4" t="str">
        <f>INDEX(Sheet3!B:B,MATCH(Sheet1!C3941,Sheet3!C:C,0))</f>
        <v>주식회사 이엘파마</v>
      </c>
      <c r="G3941" s="4" t="str">
        <f>INDEX(Sheet3!B:B,MATCH(Sheet1!D3941,Sheet3!C:C,0))</f>
        <v>에스제이팜</v>
      </c>
      <c r="H3941">
        <f>COUNTIF(Sheet3!C:C,Sheet1!B3941)</f>
        <v>1</v>
      </c>
      <c r="I3941">
        <f>COUNTIF(Sheet3!$C:$C,Sheet1!C3941)</f>
        <v>1</v>
      </c>
      <c r="J3941">
        <f>COUNTIF(Sheet3!$C:$C,Sheet1!D3941)</f>
        <v>1</v>
      </c>
      <c r="L3941" t="str">
        <f t="shared" si="61"/>
        <v xml:space="preserve">            ('122-81-13217', '779-81-02307', '274-30-01247'),</v>
      </c>
    </row>
    <row r="3942" spans="2:12" x14ac:dyDescent="0.25">
      <c r="B3942" s="2">
        <v>1228113217</v>
      </c>
      <c r="C3942" s="2">
        <v>7798102307</v>
      </c>
      <c r="D3942" s="2">
        <v>2983601357</v>
      </c>
      <c r="E3942" s="4" t="str">
        <f>INDEX(Sheet3!B:B,MATCH(Sheet1!B3942,Sheet3!C:C,0))</f>
        <v>삼익제약(주)</v>
      </c>
      <c r="F3942" s="4" t="str">
        <f>INDEX(Sheet3!B:B,MATCH(Sheet1!C3942,Sheet3!C:C,0))</f>
        <v>주식회사 이엘파마</v>
      </c>
      <c r="G3942" s="4" t="str">
        <f>INDEX(Sheet3!B:B,MATCH(Sheet1!D3942,Sheet3!C:C,0))</f>
        <v>희팜</v>
      </c>
      <c r="H3942">
        <f>COUNTIF(Sheet3!C:C,Sheet1!B3942)</f>
        <v>1</v>
      </c>
      <c r="I3942">
        <f>COUNTIF(Sheet3!$C:$C,Sheet1!C3942)</f>
        <v>1</v>
      </c>
      <c r="J3942">
        <f>COUNTIF(Sheet3!$C:$C,Sheet1!D3942)</f>
        <v>1</v>
      </c>
      <c r="L3942" t="str">
        <f t="shared" si="61"/>
        <v xml:space="preserve">            ('122-81-13217', '779-81-02307', '298-36-01357'),</v>
      </c>
    </row>
    <row r="3943" spans="2:12" x14ac:dyDescent="0.25">
      <c r="B3943" s="2">
        <v>1228113217</v>
      </c>
      <c r="C3943" s="2">
        <v>7798102307</v>
      </c>
      <c r="D3943" s="2">
        <v>3090939934</v>
      </c>
      <c r="E3943" s="4" t="str">
        <f>INDEX(Sheet3!B:B,MATCH(Sheet1!B3943,Sheet3!C:C,0))</f>
        <v>삼익제약(주)</v>
      </c>
      <c r="F3943" s="4" t="str">
        <f>INDEX(Sheet3!B:B,MATCH(Sheet1!C3943,Sheet3!C:C,0))</f>
        <v>주식회사 이엘파마</v>
      </c>
      <c r="G3943" s="4" t="str">
        <f>INDEX(Sheet3!B:B,MATCH(Sheet1!D3943,Sheet3!C:C,0))</f>
        <v>에스이팜</v>
      </c>
      <c r="H3943">
        <f>COUNTIF(Sheet3!C:C,Sheet1!B3943)</f>
        <v>1</v>
      </c>
      <c r="I3943">
        <f>COUNTIF(Sheet3!$C:$C,Sheet1!C3943)</f>
        <v>1</v>
      </c>
      <c r="J3943">
        <f>COUNTIF(Sheet3!$C:$C,Sheet1!D3943)</f>
        <v>1</v>
      </c>
      <c r="L3943" t="str">
        <f t="shared" si="61"/>
        <v xml:space="preserve">            ('122-81-13217', '779-81-02307', '309-09-39934'),</v>
      </c>
    </row>
    <row r="3944" spans="2:12" x14ac:dyDescent="0.25">
      <c r="B3944" s="2">
        <v>1228113217</v>
      </c>
      <c r="C3944" s="2">
        <v>7798102307</v>
      </c>
      <c r="D3944" s="2">
        <v>3222201968</v>
      </c>
      <c r="E3944" s="4" t="str">
        <f>INDEX(Sheet3!B:B,MATCH(Sheet1!B3944,Sheet3!C:C,0))</f>
        <v>삼익제약(주)</v>
      </c>
      <c r="F3944" s="4" t="str">
        <f>INDEX(Sheet3!B:B,MATCH(Sheet1!C3944,Sheet3!C:C,0))</f>
        <v>주식회사 이엘파마</v>
      </c>
      <c r="G3944" s="4" t="str">
        <f>INDEX(Sheet3!B:B,MATCH(Sheet1!D3944,Sheet3!C:C,0))</f>
        <v>지나팜</v>
      </c>
      <c r="H3944">
        <f>COUNTIF(Sheet3!C:C,Sheet1!B3944)</f>
        <v>1</v>
      </c>
      <c r="I3944">
        <f>COUNTIF(Sheet3!$C:$C,Sheet1!C3944)</f>
        <v>1</v>
      </c>
      <c r="J3944">
        <f>COUNTIF(Sheet3!$C:$C,Sheet1!D3944)</f>
        <v>1</v>
      </c>
      <c r="L3944" t="str">
        <f t="shared" si="61"/>
        <v xml:space="preserve">            ('122-81-13217', '779-81-02307', '322-22-01968'),</v>
      </c>
    </row>
    <row r="3945" spans="2:12" x14ac:dyDescent="0.25">
      <c r="B3945" s="2">
        <v>1228113217</v>
      </c>
      <c r="C3945" s="2">
        <v>7798102307</v>
      </c>
      <c r="D3945" s="2">
        <v>3512601931</v>
      </c>
      <c r="E3945" s="4" t="str">
        <f>INDEX(Sheet3!B:B,MATCH(Sheet1!B3945,Sheet3!C:C,0))</f>
        <v>삼익제약(주)</v>
      </c>
      <c r="F3945" s="4" t="str">
        <f>INDEX(Sheet3!B:B,MATCH(Sheet1!C3945,Sheet3!C:C,0))</f>
        <v>주식회사 이엘파마</v>
      </c>
      <c r="G3945" s="4" t="str">
        <f>INDEX(Sheet3!B:B,MATCH(Sheet1!D3945,Sheet3!C:C,0))</f>
        <v>봉구바이오</v>
      </c>
      <c r="H3945">
        <f>COUNTIF(Sheet3!C:C,Sheet1!B3945)</f>
        <v>1</v>
      </c>
      <c r="I3945">
        <f>COUNTIF(Sheet3!$C:$C,Sheet1!C3945)</f>
        <v>1</v>
      </c>
      <c r="J3945">
        <f>COUNTIF(Sheet3!$C:$C,Sheet1!D3945)</f>
        <v>1</v>
      </c>
      <c r="L3945" t="str">
        <f t="shared" si="61"/>
        <v xml:space="preserve">            ('122-81-13217', '779-81-02307', '351-26-01931'),</v>
      </c>
    </row>
    <row r="3946" spans="2:12" x14ac:dyDescent="0.25">
      <c r="B3946" s="2">
        <v>1228113217</v>
      </c>
      <c r="C3946" s="2">
        <v>7798102307</v>
      </c>
      <c r="D3946" s="2">
        <v>3632101604</v>
      </c>
      <c r="E3946" s="4" t="str">
        <f>INDEX(Sheet3!B:B,MATCH(Sheet1!B3946,Sheet3!C:C,0))</f>
        <v>삼익제약(주)</v>
      </c>
      <c r="F3946" s="4" t="str">
        <f>INDEX(Sheet3!B:B,MATCH(Sheet1!C3946,Sheet3!C:C,0))</f>
        <v>주식회사 이엘파마</v>
      </c>
      <c r="G3946" s="4" t="str">
        <f>INDEX(Sheet3!B:B,MATCH(Sheet1!D3946,Sheet3!C:C,0))</f>
        <v>대교</v>
      </c>
      <c r="H3946">
        <f>COUNTIF(Sheet3!C:C,Sheet1!B3946)</f>
        <v>1</v>
      </c>
      <c r="I3946">
        <f>COUNTIF(Sheet3!$C:$C,Sheet1!C3946)</f>
        <v>1</v>
      </c>
      <c r="J3946">
        <f>COUNTIF(Sheet3!$C:$C,Sheet1!D3946)</f>
        <v>1</v>
      </c>
      <c r="L3946" t="str">
        <f t="shared" si="61"/>
        <v xml:space="preserve">            ('122-81-13217', '779-81-02307', '363-21-01604'),</v>
      </c>
    </row>
    <row r="3947" spans="2:12" x14ac:dyDescent="0.25">
      <c r="B3947" s="2">
        <v>1228113217</v>
      </c>
      <c r="C3947" s="2">
        <v>7798102307</v>
      </c>
      <c r="D3947" s="2">
        <v>3787200609</v>
      </c>
      <c r="E3947" s="4" t="str">
        <f>INDEX(Sheet3!B:B,MATCH(Sheet1!B3947,Sheet3!C:C,0))</f>
        <v>삼익제약(주)</v>
      </c>
      <c r="F3947" s="4" t="str">
        <f>INDEX(Sheet3!B:B,MATCH(Sheet1!C3947,Sheet3!C:C,0))</f>
        <v>주식회사 이엘파마</v>
      </c>
      <c r="G3947" s="4" t="str">
        <f>INDEX(Sheet3!B:B,MATCH(Sheet1!D3947,Sheet3!C:C,0))</f>
        <v>메드서브파마</v>
      </c>
      <c r="H3947">
        <f>COUNTIF(Sheet3!C:C,Sheet1!B3947)</f>
        <v>1</v>
      </c>
      <c r="I3947">
        <f>COUNTIF(Sheet3!$C:$C,Sheet1!C3947)</f>
        <v>1</v>
      </c>
      <c r="J3947">
        <f>COUNTIF(Sheet3!$C:$C,Sheet1!D3947)</f>
        <v>1</v>
      </c>
      <c r="L3947" t="str">
        <f t="shared" si="61"/>
        <v xml:space="preserve">            ('122-81-13217', '779-81-02307', '378-72-00609'),</v>
      </c>
    </row>
    <row r="3948" spans="2:12" x14ac:dyDescent="0.25">
      <c r="B3948" s="2">
        <v>1228113217</v>
      </c>
      <c r="C3948" s="2">
        <v>7798102307</v>
      </c>
      <c r="D3948" s="2">
        <v>3940203395</v>
      </c>
      <c r="E3948" s="4" t="str">
        <f>INDEX(Sheet3!B:B,MATCH(Sheet1!B3948,Sheet3!C:C,0))</f>
        <v>삼익제약(주)</v>
      </c>
      <c r="F3948" s="4" t="str">
        <f>INDEX(Sheet3!B:B,MATCH(Sheet1!C3948,Sheet3!C:C,0))</f>
        <v>주식회사 이엘파마</v>
      </c>
      <c r="G3948" s="4" t="str">
        <f>INDEX(Sheet3!B:B,MATCH(Sheet1!D3948,Sheet3!C:C,0))</f>
        <v>바로선메디</v>
      </c>
      <c r="H3948">
        <f>COUNTIF(Sheet3!C:C,Sheet1!B3948)</f>
        <v>1</v>
      </c>
      <c r="I3948">
        <f>COUNTIF(Sheet3!$C:$C,Sheet1!C3948)</f>
        <v>1</v>
      </c>
      <c r="J3948">
        <f>COUNTIF(Sheet3!$C:$C,Sheet1!D3948)</f>
        <v>1</v>
      </c>
      <c r="L3948" t="str">
        <f t="shared" si="61"/>
        <v xml:space="preserve">            ('122-81-13217', '779-81-02307', '394-02-03395'),</v>
      </c>
    </row>
    <row r="3949" spans="2:12" x14ac:dyDescent="0.25">
      <c r="B3949" s="2">
        <v>1228113217</v>
      </c>
      <c r="C3949" s="2">
        <v>7798102307</v>
      </c>
      <c r="D3949" s="2">
        <v>3991502203</v>
      </c>
      <c r="E3949" s="4" t="str">
        <f>INDEX(Sheet3!B:B,MATCH(Sheet1!B3949,Sheet3!C:C,0))</f>
        <v>삼익제약(주)</v>
      </c>
      <c r="F3949" s="4" t="str">
        <f>INDEX(Sheet3!B:B,MATCH(Sheet1!C3949,Sheet3!C:C,0))</f>
        <v>주식회사 이엘파마</v>
      </c>
      <c r="G3949" s="4" t="str">
        <f>INDEX(Sheet3!B:B,MATCH(Sheet1!D3949,Sheet3!C:C,0))</f>
        <v>디케이메디칼</v>
      </c>
      <c r="H3949">
        <f>COUNTIF(Sheet3!C:C,Sheet1!B3949)</f>
        <v>1</v>
      </c>
      <c r="I3949">
        <f>COUNTIF(Sheet3!$C:$C,Sheet1!C3949)</f>
        <v>1</v>
      </c>
      <c r="J3949">
        <f>COUNTIF(Sheet3!$C:$C,Sheet1!D3949)</f>
        <v>1</v>
      </c>
      <c r="L3949" t="str">
        <f t="shared" si="61"/>
        <v xml:space="preserve">            ('122-81-13217', '779-81-02307', '399-15-02203'),</v>
      </c>
    </row>
    <row r="3950" spans="2:12" x14ac:dyDescent="0.25">
      <c r="B3950" s="2">
        <v>1228113217</v>
      </c>
      <c r="C3950" s="2">
        <v>7798102307</v>
      </c>
      <c r="D3950" s="2">
        <v>4038153307</v>
      </c>
      <c r="E3950" s="4" t="str">
        <f>INDEX(Sheet3!B:B,MATCH(Sheet1!B3950,Sheet3!C:C,0))</f>
        <v>삼익제약(주)</v>
      </c>
      <c r="F3950" s="4" t="str">
        <f>INDEX(Sheet3!B:B,MATCH(Sheet1!C3950,Sheet3!C:C,0))</f>
        <v>주식회사 이엘파마</v>
      </c>
      <c r="G3950" s="4" t="str">
        <f>INDEX(Sheet3!B:B,MATCH(Sheet1!D3950,Sheet3!C:C,0))</f>
        <v>모토앤피</v>
      </c>
      <c r="H3950">
        <f>COUNTIF(Sheet3!C:C,Sheet1!B3950)</f>
        <v>1</v>
      </c>
      <c r="I3950">
        <f>COUNTIF(Sheet3!$C:$C,Sheet1!C3950)</f>
        <v>1</v>
      </c>
      <c r="J3950">
        <f>COUNTIF(Sheet3!$C:$C,Sheet1!D3950)</f>
        <v>1</v>
      </c>
      <c r="L3950" t="str">
        <f t="shared" si="61"/>
        <v xml:space="preserve">            ('122-81-13217', '779-81-02307', '403-81-53307'),</v>
      </c>
    </row>
    <row r="3951" spans="2:12" x14ac:dyDescent="0.25">
      <c r="B3951" s="2">
        <v>1228113217</v>
      </c>
      <c r="C3951" s="2">
        <v>7798102307</v>
      </c>
      <c r="D3951" s="2">
        <v>4052401985</v>
      </c>
      <c r="E3951" s="4" t="str">
        <f>INDEX(Sheet3!B:B,MATCH(Sheet1!B3951,Sheet3!C:C,0))</f>
        <v>삼익제약(주)</v>
      </c>
      <c r="F3951" s="4" t="str">
        <f>INDEX(Sheet3!B:B,MATCH(Sheet1!C3951,Sheet3!C:C,0))</f>
        <v>주식회사 이엘파마</v>
      </c>
      <c r="G3951" s="4" t="str">
        <f>INDEX(Sheet3!B:B,MATCH(Sheet1!D3951,Sheet3!C:C,0))</f>
        <v>포토프레임</v>
      </c>
      <c r="H3951">
        <f>COUNTIF(Sheet3!C:C,Sheet1!B3951)</f>
        <v>1</v>
      </c>
      <c r="I3951">
        <f>COUNTIF(Sheet3!$C:$C,Sheet1!C3951)</f>
        <v>1</v>
      </c>
      <c r="J3951">
        <f>COUNTIF(Sheet3!$C:$C,Sheet1!D3951)</f>
        <v>1</v>
      </c>
      <c r="L3951" t="str">
        <f t="shared" si="61"/>
        <v xml:space="preserve">            ('122-81-13217', '779-81-02307', '405-24-01985'),</v>
      </c>
    </row>
    <row r="3952" spans="2:12" x14ac:dyDescent="0.25">
      <c r="B3952" s="2">
        <v>1228113217</v>
      </c>
      <c r="C3952" s="2">
        <v>7798102307</v>
      </c>
      <c r="D3952" s="2">
        <v>4073801334</v>
      </c>
      <c r="E3952" s="4" t="str">
        <f>INDEX(Sheet3!B:B,MATCH(Sheet1!B3952,Sheet3!C:C,0))</f>
        <v>삼익제약(주)</v>
      </c>
      <c r="F3952" s="4" t="str">
        <f>INDEX(Sheet3!B:B,MATCH(Sheet1!C3952,Sheet3!C:C,0))</f>
        <v>주식회사 이엘파마</v>
      </c>
      <c r="G3952" s="4" t="str">
        <f>INDEX(Sheet3!B:B,MATCH(Sheet1!D3952,Sheet3!C:C,0))</f>
        <v>제이드컴퍼니</v>
      </c>
      <c r="H3952">
        <f>COUNTIF(Sheet3!C:C,Sheet1!B3952)</f>
        <v>1</v>
      </c>
      <c r="I3952">
        <f>COUNTIF(Sheet3!$C:$C,Sheet1!C3952)</f>
        <v>1</v>
      </c>
      <c r="J3952">
        <f>COUNTIF(Sheet3!$C:$C,Sheet1!D3952)</f>
        <v>1</v>
      </c>
      <c r="L3952" t="str">
        <f t="shared" si="61"/>
        <v xml:space="preserve">            ('122-81-13217', '779-81-02307', '407-38-01334'),</v>
      </c>
    </row>
    <row r="3953" spans="2:12" x14ac:dyDescent="0.25">
      <c r="B3953" s="2">
        <v>1228113217</v>
      </c>
      <c r="C3953" s="2">
        <v>7798102307</v>
      </c>
      <c r="D3953" s="2">
        <v>4121424992</v>
      </c>
      <c r="E3953" s="4" t="str">
        <f>INDEX(Sheet3!B:B,MATCH(Sheet1!B3953,Sheet3!C:C,0))</f>
        <v>삼익제약(주)</v>
      </c>
      <c r="F3953" s="4" t="str">
        <f>INDEX(Sheet3!B:B,MATCH(Sheet1!C3953,Sheet3!C:C,0))</f>
        <v>주식회사 이엘파마</v>
      </c>
      <c r="G3953" s="4" t="str">
        <f>INDEX(Sheet3!B:B,MATCH(Sheet1!D3953,Sheet3!C:C,0))</f>
        <v>유나팜</v>
      </c>
      <c r="H3953">
        <f>COUNTIF(Sheet3!C:C,Sheet1!B3953)</f>
        <v>1</v>
      </c>
      <c r="I3953">
        <f>COUNTIF(Sheet3!$C:$C,Sheet1!C3953)</f>
        <v>1</v>
      </c>
      <c r="J3953">
        <f>COUNTIF(Sheet3!$C:$C,Sheet1!D3953)</f>
        <v>1</v>
      </c>
      <c r="L3953" t="str">
        <f t="shared" si="61"/>
        <v xml:space="preserve">            ('122-81-13217', '779-81-02307', '412-14-24992'),</v>
      </c>
    </row>
    <row r="3954" spans="2:12" x14ac:dyDescent="0.25">
      <c r="B3954" s="2">
        <v>1228113217</v>
      </c>
      <c r="C3954" s="2">
        <v>7798102307</v>
      </c>
      <c r="D3954" s="2">
        <v>4133701346</v>
      </c>
      <c r="E3954" s="4" t="str">
        <f>INDEX(Sheet3!B:B,MATCH(Sheet1!B3954,Sheet3!C:C,0))</f>
        <v>삼익제약(주)</v>
      </c>
      <c r="F3954" s="4" t="str">
        <f>INDEX(Sheet3!B:B,MATCH(Sheet1!C3954,Sheet3!C:C,0))</f>
        <v>주식회사 이엘파마</v>
      </c>
      <c r="G3954" s="4" t="str">
        <f>INDEX(Sheet3!B:B,MATCH(Sheet1!D3954,Sheet3!C:C,0))</f>
        <v>에드메디</v>
      </c>
      <c r="H3954">
        <f>COUNTIF(Sheet3!C:C,Sheet1!B3954)</f>
        <v>1</v>
      </c>
      <c r="I3954">
        <f>COUNTIF(Sheet3!$C:$C,Sheet1!C3954)</f>
        <v>1</v>
      </c>
      <c r="J3954">
        <f>COUNTIF(Sheet3!$C:$C,Sheet1!D3954)</f>
        <v>1</v>
      </c>
      <c r="L3954" t="str">
        <f t="shared" si="61"/>
        <v xml:space="preserve">            ('122-81-13217', '779-81-02307', '413-37-01346'),</v>
      </c>
    </row>
    <row r="3955" spans="2:12" x14ac:dyDescent="0.25">
      <c r="B3955" s="2">
        <v>1228113217</v>
      </c>
      <c r="C3955" s="2">
        <v>7798102307</v>
      </c>
      <c r="D3955" s="2">
        <v>4270103626</v>
      </c>
      <c r="E3955" s="4" t="str">
        <f>INDEX(Sheet3!B:B,MATCH(Sheet1!B3955,Sheet3!C:C,0))</f>
        <v>삼익제약(주)</v>
      </c>
      <c r="F3955" s="4" t="str">
        <f>INDEX(Sheet3!B:B,MATCH(Sheet1!C3955,Sheet3!C:C,0))</f>
        <v>주식회사 이엘파마</v>
      </c>
      <c r="G3955" s="4" t="str">
        <f>INDEX(Sheet3!B:B,MATCH(Sheet1!D3955,Sheet3!C:C,0))</f>
        <v>이룸팜</v>
      </c>
      <c r="H3955">
        <f>COUNTIF(Sheet3!C:C,Sheet1!B3955)</f>
        <v>1</v>
      </c>
      <c r="I3955">
        <f>COUNTIF(Sheet3!$C:$C,Sheet1!C3955)</f>
        <v>1</v>
      </c>
      <c r="J3955">
        <f>COUNTIF(Sheet3!$C:$C,Sheet1!D3955)</f>
        <v>1</v>
      </c>
      <c r="L3955" t="str">
        <f t="shared" si="61"/>
        <v xml:space="preserve">            ('122-81-13217', '779-81-02307', '427-01-03626'),</v>
      </c>
    </row>
    <row r="3956" spans="2:12" x14ac:dyDescent="0.25">
      <c r="B3956" s="2">
        <v>1228113217</v>
      </c>
      <c r="C3956" s="2">
        <v>7798102307</v>
      </c>
      <c r="D3956" s="2">
        <v>4502901224</v>
      </c>
      <c r="E3956" s="4" t="str">
        <f>INDEX(Sheet3!B:B,MATCH(Sheet1!B3956,Sheet3!C:C,0))</f>
        <v>삼익제약(주)</v>
      </c>
      <c r="F3956" s="4" t="str">
        <f>INDEX(Sheet3!B:B,MATCH(Sheet1!C3956,Sheet3!C:C,0))</f>
        <v>주식회사 이엘파마</v>
      </c>
      <c r="G3956" s="4" t="str">
        <f>INDEX(Sheet3!B:B,MATCH(Sheet1!D3956,Sheet3!C:C,0))</f>
        <v>비제이디씨파트너</v>
      </c>
      <c r="H3956">
        <f>COUNTIF(Sheet3!C:C,Sheet1!B3956)</f>
        <v>1</v>
      </c>
      <c r="I3956">
        <f>COUNTIF(Sheet3!$C:$C,Sheet1!C3956)</f>
        <v>1</v>
      </c>
      <c r="J3956">
        <f>COUNTIF(Sheet3!$C:$C,Sheet1!D3956)</f>
        <v>1</v>
      </c>
      <c r="L3956" t="str">
        <f t="shared" si="61"/>
        <v xml:space="preserve">            ('122-81-13217', '779-81-02307', '450-29-01224'),</v>
      </c>
    </row>
    <row r="3957" spans="2:12" x14ac:dyDescent="0.25">
      <c r="B3957" s="2">
        <v>1228113217</v>
      </c>
      <c r="C3957" s="2">
        <v>7798102307</v>
      </c>
      <c r="D3957" s="2">
        <v>4570802419</v>
      </c>
      <c r="E3957" s="4" t="str">
        <f>INDEX(Sheet3!B:B,MATCH(Sheet1!B3957,Sheet3!C:C,0))</f>
        <v>삼익제약(주)</v>
      </c>
      <c r="F3957" s="4" t="str">
        <f>INDEX(Sheet3!B:B,MATCH(Sheet1!C3957,Sheet3!C:C,0))</f>
        <v>주식회사 이엘파마</v>
      </c>
      <c r="G3957" s="4" t="str">
        <f>INDEX(Sheet3!B:B,MATCH(Sheet1!D3957,Sheet3!C:C,0))</f>
        <v>에스제이팜</v>
      </c>
      <c r="H3957">
        <f>COUNTIF(Sheet3!C:C,Sheet1!B3957)</f>
        <v>1</v>
      </c>
      <c r="I3957">
        <f>COUNTIF(Sheet3!$C:$C,Sheet1!C3957)</f>
        <v>1</v>
      </c>
      <c r="J3957">
        <f>COUNTIF(Sheet3!$C:$C,Sheet1!D3957)</f>
        <v>1</v>
      </c>
      <c r="L3957" t="str">
        <f t="shared" si="61"/>
        <v xml:space="preserve">            ('122-81-13217', '779-81-02307', '457-08-02419'),</v>
      </c>
    </row>
    <row r="3958" spans="2:12" x14ac:dyDescent="0.25">
      <c r="B3958" s="2">
        <v>1228113217</v>
      </c>
      <c r="C3958" s="2">
        <v>7798102307</v>
      </c>
      <c r="D3958" s="2">
        <v>4590902620</v>
      </c>
      <c r="E3958" s="4" t="str">
        <f>INDEX(Sheet3!B:B,MATCH(Sheet1!B3958,Sheet3!C:C,0))</f>
        <v>삼익제약(주)</v>
      </c>
      <c r="F3958" s="4" t="str">
        <f>INDEX(Sheet3!B:B,MATCH(Sheet1!C3958,Sheet3!C:C,0))</f>
        <v>주식회사 이엘파마</v>
      </c>
      <c r="G3958" s="4" t="str">
        <f>INDEX(Sheet3!B:B,MATCH(Sheet1!D3958,Sheet3!C:C,0))</f>
        <v>와이제이팜</v>
      </c>
      <c r="H3958">
        <f>COUNTIF(Sheet3!C:C,Sheet1!B3958)</f>
        <v>1</v>
      </c>
      <c r="I3958">
        <f>COUNTIF(Sheet3!$C:$C,Sheet1!C3958)</f>
        <v>1</v>
      </c>
      <c r="J3958">
        <f>COUNTIF(Sheet3!$C:$C,Sheet1!D3958)</f>
        <v>1</v>
      </c>
      <c r="L3958" t="str">
        <f t="shared" si="61"/>
        <v xml:space="preserve">            ('122-81-13217', '779-81-02307', '459-09-02620'),</v>
      </c>
    </row>
    <row r="3959" spans="2:12" x14ac:dyDescent="0.25">
      <c r="B3959" s="2">
        <v>1228113217</v>
      </c>
      <c r="C3959" s="2">
        <v>7798102307</v>
      </c>
      <c r="D3959" s="2">
        <v>4670603217</v>
      </c>
      <c r="E3959" s="4" t="str">
        <f>INDEX(Sheet3!B:B,MATCH(Sheet1!B3959,Sheet3!C:C,0))</f>
        <v>삼익제약(주)</v>
      </c>
      <c r="F3959" s="4" t="str">
        <f>INDEX(Sheet3!B:B,MATCH(Sheet1!C3959,Sheet3!C:C,0))</f>
        <v>주식회사 이엘파마</v>
      </c>
      <c r="G3959" s="4" t="str">
        <f>INDEX(Sheet3!B:B,MATCH(Sheet1!D3959,Sheet3!C:C,0))</f>
        <v>비.피.패밀리</v>
      </c>
      <c r="H3959">
        <f>COUNTIF(Sheet3!C:C,Sheet1!B3959)</f>
        <v>1</v>
      </c>
      <c r="I3959">
        <f>COUNTIF(Sheet3!$C:$C,Sheet1!C3959)</f>
        <v>1</v>
      </c>
      <c r="J3959">
        <f>COUNTIF(Sheet3!$C:$C,Sheet1!D3959)</f>
        <v>1</v>
      </c>
      <c r="L3959" t="str">
        <f t="shared" si="61"/>
        <v xml:space="preserve">            ('122-81-13217', '779-81-02307', '467-06-03217'),</v>
      </c>
    </row>
    <row r="3960" spans="2:12" x14ac:dyDescent="0.25">
      <c r="B3960" s="2">
        <v>1228113217</v>
      </c>
      <c r="C3960" s="2">
        <v>7798102307</v>
      </c>
      <c r="D3960" s="2">
        <v>4713001305</v>
      </c>
      <c r="E3960" s="4" t="str">
        <f>INDEX(Sheet3!B:B,MATCH(Sheet1!B3960,Sheet3!C:C,0))</f>
        <v>삼익제약(주)</v>
      </c>
      <c r="F3960" s="4" t="str">
        <f>INDEX(Sheet3!B:B,MATCH(Sheet1!C3960,Sheet3!C:C,0))</f>
        <v>주식회사 이엘파마</v>
      </c>
      <c r="G3960" s="4" t="str">
        <f>INDEX(Sheet3!B:B,MATCH(Sheet1!D3960,Sheet3!C:C,0))</f>
        <v>티엔컴퍼니케이</v>
      </c>
      <c r="H3960">
        <f>COUNTIF(Sheet3!C:C,Sheet1!B3960)</f>
        <v>1</v>
      </c>
      <c r="I3960">
        <f>COUNTIF(Sheet3!$C:$C,Sheet1!C3960)</f>
        <v>1</v>
      </c>
      <c r="J3960">
        <f>COUNTIF(Sheet3!$C:$C,Sheet1!D3960)</f>
        <v>1</v>
      </c>
      <c r="L3960" t="str">
        <f t="shared" si="61"/>
        <v xml:space="preserve">            ('122-81-13217', '779-81-02307', '471-30-01305'),</v>
      </c>
    </row>
    <row r="3961" spans="2:12" x14ac:dyDescent="0.25">
      <c r="B3961" s="2">
        <v>1228113217</v>
      </c>
      <c r="C3961" s="2">
        <v>7798102307</v>
      </c>
      <c r="D3961" s="2">
        <v>4730303069</v>
      </c>
      <c r="E3961" s="4" t="str">
        <f>INDEX(Sheet3!B:B,MATCH(Sheet1!B3961,Sheet3!C:C,0))</f>
        <v>삼익제약(주)</v>
      </c>
      <c r="F3961" s="4" t="str">
        <f>INDEX(Sheet3!B:B,MATCH(Sheet1!C3961,Sheet3!C:C,0))</f>
        <v>주식회사 이엘파마</v>
      </c>
      <c r="G3961" s="4" t="str">
        <f>INDEX(Sheet3!B:B,MATCH(Sheet1!D3961,Sheet3!C:C,0))</f>
        <v>순팜</v>
      </c>
      <c r="H3961">
        <f>COUNTIF(Sheet3!C:C,Sheet1!B3961)</f>
        <v>1</v>
      </c>
      <c r="I3961">
        <f>COUNTIF(Sheet3!$C:$C,Sheet1!C3961)</f>
        <v>1</v>
      </c>
      <c r="J3961">
        <f>COUNTIF(Sheet3!$C:$C,Sheet1!D3961)</f>
        <v>1</v>
      </c>
      <c r="L3961" t="str">
        <f t="shared" si="61"/>
        <v xml:space="preserve">            ('122-81-13217', '779-81-02307', '473-03-03069'),</v>
      </c>
    </row>
    <row r="3962" spans="2:12" x14ac:dyDescent="0.25">
      <c r="B3962" s="2">
        <v>1228113217</v>
      </c>
      <c r="C3962" s="2">
        <v>7798102307</v>
      </c>
      <c r="D3962" s="2">
        <v>4992901592</v>
      </c>
      <c r="E3962" s="4" t="str">
        <f>INDEX(Sheet3!B:B,MATCH(Sheet1!B3962,Sheet3!C:C,0))</f>
        <v>삼익제약(주)</v>
      </c>
      <c r="F3962" s="4" t="str">
        <f>INDEX(Sheet3!B:B,MATCH(Sheet1!C3962,Sheet3!C:C,0))</f>
        <v>주식회사 이엘파마</v>
      </c>
      <c r="G3962" s="4" t="str">
        <f>INDEX(Sheet3!B:B,MATCH(Sheet1!D3962,Sheet3!C:C,0))</f>
        <v>운팜</v>
      </c>
      <c r="H3962">
        <f>COUNTIF(Sheet3!C:C,Sheet1!B3962)</f>
        <v>1</v>
      </c>
      <c r="I3962">
        <f>COUNTIF(Sheet3!$C:$C,Sheet1!C3962)</f>
        <v>1</v>
      </c>
      <c r="J3962">
        <f>COUNTIF(Sheet3!$C:$C,Sheet1!D3962)</f>
        <v>1</v>
      </c>
      <c r="L3962" t="str">
        <f t="shared" si="61"/>
        <v xml:space="preserve">            ('122-81-13217', '779-81-02307', '499-29-01592'),</v>
      </c>
    </row>
    <row r="3963" spans="2:12" x14ac:dyDescent="0.25">
      <c r="B3963" s="2">
        <v>1228113217</v>
      </c>
      <c r="C3963" s="2">
        <v>7798102307</v>
      </c>
      <c r="D3963" s="2">
        <v>5046283398</v>
      </c>
      <c r="E3963" s="4" t="str">
        <f>INDEX(Sheet3!B:B,MATCH(Sheet1!B3963,Sheet3!C:C,0))</f>
        <v>삼익제약(주)</v>
      </c>
      <c r="F3963" s="4" t="str">
        <f>INDEX(Sheet3!B:B,MATCH(Sheet1!C3963,Sheet3!C:C,0))</f>
        <v>주식회사 이엘파마</v>
      </c>
      <c r="G3963" s="4" t="str">
        <f>INDEX(Sheet3!B:B,MATCH(Sheet1!D3963,Sheet3!C:C,0))</f>
        <v>파마리아</v>
      </c>
      <c r="H3963">
        <f>COUNTIF(Sheet3!C:C,Sheet1!B3963)</f>
        <v>1</v>
      </c>
      <c r="I3963">
        <f>COUNTIF(Sheet3!$C:$C,Sheet1!C3963)</f>
        <v>1</v>
      </c>
      <c r="J3963">
        <f>COUNTIF(Sheet3!$C:$C,Sheet1!D3963)</f>
        <v>1</v>
      </c>
      <c r="L3963" t="str">
        <f t="shared" si="61"/>
        <v xml:space="preserve">            ('122-81-13217', '779-81-02307', '504-62-83398'),</v>
      </c>
    </row>
    <row r="3964" spans="2:12" x14ac:dyDescent="0.25">
      <c r="B3964" s="2">
        <v>1228113217</v>
      </c>
      <c r="C3964" s="2">
        <v>7798102307</v>
      </c>
      <c r="D3964" s="2">
        <v>5083901385</v>
      </c>
      <c r="E3964" s="4" t="str">
        <f>INDEX(Sheet3!B:B,MATCH(Sheet1!B3964,Sheet3!C:C,0))</f>
        <v>삼익제약(주)</v>
      </c>
      <c r="F3964" s="4" t="str">
        <f>INDEX(Sheet3!B:B,MATCH(Sheet1!C3964,Sheet3!C:C,0))</f>
        <v>주식회사 이엘파마</v>
      </c>
      <c r="G3964" s="4" t="str">
        <f>INDEX(Sheet3!B:B,MATCH(Sheet1!D3964,Sheet3!C:C,0))</f>
        <v>원메디힐컴퍼니</v>
      </c>
      <c r="H3964">
        <f>COUNTIF(Sheet3!C:C,Sheet1!B3964)</f>
        <v>1</v>
      </c>
      <c r="I3964">
        <f>COUNTIF(Sheet3!$C:$C,Sheet1!C3964)</f>
        <v>1</v>
      </c>
      <c r="J3964">
        <f>COUNTIF(Sheet3!$C:$C,Sheet1!D3964)</f>
        <v>1</v>
      </c>
      <c r="L3964" t="str">
        <f t="shared" si="61"/>
        <v xml:space="preserve">            ('122-81-13217', '779-81-02307', '508-39-01385'),</v>
      </c>
    </row>
    <row r="3965" spans="2:12" x14ac:dyDescent="0.25">
      <c r="B3965" s="2">
        <v>1228113217</v>
      </c>
      <c r="C3965" s="2">
        <v>7798102307</v>
      </c>
      <c r="D3965" s="2">
        <v>5152801581</v>
      </c>
      <c r="E3965" s="4" t="str">
        <f>INDEX(Sheet3!B:B,MATCH(Sheet1!B3965,Sheet3!C:C,0))</f>
        <v>삼익제약(주)</v>
      </c>
      <c r="F3965" s="4" t="str">
        <f>INDEX(Sheet3!B:B,MATCH(Sheet1!C3965,Sheet3!C:C,0))</f>
        <v>주식회사 이엘파마</v>
      </c>
      <c r="G3965" s="4" t="str">
        <f>INDEX(Sheet3!B:B,MATCH(Sheet1!D3965,Sheet3!C:C,0))</f>
        <v>뉴메딕</v>
      </c>
      <c r="H3965">
        <f>COUNTIF(Sheet3!C:C,Sheet1!B3965)</f>
        <v>1</v>
      </c>
      <c r="I3965">
        <f>COUNTIF(Sheet3!$C:$C,Sheet1!C3965)</f>
        <v>1</v>
      </c>
      <c r="J3965">
        <f>COUNTIF(Sheet3!$C:$C,Sheet1!D3965)</f>
        <v>1</v>
      </c>
      <c r="L3965" t="str">
        <f t="shared" si="61"/>
        <v xml:space="preserve">            ('122-81-13217', '779-81-02307', '515-28-01581'),</v>
      </c>
    </row>
    <row r="3966" spans="2:12" x14ac:dyDescent="0.25">
      <c r="B3966" s="2">
        <v>1228113217</v>
      </c>
      <c r="C3966" s="2">
        <v>7798102307</v>
      </c>
      <c r="D3966" s="2">
        <v>5224500350</v>
      </c>
      <c r="E3966" s="4" t="str">
        <f>INDEX(Sheet3!B:B,MATCH(Sheet1!B3966,Sheet3!C:C,0))</f>
        <v>삼익제약(주)</v>
      </c>
      <c r="F3966" s="4" t="str">
        <f>INDEX(Sheet3!B:B,MATCH(Sheet1!C3966,Sheet3!C:C,0))</f>
        <v>주식회사 이엘파마</v>
      </c>
      <c r="G3966" s="4" t="str">
        <f>INDEX(Sheet3!B:B,MATCH(Sheet1!D3966,Sheet3!C:C,0))</f>
        <v>온율팜</v>
      </c>
      <c r="H3966">
        <f>COUNTIF(Sheet3!C:C,Sheet1!B3966)</f>
        <v>1</v>
      </c>
      <c r="I3966">
        <f>COUNTIF(Sheet3!$C:$C,Sheet1!C3966)</f>
        <v>1</v>
      </c>
      <c r="J3966">
        <f>COUNTIF(Sheet3!$C:$C,Sheet1!D3966)</f>
        <v>1</v>
      </c>
      <c r="L3966" t="str">
        <f t="shared" si="61"/>
        <v xml:space="preserve">            ('122-81-13217', '779-81-02307', '522-45-00350'),</v>
      </c>
    </row>
    <row r="3967" spans="2:12" x14ac:dyDescent="0.25">
      <c r="B3967" s="2">
        <v>1228113217</v>
      </c>
      <c r="C3967" s="2">
        <v>7798102307</v>
      </c>
      <c r="D3967" s="2">
        <v>5228603495</v>
      </c>
      <c r="E3967" s="4" t="str">
        <f>INDEX(Sheet3!B:B,MATCH(Sheet1!B3967,Sheet3!C:C,0))</f>
        <v>삼익제약(주)</v>
      </c>
      <c r="F3967" s="4" t="str">
        <f>INDEX(Sheet3!B:B,MATCH(Sheet1!C3967,Sheet3!C:C,0))</f>
        <v>주식회사 이엘파마</v>
      </c>
      <c r="G3967" s="4" t="str">
        <f>INDEX(Sheet3!B:B,MATCH(Sheet1!D3967,Sheet3!C:C,0))</f>
        <v>파마리아</v>
      </c>
      <c r="H3967">
        <f>COUNTIF(Sheet3!C:C,Sheet1!B3967)</f>
        <v>1</v>
      </c>
      <c r="I3967">
        <f>COUNTIF(Sheet3!$C:$C,Sheet1!C3967)</f>
        <v>1</v>
      </c>
      <c r="J3967">
        <f>COUNTIF(Sheet3!$C:$C,Sheet1!D3967)</f>
        <v>1</v>
      </c>
      <c r="L3967" t="str">
        <f t="shared" si="61"/>
        <v xml:space="preserve">            ('122-81-13217', '779-81-02307', '522-86-03495'),</v>
      </c>
    </row>
    <row r="3968" spans="2:12" x14ac:dyDescent="0.25">
      <c r="B3968" s="2">
        <v>1228113217</v>
      </c>
      <c r="C3968" s="2">
        <v>7798102307</v>
      </c>
      <c r="D3968" s="2">
        <v>5361601867</v>
      </c>
      <c r="E3968" s="4" t="str">
        <f>INDEX(Sheet3!B:B,MATCH(Sheet1!B3968,Sheet3!C:C,0))</f>
        <v>삼익제약(주)</v>
      </c>
      <c r="F3968" s="4" t="str">
        <f>INDEX(Sheet3!B:B,MATCH(Sheet1!C3968,Sheet3!C:C,0))</f>
        <v>주식회사 이엘파마</v>
      </c>
      <c r="G3968" s="4" t="str">
        <f>INDEX(Sheet3!B:B,MATCH(Sheet1!D3968,Sheet3!C:C,0))</f>
        <v>에이치제이팜</v>
      </c>
      <c r="H3968">
        <f>COUNTIF(Sheet3!C:C,Sheet1!B3968)</f>
        <v>1</v>
      </c>
      <c r="I3968">
        <f>COUNTIF(Sheet3!$C:$C,Sheet1!C3968)</f>
        <v>1</v>
      </c>
      <c r="J3968">
        <f>COUNTIF(Sheet3!$C:$C,Sheet1!D3968)</f>
        <v>1</v>
      </c>
      <c r="L3968" t="str">
        <f t="shared" si="61"/>
        <v xml:space="preserve">            ('122-81-13217', '779-81-02307', '536-16-01867'),</v>
      </c>
    </row>
    <row r="3969" spans="2:12" x14ac:dyDescent="0.25">
      <c r="B3969" s="2">
        <v>1228113217</v>
      </c>
      <c r="C3969" s="2">
        <v>7798102307</v>
      </c>
      <c r="D3969" s="2">
        <v>5432001799</v>
      </c>
      <c r="E3969" s="4" t="str">
        <f>INDEX(Sheet3!B:B,MATCH(Sheet1!B3969,Sheet3!C:C,0))</f>
        <v>삼익제약(주)</v>
      </c>
      <c r="F3969" s="4" t="str">
        <f>INDEX(Sheet3!B:B,MATCH(Sheet1!C3969,Sheet3!C:C,0))</f>
        <v>주식회사 이엘파마</v>
      </c>
      <c r="G3969" s="4" t="str">
        <f>INDEX(Sheet3!B:B,MATCH(Sheet1!D3969,Sheet3!C:C,0))</f>
        <v>우지팜</v>
      </c>
      <c r="H3969">
        <f>COUNTIF(Sheet3!C:C,Sheet1!B3969)</f>
        <v>1</v>
      </c>
      <c r="I3969">
        <f>COUNTIF(Sheet3!$C:$C,Sheet1!C3969)</f>
        <v>1</v>
      </c>
      <c r="J3969">
        <f>COUNTIF(Sheet3!$C:$C,Sheet1!D3969)</f>
        <v>1</v>
      </c>
      <c r="L3969" t="str">
        <f t="shared" si="61"/>
        <v xml:space="preserve">            ('122-81-13217', '779-81-02307', '543-20-01799'),</v>
      </c>
    </row>
    <row r="3970" spans="2:12" x14ac:dyDescent="0.25">
      <c r="B3970" s="2">
        <v>1228113217</v>
      </c>
      <c r="C3970" s="2">
        <v>7798102307</v>
      </c>
      <c r="D3970" s="2">
        <v>5451701460</v>
      </c>
      <c r="E3970" s="4" t="str">
        <f>INDEX(Sheet3!B:B,MATCH(Sheet1!B3970,Sheet3!C:C,0))</f>
        <v>삼익제약(주)</v>
      </c>
      <c r="F3970" s="4" t="str">
        <f>INDEX(Sheet3!B:B,MATCH(Sheet1!C3970,Sheet3!C:C,0))</f>
        <v>주식회사 이엘파마</v>
      </c>
      <c r="G3970" s="4" t="str">
        <f>INDEX(Sheet3!B:B,MATCH(Sheet1!D3970,Sheet3!C:C,0))</f>
        <v>스카이헬스케어</v>
      </c>
      <c r="H3970">
        <f>COUNTIF(Sheet3!C:C,Sheet1!B3970)</f>
        <v>1</v>
      </c>
      <c r="I3970">
        <f>COUNTIF(Sheet3!$C:$C,Sheet1!C3970)</f>
        <v>1</v>
      </c>
      <c r="J3970">
        <f>COUNTIF(Sheet3!$C:$C,Sheet1!D3970)</f>
        <v>1</v>
      </c>
      <c r="L3970" t="str">
        <f t="shared" si="61"/>
        <v xml:space="preserve">            ('122-81-13217', '779-81-02307', '545-17-01460'),</v>
      </c>
    </row>
    <row r="3971" spans="2:12" x14ac:dyDescent="0.25">
      <c r="B3971" s="2">
        <v>1228113217</v>
      </c>
      <c r="C3971" s="2">
        <v>7798102307</v>
      </c>
      <c r="D3971" s="2">
        <v>5491701934</v>
      </c>
      <c r="E3971" s="4" t="str">
        <f>INDEX(Sheet3!B:B,MATCH(Sheet1!B3971,Sheet3!C:C,0))</f>
        <v>삼익제약(주)</v>
      </c>
      <c r="F3971" s="4" t="str">
        <f>INDEX(Sheet3!B:B,MATCH(Sheet1!C3971,Sheet3!C:C,0))</f>
        <v>주식회사 이엘파마</v>
      </c>
      <c r="G3971" s="4" t="str">
        <f>INDEX(Sheet3!B:B,MATCH(Sheet1!D3971,Sheet3!C:C,0))</f>
        <v>에스씨바이오</v>
      </c>
      <c r="H3971">
        <f>COUNTIF(Sheet3!C:C,Sheet1!B3971)</f>
        <v>1</v>
      </c>
      <c r="I3971">
        <f>COUNTIF(Sheet3!$C:$C,Sheet1!C3971)</f>
        <v>1</v>
      </c>
      <c r="J3971">
        <f>COUNTIF(Sheet3!$C:$C,Sheet1!D3971)</f>
        <v>1</v>
      </c>
      <c r="L3971" t="str">
        <f t="shared" ref="L3971:L4034" si="62">"            ('"&amp;LEFT(B3971,3)&amp;"-"&amp;MID(B3971,4,2)&amp;"-"&amp;RIGHT(B3971,5)&amp;"', '"&amp;LEFT(C3971,3)&amp;"-"&amp;MID(C3971,4,2)&amp;"-"&amp;RIGHT(C3971,5)&amp;"', '"&amp;LEFT(D3971,3)&amp;"-"&amp;MID(D3971,4,2)&amp;"-"&amp;RIGHT(D3971,5)&amp;"'),"</f>
        <v xml:space="preserve">            ('122-81-13217', '779-81-02307', '549-17-01934'),</v>
      </c>
    </row>
    <row r="3972" spans="2:12" x14ac:dyDescent="0.25">
      <c r="B3972" s="2">
        <v>1228113217</v>
      </c>
      <c r="C3972" s="2">
        <v>7798102307</v>
      </c>
      <c r="D3972" s="2">
        <v>5500702778</v>
      </c>
      <c r="E3972" s="4" t="str">
        <f>INDEX(Sheet3!B:B,MATCH(Sheet1!B3972,Sheet3!C:C,0))</f>
        <v>삼익제약(주)</v>
      </c>
      <c r="F3972" s="4" t="str">
        <f>INDEX(Sheet3!B:B,MATCH(Sheet1!C3972,Sheet3!C:C,0))</f>
        <v>주식회사 이엘파마</v>
      </c>
      <c r="G3972" s="4" t="str">
        <f>INDEX(Sheet3!B:B,MATCH(Sheet1!D3972,Sheet3!C:C,0))</f>
        <v>하준PhD</v>
      </c>
      <c r="H3972">
        <f>COUNTIF(Sheet3!C:C,Sheet1!B3972)</f>
        <v>1</v>
      </c>
      <c r="I3972">
        <f>COUNTIF(Sheet3!$C:$C,Sheet1!C3972)</f>
        <v>1</v>
      </c>
      <c r="J3972">
        <f>COUNTIF(Sheet3!$C:$C,Sheet1!D3972)</f>
        <v>1</v>
      </c>
      <c r="L3972" t="str">
        <f t="shared" si="62"/>
        <v xml:space="preserve">            ('122-81-13217', '779-81-02307', '550-07-02778'),</v>
      </c>
    </row>
    <row r="3973" spans="2:12" x14ac:dyDescent="0.25">
      <c r="B3973" s="2">
        <v>1228113217</v>
      </c>
      <c r="C3973" s="2">
        <v>7798102307</v>
      </c>
      <c r="D3973" s="2">
        <v>5518701963</v>
      </c>
      <c r="E3973" s="4" t="str">
        <f>INDEX(Sheet3!B:B,MATCH(Sheet1!B3973,Sheet3!C:C,0))</f>
        <v>삼익제약(주)</v>
      </c>
      <c r="F3973" s="4" t="str">
        <f>INDEX(Sheet3!B:B,MATCH(Sheet1!C3973,Sheet3!C:C,0))</f>
        <v>주식회사 이엘파마</v>
      </c>
      <c r="G3973" s="4" t="str">
        <f>INDEX(Sheet3!B:B,MATCH(Sheet1!D3973,Sheet3!C:C,0))</f>
        <v>주식회사 제이에스피씨(JSPC)</v>
      </c>
      <c r="H3973">
        <f>COUNTIF(Sheet3!C:C,Sheet1!B3973)</f>
        <v>1</v>
      </c>
      <c r="I3973">
        <f>COUNTIF(Sheet3!$C:$C,Sheet1!C3973)</f>
        <v>1</v>
      </c>
      <c r="J3973">
        <f>COUNTIF(Sheet3!$C:$C,Sheet1!D3973)</f>
        <v>1</v>
      </c>
      <c r="L3973" t="str">
        <f t="shared" si="62"/>
        <v xml:space="preserve">            ('122-81-13217', '779-81-02307', '551-87-01963'),</v>
      </c>
    </row>
    <row r="3974" spans="2:12" x14ac:dyDescent="0.25">
      <c r="B3974" s="2">
        <v>1228113217</v>
      </c>
      <c r="C3974" s="2">
        <v>7798102307</v>
      </c>
      <c r="D3974" s="2">
        <v>5532002024</v>
      </c>
      <c r="E3974" s="4" t="str">
        <f>INDEX(Sheet3!B:B,MATCH(Sheet1!B3974,Sheet3!C:C,0))</f>
        <v>삼익제약(주)</v>
      </c>
      <c r="F3974" s="4" t="str">
        <f>INDEX(Sheet3!B:B,MATCH(Sheet1!C3974,Sheet3!C:C,0))</f>
        <v>주식회사 이엘파마</v>
      </c>
      <c r="G3974" s="4" t="str">
        <f>INDEX(Sheet3!B:B,MATCH(Sheet1!D3974,Sheet3!C:C,0))</f>
        <v>제이엔알파마</v>
      </c>
      <c r="H3974">
        <f>COUNTIF(Sheet3!C:C,Sheet1!B3974)</f>
        <v>1</v>
      </c>
      <c r="I3974">
        <f>COUNTIF(Sheet3!$C:$C,Sheet1!C3974)</f>
        <v>1</v>
      </c>
      <c r="J3974">
        <f>COUNTIF(Sheet3!$C:$C,Sheet1!D3974)</f>
        <v>1</v>
      </c>
      <c r="L3974" t="str">
        <f t="shared" si="62"/>
        <v xml:space="preserve">            ('122-81-13217', '779-81-02307', '553-20-02024'),</v>
      </c>
    </row>
    <row r="3975" spans="2:12" x14ac:dyDescent="0.25">
      <c r="B3975" s="2">
        <v>1228113217</v>
      </c>
      <c r="C3975" s="2">
        <v>7798102307</v>
      </c>
      <c r="D3975" s="2">
        <v>5683101299</v>
      </c>
      <c r="E3975" s="4" t="str">
        <f>INDEX(Sheet3!B:B,MATCH(Sheet1!B3975,Sheet3!C:C,0))</f>
        <v>삼익제약(주)</v>
      </c>
      <c r="F3975" s="4" t="str">
        <f>INDEX(Sheet3!B:B,MATCH(Sheet1!C3975,Sheet3!C:C,0))</f>
        <v>주식회사 이엘파마</v>
      </c>
      <c r="G3975" s="4" t="str">
        <f>INDEX(Sheet3!B:B,MATCH(Sheet1!D3975,Sheet3!C:C,0))</f>
        <v>위드유메디팜</v>
      </c>
      <c r="H3975">
        <f>COUNTIF(Sheet3!C:C,Sheet1!B3975)</f>
        <v>1</v>
      </c>
      <c r="I3975">
        <f>COUNTIF(Sheet3!$C:$C,Sheet1!C3975)</f>
        <v>1</v>
      </c>
      <c r="J3975">
        <f>COUNTIF(Sheet3!$C:$C,Sheet1!D3975)</f>
        <v>1</v>
      </c>
      <c r="L3975" t="str">
        <f t="shared" si="62"/>
        <v xml:space="preserve">            ('122-81-13217', '779-81-02307', '568-31-01299'),</v>
      </c>
    </row>
    <row r="3976" spans="2:12" x14ac:dyDescent="0.25">
      <c r="B3976" s="2">
        <v>1228113217</v>
      </c>
      <c r="C3976" s="2">
        <v>7798102307</v>
      </c>
      <c r="D3976" s="2">
        <v>5690902913</v>
      </c>
      <c r="E3976" s="4" t="str">
        <f>INDEX(Sheet3!B:B,MATCH(Sheet1!B3976,Sheet3!C:C,0))</f>
        <v>삼익제약(주)</v>
      </c>
      <c r="F3976" s="4" t="str">
        <f>INDEX(Sheet3!B:B,MATCH(Sheet1!C3976,Sheet3!C:C,0))</f>
        <v>주식회사 이엘파마</v>
      </c>
      <c r="G3976" s="4" t="str">
        <f>INDEX(Sheet3!B:B,MATCH(Sheet1!D3976,Sheet3!C:C,0))</f>
        <v>유스메디엠</v>
      </c>
      <c r="H3976">
        <f>COUNTIF(Sheet3!C:C,Sheet1!B3976)</f>
        <v>1</v>
      </c>
      <c r="I3976">
        <f>COUNTIF(Sheet3!$C:$C,Sheet1!C3976)</f>
        <v>1</v>
      </c>
      <c r="J3976">
        <f>COUNTIF(Sheet3!$C:$C,Sheet1!D3976)</f>
        <v>1</v>
      </c>
      <c r="L3976" t="str">
        <f t="shared" si="62"/>
        <v xml:space="preserve">            ('122-81-13217', '779-81-02307', '569-09-02913'),</v>
      </c>
    </row>
    <row r="3977" spans="2:12" x14ac:dyDescent="0.25">
      <c r="B3977" s="2">
        <v>1228113217</v>
      </c>
      <c r="C3977" s="2">
        <v>7798102307</v>
      </c>
      <c r="D3977" s="2">
        <v>5884500933</v>
      </c>
      <c r="E3977" s="4" t="str">
        <f>INDEX(Sheet3!B:B,MATCH(Sheet1!B3977,Sheet3!C:C,0))</f>
        <v>삼익제약(주)</v>
      </c>
      <c r="F3977" s="4" t="str">
        <f>INDEX(Sheet3!B:B,MATCH(Sheet1!C3977,Sheet3!C:C,0))</f>
        <v>주식회사 이엘파마</v>
      </c>
      <c r="G3977" s="4" t="str">
        <f>INDEX(Sheet3!B:B,MATCH(Sheet1!D3977,Sheet3!C:C,0))</f>
        <v>해도준</v>
      </c>
      <c r="H3977">
        <f>COUNTIF(Sheet3!C:C,Sheet1!B3977)</f>
        <v>1</v>
      </c>
      <c r="I3977">
        <f>COUNTIF(Sheet3!$C:$C,Sheet1!C3977)</f>
        <v>1</v>
      </c>
      <c r="J3977">
        <f>COUNTIF(Sheet3!$C:$C,Sheet1!D3977)</f>
        <v>1</v>
      </c>
      <c r="L3977" t="str">
        <f t="shared" si="62"/>
        <v xml:space="preserve">            ('122-81-13217', '779-81-02307', '588-45-00933'),</v>
      </c>
    </row>
    <row r="3978" spans="2:12" x14ac:dyDescent="0.25">
      <c r="B3978" s="2">
        <v>1228113217</v>
      </c>
      <c r="C3978" s="2">
        <v>7798102307</v>
      </c>
      <c r="D3978" s="2">
        <v>5990602500</v>
      </c>
      <c r="E3978" s="4" t="str">
        <f>INDEX(Sheet3!B:B,MATCH(Sheet1!B3978,Sheet3!C:C,0))</f>
        <v>삼익제약(주)</v>
      </c>
      <c r="F3978" s="4" t="str">
        <f>INDEX(Sheet3!B:B,MATCH(Sheet1!C3978,Sheet3!C:C,0))</f>
        <v>주식회사 이엘파마</v>
      </c>
      <c r="G3978" s="4" t="str">
        <f>INDEX(Sheet3!B:B,MATCH(Sheet1!D3978,Sheet3!C:C,0))</f>
        <v>제이에스팜</v>
      </c>
      <c r="H3978">
        <f>COUNTIF(Sheet3!C:C,Sheet1!B3978)</f>
        <v>1</v>
      </c>
      <c r="I3978">
        <f>COUNTIF(Sheet3!$C:$C,Sheet1!C3978)</f>
        <v>1</v>
      </c>
      <c r="J3978">
        <f>COUNTIF(Sheet3!$C:$C,Sheet1!D3978)</f>
        <v>1</v>
      </c>
      <c r="L3978" t="str">
        <f t="shared" si="62"/>
        <v xml:space="preserve">            ('122-81-13217', '779-81-02307', '599-06-02500'),</v>
      </c>
    </row>
    <row r="3979" spans="2:12" x14ac:dyDescent="0.25">
      <c r="B3979" s="2">
        <v>1228113217</v>
      </c>
      <c r="C3979" s="2">
        <v>7798102307</v>
      </c>
      <c r="D3979" s="2">
        <v>6046200848</v>
      </c>
      <c r="E3979" s="4" t="str">
        <f>INDEX(Sheet3!B:B,MATCH(Sheet1!B3979,Sheet3!C:C,0))</f>
        <v>삼익제약(주)</v>
      </c>
      <c r="F3979" s="4" t="str">
        <f>INDEX(Sheet3!B:B,MATCH(Sheet1!C3979,Sheet3!C:C,0))</f>
        <v>주식회사 이엘파마</v>
      </c>
      <c r="G3979" s="4" t="str">
        <f>INDEX(Sheet3!B:B,MATCH(Sheet1!D3979,Sheet3!C:C,0))</f>
        <v>허브N파마</v>
      </c>
      <c r="H3979">
        <f>COUNTIF(Sheet3!C:C,Sheet1!B3979)</f>
        <v>1</v>
      </c>
      <c r="I3979">
        <f>COUNTIF(Sheet3!$C:$C,Sheet1!C3979)</f>
        <v>1</v>
      </c>
      <c r="J3979">
        <f>COUNTIF(Sheet3!$C:$C,Sheet1!D3979)</f>
        <v>1</v>
      </c>
      <c r="L3979" t="str">
        <f t="shared" si="62"/>
        <v xml:space="preserve">            ('122-81-13217', '779-81-02307', '604-62-00848'),</v>
      </c>
    </row>
    <row r="3980" spans="2:12" x14ac:dyDescent="0.25">
      <c r="B3980" s="2">
        <v>1228113217</v>
      </c>
      <c r="C3980" s="2">
        <v>7798102307</v>
      </c>
      <c r="D3980" s="2">
        <v>6082483723</v>
      </c>
      <c r="E3980" s="4" t="str">
        <f>INDEX(Sheet3!B:B,MATCH(Sheet1!B3980,Sheet3!C:C,0))</f>
        <v>삼익제약(주)</v>
      </c>
      <c r="F3980" s="4" t="str">
        <f>INDEX(Sheet3!B:B,MATCH(Sheet1!C3980,Sheet3!C:C,0))</f>
        <v>주식회사 이엘파마</v>
      </c>
      <c r="G3980" s="4" t="str">
        <f>INDEX(Sheet3!B:B,MATCH(Sheet1!D3980,Sheet3!C:C,0))</f>
        <v>대성</v>
      </c>
      <c r="H3980">
        <f>COUNTIF(Sheet3!C:C,Sheet1!B3980)</f>
        <v>1</v>
      </c>
      <c r="I3980">
        <f>COUNTIF(Sheet3!$C:$C,Sheet1!C3980)</f>
        <v>1</v>
      </c>
      <c r="J3980">
        <f>COUNTIF(Sheet3!$C:$C,Sheet1!D3980)</f>
        <v>1</v>
      </c>
      <c r="L3980" t="str">
        <f t="shared" si="62"/>
        <v xml:space="preserve">            ('122-81-13217', '779-81-02307', '608-24-83723'),</v>
      </c>
    </row>
    <row r="3981" spans="2:12" x14ac:dyDescent="0.25">
      <c r="B3981" s="2">
        <v>1228113217</v>
      </c>
      <c r="C3981" s="2">
        <v>7798102307</v>
      </c>
      <c r="D3981" s="2">
        <v>6083270903</v>
      </c>
      <c r="E3981" s="4" t="str">
        <f>INDEX(Sheet3!B:B,MATCH(Sheet1!B3981,Sheet3!C:C,0))</f>
        <v>삼익제약(주)</v>
      </c>
      <c r="F3981" s="4" t="str">
        <f>INDEX(Sheet3!B:B,MATCH(Sheet1!C3981,Sheet3!C:C,0))</f>
        <v>주식회사 이엘파마</v>
      </c>
      <c r="G3981" s="4" t="str">
        <f>INDEX(Sheet3!B:B,MATCH(Sheet1!D3981,Sheet3!C:C,0))</f>
        <v>키팜</v>
      </c>
      <c r="H3981">
        <f>COUNTIF(Sheet3!C:C,Sheet1!B3981)</f>
        <v>1</v>
      </c>
      <c r="I3981">
        <f>COUNTIF(Sheet3!$C:$C,Sheet1!C3981)</f>
        <v>1</v>
      </c>
      <c r="J3981">
        <f>COUNTIF(Sheet3!$C:$C,Sheet1!D3981)</f>
        <v>1</v>
      </c>
      <c r="L3981" t="str">
        <f t="shared" si="62"/>
        <v xml:space="preserve">            ('122-81-13217', '779-81-02307', '608-32-70903'),</v>
      </c>
    </row>
    <row r="3982" spans="2:12" x14ac:dyDescent="0.25">
      <c r="B3982" s="2">
        <v>1228113217</v>
      </c>
      <c r="C3982" s="2">
        <v>7798102307</v>
      </c>
      <c r="D3982" s="2">
        <v>6084498414</v>
      </c>
      <c r="E3982" s="4" t="str">
        <f>INDEX(Sheet3!B:B,MATCH(Sheet1!B3982,Sheet3!C:C,0))</f>
        <v>삼익제약(주)</v>
      </c>
      <c r="F3982" s="4" t="str">
        <f>INDEX(Sheet3!B:B,MATCH(Sheet1!C3982,Sheet3!C:C,0))</f>
        <v>주식회사 이엘파마</v>
      </c>
      <c r="G3982" s="4" t="str">
        <f>INDEX(Sheet3!B:B,MATCH(Sheet1!D3982,Sheet3!C:C,0))</f>
        <v>하준팜</v>
      </c>
      <c r="H3982">
        <f>COUNTIF(Sheet3!C:C,Sheet1!B3982)</f>
        <v>1</v>
      </c>
      <c r="I3982">
        <f>COUNTIF(Sheet3!$C:$C,Sheet1!C3982)</f>
        <v>1</v>
      </c>
      <c r="J3982">
        <f>COUNTIF(Sheet3!$C:$C,Sheet1!D3982)</f>
        <v>1</v>
      </c>
      <c r="L3982" t="str">
        <f t="shared" si="62"/>
        <v xml:space="preserve">            ('122-81-13217', '779-81-02307', '608-44-98414'),</v>
      </c>
    </row>
    <row r="3983" spans="2:12" x14ac:dyDescent="0.25">
      <c r="B3983" s="2">
        <v>1228113217</v>
      </c>
      <c r="C3983" s="2">
        <v>7798102307</v>
      </c>
      <c r="D3983" s="2">
        <v>6166200744</v>
      </c>
      <c r="E3983" s="4" t="str">
        <f>INDEX(Sheet3!B:B,MATCH(Sheet1!B3983,Sheet3!C:C,0))</f>
        <v>삼익제약(주)</v>
      </c>
      <c r="F3983" s="4" t="str">
        <f>INDEX(Sheet3!B:B,MATCH(Sheet1!C3983,Sheet3!C:C,0))</f>
        <v>주식회사 이엘파마</v>
      </c>
      <c r="G3983" s="4" t="str">
        <f>INDEX(Sheet3!B:B,MATCH(Sheet1!D3983,Sheet3!C:C,0))</f>
        <v>이지메디칼</v>
      </c>
      <c r="H3983">
        <f>COUNTIF(Sheet3!C:C,Sheet1!B3983)</f>
        <v>1</v>
      </c>
      <c r="I3983">
        <f>COUNTIF(Sheet3!$C:$C,Sheet1!C3983)</f>
        <v>1</v>
      </c>
      <c r="J3983">
        <f>COUNTIF(Sheet3!$C:$C,Sheet1!D3983)</f>
        <v>1</v>
      </c>
      <c r="L3983" t="str">
        <f t="shared" si="62"/>
        <v xml:space="preserve">            ('122-81-13217', '779-81-02307', '616-62-00744'),</v>
      </c>
    </row>
    <row r="3984" spans="2:12" x14ac:dyDescent="0.25">
      <c r="B3984" s="2">
        <v>1228113217</v>
      </c>
      <c r="C3984" s="2">
        <v>7798102307</v>
      </c>
      <c r="D3984" s="2">
        <v>6182273742</v>
      </c>
      <c r="E3984" s="4" t="str">
        <f>INDEX(Sheet3!B:B,MATCH(Sheet1!B3984,Sheet3!C:C,0))</f>
        <v>삼익제약(주)</v>
      </c>
      <c r="F3984" s="4" t="str">
        <f>INDEX(Sheet3!B:B,MATCH(Sheet1!C3984,Sheet3!C:C,0))</f>
        <v>주식회사 이엘파마</v>
      </c>
      <c r="G3984" s="4" t="str">
        <f>INDEX(Sheet3!B:B,MATCH(Sheet1!D3984,Sheet3!C:C,0))</f>
        <v>우나팜</v>
      </c>
      <c r="H3984">
        <f>COUNTIF(Sheet3!C:C,Sheet1!B3984)</f>
        <v>1</v>
      </c>
      <c r="I3984">
        <f>COUNTIF(Sheet3!$C:$C,Sheet1!C3984)</f>
        <v>1</v>
      </c>
      <c r="J3984">
        <f>COUNTIF(Sheet3!$C:$C,Sheet1!D3984)</f>
        <v>1</v>
      </c>
      <c r="L3984" t="str">
        <f t="shared" si="62"/>
        <v xml:space="preserve">            ('122-81-13217', '779-81-02307', '618-22-73742'),</v>
      </c>
    </row>
    <row r="3985" spans="2:12" x14ac:dyDescent="0.25">
      <c r="B3985" s="2">
        <v>1228113217</v>
      </c>
      <c r="C3985" s="2">
        <v>7798102307</v>
      </c>
      <c r="D3985" s="2">
        <v>6338701659</v>
      </c>
      <c r="E3985" s="4" t="str">
        <f>INDEX(Sheet3!B:B,MATCH(Sheet1!B3985,Sheet3!C:C,0))</f>
        <v>삼익제약(주)</v>
      </c>
      <c r="F3985" s="4" t="str">
        <f>INDEX(Sheet3!B:B,MATCH(Sheet1!C3985,Sheet3!C:C,0))</f>
        <v>주식회사 이엘파마</v>
      </c>
      <c r="G3985" s="4" t="str">
        <f>INDEX(Sheet3!B:B,MATCH(Sheet1!D3985,Sheet3!C:C,0))</f>
        <v>정온</v>
      </c>
      <c r="H3985">
        <f>COUNTIF(Sheet3!C:C,Sheet1!B3985)</f>
        <v>1</v>
      </c>
      <c r="I3985">
        <f>COUNTIF(Sheet3!$C:$C,Sheet1!C3985)</f>
        <v>1</v>
      </c>
      <c r="J3985">
        <f>COUNTIF(Sheet3!$C:$C,Sheet1!D3985)</f>
        <v>1</v>
      </c>
      <c r="L3985" t="str">
        <f t="shared" si="62"/>
        <v xml:space="preserve">            ('122-81-13217', '779-81-02307', '633-87-01659'),</v>
      </c>
    </row>
    <row r="3986" spans="2:12" x14ac:dyDescent="0.25">
      <c r="B3986" s="2">
        <v>1228113217</v>
      </c>
      <c r="C3986" s="2">
        <v>7798102307</v>
      </c>
      <c r="D3986" s="2">
        <v>6501302045</v>
      </c>
      <c r="E3986" s="4" t="str">
        <f>INDEX(Sheet3!B:B,MATCH(Sheet1!B3986,Sheet3!C:C,0))</f>
        <v>삼익제약(주)</v>
      </c>
      <c r="F3986" s="4" t="str">
        <f>INDEX(Sheet3!B:B,MATCH(Sheet1!C3986,Sheet3!C:C,0))</f>
        <v>주식회사 이엘파마</v>
      </c>
      <c r="G3986" s="4" t="str">
        <f>INDEX(Sheet3!B:B,MATCH(Sheet1!D3986,Sheet3!C:C,0))</f>
        <v>내꼬라구</v>
      </c>
      <c r="H3986">
        <f>COUNTIF(Sheet3!C:C,Sheet1!B3986)</f>
        <v>1</v>
      </c>
      <c r="I3986">
        <f>COUNTIF(Sheet3!$C:$C,Sheet1!C3986)</f>
        <v>1</v>
      </c>
      <c r="J3986">
        <f>COUNTIF(Sheet3!$C:$C,Sheet1!D3986)</f>
        <v>1</v>
      </c>
      <c r="L3986" t="str">
        <f t="shared" si="62"/>
        <v xml:space="preserve">            ('122-81-13217', '779-81-02307', '650-13-02045'),</v>
      </c>
    </row>
    <row r="3987" spans="2:12" x14ac:dyDescent="0.25">
      <c r="B3987" s="2">
        <v>1228113217</v>
      </c>
      <c r="C3987" s="2">
        <v>7798102307</v>
      </c>
      <c r="D3987" s="2">
        <v>6571702160</v>
      </c>
      <c r="E3987" s="4" t="str">
        <f>INDEX(Sheet3!B:B,MATCH(Sheet1!B3987,Sheet3!C:C,0))</f>
        <v>삼익제약(주)</v>
      </c>
      <c r="F3987" s="4" t="str">
        <f>INDEX(Sheet3!B:B,MATCH(Sheet1!C3987,Sheet3!C:C,0))</f>
        <v>주식회사 이엘파마</v>
      </c>
      <c r="G3987" s="4" t="str">
        <f>INDEX(Sheet3!B:B,MATCH(Sheet1!D3987,Sheet3!C:C,0))</f>
        <v>제이엠팜</v>
      </c>
      <c r="H3987">
        <f>COUNTIF(Sheet3!C:C,Sheet1!B3987)</f>
        <v>1</v>
      </c>
      <c r="I3987">
        <f>COUNTIF(Sheet3!$C:$C,Sheet1!C3987)</f>
        <v>1</v>
      </c>
      <c r="J3987">
        <f>COUNTIF(Sheet3!$C:$C,Sheet1!D3987)</f>
        <v>1</v>
      </c>
      <c r="L3987" t="str">
        <f t="shared" si="62"/>
        <v xml:space="preserve">            ('122-81-13217', '779-81-02307', '657-17-02160'),</v>
      </c>
    </row>
    <row r="3988" spans="2:12" x14ac:dyDescent="0.25">
      <c r="B3988" s="2">
        <v>1228113217</v>
      </c>
      <c r="C3988" s="2">
        <v>7798102307</v>
      </c>
      <c r="D3988" s="2">
        <v>6612501336</v>
      </c>
      <c r="E3988" s="4" t="str">
        <f>INDEX(Sheet3!B:B,MATCH(Sheet1!B3988,Sheet3!C:C,0))</f>
        <v>삼익제약(주)</v>
      </c>
      <c r="F3988" s="4" t="str">
        <f>INDEX(Sheet3!B:B,MATCH(Sheet1!C3988,Sheet3!C:C,0))</f>
        <v>주식회사 이엘파마</v>
      </c>
      <c r="G3988" s="4" t="str">
        <f>INDEX(Sheet3!B:B,MATCH(Sheet1!D3988,Sheet3!C:C,0))</f>
        <v>오마이씨스</v>
      </c>
      <c r="H3988">
        <f>COUNTIF(Sheet3!C:C,Sheet1!B3988)</f>
        <v>1</v>
      </c>
      <c r="I3988">
        <f>COUNTIF(Sheet3!$C:$C,Sheet1!C3988)</f>
        <v>1</v>
      </c>
      <c r="J3988">
        <f>COUNTIF(Sheet3!$C:$C,Sheet1!D3988)</f>
        <v>1</v>
      </c>
      <c r="L3988" t="str">
        <f t="shared" si="62"/>
        <v xml:space="preserve">            ('122-81-13217', '779-81-02307', '661-25-01336'),</v>
      </c>
    </row>
    <row r="3989" spans="2:12" x14ac:dyDescent="0.25">
      <c r="B3989" s="2">
        <v>1228113217</v>
      </c>
      <c r="C3989" s="2">
        <v>7798102307</v>
      </c>
      <c r="D3989" s="2">
        <v>6862501427</v>
      </c>
      <c r="E3989" s="4" t="str">
        <f>INDEX(Sheet3!B:B,MATCH(Sheet1!B3989,Sheet3!C:C,0))</f>
        <v>삼익제약(주)</v>
      </c>
      <c r="F3989" s="4" t="str">
        <f>INDEX(Sheet3!B:B,MATCH(Sheet1!C3989,Sheet3!C:C,0))</f>
        <v>주식회사 이엘파마</v>
      </c>
      <c r="G3989" s="4" t="str">
        <f>INDEX(Sheet3!B:B,MATCH(Sheet1!D3989,Sheet3!C:C,0))</f>
        <v>비티더블유</v>
      </c>
      <c r="H3989">
        <f>COUNTIF(Sheet3!C:C,Sheet1!B3989)</f>
        <v>1</v>
      </c>
      <c r="I3989">
        <f>COUNTIF(Sheet3!$C:$C,Sheet1!C3989)</f>
        <v>1</v>
      </c>
      <c r="J3989">
        <f>COUNTIF(Sheet3!$C:$C,Sheet1!D3989)</f>
        <v>1</v>
      </c>
      <c r="L3989" t="str">
        <f t="shared" si="62"/>
        <v xml:space="preserve">            ('122-81-13217', '779-81-02307', '686-25-01427'),</v>
      </c>
    </row>
    <row r="3990" spans="2:12" x14ac:dyDescent="0.25">
      <c r="B3990" s="2">
        <v>1228113217</v>
      </c>
      <c r="C3990" s="2">
        <v>7798102307</v>
      </c>
      <c r="D3990" s="2">
        <v>6892101689</v>
      </c>
      <c r="E3990" s="4" t="str">
        <f>INDEX(Sheet3!B:B,MATCH(Sheet1!B3990,Sheet3!C:C,0))</f>
        <v>삼익제약(주)</v>
      </c>
      <c r="F3990" s="4" t="str">
        <f>INDEX(Sheet3!B:B,MATCH(Sheet1!C3990,Sheet3!C:C,0))</f>
        <v>주식회사 이엘파마</v>
      </c>
      <c r="G3990" s="4" t="str">
        <f>INDEX(Sheet3!B:B,MATCH(Sheet1!D3990,Sheet3!C:C,0))</f>
        <v>와이에스팜</v>
      </c>
      <c r="H3990">
        <f>COUNTIF(Sheet3!C:C,Sheet1!B3990)</f>
        <v>1</v>
      </c>
      <c r="I3990">
        <f>COUNTIF(Sheet3!$C:$C,Sheet1!C3990)</f>
        <v>1</v>
      </c>
      <c r="J3990">
        <f>COUNTIF(Sheet3!$C:$C,Sheet1!D3990)</f>
        <v>1</v>
      </c>
      <c r="L3990" t="str">
        <f t="shared" si="62"/>
        <v xml:space="preserve">            ('122-81-13217', '779-81-02307', '689-21-01689'),</v>
      </c>
    </row>
    <row r="3991" spans="2:12" x14ac:dyDescent="0.25">
      <c r="B3991" s="2">
        <v>1228113217</v>
      </c>
      <c r="C3991" s="2">
        <v>7798102307</v>
      </c>
      <c r="D3991" s="2">
        <v>7044400993</v>
      </c>
      <c r="E3991" s="4" t="str">
        <f>INDEX(Sheet3!B:B,MATCH(Sheet1!B3991,Sheet3!C:C,0))</f>
        <v>삼익제약(주)</v>
      </c>
      <c r="F3991" s="4" t="str">
        <f>INDEX(Sheet3!B:B,MATCH(Sheet1!C3991,Sheet3!C:C,0))</f>
        <v>주식회사 이엘파마</v>
      </c>
      <c r="G3991" s="4" t="str">
        <f>INDEX(Sheet3!B:B,MATCH(Sheet1!D3991,Sheet3!C:C,0))</f>
        <v>에스제이팜</v>
      </c>
      <c r="H3991">
        <f>COUNTIF(Sheet3!C:C,Sheet1!B3991)</f>
        <v>1</v>
      </c>
      <c r="I3991">
        <f>COUNTIF(Sheet3!$C:$C,Sheet1!C3991)</f>
        <v>1</v>
      </c>
      <c r="J3991">
        <f>COUNTIF(Sheet3!$C:$C,Sheet1!D3991)</f>
        <v>1</v>
      </c>
      <c r="L3991" t="str">
        <f t="shared" si="62"/>
        <v xml:space="preserve">            ('122-81-13217', '779-81-02307', '704-44-00993'),</v>
      </c>
    </row>
    <row r="3992" spans="2:12" x14ac:dyDescent="0.25">
      <c r="B3992" s="2">
        <v>1228113217</v>
      </c>
      <c r="C3992" s="2">
        <v>7798102307</v>
      </c>
      <c r="D3992" s="2">
        <v>7140802743</v>
      </c>
      <c r="E3992" s="4" t="str">
        <f>INDEX(Sheet3!B:B,MATCH(Sheet1!B3992,Sheet3!C:C,0))</f>
        <v>삼익제약(주)</v>
      </c>
      <c r="F3992" s="4" t="str">
        <f>INDEX(Sheet3!B:B,MATCH(Sheet1!C3992,Sheet3!C:C,0))</f>
        <v>주식회사 이엘파마</v>
      </c>
      <c r="G3992" s="4" t="str">
        <f>INDEX(Sheet3!B:B,MATCH(Sheet1!D3992,Sheet3!C:C,0))</f>
        <v>손팜</v>
      </c>
      <c r="H3992">
        <f>COUNTIF(Sheet3!C:C,Sheet1!B3992)</f>
        <v>1</v>
      </c>
      <c r="I3992">
        <f>COUNTIF(Sheet3!$C:$C,Sheet1!C3992)</f>
        <v>1</v>
      </c>
      <c r="J3992">
        <f>COUNTIF(Sheet3!$C:$C,Sheet1!D3992)</f>
        <v>1</v>
      </c>
      <c r="L3992" t="str">
        <f t="shared" si="62"/>
        <v xml:space="preserve">            ('122-81-13217', '779-81-02307', '714-08-02743'),</v>
      </c>
    </row>
    <row r="3993" spans="2:12" x14ac:dyDescent="0.25">
      <c r="B3993" s="2">
        <v>1228113217</v>
      </c>
      <c r="C3993" s="2">
        <v>7798102307</v>
      </c>
      <c r="D3993" s="2">
        <v>7240202961</v>
      </c>
      <c r="E3993" s="4" t="str">
        <f>INDEX(Sheet3!B:B,MATCH(Sheet1!B3993,Sheet3!C:C,0))</f>
        <v>삼익제약(주)</v>
      </c>
      <c r="F3993" s="4" t="str">
        <f>INDEX(Sheet3!B:B,MATCH(Sheet1!C3993,Sheet3!C:C,0))</f>
        <v>주식회사 이엘파마</v>
      </c>
      <c r="G3993" s="4" t="str">
        <f>INDEX(Sheet3!B:B,MATCH(Sheet1!D3993,Sheet3!C:C,0))</f>
        <v>스마일헬스케어</v>
      </c>
      <c r="H3993">
        <f>COUNTIF(Sheet3!C:C,Sheet1!B3993)</f>
        <v>1</v>
      </c>
      <c r="I3993">
        <f>COUNTIF(Sheet3!$C:$C,Sheet1!C3993)</f>
        <v>1</v>
      </c>
      <c r="J3993">
        <f>COUNTIF(Sheet3!$C:$C,Sheet1!D3993)</f>
        <v>1</v>
      </c>
      <c r="L3993" t="str">
        <f t="shared" si="62"/>
        <v xml:space="preserve">            ('122-81-13217', '779-81-02307', '724-02-02961'),</v>
      </c>
    </row>
    <row r="3994" spans="2:12" x14ac:dyDescent="0.25">
      <c r="B3994" s="2">
        <v>1228113217</v>
      </c>
      <c r="C3994" s="2">
        <v>7798102307</v>
      </c>
      <c r="D3994" s="2">
        <v>7320303352</v>
      </c>
      <c r="E3994" s="4" t="str">
        <f>INDEX(Sheet3!B:B,MATCH(Sheet1!B3994,Sheet3!C:C,0))</f>
        <v>삼익제약(주)</v>
      </c>
      <c r="F3994" s="4" t="str">
        <f>INDEX(Sheet3!B:B,MATCH(Sheet1!C3994,Sheet3!C:C,0))</f>
        <v>주식회사 이엘파마</v>
      </c>
      <c r="G3994" s="4" t="str">
        <f>INDEX(Sheet3!B:B,MATCH(Sheet1!D3994,Sheet3!C:C,0))</f>
        <v>엠알팜</v>
      </c>
      <c r="H3994">
        <f>COUNTIF(Sheet3!C:C,Sheet1!B3994)</f>
        <v>1</v>
      </c>
      <c r="I3994">
        <f>COUNTIF(Sheet3!$C:$C,Sheet1!C3994)</f>
        <v>1</v>
      </c>
      <c r="J3994">
        <f>COUNTIF(Sheet3!$C:$C,Sheet1!D3994)</f>
        <v>1</v>
      </c>
      <c r="L3994" t="str">
        <f t="shared" si="62"/>
        <v xml:space="preserve">            ('122-81-13217', '779-81-02307', '732-03-03352'),</v>
      </c>
    </row>
    <row r="3995" spans="2:12" x14ac:dyDescent="0.25">
      <c r="B3995" s="2">
        <v>1228113217</v>
      </c>
      <c r="C3995" s="2">
        <v>7798102307</v>
      </c>
      <c r="D3995" s="2">
        <v>7320303371</v>
      </c>
      <c r="E3995" s="4" t="str">
        <f>INDEX(Sheet3!B:B,MATCH(Sheet1!B3995,Sheet3!C:C,0))</f>
        <v>삼익제약(주)</v>
      </c>
      <c r="F3995" s="4" t="str">
        <f>INDEX(Sheet3!B:B,MATCH(Sheet1!C3995,Sheet3!C:C,0))</f>
        <v>주식회사 이엘파마</v>
      </c>
      <c r="G3995" s="4" t="str">
        <f>INDEX(Sheet3!B:B,MATCH(Sheet1!D3995,Sheet3!C:C,0))</f>
        <v>야기요</v>
      </c>
      <c r="H3995">
        <f>COUNTIF(Sheet3!C:C,Sheet1!B3995)</f>
        <v>1</v>
      </c>
      <c r="I3995">
        <f>COUNTIF(Sheet3!$C:$C,Sheet1!C3995)</f>
        <v>1</v>
      </c>
      <c r="J3995">
        <f>COUNTIF(Sheet3!$C:$C,Sheet1!D3995)</f>
        <v>1</v>
      </c>
      <c r="L3995" t="str">
        <f t="shared" si="62"/>
        <v xml:space="preserve">            ('122-81-13217', '779-81-02307', '732-03-03371'),</v>
      </c>
    </row>
    <row r="3996" spans="2:12" x14ac:dyDescent="0.25">
      <c r="B3996" s="2">
        <v>1228113217</v>
      </c>
      <c r="C3996" s="2">
        <v>7798102307</v>
      </c>
      <c r="D3996" s="2">
        <v>7368602659</v>
      </c>
      <c r="E3996" s="4" t="str">
        <f>INDEX(Sheet3!B:B,MATCH(Sheet1!B3996,Sheet3!C:C,0))</f>
        <v>삼익제약(주)</v>
      </c>
      <c r="F3996" s="4" t="str">
        <f>INDEX(Sheet3!B:B,MATCH(Sheet1!C3996,Sheet3!C:C,0))</f>
        <v>주식회사 이엘파마</v>
      </c>
      <c r="G3996" s="4" t="str">
        <f>INDEX(Sheet3!B:B,MATCH(Sheet1!D3996,Sheet3!C:C,0))</f>
        <v>미라클씨앤피</v>
      </c>
      <c r="H3996">
        <f>COUNTIF(Sheet3!C:C,Sheet1!B3996)</f>
        <v>1</v>
      </c>
      <c r="I3996">
        <f>COUNTIF(Sheet3!$C:$C,Sheet1!C3996)</f>
        <v>1</v>
      </c>
      <c r="J3996">
        <f>COUNTIF(Sheet3!$C:$C,Sheet1!D3996)</f>
        <v>1</v>
      </c>
      <c r="L3996" t="str">
        <f t="shared" si="62"/>
        <v xml:space="preserve">            ('122-81-13217', '779-81-02307', '736-86-02659'),</v>
      </c>
    </row>
    <row r="3997" spans="2:12" x14ac:dyDescent="0.25">
      <c r="B3997" s="2">
        <v>1228113217</v>
      </c>
      <c r="C3997" s="2">
        <v>7798102307</v>
      </c>
      <c r="D3997" s="2">
        <v>7418101074</v>
      </c>
      <c r="E3997" s="4" t="str">
        <f>INDEX(Sheet3!B:B,MATCH(Sheet1!B3997,Sheet3!C:C,0))</f>
        <v>삼익제약(주)</v>
      </c>
      <c r="F3997" s="4" t="str">
        <f>INDEX(Sheet3!B:B,MATCH(Sheet1!C3997,Sheet3!C:C,0))</f>
        <v>주식회사 이엘파마</v>
      </c>
      <c r="G3997" s="4" t="str">
        <f>INDEX(Sheet3!B:B,MATCH(Sheet1!D3997,Sheet3!C:C,0))</f>
        <v>이음메디컬세일즈플랫폼 주식회사</v>
      </c>
      <c r="H3997">
        <f>COUNTIF(Sheet3!C:C,Sheet1!B3997)</f>
        <v>1</v>
      </c>
      <c r="I3997">
        <f>COUNTIF(Sheet3!$C:$C,Sheet1!C3997)</f>
        <v>1</v>
      </c>
      <c r="J3997">
        <f>COUNTIF(Sheet3!$C:$C,Sheet1!D3997)</f>
        <v>1</v>
      </c>
      <c r="L3997" t="str">
        <f t="shared" si="62"/>
        <v xml:space="preserve">            ('122-81-13217', '779-81-02307', '741-81-01074'),</v>
      </c>
    </row>
    <row r="3998" spans="2:12" x14ac:dyDescent="0.25">
      <c r="B3998" s="2">
        <v>1228113217</v>
      </c>
      <c r="C3998" s="2">
        <v>7798102307</v>
      </c>
      <c r="D3998" s="2">
        <v>7437500406</v>
      </c>
      <c r="E3998" s="4" t="str">
        <f>INDEX(Sheet3!B:B,MATCH(Sheet1!B3998,Sheet3!C:C,0))</f>
        <v>삼익제약(주)</v>
      </c>
      <c r="F3998" s="4" t="str">
        <f>INDEX(Sheet3!B:B,MATCH(Sheet1!C3998,Sheet3!C:C,0))</f>
        <v>주식회사 이엘파마</v>
      </c>
      <c r="G3998" s="4" t="str">
        <f>INDEX(Sheet3!B:B,MATCH(Sheet1!D3998,Sheet3!C:C,0))</f>
        <v>엘에스와이</v>
      </c>
      <c r="H3998">
        <f>COUNTIF(Sheet3!C:C,Sheet1!B3998)</f>
        <v>1</v>
      </c>
      <c r="I3998">
        <f>COUNTIF(Sheet3!$C:$C,Sheet1!C3998)</f>
        <v>1</v>
      </c>
      <c r="J3998">
        <f>COUNTIF(Sheet3!$C:$C,Sheet1!D3998)</f>
        <v>1</v>
      </c>
      <c r="L3998" t="str">
        <f t="shared" si="62"/>
        <v xml:space="preserve">            ('122-81-13217', '779-81-02307', '743-75-00406'),</v>
      </c>
    </row>
    <row r="3999" spans="2:12" x14ac:dyDescent="0.25">
      <c r="B3999" s="2">
        <v>1228113217</v>
      </c>
      <c r="C3999" s="2">
        <v>7798102307</v>
      </c>
      <c r="D3999" s="2">
        <v>7465900711</v>
      </c>
      <c r="E3999" s="4" t="str">
        <f>INDEX(Sheet3!B:B,MATCH(Sheet1!B3999,Sheet3!C:C,0))</f>
        <v>삼익제약(주)</v>
      </c>
      <c r="F3999" s="4" t="str">
        <f>INDEX(Sheet3!B:B,MATCH(Sheet1!C3999,Sheet3!C:C,0))</f>
        <v>주식회사 이엘파마</v>
      </c>
      <c r="G3999" s="4" t="str">
        <f>INDEX(Sheet3!B:B,MATCH(Sheet1!D3999,Sheet3!C:C,0))</f>
        <v>에이치에스팜</v>
      </c>
      <c r="H3999">
        <f>COUNTIF(Sheet3!C:C,Sheet1!B3999)</f>
        <v>1</v>
      </c>
      <c r="I3999">
        <f>COUNTIF(Sheet3!$C:$C,Sheet1!C3999)</f>
        <v>1</v>
      </c>
      <c r="J3999">
        <f>COUNTIF(Sheet3!$C:$C,Sheet1!D3999)</f>
        <v>1</v>
      </c>
      <c r="L3999" t="str">
        <f t="shared" si="62"/>
        <v xml:space="preserve">            ('122-81-13217', '779-81-02307', '746-59-00711'),</v>
      </c>
    </row>
    <row r="4000" spans="2:12" x14ac:dyDescent="0.25">
      <c r="B4000" s="2">
        <v>1228113217</v>
      </c>
      <c r="C4000" s="2">
        <v>7798102307</v>
      </c>
      <c r="D4000" s="2">
        <v>7630102921</v>
      </c>
      <c r="E4000" s="4" t="str">
        <f>INDEX(Sheet3!B:B,MATCH(Sheet1!B4000,Sheet3!C:C,0))</f>
        <v>삼익제약(주)</v>
      </c>
      <c r="F4000" s="4" t="str">
        <f>INDEX(Sheet3!B:B,MATCH(Sheet1!C4000,Sheet3!C:C,0))</f>
        <v>주식회사 이엘파마</v>
      </c>
      <c r="G4000" s="4" t="str">
        <f>INDEX(Sheet3!B:B,MATCH(Sheet1!D4000,Sheet3!C:C,0))</f>
        <v>메디티</v>
      </c>
      <c r="H4000">
        <f>COUNTIF(Sheet3!C:C,Sheet1!B4000)</f>
        <v>1</v>
      </c>
      <c r="I4000">
        <f>COUNTIF(Sheet3!$C:$C,Sheet1!C4000)</f>
        <v>1</v>
      </c>
      <c r="J4000">
        <f>COUNTIF(Sheet3!$C:$C,Sheet1!D4000)</f>
        <v>1</v>
      </c>
      <c r="L4000" t="str">
        <f t="shared" si="62"/>
        <v xml:space="preserve">            ('122-81-13217', '779-81-02307', '763-01-02921'),</v>
      </c>
    </row>
    <row r="4001" spans="2:12" x14ac:dyDescent="0.25">
      <c r="B4001" s="2">
        <v>1228113217</v>
      </c>
      <c r="C4001" s="2">
        <v>7798102307</v>
      </c>
      <c r="D4001" s="2">
        <v>7868102775</v>
      </c>
      <c r="E4001" s="4" t="str">
        <f>INDEX(Sheet3!B:B,MATCH(Sheet1!B4001,Sheet3!C:C,0))</f>
        <v>삼익제약(주)</v>
      </c>
      <c r="F4001" s="4" t="str">
        <f>INDEX(Sheet3!B:B,MATCH(Sheet1!C4001,Sheet3!C:C,0))</f>
        <v>주식회사 이엘파마</v>
      </c>
      <c r="G4001" s="4" t="str">
        <f>INDEX(Sheet3!B:B,MATCH(Sheet1!D4001,Sheet3!C:C,0))</f>
        <v>주식회사 팜크로</v>
      </c>
      <c r="H4001">
        <f>COUNTIF(Sheet3!C:C,Sheet1!B4001)</f>
        <v>1</v>
      </c>
      <c r="I4001">
        <f>COUNTIF(Sheet3!$C:$C,Sheet1!C4001)</f>
        <v>1</v>
      </c>
      <c r="J4001">
        <f>COUNTIF(Sheet3!$C:$C,Sheet1!D4001)</f>
        <v>1</v>
      </c>
      <c r="L4001" t="str">
        <f t="shared" si="62"/>
        <v xml:space="preserve">            ('122-81-13217', '779-81-02307', '786-81-02775'),</v>
      </c>
    </row>
    <row r="4002" spans="2:12" x14ac:dyDescent="0.25">
      <c r="B4002" s="2">
        <v>1228113217</v>
      </c>
      <c r="C4002" s="2">
        <v>7798102307</v>
      </c>
      <c r="D4002" s="2">
        <v>7911801702</v>
      </c>
      <c r="E4002" s="4" t="str">
        <f>INDEX(Sheet3!B:B,MATCH(Sheet1!B4002,Sheet3!C:C,0))</f>
        <v>삼익제약(주)</v>
      </c>
      <c r="F4002" s="4" t="str">
        <f>INDEX(Sheet3!B:B,MATCH(Sheet1!C4002,Sheet3!C:C,0))</f>
        <v>주식회사 이엘파마</v>
      </c>
      <c r="G4002" s="4" t="str">
        <f>INDEX(Sheet3!B:B,MATCH(Sheet1!D4002,Sheet3!C:C,0))</f>
        <v>옥현메디칼</v>
      </c>
      <c r="H4002">
        <f>COUNTIF(Sheet3!C:C,Sheet1!B4002)</f>
        <v>1</v>
      </c>
      <c r="I4002">
        <f>COUNTIF(Sheet3!$C:$C,Sheet1!C4002)</f>
        <v>1</v>
      </c>
      <c r="J4002">
        <f>COUNTIF(Sheet3!$C:$C,Sheet1!D4002)</f>
        <v>1</v>
      </c>
      <c r="L4002" t="str">
        <f t="shared" si="62"/>
        <v xml:space="preserve">            ('122-81-13217', '779-81-02307', '791-18-01702'),</v>
      </c>
    </row>
    <row r="4003" spans="2:12" x14ac:dyDescent="0.25">
      <c r="B4003" s="2">
        <v>1228113217</v>
      </c>
      <c r="C4003" s="2">
        <v>7798102307</v>
      </c>
      <c r="D4003" s="2">
        <v>7930802805</v>
      </c>
      <c r="E4003" s="4" t="str">
        <f>INDEX(Sheet3!B:B,MATCH(Sheet1!B4003,Sheet3!C:C,0))</f>
        <v>삼익제약(주)</v>
      </c>
      <c r="F4003" s="4" t="str">
        <f>INDEX(Sheet3!B:B,MATCH(Sheet1!C4003,Sheet3!C:C,0))</f>
        <v>주식회사 이엘파마</v>
      </c>
      <c r="G4003" s="4" t="str">
        <f>INDEX(Sheet3!B:B,MATCH(Sheet1!D4003,Sheet3!C:C,0))</f>
        <v>리베온</v>
      </c>
      <c r="H4003">
        <f>COUNTIF(Sheet3!C:C,Sheet1!B4003)</f>
        <v>1</v>
      </c>
      <c r="I4003">
        <f>COUNTIF(Sheet3!$C:$C,Sheet1!C4003)</f>
        <v>1</v>
      </c>
      <c r="J4003">
        <f>COUNTIF(Sheet3!$C:$C,Sheet1!D4003)</f>
        <v>1</v>
      </c>
      <c r="L4003" t="str">
        <f t="shared" si="62"/>
        <v xml:space="preserve">            ('122-81-13217', '779-81-02307', '793-08-02805'),</v>
      </c>
    </row>
    <row r="4004" spans="2:12" x14ac:dyDescent="0.25">
      <c r="B4004" s="2">
        <v>1228113217</v>
      </c>
      <c r="C4004" s="2">
        <v>7798102307</v>
      </c>
      <c r="D4004" s="2">
        <v>7950603126</v>
      </c>
      <c r="E4004" s="4" t="str">
        <f>INDEX(Sheet3!B:B,MATCH(Sheet1!B4004,Sheet3!C:C,0))</f>
        <v>삼익제약(주)</v>
      </c>
      <c r="F4004" s="4" t="str">
        <f>INDEX(Sheet3!B:B,MATCH(Sheet1!C4004,Sheet3!C:C,0))</f>
        <v>주식회사 이엘파마</v>
      </c>
      <c r="G4004" s="4" t="str">
        <f>INDEX(Sheet3!B:B,MATCH(Sheet1!D4004,Sheet3!C:C,0))</f>
        <v>해명준</v>
      </c>
      <c r="H4004">
        <f>COUNTIF(Sheet3!C:C,Sheet1!B4004)</f>
        <v>1</v>
      </c>
      <c r="I4004">
        <f>COUNTIF(Sheet3!$C:$C,Sheet1!C4004)</f>
        <v>1</v>
      </c>
      <c r="J4004">
        <f>COUNTIF(Sheet3!$C:$C,Sheet1!D4004)</f>
        <v>1</v>
      </c>
      <c r="L4004" t="str">
        <f t="shared" si="62"/>
        <v xml:space="preserve">            ('122-81-13217', '779-81-02307', '795-06-03126'),</v>
      </c>
    </row>
    <row r="4005" spans="2:12" x14ac:dyDescent="0.25">
      <c r="B4005" s="2">
        <v>1228113217</v>
      </c>
      <c r="C4005" s="2">
        <v>7798102307</v>
      </c>
      <c r="D4005" s="2">
        <v>8056900606</v>
      </c>
      <c r="E4005" s="4" t="str">
        <f>INDEX(Sheet3!B:B,MATCH(Sheet1!B4005,Sheet3!C:C,0))</f>
        <v>삼익제약(주)</v>
      </c>
      <c r="F4005" s="4" t="str">
        <f>INDEX(Sheet3!B:B,MATCH(Sheet1!C4005,Sheet3!C:C,0))</f>
        <v>주식회사 이엘파마</v>
      </c>
      <c r="G4005" s="4" t="str">
        <f>INDEX(Sheet3!B:B,MATCH(Sheet1!D4005,Sheet3!C:C,0))</f>
        <v>지우팜</v>
      </c>
      <c r="H4005">
        <f>COUNTIF(Sheet3!C:C,Sheet1!B4005)</f>
        <v>1</v>
      </c>
      <c r="I4005">
        <f>COUNTIF(Sheet3!$C:$C,Sheet1!C4005)</f>
        <v>1</v>
      </c>
      <c r="J4005">
        <f>COUNTIF(Sheet3!$C:$C,Sheet1!D4005)</f>
        <v>1</v>
      </c>
      <c r="L4005" t="str">
        <f t="shared" si="62"/>
        <v xml:space="preserve">            ('122-81-13217', '779-81-02307', '805-69-00606'),</v>
      </c>
    </row>
    <row r="4006" spans="2:12" x14ac:dyDescent="0.25">
      <c r="B4006" s="2">
        <v>1228113217</v>
      </c>
      <c r="C4006" s="2">
        <v>7798102307</v>
      </c>
      <c r="D4006" s="2">
        <v>8172601498</v>
      </c>
      <c r="E4006" s="4" t="str">
        <f>INDEX(Sheet3!B:B,MATCH(Sheet1!B4006,Sheet3!C:C,0))</f>
        <v>삼익제약(주)</v>
      </c>
      <c r="F4006" s="4" t="str">
        <f>INDEX(Sheet3!B:B,MATCH(Sheet1!C4006,Sheet3!C:C,0))</f>
        <v>주식회사 이엘파마</v>
      </c>
      <c r="G4006" s="4" t="str">
        <f>INDEX(Sheet3!B:B,MATCH(Sheet1!D4006,Sheet3!C:C,0))</f>
        <v>엘드케이</v>
      </c>
      <c r="H4006">
        <f>COUNTIF(Sheet3!C:C,Sheet1!B4006)</f>
        <v>1</v>
      </c>
      <c r="I4006">
        <f>COUNTIF(Sheet3!$C:$C,Sheet1!C4006)</f>
        <v>1</v>
      </c>
      <c r="J4006">
        <f>COUNTIF(Sheet3!$C:$C,Sheet1!D4006)</f>
        <v>1</v>
      </c>
      <c r="L4006" t="str">
        <f t="shared" si="62"/>
        <v xml:space="preserve">            ('122-81-13217', '779-81-02307', '817-26-01498'),</v>
      </c>
    </row>
    <row r="4007" spans="2:12" x14ac:dyDescent="0.25">
      <c r="B4007" s="2">
        <v>1228113217</v>
      </c>
      <c r="C4007" s="2">
        <v>7798102307</v>
      </c>
      <c r="D4007" s="2">
        <v>8198101867</v>
      </c>
      <c r="E4007" s="4" t="str">
        <f>INDEX(Sheet3!B:B,MATCH(Sheet1!B4007,Sheet3!C:C,0))</f>
        <v>삼익제약(주)</v>
      </c>
      <c r="F4007" s="4" t="str">
        <f>INDEX(Sheet3!B:B,MATCH(Sheet1!C4007,Sheet3!C:C,0))</f>
        <v>주식회사 이엘파마</v>
      </c>
      <c r="G4007" s="4" t="str">
        <f>INDEX(Sheet3!B:B,MATCH(Sheet1!D4007,Sheet3!C:C,0))</f>
        <v>주식회사 히스토바이오</v>
      </c>
      <c r="H4007">
        <f>COUNTIF(Sheet3!C:C,Sheet1!B4007)</f>
        <v>1</v>
      </c>
      <c r="I4007">
        <f>COUNTIF(Sheet3!$C:$C,Sheet1!C4007)</f>
        <v>1</v>
      </c>
      <c r="J4007">
        <f>COUNTIF(Sheet3!$C:$C,Sheet1!D4007)</f>
        <v>1</v>
      </c>
      <c r="L4007" t="str">
        <f t="shared" si="62"/>
        <v xml:space="preserve">            ('122-81-13217', '779-81-02307', '819-81-01867'),</v>
      </c>
    </row>
    <row r="4008" spans="2:12" x14ac:dyDescent="0.25">
      <c r="B4008" s="2">
        <v>1228113217</v>
      </c>
      <c r="C4008" s="2">
        <v>7798102307</v>
      </c>
      <c r="D4008" s="2">
        <v>8254900994</v>
      </c>
      <c r="E4008" s="4" t="str">
        <f>INDEX(Sheet3!B:B,MATCH(Sheet1!B4008,Sheet3!C:C,0))</f>
        <v>삼익제약(주)</v>
      </c>
      <c r="F4008" s="4" t="str">
        <f>INDEX(Sheet3!B:B,MATCH(Sheet1!C4008,Sheet3!C:C,0))</f>
        <v>주식회사 이엘파마</v>
      </c>
      <c r="G4008" s="4" t="str">
        <f>INDEX(Sheet3!B:B,MATCH(Sheet1!D4008,Sheet3!C:C,0))</f>
        <v>메디나</v>
      </c>
      <c r="H4008">
        <f>COUNTIF(Sheet3!C:C,Sheet1!B4008)</f>
        <v>1</v>
      </c>
      <c r="I4008">
        <f>COUNTIF(Sheet3!$C:$C,Sheet1!C4008)</f>
        <v>1</v>
      </c>
      <c r="J4008">
        <f>COUNTIF(Sheet3!$C:$C,Sheet1!D4008)</f>
        <v>1</v>
      </c>
      <c r="L4008" t="str">
        <f t="shared" si="62"/>
        <v xml:space="preserve">            ('122-81-13217', '779-81-02307', '825-49-00994'),</v>
      </c>
    </row>
    <row r="4009" spans="2:12" x14ac:dyDescent="0.25">
      <c r="B4009" s="2">
        <v>1228113217</v>
      </c>
      <c r="C4009" s="2">
        <v>7798102307</v>
      </c>
      <c r="D4009" s="2">
        <v>8283001520</v>
      </c>
      <c r="E4009" s="4" t="str">
        <f>INDEX(Sheet3!B:B,MATCH(Sheet1!B4009,Sheet3!C:C,0))</f>
        <v>삼익제약(주)</v>
      </c>
      <c r="F4009" s="4" t="str">
        <f>INDEX(Sheet3!B:B,MATCH(Sheet1!C4009,Sheet3!C:C,0))</f>
        <v>주식회사 이엘파마</v>
      </c>
      <c r="G4009" s="4" t="str">
        <f>INDEX(Sheet3!B:B,MATCH(Sheet1!D4009,Sheet3!C:C,0))</f>
        <v>우기팜</v>
      </c>
      <c r="H4009">
        <f>COUNTIF(Sheet3!C:C,Sheet1!B4009)</f>
        <v>1</v>
      </c>
      <c r="I4009">
        <f>COUNTIF(Sheet3!$C:$C,Sheet1!C4009)</f>
        <v>1</v>
      </c>
      <c r="J4009">
        <f>COUNTIF(Sheet3!$C:$C,Sheet1!D4009)</f>
        <v>1</v>
      </c>
      <c r="L4009" t="str">
        <f t="shared" si="62"/>
        <v xml:space="preserve">            ('122-81-13217', '779-81-02307', '828-30-01520'),</v>
      </c>
    </row>
    <row r="4010" spans="2:12" x14ac:dyDescent="0.25">
      <c r="B4010" s="2">
        <v>1228113217</v>
      </c>
      <c r="C4010" s="2">
        <v>7798102307</v>
      </c>
      <c r="D4010" s="2">
        <v>8343600611</v>
      </c>
      <c r="E4010" s="4" t="str">
        <f>INDEX(Sheet3!B:B,MATCH(Sheet1!B4010,Sheet3!C:C,0))</f>
        <v>삼익제약(주)</v>
      </c>
      <c r="F4010" s="4" t="str">
        <f>INDEX(Sheet3!B:B,MATCH(Sheet1!C4010,Sheet3!C:C,0))</f>
        <v>주식회사 이엘파마</v>
      </c>
      <c r="G4010" s="4" t="str">
        <f>INDEX(Sheet3!B:B,MATCH(Sheet1!D4010,Sheet3!C:C,0))</f>
        <v>케이엔컴퍼니</v>
      </c>
      <c r="H4010">
        <f>COUNTIF(Sheet3!C:C,Sheet1!B4010)</f>
        <v>1</v>
      </c>
      <c r="I4010">
        <f>COUNTIF(Sheet3!$C:$C,Sheet1!C4010)</f>
        <v>1</v>
      </c>
      <c r="J4010">
        <f>COUNTIF(Sheet3!$C:$C,Sheet1!D4010)</f>
        <v>1</v>
      </c>
      <c r="L4010" t="str">
        <f t="shared" si="62"/>
        <v xml:space="preserve">            ('122-81-13217', '779-81-02307', '834-36-00611'),</v>
      </c>
    </row>
    <row r="4011" spans="2:12" x14ac:dyDescent="0.25">
      <c r="B4011" s="2">
        <v>1228113217</v>
      </c>
      <c r="C4011" s="2">
        <v>7798102307</v>
      </c>
      <c r="D4011" s="2">
        <v>8351502320</v>
      </c>
      <c r="E4011" s="4" t="str">
        <f>INDEX(Sheet3!B:B,MATCH(Sheet1!B4011,Sheet3!C:C,0))</f>
        <v>삼익제약(주)</v>
      </c>
      <c r="F4011" s="4" t="str">
        <f>INDEX(Sheet3!B:B,MATCH(Sheet1!C4011,Sheet3!C:C,0))</f>
        <v>주식회사 이엘파마</v>
      </c>
      <c r="G4011" s="4" t="str">
        <f>INDEX(Sheet3!B:B,MATCH(Sheet1!D4011,Sheet3!C:C,0))</f>
        <v>삼현메디칼</v>
      </c>
      <c r="H4011">
        <f>COUNTIF(Sheet3!C:C,Sheet1!B4011)</f>
        <v>1</v>
      </c>
      <c r="I4011">
        <f>COUNTIF(Sheet3!$C:$C,Sheet1!C4011)</f>
        <v>1</v>
      </c>
      <c r="J4011">
        <f>COUNTIF(Sheet3!$C:$C,Sheet1!D4011)</f>
        <v>1</v>
      </c>
      <c r="L4011" t="str">
        <f t="shared" si="62"/>
        <v xml:space="preserve">            ('122-81-13217', '779-81-02307', '835-15-02320'),</v>
      </c>
    </row>
    <row r="4012" spans="2:12" x14ac:dyDescent="0.25">
      <c r="B4012" s="2">
        <v>1228113217</v>
      </c>
      <c r="C4012" s="2">
        <v>7798102307</v>
      </c>
      <c r="D4012" s="2">
        <v>8391402500</v>
      </c>
      <c r="E4012" s="4" t="str">
        <f>INDEX(Sheet3!B:B,MATCH(Sheet1!B4012,Sheet3!C:C,0))</f>
        <v>삼익제약(주)</v>
      </c>
      <c r="F4012" s="4" t="str">
        <f>INDEX(Sheet3!B:B,MATCH(Sheet1!C4012,Sheet3!C:C,0))</f>
        <v>주식회사 이엘파마</v>
      </c>
      <c r="G4012" s="4" t="str">
        <f>INDEX(Sheet3!B:B,MATCH(Sheet1!D4012,Sheet3!C:C,0))</f>
        <v>하순공조시스템</v>
      </c>
      <c r="H4012">
        <f>COUNTIF(Sheet3!C:C,Sheet1!B4012)</f>
        <v>1</v>
      </c>
      <c r="I4012">
        <f>COUNTIF(Sheet3!$C:$C,Sheet1!C4012)</f>
        <v>1</v>
      </c>
      <c r="J4012">
        <f>COUNTIF(Sheet3!$C:$C,Sheet1!D4012)</f>
        <v>1</v>
      </c>
      <c r="L4012" t="str">
        <f t="shared" si="62"/>
        <v xml:space="preserve">            ('122-81-13217', '779-81-02307', '839-14-02500'),</v>
      </c>
    </row>
    <row r="4013" spans="2:12" x14ac:dyDescent="0.25">
      <c r="B4013" s="2">
        <v>1228113217</v>
      </c>
      <c r="C4013" s="2">
        <v>7798102307</v>
      </c>
      <c r="D4013" s="2">
        <v>8450402807</v>
      </c>
      <c r="E4013" s="4" t="str">
        <f>INDEX(Sheet3!B:B,MATCH(Sheet1!B4013,Sheet3!C:C,0))</f>
        <v>삼익제약(주)</v>
      </c>
      <c r="F4013" s="4" t="str">
        <f>INDEX(Sheet3!B:B,MATCH(Sheet1!C4013,Sheet3!C:C,0))</f>
        <v>주식회사 이엘파마</v>
      </c>
      <c r="G4013" s="4" t="str">
        <f>INDEX(Sheet3!B:B,MATCH(Sheet1!D4013,Sheet3!C:C,0))</f>
        <v>도희팜</v>
      </c>
      <c r="H4013">
        <f>COUNTIF(Sheet3!C:C,Sheet1!B4013)</f>
        <v>1</v>
      </c>
      <c r="I4013">
        <f>COUNTIF(Sheet3!$C:$C,Sheet1!C4013)</f>
        <v>1</v>
      </c>
      <c r="J4013">
        <f>COUNTIF(Sheet3!$C:$C,Sheet1!D4013)</f>
        <v>1</v>
      </c>
      <c r="L4013" t="str">
        <f t="shared" si="62"/>
        <v xml:space="preserve">            ('122-81-13217', '779-81-02307', '845-04-02807'),</v>
      </c>
    </row>
    <row r="4014" spans="2:12" x14ac:dyDescent="0.25">
      <c r="B4014" s="2">
        <v>1228113217</v>
      </c>
      <c r="C4014" s="2">
        <v>7798102307</v>
      </c>
      <c r="D4014" s="2">
        <v>8460302759</v>
      </c>
      <c r="E4014" s="4" t="str">
        <f>INDEX(Sheet3!B:B,MATCH(Sheet1!B4014,Sheet3!C:C,0))</f>
        <v>삼익제약(주)</v>
      </c>
      <c r="F4014" s="4" t="str">
        <f>INDEX(Sheet3!B:B,MATCH(Sheet1!C4014,Sheet3!C:C,0))</f>
        <v>주식회사 이엘파마</v>
      </c>
      <c r="G4014" s="4" t="str">
        <f>INDEX(Sheet3!B:B,MATCH(Sheet1!D4014,Sheet3!C:C,0))</f>
        <v>메구스타커피부천점</v>
      </c>
      <c r="H4014">
        <f>COUNTIF(Sheet3!C:C,Sheet1!B4014)</f>
        <v>1</v>
      </c>
      <c r="I4014">
        <f>COUNTIF(Sheet3!$C:$C,Sheet1!C4014)</f>
        <v>1</v>
      </c>
      <c r="J4014">
        <f>COUNTIF(Sheet3!$C:$C,Sheet1!D4014)</f>
        <v>1</v>
      </c>
      <c r="L4014" t="str">
        <f t="shared" si="62"/>
        <v xml:space="preserve">            ('122-81-13217', '779-81-02307', '846-03-02759'),</v>
      </c>
    </row>
    <row r="4015" spans="2:12" x14ac:dyDescent="0.25">
      <c r="B4015" s="2">
        <v>1228113217</v>
      </c>
      <c r="C4015" s="2">
        <v>7798102307</v>
      </c>
      <c r="D4015" s="2">
        <v>8566800460</v>
      </c>
      <c r="E4015" s="4" t="str">
        <f>INDEX(Sheet3!B:B,MATCH(Sheet1!B4015,Sheet3!C:C,0))</f>
        <v>삼익제약(주)</v>
      </c>
      <c r="F4015" s="4" t="str">
        <f>INDEX(Sheet3!B:B,MATCH(Sheet1!C4015,Sheet3!C:C,0))</f>
        <v>주식회사 이엘파마</v>
      </c>
      <c r="G4015" s="4" t="str">
        <f>INDEX(Sheet3!B:B,MATCH(Sheet1!D4015,Sheet3!C:C,0))</f>
        <v>커넥션</v>
      </c>
      <c r="H4015">
        <f>COUNTIF(Sheet3!C:C,Sheet1!B4015)</f>
        <v>1</v>
      </c>
      <c r="I4015">
        <f>COUNTIF(Sheet3!$C:$C,Sheet1!C4015)</f>
        <v>1</v>
      </c>
      <c r="J4015">
        <f>COUNTIF(Sheet3!$C:$C,Sheet1!D4015)</f>
        <v>1</v>
      </c>
      <c r="L4015" t="str">
        <f t="shared" si="62"/>
        <v xml:space="preserve">            ('122-81-13217', '779-81-02307', '856-68-00460'),</v>
      </c>
    </row>
    <row r="4016" spans="2:12" x14ac:dyDescent="0.25">
      <c r="B4016" s="2">
        <v>1228113217</v>
      </c>
      <c r="C4016" s="2">
        <v>7798102307</v>
      </c>
      <c r="D4016" s="2">
        <v>8601602342</v>
      </c>
      <c r="E4016" s="4" t="str">
        <f>INDEX(Sheet3!B:B,MATCH(Sheet1!B4016,Sheet3!C:C,0))</f>
        <v>삼익제약(주)</v>
      </c>
      <c r="F4016" s="4" t="str">
        <f>INDEX(Sheet3!B:B,MATCH(Sheet1!C4016,Sheet3!C:C,0))</f>
        <v>주식회사 이엘파마</v>
      </c>
      <c r="G4016" s="4" t="str">
        <f>INDEX(Sheet3!B:B,MATCH(Sheet1!D4016,Sheet3!C:C,0))</f>
        <v>경채팜</v>
      </c>
      <c r="H4016">
        <f>COUNTIF(Sheet3!C:C,Sheet1!B4016)</f>
        <v>1</v>
      </c>
      <c r="I4016">
        <f>COUNTIF(Sheet3!$C:$C,Sheet1!C4016)</f>
        <v>1</v>
      </c>
      <c r="J4016">
        <f>COUNTIF(Sheet3!$C:$C,Sheet1!D4016)</f>
        <v>1</v>
      </c>
      <c r="L4016" t="str">
        <f t="shared" si="62"/>
        <v xml:space="preserve">            ('122-81-13217', '779-81-02307', '860-16-02342'),</v>
      </c>
    </row>
    <row r="4017" spans="2:12" x14ac:dyDescent="0.25">
      <c r="B4017" s="2">
        <v>1228113217</v>
      </c>
      <c r="C4017" s="2">
        <v>7798102307</v>
      </c>
      <c r="D4017" s="2">
        <v>8641102714</v>
      </c>
      <c r="E4017" s="4" t="str">
        <f>INDEX(Sheet3!B:B,MATCH(Sheet1!B4017,Sheet3!C:C,0))</f>
        <v>삼익제약(주)</v>
      </c>
      <c r="F4017" s="4" t="str">
        <f>INDEX(Sheet3!B:B,MATCH(Sheet1!C4017,Sheet3!C:C,0))</f>
        <v>주식회사 이엘파마</v>
      </c>
      <c r="G4017" s="4" t="str">
        <f>INDEX(Sheet3!B:B,MATCH(Sheet1!D4017,Sheet3!C:C,0))</f>
        <v>다온팜</v>
      </c>
      <c r="H4017">
        <f>COUNTIF(Sheet3!C:C,Sheet1!B4017)</f>
        <v>1</v>
      </c>
      <c r="I4017">
        <f>COUNTIF(Sheet3!$C:$C,Sheet1!C4017)</f>
        <v>1</v>
      </c>
      <c r="J4017">
        <f>COUNTIF(Sheet3!$C:$C,Sheet1!D4017)</f>
        <v>1</v>
      </c>
      <c r="L4017" t="str">
        <f t="shared" si="62"/>
        <v xml:space="preserve">            ('122-81-13217', '779-81-02307', '864-11-02714'),</v>
      </c>
    </row>
    <row r="4018" spans="2:12" x14ac:dyDescent="0.25">
      <c r="B4018" s="2">
        <v>1228113217</v>
      </c>
      <c r="C4018" s="2">
        <v>7798102307</v>
      </c>
      <c r="D4018" s="2">
        <v>8661002182</v>
      </c>
      <c r="E4018" s="4" t="str">
        <f>INDEX(Sheet3!B:B,MATCH(Sheet1!B4018,Sheet3!C:C,0))</f>
        <v>삼익제약(주)</v>
      </c>
      <c r="F4018" s="4" t="str">
        <f>INDEX(Sheet3!B:B,MATCH(Sheet1!C4018,Sheet3!C:C,0))</f>
        <v>주식회사 이엘파마</v>
      </c>
      <c r="G4018" s="4" t="str">
        <f>INDEX(Sheet3!B:B,MATCH(Sheet1!D4018,Sheet3!C:C,0))</f>
        <v>리온메디팜</v>
      </c>
      <c r="H4018">
        <f>COUNTIF(Sheet3!C:C,Sheet1!B4018)</f>
        <v>1</v>
      </c>
      <c r="I4018">
        <f>COUNTIF(Sheet3!$C:$C,Sheet1!C4018)</f>
        <v>1</v>
      </c>
      <c r="J4018">
        <f>COUNTIF(Sheet3!$C:$C,Sheet1!D4018)</f>
        <v>1</v>
      </c>
      <c r="L4018" t="str">
        <f t="shared" si="62"/>
        <v xml:space="preserve">            ('122-81-13217', '779-81-02307', '866-10-02182'),</v>
      </c>
    </row>
    <row r="4019" spans="2:12" x14ac:dyDescent="0.25">
      <c r="B4019" s="2">
        <v>1228113217</v>
      </c>
      <c r="C4019" s="2">
        <v>7798102307</v>
      </c>
      <c r="D4019" s="2">
        <v>8740703033</v>
      </c>
      <c r="E4019" s="4" t="str">
        <f>INDEX(Sheet3!B:B,MATCH(Sheet1!B4019,Sheet3!C:C,0))</f>
        <v>삼익제약(주)</v>
      </c>
      <c r="F4019" s="4" t="str">
        <f>INDEX(Sheet3!B:B,MATCH(Sheet1!C4019,Sheet3!C:C,0))</f>
        <v>주식회사 이엘파마</v>
      </c>
      <c r="G4019" s="4" t="str">
        <f>INDEX(Sheet3!B:B,MATCH(Sheet1!D4019,Sheet3!C:C,0))</f>
        <v>레오팜</v>
      </c>
      <c r="H4019">
        <f>COUNTIF(Sheet3!C:C,Sheet1!B4019)</f>
        <v>1</v>
      </c>
      <c r="I4019">
        <f>COUNTIF(Sheet3!$C:$C,Sheet1!C4019)</f>
        <v>1</v>
      </c>
      <c r="J4019">
        <f>COUNTIF(Sheet3!$C:$C,Sheet1!D4019)</f>
        <v>1</v>
      </c>
      <c r="L4019" t="str">
        <f t="shared" si="62"/>
        <v xml:space="preserve">            ('122-81-13217', '779-81-02307', '874-07-03033'),</v>
      </c>
    </row>
    <row r="4020" spans="2:12" x14ac:dyDescent="0.25">
      <c r="B4020" s="2">
        <v>1228113217</v>
      </c>
      <c r="C4020" s="2">
        <v>7798102307</v>
      </c>
      <c r="D4020" s="2">
        <v>8770102915</v>
      </c>
      <c r="E4020" s="4" t="str">
        <f>INDEX(Sheet3!B:B,MATCH(Sheet1!B4020,Sheet3!C:C,0))</f>
        <v>삼익제약(주)</v>
      </c>
      <c r="F4020" s="4" t="str">
        <f>INDEX(Sheet3!B:B,MATCH(Sheet1!C4020,Sheet3!C:C,0))</f>
        <v>주식회사 이엘파마</v>
      </c>
      <c r="G4020" s="4" t="str">
        <f>INDEX(Sheet3!B:B,MATCH(Sheet1!D4020,Sheet3!C:C,0))</f>
        <v>약팜</v>
      </c>
      <c r="H4020">
        <f>COUNTIF(Sheet3!C:C,Sheet1!B4020)</f>
        <v>1</v>
      </c>
      <c r="I4020">
        <f>COUNTIF(Sheet3!$C:$C,Sheet1!C4020)</f>
        <v>1</v>
      </c>
      <c r="J4020">
        <f>COUNTIF(Sheet3!$C:$C,Sheet1!D4020)</f>
        <v>1</v>
      </c>
      <c r="L4020" t="str">
        <f t="shared" si="62"/>
        <v xml:space="preserve">            ('122-81-13217', '779-81-02307', '877-01-02915'),</v>
      </c>
    </row>
    <row r="4021" spans="2:12" x14ac:dyDescent="0.25">
      <c r="B4021" s="2">
        <v>1228113217</v>
      </c>
      <c r="C4021" s="2">
        <v>7798102307</v>
      </c>
      <c r="D4021" s="2">
        <v>8830502621</v>
      </c>
      <c r="E4021" s="4" t="str">
        <f>INDEX(Sheet3!B:B,MATCH(Sheet1!B4021,Sheet3!C:C,0))</f>
        <v>삼익제약(주)</v>
      </c>
      <c r="F4021" s="4" t="str">
        <f>INDEX(Sheet3!B:B,MATCH(Sheet1!C4021,Sheet3!C:C,0))</f>
        <v>주식회사 이엘파마</v>
      </c>
      <c r="G4021" s="4" t="str">
        <f>INDEX(Sheet3!B:B,MATCH(Sheet1!D4021,Sheet3!C:C,0))</f>
        <v>경동바이오</v>
      </c>
      <c r="H4021">
        <f>COUNTIF(Sheet3!C:C,Sheet1!B4021)</f>
        <v>1</v>
      </c>
      <c r="I4021">
        <f>COUNTIF(Sheet3!$C:$C,Sheet1!C4021)</f>
        <v>1</v>
      </c>
      <c r="J4021">
        <f>COUNTIF(Sheet3!$C:$C,Sheet1!D4021)</f>
        <v>1</v>
      </c>
      <c r="L4021" t="str">
        <f t="shared" si="62"/>
        <v xml:space="preserve">            ('122-81-13217', '779-81-02307', '883-05-02621'),</v>
      </c>
    </row>
    <row r="4022" spans="2:12" x14ac:dyDescent="0.25">
      <c r="B4022" s="2">
        <v>1228113217</v>
      </c>
      <c r="C4022" s="2">
        <v>7798102307</v>
      </c>
      <c r="D4022" s="2">
        <v>8930802968</v>
      </c>
      <c r="E4022" s="4" t="str">
        <f>INDEX(Sheet3!B:B,MATCH(Sheet1!B4022,Sheet3!C:C,0))</f>
        <v>삼익제약(주)</v>
      </c>
      <c r="F4022" s="4" t="str">
        <f>INDEX(Sheet3!B:B,MATCH(Sheet1!C4022,Sheet3!C:C,0))</f>
        <v>주식회사 이엘파마</v>
      </c>
      <c r="G4022" s="4" t="str">
        <f>INDEX(Sheet3!B:B,MATCH(Sheet1!D4022,Sheet3!C:C,0))</f>
        <v>가원파마</v>
      </c>
      <c r="H4022">
        <f>COUNTIF(Sheet3!C:C,Sheet1!B4022)</f>
        <v>1</v>
      </c>
      <c r="I4022">
        <f>COUNTIF(Sheet3!$C:$C,Sheet1!C4022)</f>
        <v>1</v>
      </c>
      <c r="J4022">
        <f>COUNTIF(Sheet3!$C:$C,Sheet1!D4022)</f>
        <v>1</v>
      </c>
      <c r="L4022" t="str">
        <f t="shared" si="62"/>
        <v xml:space="preserve">            ('122-81-13217', '779-81-02307', '893-08-02968'),</v>
      </c>
    </row>
    <row r="4023" spans="2:12" x14ac:dyDescent="0.25">
      <c r="B4023" s="2">
        <v>1228113217</v>
      </c>
      <c r="C4023" s="2">
        <v>7798102307</v>
      </c>
      <c r="D4023" s="2">
        <v>8932801273</v>
      </c>
      <c r="E4023" s="4" t="str">
        <f>INDEX(Sheet3!B:B,MATCH(Sheet1!B4023,Sheet3!C:C,0))</f>
        <v>삼익제약(주)</v>
      </c>
      <c r="F4023" s="4" t="str">
        <f>INDEX(Sheet3!B:B,MATCH(Sheet1!C4023,Sheet3!C:C,0))</f>
        <v>주식회사 이엘파마</v>
      </c>
      <c r="G4023" s="4" t="str">
        <f>INDEX(Sheet3!B:B,MATCH(Sheet1!D4023,Sheet3!C:C,0))</f>
        <v>삼성메디칼</v>
      </c>
      <c r="H4023">
        <f>COUNTIF(Sheet3!C:C,Sheet1!B4023)</f>
        <v>1</v>
      </c>
      <c r="I4023">
        <f>COUNTIF(Sheet3!$C:$C,Sheet1!C4023)</f>
        <v>1</v>
      </c>
      <c r="J4023">
        <f>COUNTIF(Sheet3!$C:$C,Sheet1!D4023)</f>
        <v>1</v>
      </c>
      <c r="L4023" t="str">
        <f t="shared" si="62"/>
        <v xml:space="preserve">            ('122-81-13217', '779-81-02307', '893-28-01273'),</v>
      </c>
    </row>
    <row r="4024" spans="2:12" x14ac:dyDescent="0.25">
      <c r="B4024" s="2">
        <v>1228113217</v>
      </c>
      <c r="C4024" s="2">
        <v>7928601970</v>
      </c>
      <c r="D4024" s="2">
        <v>8321002082</v>
      </c>
      <c r="E4024" s="4" t="str">
        <f>INDEX(Sheet3!B:B,MATCH(Sheet1!B4024,Sheet3!C:C,0))</f>
        <v>삼익제약(주)</v>
      </c>
      <c r="F4024" s="4" t="str">
        <f>INDEX(Sheet3!B:B,MATCH(Sheet1!C4024,Sheet3!C:C,0))</f>
        <v>근우약품주식회사</v>
      </c>
      <c r="G4024" s="4" t="str">
        <f>INDEX(Sheet3!B:B,MATCH(Sheet1!D4024,Sheet3!C:C,0))</f>
        <v>제이앤씨 이더블유</v>
      </c>
      <c r="H4024">
        <f>COUNTIF(Sheet3!C:C,Sheet1!B4024)</f>
        <v>1</v>
      </c>
      <c r="I4024">
        <f>COUNTIF(Sheet3!$C:$C,Sheet1!C4024)</f>
        <v>1</v>
      </c>
      <c r="J4024">
        <f>COUNTIF(Sheet3!$C:$C,Sheet1!D4024)</f>
        <v>1</v>
      </c>
      <c r="L4024" t="str">
        <f t="shared" si="62"/>
        <v xml:space="preserve">            ('122-81-13217', '792-86-01970', '832-10-02082'),</v>
      </c>
    </row>
    <row r="4025" spans="2:12" x14ac:dyDescent="0.25">
      <c r="B4025" s="2">
        <v>1228113217</v>
      </c>
      <c r="C4025" s="2">
        <v>7928602867</v>
      </c>
      <c r="D4025" s="2">
        <v>3428701898</v>
      </c>
      <c r="E4025" s="4" t="str">
        <f>INDEX(Sheet3!B:B,MATCH(Sheet1!B4025,Sheet3!C:C,0))</f>
        <v>삼익제약(주)</v>
      </c>
      <c r="F4025" s="4" t="str">
        <f>INDEX(Sheet3!B:B,MATCH(Sheet1!C4025,Sheet3!C:C,0))</f>
        <v>주식회사 에스오피뉴</v>
      </c>
      <c r="G4025" s="4" t="str">
        <f>INDEX(Sheet3!B:B,MATCH(Sheet1!D4025,Sheet3!C:C,0))</f>
        <v>이오파트너스</v>
      </c>
      <c r="H4025">
        <f>COUNTIF(Sheet3!C:C,Sheet1!B4025)</f>
        <v>1</v>
      </c>
      <c r="I4025">
        <f>COUNTIF(Sheet3!$C:$C,Sheet1!C4025)</f>
        <v>1</v>
      </c>
      <c r="J4025">
        <f>COUNTIF(Sheet3!$C:$C,Sheet1!D4025)</f>
        <v>1</v>
      </c>
      <c r="L4025" t="str">
        <f t="shared" si="62"/>
        <v xml:space="preserve">            ('122-81-13217', '792-86-02867', '342-87-01898'),</v>
      </c>
    </row>
    <row r="4026" spans="2:12" x14ac:dyDescent="0.25">
      <c r="B4026" s="2">
        <v>1228113217</v>
      </c>
      <c r="C4026" s="2">
        <v>8058103298</v>
      </c>
      <c r="D4026" s="2">
        <v>3654000956</v>
      </c>
      <c r="E4026" s="4" t="str">
        <f>INDEX(Sheet3!B:B,MATCH(Sheet1!B4026,Sheet3!C:C,0))</f>
        <v>삼익제약(주)</v>
      </c>
      <c r="F4026" s="4" t="str">
        <f>INDEX(Sheet3!B:B,MATCH(Sheet1!C4026,Sheet3!C:C,0))</f>
        <v>(주)원파트너스</v>
      </c>
      <c r="G4026" s="4" t="str">
        <f>INDEX(Sheet3!B:B,MATCH(Sheet1!D4026,Sheet3!C:C,0))</f>
        <v>매곡팜</v>
      </c>
      <c r="H4026">
        <f>COUNTIF(Sheet3!C:C,Sheet1!B4026)</f>
        <v>1</v>
      </c>
      <c r="I4026">
        <f>COUNTIF(Sheet3!$C:$C,Sheet1!C4026)</f>
        <v>1</v>
      </c>
      <c r="J4026">
        <f>COUNTIF(Sheet3!$C:$C,Sheet1!D4026)</f>
        <v>1</v>
      </c>
      <c r="L4026" t="str">
        <f t="shared" si="62"/>
        <v xml:space="preserve">            ('122-81-13217', '805-81-03298', '365-40-00956'),</v>
      </c>
    </row>
    <row r="4027" spans="2:12" x14ac:dyDescent="0.25">
      <c r="B4027" s="2">
        <v>1228113217</v>
      </c>
      <c r="C4027" s="2">
        <v>8058103298</v>
      </c>
      <c r="D4027" s="2">
        <v>4108669480</v>
      </c>
      <c r="E4027" s="4" t="str">
        <f>INDEX(Sheet3!B:B,MATCH(Sheet1!B4027,Sheet3!C:C,0))</f>
        <v>삼익제약(주)</v>
      </c>
      <c r="F4027" s="4" t="str">
        <f>INDEX(Sheet3!B:B,MATCH(Sheet1!C4027,Sheet3!C:C,0))</f>
        <v>(주)원파트너스</v>
      </c>
      <c r="G4027" s="4" t="str">
        <f>INDEX(Sheet3!B:B,MATCH(Sheet1!D4027,Sheet3!C:C,0))</f>
        <v>주식회사더블유에스팜</v>
      </c>
      <c r="H4027">
        <f>COUNTIF(Sheet3!C:C,Sheet1!B4027)</f>
        <v>1</v>
      </c>
      <c r="I4027">
        <f>COUNTIF(Sheet3!$C:$C,Sheet1!C4027)</f>
        <v>1</v>
      </c>
      <c r="J4027">
        <f>COUNTIF(Sheet3!$C:$C,Sheet1!D4027)</f>
        <v>1</v>
      </c>
      <c r="L4027" t="str">
        <f t="shared" si="62"/>
        <v xml:space="preserve">            ('122-81-13217', '805-81-03298', '410-86-69480'),</v>
      </c>
    </row>
    <row r="4028" spans="2:12" x14ac:dyDescent="0.25">
      <c r="B4028" s="2">
        <v>1228113217</v>
      </c>
      <c r="C4028" s="2">
        <v>8058103298</v>
      </c>
      <c r="D4028" s="2">
        <v>7290602213</v>
      </c>
      <c r="E4028" s="4" t="str">
        <f>INDEX(Sheet3!B:B,MATCH(Sheet1!B4028,Sheet3!C:C,0))</f>
        <v>삼익제약(주)</v>
      </c>
      <c r="F4028" s="4" t="str">
        <f>INDEX(Sheet3!B:B,MATCH(Sheet1!C4028,Sheet3!C:C,0))</f>
        <v>(주)원파트너스</v>
      </c>
      <c r="G4028" s="4" t="str">
        <f>INDEX(Sheet3!B:B,MATCH(Sheet1!D4028,Sheet3!C:C,0))</f>
        <v>천하</v>
      </c>
      <c r="H4028">
        <f>COUNTIF(Sheet3!C:C,Sheet1!B4028)</f>
        <v>1</v>
      </c>
      <c r="I4028">
        <f>COUNTIF(Sheet3!$C:$C,Sheet1!C4028)</f>
        <v>1</v>
      </c>
      <c r="J4028">
        <f>COUNTIF(Sheet3!$C:$C,Sheet1!D4028)</f>
        <v>1</v>
      </c>
      <c r="L4028" t="str">
        <f t="shared" si="62"/>
        <v xml:space="preserve">            ('122-81-13217', '805-81-03298', '729-06-02213'),</v>
      </c>
    </row>
    <row r="4029" spans="2:12" x14ac:dyDescent="0.25">
      <c r="B4029" s="2">
        <v>1228113217</v>
      </c>
      <c r="C4029" s="2">
        <v>8072301700</v>
      </c>
      <c r="D4029" s="2">
        <v>4632202045</v>
      </c>
      <c r="E4029" s="4" t="str">
        <f>INDEX(Sheet3!B:B,MATCH(Sheet1!B4029,Sheet3!C:C,0))</f>
        <v>삼익제약(주)</v>
      </c>
      <c r="F4029" s="4" t="str">
        <f>INDEX(Sheet3!B:B,MATCH(Sheet1!C4029,Sheet3!C:C,0))</f>
        <v>노블</v>
      </c>
      <c r="G4029" s="4" t="str">
        <f>INDEX(Sheet3!B:B,MATCH(Sheet1!D4029,Sheet3!C:C,0))</f>
        <v>에스피</v>
      </c>
      <c r="H4029">
        <f>COUNTIF(Sheet3!C:C,Sheet1!B4029)</f>
        <v>1</v>
      </c>
      <c r="I4029">
        <f>COUNTIF(Sheet3!$C:$C,Sheet1!C4029)</f>
        <v>1</v>
      </c>
      <c r="J4029">
        <f>COUNTIF(Sheet3!$C:$C,Sheet1!D4029)</f>
        <v>1</v>
      </c>
      <c r="L4029" t="str">
        <f t="shared" si="62"/>
        <v xml:space="preserve">            ('122-81-13217', '807-23-01700', '463-22-02045'),</v>
      </c>
    </row>
    <row r="4030" spans="2:12" x14ac:dyDescent="0.25">
      <c r="B4030" s="2">
        <v>1228113217</v>
      </c>
      <c r="C4030" s="2">
        <v>8072301700</v>
      </c>
      <c r="D4030" s="2">
        <v>5644101184</v>
      </c>
      <c r="E4030" s="4" t="str">
        <f>INDEX(Sheet3!B:B,MATCH(Sheet1!B4030,Sheet3!C:C,0))</f>
        <v>삼익제약(주)</v>
      </c>
      <c r="F4030" s="4" t="str">
        <f>INDEX(Sheet3!B:B,MATCH(Sheet1!C4030,Sheet3!C:C,0))</f>
        <v>노블</v>
      </c>
      <c r="G4030" s="4" t="str">
        <f>INDEX(Sheet3!B:B,MATCH(Sheet1!D4030,Sheet3!C:C,0))</f>
        <v>블루로켓</v>
      </c>
      <c r="H4030">
        <f>COUNTIF(Sheet3!C:C,Sheet1!B4030)</f>
        <v>1</v>
      </c>
      <c r="I4030">
        <f>COUNTIF(Sheet3!$C:$C,Sheet1!C4030)</f>
        <v>1</v>
      </c>
      <c r="J4030">
        <f>COUNTIF(Sheet3!$C:$C,Sheet1!D4030)</f>
        <v>1</v>
      </c>
      <c r="L4030" t="str">
        <f t="shared" si="62"/>
        <v xml:space="preserve">            ('122-81-13217', '807-23-01700', '564-41-01184'),</v>
      </c>
    </row>
    <row r="4031" spans="2:12" x14ac:dyDescent="0.25">
      <c r="B4031" s="2">
        <v>1228113217</v>
      </c>
      <c r="C4031" s="2">
        <v>8072301700</v>
      </c>
      <c r="D4031" s="2">
        <v>6041210604</v>
      </c>
      <c r="E4031" s="4" t="str">
        <f>INDEX(Sheet3!B:B,MATCH(Sheet1!B4031,Sheet3!C:C,0))</f>
        <v>삼익제약(주)</v>
      </c>
      <c r="F4031" s="4" t="str">
        <f>INDEX(Sheet3!B:B,MATCH(Sheet1!C4031,Sheet3!C:C,0))</f>
        <v>노블</v>
      </c>
      <c r="G4031" s="4" t="str">
        <f>INDEX(Sheet3!B:B,MATCH(Sheet1!D4031,Sheet3!C:C,0))</f>
        <v>베가코퍼레이션</v>
      </c>
      <c r="H4031">
        <f>COUNTIF(Sheet3!C:C,Sheet1!B4031)</f>
        <v>1</v>
      </c>
      <c r="I4031">
        <f>COUNTIF(Sheet3!$C:$C,Sheet1!C4031)</f>
        <v>1</v>
      </c>
      <c r="J4031">
        <f>COUNTIF(Sheet3!$C:$C,Sheet1!D4031)</f>
        <v>1</v>
      </c>
      <c r="L4031" t="str">
        <f t="shared" si="62"/>
        <v xml:space="preserve">            ('122-81-13217', '807-23-01700', '604-12-10604'),</v>
      </c>
    </row>
    <row r="4032" spans="2:12" x14ac:dyDescent="0.25">
      <c r="B4032" s="2">
        <v>1228113217</v>
      </c>
      <c r="C4032" s="2">
        <v>8072301700</v>
      </c>
      <c r="D4032" s="2">
        <v>7744900435</v>
      </c>
      <c r="E4032" s="4" t="str">
        <f>INDEX(Sheet3!B:B,MATCH(Sheet1!B4032,Sheet3!C:C,0))</f>
        <v>삼익제약(주)</v>
      </c>
      <c r="F4032" s="4" t="str">
        <f>INDEX(Sheet3!B:B,MATCH(Sheet1!C4032,Sheet3!C:C,0))</f>
        <v>노블</v>
      </c>
      <c r="G4032" s="4" t="str">
        <f>INDEX(Sheet3!B:B,MATCH(Sheet1!D4032,Sheet3!C:C,0))</f>
        <v>에스앤와이팜</v>
      </c>
      <c r="H4032">
        <f>COUNTIF(Sheet3!C:C,Sheet1!B4032)</f>
        <v>1</v>
      </c>
      <c r="I4032">
        <f>COUNTIF(Sheet3!$C:$C,Sheet1!C4032)</f>
        <v>1</v>
      </c>
      <c r="J4032">
        <f>COUNTIF(Sheet3!$C:$C,Sheet1!D4032)</f>
        <v>1</v>
      </c>
      <c r="L4032" t="str">
        <f t="shared" si="62"/>
        <v xml:space="preserve">            ('122-81-13217', '807-23-01700', '774-49-00435'),</v>
      </c>
    </row>
    <row r="4033" spans="2:12" x14ac:dyDescent="0.25">
      <c r="B4033" s="2">
        <v>1228113217</v>
      </c>
      <c r="C4033" s="2">
        <v>8072301700</v>
      </c>
      <c r="D4033" s="2">
        <v>8602401673</v>
      </c>
      <c r="E4033" s="4" t="str">
        <f>INDEX(Sheet3!B:B,MATCH(Sheet1!B4033,Sheet3!C:C,0))</f>
        <v>삼익제약(주)</v>
      </c>
      <c r="F4033" s="4" t="str">
        <f>INDEX(Sheet3!B:B,MATCH(Sheet1!C4033,Sheet3!C:C,0))</f>
        <v>노블</v>
      </c>
      <c r="G4033" s="4" t="str">
        <f>INDEX(Sheet3!B:B,MATCH(Sheet1!D4033,Sheet3!C:C,0))</f>
        <v>미라클기획</v>
      </c>
      <c r="H4033">
        <f>COUNTIF(Sheet3!C:C,Sheet1!B4033)</f>
        <v>1</v>
      </c>
      <c r="I4033">
        <f>COUNTIF(Sheet3!$C:$C,Sheet1!C4033)</f>
        <v>1</v>
      </c>
      <c r="J4033">
        <f>COUNTIF(Sheet3!$C:$C,Sheet1!D4033)</f>
        <v>1</v>
      </c>
      <c r="L4033" t="str">
        <f t="shared" si="62"/>
        <v xml:space="preserve">            ('122-81-13217', '807-23-01700', '860-24-01673'),</v>
      </c>
    </row>
    <row r="4034" spans="2:12" x14ac:dyDescent="0.25">
      <c r="B4034" s="2">
        <v>1228113217</v>
      </c>
      <c r="C4034" s="2">
        <v>8198101867</v>
      </c>
      <c r="D4034" s="2">
        <v>2180371145</v>
      </c>
      <c r="E4034" s="4" t="str">
        <f>INDEX(Sheet3!B:B,MATCH(Sheet1!B4034,Sheet3!C:C,0))</f>
        <v>삼익제약(주)</v>
      </c>
      <c r="F4034" s="4" t="str">
        <f>INDEX(Sheet3!B:B,MATCH(Sheet1!C4034,Sheet3!C:C,0))</f>
        <v>주식회사 히스토바이오</v>
      </c>
      <c r="G4034" s="4" t="str">
        <f>INDEX(Sheet3!B:B,MATCH(Sheet1!D4034,Sheet3!C:C,0))</f>
        <v>미래메디컬</v>
      </c>
      <c r="H4034">
        <f>COUNTIF(Sheet3!C:C,Sheet1!B4034)</f>
        <v>1</v>
      </c>
      <c r="I4034">
        <f>COUNTIF(Sheet3!$C:$C,Sheet1!C4034)</f>
        <v>1</v>
      </c>
      <c r="J4034">
        <f>COUNTIF(Sheet3!$C:$C,Sheet1!D4034)</f>
        <v>1</v>
      </c>
      <c r="L4034" t="str">
        <f t="shared" si="62"/>
        <v xml:space="preserve">            ('122-81-13217', '819-81-01867', '218-03-71145'),</v>
      </c>
    </row>
    <row r="4035" spans="2:12" x14ac:dyDescent="0.25">
      <c r="B4035" s="2">
        <v>1228113217</v>
      </c>
      <c r="C4035" s="2">
        <v>8198101867</v>
      </c>
      <c r="D4035" s="2">
        <v>4042501674</v>
      </c>
      <c r="E4035" s="4" t="str">
        <f>INDEX(Sheet3!B:B,MATCH(Sheet1!B4035,Sheet3!C:C,0))</f>
        <v>삼익제약(주)</v>
      </c>
      <c r="F4035" s="4" t="str">
        <f>INDEX(Sheet3!B:B,MATCH(Sheet1!C4035,Sheet3!C:C,0))</f>
        <v>주식회사 히스토바이오</v>
      </c>
      <c r="G4035" s="4" t="str">
        <f>INDEX(Sheet3!B:B,MATCH(Sheet1!D4035,Sheet3!C:C,0))</f>
        <v>더케이팜</v>
      </c>
      <c r="H4035">
        <f>COUNTIF(Sheet3!C:C,Sheet1!B4035)</f>
        <v>1</v>
      </c>
      <c r="I4035">
        <f>COUNTIF(Sheet3!$C:$C,Sheet1!C4035)</f>
        <v>1</v>
      </c>
      <c r="J4035">
        <f>COUNTIF(Sheet3!$C:$C,Sheet1!D4035)</f>
        <v>1</v>
      </c>
      <c r="L4035" t="str">
        <f t="shared" ref="L4035:L4098" si="63">"            ('"&amp;LEFT(B4035,3)&amp;"-"&amp;MID(B4035,4,2)&amp;"-"&amp;RIGHT(B4035,5)&amp;"', '"&amp;LEFT(C4035,3)&amp;"-"&amp;MID(C4035,4,2)&amp;"-"&amp;RIGHT(C4035,5)&amp;"', '"&amp;LEFT(D4035,3)&amp;"-"&amp;MID(D4035,4,2)&amp;"-"&amp;RIGHT(D4035,5)&amp;"'),"</f>
        <v xml:space="preserve">            ('122-81-13217', '819-81-01867', '404-25-01674'),</v>
      </c>
    </row>
    <row r="4036" spans="2:12" x14ac:dyDescent="0.25">
      <c r="B4036" s="2">
        <v>1228113217</v>
      </c>
      <c r="C4036" s="2">
        <v>8198101867</v>
      </c>
      <c r="D4036" s="2">
        <v>4505700820</v>
      </c>
      <c r="E4036" s="4" t="str">
        <f>INDEX(Sheet3!B:B,MATCH(Sheet1!B4036,Sheet3!C:C,0))</f>
        <v>삼익제약(주)</v>
      </c>
      <c r="F4036" s="4" t="str">
        <f>INDEX(Sheet3!B:B,MATCH(Sheet1!C4036,Sheet3!C:C,0))</f>
        <v>주식회사 히스토바이오</v>
      </c>
      <c r="G4036" s="4" t="str">
        <f>INDEX(Sheet3!B:B,MATCH(Sheet1!D4036,Sheet3!C:C,0))</f>
        <v>메디세이버</v>
      </c>
      <c r="H4036">
        <f>COUNTIF(Sheet3!C:C,Sheet1!B4036)</f>
        <v>1</v>
      </c>
      <c r="I4036">
        <f>COUNTIF(Sheet3!$C:$C,Sheet1!C4036)</f>
        <v>1</v>
      </c>
      <c r="J4036">
        <f>COUNTIF(Sheet3!$C:$C,Sheet1!D4036)</f>
        <v>1</v>
      </c>
      <c r="L4036" t="str">
        <f t="shared" si="63"/>
        <v xml:space="preserve">            ('122-81-13217', '819-81-01867', '450-57-00820'),</v>
      </c>
    </row>
    <row r="4037" spans="2:12" x14ac:dyDescent="0.25">
      <c r="B4037" s="2">
        <v>1228113217</v>
      </c>
      <c r="C4037" s="2">
        <v>8198101867</v>
      </c>
      <c r="D4037" s="2">
        <v>4880602646</v>
      </c>
      <c r="E4037" s="4" t="str">
        <f>INDEX(Sheet3!B:B,MATCH(Sheet1!B4037,Sheet3!C:C,0))</f>
        <v>삼익제약(주)</v>
      </c>
      <c r="F4037" s="4" t="str">
        <f>INDEX(Sheet3!B:B,MATCH(Sheet1!C4037,Sheet3!C:C,0))</f>
        <v>주식회사 히스토바이오</v>
      </c>
      <c r="G4037" s="4" t="str">
        <f>INDEX(Sheet3!B:B,MATCH(Sheet1!D4037,Sheet3!C:C,0))</f>
        <v>제이에이치마이크로</v>
      </c>
      <c r="H4037">
        <f>COUNTIF(Sheet3!C:C,Sheet1!B4037)</f>
        <v>1</v>
      </c>
      <c r="I4037">
        <f>COUNTIF(Sheet3!$C:$C,Sheet1!C4037)</f>
        <v>1</v>
      </c>
      <c r="J4037">
        <f>COUNTIF(Sheet3!$C:$C,Sheet1!D4037)</f>
        <v>1</v>
      </c>
      <c r="L4037" t="str">
        <f t="shared" si="63"/>
        <v xml:space="preserve">            ('122-81-13217', '819-81-01867', '488-06-02646'),</v>
      </c>
    </row>
    <row r="4038" spans="2:12" x14ac:dyDescent="0.25">
      <c r="B4038" s="2">
        <v>1228113217</v>
      </c>
      <c r="C4038" s="2">
        <v>8198101867</v>
      </c>
      <c r="D4038" s="2">
        <v>6980703064</v>
      </c>
      <c r="E4038" s="4" t="str">
        <f>INDEX(Sheet3!B:B,MATCH(Sheet1!B4038,Sheet3!C:C,0))</f>
        <v>삼익제약(주)</v>
      </c>
      <c r="F4038" s="4" t="str">
        <f>INDEX(Sheet3!B:B,MATCH(Sheet1!C4038,Sheet3!C:C,0))</f>
        <v>주식회사 히스토바이오</v>
      </c>
      <c r="G4038" s="4" t="str">
        <f>INDEX(Sheet3!B:B,MATCH(Sheet1!D4038,Sheet3!C:C,0))</f>
        <v>미래팜</v>
      </c>
      <c r="H4038">
        <f>COUNTIF(Sheet3!C:C,Sheet1!B4038)</f>
        <v>1</v>
      </c>
      <c r="I4038">
        <f>COUNTIF(Sheet3!$C:$C,Sheet1!C4038)</f>
        <v>1</v>
      </c>
      <c r="J4038">
        <f>COUNTIF(Sheet3!$C:$C,Sheet1!D4038)</f>
        <v>1</v>
      </c>
      <c r="L4038" t="str">
        <f t="shared" si="63"/>
        <v xml:space="preserve">            ('122-81-13217', '819-81-01867', '698-07-03064'),</v>
      </c>
    </row>
    <row r="4039" spans="2:12" x14ac:dyDescent="0.25">
      <c r="B4039" s="2">
        <v>1228113217</v>
      </c>
      <c r="C4039" s="2">
        <v>8198101867</v>
      </c>
      <c r="D4039" s="2">
        <v>7724500839</v>
      </c>
      <c r="E4039" s="4" t="str">
        <f>INDEX(Sheet3!B:B,MATCH(Sheet1!B4039,Sheet3!C:C,0))</f>
        <v>삼익제약(주)</v>
      </c>
      <c r="F4039" s="4" t="str">
        <f>INDEX(Sheet3!B:B,MATCH(Sheet1!C4039,Sheet3!C:C,0))</f>
        <v>주식회사 히스토바이오</v>
      </c>
      <c r="G4039" s="4" t="str">
        <f>INDEX(Sheet3!B:B,MATCH(Sheet1!D4039,Sheet3!C:C,0))</f>
        <v>알비파마(RB파마)</v>
      </c>
      <c r="H4039">
        <f>COUNTIF(Sheet3!C:C,Sheet1!B4039)</f>
        <v>1</v>
      </c>
      <c r="I4039">
        <f>COUNTIF(Sheet3!$C:$C,Sheet1!C4039)</f>
        <v>1</v>
      </c>
      <c r="J4039">
        <f>COUNTIF(Sheet3!$C:$C,Sheet1!D4039)</f>
        <v>1</v>
      </c>
      <c r="L4039" t="str">
        <f t="shared" si="63"/>
        <v xml:space="preserve">            ('122-81-13217', '819-81-01867', '772-45-00839'),</v>
      </c>
    </row>
    <row r="4040" spans="2:12" x14ac:dyDescent="0.25">
      <c r="B4040" s="2">
        <v>1228113217</v>
      </c>
      <c r="C4040" s="2">
        <v>8218603015</v>
      </c>
      <c r="D4040" s="2">
        <v>1212707215</v>
      </c>
      <c r="E4040" s="4" t="str">
        <f>INDEX(Sheet3!B:B,MATCH(Sheet1!B4040,Sheet3!C:C,0))</f>
        <v>삼익제약(주)</v>
      </c>
      <c r="F4040" s="4" t="str">
        <f>INDEX(Sheet3!B:B,MATCH(Sheet1!C4040,Sheet3!C:C,0))</f>
        <v>(주)오픈인사이트</v>
      </c>
      <c r="G4040" s="4" t="str">
        <f>INDEX(Sheet3!B:B,MATCH(Sheet1!D4040,Sheet3!C:C,0))</f>
        <v>에스엔팜</v>
      </c>
      <c r="H4040">
        <f>COUNTIF(Sheet3!C:C,Sheet1!B4040)</f>
        <v>1</v>
      </c>
      <c r="I4040">
        <f>COUNTIF(Sheet3!$C:$C,Sheet1!C4040)</f>
        <v>1</v>
      </c>
      <c r="J4040">
        <f>COUNTIF(Sheet3!$C:$C,Sheet1!D4040)</f>
        <v>1</v>
      </c>
      <c r="L4040" t="str">
        <f t="shared" si="63"/>
        <v xml:space="preserve">            ('122-81-13217', '821-86-03015', '121-27-07215'),</v>
      </c>
    </row>
    <row r="4041" spans="2:12" x14ac:dyDescent="0.25">
      <c r="B4041" s="2">
        <v>1228113217</v>
      </c>
      <c r="C4041" s="2">
        <v>8218603015</v>
      </c>
      <c r="D4041" s="2">
        <v>4460702843</v>
      </c>
      <c r="E4041" s="4" t="str">
        <f>INDEX(Sheet3!B:B,MATCH(Sheet1!B4041,Sheet3!C:C,0))</f>
        <v>삼익제약(주)</v>
      </c>
      <c r="F4041" s="4" t="str">
        <f>INDEX(Sheet3!B:B,MATCH(Sheet1!C4041,Sheet3!C:C,0))</f>
        <v>(주)오픈인사이트</v>
      </c>
      <c r="G4041" s="4" t="str">
        <f>INDEX(Sheet3!B:B,MATCH(Sheet1!D4041,Sheet3!C:C,0))</f>
        <v>씨에스디</v>
      </c>
      <c r="H4041">
        <f>COUNTIF(Sheet3!C:C,Sheet1!B4041)</f>
        <v>1</v>
      </c>
      <c r="I4041">
        <f>COUNTIF(Sheet3!$C:$C,Sheet1!C4041)</f>
        <v>1</v>
      </c>
      <c r="J4041">
        <f>COUNTIF(Sheet3!$C:$C,Sheet1!D4041)</f>
        <v>1</v>
      </c>
      <c r="L4041" t="str">
        <f t="shared" si="63"/>
        <v xml:space="preserve">            ('122-81-13217', '821-86-03015', '446-07-02843'),</v>
      </c>
    </row>
    <row r="4042" spans="2:12" x14ac:dyDescent="0.25">
      <c r="B4042" s="2">
        <v>1228113217</v>
      </c>
      <c r="C4042" s="2">
        <v>8218603015</v>
      </c>
      <c r="D4042" s="2">
        <v>4466200882</v>
      </c>
      <c r="E4042" s="4" t="str">
        <f>INDEX(Sheet3!B:B,MATCH(Sheet1!B4042,Sheet3!C:C,0))</f>
        <v>삼익제약(주)</v>
      </c>
      <c r="F4042" s="4" t="str">
        <f>INDEX(Sheet3!B:B,MATCH(Sheet1!C4042,Sheet3!C:C,0))</f>
        <v>(주)오픈인사이트</v>
      </c>
      <c r="G4042" s="4" t="str">
        <f>INDEX(Sheet3!B:B,MATCH(Sheet1!D4042,Sheet3!C:C,0))</f>
        <v>산청약품</v>
      </c>
      <c r="H4042">
        <f>COUNTIF(Sheet3!C:C,Sheet1!B4042)</f>
        <v>1</v>
      </c>
      <c r="I4042">
        <f>COUNTIF(Sheet3!$C:$C,Sheet1!C4042)</f>
        <v>1</v>
      </c>
      <c r="J4042">
        <f>COUNTIF(Sheet3!$C:$C,Sheet1!D4042)</f>
        <v>1</v>
      </c>
      <c r="L4042" t="str">
        <f t="shared" si="63"/>
        <v xml:space="preserve">            ('122-81-13217', '821-86-03015', '446-62-00882'),</v>
      </c>
    </row>
    <row r="4043" spans="2:12" x14ac:dyDescent="0.25">
      <c r="B4043" s="2">
        <v>1228113217</v>
      </c>
      <c r="C4043" s="2">
        <v>8218603015</v>
      </c>
      <c r="D4043" s="2">
        <v>4491202768</v>
      </c>
      <c r="E4043" s="4" t="str">
        <f>INDEX(Sheet3!B:B,MATCH(Sheet1!B4043,Sheet3!C:C,0))</f>
        <v>삼익제약(주)</v>
      </c>
      <c r="F4043" s="4" t="str">
        <f>INDEX(Sheet3!B:B,MATCH(Sheet1!C4043,Sheet3!C:C,0))</f>
        <v>(주)오픈인사이트</v>
      </c>
      <c r="G4043" s="4" t="str">
        <f>INDEX(Sheet3!B:B,MATCH(Sheet1!D4043,Sheet3!C:C,0))</f>
        <v>에스디비팜</v>
      </c>
      <c r="H4043">
        <f>COUNTIF(Sheet3!C:C,Sheet1!B4043)</f>
        <v>1</v>
      </c>
      <c r="I4043">
        <f>COUNTIF(Sheet3!$C:$C,Sheet1!C4043)</f>
        <v>1</v>
      </c>
      <c r="J4043">
        <f>COUNTIF(Sheet3!$C:$C,Sheet1!D4043)</f>
        <v>1</v>
      </c>
      <c r="L4043" t="str">
        <f t="shared" si="63"/>
        <v xml:space="preserve">            ('122-81-13217', '821-86-03015', '449-12-02768'),</v>
      </c>
    </row>
    <row r="4044" spans="2:12" x14ac:dyDescent="0.25">
      <c r="B4044" s="2">
        <v>1228113217</v>
      </c>
      <c r="C4044" s="2">
        <v>8218603015</v>
      </c>
      <c r="D4044" s="2">
        <v>5070552853</v>
      </c>
      <c r="E4044" s="4" t="str">
        <f>INDEX(Sheet3!B:B,MATCH(Sheet1!B4044,Sheet3!C:C,0))</f>
        <v>삼익제약(주)</v>
      </c>
      <c r="F4044" s="4" t="str">
        <f>INDEX(Sheet3!B:B,MATCH(Sheet1!C4044,Sheet3!C:C,0))</f>
        <v>(주)오픈인사이트</v>
      </c>
      <c r="G4044" s="4" t="str">
        <f>INDEX(Sheet3!B:B,MATCH(Sheet1!D4044,Sheet3!C:C,0))</f>
        <v>제이제이팜</v>
      </c>
      <c r="H4044">
        <f>COUNTIF(Sheet3!C:C,Sheet1!B4044)</f>
        <v>1</v>
      </c>
      <c r="I4044">
        <f>COUNTIF(Sheet3!$C:$C,Sheet1!C4044)</f>
        <v>1</v>
      </c>
      <c r="J4044">
        <f>COUNTIF(Sheet3!$C:$C,Sheet1!D4044)</f>
        <v>1</v>
      </c>
      <c r="L4044" t="str">
        <f t="shared" si="63"/>
        <v xml:space="preserve">            ('122-81-13217', '821-86-03015', '507-05-52853'),</v>
      </c>
    </row>
    <row r="4045" spans="2:12" x14ac:dyDescent="0.25">
      <c r="B4045" s="2">
        <v>1228113217</v>
      </c>
      <c r="C4045" s="2">
        <v>8218603015</v>
      </c>
      <c r="D4045" s="2">
        <v>5572701915</v>
      </c>
      <c r="E4045" s="4" t="str">
        <f>INDEX(Sheet3!B:B,MATCH(Sheet1!B4045,Sheet3!C:C,0))</f>
        <v>삼익제약(주)</v>
      </c>
      <c r="F4045" s="4" t="str">
        <f>INDEX(Sheet3!B:B,MATCH(Sheet1!C4045,Sheet3!C:C,0))</f>
        <v>(주)오픈인사이트</v>
      </c>
      <c r="G4045" s="4" t="str">
        <f>INDEX(Sheet3!B:B,MATCH(Sheet1!D4045,Sheet3!C:C,0))</f>
        <v>지에스팜</v>
      </c>
      <c r="H4045">
        <f>COUNTIF(Sheet3!C:C,Sheet1!B4045)</f>
        <v>1</v>
      </c>
      <c r="I4045">
        <f>COUNTIF(Sheet3!$C:$C,Sheet1!C4045)</f>
        <v>1</v>
      </c>
      <c r="J4045">
        <f>COUNTIF(Sheet3!$C:$C,Sheet1!D4045)</f>
        <v>1</v>
      </c>
      <c r="L4045" t="str">
        <f t="shared" si="63"/>
        <v xml:space="preserve">            ('122-81-13217', '821-86-03015', '557-27-01915'),</v>
      </c>
    </row>
    <row r="4046" spans="2:12" x14ac:dyDescent="0.25">
      <c r="B4046" s="2">
        <v>1228113217</v>
      </c>
      <c r="C4046" s="2">
        <v>8218603015</v>
      </c>
      <c r="D4046" s="2">
        <v>6288803007</v>
      </c>
      <c r="E4046" s="4" t="str">
        <f>INDEX(Sheet3!B:B,MATCH(Sheet1!B4046,Sheet3!C:C,0))</f>
        <v>삼익제약(주)</v>
      </c>
      <c r="F4046" s="4" t="str">
        <f>INDEX(Sheet3!B:B,MATCH(Sheet1!C4046,Sheet3!C:C,0))</f>
        <v>(주)오픈인사이트</v>
      </c>
      <c r="G4046" s="4" t="str">
        <f>INDEX(Sheet3!B:B,MATCH(Sheet1!D4046,Sheet3!C:C,0))</f>
        <v>주식회사 트윈스팜</v>
      </c>
      <c r="H4046">
        <f>COUNTIF(Sheet3!C:C,Sheet1!B4046)</f>
        <v>1</v>
      </c>
      <c r="I4046">
        <f>COUNTIF(Sheet3!$C:$C,Sheet1!C4046)</f>
        <v>1</v>
      </c>
      <c r="J4046">
        <f>COUNTIF(Sheet3!$C:$C,Sheet1!D4046)</f>
        <v>1</v>
      </c>
      <c r="L4046" t="str">
        <f t="shared" si="63"/>
        <v xml:space="preserve">            ('122-81-13217', '821-86-03015', '628-88-03007'),</v>
      </c>
    </row>
    <row r="4047" spans="2:12" x14ac:dyDescent="0.25">
      <c r="B4047" s="2">
        <v>1228113217</v>
      </c>
      <c r="C4047" s="2">
        <v>8218603015</v>
      </c>
      <c r="D4047" s="2">
        <v>8471302620</v>
      </c>
      <c r="E4047" s="4" t="str">
        <f>INDEX(Sheet3!B:B,MATCH(Sheet1!B4047,Sheet3!C:C,0))</f>
        <v>삼익제약(주)</v>
      </c>
      <c r="F4047" s="4" t="str">
        <f>INDEX(Sheet3!B:B,MATCH(Sheet1!C4047,Sheet3!C:C,0))</f>
        <v>(주)오픈인사이트</v>
      </c>
      <c r="G4047" s="4" t="str">
        <f>INDEX(Sheet3!B:B,MATCH(Sheet1!D4047,Sheet3!C:C,0))</f>
        <v>민컨설팅</v>
      </c>
      <c r="H4047">
        <f>COUNTIF(Sheet3!C:C,Sheet1!B4047)</f>
        <v>1</v>
      </c>
      <c r="I4047">
        <f>COUNTIF(Sheet3!$C:$C,Sheet1!C4047)</f>
        <v>1</v>
      </c>
      <c r="J4047">
        <f>COUNTIF(Sheet3!$C:$C,Sheet1!D4047)</f>
        <v>1</v>
      </c>
      <c r="L4047" t="str">
        <f t="shared" si="63"/>
        <v xml:space="preserve">            ('122-81-13217', '821-86-03015', '847-13-02620'),</v>
      </c>
    </row>
    <row r="4048" spans="2:12" x14ac:dyDescent="0.25">
      <c r="B4048" s="2">
        <v>1228113217</v>
      </c>
      <c r="C4048" s="2">
        <v>8258102293</v>
      </c>
      <c r="D4048" s="2">
        <v>7498802232</v>
      </c>
      <c r="E4048" s="4" t="str">
        <f>INDEX(Sheet3!B:B,MATCH(Sheet1!B4048,Sheet3!C:C,0))</f>
        <v>삼익제약(주)</v>
      </c>
      <c r="F4048" s="4" t="str">
        <f>INDEX(Sheet3!B:B,MATCH(Sheet1!C4048,Sheet3!C:C,0))</f>
        <v>하나로메디</v>
      </c>
      <c r="G4048" s="4" t="str">
        <f>INDEX(Sheet3!B:B,MATCH(Sheet1!D4048,Sheet3!C:C,0))</f>
        <v>모사</v>
      </c>
      <c r="H4048">
        <f>COUNTIF(Sheet3!C:C,Sheet1!B4048)</f>
        <v>1</v>
      </c>
      <c r="I4048">
        <f>COUNTIF(Sheet3!$C:$C,Sheet1!C4048)</f>
        <v>1</v>
      </c>
      <c r="J4048">
        <f>COUNTIF(Sheet3!$C:$C,Sheet1!D4048)</f>
        <v>1</v>
      </c>
      <c r="L4048" t="str">
        <f t="shared" si="63"/>
        <v xml:space="preserve">            ('122-81-13217', '825-81-02293', '749-88-02232'),</v>
      </c>
    </row>
    <row r="4049" spans="2:12" x14ac:dyDescent="0.25">
      <c r="B4049" s="2">
        <v>1228113217</v>
      </c>
      <c r="C4049" s="2">
        <v>8328800860</v>
      </c>
      <c r="D4049" s="2">
        <v>1518701462</v>
      </c>
      <c r="E4049" s="4" t="str">
        <f>INDEX(Sheet3!B:B,MATCH(Sheet1!B4049,Sheet3!C:C,0))</f>
        <v>삼익제약(주)</v>
      </c>
      <c r="F4049" s="4" t="str">
        <f>INDEX(Sheet3!B:B,MATCH(Sheet1!C4049,Sheet3!C:C,0))</f>
        <v>책임헬스케어</v>
      </c>
      <c r="G4049" s="4" t="str">
        <f>INDEX(Sheet3!B:B,MATCH(Sheet1!D4049,Sheet3!C:C,0))</f>
        <v>주식회사한옥1957</v>
      </c>
      <c r="H4049">
        <f>COUNTIF(Sheet3!C:C,Sheet1!B4049)</f>
        <v>1</v>
      </c>
      <c r="I4049">
        <f>COUNTIF(Sheet3!$C:$C,Sheet1!C4049)</f>
        <v>1</v>
      </c>
      <c r="J4049">
        <f>COUNTIF(Sheet3!$C:$C,Sheet1!D4049)</f>
        <v>1</v>
      </c>
      <c r="L4049" t="str">
        <f t="shared" si="63"/>
        <v xml:space="preserve">            ('122-81-13217', '832-88-00860', '151-87-01462'),</v>
      </c>
    </row>
    <row r="4050" spans="2:12" x14ac:dyDescent="0.25">
      <c r="B4050" s="2">
        <v>1228113217</v>
      </c>
      <c r="C4050" s="2">
        <v>8328800860</v>
      </c>
      <c r="D4050" s="2">
        <v>1774601082</v>
      </c>
      <c r="E4050" s="4" t="str">
        <f>INDEX(Sheet3!B:B,MATCH(Sheet1!B4050,Sheet3!C:C,0))</f>
        <v>삼익제약(주)</v>
      </c>
      <c r="F4050" s="4" t="str">
        <f>INDEX(Sheet3!B:B,MATCH(Sheet1!C4050,Sheet3!C:C,0))</f>
        <v>책임헬스케어</v>
      </c>
      <c r="G4050" s="4" t="str">
        <f>INDEX(Sheet3!B:B,MATCH(Sheet1!D4050,Sheet3!C:C,0))</f>
        <v>주은산업</v>
      </c>
      <c r="H4050">
        <f>COUNTIF(Sheet3!C:C,Sheet1!B4050)</f>
        <v>1</v>
      </c>
      <c r="I4050">
        <f>COUNTIF(Sheet3!$C:$C,Sheet1!C4050)</f>
        <v>1</v>
      </c>
      <c r="J4050">
        <f>COUNTIF(Sheet3!$C:$C,Sheet1!D4050)</f>
        <v>1</v>
      </c>
      <c r="L4050" t="str">
        <f t="shared" si="63"/>
        <v xml:space="preserve">            ('122-81-13217', '832-88-00860', '177-46-01082'),</v>
      </c>
    </row>
    <row r="4051" spans="2:12" x14ac:dyDescent="0.25">
      <c r="B4051" s="2">
        <v>1228113217</v>
      </c>
      <c r="C4051" s="2">
        <v>8328800860</v>
      </c>
      <c r="D4051" s="2">
        <v>1946200716</v>
      </c>
      <c r="E4051" s="4" t="str">
        <f>INDEX(Sheet3!B:B,MATCH(Sheet1!B4051,Sheet3!C:C,0))</f>
        <v>삼익제약(주)</v>
      </c>
      <c r="F4051" s="4" t="str">
        <f>INDEX(Sheet3!B:B,MATCH(Sheet1!C4051,Sheet3!C:C,0))</f>
        <v>책임헬스케어</v>
      </c>
      <c r="G4051" s="4" t="str">
        <f>INDEX(Sheet3!B:B,MATCH(Sheet1!D4051,Sheet3!C:C,0))</f>
        <v>영원팜</v>
      </c>
      <c r="H4051">
        <f>COUNTIF(Sheet3!C:C,Sheet1!B4051)</f>
        <v>1</v>
      </c>
      <c r="I4051">
        <f>COUNTIF(Sheet3!$C:$C,Sheet1!C4051)</f>
        <v>1</v>
      </c>
      <c r="J4051">
        <f>COUNTIF(Sheet3!$C:$C,Sheet1!D4051)</f>
        <v>1</v>
      </c>
      <c r="L4051" t="str">
        <f t="shared" si="63"/>
        <v xml:space="preserve">            ('122-81-13217', '832-88-00860', '194-62-00716'),</v>
      </c>
    </row>
    <row r="4052" spans="2:12" x14ac:dyDescent="0.25">
      <c r="B4052" s="2">
        <v>1228113217</v>
      </c>
      <c r="C4052" s="2">
        <v>8328800860</v>
      </c>
      <c r="D4052" s="2">
        <v>2460901855</v>
      </c>
      <c r="E4052" s="4" t="str">
        <f>INDEX(Sheet3!B:B,MATCH(Sheet1!B4052,Sheet3!C:C,0))</f>
        <v>삼익제약(주)</v>
      </c>
      <c r="F4052" s="4" t="str">
        <f>INDEX(Sheet3!B:B,MATCH(Sheet1!C4052,Sheet3!C:C,0))</f>
        <v>책임헬스케어</v>
      </c>
      <c r="G4052" s="4" t="str">
        <f>INDEX(Sheet3!B:B,MATCH(Sheet1!D4052,Sheet3!C:C,0))</f>
        <v>제이엠팜</v>
      </c>
      <c r="H4052">
        <f>COUNTIF(Sheet3!C:C,Sheet1!B4052)</f>
        <v>1</v>
      </c>
      <c r="I4052">
        <f>COUNTIF(Sheet3!$C:$C,Sheet1!C4052)</f>
        <v>1</v>
      </c>
      <c r="J4052">
        <f>COUNTIF(Sheet3!$C:$C,Sheet1!D4052)</f>
        <v>1</v>
      </c>
      <c r="L4052" t="str">
        <f t="shared" si="63"/>
        <v xml:space="preserve">            ('122-81-13217', '832-88-00860', '246-09-01855'),</v>
      </c>
    </row>
    <row r="4053" spans="2:12" x14ac:dyDescent="0.25">
      <c r="B4053" s="2">
        <v>1228113217</v>
      </c>
      <c r="C4053" s="2">
        <v>8328800860</v>
      </c>
      <c r="D4053" s="2">
        <v>2720303068</v>
      </c>
      <c r="E4053" s="4" t="str">
        <f>INDEX(Sheet3!B:B,MATCH(Sheet1!B4053,Sheet3!C:C,0))</f>
        <v>삼익제약(주)</v>
      </c>
      <c r="F4053" s="4" t="str">
        <f>INDEX(Sheet3!B:B,MATCH(Sheet1!C4053,Sheet3!C:C,0))</f>
        <v>책임헬스케어</v>
      </c>
      <c r="G4053" s="4" t="str">
        <f>INDEX(Sheet3!B:B,MATCH(Sheet1!D4053,Sheet3!C:C,0))</f>
        <v>원준팜</v>
      </c>
      <c r="H4053">
        <f>COUNTIF(Sheet3!C:C,Sheet1!B4053)</f>
        <v>1</v>
      </c>
      <c r="I4053">
        <f>COUNTIF(Sheet3!$C:$C,Sheet1!C4053)</f>
        <v>1</v>
      </c>
      <c r="J4053">
        <f>COUNTIF(Sheet3!$C:$C,Sheet1!D4053)</f>
        <v>1</v>
      </c>
      <c r="L4053" t="str">
        <f t="shared" si="63"/>
        <v xml:space="preserve">            ('122-81-13217', '832-88-00860', '272-03-03068'),</v>
      </c>
    </row>
    <row r="4054" spans="2:12" x14ac:dyDescent="0.25">
      <c r="B4054" s="2">
        <v>1228113217</v>
      </c>
      <c r="C4054" s="2">
        <v>8328800860</v>
      </c>
      <c r="D4054" s="2">
        <v>2971802437</v>
      </c>
      <c r="E4054" s="4" t="str">
        <f>INDEX(Sheet3!B:B,MATCH(Sheet1!B4054,Sheet3!C:C,0))</f>
        <v>삼익제약(주)</v>
      </c>
      <c r="F4054" s="4" t="str">
        <f>INDEX(Sheet3!B:B,MATCH(Sheet1!C4054,Sheet3!C:C,0))</f>
        <v>책임헬스케어</v>
      </c>
      <c r="G4054" s="4" t="str">
        <f>INDEX(Sheet3!B:B,MATCH(Sheet1!D4054,Sheet3!C:C,0))</f>
        <v>낙슥사메디칼</v>
      </c>
      <c r="H4054">
        <f>COUNTIF(Sheet3!C:C,Sheet1!B4054)</f>
        <v>1</v>
      </c>
      <c r="I4054">
        <f>COUNTIF(Sheet3!$C:$C,Sheet1!C4054)</f>
        <v>1</v>
      </c>
      <c r="J4054">
        <f>COUNTIF(Sheet3!$C:$C,Sheet1!D4054)</f>
        <v>1</v>
      </c>
      <c r="L4054" t="str">
        <f t="shared" si="63"/>
        <v xml:space="preserve">            ('122-81-13217', '832-88-00860', '297-18-02437'),</v>
      </c>
    </row>
    <row r="4055" spans="2:12" x14ac:dyDescent="0.25">
      <c r="B4055" s="2">
        <v>1228113217</v>
      </c>
      <c r="C4055" s="2">
        <v>8328800860</v>
      </c>
      <c r="D4055" s="2">
        <v>3788603224</v>
      </c>
      <c r="E4055" s="4" t="str">
        <f>INDEX(Sheet3!B:B,MATCH(Sheet1!B4055,Sheet3!C:C,0))</f>
        <v>삼익제약(주)</v>
      </c>
      <c r="F4055" s="4" t="str">
        <f>INDEX(Sheet3!B:B,MATCH(Sheet1!C4055,Sheet3!C:C,0))</f>
        <v>책임헬스케어</v>
      </c>
      <c r="G4055" s="4" t="str">
        <f>INDEX(Sheet3!B:B,MATCH(Sheet1!D4055,Sheet3!C:C,0))</f>
        <v>이현케어</v>
      </c>
      <c r="H4055">
        <f>COUNTIF(Sheet3!C:C,Sheet1!B4055)</f>
        <v>1</v>
      </c>
      <c r="I4055">
        <f>COUNTIF(Sheet3!$C:$C,Sheet1!C4055)</f>
        <v>1</v>
      </c>
      <c r="J4055">
        <f>COUNTIF(Sheet3!$C:$C,Sheet1!D4055)</f>
        <v>1</v>
      </c>
      <c r="L4055" t="str">
        <f t="shared" si="63"/>
        <v xml:space="preserve">            ('122-81-13217', '832-88-00860', '378-86-03224'),</v>
      </c>
    </row>
    <row r="4056" spans="2:12" x14ac:dyDescent="0.25">
      <c r="B4056" s="2">
        <v>1228113217</v>
      </c>
      <c r="C4056" s="2">
        <v>8328800860</v>
      </c>
      <c r="D4056" s="2">
        <v>4226100818</v>
      </c>
      <c r="E4056" s="4" t="str">
        <f>INDEX(Sheet3!B:B,MATCH(Sheet1!B4056,Sheet3!C:C,0))</f>
        <v>삼익제약(주)</v>
      </c>
      <c r="F4056" s="4" t="str">
        <f>INDEX(Sheet3!B:B,MATCH(Sheet1!C4056,Sheet3!C:C,0))</f>
        <v>책임헬스케어</v>
      </c>
      <c r="G4056" s="4" t="str">
        <f>INDEX(Sheet3!B:B,MATCH(Sheet1!D4056,Sheet3!C:C,0))</f>
        <v>다온</v>
      </c>
      <c r="H4056">
        <f>COUNTIF(Sheet3!C:C,Sheet1!B4056)</f>
        <v>1</v>
      </c>
      <c r="I4056">
        <f>COUNTIF(Sheet3!$C:$C,Sheet1!C4056)</f>
        <v>1</v>
      </c>
      <c r="J4056">
        <f>COUNTIF(Sheet3!$C:$C,Sheet1!D4056)</f>
        <v>1</v>
      </c>
      <c r="L4056" t="str">
        <f t="shared" si="63"/>
        <v xml:space="preserve">            ('122-81-13217', '832-88-00860', '422-61-00818'),</v>
      </c>
    </row>
    <row r="4057" spans="2:12" x14ac:dyDescent="0.25">
      <c r="B4057" s="2">
        <v>1228113217</v>
      </c>
      <c r="C4057" s="2">
        <v>8328800860</v>
      </c>
      <c r="D4057" s="2">
        <v>4391900893</v>
      </c>
      <c r="E4057" s="4" t="str">
        <f>INDEX(Sheet3!B:B,MATCH(Sheet1!B4057,Sheet3!C:C,0))</f>
        <v>삼익제약(주)</v>
      </c>
      <c r="F4057" s="4" t="str">
        <f>INDEX(Sheet3!B:B,MATCH(Sheet1!C4057,Sheet3!C:C,0))</f>
        <v>책임헬스케어</v>
      </c>
      <c r="G4057" s="4" t="str">
        <f>INDEX(Sheet3!B:B,MATCH(Sheet1!D4057,Sheet3!C:C,0))</f>
        <v>승인상사</v>
      </c>
      <c r="H4057">
        <f>COUNTIF(Sheet3!C:C,Sheet1!B4057)</f>
        <v>1</v>
      </c>
      <c r="I4057">
        <f>COUNTIF(Sheet3!$C:$C,Sheet1!C4057)</f>
        <v>1</v>
      </c>
      <c r="J4057">
        <f>COUNTIF(Sheet3!$C:$C,Sheet1!D4057)</f>
        <v>1</v>
      </c>
      <c r="L4057" t="str">
        <f t="shared" si="63"/>
        <v xml:space="preserve">            ('122-81-13217', '832-88-00860', '439-19-00893'),</v>
      </c>
    </row>
    <row r="4058" spans="2:12" x14ac:dyDescent="0.25">
      <c r="B4058" s="2">
        <v>1228113217</v>
      </c>
      <c r="C4058" s="2">
        <v>8328800860</v>
      </c>
      <c r="D4058" s="2">
        <v>5041629475</v>
      </c>
      <c r="E4058" s="4" t="str">
        <f>INDEX(Sheet3!B:B,MATCH(Sheet1!B4058,Sheet3!C:C,0))</f>
        <v>삼익제약(주)</v>
      </c>
      <c r="F4058" s="4" t="str">
        <f>INDEX(Sheet3!B:B,MATCH(Sheet1!C4058,Sheet3!C:C,0))</f>
        <v>책임헬스케어</v>
      </c>
      <c r="G4058" s="4" t="str">
        <f>INDEX(Sheet3!B:B,MATCH(Sheet1!D4058,Sheet3!C:C,0))</f>
        <v>진명팜</v>
      </c>
      <c r="H4058">
        <f>COUNTIF(Sheet3!C:C,Sheet1!B4058)</f>
        <v>1</v>
      </c>
      <c r="I4058">
        <f>COUNTIF(Sheet3!$C:$C,Sheet1!C4058)</f>
        <v>1</v>
      </c>
      <c r="J4058">
        <f>COUNTIF(Sheet3!$C:$C,Sheet1!D4058)</f>
        <v>1</v>
      </c>
      <c r="L4058" t="str">
        <f t="shared" si="63"/>
        <v xml:space="preserve">            ('122-81-13217', '832-88-00860', '504-16-29475'),</v>
      </c>
    </row>
    <row r="4059" spans="2:12" x14ac:dyDescent="0.25">
      <c r="B4059" s="2">
        <v>1228113217</v>
      </c>
      <c r="C4059" s="2">
        <v>8328800860</v>
      </c>
      <c r="D4059" s="2">
        <v>5690201934</v>
      </c>
      <c r="E4059" s="4" t="str">
        <f>INDEX(Sheet3!B:B,MATCH(Sheet1!B4059,Sheet3!C:C,0))</f>
        <v>삼익제약(주)</v>
      </c>
      <c r="F4059" s="4" t="str">
        <f>INDEX(Sheet3!B:B,MATCH(Sheet1!C4059,Sheet3!C:C,0))</f>
        <v>책임헬스케어</v>
      </c>
      <c r="G4059" s="4" t="str">
        <f>INDEX(Sheet3!B:B,MATCH(Sheet1!D4059,Sheet3!C:C,0))</f>
        <v>지솔약품</v>
      </c>
      <c r="H4059">
        <f>COUNTIF(Sheet3!C:C,Sheet1!B4059)</f>
        <v>1</v>
      </c>
      <c r="I4059">
        <f>COUNTIF(Sheet3!$C:$C,Sheet1!C4059)</f>
        <v>1</v>
      </c>
      <c r="J4059">
        <f>COUNTIF(Sheet3!$C:$C,Sheet1!D4059)</f>
        <v>1</v>
      </c>
      <c r="L4059" t="str">
        <f t="shared" si="63"/>
        <v xml:space="preserve">            ('122-81-13217', '832-88-00860', '569-02-01934'),</v>
      </c>
    </row>
    <row r="4060" spans="2:12" x14ac:dyDescent="0.25">
      <c r="B4060" s="2">
        <v>1228113217</v>
      </c>
      <c r="C4060" s="2">
        <v>8328800860</v>
      </c>
      <c r="D4060" s="2">
        <v>5850401283</v>
      </c>
      <c r="E4060" s="4" t="str">
        <f>INDEX(Sheet3!B:B,MATCH(Sheet1!B4060,Sheet3!C:C,0))</f>
        <v>삼익제약(주)</v>
      </c>
      <c r="F4060" s="4" t="str">
        <f>INDEX(Sheet3!B:B,MATCH(Sheet1!C4060,Sheet3!C:C,0))</f>
        <v>책임헬스케어</v>
      </c>
      <c r="G4060" s="4" t="str">
        <f>INDEX(Sheet3!B:B,MATCH(Sheet1!D4060,Sheet3!C:C,0))</f>
        <v>아라약품</v>
      </c>
      <c r="H4060">
        <f>COUNTIF(Sheet3!C:C,Sheet1!B4060)</f>
        <v>1</v>
      </c>
      <c r="I4060">
        <f>COUNTIF(Sheet3!$C:$C,Sheet1!C4060)</f>
        <v>1</v>
      </c>
      <c r="J4060">
        <f>COUNTIF(Sheet3!$C:$C,Sheet1!D4060)</f>
        <v>1</v>
      </c>
      <c r="L4060" t="str">
        <f t="shared" si="63"/>
        <v xml:space="preserve">            ('122-81-13217', '832-88-00860', '585-04-01283'),</v>
      </c>
    </row>
    <row r="4061" spans="2:12" x14ac:dyDescent="0.25">
      <c r="B4061" s="2">
        <v>1228113217</v>
      </c>
      <c r="C4061" s="2">
        <v>8328800860</v>
      </c>
      <c r="D4061" s="2">
        <v>6534101349</v>
      </c>
      <c r="E4061" s="4" t="str">
        <f>INDEX(Sheet3!B:B,MATCH(Sheet1!B4061,Sheet3!C:C,0))</f>
        <v>삼익제약(주)</v>
      </c>
      <c r="F4061" s="4" t="str">
        <f>INDEX(Sheet3!B:B,MATCH(Sheet1!C4061,Sheet3!C:C,0))</f>
        <v>책임헬스케어</v>
      </c>
      <c r="G4061" s="4" t="str">
        <f>INDEX(Sheet3!B:B,MATCH(Sheet1!D4061,Sheet3!C:C,0))</f>
        <v>에스알상사</v>
      </c>
      <c r="H4061">
        <f>COUNTIF(Sheet3!C:C,Sheet1!B4061)</f>
        <v>1</v>
      </c>
      <c r="I4061">
        <f>COUNTIF(Sheet3!$C:$C,Sheet1!C4061)</f>
        <v>1</v>
      </c>
      <c r="J4061">
        <f>COUNTIF(Sheet3!$C:$C,Sheet1!D4061)</f>
        <v>1</v>
      </c>
      <c r="L4061" t="str">
        <f t="shared" si="63"/>
        <v xml:space="preserve">            ('122-81-13217', '832-88-00860', '653-41-01349'),</v>
      </c>
    </row>
    <row r="4062" spans="2:12" x14ac:dyDescent="0.25">
      <c r="B4062" s="2">
        <v>1228113217</v>
      </c>
      <c r="C4062" s="2">
        <v>8328800860</v>
      </c>
      <c r="D4062" s="2">
        <v>7121000311</v>
      </c>
      <c r="E4062" s="4" t="str">
        <f>INDEX(Sheet3!B:B,MATCH(Sheet1!B4062,Sheet3!C:C,0))</f>
        <v>삼익제약(주)</v>
      </c>
      <c r="F4062" s="4" t="str">
        <f>INDEX(Sheet3!B:B,MATCH(Sheet1!C4062,Sheet3!C:C,0))</f>
        <v>책임헬스케어</v>
      </c>
      <c r="G4062" s="4" t="str">
        <f>INDEX(Sheet3!B:B,MATCH(Sheet1!D4062,Sheet3!C:C,0))</f>
        <v>유원메디칼</v>
      </c>
      <c r="H4062">
        <f>COUNTIF(Sheet3!C:C,Sheet1!B4062)</f>
        <v>1</v>
      </c>
      <c r="I4062">
        <f>COUNTIF(Sheet3!$C:$C,Sheet1!C4062)</f>
        <v>1</v>
      </c>
      <c r="J4062">
        <f>COUNTIF(Sheet3!$C:$C,Sheet1!D4062)</f>
        <v>1</v>
      </c>
      <c r="L4062" t="str">
        <f t="shared" si="63"/>
        <v xml:space="preserve">            ('122-81-13217', '832-88-00860', '712-10-00311'),</v>
      </c>
    </row>
    <row r="4063" spans="2:12" x14ac:dyDescent="0.25">
      <c r="B4063" s="2">
        <v>1228113217</v>
      </c>
      <c r="C4063" s="2">
        <v>8328800860</v>
      </c>
      <c r="D4063" s="2">
        <v>7225800566</v>
      </c>
      <c r="E4063" s="4" t="str">
        <f>INDEX(Sheet3!B:B,MATCH(Sheet1!B4063,Sheet3!C:C,0))</f>
        <v>삼익제약(주)</v>
      </c>
      <c r="F4063" s="4" t="str">
        <f>INDEX(Sheet3!B:B,MATCH(Sheet1!C4063,Sheet3!C:C,0))</f>
        <v>책임헬스케어</v>
      </c>
      <c r="G4063" s="4" t="str">
        <f>INDEX(Sheet3!B:B,MATCH(Sheet1!D4063,Sheet3!C:C,0))</f>
        <v>스타팜</v>
      </c>
      <c r="H4063">
        <f>COUNTIF(Sheet3!C:C,Sheet1!B4063)</f>
        <v>1</v>
      </c>
      <c r="I4063">
        <f>COUNTIF(Sheet3!$C:$C,Sheet1!C4063)</f>
        <v>1</v>
      </c>
      <c r="J4063">
        <f>COUNTIF(Sheet3!$C:$C,Sheet1!D4063)</f>
        <v>1</v>
      </c>
      <c r="L4063" t="str">
        <f t="shared" si="63"/>
        <v xml:space="preserve">            ('122-81-13217', '832-88-00860', '722-58-00566'),</v>
      </c>
    </row>
    <row r="4064" spans="2:12" x14ac:dyDescent="0.25">
      <c r="B4064" s="2">
        <v>1228113217</v>
      </c>
      <c r="C4064" s="2">
        <v>8328800860</v>
      </c>
      <c r="D4064" s="2">
        <v>7351400253</v>
      </c>
      <c r="E4064" s="4" t="str">
        <f>INDEX(Sheet3!B:B,MATCH(Sheet1!B4064,Sheet3!C:C,0))</f>
        <v>삼익제약(주)</v>
      </c>
      <c r="F4064" s="4" t="str">
        <f>INDEX(Sheet3!B:B,MATCH(Sheet1!C4064,Sheet3!C:C,0))</f>
        <v>책임헬스케어</v>
      </c>
      <c r="G4064" s="4" t="str">
        <f>INDEX(Sheet3!B:B,MATCH(Sheet1!D4064,Sheet3!C:C,0))</f>
        <v>SJ메디팜</v>
      </c>
      <c r="H4064">
        <f>COUNTIF(Sheet3!C:C,Sheet1!B4064)</f>
        <v>1</v>
      </c>
      <c r="I4064">
        <f>COUNTIF(Sheet3!$C:$C,Sheet1!C4064)</f>
        <v>1</v>
      </c>
      <c r="J4064">
        <f>COUNTIF(Sheet3!$C:$C,Sheet1!D4064)</f>
        <v>1</v>
      </c>
      <c r="L4064" t="str">
        <f t="shared" si="63"/>
        <v xml:space="preserve">            ('122-81-13217', '832-88-00860', '735-14-00253'),</v>
      </c>
    </row>
    <row r="4065" spans="2:12" x14ac:dyDescent="0.25">
      <c r="B4065" s="2">
        <v>1228113217</v>
      </c>
      <c r="C4065" s="2">
        <v>8328800860</v>
      </c>
      <c r="D4065" s="2">
        <v>7482301167</v>
      </c>
      <c r="E4065" s="4" t="str">
        <f>INDEX(Sheet3!B:B,MATCH(Sheet1!B4065,Sheet3!C:C,0))</f>
        <v>삼익제약(주)</v>
      </c>
      <c r="F4065" s="4" t="str">
        <f>INDEX(Sheet3!B:B,MATCH(Sheet1!C4065,Sheet3!C:C,0))</f>
        <v>책임헬스케어</v>
      </c>
      <c r="G4065" s="4" t="str">
        <f>INDEX(Sheet3!B:B,MATCH(Sheet1!D4065,Sheet3!C:C,0))</f>
        <v>태양파트너스</v>
      </c>
      <c r="H4065">
        <f>COUNTIF(Sheet3!C:C,Sheet1!B4065)</f>
        <v>1</v>
      </c>
      <c r="I4065">
        <f>COUNTIF(Sheet3!$C:$C,Sheet1!C4065)</f>
        <v>1</v>
      </c>
      <c r="J4065">
        <f>COUNTIF(Sheet3!$C:$C,Sheet1!D4065)</f>
        <v>1</v>
      </c>
      <c r="L4065" t="str">
        <f t="shared" si="63"/>
        <v xml:space="preserve">            ('122-81-13217', '832-88-00860', '748-23-01167'),</v>
      </c>
    </row>
    <row r="4066" spans="2:12" x14ac:dyDescent="0.25">
      <c r="B4066" s="2">
        <v>1228113217</v>
      </c>
      <c r="C4066" s="2">
        <v>8328800860</v>
      </c>
      <c r="D4066" s="2">
        <v>8403601425</v>
      </c>
      <c r="E4066" s="4" t="str">
        <f>INDEX(Sheet3!B:B,MATCH(Sheet1!B4066,Sheet3!C:C,0))</f>
        <v>삼익제약(주)</v>
      </c>
      <c r="F4066" s="4" t="str">
        <f>INDEX(Sheet3!B:B,MATCH(Sheet1!C4066,Sheet3!C:C,0))</f>
        <v>책임헬스케어</v>
      </c>
      <c r="G4066" s="4" t="str">
        <f>INDEX(Sheet3!B:B,MATCH(Sheet1!D4066,Sheet3!C:C,0))</f>
        <v>성우바이오</v>
      </c>
      <c r="H4066">
        <f>COUNTIF(Sheet3!C:C,Sheet1!B4066)</f>
        <v>1</v>
      </c>
      <c r="I4066">
        <f>COUNTIF(Sheet3!$C:$C,Sheet1!C4066)</f>
        <v>1</v>
      </c>
      <c r="J4066">
        <f>COUNTIF(Sheet3!$C:$C,Sheet1!D4066)</f>
        <v>1</v>
      </c>
      <c r="L4066" t="str">
        <f t="shared" si="63"/>
        <v xml:space="preserve">            ('122-81-13217', '832-88-00860', '840-36-01425'),</v>
      </c>
    </row>
    <row r="4067" spans="2:12" x14ac:dyDescent="0.25">
      <c r="B4067" s="2">
        <v>1228113217</v>
      </c>
      <c r="C4067" s="2">
        <v>8328800860</v>
      </c>
      <c r="D4067" s="2">
        <v>8405200090</v>
      </c>
      <c r="E4067" s="4" t="str">
        <f>INDEX(Sheet3!B:B,MATCH(Sheet1!B4067,Sheet3!C:C,0))</f>
        <v>삼익제약(주)</v>
      </c>
      <c r="F4067" s="4" t="str">
        <f>INDEX(Sheet3!B:B,MATCH(Sheet1!C4067,Sheet3!C:C,0))</f>
        <v>책임헬스케어</v>
      </c>
      <c r="G4067" s="4" t="str">
        <f>INDEX(Sheet3!B:B,MATCH(Sheet1!D4067,Sheet3!C:C,0))</f>
        <v>디에스메디</v>
      </c>
      <c r="H4067">
        <f>COUNTIF(Sheet3!C:C,Sheet1!B4067)</f>
        <v>1</v>
      </c>
      <c r="I4067">
        <f>COUNTIF(Sheet3!$C:$C,Sheet1!C4067)</f>
        <v>1</v>
      </c>
      <c r="J4067">
        <f>COUNTIF(Sheet3!$C:$C,Sheet1!D4067)</f>
        <v>1</v>
      </c>
      <c r="L4067" t="str">
        <f t="shared" si="63"/>
        <v xml:space="preserve">            ('122-81-13217', '832-88-00860', '840-52-00090'),</v>
      </c>
    </row>
    <row r="4068" spans="2:12" x14ac:dyDescent="0.25">
      <c r="B4068" s="2">
        <v>1228113217</v>
      </c>
      <c r="C4068" s="2">
        <v>8328800860</v>
      </c>
      <c r="D4068" s="2">
        <v>8893101556</v>
      </c>
      <c r="E4068" s="4" t="str">
        <f>INDEX(Sheet3!B:B,MATCH(Sheet1!B4068,Sheet3!C:C,0))</f>
        <v>삼익제약(주)</v>
      </c>
      <c r="F4068" s="4" t="str">
        <f>INDEX(Sheet3!B:B,MATCH(Sheet1!C4068,Sheet3!C:C,0))</f>
        <v>책임헬스케어</v>
      </c>
      <c r="G4068" s="4" t="str">
        <f>INDEX(Sheet3!B:B,MATCH(Sheet1!D4068,Sheet3!C:C,0))</f>
        <v>에스제이팜</v>
      </c>
      <c r="H4068">
        <f>COUNTIF(Sheet3!C:C,Sheet1!B4068)</f>
        <v>1</v>
      </c>
      <c r="I4068">
        <f>COUNTIF(Sheet3!$C:$C,Sheet1!C4068)</f>
        <v>1</v>
      </c>
      <c r="J4068">
        <f>COUNTIF(Sheet3!$C:$C,Sheet1!D4068)</f>
        <v>1</v>
      </c>
      <c r="L4068" t="str">
        <f t="shared" si="63"/>
        <v xml:space="preserve">            ('122-81-13217', '832-88-00860', '889-31-01556'),</v>
      </c>
    </row>
    <row r="4069" spans="2:12" x14ac:dyDescent="0.25">
      <c r="B4069" s="2">
        <v>1228113217</v>
      </c>
      <c r="C4069" s="2">
        <v>8378600503</v>
      </c>
      <c r="D4069" s="2">
        <v>5441700546</v>
      </c>
      <c r="E4069" s="4" t="str">
        <f>INDEX(Sheet3!B:B,MATCH(Sheet1!B4069,Sheet3!C:C,0))</f>
        <v>삼익제약(주)</v>
      </c>
      <c r="F4069" s="4" t="str">
        <f>INDEX(Sheet3!B:B,MATCH(Sheet1!C4069,Sheet3!C:C,0))</f>
        <v>주식회사 수완메디칼</v>
      </c>
      <c r="G4069" s="4" t="str">
        <f>INDEX(Sheet3!B:B,MATCH(Sheet1!D4069,Sheet3!C:C,0))</f>
        <v>제이엠팜(JM팜)</v>
      </c>
      <c r="H4069">
        <f>COUNTIF(Sheet3!C:C,Sheet1!B4069)</f>
        <v>1</v>
      </c>
      <c r="I4069">
        <f>COUNTIF(Sheet3!$C:$C,Sheet1!C4069)</f>
        <v>1</v>
      </c>
      <c r="J4069">
        <f>COUNTIF(Sheet3!$C:$C,Sheet1!D4069)</f>
        <v>1</v>
      </c>
      <c r="L4069" t="str">
        <f t="shared" si="63"/>
        <v xml:space="preserve">            ('122-81-13217', '837-86-00503', '544-17-00546'),</v>
      </c>
    </row>
    <row r="4070" spans="2:12" x14ac:dyDescent="0.25">
      <c r="B4070" s="2">
        <v>1228113217</v>
      </c>
      <c r="C4070" s="2">
        <v>8378600503</v>
      </c>
      <c r="D4070" s="2">
        <v>5668601575</v>
      </c>
      <c r="E4070" s="4" t="str">
        <f>INDEX(Sheet3!B:B,MATCH(Sheet1!B4070,Sheet3!C:C,0))</f>
        <v>삼익제약(주)</v>
      </c>
      <c r="F4070" s="4" t="str">
        <f>INDEX(Sheet3!B:B,MATCH(Sheet1!C4070,Sheet3!C:C,0))</f>
        <v>주식회사 수완메디칼</v>
      </c>
      <c r="G4070" s="4" t="str">
        <f>INDEX(Sheet3!B:B,MATCH(Sheet1!D4070,Sheet3!C:C,0))</f>
        <v>주식회사 바른메디컬</v>
      </c>
      <c r="H4070">
        <f>COUNTIF(Sheet3!C:C,Sheet1!B4070)</f>
        <v>1</v>
      </c>
      <c r="I4070">
        <f>COUNTIF(Sheet3!$C:$C,Sheet1!C4070)</f>
        <v>1</v>
      </c>
      <c r="J4070">
        <f>COUNTIF(Sheet3!$C:$C,Sheet1!D4070)</f>
        <v>1</v>
      </c>
      <c r="L4070" t="str">
        <f t="shared" si="63"/>
        <v xml:space="preserve">            ('122-81-13217', '837-86-00503', '566-86-01575'),</v>
      </c>
    </row>
    <row r="4071" spans="2:12" x14ac:dyDescent="0.25">
      <c r="B4071" s="2">
        <v>1228113217</v>
      </c>
      <c r="C4071" s="2">
        <v>8418802902</v>
      </c>
      <c r="D4071" s="2">
        <v>1528102555</v>
      </c>
      <c r="E4071" s="4" t="str">
        <f>INDEX(Sheet3!B:B,MATCH(Sheet1!B4071,Sheet3!C:C,0))</f>
        <v>삼익제약(주)</v>
      </c>
      <c r="F4071" s="4" t="str">
        <f>INDEX(Sheet3!B:B,MATCH(Sheet1!C4071,Sheet3!C:C,0))</f>
        <v>주식회사 대호메디</v>
      </c>
      <c r="G4071" s="4" t="str">
        <f>INDEX(Sheet3!B:B,MATCH(Sheet1!D4071,Sheet3!C:C,0))</f>
        <v>엘케이비솔루션</v>
      </c>
      <c r="H4071">
        <f>COUNTIF(Sheet3!C:C,Sheet1!B4071)</f>
        <v>1</v>
      </c>
      <c r="I4071">
        <f>COUNTIF(Sheet3!$C:$C,Sheet1!C4071)</f>
        <v>1</v>
      </c>
      <c r="J4071">
        <f>COUNTIF(Sheet3!$C:$C,Sheet1!D4071)</f>
        <v>1</v>
      </c>
      <c r="L4071" t="str">
        <f t="shared" si="63"/>
        <v xml:space="preserve">            ('122-81-13217', '841-88-02902', '152-81-02555'),</v>
      </c>
    </row>
    <row r="4072" spans="2:12" x14ac:dyDescent="0.25">
      <c r="B4072" s="2">
        <v>1228113217</v>
      </c>
      <c r="C4072" s="2">
        <v>8418802902</v>
      </c>
      <c r="D4072" s="2">
        <v>2598103006</v>
      </c>
      <c r="E4072" s="4" t="str">
        <f>INDEX(Sheet3!B:B,MATCH(Sheet1!B4072,Sheet3!C:C,0))</f>
        <v>삼익제약(주)</v>
      </c>
      <c r="F4072" s="4" t="str">
        <f>INDEX(Sheet3!B:B,MATCH(Sheet1!C4072,Sheet3!C:C,0))</f>
        <v>주식회사 대호메디</v>
      </c>
      <c r="G4072" s="4" t="str">
        <f>INDEX(Sheet3!B:B,MATCH(Sheet1!D4072,Sheet3!C:C,0))</f>
        <v>메디올</v>
      </c>
      <c r="H4072">
        <f>COUNTIF(Sheet3!C:C,Sheet1!B4072)</f>
        <v>1</v>
      </c>
      <c r="I4072">
        <f>COUNTIF(Sheet3!$C:$C,Sheet1!C4072)</f>
        <v>1</v>
      </c>
      <c r="J4072">
        <f>COUNTIF(Sheet3!$C:$C,Sheet1!D4072)</f>
        <v>1</v>
      </c>
      <c r="L4072" t="str">
        <f t="shared" si="63"/>
        <v xml:space="preserve">            ('122-81-13217', '841-88-02902', '259-81-03006'),</v>
      </c>
    </row>
    <row r="4073" spans="2:12" x14ac:dyDescent="0.25">
      <c r="B4073" s="2">
        <v>1228113217</v>
      </c>
      <c r="C4073" s="2">
        <v>8418802902</v>
      </c>
      <c r="D4073" s="2">
        <v>3298101423</v>
      </c>
      <c r="E4073" s="4" t="str">
        <f>INDEX(Sheet3!B:B,MATCH(Sheet1!B4073,Sheet3!C:C,0))</f>
        <v>삼익제약(주)</v>
      </c>
      <c r="F4073" s="4" t="str">
        <f>INDEX(Sheet3!B:B,MATCH(Sheet1!C4073,Sheet3!C:C,0))</f>
        <v>주식회사 대호메디</v>
      </c>
      <c r="G4073" s="4" t="str">
        <f>INDEX(Sheet3!B:B,MATCH(Sheet1!D4073,Sheet3!C:C,0))</f>
        <v>와이에스엠디</v>
      </c>
      <c r="H4073">
        <f>COUNTIF(Sheet3!C:C,Sheet1!B4073)</f>
        <v>1</v>
      </c>
      <c r="I4073">
        <f>COUNTIF(Sheet3!$C:$C,Sheet1!C4073)</f>
        <v>1</v>
      </c>
      <c r="J4073">
        <f>COUNTIF(Sheet3!$C:$C,Sheet1!D4073)</f>
        <v>1</v>
      </c>
      <c r="L4073" t="str">
        <f t="shared" si="63"/>
        <v xml:space="preserve">            ('122-81-13217', '841-88-02902', '329-81-01423'),</v>
      </c>
    </row>
    <row r="4074" spans="2:12" x14ac:dyDescent="0.25">
      <c r="B4074" s="2">
        <v>1228113217</v>
      </c>
      <c r="C4074" s="2">
        <v>8418802902</v>
      </c>
      <c r="D4074" s="2">
        <v>7690801410</v>
      </c>
      <c r="E4074" s="4" t="str">
        <f>INDEX(Sheet3!B:B,MATCH(Sheet1!B4074,Sheet3!C:C,0))</f>
        <v>삼익제약(주)</v>
      </c>
      <c r="F4074" s="4" t="str">
        <f>INDEX(Sheet3!B:B,MATCH(Sheet1!C4074,Sheet3!C:C,0))</f>
        <v>주식회사 대호메디</v>
      </c>
      <c r="G4074" s="4" t="str">
        <f>INDEX(Sheet3!B:B,MATCH(Sheet1!D4074,Sheet3!C:C,0))</f>
        <v>에프와이팜</v>
      </c>
      <c r="H4074">
        <f>COUNTIF(Sheet3!C:C,Sheet1!B4074)</f>
        <v>1</v>
      </c>
      <c r="I4074">
        <f>COUNTIF(Sheet3!$C:$C,Sheet1!C4074)</f>
        <v>1</v>
      </c>
      <c r="J4074">
        <f>COUNTIF(Sheet3!$C:$C,Sheet1!D4074)</f>
        <v>1</v>
      </c>
      <c r="L4074" t="str">
        <f t="shared" si="63"/>
        <v xml:space="preserve">            ('122-81-13217', '841-88-02902', '769-08-01410'),</v>
      </c>
    </row>
    <row r="4075" spans="2:12" x14ac:dyDescent="0.25">
      <c r="B4075" s="2">
        <v>1228113217</v>
      </c>
      <c r="C4075" s="2">
        <v>8418802902</v>
      </c>
      <c r="D4075" s="2">
        <v>8352301097</v>
      </c>
      <c r="E4075" s="4" t="str">
        <f>INDEX(Sheet3!B:B,MATCH(Sheet1!B4075,Sheet3!C:C,0))</f>
        <v>삼익제약(주)</v>
      </c>
      <c r="F4075" s="4" t="str">
        <f>INDEX(Sheet3!B:B,MATCH(Sheet1!C4075,Sheet3!C:C,0))</f>
        <v>주식회사 대호메디</v>
      </c>
      <c r="G4075" s="4" t="str">
        <f>INDEX(Sheet3!B:B,MATCH(Sheet1!D4075,Sheet3!C:C,0))</f>
        <v>우리메디</v>
      </c>
      <c r="H4075">
        <f>COUNTIF(Sheet3!C:C,Sheet1!B4075)</f>
        <v>1</v>
      </c>
      <c r="I4075">
        <f>COUNTIF(Sheet3!$C:$C,Sheet1!C4075)</f>
        <v>1</v>
      </c>
      <c r="J4075">
        <f>COUNTIF(Sheet3!$C:$C,Sheet1!D4075)</f>
        <v>1</v>
      </c>
      <c r="L4075" t="str">
        <f t="shared" si="63"/>
        <v xml:space="preserve">            ('122-81-13217', '841-88-02902', '835-23-01097'),</v>
      </c>
    </row>
    <row r="4076" spans="2:12" x14ac:dyDescent="0.25">
      <c r="B4076" s="2">
        <v>1228113217</v>
      </c>
      <c r="C4076" s="2">
        <v>8628703333</v>
      </c>
      <c r="D4076" s="2">
        <v>2067076872</v>
      </c>
      <c r="E4076" s="4" t="str">
        <f>INDEX(Sheet3!B:B,MATCH(Sheet1!B4076,Sheet3!C:C,0))</f>
        <v>삼익제약(주)</v>
      </c>
      <c r="F4076" s="4" t="str">
        <f>INDEX(Sheet3!B:B,MATCH(Sheet1!C4076,Sheet3!C:C,0))</f>
        <v>주식회사메종드제이에이치</v>
      </c>
      <c r="G4076" s="4" t="str">
        <f>INDEX(Sheet3!B:B,MATCH(Sheet1!D4076,Sheet3!C:C,0))</f>
        <v>메디</v>
      </c>
      <c r="H4076">
        <f>COUNTIF(Sheet3!C:C,Sheet1!B4076)</f>
        <v>1</v>
      </c>
      <c r="I4076">
        <f>COUNTIF(Sheet3!$C:$C,Sheet1!C4076)</f>
        <v>1</v>
      </c>
      <c r="J4076">
        <f>COUNTIF(Sheet3!$C:$C,Sheet1!D4076)</f>
        <v>1</v>
      </c>
      <c r="L4076" t="str">
        <f t="shared" si="63"/>
        <v xml:space="preserve">            ('122-81-13217', '862-87-03333', '206-70-76872'),</v>
      </c>
    </row>
    <row r="4077" spans="2:12" x14ac:dyDescent="0.25">
      <c r="B4077" s="2">
        <v>1228113217</v>
      </c>
      <c r="C4077" s="2">
        <v>8628703333</v>
      </c>
      <c r="D4077" s="2">
        <v>4063301582</v>
      </c>
      <c r="E4077" s="4" t="str">
        <f>INDEX(Sheet3!B:B,MATCH(Sheet1!B4077,Sheet3!C:C,0))</f>
        <v>삼익제약(주)</v>
      </c>
      <c r="F4077" s="4" t="str">
        <f>INDEX(Sheet3!B:B,MATCH(Sheet1!C4077,Sheet3!C:C,0))</f>
        <v>주식회사메종드제이에이치</v>
      </c>
      <c r="G4077" s="4" t="str">
        <f>INDEX(Sheet3!B:B,MATCH(Sheet1!D4077,Sheet3!C:C,0))</f>
        <v>지와이오피스</v>
      </c>
      <c r="H4077">
        <f>COUNTIF(Sheet3!C:C,Sheet1!B4077)</f>
        <v>1</v>
      </c>
      <c r="I4077">
        <f>COUNTIF(Sheet3!$C:$C,Sheet1!C4077)</f>
        <v>1</v>
      </c>
      <c r="J4077">
        <f>COUNTIF(Sheet3!$C:$C,Sheet1!D4077)</f>
        <v>1</v>
      </c>
      <c r="L4077" t="str">
        <f t="shared" si="63"/>
        <v xml:space="preserve">            ('122-81-13217', '862-87-03333', '406-33-01582'),</v>
      </c>
    </row>
    <row r="4078" spans="2:12" x14ac:dyDescent="0.25">
      <c r="B4078" s="2">
        <v>1228113217</v>
      </c>
      <c r="C4078" s="2">
        <v>8658103209</v>
      </c>
      <c r="D4078" s="2">
        <v>1888103437</v>
      </c>
      <c r="E4078" s="4" t="str">
        <f>INDEX(Sheet3!B:B,MATCH(Sheet1!B4078,Sheet3!C:C,0))</f>
        <v>삼익제약(주)</v>
      </c>
      <c r="F4078" s="4" t="str">
        <f>INDEX(Sheet3!B:B,MATCH(Sheet1!C4078,Sheet3!C:C,0))</f>
        <v>케이엘팜</v>
      </c>
      <c r="G4078" s="4" t="str">
        <f>INDEX(Sheet3!B:B,MATCH(Sheet1!D4078,Sheet3!C:C,0))</f>
        <v>주식회사이음</v>
      </c>
      <c r="H4078">
        <f>COUNTIF(Sheet3!C:C,Sheet1!B4078)</f>
        <v>1</v>
      </c>
      <c r="I4078">
        <f>COUNTIF(Sheet3!$C:$C,Sheet1!C4078)</f>
        <v>1</v>
      </c>
      <c r="J4078">
        <f>COUNTIF(Sheet3!$C:$C,Sheet1!D4078)</f>
        <v>1</v>
      </c>
      <c r="L4078" t="str">
        <f t="shared" si="63"/>
        <v xml:space="preserve">            ('122-81-13217', '865-81-03209', '188-81-03437'),</v>
      </c>
    </row>
    <row r="4079" spans="2:12" x14ac:dyDescent="0.25">
      <c r="B4079" s="2">
        <v>1228113217</v>
      </c>
      <c r="C4079" s="2">
        <v>8658103209</v>
      </c>
      <c r="D4079" s="2">
        <v>2168602723</v>
      </c>
      <c r="E4079" s="4" t="str">
        <f>INDEX(Sheet3!B:B,MATCH(Sheet1!B4079,Sheet3!C:C,0))</f>
        <v>삼익제약(주)</v>
      </c>
      <c r="F4079" s="4" t="str">
        <f>INDEX(Sheet3!B:B,MATCH(Sheet1!C4079,Sheet3!C:C,0))</f>
        <v>케이엘팜</v>
      </c>
      <c r="G4079" s="4" t="str">
        <f>INDEX(Sheet3!B:B,MATCH(Sheet1!D4079,Sheet3!C:C,0))</f>
        <v>주식회사씨케이피</v>
      </c>
      <c r="H4079">
        <f>COUNTIF(Sheet3!C:C,Sheet1!B4079)</f>
        <v>1</v>
      </c>
      <c r="I4079">
        <f>COUNTIF(Sheet3!$C:$C,Sheet1!C4079)</f>
        <v>1</v>
      </c>
      <c r="J4079">
        <f>COUNTIF(Sheet3!$C:$C,Sheet1!D4079)</f>
        <v>1</v>
      </c>
      <c r="L4079" t="str">
        <f t="shared" si="63"/>
        <v xml:space="preserve">            ('122-81-13217', '865-81-03209', '216-86-02723'),</v>
      </c>
    </row>
    <row r="4080" spans="2:12" x14ac:dyDescent="0.25">
      <c r="B4080" s="2">
        <v>1228113217</v>
      </c>
      <c r="C4080" s="2">
        <v>8658103209</v>
      </c>
      <c r="D4080" s="2">
        <v>4098655273</v>
      </c>
      <c r="E4080" s="4" t="str">
        <f>INDEX(Sheet3!B:B,MATCH(Sheet1!B4080,Sheet3!C:C,0))</f>
        <v>삼익제약(주)</v>
      </c>
      <c r="F4080" s="4" t="str">
        <f>INDEX(Sheet3!B:B,MATCH(Sheet1!C4080,Sheet3!C:C,0))</f>
        <v>케이엘팜</v>
      </c>
      <c r="G4080" s="4" t="str">
        <f>INDEX(Sheet3!B:B,MATCH(Sheet1!D4080,Sheet3!C:C,0))</f>
        <v>주식회사 쓰리스타</v>
      </c>
      <c r="H4080">
        <f>COUNTIF(Sheet3!C:C,Sheet1!B4080)</f>
        <v>1</v>
      </c>
      <c r="I4080">
        <f>COUNTIF(Sheet3!$C:$C,Sheet1!C4080)</f>
        <v>1</v>
      </c>
      <c r="J4080">
        <f>COUNTIF(Sheet3!$C:$C,Sheet1!D4080)</f>
        <v>1</v>
      </c>
      <c r="L4080" t="str">
        <f t="shared" si="63"/>
        <v xml:space="preserve">            ('122-81-13217', '865-81-03209', '409-86-55273'),</v>
      </c>
    </row>
    <row r="4081" spans="2:12" x14ac:dyDescent="0.25">
      <c r="B4081" s="2">
        <v>1228113217</v>
      </c>
      <c r="C4081" s="2">
        <v>8658103209</v>
      </c>
      <c r="D4081" s="2">
        <v>5568702763</v>
      </c>
      <c r="E4081" s="4" t="str">
        <f>INDEX(Sheet3!B:B,MATCH(Sheet1!B4081,Sheet3!C:C,0))</f>
        <v>삼익제약(주)</v>
      </c>
      <c r="F4081" s="4" t="str">
        <f>INDEX(Sheet3!B:B,MATCH(Sheet1!C4081,Sheet3!C:C,0))</f>
        <v>케이엘팜</v>
      </c>
      <c r="G4081" s="4" t="str">
        <f>INDEX(Sheet3!B:B,MATCH(Sheet1!D4081,Sheet3!C:C,0))</f>
        <v>굿모닝엠티에스 주식회사</v>
      </c>
      <c r="H4081">
        <f>COUNTIF(Sheet3!C:C,Sheet1!B4081)</f>
        <v>1</v>
      </c>
      <c r="I4081">
        <f>COUNTIF(Sheet3!$C:$C,Sheet1!C4081)</f>
        <v>1</v>
      </c>
      <c r="J4081">
        <f>COUNTIF(Sheet3!$C:$C,Sheet1!D4081)</f>
        <v>2</v>
      </c>
      <c r="L4081" t="str">
        <f t="shared" si="63"/>
        <v xml:space="preserve">            ('122-81-13217', '865-81-03209', '556-87-02763'),</v>
      </c>
    </row>
    <row r="4082" spans="2:12" x14ac:dyDescent="0.25">
      <c r="B4082" s="2">
        <v>1228113217</v>
      </c>
      <c r="C4082" s="2">
        <v>8658103209</v>
      </c>
      <c r="D4082" s="2">
        <v>6025101132</v>
      </c>
      <c r="E4082" s="4" t="str">
        <f>INDEX(Sheet3!B:B,MATCH(Sheet1!B4082,Sheet3!C:C,0))</f>
        <v>삼익제약(주)</v>
      </c>
      <c r="F4082" s="4" t="str">
        <f>INDEX(Sheet3!B:B,MATCH(Sheet1!C4082,Sheet3!C:C,0))</f>
        <v>케이엘팜</v>
      </c>
      <c r="G4082" s="4" t="str">
        <f>INDEX(Sheet3!B:B,MATCH(Sheet1!D4082,Sheet3!C:C,0))</f>
        <v>지지팜</v>
      </c>
      <c r="H4082">
        <f>COUNTIF(Sheet3!C:C,Sheet1!B4082)</f>
        <v>1</v>
      </c>
      <c r="I4082">
        <f>COUNTIF(Sheet3!$C:$C,Sheet1!C4082)</f>
        <v>1</v>
      </c>
      <c r="J4082">
        <f>COUNTIF(Sheet3!$C:$C,Sheet1!D4082)</f>
        <v>1</v>
      </c>
      <c r="L4082" t="str">
        <f t="shared" si="63"/>
        <v xml:space="preserve">            ('122-81-13217', '865-81-03209', '602-51-01132'),</v>
      </c>
    </row>
    <row r="4083" spans="2:12" x14ac:dyDescent="0.25">
      <c r="B4083" s="2">
        <v>1228113217</v>
      </c>
      <c r="C4083" s="2">
        <v>8658103209</v>
      </c>
      <c r="D4083" s="2">
        <v>8201901837</v>
      </c>
      <c r="E4083" s="4" t="str">
        <f>INDEX(Sheet3!B:B,MATCH(Sheet1!B4083,Sheet3!C:C,0))</f>
        <v>삼익제약(주)</v>
      </c>
      <c r="F4083" s="4" t="str">
        <f>INDEX(Sheet3!B:B,MATCH(Sheet1!C4083,Sheet3!C:C,0))</f>
        <v>케이엘팜</v>
      </c>
      <c r="G4083" s="4" t="str">
        <f>INDEX(Sheet3!B:B,MATCH(Sheet1!D4083,Sheet3!C:C,0))</f>
        <v>와이투메드</v>
      </c>
      <c r="H4083">
        <f>COUNTIF(Sheet3!C:C,Sheet1!B4083)</f>
        <v>1</v>
      </c>
      <c r="I4083">
        <f>COUNTIF(Sheet3!$C:$C,Sheet1!C4083)</f>
        <v>1</v>
      </c>
      <c r="J4083">
        <f>COUNTIF(Sheet3!$C:$C,Sheet1!D4083)</f>
        <v>1</v>
      </c>
      <c r="L4083" t="str">
        <f t="shared" si="63"/>
        <v xml:space="preserve">            ('122-81-13217', '865-81-03209', '820-19-01837'),</v>
      </c>
    </row>
    <row r="4084" spans="2:12" x14ac:dyDescent="0.25">
      <c r="B4084" s="2">
        <v>1228113217</v>
      </c>
      <c r="C4084" s="2">
        <v>8658103209</v>
      </c>
      <c r="D4084" s="2">
        <v>8888802726</v>
      </c>
      <c r="E4084" s="4" t="str">
        <f>INDEX(Sheet3!B:B,MATCH(Sheet1!B4084,Sheet3!C:C,0))</f>
        <v>삼익제약(주)</v>
      </c>
      <c r="F4084" s="4" t="str">
        <f>INDEX(Sheet3!B:B,MATCH(Sheet1!C4084,Sheet3!C:C,0))</f>
        <v>케이엘팜</v>
      </c>
      <c r="G4084" s="4" t="str">
        <f>INDEX(Sheet3!B:B,MATCH(Sheet1!D4084,Sheet3!C:C,0))</f>
        <v>(주)행복파트너쉽</v>
      </c>
      <c r="H4084">
        <f>COUNTIF(Sheet3!C:C,Sheet1!B4084)</f>
        <v>1</v>
      </c>
      <c r="I4084">
        <f>COUNTIF(Sheet3!$C:$C,Sheet1!C4084)</f>
        <v>1</v>
      </c>
      <c r="J4084">
        <f>COUNTIF(Sheet3!$C:$C,Sheet1!D4084)</f>
        <v>1</v>
      </c>
      <c r="L4084" t="str">
        <f t="shared" si="63"/>
        <v xml:space="preserve">            ('122-81-13217', '865-81-03209', '888-88-02726'),</v>
      </c>
    </row>
    <row r="4085" spans="2:12" x14ac:dyDescent="0.25">
      <c r="B4085" s="2">
        <v>1228113217</v>
      </c>
      <c r="C4085" s="2">
        <v>8738100839</v>
      </c>
      <c r="D4085" s="2">
        <v>3523001659</v>
      </c>
      <c r="E4085" s="4" t="str">
        <f>INDEX(Sheet3!B:B,MATCH(Sheet1!B4085,Sheet3!C:C,0))</f>
        <v>삼익제약(주)</v>
      </c>
      <c r="F4085" s="4" t="str">
        <f>INDEX(Sheet3!B:B,MATCH(Sheet1!C4085,Sheet3!C:C,0))</f>
        <v>주식회사 지음랩</v>
      </c>
      <c r="G4085" s="4" t="str">
        <f>INDEX(Sheet3!B:B,MATCH(Sheet1!D4085,Sheet3!C:C,0))</f>
        <v>제이와이피</v>
      </c>
      <c r="H4085">
        <f>COUNTIF(Sheet3!C:C,Sheet1!B4085)</f>
        <v>1</v>
      </c>
      <c r="I4085">
        <f>COUNTIF(Sheet3!$C:$C,Sheet1!C4085)</f>
        <v>1</v>
      </c>
      <c r="J4085">
        <f>COUNTIF(Sheet3!$C:$C,Sheet1!D4085)</f>
        <v>1</v>
      </c>
      <c r="L4085" t="str">
        <f t="shared" si="63"/>
        <v xml:space="preserve">            ('122-81-13217', '873-81-00839', '352-30-01659'),</v>
      </c>
    </row>
    <row r="4086" spans="2:12" x14ac:dyDescent="0.25">
      <c r="B4086" s="2">
        <v>1228113217</v>
      </c>
      <c r="C4086" s="2">
        <v>8738100839</v>
      </c>
      <c r="D4086" s="2">
        <v>7510202508</v>
      </c>
      <c r="E4086" s="4" t="str">
        <f>INDEX(Sheet3!B:B,MATCH(Sheet1!B4086,Sheet3!C:C,0))</f>
        <v>삼익제약(주)</v>
      </c>
      <c r="F4086" s="4" t="str">
        <f>INDEX(Sheet3!B:B,MATCH(Sheet1!C4086,Sheet3!C:C,0))</f>
        <v>주식회사 지음랩</v>
      </c>
      <c r="G4086" s="4" t="str">
        <f>INDEX(Sheet3!B:B,MATCH(Sheet1!D4086,Sheet3!C:C,0))</f>
        <v>태화</v>
      </c>
      <c r="H4086">
        <f>COUNTIF(Sheet3!C:C,Sheet1!B4086)</f>
        <v>1</v>
      </c>
      <c r="I4086">
        <f>COUNTIF(Sheet3!$C:$C,Sheet1!C4086)</f>
        <v>1</v>
      </c>
      <c r="J4086">
        <f>COUNTIF(Sheet3!$C:$C,Sheet1!D4086)</f>
        <v>1</v>
      </c>
      <c r="L4086" t="str">
        <f t="shared" si="63"/>
        <v xml:space="preserve">            ('122-81-13217', '873-81-00839', '751-02-02508'),</v>
      </c>
    </row>
    <row r="4087" spans="2:12" x14ac:dyDescent="0.25">
      <c r="B4087" s="2">
        <v>1228113217</v>
      </c>
      <c r="C4087" s="2">
        <v>8738103331</v>
      </c>
      <c r="D4087" s="2">
        <v>1084631940</v>
      </c>
      <c r="E4087" s="4" t="str">
        <f>INDEX(Sheet3!B:B,MATCH(Sheet1!B4087,Sheet3!C:C,0))</f>
        <v>삼익제약(주)</v>
      </c>
      <c r="F4087" s="4" t="str">
        <f>INDEX(Sheet3!B:B,MATCH(Sheet1!C4087,Sheet3!C:C,0))</f>
        <v>주식회사 아소젠</v>
      </c>
      <c r="G4087" s="4" t="str">
        <f>INDEX(Sheet3!B:B,MATCH(Sheet1!D4087,Sheet3!C:C,0))</f>
        <v>드림팜</v>
      </c>
      <c r="H4087">
        <f>COUNTIF(Sheet3!C:C,Sheet1!B4087)</f>
        <v>1</v>
      </c>
      <c r="I4087">
        <f>COUNTIF(Sheet3!$C:$C,Sheet1!C4087)</f>
        <v>1</v>
      </c>
      <c r="J4087">
        <f>COUNTIF(Sheet3!$C:$C,Sheet1!D4087)</f>
        <v>1</v>
      </c>
      <c r="L4087" t="str">
        <f t="shared" si="63"/>
        <v xml:space="preserve">            ('122-81-13217', '873-81-03331', '108-46-31940'),</v>
      </c>
    </row>
    <row r="4088" spans="2:12" x14ac:dyDescent="0.25">
      <c r="B4088" s="2">
        <v>1228113217</v>
      </c>
      <c r="C4088" s="2">
        <v>8738103331</v>
      </c>
      <c r="D4088" s="2">
        <v>1475300983</v>
      </c>
      <c r="E4088" s="4" t="str">
        <f>INDEX(Sheet3!B:B,MATCH(Sheet1!B4088,Sheet3!C:C,0))</f>
        <v>삼익제약(주)</v>
      </c>
      <c r="F4088" s="4" t="str">
        <f>INDEX(Sheet3!B:B,MATCH(Sheet1!C4088,Sheet3!C:C,0))</f>
        <v>주식회사 아소젠</v>
      </c>
      <c r="G4088" s="4" t="str">
        <f>INDEX(Sheet3!B:B,MATCH(Sheet1!D4088,Sheet3!C:C,0))</f>
        <v>제이디컴퍼니</v>
      </c>
      <c r="H4088">
        <f>COUNTIF(Sheet3!C:C,Sheet1!B4088)</f>
        <v>1</v>
      </c>
      <c r="I4088">
        <f>COUNTIF(Sheet3!$C:$C,Sheet1!C4088)</f>
        <v>1</v>
      </c>
      <c r="J4088">
        <f>COUNTIF(Sheet3!$C:$C,Sheet1!D4088)</f>
        <v>1</v>
      </c>
      <c r="L4088" t="str">
        <f t="shared" si="63"/>
        <v xml:space="preserve">            ('122-81-13217', '873-81-03331', '147-53-00983'),</v>
      </c>
    </row>
    <row r="4089" spans="2:12" x14ac:dyDescent="0.25">
      <c r="B4089" s="2">
        <v>1228113217</v>
      </c>
      <c r="C4089" s="2">
        <v>8738103331</v>
      </c>
      <c r="D4089" s="2">
        <v>1707200209</v>
      </c>
      <c r="E4089" s="4" t="str">
        <f>INDEX(Sheet3!B:B,MATCH(Sheet1!B4089,Sheet3!C:C,0))</f>
        <v>삼익제약(주)</v>
      </c>
      <c r="F4089" s="4" t="str">
        <f>INDEX(Sheet3!B:B,MATCH(Sheet1!C4089,Sheet3!C:C,0))</f>
        <v>주식회사 아소젠</v>
      </c>
      <c r="G4089" s="4" t="str">
        <f>INDEX(Sheet3!B:B,MATCH(Sheet1!D4089,Sheet3!C:C,0))</f>
        <v>한국엠디티</v>
      </c>
      <c r="H4089">
        <f>COUNTIF(Sheet3!C:C,Sheet1!B4089)</f>
        <v>1</v>
      </c>
      <c r="I4089">
        <f>COUNTIF(Sheet3!$C:$C,Sheet1!C4089)</f>
        <v>1</v>
      </c>
      <c r="J4089">
        <f>COUNTIF(Sheet3!$C:$C,Sheet1!D4089)</f>
        <v>1</v>
      </c>
      <c r="L4089" t="str">
        <f t="shared" si="63"/>
        <v xml:space="preserve">            ('122-81-13217', '873-81-03331', '170-72-00209'),</v>
      </c>
    </row>
    <row r="4090" spans="2:12" x14ac:dyDescent="0.25">
      <c r="B4090" s="2">
        <v>1228113217</v>
      </c>
      <c r="C4090" s="2">
        <v>8738103331</v>
      </c>
      <c r="D4090" s="2">
        <v>1960202171</v>
      </c>
      <c r="E4090" s="4" t="str">
        <f>INDEX(Sheet3!B:B,MATCH(Sheet1!B4090,Sheet3!C:C,0))</f>
        <v>삼익제약(주)</v>
      </c>
      <c r="F4090" s="4" t="str">
        <f>INDEX(Sheet3!B:B,MATCH(Sheet1!C4090,Sheet3!C:C,0))</f>
        <v>주식회사 아소젠</v>
      </c>
      <c r="G4090" s="4" t="str">
        <f>INDEX(Sheet3!B:B,MATCH(Sheet1!D4090,Sheet3!C:C,0))</f>
        <v>케이디홀딩스</v>
      </c>
      <c r="H4090">
        <f>COUNTIF(Sheet3!C:C,Sheet1!B4090)</f>
        <v>1</v>
      </c>
      <c r="I4090">
        <f>COUNTIF(Sheet3!$C:$C,Sheet1!C4090)</f>
        <v>1</v>
      </c>
      <c r="J4090">
        <f>COUNTIF(Sheet3!$C:$C,Sheet1!D4090)</f>
        <v>1</v>
      </c>
      <c r="L4090" t="str">
        <f t="shared" si="63"/>
        <v xml:space="preserve">            ('122-81-13217', '873-81-03331', '196-02-02171'),</v>
      </c>
    </row>
    <row r="4091" spans="2:12" x14ac:dyDescent="0.25">
      <c r="B4091" s="2">
        <v>1228113217</v>
      </c>
      <c r="C4091" s="2">
        <v>8738103331</v>
      </c>
      <c r="D4091" s="2">
        <v>2876600490</v>
      </c>
      <c r="E4091" s="4" t="str">
        <f>INDEX(Sheet3!B:B,MATCH(Sheet1!B4091,Sheet3!C:C,0))</f>
        <v>삼익제약(주)</v>
      </c>
      <c r="F4091" s="4" t="str">
        <f>INDEX(Sheet3!B:B,MATCH(Sheet1!C4091,Sheet3!C:C,0))</f>
        <v>주식회사 아소젠</v>
      </c>
      <c r="G4091" s="4" t="str">
        <f>INDEX(Sheet3!B:B,MATCH(Sheet1!D4091,Sheet3!C:C,0))</f>
        <v>우리메디케어</v>
      </c>
      <c r="H4091">
        <f>COUNTIF(Sheet3!C:C,Sheet1!B4091)</f>
        <v>1</v>
      </c>
      <c r="I4091">
        <f>COUNTIF(Sheet3!$C:$C,Sheet1!C4091)</f>
        <v>1</v>
      </c>
      <c r="J4091">
        <f>COUNTIF(Sheet3!$C:$C,Sheet1!D4091)</f>
        <v>1</v>
      </c>
      <c r="L4091" t="str">
        <f t="shared" si="63"/>
        <v xml:space="preserve">            ('122-81-13217', '873-81-03331', '287-66-00490'),</v>
      </c>
    </row>
    <row r="4092" spans="2:12" x14ac:dyDescent="0.25">
      <c r="B4092" s="2">
        <v>1228113217</v>
      </c>
      <c r="C4092" s="2">
        <v>8738103331</v>
      </c>
      <c r="D4092" s="2">
        <v>3311201885</v>
      </c>
      <c r="E4092" s="4" t="str">
        <f>INDEX(Sheet3!B:B,MATCH(Sheet1!B4092,Sheet3!C:C,0))</f>
        <v>삼익제약(주)</v>
      </c>
      <c r="F4092" s="4" t="str">
        <f>INDEX(Sheet3!B:B,MATCH(Sheet1!C4092,Sheet3!C:C,0))</f>
        <v>주식회사 아소젠</v>
      </c>
      <c r="G4092" s="4" t="str">
        <f>INDEX(Sheet3!B:B,MATCH(Sheet1!D4092,Sheet3!C:C,0))</f>
        <v>제이스트레이트</v>
      </c>
      <c r="H4092">
        <f>COUNTIF(Sheet3!C:C,Sheet1!B4092)</f>
        <v>1</v>
      </c>
      <c r="I4092">
        <f>COUNTIF(Sheet3!$C:$C,Sheet1!C4092)</f>
        <v>1</v>
      </c>
      <c r="J4092">
        <f>COUNTIF(Sheet3!$C:$C,Sheet1!D4092)</f>
        <v>1</v>
      </c>
      <c r="L4092" t="str">
        <f t="shared" si="63"/>
        <v xml:space="preserve">            ('122-81-13217', '873-81-03331', '331-12-01885'),</v>
      </c>
    </row>
    <row r="4093" spans="2:12" x14ac:dyDescent="0.25">
      <c r="B4093" s="2">
        <v>1228113217</v>
      </c>
      <c r="C4093" s="2">
        <v>8738103331</v>
      </c>
      <c r="D4093" s="2">
        <v>3433201590</v>
      </c>
      <c r="E4093" s="4" t="str">
        <f>INDEX(Sheet3!B:B,MATCH(Sheet1!B4093,Sheet3!C:C,0))</f>
        <v>삼익제약(주)</v>
      </c>
      <c r="F4093" s="4" t="str">
        <f>INDEX(Sheet3!B:B,MATCH(Sheet1!C4093,Sheet3!C:C,0))</f>
        <v>주식회사 아소젠</v>
      </c>
      <c r="G4093" s="4" t="str">
        <f>INDEX(Sheet3!B:B,MATCH(Sheet1!D4093,Sheet3!C:C,0))</f>
        <v>제이엠메디칼</v>
      </c>
      <c r="H4093">
        <f>COUNTIF(Sheet3!C:C,Sheet1!B4093)</f>
        <v>1</v>
      </c>
      <c r="I4093">
        <f>COUNTIF(Sheet3!$C:$C,Sheet1!C4093)</f>
        <v>1</v>
      </c>
      <c r="J4093">
        <f>COUNTIF(Sheet3!$C:$C,Sheet1!D4093)</f>
        <v>1</v>
      </c>
      <c r="L4093" t="str">
        <f t="shared" si="63"/>
        <v xml:space="preserve">            ('122-81-13217', '873-81-03331', '343-32-01590'),</v>
      </c>
    </row>
    <row r="4094" spans="2:12" x14ac:dyDescent="0.25">
      <c r="B4094" s="2">
        <v>1228113217</v>
      </c>
      <c r="C4094" s="2">
        <v>8738103331</v>
      </c>
      <c r="D4094" s="2">
        <v>3660102583</v>
      </c>
      <c r="E4094" s="4" t="str">
        <f>INDEX(Sheet3!B:B,MATCH(Sheet1!B4094,Sheet3!C:C,0))</f>
        <v>삼익제약(주)</v>
      </c>
      <c r="F4094" s="4" t="str">
        <f>INDEX(Sheet3!B:B,MATCH(Sheet1!C4094,Sheet3!C:C,0))</f>
        <v>주식회사 아소젠</v>
      </c>
      <c r="G4094" s="4" t="str">
        <f>INDEX(Sheet3!B:B,MATCH(Sheet1!D4094,Sheet3!C:C,0))</f>
        <v>탑온코리아</v>
      </c>
      <c r="H4094">
        <f>COUNTIF(Sheet3!C:C,Sheet1!B4094)</f>
        <v>1</v>
      </c>
      <c r="I4094">
        <f>COUNTIF(Sheet3!$C:$C,Sheet1!C4094)</f>
        <v>1</v>
      </c>
      <c r="J4094">
        <f>COUNTIF(Sheet3!$C:$C,Sheet1!D4094)</f>
        <v>1</v>
      </c>
      <c r="L4094" t="str">
        <f t="shared" si="63"/>
        <v xml:space="preserve">            ('122-81-13217', '873-81-03331', '366-01-02583'),</v>
      </c>
    </row>
    <row r="4095" spans="2:12" x14ac:dyDescent="0.25">
      <c r="B4095" s="2">
        <v>1228113217</v>
      </c>
      <c r="C4095" s="2">
        <v>8738103331</v>
      </c>
      <c r="D4095" s="2">
        <v>3786200110</v>
      </c>
      <c r="E4095" s="4" t="str">
        <f>INDEX(Sheet3!B:B,MATCH(Sheet1!B4095,Sheet3!C:C,0))</f>
        <v>삼익제약(주)</v>
      </c>
      <c r="F4095" s="4" t="str">
        <f>INDEX(Sheet3!B:B,MATCH(Sheet1!C4095,Sheet3!C:C,0))</f>
        <v>주식회사 아소젠</v>
      </c>
      <c r="G4095" s="4" t="str">
        <f>INDEX(Sheet3!B:B,MATCH(Sheet1!D4095,Sheet3!C:C,0))</f>
        <v>성현팜</v>
      </c>
      <c r="H4095">
        <f>COUNTIF(Sheet3!C:C,Sheet1!B4095)</f>
        <v>1</v>
      </c>
      <c r="I4095">
        <f>COUNTIF(Sheet3!$C:$C,Sheet1!C4095)</f>
        <v>1</v>
      </c>
      <c r="J4095">
        <f>COUNTIF(Sheet3!$C:$C,Sheet1!D4095)</f>
        <v>1</v>
      </c>
      <c r="L4095" t="str">
        <f t="shared" si="63"/>
        <v xml:space="preserve">            ('122-81-13217', '873-81-03331', '378-62-00110'),</v>
      </c>
    </row>
    <row r="4096" spans="2:12" x14ac:dyDescent="0.25">
      <c r="B4096" s="2">
        <v>1228113217</v>
      </c>
      <c r="C4096" s="2">
        <v>8738103331</v>
      </c>
      <c r="D4096" s="2">
        <v>4038802603</v>
      </c>
      <c r="E4096" s="4" t="str">
        <f>INDEX(Sheet3!B:B,MATCH(Sheet1!B4096,Sheet3!C:C,0))</f>
        <v>삼익제약(주)</v>
      </c>
      <c r="F4096" s="4" t="str">
        <f>INDEX(Sheet3!B:B,MATCH(Sheet1!C4096,Sheet3!C:C,0))</f>
        <v>주식회사 아소젠</v>
      </c>
      <c r="G4096" s="4" t="str">
        <f>INDEX(Sheet3!B:B,MATCH(Sheet1!D4096,Sheet3!C:C,0))</f>
        <v>주식회사 엘투씨메디컬</v>
      </c>
      <c r="H4096">
        <f>COUNTIF(Sheet3!C:C,Sheet1!B4096)</f>
        <v>1</v>
      </c>
      <c r="I4096">
        <f>COUNTIF(Sheet3!$C:$C,Sheet1!C4096)</f>
        <v>1</v>
      </c>
      <c r="J4096">
        <f>COUNTIF(Sheet3!$C:$C,Sheet1!D4096)</f>
        <v>1</v>
      </c>
      <c r="L4096" t="str">
        <f t="shared" si="63"/>
        <v xml:space="preserve">            ('122-81-13217', '873-81-03331', '403-88-02603'),</v>
      </c>
    </row>
    <row r="4097" spans="2:12" x14ac:dyDescent="0.25">
      <c r="B4097" s="2">
        <v>1228113217</v>
      </c>
      <c r="C4097" s="2">
        <v>8738103331</v>
      </c>
      <c r="D4097" s="2">
        <v>4134800829</v>
      </c>
      <c r="E4097" s="4" t="str">
        <f>INDEX(Sheet3!B:B,MATCH(Sheet1!B4097,Sheet3!C:C,0))</f>
        <v>삼익제약(주)</v>
      </c>
      <c r="F4097" s="4" t="str">
        <f>INDEX(Sheet3!B:B,MATCH(Sheet1!C4097,Sheet3!C:C,0))</f>
        <v>주식회사 아소젠</v>
      </c>
      <c r="G4097" s="4" t="str">
        <f>INDEX(Sheet3!B:B,MATCH(Sheet1!D4097,Sheet3!C:C,0))</f>
        <v>수지컴퍼니</v>
      </c>
      <c r="H4097">
        <f>COUNTIF(Sheet3!C:C,Sheet1!B4097)</f>
        <v>1</v>
      </c>
      <c r="I4097">
        <f>COUNTIF(Sheet3!$C:$C,Sheet1!C4097)</f>
        <v>1</v>
      </c>
      <c r="J4097">
        <f>COUNTIF(Sheet3!$C:$C,Sheet1!D4097)</f>
        <v>1</v>
      </c>
      <c r="L4097" t="str">
        <f t="shared" si="63"/>
        <v xml:space="preserve">            ('122-81-13217', '873-81-03331', '413-48-00829'),</v>
      </c>
    </row>
    <row r="4098" spans="2:12" x14ac:dyDescent="0.25">
      <c r="B4098" s="2">
        <v>1228113217</v>
      </c>
      <c r="C4098" s="2">
        <v>8738103331</v>
      </c>
      <c r="D4098" s="2">
        <v>4148108516</v>
      </c>
      <c r="E4098" s="4" t="str">
        <f>INDEX(Sheet3!B:B,MATCH(Sheet1!B4098,Sheet3!C:C,0))</f>
        <v>삼익제약(주)</v>
      </c>
      <c r="F4098" s="4" t="str">
        <f>INDEX(Sheet3!B:B,MATCH(Sheet1!C4098,Sheet3!C:C,0))</f>
        <v>주식회사 아소젠</v>
      </c>
      <c r="G4098" s="4" t="str">
        <f>INDEX(Sheet3!B:B,MATCH(Sheet1!D4098,Sheet3!C:C,0))</f>
        <v>주식회사 미르팜</v>
      </c>
      <c r="H4098">
        <f>COUNTIF(Sheet3!C:C,Sheet1!B4098)</f>
        <v>1</v>
      </c>
      <c r="I4098">
        <f>COUNTIF(Sheet3!$C:$C,Sheet1!C4098)</f>
        <v>1</v>
      </c>
      <c r="J4098">
        <f>COUNTIF(Sheet3!$C:$C,Sheet1!D4098)</f>
        <v>1</v>
      </c>
      <c r="L4098" t="str">
        <f t="shared" si="63"/>
        <v xml:space="preserve">            ('122-81-13217', '873-81-03331', '414-81-08516'),</v>
      </c>
    </row>
    <row r="4099" spans="2:12" x14ac:dyDescent="0.25">
      <c r="B4099" s="2">
        <v>1228113217</v>
      </c>
      <c r="C4099" s="2">
        <v>8738103331</v>
      </c>
      <c r="D4099" s="2">
        <v>4464600941</v>
      </c>
      <c r="E4099" s="4" t="str">
        <f>INDEX(Sheet3!B:B,MATCH(Sheet1!B4099,Sheet3!C:C,0))</f>
        <v>삼익제약(주)</v>
      </c>
      <c r="F4099" s="4" t="str">
        <f>INDEX(Sheet3!B:B,MATCH(Sheet1!C4099,Sheet3!C:C,0))</f>
        <v>주식회사 아소젠</v>
      </c>
      <c r="G4099" s="4" t="str">
        <f>INDEX(Sheet3!B:B,MATCH(Sheet1!D4099,Sheet3!C:C,0))</f>
        <v>제이디메디</v>
      </c>
      <c r="H4099">
        <f>COUNTIF(Sheet3!C:C,Sheet1!B4099)</f>
        <v>1</v>
      </c>
      <c r="I4099">
        <f>COUNTIF(Sheet3!$C:$C,Sheet1!C4099)</f>
        <v>1</v>
      </c>
      <c r="J4099">
        <f>COUNTIF(Sheet3!$C:$C,Sheet1!D4099)</f>
        <v>1</v>
      </c>
      <c r="L4099" t="str">
        <f t="shared" ref="L4099:L4162" si="64">"            ('"&amp;LEFT(B4099,3)&amp;"-"&amp;MID(B4099,4,2)&amp;"-"&amp;RIGHT(B4099,5)&amp;"', '"&amp;LEFT(C4099,3)&amp;"-"&amp;MID(C4099,4,2)&amp;"-"&amp;RIGHT(C4099,5)&amp;"', '"&amp;LEFT(D4099,3)&amp;"-"&amp;MID(D4099,4,2)&amp;"-"&amp;RIGHT(D4099,5)&amp;"'),"</f>
        <v xml:space="preserve">            ('122-81-13217', '873-81-03331', '446-46-00941'),</v>
      </c>
    </row>
    <row r="4100" spans="2:12" x14ac:dyDescent="0.25">
      <c r="B4100" s="2">
        <v>1228113217</v>
      </c>
      <c r="C4100" s="2">
        <v>8738103331</v>
      </c>
      <c r="D4100" s="2">
        <v>4515000523</v>
      </c>
      <c r="E4100" s="4" t="str">
        <f>INDEX(Sheet3!B:B,MATCH(Sheet1!B4100,Sheet3!C:C,0))</f>
        <v>삼익제약(주)</v>
      </c>
      <c r="F4100" s="4" t="str">
        <f>INDEX(Sheet3!B:B,MATCH(Sheet1!C4100,Sheet3!C:C,0))</f>
        <v>주식회사 아소젠</v>
      </c>
      <c r="G4100" s="4" t="str">
        <f>INDEX(Sheet3!B:B,MATCH(Sheet1!D4100,Sheet3!C:C,0))</f>
        <v>파인엠디</v>
      </c>
      <c r="H4100">
        <f>COUNTIF(Sheet3!C:C,Sheet1!B4100)</f>
        <v>1</v>
      </c>
      <c r="I4100">
        <f>COUNTIF(Sheet3!$C:$C,Sheet1!C4100)</f>
        <v>1</v>
      </c>
      <c r="J4100">
        <f>COUNTIF(Sheet3!$C:$C,Sheet1!D4100)</f>
        <v>1</v>
      </c>
      <c r="L4100" t="str">
        <f t="shared" si="64"/>
        <v xml:space="preserve">            ('122-81-13217', '873-81-03331', '451-50-00523'),</v>
      </c>
    </row>
    <row r="4101" spans="2:12" x14ac:dyDescent="0.25">
      <c r="B4101" s="2">
        <v>1228113217</v>
      </c>
      <c r="C4101" s="2">
        <v>8738103331</v>
      </c>
      <c r="D4101" s="2">
        <v>4561201689</v>
      </c>
      <c r="E4101" s="4" t="str">
        <f>INDEX(Sheet3!B:B,MATCH(Sheet1!B4101,Sheet3!C:C,0))</f>
        <v>삼익제약(주)</v>
      </c>
      <c r="F4101" s="4" t="str">
        <f>INDEX(Sheet3!B:B,MATCH(Sheet1!C4101,Sheet3!C:C,0))</f>
        <v>주식회사 아소젠</v>
      </c>
      <c r="G4101" s="4" t="str">
        <f>INDEX(Sheet3!B:B,MATCH(Sheet1!D4101,Sheet3!C:C,0))</f>
        <v>비앤제이팜</v>
      </c>
      <c r="H4101">
        <f>COUNTIF(Sheet3!C:C,Sheet1!B4101)</f>
        <v>1</v>
      </c>
      <c r="I4101">
        <f>COUNTIF(Sheet3!$C:$C,Sheet1!C4101)</f>
        <v>1</v>
      </c>
      <c r="J4101">
        <f>COUNTIF(Sheet3!$C:$C,Sheet1!D4101)</f>
        <v>1</v>
      </c>
      <c r="L4101" t="str">
        <f t="shared" si="64"/>
        <v xml:space="preserve">            ('122-81-13217', '873-81-03331', '456-12-01689'),</v>
      </c>
    </row>
    <row r="4102" spans="2:12" x14ac:dyDescent="0.25">
      <c r="B4102" s="2">
        <v>1228113217</v>
      </c>
      <c r="C4102" s="2">
        <v>8738103331</v>
      </c>
      <c r="D4102" s="2">
        <v>5698101579</v>
      </c>
      <c r="E4102" s="4" t="str">
        <f>INDEX(Sheet3!B:B,MATCH(Sheet1!B4102,Sheet3!C:C,0))</f>
        <v>삼익제약(주)</v>
      </c>
      <c r="F4102" s="4" t="str">
        <f>INDEX(Sheet3!B:B,MATCH(Sheet1!C4102,Sheet3!C:C,0))</f>
        <v>주식회사 아소젠</v>
      </c>
      <c r="G4102" s="4" t="str">
        <f>INDEX(Sheet3!B:B,MATCH(Sheet1!D4102,Sheet3!C:C,0))</f>
        <v>주식회사 메이미</v>
      </c>
      <c r="H4102">
        <f>COUNTIF(Sheet3!C:C,Sheet1!B4102)</f>
        <v>1</v>
      </c>
      <c r="I4102">
        <f>COUNTIF(Sheet3!$C:$C,Sheet1!C4102)</f>
        <v>1</v>
      </c>
      <c r="J4102">
        <f>COUNTIF(Sheet3!$C:$C,Sheet1!D4102)</f>
        <v>1</v>
      </c>
      <c r="L4102" t="str">
        <f t="shared" si="64"/>
        <v xml:space="preserve">            ('122-81-13217', '873-81-03331', '569-81-01579'),</v>
      </c>
    </row>
    <row r="4103" spans="2:12" x14ac:dyDescent="0.25">
      <c r="B4103" s="2">
        <v>1228113217</v>
      </c>
      <c r="C4103" s="2">
        <v>8738103331</v>
      </c>
      <c r="D4103" s="2">
        <v>6702200932</v>
      </c>
      <c r="E4103" s="4" t="str">
        <f>INDEX(Sheet3!B:B,MATCH(Sheet1!B4103,Sheet3!C:C,0))</f>
        <v>삼익제약(주)</v>
      </c>
      <c r="F4103" s="4" t="str">
        <f>INDEX(Sheet3!B:B,MATCH(Sheet1!C4103,Sheet3!C:C,0))</f>
        <v>주식회사 아소젠</v>
      </c>
      <c r="G4103" s="4" t="str">
        <f>INDEX(Sheet3!B:B,MATCH(Sheet1!D4103,Sheet3!C:C,0))</f>
        <v>영팜</v>
      </c>
      <c r="H4103">
        <f>COUNTIF(Sheet3!C:C,Sheet1!B4103)</f>
        <v>1</v>
      </c>
      <c r="I4103">
        <f>COUNTIF(Sheet3!$C:$C,Sheet1!C4103)</f>
        <v>1</v>
      </c>
      <c r="J4103">
        <f>COUNTIF(Sheet3!$C:$C,Sheet1!D4103)</f>
        <v>1</v>
      </c>
      <c r="L4103" t="str">
        <f t="shared" si="64"/>
        <v xml:space="preserve">            ('122-81-13217', '873-81-03331', '670-22-00932'),</v>
      </c>
    </row>
    <row r="4104" spans="2:12" x14ac:dyDescent="0.25">
      <c r="B4104" s="2">
        <v>1228113217</v>
      </c>
      <c r="C4104" s="2">
        <v>8738103331</v>
      </c>
      <c r="D4104" s="2">
        <v>8698102158</v>
      </c>
      <c r="E4104" s="4" t="str">
        <f>INDEX(Sheet3!B:B,MATCH(Sheet1!B4104,Sheet3!C:C,0))</f>
        <v>삼익제약(주)</v>
      </c>
      <c r="F4104" s="4" t="str">
        <f>INDEX(Sheet3!B:B,MATCH(Sheet1!C4104,Sheet3!C:C,0))</f>
        <v>주식회사 아소젠</v>
      </c>
      <c r="G4104" s="4" t="str">
        <f>INDEX(Sheet3!B:B,MATCH(Sheet1!D4104,Sheet3!C:C,0))</f>
        <v>유신케어 주식회사</v>
      </c>
      <c r="H4104">
        <f>COUNTIF(Sheet3!C:C,Sheet1!B4104)</f>
        <v>1</v>
      </c>
      <c r="I4104">
        <f>COUNTIF(Sheet3!$C:$C,Sheet1!C4104)</f>
        <v>1</v>
      </c>
      <c r="J4104">
        <f>COUNTIF(Sheet3!$C:$C,Sheet1!D4104)</f>
        <v>1</v>
      </c>
      <c r="L4104" t="str">
        <f t="shared" si="64"/>
        <v xml:space="preserve">            ('122-81-13217', '873-81-03331', '869-81-02158'),</v>
      </c>
    </row>
    <row r="4105" spans="2:12" x14ac:dyDescent="0.25">
      <c r="B4105" s="2">
        <v>1228113217</v>
      </c>
      <c r="C4105" s="2">
        <v>8808601132</v>
      </c>
      <c r="D4105" s="2">
        <v>1098701291</v>
      </c>
      <c r="E4105" s="4" t="str">
        <f>INDEX(Sheet3!B:B,MATCH(Sheet1!B4105,Sheet3!C:C,0))</f>
        <v>삼익제약(주)</v>
      </c>
      <c r="F4105" s="4" t="str">
        <f>INDEX(Sheet3!B:B,MATCH(Sheet1!C4105,Sheet3!C:C,0))</f>
        <v>케이유홀딩스</v>
      </c>
      <c r="G4105" s="4" t="str">
        <f>INDEX(Sheet3!B:B,MATCH(Sheet1!D4105,Sheet3!C:C,0))</f>
        <v>주식회사우리파트너스</v>
      </c>
      <c r="H4105">
        <f>COUNTIF(Sheet3!C:C,Sheet1!B4105)</f>
        <v>1</v>
      </c>
      <c r="I4105">
        <f>COUNTIF(Sheet3!$C:$C,Sheet1!C4105)</f>
        <v>1</v>
      </c>
      <c r="J4105">
        <f>COUNTIF(Sheet3!$C:$C,Sheet1!D4105)</f>
        <v>1</v>
      </c>
      <c r="L4105" t="str">
        <f t="shared" si="64"/>
        <v xml:space="preserve">            ('122-81-13217', '880-86-01132', '109-87-01291'),</v>
      </c>
    </row>
    <row r="4106" spans="2:12" x14ac:dyDescent="0.25">
      <c r="B4106" s="2">
        <v>1228113217</v>
      </c>
      <c r="C4106" s="2">
        <v>8808601132</v>
      </c>
      <c r="D4106" s="2">
        <v>4774200665</v>
      </c>
      <c r="E4106" s="4" t="str">
        <f>INDEX(Sheet3!B:B,MATCH(Sheet1!B4106,Sheet3!C:C,0))</f>
        <v>삼익제약(주)</v>
      </c>
      <c r="F4106" s="4" t="str">
        <f>INDEX(Sheet3!B:B,MATCH(Sheet1!C4106,Sheet3!C:C,0))</f>
        <v>케이유홀딩스</v>
      </c>
      <c r="G4106" s="4" t="str">
        <f>INDEX(Sheet3!B:B,MATCH(Sheet1!D4106,Sheet3!C:C,0))</f>
        <v>비케이팜</v>
      </c>
      <c r="H4106">
        <f>COUNTIF(Sheet3!C:C,Sheet1!B4106)</f>
        <v>1</v>
      </c>
      <c r="I4106">
        <f>COUNTIF(Sheet3!$C:$C,Sheet1!C4106)</f>
        <v>1</v>
      </c>
      <c r="J4106">
        <f>COUNTIF(Sheet3!$C:$C,Sheet1!D4106)</f>
        <v>1</v>
      </c>
      <c r="L4106" t="str">
        <f t="shared" si="64"/>
        <v xml:space="preserve">            ('122-81-13217', '880-86-01132', '477-42-00665'),</v>
      </c>
    </row>
    <row r="4107" spans="2:12" x14ac:dyDescent="0.25">
      <c r="B4107" s="2">
        <v>1228113217</v>
      </c>
      <c r="C4107" s="2">
        <v>8808601132</v>
      </c>
      <c r="D4107" s="2">
        <v>6488603268</v>
      </c>
      <c r="E4107" s="4" t="str">
        <f>INDEX(Sheet3!B:B,MATCH(Sheet1!B4107,Sheet3!C:C,0))</f>
        <v>삼익제약(주)</v>
      </c>
      <c r="F4107" s="4" t="str">
        <f>INDEX(Sheet3!B:B,MATCH(Sheet1!C4107,Sheet3!C:C,0))</f>
        <v>케이유홀딩스</v>
      </c>
      <c r="G4107" s="4" t="str">
        <f>INDEX(Sheet3!B:B,MATCH(Sheet1!D4107,Sheet3!C:C,0))</f>
        <v>바른파트너스주식회사</v>
      </c>
      <c r="H4107">
        <f>COUNTIF(Sheet3!C:C,Sheet1!B4107)</f>
        <v>1</v>
      </c>
      <c r="I4107">
        <f>COUNTIF(Sheet3!$C:$C,Sheet1!C4107)</f>
        <v>1</v>
      </c>
      <c r="J4107">
        <f>COUNTIF(Sheet3!$C:$C,Sheet1!D4107)</f>
        <v>1</v>
      </c>
      <c r="L4107" t="str">
        <f t="shared" si="64"/>
        <v xml:space="preserve">            ('122-81-13217', '880-86-01132', '648-86-03268'),</v>
      </c>
    </row>
    <row r="4108" spans="2:12" x14ac:dyDescent="0.25">
      <c r="B4108" s="2">
        <v>1228113217</v>
      </c>
      <c r="C4108" s="2">
        <v>8808601132</v>
      </c>
      <c r="D4108" s="2">
        <v>6748703250</v>
      </c>
      <c r="E4108" s="4" t="str">
        <f>INDEX(Sheet3!B:B,MATCH(Sheet1!B4108,Sheet3!C:C,0))</f>
        <v>삼익제약(주)</v>
      </c>
      <c r="F4108" s="4" t="str">
        <f>INDEX(Sheet3!B:B,MATCH(Sheet1!C4108,Sheet3!C:C,0))</f>
        <v>케이유홀딩스</v>
      </c>
      <c r="G4108" s="4" t="str">
        <f>INDEX(Sheet3!B:B,MATCH(Sheet1!D4108,Sheet3!C:C,0))</f>
        <v>케이에스파트너스</v>
      </c>
      <c r="H4108">
        <f>COUNTIF(Sheet3!C:C,Sheet1!B4108)</f>
        <v>1</v>
      </c>
      <c r="I4108">
        <f>COUNTIF(Sheet3!$C:$C,Sheet1!C4108)</f>
        <v>1</v>
      </c>
      <c r="J4108">
        <f>COUNTIF(Sheet3!$C:$C,Sheet1!D4108)</f>
        <v>1</v>
      </c>
      <c r="L4108" t="str">
        <f t="shared" si="64"/>
        <v xml:space="preserve">            ('122-81-13217', '880-86-01132', '674-87-03250'),</v>
      </c>
    </row>
    <row r="4109" spans="2:12" x14ac:dyDescent="0.25">
      <c r="B4109" s="2">
        <v>1228113217</v>
      </c>
      <c r="C4109" s="2">
        <v>8808601132</v>
      </c>
      <c r="D4109" s="2">
        <v>7538603046</v>
      </c>
      <c r="E4109" s="4" t="str">
        <f>INDEX(Sheet3!B:B,MATCH(Sheet1!B4109,Sheet3!C:C,0))</f>
        <v>삼익제약(주)</v>
      </c>
      <c r="F4109" s="4" t="str">
        <f>INDEX(Sheet3!B:B,MATCH(Sheet1!C4109,Sheet3!C:C,0))</f>
        <v>케이유홀딩스</v>
      </c>
      <c r="G4109" s="4" t="str">
        <f>INDEX(Sheet3!B:B,MATCH(Sheet1!D4109,Sheet3!C:C,0))</f>
        <v>주식회사로몬</v>
      </c>
      <c r="H4109">
        <f>COUNTIF(Sheet3!C:C,Sheet1!B4109)</f>
        <v>1</v>
      </c>
      <c r="I4109">
        <f>COUNTIF(Sheet3!$C:$C,Sheet1!C4109)</f>
        <v>1</v>
      </c>
      <c r="J4109">
        <f>COUNTIF(Sheet3!$C:$C,Sheet1!D4109)</f>
        <v>1</v>
      </c>
      <c r="L4109" t="str">
        <f t="shared" si="64"/>
        <v xml:space="preserve">            ('122-81-13217', '880-86-01132', '753-86-03046'),</v>
      </c>
    </row>
    <row r="4110" spans="2:12" x14ac:dyDescent="0.25">
      <c r="B4110" s="2">
        <v>1228113217</v>
      </c>
      <c r="C4110" s="2">
        <v>8808701463</v>
      </c>
      <c r="D4110" s="2">
        <v>1021265864</v>
      </c>
      <c r="E4110" s="4" t="str">
        <f>INDEX(Sheet3!B:B,MATCH(Sheet1!B4110,Sheet3!C:C,0))</f>
        <v>삼익제약(주)</v>
      </c>
      <c r="F4110" s="4" t="str">
        <f>INDEX(Sheet3!B:B,MATCH(Sheet1!C4110,Sheet3!C:C,0))</f>
        <v>(주)비에스파트너스</v>
      </c>
      <c r="G4110" s="4" t="str">
        <f>INDEX(Sheet3!B:B,MATCH(Sheet1!D4110,Sheet3!C:C,0))</f>
        <v>위드팜</v>
      </c>
      <c r="H4110">
        <f>COUNTIF(Sheet3!C:C,Sheet1!B4110)</f>
        <v>1</v>
      </c>
      <c r="I4110">
        <f>COUNTIF(Sheet3!$C:$C,Sheet1!C4110)</f>
        <v>1</v>
      </c>
      <c r="J4110">
        <f>COUNTIF(Sheet3!$C:$C,Sheet1!D4110)</f>
        <v>1</v>
      </c>
      <c r="L4110" t="str">
        <f t="shared" si="64"/>
        <v xml:space="preserve">            ('122-81-13217', '880-87-01463', '102-12-65864'),</v>
      </c>
    </row>
    <row r="4111" spans="2:12" x14ac:dyDescent="0.25">
      <c r="B4111" s="2">
        <v>1228113217</v>
      </c>
      <c r="C4111" s="2">
        <v>8808701463</v>
      </c>
      <c r="D4111" s="2">
        <v>1058794648</v>
      </c>
      <c r="E4111" s="4" t="str">
        <f>INDEX(Sheet3!B:B,MATCH(Sheet1!B4111,Sheet3!C:C,0))</f>
        <v>삼익제약(주)</v>
      </c>
      <c r="F4111" s="4" t="str">
        <f>INDEX(Sheet3!B:B,MATCH(Sheet1!C4111,Sheet3!C:C,0))</f>
        <v>(주)비에스파트너스</v>
      </c>
      <c r="G4111" s="4" t="str">
        <f>INDEX(Sheet3!B:B,MATCH(Sheet1!D4111,Sheet3!C:C,0))</f>
        <v>(주)에스디메디컬</v>
      </c>
      <c r="H4111">
        <f>COUNTIF(Sheet3!C:C,Sheet1!B4111)</f>
        <v>1</v>
      </c>
      <c r="I4111">
        <f>COUNTIF(Sheet3!$C:$C,Sheet1!C4111)</f>
        <v>1</v>
      </c>
      <c r="J4111">
        <f>COUNTIF(Sheet3!$C:$C,Sheet1!D4111)</f>
        <v>1</v>
      </c>
      <c r="L4111" t="str">
        <f t="shared" si="64"/>
        <v xml:space="preserve">            ('122-81-13217', '880-87-01463', '105-87-94648'),</v>
      </c>
    </row>
    <row r="4112" spans="2:12" x14ac:dyDescent="0.25">
      <c r="B4112" s="2">
        <v>1228113217</v>
      </c>
      <c r="C4112" s="2">
        <v>8808701463</v>
      </c>
      <c r="D4112" s="2">
        <v>1064420782</v>
      </c>
      <c r="E4112" s="4" t="str">
        <f>INDEX(Sheet3!B:B,MATCH(Sheet1!B4112,Sheet3!C:C,0))</f>
        <v>삼익제약(주)</v>
      </c>
      <c r="F4112" s="4" t="str">
        <f>INDEX(Sheet3!B:B,MATCH(Sheet1!C4112,Sheet3!C:C,0))</f>
        <v>(주)비에스파트너스</v>
      </c>
      <c r="G4112" s="4" t="str">
        <f>INDEX(Sheet3!B:B,MATCH(Sheet1!D4112,Sheet3!C:C,0))</f>
        <v>코니야스토어</v>
      </c>
      <c r="H4112">
        <f>COUNTIF(Sheet3!C:C,Sheet1!B4112)</f>
        <v>1</v>
      </c>
      <c r="I4112">
        <f>COUNTIF(Sheet3!$C:$C,Sheet1!C4112)</f>
        <v>1</v>
      </c>
      <c r="J4112">
        <f>COUNTIF(Sheet3!$C:$C,Sheet1!D4112)</f>
        <v>1</v>
      </c>
      <c r="L4112" t="str">
        <f t="shared" si="64"/>
        <v xml:space="preserve">            ('122-81-13217', '880-87-01463', '106-44-20782'),</v>
      </c>
    </row>
    <row r="4113" spans="2:12" x14ac:dyDescent="0.25">
      <c r="B4113" s="2">
        <v>1228113217</v>
      </c>
      <c r="C4113" s="2">
        <v>8808701463</v>
      </c>
      <c r="D4113" s="2">
        <v>1098642126</v>
      </c>
      <c r="E4113" s="4" t="str">
        <f>INDEX(Sheet3!B:B,MATCH(Sheet1!B4113,Sheet3!C:C,0))</f>
        <v>삼익제약(주)</v>
      </c>
      <c r="F4113" s="4" t="str">
        <f>INDEX(Sheet3!B:B,MATCH(Sheet1!C4113,Sheet3!C:C,0))</f>
        <v>(주)비에스파트너스</v>
      </c>
      <c r="G4113" s="4" t="str">
        <f>INDEX(Sheet3!B:B,MATCH(Sheet1!D4113,Sheet3!C:C,0))</f>
        <v>더블유메디칼 주식회사</v>
      </c>
      <c r="H4113">
        <f>COUNTIF(Sheet3!C:C,Sheet1!B4113)</f>
        <v>1</v>
      </c>
      <c r="I4113">
        <f>COUNTIF(Sheet3!$C:$C,Sheet1!C4113)</f>
        <v>1</v>
      </c>
      <c r="J4113">
        <f>COUNTIF(Sheet3!$C:$C,Sheet1!D4113)</f>
        <v>1</v>
      </c>
      <c r="L4113" t="str">
        <f t="shared" si="64"/>
        <v xml:space="preserve">            ('122-81-13217', '880-87-01463', '109-86-42126'),</v>
      </c>
    </row>
    <row r="4114" spans="2:12" x14ac:dyDescent="0.25">
      <c r="B4114" s="2">
        <v>1228113217</v>
      </c>
      <c r="C4114" s="2">
        <v>8808701463</v>
      </c>
      <c r="D4114" s="2">
        <v>1138690947</v>
      </c>
      <c r="E4114" s="4" t="str">
        <f>INDEX(Sheet3!B:B,MATCH(Sheet1!B4114,Sheet3!C:C,0))</f>
        <v>삼익제약(주)</v>
      </c>
      <c r="F4114" s="4" t="str">
        <f>INDEX(Sheet3!B:B,MATCH(Sheet1!C4114,Sheet3!C:C,0))</f>
        <v>(주)비에스파트너스</v>
      </c>
      <c r="G4114" s="4" t="str">
        <f>INDEX(Sheet3!B:B,MATCH(Sheet1!D4114,Sheet3!C:C,0))</f>
        <v>주식회사 지엠엘코리아</v>
      </c>
      <c r="H4114">
        <f>COUNTIF(Sheet3!C:C,Sheet1!B4114)</f>
        <v>1</v>
      </c>
      <c r="I4114">
        <f>COUNTIF(Sheet3!$C:$C,Sheet1!C4114)</f>
        <v>1</v>
      </c>
      <c r="J4114">
        <f>COUNTIF(Sheet3!$C:$C,Sheet1!D4114)</f>
        <v>1</v>
      </c>
      <c r="L4114" t="str">
        <f t="shared" si="64"/>
        <v xml:space="preserve">            ('122-81-13217', '880-87-01463', '113-86-90947'),</v>
      </c>
    </row>
    <row r="4115" spans="2:12" x14ac:dyDescent="0.25">
      <c r="B4115" s="2">
        <v>1228113217</v>
      </c>
      <c r="C4115" s="2">
        <v>8808701463</v>
      </c>
      <c r="D4115" s="2">
        <v>1172012267</v>
      </c>
      <c r="E4115" s="4" t="str">
        <f>INDEX(Sheet3!B:B,MATCH(Sheet1!B4115,Sheet3!C:C,0))</f>
        <v>삼익제약(주)</v>
      </c>
      <c r="F4115" s="4" t="str">
        <f>INDEX(Sheet3!B:B,MATCH(Sheet1!C4115,Sheet3!C:C,0))</f>
        <v>(주)비에스파트너스</v>
      </c>
      <c r="G4115" s="4" t="str">
        <f>INDEX(Sheet3!B:B,MATCH(Sheet1!D4115,Sheet3!C:C,0))</f>
        <v>와이알팜</v>
      </c>
      <c r="H4115">
        <f>COUNTIF(Sheet3!C:C,Sheet1!B4115)</f>
        <v>1</v>
      </c>
      <c r="I4115">
        <f>COUNTIF(Sheet3!$C:$C,Sheet1!C4115)</f>
        <v>1</v>
      </c>
      <c r="J4115">
        <f>COUNTIF(Sheet3!$C:$C,Sheet1!D4115)</f>
        <v>1</v>
      </c>
      <c r="L4115" t="str">
        <f t="shared" si="64"/>
        <v xml:space="preserve">            ('122-81-13217', '880-87-01463', '117-20-12267'),</v>
      </c>
    </row>
    <row r="4116" spans="2:12" x14ac:dyDescent="0.25">
      <c r="B4116" s="2">
        <v>1228113217</v>
      </c>
      <c r="C4116" s="2">
        <v>8808701463</v>
      </c>
      <c r="D4116" s="2">
        <v>1217400517</v>
      </c>
      <c r="E4116" s="4" t="str">
        <f>INDEX(Sheet3!B:B,MATCH(Sheet1!B4116,Sheet3!C:C,0))</f>
        <v>삼익제약(주)</v>
      </c>
      <c r="F4116" s="4" t="str">
        <f>INDEX(Sheet3!B:B,MATCH(Sheet1!C4116,Sheet3!C:C,0))</f>
        <v>(주)비에스파트너스</v>
      </c>
      <c r="G4116" s="4" t="str">
        <f>INDEX(Sheet3!B:B,MATCH(Sheet1!D4116,Sheet3!C:C,0))</f>
        <v>엠에이치젠헬스케어</v>
      </c>
      <c r="H4116">
        <f>COUNTIF(Sheet3!C:C,Sheet1!B4116)</f>
        <v>1</v>
      </c>
      <c r="I4116">
        <f>COUNTIF(Sheet3!$C:$C,Sheet1!C4116)</f>
        <v>1</v>
      </c>
      <c r="J4116">
        <f>COUNTIF(Sheet3!$C:$C,Sheet1!D4116)</f>
        <v>1</v>
      </c>
      <c r="L4116" t="str">
        <f t="shared" si="64"/>
        <v xml:space="preserve">            ('122-81-13217', '880-87-01463', '121-74-00517'),</v>
      </c>
    </row>
    <row r="4117" spans="2:12" x14ac:dyDescent="0.25">
      <c r="B4117" s="2">
        <v>1228113217</v>
      </c>
      <c r="C4117" s="2">
        <v>8808701463</v>
      </c>
      <c r="D4117" s="2">
        <v>1288803211</v>
      </c>
      <c r="E4117" s="4" t="str">
        <f>INDEX(Sheet3!B:B,MATCH(Sheet1!B4117,Sheet3!C:C,0))</f>
        <v>삼익제약(주)</v>
      </c>
      <c r="F4117" s="4" t="str">
        <f>INDEX(Sheet3!B:B,MATCH(Sheet1!C4117,Sheet3!C:C,0))</f>
        <v>(주)비에스파트너스</v>
      </c>
      <c r="G4117" s="4" t="str">
        <f>INDEX(Sheet3!B:B,MATCH(Sheet1!D4117,Sheet3!C:C,0))</f>
        <v>투핸즈</v>
      </c>
      <c r="H4117">
        <f>COUNTIF(Sheet3!C:C,Sheet1!B4117)</f>
        <v>1</v>
      </c>
      <c r="I4117">
        <f>COUNTIF(Sheet3!$C:$C,Sheet1!C4117)</f>
        <v>1</v>
      </c>
      <c r="J4117">
        <f>COUNTIF(Sheet3!$C:$C,Sheet1!D4117)</f>
        <v>1</v>
      </c>
      <c r="L4117" t="str">
        <f t="shared" si="64"/>
        <v xml:space="preserve">            ('122-81-13217', '880-87-01463', '128-88-03211'),</v>
      </c>
    </row>
    <row r="4118" spans="2:12" x14ac:dyDescent="0.25">
      <c r="B4118" s="2">
        <v>1228113217</v>
      </c>
      <c r="C4118" s="2">
        <v>8808701463</v>
      </c>
      <c r="D4118" s="2">
        <v>1308658883</v>
      </c>
      <c r="E4118" s="4" t="str">
        <f>INDEX(Sheet3!B:B,MATCH(Sheet1!B4118,Sheet3!C:C,0))</f>
        <v>삼익제약(주)</v>
      </c>
      <c r="F4118" s="4" t="str">
        <f>INDEX(Sheet3!B:B,MATCH(Sheet1!C4118,Sheet3!C:C,0))</f>
        <v>(주)비에스파트너스</v>
      </c>
      <c r="G4118" s="4" t="str">
        <f>INDEX(Sheet3!B:B,MATCH(Sheet1!D4118,Sheet3!C:C,0))</f>
        <v>(주)하누리약품</v>
      </c>
      <c r="H4118">
        <f>COUNTIF(Sheet3!C:C,Sheet1!B4118)</f>
        <v>1</v>
      </c>
      <c r="I4118">
        <f>COUNTIF(Sheet3!$C:$C,Sheet1!C4118)</f>
        <v>1</v>
      </c>
      <c r="J4118">
        <f>COUNTIF(Sheet3!$C:$C,Sheet1!D4118)</f>
        <v>1</v>
      </c>
      <c r="L4118" t="str">
        <f t="shared" si="64"/>
        <v xml:space="preserve">            ('122-81-13217', '880-87-01463', '130-86-58883'),</v>
      </c>
    </row>
    <row r="4119" spans="2:12" x14ac:dyDescent="0.25">
      <c r="B4119" s="2">
        <v>1228113217</v>
      </c>
      <c r="C4119" s="2">
        <v>8808701463</v>
      </c>
      <c r="D4119" s="2">
        <v>1368135506</v>
      </c>
      <c r="E4119" s="4" t="str">
        <f>INDEX(Sheet3!B:B,MATCH(Sheet1!B4119,Sheet3!C:C,0))</f>
        <v>삼익제약(주)</v>
      </c>
      <c r="F4119" s="4" t="str">
        <f>INDEX(Sheet3!B:B,MATCH(Sheet1!C4119,Sheet3!C:C,0))</f>
        <v>(주)비에스파트너스</v>
      </c>
      <c r="G4119" s="4" t="str">
        <f>INDEX(Sheet3!B:B,MATCH(Sheet1!D4119,Sheet3!C:C,0))</f>
        <v>메디폴리스</v>
      </c>
      <c r="H4119">
        <f>COUNTIF(Sheet3!C:C,Sheet1!B4119)</f>
        <v>1</v>
      </c>
      <c r="I4119">
        <f>COUNTIF(Sheet3!$C:$C,Sheet1!C4119)</f>
        <v>1</v>
      </c>
      <c r="J4119">
        <f>COUNTIF(Sheet3!$C:$C,Sheet1!D4119)</f>
        <v>1</v>
      </c>
      <c r="L4119" t="str">
        <f t="shared" si="64"/>
        <v xml:space="preserve">            ('122-81-13217', '880-87-01463', '136-81-35506'),</v>
      </c>
    </row>
    <row r="4120" spans="2:12" x14ac:dyDescent="0.25">
      <c r="B4120" s="2">
        <v>1228113217</v>
      </c>
      <c r="C4120" s="2">
        <v>8808701463</v>
      </c>
      <c r="D4120" s="2">
        <v>1468802151</v>
      </c>
      <c r="E4120" s="4" t="str">
        <f>INDEX(Sheet3!B:B,MATCH(Sheet1!B4120,Sheet3!C:C,0))</f>
        <v>삼익제약(주)</v>
      </c>
      <c r="F4120" s="4" t="str">
        <f>INDEX(Sheet3!B:B,MATCH(Sheet1!C4120,Sheet3!C:C,0))</f>
        <v>(주)비에스파트너스</v>
      </c>
      <c r="G4120" s="4" t="str">
        <f>INDEX(Sheet3!B:B,MATCH(Sheet1!D4120,Sheet3!C:C,0))</f>
        <v>주식회사 에이치디피</v>
      </c>
      <c r="H4120">
        <f>COUNTIF(Sheet3!C:C,Sheet1!B4120)</f>
        <v>1</v>
      </c>
      <c r="I4120">
        <f>COUNTIF(Sheet3!$C:$C,Sheet1!C4120)</f>
        <v>1</v>
      </c>
      <c r="J4120">
        <f>COUNTIF(Sheet3!$C:$C,Sheet1!D4120)</f>
        <v>1</v>
      </c>
      <c r="L4120" t="str">
        <f t="shared" si="64"/>
        <v xml:space="preserve">            ('122-81-13217', '880-87-01463', '146-88-02151'),</v>
      </c>
    </row>
    <row r="4121" spans="2:12" x14ac:dyDescent="0.25">
      <c r="B4121" s="2">
        <v>1228113217</v>
      </c>
      <c r="C4121" s="2">
        <v>8808701463</v>
      </c>
      <c r="D4121" s="2">
        <v>1481701537</v>
      </c>
      <c r="E4121" s="4" t="str">
        <f>INDEX(Sheet3!B:B,MATCH(Sheet1!B4121,Sheet3!C:C,0))</f>
        <v>삼익제약(주)</v>
      </c>
      <c r="F4121" s="4" t="str">
        <f>INDEX(Sheet3!B:B,MATCH(Sheet1!C4121,Sheet3!C:C,0))</f>
        <v>(주)비에스파트너스</v>
      </c>
      <c r="G4121" s="4" t="str">
        <f>INDEX(Sheet3!B:B,MATCH(Sheet1!D4121,Sheet3!C:C,0))</f>
        <v>에쓰씨(SC)컴퍼니</v>
      </c>
      <c r="H4121">
        <f>COUNTIF(Sheet3!C:C,Sheet1!B4121)</f>
        <v>1</v>
      </c>
      <c r="I4121">
        <f>COUNTIF(Sheet3!$C:$C,Sheet1!C4121)</f>
        <v>1</v>
      </c>
      <c r="J4121">
        <f>COUNTIF(Sheet3!$C:$C,Sheet1!D4121)</f>
        <v>1</v>
      </c>
      <c r="L4121" t="str">
        <f t="shared" si="64"/>
        <v xml:space="preserve">            ('122-81-13217', '880-87-01463', '148-17-01537'),</v>
      </c>
    </row>
    <row r="4122" spans="2:12" x14ac:dyDescent="0.25">
      <c r="B4122" s="2">
        <v>1228113217</v>
      </c>
      <c r="C4122" s="2">
        <v>8808701463</v>
      </c>
      <c r="D4122" s="2">
        <v>1568601892</v>
      </c>
      <c r="E4122" s="4" t="str">
        <f>INDEX(Sheet3!B:B,MATCH(Sheet1!B4122,Sheet3!C:C,0))</f>
        <v>삼익제약(주)</v>
      </c>
      <c r="F4122" s="4" t="str">
        <f>INDEX(Sheet3!B:B,MATCH(Sheet1!C4122,Sheet3!C:C,0))</f>
        <v>(주)비에스파트너스</v>
      </c>
      <c r="G4122" s="4" t="str">
        <f>INDEX(Sheet3!B:B,MATCH(Sheet1!D4122,Sheet3!C:C,0))</f>
        <v>주식회사 스카이프라임</v>
      </c>
      <c r="H4122">
        <f>COUNTIF(Sheet3!C:C,Sheet1!B4122)</f>
        <v>1</v>
      </c>
      <c r="I4122">
        <f>COUNTIF(Sheet3!$C:$C,Sheet1!C4122)</f>
        <v>1</v>
      </c>
      <c r="J4122">
        <f>COUNTIF(Sheet3!$C:$C,Sheet1!D4122)</f>
        <v>1</v>
      </c>
      <c r="L4122" t="str">
        <f t="shared" si="64"/>
        <v xml:space="preserve">            ('122-81-13217', '880-87-01463', '156-86-01892'),</v>
      </c>
    </row>
    <row r="4123" spans="2:12" x14ac:dyDescent="0.25">
      <c r="B4123" s="2">
        <v>1228113217</v>
      </c>
      <c r="C4123" s="2">
        <v>8808701463</v>
      </c>
      <c r="D4123" s="2">
        <v>1622801844</v>
      </c>
      <c r="E4123" s="4" t="str">
        <f>INDEX(Sheet3!B:B,MATCH(Sheet1!B4123,Sheet3!C:C,0))</f>
        <v>삼익제약(주)</v>
      </c>
      <c r="F4123" s="4" t="str">
        <f>INDEX(Sheet3!B:B,MATCH(Sheet1!C4123,Sheet3!C:C,0))</f>
        <v>(주)비에스파트너스</v>
      </c>
      <c r="G4123" s="4" t="str">
        <f>INDEX(Sheet3!B:B,MATCH(Sheet1!D4123,Sheet3!C:C,0))</f>
        <v>엘앤씨다옴</v>
      </c>
      <c r="H4123">
        <f>COUNTIF(Sheet3!C:C,Sheet1!B4123)</f>
        <v>1</v>
      </c>
      <c r="I4123">
        <f>COUNTIF(Sheet3!$C:$C,Sheet1!C4123)</f>
        <v>1</v>
      </c>
      <c r="J4123">
        <f>COUNTIF(Sheet3!$C:$C,Sheet1!D4123)</f>
        <v>1</v>
      </c>
      <c r="L4123" t="str">
        <f t="shared" si="64"/>
        <v xml:space="preserve">            ('122-81-13217', '880-87-01463', '162-28-01844'),</v>
      </c>
    </row>
    <row r="4124" spans="2:12" x14ac:dyDescent="0.25">
      <c r="B4124" s="2">
        <v>1228113217</v>
      </c>
      <c r="C4124" s="2">
        <v>8808701463</v>
      </c>
      <c r="D4124" s="2">
        <v>1630401443</v>
      </c>
      <c r="E4124" s="4" t="str">
        <f>INDEX(Sheet3!B:B,MATCH(Sheet1!B4124,Sheet3!C:C,0))</f>
        <v>삼익제약(주)</v>
      </c>
      <c r="F4124" s="4" t="str">
        <f>INDEX(Sheet3!B:B,MATCH(Sheet1!C4124,Sheet3!C:C,0))</f>
        <v>(주)비에스파트너스</v>
      </c>
      <c r="G4124" s="4" t="str">
        <f>INDEX(Sheet3!B:B,MATCH(Sheet1!D4124,Sheet3!C:C,0))</f>
        <v>건군코퍼레이션</v>
      </c>
      <c r="H4124">
        <f>COUNTIF(Sheet3!C:C,Sheet1!B4124)</f>
        <v>1</v>
      </c>
      <c r="I4124">
        <f>COUNTIF(Sheet3!$C:$C,Sheet1!C4124)</f>
        <v>1</v>
      </c>
      <c r="J4124">
        <f>COUNTIF(Sheet3!$C:$C,Sheet1!D4124)</f>
        <v>1</v>
      </c>
      <c r="L4124" t="str">
        <f t="shared" si="64"/>
        <v xml:space="preserve">            ('122-81-13217', '880-87-01463', '163-04-01443'),</v>
      </c>
    </row>
    <row r="4125" spans="2:12" x14ac:dyDescent="0.25">
      <c r="B4125" s="2">
        <v>1228113217</v>
      </c>
      <c r="C4125" s="2">
        <v>8808701463</v>
      </c>
      <c r="D4125" s="2">
        <v>1661000366</v>
      </c>
      <c r="E4125" s="4" t="str">
        <f>INDEX(Sheet3!B:B,MATCH(Sheet1!B4125,Sheet3!C:C,0))</f>
        <v>삼익제약(주)</v>
      </c>
      <c r="F4125" s="4" t="str">
        <f>INDEX(Sheet3!B:B,MATCH(Sheet1!C4125,Sheet3!C:C,0))</f>
        <v>(주)비에스파트너스</v>
      </c>
      <c r="G4125" s="4" t="str">
        <f>INDEX(Sheet3!B:B,MATCH(Sheet1!D4125,Sheet3!C:C,0))</f>
        <v>KREATIVE 크레이티브</v>
      </c>
      <c r="H4125">
        <f>COUNTIF(Sheet3!C:C,Sheet1!B4125)</f>
        <v>1</v>
      </c>
      <c r="I4125">
        <f>COUNTIF(Sheet3!$C:$C,Sheet1!C4125)</f>
        <v>1</v>
      </c>
      <c r="J4125">
        <f>COUNTIF(Sheet3!$C:$C,Sheet1!D4125)</f>
        <v>1</v>
      </c>
      <c r="L4125" t="str">
        <f t="shared" si="64"/>
        <v xml:space="preserve">            ('122-81-13217', '880-87-01463', '166-10-00366'),</v>
      </c>
    </row>
    <row r="4126" spans="2:12" x14ac:dyDescent="0.25">
      <c r="B4126" s="2">
        <v>1228113217</v>
      </c>
      <c r="C4126" s="2">
        <v>8808701463</v>
      </c>
      <c r="D4126" s="2">
        <v>1678801479</v>
      </c>
      <c r="E4126" s="4" t="str">
        <f>INDEX(Sheet3!B:B,MATCH(Sheet1!B4126,Sheet3!C:C,0))</f>
        <v>삼익제약(주)</v>
      </c>
      <c r="F4126" s="4" t="str">
        <f>INDEX(Sheet3!B:B,MATCH(Sheet1!C4126,Sheet3!C:C,0))</f>
        <v>(주)비에스파트너스</v>
      </c>
      <c r="G4126" s="4" t="str">
        <f>INDEX(Sheet3!B:B,MATCH(Sheet1!D4126,Sheet3!C:C,0))</f>
        <v>오남양행</v>
      </c>
      <c r="H4126">
        <f>COUNTIF(Sheet3!C:C,Sheet1!B4126)</f>
        <v>1</v>
      </c>
      <c r="I4126">
        <f>COUNTIF(Sheet3!$C:$C,Sheet1!C4126)</f>
        <v>1</v>
      </c>
      <c r="J4126">
        <f>COUNTIF(Sheet3!$C:$C,Sheet1!D4126)</f>
        <v>1</v>
      </c>
      <c r="L4126" t="str">
        <f t="shared" si="64"/>
        <v xml:space="preserve">            ('122-81-13217', '880-87-01463', '167-88-01479'),</v>
      </c>
    </row>
    <row r="4127" spans="2:12" x14ac:dyDescent="0.25">
      <c r="B4127" s="2">
        <v>1228113217</v>
      </c>
      <c r="C4127" s="2">
        <v>8808701463</v>
      </c>
      <c r="D4127" s="2">
        <v>1812000909</v>
      </c>
      <c r="E4127" s="4" t="str">
        <f>INDEX(Sheet3!B:B,MATCH(Sheet1!B4127,Sheet3!C:C,0))</f>
        <v>삼익제약(주)</v>
      </c>
      <c r="F4127" s="4" t="str">
        <f>INDEX(Sheet3!B:B,MATCH(Sheet1!C4127,Sheet3!C:C,0))</f>
        <v>(주)비에스파트너스</v>
      </c>
      <c r="G4127" s="4" t="str">
        <f>INDEX(Sheet3!B:B,MATCH(Sheet1!D4127,Sheet3!C:C,0))</f>
        <v>엠텍</v>
      </c>
      <c r="H4127">
        <f>COUNTIF(Sheet3!C:C,Sheet1!B4127)</f>
        <v>1</v>
      </c>
      <c r="I4127">
        <f>COUNTIF(Sheet3!$C:$C,Sheet1!C4127)</f>
        <v>1</v>
      </c>
      <c r="J4127">
        <f>COUNTIF(Sheet3!$C:$C,Sheet1!D4127)</f>
        <v>1</v>
      </c>
      <c r="L4127" t="str">
        <f t="shared" si="64"/>
        <v xml:space="preserve">            ('122-81-13217', '880-87-01463', '181-20-00909'),</v>
      </c>
    </row>
    <row r="4128" spans="2:12" x14ac:dyDescent="0.25">
      <c r="B4128" s="2">
        <v>1228113217</v>
      </c>
      <c r="C4128" s="2">
        <v>8808701463</v>
      </c>
      <c r="D4128" s="2">
        <v>1908601460</v>
      </c>
      <c r="E4128" s="4" t="str">
        <f>INDEX(Sheet3!B:B,MATCH(Sheet1!B4128,Sheet3!C:C,0))</f>
        <v>삼익제약(주)</v>
      </c>
      <c r="F4128" s="4" t="str">
        <f>INDEX(Sheet3!B:B,MATCH(Sheet1!C4128,Sheet3!C:C,0))</f>
        <v>(주)비에스파트너스</v>
      </c>
      <c r="G4128" s="4" t="str">
        <f>INDEX(Sheet3!B:B,MATCH(Sheet1!D4128,Sheet3!C:C,0))</f>
        <v>주식회사 서정팜</v>
      </c>
      <c r="H4128">
        <f>COUNTIF(Sheet3!C:C,Sheet1!B4128)</f>
        <v>1</v>
      </c>
      <c r="I4128">
        <f>COUNTIF(Sheet3!$C:$C,Sheet1!C4128)</f>
        <v>1</v>
      </c>
      <c r="J4128">
        <f>COUNTIF(Sheet3!$C:$C,Sheet1!D4128)</f>
        <v>1</v>
      </c>
      <c r="L4128" t="str">
        <f t="shared" si="64"/>
        <v xml:space="preserve">            ('122-81-13217', '880-87-01463', '190-86-01460'),</v>
      </c>
    </row>
    <row r="4129" spans="2:12" x14ac:dyDescent="0.25">
      <c r="B4129" s="2">
        <v>1228113217</v>
      </c>
      <c r="C4129" s="2">
        <v>8808701463</v>
      </c>
      <c r="D4129" s="2">
        <v>1961101757</v>
      </c>
      <c r="E4129" s="4" t="str">
        <f>INDEX(Sheet3!B:B,MATCH(Sheet1!B4129,Sheet3!C:C,0))</f>
        <v>삼익제약(주)</v>
      </c>
      <c r="F4129" s="4" t="str">
        <f>INDEX(Sheet3!B:B,MATCH(Sheet1!C4129,Sheet3!C:C,0))</f>
        <v>(주)비에스파트너스</v>
      </c>
      <c r="G4129" s="4" t="str">
        <f>INDEX(Sheet3!B:B,MATCH(Sheet1!D4129,Sheet3!C:C,0))</f>
        <v>민스</v>
      </c>
      <c r="H4129">
        <f>COUNTIF(Sheet3!C:C,Sheet1!B4129)</f>
        <v>1</v>
      </c>
      <c r="I4129">
        <f>COUNTIF(Sheet3!$C:$C,Sheet1!C4129)</f>
        <v>1</v>
      </c>
      <c r="J4129">
        <f>COUNTIF(Sheet3!$C:$C,Sheet1!D4129)</f>
        <v>1</v>
      </c>
      <c r="L4129" t="str">
        <f t="shared" si="64"/>
        <v xml:space="preserve">            ('122-81-13217', '880-87-01463', '196-11-01757'),</v>
      </c>
    </row>
    <row r="4130" spans="2:12" x14ac:dyDescent="0.25">
      <c r="B4130" s="2">
        <v>1228113217</v>
      </c>
      <c r="C4130" s="2">
        <v>8808701463</v>
      </c>
      <c r="D4130" s="2">
        <v>2028803450</v>
      </c>
      <c r="E4130" s="4" t="str">
        <f>INDEX(Sheet3!B:B,MATCH(Sheet1!B4130,Sheet3!C:C,0))</f>
        <v>삼익제약(주)</v>
      </c>
      <c r="F4130" s="4" t="str">
        <f>INDEX(Sheet3!B:B,MATCH(Sheet1!C4130,Sheet3!C:C,0))</f>
        <v>(주)비에스파트너스</v>
      </c>
      <c r="G4130" s="4" t="str">
        <f>INDEX(Sheet3!B:B,MATCH(Sheet1!D4130,Sheet3!C:C,0))</f>
        <v>주식회사 제이에스바이오</v>
      </c>
      <c r="H4130">
        <f>COUNTIF(Sheet3!C:C,Sheet1!B4130)</f>
        <v>1</v>
      </c>
      <c r="I4130">
        <f>COUNTIF(Sheet3!$C:$C,Sheet1!C4130)</f>
        <v>1</v>
      </c>
      <c r="J4130">
        <f>COUNTIF(Sheet3!$C:$C,Sheet1!D4130)</f>
        <v>1</v>
      </c>
      <c r="L4130" t="str">
        <f t="shared" si="64"/>
        <v xml:space="preserve">            ('122-81-13217', '880-87-01463', '202-88-03450'),</v>
      </c>
    </row>
    <row r="4131" spans="2:12" x14ac:dyDescent="0.25">
      <c r="B4131" s="2">
        <v>1228113217</v>
      </c>
      <c r="C4131" s="2">
        <v>8808701463</v>
      </c>
      <c r="D4131" s="2">
        <v>2092896413</v>
      </c>
      <c r="E4131" s="4" t="str">
        <f>INDEX(Sheet3!B:B,MATCH(Sheet1!B4131,Sheet3!C:C,0))</f>
        <v>삼익제약(주)</v>
      </c>
      <c r="F4131" s="4" t="str">
        <f>INDEX(Sheet3!B:B,MATCH(Sheet1!C4131,Sheet3!C:C,0))</f>
        <v>(주)비에스파트너스</v>
      </c>
      <c r="G4131" s="4" t="str">
        <f>INDEX(Sheet3!B:B,MATCH(Sheet1!D4131,Sheet3!C:C,0))</f>
        <v>시그니처엘</v>
      </c>
      <c r="H4131">
        <f>COUNTIF(Sheet3!C:C,Sheet1!B4131)</f>
        <v>1</v>
      </c>
      <c r="I4131">
        <f>COUNTIF(Sheet3!$C:$C,Sheet1!C4131)</f>
        <v>1</v>
      </c>
      <c r="J4131">
        <f>COUNTIF(Sheet3!$C:$C,Sheet1!D4131)</f>
        <v>1</v>
      </c>
      <c r="L4131" t="str">
        <f t="shared" si="64"/>
        <v xml:space="preserve">            ('122-81-13217', '880-87-01463', '209-28-96413'),</v>
      </c>
    </row>
    <row r="4132" spans="2:12" x14ac:dyDescent="0.25">
      <c r="B4132" s="2">
        <v>1228113217</v>
      </c>
      <c r="C4132" s="2">
        <v>8808701463</v>
      </c>
      <c r="D4132" s="2">
        <v>2113803288</v>
      </c>
      <c r="E4132" s="4" t="str">
        <f>INDEX(Sheet3!B:B,MATCH(Sheet1!B4132,Sheet3!C:C,0))</f>
        <v>삼익제약(주)</v>
      </c>
      <c r="F4132" s="4" t="str">
        <f>INDEX(Sheet3!B:B,MATCH(Sheet1!C4132,Sheet3!C:C,0))</f>
        <v>(주)비에스파트너스</v>
      </c>
      <c r="G4132" s="4" t="str">
        <f>INDEX(Sheet3!B:B,MATCH(Sheet1!D4132,Sheet3!C:C,0))</f>
        <v>데오스메디칼</v>
      </c>
      <c r="H4132">
        <f>COUNTIF(Sheet3!C:C,Sheet1!B4132)</f>
        <v>1</v>
      </c>
      <c r="I4132">
        <f>COUNTIF(Sheet3!$C:$C,Sheet1!C4132)</f>
        <v>1</v>
      </c>
      <c r="J4132">
        <f>COUNTIF(Sheet3!$C:$C,Sheet1!D4132)</f>
        <v>1</v>
      </c>
      <c r="L4132" t="str">
        <f t="shared" si="64"/>
        <v xml:space="preserve">            ('122-81-13217', '880-87-01463', '211-38-03288'),</v>
      </c>
    </row>
    <row r="4133" spans="2:12" x14ac:dyDescent="0.25">
      <c r="B4133" s="2">
        <v>1228113217</v>
      </c>
      <c r="C4133" s="2">
        <v>8808701463</v>
      </c>
      <c r="D4133" s="2">
        <v>2168602723</v>
      </c>
      <c r="E4133" s="4" t="str">
        <f>INDEX(Sheet3!B:B,MATCH(Sheet1!B4133,Sheet3!C:C,0))</f>
        <v>삼익제약(주)</v>
      </c>
      <c r="F4133" s="4" t="str">
        <f>INDEX(Sheet3!B:B,MATCH(Sheet1!C4133,Sheet3!C:C,0))</f>
        <v>(주)비에스파트너스</v>
      </c>
      <c r="G4133" s="4" t="str">
        <f>INDEX(Sheet3!B:B,MATCH(Sheet1!D4133,Sheet3!C:C,0))</f>
        <v>주식회사씨케이피</v>
      </c>
      <c r="H4133">
        <f>COUNTIF(Sheet3!C:C,Sheet1!B4133)</f>
        <v>1</v>
      </c>
      <c r="I4133">
        <f>COUNTIF(Sheet3!$C:$C,Sheet1!C4133)</f>
        <v>1</v>
      </c>
      <c r="J4133">
        <f>COUNTIF(Sheet3!$C:$C,Sheet1!D4133)</f>
        <v>1</v>
      </c>
      <c r="L4133" t="str">
        <f t="shared" si="64"/>
        <v xml:space="preserve">            ('122-81-13217', '880-87-01463', '216-86-02723'),</v>
      </c>
    </row>
    <row r="4134" spans="2:12" x14ac:dyDescent="0.25">
      <c r="B4134" s="2">
        <v>1228113217</v>
      </c>
      <c r="C4134" s="2">
        <v>8808701463</v>
      </c>
      <c r="D4134" s="2">
        <v>2172108094</v>
      </c>
      <c r="E4134" s="4" t="str">
        <f>INDEX(Sheet3!B:B,MATCH(Sheet1!B4134,Sheet3!C:C,0))</f>
        <v>삼익제약(주)</v>
      </c>
      <c r="F4134" s="4" t="str">
        <f>INDEX(Sheet3!B:B,MATCH(Sheet1!C4134,Sheet3!C:C,0))</f>
        <v>(주)비에스파트너스</v>
      </c>
      <c r="G4134" s="4" t="str">
        <f>INDEX(Sheet3!B:B,MATCH(Sheet1!D4134,Sheet3!C:C,0))</f>
        <v>메디스</v>
      </c>
      <c r="H4134">
        <f>COUNTIF(Sheet3!C:C,Sheet1!B4134)</f>
        <v>1</v>
      </c>
      <c r="I4134">
        <f>COUNTIF(Sheet3!$C:$C,Sheet1!C4134)</f>
        <v>1</v>
      </c>
      <c r="J4134">
        <f>COUNTIF(Sheet3!$C:$C,Sheet1!D4134)</f>
        <v>1</v>
      </c>
      <c r="L4134" t="str">
        <f t="shared" si="64"/>
        <v xml:space="preserve">            ('122-81-13217', '880-87-01463', '217-21-08094'),</v>
      </c>
    </row>
    <row r="4135" spans="2:12" x14ac:dyDescent="0.25">
      <c r="B4135" s="2">
        <v>1228113217</v>
      </c>
      <c r="C4135" s="2">
        <v>8808701463</v>
      </c>
      <c r="D4135" s="2">
        <v>2251502649</v>
      </c>
      <c r="E4135" s="4" t="str">
        <f>INDEX(Sheet3!B:B,MATCH(Sheet1!B4135,Sheet3!C:C,0))</f>
        <v>삼익제약(주)</v>
      </c>
      <c r="F4135" s="4" t="str">
        <f>INDEX(Sheet3!B:B,MATCH(Sheet1!C4135,Sheet3!C:C,0))</f>
        <v>(주)비에스파트너스</v>
      </c>
      <c r="G4135" s="4" t="str">
        <f>INDEX(Sheet3!B:B,MATCH(Sheet1!D4135,Sheet3!C:C,0))</f>
        <v>제이엠파트너스</v>
      </c>
      <c r="H4135">
        <f>COUNTIF(Sheet3!C:C,Sheet1!B4135)</f>
        <v>1</v>
      </c>
      <c r="I4135">
        <f>COUNTIF(Sheet3!$C:$C,Sheet1!C4135)</f>
        <v>1</v>
      </c>
      <c r="J4135">
        <f>COUNTIF(Sheet3!$C:$C,Sheet1!D4135)</f>
        <v>1</v>
      </c>
      <c r="L4135" t="str">
        <f t="shared" si="64"/>
        <v xml:space="preserve">            ('122-81-13217', '880-87-01463', '225-15-02649'),</v>
      </c>
    </row>
    <row r="4136" spans="2:12" x14ac:dyDescent="0.25">
      <c r="B4136" s="2">
        <v>1228113217</v>
      </c>
      <c r="C4136" s="2">
        <v>8808701463</v>
      </c>
      <c r="D4136" s="2">
        <v>2340402517</v>
      </c>
      <c r="E4136" s="4" t="str">
        <f>INDEX(Sheet3!B:B,MATCH(Sheet1!B4136,Sheet3!C:C,0))</f>
        <v>삼익제약(주)</v>
      </c>
      <c r="F4136" s="4" t="str">
        <f>INDEX(Sheet3!B:B,MATCH(Sheet1!C4136,Sheet3!C:C,0))</f>
        <v>(주)비에스파트너스</v>
      </c>
      <c r="G4136" s="4" t="str">
        <f>INDEX(Sheet3!B:B,MATCH(Sheet1!D4136,Sheet3!C:C,0))</f>
        <v>제이티케이</v>
      </c>
      <c r="H4136">
        <f>COUNTIF(Sheet3!C:C,Sheet1!B4136)</f>
        <v>1</v>
      </c>
      <c r="I4136">
        <f>COUNTIF(Sheet3!$C:$C,Sheet1!C4136)</f>
        <v>1</v>
      </c>
      <c r="J4136">
        <f>COUNTIF(Sheet3!$C:$C,Sheet1!D4136)</f>
        <v>1</v>
      </c>
      <c r="L4136" t="str">
        <f t="shared" si="64"/>
        <v xml:space="preserve">            ('122-81-13217', '880-87-01463', '234-04-02517'),</v>
      </c>
    </row>
    <row r="4137" spans="2:12" x14ac:dyDescent="0.25">
      <c r="B4137" s="2">
        <v>1228113217</v>
      </c>
      <c r="C4137" s="2">
        <v>8808701463</v>
      </c>
      <c r="D4137" s="2">
        <v>2448602562</v>
      </c>
      <c r="E4137" s="4" t="str">
        <f>INDEX(Sheet3!B:B,MATCH(Sheet1!B4137,Sheet3!C:C,0))</f>
        <v>삼익제약(주)</v>
      </c>
      <c r="F4137" s="4" t="str">
        <f>INDEX(Sheet3!B:B,MATCH(Sheet1!C4137,Sheet3!C:C,0))</f>
        <v>(주)비에스파트너스</v>
      </c>
      <c r="G4137" s="4" t="str">
        <f>INDEX(Sheet3!B:B,MATCH(Sheet1!D4137,Sheet3!C:C,0))</f>
        <v>주식회사 주일이엔씨</v>
      </c>
      <c r="H4137">
        <f>COUNTIF(Sheet3!C:C,Sheet1!B4137)</f>
        <v>1</v>
      </c>
      <c r="I4137">
        <f>COUNTIF(Sheet3!$C:$C,Sheet1!C4137)</f>
        <v>1</v>
      </c>
      <c r="J4137">
        <f>COUNTIF(Sheet3!$C:$C,Sheet1!D4137)</f>
        <v>1</v>
      </c>
      <c r="L4137" t="str">
        <f t="shared" si="64"/>
        <v xml:space="preserve">            ('122-81-13217', '880-87-01463', '244-86-02562'),</v>
      </c>
    </row>
    <row r="4138" spans="2:12" x14ac:dyDescent="0.25">
      <c r="B4138" s="2">
        <v>1228113217</v>
      </c>
      <c r="C4138" s="2">
        <v>8808701463</v>
      </c>
      <c r="D4138" s="2">
        <v>2451102868</v>
      </c>
      <c r="E4138" s="4" t="str">
        <f>INDEX(Sheet3!B:B,MATCH(Sheet1!B4138,Sheet3!C:C,0))</f>
        <v>삼익제약(주)</v>
      </c>
      <c r="F4138" s="4" t="str">
        <f>INDEX(Sheet3!B:B,MATCH(Sheet1!C4138,Sheet3!C:C,0))</f>
        <v>(주)비에스파트너스</v>
      </c>
      <c r="G4138" s="4" t="str">
        <f>INDEX(Sheet3!B:B,MATCH(Sheet1!D4138,Sheet3!C:C,0))</f>
        <v>위드루시드</v>
      </c>
      <c r="H4138">
        <f>COUNTIF(Sheet3!C:C,Sheet1!B4138)</f>
        <v>1</v>
      </c>
      <c r="I4138">
        <f>COUNTIF(Sheet3!$C:$C,Sheet1!C4138)</f>
        <v>1</v>
      </c>
      <c r="J4138">
        <f>COUNTIF(Sheet3!$C:$C,Sheet1!D4138)</f>
        <v>1</v>
      </c>
      <c r="L4138" t="str">
        <f t="shared" si="64"/>
        <v xml:space="preserve">            ('122-81-13217', '880-87-01463', '245-11-02868'),</v>
      </c>
    </row>
    <row r="4139" spans="2:12" x14ac:dyDescent="0.25">
      <c r="B4139" s="2">
        <v>1228113217</v>
      </c>
      <c r="C4139" s="2">
        <v>8808701463</v>
      </c>
      <c r="D4139" s="2">
        <v>2513401316</v>
      </c>
      <c r="E4139" s="4" t="str">
        <f>INDEX(Sheet3!B:B,MATCH(Sheet1!B4139,Sheet3!C:C,0))</f>
        <v>삼익제약(주)</v>
      </c>
      <c r="F4139" s="4" t="str">
        <f>INDEX(Sheet3!B:B,MATCH(Sheet1!C4139,Sheet3!C:C,0))</f>
        <v>(주)비에스파트너스</v>
      </c>
      <c r="G4139" s="4" t="str">
        <f>INDEX(Sheet3!B:B,MATCH(Sheet1!D4139,Sheet3!C:C,0))</f>
        <v>준팜</v>
      </c>
      <c r="H4139">
        <f>COUNTIF(Sheet3!C:C,Sheet1!B4139)</f>
        <v>1</v>
      </c>
      <c r="I4139">
        <f>COUNTIF(Sheet3!$C:$C,Sheet1!C4139)</f>
        <v>1</v>
      </c>
      <c r="J4139">
        <f>COUNTIF(Sheet3!$C:$C,Sheet1!D4139)</f>
        <v>1</v>
      </c>
      <c r="L4139" t="str">
        <f t="shared" si="64"/>
        <v xml:space="preserve">            ('122-81-13217', '880-87-01463', '251-34-01316'),</v>
      </c>
    </row>
    <row r="4140" spans="2:12" x14ac:dyDescent="0.25">
      <c r="B4140" s="2">
        <v>1228113217</v>
      </c>
      <c r="C4140" s="2">
        <v>8808701463</v>
      </c>
      <c r="D4140" s="2">
        <v>2548702566</v>
      </c>
      <c r="E4140" s="4" t="str">
        <f>INDEX(Sheet3!B:B,MATCH(Sheet1!B4140,Sheet3!C:C,0))</f>
        <v>삼익제약(주)</v>
      </c>
      <c r="F4140" s="4" t="str">
        <f>INDEX(Sheet3!B:B,MATCH(Sheet1!C4140,Sheet3!C:C,0))</f>
        <v>(주)비에스파트너스</v>
      </c>
      <c r="G4140" s="4" t="str">
        <f>INDEX(Sheet3!B:B,MATCH(Sheet1!D4140,Sheet3!C:C,0))</f>
        <v>주식회사 엘바이오</v>
      </c>
      <c r="H4140">
        <f>COUNTIF(Sheet3!C:C,Sheet1!B4140)</f>
        <v>1</v>
      </c>
      <c r="I4140">
        <f>COUNTIF(Sheet3!$C:$C,Sheet1!C4140)</f>
        <v>1</v>
      </c>
      <c r="J4140">
        <f>COUNTIF(Sheet3!$C:$C,Sheet1!D4140)</f>
        <v>1</v>
      </c>
      <c r="L4140" t="str">
        <f t="shared" si="64"/>
        <v xml:space="preserve">            ('122-81-13217', '880-87-01463', '254-87-02566'),</v>
      </c>
    </row>
    <row r="4141" spans="2:12" x14ac:dyDescent="0.25">
      <c r="B4141" s="2">
        <v>1228113217</v>
      </c>
      <c r="C4141" s="2">
        <v>8808701463</v>
      </c>
      <c r="D4141" s="2">
        <v>2781800587</v>
      </c>
      <c r="E4141" s="4" t="str">
        <f>INDEX(Sheet3!B:B,MATCH(Sheet1!B4141,Sheet3!C:C,0))</f>
        <v>삼익제약(주)</v>
      </c>
      <c r="F4141" s="4" t="str">
        <f>INDEX(Sheet3!B:B,MATCH(Sheet1!C4141,Sheet3!C:C,0))</f>
        <v>(주)비에스파트너스</v>
      </c>
      <c r="G4141" s="4" t="str">
        <f>INDEX(Sheet3!B:B,MATCH(Sheet1!D4141,Sheet3!C:C,0))</f>
        <v>지연헬스케어</v>
      </c>
      <c r="H4141">
        <f>COUNTIF(Sheet3!C:C,Sheet1!B4141)</f>
        <v>1</v>
      </c>
      <c r="I4141">
        <f>COUNTIF(Sheet3!$C:$C,Sheet1!C4141)</f>
        <v>1</v>
      </c>
      <c r="J4141">
        <f>COUNTIF(Sheet3!$C:$C,Sheet1!D4141)</f>
        <v>1</v>
      </c>
      <c r="L4141" t="str">
        <f t="shared" si="64"/>
        <v xml:space="preserve">            ('122-81-13217', '880-87-01463', '278-18-00587'),</v>
      </c>
    </row>
    <row r="4142" spans="2:12" x14ac:dyDescent="0.25">
      <c r="B4142" s="2">
        <v>1228113217</v>
      </c>
      <c r="C4142" s="2">
        <v>8808701463</v>
      </c>
      <c r="D4142" s="2">
        <v>2912901590</v>
      </c>
      <c r="E4142" s="4" t="str">
        <f>INDEX(Sheet3!B:B,MATCH(Sheet1!B4142,Sheet3!C:C,0))</f>
        <v>삼익제약(주)</v>
      </c>
      <c r="F4142" s="4" t="str">
        <f>INDEX(Sheet3!B:B,MATCH(Sheet1!C4142,Sheet3!C:C,0))</f>
        <v>(주)비에스파트너스</v>
      </c>
      <c r="G4142" s="4" t="str">
        <f>INDEX(Sheet3!B:B,MATCH(Sheet1!D4142,Sheet3!C:C,0))</f>
        <v>케이와이메디</v>
      </c>
      <c r="H4142">
        <f>COUNTIF(Sheet3!C:C,Sheet1!B4142)</f>
        <v>1</v>
      </c>
      <c r="I4142">
        <f>COUNTIF(Sheet3!$C:$C,Sheet1!C4142)</f>
        <v>1</v>
      </c>
      <c r="J4142">
        <f>COUNTIF(Sheet3!$C:$C,Sheet1!D4142)</f>
        <v>1</v>
      </c>
      <c r="L4142" t="str">
        <f t="shared" si="64"/>
        <v xml:space="preserve">            ('122-81-13217', '880-87-01463', '291-29-01590'),</v>
      </c>
    </row>
    <row r="4143" spans="2:12" x14ac:dyDescent="0.25">
      <c r="B4143" s="2">
        <v>1228113217</v>
      </c>
      <c r="C4143" s="2">
        <v>8808701463</v>
      </c>
      <c r="D4143" s="2">
        <v>3057200130</v>
      </c>
      <c r="E4143" s="4" t="str">
        <f>INDEX(Sheet3!B:B,MATCH(Sheet1!B4143,Sheet3!C:C,0))</f>
        <v>삼익제약(주)</v>
      </c>
      <c r="F4143" s="4" t="str">
        <f>INDEX(Sheet3!B:B,MATCH(Sheet1!C4143,Sheet3!C:C,0))</f>
        <v>(주)비에스파트너스</v>
      </c>
      <c r="G4143" s="4" t="str">
        <f>INDEX(Sheet3!B:B,MATCH(Sheet1!D4143,Sheet3!C:C,0))</f>
        <v>보들팜</v>
      </c>
      <c r="H4143">
        <f>COUNTIF(Sheet3!C:C,Sheet1!B4143)</f>
        <v>1</v>
      </c>
      <c r="I4143">
        <f>COUNTIF(Sheet3!$C:$C,Sheet1!C4143)</f>
        <v>1</v>
      </c>
      <c r="J4143">
        <f>COUNTIF(Sheet3!$C:$C,Sheet1!D4143)</f>
        <v>1</v>
      </c>
      <c r="L4143" t="str">
        <f t="shared" si="64"/>
        <v xml:space="preserve">            ('122-81-13217', '880-87-01463', '305-72-00130'),</v>
      </c>
    </row>
    <row r="4144" spans="2:12" x14ac:dyDescent="0.25">
      <c r="B4144" s="2">
        <v>1228113217</v>
      </c>
      <c r="C4144" s="2">
        <v>8808701463</v>
      </c>
      <c r="D4144" s="2">
        <v>3062493228</v>
      </c>
      <c r="E4144" s="4" t="str">
        <f>INDEX(Sheet3!B:B,MATCH(Sheet1!B4144,Sheet3!C:C,0))</f>
        <v>삼익제약(주)</v>
      </c>
      <c r="F4144" s="4" t="str">
        <f>INDEX(Sheet3!B:B,MATCH(Sheet1!C4144,Sheet3!C:C,0))</f>
        <v>(주)비에스파트너스</v>
      </c>
      <c r="G4144" s="4" t="str">
        <f>INDEX(Sheet3!B:B,MATCH(Sheet1!D4144,Sheet3!C:C,0))</f>
        <v>엠앤에이치</v>
      </c>
      <c r="H4144">
        <f>COUNTIF(Sheet3!C:C,Sheet1!B4144)</f>
        <v>1</v>
      </c>
      <c r="I4144">
        <f>COUNTIF(Sheet3!$C:$C,Sheet1!C4144)</f>
        <v>1</v>
      </c>
      <c r="J4144">
        <f>COUNTIF(Sheet3!$C:$C,Sheet1!D4144)</f>
        <v>1</v>
      </c>
      <c r="L4144" t="str">
        <f t="shared" si="64"/>
        <v xml:space="preserve">            ('122-81-13217', '880-87-01463', '306-24-93228'),</v>
      </c>
    </row>
    <row r="4145" spans="2:12" x14ac:dyDescent="0.25">
      <c r="B4145" s="2">
        <v>1228113217</v>
      </c>
      <c r="C4145" s="2">
        <v>8808701463</v>
      </c>
      <c r="D4145" s="2">
        <v>3173001511</v>
      </c>
      <c r="E4145" s="4" t="str">
        <f>INDEX(Sheet3!B:B,MATCH(Sheet1!B4145,Sheet3!C:C,0))</f>
        <v>삼익제약(주)</v>
      </c>
      <c r="F4145" s="4" t="str">
        <f>INDEX(Sheet3!B:B,MATCH(Sheet1!C4145,Sheet3!C:C,0))</f>
        <v>(주)비에스파트너스</v>
      </c>
      <c r="G4145" s="4" t="str">
        <f>INDEX(Sheet3!B:B,MATCH(Sheet1!D4145,Sheet3!C:C,0))</f>
        <v>바로원스</v>
      </c>
      <c r="H4145">
        <f>COUNTIF(Sheet3!C:C,Sheet1!B4145)</f>
        <v>1</v>
      </c>
      <c r="I4145">
        <f>COUNTIF(Sheet3!$C:$C,Sheet1!C4145)</f>
        <v>1</v>
      </c>
      <c r="J4145">
        <f>COUNTIF(Sheet3!$C:$C,Sheet1!D4145)</f>
        <v>1</v>
      </c>
      <c r="L4145" t="str">
        <f t="shared" si="64"/>
        <v xml:space="preserve">            ('122-81-13217', '880-87-01463', '317-30-01511'),</v>
      </c>
    </row>
    <row r="4146" spans="2:12" x14ac:dyDescent="0.25">
      <c r="B4146" s="2">
        <v>1228113217</v>
      </c>
      <c r="C4146" s="2">
        <v>8808701463</v>
      </c>
      <c r="D4146" s="2">
        <v>3288703435</v>
      </c>
      <c r="E4146" s="4" t="str">
        <f>INDEX(Sheet3!B:B,MATCH(Sheet1!B4146,Sheet3!C:C,0))</f>
        <v>삼익제약(주)</v>
      </c>
      <c r="F4146" s="4" t="str">
        <f>INDEX(Sheet3!B:B,MATCH(Sheet1!C4146,Sheet3!C:C,0))</f>
        <v>(주)비에스파트너스</v>
      </c>
      <c r="G4146" s="4" t="str">
        <f>INDEX(Sheet3!B:B,MATCH(Sheet1!D4146,Sheet3!C:C,0))</f>
        <v>주식회사 지구컴퍼니</v>
      </c>
      <c r="H4146">
        <f>COUNTIF(Sheet3!C:C,Sheet1!B4146)</f>
        <v>1</v>
      </c>
      <c r="I4146">
        <f>COUNTIF(Sheet3!$C:$C,Sheet1!C4146)</f>
        <v>1</v>
      </c>
      <c r="J4146">
        <f>COUNTIF(Sheet3!$C:$C,Sheet1!D4146)</f>
        <v>1</v>
      </c>
      <c r="L4146" t="str">
        <f t="shared" si="64"/>
        <v xml:space="preserve">            ('122-81-13217', '880-87-01463', '328-87-03435'),</v>
      </c>
    </row>
    <row r="4147" spans="2:12" x14ac:dyDescent="0.25">
      <c r="B4147" s="2">
        <v>1228113217</v>
      </c>
      <c r="C4147" s="2">
        <v>8808701463</v>
      </c>
      <c r="D4147" s="2">
        <v>3353701347</v>
      </c>
      <c r="E4147" s="4" t="str">
        <f>INDEX(Sheet3!B:B,MATCH(Sheet1!B4147,Sheet3!C:C,0))</f>
        <v>삼익제약(주)</v>
      </c>
      <c r="F4147" s="4" t="str">
        <f>INDEX(Sheet3!B:B,MATCH(Sheet1!C4147,Sheet3!C:C,0))</f>
        <v>(주)비에스파트너스</v>
      </c>
      <c r="G4147" s="4" t="str">
        <f>INDEX(Sheet3!B:B,MATCH(Sheet1!D4147,Sheet3!C:C,0))</f>
        <v>제이티팜</v>
      </c>
      <c r="H4147">
        <f>COUNTIF(Sheet3!C:C,Sheet1!B4147)</f>
        <v>1</v>
      </c>
      <c r="I4147">
        <f>COUNTIF(Sheet3!$C:$C,Sheet1!C4147)</f>
        <v>1</v>
      </c>
      <c r="J4147">
        <f>COUNTIF(Sheet3!$C:$C,Sheet1!D4147)</f>
        <v>1</v>
      </c>
      <c r="L4147" t="str">
        <f t="shared" si="64"/>
        <v xml:space="preserve">            ('122-81-13217', '880-87-01463', '335-37-01347'),</v>
      </c>
    </row>
    <row r="4148" spans="2:12" x14ac:dyDescent="0.25">
      <c r="B4148" s="2">
        <v>1228113217</v>
      </c>
      <c r="C4148" s="2">
        <v>8808701463</v>
      </c>
      <c r="D4148" s="2">
        <v>3392401413</v>
      </c>
      <c r="E4148" s="4" t="str">
        <f>INDEX(Sheet3!B:B,MATCH(Sheet1!B4148,Sheet3!C:C,0))</f>
        <v>삼익제약(주)</v>
      </c>
      <c r="F4148" s="4" t="str">
        <f>INDEX(Sheet3!B:B,MATCH(Sheet1!C4148,Sheet3!C:C,0))</f>
        <v>(주)비에스파트너스</v>
      </c>
      <c r="G4148" s="4" t="str">
        <f>INDEX(Sheet3!B:B,MATCH(Sheet1!D4148,Sheet3!C:C,0))</f>
        <v>써니바이오</v>
      </c>
      <c r="H4148">
        <f>COUNTIF(Sheet3!C:C,Sheet1!B4148)</f>
        <v>1</v>
      </c>
      <c r="I4148">
        <f>COUNTIF(Sheet3!$C:$C,Sheet1!C4148)</f>
        <v>1</v>
      </c>
      <c r="J4148">
        <f>COUNTIF(Sheet3!$C:$C,Sheet1!D4148)</f>
        <v>1</v>
      </c>
      <c r="L4148" t="str">
        <f t="shared" si="64"/>
        <v xml:space="preserve">            ('122-81-13217', '880-87-01463', '339-24-01413'),</v>
      </c>
    </row>
    <row r="4149" spans="2:12" x14ac:dyDescent="0.25">
      <c r="B4149" s="2">
        <v>1228113217</v>
      </c>
      <c r="C4149" s="2">
        <v>8808701463</v>
      </c>
      <c r="D4149" s="2">
        <v>3418702690</v>
      </c>
      <c r="E4149" s="4" t="str">
        <f>INDEX(Sheet3!B:B,MATCH(Sheet1!B4149,Sheet3!C:C,0))</f>
        <v>삼익제약(주)</v>
      </c>
      <c r="F4149" s="4" t="str">
        <f>INDEX(Sheet3!B:B,MATCH(Sheet1!C4149,Sheet3!C:C,0))</f>
        <v>(주)비에스파트너스</v>
      </c>
      <c r="G4149" s="4" t="str">
        <f>INDEX(Sheet3!B:B,MATCH(Sheet1!D4149,Sheet3!C:C,0))</f>
        <v>주식회사트라움팜</v>
      </c>
      <c r="H4149">
        <f>COUNTIF(Sheet3!C:C,Sheet1!B4149)</f>
        <v>1</v>
      </c>
      <c r="I4149">
        <f>COUNTIF(Sheet3!$C:$C,Sheet1!C4149)</f>
        <v>1</v>
      </c>
      <c r="J4149">
        <f>COUNTIF(Sheet3!$C:$C,Sheet1!D4149)</f>
        <v>1</v>
      </c>
      <c r="L4149" t="str">
        <f t="shared" si="64"/>
        <v xml:space="preserve">            ('122-81-13217', '880-87-01463', '341-87-02690'),</v>
      </c>
    </row>
    <row r="4150" spans="2:12" x14ac:dyDescent="0.25">
      <c r="B4150" s="2">
        <v>1228113217</v>
      </c>
      <c r="C4150" s="2">
        <v>8808701463</v>
      </c>
      <c r="D4150" s="2">
        <v>3514700844</v>
      </c>
      <c r="E4150" s="4" t="str">
        <f>INDEX(Sheet3!B:B,MATCH(Sheet1!B4150,Sheet3!C:C,0))</f>
        <v>삼익제약(주)</v>
      </c>
      <c r="F4150" s="4" t="str">
        <f>INDEX(Sheet3!B:B,MATCH(Sheet1!C4150,Sheet3!C:C,0))</f>
        <v>(주)비에스파트너스</v>
      </c>
      <c r="G4150" s="4" t="str">
        <f>INDEX(Sheet3!B:B,MATCH(Sheet1!D4150,Sheet3!C:C,0))</f>
        <v>제이지팜</v>
      </c>
      <c r="H4150">
        <f>COUNTIF(Sheet3!C:C,Sheet1!B4150)</f>
        <v>1</v>
      </c>
      <c r="I4150">
        <f>COUNTIF(Sheet3!$C:$C,Sheet1!C4150)</f>
        <v>1</v>
      </c>
      <c r="J4150">
        <f>COUNTIF(Sheet3!$C:$C,Sheet1!D4150)</f>
        <v>1</v>
      </c>
      <c r="L4150" t="str">
        <f t="shared" si="64"/>
        <v xml:space="preserve">            ('122-81-13217', '880-87-01463', '351-47-00844'),</v>
      </c>
    </row>
    <row r="4151" spans="2:12" x14ac:dyDescent="0.25">
      <c r="B4151" s="2">
        <v>1228113217</v>
      </c>
      <c r="C4151" s="2">
        <v>8808701463</v>
      </c>
      <c r="D4151" s="2">
        <v>3518603345</v>
      </c>
      <c r="E4151" s="4" t="str">
        <f>INDEX(Sheet3!B:B,MATCH(Sheet1!B4151,Sheet3!C:C,0))</f>
        <v>삼익제약(주)</v>
      </c>
      <c r="F4151" s="4" t="str">
        <f>INDEX(Sheet3!B:B,MATCH(Sheet1!C4151,Sheet3!C:C,0))</f>
        <v>(주)비에스파트너스</v>
      </c>
      <c r="G4151" s="4" t="str">
        <f>INDEX(Sheet3!B:B,MATCH(Sheet1!D4151,Sheet3!C:C,0))</f>
        <v>주식회사에이치티팜</v>
      </c>
      <c r="H4151">
        <f>COUNTIF(Sheet3!C:C,Sheet1!B4151)</f>
        <v>1</v>
      </c>
      <c r="I4151">
        <f>COUNTIF(Sheet3!$C:$C,Sheet1!C4151)</f>
        <v>1</v>
      </c>
      <c r="J4151">
        <f>COUNTIF(Sheet3!$C:$C,Sheet1!D4151)</f>
        <v>1</v>
      </c>
      <c r="L4151" t="str">
        <f t="shared" si="64"/>
        <v xml:space="preserve">            ('122-81-13217', '880-87-01463', '351-86-03345'),</v>
      </c>
    </row>
    <row r="4152" spans="2:12" x14ac:dyDescent="0.25">
      <c r="B4152" s="2">
        <v>1228113217</v>
      </c>
      <c r="C4152" s="2">
        <v>8808701463</v>
      </c>
      <c r="D4152" s="2">
        <v>3541002812</v>
      </c>
      <c r="E4152" s="4" t="str">
        <f>INDEX(Sheet3!B:B,MATCH(Sheet1!B4152,Sheet3!C:C,0))</f>
        <v>삼익제약(주)</v>
      </c>
      <c r="F4152" s="4" t="str">
        <f>INDEX(Sheet3!B:B,MATCH(Sheet1!C4152,Sheet3!C:C,0))</f>
        <v>(주)비에스파트너스</v>
      </c>
      <c r="G4152" s="4" t="str">
        <f>INDEX(Sheet3!B:B,MATCH(Sheet1!D4152,Sheet3!C:C,0))</f>
        <v>에스티디바이오</v>
      </c>
      <c r="H4152">
        <f>COUNTIF(Sheet3!C:C,Sheet1!B4152)</f>
        <v>1</v>
      </c>
      <c r="I4152">
        <f>COUNTIF(Sheet3!$C:$C,Sheet1!C4152)</f>
        <v>1</v>
      </c>
      <c r="J4152">
        <f>COUNTIF(Sheet3!$C:$C,Sheet1!D4152)</f>
        <v>1</v>
      </c>
      <c r="L4152" t="str">
        <f t="shared" si="64"/>
        <v xml:space="preserve">            ('122-81-13217', '880-87-01463', '354-10-02812'),</v>
      </c>
    </row>
    <row r="4153" spans="2:12" x14ac:dyDescent="0.25">
      <c r="B4153" s="2">
        <v>1228113217</v>
      </c>
      <c r="C4153" s="2">
        <v>8808701463</v>
      </c>
      <c r="D4153" s="2">
        <v>3640801312</v>
      </c>
      <c r="E4153" s="4" t="str">
        <f>INDEX(Sheet3!B:B,MATCH(Sheet1!B4153,Sheet3!C:C,0))</f>
        <v>삼익제약(주)</v>
      </c>
      <c r="F4153" s="4" t="str">
        <f>INDEX(Sheet3!B:B,MATCH(Sheet1!C4153,Sheet3!C:C,0))</f>
        <v>(주)비에스파트너스</v>
      </c>
      <c r="G4153" s="4" t="str">
        <f>INDEX(Sheet3!B:B,MATCH(Sheet1!D4153,Sheet3!C:C,0))</f>
        <v>제이메디컬</v>
      </c>
      <c r="H4153">
        <f>COUNTIF(Sheet3!C:C,Sheet1!B4153)</f>
        <v>1</v>
      </c>
      <c r="I4153">
        <f>COUNTIF(Sheet3!$C:$C,Sheet1!C4153)</f>
        <v>1</v>
      </c>
      <c r="J4153">
        <f>COUNTIF(Sheet3!$C:$C,Sheet1!D4153)</f>
        <v>1</v>
      </c>
      <c r="L4153" t="str">
        <f t="shared" si="64"/>
        <v xml:space="preserve">            ('122-81-13217', '880-87-01463', '364-08-01312'),</v>
      </c>
    </row>
    <row r="4154" spans="2:12" x14ac:dyDescent="0.25">
      <c r="B4154" s="2">
        <v>1228113217</v>
      </c>
      <c r="C4154" s="2">
        <v>8808701463</v>
      </c>
      <c r="D4154" s="2">
        <v>3643801298</v>
      </c>
      <c r="E4154" s="4" t="str">
        <f>INDEX(Sheet3!B:B,MATCH(Sheet1!B4154,Sheet3!C:C,0))</f>
        <v>삼익제약(주)</v>
      </c>
      <c r="F4154" s="4" t="str">
        <f>INDEX(Sheet3!B:B,MATCH(Sheet1!C4154,Sheet3!C:C,0))</f>
        <v>(주)비에스파트너스</v>
      </c>
      <c r="G4154" s="4" t="str">
        <f>INDEX(Sheet3!B:B,MATCH(Sheet1!D4154,Sheet3!C:C,0))</f>
        <v>초컴퍼니</v>
      </c>
      <c r="H4154">
        <f>COUNTIF(Sheet3!C:C,Sheet1!B4154)</f>
        <v>1</v>
      </c>
      <c r="I4154">
        <f>COUNTIF(Sheet3!$C:$C,Sheet1!C4154)</f>
        <v>1</v>
      </c>
      <c r="J4154">
        <f>COUNTIF(Sheet3!$C:$C,Sheet1!D4154)</f>
        <v>1</v>
      </c>
      <c r="L4154" t="str">
        <f t="shared" si="64"/>
        <v xml:space="preserve">            ('122-81-13217', '880-87-01463', '364-38-01298'),</v>
      </c>
    </row>
    <row r="4155" spans="2:12" x14ac:dyDescent="0.25">
      <c r="B4155" s="2">
        <v>1228113217</v>
      </c>
      <c r="C4155" s="2">
        <v>8808701463</v>
      </c>
      <c r="D4155" s="2">
        <v>3678803266</v>
      </c>
      <c r="E4155" s="4" t="str">
        <f>INDEX(Sheet3!B:B,MATCH(Sheet1!B4155,Sheet3!C:C,0))</f>
        <v>삼익제약(주)</v>
      </c>
      <c r="F4155" s="4" t="str">
        <f>INDEX(Sheet3!B:B,MATCH(Sheet1!C4155,Sheet3!C:C,0))</f>
        <v>(주)비에스파트너스</v>
      </c>
      <c r="G4155" s="4" t="str">
        <f>INDEX(Sheet3!B:B,MATCH(Sheet1!D4155,Sheet3!C:C,0))</f>
        <v>주식회사 위드제이제이</v>
      </c>
      <c r="H4155">
        <f>COUNTIF(Sheet3!C:C,Sheet1!B4155)</f>
        <v>1</v>
      </c>
      <c r="I4155">
        <f>COUNTIF(Sheet3!$C:$C,Sheet1!C4155)</f>
        <v>1</v>
      </c>
      <c r="J4155">
        <f>COUNTIF(Sheet3!$C:$C,Sheet1!D4155)</f>
        <v>1</v>
      </c>
      <c r="L4155" t="str">
        <f t="shared" si="64"/>
        <v xml:space="preserve">            ('122-81-13217', '880-87-01463', '367-88-03266'),</v>
      </c>
    </row>
    <row r="4156" spans="2:12" x14ac:dyDescent="0.25">
      <c r="B4156" s="2">
        <v>1228113217</v>
      </c>
      <c r="C4156" s="2">
        <v>8808701463</v>
      </c>
      <c r="D4156" s="2">
        <v>3681602017</v>
      </c>
      <c r="E4156" s="4" t="str">
        <f>INDEX(Sheet3!B:B,MATCH(Sheet1!B4156,Sheet3!C:C,0))</f>
        <v>삼익제약(주)</v>
      </c>
      <c r="F4156" s="4" t="str">
        <f>INDEX(Sheet3!B:B,MATCH(Sheet1!C4156,Sheet3!C:C,0))</f>
        <v>(주)비에스파트너스</v>
      </c>
      <c r="G4156" s="4" t="str">
        <f>INDEX(Sheet3!B:B,MATCH(Sheet1!D4156,Sheet3!C:C,0))</f>
        <v>씨앤씨컴퍼니(C&amp;C)컴퍼니</v>
      </c>
      <c r="H4156">
        <f>COUNTIF(Sheet3!C:C,Sheet1!B4156)</f>
        <v>1</v>
      </c>
      <c r="I4156">
        <f>COUNTIF(Sheet3!$C:$C,Sheet1!C4156)</f>
        <v>1</v>
      </c>
      <c r="J4156">
        <f>COUNTIF(Sheet3!$C:$C,Sheet1!D4156)</f>
        <v>1</v>
      </c>
      <c r="L4156" t="str">
        <f t="shared" si="64"/>
        <v xml:space="preserve">            ('122-81-13217', '880-87-01463', '368-16-02017'),</v>
      </c>
    </row>
    <row r="4157" spans="2:12" x14ac:dyDescent="0.25">
      <c r="B4157" s="2">
        <v>1228113217</v>
      </c>
      <c r="C4157" s="2">
        <v>8808701463</v>
      </c>
      <c r="D4157" s="2">
        <v>3824000908</v>
      </c>
      <c r="E4157" s="4" t="str">
        <f>INDEX(Sheet3!B:B,MATCH(Sheet1!B4157,Sheet3!C:C,0))</f>
        <v>삼익제약(주)</v>
      </c>
      <c r="F4157" s="4" t="str">
        <f>INDEX(Sheet3!B:B,MATCH(Sheet1!C4157,Sheet3!C:C,0))</f>
        <v>(주)비에스파트너스</v>
      </c>
      <c r="G4157" s="4" t="str">
        <f>INDEX(Sheet3!B:B,MATCH(Sheet1!D4157,Sheet3!C:C,0))</f>
        <v>에스제이피</v>
      </c>
      <c r="H4157">
        <f>COUNTIF(Sheet3!C:C,Sheet1!B4157)</f>
        <v>1</v>
      </c>
      <c r="I4157">
        <f>COUNTIF(Sheet3!$C:$C,Sheet1!C4157)</f>
        <v>1</v>
      </c>
      <c r="J4157">
        <f>COUNTIF(Sheet3!$C:$C,Sheet1!D4157)</f>
        <v>1</v>
      </c>
      <c r="L4157" t="str">
        <f t="shared" si="64"/>
        <v xml:space="preserve">            ('122-81-13217', '880-87-01463', '382-40-00908'),</v>
      </c>
    </row>
    <row r="4158" spans="2:12" x14ac:dyDescent="0.25">
      <c r="B4158" s="2">
        <v>1228113217</v>
      </c>
      <c r="C4158" s="2">
        <v>8808701463</v>
      </c>
      <c r="D4158" s="2">
        <v>3840702813</v>
      </c>
      <c r="E4158" s="4" t="str">
        <f>INDEX(Sheet3!B:B,MATCH(Sheet1!B4158,Sheet3!C:C,0))</f>
        <v>삼익제약(주)</v>
      </c>
      <c r="F4158" s="4" t="str">
        <f>INDEX(Sheet3!B:B,MATCH(Sheet1!C4158,Sheet3!C:C,0))</f>
        <v>(주)비에스파트너스</v>
      </c>
      <c r="G4158" s="4" t="str">
        <f>INDEX(Sheet3!B:B,MATCH(Sheet1!D4158,Sheet3!C:C,0))</f>
        <v>대한메디컬</v>
      </c>
      <c r="H4158">
        <f>COUNTIF(Sheet3!C:C,Sheet1!B4158)</f>
        <v>1</v>
      </c>
      <c r="I4158">
        <f>COUNTIF(Sheet3!$C:$C,Sheet1!C4158)</f>
        <v>1</v>
      </c>
      <c r="J4158">
        <f>COUNTIF(Sheet3!$C:$C,Sheet1!D4158)</f>
        <v>1</v>
      </c>
      <c r="L4158" t="str">
        <f t="shared" si="64"/>
        <v xml:space="preserve">            ('122-81-13217', '880-87-01463', '384-07-02813'),</v>
      </c>
    </row>
    <row r="4159" spans="2:12" x14ac:dyDescent="0.25">
      <c r="B4159" s="2">
        <v>1228113217</v>
      </c>
      <c r="C4159" s="2">
        <v>8808701463</v>
      </c>
      <c r="D4159" s="2">
        <v>3938801699</v>
      </c>
      <c r="E4159" s="4" t="str">
        <f>INDEX(Sheet3!B:B,MATCH(Sheet1!B4159,Sheet3!C:C,0))</f>
        <v>삼익제약(주)</v>
      </c>
      <c r="F4159" s="4" t="str">
        <f>INDEX(Sheet3!B:B,MATCH(Sheet1!C4159,Sheet3!C:C,0))</f>
        <v>(주)비에스파트너스</v>
      </c>
      <c r="G4159" s="4" t="str">
        <f>INDEX(Sheet3!B:B,MATCH(Sheet1!D4159,Sheet3!C:C,0))</f>
        <v>주식회사 탬퍼스</v>
      </c>
      <c r="H4159">
        <f>COUNTIF(Sheet3!C:C,Sheet1!B4159)</f>
        <v>1</v>
      </c>
      <c r="I4159">
        <f>COUNTIF(Sheet3!$C:$C,Sheet1!C4159)</f>
        <v>1</v>
      </c>
      <c r="J4159">
        <f>COUNTIF(Sheet3!$C:$C,Sheet1!D4159)</f>
        <v>1</v>
      </c>
      <c r="L4159" t="str">
        <f t="shared" si="64"/>
        <v xml:space="preserve">            ('122-81-13217', '880-87-01463', '393-88-01699'),</v>
      </c>
    </row>
    <row r="4160" spans="2:12" x14ac:dyDescent="0.25">
      <c r="B4160" s="2">
        <v>1228113217</v>
      </c>
      <c r="C4160" s="2">
        <v>8808701463</v>
      </c>
      <c r="D4160" s="2">
        <v>4018701955</v>
      </c>
      <c r="E4160" s="4" t="str">
        <f>INDEX(Sheet3!B:B,MATCH(Sheet1!B4160,Sheet3!C:C,0))</f>
        <v>삼익제약(주)</v>
      </c>
      <c r="F4160" s="4" t="str">
        <f>INDEX(Sheet3!B:B,MATCH(Sheet1!C4160,Sheet3!C:C,0))</f>
        <v>(주)비에스파트너스</v>
      </c>
      <c r="G4160" s="4" t="str">
        <f>INDEX(Sheet3!B:B,MATCH(Sheet1!D4160,Sheet3!C:C,0))</f>
        <v>(주)메디글로우</v>
      </c>
      <c r="H4160">
        <f>COUNTIF(Sheet3!C:C,Sheet1!B4160)</f>
        <v>1</v>
      </c>
      <c r="I4160">
        <f>COUNTIF(Sheet3!$C:$C,Sheet1!C4160)</f>
        <v>1</v>
      </c>
      <c r="J4160">
        <f>COUNTIF(Sheet3!$C:$C,Sheet1!D4160)</f>
        <v>1</v>
      </c>
      <c r="L4160" t="str">
        <f t="shared" si="64"/>
        <v xml:space="preserve">            ('122-81-13217', '880-87-01463', '401-87-01955'),</v>
      </c>
    </row>
    <row r="4161" spans="2:12" x14ac:dyDescent="0.25">
      <c r="B4161" s="2">
        <v>1228113217</v>
      </c>
      <c r="C4161" s="2">
        <v>8808701463</v>
      </c>
      <c r="D4161" s="2">
        <v>4208603277</v>
      </c>
      <c r="E4161" s="4" t="str">
        <f>INDEX(Sheet3!B:B,MATCH(Sheet1!B4161,Sheet3!C:C,0))</f>
        <v>삼익제약(주)</v>
      </c>
      <c r="F4161" s="4" t="str">
        <f>INDEX(Sheet3!B:B,MATCH(Sheet1!C4161,Sheet3!C:C,0))</f>
        <v>(주)비에스파트너스</v>
      </c>
      <c r="G4161" s="4" t="str">
        <f>INDEX(Sheet3!B:B,MATCH(Sheet1!D4161,Sheet3!C:C,0))</f>
        <v>이노팜 주식회사</v>
      </c>
      <c r="H4161">
        <f>COUNTIF(Sheet3!C:C,Sheet1!B4161)</f>
        <v>1</v>
      </c>
      <c r="I4161">
        <f>COUNTIF(Sheet3!$C:$C,Sheet1!C4161)</f>
        <v>1</v>
      </c>
      <c r="J4161">
        <f>COUNTIF(Sheet3!$C:$C,Sheet1!D4161)</f>
        <v>1</v>
      </c>
      <c r="L4161" t="str">
        <f t="shared" si="64"/>
        <v xml:space="preserve">            ('122-81-13217', '880-87-01463', '420-86-03277'),</v>
      </c>
    </row>
    <row r="4162" spans="2:12" x14ac:dyDescent="0.25">
      <c r="B4162" s="2">
        <v>1228113217</v>
      </c>
      <c r="C4162" s="2">
        <v>8808701463</v>
      </c>
      <c r="D4162" s="2">
        <v>4246700567</v>
      </c>
      <c r="E4162" s="4" t="str">
        <f>INDEX(Sheet3!B:B,MATCH(Sheet1!B4162,Sheet3!C:C,0))</f>
        <v>삼익제약(주)</v>
      </c>
      <c r="F4162" s="4" t="str">
        <f>INDEX(Sheet3!B:B,MATCH(Sheet1!C4162,Sheet3!C:C,0))</f>
        <v>(주)비에스파트너스</v>
      </c>
      <c r="G4162" s="4" t="str">
        <f>INDEX(Sheet3!B:B,MATCH(Sheet1!D4162,Sheet3!C:C,0))</f>
        <v>명월팜</v>
      </c>
      <c r="H4162">
        <f>COUNTIF(Sheet3!C:C,Sheet1!B4162)</f>
        <v>1</v>
      </c>
      <c r="I4162">
        <f>COUNTIF(Sheet3!$C:$C,Sheet1!C4162)</f>
        <v>1</v>
      </c>
      <c r="J4162">
        <f>COUNTIF(Sheet3!$C:$C,Sheet1!D4162)</f>
        <v>1</v>
      </c>
      <c r="L4162" t="str">
        <f t="shared" si="64"/>
        <v xml:space="preserve">            ('122-81-13217', '880-87-01463', '424-67-00567'),</v>
      </c>
    </row>
    <row r="4163" spans="2:12" x14ac:dyDescent="0.25">
      <c r="B4163" s="2">
        <v>1228113217</v>
      </c>
      <c r="C4163" s="2">
        <v>8808701463</v>
      </c>
      <c r="D4163" s="2">
        <v>4308502832</v>
      </c>
      <c r="E4163" s="4" t="str">
        <f>INDEX(Sheet3!B:B,MATCH(Sheet1!B4163,Sheet3!C:C,0))</f>
        <v>삼익제약(주)</v>
      </c>
      <c r="F4163" s="4" t="str">
        <f>INDEX(Sheet3!B:B,MATCH(Sheet1!C4163,Sheet3!C:C,0))</f>
        <v>(주)비에스파트너스</v>
      </c>
      <c r="G4163" s="4" t="str">
        <f>INDEX(Sheet3!B:B,MATCH(Sheet1!D4163,Sheet3!C:C,0))</f>
        <v>서정팜고양지점</v>
      </c>
      <c r="H4163">
        <f>COUNTIF(Sheet3!C:C,Sheet1!B4163)</f>
        <v>1</v>
      </c>
      <c r="I4163">
        <f>COUNTIF(Sheet3!$C:$C,Sheet1!C4163)</f>
        <v>1</v>
      </c>
      <c r="J4163">
        <f>COUNTIF(Sheet3!$C:$C,Sheet1!D4163)</f>
        <v>1</v>
      </c>
      <c r="L4163" t="str">
        <f t="shared" ref="L4163:L4226" si="65">"            ('"&amp;LEFT(B4163,3)&amp;"-"&amp;MID(B4163,4,2)&amp;"-"&amp;RIGHT(B4163,5)&amp;"', '"&amp;LEFT(C4163,3)&amp;"-"&amp;MID(C4163,4,2)&amp;"-"&amp;RIGHT(C4163,5)&amp;"', '"&amp;LEFT(D4163,3)&amp;"-"&amp;MID(D4163,4,2)&amp;"-"&amp;RIGHT(D4163,5)&amp;"'),"</f>
        <v xml:space="preserve">            ('122-81-13217', '880-87-01463', '430-85-02832'),</v>
      </c>
    </row>
    <row r="4164" spans="2:12" x14ac:dyDescent="0.25">
      <c r="B4164" s="2">
        <v>1228113217</v>
      </c>
      <c r="C4164" s="2">
        <v>8808701463</v>
      </c>
      <c r="D4164" s="2">
        <v>4331201804</v>
      </c>
      <c r="E4164" s="4" t="str">
        <f>INDEX(Sheet3!B:B,MATCH(Sheet1!B4164,Sheet3!C:C,0))</f>
        <v>삼익제약(주)</v>
      </c>
      <c r="F4164" s="4" t="str">
        <f>INDEX(Sheet3!B:B,MATCH(Sheet1!C4164,Sheet3!C:C,0))</f>
        <v>(주)비에스파트너스</v>
      </c>
      <c r="G4164" s="4" t="str">
        <f>INDEX(Sheet3!B:B,MATCH(Sheet1!D4164,Sheet3!C:C,0))</f>
        <v>엔에스팜</v>
      </c>
      <c r="H4164">
        <f>COUNTIF(Sheet3!C:C,Sheet1!B4164)</f>
        <v>1</v>
      </c>
      <c r="I4164">
        <f>COUNTIF(Sheet3!$C:$C,Sheet1!C4164)</f>
        <v>1</v>
      </c>
      <c r="J4164">
        <f>COUNTIF(Sheet3!$C:$C,Sheet1!D4164)</f>
        <v>1</v>
      </c>
      <c r="L4164" t="str">
        <f t="shared" si="65"/>
        <v xml:space="preserve">            ('122-81-13217', '880-87-01463', '433-12-01804'),</v>
      </c>
    </row>
    <row r="4165" spans="2:12" x14ac:dyDescent="0.25">
      <c r="B4165" s="2">
        <v>1228113217</v>
      </c>
      <c r="C4165" s="2">
        <v>8808701463</v>
      </c>
      <c r="D4165" s="2">
        <v>4454401114</v>
      </c>
      <c r="E4165" s="4" t="str">
        <f>INDEX(Sheet3!B:B,MATCH(Sheet1!B4165,Sheet3!C:C,0))</f>
        <v>삼익제약(주)</v>
      </c>
      <c r="F4165" s="4" t="str">
        <f>INDEX(Sheet3!B:B,MATCH(Sheet1!C4165,Sheet3!C:C,0))</f>
        <v>(주)비에스파트너스</v>
      </c>
      <c r="G4165" s="4" t="str">
        <f>INDEX(Sheet3!B:B,MATCH(Sheet1!D4165,Sheet3!C:C,0))</f>
        <v>예스팜</v>
      </c>
      <c r="H4165">
        <f>COUNTIF(Sheet3!C:C,Sheet1!B4165)</f>
        <v>1</v>
      </c>
      <c r="I4165">
        <f>COUNTIF(Sheet3!$C:$C,Sheet1!C4165)</f>
        <v>1</v>
      </c>
      <c r="J4165">
        <f>COUNTIF(Sheet3!$C:$C,Sheet1!D4165)</f>
        <v>1</v>
      </c>
      <c r="L4165" t="str">
        <f t="shared" si="65"/>
        <v xml:space="preserve">            ('122-81-13217', '880-87-01463', '445-44-01114'),</v>
      </c>
    </row>
    <row r="4166" spans="2:12" x14ac:dyDescent="0.25">
      <c r="B4166" s="2">
        <v>1228113217</v>
      </c>
      <c r="C4166" s="2">
        <v>8808701463</v>
      </c>
      <c r="D4166" s="2">
        <v>4498800751</v>
      </c>
      <c r="E4166" s="4" t="str">
        <f>INDEX(Sheet3!B:B,MATCH(Sheet1!B4166,Sheet3!C:C,0))</f>
        <v>삼익제약(주)</v>
      </c>
      <c r="F4166" s="4" t="str">
        <f>INDEX(Sheet3!B:B,MATCH(Sheet1!C4166,Sheet3!C:C,0))</f>
        <v>(주)비에스파트너스</v>
      </c>
      <c r="G4166" s="4" t="str">
        <f>INDEX(Sheet3!B:B,MATCH(Sheet1!D4166,Sheet3!C:C,0))</f>
        <v>트윈브릿지스</v>
      </c>
      <c r="H4166">
        <f>COUNTIF(Sheet3!C:C,Sheet1!B4166)</f>
        <v>1</v>
      </c>
      <c r="I4166">
        <f>COUNTIF(Sheet3!$C:$C,Sheet1!C4166)</f>
        <v>1</v>
      </c>
      <c r="J4166">
        <f>COUNTIF(Sheet3!$C:$C,Sheet1!D4166)</f>
        <v>1</v>
      </c>
      <c r="L4166" t="str">
        <f t="shared" si="65"/>
        <v xml:space="preserve">            ('122-81-13217', '880-87-01463', '449-88-00751'),</v>
      </c>
    </row>
    <row r="4167" spans="2:12" x14ac:dyDescent="0.25">
      <c r="B4167" s="2">
        <v>1228113217</v>
      </c>
      <c r="C4167" s="2">
        <v>8808701463</v>
      </c>
      <c r="D4167" s="2">
        <v>4584800948</v>
      </c>
      <c r="E4167" s="4" t="str">
        <f>INDEX(Sheet3!B:B,MATCH(Sheet1!B4167,Sheet3!C:C,0))</f>
        <v>삼익제약(주)</v>
      </c>
      <c r="F4167" s="4" t="str">
        <f>INDEX(Sheet3!B:B,MATCH(Sheet1!C4167,Sheet3!C:C,0))</f>
        <v>(주)비에스파트너스</v>
      </c>
      <c r="G4167" s="4" t="str">
        <f>INDEX(Sheet3!B:B,MATCH(Sheet1!D4167,Sheet3!C:C,0))</f>
        <v>에스제이컴퍼니</v>
      </c>
      <c r="H4167">
        <f>COUNTIF(Sheet3!C:C,Sheet1!B4167)</f>
        <v>1</v>
      </c>
      <c r="I4167">
        <f>COUNTIF(Sheet3!$C:$C,Sheet1!C4167)</f>
        <v>1</v>
      </c>
      <c r="J4167">
        <f>COUNTIF(Sheet3!$C:$C,Sheet1!D4167)</f>
        <v>1</v>
      </c>
      <c r="L4167" t="str">
        <f t="shared" si="65"/>
        <v xml:space="preserve">            ('122-81-13217', '880-87-01463', '458-48-00948'),</v>
      </c>
    </row>
    <row r="4168" spans="2:12" x14ac:dyDescent="0.25">
      <c r="B4168" s="2">
        <v>1228113217</v>
      </c>
      <c r="C4168" s="2">
        <v>8808701463</v>
      </c>
      <c r="D4168" s="2">
        <v>4630103239</v>
      </c>
      <c r="E4168" s="4" t="str">
        <f>INDEX(Sheet3!B:B,MATCH(Sheet1!B4168,Sheet3!C:C,0))</f>
        <v>삼익제약(주)</v>
      </c>
      <c r="F4168" s="4" t="str">
        <f>INDEX(Sheet3!B:B,MATCH(Sheet1!C4168,Sheet3!C:C,0))</f>
        <v>(주)비에스파트너스</v>
      </c>
      <c r="G4168" s="4" t="str">
        <f>INDEX(Sheet3!B:B,MATCH(Sheet1!D4168,Sheet3!C:C,0))</f>
        <v>쿠팜</v>
      </c>
      <c r="H4168">
        <f>COUNTIF(Sheet3!C:C,Sheet1!B4168)</f>
        <v>1</v>
      </c>
      <c r="I4168">
        <f>COUNTIF(Sheet3!$C:$C,Sheet1!C4168)</f>
        <v>1</v>
      </c>
      <c r="J4168">
        <f>COUNTIF(Sheet3!$C:$C,Sheet1!D4168)</f>
        <v>1</v>
      </c>
      <c r="L4168" t="str">
        <f t="shared" si="65"/>
        <v xml:space="preserve">            ('122-81-13217', '880-87-01463', '463-01-03239'),</v>
      </c>
    </row>
    <row r="4169" spans="2:12" x14ac:dyDescent="0.25">
      <c r="B4169" s="2">
        <v>1228113217</v>
      </c>
      <c r="C4169" s="2">
        <v>8808701463</v>
      </c>
      <c r="D4169" s="2">
        <v>4714800733</v>
      </c>
      <c r="E4169" s="4" t="str">
        <f>INDEX(Sheet3!B:B,MATCH(Sheet1!B4169,Sheet3!C:C,0))</f>
        <v>삼익제약(주)</v>
      </c>
      <c r="F4169" s="4" t="str">
        <f>INDEX(Sheet3!B:B,MATCH(Sheet1!C4169,Sheet3!C:C,0))</f>
        <v>(주)비에스파트너스</v>
      </c>
      <c r="G4169" s="4" t="str">
        <f>INDEX(Sheet3!B:B,MATCH(Sheet1!D4169,Sheet3!C:C,0))</f>
        <v>라온</v>
      </c>
      <c r="H4169">
        <f>COUNTIF(Sheet3!C:C,Sheet1!B4169)</f>
        <v>1</v>
      </c>
      <c r="I4169">
        <f>COUNTIF(Sheet3!$C:$C,Sheet1!C4169)</f>
        <v>1</v>
      </c>
      <c r="J4169">
        <f>COUNTIF(Sheet3!$C:$C,Sheet1!D4169)</f>
        <v>1</v>
      </c>
      <c r="L4169" t="str">
        <f t="shared" si="65"/>
        <v xml:space="preserve">            ('122-81-13217', '880-87-01463', '471-48-00733'),</v>
      </c>
    </row>
    <row r="4170" spans="2:12" x14ac:dyDescent="0.25">
      <c r="B4170" s="2">
        <v>1228113217</v>
      </c>
      <c r="C4170" s="2">
        <v>8808701463</v>
      </c>
      <c r="D4170" s="2">
        <v>4758102953</v>
      </c>
      <c r="E4170" s="4" t="str">
        <f>INDEX(Sheet3!B:B,MATCH(Sheet1!B4170,Sheet3!C:C,0))</f>
        <v>삼익제약(주)</v>
      </c>
      <c r="F4170" s="4" t="str">
        <f>INDEX(Sheet3!B:B,MATCH(Sheet1!C4170,Sheet3!C:C,0))</f>
        <v>(주)비에스파트너스</v>
      </c>
      <c r="G4170" s="4" t="str">
        <f>INDEX(Sheet3!B:B,MATCH(Sheet1!D4170,Sheet3!C:C,0))</f>
        <v>주식회사 성우디앤디</v>
      </c>
      <c r="H4170">
        <f>COUNTIF(Sheet3!C:C,Sheet1!B4170)</f>
        <v>1</v>
      </c>
      <c r="I4170">
        <f>COUNTIF(Sheet3!$C:$C,Sheet1!C4170)</f>
        <v>1</v>
      </c>
      <c r="J4170">
        <f>COUNTIF(Sheet3!$C:$C,Sheet1!D4170)</f>
        <v>1</v>
      </c>
      <c r="L4170" t="str">
        <f t="shared" si="65"/>
        <v xml:space="preserve">            ('122-81-13217', '880-87-01463', '475-81-02953'),</v>
      </c>
    </row>
    <row r="4171" spans="2:12" x14ac:dyDescent="0.25">
      <c r="B4171" s="2">
        <v>1228113217</v>
      </c>
      <c r="C4171" s="2">
        <v>8808701463</v>
      </c>
      <c r="D4171" s="2">
        <v>4853400981</v>
      </c>
      <c r="E4171" s="4" t="str">
        <f>INDEX(Sheet3!B:B,MATCH(Sheet1!B4171,Sheet3!C:C,0))</f>
        <v>삼익제약(주)</v>
      </c>
      <c r="F4171" s="4" t="str">
        <f>INDEX(Sheet3!B:B,MATCH(Sheet1!C4171,Sheet3!C:C,0))</f>
        <v>(주)비에스파트너스</v>
      </c>
      <c r="G4171" s="4" t="str">
        <f>INDEX(Sheet3!B:B,MATCH(Sheet1!D4171,Sheet3!C:C,0))</f>
        <v>새롬팜</v>
      </c>
      <c r="H4171">
        <f>COUNTIF(Sheet3!C:C,Sheet1!B4171)</f>
        <v>1</v>
      </c>
      <c r="I4171">
        <f>COUNTIF(Sheet3!$C:$C,Sheet1!C4171)</f>
        <v>1</v>
      </c>
      <c r="J4171">
        <f>COUNTIF(Sheet3!$C:$C,Sheet1!D4171)</f>
        <v>1</v>
      </c>
      <c r="L4171" t="str">
        <f t="shared" si="65"/>
        <v xml:space="preserve">            ('122-81-13217', '880-87-01463', '485-34-00981'),</v>
      </c>
    </row>
    <row r="4172" spans="2:12" x14ac:dyDescent="0.25">
      <c r="B4172" s="2">
        <v>1228113217</v>
      </c>
      <c r="C4172" s="2">
        <v>8808701463</v>
      </c>
      <c r="D4172" s="2">
        <v>4978802781</v>
      </c>
      <c r="E4172" s="4" t="str">
        <f>INDEX(Sheet3!B:B,MATCH(Sheet1!B4172,Sheet3!C:C,0))</f>
        <v>삼익제약(주)</v>
      </c>
      <c r="F4172" s="4" t="str">
        <f>INDEX(Sheet3!B:B,MATCH(Sheet1!C4172,Sheet3!C:C,0))</f>
        <v>(주)비에스파트너스</v>
      </c>
      <c r="G4172" s="4" t="str">
        <f>INDEX(Sheet3!B:B,MATCH(Sheet1!D4172,Sheet3!C:C,0))</f>
        <v>주식회사 메디플랜</v>
      </c>
      <c r="H4172">
        <f>COUNTIF(Sheet3!C:C,Sheet1!B4172)</f>
        <v>1</v>
      </c>
      <c r="I4172">
        <f>COUNTIF(Sheet3!$C:$C,Sheet1!C4172)</f>
        <v>1</v>
      </c>
      <c r="J4172">
        <f>COUNTIF(Sheet3!$C:$C,Sheet1!D4172)</f>
        <v>1</v>
      </c>
      <c r="L4172" t="str">
        <f t="shared" si="65"/>
        <v xml:space="preserve">            ('122-81-13217', '880-87-01463', '497-88-02781'),</v>
      </c>
    </row>
    <row r="4173" spans="2:12" x14ac:dyDescent="0.25">
      <c r="B4173" s="2">
        <v>1228113217</v>
      </c>
      <c r="C4173" s="2">
        <v>8808701463</v>
      </c>
      <c r="D4173" s="2">
        <v>5018127627</v>
      </c>
      <c r="E4173" s="4" t="str">
        <f>INDEX(Sheet3!B:B,MATCH(Sheet1!B4173,Sheet3!C:C,0))</f>
        <v>삼익제약(주)</v>
      </c>
      <c r="F4173" s="4" t="str">
        <f>INDEX(Sheet3!B:B,MATCH(Sheet1!C4173,Sheet3!C:C,0))</f>
        <v>(주)비에스파트너스</v>
      </c>
      <c r="G4173" s="4" t="str">
        <f>INDEX(Sheet3!B:B,MATCH(Sheet1!D4173,Sheet3!C:C,0))</f>
        <v>주식회사 프로파마</v>
      </c>
      <c r="H4173">
        <f>COUNTIF(Sheet3!C:C,Sheet1!B4173)</f>
        <v>1</v>
      </c>
      <c r="I4173">
        <f>COUNTIF(Sheet3!$C:$C,Sheet1!C4173)</f>
        <v>1</v>
      </c>
      <c r="J4173">
        <f>COUNTIF(Sheet3!$C:$C,Sheet1!D4173)</f>
        <v>1</v>
      </c>
      <c r="L4173" t="str">
        <f t="shared" si="65"/>
        <v xml:space="preserve">            ('122-81-13217', '880-87-01463', '501-81-27627'),</v>
      </c>
    </row>
    <row r="4174" spans="2:12" x14ac:dyDescent="0.25">
      <c r="B4174" s="2">
        <v>1228113217</v>
      </c>
      <c r="C4174" s="2">
        <v>8808701463</v>
      </c>
      <c r="D4174" s="2">
        <v>5088143220</v>
      </c>
      <c r="E4174" s="4" t="str">
        <f>INDEX(Sheet3!B:B,MATCH(Sheet1!B4174,Sheet3!C:C,0))</f>
        <v>삼익제약(주)</v>
      </c>
      <c r="F4174" s="4" t="str">
        <f>INDEX(Sheet3!B:B,MATCH(Sheet1!C4174,Sheet3!C:C,0))</f>
        <v>(주)비에스파트너스</v>
      </c>
      <c r="G4174" s="4" t="str">
        <f>INDEX(Sheet3!B:B,MATCH(Sheet1!D4174,Sheet3!C:C,0))</f>
        <v>주식회사 서정팜</v>
      </c>
      <c r="H4174">
        <f>COUNTIF(Sheet3!C:C,Sheet1!B4174)</f>
        <v>1</v>
      </c>
      <c r="I4174">
        <f>COUNTIF(Sheet3!$C:$C,Sheet1!C4174)</f>
        <v>1</v>
      </c>
      <c r="J4174">
        <f>COUNTIF(Sheet3!$C:$C,Sheet1!D4174)</f>
        <v>1</v>
      </c>
      <c r="L4174" t="str">
        <f t="shared" si="65"/>
        <v xml:space="preserve">            ('122-81-13217', '880-87-01463', '508-81-43220'),</v>
      </c>
    </row>
    <row r="4175" spans="2:12" x14ac:dyDescent="0.25">
      <c r="B4175" s="2">
        <v>1228113217</v>
      </c>
      <c r="C4175" s="2">
        <v>8808701463</v>
      </c>
      <c r="D4175" s="2">
        <v>5388102496</v>
      </c>
      <c r="E4175" s="4" t="str">
        <f>INDEX(Sheet3!B:B,MATCH(Sheet1!B4175,Sheet3!C:C,0))</f>
        <v>삼익제약(주)</v>
      </c>
      <c r="F4175" s="4" t="str">
        <f>INDEX(Sheet3!B:B,MATCH(Sheet1!C4175,Sheet3!C:C,0))</f>
        <v>(주)비에스파트너스</v>
      </c>
      <c r="G4175" s="4" t="str">
        <f>INDEX(Sheet3!B:B,MATCH(Sheet1!D4175,Sheet3!C:C,0))</f>
        <v>지에스파마</v>
      </c>
      <c r="H4175">
        <f>COUNTIF(Sheet3!C:C,Sheet1!B4175)</f>
        <v>1</v>
      </c>
      <c r="I4175">
        <f>COUNTIF(Sheet3!$C:$C,Sheet1!C4175)</f>
        <v>1</v>
      </c>
      <c r="J4175">
        <f>COUNTIF(Sheet3!$C:$C,Sheet1!D4175)</f>
        <v>1</v>
      </c>
      <c r="L4175" t="str">
        <f t="shared" si="65"/>
        <v xml:space="preserve">            ('122-81-13217', '880-87-01463', '538-81-02496'),</v>
      </c>
    </row>
    <row r="4176" spans="2:12" x14ac:dyDescent="0.25">
      <c r="B4176" s="2">
        <v>1228113217</v>
      </c>
      <c r="C4176" s="2">
        <v>8808701463</v>
      </c>
      <c r="D4176" s="2">
        <v>5514001366</v>
      </c>
      <c r="E4176" s="4" t="str">
        <f>INDEX(Sheet3!B:B,MATCH(Sheet1!B4176,Sheet3!C:C,0))</f>
        <v>삼익제약(주)</v>
      </c>
      <c r="F4176" s="4" t="str">
        <f>INDEX(Sheet3!B:B,MATCH(Sheet1!C4176,Sheet3!C:C,0))</f>
        <v>(주)비에스파트너스</v>
      </c>
      <c r="G4176" s="4" t="str">
        <f>INDEX(Sheet3!B:B,MATCH(Sheet1!D4176,Sheet3!C:C,0))</f>
        <v>정H Company</v>
      </c>
      <c r="H4176">
        <f>COUNTIF(Sheet3!C:C,Sheet1!B4176)</f>
        <v>1</v>
      </c>
      <c r="I4176">
        <f>COUNTIF(Sheet3!$C:$C,Sheet1!C4176)</f>
        <v>1</v>
      </c>
      <c r="J4176">
        <f>COUNTIF(Sheet3!$C:$C,Sheet1!D4176)</f>
        <v>1</v>
      </c>
      <c r="L4176" t="str">
        <f t="shared" si="65"/>
        <v xml:space="preserve">            ('122-81-13217', '880-87-01463', '551-40-01366'),</v>
      </c>
    </row>
    <row r="4177" spans="2:12" x14ac:dyDescent="0.25">
      <c r="B4177" s="2">
        <v>1228113217</v>
      </c>
      <c r="C4177" s="2">
        <v>8808701463</v>
      </c>
      <c r="D4177" s="2">
        <v>5648802285</v>
      </c>
      <c r="E4177" s="4" t="str">
        <f>INDEX(Sheet3!B:B,MATCH(Sheet1!B4177,Sheet3!C:C,0))</f>
        <v>삼익제약(주)</v>
      </c>
      <c r="F4177" s="4" t="str">
        <f>INDEX(Sheet3!B:B,MATCH(Sheet1!C4177,Sheet3!C:C,0))</f>
        <v>(주)비에스파트너스</v>
      </c>
      <c r="G4177" s="4" t="str">
        <f>INDEX(Sheet3!B:B,MATCH(Sheet1!D4177,Sheet3!C:C,0))</f>
        <v>주식회사커렌시아</v>
      </c>
      <c r="H4177">
        <f>COUNTIF(Sheet3!C:C,Sheet1!B4177)</f>
        <v>1</v>
      </c>
      <c r="I4177">
        <f>COUNTIF(Sheet3!$C:$C,Sheet1!C4177)</f>
        <v>1</v>
      </c>
      <c r="J4177">
        <f>COUNTIF(Sheet3!$C:$C,Sheet1!D4177)</f>
        <v>1</v>
      </c>
      <c r="L4177" t="str">
        <f t="shared" si="65"/>
        <v xml:space="preserve">            ('122-81-13217', '880-87-01463', '564-88-02285'),</v>
      </c>
    </row>
    <row r="4178" spans="2:12" x14ac:dyDescent="0.25">
      <c r="B4178" s="2">
        <v>1228113217</v>
      </c>
      <c r="C4178" s="2">
        <v>8808701463</v>
      </c>
      <c r="D4178" s="2">
        <v>5823801372</v>
      </c>
      <c r="E4178" s="4" t="str">
        <f>INDEX(Sheet3!B:B,MATCH(Sheet1!B4178,Sheet3!C:C,0))</f>
        <v>삼익제약(주)</v>
      </c>
      <c r="F4178" s="4" t="str">
        <f>INDEX(Sheet3!B:B,MATCH(Sheet1!C4178,Sheet3!C:C,0))</f>
        <v>(주)비에스파트너스</v>
      </c>
      <c r="G4178" s="4" t="str">
        <f>INDEX(Sheet3!B:B,MATCH(Sheet1!D4178,Sheet3!C:C,0))</f>
        <v>엘앤씨다옴</v>
      </c>
      <c r="H4178">
        <f>COUNTIF(Sheet3!C:C,Sheet1!B4178)</f>
        <v>1</v>
      </c>
      <c r="I4178">
        <f>COUNTIF(Sheet3!$C:$C,Sheet1!C4178)</f>
        <v>1</v>
      </c>
      <c r="J4178">
        <f>COUNTIF(Sheet3!$C:$C,Sheet1!D4178)</f>
        <v>1</v>
      </c>
      <c r="L4178" t="str">
        <f t="shared" si="65"/>
        <v xml:space="preserve">            ('122-81-13217', '880-87-01463', '582-38-01372'),</v>
      </c>
    </row>
    <row r="4179" spans="2:12" x14ac:dyDescent="0.25">
      <c r="B4179" s="2">
        <v>1228113217</v>
      </c>
      <c r="C4179" s="2">
        <v>8808701463</v>
      </c>
      <c r="D4179" s="2">
        <v>5853700977</v>
      </c>
      <c r="E4179" s="4" t="str">
        <f>INDEX(Sheet3!B:B,MATCH(Sheet1!B4179,Sheet3!C:C,0))</f>
        <v>삼익제약(주)</v>
      </c>
      <c r="F4179" s="4" t="str">
        <f>INDEX(Sheet3!B:B,MATCH(Sheet1!C4179,Sheet3!C:C,0))</f>
        <v>(주)비에스파트너스</v>
      </c>
      <c r="G4179" s="4" t="str">
        <f>INDEX(Sheet3!B:B,MATCH(Sheet1!D4179,Sheet3!C:C,0))</f>
        <v>트윈더마</v>
      </c>
      <c r="H4179">
        <f>COUNTIF(Sheet3!C:C,Sheet1!B4179)</f>
        <v>1</v>
      </c>
      <c r="I4179">
        <f>COUNTIF(Sheet3!$C:$C,Sheet1!C4179)</f>
        <v>1</v>
      </c>
      <c r="J4179">
        <f>COUNTIF(Sheet3!$C:$C,Sheet1!D4179)</f>
        <v>1</v>
      </c>
      <c r="L4179" t="str">
        <f t="shared" si="65"/>
        <v xml:space="preserve">            ('122-81-13217', '880-87-01463', '585-37-00977'),</v>
      </c>
    </row>
    <row r="4180" spans="2:12" x14ac:dyDescent="0.25">
      <c r="B4180" s="2">
        <v>1228113217</v>
      </c>
      <c r="C4180" s="2">
        <v>8808701463</v>
      </c>
      <c r="D4180" s="2">
        <v>5881502083</v>
      </c>
      <c r="E4180" s="4" t="str">
        <f>INDEX(Sheet3!B:B,MATCH(Sheet1!B4180,Sheet3!C:C,0))</f>
        <v>삼익제약(주)</v>
      </c>
      <c r="F4180" s="4" t="str">
        <f>INDEX(Sheet3!B:B,MATCH(Sheet1!C4180,Sheet3!C:C,0))</f>
        <v>(주)비에스파트너스</v>
      </c>
      <c r="G4180" s="4" t="str">
        <f>INDEX(Sheet3!B:B,MATCH(Sheet1!D4180,Sheet3!C:C,0))</f>
        <v>하나팜</v>
      </c>
      <c r="H4180">
        <f>COUNTIF(Sheet3!C:C,Sheet1!B4180)</f>
        <v>1</v>
      </c>
      <c r="I4180">
        <f>COUNTIF(Sheet3!$C:$C,Sheet1!C4180)</f>
        <v>1</v>
      </c>
      <c r="J4180">
        <f>COUNTIF(Sheet3!$C:$C,Sheet1!D4180)</f>
        <v>1</v>
      </c>
      <c r="L4180" t="str">
        <f t="shared" si="65"/>
        <v xml:space="preserve">            ('122-81-13217', '880-87-01463', '588-15-02083'),</v>
      </c>
    </row>
    <row r="4181" spans="2:12" x14ac:dyDescent="0.25">
      <c r="B4181" s="2">
        <v>1228113217</v>
      </c>
      <c r="C4181" s="2">
        <v>8808701463</v>
      </c>
      <c r="D4181" s="2">
        <v>5958102785</v>
      </c>
      <c r="E4181" s="4" t="str">
        <f>INDEX(Sheet3!B:B,MATCH(Sheet1!B4181,Sheet3!C:C,0))</f>
        <v>삼익제약(주)</v>
      </c>
      <c r="F4181" s="4" t="str">
        <f>INDEX(Sheet3!B:B,MATCH(Sheet1!C4181,Sheet3!C:C,0))</f>
        <v>(주)비에스파트너스</v>
      </c>
      <c r="G4181" s="4" t="str">
        <f>INDEX(Sheet3!B:B,MATCH(Sheet1!D4181,Sheet3!C:C,0))</f>
        <v>주식회사 엘에스코리아</v>
      </c>
      <c r="H4181">
        <f>COUNTIF(Sheet3!C:C,Sheet1!B4181)</f>
        <v>1</v>
      </c>
      <c r="I4181">
        <f>COUNTIF(Sheet3!$C:$C,Sheet1!C4181)</f>
        <v>1</v>
      </c>
      <c r="J4181">
        <f>COUNTIF(Sheet3!$C:$C,Sheet1!D4181)</f>
        <v>1</v>
      </c>
      <c r="L4181" t="str">
        <f t="shared" si="65"/>
        <v xml:space="preserve">            ('122-81-13217', '880-87-01463', '595-81-02785'),</v>
      </c>
    </row>
    <row r="4182" spans="2:12" x14ac:dyDescent="0.25">
      <c r="B4182" s="2">
        <v>1228113217</v>
      </c>
      <c r="C4182" s="2">
        <v>8808701463</v>
      </c>
      <c r="D4182" s="2">
        <v>5960503347</v>
      </c>
      <c r="E4182" s="4" t="str">
        <f>INDEX(Sheet3!B:B,MATCH(Sheet1!B4182,Sheet3!C:C,0))</f>
        <v>삼익제약(주)</v>
      </c>
      <c r="F4182" s="4" t="str">
        <f>INDEX(Sheet3!B:B,MATCH(Sheet1!C4182,Sheet3!C:C,0))</f>
        <v>(주)비에스파트너스</v>
      </c>
      <c r="G4182" s="4" t="str">
        <f>INDEX(Sheet3!B:B,MATCH(Sheet1!D4182,Sheet3!C:C,0))</f>
        <v>허브커넥션</v>
      </c>
      <c r="H4182">
        <f>COUNTIF(Sheet3!C:C,Sheet1!B4182)</f>
        <v>1</v>
      </c>
      <c r="I4182">
        <f>COUNTIF(Sheet3!$C:$C,Sheet1!C4182)</f>
        <v>1</v>
      </c>
      <c r="J4182">
        <f>COUNTIF(Sheet3!$C:$C,Sheet1!D4182)</f>
        <v>1</v>
      </c>
      <c r="L4182" t="str">
        <f t="shared" si="65"/>
        <v xml:space="preserve">            ('122-81-13217', '880-87-01463', '596-05-03347'),</v>
      </c>
    </row>
    <row r="4183" spans="2:12" x14ac:dyDescent="0.25">
      <c r="B4183" s="2">
        <v>1228113217</v>
      </c>
      <c r="C4183" s="2">
        <v>8808701463</v>
      </c>
      <c r="D4183" s="2">
        <v>5986900407</v>
      </c>
      <c r="E4183" s="4" t="str">
        <f>INDEX(Sheet3!B:B,MATCH(Sheet1!B4183,Sheet3!C:C,0))</f>
        <v>삼익제약(주)</v>
      </c>
      <c r="F4183" s="4" t="str">
        <f>INDEX(Sheet3!B:B,MATCH(Sheet1!C4183,Sheet3!C:C,0))</f>
        <v>(주)비에스파트너스</v>
      </c>
      <c r="G4183" s="4" t="str">
        <f>INDEX(Sheet3!B:B,MATCH(Sheet1!D4183,Sheet3!C:C,0))</f>
        <v>삼정메디컬</v>
      </c>
      <c r="H4183">
        <f>COUNTIF(Sheet3!C:C,Sheet1!B4183)</f>
        <v>1</v>
      </c>
      <c r="I4183">
        <f>COUNTIF(Sheet3!$C:$C,Sheet1!C4183)</f>
        <v>1</v>
      </c>
      <c r="J4183">
        <f>COUNTIF(Sheet3!$C:$C,Sheet1!D4183)</f>
        <v>1</v>
      </c>
      <c r="L4183" t="str">
        <f t="shared" si="65"/>
        <v xml:space="preserve">            ('122-81-13217', '880-87-01463', '598-69-00407'),</v>
      </c>
    </row>
    <row r="4184" spans="2:12" x14ac:dyDescent="0.25">
      <c r="B4184" s="2">
        <v>1228113217</v>
      </c>
      <c r="C4184" s="2">
        <v>8808701463</v>
      </c>
      <c r="D4184" s="2">
        <v>6011464236</v>
      </c>
      <c r="E4184" s="4" t="str">
        <f>INDEX(Sheet3!B:B,MATCH(Sheet1!B4184,Sheet3!C:C,0))</f>
        <v>삼익제약(주)</v>
      </c>
      <c r="F4184" s="4" t="str">
        <f>INDEX(Sheet3!B:B,MATCH(Sheet1!C4184,Sheet3!C:C,0))</f>
        <v>(주)비에스파트너스</v>
      </c>
      <c r="G4184" s="4" t="str">
        <f>INDEX(Sheet3!B:B,MATCH(Sheet1!D4184,Sheet3!C:C,0))</f>
        <v>엠제이바이오메드</v>
      </c>
      <c r="H4184">
        <f>COUNTIF(Sheet3!C:C,Sheet1!B4184)</f>
        <v>1</v>
      </c>
      <c r="I4184">
        <f>COUNTIF(Sheet3!$C:$C,Sheet1!C4184)</f>
        <v>1</v>
      </c>
      <c r="J4184">
        <f>COUNTIF(Sheet3!$C:$C,Sheet1!D4184)</f>
        <v>1</v>
      </c>
      <c r="L4184" t="str">
        <f t="shared" si="65"/>
        <v xml:space="preserve">            ('122-81-13217', '880-87-01463', '601-14-64236'),</v>
      </c>
    </row>
    <row r="4185" spans="2:12" x14ac:dyDescent="0.25">
      <c r="B4185" s="2">
        <v>1228113217</v>
      </c>
      <c r="C4185" s="2">
        <v>8808701463</v>
      </c>
      <c r="D4185" s="2">
        <v>6034806426</v>
      </c>
      <c r="E4185" s="4" t="str">
        <f>INDEX(Sheet3!B:B,MATCH(Sheet1!B4185,Sheet3!C:C,0))</f>
        <v>삼익제약(주)</v>
      </c>
      <c r="F4185" s="4" t="str">
        <f>INDEX(Sheet3!B:B,MATCH(Sheet1!C4185,Sheet3!C:C,0))</f>
        <v>(주)비에스파트너스</v>
      </c>
      <c r="G4185" s="4" t="str">
        <f>INDEX(Sheet3!B:B,MATCH(Sheet1!D4185,Sheet3!C:C,0))</f>
        <v>우리팜</v>
      </c>
      <c r="H4185">
        <f>COUNTIF(Sheet3!C:C,Sheet1!B4185)</f>
        <v>1</v>
      </c>
      <c r="I4185">
        <f>COUNTIF(Sheet3!$C:$C,Sheet1!C4185)</f>
        <v>1</v>
      </c>
      <c r="J4185">
        <f>COUNTIF(Sheet3!$C:$C,Sheet1!D4185)</f>
        <v>1</v>
      </c>
      <c r="L4185" t="str">
        <f t="shared" si="65"/>
        <v xml:space="preserve">            ('122-81-13217', '880-87-01463', '603-48-06426'),</v>
      </c>
    </row>
    <row r="4186" spans="2:12" x14ac:dyDescent="0.25">
      <c r="B4186" s="2">
        <v>1228113217</v>
      </c>
      <c r="C4186" s="2">
        <v>8808701463</v>
      </c>
      <c r="D4186" s="2">
        <v>6042064459</v>
      </c>
      <c r="E4186" s="4" t="str">
        <f>INDEX(Sheet3!B:B,MATCH(Sheet1!B4186,Sheet3!C:C,0))</f>
        <v>삼익제약(주)</v>
      </c>
      <c r="F4186" s="4" t="str">
        <f>INDEX(Sheet3!B:B,MATCH(Sheet1!C4186,Sheet3!C:C,0))</f>
        <v>(주)비에스파트너스</v>
      </c>
      <c r="G4186" s="4" t="str">
        <f>INDEX(Sheet3!B:B,MATCH(Sheet1!D4186,Sheet3!C:C,0))</f>
        <v>나성</v>
      </c>
      <c r="H4186">
        <f>COUNTIF(Sheet3!C:C,Sheet1!B4186)</f>
        <v>1</v>
      </c>
      <c r="I4186">
        <f>COUNTIF(Sheet3!$C:$C,Sheet1!C4186)</f>
        <v>1</v>
      </c>
      <c r="J4186">
        <f>COUNTIF(Sheet3!$C:$C,Sheet1!D4186)</f>
        <v>1</v>
      </c>
      <c r="L4186" t="str">
        <f t="shared" si="65"/>
        <v xml:space="preserve">            ('122-81-13217', '880-87-01463', '604-20-64459'),</v>
      </c>
    </row>
    <row r="4187" spans="2:12" x14ac:dyDescent="0.25">
      <c r="B4187" s="2">
        <v>1228113217</v>
      </c>
      <c r="C4187" s="2">
        <v>8808701463</v>
      </c>
      <c r="D4187" s="2">
        <v>6123302814</v>
      </c>
      <c r="E4187" s="4" t="str">
        <f>INDEX(Sheet3!B:B,MATCH(Sheet1!B4187,Sheet3!C:C,0))</f>
        <v>삼익제약(주)</v>
      </c>
      <c r="F4187" s="4" t="str">
        <f>INDEX(Sheet3!B:B,MATCH(Sheet1!C4187,Sheet3!C:C,0))</f>
        <v>(주)비에스파트너스</v>
      </c>
      <c r="G4187" s="4" t="str">
        <f>INDEX(Sheet3!B:B,MATCH(Sheet1!D4187,Sheet3!C:C,0))</f>
        <v>이지코퍼레이션</v>
      </c>
      <c r="H4187">
        <f>COUNTIF(Sheet3!C:C,Sheet1!B4187)</f>
        <v>1</v>
      </c>
      <c r="I4187">
        <f>COUNTIF(Sheet3!$C:$C,Sheet1!C4187)</f>
        <v>1</v>
      </c>
      <c r="J4187">
        <f>COUNTIF(Sheet3!$C:$C,Sheet1!D4187)</f>
        <v>1</v>
      </c>
      <c r="L4187" t="str">
        <f t="shared" si="65"/>
        <v xml:space="preserve">            ('122-81-13217', '880-87-01463', '612-33-02814'),</v>
      </c>
    </row>
    <row r="4188" spans="2:12" x14ac:dyDescent="0.25">
      <c r="B4188" s="2">
        <v>1228113217</v>
      </c>
      <c r="C4188" s="2">
        <v>8808701463</v>
      </c>
      <c r="D4188" s="2">
        <v>6128153236</v>
      </c>
      <c r="E4188" s="4" t="str">
        <f>INDEX(Sheet3!B:B,MATCH(Sheet1!B4188,Sheet3!C:C,0))</f>
        <v>삼익제약(주)</v>
      </c>
      <c r="F4188" s="4" t="str">
        <f>INDEX(Sheet3!B:B,MATCH(Sheet1!C4188,Sheet3!C:C,0))</f>
        <v>(주)비에스파트너스</v>
      </c>
      <c r="G4188" s="4" t="str">
        <f>INDEX(Sheet3!B:B,MATCH(Sheet1!D4188,Sheet3!C:C,0))</f>
        <v>(주)베네메디</v>
      </c>
      <c r="H4188">
        <f>COUNTIF(Sheet3!C:C,Sheet1!B4188)</f>
        <v>1</v>
      </c>
      <c r="I4188">
        <f>COUNTIF(Sheet3!$C:$C,Sheet1!C4188)</f>
        <v>1</v>
      </c>
      <c r="J4188">
        <f>COUNTIF(Sheet3!$C:$C,Sheet1!D4188)</f>
        <v>1</v>
      </c>
      <c r="L4188" t="str">
        <f t="shared" si="65"/>
        <v xml:space="preserve">            ('122-81-13217', '880-87-01463', '612-81-53236'),</v>
      </c>
    </row>
    <row r="4189" spans="2:12" x14ac:dyDescent="0.25">
      <c r="B4189" s="2">
        <v>1228113217</v>
      </c>
      <c r="C4189" s="2">
        <v>8808701463</v>
      </c>
      <c r="D4189" s="2">
        <v>6140195133</v>
      </c>
      <c r="E4189" s="4" t="str">
        <f>INDEX(Sheet3!B:B,MATCH(Sheet1!B4189,Sheet3!C:C,0))</f>
        <v>삼익제약(주)</v>
      </c>
      <c r="F4189" s="4" t="str">
        <f>INDEX(Sheet3!B:B,MATCH(Sheet1!C4189,Sheet3!C:C,0))</f>
        <v>(주)비에스파트너스</v>
      </c>
      <c r="G4189" s="4" t="str">
        <f>INDEX(Sheet3!B:B,MATCH(Sheet1!D4189,Sheet3!C:C,0))</f>
        <v>에스더블유(sw)메디케어</v>
      </c>
      <c r="H4189">
        <f>COUNTIF(Sheet3!C:C,Sheet1!B4189)</f>
        <v>1</v>
      </c>
      <c r="I4189">
        <f>COUNTIF(Sheet3!$C:$C,Sheet1!C4189)</f>
        <v>1</v>
      </c>
      <c r="J4189">
        <f>COUNTIF(Sheet3!$C:$C,Sheet1!D4189)</f>
        <v>1</v>
      </c>
      <c r="L4189" t="str">
        <f t="shared" si="65"/>
        <v xml:space="preserve">            ('122-81-13217', '880-87-01463', '614-01-95133'),</v>
      </c>
    </row>
    <row r="4190" spans="2:12" x14ac:dyDescent="0.25">
      <c r="B4190" s="2">
        <v>1228113217</v>
      </c>
      <c r="C4190" s="2">
        <v>8808701463</v>
      </c>
      <c r="D4190" s="2">
        <v>6183861553</v>
      </c>
      <c r="E4190" s="4" t="str">
        <f>INDEX(Sheet3!B:B,MATCH(Sheet1!B4190,Sheet3!C:C,0))</f>
        <v>삼익제약(주)</v>
      </c>
      <c r="F4190" s="4" t="str">
        <f>INDEX(Sheet3!B:B,MATCH(Sheet1!C4190,Sheet3!C:C,0))</f>
        <v>(주)비에스파트너스</v>
      </c>
      <c r="G4190" s="4" t="str">
        <f>INDEX(Sheet3!B:B,MATCH(Sheet1!D4190,Sheet3!C:C,0))</f>
        <v>케이에이치파트너스</v>
      </c>
      <c r="H4190">
        <f>COUNTIF(Sheet3!C:C,Sheet1!B4190)</f>
        <v>1</v>
      </c>
      <c r="I4190">
        <f>COUNTIF(Sheet3!$C:$C,Sheet1!C4190)</f>
        <v>1</v>
      </c>
      <c r="J4190">
        <f>COUNTIF(Sheet3!$C:$C,Sheet1!D4190)</f>
        <v>1</v>
      </c>
      <c r="L4190" t="str">
        <f t="shared" si="65"/>
        <v xml:space="preserve">            ('122-81-13217', '880-87-01463', '618-38-61553'),</v>
      </c>
    </row>
    <row r="4191" spans="2:12" x14ac:dyDescent="0.25">
      <c r="B4191" s="2">
        <v>1228113217</v>
      </c>
      <c r="C4191" s="2">
        <v>8808701463</v>
      </c>
      <c r="D4191" s="2">
        <v>6291600326</v>
      </c>
      <c r="E4191" s="4" t="str">
        <f>INDEX(Sheet3!B:B,MATCH(Sheet1!B4191,Sheet3!C:C,0))</f>
        <v>삼익제약(주)</v>
      </c>
      <c r="F4191" s="4" t="str">
        <f>INDEX(Sheet3!B:B,MATCH(Sheet1!C4191,Sheet3!C:C,0))</f>
        <v>(주)비에스파트너스</v>
      </c>
      <c r="G4191" s="4" t="str">
        <f>INDEX(Sheet3!B:B,MATCH(Sheet1!D4191,Sheet3!C:C,0))</f>
        <v>티엔에스</v>
      </c>
      <c r="H4191">
        <f>COUNTIF(Sheet3!C:C,Sheet1!B4191)</f>
        <v>1</v>
      </c>
      <c r="I4191">
        <f>COUNTIF(Sheet3!$C:$C,Sheet1!C4191)</f>
        <v>1</v>
      </c>
      <c r="J4191">
        <f>COUNTIF(Sheet3!$C:$C,Sheet1!D4191)</f>
        <v>1</v>
      </c>
      <c r="L4191" t="str">
        <f t="shared" si="65"/>
        <v xml:space="preserve">            ('122-81-13217', '880-87-01463', '629-16-00326'),</v>
      </c>
    </row>
    <row r="4192" spans="2:12" x14ac:dyDescent="0.25">
      <c r="B4192" s="2">
        <v>1228113217</v>
      </c>
      <c r="C4192" s="2">
        <v>8808701463</v>
      </c>
      <c r="D4192" s="2">
        <v>6308701515</v>
      </c>
      <c r="E4192" s="4" t="str">
        <f>INDEX(Sheet3!B:B,MATCH(Sheet1!B4192,Sheet3!C:C,0))</f>
        <v>삼익제약(주)</v>
      </c>
      <c r="F4192" s="4" t="str">
        <f>INDEX(Sheet3!B:B,MATCH(Sheet1!C4192,Sheet3!C:C,0))</f>
        <v>(주)비에스파트너스</v>
      </c>
      <c r="G4192" s="4" t="str">
        <f>INDEX(Sheet3!B:B,MATCH(Sheet1!D4192,Sheet3!C:C,0))</f>
        <v>주식회사 타임바이오</v>
      </c>
      <c r="H4192">
        <f>COUNTIF(Sheet3!C:C,Sheet1!B4192)</f>
        <v>1</v>
      </c>
      <c r="I4192">
        <f>COUNTIF(Sheet3!$C:$C,Sheet1!C4192)</f>
        <v>1</v>
      </c>
      <c r="J4192">
        <f>COUNTIF(Sheet3!$C:$C,Sheet1!D4192)</f>
        <v>1</v>
      </c>
      <c r="L4192" t="str">
        <f t="shared" si="65"/>
        <v xml:space="preserve">            ('122-81-13217', '880-87-01463', '630-87-01515'),</v>
      </c>
    </row>
    <row r="4193" spans="2:12" x14ac:dyDescent="0.25">
      <c r="B4193" s="2">
        <v>1228113217</v>
      </c>
      <c r="C4193" s="2">
        <v>8808701463</v>
      </c>
      <c r="D4193" s="2">
        <v>6430702518</v>
      </c>
      <c r="E4193" s="4" t="str">
        <f>INDEX(Sheet3!B:B,MATCH(Sheet1!B4193,Sheet3!C:C,0))</f>
        <v>삼익제약(주)</v>
      </c>
      <c r="F4193" s="4" t="str">
        <f>INDEX(Sheet3!B:B,MATCH(Sheet1!C4193,Sheet3!C:C,0))</f>
        <v>(주)비에스파트너스</v>
      </c>
      <c r="G4193" s="4" t="str">
        <f>INDEX(Sheet3!B:B,MATCH(Sheet1!D4193,Sheet3!C:C,0))</f>
        <v>목련팜</v>
      </c>
      <c r="H4193">
        <f>COUNTIF(Sheet3!C:C,Sheet1!B4193)</f>
        <v>1</v>
      </c>
      <c r="I4193">
        <f>COUNTIF(Sheet3!$C:$C,Sheet1!C4193)</f>
        <v>1</v>
      </c>
      <c r="J4193">
        <f>COUNTIF(Sheet3!$C:$C,Sheet1!D4193)</f>
        <v>1</v>
      </c>
      <c r="L4193" t="str">
        <f t="shared" si="65"/>
        <v xml:space="preserve">            ('122-81-13217', '880-87-01463', '643-07-02518'),</v>
      </c>
    </row>
    <row r="4194" spans="2:12" x14ac:dyDescent="0.25">
      <c r="B4194" s="2">
        <v>1228113217</v>
      </c>
      <c r="C4194" s="2">
        <v>8808701463</v>
      </c>
      <c r="D4194" s="2">
        <v>6510801268</v>
      </c>
      <c r="E4194" s="4" t="str">
        <f>INDEX(Sheet3!B:B,MATCH(Sheet1!B4194,Sheet3!C:C,0))</f>
        <v>삼익제약(주)</v>
      </c>
      <c r="F4194" s="4" t="str">
        <f>INDEX(Sheet3!B:B,MATCH(Sheet1!C4194,Sheet3!C:C,0))</f>
        <v>(주)비에스파트너스</v>
      </c>
      <c r="G4194" s="4" t="str">
        <f>INDEX(Sheet3!B:B,MATCH(Sheet1!D4194,Sheet3!C:C,0))</f>
        <v>에스알(SR)팜</v>
      </c>
      <c r="H4194">
        <f>COUNTIF(Sheet3!C:C,Sheet1!B4194)</f>
        <v>1</v>
      </c>
      <c r="I4194">
        <f>COUNTIF(Sheet3!$C:$C,Sheet1!C4194)</f>
        <v>1</v>
      </c>
      <c r="J4194">
        <f>COUNTIF(Sheet3!$C:$C,Sheet1!D4194)</f>
        <v>1</v>
      </c>
      <c r="L4194" t="str">
        <f t="shared" si="65"/>
        <v xml:space="preserve">            ('122-81-13217', '880-87-01463', '651-08-01268'),</v>
      </c>
    </row>
    <row r="4195" spans="2:12" x14ac:dyDescent="0.25">
      <c r="B4195" s="2">
        <v>1228113217</v>
      </c>
      <c r="C4195" s="2">
        <v>8808701463</v>
      </c>
      <c r="D4195" s="2">
        <v>6588701769</v>
      </c>
      <c r="E4195" s="4" t="str">
        <f>INDEX(Sheet3!B:B,MATCH(Sheet1!B4195,Sheet3!C:C,0))</f>
        <v>삼익제약(주)</v>
      </c>
      <c r="F4195" s="4" t="str">
        <f>INDEX(Sheet3!B:B,MATCH(Sheet1!C4195,Sheet3!C:C,0))</f>
        <v>(주)비에스파트너스</v>
      </c>
      <c r="G4195" s="4" t="str">
        <f>INDEX(Sheet3!B:B,MATCH(Sheet1!D4195,Sheet3!C:C,0))</f>
        <v>디케이파트너스</v>
      </c>
      <c r="H4195">
        <f>COUNTIF(Sheet3!C:C,Sheet1!B4195)</f>
        <v>1</v>
      </c>
      <c r="I4195">
        <f>COUNTIF(Sheet3!$C:$C,Sheet1!C4195)</f>
        <v>1</v>
      </c>
      <c r="J4195">
        <f>COUNTIF(Sheet3!$C:$C,Sheet1!D4195)</f>
        <v>1</v>
      </c>
      <c r="L4195" t="str">
        <f t="shared" si="65"/>
        <v xml:space="preserve">            ('122-81-13217', '880-87-01463', '658-87-01769'),</v>
      </c>
    </row>
    <row r="4196" spans="2:12" x14ac:dyDescent="0.25">
      <c r="B4196" s="2">
        <v>1228113217</v>
      </c>
      <c r="C4196" s="2">
        <v>8808701463</v>
      </c>
      <c r="D4196" s="2">
        <v>6618601583</v>
      </c>
      <c r="E4196" s="4" t="str">
        <f>INDEX(Sheet3!B:B,MATCH(Sheet1!B4196,Sheet3!C:C,0))</f>
        <v>삼익제약(주)</v>
      </c>
      <c r="F4196" s="4" t="str">
        <f>INDEX(Sheet3!B:B,MATCH(Sheet1!C4196,Sheet3!C:C,0))</f>
        <v>(주)비에스파트너스</v>
      </c>
      <c r="G4196" s="4" t="str">
        <f>INDEX(Sheet3!B:B,MATCH(Sheet1!D4196,Sheet3!C:C,0))</f>
        <v>주식회사 스타약품</v>
      </c>
      <c r="H4196">
        <f>COUNTIF(Sheet3!C:C,Sheet1!B4196)</f>
        <v>1</v>
      </c>
      <c r="I4196">
        <f>COUNTIF(Sheet3!$C:$C,Sheet1!C4196)</f>
        <v>1</v>
      </c>
      <c r="J4196">
        <f>COUNTIF(Sheet3!$C:$C,Sheet1!D4196)</f>
        <v>1</v>
      </c>
      <c r="L4196" t="str">
        <f t="shared" si="65"/>
        <v xml:space="preserve">            ('122-81-13217', '880-87-01463', '661-86-01583'),</v>
      </c>
    </row>
    <row r="4197" spans="2:12" x14ac:dyDescent="0.25">
      <c r="B4197" s="2">
        <v>1228113217</v>
      </c>
      <c r="C4197" s="2">
        <v>8808701463</v>
      </c>
      <c r="D4197" s="2">
        <v>6661201516</v>
      </c>
      <c r="E4197" s="4" t="str">
        <f>INDEX(Sheet3!B:B,MATCH(Sheet1!B4197,Sheet3!C:C,0))</f>
        <v>삼익제약(주)</v>
      </c>
      <c r="F4197" s="4" t="str">
        <f>INDEX(Sheet3!B:B,MATCH(Sheet1!C4197,Sheet3!C:C,0))</f>
        <v>(주)비에스파트너스</v>
      </c>
      <c r="G4197" s="4" t="str">
        <f>INDEX(Sheet3!B:B,MATCH(Sheet1!D4197,Sheet3!C:C,0))</f>
        <v>유티엘컴퍼니</v>
      </c>
      <c r="H4197">
        <f>COUNTIF(Sheet3!C:C,Sheet1!B4197)</f>
        <v>1</v>
      </c>
      <c r="I4197">
        <f>COUNTIF(Sheet3!$C:$C,Sheet1!C4197)</f>
        <v>1</v>
      </c>
      <c r="J4197">
        <f>COUNTIF(Sheet3!$C:$C,Sheet1!D4197)</f>
        <v>1</v>
      </c>
      <c r="L4197" t="str">
        <f t="shared" si="65"/>
        <v xml:space="preserve">            ('122-81-13217', '880-87-01463', '666-12-01516'),</v>
      </c>
    </row>
    <row r="4198" spans="2:12" x14ac:dyDescent="0.25">
      <c r="B4198" s="2">
        <v>1228113217</v>
      </c>
      <c r="C4198" s="2">
        <v>8808701463</v>
      </c>
      <c r="D4198" s="2">
        <v>6690401844</v>
      </c>
      <c r="E4198" s="4" t="str">
        <f>INDEX(Sheet3!B:B,MATCH(Sheet1!B4198,Sheet3!C:C,0))</f>
        <v>삼익제약(주)</v>
      </c>
      <c r="F4198" s="4" t="str">
        <f>INDEX(Sheet3!B:B,MATCH(Sheet1!C4198,Sheet3!C:C,0))</f>
        <v>(주)비에스파트너스</v>
      </c>
      <c r="G4198" s="4" t="str">
        <f>INDEX(Sheet3!B:B,MATCH(Sheet1!D4198,Sheet3!C:C,0))</f>
        <v>에스에이치바이오</v>
      </c>
      <c r="H4198">
        <f>COUNTIF(Sheet3!C:C,Sheet1!B4198)</f>
        <v>1</v>
      </c>
      <c r="I4198">
        <f>COUNTIF(Sheet3!$C:$C,Sheet1!C4198)</f>
        <v>1</v>
      </c>
      <c r="J4198">
        <f>COUNTIF(Sheet3!$C:$C,Sheet1!D4198)</f>
        <v>1</v>
      </c>
      <c r="L4198" t="str">
        <f t="shared" si="65"/>
        <v xml:space="preserve">            ('122-81-13217', '880-87-01463', '669-04-01844'),</v>
      </c>
    </row>
    <row r="4199" spans="2:12" x14ac:dyDescent="0.25">
      <c r="B4199" s="2">
        <v>1228113217</v>
      </c>
      <c r="C4199" s="2">
        <v>8808701463</v>
      </c>
      <c r="D4199" s="2">
        <v>6740602704</v>
      </c>
      <c r="E4199" s="4" t="str">
        <f>INDEX(Sheet3!B:B,MATCH(Sheet1!B4199,Sheet3!C:C,0))</f>
        <v>삼익제약(주)</v>
      </c>
      <c r="F4199" s="4" t="str">
        <f>INDEX(Sheet3!B:B,MATCH(Sheet1!C4199,Sheet3!C:C,0))</f>
        <v>(주)비에스파트너스</v>
      </c>
      <c r="G4199" s="4" t="str">
        <f>INDEX(Sheet3!B:B,MATCH(Sheet1!D4199,Sheet3!C:C,0))</f>
        <v>에스앤케이 메디팜</v>
      </c>
      <c r="H4199">
        <f>COUNTIF(Sheet3!C:C,Sheet1!B4199)</f>
        <v>1</v>
      </c>
      <c r="I4199">
        <f>COUNTIF(Sheet3!$C:$C,Sheet1!C4199)</f>
        <v>1</v>
      </c>
      <c r="J4199">
        <f>COUNTIF(Sheet3!$C:$C,Sheet1!D4199)</f>
        <v>1</v>
      </c>
      <c r="L4199" t="str">
        <f t="shared" si="65"/>
        <v xml:space="preserve">            ('122-81-13217', '880-87-01463', '674-06-02704'),</v>
      </c>
    </row>
    <row r="4200" spans="2:12" x14ac:dyDescent="0.25">
      <c r="B4200" s="2">
        <v>1228113217</v>
      </c>
      <c r="C4200" s="2">
        <v>8808701463</v>
      </c>
      <c r="D4200" s="2">
        <v>6758800909</v>
      </c>
      <c r="E4200" s="4" t="str">
        <f>INDEX(Sheet3!B:B,MATCH(Sheet1!B4200,Sheet3!C:C,0))</f>
        <v>삼익제약(주)</v>
      </c>
      <c r="F4200" s="4" t="str">
        <f>INDEX(Sheet3!B:B,MATCH(Sheet1!C4200,Sheet3!C:C,0))</f>
        <v>(주)비에스파트너스</v>
      </c>
      <c r="G4200" s="4" t="str">
        <f>INDEX(Sheet3!B:B,MATCH(Sheet1!D4200,Sheet3!C:C,0))</f>
        <v>(주)이투스</v>
      </c>
      <c r="H4200">
        <f>COUNTIF(Sheet3!C:C,Sheet1!B4200)</f>
        <v>1</v>
      </c>
      <c r="I4200">
        <f>COUNTIF(Sheet3!$C:$C,Sheet1!C4200)</f>
        <v>1</v>
      </c>
      <c r="J4200">
        <f>COUNTIF(Sheet3!$C:$C,Sheet1!D4200)</f>
        <v>1</v>
      </c>
      <c r="L4200" t="str">
        <f t="shared" si="65"/>
        <v xml:space="preserve">            ('122-81-13217', '880-87-01463', '675-88-00909'),</v>
      </c>
    </row>
    <row r="4201" spans="2:12" x14ac:dyDescent="0.25">
      <c r="B4201" s="2">
        <v>1228113217</v>
      </c>
      <c r="C4201" s="2">
        <v>8808701463</v>
      </c>
      <c r="D4201" s="2">
        <v>6763800737</v>
      </c>
      <c r="E4201" s="4" t="str">
        <f>INDEX(Sheet3!B:B,MATCH(Sheet1!B4201,Sheet3!C:C,0))</f>
        <v>삼익제약(주)</v>
      </c>
      <c r="F4201" s="4" t="str">
        <f>INDEX(Sheet3!B:B,MATCH(Sheet1!C4201,Sheet3!C:C,0))</f>
        <v>(주)비에스파트너스</v>
      </c>
      <c r="G4201" s="4" t="str">
        <f>INDEX(Sheet3!B:B,MATCH(Sheet1!D4201,Sheet3!C:C,0))</f>
        <v>엘에스바이오코퍼레이션</v>
      </c>
      <c r="H4201">
        <f>COUNTIF(Sheet3!C:C,Sheet1!B4201)</f>
        <v>1</v>
      </c>
      <c r="I4201">
        <f>COUNTIF(Sheet3!$C:$C,Sheet1!C4201)</f>
        <v>1</v>
      </c>
      <c r="J4201">
        <f>COUNTIF(Sheet3!$C:$C,Sheet1!D4201)</f>
        <v>1</v>
      </c>
      <c r="L4201" t="str">
        <f t="shared" si="65"/>
        <v xml:space="preserve">            ('122-81-13217', '880-87-01463', '676-38-00737'),</v>
      </c>
    </row>
    <row r="4202" spans="2:12" x14ac:dyDescent="0.25">
      <c r="B4202" s="2">
        <v>1228113217</v>
      </c>
      <c r="C4202" s="2">
        <v>8808701463</v>
      </c>
      <c r="D4202" s="2">
        <v>6832901921</v>
      </c>
      <c r="E4202" s="4" t="str">
        <f>INDEX(Sheet3!B:B,MATCH(Sheet1!B4202,Sheet3!C:C,0))</f>
        <v>삼익제약(주)</v>
      </c>
      <c r="F4202" s="4" t="str">
        <f>INDEX(Sheet3!B:B,MATCH(Sheet1!C4202,Sheet3!C:C,0))</f>
        <v>(주)비에스파트너스</v>
      </c>
      <c r="G4202" s="4" t="str">
        <f>INDEX(Sheet3!B:B,MATCH(Sheet1!D4202,Sheet3!C:C,0))</f>
        <v>제이케이파트너스</v>
      </c>
      <c r="H4202">
        <f>COUNTIF(Sheet3!C:C,Sheet1!B4202)</f>
        <v>1</v>
      </c>
      <c r="I4202">
        <f>COUNTIF(Sheet3!$C:$C,Sheet1!C4202)</f>
        <v>1</v>
      </c>
      <c r="J4202">
        <f>COUNTIF(Sheet3!$C:$C,Sheet1!D4202)</f>
        <v>1</v>
      </c>
      <c r="L4202" t="str">
        <f t="shared" si="65"/>
        <v xml:space="preserve">            ('122-81-13217', '880-87-01463', '683-29-01921'),</v>
      </c>
    </row>
    <row r="4203" spans="2:12" x14ac:dyDescent="0.25">
      <c r="B4203" s="2">
        <v>1228113217</v>
      </c>
      <c r="C4203" s="2">
        <v>8808701463</v>
      </c>
      <c r="D4203" s="2">
        <v>6948601754</v>
      </c>
      <c r="E4203" s="4" t="str">
        <f>INDEX(Sheet3!B:B,MATCH(Sheet1!B4203,Sheet3!C:C,0))</f>
        <v>삼익제약(주)</v>
      </c>
      <c r="F4203" s="4" t="str">
        <f>INDEX(Sheet3!B:B,MATCH(Sheet1!C4203,Sheet3!C:C,0))</f>
        <v>(주)비에스파트너스</v>
      </c>
      <c r="G4203" s="4" t="str">
        <f>INDEX(Sheet3!B:B,MATCH(Sheet1!D4203,Sheet3!C:C,0))</f>
        <v>주식회사 제이브로피앤엠</v>
      </c>
      <c r="H4203">
        <f>COUNTIF(Sheet3!C:C,Sheet1!B4203)</f>
        <v>1</v>
      </c>
      <c r="I4203">
        <f>COUNTIF(Sheet3!$C:$C,Sheet1!C4203)</f>
        <v>1</v>
      </c>
      <c r="J4203">
        <f>COUNTIF(Sheet3!$C:$C,Sheet1!D4203)</f>
        <v>1</v>
      </c>
      <c r="L4203" t="str">
        <f t="shared" si="65"/>
        <v xml:space="preserve">            ('122-81-13217', '880-87-01463', '694-86-01754'),</v>
      </c>
    </row>
    <row r="4204" spans="2:12" x14ac:dyDescent="0.25">
      <c r="B4204" s="2">
        <v>1228113217</v>
      </c>
      <c r="C4204" s="2">
        <v>8808701463</v>
      </c>
      <c r="D4204" s="2">
        <v>7070402674</v>
      </c>
      <c r="E4204" s="4" t="str">
        <f>INDEX(Sheet3!B:B,MATCH(Sheet1!B4204,Sheet3!C:C,0))</f>
        <v>삼익제약(주)</v>
      </c>
      <c r="F4204" s="4" t="str">
        <f>INDEX(Sheet3!B:B,MATCH(Sheet1!C4204,Sheet3!C:C,0))</f>
        <v>(주)비에스파트너스</v>
      </c>
      <c r="G4204" s="4" t="str">
        <f>INDEX(Sheet3!B:B,MATCH(Sheet1!D4204,Sheet3!C:C,0))</f>
        <v>지구컴퍼니</v>
      </c>
      <c r="H4204">
        <f>COUNTIF(Sheet3!C:C,Sheet1!B4204)</f>
        <v>1</v>
      </c>
      <c r="I4204">
        <f>COUNTIF(Sheet3!$C:$C,Sheet1!C4204)</f>
        <v>1</v>
      </c>
      <c r="J4204">
        <f>COUNTIF(Sheet3!$C:$C,Sheet1!D4204)</f>
        <v>1</v>
      </c>
      <c r="L4204" t="str">
        <f t="shared" si="65"/>
        <v xml:space="preserve">            ('122-81-13217', '880-87-01463', '707-04-02674'),</v>
      </c>
    </row>
    <row r="4205" spans="2:12" x14ac:dyDescent="0.25">
      <c r="B4205" s="2">
        <v>1228113217</v>
      </c>
      <c r="C4205" s="2">
        <v>8808701463</v>
      </c>
      <c r="D4205" s="2">
        <v>7100200038</v>
      </c>
      <c r="E4205" s="4" t="str">
        <f>INDEX(Sheet3!B:B,MATCH(Sheet1!B4205,Sheet3!C:C,0))</f>
        <v>삼익제약(주)</v>
      </c>
      <c r="F4205" s="4" t="str">
        <f>INDEX(Sheet3!B:B,MATCH(Sheet1!C4205,Sheet3!C:C,0))</f>
        <v>(주)비에스파트너스</v>
      </c>
      <c r="G4205" s="4" t="str">
        <f>INDEX(Sheet3!B:B,MATCH(Sheet1!D4205,Sheet3!C:C,0))</f>
        <v>태산</v>
      </c>
      <c r="H4205">
        <f>COUNTIF(Sheet3!C:C,Sheet1!B4205)</f>
        <v>1</v>
      </c>
      <c r="I4205">
        <f>COUNTIF(Sheet3!$C:$C,Sheet1!C4205)</f>
        <v>1</v>
      </c>
      <c r="J4205">
        <f>COUNTIF(Sheet3!$C:$C,Sheet1!D4205)</f>
        <v>1</v>
      </c>
      <c r="L4205" t="str">
        <f t="shared" si="65"/>
        <v xml:space="preserve">            ('122-81-13217', '880-87-01463', '710-02-00038'),</v>
      </c>
    </row>
    <row r="4206" spans="2:12" x14ac:dyDescent="0.25">
      <c r="B4206" s="2">
        <v>1228113217</v>
      </c>
      <c r="C4206" s="2">
        <v>8808701463</v>
      </c>
      <c r="D4206" s="2">
        <v>7114501212</v>
      </c>
      <c r="E4206" s="4" t="str">
        <f>INDEX(Sheet3!B:B,MATCH(Sheet1!B4206,Sheet3!C:C,0))</f>
        <v>삼익제약(주)</v>
      </c>
      <c r="F4206" s="4" t="str">
        <f>INDEX(Sheet3!B:B,MATCH(Sheet1!C4206,Sheet3!C:C,0))</f>
        <v>(주)비에스파트너스</v>
      </c>
      <c r="G4206" s="4" t="str">
        <f>INDEX(Sheet3!B:B,MATCH(Sheet1!D4206,Sheet3!C:C,0))</f>
        <v>와이제이메디헬스</v>
      </c>
      <c r="H4206">
        <f>COUNTIF(Sheet3!C:C,Sheet1!B4206)</f>
        <v>1</v>
      </c>
      <c r="I4206">
        <f>COUNTIF(Sheet3!$C:$C,Sheet1!C4206)</f>
        <v>1</v>
      </c>
      <c r="J4206">
        <f>COUNTIF(Sheet3!$C:$C,Sheet1!D4206)</f>
        <v>1</v>
      </c>
      <c r="L4206" t="str">
        <f t="shared" si="65"/>
        <v xml:space="preserve">            ('122-81-13217', '880-87-01463', '711-45-01212'),</v>
      </c>
    </row>
    <row r="4207" spans="2:12" x14ac:dyDescent="0.25">
      <c r="B4207" s="2">
        <v>1228113217</v>
      </c>
      <c r="C4207" s="2">
        <v>8808701463</v>
      </c>
      <c r="D4207" s="2">
        <v>7186600387</v>
      </c>
      <c r="E4207" s="4" t="str">
        <f>INDEX(Sheet3!B:B,MATCH(Sheet1!B4207,Sheet3!C:C,0))</f>
        <v>삼익제약(주)</v>
      </c>
      <c r="F4207" s="4" t="str">
        <f>INDEX(Sheet3!B:B,MATCH(Sheet1!C4207,Sheet3!C:C,0))</f>
        <v>(주)비에스파트너스</v>
      </c>
      <c r="G4207" s="4" t="str">
        <f>INDEX(Sheet3!B:B,MATCH(Sheet1!D4207,Sheet3!C:C,0))</f>
        <v>제이케이컴퍼니</v>
      </c>
      <c r="H4207">
        <f>COUNTIF(Sheet3!C:C,Sheet1!B4207)</f>
        <v>1</v>
      </c>
      <c r="I4207">
        <f>COUNTIF(Sheet3!$C:$C,Sheet1!C4207)</f>
        <v>1</v>
      </c>
      <c r="J4207">
        <f>COUNTIF(Sheet3!$C:$C,Sheet1!D4207)</f>
        <v>1</v>
      </c>
      <c r="L4207" t="str">
        <f t="shared" si="65"/>
        <v xml:space="preserve">            ('122-81-13217', '880-87-01463', '718-66-00387'),</v>
      </c>
    </row>
    <row r="4208" spans="2:12" x14ac:dyDescent="0.25">
      <c r="B4208" s="2">
        <v>1228113217</v>
      </c>
      <c r="C4208" s="2">
        <v>8808701463</v>
      </c>
      <c r="D4208" s="2">
        <v>7273101506</v>
      </c>
      <c r="E4208" s="4" t="str">
        <f>INDEX(Sheet3!B:B,MATCH(Sheet1!B4208,Sheet3!C:C,0))</f>
        <v>삼익제약(주)</v>
      </c>
      <c r="F4208" s="4" t="str">
        <f>INDEX(Sheet3!B:B,MATCH(Sheet1!C4208,Sheet3!C:C,0))</f>
        <v>(주)비에스파트너스</v>
      </c>
      <c r="G4208" s="4" t="str">
        <f>INDEX(Sheet3!B:B,MATCH(Sheet1!D4208,Sheet3!C:C,0))</f>
        <v>지엠팜</v>
      </c>
      <c r="H4208">
        <f>COUNTIF(Sheet3!C:C,Sheet1!B4208)</f>
        <v>1</v>
      </c>
      <c r="I4208">
        <f>COUNTIF(Sheet3!$C:$C,Sheet1!C4208)</f>
        <v>1</v>
      </c>
      <c r="J4208">
        <f>COUNTIF(Sheet3!$C:$C,Sheet1!D4208)</f>
        <v>1</v>
      </c>
      <c r="L4208" t="str">
        <f t="shared" si="65"/>
        <v xml:space="preserve">            ('122-81-13217', '880-87-01463', '727-31-01506'),</v>
      </c>
    </row>
    <row r="4209" spans="2:12" x14ac:dyDescent="0.25">
      <c r="B4209" s="2">
        <v>1228113217</v>
      </c>
      <c r="C4209" s="2">
        <v>8808701463</v>
      </c>
      <c r="D4209" s="2">
        <v>7290203209</v>
      </c>
      <c r="E4209" s="4" t="str">
        <f>INDEX(Sheet3!B:B,MATCH(Sheet1!B4209,Sheet3!C:C,0))</f>
        <v>삼익제약(주)</v>
      </c>
      <c r="F4209" s="4" t="str">
        <f>INDEX(Sheet3!B:B,MATCH(Sheet1!C4209,Sheet3!C:C,0))</f>
        <v>(주)비에스파트너스</v>
      </c>
      <c r="G4209" s="4" t="str">
        <f>INDEX(Sheet3!B:B,MATCH(Sheet1!D4209,Sheet3!C:C,0))</f>
        <v>디어프로</v>
      </c>
      <c r="H4209">
        <f>COUNTIF(Sheet3!C:C,Sheet1!B4209)</f>
        <v>1</v>
      </c>
      <c r="I4209">
        <f>COUNTIF(Sheet3!$C:$C,Sheet1!C4209)</f>
        <v>1</v>
      </c>
      <c r="J4209">
        <f>COUNTIF(Sheet3!$C:$C,Sheet1!D4209)</f>
        <v>1</v>
      </c>
      <c r="L4209" t="str">
        <f t="shared" si="65"/>
        <v xml:space="preserve">            ('122-81-13217', '880-87-01463', '729-02-03209'),</v>
      </c>
    </row>
    <row r="4210" spans="2:12" x14ac:dyDescent="0.25">
      <c r="B4210" s="2">
        <v>1228113217</v>
      </c>
      <c r="C4210" s="2">
        <v>8808701463</v>
      </c>
      <c r="D4210" s="2">
        <v>7311502052</v>
      </c>
      <c r="E4210" s="4" t="str">
        <f>INDEX(Sheet3!B:B,MATCH(Sheet1!B4210,Sheet3!C:C,0))</f>
        <v>삼익제약(주)</v>
      </c>
      <c r="F4210" s="4" t="str">
        <f>INDEX(Sheet3!B:B,MATCH(Sheet1!C4210,Sheet3!C:C,0))</f>
        <v>(주)비에스파트너스</v>
      </c>
      <c r="G4210" s="4" t="str">
        <f>INDEX(Sheet3!B:B,MATCH(Sheet1!D4210,Sheet3!C:C,0))</f>
        <v>썬제이팜</v>
      </c>
      <c r="H4210">
        <f>COUNTIF(Sheet3!C:C,Sheet1!B4210)</f>
        <v>1</v>
      </c>
      <c r="I4210">
        <f>COUNTIF(Sheet3!$C:$C,Sheet1!C4210)</f>
        <v>1</v>
      </c>
      <c r="J4210">
        <f>COUNTIF(Sheet3!$C:$C,Sheet1!D4210)</f>
        <v>1</v>
      </c>
      <c r="L4210" t="str">
        <f t="shared" si="65"/>
        <v xml:space="preserve">            ('122-81-13217', '880-87-01463', '731-15-02052'),</v>
      </c>
    </row>
    <row r="4211" spans="2:12" x14ac:dyDescent="0.25">
      <c r="B4211" s="2">
        <v>1228113217</v>
      </c>
      <c r="C4211" s="2">
        <v>8808701463</v>
      </c>
      <c r="D4211" s="2">
        <v>7368801955</v>
      </c>
      <c r="E4211" s="4" t="str">
        <f>INDEX(Sheet3!B:B,MATCH(Sheet1!B4211,Sheet3!C:C,0))</f>
        <v>삼익제약(주)</v>
      </c>
      <c r="F4211" s="4" t="str">
        <f>INDEX(Sheet3!B:B,MATCH(Sheet1!C4211,Sheet3!C:C,0))</f>
        <v>(주)비에스파트너스</v>
      </c>
      <c r="G4211" s="4" t="str">
        <f>INDEX(Sheet3!B:B,MATCH(Sheet1!D4211,Sheet3!C:C,0))</f>
        <v>주식회사 에스디피씨</v>
      </c>
      <c r="H4211">
        <f>COUNTIF(Sheet3!C:C,Sheet1!B4211)</f>
        <v>1</v>
      </c>
      <c r="I4211">
        <f>COUNTIF(Sheet3!$C:$C,Sheet1!C4211)</f>
        <v>1</v>
      </c>
      <c r="J4211">
        <f>COUNTIF(Sheet3!$C:$C,Sheet1!D4211)</f>
        <v>1</v>
      </c>
      <c r="L4211" t="str">
        <f t="shared" si="65"/>
        <v xml:space="preserve">            ('122-81-13217', '880-87-01463', '736-88-01955'),</v>
      </c>
    </row>
    <row r="4212" spans="2:12" x14ac:dyDescent="0.25">
      <c r="B4212" s="2">
        <v>1228113217</v>
      </c>
      <c r="C4212" s="2">
        <v>8808701463</v>
      </c>
      <c r="D4212" s="2">
        <v>7433601333</v>
      </c>
      <c r="E4212" s="4" t="str">
        <f>INDEX(Sheet3!B:B,MATCH(Sheet1!B4212,Sheet3!C:C,0))</f>
        <v>삼익제약(주)</v>
      </c>
      <c r="F4212" s="4" t="str">
        <f>INDEX(Sheet3!B:B,MATCH(Sheet1!C4212,Sheet3!C:C,0))</f>
        <v>(주)비에스파트너스</v>
      </c>
      <c r="G4212" s="4" t="str">
        <f>INDEX(Sheet3!B:B,MATCH(Sheet1!D4212,Sheet3!C:C,0))</f>
        <v>네오팜</v>
      </c>
      <c r="H4212">
        <f>COUNTIF(Sheet3!C:C,Sheet1!B4212)</f>
        <v>1</v>
      </c>
      <c r="I4212">
        <f>COUNTIF(Sheet3!$C:$C,Sheet1!C4212)</f>
        <v>1</v>
      </c>
      <c r="J4212">
        <f>COUNTIF(Sheet3!$C:$C,Sheet1!D4212)</f>
        <v>1</v>
      </c>
      <c r="L4212" t="str">
        <f t="shared" si="65"/>
        <v xml:space="preserve">            ('122-81-13217', '880-87-01463', '743-36-01333'),</v>
      </c>
    </row>
    <row r="4213" spans="2:12" x14ac:dyDescent="0.25">
      <c r="B4213" s="2">
        <v>1228113217</v>
      </c>
      <c r="C4213" s="2">
        <v>8808701463</v>
      </c>
      <c r="D4213" s="2">
        <v>7478601868</v>
      </c>
      <c r="E4213" s="4" t="str">
        <f>INDEX(Sheet3!B:B,MATCH(Sheet1!B4213,Sheet3!C:C,0))</f>
        <v>삼익제약(주)</v>
      </c>
      <c r="F4213" s="4" t="str">
        <f>INDEX(Sheet3!B:B,MATCH(Sheet1!C4213,Sheet3!C:C,0))</f>
        <v>(주)비에스파트너스</v>
      </c>
      <c r="G4213" s="4" t="str">
        <f>INDEX(Sheet3!B:B,MATCH(Sheet1!D4213,Sheet3!C:C,0))</f>
        <v>엘에스바이오코퍼레이션</v>
      </c>
      <c r="H4213">
        <f>COUNTIF(Sheet3!C:C,Sheet1!B4213)</f>
        <v>1</v>
      </c>
      <c r="I4213">
        <f>COUNTIF(Sheet3!$C:$C,Sheet1!C4213)</f>
        <v>1</v>
      </c>
      <c r="J4213">
        <f>COUNTIF(Sheet3!$C:$C,Sheet1!D4213)</f>
        <v>1</v>
      </c>
      <c r="L4213" t="str">
        <f t="shared" si="65"/>
        <v xml:space="preserve">            ('122-81-13217', '880-87-01463', '747-86-01868'),</v>
      </c>
    </row>
    <row r="4214" spans="2:12" x14ac:dyDescent="0.25">
      <c r="B4214" s="2">
        <v>1228113217</v>
      </c>
      <c r="C4214" s="2">
        <v>8808701463</v>
      </c>
      <c r="D4214" s="2">
        <v>7481302207</v>
      </c>
      <c r="E4214" s="4" t="str">
        <f>INDEX(Sheet3!B:B,MATCH(Sheet1!B4214,Sheet3!C:C,0))</f>
        <v>삼익제약(주)</v>
      </c>
      <c r="F4214" s="4" t="str">
        <f>INDEX(Sheet3!B:B,MATCH(Sheet1!C4214,Sheet3!C:C,0))</f>
        <v>(주)비에스파트너스</v>
      </c>
      <c r="G4214" s="4" t="str">
        <f>INDEX(Sheet3!B:B,MATCH(Sheet1!D4214,Sheet3!C:C,0))</f>
        <v>케이엠메디</v>
      </c>
      <c r="H4214">
        <f>COUNTIF(Sheet3!C:C,Sheet1!B4214)</f>
        <v>1</v>
      </c>
      <c r="I4214">
        <f>COUNTIF(Sheet3!$C:$C,Sheet1!C4214)</f>
        <v>1</v>
      </c>
      <c r="J4214">
        <f>COUNTIF(Sheet3!$C:$C,Sheet1!D4214)</f>
        <v>1</v>
      </c>
      <c r="L4214" t="str">
        <f t="shared" si="65"/>
        <v xml:space="preserve">            ('122-81-13217', '880-87-01463', '748-13-02207'),</v>
      </c>
    </row>
    <row r="4215" spans="2:12" x14ac:dyDescent="0.25">
      <c r="B4215" s="2">
        <v>1228113217</v>
      </c>
      <c r="C4215" s="2">
        <v>8808701463</v>
      </c>
      <c r="D4215" s="2">
        <v>7522000356</v>
      </c>
      <c r="E4215" s="4" t="str">
        <f>INDEX(Sheet3!B:B,MATCH(Sheet1!B4215,Sheet3!C:C,0))</f>
        <v>삼익제약(주)</v>
      </c>
      <c r="F4215" s="4" t="str">
        <f>INDEX(Sheet3!B:B,MATCH(Sheet1!C4215,Sheet3!C:C,0))</f>
        <v>(주)비에스파트너스</v>
      </c>
      <c r="G4215" s="4" t="str">
        <f>INDEX(Sheet3!B:B,MATCH(Sheet1!D4215,Sheet3!C:C,0))</f>
        <v>세미텍</v>
      </c>
      <c r="H4215">
        <f>COUNTIF(Sheet3!C:C,Sheet1!B4215)</f>
        <v>1</v>
      </c>
      <c r="I4215">
        <f>COUNTIF(Sheet3!$C:$C,Sheet1!C4215)</f>
        <v>1</v>
      </c>
      <c r="J4215">
        <f>COUNTIF(Sheet3!$C:$C,Sheet1!D4215)</f>
        <v>1</v>
      </c>
      <c r="L4215" t="str">
        <f t="shared" si="65"/>
        <v xml:space="preserve">            ('122-81-13217', '880-87-01463', '752-20-00356'),</v>
      </c>
    </row>
    <row r="4216" spans="2:12" x14ac:dyDescent="0.25">
      <c r="B4216" s="2">
        <v>1228113217</v>
      </c>
      <c r="C4216" s="2">
        <v>8808701463</v>
      </c>
      <c r="D4216" s="2">
        <v>7798102307</v>
      </c>
      <c r="E4216" s="4" t="str">
        <f>INDEX(Sheet3!B:B,MATCH(Sheet1!B4216,Sheet3!C:C,0))</f>
        <v>삼익제약(주)</v>
      </c>
      <c r="F4216" s="4" t="str">
        <f>INDEX(Sheet3!B:B,MATCH(Sheet1!C4216,Sheet3!C:C,0))</f>
        <v>(주)비에스파트너스</v>
      </c>
      <c r="G4216" s="4" t="str">
        <f>INDEX(Sheet3!B:B,MATCH(Sheet1!D4216,Sheet3!C:C,0))</f>
        <v>주식회사 이엘파마</v>
      </c>
      <c r="H4216">
        <f>COUNTIF(Sheet3!C:C,Sheet1!B4216)</f>
        <v>1</v>
      </c>
      <c r="I4216">
        <f>COUNTIF(Sheet3!$C:$C,Sheet1!C4216)</f>
        <v>1</v>
      </c>
      <c r="J4216">
        <f>COUNTIF(Sheet3!$C:$C,Sheet1!D4216)</f>
        <v>1</v>
      </c>
      <c r="L4216" t="str">
        <f t="shared" si="65"/>
        <v xml:space="preserve">            ('122-81-13217', '880-87-01463', '779-81-02307'),</v>
      </c>
    </row>
    <row r="4217" spans="2:12" x14ac:dyDescent="0.25">
      <c r="B4217" s="2">
        <v>1228113217</v>
      </c>
      <c r="C4217" s="2">
        <v>8808701463</v>
      </c>
      <c r="D4217" s="2">
        <v>7912401362</v>
      </c>
      <c r="E4217" s="4" t="str">
        <f>INDEX(Sheet3!B:B,MATCH(Sheet1!B4217,Sheet3!C:C,0))</f>
        <v>삼익제약(주)</v>
      </c>
      <c r="F4217" s="4" t="str">
        <f>INDEX(Sheet3!B:B,MATCH(Sheet1!C4217,Sheet3!C:C,0))</f>
        <v>(주)비에스파트너스</v>
      </c>
      <c r="G4217" s="4" t="str">
        <f>INDEX(Sheet3!B:B,MATCH(Sheet1!D4217,Sheet3!C:C,0))</f>
        <v>에잇라이트</v>
      </c>
      <c r="H4217">
        <f>COUNTIF(Sheet3!C:C,Sheet1!B4217)</f>
        <v>1</v>
      </c>
      <c r="I4217">
        <f>COUNTIF(Sheet3!$C:$C,Sheet1!C4217)</f>
        <v>1</v>
      </c>
      <c r="J4217">
        <f>COUNTIF(Sheet3!$C:$C,Sheet1!D4217)</f>
        <v>1</v>
      </c>
      <c r="L4217" t="str">
        <f t="shared" si="65"/>
        <v xml:space="preserve">            ('122-81-13217', '880-87-01463', '791-24-01362'),</v>
      </c>
    </row>
    <row r="4218" spans="2:12" x14ac:dyDescent="0.25">
      <c r="B4218" s="2">
        <v>1228113217</v>
      </c>
      <c r="C4218" s="2">
        <v>8808701463</v>
      </c>
      <c r="D4218" s="2">
        <v>7931001449</v>
      </c>
      <c r="E4218" s="4" t="str">
        <f>INDEX(Sheet3!B:B,MATCH(Sheet1!B4218,Sheet3!C:C,0))</f>
        <v>삼익제약(주)</v>
      </c>
      <c r="F4218" s="4" t="str">
        <f>INDEX(Sheet3!B:B,MATCH(Sheet1!C4218,Sheet3!C:C,0))</f>
        <v>(주)비에스파트너스</v>
      </c>
      <c r="G4218" s="4" t="str">
        <f>INDEX(Sheet3!B:B,MATCH(Sheet1!D4218,Sheet3!C:C,0))</f>
        <v>어라운드티</v>
      </c>
      <c r="H4218">
        <f>COUNTIF(Sheet3!C:C,Sheet1!B4218)</f>
        <v>1</v>
      </c>
      <c r="I4218">
        <f>COUNTIF(Sheet3!$C:$C,Sheet1!C4218)</f>
        <v>1</v>
      </c>
      <c r="J4218">
        <f>COUNTIF(Sheet3!$C:$C,Sheet1!D4218)</f>
        <v>1</v>
      </c>
      <c r="L4218" t="str">
        <f t="shared" si="65"/>
        <v xml:space="preserve">            ('122-81-13217', '880-87-01463', '793-10-01449'),</v>
      </c>
    </row>
    <row r="4219" spans="2:12" x14ac:dyDescent="0.25">
      <c r="B4219" s="2">
        <v>1228113217</v>
      </c>
      <c r="C4219" s="2">
        <v>8808701463</v>
      </c>
      <c r="D4219" s="2">
        <v>7986400680</v>
      </c>
      <c r="E4219" s="4" t="str">
        <f>INDEX(Sheet3!B:B,MATCH(Sheet1!B4219,Sheet3!C:C,0))</f>
        <v>삼익제약(주)</v>
      </c>
      <c r="F4219" s="4" t="str">
        <f>INDEX(Sheet3!B:B,MATCH(Sheet1!C4219,Sheet3!C:C,0))</f>
        <v>(주)비에스파트너스</v>
      </c>
      <c r="G4219" s="4" t="str">
        <f>INDEX(Sheet3!B:B,MATCH(Sheet1!D4219,Sheet3!C:C,0))</f>
        <v>에스에스정</v>
      </c>
      <c r="H4219">
        <f>COUNTIF(Sheet3!C:C,Sheet1!B4219)</f>
        <v>1</v>
      </c>
      <c r="I4219">
        <f>COUNTIF(Sheet3!$C:$C,Sheet1!C4219)</f>
        <v>1</v>
      </c>
      <c r="J4219">
        <f>COUNTIF(Sheet3!$C:$C,Sheet1!D4219)</f>
        <v>1</v>
      </c>
      <c r="L4219" t="str">
        <f t="shared" si="65"/>
        <v xml:space="preserve">            ('122-81-13217', '880-87-01463', '798-64-00680'),</v>
      </c>
    </row>
    <row r="4220" spans="2:12" x14ac:dyDescent="0.25">
      <c r="B4220" s="2">
        <v>1228113217</v>
      </c>
      <c r="C4220" s="2">
        <v>8808701463</v>
      </c>
      <c r="D4220" s="2">
        <v>8068101842</v>
      </c>
      <c r="E4220" s="4" t="str">
        <f>INDEX(Sheet3!B:B,MATCH(Sheet1!B4220,Sheet3!C:C,0))</f>
        <v>삼익제약(주)</v>
      </c>
      <c r="F4220" s="4" t="str">
        <f>INDEX(Sheet3!B:B,MATCH(Sheet1!C4220,Sheet3!C:C,0))</f>
        <v>(주)비에스파트너스</v>
      </c>
      <c r="G4220" s="4" t="str">
        <f>INDEX(Sheet3!B:B,MATCH(Sheet1!D4220,Sheet3!C:C,0))</f>
        <v>주식회사 인천파마</v>
      </c>
      <c r="H4220">
        <f>COUNTIF(Sheet3!C:C,Sheet1!B4220)</f>
        <v>1</v>
      </c>
      <c r="I4220">
        <f>COUNTIF(Sheet3!$C:$C,Sheet1!C4220)</f>
        <v>1</v>
      </c>
      <c r="J4220">
        <f>COUNTIF(Sheet3!$C:$C,Sheet1!D4220)</f>
        <v>1</v>
      </c>
      <c r="L4220" t="str">
        <f t="shared" si="65"/>
        <v xml:space="preserve">            ('122-81-13217', '880-87-01463', '806-81-01842'),</v>
      </c>
    </row>
    <row r="4221" spans="2:12" x14ac:dyDescent="0.25">
      <c r="B4221" s="2">
        <v>1228113217</v>
      </c>
      <c r="C4221" s="2">
        <v>8808701463</v>
      </c>
      <c r="D4221" s="2">
        <v>8172601498</v>
      </c>
      <c r="E4221" s="4" t="str">
        <f>INDEX(Sheet3!B:B,MATCH(Sheet1!B4221,Sheet3!C:C,0))</f>
        <v>삼익제약(주)</v>
      </c>
      <c r="F4221" s="4" t="str">
        <f>INDEX(Sheet3!B:B,MATCH(Sheet1!C4221,Sheet3!C:C,0))</f>
        <v>(주)비에스파트너스</v>
      </c>
      <c r="G4221" s="4" t="str">
        <f>INDEX(Sheet3!B:B,MATCH(Sheet1!D4221,Sheet3!C:C,0))</f>
        <v>엘드케이</v>
      </c>
      <c r="H4221">
        <f>COUNTIF(Sheet3!C:C,Sheet1!B4221)</f>
        <v>1</v>
      </c>
      <c r="I4221">
        <f>COUNTIF(Sheet3!$C:$C,Sheet1!C4221)</f>
        <v>1</v>
      </c>
      <c r="J4221">
        <f>COUNTIF(Sheet3!$C:$C,Sheet1!D4221)</f>
        <v>1</v>
      </c>
      <c r="L4221" t="str">
        <f t="shared" si="65"/>
        <v xml:space="preserve">            ('122-81-13217', '880-87-01463', '817-26-01498'),</v>
      </c>
    </row>
    <row r="4222" spans="2:12" x14ac:dyDescent="0.25">
      <c r="B4222" s="2">
        <v>1228113217</v>
      </c>
      <c r="C4222" s="2">
        <v>8808701463</v>
      </c>
      <c r="D4222" s="2">
        <v>8310403199</v>
      </c>
      <c r="E4222" s="4" t="str">
        <f>INDEX(Sheet3!B:B,MATCH(Sheet1!B4222,Sheet3!C:C,0))</f>
        <v>삼익제약(주)</v>
      </c>
      <c r="F4222" s="4" t="str">
        <f>INDEX(Sheet3!B:B,MATCH(Sheet1!C4222,Sheet3!C:C,0))</f>
        <v>(주)비에스파트너스</v>
      </c>
      <c r="G4222" s="4" t="str">
        <f>INDEX(Sheet3!B:B,MATCH(Sheet1!D4222,Sheet3!C:C,0))</f>
        <v>에이스팜</v>
      </c>
      <c r="H4222">
        <f>COUNTIF(Sheet3!C:C,Sheet1!B4222)</f>
        <v>1</v>
      </c>
      <c r="I4222">
        <f>COUNTIF(Sheet3!$C:$C,Sheet1!C4222)</f>
        <v>1</v>
      </c>
      <c r="J4222">
        <f>COUNTIF(Sheet3!$C:$C,Sheet1!D4222)</f>
        <v>1</v>
      </c>
      <c r="L4222" t="str">
        <f t="shared" si="65"/>
        <v xml:space="preserve">            ('122-81-13217', '880-87-01463', '831-04-03199'),</v>
      </c>
    </row>
    <row r="4223" spans="2:12" x14ac:dyDescent="0.25">
      <c r="B4223" s="2">
        <v>1228113217</v>
      </c>
      <c r="C4223" s="2">
        <v>8808701463</v>
      </c>
      <c r="D4223" s="2">
        <v>8310802766</v>
      </c>
      <c r="E4223" s="4" t="str">
        <f>INDEX(Sheet3!B:B,MATCH(Sheet1!B4223,Sheet3!C:C,0))</f>
        <v>삼익제약(주)</v>
      </c>
      <c r="F4223" s="4" t="str">
        <f>INDEX(Sheet3!B:B,MATCH(Sheet1!C4223,Sheet3!C:C,0))</f>
        <v>(주)비에스파트너스</v>
      </c>
      <c r="G4223" s="4" t="str">
        <f>INDEX(Sheet3!B:B,MATCH(Sheet1!D4223,Sheet3!C:C,0))</f>
        <v>에이치와이파트너스</v>
      </c>
      <c r="H4223">
        <f>COUNTIF(Sheet3!C:C,Sheet1!B4223)</f>
        <v>1</v>
      </c>
      <c r="I4223">
        <f>COUNTIF(Sheet3!$C:$C,Sheet1!C4223)</f>
        <v>1</v>
      </c>
      <c r="J4223">
        <f>COUNTIF(Sheet3!$C:$C,Sheet1!D4223)</f>
        <v>1</v>
      </c>
      <c r="L4223" t="str">
        <f t="shared" si="65"/>
        <v xml:space="preserve">            ('122-81-13217', '880-87-01463', '831-08-02766'),</v>
      </c>
    </row>
    <row r="4224" spans="2:12" x14ac:dyDescent="0.25">
      <c r="B4224" s="2">
        <v>1228113217</v>
      </c>
      <c r="C4224" s="2">
        <v>8808701463</v>
      </c>
      <c r="D4224" s="2">
        <v>8528802732</v>
      </c>
      <c r="E4224" s="4" t="str">
        <f>INDEX(Sheet3!B:B,MATCH(Sheet1!B4224,Sheet3!C:C,0))</f>
        <v>삼익제약(주)</v>
      </c>
      <c r="F4224" s="4" t="str">
        <f>INDEX(Sheet3!B:B,MATCH(Sheet1!C4224,Sheet3!C:C,0))</f>
        <v>(주)비에스파트너스</v>
      </c>
      <c r="G4224" s="4" t="str">
        <f>INDEX(Sheet3!B:B,MATCH(Sheet1!D4224,Sheet3!C:C,0))</f>
        <v>정원유니어스(주)</v>
      </c>
      <c r="H4224">
        <f>COUNTIF(Sheet3!C:C,Sheet1!B4224)</f>
        <v>1</v>
      </c>
      <c r="I4224">
        <f>COUNTIF(Sheet3!$C:$C,Sheet1!C4224)</f>
        <v>1</v>
      </c>
      <c r="J4224">
        <f>COUNTIF(Sheet3!$C:$C,Sheet1!D4224)</f>
        <v>1</v>
      </c>
      <c r="L4224" t="str">
        <f t="shared" si="65"/>
        <v xml:space="preserve">            ('122-81-13217', '880-87-01463', '852-88-02732'),</v>
      </c>
    </row>
    <row r="4225" spans="2:12" x14ac:dyDescent="0.25">
      <c r="B4225" s="2">
        <v>1228113217</v>
      </c>
      <c r="C4225" s="2">
        <v>8808701463</v>
      </c>
      <c r="D4225" s="2">
        <v>8572600575</v>
      </c>
      <c r="E4225" s="4" t="str">
        <f>INDEX(Sheet3!B:B,MATCH(Sheet1!B4225,Sheet3!C:C,0))</f>
        <v>삼익제약(주)</v>
      </c>
      <c r="F4225" s="4" t="str">
        <f>INDEX(Sheet3!B:B,MATCH(Sheet1!C4225,Sheet3!C:C,0))</f>
        <v>(주)비에스파트너스</v>
      </c>
      <c r="G4225" s="4" t="str">
        <f>INDEX(Sheet3!B:B,MATCH(Sheet1!D4225,Sheet3!C:C,0))</f>
        <v>형제컴퍼니</v>
      </c>
      <c r="H4225">
        <f>COUNTIF(Sheet3!C:C,Sheet1!B4225)</f>
        <v>1</v>
      </c>
      <c r="I4225">
        <f>COUNTIF(Sheet3!$C:$C,Sheet1!C4225)</f>
        <v>1</v>
      </c>
      <c r="J4225">
        <f>COUNTIF(Sheet3!$C:$C,Sheet1!D4225)</f>
        <v>1</v>
      </c>
      <c r="L4225" t="str">
        <f t="shared" si="65"/>
        <v xml:space="preserve">            ('122-81-13217', '880-87-01463', '857-26-00575'),</v>
      </c>
    </row>
    <row r="4226" spans="2:12" x14ac:dyDescent="0.25">
      <c r="B4226" s="2">
        <v>1228113217</v>
      </c>
      <c r="C4226" s="2">
        <v>8808701463</v>
      </c>
      <c r="D4226" s="2">
        <v>8638702865</v>
      </c>
      <c r="E4226" s="4" t="str">
        <f>INDEX(Sheet3!B:B,MATCH(Sheet1!B4226,Sheet3!C:C,0))</f>
        <v>삼익제약(주)</v>
      </c>
      <c r="F4226" s="4" t="str">
        <f>INDEX(Sheet3!B:B,MATCH(Sheet1!C4226,Sheet3!C:C,0))</f>
        <v>(주)비에스파트너스</v>
      </c>
      <c r="G4226" s="4" t="str">
        <f>INDEX(Sheet3!B:B,MATCH(Sheet1!D4226,Sheet3!C:C,0))</f>
        <v>주식회사 더와이케이파트너스</v>
      </c>
      <c r="H4226">
        <f>COUNTIF(Sheet3!C:C,Sheet1!B4226)</f>
        <v>1</v>
      </c>
      <c r="I4226">
        <f>COUNTIF(Sheet3!$C:$C,Sheet1!C4226)</f>
        <v>1</v>
      </c>
      <c r="J4226">
        <f>COUNTIF(Sheet3!$C:$C,Sheet1!D4226)</f>
        <v>1</v>
      </c>
      <c r="L4226" t="str">
        <f t="shared" si="65"/>
        <v xml:space="preserve">            ('122-81-13217', '880-87-01463', '863-87-02865'),</v>
      </c>
    </row>
    <row r="4227" spans="2:12" x14ac:dyDescent="0.25">
      <c r="B4227" s="2">
        <v>1228113217</v>
      </c>
      <c r="C4227" s="2">
        <v>8808701463</v>
      </c>
      <c r="D4227" s="2">
        <v>8712901402</v>
      </c>
      <c r="E4227" s="4" t="str">
        <f>INDEX(Sheet3!B:B,MATCH(Sheet1!B4227,Sheet3!C:C,0))</f>
        <v>삼익제약(주)</v>
      </c>
      <c r="F4227" s="4" t="str">
        <f>INDEX(Sheet3!B:B,MATCH(Sheet1!C4227,Sheet3!C:C,0))</f>
        <v>(주)비에스파트너스</v>
      </c>
      <c r="G4227" s="4" t="str">
        <f>INDEX(Sheet3!B:B,MATCH(Sheet1!D4227,Sheet3!C:C,0))</f>
        <v>올림바이오</v>
      </c>
      <c r="H4227">
        <f>COUNTIF(Sheet3!C:C,Sheet1!B4227)</f>
        <v>1</v>
      </c>
      <c r="I4227">
        <f>COUNTIF(Sheet3!$C:$C,Sheet1!C4227)</f>
        <v>1</v>
      </c>
      <c r="J4227">
        <f>COUNTIF(Sheet3!$C:$C,Sheet1!D4227)</f>
        <v>1</v>
      </c>
      <c r="L4227" t="str">
        <f t="shared" ref="L4227:L4290" si="66">"            ('"&amp;LEFT(B4227,3)&amp;"-"&amp;MID(B4227,4,2)&amp;"-"&amp;RIGHT(B4227,5)&amp;"', '"&amp;LEFT(C4227,3)&amp;"-"&amp;MID(C4227,4,2)&amp;"-"&amp;RIGHT(C4227,5)&amp;"', '"&amp;LEFT(D4227,3)&amp;"-"&amp;MID(D4227,4,2)&amp;"-"&amp;RIGHT(D4227,5)&amp;"'),"</f>
        <v xml:space="preserve">            ('122-81-13217', '880-87-01463', '871-29-01402'),</v>
      </c>
    </row>
    <row r="4228" spans="2:12" x14ac:dyDescent="0.25">
      <c r="B4228" s="2">
        <v>1228113217</v>
      </c>
      <c r="C4228" s="2">
        <v>8808701463</v>
      </c>
      <c r="D4228" s="2">
        <v>8796500481</v>
      </c>
      <c r="E4228" s="4" t="str">
        <f>INDEX(Sheet3!B:B,MATCH(Sheet1!B4228,Sheet3!C:C,0))</f>
        <v>삼익제약(주)</v>
      </c>
      <c r="F4228" s="4" t="str">
        <f>INDEX(Sheet3!B:B,MATCH(Sheet1!C4228,Sheet3!C:C,0))</f>
        <v>(주)비에스파트너스</v>
      </c>
      <c r="G4228" s="4" t="str">
        <f>INDEX(Sheet3!B:B,MATCH(Sheet1!D4228,Sheet3!C:C,0))</f>
        <v>리즈팜</v>
      </c>
      <c r="H4228">
        <f>COUNTIF(Sheet3!C:C,Sheet1!B4228)</f>
        <v>1</v>
      </c>
      <c r="I4228">
        <f>COUNTIF(Sheet3!$C:$C,Sheet1!C4228)</f>
        <v>1</v>
      </c>
      <c r="J4228">
        <f>COUNTIF(Sheet3!$C:$C,Sheet1!D4228)</f>
        <v>1</v>
      </c>
      <c r="L4228" t="str">
        <f t="shared" si="66"/>
        <v xml:space="preserve">            ('122-81-13217', '880-87-01463', '879-65-00481'),</v>
      </c>
    </row>
    <row r="4229" spans="2:12" x14ac:dyDescent="0.25">
      <c r="B4229" s="2">
        <v>1228113217</v>
      </c>
      <c r="C4229" s="2">
        <v>8808701463</v>
      </c>
      <c r="D4229" s="2">
        <v>8844000215</v>
      </c>
      <c r="E4229" s="4" t="str">
        <f>INDEX(Sheet3!B:B,MATCH(Sheet1!B4229,Sheet3!C:C,0))</f>
        <v>삼익제약(주)</v>
      </c>
      <c r="F4229" s="4" t="str">
        <f>INDEX(Sheet3!B:B,MATCH(Sheet1!C4229,Sheet3!C:C,0))</f>
        <v>(주)비에스파트너스</v>
      </c>
      <c r="G4229" s="4" t="str">
        <f>INDEX(Sheet3!B:B,MATCH(Sheet1!D4229,Sheet3!C:C,0))</f>
        <v>테크솔루션</v>
      </c>
      <c r="H4229">
        <f>COUNTIF(Sheet3!C:C,Sheet1!B4229)</f>
        <v>1</v>
      </c>
      <c r="I4229">
        <f>COUNTIF(Sheet3!$C:$C,Sheet1!C4229)</f>
        <v>1</v>
      </c>
      <c r="J4229">
        <f>COUNTIF(Sheet3!$C:$C,Sheet1!D4229)</f>
        <v>1</v>
      </c>
      <c r="L4229" t="str">
        <f t="shared" si="66"/>
        <v xml:space="preserve">            ('122-81-13217', '880-87-01463', '884-40-00215'),</v>
      </c>
    </row>
    <row r="4230" spans="2:12" x14ac:dyDescent="0.25">
      <c r="B4230" s="2">
        <v>1228113217</v>
      </c>
      <c r="C4230" s="2">
        <v>8808701463</v>
      </c>
      <c r="D4230" s="2">
        <v>8848703105</v>
      </c>
      <c r="E4230" s="4" t="str">
        <f>INDEX(Sheet3!B:B,MATCH(Sheet1!B4230,Sheet3!C:C,0))</f>
        <v>삼익제약(주)</v>
      </c>
      <c r="F4230" s="4" t="str">
        <f>INDEX(Sheet3!B:B,MATCH(Sheet1!C4230,Sheet3!C:C,0))</f>
        <v>(주)비에스파트너스</v>
      </c>
      <c r="G4230" s="4" t="str">
        <f>INDEX(Sheet3!B:B,MATCH(Sheet1!D4230,Sheet3!C:C,0))</f>
        <v>리헬스케어</v>
      </c>
      <c r="H4230">
        <f>COUNTIF(Sheet3!C:C,Sheet1!B4230)</f>
        <v>1</v>
      </c>
      <c r="I4230">
        <f>COUNTIF(Sheet3!$C:$C,Sheet1!C4230)</f>
        <v>1</v>
      </c>
      <c r="J4230">
        <f>COUNTIF(Sheet3!$C:$C,Sheet1!D4230)</f>
        <v>1</v>
      </c>
      <c r="L4230" t="str">
        <f t="shared" si="66"/>
        <v xml:space="preserve">            ('122-81-13217', '880-87-01463', '884-87-03105'),</v>
      </c>
    </row>
    <row r="4231" spans="2:12" x14ac:dyDescent="0.25">
      <c r="B4231" s="2">
        <v>1228113217</v>
      </c>
      <c r="C4231" s="2">
        <v>8808701463</v>
      </c>
      <c r="D4231" s="2">
        <v>8928103399</v>
      </c>
      <c r="E4231" s="4" t="str">
        <f>INDEX(Sheet3!B:B,MATCH(Sheet1!B4231,Sheet3!C:C,0))</f>
        <v>삼익제약(주)</v>
      </c>
      <c r="F4231" s="4" t="str">
        <f>INDEX(Sheet3!B:B,MATCH(Sheet1!C4231,Sheet3!C:C,0))</f>
        <v>(주)비에스파트너스</v>
      </c>
      <c r="G4231" s="4" t="str">
        <f>INDEX(Sheet3!B:B,MATCH(Sheet1!D4231,Sheet3!C:C,0))</f>
        <v>퍼스트엔컴퍼니</v>
      </c>
      <c r="H4231">
        <f>COUNTIF(Sheet3!C:C,Sheet1!B4231)</f>
        <v>1</v>
      </c>
      <c r="I4231">
        <f>COUNTIF(Sheet3!$C:$C,Sheet1!C4231)</f>
        <v>1</v>
      </c>
      <c r="J4231">
        <f>COUNTIF(Sheet3!$C:$C,Sheet1!D4231)</f>
        <v>1</v>
      </c>
      <c r="L4231" t="str">
        <f t="shared" si="66"/>
        <v xml:space="preserve">            ('122-81-13217', '880-87-01463', '892-81-03399'),</v>
      </c>
    </row>
    <row r="4232" spans="2:12" x14ac:dyDescent="0.25">
      <c r="B4232" s="2">
        <v>1228113217</v>
      </c>
      <c r="C4232" s="2">
        <v>8808701463</v>
      </c>
      <c r="D4232" s="2">
        <v>8988702987</v>
      </c>
      <c r="E4232" s="4" t="str">
        <f>INDEX(Sheet3!B:B,MATCH(Sheet1!B4232,Sheet3!C:C,0))</f>
        <v>삼익제약(주)</v>
      </c>
      <c r="F4232" s="4" t="str">
        <f>INDEX(Sheet3!B:B,MATCH(Sheet1!C4232,Sheet3!C:C,0))</f>
        <v>(주)비에스파트너스</v>
      </c>
      <c r="G4232" s="4" t="str">
        <f>INDEX(Sheet3!B:B,MATCH(Sheet1!D4232,Sheet3!C:C,0))</f>
        <v>주식회사메디스</v>
      </c>
      <c r="H4232">
        <f>COUNTIF(Sheet3!C:C,Sheet1!B4232)</f>
        <v>1</v>
      </c>
      <c r="I4232">
        <f>COUNTIF(Sheet3!$C:$C,Sheet1!C4232)</f>
        <v>1</v>
      </c>
      <c r="J4232">
        <f>COUNTIF(Sheet3!$C:$C,Sheet1!D4232)</f>
        <v>1</v>
      </c>
      <c r="L4232" t="str">
        <f t="shared" si="66"/>
        <v xml:space="preserve">            ('122-81-13217', '880-87-01463', '898-87-02987'),</v>
      </c>
    </row>
    <row r="4233" spans="2:12" x14ac:dyDescent="0.25">
      <c r="B4233" s="2">
        <v>1228113217</v>
      </c>
      <c r="C4233" s="2">
        <v>8808701463</v>
      </c>
      <c r="D4233" s="2">
        <v>8991002348</v>
      </c>
      <c r="E4233" s="4" t="str">
        <f>INDEX(Sheet3!B:B,MATCH(Sheet1!B4233,Sheet3!C:C,0))</f>
        <v>삼익제약(주)</v>
      </c>
      <c r="F4233" s="4" t="str">
        <f>INDEX(Sheet3!B:B,MATCH(Sheet1!C4233,Sheet3!C:C,0))</f>
        <v>(주)비에스파트너스</v>
      </c>
      <c r="G4233" s="4" t="str">
        <f>INDEX(Sheet3!B:B,MATCH(Sheet1!D4233,Sheet3!C:C,0))</f>
        <v>에이치와이씨</v>
      </c>
      <c r="H4233">
        <f>COUNTIF(Sheet3!C:C,Sheet1!B4233)</f>
        <v>1</v>
      </c>
      <c r="I4233">
        <f>COUNTIF(Sheet3!$C:$C,Sheet1!C4233)</f>
        <v>1</v>
      </c>
      <c r="J4233">
        <f>COUNTIF(Sheet3!$C:$C,Sheet1!D4233)</f>
        <v>1</v>
      </c>
      <c r="L4233" t="str">
        <f t="shared" si="66"/>
        <v xml:space="preserve">            ('122-81-13217', '880-87-01463', '899-10-02348'),</v>
      </c>
    </row>
    <row r="4234" spans="2:12" x14ac:dyDescent="0.25">
      <c r="B4234" s="2">
        <v>1228113217</v>
      </c>
      <c r="C4234" s="2">
        <v>8851400882</v>
      </c>
      <c r="D4234" s="2">
        <v>1472001927</v>
      </c>
      <c r="E4234" s="4" t="str">
        <f>INDEX(Sheet3!B:B,MATCH(Sheet1!B4234,Sheet3!C:C,0))</f>
        <v>삼익제약(주)</v>
      </c>
      <c r="F4234" s="4" t="str">
        <f>INDEX(Sheet3!B:B,MATCH(Sheet1!C4234,Sheet3!C:C,0))</f>
        <v>지에스씨</v>
      </c>
      <c r="G4234" s="4" t="str">
        <f>INDEX(Sheet3!B:B,MATCH(Sheet1!D4234,Sheet3!C:C,0))</f>
        <v>아에르팜</v>
      </c>
      <c r="H4234">
        <f>COUNTIF(Sheet3!C:C,Sheet1!B4234)</f>
        <v>1</v>
      </c>
      <c r="I4234">
        <f>COUNTIF(Sheet3!$C:$C,Sheet1!C4234)</f>
        <v>1</v>
      </c>
      <c r="J4234">
        <f>COUNTIF(Sheet3!$C:$C,Sheet1!D4234)</f>
        <v>1</v>
      </c>
      <c r="L4234" t="str">
        <f t="shared" si="66"/>
        <v xml:space="preserve">            ('122-81-13217', '885-14-00882', '147-20-01927'),</v>
      </c>
    </row>
    <row r="4235" spans="2:12" x14ac:dyDescent="0.25">
      <c r="B4235" s="2">
        <v>1228113217</v>
      </c>
      <c r="C4235" s="2">
        <v>8851400882</v>
      </c>
      <c r="D4235" s="2">
        <v>2103993542</v>
      </c>
      <c r="E4235" s="4" t="str">
        <f>INDEX(Sheet3!B:B,MATCH(Sheet1!B4235,Sheet3!C:C,0))</f>
        <v>삼익제약(주)</v>
      </c>
      <c r="F4235" s="4" t="str">
        <f>INDEX(Sheet3!B:B,MATCH(Sheet1!C4235,Sheet3!C:C,0))</f>
        <v>지에스씨</v>
      </c>
      <c r="G4235" s="4" t="str">
        <f>INDEX(Sheet3!B:B,MATCH(Sheet1!D4235,Sheet3!C:C,0))</f>
        <v>와이제이팜</v>
      </c>
      <c r="H4235">
        <f>COUNTIF(Sheet3!C:C,Sheet1!B4235)</f>
        <v>1</v>
      </c>
      <c r="I4235">
        <f>COUNTIF(Sheet3!$C:$C,Sheet1!C4235)</f>
        <v>1</v>
      </c>
      <c r="J4235">
        <f>COUNTIF(Sheet3!$C:$C,Sheet1!D4235)</f>
        <v>1</v>
      </c>
      <c r="L4235" t="str">
        <f t="shared" si="66"/>
        <v xml:space="preserve">            ('122-81-13217', '885-14-00882', '210-39-93542'),</v>
      </c>
    </row>
    <row r="4236" spans="2:12" x14ac:dyDescent="0.25">
      <c r="B4236" s="2">
        <v>1228113217</v>
      </c>
      <c r="C4236" s="2">
        <v>8858103071</v>
      </c>
      <c r="D4236" s="2">
        <v>1288683185</v>
      </c>
      <c r="E4236" s="4" t="str">
        <f>INDEX(Sheet3!B:B,MATCH(Sheet1!B4236,Sheet3!C:C,0))</f>
        <v>삼익제약(주)</v>
      </c>
      <c r="F4236" s="4" t="str">
        <f>INDEX(Sheet3!B:B,MATCH(Sheet1!C4236,Sheet3!C:C,0))</f>
        <v>(주)브릿지팜</v>
      </c>
      <c r="G4236" s="4" t="str">
        <f>INDEX(Sheet3!B:B,MATCH(Sheet1!D4236,Sheet3!C:C,0))</f>
        <v>에이앤디솔루션</v>
      </c>
      <c r="H4236">
        <f>COUNTIF(Sheet3!C:C,Sheet1!B4236)</f>
        <v>1</v>
      </c>
      <c r="I4236">
        <f>COUNTIF(Sheet3!$C:$C,Sheet1!C4236)</f>
        <v>1</v>
      </c>
      <c r="J4236">
        <f>COUNTIF(Sheet3!$C:$C,Sheet1!D4236)</f>
        <v>1</v>
      </c>
      <c r="L4236" t="str">
        <f t="shared" si="66"/>
        <v xml:space="preserve">            ('122-81-13217', '885-81-03071', '128-86-83185'),</v>
      </c>
    </row>
    <row r="4237" spans="2:12" x14ac:dyDescent="0.25">
      <c r="B4237" s="2">
        <v>1228113217</v>
      </c>
      <c r="C4237" s="2">
        <v>8858103071</v>
      </c>
      <c r="D4237" s="2">
        <v>1685900342</v>
      </c>
      <c r="E4237" s="4" t="str">
        <f>INDEX(Sheet3!B:B,MATCH(Sheet1!B4237,Sheet3!C:C,0))</f>
        <v>삼익제약(주)</v>
      </c>
      <c r="F4237" s="4" t="str">
        <f>INDEX(Sheet3!B:B,MATCH(Sheet1!C4237,Sheet3!C:C,0))</f>
        <v>(주)브릿지팜</v>
      </c>
      <c r="G4237" s="4" t="str">
        <f>INDEX(Sheet3!B:B,MATCH(Sheet1!D4237,Sheet3!C:C,0))</f>
        <v>가온약품</v>
      </c>
      <c r="H4237">
        <f>COUNTIF(Sheet3!C:C,Sheet1!B4237)</f>
        <v>1</v>
      </c>
      <c r="I4237">
        <f>COUNTIF(Sheet3!$C:$C,Sheet1!C4237)</f>
        <v>1</v>
      </c>
      <c r="J4237">
        <f>COUNTIF(Sheet3!$C:$C,Sheet1!D4237)</f>
        <v>1</v>
      </c>
      <c r="L4237" t="str">
        <f t="shared" si="66"/>
        <v xml:space="preserve">            ('122-81-13217', '885-81-03071', '168-59-00342'),</v>
      </c>
    </row>
    <row r="4238" spans="2:12" x14ac:dyDescent="0.25">
      <c r="B4238" s="2">
        <v>1228113217</v>
      </c>
      <c r="C4238" s="2">
        <v>8858103071</v>
      </c>
      <c r="D4238" s="2">
        <v>7480700625</v>
      </c>
      <c r="E4238" s="4" t="str">
        <f>INDEX(Sheet3!B:B,MATCH(Sheet1!B4238,Sheet3!C:C,0))</f>
        <v>삼익제약(주)</v>
      </c>
      <c r="F4238" s="4" t="str">
        <f>INDEX(Sheet3!B:B,MATCH(Sheet1!C4238,Sheet3!C:C,0))</f>
        <v>(주)브릿지팜</v>
      </c>
      <c r="G4238" s="4" t="str">
        <f>INDEX(Sheet3!B:B,MATCH(Sheet1!D4238,Sheet3!C:C,0))</f>
        <v>세븐상사</v>
      </c>
      <c r="H4238">
        <f>COUNTIF(Sheet3!C:C,Sheet1!B4238)</f>
        <v>1</v>
      </c>
      <c r="I4238">
        <f>COUNTIF(Sheet3!$C:$C,Sheet1!C4238)</f>
        <v>1</v>
      </c>
      <c r="J4238">
        <f>COUNTIF(Sheet3!$C:$C,Sheet1!D4238)</f>
        <v>1</v>
      </c>
      <c r="L4238" t="str">
        <f t="shared" si="66"/>
        <v xml:space="preserve">            ('122-81-13217', '885-81-03071', '748-07-00625'),</v>
      </c>
    </row>
    <row r="4239" spans="2:12" x14ac:dyDescent="0.25">
      <c r="B4239" s="2">
        <v>1228113217</v>
      </c>
      <c r="C4239" s="2">
        <v>8908101643</v>
      </c>
      <c r="D4239" s="2">
        <v>1574401008</v>
      </c>
      <c r="E4239" s="4" t="str">
        <f>INDEX(Sheet3!B:B,MATCH(Sheet1!B4239,Sheet3!C:C,0))</f>
        <v>삼익제약(주)</v>
      </c>
      <c r="F4239" s="4" t="str">
        <f>INDEX(Sheet3!B:B,MATCH(Sheet1!C4239,Sheet3!C:C,0))</f>
        <v>주식회사 대겸</v>
      </c>
      <c r="G4239" s="4" t="str">
        <f>INDEX(Sheet3!B:B,MATCH(Sheet1!D4239,Sheet3!C:C,0))</f>
        <v>세이프하우스</v>
      </c>
      <c r="H4239">
        <f>COUNTIF(Sheet3!C:C,Sheet1!B4239)</f>
        <v>1</v>
      </c>
      <c r="I4239">
        <f>COUNTIF(Sheet3!$C:$C,Sheet1!C4239)</f>
        <v>1</v>
      </c>
      <c r="J4239">
        <f>COUNTIF(Sheet3!$C:$C,Sheet1!D4239)</f>
        <v>1</v>
      </c>
      <c r="L4239" t="str">
        <f t="shared" si="66"/>
        <v xml:space="preserve">            ('122-81-13217', '890-81-01643', '157-44-01008'),</v>
      </c>
    </row>
    <row r="4240" spans="2:12" x14ac:dyDescent="0.25">
      <c r="B4240" s="2">
        <v>1228113217</v>
      </c>
      <c r="C4240" s="2">
        <v>8948701496</v>
      </c>
      <c r="D4240" s="2">
        <v>2420602507</v>
      </c>
      <c r="E4240" s="4" t="str">
        <f>INDEX(Sheet3!B:B,MATCH(Sheet1!B4240,Sheet3!C:C,0))</f>
        <v>삼익제약(주)</v>
      </c>
      <c r="F4240" s="4" t="str">
        <f>INDEX(Sheet3!B:B,MATCH(Sheet1!C4240,Sheet3!C:C,0))</f>
        <v>시원약품</v>
      </c>
      <c r="G4240" s="4" t="str">
        <f>INDEX(Sheet3!B:B,MATCH(Sheet1!D4240,Sheet3!C:C,0))</f>
        <v>써밋팜</v>
      </c>
      <c r="H4240">
        <f>COUNTIF(Sheet3!C:C,Sheet1!B4240)</f>
        <v>1</v>
      </c>
      <c r="I4240">
        <f>COUNTIF(Sheet3!$C:$C,Sheet1!C4240)</f>
        <v>1</v>
      </c>
      <c r="J4240">
        <f>COUNTIF(Sheet3!$C:$C,Sheet1!D4240)</f>
        <v>1</v>
      </c>
      <c r="L4240" t="str">
        <f t="shared" si="66"/>
        <v xml:space="preserve">            ('122-81-13217', '894-87-01496', '242-06-02507'),</v>
      </c>
    </row>
    <row r="4241" spans="2:12" x14ac:dyDescent="0.25">
      <c r="B4241" s="2">
        <v>1228113217</v>
      </c>
      <c r="C4241" s="2">
        <v>8978801022</v>
      </c>
      <c r="D4241" s="2">
        <v>1021107493</v>
      </c>
      <c r="E4241" s="4" t="str">
        <f>INDEX(Sheet3!B:B,MATCH(Sheet1!B4241,Sheet3!C:C,0))</f>
        <v>삼익제약(주)</v>
      </c>
      <c r="F4241" s="4" t="str">
        <f>INDEX(Sheet3!B:B,MATCH(Sheet1!C4241,Sheet3!C:C,0))</f>
        <v>주식회사 와이엔벤쳐스</v>
      </c>
      <c r="G4241" s="4" t="str">
        <f>INDEX(Sheet3!B:B,MATCH(Sheet1!D4241,Sheet3!C:C,0))</f>
        <v>엠씨바이오</v>
      </c>
      <c r="H4241">
        <f>COUNTIF(Sheet3!C:C,Sheet1!B4241)</f>
        <v>1</v>
      </c>
      <c r="I4241">
        <f>COUNTIF(Sheet3!$C:$C,Sheet1!C4241)</f>
        <v>1</v>
      </c>
      <c r="J4241">
        <f>COUNTIF(Sheet3!$C:$C,Sheet1!D4241)</f>
        <v>1</v>
      </c>
      <c r="L4241" t="str">
        <f t="shared" si="66"/>
        <v xml:space="preserve">            ('122-81-13217', '897-88-01022', '102-11-07493'),</v>
      </c>
    </row>
    <row r="4242" spans="2:12" x14ac:dyDescent="0.25">
      <c r="B4242" s="2">
        <v>1228113217</v>
      </c>
      <c r="C4242" s="2">
        <v>8978801022</v>
      </c>
      <c r="D4242" s="2">
        <v>1044108914</v>
      </c>
      <c r="E4242" s="4" t="str">
        <f>INDEX(Sheet3!B:B,MATCH(Sheet1!B4242,Sheet3!C:C,0))</f>
        <v>삼익제약(주)</v>
      </c>
      <c r="F4242" s="4" t="str">
        <f>INDEX(Sheet3!B:B,MATCH(Sheet1!C4242,Sheet3!C:C,0))</f>
        <v>주식회사 와이엔벤쳐스</v>
      </c>
      <c r="G4242" s="4" t="str">
        <f>INDEX(Sheet3!B:B,MATCH(Sheet1!D4242,Sheet3!C:C,0))</f>
        <v>지유팜</v>
      </c>
      <c r="H4242">
        <f>COUNTIF(Sheet3!C:C,Sheet1!B4242)</f>
        <v>1</v>
      </c>
      <c r="I4242">
        <f>COUNTIF(Sheet3!$C:$C,Sheet1!C4242)</f>
        <v>1</v>
      </c>
      <c r="J4242">
        <f>COUNTIF(Sheet3!$C:$C,Sheet1!D4242)</f>
        <v>1</v>
      </c>
      <c r="L4242" t="str">
        <f t="shared" si="66"/>
        <v xml:space="preserve">            ('122-81-13217', '897-88-01022', '104-41-08914'),</v>
      </c>
    </row>
    <row r="4243" spans="2:12" x14ac:dyDescent="0.25">
      <c r="B4243" s="2">
        <v>1228113217</v>
      </c>
      <c r="C4243" s="2">
        <v>8978801022</v>
      </c>
      <c r="D4243" s="2">
        <v>1062522208</v>
      </c>
      <c r="E4243" s="4" t="str">
        <f>INDEX(Sheet3!B:B,MATCH(Sheet1!B4243,Sheet3!C:C,0))</f>
        <v>삼익제약(주)</v>
      </c>
      <c r="F4243" s="4" t="str">
        <f>INDEX(Sheet3!B:B,MATCH(Sheet1!C4243,Sheet3!C:C,0))</f>
        <v>주식회사 와이엔벤쳐스</v>
      </c>
      <c r="G4243" s="4" t="str">
        <f>INDEX(Sheet3!B:B,MATCH(Sheet1!D4243,Sheet3!C:C,0))</f>
        <v>그레이스</v>
      </c>
      <c r="H4243">
        <f>COUNTIF(Sheet3!C:C,Sheet1!B4243)</f>
        <v>1</v>
      </c>
      <c r="I4243">
        <f>COUNTIF(Sheet3!$C:$C,Sheet1!C4243)</f>
        <v>1</v>
      </c>
      <c r="J4243">
        <f>COUNTIF(Sheet3!$C:$C,Sheet1!D4243)</f>
        <v>1</v>
      </c>
      <c r="L4243" t="str">
        <f t="shared" si="66"/>
        <v xml:space="preserve">            ('122-81-13217', '897-88-01022', '106-25-22208'),</v>
      </c>
    </row>
    <row r="4244" spans="2:12" x14ac:dyDescent="0.25">
      <c r="B4244" s="2">
        <v>1228113217</v>
      </c>
      <c r="C4244" s="2">
        <v>8978801022</v>
      </c>
      <c r="D4244" s="2">
        <v>1062825036</v>
      </c>
      <c r="E4244" s="4" t="str">
        <f>INDEX(Sheet3!B:B,MATCH(Sheet1!B4244,Sheet3!C:C,0))</f>
        <v>삼익제약(주)</v>
      </c>
      <c r="F4244" s="4" t="str">
        <f>INDEX(Sheet3!B:B,MATCH(Sheet1!C4244,Sheet3!C:C,0))</f>
        <v>주식회사 와이엔벤쳐스</v>
      </c>
      <c r="G4244" s="4" t="str">
        <f>INDEX(Sheet3!B:B,MATCH(Sheet1!D4244,Sheet3!C:C,0))</f>
        <v>메디버디</v>
      </c>
      <c r="H4244">
        <f>COUNTIF(Sheet3!C:C,Sheet1!B4244)</f>
        <v>1</v>
      </c>
      <c r="I4244">
        <f>COUNTIF(Sheet3!$C:$C,Sheet1!C4244)</f>
        <v>1</v>
      </c>
      <c r="J4244">
        <f>COUNTIF(Sheet3!$C:$C,Sheet1!D4244)</f>
        <v>1</v>
      </c>
      <c r="L4244" t="str">
        <f t="shared" si="66"/>
        <v xml:space="preserve">            ('122-81-13217', '897-88-01022', '106-28-25036'),</v>
      </c>
    </row>
    <row r="4245" spans="2:12" x14ac:dyDescent="0.25">
      <c r="B4245" s="2">
        <v>1228113217</v>
      </c>
      <c r="C4245" s="2">
        <v>8978801022</v>
      </c>
      <c r="D4245" s="2">
        <v>1065600095</v>
      </c>
      <c r="E4245" s="4" t="str">
        <f>INDEX(Sheet3!B:B,MATCH(Sheet1!B4245,Sheet3!C:C,0))</f>
        <v>삼익제약(주)</v>
      </c>
      <c r="F4245" s="4" t="str">
        <f>INDEX(Sheet3!B:B,MATCH(Sheet1!C4245,Sheet3!C:C,0))</f>
        <v>주식회사 와이엔벤쳐스</v>
      </c>
      <c r="G4245" s="4" t="str">
        <f>INDEX(Sheet3!B:B,MATCH(Sheet1!D4245,Sheet3!C:C,0))</f>
        <v>바이론텍코리아</v>
      </c>
      <c r="H4245">
        <f>COUNTIF(Sheet3!C:C,Sheet1!B4245)</f>
        <v>1</v>
      </c>
      <c r="I4245">
        <f>COUNTIF(Sheet3!$C:$C,Sheet1!C4245)</f>
        <v>1</v>
      </c>
      <c r="J4245">
        <f>COUNTIF(Sheet3!$C:$C,Sheet1!D4245)</f>
        <v>1</v>
      </c>
      <c r="L4245" t="str">
        <f t="shared" si="66"/>
        <v xml:space="preserve">            ('122-81-13217', '897-88-01022', '106-56-00095'),</v>
      </c>
    </row>
    <row r="4246" spans="2:12" x14ac:dyDescent="0.25">
      <c r="B4246" s="2">
        <v>1228113217</v>
      </c>
      <c r="C4246" s="2">
        <v>8978801022</v>
      </c>
      <c r="D4246" s="2">
        <v>1092299817</v>
      </c>
      <c r="E4246" s="4" t="str">
        <f>INDEX(Sheet3!B:B,MATCH(Sheet1!B4246,Sheet3!C:C,0))</f>
        <v>삼익제약(주)</v>
      </c>
      <c r="F4246" s="4" t="str">
        <f>INDEX(Sheet3!B:B,MATCH(Sheet1!C4246,Sheet3!C:C,0))</f>
        <v>주식회사 와이엔벤쳐스</v>
      </c>
      <c r="G4246" s="4" t="str">
        <f>INDEX(Sheet3!B:B,MATCH(Sheet1!D4246,Sheet3!C:C,0))</f>
        <v>디유팜</v>
      </c>
      <c r="H4246">
        <f>COUNTIF(Sheet3!C:C,Sheet1!B4246)</f>
        <v>1</v>
      </c>
      <c r="I4246">
        <f>COUNTIF(Sheet3!$C:$C,Sheet1!C4246)</f>
        <v>1</v>
      </c>
      <c r="J4246">
        <f>COUNTIF(Sheet3!$C:$C,Sheet1!D4246)</f>
        <v>1</v>
      </c>
      <c r="L4246" t="str">
        <f t="shared" si="66"/>
        <v xml:space="preserve">            ('122-81-13217', '897-88-01022', '109-22-99817'),</v>
      </c>
    </row>
    <row r="4247" spans="2:12" x14ac:dyDescent="0.25">
      <c r="B4247" s="2">
        <v>1228113217</v>
      </c>
      <c r="C4247" s="2">
        <v>8978801022</v>
      </c>
      <c r="D4247" s="2">
        <v>1098700900</v>
      </c>
      <c r="E4247" s="4" t="str">
        <f>INDEX(Sheet3!B:B,MATCH(Sheet1!B4247,Sheet3!C:C,0))</f>
        <v>삼익제약(주)</v>
      </c>
      <c r="F4247" s="4" t="str">
        <f>INDEX(Sheet3!B:B,MATCH(Sheet1!C4247,Sheet3!C:C,0))</f>
        <v>주식회사 와이엔벤쳐스</v>
      </c>
      <c r="G4247" s="4" t="str">
        <f>INDEX(Sheet3!B:B,MATCH(Sheet1!D4247,Sheet3!C:C,0))</f>
        <v>동진유통</v>
      </c>
      <c r="H4247">
        <f>COUNTIF(Sheet3!C:C,Sheet1!B4247)</f>
        <v>1</v>
      </c>
      <c r="I4247">
        <f>COUNTIF(Sheet3!$C:$C,Sheet1!C4247)</f>
        <v>1</v>
      </c>
      <c r="J4247">
        <f>COUNTIF(Sheet3!$C:$C,Sheet1!D4247)</f>
        <v>1</v>
      </c>
      <c r="L4247" t="str">
        <f t="shared" si="66"/>
        <v xml:space="preserve">            ('122-81-13217', '897-88-01022', '109-87-00900'),</v>
      </c>
    </row>
    <row r="4248" spans="2:12" x14ac:dyDescent="0.25">
      <c r="B4248" s="2">
        <v>1228113217</v>
      </c>
      <c r="C4248" s="2">
        <v>8978801022</v>
      </c>
      <c r="D4248" s="2">
        <v>1181170628</v>
      </c>
      <c r="E4248" s="4" t="str">
        <f>INDEX(Sheet3!B:B,MATCH(Sheet1!B4248,Sheet3!C:C,0))</f>
        <v>삼익제약(주)</v>
      </c>
      <c r="F4248" s="4" t="str">
        <f>INDEX(Sheet3!B:B,MATCH(Sheet1!C4248,Sheet3!C:C,0))</f>
        <v>주식회사 와이엔벤쳐스</v>
      </c>
      <c r="G4248" s="4" t="str">
        <f>INDEX(Sheet3!B:B,MATCH(Sheet1!D4248,Sheet3!C:C,0))</f>
        <v>잇서비스</v>
      </c>
      <c r="H4248">
        <f>COUNTIF(Sheet3!C:C,Sheet1!B4248)</f>
        <v>1</v>
      </c>
      <c r="I4248">
        <f>COUNTIF(Sheet3!$C:$C,Sheet1!C4248)</f>
        <v>1</v>
      </c>
      <c r="J4248">
        <f>COUNTIF(Sheet3!$C:$C,Sheet1!D4248)</f>
        <v>1</v>
      </c>
      <c r="L4248" t="str">
        <f t="shared" si="66"/>
        <v xml:space="preserve">            ('122-81-13217', '897-88-01022', '118-11-70628'),</v>
      </c>
    </row>
    <row r="4249" spans="2:12" x14ac:dyDescent="0.25">
      <c r="B4249" s="2">
        <v>1228113217</v>
      </c>
      <c r="C4249" s="2">
        <v>8978801022</v>
      </c>
      <c r="D4249" s="2">
        <v>1308690525</v>
      </c>
      <c r="E4249" s="4" t="str">
        <f>INDEX(Sheet3!B:B,MATCH(Sheet1!B4249,Sheet3!C:C,0))</f>
        <v>삼익제약(주)</v>
      </c>
      <c r="F4249" s="4" t="str">
        <f>INDEX(Sheet3!B:B,MATCH(Sheet1!C4249,Sheet3!C:C,0))</f>
        <v>주식회사 와이엔벤쳐스</v>
      </c>
      <c r="G4249" s="4" t="str">
        <f>INDEX(Sheet3!B:B,MATCH(Sheet1!D4249,Sheet3!C:C,0))</f>
        <v>주식회사 삼진메디칼</v>
      </c>
      <c r="H4249">
        <f>COUNTIF(Sheet3!C:C,Sheet1!B4249)</f>
        <v>1</v>
      </c>
      <c r="I4249">
        <f>COUNTIF(Sheet3!$C:$C,Sheet1!C4249)</f>
        <v>1</v>
      </c>
      <c r="J4249">
        <f>COUNTIF(Sheet3!$C:$C,Sheet1!D4249)</f>
        <v>1</v>
      </c>
      <c r="L4249" t="str">
        <f t="shared" si="66"/>
        <v xml:space="preserve">            ('122-81-13217', '897-88-01022', '130-86-90525'),</v>
      </c>
    </row>
    <row r="4250" spans="2:12" x14ac:dyDescent="0.25">
      <c r="B4250" s="2">
        <v>1228113217</v>
      </c>
      <c r="C4250" s="2">
        <v>8978801022</v>
      </c>
      <c r="D4250" s="2">
        <v>1311020712</v>
      </c>
      <c r="E4250" s="4" t="str">
        <f>INDEX(Sheet3!B:B,MATCH(Sheet1!B4250,Sheet3!C:C,0))</f>
        <v>삼익제약(주)</v>
      </c>
      <c r="F4250" s="4" t="str">
        <f>INDEX(Sheet3!B:B,MATCH(Sheet1!C4250,Sheet3!C:C,0))</f>
        <v>주식회사 와이엔벤쳐스</v>
      </c>
      <c r="G4250" s="4" t="str">
        <f>INDEX(Sheet3!B:B,MATCH(Sheet1!D4250,Sheet3!C:C,0))</f>
        <v>엠에스씨메디칼(경인)</v>
      </c>
      <c r="H4250">
        <f>COUNTIF(Sheet3!C:C,Sheet1!B4250)</f>
        <v>1</v>
      </c>
      <c r="I4250">
        <f>COUNTIF(Sheet3!$C:$C,Sheet1!C4250)</f>
        <v>1</v>
      </c>
      <c r="J4250">
        <f>COUNTIF(Sheet3!$C:$C,Sheet1!D4250)</f>
        <v>1</v>
      </c>
      <c r="L4250" t="str">
        <f t="shared" si="66"/>
        <v xml:space="preserve">            ('122-81-13217', '897-88-01022', '131-10-20712'),</v>
      </c>
    </row>
    <row r="4251" spans="2:12" x14ac:dyDescent="0.25">
      <c r="B4251" s="2">
        <v>1228113217</v>
      </c>
      <c r="C4251" s="2">
        <v>8978801022</v>
      </c>
      <c r="D4251" s="2">
        <v>1345800226</v>
      </c>
      <c r="E4251" s="4" t="str">
        <f>INDEX(Sheet3!B:B,MATCH(Sheet1!B4251,Sheet3!C:C,0))</f>
        <v>삼익제약(주)</v>
      </c>
      <c r="F4251" s="4" t="str">
        <f>INDEX(Sheet3!B:B,MATCH(Sheet1!C4251,Sheet3!C:C,0))</f>
        <v>주식회사 와이엔벤쳐스</v>
      </c>
      <c r="G4251" s="4" t="str">
        <f>INDEX(Sheet3!B:B,MATCH(Sheet1!D4251,Sheet3!C:C,0))</f>
        <v>서하팜</v>
      </c>
      <c r="H4251">
        <f>COUNTIF(Sheet3!C:C,Sheet1!B4251)</f>
        <v>1</v>
      </c>
      <c r="I4251">
        <f>COUNTIF(Sheet3!$C:$C,Sheet1!C4251)</f>
        <v>1</v>
      </c>
      <c r="J4251">
        <f>COUNTIF(Sheet3!$C:$C,Sheet1!D4251)</f>
        <v>1</v>
      </c>
      <c r="L4251" t="str">
        <f t="shared" si="66"/>
        <v xml:space="preserve">            ('122-81-13217', '897-88-01022', '134-58-00226'),</v>
      </c>
    </row>
    <row r="4252" spans="2:12" x14ac:dyDescent="0.25">
      <c r="B4252" s="2">
        <v>1228113217</v>
      </c>
      <c r="C4252" s="2">
        <v>8978801022</v>
      </c>
      <c r="D4252" s="2">
        <v>1352982328</v>
      </c>
      <c r="E4252" s="4" t="str">
        <f>INDEX(Sheet3!B:B,MATCH(Sheet1!B4252,Sheet3!C:C,0))</f>
        <v>삼익제약(주)</v>
      </c>
      <c r="F4252" s="4" t="str">
        <f>INDEX(Sheet3!B:B,MATCH(Sheet1!C4252,Sheet3!C:C,0))</f>
        <v>주식회사 와이엔벤쳐스</v>
      </c>
      <c r="G4252" s="4" t="str">
        <f>INDEX(Sheet3!B:B,MATCH(Sheet1!D4252,Sheet3!C:C,0))</f>
        <v>엠제이팜</v>
      </c>
      <c r="H4252">
        <f>COUNTIF(Sheet3!C:C,Sheet1!B4252)</f>
        <v>1</v>
      </c>
      <c r="I4252">
        <f>COUNTIF(Sheet3!$C:$C,Sheet1!C4252)</f>
        <v>1</v>
      </c>
      <c r="J4252">
        <f>COUNTIF(Sheet3!$C:$C,Sheet1!D4252)</f>
        <v>1</v>
      </c>
      <c r="L4252" t="str">
        <f t="shared" si="66"/>
        <v xml:space="preserve">            ('122-81-13217', '897-88-01022', '135-29-82328'),</v>
      </c>
    </row>
    <row r="4253" spans="2:12" x14ac:dyDescent="0.25">
      <c r="B4253" s="2">
        <v>1228113217</v>
      </c>
      <c r="C4253" s="2">
        <v>8978801022</v>
      </c>
      <c r="D4253" s="2">
        <v>1388171018</v>
      </c>
      <c r="E4253" s="4" t="str">
        <f>INDEX(Sheet3!B:B,MATCH(Sheet1!B4253,Sheet3!C:C,0))</f>
        <v>삼익제약(주)</v>
      </c>
      <c r="F4253" s="4" t="str">
        <f>INDEX(Sheet3!B:B,MATCH(Sheet1!C4253,Sheet3!C:C,0))</f>
        <v>주식회사 와이엔벤쳐스</v>
      </c>
      <c r="G4253" s="4" t="str">
        <f>INDEX(Sheet3!B:B,MATCH(Sheet1!D4253,Sheet3!C:C,0))</f>
        <v>(주)엠에스엔씨</v>
      </c>
      <c r="H4253">
        <f>COUNTIF(Sheet3!C:C,Sheet1!B4253)</f>
        <v>1</v>
      </c>
      <c r="I4253">
        <f>COUNTIF(Sheet3!$C:$C,Sheet1!C4253)</f>
        <v>1</v>
      </c>
      <c r="J4253">
        <f>COUNTIF(Sheet3!$C:$C,Sheet1!D4253)</f>
        <v>1</v>
      </c>
      <c r="L4253" t="str">
        <f t="shared" si="66"/>
        <v xml:space="preserve">            ('122-81-13217', '897-88-01022', '138-81-71018'),</v>
      </c>
    </row>
    <row r="4254" spans="2:12" x14ac:dyDescent="0.25">
      <c r="B4254" s="2">
        <v>1228113217</v>
      </c>
      <c r="C4254" s="2">
        <v>8978801022</v>
      </c>
      <c r="D4254" s="2">
        <v>1428159726</v>
      </c>
      <c r="E4254" s="4" t="str">
        <f>INDEX(Sheet3!B:B,MATCH(Sheet1!B4254,Sheet3!C:C,0))</f>
        <v>삼익제약(주)</v>
      </c>
      <c r="F4254" s="4" t="str">
        <f>INDEX(Sheet3!B:B,MATCH(Sheet1!C4254,Sheet3!C:C,0))</f>
        <v>주식회사 와이엔벤쳐스</v>
      </c>
      <c r="G4254" s="4" t="str">
        <f>INDEX(Sheet3!B:B,MATCH(Sheet1!D4254,Sheet3!C:C,0))</f>
        <v>아이뷰메디칼</v>
      </c>
      <c r="H4254">
        <f>COUNTIF(Sheet3!C:C,Sheet1!B4254)</f>
        <v>1</v>
      </c>
      <c r="I4254">
        <f>COUNTIF(Sheet3!$C:$C,Sheet1!C4254)</f>
        <v>1</v>
      </c>
      <c r="J4254">
        <f>COUNTIF(Sheet3!$C:$C,Sheet1!D4254)</f>
        <v>1</v>
      </c>
      <c r="L4254" t="str">
        <f t="shared" si="66"/>
        <v xml:space="preserve">            ('122-81-13217', '897-88-01022', '142-81-59726'),</v>
      </c>
    </row>
    <row r="4255" spans="2:12" x14ac:dyDescent="0.25">
      <c r="B4255" s="2">
        <v>1228113217</v>
      </c>
      <c r="C4255" s="2">
        <v>8978801022</v>
      </c>
      <c r="D4255" s="2">
        <v>1460802974</v>
      </c>
      <c r="E4255" s="4" t="str">
        <f>INDEX(Sheet3!B:B,MATCH(Sheet1!B4255,Sheet3!C:C,0))</f>
        <v>삼익제약(주)</v>
      </c>
      <c r="F4255" s="4" t="str">
        <f>INDEX(Sheet3!B:B,MATCH(Sheet1!C4255,Sheet3!C:C,0))</f>
        <v>주식회사 와이엔벤쳐스</v>
      </c>
      <c r="G4255" s="4" t="str">
        <f>INDEX(Sheet3!B:B,MATCH(Sheet1!D4255,Sheet3!C:C,0))</f>
        <v>제약보부상</v>
      </c>
      <c r="H4255">
        <f>COUNTIF(Sheet3!C:C,Sheet1!B4255)</f>
        <v>1</v>
      </c>
      <c r="I4255">
        <f>COUNTIF(Sheet3!$C:$C,Sheet1!C4255)</f>
        <v>1</v>
      </c>
      <c r="J4255">
        <f>COUNTIF(Sheet3!$C:$C,Sheet1!D4255)</f>
        <v>1</v>
      </c>
      <c r="L4255" t="str">
        <f t="shared" si="66"/>
        <v xml:space="preserve">            ('122-81-13217', '897-88-01022', '146-08-02974'),</v>
      </c>
    </row>
    <row r="4256" spans="2:12" x14ac:dyDescent="0.25">
      <c r="B4256" s="2">
        <v>1228113217</v>
      </c>
      <c r="C4256" s="2">
        <v>8978801022</v>
      </c>
      <c r="D4256" s="2">
        <v>1464700937</v>
      </c>
      <c r="E4256" s="4" t="str">
        <f>INDEX(Sheet3!B:B,MATCH(Sheet1!B4256,Sheet3!C:C,0))</f>
        <v>삼익제약(주)</v>
      </c>
      <c r="F4256" s="4" t="str">
        <f>INDEX(Sheet3!B:B,MATCH(Sheet1!C4256,Sheet3!C:C,0))</f>
        <v>주식회사 와이엔벤쳐스</v>
      </c>
      <c r="G4256" s="4" t="str">
        <f>INDEX(Sheet3!B:B,MATCH(Sheet1!D4256,Sheet3!C:C,0))</f>
        <v>케이엔팜</v>
      </c>
      <c r="H4256">
        <f>COUNTIF(Sheet3!C:C,Sheet1!B4256)</f>
        <v>1</v>
      </c>
      <c r="I4256">
        <f>COUNTIF(Sheet3!$C:$C,Sheet1!C4256)</f>
        <v>1</v>
      </c>
      <c r="J4256">
        <f>COUNTIF(Sheet3!$C:$C,Sheet1!D4256)</f>
        <v>1</v>
      </c>
      <c r="L4256" t="str">
        <f t="shared" si="66"/>
        <v xml:space="preserve">            ('122-81-13217', '897-88-01022', '146-47-00937'),</v>
      </c>
    </row>
    <row r="4257" spans="2:12" x14ac:dyDescent="0.25">
      <c r="B4257" s="2">
        <v>1228113217</v>
      </c>
      <c r="C4257" s="2">
        <v>8978801022</v>
      </c>
      <c r="D4257" s="2">
        <v>1532300899</v>
      </c>
      <c r="E4257" s="4" t="str">
        <f>INDEX(Sheet3!B:B,MATCH(Sheet1!B4257,Sheet3!C:C,0))</f>
        <v>삼익제약(주)</v>
      </c>
      <c r="F4257" s="4" t="str">
        <f>INDEX(Sheet3!B:B,MATCH(Sheet1!C4257,Sheet3!C:C,0))</f>
        <v>주식회사 와이엔벤쳐스</v>
      </c>
      <c r="G4257" s="4" t="str">
        <f>INDEX(Sheet3!B:B,MATCH(Sheet1!D4257,Sheet3!C:C,0))</f>
        <v>오케이팜</v>
      </c>
      <c r="H4257">
        <f>COUNTIF(Sheet3!C:C,Sheet1!B4257)</f>
        <v>1</v>
      </c>
      <c r="I4257">
        <f>COUNTIF(Sheet3!$C:$C,Sheet1!C4257)</f>
        <v>1</v>
      </c>
      <c r="J4257">
        <f>COUNTIF(Sheet3!$C:$C,Sheet1!D4257)</f>
        <v>1</v>
      </c>
      <c r="L4257" t="str">
        <f t="shared" si="66"/>
        <v xml:space="preserve">            ('122-81-13217', '897-88-01022', '153-23-00899'),</v>
      </c>
    </row>
    <row r="4258" spans="2:12" x14ac:dyDescent="0.25">
      <c r="B4258" s="2">
        <v>1228113217</v>
      </c>
      <c r="C4258" s="2">
        <v>8978801022</v>
      </c>
      <c r="D4258" s="2">
        <v>1588601355</v>
      </c>
      <c r="E4258" s="4" t="str">
        <f>INDEX(Sheet3!B:B,MATCH(Sheet1!B4258,Sheet3!C:C,0))</f>
        <v>삼익제약(주)</v>
      </c>
      <c r="F4258" s="4" t="str">
        <f>INDEX(Sheet3!B:B,MATCH(Sheet1!C4258,Sheet3!C:C,0))</f>
        <v>주식회사 와이엔벤쳐스</v>
      </c>
      <c r="G4258" s="4" t="str">
        <f>INDEX(Sheet3!B:B,MATCH(Sheet1!D4258,Sheet3!C:C,0))</f>
        <v>오투바이오</v>
      </c>
      <c r="H4258">
        <f>COUNTIF(Sheet3!C:C,Sheet1!B4258)</f>
        <v>1</v>
      </c>
      <c r="I4258">
        <f>COUNTIF(Sheet3!$C:$C,Sheet1!C4258)</f>
        <v>1</v>
      </c>
      <c r="J4258">
        <f>COUNTIF(Sheet3!$C:$C,Sheet1!D4258)</f>
        <v>1</v>
      </c>
      <c r="L4258" t="str">
        <f t="shared" si="66"/>
        <v xml:space="preserve">            ('122-81-13217', '897-88-01022', '158-86-01355'),</v>
      </c>
    </row>
    <row r="4259" spans="2:12" x14ac:dyDescent="0.25">
      <c r="B4259" s="2">
        <v>1228113217</v>
      </c>
      <c r="C4259" s="2">
        <v>8978801022</v>
      </c>
      <c r="D4259" s="2">
        <v>1648101127</v>
      </c>
      <c r="E4259" s="4" t="str">
        <f>INDEX(Sheet3!B:B,MATCH(Sheet1!B4259,Sheet3!C:C,0))</f>
        <v>삼익제약(주)</v>
      </c>
      <c r="F4259" s="4" t="str">
        <f>INDEX(Sheet3!B:B,MATCH(Sheet1!C4259,Sheet3!C:C,0))</f>
        <v>주식회사 와이엔벤쳐스</v>
      </c>
      <c r="G4259" s="4" t="str">
        <f>INDEX(Sheet3!B:B,MATCH(Sheet1!D4259,Sheet3!C:C,0))</f>
        <v>굿모닝</v>
      </c>
      <c r="H4259">
        <f>COUNTIF(Sheet3!C:C,Sheet1!B4259)</f>
        <v>1</v>
      </c>
      <c r="I4259">
        <f>COUNTIF(Sheet3!$C:$C,Sheet1!C4259)</f>
        <v>1</v>
      </c>
      <c r="J4259">
        <f>COUNTIF(Sheet3!$C:$C,Sheet1!D4259)</f>
        <v>1</v>
      </c>
      <c r="L4259" t="str">
        <f t="shared" si="66"/>
        <v xml:space="preserve">            ('122-81-13217', '897-88-01022', '164-81-01127'),</v>
      </c>
    </row>
    <row r="4260" spans="2:12" x14ac:dyDescent="0.25">
      <c r="B4260" s="2">
        <v>1228113217</v>
      </c>
      <c r="C4260" s="2">
        <v>8978801022</v>
      </c>
      <c r="D4260" s="2">
        <v>1685800874</v>
      </c>
      <c r="E4260" s="4" t="str">
        <f>INDEX(Sheet3!B:B,MATCH(Sheet1!B4260,Sheet3!C:C,0))</f>
        <v>삼익제약(주)</v>
      </c>
      <c r="F4260" s="4" t="str">
        <f>INDEX(Sheet3!B:B,MATCH(Sheet1!C4260,Sheet3!C:C,0))</f>
        <v>주식회사 와이엔벤쳐스</v>
      </c>
      <c r="G4260" s="4" t="str">
        <f>INDEX(Sheet3!B:B,MATCH(Sheet1!D4260,Sheet3!C:C,0))</f>
        <v>화은컨설팅</v>
      </c>
      <c r="H4260">
        <f>COUNTIF(Sheet3!C:C,Sheet1!B4260)</f>
        <v>1</v>
      </c>
      <c r="I4260">
        <f>COUNTIF(Sheet3!$C:$C,Sheet1!C4260)</f>
        <v>1</v>
      </c>
      <c r="J4260">
        <f>COUNTIF(Sheet3!$C:$C,Sheet1!D4260)</f>
        <v>1</v>
      </c>
      <c r="L4260" t="str">
        <f t="shared" si="66"/>
        <v xml:space="preserve">            ('122-81-13217', '897-88-01022', '168-58-00874'),</v>
      </c>
    </row>
    <row r="4261" spans="2:12" x14ac:dyDescent="0.25">
      <c r="B4261" s="2">
        <v>1228113217</v>
      </c>
      <c r="C4261" s="2">
        <v>8978801022</v>
      </c>
      <c r="D4261" s="2">
        <v>1781801777</v>
      </c>
      <c r="E4261" s="4" t="str">
        <f>INDEX(Sheet3!B:B,MATCH(Sheet1!B4261,Sheet3!C:C,0))</f>
        <v>삼익제약(주)</v>
      </c>
      <c r="F4261" s="4" t="str">
        <f>INDEX(Sheet3!B:B,MATCH(Sheet1!C4261,Sheet3!C:C,0))</f>
        <v>주식회사 와이엔벤쳐스</v>
      </c>
      <c r="G4261" s="4" t="str">
        <f>INDEX(Sheet3!B:B,MATCH(Sheet1!D4261,Sheet3!C:C,0))</f>
        <v>디에이치코리아</v>
      </c>
      <c r="H4261">
        <f>COUNTIF(Sheet3!C:C,Sheet1!B4261)</f>
        <v>1</v>
      </c>
      <c r="I4261">
        <f>COUNTIF(Sheet3!$C:$C,Sheet1!C4261)</f>
        <v>1</v>
      </c>
      <c r="J4261">
        <f>COUNTIF(Sheet3!$C:$C,Sheet1!D4261)</f>
        <v>1</v>
      </c>
      <c r="L4261" t="str">
        <f t="shared" si="66"/>
        <v xml:space="preserve">            ('122-81-13217', '897-88-01022', '178-18-01777'),</v>
      </c>
    </row>
    <row r="4262" spans="2:12" x14ac:dyDescent="0.25">
      <c r="B4262" s="2">
        <v>1228113217</v>
      </c>
      <c r="C4262" s="2">
        <v>8978801022</v>
      </c>
      <c r="D4262" s="2">
        <v>1811300541</v>
      </c>
      <c r="E4262" s="4" t="str">
        <f>INDEX(Sheet3!B:B,MATCH(Sheet1!B4262,Sheet3!C:C,0))</f>
        <v>삼익제약(주)</v>
      </c>
      <c r="F4262" s="4" t="str">
        <f>INDEX(Sheet3!B:B,MATCH(Sheet1!C4262,Sheet3!C:C,0))</f>
        <v>주식회사 와이엔벤쳐스</v>
      </c>
      <c r="G4262" s="4" t="str">
        <f>INDEX(Sheet3!B:B,MATCH(Sheet1!D4262,Sheet3!C:C,0))</f>
        <v>DH코리아</v>
      </c>
      <c r="H4262">
        <f>COUNTIF(Sheet3!C:C,Sheet1!B4262)</f>
        <v>1</v>
      </c>
      <c r="I4262">
        <f>COUNTIF(Sheet3!$C:$C,Sheet1!C4262)</f>
        <v>1</v>
      </c>
      <c r="J4262">
        <f>COUNTIF(Sheet3!$C:$C,Sheet1!D4262)</f>
        <v>1</v>
      </c>
      <c r="L4262" t="str">
        <f t="shared" si="66"/>
        <v xml:space="preserve">            ('122-81-13217', '897-88-01022', '181-13-00541'),</v>
      </c>
    </row>
    <row r="4263" spans="2:12" x14ac:dyDescent="0.25">
      <c r="B4263" s="2">
        <v>1228113217</v>
      </c>
      <c r="C4263" s="2">
        <v>8978801022</v>
      </c>
      <c r="D4263" s="2">
        <v>1858800672</v>
      </c>
      <c r="E4263" s="4" t="str">
        <f>INDEX(Sheet3!B:B,MATCH(Sheet1!B4263,Sheet3!C:C,0))</f>
        <v>삼익제약(주)</v>
      </c>
      <c r="F4263" s="4" t="str">
        <f>INDEX(Sheet3!B:B,MATCH(Sheet1!C4263,Sheet3!C:C,0))</f>
        <v>주식회사 와이엔벤쳐스</v>
      </c>
      <c r="G4263" s="4" t="str">
        <f>INDEX(Sheet3!B:B,MATCH(Sheet1!D4263,Sheet3!C:C,0))</f>
        <v>주식회사 연운</v>
      </c>
      <c r="H4263">
        <f>COUNTIF(Sheet3!C:C,Sheet1!B4263)</f>
        <v>1</v>
      </c>
      <c r="I4263">
        <f>COUNTIF(Sheet3!$C:$C,Sheet1!C4263)</f>
        <v>1</v>
      </c>
      <c r="J4263">
        <f>COUNTIF(Sheet3!$C:$C,Sheet1!D4263)</f>
        <v>1</v>
      </c>
      <c r="L4263" t="str">
        <f t="shared" si="66"/>
        <v xml:space="preserve">            ('122-81-13217', '897-88-01022', '185-88-00672'),</v>
      </c>
    </row>
    <row r="4264" spans="2:12" x14ac:dyDescent="0.25">
      <c r="B4264" s="2">
        <v>1228113217</v>
      </c>
      <c r="C4264" s="2">
        <v>8978801022</v>
      </c>
      <c r="D4264" s="2">
        <v>1863201599</v>
      </c>
      <c r="E4264" s="4" t="str">
        <f>INDEX(Sheet3!B:B,MATCH(Sheet1!B4264,Sheet3!C:C,0))</f>
        <v>삼익제약(주)</v>
      </c>
      <c r="F4264" s="4" t="str">
        <f>INDEX(Sheet3!B:B,MATCH(Sheet1!C4264,Sheet3!C:C,0))</f>
        <v>주식회사 와이엔벤쳐스</v>
      </c>
      <c r="G4264" s="4" t="str">
        <f>INDEX(Sheet3!B:B,MATCH(Sheet1!D4264,Sheet3!C:C,0))</f>
        <v>디티준팜</v>
      </c>
      <c r="H4264">
        <f>COUNTIF(Sheet3!C:C,Sheet1!B4264)</f>
        <v>1</v>
      </c>
      <c r="I4264">
        <f>COUNTIF(Sheet3!$C:$C,Sheet1!C4264)</f>
        <v>1</v>
      </c>
      <c r="J4264">
        <f>COUNTIF(Sheet3!$C:$C,Sheet1!D4264)</f>
        <v>1</v>
      </c>
      <c r="L4264" t="str">
        <f t="shared" si="66"/>
        <v xml:space="preserve">            ('122-81-13217', '897-88-01022', '186-32-01599'),</v>
      </c>
    </row>
    <row r="4265" spans="2:12" x14ac:dyDescent="0.25">
      <c r="B4265" s="2">
        <v>1228113217</v>
      </c>
      <c r="C4265" s="2">
        <v>8978801022</v>
      </c>
      <c r="D4265" s="2">
        <v>1888700752</v>
      </c>
      <c r="E4265" s="4" t="str">
        <f>INDEX(Sheet3!B:B,MATCH(Sheet1!B4265,Sheet3!C:C,0))</f>
        <v>삼익제약(주)</v>
      </c>
      <c r="F4265" s="4" t="str">
        <f>INDEX(Sheet3!B:B,MATCH(Sheet1!C4265,Sheet3!C:C,0))</f>
        <v>주식회사 와이엔벤쳐스</v>
      </c>
      <c r="G4265" s="4" t="str">
        <f>INDEX(Sheet3!B:B,MATCH(Sheet1!D4265,Sheet3!C:C,0))</f>
        <v>(주)위드원</v>
      </c>
      <c r="H4265">
        <f>COUNTIF(Sheet3!C:C,Sheet1!B4265)</f>
        <v>1</v>
      </c>
      <c r="I4265">
        <f>COUNTIF(Sheet3!$C:$C,Sheet1!C4265)</f>
        <v>1</v>
      </c>
      <c r="J4265">
        <f>COUNTIF(Sheet3!$C:$C,Sheet1!D4265)</f>
        <v>1</v>
      </c>
      <c r="L4265" t="str">
        <f t="shared" si="66"/>
        <v xml:space="preserve">            ('122-81-13217', '897-88-01022', '188-87-00752'),</v>
      </c>
    </row>
    <row r="4266" spans="2:12" x14ac:dyDescent="0.25">
      <c r="B4266" s="2">
        <v>1228113217</v>
      </c>
      <c r="C4266" s="2">
        <v>8978801022</v>
      </c>
      <c r="D4266" s="2">
        <v>1958803356</v>
      </c>
      <c r="E4266" s="4" t="str">
        <f>INDEX(Sheet3!B:B,MATCH(Sheet1!B4266,Sheet3!C:C,0))</f>
        <v>삼익제약(주)</v>
      </c>
      <c r="F4266" s="4" t="str">
        <f>INDEX(Sheet3!B:B,MATCH(Sheet1!C4266,Sheet3!C:C,0))</f>
        <v>주식회사 와이엔벤쳐스</v>
      </c>
      <c r="G4266" s="4" t="str">
        <f>INDEX(Sheet3!B:B,MATCH(Sheet1!D4266,Sheet3!C:C,0))</f>
        <v>다인팜</v>
      </c>
      <c r="H4266">
        <f>COUNTIF(Sheet3!C:C,Sheet1!B4266)</f>
        <v>1</v>
      </c>
      <c r="I4266">
        <f>COUNTIF(Sheet3!$C:$C,Sheet1!C4266)</f>
        <v>1</v>
      </c>
      <c r="J4266">
        <f>COUNTIF(Sheet3!$C:$C,Sheet1!D4266)</f>
        <v>1</v>
      </c>
      <c r="L4266" t="str">
        <f t="shared" si="66"/>
        <v xml:space="preserve">            ('122-81-13217', '897-88-01022', '195-88-03356'),</v>
      </c>
    </row>
    <row r="4267" spans="2:12" x14ac:dyDescent="0.25">
      <c r="B4267" s="2">
        <v>1228113217</v>
      </c>
      <c r="C4267" s="2">
        <v>8978801022</v>
      </c>
      <c r="D4267" s="2">
        <v>1960502890</v>
      </c>
      <c r="E4267" s="4" t="str">
        <f>INDEX(Sheet3!B:B,MATCH(Sheet1!B4267,Sheet3!C:C,0))</f>
        <v>삼익제약(주)</v>
      </c>
      <c r="F4267" s="4" t="str">
        <f>INDEX(Sheet3!B:B,MATCH(Sheet1!C4267,Sheet3!C:C,0))</f>
        <v>주식회사 와이엔벤쳐스</v>
      </c>
      <c r="G4267" s="4" t="str">
        <f>INDEX(Sheet3!B:B,MATCH(Sheet1!D4267,Sheet3!C:C,0))</f>
        <v>희권팜</v>
      </c>
      <c r="H4267">
        <f>COUNTIF(Sheet3!C:C,Sheet1!B4267)</f>
        <v>1</v>
      </c>
      <c r="I4267">
        <f>COUNTIF(Sheet3!$C:$C,Sheet1!C4267)</f>
        <v>1</v>
      </c>
      <c r="J4267">
        <f>COUNTIF(Sheet3!$C:$C,Sheet1!D4267)</f>
        <v>1</v>
      </c>
      <c r="L4267" t="str">
        <f t="shared" si="66"/>
        <v xml:space="preserve">            ('122-81-13217', '897-88-01022', '196-05-02890'),</v>
      </c>
    </row>
    <row r="4268" spans="2:12" x14ac:dyDescent="0.25">
      <c r="B4268" s="2">
        <v>1228113217</v>
      </c>
      <c r="C4268" s="2">
        <v>8978801022</v>
      </c>
      <c r="D4268" s="2">
        <v>2032003206</v>
      </c>
      <c r="E4268" s="4" t="str">
        <f>INDEX(Sheet3!B:B,MATCH(Sheet1!B4268,Sheet3!C:C,0))</f>
        <v>삼익제약(주)</v>
      </c>
      <c r="F4268" s="4" t="str">
        <f>INDEX(Sheet3!B:B,MATCH(Sheet1!C4268,Sheet3!C:C,0))</f>
        <v>주식회사 와이엔벤쳐스</v>
      </c>
      <c r="G4268" s="4" t="str">
        <f>INDEX(Sheet3!B:B,MATCH(Sheet1!D4268,Sheet3!C:C,0))</f>
        <v>위드온</v>
      </c>
      <c r="H4268">
        <f>COUNTIF(Sheet3!C:C,Sheet1!B4268)</f>
        <v>1</v>
      </c>
      <c r="I4268">
        <f>COUNTIF(Sheet3!$C:$C,Sheet1!C4268)</f>
        <v>1</v>
      </c>
      <c r="J4268">
        <f>COUNTIF(Sheet3!$C:$C,Sheet1!D4268)</f>
        <v>1</v>
      </c>
      <c r="L4268" t="str">
        <f t="shared" si="66"/>
        <v xml:space="preserve">            ('122-81-13217', '897-88-01022', '203-20-03206'),</v>
      </c>
    </row>
    <row r="4269" spans="2:12" x14ac:dyDescent="0.25">
      <c r="B4269" s="2">
        <v>1228113217</v>
      </c>
      <c r="C4269" s="2">
        <v>8978801022</v>
      </c>
      <c r="D4269" s="2">
        <v>2083163485</v>
      </c>
      <c r="E4269" s="4" t="str">
        <f>INDEX(Sheet3!B:B,MATCH(Sheet1!B4269,Sheet3!C:C,0))</f>
        <v>삼익제약(주)</v>
      </c>
      <c r="F4269" s="4" t="str">
        <f>INDEX(Sheet3!B:B,MATCH(Sheet1!C4269,Sheet3!C:C,0))</f>
        <v>주식회사 와이엔벤쳐스</v>
      </c>
      <c r="G4269" s="4" t="str">
        <f>INDEX(Sheet3!B:B,MATCH(Sheet1!D4269,Sheet3!C:C,0))</f>
        <v>리더스팜</v>
      </c>
      <c r="H4269">
        <f>COUNTIF(Sheet3!C:C,Sheet1!B4269)</f>
        <v>1</v>
      </c>
      <c r="I4269">
        <f>COUNTIF(Sheet3!$C:$C,Sheet1!C4269)</f>
        <v>1</v>
      </c>
      <c r="J4269">
        <f>COUNTIF(Sheet3!$C:$C,Sheet1!D4269)</f>
        <v>1</v>
      </c>
      <c r="L4269" t="str">
        <f t="shared" si="66"/>
        <v xml:space="preserve">            ('122-81-13217', '897-88-01022', '208-31-63485'),</v>
      </c>
    </row>
    <row r="4270" spans="2:12" x14ac:dyDescent="0.25">
      <c r="B4270" s="2">
        <v>1228113217</v>
      </c>
      <c r="C4270" s="2">
        <v>8978801022</v>
      </c>
      <c r="D4270" s="2">
        <v>2102780909</v>
      </c>
      <c r="E4270" s="4" t="str">
        <f>INDEX(Sheet3!B:B,MATCH(Sheet1!B4270,Sheet3!C:C,0))</f>
        <v>삼익제약(주)</v>
      </c>
      <c r="F4270" s="4" t="str">
        <f>INDEX(Sheet3!B:B,MATCH(Sheet1!C4270,Sheet3!C:C,0))</f>
        <v>주식회사 와이엔벤쳐스</v>
      </c>
      <c r="G4270" s="4" t="str">
        <f>INDEX(Sheet3!B:B,MATCH(Sheet1!D4270,Sheet3!C:C,0))</f>
        <v>조은팜</v>
      </c>
      <c r="H4270">
        <f>COUNTIF(Sheet3!C:C,Sheet1!B4270)</f>
        <v>1</v>
      </c>
      <c r="I4270">
        <f>COUNTIF(Sheet3!$C:$C,Sheet1!C4270)</f>
        <v>1</v>
      </c>
      <c r="J4270">
        <f>COUNTIF(Sheet3!$C:$C,Sheet1!D4270)</f>
        <v>1</v>
      </c>
      <c r="L4270" t="str">
        <f t="shared" si="66"/>
        <v xml:space="preserve">            ('122-81-13217', '897-88-01022', '210-27-80909'),</v>
      </c>
    </row>
    <row r="4271" spans="2:12" x14ac:dyDescent="0.25">
      <c r="B4271" s="2">
        <v>1228113217</v>
      </c>
      <c r="C4271" s="2">
        <v>8978801022</v>
      </c>
      <c r="D4271" s="2">
        <v>2116160671</v>
      </c>
      <c r="E4271" s="4" t="str">
        <f>INDEX(Sheet3!B:B,MATCH(Sheet1!B4271,Sheet3!C:C,0))</f>
        <v>삼익제약(주)</v>
      </c>
      <c r="F4271" s="4" t="str">
        <f>INDEX(Sheet3!B:B,MATCH(Sheet1!C4271,Sheet3!C:C,0))</f>
        <v>주식회사 와이엔벤쳐스</v>
      </c>
      <c r="G4271" s="4" t="str">
        <f>INDEX(Sheet3!B:B,MATCH(Sheet1!D4271,Sheet3!C:C,0))</f>
        <v>준성메디칼</v>
      </c>
      <c r="H4271">
        <f>COUNTIF(Sheet3!C:C,Sheet1!B4271)</f>
        <v>1</v>
      </c>
      <c r="I4271">
        <f>COUNTIF(Sheet3!$C:$C,Sheet1!C4271)</f>
        <v>1</v>
      </c>
      <c r="J4271">
        <f>COUNTIF(Sheet3!$C:$C,Sheet1!D4271)</f>
        <v>1</v>
      </c>
      <c r="L4271" t="str">
        <f t="shared" si="66"/>
        <v xml:space="preserve">            ('122-81-13217', '897-88-01022', '211-61-60671'),</v>
      </c>
    </row>
    <row r="4272" spans="2:12" x14ac:dyDescent="0.25">
      <c r="B4272" s="2">
        <v>1228113217</v>
      </c>
      <c r="C4272" s="2">
        <v>8978801022</v>
      </c>
      <c r="D4272" s="2">
        <v>2128613233</v>
      </c>
      <c r="E4272" s="4" t="str">
        <f>INDEX(Sheet3!B:B,MATCH(Sheet1!B4272,Sheet3!C:C,0))</f>
        <v>삼익제약(주)</v>
      </c>
      <c r="F4272" s="4" t="str">
        <f>INDEX(Sheet3!B:B,MATCH(Sheet1!C4272,Sheet3!C:C,0))</f>
        <v>주식회사 와이엔벤쳐스</v>
      </c>
      <c r="G4272" s="4" t="str">
        <f>INDEX(Sheet3!B:B,MATCH(Sheet1!D4272,Sheet3!C:C,0))</f>
        <v>엠에스바이오팜</v>
      </c>
      <c r="H4272">
        <f>COUNTIF(Sheet3!C:C,Sheet1!B4272)</f>
        <v>1</v>
      </c>
      <c r="I4272">
        <f>COUNTIF(Sheet3!$C:$C,Sheet1!C4272)</f>
        <v>1</v>
      </c>
      <c r="J4272">
        <f>COUNTIF(Sheet3!$C:$C,Sheet1!D4272)</f>
        <v>1</v>
      </c>
      <c r="L4272" t="str">
        <f t="shared" si="66"/>
        <v xml:space="preserve">            ('122-81-13217', '897-88-01022', '212-86-13233'),</v>
      </c>
    </row>
    <row r="4273" spans="2:12" x14ac:dyDescent="0.25">
      <c r="B4273" s="2">
        <v>1228113217</v>
      </c>
      <c r="C4273" s="2">
        <v>8978801022</v>
      </c>
      <c r="D4273" s="2">
        <v>2152407746</v>
      </c>
      <c r="E4273" s="4" t="str">
        <f>INDEX(Sheet3!B:B,MATCH(Sheet1!B4273,Sheet3!C:C,0))</f>
        <v>삼익제약(주)</v>
      </c>
      <c r="F4273" s="4" t="str">
        <f>INDEX(Sheet3!B:B,MATCH(Sheet1!C4273,Sheet3!C:C,0))</f>
        <v>주식회사 와이엔벤쳐스</v>
      </c>
      <c r="G4273" s="4" t="str">
        <f>INDEX(Sheet3!B:B,MATCH(Sheet1!D4273,Sheet3!C:C,0))</f>
        <v>학성약품</v>
      </c>
      <c r="H4273">
        <f>COUNTIF(Sheet3!C:C,Sheet1!B4273)</f>
        <v>1</v>
      </c>
      <c r="I4273">
        <f>COUNTIF(Sheet3!$C:$C,Sheet1!C4273)</f>
        <v>1</v>
      </c>
      <c r="J4273">
        <f>COUNTIF(Sheet3!$C:$C,Sheet1!D4273)</f>
        <v>1</v>
      </c>
      <c r="L4273" t="str">
        <f t="shared" si="66"/>
        <v xml:space="preserve">            ('122-81-13217', '897-88-01022', '215-24-07746'),</v>
      </c>
    </row>
    <row r="4274" spans="2:12" x14ac:dyDescent="0.25">
      <c r="B4274" s="2">
        <v>1228113217</v>
      </c>
      <c r="C4274" s="2">
        <v>8978801022</v>
      </c>
      <c r="D4274" s="2">
        <v>2171413003</v>
      </c>
      <c r="E4274" s="4" t="str">
        <f>INDEX(Sheet3!B:B,MATCH(Sheet1!B4274,Sheet3!C:C,0))</f>
        <v>삼익제약(주)</v>
      </c>
      <c r="F4274" s="4" t="str">
        <f>INDEX(Sheet3!B:B,MATCH(Sheet1!C4274,Sheet3!C:C,0))</f>
        <v>주식회사 와이엔벤쳐스</v>
      </c>
      <c r="G4274" s="4" t="str">
        <f>INDEX(Sheet3!B:B,MATCH(Sheet1!D4274,Sheet3!C:C,0))</f>
        <v>으뜸</v>
      </c>
      <c r="H4274">
        <f>COUNTIF(Sheet3!C:C,Sheet1!B4274)</f>
        <v>1</v>
      </c>
      <c r="I4274">
        <f>COUNTIF(Sheet3!$C:$C,Sheet1!C4274)</f>
        <v>1</v>
      </c>
      <c r="J4274">
        <f>COUNTIF(Sheet3!$C:$C,Sheet1!D4274)</f>
        <v>1</v>
      </c>
      <c r="L4274" t="str">
        <f t="shared" si="66"/>
        <v xml:space="preserve">            ('122-81-13217', '897-88-01022', '217-14-13003'),</v>
      </c>
    </row>
    <row r="4275" spans="2:12" x14ac:dyDescent="0.25">
      <c r="B4275" s="2">
        <v>1228113217</v>
      </c>
      <c r="C4275" s="2">
        <v>8978801022</v>
      </c>
      <c r="D4275" s="2">
        <v>2261177714</v>
      </c>
      <c r="E4275" s="4" t="str">
        <f>INDEX(Sheet3!B:B,MATCH(Sheet1!B4275,Sheet3!C:C,0))</f>
        <v>삼익제약(주)</v>
      </c>
      <c r="F4275" s="4" t="str">
        <f>INDEX(Sheet3!B:B,MATCH(Sheet1!C4275,Sheet3!C:C,0))</f>
        <v>주식회사 와이엔벤쳐스</v>
      </c>
      <c r="G4275" s="4" t="str">
        <f>INDEX(Sheet3!B:B,MATCH(Sheet1!D4275,Sheet3!C:C,0))</f>
        <v>에이치와이팜</v>
      </c>
      <c r="H4275">
        <f>COUNTIF(Sheet3!C:C,Sheet1!B4275)</f>
        <v>1</v>
      </c>
      <c r="I4275">
        <f>COUNTIF(Sheet3!$C:$C,Sheet1!C4275)</f>
        <v>1</v>
      </c>
      <c r="J4275">
        <f>COUNTIF(Sheet3!$C:$C,Sheet1!D4275)</f>
        <v>1</v>
      </c>
      <c r="L4275" t="str">
        <f t="shared" si="66"/>
        <v xml:space="preserve">            ('122-81-13217', '897-88-01022', '226-11-77714'),</v>
      </c>
    </row>
    <row r="4276" spans="2:12" x14ac:dyDescent="0.25">
      <c r="B4276" s="2">
        <v>1228113217</v>
      </c>
      <c r="C4276" s="2">
        <v>8978801022</v>
      </c>
      <c r="D4276" s="2">
        <v>2283001642</v>
      </c>
      <c r="E4276" s="4" t="str">
        <f>INDEX(Sheet3!B:B,MATCH(Sheet1!B4276,Sheet3!C:C,0))</f>
        <v>삼익제약(주)</v>
      </c>
      <c r="F4276" s="4" t="str">
        <f>INDEX(Sheet3!B:B,MATCH(Sheet1!C4276,Sheet3!C:C,0))</f>
        <v>주식회사 와이엔벤쳐스</v>
      </c>
      <c r="G4276" s="4" t="str">
        <f>INDEX(Sheet3!B:B,MATCH(Sheet1!D4276,Sheet3!C:C,0))</f>
        <v>한성메딕</v>
      </c>
      <c r="H4276">
        <f>COUNTIF(Sheet3!C:C,Sheet1!B4276)</f>
        <v>1</v>
      </c>
      <c r="I4276">
        <f>COUNTIF(Sheet3!$C:$C,Sheet1!C4276)</f>
        <v>1</v>
      </c>
      <c r="J4276">
        <f>COUNTIF(Sheet3!$C:$C,Sheet1!D4276)</f>
        <v>1</v>
      </c>
      <c r="L4276" t="str">
        <f t="shared" si="66"/>
        <v xml:space="preserve">            ('122-81-13217', '897-88-01022', '228-30-01642'),</v>
      </c>
    </row>
    <row r="4277" spans="2:12" x14ac:dyDescent="0.25">
      <c r="B4277" s="2">
        <v>1228113217</v>
      </c>
      <c r="C4277" s="2">
        <v>8978801022</v>
      </c>
      <c r="D4277" s="2">
        <v>2368601752</v>
      </c>
      <c r="E4277" s="4" t="str">
        <f>INDEX(Sheet3!B:B,MATCH(Sheet1!B4277,Sheet3!C:C,0))</f>
        <v>삼익제약(주)</v>
      </c>
      <c r="F4277" s="4" t="str">
        <f>INDEX(Sheet3!B:B,MATCH(Sheet1!C4277,Sheet3!C:C,0))</f>
        <v>주식회사 와이엔벤쳐스</v>
      </c>
      <c r="G4277" s="4" t="str">
        <f>INDEX(Sheet3!B:B,MATCH(Sheet1!D4277,Sheet3!C:C,0))</f>
        <v>주식회사 에스제이컴퍼니</v>
      </c>
      <c r="H4277">
        <f>COUNTIF(Sheet3!C:C,Sheet1!B4277)</f>
        <v>1</v>
      </c>
      <c r="I4277">
        <f>COUNTIF(Sheet3!$C:$C,Sheet1!C4277)</f>
        <v>1</v>
      </c>
      <c r="J4277">
        <f>COUNTIF(Sheet3!$C:$C,Sheet1!D4277)</f>
        <v>1</v>
      </c>
      <c r="L4277" t="str">
        <f t="shared" si="66"/>
        <v xml:space="preserve">            ('122-81-13217', '897-88-01022', '236-86-01752'),</v>
      </c>
    </row>
    <row r="4278" spans="2:12" x14ac:dyDescent="0.25">
      <c r="B4278" s="2">
        <v>1228113217</v>
      </c>
      <c r="C4278" s="2">
        <v>8978801022</v>
      </c>
      <c r="D4278" s="2">
        <v>2408601315</v>
      </c>
      <c r="E4278" s="4" t="str">
        <f>INDEX(Sheet3!B:B,MATCH(Sheet1!B4278,Sheet3!C:C,0))</f>
        <v>삼익제약(주)</v>
      </c>
      <c r="F4278" s="4" t="str">
        <f>INDEX(Sheet3!B:B,MATCH(Sheet1!C4278,Sheet3!C:C,0))</f>
        <v>주식회사 와이엔벤쳐스</v>
      </c>
      <c r="G4278" s="4" t="str">
        <f>INDEX(Sheet3!B:B,MATCH(Sheet1!D4278,Sheet3!C:C,0))</f>
        <v>(주)하이메디컬</v>
      </c>
      <c r="H4278">
        <f>COUNTIF(Sheet3!C:C,Sheet1!B4278)</f>
        <v>1</v>
      </c>
      <c r="I4278">
        <f>COUNTIF(Sheet3!$C:$C,Sheet1!C4278)</f>
        <v>1</v>
      </c>
      <c r="J4278">
        <f>COUNTIF(Sheet3!$C:$C,Sheet1!D4278)</f>
        <v>1</v>
      </c>
      <c r="L4278" t="str">
        <f t="shared" si="66"/>
        <v xml:space="preserve">            ('122-81-13217', '897-88-01022', '240-86-01315'),</v>
      </c>
    </row>
    <row r="4279" spans="2:12" x14ac:dyDescent="0.25">
      <c r="B4279" s="2">
        <v>1228113217</v>
      </c>
      <c r="C4279" s="2">
        <v>8978801022</v>
      </c>
      <c r="D4279" s="2">
        <v>2648106344</v>
      </c>
      <c r="E4279" s="4" t="str">
        <f>INDEX(Sheet3!B:B,MATCH(Sheet1!B4279,Sheet3!C:C,0))</f>
        <v>삼익제약(주)</v>
      </c>
      <c r="F4279" s="4" t="str">
        <f>INDEX(Sheet3!B:B,MATCH(Sheet1!C4279,Sheet3!C:C,0))</f>
        <v>주식회사 와이엔벤쳐스</v>
      </c>
      <c r="G4279" s="4" t="str">
        <f>INDEX(Sheet3!B:B,MATCH(Sheet1!D4279,Sheet3!C:C,0))</f>
        <v>주식회사 이에스피씨(ESPC)</v>
      </c>
      <c r="H4279">
        <f>COUNTIF(Sheet3!C:C,Sheet1!B4279)</f>
        <v>1</v>
      </c>
      <c r="I4279">
        <f>COUNTIF(Sheet3!$C:$C,Sheet1!C4279)</f>
        <v>1</v>
      </c>
      <c r="J4279">
        <f>COUNTIF(Sheet3!$C:$C,Sheet1!D4279)</f>
        <v>2</v>
      </c>
      <c r="L4279" t="str">
        <f t="shared" si="66"/>
        <v xml:space="preserve">            ('122-81-13217', '897-88-01022', '264-81-06344'),</v>
      </c>
    </row>
    <row r="4280" spans="2:12" x14ac:dyDescent="0.25">
      <c r="B4280" s="2">
        <v>1228113217</v>
      </c>
      <c r="C4280" s="2">
        <v>8978801022</v>
      </c>
      <c r="D4280" s="2">
        <v>2743600274</v>
      </c>
      <c r="E4280" s="4" t="str">
        <f>INDEX(Sheet3!B:B,MATCH(Sheet1!B4280,Sheet3!C:C,0))</f>
        <v>삼익제약(주)</v>
      </c>
      <c r="F4280" s="4" t="str">
        <f>INDEX(Sheet3!B:B,MATCH(Sheet1!C4280,Sheet3!C:C,0))</f>
        <v>주식회사 와이엔벤쳐스</v>
      </c>
      <c r="G4280" s="4" t="str">
        <f>INDEX(Sheet3!B:B,MATCH(Sheet1!D4280,Sheet3!C:C,0))</f>
        <v>NI벤처</v>
      </c>
      <c r="H4280">
        <f>COUNTIF(Sheet3!C:C,Sheet1!B4280)</f>
        <v>1</v>
      </c>
      <c r="I4280">
        <f>COUNTIF(Sheet3!$C:$C,Sheet1!C4280)</f>
        <v>1</v>
      </c>
      <c r="J4280">
        <f>COUNTIF(Sheet3!$C:$C,Sheet1!D4280)</f>
        <v>1</v>
      </c>
      <c r="L4280" t="str">
        <f t="shared" si="66"/>
        <v xml:space="preserve">            ('122-81-13217', '897-88-01022', '274-36-00274'),</v>
      </c>
    </row>
    <row r="4281" spans="2:12" x14ac:dyDescent="0.25">
      <c r="B4281" s="2">
        <v>1228113217</v>
      </c>
      <c r="C4281" s="2">
        <v>8978801022</v>
      </c>
      <c r="D4281" s="2">
        <v>2940201078</v>
      </c>
      <c r="E4281" s="4" t="str">
        <f>INDEX(Sheet3!B:B,MATCH(Sheet1!B4281,Sheet3!C:C,0))</f>
        <v>삼익제약(주)</v>
      </c>
      <c r="F4281" s="4" t="str">
        <f>INDEX(Sheet3!B:B,MATCH(Sheet1!C4281,Sheet3!C:C,0))</f>
        <v>주식회사 와이엔벤쳐스</v>
      </c>
      <c r="G4281" s="4" t="str">
        <f>INDEX(Sheet3!B:B,MATCH(Sheet1!D4281,Sheet3!C:C,0))</f>
        <v>부성약품</v>
      </c>
      <c r="H4281">
        <f>COUNTIF(Sheet3!C:C,Sheet1!B4281)</f>
        <v>1</v>
      </c>
      <c r="I4281">
        <f>COUNTIF(Sheet3!$C:$C,Sheet1!C4281)</f>
        <v>1</v>
      </c>
      <c r="J4281">
        <f>COUNTIF(Sheet3!$C:$C,Sheet1!D4281)</f>
        <v>1</v>
      </c>
      <c r="L4281" t="str">
        <f t="shared" si="66"/>
        <v xml:space="preserve">            ('122-81-13217', '897-88-01022', '294-02-01078'),</v>
      </c>
    </row>
    <row r="4282" spans="2:12" x14ac:dyDescent="0.25">
      <c r="B4282" s="2">
        <v>1228113217</v>
      </c>
      <c r="C4282" s="2">
        <v>8978801022</v>
      </c>
      <c r="D4282" s="2">
        <v>2985100929</v>
      </c>
      <c r="E4282" s="4" t="str">
        <f>INDEX(Sheet3!B:B,MATCH(Sheet1!B4282,Sheet3!C:C,0))</f>
        <v>삼익제약(주)</v>
      </c>
      <c r="F4282" s="4" t="str">
        <f>INDEX(Sheet3!B:B,MATCH(Sheet1!C4282,Sheet3!C:C,0))</f>
        <v>주식회사 와이엔벤쳐스</v>
      </c>
      <c r="G4282" s="4" t="str">
        <f>INDEX(Sheet3!B:B,MATCH(Sheet1!D4282,Sheet3!C:C,0))</f>
        <v>지와이에이치솔루션</v>
      </c>
      <c r="H4282">
        <f>COUNTIF(Sheet3!C:C,Sheet1!B4282)</f>
        <v>1</v>
      </c>
      <c r="I4282">
        <f>COUNTIF(Sheet3!$C:$C,Sheet1!C4282)</f>
        <v>1</v>
      </c>
      <c r="J4282">
        <f>COUNTIF(Sheet3!$C:$C,Sheet1!D4282)</f>
        <v>1</v>
      </c>
      <c r="L4282" t="str">
        <f t="shared" si="66"/>
        <v xml:space="preserve">            ('122-81-13217', '897-88-01022', '298-51-00929'),</v>
      </c>
    </row>
    <row r="4283" spans="2:12" x14ac:dyDescent="0.25">
      <c r="B4283" s="2">
        <v>1228113217</v>
      </c>
      <c r="C4283" s="2">
        <v>8978801022</v>
      </c>
      <c r="D4283" s="2">
        <v>3062024757</v>
      </c>
      <c r="E4283" s="4" t="str">
        <f>INDEX(Sheet3!B:B,MATCH(Sheet1!B4283,Sheet3!C:C,0))</f>
        <v>삼익제약(주)</v>
      </c>
      <c r="F4283" s="4" t="str">
        <f>INDEX(Sheet3!B:B,MATCH(Sheet1!C4283,Sheet3!C:C,0))</f>
        <v>주식회사 와이엔벤쳐스</v>
      </c>
      <c r="G4283" s="4" t="str">
        <f>INDEX(Sheet3!B:B,MATCH(Sheet1!D4283,Sheet3!C:C,0))</f>
        <v>그레이스팜</v>
      </c>
      <c r="H4283">
        <f>COUNTIF(Sheet3!C:C,Sheet1!B4283)</f>
        <v>1</v>
      </c>
      <c r="I4283">
        <f>COUNTIF(Sheet3!$C:$C,Sheet1!C4283)</f>
        <v>1</v>
      </c>
      <c r="J4283">
        <f>COUNTIF(Sheet3!$C:$C,Sheet1!D4283)</f>
        <v>1</v>
      </c>
      <c r="L4283" t="str">
        <f t="shared" si="66"/>
        <v xml:space="preserve">            ('122-81-13217', '897-88-01022', '306-20-24757'),</v>
      </c>
    </row>
    <row r="4284" spans="2:12" x14ac:dyDescent="0.25">
      <c r="B4284" s="2">
        <v>1228113217</v>
      </c>
      <c r="C4284" s="2">
        <v>8978801022</v>
      </c>
      <c r="D4284" s="2">
        <v>3087800558</v>
      </c>
      <c r="E4284" s="4" t="str">
        <f>INDEX(Sheet3!B:B,MATCH(Sheet1!B4284,Sheet3!C:C,0))</f>
        <v>삼익제약(주)</v>
      </c>
      <c r="F4284" s="4" t="str">
        <f>INDEX(Sheet3!B:B,MATCH(Sheet1!C4284,Sheet3!C:C,0))</f>
        <v>주식회사 와이엔벤쳐스</v>
      </c>
      <c r="G4284" s="4" t="str">
        <f>INDEX(Sheet3!B:B,MATCH(Sheet1!D4284,Sheet3!C:C,0))</f>
        <v>성광팜</v>
      </c>
      <c r="H4284">
        <f>COUNTIF(Sheet3!C:C,Sheet1!B4284)</f>
        <v>1</v>
      </c>
      <c r="I4284">
        <f>COUNTIF(Sheet3!$C:$C,Sheet1!C4284)</f>
        <v>1</v>
      </c>
      <c r="J4284">
        <f>COUNTIF(Sheet3!$C:$C,Sheet1!D4284)</f>
        <v>1</v>
      </c>
      <c r="L4284" t="str">
        <f t="shared" si="66"/>
        <v xml:space="preserve">            ('122-81-13217', '897-88-01022', '308-78-00558'),</v>
      </c>
    </row>
    <row r="4285" spans="2:12" x14ac:dyDescent="0.25">
      <c r="B4285" s="2">
        <v>1228113217</v>
      </c>
      <c r="C4285" s="2">
        <v>8978801022</v>
      </c>
      <c r="D4285" s="2">
        <v>3093084127</v>
      </c>
      <c r="E4285" s="4" t="str">
        <f>INDEX(Sheet3!B:B,MATCH(Sheet1!B4285,Sheet3!C:C,0))</f>
        <v>삼익제약(주)</v>
      </c>
      <c r="F4285" s="4" t="str">
        <f>INDEX(Sheet3!B:B,MATCH(Sheet1!C4285,Sheet3!C:C,0))</f>
        <v>주식회사 와이엔벤쳐스</v>
      </c>
      <c r="G4285" s="4" t="str">
        <f>INDEX(Sheet3!B:B,MATCH(Sheet1!D4285,Sheet3!C:C,0))</f>
        <v>티엔팜</v>
      </c>
      <c r="H4285">
        <f>COUNTIF(Sheet3!C:C,Sheet1!B4285)</f>
        <v>1</v>
      </c>
      <c r="I4285">
        <f>COUNTIF(Sheet3!$C:$C,Sheet1!C4285)</f>
        <v>1</v>
      </c>
      <c r="J4285">
        <f>COUNTIF(Sheet3!$C:$C,Sheet1!D4285)</f>
        <v>1</v>
      </c>
      <c r="L4285" t="str">
        <f t="shared" si="66"/>
        <v xml:space="preserve">            ('122-81-13217', '897-88-01022', '309-30-84127'),</v>
      </c>
    </row>
    <row r="4286" spans="2:12" x14ac:dyDescent="0.25">
      <c r="B4286" s="2">
        <v>1228113217</v>
      </c>
      <c r="C4286" s="2">
        <v>8978801022</v>
      </c>
      <c r="D4286" s="2">
        <v>3238800430</v>
      </c>
      <c r="E4286" s="4" t="str">
        <f>INDEX(Sheet3!B:B,MATCH(Sheet1!B4286,Sheet3!C:C,0))</f>
        <v>삼익제약(주)</v>
      </c>
      <c r="F4286" s="4" t="str">
        <f>INDEX(Sheet3!B:B,MATCH(Sheet1!C4286,Sheet3!C:C,0))</f>
        <v>주식회사 와이엔벤쳐스</v>
      </c>
      <c r="G4286" s="4" t="str">
        <f>INDEX(Sheet3!B:B,MATCH(Sheet1!D4286,Sheet3!C:C,0))</f>
        <v>남동</v>
      </c>
      <c r="H4286">
        <f>COUNTIF(Sheet3!C:C,Sheet1!B4286)</f>
        <v>1</v>
      </c>
      <c r="I4286">
        <f>COUNTIF(Sheet3!$C:$C,Sheet1!C4286)</f>
        <v>1</v>
      </c>
      <c r="J4286">
        <f>COUNTIF(Sheet3!$C:$C,Sheet1!D4286)</f>
        <v>1</v>
      </c>
      <c r="L4286" t="str">
        <f t="shared" si="66"/>
        <v xml:space="preserve">            ('122-81-13217', '897-88-01022', '323-88-00430'),</v>
      </c>
    </row>
    <row r="4287" spans="2:12" x14ac:dyDescent="0.25">
      <c r="B4287" s="2">
        <v>1228113217</v>
      </c>
      <c r="C4287" s="2">
        <v>8978801022</v>
      </c>
      <c r="D4287" s="2">
        <v>3378601787</v>
      </c>
      <c r="E4287" s="4" t="str">
        <f>INDEX(Sheet3!B:B,MATCH(Sheet1!B4287,Sheet3!C:C,0))</f>
        <v>삼익제약(주)</v>
      </c>
      <c r="F4287" s="4" t="str">
        <f>INDEX(Sheet3!B:B,MATCH(Sheet1!C4287,Sheet3!C:C,0))</f>
        <v>주식회사 와이엔벤쳐스</v>
      </c>
      <c r="G4287" s="4" t="str">
        <f>INDEX(Sheet3!B:B,MATCH(Sheet1!D4287,Sheet3!C:C,0))</f>
        <v>이든메디컬주식회사</v>
      </c>
      <c r="H4287">
        <f>COUNTIF(Sheet3!C:C,Sheet1!B4287)</f>
        <v>1</v>
      </c>
      <c r="I4287">
        <f>COUNTIF(Sheet3!$C:$C,Sheet1!C4287)</f>
        <v>1</v>
      </c>
      <c r="J4287">
        <f>COUNTIF(Sheet3!$C:$C,Sheet1!D4287)</f>
        <v>1</v>
      </c>
      <c r="L4287" t="str">
        <f t="shared" si="66"/>
        <v xml:space="preserve">            ('122-81-13217', '897-88-01022', '337-86-01787'),</v>
      </c>
    </row>
    <row r="4288" spans="2:12" x14ac:dyDescent="0.25">
      <c r="B4288" s="2">
        <v>1228113217</v>
      </c>
      <c r="C4288" s="2">
        <v>8978801022</v>
      </c>
      <c r="D4288" s="2">
        <v>3394101273</v>
      </c>
      <c r="E4288" s="4" t="str">
        <f>INDEX(Sheet3!B:B,MATCH(Sheet1!B4288,Sheet3!C:C,0))</f>
        <v>삼익제약(주)</v>
      </c>
      <c r="F4288" s="4" t="str">
        <f>INDEX(Sheet3!B:B,MATCH(Sheet1!C4288,Sheet3!C:C,0))</f>
        <v>주식회사 와이엔벤쳐스</v>
      </c>
      <c r="G4288" s="4" t="str">
        <f>INDEX(Sheet3!B:B,MATCH(Sheet1!D4288,Sheet3!C:C,0))</f>
        <v>이케이네이처</v>
      </c>
      <c r="H4288">
        <f>COUNTIF(Sheet3!C:C,Sheet1!B4288)</f>
        <v>1</v>
      </c>
      <c r="I4288">
        <f>COUNTIF(Sheet3!$C:$C,Sheet1!C4288)</f>
        <v>1</v>
      </c>
      <c r="J4288">
        <f>COUNTIF(Sheet3!$C:$C,Sheet1!D4288)</f>
        <v>1</v>
      </c>
      <c r="L4288" t="str">
        <f t="shared" si="66"/>
        <v xml:space="preserve">            ('122-81-13217', '897-88-01022', '339-41-01273'),</v>
      </c>
    </row>
    <row r="4289" spans="2:12" x14ac:dyDescent="0.25">
      <c r="B4289" s="2">
        <v>1228113217</v>
      </c>
      <c r="C4289" s="2">
        <v>8978801022</v>
      </c>
      <c r="D4289" s="2">
        <v>3400102219</v>
      </c>
      <c r="E4289" s="4" t="str">
        <f>INDEX(Sheet3!B:B,MATCH(Sheet1!B4289,Sheet3!C:C,0))</f>
        <v>삼익제약(주)</v>
      </c>
      <c r="F4289" s="4" t="str">
        <f>INDEX(Sheet3!B:B,MATCH(Sheet1!C4289,Sheet3!C:C,0))</f>
        <v>주식회사 와이엔벤쳐스</v>
      </c>
      <c r="G4289" s="4" t="str">
        <f>INDEX(Sheet3!B:B,MATCH(Sheet1!D4289,Sheet3!C:C,0))</f>
        <v>에스제이랜드</v>
      </c>
      <c r="H4289">
        <f>COUNTIF(Sheet3!C:C,Sheet1!B4289)</f>
        <v>1</v>
      </c>
      <c r="I4289">
        <f>COUNTIF(Sheet3!$C:$C,Sheet1!C4289)</f>
        <v>1</v>
      </c>
      <c r="J4289">
        <f>COUNTIF(Sheet3!$C:$C,Sheet1!D4289)</f>
        <v>1</v>
      </c>
      <c r="L4289" t="str">
        <f t="shared" si="66"/>
        <v xml:space="preserve">            ('122-81-13217', '897-88-01022', '340-01-02219'),</v>
      </c>
    </row>
    <row r="4290" spans="2:12" x14ac:dyDescent="0.25">
      <c r="B4290" s="2">
        <v>1228113217</v>
      </c>
      <c r="C4290" s="2">
        <v>8978801022</v>
      </c>
      <c r="D4290" s="2">
        <v>3523500223</v>
      </c>
      <c r="E4290" s="4" t="str">
        <f>INDEX(Sheet3!B:B,MATCH(Sheet1!B4290,Sheet3!C:C,0))</f>
        <v>삼익제약(주)</v>
      </c>
      <c r="F4290" s="4" t="str">
        <f>INDEX(Sheet3!B:B,MATCH(Sheet1!C4290,Sheet3!C:C,0))</f>
        <v>주식회사 와이엔벤쳐스</v>
      </c>
      <c r="G4290" s="4" t="str">
        <f>INDEX(Sheet3!B:B,MATCH(Sheet1!D4290,Sheet3!C:C,0))</f>
        <v>비엘에이치</v>
      </c>
      <c r="H4290">
        <f>COUNTIF(Sheet3!C:C,Sheet1!B4290)</f>
        <v>1</v>
      </c>
      <c r="I4290">
        <f>COUNTIF(Sheet3!$C:$C,Sheet1!C4290)</f>
        <v>1</v>
      </c>
      <c r="J4290">
        <f>COUNTIF(Sheet3!$C:$C,Sheet1!D4290)</f>
        <v>1</v>
      </c>
      <c r="L4290" t="str">
        <f t="shared" si="66"/>
        <v xml:space="preserve">            ('122-81-13217', '897-88-01022', '352-35-00223'),</v>
      </c>
    </row>
    <row r="4291" spans="2:12" x14ac:dyDescent="0.25">
      <c r="B4291" s="2">
        <v>1228113217</v>
      </c>
      <c r="C4291" s="2">
        <v>8978801022</v>
      </c>
      <c r="D4291" s="2">
        <v>3718601564</v>
      </c>
      <c r="E4291" s="4" t="str">
        <f>INDEX(Sheet3!B:B,MATCH(Sheet1!B4291,Sheet3!C:C,0))</f>
        <v>삼익제약(주)</v>
      </c>
      <c r="F4291" s="4" t="str">
        <f>INDEX(Sheet3!B:B,MATCH(Sheet1!C4291,Sheet3!C:C,0))</f>
        <v>주식회사 와이엔벤쳐스</v>
      </c>
      <c r="G4291" s="4" t="str">
        <f>INDEX(Sheet3!B:B,MATCH(Sheet1!D4291,Sheet3!C:C,0))</f>
        <v>주식회사 와이엠오비</v>
      </c>
      <c r="H4291">
        <f>COUNTIF(Sheet3!C:C,Sheet1!B4291)</f>
        <v>1</v>
      </c>
      <c r="I4291">
        <f>COUNTIF(Sheet3!$C:$C,Sheet1!C4291)</f>
        <v>1</v>
      </c>
      <c r="J4291">
        <f>COUNTIF(Sheet3!$C:$C,Sheet1!D4291)</f>
        <v>1</v>
      </c>
      <c r="L4291" t="str">
        <f t="shared" ref="L4291:L4354" si="67">"            ('"&amp;LEFT(B4291,3)&amp;"-"&amp;MID(B4291,4,2)&amp;"-"&amp;RIGHT(B4291,5)&amp;"', '"&amp;LEFT(C4291,3)&amp;"-"&amp;MID(C4291,4,2)&amp;"-"&amp;RIGHT(C4291,5)&amp;"', '"&amp;LEFT(D4291,3)&amp;"-"&amp;MID(D4291,4,2)&amp;"-"&amp;RIGHT(D4291,5)&amp;"'),"</f>
        <v xml:space="preserve">            ('122-81-13217', '897-88-01022', '371-86-01564'),</v>
      </c>
    </row>
    <row r="4292" spans="2:12" x14ac:dyDescent="0.25">
      <c r="B4292" s="2">
        <v>1228113217</v>
      </c>
      <c r="C4292" s="2">
        <v>8978801022</v>
      </c>
      <c r="D4292" s="2">
        <v>3804200172</v>
      </c>
      <c r="E4292" s="4" t="str">
        <f>INDEX(Sheet3!B:B,MATCH(Sheet1!B4292,Sheet3!C:C,0))</f>
        <v>삼익제약(주)</v>
      </c>
      <c r="F4292" s="4" t="str">
        <f>INDEX(Sheet3!B:B,MATCH(Sheet1!C4292,Sheet3!C:C,0))</f>
        <v>주식회사 와이엔벤쳐스</v>
      </c>
      <c r="G4292" s="4" t="str">
        <f>INDEX(Sheet3!B:B,MATCH(Sheet1!D4292,Sheet3!C:C,0))</f>
        <v>가온</v>
      </c>
      <c r="H4292">
        <f>COUNTIF(Sheet3!C:C,Sheet1!B4292)</f>
        <v>1</v>
      </c>
      <c r="I4292">
        <f>COUNTIF(Sheet3!$C:$C,Sheet1!C4292)</f>
        <v>1</v>
      </c>
      <c r="J4292">
        <f>COUNTIF(Sheet3!$C:$C,Sheet1!D4292)</f>
        <v>1</v>
      </c>
      <c r="L4292" t="str">
        <f t="shared" si="67"/>
        <v xml:space="preserve">            ('122-81-13217', '897-88-01022', '380-42-00172'),</v>
      </c>
    </row>
    <row r="4293" spans="2:12" x14ac:dyDescent="0.25">
      <c r="B4293" s="2">
        <v>1228113217</v>
      </c>
      <c r="C4293" s="2">
        <v>8978801022</v>
      </c>
      <c r="D4293" s="2">
        <v>3824001019</v>
      </c>
      <c r="E4293" s="4" t="str">
        <f>INDEX(Sheet3!B:B,MATCH(Sheet1!B4293,Sheet3!C:C,0))</f>
        <v>삼익제약(주)</v>
      </c>
      <c r="F4293" s="4" t="str">
        <f>INDEX(Sheet3!B:B,MATCH(Sheet1!C4293,Sheet3!C:C,0))</f>
        <v>주식회사 와이엔벤쳐스</v>
      </c>
      <c r="G4293" s="4" t="str">
        <f>INDEX(Sheet3!B:B,MATCH(Sheet1!D4293,Sheet3!C:C,0))</f>
        <v>에이스약품</v>
      </c>
      <c r="H4293">
        <f>COUNTIF(Sheet3!C:C,Sheet1!B4293)</f>
        <v>1</v>
      </c>
      <c r="I4293">
        <f>COUNTIF(Sheet3!$C:$C,Sheet1!C4293)</f>
        <v>1</v>
      </c>
      <c r="J4293">
        <f>COUNTIF(Sheet3!$C:$C,Sheet1!D4293)</f>
        <v>1</v>
      </c>
      <c r="L4293" t="str">
        <f t="shared" si="67"/>
        <v xml:space="preserve">            ('122-81-13217', '897-88-01022', '382-40-01019'),</v>
      </c>
    </row>
    <row r="4294" spans="2:12" x14ac:dyDescent="0.25">
      <c r="B4294" s="2">
        <v>1228113217</v>
      </c>
      <c r="C4294" s="2">
        <v>8978801022</v>
      </c>
      <c r="D4294" s="2">
        <v>3904100018</v>
      </c>
      <c r="E4294" s="4" t="str">
        <f>INDEX(Sheet3!B:B,MATCH(Sheet1!B4294,Sheet3!C:C,0))</f>
        <v>삼익제약(주)</v>
      </c>
      <c r="F4294" s="4" t="str">
        <f>INDEX(Sheet3!B:B,MATCH(Sheet1!C4294,Sheet3!C:C,0))</f>
        <v>주식회사 와이엔벤쳐스</v>
      </c>
      <c r="G4294" s="4" t="str">
        <f>INDEX(Sheet3!B:B,MATCH(Sheet1!D4294,Sheet3!C:C,0))</f>
        <v>엠제이팜</v>
      </c>
      <c r="H4294">
        <f>COUNTIF(Sheet3!C:C,Sheet1!B4294)</f>
        <v>1</v>
      </c>
      <c r="I4294">
        <f>COUNTIF(Sheet3!$C:$C,Sheet1!C4294)</f>
        <v>1</v>
      </c>
      <c r="J4294">
        <f>COUNTIF(Sheet3!$C:$C,Sheet1!D4294)</f>
        <v>1</v>
      </c>
      <c r="L4294" t="str">
        <f t="shared" si="67"/>
        <v xml:space="preserve">            ('122-81-13217', '897-88-01022', '390-41-00018'),</v>
      </c>
    </row>
    <row r="4295" spans="2:12" x14ac:dyDescent="0.25">
      <c r="B4295" s="2">
        <v>1228113217</v>
      </c>
      <c r="C4295" s="2">
        <v>8978801022</v>
      </c>
      <c r="D4295" s="2">
        <v>3938801699</v>
      </c>
      <c r="E4295" s="4" t="str">
        <f>INDEX(Sheet3!B:B,MATCH(Sheet1!B4295,Sheet3!C:C,0))</f>
        <v>삼익제약(주)</v>
      </c>
      <c r="F4295" s="4" t="str">
        <f>INDEX(Sheet3!B:B,MATCH(Sheet1!C4295,Sheet3!C:C,0))</f>
        <v>주식회사 와이엔벤쳐스</v>
      </c>
      <c r="G4295" s="4" t="str">
        <f>INDEX(Sheet3!B:B,MATCH(Sheet1!D4295,Sheet3!C:C,0))</f>
        <v>주식회사 탬퍼스</v>
      </c>
      <c r="H4295">
        <f>COUNTIF(Sheet3!C:C,Sheet1!B4295)</f>
        <v>1</v>
      </c>
      <c r="I4295">
        <f>COUNTIF(Sheet3!$C:$C,Sheet1!C4295)</f>
        <v>1</v>
      </c>
      <c r="J4295">
        <f>COUNTIF(Sheet3!$C:$C,Sheet1!D4295)</f>
        <v>1</v>
      </c>
      <c r="L4295" t="str">
        <f t="shared" si="67"/>
        <v xml:space="preserve">            ('122-81-13217', '897-88-01022', '393-88-01699'),</v>
      </c>
    </row>
    <row r="4296" spans="2:12" x14ac:dyDescent="0.25">
      <c r="B4296" s="2">
        <v>1228113217</v>
      </c>
      <c r="C4296" s="2">
        <v>8978801022</v>
      </c>
      <c r="D4296" s="2">
        <v>3980801106</v>
      </c>
      <c r="E4296" s="4" t="str">
        <f>INDEX(Sheet3!B:B,MATCH(Sheet1!B4296,Sheet3!C:C,0))</f>
        <v>삼익제약(주)</v>
      </c>
      <c r="F4296" s="4" t="str">
        <f>INDEX(Sheet3!B:B,MATCH(Sheet1!C4296,Sheet3!C:C,0))</f>
        <v>주식회사 와이엔벤쳐스</v>
      </c>
      <c r="G4296" s="4" t="str">
        <f>INDEX(Sheet3!B:B,MATCH(Sheet1!D4296,Sheet3!C:C,0))</f>
        <v>두루</v>
      </c>
      <c r="H4296">
        <f>COUNTIF(Sheet3!C:C,Sheet1!B4296)</f>
        <v>1</v>
      </c>
      <c r="I4296">
        <f>COUNTIF(Sheet3!$C:$C,Sheet1!C4296)</f>
        <v>1</v>
      </c>
      <c r="J4296">
        <f>COUNTIF(Sheet3!$C:$C,Sheet1!D4296)</f>
        <v>1</v>
      </c>
      <c r="L4296" t="str">
        <f t="shared" si="67"/>
        <v xml:space="preserve">            ('122-81-13217', '897-88-01022', '398-08-01106'),</v>
      </c>
    </row>
    <row r="4297" spans="2:12" x14ac:dyDescent="0.25">
      <c r="B4297" s="2">
        <v>1228113217</v>
      </c>
      <c r="C4297" s="2">
        <v>8978801022</v>
      </c>
      <c r="D4297" s="2">
        <v>4018160118</v>
      </c>
      <c r="E4297" s="4" t="str">
        <f>INDEX(Sheet3!B:B,MATCH(Sheet1!B4297,Sheet3!C:C,0))</f>
        <v>삼익제약(주)</v>
      </c>
      <c r="F4297" s="4" t="str">
        <f>INDEX(Sheet3!B:B,MATCH(Sheet1!C4297,Sheet3!C:C,0))</f>
        <v>주식회사 와이엔벤쳐스</v>
      </c>
      <c r="G4297" s="4" t="str">
        <f>INDEX(Sheet3!B:B,MATCH(Sheet1!D4297,Sheet3!C:C,0))</f>
        <v>아이케이솔루션</v>
      </c>
      <c r="H4297">
        <f>COUNTIF(Sheet3!C:C,Sheet1!B4297)</f>
        <v>1</v>
      </c>
      <c r="I4297">
        <f>COUNTIF(Sheet3!$C:$C,Sheet1!C4297)</f>
        <v>1</v>
      </c>
      <c r="J4297">
        <f>COUNTIF(Sheet3!$C:$C,Sheet1!D4297)</f>
        <v>1</v>
      </c>
      <c r="L4297" t="str">
        <f t="shared" si="67"/>
        <v xml:space="preserve">            ('122-81-13217', '897-88-01022', '401-81-60118'),</v>
      </c>
    </row>
    <row r="4298" spans="2:12" x14ac:dyDescent="0.25">
      <c r="B4298" s="2">
        <v>1228113217</v>
      </c>
      <c r="C4298" s="2">
        <v>8978801022</v>
      </c>
      <c r="D4298" s="2">
        <v>4033500972</v>
      </c>
      <c r="E4298" s="4" t="str">
        <f>INDEX(Sheet3!B:B,MATCH(Sheet1!B4298,Sheet3!C:C,0))</f>
        <v>삼익제약(주)</v>
      </c>
      <c r="F4298" s="4" t="str">
        <f>INDEX(Sheet3!B:B,MATCH(Sheet1!C4298,Sheet3!C:C,0))</f>
        <v>주식회사 와이엔벤쳐스</v>
      </c>
      <c r="G4298" s="4" t="str">
        <f>INDEX(Sheet3!B:B,MATCH(Sheet1!D4298,Sheet3!C:C,0))</f>
        <v>젠스팜코리아</v>
      </c>
      <c r="H4298">
        <f>COUNTIF(Sheet3!C:C,Sheet1!B4298)</f>
        <v>1</v>
      </c>
      <c r="I4298">
        <f>COUNTIF(Sheet3!$C:$C,Sheet1!C4298)</f>
        <v>1</v>
      </c>
      <c r="J4298">
        <f>COUNTIF(Sheet3!$C:$C,Sheet1!D4298)</f>
        <v>1</v>
      </c>
      <c r="L4298" t="str">
        <f t="shared" si="67"/>
        <v xml:space="preserve">            ('122-81-13217', '897-88-01022', '403-35-00972'),</v>
      </c>
    </row>
    <row r="4299" spans="2:12" x14ac:dyDescent="0.25">
      <c r="B4299" s="2">
        <v>1228113217</v>
      </c>
      <c r="C4299" s="2">
        <v>8978801022</v>
      </c>
      <c r="D4299" s="2">
        <v>4050264921</v>
      </c>
      <c r="E4299" s="4" t="str">
        <f>INDEX(Sheet3!B:B,MATCH(Sheet1!B4299,Sheet3!C:C,0))</f>
        <v>삼익제약(주)</v>
      </c>
      <c r="F4299" s="4" t="str">
        <f>INDEX(Sheet3!B:B,MATCH(Sheet1!C4299,Sheet3!C:C,0))</f>
        <v>주식회사 와이엔벤쳐스</v>
      </c>
      <c r="G4299" s="4" t="str">
        <f>INDEX(Sheet3!B:B,MATCH(Sheet1!D4299,Sheet3!C:C,0))</f>
        <v>와이엔벤쳐스</v>
      </c>
      <c r="H4299">
        <f>COUNTIF(Sheet3!C:C,Sheet1!B4299)</f>
        <v>1</v>
      </c>
      <c r="I4299">
        <f>COUNTIF(Sheet3!$C:$C,Sheet1!C4299)</f>
        <v>1</v>
      </c>
      <c r="J4299">
        <f>COUNTIF(Sheet3!$C:$C,Sheet1!D4299)</f>
        <v>1</v>
      </c>
      <c r="L4299" t="str">
        <f t="shared" si="67"/>
        <v xml:space="preserve">            ('122-81-13217', '897-88-01022', '405-02-64921'),</v>
      </c>
    </row>
    <row r="4300" spans="2:12" x14ac:dyDescent="0.25">
      <c r="B4300" s="2">
        <v>1228113217</v>
      </c>
      <c r="C4300" s="2">
        <v>8978801022</v>
      </c>
      <c r="D4300" s="2">
        <v>4050322914</v>
      </c>
      <c r="E4300" s="4" t="str">
        <f>INDEX(Sheet3!B:B,MATCH(Sheet1!B4300,Sheet3!C:C,0))</f>
        <v>삼익제약(주)</v>
      </c>
      <c r="F4300" s="4" t="str">
        <f>INDEX(Sheet3!B:B,MATCH(Sheet1!C4300,Sheet3!C:C,0))</f>
        <v>주식회사 와이엔벤쳐스</v>
      </c>
      <c r="G4300" s="4" t="str">
        <f>INDEX(Sheet3!B:B,MATCH(Sheet1!D4300,Sheet3!C:C,0))</f>
        <v>동화팜</v>
      </c>
      <c r="H4300">
        <f>COUNTIF(Sheet3!C:C,Sheet1!B4300)</f>
        <v>1</v>
      </c>
      <c r="I4300">
        <f>COUNTIF(Sheet3!$C:$C,Sheet1!C4300)</f>
        <v>1</v>
      </c>
      <c r="J4300">
        <f>COUNTIF(Sheet3!$C:$C,Sheet1!D4300)</f>
        <v>1</v>
      </c>
      <c r="L4300" t="str">
        <f t="shared" si="67"/>
        <v xml:space="preserve">            ('122-81-13217', '897-88-01022', '405-03-22914'),</v>
      </c>
    </row>
    <row r="4301" spans="2:12" x14ac:dyDescent="0.25">
      <c r="B4301" s="2">
        <v>1228113217</v>
      </c>
      <c r="C4301" s="2">
        <v>8978801022</v>
      </c>
      <c r="D4301" s="2">
        <v>4060350844</v>
      </c>
      <c r="E4301" s="4" t="str">
        <f>INDEX(Sheet3!B:B,MATCH(Sheet1!B4301,Sheet3!C:C,0))</f>
        <v>삼익제약(주)</v>
      </c>
      <c r="F4301" s="4" t="str">
        <f>INDEX(Sheet3!B:B,MATCH(Sheet1!C4301,Sheet3!C:C,0))</f>
        <v>주식회사 와이엔벤쳐스</v>
      </c>
      <c r="G4301" s="4" t="str">
        <f>INDEX(Sheet3!B:B,MATCH(Sheet1!D4301,Sheet3!C:C,0))</f>
        <v>드림스팜코리아</v>
      </c>
      <c r="H4301">
        <f>COUNTIF(Sheet3!C:C,Sheet1!B4301)</f>
        <v>1</v>
      </c>
      <c r="I4301">
        <f>COUNTIF(Sheet3!$C:$C,Sheet1!C4301)</f>
        <v>1</v>
      </c>
      <c r="J4301">
        <f>COUNTIF(Sheet3!$C:$C,Sheet1!D4301)</f>
        <v>1</v>
      </c>
      <c r="L4301" t="str">
        <f t="shared" si="67"/>
        <v xml:space="preserve">            ('122-81-13217', '897-88-01022', '406-03-50844'),</v>
      </c>
    </row>
    <row r="4302" spans="2:12" x14ac:dyDescent="0.25">
      <c r="B4302" s="2">
        <v>1228113217</v>
      </c>
      <c r="C4302" s="2">
        <v>8978801022</v>
      </c>
      <c r="D4302" s="2">
        <v>4071277362</v>
      </c>
      <c r="E4302" s="4" t="str">
        <f>INDEX(Sheet3!B:B,MATCH(Sheet1!B4302,Sheet3!C:C,0))</f>
        <v>삼익제약(주)</v>
      </c>
      <c r="F4302" s="4" t="str">
        <f>INDEX(Sheet3!B:B,MATCH(Sheet1!C4302,Sheet3!C:C,0))</f>
        <v>주식회사 와이엔벤쳐스</v>
      </c>
      <c r="G4302" s="4" t="str">
        <f>INDEX(Sheet3!B:B,MATCH(Sheet1!D4302,Sheet3!C:C,0))</f>
        <v>나무헬스케어</v>
      </c>
      <c r="H4302">
        <f>COUNTIF(Sheet3!C:C,Sheet1!B4302)</f>
        <v>1</v>
      </c>
      <c r="I4302">
        <f>COUNTIF(Sheet3!$C:$C,Sheet1!C4302)</f>
        <v>1</v>
      </c>
      <c r="J4302">
        <f>COUNTIF(Sheet3!$C:$C,Sheet1!D4302)</f>
        <v>1</v>
      </c>
      <c r="L4302" t="str">
        <f t="shared" si="67"/>
        <v xml:space="preserve">            ('122-81-13217', '897-88-01022', '407-12-77362'),</v>
      </c>
    </row>
    <row r="4303" spans="2:12" x14ac:dyDescent="0.25">
      <c r="B4303" s="2">
        <v>1228113217</v>
      </c>
      <c r="C4303" s="2">
        <v>8978801022</v>
      </c>
      <c r="D4303" s="2">
        <v>4120665120</v>
      </c>
      <c r="E4303" s="4" t="str">
        <f>INDEX(Sheet3!B:B,MATCH(Sheet1!B4303,Sheet3!C:C,0))</f>
        <v>삼익제약(주)</v>
      </c>
      <c r="F4303" s="4" t="str">
        <f>INDEX(Sheet3!B:B,MATCH(Sheet1!C4303,Sheet3!C:C,0))</f>
        <v>주식회사 와이엔벤쳐스</v>
      </c>
      <c r="G4303" s="4" t="str">
        <f>INDEX(Sheet3!B:B,MATCH(Sheet1!D4303,Sheet3!C:C,0))</f>
        <v>시월팜</v>
      </c>
      <c r="H4303">
        <f>COUNTIF(Sheet3!C:C,Sheet1!B4303)</f>
        <v>1</v>
      </c>
      <c r="I4303">
        <f>COUNTIF(Sheet3!$C:$C,Sheet1!C4303)</f>
        <v>1</v>
      </c>
      <c r="J4303">
        <f>COUNTIF(Sheet3!$C:$C,Sheet1!D4303)</f>
        <v>1</v>
      </c>
      <c r="L4303" t="str">
        <f t="shared" si="67"/>
        <v xml:space="preserve">            ('122-81-13217', '897-88-01022', '412-06-65120'),</v>
      </c>
    </row>
    <row r="4304" spans="2:12" x14ac:dyDescent="0.25">
      <c r="B4304" s="2">
        <v>1228113217</v>
      </c>
      <c r="C4304" s="2">
        <v>8978801022</v>
      </c>
      <c r="D4304" s="2">
        <v>4121099952</v>
      </c>
      <c r="E4304" s="4" t="str">
        <f>INDEX(Sheet3!B:B,MATCH(Sheet1!B4304,Sheet3!C:C,0))</f>
        <v>삼익제약(주)</v>
      </c>
      <c r="F4304" s="4" t="str">
        <f>INDEX(Sheet3!B:B,MATCH(Sheet1!C4304,Sheet3!C:C,0))</f>
        <v>주식회사 와이엔벤쳐스</v>
      </c>
      <c r="G4304" s="4" t="str">
        <f>INDEX(Sheet3!B:B,MATCH(Sheet1!D4304,Sheet3!C:C,0))</f>
        <v>이에스팜</v>
      </c>
      <c r="H4304">
        <f>COUNTIF(Sheet3!C:C,Sheet1!B4304)</f>
        <v>1</v>
      </c>
      <c r="I4304">
        <f>COUNTIF(Sheet3!$C:$C,Sheet1!C4304)</f>
        <v>1</v>
      </c>
      <c r="J4304">
        <f>COUNTIF(Sheet3!$C:$C,Sheet1!D4304)</f>
        <v>1</v>
      </c>
      <c r="L4304" t="str">
        <f t="shared" si="67"/>
        <v xml:space="preserve">            ('122-81-13217', '897-88-01022', '412-10-99952'),</v>
      </c>
    </row>
    <row r="4305" spans="2:12" x14ac:dyDescent="0.25">
      <c r="B4305" s="2">
        <v>1228113217</v>
      </c>
      <c r="C4305" s="2">
        <v>8978801022</v>
      </c>
      <c r="D4305" s="2">
        <v>4205800622</v>
      </c>
      <c r="E4305" s="4" t="str">
        <f>INDEX(Sheet3!B:B,MATCH(Sheet1!B4305,Sheet3!C:C,0))</f>
        <v>삼익제약(주)</v>
      </c>
      <c r="F4305" s="4" t="str">
        <f>INDEX(Sheet3!B:B,MATCH(Sheet1!C4305,Sheet3!C:C,0))</f>
        <v>주식회사 와이엔벤쳐스</v>
      </c>
      <c r="G4305" s="4" t="str">
        <f>INDEX(Sheet3!B:B,MATCH(Sheet1!D4305,Sheet3!C:C,0))</f>
        <v>와이비메디컬</v>
      </c>
      <c r="H4305">
        <f>COUNTIF(Sheet3!C:C,Sheet1!B4305)</f>
        <v>1</v>
      </c>
      <c r="I4305">
        <f>COUNTIF(Sheet3!$C:$C,Sheet1!C4305)</f>
        <v>1</v>
      </c>
      <c r="J4305">
        <f>COUNTIF(Sheet3!$C:$C,Sheet1!D4305)</f>
        <v>1</v>
      </c>
      <c r="L4305" t="str">
        <f t="shared" si="67"/>
        <v xml:space="preserve">            ('122-81-13217', '897-88-01022', '420-58-00622'),</v>
      </c>
    </row>
    <row r="4306" spans="2:12" x14ac:dyDescent="0.25">
      <c r="B4306" s="2">
        <v>1228113217</v>
      </c>
      <c r="C4306" s="2">
        <v>8978801022</v>
      </c>
      <c r="D4306" s="2">
        <v>4338100271</v>
      </c>
      <c r="E4306" s="4" t="str">
        <f>INDEX(Sheet3!B:B,MATCH(Sheet1!B4306,Sheet3!C:C,0))</f>
        <v>삼익제약(주)</v>
      </c>
      <c r="F4306" s="4" t="str">
        <f>INDEX(Sheet3!B:B,MATCH(Sheet1!C4306,Sheet3!C:C,0))</f>
        <v>주식회사 와이엔벤쳐스</v>
      </c>
      <c r="G4306" s="4" t="str">
        <f>INDEX(Sheet3!B:B,MATCH(Sheet1!D4306,Sheet3!C:C,0))</f>
        <v>(주)조안엠앤에스</v>
      </c>
      <c r="H4306">
        <f>COUNTIF(Sheet3!C:C,Sheet1!B4306)</f>
        <v>1</v>
      </c>
      <c r="I4306">
        <f>COUNTIF(Sheet3!$C:$C,Sheet1!C4306)</f>
        <v>1</v>
      </c>
      <c r="J4306">
        <f>COUNTIF(Sheet3!$C:$C,Sheet1!D4306)</f>
        <v>1</v>
      </c>
      <c r="L4306" t="str">
        <f t="shared" si="67"/>
        <v xml:space="preserve">            ('122-81-13217', '897-88-01022', '433-81-00271'),</v>
      </c>
    </row>
    <row r="4307" spans="2:12" x14ac:dyDescent="0.25">
      <c r="B4307" s="2">
        <v>1228113217</v>
      </c>
      <c r="C4307" s="2">
        <v>8978801022</v>
      </c>
      <c r="D4307" s="2">
        <v>4353201564</v>
      </c>
      <c r="E4307" s="4" t="str">
        <f>INDEX(Sheet3!B:B,MATCH(Sheet1!B4307,Sheet3!C:C,0))</f>
        <v>삼익제약(주)</v>
      </c>
      <c r="F4307" s="4" t="str">
        <f>INDEX(Sheet3!B:B,MATCH(Sheet1!C4307,Sheet3!C:C,0))</f>
        <v>주식회사 와이엔벤쳐스</v>
      </c>
      <c r="G4307" s="4" t="str">
        <f>INDEX(Sheet3!B:B,MATCH(Sheet1!D4307,Sheet3!C:C,0))</f>
        <v>신의팜</v>
      </c>
      <c r="H4307">
        <f>COUNTIF(Sheet3!C:C,Sheet1!B4307)</f>
        <v>1</v>
      </c>
      <c r="I4307">
        <f>COUNTIF(Sheet3!$C:$C,Sheet1!C4307)</f>
        <v>1</v>
      </c>
      <c r="J4307">
        <f>COUNTIF(Sheet3!$C:$C,Sheet1!D4307)</f>
        <v>1</v>
      </c>
      <c r="L4307" t="str">
        <f t="shared" si="67"/>
        <v xml:space="preserve">            ('122-81-13217', '897-88-01022', '435-32-01564'),</v>
      </c>
    </row>
    <row r="4308" spans="2:12" x14ac:dyDescent="0.25">
      <c r="B4308" s="2">
        <v>1228113217</v>
      </c>
      <c r="C4308" s="2">
        <v>8978801022</v>
      </c>
      <c r="D4308" s="2">
        <v>4412801617</v>
      </c>
      <c r="E4308" s="4" t="str">
        <f>INDEX(Sheet3!B:B,MATCH(Sheet1!B4308,Sheet3!C:C,0))</f>
        <v>삼익제약(주)</v>
      </c>
      <c r="F4308" s="4" t="str">
        <f>INDEX(Sheet3!B:B,MATCH(Sheet1!C4308,Sheet3!C:C,0))</f>
        <v>주식회사 와이엔벤쳐스</v>
      </c>
      <c r="G4308" s="4" t="str">
        <f>INDEX(Sheet3!B:B,MATCH(Sheet1!D4308,Sheet3!C:C,0))</f>
        <v>제이에스팜</v>
      </c>
      <c r="H4308">
        <f>COUNTIF(Sheet3!C:C,Sheet1!B4308)</f>
        <v>1</v>
      </c>
      <c r="I4308">
        <f>COUNTIF(Sheet3!$C:$C,Sheet1!C4308)</f>
        <v>1</v>
      </c>
      <c r="J4308">
        <f>COUNTIF(Sheet3!$C:$C,Sheet1!D4308)</f>
        <v>1</v>
      </c>
      <c r="L4308" t="str">
        <f t="shared" si="67"/>
        <v xml:space="preserve">            ('122-81-13217', '897-88-01022', '441-28-01617'),</v>
      </c>
    </row>
    <row r="4309" spans="2:12" x14ac:dyDescent="0.25">
      <c r="B4309" s="2">
        <v>1228113217</v>
      </c>
      <c r="C4309" s="2">
        <v>8978801022</v>
      </c>
      <c r="D4309" s="2">
        <v>4460802078</v>
      </c>
      <c r="E4309" s="4" t="str">
        <f>INDEX(Sheet3!B:B,MATCH(Sheet1!B4309,Sheet3!C:C,0))</f>
        <v>삼익제약(주)</v>
      </c>
      <c r="F4309" s="4" t="str">
        <f>INDEX(Sheet3!B:B,MATCH(Sheet1!C4309,Sheet3!C:C,0))</f>
        <v>주식회사 와이엔벤쳐스</v>
      </c>
      <c r="G4309" s="4" t="str">
        <f>INDEX(Sheet3!B:B,MATCH(Sheet1!D4309,Sheet3!C:C,0))</f>
        <v>제이에이치코리아</v>
      </c>
      <c r="H4309">
        <f>COUNTIF(Sheet3!C:C,Sheet1!B4309)</f>
        <v>1</v>
      </c>
      <c r="I4309">
        <f>COUNTIF(Sheet3!$C:$C,Sheet1!C4309)</f>
        <v>1</v>
      </c>
      <c r="J4309">
        <f>COUNTIF(Sheet3!$C:$C,Sheet1!D4309)</f>
        <v>1</v>
      </c>
      <c r="L4309" t="str">
        <f t="shared" si="67"/>
        <v xml:space="preserve">            ('122-81-13217', '897-88-01022', '446-08-02078'),</v>
      </c>
    </row>
    <row r="4310" spans="2:12" x14ac:dyDescent="0.25">
      <c r="B4310" s="2">
        <v>1228113217</v>
      </c>
      <c r="C4310" s="2">
        <v>8978801022</v>
      </c>
      <c r="D4310" s="2">
        <v>4484700207</v>
      </c>
      <c r="E4310" s="4" t="str">
        <f>INDEX(Sheet3!B:B,MATCH(Sheet1!B4310,Sheet3!C:C,0))</f>
        <v>삼익제약(주)</v>
      </c>
      <c r="F4310" s="4" t="str">
        <f>INDEX(Sheet3!B:B,MATCH(Sheet1!C4310,Sheet3!C:C,0))</f>
        <v>주식회사 와이엔벤쳐스</v>
      </c>
      <c r="G4310" s="4" t="str">
        <f>INDEX(Sheet3!B:B,MATCH(Sheet1!D4310,Sheet3!C:C,0))</f>
        <v>휴먼팜코리아</v>
      </c>
      <c r="H4310">
        <f>COUNTIF(Sheet3!C:C,Sheet1!B4310)</f>
        <v>1</v>
      </c>
      <c r="I4310">
        <f>COUNTIF(Sheet3!$C:$C,Sheet1!C4310)</f>
        <v>1</v>
      </c>
      <c r="J4310">
        <f>COUNTIF(Sheet3!$C:$C,Sheet1!D4310)</f>
        <v>1</v>
      </c>
      <c r="L4310" t="str">
        <f t="shared" si="67"/>
        <v xml:space="preserve">            ('122-81-13217', '897-88-01022', '448-47-00207'),</v>
      </c>
    </row>
    <row r="4311" spans="2:12" x14ac:dyDescent="0.25">
      <c r="B4311" s="2">
        <v>1228113217</v>
      </c>
      <c r="C4311" s="2">
        <v>8978801022</v>
      </c>
      <c r="D4311" s="2">
        <v>4598801892</v>
      </c>
      <c r="E4311" s="4" t="str">
        <f>INDEX(Sheet3!B:B,MATCH(Sheet1!B4311,Sheet3!C:C,0))</f>
        <v>삼익제약(주)</v>
      </c>
      <c r="F4311" s="4" t="str">
        <f>INDEX(Sheet3!B:B,MATCH(Sheet1!C4311,Sheet3!C:C,0))</f>
        <v>주식회사 와이엔벤쳐스</v>
      </c>
      <c r="G4311" s="4" t="str">
        <f>INDEX(Sheet3!B:B,MATCH(Sheet1!D4311,Sheet3!C:C,0))</f>
        <v>동백메디컬</v>
      </c>
      <c r="H4311">
        <f>COUNTIF(Sheet3!C:C,Sheet1!B4311)</f>
        <v>1</v>
      </c>
      <c r="I4311">
        <f>COUNTIF(Sheet3!$C:$C,Sheet1!C4311)</f>
        <v>1</v>
      </c>
      <c r="J4311">
        <f>COUNTIF(Sheet3!$C:$C,Sheet1!D4311)</f>
        <v>1</v>
      </c>
      <c r="L4311" t="str">
        <f t="shared" si="67"/>
        <v xml:space="preserve">            ('122-81-13217', '897-88-01022', '459-88-01892'),</v>
      </c>
    </row>
    <row r="4312" spans="2:12" x14ac:dyDescent="0.25">
      <c r="B4312" s="2">
        <v>1228113217</v>
      </c>
      <c r="C4312" s="2">
        <v>8978801022</v>
      </c>
      <c r="D4312" s="2">
        <v>4632801655</v>
      </c>
      <c r="E4312" s="4" t="str">
        <f>INDEX(Sheet3!B:B,MATCH(Sheet1!B4312,Sheet3!C:C,0))</f>
        <v>삼익제약(주)</v>
      </c>
      <c r="F4312" s="4" t="str">
        <f>INDEX(Sheet3!B:B,MATCH(Sheet1!C4312,Sheet3!C:C,0))</f>
        <v>주식회사 와이엔벤쳐스</v>
      </c>
      <c r="G4312" s="4" t="str">
        <f>INDEX(Sheet3!B:B,MATCH(Sheet1!D4312,Sheet3!C:C,0))</f>
        <v>클레어팜</v>
      </c>
      <c r="H4312">
        <f>COUNTIF(Sheet3!C:C,Sheet1!B4312)</f>
        <v>1</v>
      </c>
      <c r="I4312">
        <f>COUNTIF(Sheet3!$C:$C,Sheet1!C4312)</f>
        <v>1</v>
      </c>
      <c r="J4312">
        <f>COUNTIF(Sheet3!$C:$C,Sheet1!D4312)</f>
        <v>1</v>
      </c>
      <c r="L4312" t="str">
        <f t="shared" si="67"/>
        <v xml:space="preserve">            ('122-81-13217', '897-88-01022', '463-28-01655'),</v>
      </c>
    </row>
    <row r="4313" spans="2:12" x14ac:dyDescent="0.25">
      <c r="B4313" s="2">
        <v>1228113217</v>
      </c>
      <c r="C4313" s="2">
        <v>8978801022</v>
      </c>
      <c r="D4313" s="2">
        <v>4633900991</v>
      </c>
      <c r="E4313" s="4" t="str">
        <f>INDEX(Sheet3!B:B,MATCH(Sheet1!B4313,Sheet3!C:C,0))</f>
        <v>삼익제약(주)</v>
      </c>
      <c r="F4313" s="4" t="str">
        <f>INDEX(Sheet3!B:B,MATCH(Sheet1!C4313,Sheet3!C:C,0))</f>
        <v>주식회사 와이엔벤쳐스</v>
      </c>
      <c r="G4313" s="4" t="str">
        <f>INDEX(Sheet3!B:B,MATCH(Sheet1!D4313,Sheet3!C:C,0))</f>
        <v>금과</v>
      </c>
      <c r="H4313">
        <f>COUNTIF(Sheet3!C:C,Sheet1!B4313)</f>
        <v>1</v>
      </c>
      <c r="I4313">
        <f>COUNTIF(Sheet3!$C:$C,Sheet1!C4313)</f>
        <v>1</v>
      </c>
      <c r="J4313">
        <f>COUNTIF(Sheet3!$C:$C,Sheet1!D4313)</f>
        <v>1</v>
      </c>
      <c r="L4313" t="str">
        <f t="shared" si="67"/>
        <v xml:space="preserve">            ('122-81-13217', '897-88-01022', '463-39-00991'),</v>
      </c>
    </row>
    <row r="4314" spans="2:12" x14ac:dyDescent="0.25">
      <c r="B4314" s="2">
        <v>1228113217</v>
      </c>
      <c r="C4314" s="2">
        <v>8978801022</v>
      </c>
      <c r="D4314" s="2">
        <v>4784900876</v>
      </c>
      <c r="E4314" s="4" t="str">
        <f>INDEX(Sheet3!B:B,MATCH(Sheet1!B4314,Sheet3!C:C,0))</f>
        <v>삼익제약(주)</v>
      </c>
      <c r="F4314" s="4" t="str">
        <f>INDEX(Sheet3!B:B,MATCH(Sheet1!C4314,Sheet3!C:C,0))</f>
        <v>주식회사 와이엔벤쳐스</v>
      </c>
      <c r="G4314" s="4" t="str">
        <f>INDEX(Sheet3!B:B,MATCH(Sheet1!D4314,Sheet3!C:C,0))</f>
        <v>디티팜</v>
      </c>
      <c r="H4314">
        <f>COUNTIF(Sheet3!C:C,Sheet1!B4314)</f>
        <v>1</v>
      </c>
      <c r="I4314">
        <f>COUNTIF(Sheet3!$C:$C,Sheet1!C4314)</f>
        <v>1</v>
      </c>
      <c r="J4314">
        <f>COUNTIF(Sheet3!$C:$C,Sheet1!D4314)</f>
        <v>1</v>
      </c>
      <c r="L4314" t="str">
        <f t="shared" si="67"/>
        <v xml:space="preserve">            ('122-81-13217', '897-88-01022', '478-49-00876'),</v>
      </c>
    </row>
    <row r="4315" spans="2:12" x14ac:dyDescent="0.25">
      <c r="B4315" s="2">
        <v>1228113217</v>
      </c>
      <c r="C4315" s="2">
        <v>8978801022</v>
      </c>
      <c r="D4315" s="2">
        <v>4898800915</v>
      </c>
      <c r="E4315" s="4" t="str">
        <f>INDEX(Sheet3!B:B,MATCH(Sheet1!B4315,Sheet3!C:C,0))</f>
        <v>삼익제약(주)</v>
      </c>
      <c r="F4315" s="4" t="str">
        <f>INDEX(Sheet3!B:B,MATCH(Sheet1!C4315,Sheet3!C:C,0))</f>
        <v>주식회사 와이엔벤쳐스</v>
      </c>
      <c r="G4315" s="4" t="str">
        <f>INDEX(Sheet3!B:B,MATCH(Sheet1!D4315,Sheet3!C:C,0))</f>
        <v>에스디코아 주식회사</v>
      </c>
      <c r="H4315">
        <f>COUNTIF(Sheet3!C:C,Sheet1!B4315)</f>
        <v>1</v>
      </c>
      <c r="I4315">
        <f>COUNTIF(Sheet3!$C:$C,Sheet1!C4315)</f>
        <v>1</v>
      </c>
      <c r="J4315">
        <f>COUNTIF(Sheet3!$C:$C,Sheet1!D4315)</f>
        <v>1</v>
      </c>
      <c r="L4315" t="str">
        <f t="shared" si="67"/>
        <v xml:space="preserve">            ('122-81-13217', '897-88-01022', '489-88-00915'),</v>
      </c>
    </row>
    <row r="4316" spans="2:12" x14ac:dyDescent="0.25">
      <c r="B4316" s="2">
        <v>1228113217</v>
      </c>
      <c r="C4316" s="2">
        <v>8978801022</v>
      </c>
      <c r="D4316" s="2">
        <v>4975400809</v>
      </c>
      <c r="E4316" s="4" t="str">
        <f>INDEX(Sheet3!B:B,MATCH(Sheet1!B4316,Sheet3!C:C,0))</f>
        <v>삼익제약(주)</v>
      </c>
      <c r="F4316" s="4" t="str">
        <f>INDEX(Sheet3!B:B,MATCH(Sheet1!C4316,Sheet3!C:C,0))</f>
        <v>주식회사 와이엔벤쳐스</v>
      </c>
      <c r="G4316" s="4" t="str">
        <f>INDEX(Sheet3!B:B,MATCH(Sheet1!D4316,Sheet3!C:C,0))</f>
        <v>남경팜</v>
      </c>
      <c r="H4316">
        <f>COUNTIF(Sheet3!C:C,Sheet1!B4316)</f>
        <v>1</v>
      </c>
      <c r="I4316">
        <f>COUNTIF(Sheet3!$C:$C,Sheet1!C4316)</f>
        <v>1</v>
      </c>
      <c r="J4316">
        <f>COUNTIF(Sheet3!$C:$C,Sheet1!D4316)</f>
        <v>1</v>
      </c>
      <c r="L4316" t="str">
        <f t="shared" si="67"/>
        <v xml:space="preserve">            ('122-81-13217', '897-88-01022', '497-54-00809'),</v>
      </c>
    </row>
    <row r="4317" spans="2:12" x14ac:dyDescent="0.25">
      <c r="B4317" s="2">
        <v>1228113217</v>
      </c>
      <c r="C4317" s="2">
        <v>8978801022</v>
      </c>
      <c r="D4317" s="2">
        <v>5275500596</v>
      </c>
      <c r="E4317" s="4" t="str">
        <f>INDEX(Sheet3!B:B,MATCH(Sheet1!B4317,Sheet3!C:C,0))</f>
        <v>삼익제약(주)</v>
      </c>
      <c r="F4317" s="4" t="str">
        <f>INDEX(Sheet3!B:B,MATCH(Sheet1!C4317,Sheet3!C:C,0))</f>
        <v>주식회사 와이엔벤쳐스</v>
      </c>
      <c r="G4317" s="4" t="str">
        <f>INDEX(Sheet3!B:B,MATCH(Sheet1!D4317,Sheet3!C:C,0))</f>
        <v>제이앤씨</v>
      </c>
      <c r="H4317">
        <f>COUNTIF(Sheet3!C:C,Sheet1!B4317)</f>
        <v>1</v>
      </c>
      <c r="I4317">
        <f>COUNTIF(Sheet3!$C:$C,Sheet1!C4317)</f>
        <v>1</v>
      </c>
      <c r="J4317">
        <f>COUNTIF(Sheet3!$C:$C,Sheet1!D4317)</f>
        <v>1</v>
      </c>
      <c r="L4317" t="str">
        <f t="shared" si="67"/>
        <v xml:space="preserve">            ('122-81-13217', '897-88-01022', '527-55-00596'),</v>
      </c>
    </row>
    <row r="4318" spans="2:12" x14ac:dyDescent="0.25">
      <c r="B4318" s="2">
        <v>1228113217</v>
      </c>
      <c r="C4318" s="2">
        <v>8978801022</v>
      </c>
      <c r="D4318" s="2">
        <v>5281101600</v>
      </c>
      <c r="E4318" s="4" t="str">
        <f>INDEX(Sheet3!B:B,MATCH(Sheet1!B4318,Sheet3!C:C,0))</f>
        <v>삼익제약(주)</v>
      </c>
      <c r="F4318" s="4" t="str">
        <f>INDEX(Sheet3!B:B,MATCH(Sheet1!C4318,Sheet3!C:C,0))</f>
        <v>주식회사 와이엔벤쳐스</v>
      </c>
      <c r="G4318" s="4" t="str">
        <f>INDEX(Sheet3!B:B,MATCH(Sheet1!D4318,Sheet3!C:C,0))</f>
        <v>케이엠와이</v>
      </c>
      <c r="H4318">
        <f>COUNTIF(Sheet3!C:C,Sheet1!B4318)</f>
        <v>1</v>
      </c>
      <c r="I4318">
        <f>COUNTIF(Sheet3!$C:$C,Sheet1!C4318)</f>
        <v>1</v>
      </c>
      <c r="J4318">
        <f>COUNTIF(Sheet3!$C:$C,Sheet1!D4318)</f>
        <v>1</v>
      </c>
      <c r="L4318" t="str">
        <f t="shared" si="67"/>
        <v xml:space="preserve">            ('122-81-13217', '897-88-01022', '528-11-01600'),</v>
      </c>
    </row>
    <row r="4319" spans="2:12" x14ac:dyDescent="0.25">
      <c r="B4319" s="2">
        <v>1228113217</v>
      </c>
      <c r="C4319" s="2">
        <v>8978801022</v>
      </c>
      <c r="D4319" s="2">
        <v>5321402517</v>
      </c>
      <c r="E4319" s="4" t="str">
        <f>INDEX(Sheet3!B:B,MATCH(Sheet1!B4319,Sheet3!C:C,0))</f>
        <v>삼익제약(주)</v>
      </c>
      <c r="F4319" s="4" t="str">
        <f>INDEX(Sheet3!B:B,MATCH(Sheet1!C4319,Sheet3!C:C,0))</f>
        <v>주식회사 와이엔벤쳐스</v>
      </c>
      <c r="G4319" s="4" t="str">
        <f>INDEX(Sheet3!B:B,MATCH(Sheet1!D4319,Sheet3!C:C,0))</f>
        <v>초이스팜</v>
      </c>
      <c r="H4319">
        <f>COUNTIF(Sheet3!C:C,Sheet1!B4319)</f>
        <v>1</v>
      </c>
      <c r="I4319">
        <f>COUNTIF(Sheet3!$C:$C,Sheet1!C4319)</f>
        <v>1</v>
      </c>
      <c r="J4319">
        <f>COUNTIF(Sheet3!$C:$C,Sheet1!D4319)</f>
        <v>1</v>
      </c>
      <c r="L4319" t="str">
        <f t="shared" si="67"/>
        <v xml:space="preserve">            ('122-81-13217', '897-88-01022', '532-14-02517'),</v>
      </c>
    </row>
    <row r="4320" spans="2:12" x14ac:dyDescent="0.25">
      <c r="B4320" s="2">
        <v>1228113217</v>
      </c>
      <c r="C4320" s="2">
        <v>8978801022</v>
      </c>
      <c r="D4320" s="2">
        <v>5554800778</v>
      </c>
      <c r="E4320" s="4" t="str">
        <f>INDEX(Sheet3!B:B,MATCH(Sheet1!B4320,Sheet3!C:C,0))</f>
        <v>삼익제약(주)</v>
      </c>
      <c r="F4320" s="4" t="str">
        <f>INDEX(Sheet3!B:B,MATCH(Sheet1!C4320,Sheet3!C:C,0))</f>
        <v>주식회사 와이엔벤쳐스</v>
      </c>
      <c r="G4320" s="4" t="str">
        <f>INDEX(Sheet3!B:B,MATCH(Sheet1!D4320,Sheet3!C:C,0))</f>
        <v>삼무팜</v>
      </c>
      <c r="H4320">
        <f>COUNTIF(Sheet3!C:C,Sheet1!B4320)</f>
        <v>1</v>
      </c>
      <c r="I4320">
        <f>COUNTIF(Sheet3!$C:$C,Sheet1!C4320)</f>
        <v>1</v>
      </c>
      <c r="J4320">
        <f>COUNTIF(Sheet3!$C:$C,Sheet1!D4320)</f>
        <v>1</v>
      </c>
      <c r="L4320" t="str">
        <f t="shared" si="67"/>
        <v xml:space="preserve">            ('122-81-13217', '897-88-01022', '555-48-00778'),</v>
      </c>
    </row>
    <row r="4321" spans="2:12" x14ac:dyDescent="0.25">
      <c r="B4321" s="2">
        <v>1228113217</v>
      </c>
      <c r="C4321" s="2">
        <v>8978801022</v>
      </c>
      <c r="D4321" s="2">
        <v>5561601745</v>
      </c>
      <c r="E4321" s="4" t="str">
        <f>INDEX(Sheet3!B:B,MATCH(Sheet1!B4321,Sheet3!C:C,0))</f>
        <v>삼익제약(주)</v>
      </c>
      <c r="F4321" s="4" t="str">
        <f>INDEX(Sheet3!B:B,MATCH(Sheet1!C4321,Sheet3!C:C,0))</f>
        <v>주식회사 와이엔벤쳐스</v>
      </c>
      <c r="G4321" s="4" t="str">
        <f>INDEX(Sheet3!B:B,MATCH(Sheet1!D4321,Sheet3!C:C,0))</f>
        <v>하늘웃음팜</v>
      </c>
      <c r="H4321">
        <f>COUNTIF(Sheet3!C:C,Sheet1!B4321)</f>
        <v>1</v>
      </c>
      <c r="I4321">
        <f>COUNTIF(Sheet3!$C:$C,Sheet1!C4321)</f>
        <v>1</v>
      </c>
      <c r="J4321">
        <f>COUNTIF(Sheet3!$C:$C,Sheet1!D4321)</f>
        <v>1</v>
      </c>
      <c r="L4321" t="str">
        <f t="shared" si="67"/>
        <v xml:space="preserve">            ('122-81-13217', '897-88-01022', '556-16-01745'),</v>
      </c>
    </row>
    <row r="4322" spans="2:12" x14ac:dyDescent="0.25">
      <c r="B4322" s="2">
        <v>1228113217</v>
      </c>
      <c r="C4322" s="2">
        <v>8978801022</v>
      </c>
      <c r="D4322" s="2">
        <v>5638701461</v>
      </c>
      <c r="E4322" s="4" t="str">
        <f>INDEX(Sheet3!B:B,MATCH(Sheet1!B4322,Sheet3!C:C,0))</f>
        <v>삼익제약(주)</v>
      </c>
      <c r="F4322" s="4" t="str">
        <f>INDEX(Sheet3!B:B,MATCH(Sheet1!C4322,Sheet3!C:C,0))</f>
        <v>주식회사 와이엔벤쳐스</v>
      </c>
      <c r="G4322" s="4" t="str">
        <f>INDEX(Sheet3!B:B,MATCH(Sheet1!D4322,Sheet3!C:C,0))</f>
        <v>에스엘씨앤피</v>
      </c>
      <c r="H4322">
        <f>COUNTIF(Sheet3!C:C,Sheet1!B4322)</f>
        <v>1</v>
      </c>
      <c r="I4322">
        <f>COUNTIF(Sheet3!$C:$C,Sheet1!C4322)</f>
        <v>1</v>
      </c>
      <c r="J4322">
        <f>COUNTIF(Sheet3!$C:$C,Sheet1!D4322)</f>
        <v>1</v>
      </c>
      <c r="L4322" t="str">
        <f t="shared" si="67"/>
        <v xml:space="preserve">            ('122-81-13217', '897-88-01022', '563-87-01461'),</v>
      </c>
    </row>
    <row r="4323" spans="2:12" x14ac:dyDescent="0.25">
      <c r="B4323" s="2">
        <v>1228113217</v>
      </c>
      <c r="C4323" s="2">
        <v>8978801022</v>
      </c>
      <c r="D4323" s="2">
        <v>5830602693</v>
      </c>
      <c r="E4323" s="4" t="str">
        <f>INDEX(Sheet3!B:B,MATCH(Sheet1!B4323,Sheet3!C:C,0))</f>
        <v>삼익제약(주)</v>
      </c>
      <c r="F4323" s="4" t="str">
        <f>INDEX(Sheet3!B:B,MATCH(Sheet1!C4323,Sheet3!C:C,0))</f>
        <v>주식회사 와이엔벤쳐스</v>
      </c>
      <c r="G4323" s="4" t="str">
        <f>INDEX(Sheet3!B:B,MATCH(Sheet1!D4323,Sheet3!C:C,0))</f>
        <v>씨엔제이메디</v>
      </c>
      <c r="H4323">
        <f>COUNTIF(Sheet3!C:C,Sheet1!B4323)</f>
        <v>1</v>
      </c>
      <c r="I4323">
        <f>COUNTIF(Sheet3!$C:$C,Sheet1!C4323)</f>
        <v>1</v>
      </c>
      <c r="J4323">
        <f>COUNTIF(Sheet3!$C:$C,Sheet1!D4323)</f>
        <v>1</v>
      </c>
      <c r="L4323" t="str">
        <f t="shared" si="67"/>
        <v xml:space="preserve">            ('122-81-13217', '897-88-01022', '583-06-02693'),</v>
      </c>
    </row>
    <row r="4324" spans="2:12" x14ac:dyDescent="0.25">
      <c r="B4324" s="2">
        <v>1228113217</v>
      </c>
      <c r="C4324" s="2">
        <v>8978801022</v>
      </c>
      <c r="D4324" s="2">
        <v>5968701398</v>
      </c>
      <c r="E4324" s="4" t="str">
        <f>INDEX(Sheet3!B:B,MATCH(Sheet1!B4324,Sheet3!C:C,0))</f>
        <v>삼익제약(주)</v>
      </c>
      <c r="F4324" s="4" t="str">
        <f>INDEX(Sheet3!B:B,MATCH(Sheet1!C4324,Sheet3!C:C,0))</f>
        <v>주식회사 와이엔벤쳐스</v>
      </c>
      <c r="G4324" s="4" t="str">
        <f>INDEX(Sheet3!B:B,MATCH(Sheet1!D4324,Sheet3!C:C,0))</f>
        <v>바이오에이드</v>
      </c>
      <c r="H4324">
        <f>COUNTIF(Sheet3!C:C,Sheet1!B4324)</f>
        <v>1</v>
      </c>
      <c r="I4324">
        <f>COUNTIF(Sheet3!$C:$C,Sheet1!C4324)</f>
        <v>1</v>
      </c>
      <c r="J4324">
        <f>COUNTIF(Sheet3!$C:$C,Sheet1!D4324)</f>
        <v>1</v>
      </c>
      <c r="L4324" t="str">
        <f t="shared" si="67"/>
        <v xml:space="preserve">            ('122-81-13217', '897-88-01022', '596-87-01398'),</v>
      </c>
    </row>
    <row r="4325" spans="2:12" x14ac:dyDescent="0.25">
      <c r="B4325" s="2">
        <v>1228113217</v>
      </c>
      <c r="C4325" s="2">
        <v>8978801022</v>
      </c>
      <c r="D4325" s="2">
        <v>6118802878</v>
      </c>
      <c r="E4325" s="4" t="str">
        <f>INDEX(Sheet3!B:B,MATCH(Sheet1!B4325,Sheet3!C:C,0))</f>
        <v>삼익제약(주)</v>
      </c>
      <c r="F4325" s="4" t="str">
        <f>INDEX(Sheet3!B:B,MATCH(Sheet1!C4325,Sheet3!C:C,0))</f>
        <v>주식회사 와이엔벤쳐스</v>
      </c>
      <c r="G4325" s="4" t="str">
        <f>INDEX(Sheet3!B:B,MATCH(Sheet1!D4325,Sheet3!C:C,0))</f>
        <v>주식회사 이와이팜</v>
      </c>
      <c r="H4325">
        <f>COUNTIF(Sheet3!C:C,Sheet1!B4325)</f>
        <v>1</v>
      </c>
      <c r="I4325">
        <f>COUNTIF(Sheet3!$C:$C,Sheet1!C4325)</f>
        <v>1</v>
      </c>
      <c r="J4325">
        <f>COUNTIF(Sheet3!$C:$C,Sheet1!D4325)</f>
        <v>1</v>
      </c>
      <c r="L4325" t="str">
        <f t="shared" si="67"/>
        <v xml:space="preserve">            ('122-81-13217', '897-88-01022', '611-88-02878'),</v>
      </c>
    </row>
    <row r="4326" spans="2:12" x14ac:dyDescent="0.25">
      <c r="B4326" s="2">
        <v>1228113217</v>
      </c>
      <c r="C4326" s="2">
        <v>8978801022</v>
      </c>
      <c r="D4326" s="2">
        <v>6168702385</v>
      </c>
      <c r="E4326" s="4" t="str">
        <f>INDEX(Sheet3!B:B,MATCH(Sheet1!B4326,Sheet3!C:C,0))</f>
        <v>삼익제약(주)</v>
      </c>
      <c r="F4326" s="4" t="str">
        <f>INDEX(Sheet3!B:B,MATCH(Sheet1!C4326,Sheet3!C:C,0))</f>
        <v>주식회사 와이엔벤쳐스</v>
      </c>
      <c r="G4326" s="4" t="str">
        <f>INDEX(Sheet3!B:B,MATCH(Sheet1!D4326,Sheet3!C:C,0))</f>
        <v>(주)뉴트리</v>
      </c>
      <c r="H4326">
        <f>COUNTIF(Sheet3!C:C,Sheet1!B4326)</f>
        <v>1</v>
      </c>
      <c r="I4326">
        <f>COUNTIF(Sheet3!$C:$C,Sheet1!C4326)</f>
        <v>1</v>
      </c>
      <c r="J4326">
        <f>COUNTIF(Sheet3!$C:$C,Sheet1!D4326)</f>
        <v>1</v>
      </c>
      <c r="L4326" t="str">
        <f t="shared" si="67"/>
        <v xml:space="preserve">            ('122-81-13217', '897-88-01022', '616-87-02385'),</v>
      </c>
    </row>
    <row r="4327" spans="2:12" x14ac:dyDescent="0.25">
      <c r="B4327" s="2">
        <v>1228113217</v>
      </c>
      <c r="C4327" s="2">
        <v>8978801022</v>
      </c>
      <c r="D4327" s="2">
        <v>6194301187</v>
      </c>
      <c r="E4327" s="4" t="str">
        <f>INDEX(Sheet3!B:B,MATCH(Sheet1!B4327,Sheet3!C:C,0))</f>
        <v>삼익제약(주)</v>
      </c>
      <c r="F4327" s="4" t="str">
        <f>INDEX(Sheet3!B:B,MATCH(Sheet1!C4327,Sheet3!C:C,0))</f>
        <v>주식회사 와이엔벤쳐스</v>
      </c>
      <c r="G4327" s="4" t="str">
        <f>INDEX(Sheet3!B:B,MATCH(Sheet1!D4327,Sheet3!C:C,0))</f>
        <v>서원팜</v>
      </c>
      <c r="H4327">
        <f>COUNTIF(Sheet3!C:C,Sheet1!B4327)</f>
        <v>1</v>
      </c>
      <c r="I4327">
        <f>COUNTIF(Sheet3!$C:$C,Sheet1!C4327)</f>
        <v>1</v>
      </c>
      <c r="J4327">
        <f>COUNTIF(Sheet3!$C:$C,Sheet1!D4327)</f>
        <v>1</v>
      </c>
      <c r="L4327" t="str">
        <f t="shared" si="67"/>
        <v xml:space="preserve">            ('122-81-13217', '897-88-01022', '619-43-01187'),</v>
      </c>
    </row>
    <row r="4328" spans="2:12" x14ac:dyDescent="0.25">
      <c r="B4328" s="2">
        <v>1228113217</v>
      </c>
      <c r="C4328" s="2">
        <v>8978801022</v>
      </c>
      <c r="D4328" s="2">
        <v>6217900399</v>
      </c>
      <c r="E4328" s="4" t="str">
        <f>INDEX(Sheet3!B:B,MATCH(Sheet1!B4328,Sheet3!C:C,0))</f>
        <v>삼익제약(주)</v>
      </c>
      <c r="F4328" s="4" t="str">
        <f>INDEX(Sheet3!B:B,MATCH(Sheet1!C4328,Sheet3!C:C,0))</f>
        <v>주식회사 와이엔벤쳐스</v>
      </c>
      <c r="G4328" s="4" t="str">
        <f>INDEX(Sheet3!B:B,MATCH(Sheet1!D4328,Sheet3!C:C,0))</f>
        <v>현메디</v>
      </c>
      <c r="H4328">
        <f>COUNTIF(Sheet3!C:C,Sheet1!B4328)</f>
        <v>1</v>
      </c>
      <c r="I4328">
        <f>COUNTIF(Sheet3!$C:$C,Sheet1!C4328)</f>
        <v>1</v>
      </c>
      <c r="J4328">
        <f>COUNTIF(Sheet3!$C:$C,Sheet1!D4328)</f>
        <v>1</v>
      </c>
      <c r="L4328" t="str">
        <f t="shared" si="67"/>
        <v xml:space="preserve">            ('122-81-13217', '897-88-01022', '621-79-00399'),</v>
      </c>
    </row>
    <row r="4329" spans="2:12" x14ac:dyDescent="0.25">
      <c r="B4329" s="2">
        <v>1228113217</v>
      </c>
      <c r="C4329" s="2">
        <v>8978801022</v>
      </c>
      <c r="D4329" s="2">
        <v>6303601435</v>
      </c>
      <c r="E4329" s="4" t="str">
        <f>INDEX(Sheet3!B:B,MATCH(Sheet1!B4329,Sheet3!C:C,0))</f>
        <v>삼익제약(주)</v>
      </c>
      <c r="F4329" s="4" t="str">
        <f>INDEX(Sheet3!B:B,MATCH(Sheet1!C4329,Sheet3!C:C,0))</f>
        <v>주식회사 와이엔벤쳐스</v>
      </c>
      <c r="G4329" s="4" t="str">
        <f>INDEX(Sheet3!B:B,MATCH(Sheet1!D4329,Sheet3!C:C,0))</f>
        <v>채수성</v>
      </c>
      <c r="H4329">
        <f>COUNTIF(Sheet3!C:C,Sheet1!B4329)</f>
        <v>1</v>
      </c>
      <c r="I4329">
        <f>COUNTIF(Sheet3!$C:$C,Sheet1!C4329)</f>
        <v>1</v>
      </c>
      <c r="J4329">
        <f>COUNTIF(Sheet3!$C:$C,Sheet1!D4329)</f>
        <v>1</v>
      </c>
      <c r="L4329" t="str">
        <f t="shared" si="67"/>
        <v xml:space="preserve">            ('122-81-13217', '897-88-01022', '630-36-01435'),</v>
      </c>
    </row>
    <row r="4330" spans="2:12" x14ac:dyDescent="0.25">
      <c r="B4330" s="2">
        <v>1228113217</v>
      </c>
      <c r="C4330" s="2">
        <v>8978801022</v>
      </c>
      <c r="D4330" s="2">
        <v>6308701515</v>
      </c>
      <c r="E4330" s="4" t="str">
        <f>INDEX(Sheet3!B:B,MATCH(Sheet1!B4330,Sheet3!C:C,0))</f>
        <v>삼익제약(주)</v>
      </c>
      <c r="F4330" s="4" t="str">
        <f>INDEX(Sheet3!B:B,MATCH(Sheet1!C4330,Sheet3!C:C,0))</f>
        <v>주식회사 와이엔벤쳐스</v>
      </c>
      <c r="G4330" s="4" t="str">
        <f>INDEX(Sheet3!B:B,MATCH(Sheet1!D4330,Sheet3!C:C,0))</f>
        <v>주식회사 타임바이오</v>
      </c>
      <c r="H4330">
        <f>COUNTIF(Sheet3!C:C,Sheet1!B4330)</f>
        <v>1</v>
      </c>
      <c r="I4330">
        <f>COUNTIF(Sheet3!$C:$C,Sheet1!C4330)</f>
        <v>1</v>
      </c>
      <c r="J4330">
        <f>COUNTIF(Sheet3!$C:$C,Sheet1!D4330)</f>
        <v>1</v>
      </c>
      <c r="L4330" t="str">
        <f t="shared" si="67"/>
        <v xml:space="preserve">            ('122-81-13217', '897-88-01022', '630-87-01515'),</v>
      </c>
    </row>
    <row r="4331" spans="2:12" x14ac:dyDescent="0.25">
      <c r="B4331" s="2">
        <v>1228113217</v>
      </c>
      <c r="C4331" s="2">
        <v>8978801022</v>
      </c>
      <c r="D4331" s="2">
        <v>6321301937</v>
      </c>
      <c r="E4331" s="4" t="str">
        <f>INDEX(Sheet3!B:B,MATCH(Sheet1!B4331,Sheet3!C:C,0))</f>
        <v>삼익제약(주)</v>
      </c>
      <c r="F4331" s="4" t="str">
        <f>INDEX(Sheet3!B:B,MATCH(Sheet1!C4331,Sheet3!C:C,0))</f>
        <v>주식회사 와이엔벤쳐스</v>
      </c>
      <c r="G4331" s="4" t="str">
        <f>INDEX(Sheet3!B:B,MATCH(Sheet1!D4331,Sheet3!C:C,0))</f>
        <v xml:space="preserve">에스에이치코퍼레이션	</v>
      </c>
      <c r="H4331">
        <f>COUNTIF(Sheet3!C:C,Sheet1!B4331)</f>
        <v>1</v>
      </c>
      <c r="I4331">
        <f>COUNTIF(Sheet3!$C:$C,Sheet1!C4331)</f>
        <v>1</v>
      </c>
      <c r="J4331">
        <f>COUNTIF(Sheet3!$C:$C,Sheet1!D4331)</f>
        <v>1</v>
      </c>
      <c r="L4331" t="str">
        <f t="shared" si="67"/>
        <v xml:space="preserve">            ('122-81-13217', '897-88-01022', '632-13-01937'),</v>
      </c>
    </row>
    <row r="4332" spans="2:12" x14ac:dyDescent="0.25">
      <c r="B4332" s="2">
        <v>1228113217</v>
      </c>
      <c r="C4332" s="2">
        <v>8978801022</v>
      </c>
      <c r="D4332" s="2">
        <v>6358102967</v>
      </c>
      <c r="E4332" s="4" t="str">
        <f>INDEX(Sheet3!B:B,MATCH(Sheet1!B4332,Sheet3!C:C,0))</f>
        <v>삼익제약(주)</v>
      </c>
      <c r="F4332" s="4" t="str">
        <f>INDEX(Sheet3!B:B,MATCH(Sheet1!C4332,Sheet3!C:C,0))</f>
        <v>주식회사 와이엔벤쳐스</v>
      </c>
      <c r="G4332" s="4" t="str">
        <f>INDEX(Sheet3!B:B,MATCH(Sheet1!D4332,Sheet3!C:C,0))</f>
        <v>비에스메디칼</v>
      </c>
      <c r="H4332">
        <f>COUNTIF(Sheet3!C:C,Sheet1!B4332)</f>
        <v>1</v>
      </c>
      <c r="I4332">
        <f>COUNTIF(Sheet3!$C:$C,Sheet1!C4332)</f>
        <v>1</v>
      </c>
      <c r="J4332">
        <f>COUNTIF(Sheet3!$C:$C,Sheet1!D4332)</f>
        <v>1</v>
      </c>
      <c r="L4332" t="str">
        <f t="shared" si="67"/>
        <v xml:space="preserve">            ('122-81-13217', '897-88-01022', '635-81-02967'),</v>
      </c>
    </row>
    <row r="4333" spans="2:12" x14ac:dyDescent="0.25">
      <c r="B4333" s="2">
        <v>1228113217</v>
      </c>
      <c r="C4333" s="2">
        <v>8978801022</v>
      </c>
      <c r="D4333" s="2">
        <v>6368700343</v>
      </c>
      <c r="E4333" s="4" t="str">
        <f>INDEX(Sheet3!B:B,MATCH(Sheet1!B4333,Sheet3!C:C,0))</f>
        <v>삼익제약(주)</v>
      </c>
      <c r="F4333" s="4" t="str">
        <f>INDEX(Sheet3!B:B,MATCH(Sheet1!C4333,Sheet3!C:C,0))</f>
        <v>주식회사 와이엔벤쳐스</v>
      </c>
      <c r="G4333" s="4" t="str">
        <f>INDEX(Sheet3!B:B,MATCH(Sheet1!D4333,Sheet3!C:C,0))</f>
        <v>한화트레이딩</v>
      </c>
      <c r="H4333">
        <f>COUNTIF(Sheet3!C:C,Sheet1!B4333)</f>
        <v>1</v>
      </c>
      <c r="I4333">
        <f>COUNTIF(Sheet3!$C:$C,Sheet1!C4333)</f>
        <v>1</v>
      </c>
      <c r="J4333">
        <f>COUNTIF(Sheet3!$C:$C,Sheet1!D4333)</f>
        <v>1</v>
      </c>
      <c r="L4333" t="str">
        <f t="shared" si="67"/>
        <v xml:space="preserve">            ('122-81-13217', '897-88-01022', '636-87-00343'),</v>
      </c>
    </row>
    <row r="4334" spans="2:12" x14ac:dyDescent="0.25">
      <c r="B4334" s="2">
        <v>1228113217</v>
      </c>
      <c r="C4334" s="2">
        <v>8978801022</v>
      </c>
      <c r="D4334" s="2">
        <v>6464400474</v>
      </c>
      <c r="E4334" s="4" t="str">
        <f>INDEX(Sheet3!B:B,MATCH(Sheet1!B4334,Sheet3!C:C,0))</f>
        <v>삼익제약(주)</v>
      </c>
      <c r="F4334" s="4" t="str">
        <f>INDEX(Sheet3!B:B,MATCH(Sheet1!C4334,Sheet3!C:C,0))</f>
        <v>주식회사 와이엔벤쳐스</v>
      </c>
      <c r="G4334" s="4" t="str">
        <f>INDEX(Sheet3!B:B,MATCH(Sheet1!D4334,Sheet3!C:C,0))</f>
        <v>스카이케어</v>
      </c>
      <c r="H4334">
        <f>COUNTIF(Sheet3!C:C,Sheet1!B4334)</f>
        <v>1</v>
      </c>
      <c r="I4334">
        <f>COUNTIF(Sheet3!$C:$C,Sheet1!C4334)</f>
        <v>1</v>
      </c>
      <c r="J4334">
        <f>COUNTIF(Sheet3!$C:$C,Sheet1!D4334)</f>
        <v>1</v>
      </c>
      <c r="L4334" t="str">
        <f t="shared" si="67"/>
        <v xml:space="preserve">            ('122-81-13217', '897-88-01022', '646-44-00474'),</v>
      </c>
    </row>
    <row r="4335" spans="2:12" x14ac:dyDescent="0.25">
      <c r="B4335" s="2">
        <v>1228113217</v>
      </c>
      <c r="C4335" s="2">
        <v>8978801022</v>
      </c>
      <c r="D4335" s="2">
        <v>6472600662</v>
      </c>
      <c r="E4335" s="4" t="str">
        <f>INDEX(Sheet3!B:B,MATCH(Sheet1!B4335,Sheet3!C:C,0))</f>
        <v>삼익제약(주)</v>
      </c>
      <c r="F4335" s="4" t="str">
        <f>INDEX(Sheet3!B:B,MATCH(Sheet1!C4335,Sheet3!C:C,0))</f>
        <v>주식회사 와이엔벤쳐스</v>
      </c>
      <c r="G4335" s="4" t="str">
        <f>INDEX(Sheet3!B:B,MATCH(Sheet1!D4335,Sheet3!C:C,0))</f>
        <v>엠제이</v>
      </c>
      <c r="H4335">
        <f>COUNTIF(Sheet3!C:C,Sheet1!B4335)</f>
        <v>1</v>
      </c>
      <c r="I4335">
        <f>COUNTIF(Sheet3!$C:$C,Sheet1!C4335)</f>
        <v>1</v>
      </c>
      <c r="J4335">
        <f>COUNTIF(Sheet3!$C:$C,Sheet1!D4335)</f>
        <v>1</v>
      </c>
      <c r="L4335" t="str">
        <f t="shared" si="67"/>
        <v xml:space="preserve">            ('122-81-13217', '897-88-01022', '647-26-00662'),</v>
      </c>
    </row>
    <row r="4336" spans="2:12" x14ac:dyDescent="0.25">
      <c r="B4336" s="2">
        <v>1228113217</v>
      </c>
      <c r="C4336" s="2">
        <v>8978801022</v>
      </c>
      <c r="D4336" s="2">
        <v>6531002586</v>
      </c>
      <c r="E4336" s="4" t="str">
        <f>INDEX(Sheet3!B:B,MATCH(Sheet1!B4336,Sheet3!C:C,0))</f>
        <v>삼익제약(주)</v>
      </c>
      <c r="F4336" s="4" t="str">
        <f>INDEX(Sheet3!B:B,MATCH(Sheet1!C4336,Sheet3!C:C,0))</f>
        <v>주식회사 와이엔벤쳐스</v>
      </c>
      <c r="G4336" s="4" t="str">
        <f>INDEX(Sheet3!B:B,MATCH(Sheet1!D4336,Sheet3!C:C,0))</f>
        <v>케이팜</v>
      </c>
      <c r="H4336">
        <f>COUNTIF(Sheet3!C:C,Sheet1!B4336)</f>
        <v>1</v>
      </c>
      <c r="I4336">
        <f>COUNTIF(Sheet3!$C:$C,Sheet1!C4336)</f>
        <v>1</v>
      </c>
      <c r="J4336">
        <f>COUNTIF(Sheet3!$C:$C,Sheet1!D4336)</f>
        <v>1</v>
      </c>
      <c r="L4336" t="str">
        <f t="shared" si="67"/>
        <v xml:space="preserve">            ('122-81-13217', '897-88-01022', '653-10-02586'),</v>
      </c>
    </row>
    <row r="4337" spans="2:12" x14ac:dyDescent="0.25">
      <c r="B4337" s="2">
        <v>1228113217</v>
      </c>
      <c r="C4337" s="2">
        <v>8978801022</v>
      </c>
      <c r="D4337" s="2">
        <v>6548602153</v>
      </c>
      <c r="E4337" s="4" t="str">
        <f>INDEX(Sheet3!B:B,MATCH(Sheet1!B4337,Sheet3!C:C,0))</f>
        <v>삼익제약(주)</v>
      </c>
      <c r="F4337" s="4" t="str">
        <f>INDEX(Sheet3!B:B,MATCH(Sheet1!C4337,Sheet3!C:C,0))</f>
        <v>주식회사 와이엔벤쳐스</v>
      </c>
      <c r="G4337" s="4" t="str">
        <f>INDEX(Sheet3!B:B,MATCH(Sheet1!D4337,Sheet3!C:C,0))</f>
        <v>한샘주택</v>
      </c>
      <c r="H4337">
        <f>COUNTIF(Sheet3!C:C,Sheet1!B4337)</f>
        <v>1</v>
      </c>
      <c r="I4337">
        <f>COUNTIF(Sheet3!$C:$C,Sheet1!C4337)</f>
        <v>1</v>
      </c>
      <c r="J4337">
        <f>COUNTIF(Sheet3!$C:$C,Sheet1!D4337)</f>
        <v>1</v>
      </c>
      <c r="L4337" t="str">
        <f t="shared" si="67"/>
        <v xml:space="preserve">            ('122-81-13217', '897-88-01022', '654-86-02153'),</v>
      </c>
    </row>
    <row r="4338" spans="2:12" x14ac:dyDescent="0.25">
      <c r="B4338" s="2">
        <v>1228113217</v>
      </c>
      <c r="C4338" s="2">
        <v>8978801022</v>
      </c>
      <c r="D4338" s="2">
        <v>6613401449</v>
      </c>
      <c r="E4338" s="4" t="str">
        <f>INDEX(Sheet3!B:B,MATCH(Sheet1!B4338,Sheet3!C:C,0))</f>
        <v>삼익제약(주)</v>
      </c>
      <c r="F4338" s="4" t="str">
        <f>INDEX(Sheet3!B:B,MATCH(Sheet1!C4338,Sheet3!C:C,0))</f>
        <v>주식회사 와이엔벤쳐스</v>
      </c>
      <c r="G4338" s="4" t="str">
        <f>INDEX(Sheet3!B:B,MATCH(Sheet1!D4338,Sheet3!C:C,0))</f>
        <v>다조은팜</v>
      </c>
      <c r="H4338">
        <f>COUNTIF(Sheet3!C:C,Sheet1!B4338)</f>
        <v>1</v>
      </c>
      <c r="I4338">
        <f>COUNTIF(Sheet3!$C:$C,Sheet1!C4338)</f>
        <v>1</v>
      </c>
      <c r="J4338">
        <f>COUNTIF(Sheet3!$C:$C,Sheet1!D4338)</f>
        <v>1</v>
      </c>
      <c r="L4338" t="str">
        <f t="shared" si="67"/>
        <v xml:space="preserve">            ('122-81-13217', '897-88-01022', '661-34-01449'),</v>
      </c>
    </row>
    <row r="4339" spans="2:12" x14ac:dyDescent="0.25">
      <c r="B4339" s="2">
        <v>1228113217</v>
      </c>
      <c r="C4339" s="2">
        <v>8978801022</v>
      </c>
      <c r="D4339" s="2">
        <v>6630201333</v>
      </c>
      <c r="E4339" s="4" t="str">
        <f>INDEX(Sheet3!B:B,MATCH(Sheet1!B4339,Sheet3!C:C,0))</f>
        <v>삼익제약(주)</v>
      </c>
      <c r="F4339" s="4" t="str">
        <f>INDEX(Sheet3!B:B,MATCH(Sheet1!C4339,Sheet3!C:C,0))</f>
        <v>주식회사 와이엔벤쳐스</v>
      </c>
      <c r="G4339" s="4" t="str">
        <f>INDEX(Sheet3!B:B,MATCH(Sheet1!D4339,Sheet3!C:C,0))</f>
        <v>YN코리아</v>
      </c>
      <c r="H4339">
        <f>COUNTIF(Sheet3!C:C,Sheet1!B4339)</f>
        <v>1</v>
      </c>
      <c r="I4339">
        <f>COUNTIF(Sheet3!$C:$C,Sheet1!C4339)</f>
        <v>1</v>
      </c>
      <c r="J4339">
        <f>COUNTIF(Sheet3!$C:$C,Sheet1!D4339)</f>
        <v>1</v>
      </c>
      <c r="L4339" t="str">
        <f t="shared" si="67"/>
        <v xml:space="preserve">            ('122-81-13217', '897-88-01022', '663-02-01333'),</v>
      </c>
    </row>
    <row r="4340" spans="2:12" x14ac:dyDescent="0.25">
      <c r="B4340" s="2">
        <v>1228113217</v>
      </c>
      <c r="C4340" s="2">
        <v>8978801022</v>
      </c>
      <c r="D4340" s="2">
        <v>6638602856</v>
      </c>
      <c r="E4340" s="4" t="str">
        <f>INDEX(Sheet3!B:B,MATCH(Sheet1!B4340,Sheet3!C:C,0))</f>
        <v>삼익제약(주)</v>
      </c>
      <c r="F4340" s="4" t="str">
        <f>INDEX(Sheet3!B:B,MATCH(Sheet1!C4340,Sheet3!C:C,0))</f>
        <v>주식회사 와이엔벤쳐스</v>
      </c>
      <c r="G4340" s="4" t="str">
        <f>INDEX(Sheet3!B:B,MATCH(Sheet1!D4340,Sheet3!C:C,0))</f>
        <v>제이에스제곱</v>
      </c>
      <c r="H4340">
        <f>COUNTIF(Sheet3!C:C,Sheet1!B4340)</f>
        <v>1</v>
      </c>
      <c r="I4340">
        <f>COUNTIF(Sheet3!$C:$C,Sheet1!C4340)</f>
        <v>1</v>
      </c>
      <c r="J4340">
        <f>COUNTIF(Sheet3!$C:$C,Sheet1!D4340)</f>
        <v>1</v>
      </c>
      <c r="L4340" t="str">
        <f t="shared" si="67"/>
        <v xml:space="preserve">            ('122-81-13217', '897-88-01022', '663-86-02856'),</v>
      </c>
    </row>
    <row r="4341" spans="2:12" x14ac:dyDescent="0.25">
      <c r="B4341" s="2">
        <v>1228113217</v>
      </c>
      <c r="C4341" s="2">
        <v>8978801022</v>
      </c>
      <c r="D4341" s="2">
        <v>6641502034</v>
      </c>
      <c r="E4341" s="4" t="str">
        <f>INDEX(Sheet3!B:B,MATCH(Sheet1!B4341,Sheet3!C:C,0))</f>
        <v>삼익제약(주)</v>
      </c>
      <c r="F4341" s="4" t="str">
        <f>INDEX(Sheet3!B:B,MATCH(Sheet1!C4341,Sheet3!C:C,0))</f>
        <v>주식회사 와이엔벤쳐스</v>
      </c>
      <c r="G4341" s="4" t="str">
        <f>INDEX(Sheet3!B:B,MATCH(Sheet1!D4341,Sheet3!C:C,0))</f>
        <v>엘제이팜</v>
      </c>
      <c r="H4341">
        <f>COUNTIF(Sheet3!C:C,Sheet1!B4341)</f>
        <v>1</v>
      </c>
      <c r="I4341">
        <f>COUNTIF(Sheet3!$C:$C,Sheet1!C4341)</f>
        <v>1</v>
      </c>
      <c r="J4341">
        <f>COUNTIF(Sheet3!$C:$C,Sheet1!D4341)</f>
        <v>1</v>
      </c>
      <c r="L4341" t="str">
        <f t="shared" si="67"/>
        <v xml:space="preserve">            ('122-81-13217', '897-88-01022', '664-15-02034'),</v>
      </c>
    </row>
    <row r="4342" spans="2:12" x14ac:dyDescent="0.25">
      <c r="B4342" s="2">
        <v>1228113217</v>
      </c>
      <c r="C4342" s="2">
        <v>8978801022</v>
      </c>
      <c r="D4342" s="2">
        <v>6723601273</v>
      </c>
      <c r="E4342" s="4" t="str">
        <f>INDEX(Sheet3!B:B,MATCH(Sheet1!B4342,Sheet3!C:C,0))</f>
        <v>삼익제약(주)</v>
      </c>
      <c r="F4342" s="4" t="str">
        <f>INDEX(Sheet3!B:B,MATCH(Sheet1!C4342,Sheet3!C:C,0))</f>
        <v>주식회사 와이엔벤쳐스</v>
      </c>
      <c r="G4342" s="4" t="str">
        <f>INDEX(Sheet3!B:B,MATCH(Sheet1!D4342,Sheet3!C:C,0))</f>
        <v>진약품</v>
      </c>
      <c r="H4342">
        <f>COUNTIF(Sheet3!C:C,Sheet1!B4342)</f>
        <v>1</v>
      </c>
      <c r="I4342">
        <f>COUNTIF(Sheet3!$C:$C,Sheet1!C4342)</f>
        <v>1</v>
      </c>
      <c r="J4342">
        <f>COUNTIF(Sheet3!$C:$C,Sheet1!D4342)</f>
        <v>1</v>
      </c>
      <c r="L4342" t="str">
        <f t="shared" si="67"/>
        <v xml:space="preserve">            ('122-81-13217', '897-88-01022', '672-36-01273'),</v>
      </c>
    </row>
    <row r="4343" spans="2:12" x14ac:dyDescent="0.25">
      <c r="B4343" s="2">
        <v>1228113217</v>
      </c>
      <c r="C4343" s="2">
        <v>8978801022</v>
      </c>
      <c r="D4343" s="2">
        <v>6724401036</v>
      </c>
      <c r="E4343" s="4" t="str">
        <f>INDEX(Sheet3!B:B,MATCH(Sheet1!B4343,Sheet3!C:C,0))</f>
        <v>삼익제약(주)</v>
      </c>
      <c r="F4343" s="4" t="str">
        <f>INDEX(Sheet3!B:B,MATCH(Sheet1!C4343,Sheet3!C:C,0))</f>
        <v>주식회사 와이엔벤쳐스</v>
      </c>
      <c r="G4343" s="4" t="str">
        <f>INDEX(Sheet3!B:B,MATCH(Sheet1!D4343,Sheet3!C:C,0))</f>
        <v>와이제이팜</v>
      </c>
      <c r="H4343">
        <f>COUNTIF(Sheet3!C:C,Sheet1!B4343)</f>
        <v>1</v>
      </c>
      <c r="I4343">
        <f>COUNTIF(Sheet3!$C:$C,Sheet1!C4343)</f>
        <v>1</v>
      </c>
      <c r="J4343">
        <f>COUNTIF(Sheet3!$C:$C,Sheet1!D4343)</f>
        <v>1</v>
      </c>
      <c r="L4343" t="str">
        <f t="shared" si="67"/>
        <v xml:space="preserve">            ('122-81-13217', '897-88-01022', '672-44-01036'),</v>
      </c>
    </row>
    <row r="4344" spans="2:12" x14ac:dyDescent="0.25">
      <c r="B4344" s="2">
        <v>1228113217</v>
      </c>
      <c r="C4344" s="2">
        <v>8978801022</v>
      </c>
      <c r="D4344" s="2">
        <v>6938100140</v>
      </c>
      <c r="E4344" s="4" t="str">
        <f>INDEX(Sheet3!B:B,MATCH(Sheet1!B4344,Sheet3!C:C,0))</f>
        <v>삼익제약(주)</v>
      </c>
      <c r="F4344" s="4" t="str">
        <f>INDEX(Sheet3!B:B,MATCH(Sheet1!C4344,Sheet3!C:C,0))</f>
        <v>주식회사 와이엔벤쳐스</v>
      </c>
      <c r="G4344" s="4" t="str">
        <f>INDEX(Sheet3!B:B,MATCH(Sheet1!D4344,Sheet3!C:C,0))</f>
        <v>엠씨앤디</v>
      </c>
      <c r="H4344">
        <f>COUNTIF(Sheet3!C:C,Sheet1!B4344)</f>
        <v>1</v>
      </c>
      <c r="I4344">
        <f>COUNTIF(Sheet3!$C:$C,Sheet1!C4344)</f>
        <v>1</v>
      </c>
      <c r="J4344">
        <f>COUNTIF(Sheet3!$C:$C,Sheet1!D4344)</f>
        <v>1</v>
      </c>
      <c r="L4344" t="str">
        <f t="shared" si="67"/>
        <v xml:space="preserve">            ('122-81-13217', '897-88-01022', '693-81-00140'),</v>
      </c>
    </row>
    <row r="4345" spans="2:12" x14ac:dyDescent="0.25">
      <c r="B4345" s="2">
        <v>1228113217</v>
      </c>
      <c r="C4345" s="2">
        <v>8978801022</v>
      </c>
      <c r="D4345" s="2">
        <v>7057000506</v>
      </c>
      <c r="E4345" s="4" t="str">
        <f>INDEX(Sheet3!B:B,MATCH(Sheet1!B4345,Sheet3!C:C,0))</f>
        <v>삼익제약(주)</v>
      </c>
      <c r="F4345" s="4" t="str">
        <f>INDEX(Sheet3!B:B,MATCH(Sheet1!C4345,Sheet3!C:C,0))</f>
        <v>주식회사 와이엔벤쳐스</v>
      </c>
      <c r="G4345" s="4" t="str">
        <f>INDEX(Sheet3!B:B,MATCH(Sheet1!D4345,Sheet3!C:C,0))</f>
        <v>해피팜</v>
      </c>
      <c r="H4345">
        <f>COUNTIF(Sheet3!C:C,Sheet1!B4345)</f>
        <v>1</v>
      </c>
      <c r="I4345">
        <f>COUNTIF(Sheet3!$C:$C,Sheet1!C4345)</f>
        <v>1</v>
      </c>
      <c r="J4345">
        <f>COUNTIF(Sheet3!$C:$C,Sheet1!D4345)</f>
        <v>1</v>
      </c>
      <c r="L4345" t="str">
        <f t="shared" si="67"/>
        <v xml:space="preserve">            ('122-81-13217', '897-88-01022', '705-70-00506'),</v>
      </c>
    </row>
    <row r="4346" spans="2:12" x14ac:dyDescent="0.25">
      <c r="B4346" s="2">
        <v>1228113217</v>
      </c>
      <c r="C4346" s="2">
        <v>8978801022</v>
      </c>
      <c r="D4346" s="2">
        <v>7292002029</v>
      </c>
      <c r="E4346" s="4" t="str">
        <f>INDEX(Sheet3!B:B,MATCH(Sheet1!B4346,Sheet3!C:C,0))</f>
        <v>삼익제약(주)</v>
      </c>
      <c r="F4346" s="4" t="str">
        <f>INDEX(Sheet3!B:B,MATCH(Sheet1!C4346,Sheet3!C:C,0))</f>
        <v>주식회사 와이엔벤쳐스</v>
      </c>
      <c r="G4346" s="4" t="str">
        <f>INDEX(Sheet3!B:B,MATCH(Sheet1!D4346,Sheet3!C:C,0))</f>
        <v>와이케이밸류</v>
      </c>
      <c r="H4346">
        <f>COUNTIF(Sheet3!C:C,Sheet1!B4346)</f>
        <v>1</v>
      </c>
      <c r="I4346">
        <f>COUNTIF(Sheet3!$C:$C,Sheet1!C4346)</f>
        <v>1</v>
      </c>
      <c r="J4346">
        <f>COUNTIF(Sheet3!$C:$C,Sheet1!D4346)</f>
        <v>1</v>
      </c>
      <c r="L4346" t="str">
        <f t="shared" si="67"/>
        <v xml:space="preserve">            ('122-81-13217', '897-88-01022', '729-20-02029'),</v>
      </c>
    </row>
    <row r="4347" spans="2:12" x14ac:dyDescent="0.25">
      <c r="B4347" s="2">
        <v>1228113217</v>
      </c>
      <c r="C4347" s="2">
        <v>8978801022</v>
      </c>
      <c r="D4347" s="2">
        <v>7292300508</v>
      </c>
      <c r="E4347" s="4" t="str">
        <f>INDEX(Sheet3!B:B,MATCH(Sheet1!B4347,Sheet3!C:C,0))</f>
        <v>삼익제약(주)</v>
      </c>
      <c r="F4347" s="4" t="str">
        <f>INDEX(Sheet3!B:B,MATCH(Sheet1!C4347,Sheet3!C:C,0))</f>
        <v>주식회사 와이엔벤쳐스</v>
      </c>
      <c r="G4347" s="4" t="str">
        <f>INDEX(Sheet3!B:B,MATCH(Sheet1!D4347,Sheet3!C:C,0))</f>
        <v>제이지팜</v>
      </c>
      <c r="H4347">
        <f>COUNTIF(Sheet3!C:C,Sheet1!B4347)</f>
        <v>1</v>
      </c>
      <c r="I4347">
        <f>COUNTIF(Sheet3!$C:$C,Sheet1!C4347)</f>
        <v>1</v>
      </c>
      <c r="J4347">
        <f>COUNTIF(Sheet3!$C:$C,Sheet1!D4347)</f>
        <v>1</v>
      </c>
      <c r="L4347" t="str">
        <f t="shared" si="67"/>
        <v xml:space="preserve">            ('122-81-13217', '897-88-01022', '729-23-00508'),</v>
      </c>
    </row>
    <row r="4348" spans="2:12" x14ac:dyDescent="0.25">
      <c r="B4348" s="2">
        <v>1228113217</v>
      </c>
      <c r="C4348" s="2">
        <v>8978801022</v>
      </c>
      <c r="D4348" s="2">
        <v>7348602051</v>
      </c>
      <c r="E4348" s="4" t="str">
        <f>INDEX(Sheet3!B:B,MATCH(Sheet1!B4348,Sheet3!C:C,0))</f>
        <v>삼익제약(주)</v>
      </c>
      <c r="F4348" s="4" t="str">
        <f>INDEX(Sheet3!B:B,MATCH(Sheet1!C4348,Sheet3!C:C,0))</f>
        <v>주식회사 와이엔벤쳐스</v>
      </c>
      <c r="G4348" s="4" t="str">
        <f>INDEX(Sheet3!B:B,MATCH(Sheet1!D4348,Sheet3!C:C,0))</f>
        <v>조은갑부</v>
      </c>
      <c r="H4348">
        <f>COUNTIF(Sheet3!C:C,Sheet1!B4348)</f>
        <v>1</v>
      </c>
      <c r="I4348">
        <f>COUNTIF(Sheet3!$C:$C,Sheet1!C4348)</f>
        <v>1</v>
      </c>
      <c r="J4348">
        <f>COUNTIF(Sheet3!$C:$C,Sheet1!D4348)</f>
        <v>1</v>
      </c>
      <c r="L4348" t="str">
        <f t="shared" si="67"/>
        <v xml:space="preserve">            ('122-81-13217', '897-88-01022', '734-86-02051'),</v>
      </c>
    </row>
    <row r="4349" spans="2:12" x14ac:dyDescent="0.25">
      <c r="B4349" s="2">
        <v>1228113217</v>
      </c>
      <c r="C4349" s="2">
        <v>8978801022</v>
      </c>
      <c r="D4349" s="2">
        <v>7421902351</v>
      </c>
      <c r="E4349" s="4" t="str">
        <f>INDEX(Sheet3!B:B,MATCH(Sheet1!B4349,Sheet3!C:C,0))</f>
        <v>삼익제약(주)</v>
      </c>
      <c r="F4349" s="4" t="str">
        <f>INDEX(Sheet3!B:B,MATCH(Sheet1!C4349,Sheet3!C:C,0))</f>
        <v>주식회사 와이엔벤쳐스</v>
      </c>
      <c r="G4349" s="4" t="str">
        <f>INDEX(Sheet3!B:B,MATCH(Sheet1!D4349,Sheet3!C:C,0))</f>
        <v>와이엘팜</v>
      </c>
      <c r="H4349">
        <f>COUNTIF(Sheet3!C:C,Sheet1!B4349)</f>
        <v>1</v>
      </c>
      <c r="I4349">
        <f>COUNTIF(Sheet3!$C:$C,Sheet1!C4349)</f>
        <v>1</v>
      </c>
      <c r="J4349">
        <f>COUNTIF(Sheet3!$C:$C,Sheet1!D4349)</f>
        <v>1</v>
      </c>
      <c r="L4349" t="str">
        <f t="shared" si="67"/>
        <v xml:space="preserve">            ('122-81-13217', '897-88-01022', '742-19-02351'),</v>
      </c>
    </row>
    <row r="4350" spans="2:12" x14ac:dyDescent="0.25">
      <c r="B4350" s="2">
        <v>1228113217</v>
      </c>
      <c r="C4350" s="2">
        <v>8978801022</v>
      </c>
      <c r="D4350" s="2">
        <v>7478601868</v>
      </c>
      <c r="E4350" s="4" t="str">
        <f>INDEX(Sheet3!B:B,MATCH(Sheet1!B4350,Sheet3!C:C,0))</f>
        <v>삼익제약(주)</v>
      </c>
      <c r="F4350" s="4" t="str">
        <f>INDEX(Sheet3!B:B,MATCH(Sheet1!C4350,Sheet3!C:C,0))</f>
        <v>주식회사 와이엔벤쳐스</v>
      </c>
      <c r="G4350" s="4" t="str">
        <f>INDEX(Sheet3!B:B,MATCH(Sheet1!D4350,Sheet3!C:C,0))</f>
        <v>엘에스바이오코퍼레이션</v>
      </c>
      <c r="H4350">
        <f>COUNTIF(Sheet3!C:C,Sheet1!B4350)</f>
        <v>1</v>
      </c>
      <c r="I4350">
        <f>COUNTIF(Sheet3!$C:$C,Sheet1!C4350)</f>
        <v>1</v>
      </c>
      <c r="J4350">
        <f>COUNTIF(Sheet3!$C:$C,Sheet1!D4350)</f>
        <v>1</v>
      </c>
      <c r="L4350" t="str">
        <f t="shared" si="67"/>
        <v xml:space="preserve">            ('122-81-13217', '897-88-01022', '747-86-01868'),</v>
      </c>
    </row>
    <row r="4351" spans="2:12" x14ac:dyDescent="0.25">
      <c r="B4351" s="2">
        <v>1228113217</v>
      </c>
      <c r="C4351" s="2">
        <v>8978801022</v>
      </c>
      <c r="D4351" s="2">
        <v>7483001506</v>
      </c>
      <c r="E4351" s="4" t="str">
        <f>INDEX(Sheet3!B:B,MATCH(Sheet1!B4351,Sheet3!C:C,0))</f>
        <v>삼익제약(주)</v>
      </c>
      <c r="F4351" s="4" t="str">
        <f>INDEX(Sheet3!B:B,MATCH(Sheet1!C4351,Sheet3!C:C,0))</f>
        <v>주식회사 와이엔벤쳐스</v>
      </c>
      <c r="G4351" s="4" t="str">
        <f>INDEX(Sheet3!B:B,MATCH(Sheet1!D4351,Sheet3!C:C,0))</f>
        <v>해시약품</v>
      </c>
      <c r="H4351">
        <f>COUNTIF(Sheet3!C:C,Sheet1!B4351)</f>
        <v>1</v>
      </c>
      <c r="I4351">
        <f>COUNTIF(Sheet3!$C:$C,Sheet1!C4351)</f>
        <v>1</v>
      </c>
      <c r="J4351">
        <f>COUNTIF(Sheet3!$C:$C,Sheet1!D4351)</f>
        <v>1</v>
      </c>
      <c r="L4351" t="str">
        <f t="shared" si="67"/>
        <v xml:space="preserve">            ('122-81-13217', '897-88-01022', '748-30-01506'),</v>
      </c>
    </row>
    <row r="4352" spans="2:12" x14ac:dyDescent="0.25">
      <c r="B4352" s="2">
        <v>1228113217</v>
      </c>
      <c r="C4352" s="2">
        <v>8978801022</v>
      </c>
      <c r="D4352" s="2">
        <v>7611302156</v>
      </c>
      <c r="E4352" s="4" t="str">
        <f>INDEX(Sheet3!B:B,MATCH(Sheet1!B4352,Sheet3!C:C,0))</f>
        <v>삼익제약(주)</v>
      </c>
      <c r="F4352" s="4" t="str">
        <f>INDEX(Sheet3!B:B,MATCH(Sheet1!C4352,Sheet3!C:C,0))</f>
        <v>주식회사 와이엔벤쳐스</v>
      </c>
      <c r="G4352" s="4" t="str">
        <f>INDEX(Sheet3!B:B,MATCH(Sheet1!D4352,Sheet3!C:C,0))</f>
        <v>토드팜</v>
      </c>
      <c r="H4352">
        <f>COUNTIF(Sheet3!C:C,Sheet1!B4352)</f>
        <v>1</v>
      </c>
      <c r="I4352">
        <f>COUNTIF(Sheet3!$C:$C,Sheet1!C4352)</f>
        <v>1</v>
      </c>
      <c r="J4352">
        <f>COUNTIF(Sheet3!$C:$C,Sheet1!D4352)</f>
        <v>1</v>
      </c>
      <c r="L4352" t="str">
        <f t="shared" si="67"/>
        <v xml:space="preserve">            ('122-81-13217', '897-88-01022', '761-13-02156'),</v>
      </c>
    </row>
    <row r="4353" spans="2:12" x14ac:dyDescent="0.25">
      <c r="B4353" s="2">
        <v>1228113217</v>
      </c>
      <c r="C4353" s="2">
        <v>8978801022</v>
      </c>
      <c r="D4353" s="2">
        <v>7624500303</v>
      </c>
      <c r="E4353" s="4" t="str">
        <f>INDEX(Sheet3!B:B,MATCH(Sheet1!B4353,Sheet3!C:C,0))</f>
        <v>삼익제약(주)</v>
      </c>
      <c r="F4353" s="4" t="str">
        <f>INDEX(Sheet3!B:B,MATCH(Sheet1!C4353,Sheet3!C:C,0))</f>
        <v>주식회사 와이엔벤쳐스</v>
      </c>
      <c r="G4353" s="4" t="str">
        <f>INDEX(Sheet3!B:B,MATCH(Sheet1!D4353,Sheet3!C:C,0))</f>
        <v>성웅에프</v>
      </c>
      <c r="H4353">
        <f>COUNTIF(Sheet3!C:C,Sheet1!B4353)</f>
        <v>1</v>
      </c>
      <c r="I4353">
        <f>COUNTIF(Sheet3!$C:$C,Sheet1!C4353)</f>
        <v>1</v>
      </c>
      <c r="J4353">
        <f>COUNTIF(Sheet3!$C:$C,Sheet1!D4353)</f>
        <v>1</v>
      </c>
      <c r="L4353" t="str">
        <f t="shared" si="67"/>
        <v xml:space="preserve">            ('122-81-13217', '897-88-01022', '762-45-00303'),</v>
      </c>
    </row>
    <row r="4354" spans="2:12" x14ac:dyDescent="0.25">
      <c r="B4354" s="2">
        <v>1228113217</v>
      </c>
      <c r="C4354" s="2">
        <v>8978801022</v>
      </c>
      <c r="D4354" s="2">
        <v>7671800772</v>
      </c>
      <c r="E4354" s="4" t="str">
        <f>INDEX(Sheet3!B:B,MATCH(Sheet1!B4354,Sheet3!C:C,0))</f>
        <v>삼익제약(주)</v>
      </c>
      <c r="F4354" s="4" t="str">
        <f>INDEX(Sheet3!B:B,MATCH(Sheet1!C4354,Sheet3!C:C,0))</f>
        <v>주식회사 와이엔벤쳐스</v>
      </c>
      <c r="G4354" s="4" t="str">
        <f>INDEX(Sheet3!B:B,MATCH(Sheet1!D4354,Sheet3!C:C,0))</f>
        <v>엔도메디</v>
      </c>
      <c r="H4354">
        <f>COUNTIF(Sheet3!C:C,Sheet1!B4354)</f>
        <v>1</v>
      </c>
      <c r="I4354">
        <f>COUNTIF(Sheet3!$C:$C,Sheet1!C4354)</f>
        <v>1</v>
      </c>
      <c r="J4354">
        <f>COUNTIF(Sheet3!$C:$C,Sheet1!D4354)</f>
        <v>1</v>
      </c>
      <c r="L4354" t="str">
        <f t="shared" si="67"/>
        <v xml:space="preserve">            ('122-81-13217', '897-88-01022', '767-18-00772'),</v>
      </c>
    </row>
    <row r="4355" spans="2:12" x14ac:dyDescent="0.25">
      <c r="B4355" s="2">
        <v>1228113217</v>
      </c>
      <c r="C4355" s="2">
        <v>8978801022</v>
      </c>
      <c r="D4355" s="2">
        <v>7688100819</v>
      </c>
      <c r="E4355" s="4" t="str">
        <f>INDEX(Sheet3!B:B,MATCH(Sheet1!B4355,Sheet3!C:C,0))</f>
        <v>삼익제약(주)</v>
      </c>
      <c r="F4355" s="4" t="str">
        <f>INDEX(Sheet3!B:B,MATCH(Sheet1!C4355,Sheet3!C:C,0))</f>
        <v>주식회사 와이엔벤쳐스</v>
      </c>
      <c r="G4355" s="4" t="str">
        <f>INDEX(Sheet3!B:B,MATCH(Sheet1!D4355,Sheet3!C:C,0))</f>
        <v>메디포코리아</v>
      </c>
      <c r="H4355">
        <f>COUNTIF(Sheet3!C:C,Sheet1!B4355)</f>
        <v>1</v>
      </c>
      <c r="I4355">
        <f>COUNTIF(Sheet3!$C:$C,Sheet1!C4355)</f>
        <v>1</v>
      </c>
      <c r="J4355">
        <f>COUNTIF(Sheet3!$C:$C,Sheet1!D4355)</f>
        <v>1</v>
      </c>
      <c r="L4355" t="str">
        <f t="shared" ref="L4355:L4418" si="68">"            ('"&amp;LEFT(B4355,3)&amp;"-"&amp;MID(B4355,4,2)&amp;"-"&amp;RIGHT(B4355,5)&amp;"', '"&amp;LEFT(C4355,3)&amp;"-"&amp;MID(C4355,4,2)&amp;"-"&amp;RIGHT(C4355,5)&amp;"', '"&amp;LEFT(D4355,3)&amp;"-"&amp;MID(D4355,4,2)&amp;"-"&amp;RIGHT(D4355,5)&amp;"'),"</f>
        <v xml:space="preserve">            ('122-81-13217', '897-88-01022', '768-81-00819'),</v>
      </c>
    </row>
    <row r="4356" spans="2:12" x14ac:dyDescent="0.25">
      <c r="B4356" s="2">
        <v>1228113217</v>
      </c>
      <c r="C4356" s="2">
        <v>8978801022</v>
      </c>
      <c r="D4356" s="2">
        <v>7692400629</v>
      </c>
      <c r="E4356" s="4" t="str">
        <f>INDEX(Sheet3!B:B,MATCH(Sheet1!B4356,Sheet3!C:C,0))</f>
        <v>삼익제약(주)</v>
      </c>
      <c r="F4356" s="4" t="str">
        <f>INDEX(Sheet3!B:B,MATCH(Sheet1!C4356,Sheet3!C:C,0))</f>
        <v>주식회사 와이엔벤쳐스</v>
      </c>
      <c r="G4356" s="4" t="str">
        <f>INDEX(Sheet3!B:B,MATCH(Sheet1!D4356,Sheet3!C:C,0))</f>
        <v>다원팜</v>
      </c>
      <c r="H4356">
        <f>COUNTIF(Sheet3!C:C,Sheet1!B4356)</f>
        <v>1</v>
      </c>
      <c r="I4356">
        <f>COUNTIF(Sheet3!$C:$C,Sheet1!C4356)</f>
        <v>1</v>
      </c>
      <c r="J4356">
        <f>COUNTIF(Sheet3!$C:$C,Sheet1!D4356)</f>
        <v>1</v>
      </c>
      <c r="L4356" t="str">
        <f t="shared" si="68"/>
        <v xml:space="preserve">            ('122-81-13217', '897-88-01022', '769-24-00629'),</v>
      </c>
    </row>
    <row r="4357" spans="2:12" x14ac:dyDescent="0.25">
      <c r="B4357" s="2">
        <v>1228113217</v>
      </c>
      <c r="C4357" s="2">
        <v>8978801022</v>
      </c>
      <c r="D4357" s="2">
        <v>7692601807</v>
      </c>
      <c r="E4357" s="4" t="str">
        <f>INDEX(Sheet3!B:B,MATCH(Sheet1!B4357,Sheet3!C:C,0))</f>
        <v>삼익제약(주)</v>
      </c>
      <c r="F4357" s="4" t="str">
        <f>INDEX(Sheet3!B:B,MATCH(Sheet1!C4357,Sheet3!C:C,0))</f>
        <v>주식회사 와이엔벤쳐스</v>
      </c>
      <c r="G4357" s="4" t="str">
        <f>INDEX(Sheet3!B:B,MATCH(Sheet1!D4357,Sheet3!C:C,0))</f>
        <v>고운메디칼</v>
      </c>
      <c r="H4357">
        <f>COUNTIF(Sheet3!C:C,Sheet1!B4357)</f>
        <v>1</v>
      </c>
      <c r="I4357">
        <f>COUNTIF(Sheet3!$C:$C,Sheet1!C4357)</f>
        <v>1</v>
      </c>
      <c r="J4357">
        <f>COUNTIF(Sheet3!$C:$C,Sheet1!D4357)</f>
        <v>1</v>
      </c>
      <c r="L4357" t="str">
        <f t="shared" si="68"/>
        <v xml:space="preserve">            ('122-81-13217', '897-88-01022', '769-26-01807'),</v>
      </c>
    </row>
    <row r="4358" spans="2:12" x14ac:dyDescent="0.25">
      <c r="B4358" s="2">
        <v>1228113217</v>
      </c>
      <c r="C4358" s="2">
        <v>8978801022</v>
      </c>
      <c r="D4358" s="2">
        <v>7751202560</v>
      </c>
      <c r="E4358" s="4" t="str">
        <f>INDEX(Sheet3!B:B,MATCH(Sheet1!B4358,Sheet3!C:C,0))</f>
        <v>삼익제약(주)</v>
      </c>
      <c r="F4358" s="4" t="str">
        <f>INDEX(Sheet3!B:B,MATCH(Sheet1!C4358,Sheet3!C:C,0))</f>
        <v>주식회사 와이엔벤쳐스</v>
      </c>
      <c r="G4358" s="4" t="str">
        <f>INDEX(Sheet3!B:B,MATCH(Sheet1!D4358,Sheet3!C:C,0))</f>
        <v>유DW팜</v>
      </c>
      <c r="H4358">
        <f>COUNTIF(Sheet3!C:C,Sheet1!B4358)</f>
        <v>1</v>
      </c>
      <c r="I4358">
        <f>COUNTIF(Sheet3!$C:$C,Sheet1!C4358)</f>
        <v>1</v>
      </c>
      <c r="J4358">
        <f>COUNTIF(Sheet3!$C:$C,Sheet1!D4358)</f>
        <v>1</v>
      </c>
      <c r="L4358" t="str">
        <f t="shared" si="68"/>
        <v xml:space="preserve">            ('122-81-13217', '897-88-01022', '775-12-02560'),</v>
      </c>
    </row>
    <row r="4359" spans="2:12" x14ac:dyDescent="0.25">
      <c r="B4359" s="2">
        <v>1228113217</v>
      </c>
      <c r="C4359" s="2">
        <v>8978801022</v>
      </c>
      <c r="D4359" s="2">
        <v>7811501892</v>
      </c>
      <c r="E4359" s="4" t="str">
        <f>INDEX(Sheet3!B:B,MATCH(Sheet1!B4359,Sheet3!C:C,0))</f>
        <v>삼익제약(주)</v>
      </c>
      <c r="F4359" s="4" t="str">
        <f>INDEX(Sheet3!B:B,MATCH(Sheet1!C4359,Sheet3!C:C,0))</f>
        <v>주식회사 와이엔벤쳐스</v>
      </c>
      <c r="G4359" s="4" t="str">
        <f>INDEX(Sheet3!B:B,MATCH(Sheet1!D4359,Sheet3!C:C,0))</f>
        <v>원바이오팜</v>
      </c>
      <c r="H4359">
        <f>COUNTIF(Sheet3!C:C,Sheet1!B4359)</f>
        <v>1</v>
      </c>
      <c r="I4359">
        <f>COUNTIF(Sheet3!$C:$C,Sheet1!C4359)</f>
        <v>1</v>
      </c>
      <c r="J4359">
        <f>COUNTIF(Sheet3!$C:$C,Sheet1!D4359)</f>
        <v>1</v>
      </c>
      <c r="L4359" t="str">
        <f t="shared" si="68"/>
        <v xml:space="preserve">            ('122-81-13217', '897-88-01022', '781-15-01892'),</v>
      </c>
    </row>
    <row r="4360" spans="2:12" x14ac:dyDescent="0.25">
      <c r="B4360" s="2">
        <v>1228113217</v>
      </c>
      <c r="C4360" s="2">
        <v>8978801022</v>
      </c>
      <c r="D4360" s="2">
        <v>7820303100</v>
      </c>
      <c r="E4360" s="4" t="str">
        <f>INDEX(Sheet3!B:B,MATCH(Sheet1!B4360,Sheet3!C:C,0))</f>
        <v>삼익제약(주)</v>
      </c>
      <c r="F4360" s="4" t="str">
        <f>INDEX(Sheet3!B:B,MATCH(Sheet1!C4360,Sheet3!C:C,0))</f>
        <v>주식회사 와이엔벤쳐스</v>
      </c>
      <c r="G4360" s="4" t="str">
        <f>INDEX(Sheet3!B:B,MATCH(Sheet1!D4360,Sheet3!C:C,0))</f>
        <v>비엔비티</v>
      </c>
      <c r="H4360">
        <f>COUNTIF(Sheet3!C:C,Sheet1!B4360)</f>
        <v>1</v>
      </c>
      <c r="I4360">
        <f>COUNTIF(Sheet3!$C:$C,Sheet1!C4360)</f>
        <v>1</v>
      </c>
      <c r="J4360">
        <f>COUNTIF(Sheet3!$C:$C,Sheet1!D4360)</f>
        <v>1</v>
      </c>
      <c r="L4360" t="str">
        <f t="shared" si="68"/>
        <v xml:space="preserve">            ('122-81-13217', '897-88-01022', '782-03-03100'),</v>
      </c>
    </row>
    <row r="4361" spans="2:12" x14ac:dyDescent="0.25">
      <c r="B4361" s="2">
        <v>1228113217</v>
      </c>
      <c r="C4361" s="2">
        <v>8978801022</v>
      </c>
      <c r="D4361" s="2">
        <v>7915800581</v>
      </c>
      <c r="E4361" s="4" t="str">
        <f>INDEX(Sheet3!B:B,MATCH(Sheet1!B4361,Sheet3!C:C,0))</f>
        <v>삼익제약(주)</v>
      </c>
      <c r="F4361" s="4" t="str">
        <f>INDEX(Sheet3!B:B,MATCH(Sheet1!C4361,Sheet3!C:C,0))</f>
        <v>주식회사 와이엔벤쳐스</v>
      </c>
      <c r="G4361" s="4" t="str">
        <f>INDEX(Sheet3!B:B,MATCH(Sheet1!D4361,Sheet3!C:C,0))</f>
        <v>비디팜</v>
      </c>
      <c r="H4361">
        <f>COUNTIF(Sheet3!C:C,Sheet1!B4361)</f>
        <v>1</v>
      </c>
      <c r="I4361">
        <f>COUNTIF(Sheet3!$C:$C,Sheet1!C4361)</f>
        <v>1</v>
      </c>
      <c r="J4361">
        <f>COUNTIF(Sheet3!$C:$C,Sheet1!D4361)</f>
        <v>1</v>
      </c>
      <c r="L4361" t="str">
        <f t="shared" si="68"/>
        <v xml:space="preserve">            ('122-81-13217', '897-88-01022', '791-58-00581'),</v>
      </c>
    </row>
    <row r="4362" spans="2:12" x14ac:dyDescent="0.25">
      <c r="B4362" s="2">
        <v>1228113217</v>
      </c>
      <c r="C4362" s="2">
        <v>8978801022</v>
      </c>
      <c r="D4362" s="2">
        <v>7918703308</v>
      </c>
      <c r="E4362" s="4" t="str">
        <f>INDEX(Sheet3!B:B,MATCH(Sheet1!B4362,Sheet3!C:C,0))</f>
        <v>삼익제약(주)</v>
      </c>
      <c r="F4362" s="4" t="str">
        <f>INDEX(Sheet3!B:B,MATCH(Sheet1!C4362,Sheet3!C:C,0))</f>
        <v>주식회사 와이엔벤쳐스</v>
      </c>
      <c r="G4362" s="4" t="str">
        <f>INDEX(Sheet3!B:B,MATCH(Sheet1!D4362,Sheet3!C:C,0))</f>
        <v>무니팜</v>
      </c>
      <c r="H4362">
        <f>COUNTIF(Sheet3!C:C,Sheet1!B4362)</f>
        <v>1</v>
      </c>
      <c r="I4362">
        <f>COUNTIF(Sheet3!$C:$C,Sheet1!C4362)</f>
        <v>1</v>
      </c>
      <c r="J4362">
        <f>COUNTIF(Sheet3!$C:$C,Sheet1!D4362)</f>
        <v>1</v>
      </c>
      <c r="L4362" t="str">
        <f t="shared" si="68"/>
        <v xml:space="preserve">            ('122-81-13217', '897-88-01022', '791-87-03308'),</v>
      </c>
    </row>
    <row r="4363" spans="2:12" x14ac:dyDescent="0.25">
      <c r="B4363" s="2">
        <v>1228113217</v>
      </c>
      <c r="C4363" s="2">
        <v>8978801022</v>
      </c>
      <c r="D4363" s="2">
        <v>7946600421</v>
      </c>
      <c r="E4363" s="4" t="str">
        <f>INDEX(Sheet3!B:B,MATCH(Sheet1!B4363,Sheet3!C:C,0))</f>
        <v>삼익제약(주)</v>
      </c>
      <c r="F4363" s="4" t="str">
        <f>INDEX(Sheet3!B:B,MATCH(Sheet1!C4363,Sheet3!C:C,0))</f>
        <v>주식회사 와이엔벤쳐스</v>
      </c>
      <c r="G4363" s="4" t="str">
        <f>INDEX(Sheet3!B:B,MATCH(Sheet1!D4363,Sheet3!C:C,0))</f>
        <v>로이팜</v>
      </c>
      <c r="H4363">
        <f>COUNTIF(Sheet3!C:C,Sheet1!B4363)</f>
        <v>1</v>
      </c>
      <c r="I4363">
        <f>COUNTIF(Sheet3!$C:$C,Sheet1!C4363)</f>
        <v>1</v>
      </c>
      <c r="J4363">
        <f>COUNTIF(Sheet3!$C:$C,Sheet1!D4363)</f>
        <v>1</v>
      </c>
      <c r="L4363" t="str">
        <f t="shared" si="68"/>
        <v xml:space="preserve">            ('122-81-13217', '897-88-01022', '794-66-00421'),</v>
      </c>
    </row>
    <row r="4364" spans="2:12" x14ac:dyDescent="0.25">
      <c r="B4364" s="2">
        <v>1228113217</v>
      </c>
      <c r="C4364" s="2">
        <v>8978801022</v>
      </c>
      <c r="D4364" s="2">
        <v>7981102756</v>
      </c>
      <c r="E4364" s="4" t="str">
        <f>INDEX(Sheet3!B:B,MATCH(Sheet1!B4364,Sheet3!C:C,0))</f>
        <v>삼익제약(주)</v>
      </c>
      <c r="F4364" s="4" t="str">
        <f>INDEX(Sheet3!B:B,MATCH(Sheet1!C4364,Sheet3!C:C,0))</f>
        <v>주식회사 와이엔벤쳐스</v>
      </c>
      <c r="G4364" s="4" t="str">
        <f>INDEX(Sheet3!B:B,MATCH(Sheet1!D4364,Sheet3!C:C,0))</f>
        <v>더블엠팜</v>
      </c>
      <c r="H4364">
        <f>COUNTIF(Sheet3!C:C,Sheet1!B4364)</f>
        <v>1</v>
      </c>
      <c r="I4364">
        <f>COUNTIF(Sheet3!$C:$C,Sheet1!C4364)</f>
        <v>1</v>
      </c>
      <c r="J4364">
        <f>COUNTIF(Sheet3!$C:$C,Sheet1!D4364)</f>
        <v>1</v>
      </c>
      <c r="L4364" t="str">
        <f t="shared" si="68"/>
        <v xml:space="preserve">            ('122-81-13217', '897-88-01022', '798-11-02756'),</v>
      </c>
    </row>
    <row r="4365" spans="2:12" x14ac:dyDescent="0.25">
      <c r="B4365" s="2">
        <v>1228113217</v>
      </c>
      <c r="C4365" s="2">
        <v>8978801022</v>
      </c>
      <c r="D4365" s="2">
        <v>8030402569</v>
      </c>
      <c r="E4365" s="4" t="str">
        <f>INDEX(Sheet3!B:B,MATCH(Sheet1!B4365,Sheet3!C:C,0))</f>
        <v>삼익제약(주)</v>
      </c>
      <c r="F4365" s="4" t="str">
        <f>INDEX(Sheet3!B:B,MATCH(Sheet1!C4365,Sheet3!C:C,0))</f>
        <v>주식회사 와이엔벤쳐스</v>
      </c>
      <c r="G4365" s="4" t="str">
        <f>INDEX(Sheet3!B:B,MATCH(Sheet1!D4365,Sheet3!C:C,0))</f>
        <v>환인터내셔널</v>
      </c>
      <c r="H4365">
        <f>COUNTIF(Sheet3!C:C,Sheet1!B4365)</f>
        <v>1</v>
      </c>
      <c r="I4365">
        <f>COUNTIF(Sheet3!$C:$C,Sheet1!C4365)</f>
        <v>1</v>
      </c>
      <c r="J4365">
        <f>COUNTIF(Sheet3!$C:$C,Sheet1!D4365)</f>
        <v>1</v>
      </c>
      <c r="L4365" t="str">
        <f t="shared" si="68"/>
        <v xml:space="preserve">            ('122-81-13217', '897-88-01022', '803-04-02569'),</v>
      </c>
    </row>
    <row r="4366" spans="2:12" x14ac:dyDescent="0.25">
      <c r="B4366" s="2">
        <v>1228113217</v>
      </c>
      <c r="C4366" s="2">
        <v>8978801022</v>
      </c>
      <c r="D4366" s="2">
        <v>8142601335</v>
      </c>
      <c r="E4366" s="4" t="str">
        <f>INDEX(Sheet3!B:B,MATCH(Sheet1!B4366,Sheet3!C:C,0))</f>
        <v>삼익제약(주)</v>
      </c>
      <c r="F4366" s="4" t="str">
        <f>INDEX(Sheet3!B:B,MATCH(Sheet1!C4366,Sheet3!C:C,0))</f>
        <v>주식회사 와이엔벤쳐스</v>
      </c>
      <c r="G4366" s="4" t="str">
        <f>INDEX(Sheet3!B:B,MATCH(Sheet1!D4366,Sheet3!C:C,0))</f>
        <v>그린팜</v>
      </c>
      <c r="H4366">
        <f>COUNTIF(Sheet3!C:C,Sheet1!B4366)</f>
        <v>1</v>
      </c>
      <c r="I4366">
        <f>COUNTIF(Sheet3!$C:$C,Sheet1!C4366)</f>
        <v>1</v>
      </c>
      <c r="J4366">
        <f>COUNTIF(Sheet3!$C:$C,Sheet1!D4366)</f>
        <v>1</v>
      </c>
      <c r="L4366" t="str">
        <f t="shared" si="68"/>
        <v xml:space="preserve">            ('122-81-13217', '897-88-01022', '814-26-01335'),</v>
      </c>
    </row>
    <row r="4367" spans="2:12" x14ac:dyDescent="0.25">
      <c r="B4367" s="2">
        <v>1228113217</v>
      </c>
      <c r="C4367" s="2">
        <v>8978801022</v>
      </c>
      <c r="D4367" s="2">
        <v>8218603015</v>
      </c>
      <c r="E4367" s="4" t="str">
        <f>INDEX(Sheet3!B:B,MATCH(Sheet1!B4367,Sheet3!C:C,0))</f>
        <v>삼익제약(주)</v>
      </c>
      <c r="F4367" s="4" t="str">
        <f>INDEX(Sheet3!B:B,MATCH(Sheet1!C4367,Sheet3!C:C,0))</f>
        <v>주식회사 와이엔벤쳐스</v>
      </c>
      <c r="G4367" s="4" t="str">
        <f>INDEX(Sheet3!B:B,MATCH(Sheet1!D4367,Sheet3!C:C,0))</f>
        <v>(주)오픈인사이트</v>
      </c>
      <c r="H4367">
        <f>COUNTIF(Sheet3!C:C,Sheet1!B4367)</f>
        <v>1</v>
      </c>
      <c r="I4367">
        <f>COUNTIF(Sheet3!$C:$C,Sheet1!C4367)</f>
        <v>1</v>
      </c>
      <c r="J4367">
        <f>COUNTIF(Sheet3!$C:$C,Sheet1!D4367)</f>
        <v>1</v>
      </c>
      <c r="L4367" t="str">
        <f t="shared" si="68"/>
        <v xml:space="preserve">            ('122-81-13217', '897-88-01022', '821-86-03015'),</v>
      </c>
    </row>
    <row r="4368" spans="2:12" x14ac:dyDescent="0.25">
      <c r="B4368" s="2">
        <v>1228113217</v>
      </c>
      <c r="C4368" s="2">
        <v>8978801022</v>
      </c>
      <c r="D4368" s="2">
        <v>8328800860</v>
      </c>
      <c r="E4368" s="4" t="str">
        <f>INDEX(Sheet3!B:B,MATCH(Sheet1!B4368,Sheet3!C:C,0))</f>
        <v>삼익제약(주)</v>
      </c>
      <c r="F4368" s="4" t="str">
        <f>INDEX(Sheet3!B:B,MATCH(Sheet1!C4368,Sheet3!C:C,0))</f>
        <v>주식회사 와이엔벤쳐스</v>
      </c>
      <c r="G4368" s="4" t="str">
        <f>INDEX(Sheet3!B:B,MATCH(Sheet1!D4368,Sheet3!C:C,0))</f>
        <v>책임헬스케어</v>
      </c>
      <c r="H4368">
        <f>COUNTIF(Sheet3!C:C,Sheet1!B4368)</f>
        <v>1</v>
      </c>
      <c r="I4368">
        <f>COUNTIF(Sheet3!$C:$C,Sheet1!C4368)</f>
        <v>1</v>
      </c>
      <c r="J4368">
        <f>COUNTIF(Sheet3!$C:$C,Sheet1!D4368)</f>
        <v>1</v>
      </c>
      <c r="L4368" t="str">
        <f t="shared" si="68"/>
        <v xml:space="preserve">            ('122-81-13217', '897-88-01022', '832-88-00860'),</v>
      </c>
    </row>
    <row r="4369" spans="2:12" x14ac:dyDescent="0.25">
      <c r="B4369" s="2">
        <v>1228113217</v>
      </c>
      <c r="C4369" s="2">
        <v>8978801022</v>
      </c>
      <c r="D4369" s="2">
        <v>8498802769</v>
      </c>
      <c r="E4369" s="4" t="str">
        <f>INDEX(Sheet3!B:B,MATCH(Sheet1!B4369,Sheet3!C:C,0))</f>
        <v>삼익제약(주)</v>
      </c>
      <c r="F4369" s="4" t="str">
        <f>INDEX(Sheet3!B:B,MATCH(Sheet1!C4369,Sheet3!C:C,0))</f>
        <v>주식회사 와이엔벤쳐스</v>
      </c>
      <c r="G4369" s="4" t="str">
        <f>INDEX(Sheet3!B:B,MATCH(Sheet1!D4369,Sheet3!C:C,0))</f>
        <v>스카이팜</v>
      </c>
      <c r="H4369">
        <f>COUNTIF(Sheet3!C:C,Sheet1!B4369)</f>
        <v>1</v>
      </c>
      <c r="I4369">
        <f>COUNTIF(Sheet3!$C:$C,Sheet1!C4369)</f>
        <v>1</v>
      </c>
      <c r="J4369">
        <f>COUNTIF(Sheet3!$C:$C,Sheet1!D4369)</f>
        <v>1</v>
      </c>
      <c r="L4369" t="str">
        <f t="shared" si="68"/>
        <v xml:space="preserve">            ('122-81-13217', '897-88-01022', '849-88-02769'),</v>
      </c>
    </row>
    <row r="4370" spans="2:12" x14ac:dyDescent="0.25">
      <c r="B4370" s="2">
        <v>1228113217</v>
      </c>
      <c r="C4370" s="2">
        <v>8978801022</v>
      </c>
      <c r="D4370" s="2">
        <v>8500302821</v>
      </c>
      <c r="E4370" s="4" t="str">
        <f>INDEX(Sheet3!B:B,MATCH(Sheet1!B4370,Sheet3!C:C,0))</f>
        <v>삼익제약(주)</v>
      </c>
      <c r="F4370" s="4" t="str">
        <f>INDEX(Sheet3!B:B,MATCH(Sheet1!C4370,Sheet3!C:C,0))</f>
        <v>주식회사 와이엔벤쳐스</v>
      </c>
      <c r="G4370" s="4" t="str">
        <f>INDEX(Sheet3!B:B,MATCH(Sheet1!D4370,Sheet3!C:C,0))</f>
        <v>리더스바이오</v>
      </c>
      <c r="H4370">
        <f>COUNTIF(Sheet3!C:C,Sheet1!B4370)</f>
        <v>1</v>
      </c>
      <c r="I4370">
        <f>COUNTIF(Sheet3!$C:$C,Sheet1!C4370)</f>
        <v>1</v>
      </c>
      <c r="J4370">
        <f>COUNTIF(Sheet3!$C:$C,Sheet1!D4370)</f>
        <v>1</v>
      </c>
      <c r="L4370" t="str">
        <f t="shared" si="68"/>
        <v xml:space="preserve">            ('122-81-13217', '897-88-01022', '850-03-02821'),</v>
      </c>
    </row>
    <row r="4371" spans="2:12" x14ac:dyDescent="0.25">
      <c r="B4371" s="2">
        <v>1228113217</v>
      </c>
      <c r="C4371" s="2">
        <v>8978801022</v>
      </c>
      <c r="D4371" s="2">
        <v>8502102086</v>
      </c>
      <c r="E4371" s="4" t="str">
        <f>INDEX(Sheet3!B:B,MATCH(Sheet1!B4371,Sheet3!C:C,0))</f>
        <v>삼익제약(주)</v>
      </c>
      <c r="F4371" s="4" t="str">
        <f>INDEX(Sheet3!B:B,MATCH(Sheet1!C4371,Sheet3!C:C,0))</f>
        <v>주식회사 와이엔벤쳐스</v>
      </c>
      <c r="G4371" s="4" t="str">
        <f>INDEX(Sheet3!B:B,MATCH(Sheet1!D4371,Sheet3!C:C,0))</f>
        <v>크리메디</v>
      </c>
      <c r="H4371">
        <f>COUNTIF(Sheet3!C:C,Sheet1!B4371)</f>
        <v>1</v>
      </c>
      <c r="I4371">
        <f>COUNTIF(Sheet3!$C:$C,Sheet1!C4371)</f>
        <v>1</v>
      </c>
      <c r="J4371">
        <f>COUNTIF(Sheet3!$C:$C,Sheet1!D4371)</f>
        <v>1</v>
      </c>
      <c r="L4371" t="str">
        <f t="shared" si="68"/>
        <v xml:space="preserve">            ('122-81-13217', '897-88-01022', '850-21-02086'),</v>
      </c>
    </row>
    <row r="4372" spans="2:12" x14ac:dyDescent="0.25">
      <c r="B4372" s="2">
        <v>1228113217</v>
      </c>
      <c r="C4372" s="2">
        <v>8978801022</v>
      </c>
      <c r="D4372" s="2">
        <v>8668803123</v>
      </c>
      <c r="E4372" s="4" t="str">
        <f>INDEX(Sheet3!B:B,MATCH(Sheet1!B4372,Sheet3!C:C,0))</f>
        <v>삼익제약(주)</v>
      </c>
      <c r="F4372" s="4" t="str">
        <f>INDEX(Sheet3!B:B,MATCH(Sheet1!C4372,Sheet3!C:C,0))</f>
        <v>주식회사 와이엔벤쳐스</v>
      </c>
      <c r="G4372" s="4" t="str">
        <f>INDEX(Sheet3!B:B,MATCH(Sheet1!D4372,Sheet3!C:C,0))</f>
        <v>메디어시스트</v>
      </c>
      <c r="H4372">
        <f>COUNTIF(Sheet3!C:C,Sheet1!B4372)</f>
        <v>1</v>
      </c>
      <c r="I4372">
        <f>COUNTIF(Sheet3!$C:$C,Sheet1!C4372)</f>
        <v>1</v>
      </c>
      <c r="J4372">
        <f>COUNTIF(Sheet3!$C:$C,Sheet1!D4372)</f>
        <v>1</v>
      </c>
      <c r="L4372" t="str">
        <f t="shared" si="68"/>
        <v xml:space="preserve">            ('122-81-13217', '897-88-01022', '866-88-03123'),</v>
      </c>
    </row>
    <row r="4373" spans="2:12" x14ac:dyDescent="0.25">
      <c r="B4373" s="2">
        <v>1228113217</v>
      </c>
      <c r="C4373" s="2">
        <v>8978801022</v>
      </c>
      <c r="D4373" s="2">
        <v>8718603005</v>
      </c>
      <c r="E4373" s="4" t="str">
        <f>INDEX(Sheet3!B:B,MATCH(Sheet1!B4373,Sheet3!C:C,0))</f>
        <v>삼익제약(주)</v>
      </c>
      <c r="F4373" s="4" t="str">
        <f>INDEX(Sheet3!B:B,MATCH(Sheet1!C4373,Sheet3!C:C,0))</f>
        <v>주식회사 와이엔벤쳐스</v>
      </c>
      <c r="G4373" s="4" t="str">
        <f>INDEX(Sheet3!B:B,MATCH(Sheet1!D4373,Sheet3!C:C,0))</f>
        <v>에이치에스인코리아</v>
      </c>
      <c r="H4373">
        <f>COUNTIF(Sheet3!C:C,Sheet1!B4373)</f>
        <v>1</v>
      </c>
      <c r="I4373">
        <f>COUNTIF(Sheet3!$C:$C,Sheet1!C4373)</f>
        <v>1</v>
      </c>
      <c r="J4373">
        <f>COUNTIF(Sheet3!$C:$C,Sheet1!D4373)</f>
        <v>1</v>
      </c>
      <c r="L4373" t="str">
        <f t="shared" si="68"/>
        <v xml:space="preserve">            ('122-81-13217', '897-88-01022', '871-86-03005'),</v>
      </c>
    </row>
    <row r="4374" spans="2:12" x14ac:dyDescent="0.25">
      <c r="B4374" s="2">
        <v>1228113217</v>
      </c>
      <c r="C4374" s="2">
        <v>8978801022</v>
      </c>
      <c r="D4374" s="2">
        <v>8728601145</v>
      </c>
      <c r="E4374" s="4" t="str">
        <f>INDEX(Sheet3!B:B,MATCH(Sheet1!B4374,Sheet3!C:C,0))</f>
        <v>삼익제약(주)</v>
      </c>
      <c r="F4374" s="4" t="str">
        <f>INDEX(Sheet3!B:B,MATCH(Sheet1!C4374,Sheet3!C:C,0))</f>
        <v>주식회사 와이엔벤쳐스</v>
      </c>
      <c r="G4374" s="4" t="str">
        <f>INDEX(Sheet3!B:B,MATCH(Sheet1!D4374,Sheet3!C:C,0))</f>
        <v>주식회사 트루파마</v>
      </c>
      <c r="H4374">
        <f>COUNTIF(Sheet3!C:C,Sheet1!B4374)</f>
        <v>1</v>
      </c>
      <c r="I4374">
        <f>COUNTIF(Sheet3!$C:$C,Sheet1!C4374)</f>
        <v>1</v>
      </c>
      <c r="J4374">
        <f>COUNTIF(Sheet3!$C:$C,Sheet1!D4374)</f>
        <v>1</v>
      </c>
      <c r="L4374" t="str">
        <f t="shared" si="68"/>
        <v xml:space="preserve">            ('122-81-13217', '897-88-01022', '872-86-01145'),</v>
      </c>
    </row>
    <row r="4375" spans="2:12" x14ac:dyDescent="0.25">
      <c r="B4375" s="2">
        <v>1228113217</v>
      </c>
      <c r="C4375" s="2">
        <v>8978801022</v>
      </c>
      <c r="D4375" s="2">
        <v>8763101638</v>
      </c>
      <c r="E4375" s="4" t="str">
        <f>INDEX(Sheet3!B:B,MATCH(Sheet1!B4375,Sheet3!C:C,0))</f>
        <v>삼익제약(주)</v>
      </c>
      <c r="F4375" s="4" t="str">
        <f>INDEX(Sheet3!B:B,MATCH(Sheet1!C4375,Sheet3!C:C,0))</f>
        <v>주식회사 와이엔벤쳐스</v>
      </c>
      <c r="G4375" s="4" t="str">
        <f>INDEX(Sheet3!B:B,MATCH(Sheet1!D4375,Sheet3!C:C,0))</f>
        <v>제이에이치팜</v>
      </c>
      <c r="H4375">
        <f>COUNTIF(Sheet3!C:C,Sheet1!B4375)</f>
        <v>1</v>
      </c>
      <c r="I4375">
        <f>COUNTIF(Sheet3!$C:$C,Sheet1!C4375)</f>
        <v>1</v>
      </c>
      <c r="J4375">
        <f>COUNTIF(Sheet3!$C:$C,Sheet1!D4375)</f>
        <v>1</v>
      </c>
      <c r="L4375" t="str">
        <f t="shared" si="68"/>
        <v xml:space="preserve">            ('122-81-13217', '897-88-01022', '876-31-01638'),</v>
      </c>
    </row>
    <row r="4376" spans="2:12" x14ac:dyDescent="0.25">
      <c r="B4376" s="2">
        <v>1228113217</v>
      </c>
      <c r="C4376" s="2">
        <v>8978801022</v>
      </c>
      <c r="D4376" s="2">
        <v>8818103216</v>
      </c>
      <c r="E4376" s="4" t="str">
        <f>INDEX(Sheet3!B:B,MATCH(Sheet1!B4376,Sheet3!C:C,0))</f>
        <v>삼익제약(주)</v>
      </c>
      <c r="F4376" s="4" t="str">
        <f>INDEX(Sheet3!B:B,MATCH(Sheet1!C4376,Sheet3!C:C,0))</f>
        <v>주식회사 와이엔벤쳐스</v>
      </c>
      <c r="G4376" s="4" t="str">
        <f>INDEX(Sheet3!B:B,MATCH(Sheet1!D4376,Sheet3!C:C,0))</f>
        <v>주식회사 이원약품</v>
      </c>
      <c r="H4376">
        <f>COUNTIF(Sheet3!C:C,Sheet1!B4376)</f>
        <v>1</v>
      </c>
      <c r="I4376">
        <f>COUNTIF(Sheet3!$C:$C,Sheet1!C4376)</f>
        <v>1</v>
      </c>
      <c r="J4376">
        <f>COUNTIF(Sheet3!$C:$C,Sheet1!D4376)</f>
        <v>1</v>
      </c>
      <c r="L4376" t="str">
        <f t="shared" si="68"/>
        <v xml:space="preserve">            ('122-81-13217', '897-88-01022', '881-81-03216'),</v>
      </c>
    </row>
    <row r="4377" spans="2:12" x14ac:dyDescent="0.25">
      <c r="B4377" s="2">
        <v>1228113217</v>
      </c>
      <c r="C4377" s="2">
        <v>8978801022</v>
      </c>
      <c r="D4377" s="2">
        <v>8914301023</v>
      </c>
      <c r="E4377" s="4" t="str">
        <f>INDEX(Sheet3!B:B,MATCH(Sheet1!B4377,Sheet3!C:C,0))</f>
        <v>삼익제약(주)</v>
      </c>
      <c r="F4377" s="4" t="str">
        <f>INDEX(Sheet3!B:B,MATCH(Sheet1!C4377,Sheet3!C:C,0))</f>
        <v>주식회사 와이엔벤쳐스</v>
      </c>
      <c r="G4377" s="4" t="str">
        <f>INDEX(Sheet3!B:B,MATCH(Sheet1!D4377,Sheet3!C:C,0))</f>
        <v>제이제이팜</v>
      </c>
      <c r="H4377">
        <f>COUNTIF(Sheet3!C:C,Sheet1!B4377)</f>
        <v>1</v>
      </c>
      <c r="I4377">
        <f>COUNTIF(Sheet3!$C:$C,Sheet1!C4377)</f>
        <v>1</v>
      </c>
      <c r="J4377">
        <f>COUNTIF(Sheet3!$C:$C,Sheet1!D4377)</f>
        <v>1</v>
      </c>
      <c r="L4377" t="str">
        <f t="shared" si="68"/>
        <v xml:space="preserve">            ('122-81-13217', '897-88-01022', '891-43-01023'),</v>
      </c>
    </row>
    <row r="4378" spans="2:12" x14ac:dyDescent="0.25">
      <c r="B4378" s="2">
        <v>1228113217</v>
      </c>
      <c r="C4378" s="2">
        <v>8978801022</v>
      </c>
      <c r="D4378" s="2">
        <v>8998701448</v>
      </c>
      <c r="E4378" s="4" t="str">
        <f>INDEX(Sheet3!B:B,MATCH(Sheet1!B4378,Sheet3!C:C,0))</f>
        <v>삼익제약(주)</v>
      </c>
      <c r="F4378" s="4" t="str">
        <f>INDEX(Sheet3!B:B,MATCH(Sheet1!C4378,Sheet3!C:C,0))</f>
        <v>주식회사 와이엔벤쳐스</v>
      </c>
      <c r="G4378" s="4" t="str">
        <f>INDEX(Sheet3!B:B,MATCH(Sheet1!D4378,Sheet3!C:C,0))</f>
        <v>케이에스앤디</v>
      </c>
      <c r="H4378">
        <f>COUNTIF(Sheet3!C:C,Sheet1!B4378)</f>
        <v>1</v>
      </c>
      <c r="I4378">
        <f>COUNTIF(Sheet3!$C:$C,Sheet1!C4378)</f>
        <v>1</v>
      </c>
      <c r="J4378">
        <f>COUNTIF(Sheet3!$C:$C,Sheet1!D4378)</f>
        <v>1</v>
      </c>
      <c r="L4378" t="str">
        <f t="shared" si="68"/>
        <v xml:space="preserve">            ('122-81-13217', '897-88-01022', '899-87-01448'),</v>
      </c>
    </row>
    <row r="4379" spans="2:12" x14ac:dyDescent="0.25">
      <c r="B4379" s="2">
        <v>1298664008</v>
      </c>
      <c r="C4379" s="2">
        <v>1058794648</v>
      </c>
      <c r="D4379" s="2">
        <v>1020653182</v>
      </c>
      <c r="E4379" s="4" t="str">
        <f>INDEX(Sheet3!B:B,MATCH(Sheet1!B4379,Sheet3!C:C,0))</f>
        <v>엘앤씨바이오</v>
      </c>
      <c r="F4379" s="4" t="str">
        <f>INDEX(Sheet3!B:B,MATCH(Sheet1!C4379,Sheet3!C:C,0))</f>
        <v>(주)에스디메디컬</v>
      </c>
      <c r="G4379" s="4" t="str">
        <f>INDEX(Sheet3!B:B,MATCH(Sheet1!D4379,Sheet3!C:C,0))</f>
        <v>제이에스코리아</v>
      </c>
      <c r="H4379">
        <f>COUNTIF(Sheet3!C:C,Sheet1!B4379)</f>
        <v>1</v>
      </c>
      <c r="I4379">
        <f>COUNTIF(Sheet3!$C:$C,Sheet1!C4379)</f>
        <v>1</v>
      </c>
      <c r="J4379">
        <f>COUNTIF(Sheet3!$C:$C,Sheet1!D4379)</f>
        <v>1</v>
      </c>
      <c r="L4379" t="str">
        <f t="shared" si="68"/>
        <v xml:space="preserve">            ('129-86-64008', '105-87-94648', '102-06-53182'),</v>
      </c>
    </row>
    <row r="4380" spans="2:12" x14ac:dyDescent="0.25">
      <c r="B4380" s="2">
        <v>1298664008</v>
      </c>
      <c r="C4380" s="2">
        <v>1058794648</v>
      </c>
      <c r="D4380" s="2">
        <v>1077801027</v>
      </c>
      <c r="E4380" s="4" t="str">
        <f>INDEX(Sheet3!B:B,MATCH(Sheet1!B4380,Sheet3!C:C,0))</f>
        <v>엘앤씨바이오</v>
      </c>
      <c r="F4380" s="4" t="str">
        <f>INDEX(Sheet3!B:B,MATCH(Sheet1!C4380,Sheet3!C:C,0))</f>
        <v>(주)에스디메디컬</v>
      </c>
      <c r="G4380" s="4" t="str">
        <f>INDEX(Sheet3!B:B,MATCH(Sheet1!D4380,Sheet3!C:C,0))</f>
        <v>한결다온</v>
      </c>
      <c r="H4380">
        <f>COUNTIF(Sheet3!C:C,Sheet1!B4380)</f>
        <v>1</v>
      </c>
      <c r="I4380">
        <f>COUNTIF(Sheet3!$C:$C,Sheet1!C4380)</f>
        <v>1</v>
      </c>
      <c r="J4380">
        <f>COUNTIF(Sheet3!$C:$C,Sheet1!D4380)</f>
        <v>1</v>
      </c>
      <c r="L4380" t="str">
        <f t="shared" si="68"/>
        <v xml:space="preserve">            ('129-86-64008', '105-87-94648', '107-78-01027'),</v>
      </c>
    </row>
    <row r="4381" spans="2:12" x14ac:dyDescent="0.25">
      <c r="B4381" s="2">
        <v>1298664008</v>
      </c>
      <c r="C4381" s="2">
        <v>1058794648</v>
      </c>
      <c r="D4381" s="2">
        <v>1102052894</v>
      </c>
      <c r="E4381" s="4" t="str">
        <f>INDEX(Sheet3!B:B,MATCH(Sheet1!B4381,Sheet3!C:C,0))</f>
        <v>엘앤씨바이오</v>
      </c>
      <c r="F4381" s="4" t="str">
        <f>INDEX(Sheet3!B:B,MATCH(Sheet1!C4381,Sheet3!C:C,0))</f>
        <v>(주)에스디메디컬</v>
      </c>
      <c r="G4381" s="4" t="str">
        <f>INDEX(Sheet3!B:B,MATCH(Sheet1!D4381,Sheet3!C:C,0))</f>
        <v>모리</v>
      </c>
      <c r="H4381">
        <f>COUNTIF(Sheet3!C:C,Sheet1!B4381)</f>
        <v>1</v>
      </c>
      <c r="I4381">
        <f>COUNTIF(Sheet3!$C:$C,Sheet1!C4381)</f>
        <v>1</v>
      </c>
      <c r="J4381">
        <f>COUNTIF(Sheet3!$C:$C,Sheet1!D4381)</f>
        <v>1</v>
      </c>
      <c r="L4381" t="str">
        <f t="shared" si="68"/>
        <v xml:space="preserve">            ('129-86-64008', '105-87-94648', '110-20-52894'),</v>
      </c>
    </row>
    <row r="4382" spans="2:12" x14ac:dyDescent="0.25">
      <c r="B4382" s="2">
        <v>1298664008</v>
      </c>
      <c r="C4382" s="2">
        <v>1058794648</v>
      </c>
      <c r="D4382" s="2">
        <v>1306400754</v>
      </c>
      <c r="E4382" s="4" t="str">
        <f>INDEX(Sheet3!B:B,MATCH(Sheet1!B4382,Sheet3!C:C,0))</f>
        <v>엘앤씨바이오</v>
      </c>
      <c r="F4382" s="4" t="str">
        <f>INDEX(Sheet3!B:B,MATCH(Sheet1!C4382,Sheet3!C:C,0))</f>
        <v>(주)에스디메디컬</v>
      </c>
      <c r="G4382" s="4" t="str">
        <f>INDEX(Sheet3!B:B,MATCH(Sheet1!D4382,Sheet3!C:C,0))</f>
        <v>이소영</v>
      </c>
      <c r="H4382">
        <f>COUNTIF(Sheet3!C:C,Sheet1!B4382)</f>
        <v>1</v>
      </c>
      <c r="I4382">
        <f>COUNTIF(Sheet3!$C:$C,Sheet1!C4382)</f>
        <v>1</v>
      </c>
      <c r="J4382">
        <f>COUNTIF(Sheet3!$C:$C,Sheet1!D4382)</f>
        <v>1</v>
      </c>
      <c r="L4382" t="str">
        <f t="shared" si="68"/>
        <v xml:space="preserve">            ('129-86-64008', '105-87-94648', '130-64-00754'),</v>
      </c>
    </row>
    <row r="4383" spans="2:12" x14ac:dyDescent="0.25">
      <c r="B4383" s="2">
        <v>1298664008</v>
      </c>
      <c r="C4383" s="2">
        <v>1058794648</v>
      </c>
      <c r="D4383" s="2">
        <v>1331208324</v>
      </c>
      <c r="E4383" s="4" t="str">
        <f>INDEX(Sheet3!B:B,MATCH(Sheet1!B4383,Sheet3!C:C,0))</f>
        <v>엘앤씨바이오</v>
      </c>
      <c r="F4383" s="4" t="str">
        <f>INDEX(Sheet3!B:B,MATCH(Sheet1!C4383,Sheet3!C:C,0))</f>
        <v>(주)에스디메디컬</v>
      </c>
      <c r="G4383" s="4" t="str">
        <f>INDEX(Sheet3!B:B,MATCH(Sheet1!D4383,Sheet3!C:C,0))</f>
        <v>희바이오(HEEBIO)</v>
      </c>
      <c r="H4383">
        <f>COUNTIF(Sheet3!C:C,Sheet1!B4383)</f>
        <v>1</v>
      </c>
      <c r="I4383">
        <f>COUNTIF(Sheet3!$C:$C,Sheet1!C4383)</f>
        <v>1</v>
      </c>
      <c r="J4383">
        <f>COUNTIF(Sheet3!$C:$C,Sheet1!D4383)</f>
        <v>1</v>
      </c>
      <c r="L4383" t="str">
        <f t="shared" si="68"/>
        <v xml:space="preserve">            ('129-86-64008', '105-87-94648', '133-12-08324'),</v>
      </c>
    </row>
    <row r="4384" spans="2:12" x14ac:dyDescent="0.25">
      <c r="B4384" s="2">
        <v>1298664008</v>
      </c>
      <c r="C4384" s="2">
        <v>1058794648</v>
      </c>
      <c r="D4384" s="2">
        <v>2175800555</v>
      </c>
      <c r="E4384" s="4" t="str">
        <f>INDEX(Sheet3!B:B,MATCH(Sheet1!B4384,Sheet3!C:C,0))</f>
        <v>엘앤씨바이오</v>
      </c>
      <c r="F4384" s="4" t="str">
        <f>INDEX(Sheet3!B:B,MATCH(Sheet1!C4384,Sheet3!C:C,0))</f>
        <v>(주)에스디메디컬</v>
      </c>
      <c r="G4384" s="4" t="str">
        <f>INDEX(Sheet3!B:B,MATCH(Sheet1!D4384,Sheet3!C:C,0))</f>
        <v>대흥약품</v>
      </c>
      <c r="H4384">
        <f>COUNTIF(Sheet3!C:C,Sheet1!B4384)</f>
        <v>1</v>
      </c>
      <c r="I4384">
        <f>COUNTIF(Sheet3!$C:$C,Sheet1!C4384)</f>
        <v>1</v>
      </c>
      <c r="J4384">
        <f>COUNTIF(Sheet3!$C:$C,Sheet1!D4384)</f>
        <v>1</v>
      </c>
      <c r="L4384" t="str">
        <f t="shared" si="68"/>
        <v xml:space="preserve">            ('129-86-64008', '105-87-94648', '217-58-00555'),</v>
      </c>
    </row>
    <row r="4385" spans="2:12" x14ac:dyDescent="0.25">
      <c r="B4385" s="2">
        <v>1298664008</v>
      </c>
      <c r="C4385" s="2">
        <v>1058794648</v>
      </c>
      <c r="D4385" s="2">
        <v>2848701520</v>
      </c>
      <c r="E4385" s="4" t="str">
        <f>INDEX(Sheet3!B:B,MATCH(Sheet1!B4385,Sheet3!C:C,0))</f>
        <v>엘앤씨바이오</v>
      </c>
      <c r="F4385" s="4" t="str">
        <f>INDEX(Sheet3!B:B,MATCH(Sheet1!C4385,Sheet3!C:C,0))</f>
        <v>(주)에스디메디컬</v>
      </c>
      <c r="G4385" s="4" t="str">
        <f>INDEX(Sheet3!B:B,MATCH(Sheet1!D4385,Sheet3!C:C,0))</f>
        <v>다나약품</v>
      </c>
      <c r="H4385">
        <f>COUNTIF(Sheet3!C:C,Sheet1!B4385)</f>
        <v>1</v>
      </c>
      <c r="I4385">
        <f>COUNTIF(Sheet3!$C:$C,Sheet1!C4385)</f>
        <v>1</v>
      </c>
      <c r="J4385">
        <f>COUNTIF(Sheet3!$C:$C,Sheet1!D4385)</f>
        <v>1</v>
      </c>
      <c r="L4385" t="str">
        <f t="shared" si="68"/>
        <v xml:space="preserve">            ('129-86-64008', '105-87-94648', '284-87-01520'),</v>
      </c>
    </row>
    <row r="4386" spans="2:12" x14ac:dyDescent="0.25">
      <c r="B4386" s="2">
        <v>1298664008</v>
      </c>
      <c r="C4386" s="2">
        <v>1058794648</v>
      </c>
      <c r="D4386" s="2">
        <v>2853101583</v>
      </c>
      <c r="E4386" s="4" t="str">
        <f>INDEX(Sheet3!B:B,MATCH(Sheet1!B4386,Sheet3!C:C,0))</f>
        <v>엘앤씨바이오</v>
      </c>
      <c r="F4386" s="4" t="str">
        <f>INDEX(Sheet3!B:B,MATCH(Sheet1!C4386,Sheet3!C:C,0))</f>
        <v>(주)에스디메디컬</v>
      </c>
      <c r="G4386" s="4" t="str">
        <f>INDEX(Sheet3!B:B,MATCH(Sheet1!D4386,Sheet3!C:C,0))</f>
        <v>에스비홀딩스</v>
      </c>
      <c r="H4386">
        <f>COUNTIF(Sheet3!C:C,Sheet1!B4386)</f>
        <v>1</v>
      </c>
      <c r="I4386">
        <f>COUNTIF(Sheet3!$C:$C,Sheet1!C4386)</f>
        <v>1</v>
      </c>
      <c r="J4386">
        <f>COUNTIF(Sheet3!$C:$C,Sheet1!D4386)</f>
        <v>1</v>
      </c>
      <c r="L4386" t="str">
        <f t="shared" si="68"/>
        <v xml:space="preserve">            ('129-86-64008', '105-87-94648', '285-31-01583'),</v>
      </c>
    </row>
    <row r="4387" spans="2:12" x14ac:dyDescent="0.25">
      <c r="B4387" s="2">
        <v>1298664008</v>
      </c>
      <c r="C4387" s="2">
        <v>1058794648</v>
      </c>
      <c r="D4387" s="2">
        <v>3361102859</v>
      </c>
      <c r="E4387" s="4" t="str">
        <f>INDEX(Sheet3!B:B,MATCH(Sheet1!B4387,Sheet3!C:C,0))</f>
        <v>엘앤씨바이오</v>
      </c>
      <c r="F4387" s="4" t="str">
        <f>INDEX(Sheet3!B:B,MATCH(Sheet1!C4387,Sheet3!C:C,0))</f>
        <v>(주)에스디메디컬</v>
      </c>
      <c r="G4387" s="4" t="str">
        <f>INDEX(Sheet3!B:B,MATCH(Sheet1!D4387,Sheet3!C:C,0))</f>
        <v>한율바이오익스프레스</v>
      </c>
      <c r="H4387">
        <f>COUNTIF(Sheet3!C:C,Sheet1!B4387)</f>
        <v>1</v>
      </c>
      <c r="I4387">
        <f>COUNTIF(Sheet3!$C:$C,Sheet1!C4387)</f>
        <v>1</v>
      </c>
      <c r="J4387">
        <f>COUNTIF(Sheet3!$C:$C,Sheet1!D4387)</f>
        <v>1</v>
      </c>
      <c r="L4387" t="str">
        <f t="shared" si="68"/>
        <v xml:space="preserve">            ('129-86-64008', '105-87-94648', '336-11-02859'),</v>
      </c>
    </row>
    <row r="4388" spans="2:12" x14ac:dyDescent="0.25">
      <c r="B4388" s="2">
        <v>1298664008</v>
      </c>
      <c r="C4388" s="2">
        <v>1058794648</v>
      </c>
      <c r="D4388" s="2">
        <v>3842502118</v>
      </c>
      <c r="E4388" s="4" t="str">
        <f>INDEX(Sheet3!B:B,MATCH(Sheet1!B4388,Sheet3!C:C,0))</f>
        <v>엘앤씨바이오</v>
      </c>
      <c r="F4388" s="4" t="str">
        <f>INDEX(Sheet3!B:B,MATCH(Sheet1!C4388,Sheet3!C:C,0))</f>
        <v>(주)에스디메디컬</v>
      </c>
      <c r="G4388" s="4" t="str">
        <f>INDEX(Sheet3!B:B,MATCH(Sheet1!D4388,Sheet3!C:C,0))</f>
        <v>제이더블유메디칼</v>
      </c>
      <c r="H4388">
        <f>COUNTIF(Sheet3!C:C,Sheet1!B4388)</f>
        <v>1</v>
      </c>
      <c r="I4388">
        <f>COUNTIF(Sheet3!$C:$C,Sheet1!C4388)</f>
        <v>1</v>
      </c>
      <c r="J4388">
        <f>COUNTIF(Sheet3!$C:$C,Sheet1!D4388)</f>
        <v>1</v>
      </c>
      <c r="L4388" t="str">
        <f t="shared" si="68"/>
        <v xml:space="preserve">            ('129-86-64008', '105-87-94648', '384-25-02118'),</v>
      </c>
    </row>
    <row r="4389" spans="2:12" x14ac:dyDescent="0.25">
      <c r="B4389" s="2">
        <v>1298664008</v>
      </c>
      <c r="C4389" s="2">
        <v>1058794648</v>
      </c>
      <c r="D4389" s="2">
        <v>3936900632</v>
      </c>
      <c r="E4389" s="4" t="str">
        <f>INDEX(Sheet3!B:B,MATCH(Sheet1!B4389,Sheet3!C:C,0))</f>
        <v>엘앤씨바이오</v>
      </c>
      <c r="F4389" s="4" t="str">
        <f>INDEX(Sheet3!B:B,MATCH(Sheet1!C4389,Sheet3!C:C,0))</f>
        <v>(주)에스디메디컬</v>
      </c>
      <c r="G4389" s="4" t="str">
        <f>INDEX(Sheet3!B:B,MATCH(Sheet1!D4389,Sheet3!C:C,0))</f>
        <v>소이팜</v>
      </c>
      <c r="H4389">
        <f>COUNTIF(Sheet3!C:C,Sheet1!B4389)</f>
        <v>1</v>
      </c>
      <c r="I4389">
        <f>COUNTIF(Sheet3!$C:$C,Sheet1!C4389)</f>
        <v>1</v>
      </c>
      <c r="J4389">
        <f>COUNTIF(Sheet3!$C:$C,Sheet1!D4389)</f>
        <v>1</v>
      </c>
      <c r="L4389" t="str">
        <f t="shared" si="68"/>
        <v xml:space="preserve">            ('129-86-64008', '105-87-94648', '393-69-00632'),</v>
      </c>
    </row>
    <row r="4390" spans="2:12" x14ac:dyDescent="0.25">
      <c r="B4390" s="2">
        <v>1298664008</v>
      </c>
      <c r="C4390" s="2">
        <v>1058794648</v>
      </c>
      <c r="D4390" s="2">
        <v>4032106455</v>
      </c>
      <c r="E4390" s="4" t="str">
        <f>INDEX(Sheet3!B:B,MATCH(Sheet1!B4390,Sheet3!C:C,0))</f>
        <v>엘앤씨바이오</v>
      </c>
      <c r="F4390" s="4" t="str">
        <f>INDEX(Sheet3!B:B,MATCH(Sheet1!C4390,Sheet3!C:C,0))</f>
        <v>(주)에스디메디컬</v>
      </c>
      <c r="G4390" s="4" t="str">
        <f>INDEX(Sheet3!B:B,MATCH(Sheet1!D4390,Sheet3!C:C,0))</f>
        <v>제이케이메디칼</v>
      </c>
      <c r="H4390">
        <f>COUNTIF(Sheet3!C:C,Sheet1!B4390)</f>
        <v>1</v>
      </c>
      <c r="I4390">
        <f>COUNTIF(Sheet3!$C:$C,Sheet1!C4390)</f>
        <v>1</v>
      </c>
      <c r="J4390">
        <f>COUNTIF(Sheet3!$C:$C,Sheet1!D4390)</f>
        <v>1</v>
      </c>
      <c r="L4390" t="str">
        <f t="shared" si="68"/>
        <v xml:space="preserve">            ('129-86-64008', '105-87-94648', '403-21-06455'),</v>
      </c>
    </row>
    <row r="4391" spans="2:12" x14ac:dyDescent="0.25">
      <c r="B4391" s="2">
        <v>1298664008</v>
      </c>
      <c r="C4391" s="2">
        <v>1058794648</v>
      </c>
      <c r="D4391" s="2">
        <v>4181073983</v>
      </c>
      <c r="E4391" s="4" t="str">
        <f>INDEX(Sheet3!B:B,MATCH(Sheet1!B4391,Sheet3!C:C,0))</f>
        <v>엘앤씨바이오</v>
      </c>
      <c r="F4391" s="4" t="str">
        <f>INDEX(Sheet3!B:B,MATCH(Sheet1!C4391,Sheet3!C:C,0))</f>
        <v>(주)에스디메디컬</v>
      </c>
      <c r="G4391" s="4" t="str">
        <f>INDEX(Sheet3!B:B,MATCH(Sheet1!D4391,Sheet3!C:C,0))</f>
        <v>나유팜</v>
      </c>
      <c r="H4391">
        <f>COUNTIF(Sheet3!C:C,Sheet1!B4391)</f>
        <v>1</v>
      </c>
      <c r="I4391">
        <f>COUNTIF(Sheet3!$C:$C,Sheet1!C4391)</f>
        <v>1</v>
      </c>
      <c r="J4391">
        <f>COUNTIF(Sheet3!$C:$C,Sheet1!D4391)</f>
        <v>1</v>
      </c>
      <c r="L4391" t="str">
        <f t="shared" si="68"/>
        <v xml:space="preserve">            ('129-86-64008', '105-87-94648', '418-10-73983'),</v>
      </c>
    </row>
    <row r="4392" spans="2:12" x14ac:dyDescent="0.25">
      <c r="B4392" s="2">
        <v>1298664008</v>
      </c>
      <c r="C4392" s="2">
        <v>1058794648</v>
      </c>
      <c r="D4392" s="2">
        <v>4322901944</v>
      </c>
      <c r="E4392" s="4" t="str">
        <f>INDEX(Sheet3!B:B,MATCH(Sheet1!B4392,Sheet3!C:C,0))</f>
        <v>엘앤씨바이오</v>
      </c>
      <c r="F4392" s="4" t="str">
        <f>INDEX(Sheet3!B:B,MATCH(Sheet1!C4392,Sheet3!C:C,0))</f>
        <v>(주)에스디메디컬</v>
      </c>
      <c r="G4392" s="4" t="str">
        <f>INDEX(Sheet3!B:B,MATCH(Sheet1!D4392,Sheet3!C:C,0))</f>
        <v>메디웰솔루션</v>
      </c>
      <c r="H4392">
        <f>COUNTIF(Sheet3!C:C,Sheet1!B4392)</f>
        <v>1</v>
      </c>
      <c r="I4392">
        <f>COUNTIF(Sheet3!$C:$C,Sheet1!C4392)</f>
        <v>1</v>
      </c>
      <c r="J4392">
        <f>COUNTIF(Sheet3!$C:$C,Sheet1!D4392)</f>
        <v>1</v>
      </c>
      <c r="L4392" t="str">
        <f t="shared" si="68"/>
        <v xml:space="preserve">            ('129-86-64008', '105-87-94648', '432-29-01944'),</v>
      </c>
    </row>
    <row r="4393" spans="2:12" x14ac:dyDescent="0.25">
      <c r="B4393" s="2">
        <v>1298664008</v>
      </c>
      <c r="C4393" s="2">
        <v>1058794648</v>
      </c>
      <c r="D4393" s="2">
        <v>4523901189</v>
      </c>
      <c r="E4393" s="4" t="str">
        <f>INDEX(Sheet3!B:B,MATCH(Sheet1!B4393,Sheet3!C:C,0))</f>
        <v>엘앤씨바이오</v>
      </c>
      <c r="F4393" s="4" t="str">
        <f>INDEX(Sheet3!B:B,MATCH(Sheet1!C4393,Sheet3!C:C,0))</f>
        <v>(주)에스디메디컬</v>
      </c>
      <c r="G4393" s="4" t="str">
        <f>INDEX(Sheet3!B:B,MATCH(Sheet1!D4393,Sheet3!C:C,0))</f>
        <v>와이에이치(YH)메디칼</v>
      </c>
      <c r="H4393">
        <f>COUNTIF(Sheet3!C:C,Sheet1!B4393)</f>
        <v>1</v>
      </c>
      <c r="I4393">
        <f>COUNTIF(Sheet3!$C:$C,Sheet1!C4393)</f>
        <v>1</v>
      </c>
      <c r="J4393">
        <f>COUNTIF(Sheet3!$C:$C,Sheet1!D4393)</f>
        <v>1</v>
      </c>
      <c r="L4393" t="str">
        <f t="shared" si="68"/>
        <v xml:space="preserve">            ('129-86-64008', '105-87-94648', '452-39-01189'),</v>
      </c>
    </row>
    <row r="4394" spans="2:12" x14ac:dyDescent="0.25">
      <c r="B4394" s="2">
        <v>1298664008</v>
      </c>
      <c r="C4394" s="2">
        <v>1058794648</v>
      </c>
      <c r="D4394" s="2">
        <v>4681003008</v>
      </c>
      <c r="E4394" s="4" t="str">
        <f>INDEX(Sheet3!B:B,MATCH(Sheet1!B4394,Sheet3!C:C,0))</f>
        <v>엘앤씨바이오</v>
      </c>
      <c r="F4394" s="4" t="str">
        <f>INDEX(Sheet3!B:B,MATCH(Sheet1!C4394,Sheet3!C:C,0))</f>
        <v>(주)에스디메디컬</v>
      </c>
      <c r="G4394" s="4" t="str">
        <f>INDEX(Sheet3!B:B,MATCH(Sheet1!D4394,Sheet3!C:C,0))</f>
        <v>에이치에스메디컬</v>
      </c>
      <c r="H4394">
        <f>COUNTIF(Sheet3!C:C,Sheet1!B4394)</f>
        <v>1</v>
      </c>
      <c r="I4394">
        <f>COUNTIF(Sheet3!$C:$C,Sheet1!C4394)</f>
        <v>1</v>
      </c>
      <c r="J4394">
        <f>COUNTIF(Sheet3!$C:$C,Sheet1!D4394)</f>
        <v>1</v>
      </c>
      <c r="L4394" t="str">
        <f t="shared" si="68"/>
        <v xml:space="preserve">            ('129-86-64008', '105-87-94648', '468-10-03008'),</v>
      </c>
    </row>
    <row r="4395" spans="2:12" x14ac:dyDescent="0.25">
      <c r="B4395" s="2">
        <v>1298664008</v>
      </c>
      <c r="C4395" s="2">
        <v>1058794648</v>
      </c>
      <c r="D4395" s="2">
        <v>4860403344</v>
      </c>
      <c r="E4395" s="4" t="str">
        <f>INDEX(Sheet3!B:B,MATCH(Sheet1!B4395,Sheet3!C:C,0))</f>
        <v>엘앤씨바이오</v>
      </c>
      <c r="F4395" s="4" t="str">
        <f>INDEX(Sheet3!B:B,MATCH(Sheet1!C4395,Sheet3!C:C,0))</f>
        <v>(주)에스디메디컬</v>
      </c>
      <c r="G4395" s="4" t="str">
        <f>INDEX(Sheet3!B:B,MATCH(Sheet1!D4395,Sheet3!C:C,0))</f>
        <v>엠에스컴퍼니</v>
      </c>
      <c r="H4395">
        <f>COUNTIF(Sheet3!C:C,Sheet1!B4395)</f>
        <v>1</v>
      </c>
      <c r="I4395">
        <f>COUNTIF(Sheet3!$C:$C,Sheet1!C4395)</f>
        <v>1</v>
      </c>
      <c r="J4395">
        <f>COUNTIF(Sheet3!$C:$C,Sheet1!D4395)</f>
        <v>1</v>
      </c>
      <c r="L4395" t="str">
        <f t="shared" si="68"/>
        <v xml:space="preserve">            ('129-86-64008', '105-87-94648', '486-04-03344'),</v>
      </c>
    </row>
    <row r="4396" spans="2:12" x14ac:dyDescent="0.25">
      <c r="B4396" s="2">
        <v>1298664008</v>
      </c>
      <c r="C4396" s="2">
        <v>1058794648</v>
      </c>
      <c r="D4396" s="2">
        <v>5112201103</v>
      </c>
      <c r="E4396" s="4" t="str">
        <f>INDEX(Sheet3!B:B,MATCH(Sheet1!B4396,Sheet3!C:C,0))</f>
        <v>엘앤씨바이오</v>
      </c>
      <c r="F4396" s="4" t="str">
        <f>INDEX(Sheet3!B:B,MATCH(Sheet1!C4396,Sheet3!C:C,0))</f>
        <v>(주)에스디메디컬</v>
      </c>
      <c r="G4396" s="4" t="str">
        <f>INDEX(Sheet3!B:B,MATCH(Sheet1!D4396,Sheet3!C:C,0))</f>
        <v>와이디코리아</v>
      </c>
      <c r="H4396">
        <f>COUNTIF(Sheet3!C:C,Sheet1!B4396)</f>
        <v>1</v>
      </c>
      <c r="I4396">
        <f>COUNTIF(Sheet3!$C:$C,Sheet1!C4396)</f>
        <v>1</v>
      </c>
      <c r="J4396">
        <f>COUNTIF(Sheet3!$C:$C,Sheet1!D4396)</f>
        <v>1</v>
      </c>
      <c r="L4396" t="str">
        <f t="shared" si="68"/>
        <v xml:space="preserve">            ('129-86-64008', '105-87-94648', '511-22-01103'),</v>
      </c>
    </row>
    <row r="4397" spans="2:12" x14ac:dyDescent="0.25">
      <c r="B4397" s="2">
        <v>1298664008</v>
      </c>
      <c r="C4397" s="2">
        <v>1058794648</v>
      </c>
      <c r="D4397" s="2">
        <v>5274800657</v>
      </c>
      <c r="E4397" s="4" t="str">
        <f>INDEX(Sheet3!B:B,MATCH(Sheet1!B4397,Sheet3!C:C,0))</f>
        <v>엘앤씨바이오</v>
      </c>
      <c r="F4397" s="4" t="str">
        <f>INDEX(Sheet3!B:B,MATCH(Sheet1!C4397,Sheet3!C:C,0))</f>
        <v>(주)에스디메디컬</v>
      </c>
      <c r="G4397" s="4" t="str">
        <f>INDEX(Sheet3!B:B,MATCH(Sheet1!D4397,Sheet3!C:C,0))</f>
        <v>영메디파트너스</v>
      </c>
      <c r="H4397">
        <f>COUNTIF(Sheet3!C:C,Sheet1!B4397)</f>
        <v>1</v>
      </c>
      <c r="I4397">
        <f>COUNTIF(Sheet3!$C:$C,Sheet1!C4397)</f>
        <v>1</v>
      </c>
      <c r="J4397">
        <f>COUNTIF(Sheet3!$C:$C,Sheet1!D4397)</f>
        <v>1</v>
      </c>
      <c r="L4397" t="str">
        <f t="shared" si="68"/>
        <v xml:space="preserve">            ('129-86-64008', '105-87-94648', '527-48-00657'),</v>
      </c>
    </row>
    <row r="4398" spans="2:12" x14ac:dyDescent="0.25">
      <c r="B4398" s="2">
        <v>1298664008</v>
      </c>
      <c r="C4398" s="2">
        <v>1058794648</v>
      </c>
      <c r="D4398" s="2">
        <v>5416900401</v>
      </c>
      <c r="E4398" s="4" t="str">
        <f>INDEX(Sheet3!B:B,MATCH(Sheet1!B4398,Sheet3!C:C,0))</f>
        <v>엘앤씨바이오</v>
      </c>
      <c r="F4398" s="4" t="str">
        <f>INDEX(Sheet3!B:B,MATCH(Sheet1!C4398,Sheet3!C:C,0))</f>
        <v>(주)에스디메디컬</v>
      </c>
      <c r="G4398" s="4" t="str">
        <f>INDEX(Sheet3!B:B,MATCH(Sheet1!D4398,Sheet3!C:C,0))</f>
        <v>에스디컴퍼니</v>
      </c>
      <c r="H4398">
        <f>COUNTIF(Sheet3!C:C,Sheet1!B4398)</f>
        <v>1</v>
      </c>
      <c r="I4398">
        <f>COUNTIF(Sheet3!$C:$C,Sheet1!C4398)</f>
        <v>1</v>
      </c>
      <c r="J4398">
        <f>COUNTIF(Sheet3!$C:$C,Sheet1!D4398)</f>
        <v>1</v>
      </c>
      <c r="L4398" t="str">
        <f t="shared" si="68"/>
        <v xml:space="preserve">            ('129-86-64008', '105-87-94648', '541-69-00401'),</v>
      </c>
    </row>
    <row r="4399" spans="2:12" x14ac:dyDescent="0.25">
      <c r="B4399" s="2">
        <v>1298664008</v>
      </c>
      <c r="C4399" s="2">
        <v>1058794648</v>
      </c>
      <c r="D4399" s="2">
        <v>5608602921</v>
      </c>
      <c r="E4399" s="4" t="str">
        <f>INDEX(Sheet3!B:B,MATCH(Sheet1!B4399,Sheet3!C:C,0))</f>
        <v>엘앤씨바이오</v>
      </c>
      <c r="F4399" s="4" t="str">
        <f>INDEX(Sheet3!B:B,MATCH(Sheet1!C4399,Sheet3!C:C,0))</f>
        <v>(주)에스디메디컬</v>
      </c>
      <c r="G4399" s="4" t="str">
        <f>INDEX(Sheet3!B:B,MATCH(Sheet1!D4399,Sheet3!C:C,0))</f>
        <v>주식회사 구루팜인터내셔널(Gurupharm International)</v>
      </c>
      <c r="H4399">
        <f>COUNTIF(Sheet3!C:C,Sheet1!B4399)</f>
        <v>1</v>
      </c>
      <c r="I4399">
        <f>COUNTIF(Sheet3!$C:$C,Sheet1!C4399)</f>
        <v>1</v>
      </c>
      <c r="J4399">
        <f>COUNTIF(Sheet3!$C:$C,Sheet1!D4399)</f>
        <v>1</v>
      </c>
      <c r="L4399" t="str">
        <f t="shared" si="68"/>
        <v xml:space="preserve">            ('129-86-64008', '105-87-94648', '560-86-02921'),</v>
      </c>
    </row>
    <row r="4400" spans="2:12" x14ac:dyDescent="0.25">
      <c r="B4400" s="2">
        <v>1298664008</v>
      </c>
      <c r="C4400" s="2">
        <v>1058794648</v>
      </c>
      <c r="D4400" s="2">
        <v>5913601260</v>
      </c>
      <c r="E4400" s="4" t="str">
        <f>INDEX(Sheet3!B:B,MATCH(Sheet1!B4400,Sheet3!C:C,0))</f>
        <v>엘앤씨바이오</v>
      </c>
      <c r="F4400" s="4" t="str">
        <f>INDEX(Sheet3!B:B,MATCH(Sheet1!C4400,Sheet3!C:C,0))</f>
        <v>(주)에스디메디컬</v>
      </c>
      <c r="G4400" s="4" t="str">
        <f>INDEX(Sheet3!B:B,MATCH(Sheet1!D4400,Sheet3!C:C,0))</f>
        <v>에스에이치바이오</v>
      </c>
      <c r="H4400">
        <f>COUNTIF(Sheet3!C:C,Sheet1!B4400)</f>
        <v>1</v>
      </c>
      <c r="I4400">
        <f>COUNTIF(Sheet3!$C:$C,Sheet1!C4400)</f>
        <v>1</v>
      </c>
      <c r="J4400">
        <f>COUNTIF(Sheet3!$C:$C,Sheet1!D4400)</f>
        <v>1</v>
      </c>
      <c r="L4400" t="str">
        <f t="shared" si="68"/>
        <v xml:space="preserve">            ('129-86-64008', '105-87-94648', '591-36-01260'),</v>
      </c>
    </row>
    <row r="4401" spans="2:12" x14ac:dyDescent="0.25">
      <c r="B4401" s="2">
        <v>1298664008</v>
      </c>
      <c r="C4401" s="2">
        <v>1058794648</v>
      </c>
      <c r="D4401" s="2">
        <v>5952901717</v>
      </c>
      <c r="E4401" s="4" t="str">
        <f>INDEX(Sheet3!B:B,MATCH(Sheet1!B4401,Sheet3!C:C,0))</f>
        <v>엘앤씨바이오</v>
      </c>
      <c r="F4401" s="4" t="str">
        <f>INDEX(Sheet3!B:B,MATCH(Sheet1!C4401,Sheet3!C:C,0))</f>
        <v>(주)에스디메디컬</v>
      </c>
      <c r="G4401" s="4" t="str">
        <f>INDEX(Sheet3!B:B,MATCH(Sheet1!D4401,Sheet3!C:C,0))</f>
        <v>디에이치(DH)</v>
      </c>
      <c r="H4401">
        <f>COUNTIF(Sheet3!C:C,Sheet1!B4401)</f>
        <v>1</v>
      </c>
      <c r="I4401">
        <f>COUNTIF(Sheet3!$C:$C,Sheet1!C4401)</f>
        <v>1</v>
      </c>
      <c r="J4401">
        <f>COUNTIF(Sheet3!$C:$C,Sheet1!D4401)</f>
        <v>1</v>
      </c>
      <c r="L4401" t="str">
        <f t="shared" si="68"/>
        <v xml:space="preserve">            ('129-86-64008', '105-87-94648', '595-29-01717'),</v>
      </c>
    </row>
    <row r="4402" spans="2:12" x14ac:dyDescent="0.25">
      <c r="B4402" s="2">
        <v>1298664008</v>
      </c>
      <c r="C4402" s="2">
        <v>1058794648</v>
      </c>
      <c r="D4402" s="2">
        <v>6021617201</v>
      </c>
      <c r="E4402" s="4" t="str">
        <f>INDEX(Sheet3!B:B,MATCH(Sheet1!B4402,Sheet3!C:C,0))</f>
        <v>엘앤씨바이오</v>
      </c>
      <c r="F4402" s="4" t="str">
        <f>INDEX(Sheet3!B:B,MATCH(Sheet1!C4402,Sheet3!C:C,0))</f>
        <v>(주)에스디메디컬</v>
      </c>
      <c r="G4402" s="4" t="str">
        <f>INDEX(Sheet3!B:B,MATCH(Sheet1!D4402,Sheet3!C:C,0))</f>
        <v>엔준팜</v>
      </c>
      <c r="H4402">
        <f>COUNTIF(Sheet3!C:C,Sheet1!B4402)</f>
        <v>1</v>
      </c>
      <c r="I4402">
        <f>COUNTIF(Sheet3!$C:$C,Sheet1!C4402)</f>
        <v>1</v>
      </c>
      <c r="J4402">
        <f>COUNTIF(Sheet3!$C:$C,Sheet1!D4402)</f>
        <v>1</v>
      </c>
      <c r="L4402" t="str">
        <f t="shared" si="68"/>
        <v xml:space="preserve">            ('129-86-64008', '105-87-94648', '602-16-17201'),</v>
      </c>
    </row>
    <row r="4403" spans="2:12" x14ac:dyDescent="0.25">
      <c r="B4403" s="2">
        <v>1298664008</v>
      </c>
      <c r="C4403" s="2">
        <v>1058794648</v>
      </c>
      <c r="D4403" s="2">
        <v>6046000183</v>
      </c>
      <c r="E4403" s="4" t="str">
        <f>INDEX(Sheet3!B:B,MATCH(Sheet1!B4403,Sheet3!C:C,0))</f>
        <v>엘앤씨바이오</v>
      </c>
      <c r="F4403" s="4" t="str">
        <f>INDEX(Sheet3!B:B,MATCH(Sheet1!C4403,Sheet3!C:C,0))</f>
        <v>(주)에스디메디컬</v>
      </c>
      <c r="G4403" s="4" t="str">
        <f>INDEX(Sheet3!B:B,MATCH(Sheet1!D4403,Sheet3!C:C,0))</f>
        <v>나인플러스</v>
      </c>
      <c r="H4403">
        <f>COUNTIF(Sheet3!C:C,Sheet1!B4403)</f>
        <v>1</v>
      </c>
      <c r="I4403">
        <f>COUNTIF(Sheet3!$C:$C,Sheet1!C4403)</f>
        <v>1</v>
      </c>
      <c r="J4403">
        <f>COUNTIF(Sheet3!$C:$C,Sheet1!D4403)</f>
        <v>1</v>
      </c>
      <c r="L4403" t="str">
        <f t="shared" si="68"/>
        <v xml:space="preserve">            ('129-86-64008', '105-87-94648', '604-60-00183'),</v>
      </c>
    </row>
    <row r="4404" spans="2:12" x14ac:dyDescent="0.25">
      <c r="B4404" s="2">
        <v>1298664008</v>
      </c>
      <c r="C4404" s="2">
        <v>1058794648</v>
      </c>
      <c r="D4404" s="2">
        <v>6060177100</v>
      </c>
      <c r="E4404" s="4" t="str">
        <f>INDEX(Sheet3!B:B,MATCH(Sheet1!B4404,Sheet3!C:C,0))</f>
        <v>엘앤씨바이오</v>
      </c>
      <c r="F4404" s="4" t="str">
        <f>INDEX(Sheet3!B:B,MATCH(Sheet1!C4404,Sheet3!C:C,0))</f>
        <v>(주)에스디메디컬</v>
      </c>
      <c r="G4404" s="4" t="str">
        <f>INDEX(Sheet3!B:B,MATCH(Sheet1!D4404,Sheet3!C:C,0))</f>
        <v>화인하우스</v>
      </c>
      <c r="H4404">
        <f>COUNTIF(Sheet3!C:C,Sheet1!B4404)</f>
        <v>1</v>
      </c>
      <c r="I4404">
        <f>COUNTIF(Sheet3!$C:$C,Sheet1!C4404)</f>
        <v>1</v>
      </c>
      <c r="J4404">
        <f>COUNTIF(Sheet3!$C:$C,Sheet1!D4404)</f>
        <v>1</v>
      </c>
      <c r="L4404" t="str">
        <f t="shared" si="68"/>
        <v xml:space="preserve">            ('129-86-64008', '105-87-94648', '606-01-77100'),</v>
      </c>
    </row>
    <row r="4405" spans="2:12" x14ac:dyDescent="0.25">
      <c r="B4405" s="2">
        <v>1298664008</v>
      </c>
      <c r="C4405" s="2">
        <v>1058794648</v>
      </c>
      <c r="D4405" s="2">
        <v>6633701354</v>
      </c>
      <c r="E4405" s="4" t="str">
        <f>INDEX(Sheet3!B:B,MATCH(Sheet1!B4405,Sheet3!C:C,0))</f>
        <v>엘앤씨바이오</v>
      </c>
      <c r="F4405" s="4" t="str">
        <f>INDEX(Sheet3!B:B,MATCH(Sheet1!C4405,Sheet3!C:C,0))</f>
        <v>(주)에스디메디컬</v>
      </c>
      <c r="G4405" s="4" t="str">
        <f>INDEX(Sheet3!B:B,MATCH(Sheet1!D4405,Sheet3!C:C,0))</f>
        <v>메디컬우성</v>
      </c>
      <c r="H4405">
        <f>COUNTIF(Sheet3!C:C,Sheet1!B4405)</f>
        <v>1</v>
      </c>
      <c r="I4405">
        <f>COUNTIF(Sheet3!$C:$C,Sheet1!C4405)</f>
        <v>1</v>
      </c>
      <c r="J4405">
        <f>COUNTIF(Sheet3!$C:$C,Sheet1!D4405)</f>
        <v>1</v>
      </c>
      <c r="L4405" t="str">
        <f t="shared" si="68"/>
        <v xml:space="preserve">            ('129-86-64008', '105-87-94648', '663-37-01354'),</v>
      </c>
    </row>
    <row r="4406" spans="2:12" x14ac:dyDescent="0.25">
      <c r="B4406" s="2">
        <v>1298664008</v>
      </c>
      <c r="C4406" s="2">
        <v>1058794648</v>
      </c>
      <c r="D4406" s="2">
        <v>6780403341</v>
      </c>
      <c r="E4406" s="4" t="str">
        <f>INDEX(Sheet3!B:B,MATCH(Sheet1!B4406,Sheet3!C:C,0))</f>
        <v>엘앤씨바이오</v>
      </c>
      <c r="F4406" s="4" t="str">
        <f>INDEX(Sheet3!B:B,MATCH(Sheet1!C4406,Sheet3!C:C,0))</f>
        <v>(주)에스디메디컬</v>
      </c>
      <c r="G4406" s="4" t="str">
        <f>INDEX(Sheet3!B:B,MATCH(Sheet1!D4406,Sheet3!C:C,0))</f>
        <v>제이알솔루션</v>
      </c>
      <c r="H4406">
        <f>COUNTIF(Sheet3!C:C,Sheet1!B4406)</f>
        <v>1</v>
      </c>
      <c r="I4406">
        <f>COUNTIF(Sheet3!$C:$C,Sheet1!C4406)</f>
        <v>1</v>
      </c>
      <c r="J4406">
        <f>COUNTIF(Sheet3!$C:$C,Sheet1!D4406)</f>
        <v>1</v>
      </c>
      <c r="L4406" t="str">
        <f t="shared" si="68"/>
        <v xml:space="preserve">            ('129-86-64008', '105-87-94648', '678-04-03341'),</v>
      </c>
    </row>
    <row r="4407" spans="2:12" x14ac:dyDescent="0.25">
      <c r="B4407" s="2">
        <v>1298664008</v>
      </c>
      <c r="C4407" s="2">
        <v>1058794648</v>
      </c>
      <c r="D4407" s="2">
        <v>6860803016</v>
      </c>
      <c r="E4407" s="4" t="str">
        <f>INDEX(Sheet3!B:B,MATCH(Sheet1!B4407,Sheet3!C:C,0))</f>
        <v>엘앤씨바이오</v>
      </c>
      <c r="F4407" s="4" t="str">
        <f>INDEX(Sheet3!B:B,MATCH(Sheet1!C4407,Sheet3!C:C,0))</f>
        <v>(주)에스디메디컬</v>
      </c>
      <c r="G4407" s="4" t="str">
        <f>INDEX(Sheet3!B:B,MATCH(Sheet1!D4407,Sheet3!C:C,0))</f>
        <v>제이메디</v>
      </c>
      <c r="H4407">
        <f>COUNTIF(Sheet3!C:C,Sheet1!B4407)</f>
        <v>1</v>
      </c>
      <c r="I4407">
        <f>COUNTIF(Sheet3!$C:$C,Sheet1!C4407)</f>
        <v>1</v>
      </c>
      <c r="J4407">
        <f>COUNTIF(Sheet3!$C:$C,Sheet1!D4407)</f>
        <v>1</v>
      </c>
      <c r="L4407" t="str">
        <f t="shared" si="68"/>
        <v xml:space="preserve">            ('129-86-64008', '105-87-94648', '686-08-03016'),</v>
      </c>
    </row>
    <row r="4408" spans="2:12" x14ac:dyDescent="0.25">
      <c r="B4408" s="2">
        <v>1298664008</v>
      </c>
      <c r="C4408" s="2">
        <v>1058794648</v>
      </c>
      <c r="D4408" s="2">
        <v>6987200463</v>
      </c>
      <c r="E4408" s="4" t="str">
        <f>INDEX(Sheet3!B:B,MATCH(Sheet1!B4408,Sheet3!C:C,0))</f>
        <v>엘앤씨바이오</v>
      </c>
      <c r="F4408" s="4" t="str">
        <f>INDEX(Sheet3!B:B,MATCH(Sheet1!C4408,Sheet3!C:C,0))</f>
        <v>(주)에스디메디컬</v>
      </c>
      <c r="G4408" s="4" t="str">
        <f>INDEX(Sheet3!B:B,MATCH(Sheet1!D4408,Sheet3!C:C,0))</f>
        <v>에코헬스</v>
      </c>
      <c r="H4408">
        <f>COUNTIF(Sheet3!C:C,Sheet1!B4408)</f>
        <v>1</v>
      </c>
      <c r="I4408">
        <f>COUNTIF(Sheet3!$C:$C,Sheet1!C4408)</f>
        <v>1</v>
      </c>
      <c r="J4408">
        <f>COUNTIF(Sheet3!$C:$C,Sheet1!D4408)</f>
        <v>1</v>
      </c>
      <c r="L4408" t="str">
        <f t="shared" si="68"/>
        <v xml:space="preserve">            ('129-86-64008', '105-87-94648', '698-72-00463'),</v>
      </c>
    </row>
    <row r="4409" spans="2:12" x14ac:dyDescent="0.25">
      <c r="B4409" s="2">
        <v>1298664008</v>
      </c>
      <c r="C4409" s="2">
        <v>1058794648</v>
      </c>
      <c r="D4409" s="2">
        <v>7112301812</v>
      </c>
      <c r="E4409" s="4" t="str">
        <f>INDEX(Sheet3!B:B,MATCH(Sheet1!B4409,Sheet3!C:C,0))</f>
        <v>엘앤씨바이오</v>
      </c>
      <c r="F4409" s="4" t="str">
        <f>INDEX(Sheet3!B:B,MATCH(Sheet1!C4409,Sheet3!C:C,0))</f>
        <v>(주)에스디메디컬</v>
      </c>
      <c r="G4409" s="4" t="str">
        <f>INDEX(Sheet3!B:B,MATCH(Sheet1!D4409,Sheet3!C:C,0))</f>
        <v>비타웨이브</v>
      </c>
      <c r="H4409">
        <f>COUNTIF(Sheet3!C:C,Sheet1!B4409)</f>
        <v>1</v>
      </c>
      <c r="I4409">
        <f>COUNTIF(Sheet3!$C:$C,Sheet1!C4409)</f>
        <v>1</v>
      </c>
      <c r="J4409">
        <f>COUNTIF(Sheet3!$C:$C,Sheet1!D4409)</f>
        <v>1</v>
      </c>
      <c r="L4409" t="str">
        <f t="shared" si="68"/>
        <v xml:space="preserve">            ('129-86-64008', '105-87-94648', '711-23-01812'),</v>
      </c>
    </row>
    <row r="4410" spans="2:12" x14ac:dyDescent="0.25">
      <c r="B4410" s="2">
        <v>1298664008</v>
      </c>
      <c r="C4410" s="2">
        <v>1058794648</v>
      </c>
      <c r="D4410" s="2">
        <v>7200702886</v>
      </c>
      <c r="E4410" s="4" t="str">
        <f>INDEX(Sheet3!B:B,MATCH(Sheet1!B4410,Sheet3!C:C,0))</f>
        <v>엘앤씨바이오</v>
      </c>
      <c r="F4410" s="4" t="str">
        <f>INDEX(Sheet3!B:B,MATCH(Sheet1!C4410,Sheet3!C:C,0))</f>
        <v>(주)에스디메디컬</v>
      </c>
      <c r="G4410" s="4" t="str">
        <f>INDEX(Sheet3!B:B,MATCH(Sheet1!D4410,Sheet3!C:C,0))</f>
        <v>제이에스팜</v>
      </c>
      <c r="H4410">
        <f>COUNTIF(Sheet3!C:C,Sheet1!B4410)</f>
        <v>1</v>
      </c>
      <c r="I4410">
        <f>COUNTIF(Sheet3!$C:$C,Sheet1!C4410)</f>
        <v>1</v>
      </c>
      <c r="J4410">
        <f>COUNTIF(Sheet3!$C:$C,Sheet1!D4410)</f>
        <v>1</v>
      </c>
      <c r="L4410" t="str">
        <f t="shared" si="68"/>
        <v xml:space="preserve">            ('129-86-64008', '105-87-94648', '720-07-02886'),</v>
      </c>
    </row>
    <row r="4411" spans="2:12" x14ac:dyDescent="0.25">
      <c r="B4411" s="2">
        <v>1298664008</v>
      </c>
      <c r="C4411" s="2">
        <v>1058794648</v>
      </c>
      <c r="D4411" s="2">
        <v>7291102707</v>
      </c>
      <c r="E4411" s="4" t="str">
        <f>INDEX(Sheet3!B:B,MATCH(Sheet1!B4411,Sheet3!C:C,0))</f>
        <v>엘앤씨바이오</v>
      </c>
      <c r="F4411" s="4" t="str">
        <f>INDEX(Sheet3!B:B,MATCH(Sheet1!C4411,Sheet3!C:C,0))</f>
        <v>(주)에스디메디컬</v>
      </c>
      <c r="G4411" s="4" t="str">
        <f>INDEX(Sheet3!B:B,MATCH(Sheet1!D4411,Sheet3!C:C,0))</f>
        <v>씨엠(CM)</v>
      </c>
      <c r="H4411">
        <f>COUNTIF(Sheet3!C:C,Sheet1!B4411)</f>
        <v>1</v>
      </c>
      <c r="I4411">
        <f>COUNTIF(Sheet3!$C:$C,Sheet1!C4411)</f>
        <v>1</v>
      </c>
      <c r="J4411">
        <f>COUNTIF(Sheet3!$C:$C,Sheet1!D4411)</f>
        <v>1</v>
      </c>
      <c r="L4411" t="str">
        <f t="shared" si="68"/>
        <v xml:space="preserve">            ('129-86-64008', '105-87-94648', '729-11-02707'),</v>
      </c>
    </row>
    <row r="4412" spans="2:12" x14ac:dyDescent="0.25">
      <c r="B4412" s="2">
        <v>1298664008</v>
      </c>
      <c r="C4412" s="2">
        <v>1058794648</v>
      </c>
      <c r="D4412" s="2">
        <v>7992201760</v>
      </c>
      <c r="E4412" s="4" t="str">
        <f>INDEX(Sheet3!B:B,MATCH(Sheet1!B4412,Sheet3!C:C,0))</f>
        <v>엘앤씨바이오</v>
      </c>
      <c r="F4412" s="4" t="str">
        <f>INDEX(Sheet3!B:B,MATCH(Sheet1!C4412,Sheet3!C:C,0))</f>
        <v>(주)에스디메디컬</v>
      </c>
      <c r="G4412" s="4" t="str">
        <f>INDEX(Sheet3!B:B,MATCH(Sheet1!D4412,Sheet3!C:C,0))</f>
        <v>방배준메디</v>
      </c>
      <c r="H4412">
        <f>COUNTIF(Sheet3!C:C,Sheet1!B4412)</f>
        <v>1</v>
      </c>
      <c r="I4412">
        <f>COUNTIF(Sheet3!$C:$C,Sheet1!C4412)</f>
        <v>1</v>
      </c>
      <c r="J4412">
        <f>COUNTIF(Sheet3!$C:$C,Sheet1!D4412)</f>
        <v>1</v>
      </c>
      <c r="L4412" t="str">
        <f t="shared" si="68"/>
        <v xml:space="preserve">            ('129-86-64008', '105-87-94648', '799-22-01760'),</v>
      </c>
    </row>
    <row r="4413" spans="2:12" x14ac:dyDescent="0.25">
      <c r="B4413" s="2">
        <v>1298664008</v>
      </c>
      <c r="C4413" s="2">
        <v>1058794648</v>
      </c>
      <c r="D4413" s="2">
        <v>8302001941</v>
      </c>
      <c r="E4413" s="4" t="str">
        <f>INDEX(Sheet3!B:B,MATCH(Sheet1!B4413,Sheet3!C:C,0))</f>
        <v>엘앤씨바이오</v>
      </c>
      <c r="F4413" s="4" t="str">
        <f>INDEX(Sheet3!B:B,MATCH(Sheet1!C4413,Sheet3!C:C,0))</f>
        <v>(주)에스디메디컬</v>
      </c>
      <c r="G4413" s="4" t="str">
        <f>INDEX(Sheet3!B:B,MATCH(Sheet1!D4413,Sheet3!C:C,0))</f>
        <v>에이치케어</v>
      </c>
      <c r="H4413">
        <f>COUNTIF(Sheet3!C:C,Sheet1!B4413)</f>
        <v>1</v>
      </c>
      <c r="I4413">
        <f>COUNTIF(Sheet3!$C:$C,Sheet1!C4413)</f>
        <v>1</v>
      </c>
      <c r="J4413">
        <f>COUNTIF(Sheet3!$C:$C,Sheet1!D4413)</f>
        <v>1</v>
      </c>
      <c r="L4413" t="str">
        <f t="shared" si="68"/>
        <v xml:space="preserve">            ('129-86-64008', '105-87-94648', '830-20-01941'),</v>
      </c>
    </row>
    <row r="4414" spans="2:12" x14ac:dyDescent="0.25">
      <c r="B4414" s="2">
        <v>1298664008</v>
      </c>
      <c r="C4414" s="2">
        <v>1058794648</v>
      </c>
      <c r="D4414" s="2">
        <v>8378103427</v>
      </c>
      <c r="E4414" s="4" t="str">
        <f>INDEX(Sheet3!B:B,MATCH(Sheet1!B4414,Sheet3!C:C,0))</f>
        <v>엘앤씨바이오</v>
      </c>
      <c r="F4414" s="4" t="str">
        <f>INDEX(Sheet3!B:B,MATCH(Sheet1!C4414,Sheet3!C:C,0))</f>
        <v>(주)에스디메디컬</v>
      </c>
      <c r="G4414" s="4" t="str">
        <f>INDEX(Sheet3!B:B,MATCH(Sheet1!D4414,Sheet3!C:C,0))</f>
        <v>엔비바이오</v>
      </c>
      <c r="H4414">
        <f>COUNTIF(Sheet3!C:C,Sheet1!B4414)</f>
        <v>1</v>
      </c>
      <c r="I4414">
        <f>COUNTIF(Sheet3!$C:$C,Sheet1!C4414)</f>
        <v>1</v>
      </c>
      <c r="J4414">
        <f>COUNTIF(Sheet3!$C:$C,Sheet1!D4414)</f>
        <v>1</v>
      </c>
      <c r="L4414" t="str">
        <f t="shared" si="68"/>
        <v xml:space="preserve">            ('129-86-64008', '105-87-94648', '837-81-03427'),</v>
      </c>
    </row>
    <row r="4415" spans="2:12" x14ac:dyDescent="0.25">
      <c r="B4415" s="2">
        <v>1298664008</v>
      </c>
      <c r="C4415" s="2">
        <v>1058794648</v>
      </c>
      <c r="D4415" s="2">
        <v>8671502249</v>
      </c>
      <c r="E4415" s="4" t="str">
        <f>INDEX(Sheet3!B:B,MATCH(Sheet1!B4415,Sheet3!C:C,0))</f>
        <v>엘앤씨바이오</v>
      </c>
      <c r="F4415" s="4" t="str">
        <f>INDEX(Sheet3!B:B,MATCH(Sheet1!C4415,Sheet3!C:C,0))</f>
        <v>(주)에스디메디컬</v>
      </c>
      <c r="G4415" s="4" t="str">
        <f>INDEX(Sheet3!B:B,MATCH(Sheet1!D4415,Sheet3!C:C,0))</f>
        <v>마인드팜</v>
      </c>
      <c r="H4415">
        <f>COUNTIF(Sheet3!C:C,Sheet1!B4415)</f>
        <v>1</v>
      </c>
      <c r="I4415">
        <f>COUNTIF(Sheet3!$C:$C,Sheet1!C4415)</f>
        <v>1</v>
      </c>
      <c r="J4415">
        <f>COUNTIF(Sheet3!$C:$C,Sheet1!D4415)</f>
        <v>1</v>
      </c>
      <c r="L4415" t="str">
        <f t="shared" si="68"/>
        <v xml:space="preserve">            ('129-86-64008', '105-87-94648', '867-15-02249'),</v>
      </c>
    </row>
    <row r="4416" spans="2:12" x14ac:dyDescent="0.25">
      <c r="B4416" s="2">
        <v>1298664008</v>
      </c>
      <c r="C4416" s="2">
        <v>1058794648</v>
      </c>
      <c r="D4416" s="2">
        <v>8798801868</v>
      </c>
      <c r="E4416" s="4" t="str">
        <f>INDEX(Sheet3!B:B,MATCH(Sheet1!B4416,Sheet3!C:C,0))</f>
        <v>엘앤씨바이오</v>
      </c>
      <c r="F4416" s="4" t="str">
        <f>INDEX(Sheet3!B:B,MATCH(Sheet1!C4416,Sheet3!C:C,0))</f>
        <v>(주)에스디메디컬</v>
      </c>
      <c r="G4416" s="4" t="str">
        <f>INDEX(Sheet3!B:B,MATCH(Sheet1!D4416,Sheet3!C:C,0))</f>
        <v>로아기획</v>
      </c>
      <c r="H4416">
        <f>COUNTIF(Sheet3!C:C,Sheet1!B4416)</f>
        <v>1</v>
      </c>
      <c r="I4416">
        <f>COUNTIF(Sheet3!$C:$C,Sheet1!C4416)</f>
        <v>1</v>
      </c>
      <c r="J4416">
        <f>COUNTIF(Sheet3!$C:$C,Sheet1!D4416)</f>
        <v>1</v>
      </c>
      <c r="L4416" t="str">
        <f t="shared" si="68"/>
        <v xml:space="preserve">            ('129-86-64008', '105-87-94648', '879-88-01868'),</v>
      </c>
    </row>
    <row r="4417" spans="2:12" x14ac:dyDescent="0.25">
      <c r="B4417" s="2">
        <v>1298664008</v>
      </c>
      <c r="C4417" s="2">
        <v>1058794648</v>
      </c>
      <c r="D4417" s="2">
        <v>8940103597</v>
      </c>
      <c r="E4417" s="4" t="str">
        <f>INDEX(Sheet3!B:B,MATCH(Sheet1!B4417,Sheet3!C:C,0))</f>
        <v>엘앤씨바이오</v>
      </c>
      <c r="F4417" s="4" t="str">
        <f>INDEX(Sheet3!B:B,MATCH(Sheet1!C4417,Sheet3!C:C,0))</f>
        <v>(주)에스디메디컬</v>
      </c>
      <c r="G4417" s="4" t="str">
        <f>INDEX(Sheet3!B:B,MATCH(Sheet1!D4417,Sheet3!C:C,0))</f>
        <v>에스에이치(SH)</v>
      </c>
      <c r="H4417">
        <f>COUNTIF(Sheet3!C:C,Sheet1!B4417)</f>
        <v>1</v>
      </c>
      <c r="I4417">
        <f>COUNTIF(Sheet3!$C:$C,Sheet1!C4417)</f>
        <v>1</v>
      </c>
      <c r="J4417">
        <f>COUNTIF(Sheet3!$C:$C,Sheet1!D4417)</f>
        <v>1</v>
      </c>
      <c r="L4417" t="str">
        <f t="shared" si="68"/>
        <v xml:space="preserve">            ('129-86-64008', '105-87-94648', '894-01-03597'),</v>
      </c>
    </row>
    <row r="4418" spans="2:12" x14ac:dyDescent="0.25">
      <c r="B4418" s="2">
        <v>1298664008</v>
      </c>
      <c r="C4418" s="2">
        <v>1098802093</v>
      </c>
      <c r="D4418" s="2">
        <v>3463601485</v>
      </c>
      <c r="E4418" s="4" t="str">
        <f>INDEX(Sheet3!B:B,MATCH(Sheet1!B4418,Sheet3!C:C,0))</f>
        <v>엘앤씨바이오</v>
      </c>
      <c r="F4418" s="4" t="str">
        <f>INDEX(Sheet3!B:B,MATCH(Sheet1!C4418,Sheet3!C:C,0))</f>
        <v>주식회사 티메디솔루션</v>
      </c>
      <c r="G4418" s="4" t="str">
        <f>INDEX(Sheet3!B:B,MATCH(Sheet1!D4418,Sheet3!C:C,0))</f>
        <v>아너스팜</v>
      </c>
      <c r="H4418">
        <f>COUNTIF(Sheet3!C:C,Sheet1!B4418)</f>
        <v>1</v>
      </c>
      <c r="I4418">
        <f>COUNTIF(Sheet3!$C:$C,Sheet1!C4418)</f>
        <v>1</v>
      </c>
      <c r="J4418">
        <f>COUNTIF(Sheet3!$C:$C,Sheet1!D4418)</f>
        <v>1</v>
      </c>
      <c r="L4418" t="str">
        <f t="shared" si="68"/>
        <v xml:space="preserve">            ('129-86-64008', '109-88-02093', '346-36-01485'),</v>
      </c>
    </row>
    <row r="4419" spans="2:12" x14ac:dyDescent="0.25">
      <c r="B4419" s="2">
        <v>1298664008</v>
      </c>
      <c r="C4419" s="2">
        <v>1103814857</v>
      </c>
      <c r="D4419" s="2">
        <v>4668102231</v>
      </c>
      <c r="E4419" s="4" t="str">
        <f>INDEX(Sheet3!B:B,MATCH(Sheet1!B4419,Sheet3!C:C,0))</f>
        <v>엘앤씨바이오</v>
      </c>
      <c r="F4419" s="4" t="str">
        <f>INDEX(Sheet3!B:B,MATCH(Sheet1!C4419,Sheet3!C:C,0))</f>
        <v>디에이치팜</v>
      </c>
      <c r="G4419" s="4" t="str">
        <f>INDEX(Sheet3!B:B,MATCH(Sheet1!D4419,Sheet3!C:C,0))</f>
        <v>케이에스팜</v>
      </c>
      <c r="H4419">
        <f>COUNTIF(Sheet3!C:C,Sheet1!B4419)</f>
        <v>1</v>
      </c>
      <c r="I4419">
        <f>COUNTIF(Sheet3!$C:$C,Sheet1!C4419)</f>
        <v>1</v>
      </c>
      <c r="J4419">
        <f>COUNTIF(Sheet3!$C:$C,Sheet1!D4419)</f>
        <v>1</v>
      </c>
      <c r="L4419" t="str">
        <f t="shared" ref="L4419:L4482" si="69">"            ('"&amp;LEFT(B4419,3)&amp;"-"&amp;MID(B4419,4,2)&amp;"-"&amp;RIGHT(B4419,5)&amp;"', '"&amp;LEFT(C4419,3)&amp;"-"&amp;MID(C4419,4,2)&amp;"-"&amp;RIGHT(C4419,5)&amp;"', '"&amp;LEFT(D4419,3)&amp;"-"&amp;MID(D4419,4,2)&amp;"-"&amp;RIGHT(D4419,5)&amp;"'),"</f>
        <v xml:space="preserve">            ('129-86-64008', '110-38-14857', '466-81-02231'),</v>
      </c>
    </row>
    <row r="4420" spans="2:12" x14ac:dyDescent="0.25">
      <c r="B4420" s="2">
        <v>1298664008</v>
      </c>
      <c r="C4420" s="2">
        <v>1138690947</v>
      </c>
      <c r="D4420" s="2">
        <v>1568601892</v>
      </c>
      <c r="E4420" s="4" t="str">
        <f>INDEX(Sheet3!B:B,MATCH(Sheet1!B4420,Sheet3!C:C,0))</f>
        <v>엘앤씨바이오</v>
      </c>
      <c r="F4420" s="4" t="str">
        <f>INDEX(Sheet3!B:B,MATCH(Sheet1!C4420,Sheet3!C:C,0))</f>
        <v>주식회사 지엠엘코리아</v>
      </c>
      <c r="G4420" s="4" t="str">
        <f>INDEX(Sheet3!B:B,MATCH(Sheet1!D4420,Sheet3!C:C,0))</f>
        <v>주식회사 스카이프라임</v>
      </c>
      <c r="H4420">
        <f>COUNTIF(Sheet3!C:C,Sheet1!B4420)</f>
        <v>1</v>
      </c>
      <c r="I4420">
        <f>COUNTIF(Sheet3!$C:$C,Sheet1!C4420)</f>
        <v>1</v>
      </c>
      <c r="J4420">
        <f>COUNTIF(Sheet3!$C:$C,Sheet1!D4420)</f>
        <v>1</v>
      </c>
      <c r="L4420" t="str">
        <f t="shared" si="69"/>
        <v xml:space="preserve">            ('129-86-64008', '113-86-90947', '156-86-01892'),</v>
      </c>
    </row>
    <row r="4421" spans="2:12" x14ac:dyDescent="0.25">
      <c r="B4421" s="2">
        <v>1298664008</v>
      </c>
      <c r="C4421" s="2">
        <v>1138690947</v>
      </c>
      <c r="D4421" s="2">
        <v>1568603172</v>
      </c>
      <c r="E4421" s="4" t="str">
        <f>INDEX(Sheet3!B:B,MATCH(Sheet1!B4421,Sheet3!C:C,0))</f>
        <v>엘앤씨바이오</v>
      </c>
      <c r="F4421" s="4" t="str">
        <f>INDEX(Sheet3!B:B,MATCH(Sheet1!C4421,Sheet3!C:C,0))</f>
        <v>주식회사 지엠엘코리아</v>
      </c>
      <c r="G4421" s="4" t="str">
        <f>INDEX(Sheet3!B:B,MATCH(Sheet1!D4421,Sheet3!C:C,0))</f>
        <v>에이치에스팜</v>
      </c>
      <c r="H4421">
        <f>COUNTIF(Sheet3!C:C,Sheet1!B4421)</f>
        <v>1</v>
      </c>
      <c r="I4421">
        <f>COUNTIF(Sheet3!$C:$C,Sheet1!C4421)</f>
        <v>1</v>
      </c>
      <c r="J4421">
        <f>COUNTIF(Sheet3!$C:$C,Sheet1!D4421)</f>
        <v>1</v>
      </c>
      <c r="L4421" t="str">
        <f t="shared" si="69"/>
        <v xml:space="preserve">            ('129-86-64008', '113-86-90947', '156-86-03172'),</v>
      </c>
    </row>
    <row r="4422" spans="2:12" x14ac:dyDescent="0.25">
      <c r="B4422" s="2">
        <v>1298664008</v>
      </c>
      <c r="C4422" s="2">
        <v>1138690947</v>
      </c>
      <c r="D4422" s="2">
        <v>1660901603</v>
      </c>
      <c r="E4422" s="4" t="str">
        <f>INDEX(Sheet3!B:B,MATCH(Sheet1!B4422,Sheet3!C:C,0))</f>
        <v>엘앤씨바이오</v>
      </c>
      <c r="F4422" s="4" t="str">
        <f>INDEX(Sheet3!B:B,MATCH(Sheet1!C4422,Sheet3!C:C,0))</f>
        <v>주식회사 지엠엘코리아</v>
      </c>
      <c r="G4422" s="4" t="str">
        <f>INDEX(Sheet3!B:B,MATCH(Sheet1!D4422,Sheet3!C:C,0))</f>
        <v>더케이</v>
      </c>
      <c r="H4422">
        <f>COUNTIF(Sheet3!C:C,Sheet1!B4422)</f>
        <v>1</v>
      </c>
      <c r="I4422">
        <f>COUNTIF(Sheet3!$C:$C,Sheet1!C4422)</f>
        <v>1</v>
      </c>
      <c r="J4422">
        <f>COUNTIF(Sheet3!$C:$C,Sheet1!D4422)</f>
        <v>1</v>
      </c>
      <c r="L4422" t="str">
        <f t="shared" si="69"/>
        <v xml:space="preserve">            ('129-86-64008', '113-86-90947', '166-09-01603'),</v>
      </c>
    </row>
    <row r="4423" spans="2:12" x14ac:dyDescent="0.25">
      <c r="B4423" s="2">
        <v>1298664008</v>
      </c>
      <c r="C4423" s="2">
        <v>1138690947</v>
      </c>
      <c r="D4423" s="2">
        <v>2040608339</v>
      </c>
      <c r="E4423" s="4" t="str">
        <f>INDEX(Sheet3!B:B,MATCH(Sheet1!B4423,Sheet3!C:C,0))</f>
        <v>엘앤씨바이오</v>
      </c>
      <c r="F4423" s="4" t="str">
        <f>INDEX(Sheet3!B:B,MATCH(Sheet1!C4423,Sheet3!C:C,0))</f>
        <v>주식회사 지엠엘코리아</v>
      </c>
      <c r="G4423" s="4" t="str">
        <f>INDEX(Sheet3!B:B,MATCH(Sheet1!D4423,Sheet3!C:C,0))</f>
        <v>한국토비스</v>
      </c>
      <c r="H4423">
        <f>COUNTIF(Sheet3!C:C,Sheet1!B4423)</f>
        <v>1</v>
      </c>
      <c r="I4423">
        <f>COUNTIF(Sheet3!$C:$C,Sheet1!C4423)</f>
        <v>1</v>
      </c>
      <c r="J4423">
        <f>COUNTIF(Sheet3!$C:$C,Sheet1!D4423)</f>
        <v>1</v>
      </c>
      <c r="L4423" t="str">
        <f t="shared" si="69"/>
        <v xml:space="preserve">            ('129-86-64008', '113-86-90947', '204-06-08339'),</v>
      </c>
    </row>
    <row r="4424" spans="2:12" x14ac:dyDescent="0.25">
      <c r="B4424" s="2">
        <v>1298664008</v>
      </c>
      <c r="C4424" s="2">
        <v>1138690947</v>
      </c>
      <c r="D4424" s="2">
        <v>2262995513</v>
      </c>
      <c r="E4424" s="4" t="str">
        <f>INDEX(Sheet3!B:B,MATCH(Sheet1!B4424,Sheet3!C:C,0))</f>
        <v>엘앤씨바이오</v>
      </c>
      <c r="F4424" s="4" t="str">
        <f>INDEX(Sheet3!B:B,MATCH(Sheet1!C4424,Sheet3!C:C,0))</f>
        <v>주식회사 지엠엘코리아</v>
      </c>
      <c r="G4424" s="4" t="str">
        <f>INDEX(Sheet3!B:B,MATCH(Sheet1!D4424,Sheet3!C:C,0))</f>
        <v>이엘</v>
      </c>
      <c r="H4424">
        <f>COUNTIF(Sheet3!C:C,Sheet1!B4424)</f>
        <v>1</v>
      </c>
      <c r="I4424">
        <f>COUNTIF(Sheet3!$C:$C,Sheet1!C4424)</f>
        <v>1</v>
      </c>
      <c r="J4424">
        <f>COUNTIF(Sheet3!$C:$C,Sheet1!D4424)</f>
        <v>1</v>
      </c>
      <c r="L4424" t="str">
        <f t="shared" si="69"/>
        <v xml:space="preserve">            ('129-86-64008', '113-86-90947', '226-29-95513'),</v>
      </c>
    </row>
    <row r="4425" spans="2:12" x14ac:dyDescent="0.25">
      <c r="B4425" s="2">
        <v>1298664008</v>
      </c>
      <c r="C4425" s="2">
        <v>1138690947</v>
      </c>
      <c r="D4425" s="2">
        <v>2286900454</v>
      </c>
      <c r="E4425" s="4" t="str">
        <f>INDEX(Sheet3!B:B,MATCH(Sheet1!B4425,Sheet3!C:C,0))</f>
        <v>엘앤씨바이오</v>
      </c>
      <c r="F4425" s="4" t="str">
        <f>INDEX(Sheet3!B:B,MATCH(Sheet1!C4425,Sheet3!C:C,0))</f>
        <v>주식회사 지엠엘코리아</v>
      </c>
      <c r="G4425" s="4" t="str">
        <f>INDEX(Sheet3!B:B,MATCH(Sheet1!D4425,Sheet3!C:C,0))</f>
        <v>바이수</v>
      </c>
      <c r="H4425">
        <f>COUNTIF(Sheet3!C:C,Sheet1!B4425)</f>
        <v>1</v>
      </c>
      <c r="I4425">
        <f>COUNTIF(Sheet3!$C:$C,Sheet1!C4425)</f>
        <v>1</v>
      </c>
      <c r="J4425">
        <f>COUNTIF(Sheet3!$C:$C,Sheet1!D4425)</f>
        <v>1</v>
      </c>
      <c r="L4425" t="str">
        <f t="shared" si="69"/>
        <v xml:space="preserve">            ('129-86-64008', '113-86-90947', '228-69-00454'),</v>
      </c>
    </row>
    <row r="4426" spans="2:12" x14ac:dyDescent="0.25">
      <c r="B4426" s="2">
        <v>1298664008</v>
      </c>
      <c r="C4426" s="2">
        <v>1138690947</v>
      </c>
      <c r="D4426" s="2">
        <v>2310302582</v>
      </c>
      <c r="E4426" s="4" t="str">
        <f>INDEX(Sheet3!B:B,MATCH(Sheet1!B4426,Sheet3!C:C,0))</f>
        <v>엘앤씨바이오</v>
      </c>
      <c r="F4426" s="4" t="str">
        <f>INDEX(Sheet3!B:B,MATCH(Sheet1!C4426,Sheet3!C:C,0))</f>
        <v>주식회사 지엠엘코리아</v>
      </c>
      <c r="G4426" s="4" t="str">
        <f>INDEX(Sheet3!B:B,MATCH(Sheet1!D4426,Sheet3!C:C,0))</f>
        <v>블리메디</v>
      </c>
      <c r="H4426">
        <f>COUNTIF(Sheet3!C:C,Sheet1!B4426)</f>
        <v>1</v>
      </c>
      <c r="I4426">
        <f>COUNTIF(Sheet3!$C:$C,Sheet1!C4426)</f>
        <v>1</v>
      </c>
      <c r="J4426">
        <f>COUNTIF(Sheet3!$C:$C,Sheet1!D4426)</f>
        <v>1</v>
      </c>
      <c r="L4426" t="str">
        <f t="shared" si="69"/>
        <v xml:space="preserve">            ('129-86-64008', '113-86-90947', '231-03-02582'),</v>
      </c>
    </row>
    <row r="4427" spans="2:12" x14ac:dyDescent="0.25">
      <c r="B4427" s="2">
        <v>1298664008</v>
      </c>
      <c r="C4427" s="2">
        <v>1138690947</v>
      </c>
      <c r="D4427" s="2">
        <v>3023101549</v>
      </c>
      <c r="E4427" s="4" t="str">
        <f>INDEX(Sheet3!B:B,MATCH(Sheet1!B4427,Sheet3!C:C,0))</f>
        <v>엘앤씨바이오</v>
      </c>
      <c r="F4427" s="4" t="str">
        <f>INDEX(Sheet3!B:B,MATCH(Sheet1!C4427,Sheet3!C:C,0))</f>
        <v>주식회사 지엠엘코리아</v>
      </c>
      <c r="G4427" s="4" t="str">
        <f>INDEX(Sheet3!B:B,MATCH(Sheet1!D4427,Sheet3!C:C,0))</f>
        <v>와이엔제이</v>
      </c>
      <c r="H4427">
        <f>COUNTIF(Sheet3!C:C,Sheet1!B4427)</f>
        <v>1</v>
      </c>
      <c r="I4427">
        <f>COUNTIF(Sheet3!$C:$C,Sheet1!C4427)</f>
        <v>1</v>
      </c>
      <c r="J4427">
        <f>COUNTIF(Sheet3!$C:$C,Sheet1!D4427)</f>
        <v>1</v>
      </c>
      <c r="L4427" t="str">
        <f t="shared" si="69"/>
        <v xml:space="preserve">            ('129-86-64008', '113-86-90947', '302-31-01549'),</v>
      </c>
    </row>
    <row r="4428" spans="2:12" x14ac:dyDescent="0.25">
      <c r="B4428" s="2">
        <v>1298664008</v>
      </c>
      <c r="C4428" s="2">
        <v>1138690947</v>
      </c>
      <c r="D4428" s="2">
        <v>3142810814</v>
      </c>
      <c r="E4428" s="4" t="str">
        <f>INDEX(Sheet3!B:B,MATCH(Sheet1!B4428,Sheet3!C:C,0))</f>
        <v>엘앤씨바이오</v>
      </c>
      <c r="F4428" s="4" t="str">
        <f>INDEX(Sheet3!B:B,MATCH(Sheet1!C4428,Sheet3!C:C,0))</f>
        <v>주식회사 지엠엘코리아</v>
      </c>
      <c r="G4428" s="4" t="str">
        <f>INDEX(Sheet3!B:B,MATCH(Sheet1!D4428,Sheet3!C:C,0))</f>
        <v>바모스팜코리아</v>
      </c>
      <c r="H4428">
        <f>COUNTIF(Sheet3!C:C,Sheet1!B4428)</f>
        <v>1</v>
      </c>
      <c r="I4428">
        <f>COUNTIF(Sheet3!$C:$C,Sheet1!C4428)</f>
        <v>1</v>
      </c>
      <c r="J4428">
        <f>COUNTIF(Sheet3!$C:$C,Sheet1!D4428)</f>
        <v>1</v>
      </c>
      <c r="L4428" t="str">
        <f t="shared" si="69"/>
        <v xml:space="preserve">            ('129-86-64008', '113-86-90947', '314-28-10814'),</v>
      </c>
    </row>
    <row r="4429" spans="2:12" x14ac:dyDescent="0.25">
      <c r="B4429" s="2">
        <v>1298664008</v>
      </c>
      <c r="C4429" s="2">
        <v>1138690947</v>
      </c>
      <c r="D4429" s="2">
        <v>3252102197</v>
      </c>
      <c r="E4429" s="4" t="str">
        <f>INDEX(Sheet3!B:B,MATCH(Sheet1!B4429,Sheet3!C:C,0))</f>
        <v>엘앤씨바이오</v>
      </c>
      <c r="F4429" s="4" t="str">
        <f>INDEX(Sheet3!B:B,MATCH(Sheet1!C4429,Sheet3!C:C,0))</f>
        <v>주식회사 지엠엘코리아</v>
      </c>
      <c r="G4429" s="4" t="str">
        <f>INDEX(Sheet3!B:B,MATCH(Sheet1!D4429,Sheet3!C:C,0))</f>
        <v>언스팜</v>
      </c>
      <c r="H4429">
        <f>COUNTIF(Sheet3!C:C,Sheet1!B4429)</f>
        <v>1</v>
      </c>
      <c r="I4429">
        <f>COUNTIF(Sheet3!$C:$C,Sheet1!C4429)</f>
        <v>1</v>
      </c>
      <c r="J4429">
        <f>COUNTIF(Sheet3!$C:$C,Sheet1!D4429)</f>
        <v>1</v>
      </c>
      <c r="L4429" t="str">
        <f t="shared" si="69"/>
        <v xml:space="preserve">            ('129-86-64008', '113-86-90947', '325-21-02197'),</v>
      </c>
    </row>
    <row r="4430" spans="2:12" x14ac:dyDescent="0.25">
      <c r="B4430" s="2">
        <v>1298664008</v>
      </c>
      <c r="C4430" s="2">
        <v>1138690947</v>
      </c>
      <c r="D4430" s="2">
        <v>3388102066</v>
      </c>
      <c r="E4430" s="4" t="str">
        <f>INDEX(Sheet3!B:B,MATCH(Sheet1!B4430,Sheet3!C:C,0))</f>
        <v>엘앤씨바이오</v>
      </c>
      <c r="F4430" s="4" t="str">
        <f>INDEX(Sheet3!B:B,MATCH(Sheet1!C4430,Sheet3!C:C,0))</f>
        <v>주식회사 지엠엘코리아</v>
      </c>
      <c r="G4430" s="4" t="str">
        <f>INDEX(Sheet3!B:B,MATCH(Sheet1!D4430,Sheet3!C:C,0))</f>
        <v>미메디엑스</v>
      </c>
      <c r="H4430">
        <f>COUNTIF(Sheet3!C:C,Sheet1!B4430)</f>
        <v>1</v>
      </c>
      <c r="I4430">
        <f>COUNTIF(Sheet3!$C:$C,Sheet1!C4430)</f>
        <v>1</v>
      </c>
      <c r="J4430">
        <f>COUNTIF(Sheet3!$C:$C,Sheet1!D4430)</f>
        <v>1</v>
      </c>
      <c r="L4430" t="str">
        <f t="shared" si="69"/>
        <v xml:space="preserve">            ('129-86-64008', '113-86-90947', '338-81-02066'),</v>
      </c>
    </row>
    <row r="4431" spans="2:12" x14ac:dyDescent="0.25">
      <c r="B4431" s="2">
        <v>1298664008</v>
      </c>
      <c r="C4431" s="2">
        <v>1138690947</v>
      </c>
      <c r="D4431" s="2">
        <v>3428601585</v>
      </c>
      <c r="E4431" s="4" t="str">
        <f>INDEX(Sheet3!B:B,MATCH(Sheet1!B4431,Sheet3!C:C,0))</f>
        <v>엘앤씨바이오</v>
      </c>
      <c r="F4431" s="4" t="str">
        <f>INDEX(Sheet3!B:B,MATCH(Sheet1!C4431,Sheet3!C:C,0))</f>
        <v>주식회사 지엠엘코리아</v>
      </c>
      <c r="G4431" s="4" t="str">
        <f>INDEX(Sheet3!B:B,MATCH(Sheet1!D4431,Sheet3!C:C,0))</f>
        <v>스킨앤서</v>
      </c>
      <c r="H4431">
        <f>COUNTIF(Sheet3!C:C,Sheet1!B4431)</f>
        <v>1</v>
      </c>
      <c r="I4431">
        <f>COUNTIF(Sheet3!$C:$C,Sheet1!C4431)</f>
        <v>1</v>
      </c>
      <c r="J4431">
        <f>COUNTIF(Sheet3!$C:$C,Sheet1!D4431)</f>
        <v>1</v>
      </c>
      <c r="L4431" t="str">
        <f t="shared" si="69"/>
        <v xml:space="preserve">            ('129-86-64008', '113-86-90947', '342-86-01585'),</v>
      </c>
    </row>
    <row r="4432" spans="2:12" x14ac:dyDescent="0.25">
      <c r="B4432" s="2">
        <v>1298664008</v>
      </c>
      <c r="C4432" s="2">
        <v>1138690947</v>
      </c>
      <c r="D4432" s="2">
        <v>3614700818</v>
      </c>
      <c r="E4432" s="4" t="str">
        <f>INDEX(Sheet3!B:B,MATCH(Sheet1!B4432,Sheet3!C:C,0))</f>
        <v>엘앤씨바이오</v>
      </c>
      <c r="F4432" s="4" t="str">
        <f>INDEX(Sheet3!B:B,MATCH(Sheet1!C4432,Sheet3!C:C,0))</f>
        <v>주식회사 지엠엘코리아</v>
      </c>
      <c r="G4432" s="4" t="str">
        <f>INDEX(Sheet3!B:B,MATCH(Sheet1!D4432,Sheet3!C:C,0))</f>
        <v>석교</v>
      </c>
      <c r="H4432">
        <f>COUNTIF(Sheet3!C:C,Sheet1!B4432)</f>
        <v>1</v>
      </c>
      <c r="I4432">
        <f>COUNTIF(Sheet3!$C:$C,Sheet1!C4432)</f>
        <v>1</v>
      </c>
      <c r="J4432">
        <f>COUNTIF(Sheet3!$C:$C,Sheet1!D4432)</f>
        <v>1</v>
      </c>
      <c r="L4432" t="str">
        <f t="shared" si="69"/>
        <v xml:space="preserve">            ('129-86-64008', '113-86-90947', '361-47-00818'),</v>
      </c>
    </row>
    <row r="4433" spans="2:12" x14ac:dyDescent="0.25">
      <c r="B4433" s="2">
        <v>1298664008</v>
      </c>
      <c r="C4433" s="2">
        <v>1138690947</v>
      </c>
      <c r="D4433" s="2">
        <v>3921002056</v>
      </c>
      <c r="E4433" s="4" t="str">
        <f>INDEX(Sheet3!B:B,MATCH(Sheet1!B4433,Sheet3!C:C,0))</f>
        <v>엘앤씨바이오</v>
      </c>
      <c r="F4433" s="4" t="str">
        <f>INDEX(Sheet3!B:B,MATCH(Sheet1!C4433,Sheet3!C:C,0))</f>
        <v>주식회사 지엠엘코리아</v>
      </c>
      <c r="G4433" s="4" t="str">
        <f>INDEX(Sheet3!B:B,MATCH(Sheet1!D4433,Sheet3!C:C,0))</f>
        <v>키노파마</v>
      </c>
      <c r="H4433">
        <f>COUNTIF(Sheet3!C:C,Sheet1!B4433)</f>
        <v>1</v>
      </c>
      <c r="I4433">
        <f>COUNTIF(Sheet3!$C:$C,Sheet1!C4433)</f>
        <v>1</v>
      </c>
      <c r="J4433">
        <f>COUNTIF(Sheet3!$C:$C,Sheet1!D4433)</f>
        <v>1</v>
      </c>
      <c r="L4433" t="str">
        <f t="shared" si="69"/>
        <v xml:space="preserve">            ('129-86-64008', '113-86-90947', '392-10-02056'),</v>
      </c>
    </row>
    <row r="4434" spans="2:12" x14ac:dyDescent="0.25">
      <c r="B4434" s="2">
        <v>1298664008</v>
      </c>
      <c r="C4434" s="2">
        <v>1138690947</v>
      </c>
      <c r="D4434" s="2">
        <v>3982301415</v>
      </c>
      <c r="E4434" s="4" t="str">
        <f>INDEX(Sheet3!B:B,MATCH(Sheet1!B4434,Sheet3!C:C,0))</f>
        <v>엘앤씨바이오</v>
      </c>
      <c r="F4434" s="4" t="str">
        <f>INDEX(Sheet3!B:B,MATCH(Sheet1!C4434,Sheet3!C:C,0))</f>
        <v>주식회사 지엠엘코리아</v>
      </c>
      <c r="G4434" s="4" t="str">
        <f>INDEX(Sheet3!B:B,MATCH(Sheet1!D4434,Sheet3!C:C,0))</f>
        <v>케이코</v>
      </c>
      <c r="H4434">
        <f>COUNTIF(Sheet3!C:C,Sheet1!B4434)</f>
        <v>1</v>
      </c>
      <c r="I4434">
        <f>COUNTIF(Sheet3!$C:$C,Sheet1!C4434)</f>
        <v>1</v>
      </c>
      <c r="J4434">
        <f>COUNTIF(Sheet3!$C:$C,Sheet1!D4434)</f>
        <v>1</v>
      </c>
      <c r="L4434" t="str">
        <f t="shared" si="69"/>
        <v xml:space="preserve">            ('129-86-64008', '113-86-90947', '398-23-01415'),</v>
      </c>
    </row>
    <row r="4435" spans="2:12" x14ac:dyDescent="0.25">
      <c r="B4435" s="2">
        <v>1298664008</v>
      </c>
      <c r="C4435" s="2">
        <v>1138690947</v>
      </c>
      <c r="D4435" s="2">
        <v>4303101669</v>
      </c>
      <c r="E4435" s="4" t="str">
        <f>INDEX(Sheet3!B:B,MATCH(Sheet1!B4435,Sheet3!C:C,0))</f>
        <v>엘앤씨바이오</v>
      </c>
      <c r="F4435" s="4" t="str">
        <f>INDEX(Sheet3!B:B,MATCH(Sheet1!C4435,Sheet3!C:C,0))</f>
        <v>주식회사 지엠엘코리아</v>
      </c>
      <c r="G4435" s="4" t="str">
        <f>INDEX(Sheet3!B:B,MATCH(Sheet1!D4435,Sheet3!C:C,0))</f>
        <v>에이치에스메디팜</v>
      </c>
      <c r="H4435">
        <f>COUNTIF(Sheet3!C:C,Sheet1!B4435)</f>
        <v>1</v>
      </c>
      <c r="I4435">
        <f>COUNTIF(Sheet3!$C:$C,Sheet1!C4435)</f>
        <v>1</v>
      </c>
      <c r="J4435">
        <f>COUNTIF(Sheet3!$C:$C,Sheet1!D4435)</f>
        <v>1</v>
      </c>
      <c r="L4435" t="str">
        <f t="shared" si="69"/>
        <v xml:space="preserve">            ('129-86-64008', '113-86-90947', '430-31-01669'),</v>
      </c>
    </row>
    <row r="4436" spans="2:12" x14ac:dyDescent="0.25">
      <c r="B4436" s="2">
        <v>1298664008</v>
      </c>
      <c r="C4436" s="2">
        <v>1138690947</v>
      </c>
      <c r="D4436" s="2">
        <v>4631701310</v>
      </c>
      <c r="E4436" s="4" t="str">
        <f>INDEX(Sheet3!B:B,MATCH(Sheet1!B4436,Sheet3!C:C,0))</f>
        <v>엘앤씨바이오</v>
      </c>
      <c r="F4436" s="4" t="str">
        <f>INDEX(Sheet3!B:B,MATCH(Sheet1!C4436,Sheet3!C:C,0))</f>
        <v>주식회사 지엠엘코리아</v>
      </c>
      <c r="G4436" s="4" t="str">
        <f>INDEX(Sheet3!B:B,MATCH(Sheet1!D4436,Sheet3!C:C,0))</f>
        <v>디엔</v>
      </c>
      <c r="H4436">
        <f>COUNTIF(Sheet3!C:C,Sheet1!B4436)</f>
        <v>1</v>
      </c>
      <c r="I4436">
        <f>COUNTIF(Sheet3!$C:$C,Sheet1!C4436)</f>
        <v>1</v>
      </c>
      <c r="J4436">
        <f>COUNTIF(Sheet3!$C:$C,Sheet1!D4436)</f>
        <v>1</v>
      </c>
      <c r="L4436" t="str">
        <f t="shared" si="69"/>
        <v xml:space="preserve">            ('129-86-64008', '113-86-90947', '463-17-01310'),</v>
      </c>
    </row>
    <row r="4437" spans="2:12" x14ac:dyDescent="0.25">
      <c r="B4437" s="2">
        <v>1298664008</v>
      </c>
      <c r="C4437" s="2">
        <v>1138690947</v>
      </c>
      <c r="D4437" s="2">
        <v>4888101703</v>
      </c>
      <c r="E4437" s="4" t="str">
        <f>INDEX(Sheet3!B:B,MATCH(Sheet1!B4437,Sheet3!C:C,0))</f>
        <v>엘앤씨바이오</v>
      </c>
      <c r="F4437" s="4" t="str">
        <f>INDEX(Sheet3!B:B,MATCH(Sheet1!C4437,Sheet3!C:C,0))</f>
        <v>주식회사 지엠엘코리아</v>
      </c>
      <c r="G4437" s="4" t="str">
        <f>INDEX(Sheet3!B:B,MATCH(Sheet1!D4437,Sheet3!C:C,0))</f>
        <v>이오버드</v>
      </c>
      <c r="H4437">
        <f>COUNTIF(Sheet3!C:C,Sheet1!B4437)</f>
        <v>1</v>
      </c>
      <c r="I4437">
        <f>COUNTIF(Sheet3!$C:$C,Sheet1!C4437)</f>
        <v>1</v>
      </c>
      <c r="J4437">
        <f>COUNTIF(Sheet3!$C:$C,Sheet1!D4437)</f>
        <v>1</v>
      </c>
      <c r="L4437" t="str">
        <f t="shared" si="69"/>
        <v xml:space="preserve">            ('129-86-64008', '113-86-90947', '488-81-01703'),</v>
      </c>
    </row>
    <row r="4438" spans="2:12" x14ac:dyDescent="0.25">
      <c r="B4438" s="2">
        <v>1298664008</v>
      </c>
      <c r="C4438" s="2">
        <v>1138690947</v>
      </c>
      <c r="D4438" s="2">
        <v>5105500394</v>
      </c>
      <c r="E4438" s="4" t="str">
        <f>INDEX(Sheet3!B:B,MATCH(Sheet1!B4438,Sheet3!C:C,0))</f>
        <v>엘앤씨바이오</v>
      </c>
      <c r="F4438" s="4" t="str">
        <f>INDEX(Sheet3!B:B,MATCH(Sheet1!C4438,Sheet3!C:C,0))</f>
        <v>주식회사 지엠엘코리아</v>
      </c>
      <c r="G4438" s="4" t="str">
        <f>INDEX(Sheet3!B:B,MATCH(Sheet1!D4438,Sheet3!C:C,0))</f>
        <v>메디젠파마</v>
      </c>
      <c r="H4438">
        <f>COUNTIF(Sheet3!C:C,Sheet1!B4438)</f>
        <v>1</v>
      </c>
      <c r="I4438">
        <f>COUNTIF(Sheet3!$C:$C,Sheet1!C4438)</f>
        <v>1</v>
      </c>
      <c r="J4438">
        <f>COUNTIF(Sheet3!$C:$C,Sheet1!D4438)</f>
        <v>1</v>
      </c>
      <c r="L4438" t="str">
        <f t="shared" si="69"/>
        <v xml:space="preserve">            ('129-86-64008', '113-86-90947', '510-55-00394'),</v>
      </c>
    </row>
    <row r="4439" spans="2:12" x14ac:dyDescent="0.25">
      <c r="B4439" s="2">
        <v>1298664008</v>
      </c>
      <c r="C4439" s="2">
        <v>1138690947</v>
      </c>
      <c r="D4439" s="2">
        <v>5668702775</v>
      </c>
      <c r="E4439" s="4" t="str">
        <f>INDEX(Sheet3!B:B,MATCH(Sheet1!B4439,Sheet3!C:C,0))</f>
        <v>엘앤씨바이오</v>
      </c>
      <c r="F4439" s="4" t="str">
        <f>INDEX(Sheet3!B:B,MATCH(Sheet1!C4439,Sheet3!C:C,0))</f>
        <v>주식회사 지엠엘코리아</v>
      </c>
      <c r="G4439" s="4" t="str">
        <f>INDEX(Sheet3!B:B,MATCH(Sheet1!D4439,Sheet3!C:C,0))</f>
        <v>지디케이</v>
      </c>
      <c r="H4439">
        <f>COUNTIF(Sheet3!C:C,Sheet1!B4439)</f>
        <v>1</v>
      </c>
      <c r="I4439">
        <f>COUNTIF(Sheet3!$C:$C,Sheet1!C4439)</f>
        <v>1</v>
      </c>
      <c r="J4439">
        <f>COUNTIF(Sheet3!$C:$C,Sheet1!D4439)</f>
        <v>1</v>
      </c>
      <c r="L4439" t="str">
        <f t="shared" si="69"/>
        <v xml:space="preserve">            ('129-86-64008', '113-86-90947', '566-87-02775'),</v>
      </c>
    </row>
    <row r="4440" spans="2:12" x14ac:dyDescent="0.25">
      <c r="B4440" s="2">
        <v>1298664008</v>
      </c>
      <c r="C4440" s="2">
        <v>1138690947</v>
      </c>
      <c r="D4440" s="2">
        <v>6011608728</v>
      </c>
      <c r="E4440" s="4" t="str">
        <f>INDEX(Sheet3!B:B,MATCH(Sheet1!B4440,Sheet3!C:C,0))</f>
        <v>엘앤씨바이오</v>
      </c>
      <c r="F4440" s="4" t="str">
        <f>INDEX(Sheet3!B:B,MATCH(Sheet1!C4440,Sheet3!C:C,0))</f>
        <v>주식회사 지엠엘코리아</v>
      </c>
      <c r="G4440" s="4" t="str">
        <f>INDEX(Sheet3!B:B,MATCH(Sheet1!D4440,Sheet3!C:C,0))</f>
        <v>피앤디</v>
      </c>
      <c r="H4440">
        <f>COUNTIF(Sheet3!C:C,Sheet1!B4440)</f>
        <v>1</v>
      </c>
      <c r="I4440">
        <f>COUNTIF(Sheet3!$C:$C,Sheet1!C4440)</f>
        <v>1</v>
      </c>
      <c r="J4440">
        <f>COUNTIF(Sheet3!$C:$C,Sheet1!D4440)</f>
        <v>1</v>
      </c>
      <c r="L4440" t="str">
        <f t="shared" si="69"/>
        <v xml:space="preserve">            ('129-86-64008', '113-86-90947', '601-16-08728'),</v>
      </c>
    </row>
    <row r="4441" spans="2:12" x14ac:dyDescent="0.25">
      <c r="B4441" s="2">
        <v>1298664008</v>
      </c>
      <c r="C4441" s="2">
        <v>1138690947</v>
      </c>
      <c r="D4441" s="2">
        <v>6182327226</v>
      </c>
      <c r="E4441" s="4" t="str">
        <f>INDEX(Sheet3!B:B,MATCH(Sheet1!B4441,Sheet3!C:C,0))</f>
        <v>엘앤씨바이오</v>
      </c>
      <c r="F4441" s="4" t="str">
        <f>INDEX(Sheet3!B:B,MATCH(Sheet1!C4441,Sheet3!C:C,0))</f>
        <v>주식회사 지엠엘코리아</v>
      </c>
      <c r="G4441" s="4" t="str">
        <f>INDEX(Sheet3!B:B,MATCH(Sheet1!D4441,Sheet3!C:C,0))</f>
        <v>토비스</v>
      </c>
      <c r="H4441">
        <f>COUNTIF(Sheet3!C:C,Sheet1!B4441)</f>
        <v>1</v>
      </c>
      <c r="I4441">
        <f>COUNTIF(Sheet3!$C:$C,Sheet1!C4441)</f>
        <v>1</v>
      </c>
      <c r="J4441">
        <f>COUNTIF(Sheet3!$C:$C,Sheet1!D4441)</f>
        <v>1</v>
      </c>
      <c r="L4441" t="str">
        <f t="shared" si="69"/>
        <v xml:space="preserve">            ('129-86-64008', '113-86-90947', '618-23-27226'),</v>
      </c>
    </row>
    <row r="4442" spans="2:12" x14ac:dyDescent="0.25">
      <c r="B4442" s="2">
        <v>1298664008</v>
      </c>
      <c r="C4442" s="2">
        <v>1138690947</v>
      </c>
      <c r="D4442" s="2">
        <v>6668103164</v>
      </c>
      <c r="E4442" s="4" t="str">
        <f>INDEX(Sheet3!B:B,MATCH(Sheet1!B4442,Sheet3!C:C,0))</f>
        <v>엘앤씨바이오</v>
      </c>
      <c r="F4442" s="4" t="str">
        <f>INDEX(Sheet3!B:B,MATCH(Sheet1!C4442,Sheet3!C:C,0))</f>
        <v>주식회사 지엠엘코리아</v>
      </c>
      <c r="G4442" s="4" t="str">
        <f>INDEX(Sheet3!B:B,MATCH(Sheet1!D4442,Sheet3!C:C,0))</f>
        <v>제이원파마</v>
      </c>
      <c r="H4442">
        <f>COUNTIF(Sheet3!C:C,Sheet1!B4442)</f>
        <v>1</v>
      </c>
      <c r="I4442">
        <f>COUNTIF(Sheet3!$C:$C,Sheet1!C4442)</f>
        <v>1</v>
      </c>
      <c r="J4442">
        <f>COUNTIF(Sheet3!$C:$C,Sheet1!D4442)</f>
        <v>1</v>
      </c>
      <c r="L4442" t="str">
        <f t="shared" si="69"/>
        <v xml:space="preserve">            ('129-86-64008', '113-86-90947', '666-81-03164'),</v>
      </c>
    </row>
    <row r="4443" spans="2:12" x14ac:dyDescent="0.25">
      <c r="B4443" s="2">
        <v>1298664008</v>
      </c>
      <c r="C4443" s="2">
        <v>1138690947</v>
      </c>
      <c r="D4443" s="2">
        <v>6842001159</v>
      </c>
      <c r="E4443" s="4" t="str">
        <f>INDEX(Sheet3!B:B,MATCH(Sheet1!B4443,Sheet3!C:C,0))</f>
        <v>엘앤씨바이오</v>
      </c>
      <c r="F4443" s="4" t="str">
        <f>INDEX(Sheet3!B:B,MATCH(Sheet1!C4443,Sheet3!C:C,0))</f>
        <v>주식회사 지엠엘코리아</v>
      </c>
      <c r="G4443" s="4" t="str">
        <f>INDEX(Sheet3!B:B,MATCH(Sheet1!D4443,Sheet3!C:C,0))</f>
        <v>리더스팜</v>
      </c>
      <c r="H4443">
        <f>COUNTIF(Sheet3!C:C,Sheet1!B4443)</f>
        <v>1</v>
      </c>
      <c r="I4443">
        <f>COUNTIF(Sheet3!$C:$C,Sheet1!C4443)</f>
        <v>1</v>
      </c>
      <c r="J4443">
        <f>COUNTIF(Sheet3!$C:$C,Sheet1!D4443)</f>
        <v>1</v>
      </c>
      <c r="L4443" t="str">
        <f t="shared" si="69"/>
        <v xml:space="preserve">            ('129-86-64008', '113-86-90947', '684-20-01159'),</v>
      </c>
    </row>
    <row r="4444" spans="2:12" x14ac:dyDescent="0.25">
      <c r="B4444" s="2">
        <v>1298664008</v>
      </c>
      <c r="C4444" s="2">
        <v>1138690947</v>
      </c>
      <c r="D4444" s="2">
        <v>7634001222</v>
      </c>
      <c r="E4444" s="4" t="str">
        <f>INDEX(Sheet3!B:B,MATCH(Sheet1!B4444,Sheet3!C:C,0))</f>
        <v>엘앤씨바이오</v>
      </c>
      <c r="F4444" s="4" t="str">
        <f>INDEX(Sheet3!B:B,MATCH(Sheet1!C4444,Sheet3!C:C,0))</f>
        <v>주식회사 지엠엘코리아</v>
      </c>
      <c r="G4444" s="4" t="str">
        <f>INDEX(Sheet3!B:B,MATCH(Sheet1!D4444,Sheet3!C:C,0))</f>
        <v>아주픽</v>
      </c>
      <c r="H4444">
        <f>COUNTIF(Sheet3!C:C,Sheet1!B4444)</f>
        <v>1</v>
      </c>
      <c r="I4444">
        <f>COUNTIF(Sheet3!$C:$C,Sheet1!C4444)</f>
        <v>1</v>
      </c>
      <c r="J4444">
        <f>COUNTIF(Sheet3!$C:$C,Sheet1!D4444)</f>
        <v>1</v>
      </c>
      <c r="L4444" t="str">
        <f t="shared" si="69"/>
        <v xml:space="preserve">            ('129-86-64008', '113-86-90947', '763-40-01222'),</v>
      </c>
    </row>
    <row r="4445" spans="2:12" x14ac:dyDescent="0.25">
      <c r="B4445" s="2">
        <v>1298664008</v>
      </c>
      <c r="C4445" s="2">
        <v>1138690947</v>
      </c>
      <c r="D4445" s="2">
        <v>7942501131</v>
      </c>
      <c r="E4445" s="4" t="str">
        <f>INDEX(Sheet3!B:B,MATCH(Sheet1!B4445,Sheet3!C:C,0))</f>
        <v>엘앤씨바이오</v>
      </c>
      <c r="F4445" s="4" t="str">
        <f>INDEX(Sheet3!B:B,MATCH(Sheet1!C4445,Sheet3!C:C,0))</f>
        <v>주식회사 지엠엘코리아</v>
      </c>
      <c r="G4445" s="4" t="str">
        <f>INDEX(Sheet3!B:B,MATCH(Sheet1!D4445,Sheet3!C:C,0))</f>
        <v>코비즈케이</v>
      </c>
      <c r="H4445">
        <f>COUNTIF(Sheet3!C:C,Sheet1!B4445)</f>
        <v>1</v>
      </c>
      <c r="I4445">
        <f>COUNTIF(Sheet3!$C:$C,Sheet1!C4445)</f>
        <v>1</v>
      </c>
      <c r="J4445">
        <f>COUNTIF(Sheet3!$C:$C,Sheet1!D4445)</f>
        <v>1</v>
      </c>
      <c r="L4445" t="str">
        <f t="shared" si="69"/>
        <v xml:space="preserve">            ('129-86-64008', '113-86-90947', '794-25-01131'),</v>
      </c>
    </row>
    <row r="4446" spans="2:12" x14ac:dyDescent="0.25">
      <c r="B4446" s="2">
        <v>1298664008</v>
      </c>
      <c r="C4446" s="2">
        <v>1138690947</v>
      </c>
      <c r="D4446" s="2">
        <v>7968802989</v>
      </c>
      <c r="E4446" s="4" t="str">
        <f>INDEX(Sheet3!B:B,MATCH(Sheet1!B4446,Sheet3!C:C,0))</f>
        <v>엘앤씨바이오</v>
      </c>
      <c r="F4446" s="4" t="str">
        <f>INDEX(Sheet3!B:B,MATCH(Sheet1!C4446,Sheet3!C:C,0))</f>
        <v>주식회사 지엠엘코리아</v>
      </c>
      <c r="G4446" s="4" t="str">
        <f>INDEX(Sheet3!B:B,MATCH(Sheet1!D4446,Sheet3!C:C,0))</f>
        <v>더엠피</v>
      </c>
      <c r="H4446">
        <f>COUNTIF(Sheet3!C:C,Sheet1!B4446)</f>
        <v>1</v>
      </c>
      <c r="I4446">
        <f>COUNTIF(Sheet3!$C:$C,Sheet1!C4446)</f>
        <v>1</v>
      </c>
      <c r="J4446">
        <f>COUNTIF(Sheet3!$C:$C,Sheet1!D4446)</f>
        <v>1</v>
      </c>
      <c r="L4446" t="str">
        <f t="shared" si="69"/>
        <v xml:space="preserve">            ('129-86-64008', '113-86-90947', '796-88-02989'),</v>
      </c>
    </row>
    <row r="4447" spans="2:12" x14ac:dyDescent="0.25">
      <c r="B4447" s="2">
        <v>1298664008</v>
      </c>
      <c r="C4447" s="2">
        <v>1138690947</v>
      </c>
      <c r="D4447" s="2">
        <v>8241302554</v>
      </c>
      <c r="E4447" s="4" t="str">
        <f>INDEX(Sheet3!B:B,MATCH(Sheet1!B4447,Sheet3!C:C,0))</f>
        <v>엘앤씨바이오</v>
      </c>
      <c r="F4447" s="4" t="str">
        <f>INDEX(Sheet3!B:B,MATCH(Sheet1!C4447,Sheet3!C:C,0))</f>
        <v>주식회사 지엠엘코리아</v>
      </c>
      <c r="G4447" s="4" t="str">
        <f>INDEX(Sheet3!B:B,MATCH(Sheet1!D4447,Sheet3!C:C,0))</f>
        <v>언스팜2</v>
      </c>
      <c r="H4447">
        <f>COUNTIF(Sheet3!C:C,Sheet1!B4447)</f>
        <v>1</v>
      </c>
      <c r="I4447">
        <f>COUNTIF(Sheet3!$C:$C,Sheet1!C4447)</f>
        <v>1</v>
      </c>
      <c r="J4447">
        <f>COUNTIF(Sheet3!$C:$C,Sheet1!D4447)</f>
        <v>1</v>
      </c>
      <c r="L4447" t="str">
        <f t="shared" si="69"/>
        <v xml:space="preserve">            ('129-86-64008', '113-86-90947', '824-13-02554'),</v>
      </c>
    </row>
    <row r="4448" spans="2:12" x14ac:dyDescent="0.25">
      <c r="B4448" s="2">
        <v>1298664008</v>
      </c>
      <c r="C4448" s="2">
        <v>1138690947</v>
      </c>
      <c r="D4448" s="2">
        <v>8341801799</v>
      </c>
      <c r="E4448" s="4" t="str">
        <f>INDEX(Sheet3!B:B,MATCH(Sheet1!B4448,Sheet3!C:C,0))</f>
        <v>엘앤씨바이오</v>
      </c>
      <c r="F4448" s="4" t="str">
        <f>INDEX(Sheet3!B:B,MATCH(Sheet1!C4448,Sheet3!C:C,0))</f>
        <v>주식회사 지엠엘코리아</v>
      </c>
      <c r="G4448" s="4" t="str">
        <f>INDEX(Sheet3!B:B,MATCH(Sheet1!D4448,Sheet3!C:C,0))</f>
        <v>장원</v>
      </c>
      <c r="H4448">
        <f>COUNTIF(Sheet3!C:C,Sheet1!B4448)</f>
        <v>1</v>
      </c>
      <c r="I4448">
        <f>COUNTIF(Sheet3!$C:$C,Sheet1!C4448)</f>
        <v>1</v>
      </c>
      <c r="J4448">
        <f>COUNTIF(Sheet3!$C:$C,Sheet1!D4448)</f>
        <v>1</v>
      </c>
      <c r="L4448" t="str">
        <f t="shared" si="69"/>
        <v xml:space="preserve">            ('129-86-64008', '113-86-90947', '834-18-01799'),</v>
      </c>
    </row>
    <row r="4449" spans="2:12" x14ac:dyDescent="0.25">
      <c r="B4449" s="2">
        <v>1298664008</v>
      </c>
      <c r="C4449" s="2">
        <v>1138690947</v>
      </c>
      <c r="D4449" s="2">
        <v>8498101515</v>
      </c>
      <c r="E4449" s="4" t="str">
        <f>INDEX(Sheet3!B:B,MATCH(Sheet1!B4449,Sheet3!C:C,0))</f>
        <v>엘앤씨바이오</v>
      </c>
      <c r="F4449" s="4" t="str">
        <f>INDEX(Sheet3!B:B,MATCH(Sheet1!C4449,Sheet3!C:C,0))</f>
        <v>주식회사 지엠엘코리아</v>
      </c>
      <c r="G4449" s="4" t="str">
        <f>INDEX(Sheet3!B:B,MATCH(Sheet1!D4449,Sheet3!C:C,0))</f>
        <v>한국위드원</v>
      </c>
      <c r="H4449">
        <f>COUNTIF(Sheet3!C:C,Sheet1!B4449)</f>
        <v>1</v>
      </c>
      <c r="I4449">
        <f>COUNTIF(Sheet3!$C:$C,Sheet1!C4449)</f>
        <v>1</v>
      </c>
      <c r="J4449">
        <f>COUNTIF(Sheet3!$C:$C,Sheet1!D4449)</f>
        <v>1</v>
      </c>
      <c r="L4449" t="str">
        <f t="shared" si="69"/>
        <v xml:space="preserve">            ('129-86-64008', '113-86-90947', '849-81-01515'),</v>
      </c>
    </row>
    <row r="4450" spans="2:12" x14ac:dyDescent="0.25">
      <c r="B4450" s="2">
        <v>1298664008</v>
      </c>
      <c r="C4450" s="2">
        <v>1138690947</v>
      </c>
      <c r="D4450" s="2">
        <v>8628703503</v>
      </c>
      <c r="E4450" s="4" t="str">
        <f>INDEX(Sheet3!B:B,MATCH(Sheet1!B4450,Sheet3!C:C,0))</f>
        <v>엘앤씨바이오</v>
      </c>
      <c r="F4450" s="4" t="str">
        <f>INDEX(Sheet3!B:B,MATCH(Sheet1!C4450,Sheet3!C:C,0))</f>
        <v>주식회사 지엠엘코리아</v>
      </c>
      <c r="G4450" s="4" t="str">
        <f>INDEX(Sheet3!B:B,MATCH(Sheet1!D4450,Sheet3!C:C,0))</f>
        <v>라이즈프라임</v>
      </c>
      <c r="H4450">
        <f>COUNTIF(Sheet3!C:C,Sheet1!B4450)</f>
        <v>1</v>
      </c>
      <c r="I4450">
        <f>COUNTIF(Sheet3!$C:$C,Sheet1!C4450)</f>
        <v>1</v>
      </c>
      <c r="J4450">
        <f>COUNTIF(Sheet3!$C:$C,Sheet1!D4450)</f>
        <v>1</v>
      </c>
      <c r="L4450" t="str">
        <f t="shared" si="69"/>
        <v xml:space="preserve">            ('129-86-64008', '113-86-90947', '862-87-03503'),</v>
      </c>
    </row>
    <row r="4451" spans="2:12" x14ac:dyDescent="0.25">
      <c r="B4451" s="2">
        <v>1298664008</v>
      </c>
      <c r="C4451" s="2">
        <v>1138690947</v>
      </c>
      <c r="D4451" s="2">
        <v>8811402398</v>
      </c>
      <c r="E4451" s="4" t="str">
        <f>INDEX(Sheet3!B:B,MATCH(Sheet1!B4451,Sheet3!C:C,0))</f>
        <v>엘앤씨바이오</v>
      </c>
      <c r="F4451" s="4" t="str">
        <f>INDEX(Sheet3!B:B,MATCH(Sheet1!C4451,Sheet3!C:C,0))</f>
        <v>주식회사 지엠엘코리아</v>
      </c>
      <c r="G4451" s="4" t="str">
        <f>INDEX(Sheet3!B:B,MATCH(Sheet1!D4451,Sheet3!C:C,0))</f>
        <v>퍼스트파마</v>
      </c>
      <c r="H4451">
        <f>COUNTIF(Sheet3!C:C,Sheet1!B4451)</f>
        <v>1</v>
      </c>
      <c r="I4451">
        <f>COUNTIF(Sheet3!$C:$C,Sheet1!C4451)</f>
        <v>1</v>
      </c>
      <c r="J4451">
        <f>COUNTIF(Sheet3!$C:$C,Sheet1!D4451)</f>
        <v>1</v>
      </c>
      <c r="L4451" t="str">
        <f t="shared" si="69"/>
        <v xml:space="preserve">            ('129-86-64008', '113-86-90947', '881-14-02398'),</v>
      </c>
    </row>
    <row r="4452" spans="2:12" x14ac:dyDescent="0.25">
      <c r="B4452" s="2">
        <v>1298664008</v>
      </c>
      <c r="C4452" s="2">
        <v>1388187015</v>
      </c>
      <c r="D4452" s="2">
        <v>5128703082</v>
      </c>
      <c r="E4452" s="4" t="str">
        <f>INDEX(Sheet3!B:B,MATCH(Sheet1!B4452,Sheet3!C:C,0))</f>
        <v>엘앤씨바이오</v>
      </c>
      <c r="F4452" s="4" t="str">
        <f>INDEX(Sheet3!B:B,MATCH(Sheet1!C4452,Sheet3!C:C,0))</f>
        <v>휴그린</v>
      </c>
      <c r="G4452" s="4" t="str">
        <f>INDEX(Sheet3!B:B,MATCH(Sheet1!D4452,Sheet3!C:C,0))</f>
        <v>주식회사 승운</v>
      </c>
      <c r="H4452">
        <f>COUNTIF(Sheet3!C:C,Sheet1!B4452)</f>
        <v>1</v>
      </c>
      <c r="I4452">
        <f>COUNTIF(Sheet3!$C:$C,Sheet1!C4452)</f>
        <v>1</v>
      </c>
      <c r="J4452">
        <f>COUNTIF(Sheet3!$C:$C,Sheet1!D4452)</f>
        <v>1</v>
      </c>
      <c r="L4452" t="str">
        <f t="shared" si="69"/>
        <v xml:space="preserve">            ('129-86-64008', '138-81-87015', '512-87-03082'),</v>
      </c>
    </row>
    <row r="4453" spans="2:12" x14ac:dyDescent="0.25">
      <c r="B4453" s="2">
        <v>1298664008</v>
      </c>
      <c r="C4453" s="2">
        <v>1388187015</v>
      </c>
      <c r="D4453" s="2">
        <v>7298600629</v>
      </c>
      <c r="E4453" s="4" t="str">
        <f>INDEX(Sheet3!B:B,MATCH(Sheet1!B4453,Sheet3!C:C,0))</f>
        <v>엘앤씨바이오</v>
      </c>
      <c r="F4453" s="4" t="str">
        <f>INDEX(Sheet3!B:B,MATCH(Sheet1!C4453,Sheet3!C:C,0))</f>
        <v>휴그린</v>
      </c>
      <c r="G4453" s="4" t="str">
        <f>INDEX(Sheet3!B:B,MATCH(Sheet1!D4453,Sheet3!C:C,0))</f>
        <v>미르팜</v>
      </c>
      <c r="H4453">
        <f>COUNTIF(Sheet3!C:C,Sheet1!B4453)</f>
        <v>1</v>
      </c>
      <c r="I4453">
        <f>COUNTIF(Sheet3!$C:$C,Sheet1!C4453)</f>
        <v>1</v>
      </c>
      <c r="J4453">
        <f>COUNTIF(Sheet3!$C:$C,Sheet1!D4453)</f>
        <v>1</v>
      </c>
      <c r="L4453" t="str">
        <f t="shared" si="69"/>
        <v xml:space="preserve">            ('129-86-64008', '138-81-87015', '729-86-00629'),</v>
      </c>
    </row>
    <row r="4454" spans="2:12" x14ac:dyDescent="0.25">
      <c r="B4454" s="2">
        <v>1298664008</v>
      </c>
      <c r="C4454" s="2">
        <v>1468101639</v>
      </c>
      <c r="D4454" s="2">
        <v>1025400901</v>
      </c>
      <c r="E4454" s="4" t="str">
        <f>INDEX(Sheet3!B:B,MATCH(Sheet1!B4454,Sheet3!C:C,0))</f>
        <v>엘앤씨바이오</v>
      </c>
      <c r="F4454" s="4" t="str">
        <f>INDEX(Sheet3!B:B,MATCH(Sheet1!C4454,Sheet3!C:C,0))</f>
        <v>주식회사 메디펄스</v>
      </c>
      <c r="G4454" s="4" t="str">
        <f>INDEX(Sheet3!B:B,MATCH(Sheet1!D4454,Sheet3!C:C,0))</f>
        <v>윤스토어</v>
      </c>
      <c r="H4454">
        <f>COUNTIF(Sheet3!C:C,Sheet1!B4454)</f>
        <v>1</v>
      </c>
      <c r="I4454">
        <f>COUNTIF(Sheet3!$C:$C,Sheet1!C4454)</f>
        <v>1</v>
      </c>
      <c r="J4454">
        <f>COUNTIF(Sheet3!$C:$C,Sheet1!D4454)</f>
        <v>1</v>
      </c>
      <c r="L4454" t="str">
        <f t="shared" si="69"/>
        <v xml:space="preserve">            ('129-86-64008', '146-81-01639', '102-54-00901'),</v>
      </c>
    </row>
    <row r="4455" spans="2:12" x14ac:dyDescent="0.25">
      <c r="B4455" s="2">
        <v>1298664008</v>
      </c>
      <c r="C4455" s="2">
        <v>1468101639</v>
      </c>
      <c r="D4455" s="2">
        <v>1034501008</v>
      </c>
      <c r="E4455" s="4" t="str">
        <f>INDEX(Sheet3!B:B,MATCH(Sheet1!B4455,Sheet3!C:C,0))</f>
        <v>엘앤씨바이오</v>
      </c>
      <c r="F4455" s="4" t="str">
        <f>INDEX(Sheet3!B:B,MATCH(Sheet1!C4455,Sheet3!C:C,0))</f>
        <v>주식회사 메디펄스</v>
      </c>
      <c r="G4455" s="4" t="str">
        <f>INDEX(Sheet3!B:B,MATCH(Sheet1!D4455,Sheet3!C:C,0))</f>
        <v>제이에스팜</v>
      </c>
      <c r="H4455">
        <f>COUNTIF(Sheet3!C:C,Sheet1!B4455)</f>
        <v>1</v>
      </c>
      <c r="I4455">
        <f>COUNTIF(Sheet3!$C:$C,Sheet1!C4455)</f>
        <v>1</v>
      </c>
      <c r="J4455">
        <f>COUNTIF(Sheet3!$C:$C,Sheet1!D4455)</f>
        <v>1</v>
      </c>
      <c r="L4455" t="str">
        <f t="shared" si="69"/>
        <v xml:space="preserve">            ('129-86-64008', '146-81-01639', '103-45-01008'),</v>
      </c>
    </row>
    <row r="4456" spans="2:12" x14ac:dyDescent="0.25">
      <c r="B4456" s="2">
        <v>1298664008</v>
      </c>
      <c r="C4456" s="2">
        <v>1468101639</v>
      </c>
      <c r="D4456" s="2">
        <v>1041422337</v>
      </c>
      <c r="E4456" s="4" t="str">
        <f>INDEX(Sheet3!B:B,MATCH(Sheet1!B4456,Sheet3!C:C,0))</f>
        <v>엘앤씨바이오</v>
      </c>
      <c r="F4456" s="4" t="str">
        <f>INDEX(Sheet3!B:B,MATCH(Sheet1!C4456,Sheet3!C:C,0))</f>
        <v>주식회사 메디펄스</v>
      </c>
      <c r="G4456" s="4" t="str">
        <f>INDEX(Sheet3!B:B,MATCH(Sheet1!D4456,Sheet3!C:C,0))</f>
        <v>옥수</v>
      </c>
      <c r="H4456">
        <f>COUNTIF(Sheet3!C:C,Sheet1!B4456)</f>
        <v>1</v>
      </c>
      <c r="I4456">
        <f>COUNTIF(Sheet3!$C:$C,Sheet1!C4456)</f>
        <v>1</v>
      </c>
      <c r="J4456">
        <f>COUNTIF(Sheet3!$C:$C,Sheet1!D4456)</f>
        <v>1</v>
      </c>
      <c r="L4456" t="str">
        <f t="shared" si="69"/>
        <v xml:space="preserve">            ('129-86-64008', '146-81-01639', '104-14-22337'),</v>
      </c>
    </row>
    <row r="4457" spans="2:12" x14ac:dyDescent="0.25">
      <c r="B4457" s="2">
        <v>1298664008</v>
      </c>
      <c r="C4457" s="2">
        <v>1468101639</v>
      </c>
      <c r="D4457" s="2">
        <v>1062697026</v>
      </c>
      <c r="E4457" s="4" t="str">
        <f>INDEX(Sheet3!B:B,MATCH(Sheet1!B4457,Sheet3!C:C,0))</f>
        <v>엘앤씨바이오</v>
      </c>
      <c r="F4457" s="4" t="str">
        <f>INDEX(Sheet3!B:B,MATCH(Sheet1!C4457,Sheet3!C:C,0))</f>
        <v>주식회사 메디펄스</v>
      </c>
      <c r="G4457" s="4" t="str">
        <f>INDEX(Sheet3!B:B,MATCH(Sheet1!D4457,Sheet3!C:C,0))</f>
        <v>퍼스트메디</v>
      </c>
      <c r="H4457">
        <f>COUNTIF(Sheet3!C:C,Sheet1!B4457)</f>
        <v>1</v>
      </c>
      <c r="I4457">
        <f>COUNTIF(Sheet3!$C:$C,Sheet1!C4457)</f>
        <v>1</v>
      </c>
      <c r="J4457">
        <f>COUNTIF(Sheet3!$C:$C,Sheet1!D4457)</f>
        <v>1</v>
      </c>
      <c r="L4457" t="str">
        <f t="shared" si="69"/>
        <v xml:space="preserve">            ('129-86-64008', '146-81-01639', '106-26-97026'),</v>
      </c>
    </row>
    <row r="4458" spans="2:12" x14ac:dyDescent="0.25">
      <c r="B4458" s="2">
        <v>1298664008</v>
      </c>
      <c r="C4458" s="2">
        <v>1468101639</v>
      </c>
      <c r="D4458" s="2">
        <v>1063899314</v>
      </c>
      <c r="E4458" s="4" t="str">
        <f>INDEX(Sheet3!B:B,MATCH(Sheet1!B4458,Sheet3!C:C,0))</f>
        <v>엘앤씨바이오</v>
      </c>
      <c r="F4458" s="4" t="str">
        <f>INDEX(Sheet3!B:B,MATCH(Sheet1!C4458,Sheet3!C:C,0))</f>
        <v>주식회사 메디펄스</v>
      </c>
      <c r="G4458" s="4" t="str">
        <f>INDEX(Sheet3!B:B,MATCH(Sheet1!D4458,Sheet3!C:C,0))</f>
        <v>제이팜</v>
      </c>
      <c r="H4458">
        <f>COUNTIF(Sheet3!C:C,Sheet1!B4458)</f>
        <v>1</v>
      </c>
      <c r="I4458">
        <f>COUNTIF(Sheet3!$C:$C,Sheet1!C4458)</f>
        <v>1</v>
      </c>
      <c r="J4458">
        <f>COUNTIF(Sheet3!$C:$C,Sheet1!D4458)</f>
        <v>1</v>
      </c>
      <c r="L4458" t="str">
        <f t="shared" si="69"/>
        <v xml:space="preserve">            ('129-86-64008', '146-81-01639', '106-38-99314'),</v>
      </c>
    </row>
    <row r="4459" spans="2:12" x14ac:dyDescent="0.25">
      <c r="B4459" s="2">
        <v>1298664008</v>
      </c>
      <c r="C4459" s="2">
        <v>1468101639</v>
      </c>
      <c r="D4459" s="2">
        <v>1098802093</v>
      </c>
      <c r="E4459" s="4" t="str">
        <f>INDEX(Sheet3!B:B,MATCH(Sheet1!B4459,Sheet3!C:C,0))</f>
        <v>엘앤씨바이오</v>
      </c>
      <c r="F4459" s="4" t="str">
        <f>INDEX(Sheet3!B:B,MATCH(Sheet1!C4459,Sheet3!C:C,0))</f>
        <v>주식회사 메디펄스</v>
      </c>
      <c r="G4459" s="4" t="str">
        <f>INDEX(Sheet3!B:B,MATCH(Sheet1!D4459,Sheet3!C:C,0))</f>
        <v>주식회사 티메디솔루션</v>
      </c>
      <c r="H4459">
        <f>COUNTIF(Sheet3!C:C,Sheet1!B4459)</f>
        <v>1</v>
      </c>
      <c r="I4459">
        <f>COUNTIF(Sheet3!$C:$C,Sheet1!C4459)</f>
        <v>1</v>
      </c>
      <c r="J4459">
        <f>COUNTIF(Sheet3!$C:$C,Sheet1!D4459)</f>
        <v>1</v>
      </c>
      <c r="L4459" t="str">
        <f t="shared" si="69"/>
        <v xml:space="preserve">            ('129-86-64008', '146-81-01639', '109-88-02093'),</v>
      </c>
    </row>
    <row r="4460" spans="2:12" x14ac:dyDescent="0.25">
      <c r="B4460" s="2">
        <v>1298664008</v>
      </c>
      <c r="C4460" s="2">
        <v>1468101639</v>
      </c>
      <c r="D4460" s="2">
        <v>1181701502</v>
      </c>
      <c r="E4460" s="4" t="str">
        <f>INDEX(Sheet3!B:B,MATCH(Sheet1!B4460,Sheet3!C:C,0))</f>
        <v>엘앤씨바이오</v>
      </c>
      <c r="F4460" s="4" t="str">
        <f>INDEX(Sheet3!B:B,MATCH(Sheet1!C4460,Sheet3!C:C,0))</f>
        <v>주식회사 메디펄스</v>
      </c>
      <c r="G4460" s="4" t="str">
        <f>INDEX(Sheet3!B:B,MATCH(Sheet1!D4460,Sheet3!C:C,0))</f>
        <v>유니메디</v>
      </c>
      <c r="H4460">
        <f>COUNTIF(Sheet3!C:C,Sheet1!B4460)</f>
        <v>1</v>
      </c>
      <c r="I4460">
        <f>COUNTIF(Sheet3!$C:$C,Sheet1!C4460)</f>
        <v>1</v>
      </c>
      <c r="J4460">
        <f>COUNTIF(Sheet3!$C:$C,Sheet1!D4460)</f>
        <v>1</v>
      </c>
      <c r="L4460" t="str">
        <f t="shared" si="69"/>
        <v xml:space="preserve">            ('129-86-64008', '146-81-01639', '118-17-01502'),</v>
      </c>
    </row>
    <row r="4461" spans="2:12" x14ac:dyDescent="0.25">
      <c r="B4461" s="2">
        <v>1298664008</v>
      </c>
      <c r="C4461" s="2">
        <v>1468101639</v>
      </c>
      <c r="D4461" s="2">
        <v>1187900398</v>
      </c>
      <c r="E4461" s="4" t="str">
        <f>INDEX(Sheet3!B:B,MATCH(Sheet1!B4461,Sheet3!C:C,0))</f>
        <v>엘앤씨바이오</v>
      </c>
      <c r="F4461" s="4" t="str">
        <f>INDEX(Sheet3!B:B,MATCH(Sheet1!C4461,Sheet3!C:C,0))</f>
        <v>주식회사 메디펄스</v>
      </c>
      <c r="G4461" s="4" t="str">
        <f>INDEX(Sheet3!B:B,MATCH(Sheet1!D4461,Sheet3!C:C,0))</f>
        <v>삼원팜</v>
      </c>
      <c r="H4461">
        <f>COUNTIF(Sheet3!C:C,Sheet1!B4461)</f>
        <v>1</v>
      </c>
      <c r="I4461">
        <f>COUNTIF(Sheet3!$C:$C,Sheet1!C4461)</f>
        <v>1</v>
      </c>
      <c r="J4461">
        <f>COUNTIF(Sheet3!$C:$C,Sheet1!D4461)</f>
        <v>1</v>
      </c>
      <c r="L4461" t="str">
        <f t="shared" si="69"/>
        <v xml:space="preserve">            ('129-86-64008', '146-81-01639', '118-79-00398'),</v>
      </c>
    </row>
    <row r="4462" spans="2:12" x14ac:dyDescent="0.25">
      <c r="B4462" s="2">
        <v>1298664008</v>
      </c>
      <c r="C4462" s="2">
        <v>1468101639</v>
      </c>
      <c r="D4462" s="2">
        <v>1352722118</v>
      </c>
      <c r="E4462" s="4" t="str">
        <f>INDEX(Sheet3!B:B,MATCH(Sheet1!B4462,Sheet3!C:C,0))</f>
        <v>엘앤씨바이오</v>
      </c>
      <c r="F4462" s="4" t="str">
        <f>INDEX(Sheet3!B:B,MATCH(Sheet1!C4462,Sheet3!C:C,0))</f>
        <v>주식회사 메디펄스</v>
      </c>
      <c r="G4462" s="4" t="str">
        <f>INDEX(Sheet3!B:B,MATCH(Sheet1!D4462,Sheet3!C:C,0))</f>
        <v>오토리버스</v>
      </c>
      <c r="H4462">
        <f>COUNTIF(Sheet3!C:C,Sheet1!B4462)</f>
        <v>1</v>
      </c>
      <c r="I4462">
        <f>COUNTIF(Sheet3!$C:$C,Sheet1!C4462)</f>
        <v>1</v>
      </c>
      <c r="J4462">
        <f>COUNTIF(Sheet3!$C:$C,Sheet1!D4462)</f>
        <v>1</v>
      </c>
      <c r="L4462" t="str">
        <f t="shared" si="69"/>
        <v xml:space="preserve">            ('129-86-64008', '146-81-01639', '135-27-22118'),</v>
      </c>
    </row>
    <row r="4463" spans="2:12" x14ac:dyDescent="0.25">
      <c r="B4463" s="2">
        <v>1298664008</v>
      </c>
      <c r="C4463" s="2">
        <v>1468101639</v>
      </c>
      <c r="D4463" s="2">
        <v>1361180425</v>
      </c>
      <c r="E4463" s="4" t="str">
        <f>INDEX(Sheet3!B:B,MATCH(Sheet1!B4463,Sheet3!C:C,0))</f>
        <v>엘앤씨바이오</v>
      </c>
      <c r="F4463" s="4" t="str">
        <f>INDEX(Sheet3!B:B,MATCH(Sheet1!C4463,Sheet3!C:C,0))</f>
        <v>주식회사 메디펄스</v>
      </c>
      <c r="G4463" s="4" t="str">
        <f>INDEX(Sheet3!B:B,MATCH(Sheet1!D4463,Sheet3!C:C,0))</f>
        <v>코리아수팜</v>
      </c>
      <c r="H4463">
        <f>COUNTIF(Sheet3!C:C,Sheet1!B4463)</f>
        <v>1</v>
      </c>
      <c r="I4463">
        <f>COUNTIF(Sheet3!$C:$C,Sheet1!C4463)</f>
        <v>1</v>
      </c>
      <c r="J4463">
        <f>COUNTIF(Sheet3!$C:$C,Sheet1!D4463)</f>
        <v>1</v>
      </c>
      <c r="L4463" t="str">
        <f t="shared" si="69"/>
        <v xml:space="preserve">            ('129-86-64008', '146-81-01639', '136-11-80425'),</v>
      </c>
    </row>
    <row r="4464" spans="2:12" x14ac:dyDescent="0.25">
      <c r="B4464" s="2">
        <v>1298664008</v>
      </c>
      <c r="C4464" s="2">
        <v>1468101639</v>
      </c>
      <c r="D4464" s="2">
        <v>1368135506</v>
      </c>
      <c r="E4464" s="4" t="str">
        <f>INDEX(Sheet3!B:B,MATCH(Sheet1!B4464,Sheet3!C:C,0))</f>
        <v>엘앤씨바이오</v>
      </c>
      <c r="F4464" s="4" t="str">
        <f>INDEX(Sheet3!B:B,MATCH(Sheet1!C4464,Sheet3!C:C,0))</f>
        <v>주식회사 메디펄스</v>
      </c>
      <c r="G4464" s="4" t="str">
        <f>INDEX(Sheet3!B:B,MATCH(Sheet1!D4464,Sheet3!C:C,0))</f>
        <v>메디폴리스</v>
      </c>
      <c r="H4464">
        <f>COUNTIF(Sheet3!C:C,Sheet1!B4464)</f>
        <v>1</v>
      </c>
      <c r="I4464">
        <f>COUNTIF(Sheet3!$C:$C,Sheet1!C4464)</f>
        <v>1</v>
      </c>
      <c r="J4464">
        <f>COUNTIF(Sheet3!$C:$C,Sheet1!D4464)</f>
        <v>1</v>
      </c>
      <c r="L4464" t="str">
        <f t="shared" si="69"/>
        <v xml:space="preserve">            ('129-86-64008', '146-81-01639', '136-81-35506'),</v>
      </c>
    </row>
    <row r="4465" spans="2:12" x14ac:dyDescent="0.25">
      <c r="B4465" s="2">
        <v>1298664008</v>
      </c>
      <c r="C4465" s="2">
        <v>1468101639</v>
      </c>
      <c r="D4465" s="2">
        <v>1374401135</v>
      </c>
      <c r="E4465" s="4" t="str">
        <f>INDEX(Sheet3!B:B,MATCH(Sheet1!B4465,Sheet3!C:C,0))</f>
        <v>엘앤씨바이오</v>
      </c>
      <c r="F4465" s="4" t="str">
        <f>INDEX(Sheet3!B:B,MATCH(Sheet1!C4465,Sheet3!C:C,0))</f>
        <v>주식회사 메디펄스</v>
      </c>
      <c r="G4465" s="4" t="str">
        <f>INDEX(Sheet3!B:B,MATCH(Sheet1!D4465,Sheet3!C:C,0))</f>
        <v>버디</v>
      </c>
      <c r="H4465">
        <f>COUNTIF(Sheet3!C:C,Sheet1!B4465)</f>
        <v>1</v>
      </c>
      <c r="I4465">
        <f>COUNTIF(Sheet3!$C:$C,Sheet1!C4465)</f>
        <v>1</v>
      </c>
      <c r="J4465">
        <f>COUNTIF(Sheet3!$C:$C,Sheet1!D4465)</f>
        <v>1</v>
      </c>
      <c r="L4465" t="str">
        <f t="shared" si="69"/>
        <v xml:space="preserve">            ('129-86-64008', '146-81-01639', '137-44-01135'),</v>
      </c>
    </row>
    <row r="4466" spans="2:12" x14ac:dyDescent="0.25">
      <c r="B4466" s="2">
        <v>1298664008</v>
      </c>
      <c r="C4466" s="2">
        <v>1468101639</v>
      </c>
      <c r="D4466" s="2">
        <v>1412202257</v>
      </c>
      <c r="E4466" s="4" t="str">
        <f>INDEX(Sheet3!B:B,MATCH(Sheet1!B4466,Sheet3!C:C,0))</f>
        <v>엘앤씨바이오</v>
      </c>
      <c r="F4466" s="4" t="str">
        <f>INDEX(Sheet3!B:B,MATCH(Sheet1!C4466,Sheet3!C:C,0))</f>
        <v>주식회사 메디펄스</v>
      </c>
      <c r="G4466" s="4" t="str">
        <f>INDEX(Sheet3!B:B,MATCH(Sheet1!D4466,Sheet3!C:C,0))</f>
        <v>이엑스팜</v>
      </c>
      <c r="H4466">
        <f>COUNTIF(Sheet3!C:C,Sheet1!B4466)</f>
        <v>1</v>
      </c>
      <c r="I4466">
        <f>COUNTIF(Sheet3!$C:$C,Sheet1!C4466)</f>
        <v>1</v>
      </c>
      <c r="J4466">
        <f>COUNTIF(Sheet3!$C:$C,Sheet1!D4466)</f>
        <v>1</v>
      </c>
      <c r="L4466" t="str">
        <f t="shared" si="69"/>
        <v xml:space="preserve">            ('129-86-64008', '146-81-01639', '141-22-02257'),</v>
      </c>
    </row>
    <row r="4467" spans="2:12" x14ac:dyDescent="0.25">
      <c r="B4467" s="2">
        <v>1298664008</v>
      </c>
      <c r="C4467" s="2">
        <v>1468101639</v>
      </c>
      <c r="D4467" s="2">
        <v>1421401799</v>
      </c>
      <c r="E4467" s="4" t="str">
        <f>INDEX(Sheet3!B:B,MATCH(Sheet1!B4467,Sheet3!C:C,0))</f>
        <v>엘앤씨바이오</v>
      </c>
      <c r="F4467" s="4" t="str">
        <f>INDEX(Sheet3!B:B,MATCH(Sheet1!C4467,Sheet3!C:C,0))</f>
        <v>주식회사 메디펄스</v>
      </c>
      <c r="G4467" s="4" t="str">
        <f>INDEX(Sheet3!B:B,MATCH(Sheet1!D4467,Sheet3!C:C,0))</f>
        <v>지에프</v>
      </c>
      <c r="H4467">
        <f>COUNTIF(Sheet3!C:C,Sheet1!B4467)</f>
        <v>1</v>
      </c>
      <c r="I4467">
        <f>COUNTIF(Sheet3!$C:$C,Sheet1!C4467)</f>
        <v>1</v>
      </c>
      <c r="J4467">
        <f>COUNTIF(Sheet3!$C:$C,Sheet1!D4467)</f>
        <v>1</v>
      </c>
      <c r="L4467" t="str">
        <f t="shared" si="69"/>
        <v xml:space="preserve">            ('129-86-64008', '146-81-01639', '142-14-01799'),</v>
      </c>
    </row>
    <row r="4468" spans="2:12" x14ac:dyDescent="0.25">
      <c r="B4468" s="2">
        <v>1298664008</v>
      </c>
      <c r="C4468" s="2">
        <v>1468101639</v>
      </c>
      <c r="D4468" s="2">
        <v>1438117184</v>
      </c>
      <c r="E4468" s="4" t="str">
        <f>INDEX(Sheet3!B:B,MATCH(Sheet1!B4468,Sheet3!C:C,0))</f>
        <v>엘앤씨바이오</v>
      </c>
      <c r="F4468" s="4" t="str">
        <f>INDEX(Sheet3!B:B,MATCH(Sheet1!C4468,Sheet3!C:C,0))</f>
        <v>주식회사 메디펄스</v>
      </c>
      <c r="G4468" s="4" t="str">
        <f>INDEX(Sheet3!B:B,MATCH(Sheet1!D4468,Sheet3!C:C,0))</f>
        <v>우리의장</v>
      </c>
      <c r="H4468">
        <f>COUNTIF(Sheet3!C:C,Sheet1!B4468)</f>
        <v>1</v>
      </c>
      <c r="I4468">
        <f>COUNTIF(Sheet3!$C:$C,Sheet1!C4468)</f>
        <v>1</v>
      </c>
      <c r="J4468">
        <f>COUNTIF(Sheet3!$C:$C,Sheet1!D4468)</f>
        <v>1</v>
      </c>
      <c r="L4468" t="str">
        <f t="shared" si="69"/>
        <v xml:space="preserve">            ('129-86-64008', '146-81-01639', '143-81-17184'),</v>
      </c>
    </row>
    <row r="4469" spans="2:12" x14ac:dyDescent="0.25">
      <c r="B4469" s="2">
        <v>1298664008</v>
      </c>
      <c r="C4469" s="2">
        <v>1468101639</v>
      </c>
      <c r="D4469" s="2">
        <v>1442901654</v>
      </c>
      <c r="E4469" s="4" t="str">
        <f>INDEX(Sheet3!B:B,MATCH(Sheet1!B4469,Sheet3!C:C,0))</f>
        <v>엘앤씨바이오</v>
      </c>
      <c r="F4469" s="4" t="str">
        <f>INDEX(Sheet3!B:B,MATCH(Sheet1!C4469,Sheet3!C:C,0))</f>
        <v>주식회사 메디펄스</v>
      </c>
      <c r="G4469" s="4" t="str">
        <f>INDEX(Sheet3!B:B,MATCH(Sheet1!D4469,Sheet3!C:C,0))</f>
        <v>제로케이테크</v>
      </c>
      <c r="H4469">
        <f>COUNTIF(Sheet3!C:C,Sheet1!B4469)</f>
        <v>1</v>
      </c>
      <c r="I4469">
        <f>COUNTIF(Sheet3!$C:$C,Sheet1!C4469)</f>
        <v>1</v>
      </c>
      <c r="J4469">
        <f>COUNTIF(Sheet3!$C:$C,Sheet1!D4469)</f>
        <v>1</v>
      </c>
      <c r="L4469" t="str">
        <f t="shared" si="69"/>
        <v xml:space="preserve">            ('129-86-64008', '146-81-01639', '144-29-01654'),</v>
      </c>
    </row>
    <row r="4470" spans="2:12" x14ac:dyDescent="0.25">
      <c r="B4470" s="2">
        <v>1298664008</v>
      </c>
      <c r="C4470" s="2">
        <v>1468101639</v>
      </c>
      <c r="D4470" s="2">
        <v>1462901489</v>
      </c>
      <c r="E4470" s="4" t="str">
        <f>INDEX(Sheet3!B:B,MATCH(Sheet1!B4470,Sheet3!C:C,0))</f>
        <v>엘앤씨바이오</v>
      </c>
      <c r="F4470" s="4" t="str">
        <f>INDEX(Sheet3!B:B,MATCH(Sheet1!C4470,Sheet3!C:C,0))</f>
        <v>주식회사 메디펄스</v>
      </c>
      <c r="G4470" s="4" t="str">
        <f>INDEX(Sheet3!B:B,MATCH(Sheet1!D4470,Sheet3!C:C,0))</f>
        <v>연아은</v>
      </c>
      <c r="H4470">
        <f>COUNTIF(Sheet3!C:C,Sheet1!B4470)</f>
        <v>1</v>
      </c>
      <c r="I4470">
        <f>COUNTIF(Sheet3!$C:$C,Sheet1!C4470)</f>
        <v>1</v>
      </c>
      <c r="J4470">
        <f>COUNTIF(Sheet3!$C:$C,Sheet1!D4470)</f>
        <v>1</v>
      </c>
      <c r="L4470" t="str">
        <f t="shared" si="69"/>
        <v xml:space="preserve">            ('129-86-64008', '146-81-01639', '146-29-01489'),</v>
      </c>
    </row>
    <row r="4471" spans="2:12" x14ac:dyDescent="0.25">
      <c r="B4471" s="2">
        <v>1298664008</v>
      </c>
      <c r="C4471" s="2">
        <v>1468101639</v>
      </c>
      <c r="D4471" s="2">
        <v>1482601368</v>
      </c>
      <c r="E4471" s="4" t="str">
        <f>INDEX(Sheet3!B:B,MATCH(Sheet1!B4471,Sheet3!C:C,0))</f>
        <v>엘앤씨바이오</v>
      </c>
      <c r="F4471" s="4" t="str">
        <f>INDEX(Sheet3!B:B,MATCH(Sheet1!C4471,Sheet3!C:C,0))</f>
        <v>주식회사 메디펄스</v>
      </c>
      <c r="G4471" s="4" t="str">
        <f>INDEX(Sheet3!B:B,MATCH(Sheet1!D4471,Sheet3!C:C,0))</f>
        <v>제이와이인터내셔널</v>
      </c>
      <c r="H4471">
        <f>COUNTIF(Sheet3!C:C,Sheet1!B4471)</f>
        <v>1</v>
      </c>
      <c r="I4471">
        <f>COUNTIF(Sheet3!$C:$C,Sheet1!C4471)</f>
        <v>1</v>
      </c>
      <c r="J4471">
        <f>COUNTIF(Sheet3!$C:$C,Sheet1!D4471)</f>
        <v>1</v>
      </c>
      <c r="L4471" t="str">
        <f t="shared" si="69"/>
        <v xml:space="preserve">            ('129-86-64008', '146-81-01639', '148-26-01368'),</v>
      </c>
    </row>
    <row r="4472" spans="2:12" x14ac:dyDescent="0.25">
      <c r="B4472" s="2">
        <v>1298664008</v>
      </c>
      <c r="C4472" s="2">
        <v>1468101639</v>
      </c>
      <c r="D4472" s="2">
        <v>1483801207</v>
      </c>
      <c r="E4472" s="4" t="str">
        <f>INDEX(Sheet3!B:B,MATCH(Sheet1!B4472,Sheet3!C:C,0))</f>
        <v>엘앤씨바이오</v>
      </c>
      <c r="F4472" s="4" t="str">
        <f>INDEX(Sheet3!B:B,MATCH(Sheet1!C4472,Sheet3!C:C,0))</f>
        <v>주식회사 메디펄스</v>
      </c>
      <c r="G4472" s="4" t="str">
        <f>INDEX(Sheet3!B:B,MATCH(Sheet1!D4472,Sheet3!C:C,0))</f>
        <v>유노팜</v>
      </c>
      <c r="H4472">
        <f>COUNTIF(Sheet3!C:C,Sheet1!B4472)</f>
        <v>1</v>
      </c>
      <c r="I4472">
        <f>COUNTIF(Sheet3!$C:$C,Sheet1!C4472)</f>
        <v>1</v>
      </c>
      <c r="J4472">
        <f>COUNTIF(Sheet3!$C:$C,Sheet1!D4472)</f>
        <v>1</v>
      </c>
      <c r="L4472" t="str">
        <f t="shared" si="69"/>
        <v xml:space="preserve">            ('129-86-64008', '146-81-01639', '148-38-01207'),</v>
      </c>
    </row>
    <row r="4473" spans="2:12" x14ac:dyDescent="0.25">
      <c r="B4473" s="2">
        <v>1298664008</v>
      </c>
      <c r="C4473" s="2">
        <v>1468101639</v>
      </c>
      <c r="D4473" s="2">
        <v>1540902462</v>
      </c>
      <c r="E4473" s="4" t="str">
        <f>INDEX(Sheet3!B:B,MATCH(Sheet1!B4473,Sheet3!C:C,0))</f>
        <v>엘앤씨바이오</v>
      </c>
      <c r="F4473" s="4" t="str">
        <f>INDEX(Sheet3!B:B,MATCH(Sheet1!C4473,Sheet3!C:C,0))</f>
        <v>주식회사 메디펄스</v>
      </c>
      <c r="G4473" s="4" t="str">
        <f>INDEX(Sheet3!B:B,MATCH(Sheet1!D4473,Sheet3!C:C,0))</f>
        <v>다정팜</v>
      </c>
      <c r="H4473">
        <f>COUNTIF(Sheet3!C:C,Sheet1!B4473)</f>
        <v>1</v>
      </c>
      <c r="I4473">
        <f>COUNTIF(Sheet3!$C:$C,Sheet1!C4473)</f>
        <v>1</v>
      </c>
      <c r="J4473">
        <f>COUNTIF(Sheet3!$C:$C,Sheet1!D4473)</f>
        <v>1</v>
      </c>
      <c r="L4473" t="str">
        <f t="shared" si="69"/>
        <v xml:space="preserve">            ('129-86-64008', '146-81-01639', '154-09-02462'),</v>
      </c>
    </row>
    <row r="4474" spans="2:12" x14ac:dyDescent="0.25">
      <c r="B4474" s="2">
        <v>1298664008</v>
      </c>
      <c r="C4474" s="2">
        <v>1468101639</v>
      </c>
      <c r="D4474" s="2">
        <v>1560900820</v>
      </c>
      <c r="E4474" s="4" t="str">
        <f>INDEX(Sheet3!B:B,MATCH(Sheet1!B4474,Sheet3!C:C,0))</f>
        <v>엘앤씨바이오</v>
      </c>
      <c r="F4474" s="4" t="str">
        <f>INDEX(Sheet3!B:B,MATCH(Sheet1!C4474,Sheet3!C:C,0))</f>
        <v>주식회사 메디펄스</v>
      </c>
      <c r="G4474" s="4" t="str">
        <f>INDEX(Sheet3!B:B,MATCH(Sheet1!D4474,Sheet3!C:C,0))</f>
        <v>디에이치코리아</v>
      </c>
      <c r="H4474">
        <f>COUNTIF(Sheet3!C:C,Sheet1!B4474)</f>
        <v>1</v>
      </c>
      <c r="I4474">
        <f>COUNTIF(Sheet3!$C:$C,Sheet1!C4474)</f>
        <v>1</v>
      </c>
      <c r="J4474">
        <f>COUNTIF(Sheet3!$C:$C,Sheet1!D4474)</f>
        <v>1</v>
      </c>
      <c r="L4474" t="str">
        <f t="shared" si="69"/>
        <v xml:space="preserve">            ('129-86-64008', '146-81-01639', '156-09-00820'),</v>
      </c>
    </row>
    <row r="4475" spans="2:12" x14ac:dyDescent="0.25">
      <c r="B4475" s="2">
        <v>1298664008</v>
      </c>
      <c r="C4475" s="2">
        <v>1468101639</v>
      </c>
      <c r="D4475" s="2">
        <v>1561301243</v>
      </c>
      <c r="E4475" s="4" t="str">
        <f>INDEX(Sheet3!B:B,MATCH(Sheet1!B4475,Sheet3!C:C,0))</f>
        <v>엘앤씨바이오</v>
      </c>
      <c r="F4475" s="4" t="str">
        <f>INDEX(Sheet3!B:B,MATCH(Sheet1!C4475,Sheet3!C:C,0))</f>
        <v>주식회사 메디펄스</v>
      </c>
      <c r="G4475" s="4" t="str">
        <f>INDEX(Sheet3!B:B,MATCH(Sheet1!D4475,Sheet3!C:C,0))</f>
        <v>태온바이오</v>
      </c>
      <c r="H4475">
        <f>COUNTIF(Sheet3!C:C,Sheet1!B4475)</f>
        <v>1</v>
      </c>
      <c r="I4475">
        <f>COUNTIF(Sheet3!$C:$C,Sheet1!C4475)</f>
        <v>1</v>
      </c>
      <c r="J4475">
        <f>COUNTIF(Sheet3!$C:$C,Sheet1!D4475)</f>
        <v>1</v>
      </c>
      <c r="L4475" t="str">
        <f t="shared" si="69"/>
        <v xml:space="preserve">            ('129-86-64008', '146-81-01639', '156-13-01243'),</v>
      </c>
    </row>
    <row r="4476" spans="2:12" x14ac:dyDescent="0.25">
      <c r="B4476" s="2">
        <v>1298664008</v>
      </c>
      <c r="C4476" s="2">
        <v>1468101639</v>
      </c>
      <c r="D4476" s="2">
        <v>1568802691</v>
      </c>
      <c r="E4476" s="4" t="str">
        <f>INDEX(Sheet3!B:B,MATCH(Sheet1!B4476,Sheet3!C:C,0))</f>
        <v>엘앤씨바이오</v>
      </c>
      <c r="F4476" s="4" t="str">
        <f>INDEX(Sheet3!B:B,MATCH(Sheet1!C4476,Sheet3!C:C,0))</f>
        <v>주식회사 메디펄스</v>
      </c>
      <c r="G4476" s="4" t="str">
        <f>INDEX(Sheet3!B:B,MATCH(Sheet1!D4476,Sheet3!C:C,0))</f>
        <v>비케이블록</v>
      </c>
      <c r="H4476">
        <f>COUNTIF(Sheet3!C:C,Sheet1!B4476)</f>
        <v>1</v>
      </c>
      <c r="I4476">
        <f>COUNTIF(Sheet3!$C:$C,Sheet1!C4476)</f>
        <v>1</v>
      </c>
      <c r="J4476">
        <f>COUNTIF(Sheet3!$C:$C,Sheet1!D4476)</f>
        <v>1</v>
      </c>
      <c r="L4476" t="str">
        <f t="shared" si="69"/>
        <v xml:space="preserve">            ('129-86-64008', '146-81-01639', '156-88-02691'),</v>
      </c>
    </row>
    <row r="4477" spans="2:12" x14ac:dyDescent="0.25">
      <c r="B4477" s="2">
        <v>1298664008</v>
      </c>
      <c r="C4477" s="2">
        <v>1468101639</v>
      </c>
      <c r="D4477" s="2">
        <v>1611801411</v>
      </c>
      <c r="E4477" s="4" t="str">
        <f>INDEX(Sheet3!B:B,MATCH(Sheet1!B4477,Sheet3!C:C,0))</f>
        <v>엘앤씨바이오</v>
      </c>
      <c r="F4477" s="4" t="str">
        <f>INDEX(Sheet3!B:B,MATCH(Sheet1!C4477,Sheet3!C:C,0))</f>
        <v>주식회사 메디펄스</v>
      </c>
      <c r="G4477" s="4" t="str">
        <f>INDEX(Sheet3!B:B,MATCH(Sheet1!D4477,Sheet3!C:C,0))</f>
        <v>블루메디</v>
      </c>
      <c r="H4477">
        <f>COUNTIF(Sheet3!C:C,Sheet1!B4477)</f>
        <v>1</v>
      </c>
      <c r="I4477">
        <f>COUNTIF(Sheet3!$C:$C,Sheet1!C4477)</f>
        <v>1</v>
      </c>
      <c r="J4477">
        <f>COUNTIF(Sheet3!$C:$C,Sheet1!D4477)</f>
        <v>1</v>
      </c>
      <c r="L4477" t="str">
        <f t="shared" si="69"/>
        <v xml:space="preserve">            ('129-86-64008', '146-81-01639', '161-18-01411'),</v>
      </c>
    </row>
    <row r="4478" spans="2:12" x14ac:dyDescent="0.25">
      <c r="B4478" s="2">
        <v>1298664008</v>
      </c>
      <c r="C4478" s="2">
        <v>1468101639</v>
      </c>
      <c r="D4478" s="2">
        <v>1631602009</v>
      </c>
      <c r="E4478" s="4" t="str">
        <f>INDEX(Sheet3!B:B,MATCH(Sheet1!B4478,Sheet3!C:C,0))</f>
        <v>엘앤씨바이오</v>
      </c>
      <c r="F4478" s="4" t="str">
        <f>INDEX(Sheet3!B:B,MATCH(Sheet1!C4478,Sheet3!C:C,0))</f>
        <v>주식회사 메디펄스</v>
      </c>
      <c r="G4478" s="4" t="str">
        <f>INDEX(Sheet3!B:B,MATCH(Sheet1!D4478,Sheet3!C:C,0))</f>
        <v>메디앤팜</v>
      </c>
      <c r="H4478">
        <f>COUNTIF(Sheet3!C:C,Sheet1!B4478)</f>
        <v>1</v>
      </c>
      <c r="I4478">
        <f>COUNTIF(Sheet3!$C:$C,Sheet1!C4478)</f>
        <v>1</v>
      </c>
      <c r="J4478">
        <f>COUNTIF(Sheet3!$C:$C,Sheet1!D4478)</f>
        <v>1</v>
      </c>
      <c r="L4478" t="str">
        <f t="shared" si="69"/>
        <v xml:space="preserve">            ('129-86-64008', '146-81-01639', '163-16-02009'),</v>
      </c>
    </row>
    <row r="4479" spans="2:12" x14ac:dyDescent="0.25">
      <c r="B4479" s="2">
        <v>1298664008</v>
      </c>
      <c r="C4479" s="2">
        <v>1468101639</v>
      </c>
      <c r="D4479" s="2">
        <v>1640901650</v>
      </c>
      <c r="E4479" s="4" t="str">
        <f>INDEX(Sheet3!B:B,MATCH(Sheet1!B4479,Sheet3!C:C,0))</f>
        <v>엘앤씨바이오</v>
      </c>
      <c r="F4479" s="4" t="str">
        <f>INDEX(Sheet3!B:B,MATCH(Sheet1!C4479,Sheet3!C:C,0))</f>
        <v>주식회사 메디펄스</v>
      </c>
      <c r="G4479" s="4" t="str">
        <f>INDEX(Sheet3!B:B,MATCH(Sheet1!D4479,Sheet3!C:C,0))</f>
        <v>하프앤하프</v>
      </c>
      <c r="H4479">
        <f>COUNTIF(Sheet3!C:C,Sheet1!B4479)</f>
        <v>1</v>
      </c>
      <c r="I4479">
        <f>COUNTIF(Sheet3!$C:$C,Sheet1!C4479)</f>
        <v>1</v>
      </c>
      <c r="J4479">
        <f>COUNTIF(Sheet3!$C:$C,Sheet1!D4479)</f>
        <v>1</v>
      </c>
      <c r="L4479" t="str">
        <f t="shared" si="69"/>
        <v xml:space="preserve">            ('129-86-64008', '146-81-01639', '164-09-01650'),</v>
      </c>
    </row>
    <row r="4480" spans="2:12" x14ac:dyDescent="0.25">
      <c r="B4480" s="2">
        <v>1298664008</v>
      </c>
      <c r="C4480" s="2">
        <v>1468101639</v>
      </c>
      <c r="D4480" s="2">
        <v>1654800819</v>
      </c>
      <c r="E4480" s="4" t="str">
        <f>INDEX(Sheet3!B:B,MATCH(Sheet1!B4480,Sheet3!C:C,0))</f>
        <v>엘앤씨바이오</v>
      </c>
      <c r="F4480" s="4" t="str">
        <f>INDEX(Sheet3!B:B,MATCH(Sheet1!C4480,Sheet3!C:C,0))</f>
        <v>주식회사 메디펄스</v>
      </c>
      <c r="G4480" s="4" t="str">
        <f>INDEX(Sheet3!B:B,MATCH(Sheet1!D4480,Sheet3!C:C,0))</f>
        <v>프로젝트랩</v>
      </c>
      <c r="H4480">
        <f>COUNTIF(Sheet3!C:C,Sheet1!B4480)</f>
        <v>1</v>
      </c>
      <c r="I4480">
        <f>COUNTIF(Sheet3!$C:$C,Sheet1!C4480)</f>
        <v>1</v>
      </c>
      <c r="J4480">
        <f>COUNTIF(Sheet3!$C:$C,Sheet1!D4480)</f>
        <v>1</v>
      </c>
      <c r="L4480" t="str">
        <f t="shared" si="69"/>
        <v xml:space="preserve">            ('129-86-64008', '146-81-01639', '165-48-00819'),</v>
      </c>
    </row>
    <row r="4481" spans="2:12" x14ac:dyDescent="0.25">
      <c r="B4481" s="2">
        <v>1298664008</v>
      </c>
      <c r="C4481" s="2">
        <v>1468101639</v>
      </c>
      <c r="D4481" s="2">
        <v>1655500933</v>
      </c>
      <c r="E4481" s="4" t="str">
        <f>INDEX(Sheet3!B:B,MATCH(Sheet1!B4481,Sheet3!C:C,0))</f>
        <v>엘앤씨바이오</v>
      </c>
      <c r="F4481" s="4" t="str">
        <f>INDEX(Sheet3!B:B,MATCH(Sheet1!C4481,Sheet3!C:C,0))</f>
        <v>주식회사 메디펄스</v>
      </c>
      <c r="G4481" s="4" t="str">
        <f>INDEX(Sheet3!B:B,MATCH(Sheet1!D4481,Sheet3!C:C,0))</f>
        <v>리버메디</v>
      </c>
      <c r="H4481">
        <f>COUNTIF(Sheet3!C:C,Sheet1!B4481)</f>
        <v>1</v>
      </c>
      <c r="I4481">
        <f>COUNTIF(Sheet3!$C:$C,Sheet1!C4481)</f>
        <v>1</v>
      </c>
      <c r="J4481">
        <f>COUNTIF(Sheet3!$C:$C,Sheet1!D4481)</f>
        <v>1</v>
      </c>
      <c r="L4481" t="str">
        <f t="shared" si="69"/>
        <v xml:space="preserve">            ('129-86-64008', '146-81-01639', '165-55-00933'),</v>
      </c>
    </row>
    <row r="4482" spans="2:12" x14ac:dyDescent="0.25">
      <c r="B4482" s="2">
        <v>1298664008</v>
      </c>
      <c r="C4482" s="2">
        <v>1468101639</v>
      </c>
      <c r="D4482" s="2">
        <v>1661501550</v>
      </c>
      <c r="E4482" s="4" t="str">
        <f>INDEX(Sheet3!B:B,MATCH(Sheet1!B4482,Sheet3!C:C,0))</f>
        <v>엘앤씨바이오</v>
      </c>
      <c r="F4482" s="4" t="str">
        <f>INDEX(Sheet3!B:B,MATCH(Sheet1!C4482,Sheet3!C:C,0))</f>
        <v>주식회사 메디펄스</v>
      </c>
      <c r="G4482" s="4" t="str">
        <f>INDEX(Sheet3!B:B,MATCH(Sheet1!D4482,Sheet3!C:C,0))</f>
        <v>이케이상사</v>
      </c>
      <c r="H4482">
        <f>COUNTIF(Sheet3!C:C,Sheet1!B4482)</f>
        <v>1</v>
      </c>
      <c r="I4482">
        <f>COUNTIF(Sheet3!$C:$C,Sheet1!C4482)</f>
        <v>1</v>
      </c>
      <c r="J4482">
        <f>COUNTIF(Sheet3!$C:$C,Sheet1!D4482)</f>
        <v>1</v>
      </c>
      <c r="L4482" t="str">
        <f t="shared" si="69"/>
        <v xml:space="preserve">            ('129-86-64008', '146-81-01639', '166-15-01550'),</v>
      </c>
    </row>
    <row r="4483" spans="2:12" x14ac:dyDescent="0.25">
      <c r="B4483" s="2">
        <v>1298664008</v>
      </c>
      <c r="C4483" s="2">
        <v>1468101639</v>
      </c>
      <c r="D4483" s="2">
        <v>1683601342</v>
      </c>
      <c r="E4483" s="4" t="str">
        <f>INDEX(Sheet3!B:B,MATCH(Sheet1!B4483,Sheet3!C:C,0))</f>
        <v>엘앤씨바이오</v>
      </c>
      <c r="F4483" s="4" t="str">
        <f>INDEX(Sheet3!B:B,MATCH(Sheet1!C4483,Sheet3!C:C,0))</f>
        <v>주식회사 메디펄스</v>
      </c>
      <c r="G4483" s="4" t="str">
        <f>INDEX(Sheet3!B:B,MATCH(Sheet1!D4483,Sheet3!C:C,0))</f>
        <v>박스팜3</v>
      </c>
      <c r="H4483">
        <f>COUNTIF(Sheet3!C:C,Sheet1!B4483)</f>
        <v>1</v>
      </c>
      <c r="I4483">
        <f>COUNTIF(Sheet3!$C:$C,Sheet1!C4483)</f>
        <v>1</v>
      </c>
      <c r="J4483">
        <f>COUNTIF(Sheet3!$C:$C,Sheet1!D4483)</f>
        <v>1</v>
      </c>
      <c r="L4483" t="str">
        <f t="shared" ref="L4483:L4546" si="70">"            ('"&amp;LEFT(B4483,3)&amp;"-"&amp;MID(B4483,4,2)&amp;"-"&amp;RIGHT(B4483,5)&amp;"', '"&amp;LEFT(C4483,3)&amp;"-"&amp;MID(C4483,4,2)&amp;"-"&amp;RIGHT(C4483,5)&amp;"', '"&amp;LEFT(D4483,3)&amp;"-"&amp;MID(D4483,4,2)&amp;"-"&amp;RIGHT(D4483,5)&amp;"'),"</f>
        <v xml:space="preserve">            ('129-86-64008', '146-81-01639', '168-36-01342'),</v>
      </c>
    </row>
    <row r="4484" spans="2:12" x14ac:dyDescent="0.25">
      <c r="B4484" s="2">
        <v>1298664008</v>
      </c>
      <c r="C4484" s="2">
        <v>1468101639</v>
      </c>
      <c r="D4484" s="2">
        <v>1702200903</v>
      </c>
      <c r="E4484" s="4" t="str">
        <f>INDEX(Sheet3!B:B,MATCH(Sheet1!B4484,Sheet3!C:C,0))</f>
        <v>엘앤씨바이오</v>
      </c>
      <c r="F4484" s="4" t="str">
        <f>INDEX(Sheet3!B:B,MATCH(Sheet1!C4484,Sheet3!C:C,0))</f>
        <v>주식회사 메디펄스</v>
      </c>
      <c r="G4484" s="4" t="str">
        <f>INDEX(Sheet3!B:B,MATCH(Sheet1!D4484,Sheet3!C:C,0))</f>
        <v>트리거</v>
      </c>
      <c r="H4484">
        <f>COUNTIF(Sheet3!C:C,Sheet1!B4484)</f>
        <v>1</v>
      </c>
      <c r="I4484">
        <f>COUNTIF(Sheet3!$C:$C,Sheet1!C4484)</f>
        <v>1</v>
      </c>
      <c r="J4484">
        <f>COUNTIF(Sheet3!$C:$C,Sheet1!D4484)</f>
        <v>1</v>
      </c>
      <c r="L4484" t="str">
        <f t="shared" si="70"/>
        <v xml:space="preserve">            ('129-86-64008', '146-81-01639', '170-22-00903'),</v>
      </c>
    </row>
    <row r="4485" spans="2:12" x14ac:dyDescent="0.25">
      <c r="B4485" s="2">
        <v>1298664008</v>
      </c>
      <c r="C4485" s="2">
        <v>1468101639</v>
      </c>
      <c r="D4485" s="2">
        <v>1752001636</v>
      </c>
      <c r="E4485" s="4" t="str">
        <f>INDEX(Sheet3!B:B,MATCH(Sheet1!B4485,Sheet3!C:C,0))</f>
        <v>엘앤씨바이오</v>
      </c>
      <c r="F4485" s="4" t="str">
        <f>INDEX(Sheet3!B:B,MATCH(Sheet1!C4485,Sheet3!C:C,0))</f>
        <v>주식회사 메디펄스</v>
      </c>
      <c r="G4485" s="4" t="str">
        <f>INDEX(Sheet3!B:B,MATCH(Sheet1!D4485,Sheet3!C:C,0))</f>
        <v>에이치케이</v>
      </c>
      <c r="H4485">
        <f>COUNTIF(Sheet3!C:C,Sheet1!B4485)</f>
        <v>1</v>
      </c>
      <c r="I4485">
        <f>COUNTIF(Sheet3!$C:$C,Sheet1!C4485)</f>
        <v>1</v>
      </c>
      <c r="J4485">
        <f>COUNTIF(Sheet3!$C:$C,Sheet1!D4485)</f>
        <v>1</v>
      </c>
      <c r="L4485" t="str">
        <f t="shared" si="70"/>
        <v xml:space="preserve">            ('129-86-64008', '146-81-01639', '175-20-01636'),</v>
      </c>
    </row>
    <row r="4486" spans="2:12" x14ac:dyDescent="0.25">
      <c r="B4486" s="2">
        <v>1298664008</v>
      </c>
      <c r="C4486" s="2">
        <v>1468101639</v>
      </c>
      <c r="D4486" s="2">
        <v>1790602679</v>
      </c>
      <c r="E4486" s="4" t="str">
        <f>INDEX(Sheet3!B:B,MATCH(Sheet1!B4486,Sheet3!C:C,0))</f>
        <v>엘앤씨바이오</v>
      </c>
      <c r="F4486" s="4" t="str">
        <f>INDEX(Sheet3!B:B,MATCH(Sheet1!C4486,Sheet3!C:C,0))</f>
        <v>주식회사 메디펄스</v>
      </c>
      <c r="G4486" s="4" t="str">
        <f>INDEX(Sheet3!B:B,MATCH(Sheet1!D4486,Sheet3!C:C,0))</f>
        <v>비에치팜</v>
      </c>
      <c r="H4486">
        <f>COUNTIF(Sheet3!C:C,Sheet1!B4486)</f>
        <v>1</v>
      </c>
      <c r="I4486">
        <f>COUNTIF(Sheet3!$C:$C,Sheet1!C4486)</f>
        <v>1</v>
      </c>
      <c r="J4486">
        <f>COUNTIF(Sheet3!$C:$C,Sheet1!D4486)</f>
        <v>1</v>
      </c>
      <c r="L4486" t="str">
        <f t="shared" si="70"/>
        <v xml:space="preserve">            ('129-86-64008', '146-81-01639', '179-06-02679'),</v>
      </c>
    </row>
    <row r="4487" spans="2:12" x14ac:dyDescent="0.25">
      <c r="B4487" s="2">
        <v>1298664008</v>
      </c>
      <c r="C4487" s="2">
        <v>1468101639</v>
      </c>
      <c r="D4487" s="2">
        <v>1806700672</v>
      </c>
      <c r="E4487" s="4" t="str">
        <f>INDEX(Sheet3!B:B,MATCH(Sheet1!B4487,Sheet3!C:C,0))</f>
        <v>엘앤씨바이오</v>
      </c>
      <c r="F4487" s="4" t="str">
        <f>INDEX(Sheet3!B:B,MATCH(Sheet1!C4487,Sheet3!C:C,0))</f>
        <v>주식회사 메디펄스</v>
      </c>
      <c r="G4487" s="4" t="str">
        <f>INDEX(Sheet3!B:B,MATCH(Sheet1!D4487,Sheet3!C:C,0))</f>
        <v>율메디팜</v>
      </c>
      <c r="H4487">
        <f>COUNTIF(Sheet3!C:C,Sheet1!B4487)</f>
        <v>1</v>
      </c>
      <c r="I4487">
        <f>COUNTIF(Sheet3!$C:$C,Sheet1!C4487)</f>
        <v>1</v>
      </c>
      <c r="J4487">
        <f>COUNTIF(Sheet3!$C:$C,Sheet1!D4487)</f>
        <v>1</v>
      </c>
      <c r="L4487" t="str">
        <f t="shared" si="70"/>
        <v xml:space="preserve">            ('129-86-64008', '146-81-01639', '180-67-00672'),</v>
      </c>
    </row>
    <row r="4488" spans="2:12" x14ac:dyDescent="0.25">
      <c r="B4488" s="2">
        <v>1298664008</v>
      </c>
      <c r="C4488" s="2">
        <v>1468101639</v>
      </c>
      <c r="D4488" s="2">
        <v>1850103474</v>
      </c>
      <c r="E4488" s="4" t="str">
        <f>INDEX(Sheet3!B:B,MATCH(Sheet1!B4488,Sheet3!C:C,0))</f>
        <v>엘앤씨바이오</v>
      </c>
      <c r="F4488" s="4" t="str">
        <f>INDEX(Sheet3!B:B,MATCH(Sheet1!C4488,Sheet3!C:C,0))</f>
        <v>주식회사 메디펄스</v>
      </c>
      <c r="G4488" s="4" t="str">
        <f>INDEX(Sheet3!B:B,MATCH(Sheet1!D4488,Sheet3!C:C,0))</f>
        <v>와이디팜</v>
      </c>
      <c r="H4488">
        <f>COUNTIF(Sheet3!C:C,Sheet1!B4488)</f>
        <v>1</v>
      </c>
      <c r="I4488">
        <f>COUNTIF(Sheet3!$C:$C,Sheet1!C4488)</f>
        <v>1</v>
      </c>
      <c r="J4488">
        <f>COUNTIF(Sheet3!$C:$C,Sheet1!D4488)</f>
        <v>1</v>
      </c>
      <c r="L4488" t="str">
        <f t="shared" si="70"/>
        <v xml:space="preserve">            ('129-86-64008', '146-81-01639', '185-01-03474'),</v>
      </c>
    </row>
    <row r="4489" spans="2:12" x14ac:dyDescent="0.25">
      <c r="B4489" s="2">
        <v>1298664008</v>
      </c>
      <c r="C4489" s="2">
        <v>1468101639</v>
      </c>
      <c r="D4489" s="2">
        <v>1865900729</v>
      </c>
      <c r="E4489" s="4" t="str">
        <f>INDEX(Sheet3!B:B,MATCH(Sheet1!B4489,Sheet3!C:C,0))</f>
        <v>엘앤씨바이오</v>
      </c>
      <c r="F4489" s="4" t="str">
        <f>INDEX(Sheet3!B:B,MATCH(Sheet1!C4489,Sheet3!C:C,0))</f>
        <v>주식회사 메디펄스</v>
      </c>
      <c r="G4489" s="4" t="str">
        <f>INDEX(Sheet3!B:B,MATCH(Sheet1!D4489,Sheet3!C:C,0))</f>
        <v>주영팜</v>
      </c>
      <c r="H4489">
        <f>COUNTIF(Sheet3!C:C,Sheet1!B4489)</f>
        <v>1</v>
      </c>
      <c r="I4489">
        <f>COUNTIF(Sheet3!$C:$C,Sheet1!C4489)</f>
        <v>1</v>
      </c>
      <c r="J4489">
        <f>COUNTIF(Sheet3!$C:$C,Sheet1!D4489)</f>
        <v>1</v>
      </c>
      <c r="L4489" t="str">
        <f t="shared" si="70"/>
        <v xml:space="preserve">            ('129-86-64008', '146-81-01639', '186-59-00729'),</v>
      </c>
    </row>
    <row r="4490" spans="2:12" x14ac:dyDescent="0.25">
      <c r="B4490" s="2">
        <v>1298664008</v>
      </c>
      <c r="C4490" s="2">
        <v>1468101639</v>
      </c>
      <c r="D4490" s="2">
        <v>1903501264</v>
      </c>
      <c r="E4490" s="4" t="str">
        <f>INDEX(Sheet3!B:B,MATCH(Sheet1!B4490,Sheet3!C:C,0))</f>
        <v>엘앤씨바이오</v>
      </c>
      <c r="F4490" s="4" t="str">
        <f>INDEX(Sheet3!B:B,MATCH(Sheet1!C4490,Sheet3!C:C,0))</f>
        <v>주식회사 메디펄스</v>
      </c>
      <c r="G4490" s="4" t="str">
        <f>INDEX(Sheet3!B:B,MATCH(Sheet1!D4490,Sheet3!C:C,0))</f>
        <v>원비오메딕</v>
      </c>
      <c r="H4490">
        <f>COUNTIF(Sheet3!C:C,Sheet1!B4490)</f>
        <v>1</v>
      </c>
      <c r="I4490">
        <f>COUNTIF(Sheet3!$C:$C,Sheet1!C4490)</f>
        <v>1</v>
      </c>
      <c r="J4490">
        <f>COUNTIF(Sheet3!$C:$C,Sheet1!D4490)</f>
        <v>1</v>
      </c>
      <c r="L4490" t="str">
        <f t="shared" si="70"/>
        <v xml:space="preserve">            ('129-86-64008', '146-81-01639', '190-35-01264'),</v>
      </c>
    </row>
    <row r="4491" spans="2:12" x14ac:dyDescent="0.25">
      <c r="B4491" s="2">
        <v>1298664008</v>
      </c>
      <c r="C4491" s="2">
        <v>1468101639</v>
      </c>
      <c r="D4491" s="2">
        <v>1918700710</v>
      </c>
      <c r="E4491" s="4" t="str">
        <f>INDEX(Sheet3!B:B,MATCH(Sheet1!B4491,Sheet3!C:C,0))</f>
        <v>엘앤씨바이오</v>
      </c>
      <c r="F4491" s="4" t="str">
        <f>INDEX(Sheet3!B:B,MATCH(Sheet1!C4491,Sheet3!C:C,0))</f>
        <v>주식회사 메디펄스</v>
      </c>
      <c r="G4491" s="4" t="str">
        <f>INDEX(Sheet3!B:B,MATCH(Sheet1!D4491,Sheet3!C:C,0))</f>
        <v>지네트</v>
      </c>
      <c r="H4491">
        <f>COUNTIF(Sheet3!C:C,Sheet1!B4491)</f>
        <v>1</v>
      </c>
      <c r="I4491">
        <f>COUNTIF(Sheet3!$C:$C,Sheet1!C4491)</f>
        <v>1</v>
      </c>
      <c r="J4491">
        <f>COUNTIF(Sheet3!$C:$C,Sheet1!D4491)</f>
        <v>1</v>
      </c>
      <c r="L4491" t="str">
        <f t="shared" si="70"/>
        <v xml:space="preserve">            ('129-86-64008', '146-81-01639', '191-87-00710'),</v>
      </c>
    </row>
    <row r="4492" spans="2:12" x14ac:dyDescent="0.25">
      <c r="B4492" s="2">
        <v>1298664008</v>
      </c>
      <c r="C4492" s="2">
        <v>1468101639</v>
      </c>
      <c r="D4492" s="2">
        <v>1980503269</v>
      </c>
      <c r="E4492" s="4" t="str">
        <f>INDEX(Sheet3!B:B,MATCH(Sheet1!B4492,Sheet3!C:C,0))</f>
        <v>엘앤씨바이오</v>
      </c>
      <c r="F4492" s="4" t="str">
        <f>INDEX(Sheet3!B:B,MATCH(Sheet1!C4492,Sheet3!C:C,0))</f>
        <v>주식회사 메디펄스</v>
      </c>
      <c r="G4492" s="4" t="str">
        <f>INDEX(Sheet3!B:B,MATCH(Sheet1!D4492,Sheet3!C:C,0))</f>
        <v>제주약품</v>
      </c>
      <c r="H4492">
        <f>COUNTIF(Sheet3!C:C,Sheet1!B4492)</f>
        <v>1</v>
      </c>
      <c r="I4492">
        <f>COUNTIF(Sheet3!$C:$C,Sheet1!C4492)</f>
        <v>1</v>
      </c>
      <c r="J4492">
        <f>COUNTIF(Sheet3!$C:$C,Sheet1!D4492)</f>
        <v>1</v>
      </c>
      <c r="L4492" t="str">
        <f t="shared" si="70"/>
        <v xml:space="preserve">            ('129-86-64008', '146-81-01639', '198-05-03269'),</v>
      </c>
    </row>
    <row r="4493" spans="2:12" x14ac:dyDescent="0.25">
      <c r="B4493" s="2">
        <v>1298664008</v>
      </c>
      <c r="C4493" s="2">
        <v>1468101639</v>
      </c>
      <c r="D4493" s="2">
        <v>2032265394</v>
      </c>
      <c r="E4493" s="4" t="str">
        <f>INDEX(Sheet3!B:B,MATCH(Sheet1!B4493,Sheet3!C:C,0))</f>
        <v>엘앤씨바이오</v>
      </c>
      <c r="F4493" s="4" t="str">
        <f>INDEX(Sheet3!B:B,MATCH(Sheet1!C4493,Sheet3!C:C,0))</f>
        <v>주식회사 메디펄스</v>
      </c>
      <c r="G4493" s="4" t="str">
        <f>INDEX(Sheet3!B:B,MATCH(Sheet1!D4493,Sheet3!C:C,0))</f>
        <v>에이치제이파트너스</v>
      </c>
      <c r="H4493">
        <f>COUNTIF(Sheet3!C:C,Sheet1!B4493)</f>
        <v>1</v>
      </c>
      <c r="I4493">
        <f>COUNTIF(Sheet3!$C:$C,Sheet1!C4493)</f>
        <v>1</v>
      </c>
      <c r="J4493">
        <f>COUNTIF(Sheet3!$C:$C,Sheet1!D4493)</f>
        <v>1</v>
      </c>
      <c r="L4493" t="str">
        <f t="shared" si="70"/>
        <v xml:space="preserve">            ('129-86-64008', '146-81-01639', '203-22-65394'),</v>
      </c>
    </row>
    <row r="4494" spans="2:12" x14ac:dyDescent="0.25">
      <c r="B4494" s="2">
        <v>1298664008</v>
      </c>
      <c r="C4494" s="2">
        <v>1468101639</v>
      </c>
      <c r="D4494" s="2">
        <v>2037576238</v>
      </c>
      <c r="E4494" s="4" t="str">
        <f>INDEX(Sheet3!B:B,MATCH(Sheet1!B4494,Sheet3!C:C,0))</f>
        <v>엘앤씨바이오</v>
      </c>
      <c r="F4494" s="4" t="str">
        <f>INDEX(Sheet3!B:B,MATCH(Sheet1!C4494,Sheet3!C:C,0))</f>
        <v>주식회사 메디펄스</v>
      </c>
      <c r="G4494" s="4" t="str">
        <f>INDEX(Sheet3!B:B,MATCH(Sheet1!D4494,Sheet3!C:C,0))</f>
        <v>더블에이치팜</v>
      </c>
      <c r="H4494">
        <f>COUNTIF(Sheet3!C:C,Sheet1!B4494)</f>
        <v>1</v>
      </c>
      <c r="I4494">
        <f>COUNTIF(Sheet3!$C:$C,Sheet1!C4494)</f>
        <v>1</v>
      </c>
      <c r="J4494">
        <f>COUNTIF(Sheet3!$C:$C,Sheet1!D4494)</f>
        <v>1</v>
      </c>
      <c r="L4494" t="str">
        <f t="shared" si="70"/>
        <v xml:space="preserve">            ('129-86-64008', '146-81-01639', '203-75-76238'),</v>
      </c>
    </row>
    <row r="4495" spans="2:12" x14ac:dyDescent="0.25">
      <c r="B4495" s="2">
        <v>1298664008</v>
      </c>
      <c r="C4495" s="2">
        <v>1468101639</v>
      </c>
      <c r="D4495" s="2">
        <v>2053300938</v>
      </c>
      <c r="E4495" s="4" t="str">
        <f>INDEX(Sheet3!B:B,MATCH(Sheet1!B4495,Sheet3!C:C,0))</f>
        <v>엘앤씨바이오</v>
      </c>
      <c r="F4495" s="4" t="str">
        <f>INDEX(Sheet3!B:B,MATCH(Sheet1!C4495,Sheet3!C:C,0))</f>
        <v>주식회사 메디펄스</v>
      </c>
      <c r="G4495" s="4" t="str">
        <f>INDEX(Sheet3!B:B,MATCH(Sheet1!D4495,Sheet3!C:C,0))</f>
        <v>이엠팜</v>
      </c>
      <c r="H4495">
        <f>COUNTIF(Sheet3!C:C,Sheet1!B4495)</f>
        <v>1</v>
      </c>
      <c r="I4495">
        <f>COUNTIF(Sheet3!$C:$C,Sheet1!C4495)</f>
        <v>1</v>
      </c>
      <c r="J4495">
        <f>COUNTIF(Sheet3!$C:$C,Sheet1!D4495)</f>
        <v>1</v>
      </c>
      <c r="L4495" t="str">
        <f t="shared" si="70"/>
        <v xml:space="preserve">            ('129-86-64008', '146-81-01639', '205-33-00938'),</v>
      </c>
    </row>
    <row r="4496" spans="2:12" x14ac:dyDescent="0.25">
      <c r="B4496" s="2">
        <v>1298664008</v>
      </c>
      <c r="C4496" s="2">
        <v>1468101639</v>
      </c>
      <c r="D4496" s="2">
        <v>2068801639</v>
      </c>
      <c r="E4496" s="4" t="str">
        <f>INDEX(Sheet3!B:B,MATCH(Sheet1!B4496,Sheet3!C:C,0))</f>
        <v>엘앤씨바이오</v>
      </c>
      <c r="F4496" s="4" t="str">
        <f>INDEX(Sheet3!B:B,MATCH(Sheet1!C4496,Sheet3!C:C,0))</f>
        <v>주식회사 메디펄스</v>
      </c>
      <c r="G4496" s="4" t="str">
        <f>INDEX(Sheet3!B:B,MATCH(Sheet1!D4496,Sheet3!C:C,0))</f>
        <v>주식회사 에이치팜</v>
      </c>
      <c r="H4496">
        <f>COUNTIF(Sheet3!C:C,Sheet1!B4496)</f>
        <v>1</v>
      </c>
      <c r="I4496">
        <f>COUNTIF(Sheet3!$C:$C,Sheet1!C4496)</f>
        <v>1</v>
      </c>
      <c r="J4496">
        <f>COUNTIF(Sheet3!$C:$C,Sheet1!D4496)</f>
        <v>1</v>
      </c>
      <c r="L4496" t="str">
        <f t="shared" si="70"/>
        <v xml:space="preserve">            ('129-86-64008', '146-81-01639', '206-88-01639'),</v>
      </c>
    </row>
    <row r="4497" spans="2:12" x14ac:dyDescent="0.25">
      <c r="B4497" s="2">
        <v>1298664008</v>
      </c>
      <c r="C4497" s="2">
        <v>1468101639</v>
      </c>
      <c r="D4497" s="2">
        <v>2070897548</v>
      </c>
      <c r="E4497" s="4" t="str">
        <f>INDEX(Sheet3!B:B,MATCH(Sheet1!B4497,Sheet3!C:C,0))</f>
        <v>엘앤씨바이오</v>
      </c>
      <c r="F4497" s="4" t="str">
        <f>INDEX(Sheet3!B:B,MATCH(Sheet1!C4497,Sheet3!C:C,0))</f>
        <v>주식회사 메디펄스</v>
      </c>
      <c r="G4497" s="4" t="str">
        <f>INDEX(Sheet3!B:B,MATCH(Sheet1!D4497,Sheet3!C:C,0))</f>
        <v>엔케이</v>
      </c>
      <c r="H4497">
        <f>COUNTIF(Sheet3!C:C,Sheet1!B4497)</f>
        <v>1</v>
      </c>
      <c r="I4497">
        <f>COUNTIF(Sheet3!$C:$C,Sheet1!C4497)</f>
        <v>1</v>
      </c>
      <c r="J4497">
        <f>COUNTIF(Sheet3!$C:$C,Sheet1!D4497)</f>
        <v>1</v>
      </c>
      <c r="L4497" t="str">
        <f t="shared" si="70"/>
        <v xml:space="preserve">            ('129-86-64008', '146-81-01639', '207-08-97548'),</v>
      </c>
    </row>
    <row r="4498" spans="2:12" x14ac:dyDescent="0.25">
      <c r="B4498" s="2">
        <v>1298664008</v>
      </c>
      <c r="C4498" s="2">
        <v>1468101639</v>
      </c>
      <c r="D4498" s="2">
        <v>2072562712</v>
      </c>
      <c r="E4498" s="4" t="str">
        <f>INDEX(Sheet3!B:B,MATCH(Sheet1!B4498,Sheet3!C:C,0))</f>
        <v>엘앤씨바이오</v>
      </c>
      <c r="F4498" s="4" t="str">
        <f>INDEX(Sheet3!B:B,MATCH(Sheet1!C4498,Sheet3!C:C,0))</f>
        <v>주식회사 메디펄스</v>
      </c>
      <c r="G4498" s="4" t="str">
        <f>INDEX(Sheet3!B:B,MATCH(Sheet1!D4498,Sheet3!C:C,0))</f>
        <v>골드메디팜</v>
      </c>
      <c r="H4498">
        <f>COUNTIF(Sheet3!C:C,Sheet1!B4498)</f>
        <v>1</v>
      </c>
      <c r="I4498">
        <f>COUNTIF(Sheet3!$C:$C,Sheet1!C4498)</f>
        <v>1</v>
      </c>
      <c r="J4498">
        <f>COUNTIF(Sheet3!$C:$C,Sheet1!D4498)</f>
        <v>1</v>
      </c>
      <c r="L4498" t="str">
        <f t="shared" si="70"/>
        <v xml:space="preserve">            ('129-86-64008', '146-81-01639', '207-25-62712'),</v>
      </c>
    </row>
    <row r="4499" spans="2:12" x14ac:dyDescent="0.25">
      <c r="B4499" s="2">
        <v>1298664008</v>
      </c>
      <c r="C4499" s="2">
        <v>1468101639</v>
      </c>
      <c r="D4499" s="2">
        <v>2080567537</v>
      </c>
      <c r="E4499" s="4" t="str">
        <f>INDEX(Sheet3!B:B,MATCH(Sheet1!B4499,Sheet3!C:C,0))</f>
        <v>엘앤씨바이오</v>
      </c>
      <c r="F4499" s="4" t="str">
        <f>INDEX(Sheet3!B:B,MATCH(Sheet1!C4499,Sheet3!C:C,0))</f>
        <v>주식회사 메디펄스</v>
      </c>
      <c r="G4499" s="4" t="str">
        <f>INDEX(Sheet3!B:B,MATCH(Sheet1!D4499,Sheet3!C:C,0))</f>
        <v>엘팜</v>
      </c>
      <c r="H4499">
        <f>COUNTIF(Sheet3!C:C,Sheet1!B4499)</f>
        <v>1</v>
      </c>
      <c r="I4499">
        <f>COUNTIF(Sheet3!$C:$C,Sheet1!C4499)</f>
        <v>1</v>
      </c>
      <c r="J4499">
        <f>COUNTIF(Sheet3!$C:$C,Sheet1!D4499)</f>
        <v>1</v>
      </c>
      <c r="L4499" t="str">
        <f t="shared" si="70"/>
        <v xml:space="preserve">            ('129-86-64008', '146-81-01639', '208-05-67537'),</v>
      </c>
    </row>
    <row r="4500" spans="2:12" x14ac:dyDescent="0.25">
      <c r="B4500" s="2">
        <v>1298664008</v>
      </c>
      <c r="C4500" s="2">
        <v>1468101639</v>
      </c>
      <c r="D4500" s="2">
        <v>2084607304</v>
      </c>
      <c r="E4500" s="4" t="str">
        <f>INDEX(Sheet3!B:B,MATCH(Sheet1!B4500,Sheet3!C:C,0))</f>
        <v>엘앤씨바이오</v>
      </c>
      <c r="F4500" s="4" t="str">
        <f>INDEX(Sheet3!B:B,MATCH(Sheet1!C4500,Sheet3!C:C,0))</f>
        <v>주식회사 메디펄스</v>
      </c>
      <c r="G4500" s="4" t="str">
        <f>INDEX(Sheet3!B:B,MATCH(Sheet1!D4500,Sheet3!C:C,0))</f>
        <v>참트리팜</v>
      </c>
      <c r="H4500">
        <f>COUNTIF(Sheet3!C:C,Sheet1!B4500)</f>
        <v>1</v>
      </c>
      <c r="I4500">
        <f>COUNTIF(Sheet3!$C:$C,Sheet1!C4500)</f>
        <v>1</v>
      </c>
      <c r="J4500">
        <f>COUNTIF(Sheet3!$C:$C,Sheet1!D4500)</f>
        <v>1</v>
      </c>
      <c r="L4500" t="str">
        <f t="shared" si="70"/>
        <v xml:space="preserve">            ('129-86-64008', '146-81-01639', '208-46-07304'),</v>
      </c>
    </row>
    <row r="4501" spans="2:12" x14ac:dyDescent="0.25">
      <c r="B4501" s="2">
        <v>1298664008</v>
      </c>
      <c r="C4501" s="2">
        <v>1468101639</v>
      </c>
      <c r="D4501" s="2">
        <v>2093165792</v>
      </c>
      <c r="E4501" s="4" t="str">
        <f>INDEX(Sheet3!B:B,MATCH(Sheet1!B4501,Sheet3!C:C,0))</f>
        <v>엘앤씨바이오</v>
      </c>
      <c r="F4501" s="4" t="str">
        <f>INDEX(Sheet3!B:B,MATCH(Sheet1!C4501,Sheet3!C:C,0))</f>
        <v>주식회사 메디펄스</v>
      </c>
      <c r="G4501" s="4" t="str">
        <f>INDEX(Sheet3!B:B,MATCH(Sheet1!D4501,Sheet3!C:C,0))</f>
        <v>엘파마</v>
      </c>
      <c r="H4501">
        <f>COUNTIF(Sheet3!C:C,Sheet1!B4501)</f>
        <v>1</v>
      </c>
      <c r="I4501">
        <f>COUNTIF(Sheet3!$C:$C,Sheet1!C4501)</f>
        <v>1</v>
      </c>
      <c r="J4501">
        <f>COUNTIF(Sheet3!$C:$C,Sheet1!D4501)</f>
        <v>1</v>
      </c>
      <c r="L4501" t="str">
        <f t="shared" si="70"/>
        <v xml:space="preserve">            ('129-86-64008', '146-81-01639', '209-31-65792'),</v>
      </c>
    </row>
    <row r="4502" spans="2:12" x14ac:dyDescent="0.25">
      <c r="B4502" s="2">
        <v>1298664008</v>
      </c>
      <c r="C4502" s="2">
        <v>1468101639</v>
      </c>
      <c r="D4502" s="2">
        <v>2102693426</v>
      </c>
      <c r="E4502" s="4" t="str">
        <f>INDEX(Sheet3!B:B,MATCH(Sheet1!B4502,Sheet3!C:C,0))</f>
        <v>엘앤씨바이오</v>
      </c>
      <c r="F4502" s="4" t="str">
        <f>INDEX(Sheet3!B:B,MATCH(Sheet1!C4502,Sheet3!C:C,0))</f>
        <v>주식회사 메디펄스</v>
      </c>
      <c r="G4502" s="4" t="str">
        <f>INDEX(Sheet3!B:B,MATCH(Sheet1!D4502,Sheet3!C:C,0))</f>
        <v>비엔메디컬</v>
      </c>
      <c r="H4502">
        <f>COUNTIF(Sheet3!C:C,Sheet1!B4502)</f>
        <v>1</v>
      </c>
      <c r="I4502">
        <f>COUNTIF(Sheet3!$C:$C,Sheet1!C4502)</f>
        <v>1</v>
      </c>
      <c r="J4502">
        <f>COUNTIF(Sheet3!$C:$C,Sheet1!D4502)</f>
        <v>1</v>
      </c>
      <c r="L4502" t="str">
        <f t="shared" si="70"/>
        <v xml:space="preserve">            ('129-86-64008', '146-81-01639', '210-26-93426'),</v>
      </c>
    </row>
    <row r="4503" spans="2:12" x14ac:dyDescent="0.25">
      <c r="B4503" s="2">
        <v>1298664008</v>
      </c>
      <c r="C4503" s="2">
        <v>1468101639</v>
      </c>
      <c r="D4503" s="2">
        <v>2103292980</v>
      </c>
      <c r="E4503" s="4" t="str">
        <f>INDEX(Sheet3!B:B,MATCH(Sheet1!B4503,Sheet3!C:C,0))</f>
        <v>엘앤씨바이오</v>
      </c>
      <c r="F4503" s="4" t="str">
        <f>INDEX(Sheet3!B:B,MATCH(Sheet1!C4503,Sheet3!C:C,0))</f>
        <v>주식회사 메디펄스</v>
      </c>
      <c r="G4503" s="4" t="str">
        <f>INDEX(Sheet3!B:B,MATCH(Sheet1!D4503,Sheet3!C:C,0))</f>
        <v>에스엠바이오</v>
      </c>
      <c r="H4503">
        <f>COUNTIF(Sheet3!C:C,Sheet1!B4503)</f>
        <v>1</v>
      </c>
      <c r="I4503">
        <f>COUNTIF(Sheet3!$C:$C,Sheet1!C4503)</f>
        <v>1</v>
      </c>
      <c r="J4503">
        <f>COUNTIF(Sheet3!$C:$C,Sheet1!D4503)</f>
        <v>1</v>
      </c>
      <c r="L4503" t="str">
        <f t="shared" si="70"/>
        <v xml:space="preserve">            ('129-86-64008', '146-81-01639', '210-32-92980'),</v>
      </c>
    </row>
    <row r="4504" spans="2:12" x14ac:dyDescent="0.25">
      <c r="B4504" s="2">
        <v>1298664008</v>
      </c>
      <c r="C4504" s="2">
        <v>1468101639</v>
      </c>
      <c r="D4504" s="2">
        <v>2130791203</v>
      </c>
      <c r="E4504" s="4" t="str">
        <f>INDEX(Sheet3!B:B,MATCH(Sheet1!B4504,Sheet3!C:C,0))</f>
        <v>엘앤씨바이오</v>
      </c>
      <c r="F4504" s="4" t="str">
        <f>INDEX(Sheet3!B:B,MATCH(Sheet1!C4504,Sheet3!C:C,0))</f>
        <v>주식회사 메디펄스</v>
      </c>
      <c r="G4504" s="4" t="str">
        <f>INDEX(Sheet3!B:B,MATCH(Sheet1!D4504,Sheet3!C:C,0))</f>
        <v>서로메디텍</v>
      </c>
      <c r="H4504">
        <f>COUNTIF(Sheet3!C:C,Sheet1!B4504)</f>
        <v>1</v>
      </c>
      <c r="I4504">
        <f>COUNTIF(Sheet3!$C:$C,Sheet1!C4504)</f>
        <v>1</v>
      </c>
      <c r="J4504">
        <f>COUNTIF(Sheet3!$C:$C,Sheet1!D4504)</f>
        <v>1</v>
      </c>
      <c r="L4504" t="str">
        <f t="shared" si="70"/>
        <v xml:space="preserve">            ('129-86-64008', '146-81-01639', '213-07-91203'),</v>
      </c>
    </row>
    <row r="4505" spans="2:12" x14ac:dyDescent="0.25">
      <c r="B4505" s="2">
        <v>1298664008</v>
      </c>
      <c r="C4505" s="2">
        <v>1468101639</v>
      </c>
      <c r="D4505" s="2">
        <v>2134900376</v>
      </c>
      <c r="E4505" s="4" t="str">
        <f>INDEX(Sheet3!B:B,MATCH(Sheet1!B4505,Sheet3!C:C,0))</f>
        <v>엘앤씨바이오</v>
      </c>
      <c r="F4505" s="4" t="str">
        <f>INDEX(Sheet3!B:B,MATCH(Sheet1!C4505,Sheet3!C:C,0))</f>
        <v>주식회사 메디펄스</v>
      </c>
      <c r="G4505" s="4" t="str">
        <f>INDEX(Sheet3!B:B,MATCH(Sheet1!D4505,Sheet3!C:C,0))</f>
        <v>제이바이오</v>
      </c>
      <c r="H4505">
        <f>COUNTIF(Sheet3!C:C,Sheet1!B4505)</f>
        <v>1</v>
      </c>
      <c r="I4505">
        <f>COUNTIF(Sheet3!$C:$C,Sheet1!C4505)</f>
        <v>1</v>
      </c>
      <c r="J4505">
        <f>COUNTIF(Sheet3!$C:$C,Sheet1!D4505)</f>
        <v>1</v>
      </c>
      <c r="L4505" t="str">
        <f t="shared" si="70"/>
        <v xml:space="preserve">            ('129-86-64008', '146-81-01639', '213-49-00376'),</v>
      </c>
    </row>
    <row r="4506" spans="2:12" x14ac:dyDescent="0.25">
      <c r="B4506" s="2">
        <v>1298664008</v>
      </c>
      <c r="C4506" s="2">
        <v>1468101639</v>
      </c>
      <c r="D4506" s="2">
        <v>2173801274</v>
      </c>
      <c r="E4506" s="4" t="str">
        <f>INDEX(Sheet3!B:B,MATCH(Sheet1!B4506,Sheet3!C:C,0))</f>
        <v>엘앤씨바이오</v>
      </c>
      <c r="F4506" s="4" t="str">
        <f>INDEX(Sheet3!B:B,MATCH(Sheet1!C4506,Sheet3!C:C,0))</f>
        <v>주식회사 메디펄스</v>
      </c>
      <c r="G4506" s="4" t="str">
        <f>INDEX(Sheet3!B:B,MATCH(Sheet1!D4506,Sheet3!C:C,0))</f>
        <v>제이에이치팜</v>
      </c>
      <c r="H4506">
        <f>COUNTIF(Sheet3!C:C,Sheet1!B4506)</f>
        <v>1</v>
      </c>
      <c r="I4506">
        <f>COUNTIF(Sheet3!$C:$C,Sheet1!C4506)</f>
        <v>1</v>
      </c>
      <c r="J4506">
        <f>COUNTIF(Sheet3!$C:$C,Sheet1!D4506)</f>
        <v>1</v>
      </c>
      <c r="L4506" t="str">
        <f t="shared" si="70"/>
        <v xml:space="preserve">            ('129-86-64008', '146-81-01639', '217-38-01274'),</v>
      </c>
    </row>
    <row r="4507" spans="2:12" x14ac:dyDescent="0.25">
      <c r="B4507" s="2">
        <v>1298664008</v>
      </c>
      <c r="C4507" s="2">
        <v>1468101639</v>
      </c>
      <c r="D4507" s="2">
        <v>2181908487</v>
      </c>
      <c r="E4507" s="4" t="str">
        <f>INDEX(Sheet3!B:B,MATCH(Sheet1!B4507,Sheet3!C:C,0))</f>
        <v>엘앤씨바이오</v>
      </c>
      <c r="F4507" s="4" t="str">
        <f>INDEX(Sheet3!B:B,MATCH(Sheet1!C4507,Sheet3!C:C,0))</f>
        <v>주식회사 메디펄스</v>
      </c>
      <c r="G4507" s="4" t="str">
        <f>INDEX(Sheet3!B:B,MATCH(Sheet1!D4507,Sheet3!C:C,0))</f>
        <v>가미팜</v>
      </c>
      <c r="H4507">
        <f>COUNTIF(Sheet3!C:C,Sheet1!B4507)</f>
        <v>1</v>
      </c>
      <c r="I4507">
        <f>COUNTIF(Sheet3!$C:$C,Sheet1!C4507)</f>
        <v>1</v>
      </c>
      <c r="J4507">
        <f>COUNTIF(Sheet3!$C:$C,Sheet1!D4507)</f>
        <v>1</v>
      </c>
      <c r="L4507" t="str">
        <f t="shared" si="70"/>
        <v xml:space="preserve">            ('129-86-64008', '146-81-01639', '218-19-08487'),</v>
      </c>
    </row>
    <row r="4508" spans="2:12" x14ac:dyDescent="0.25">
      <c r="B4508" s="2">
        <v>1298664008</v>
      </c>
      <c r="C4508" s="2">
        <v>1468101639</v>
      </c>
      <c r="D4508" s="2">
        <v>2297900043</v>
      </c>
      <c r="E4508" s="4" t="str">
        <f>INDEX(Sheet3!B:B,MATCH(Sheet1!B4508,Sheet3!C:C,0))</f>
        <v>엘앤씨바이오</v>
      </c>
      <c r="F4508" s="4" t="str">
        <f>INDEX(Sheet3!B:B,MATCH(Sheet1!C4508,Sheet3!C:C,0))</f>
        <v>주식회사 메디펄스</v>
      </c>
      <c r="G4508" s="4" t="str">
        <f>INDEX(Sheet3!B:B,MATCH(Sheet1!D4508,Sheet3!C:C,0))</f>
        <v>나무메디칼</v>
      </c>
      <c r="H4508">
        <f>COUNTIF(Sheet3!C:C,Sheet1!B4508)</f>
        <v>1</v>
      </c>
      <c r="I4508">
        <f>COUNTIF(Sheet3!$C:$C,Sheet1!C4508)</f>
        <v>1</v>
      </c>
      <c r="J4508">
        <f>COUNTIF(Sheet3!$C:$C,Sheet1!D4508)</f>
        <v>1</v>
      </c>
      <c r="L4508" t="str">
        <f t="shared" si="70"/>
        <v xml:space="preserve">            ('129-86-64008', '146-81-01639', '229-79-00043'),</v>
      </c>
    </row>
    <row r="4509" spans="2:12" x14ac:dyDescent="0.25">
      <c r="B4509" s="2">
        <v>1298664008</v>
      </c>
      <c r="C4509" s="2">
        <v>1468101639</v>
      </c>
      <c r="D4509" s="2">
        <v>2324600508</v>
      </c>
      <c r="E4509" s="4" t="str">
        <f>INDEX(Sheet3!B:B,MATCH(Sheet1!B4509,Sheet3!C:C,0))</f>
        <v>엘앤씨바이오</v>
      </c>
      <c r="F4509" s="4" t="str">
        <f>INDEX(Sheet3!B:B,MATCH(Sheet1!C4509,Sheet3!C:C,0))</f>
        <v>주식회사 메디펄스</v>
      </c>
      <c r="G4509" s="4" t="str">
        <f>INDEX(Sheet3!B:B,MATCH(Sheet1!D4509,Sheet3!C:C,0))</f>
        <v>썬제이</v>
      </c>
      <c r="H4509">
        <f>COUNTIF(Sheet3!C:C,Sheet1!B4509)</f>
        <v>1</v>
      </c>
      <c r="I4509">
        <f>COUNTIF(Sheet3!$C:$C,Sheet1!C4509)</f>
        <v>1</v>
      </c>
      <c r="J4509">
        <f>COUNTIF(Sheet3!$C:$C,Sheet1!D4509)</f>
        <v>1</v>
      </c>
      <c r="L4509" t="str">
        <f t="shared" si="70"/>
        <v xml:space="preserve">            ('129-86-64008', '146-81-01639', '232-46-00508'),</v>
      </c>
    </row>
    <row r="4510" spans="2:12" x14ac:dyDescent="0.25">
      <c r="B4510" s="2">
        <v>1298664008</v>
      </c>
      <c r="C4510" s="2">
        <v>1468101639</v>
      </c>
      <c r="D4510" s="2">
        <v>2341702216</v>
      </c>
      <c r="E4510" s="4" t="str">
        <f>INDEX(Sheet3!B:B,MATCH(Sheet1!B4510,Sheet3!C:C,0))</f>
        <v>엘앤씨바이오</v>
      </c>
      <c r="F4510" s="4" t="str">
        <f>INDEX(Sheet3!B:B,MATCH(Sheet1!C4510,Sheet3!C:C,0))</f>
        <v>주식회사 메디펄스</v>
      </c>
      <c r="G4510" s="4" t="str">
        <f>INDEX(Sheet3!B:B,MATCH(Sheet1!D4510,Sheet3!C:C,0))</f>
        <v>박스팜2</v>
      </c>
      <c r="H4510">
        <f>COUNTIF(Sheet3!C:C,Sheet1!B4510)</f>
        <v>1</v>
      </c>
      <c r="I4510">
        <f>COUNTIF(Sheet3!$C:$C,Sheet1!C4510)</f>
        <v>1</v>
      </c>
      <c r="J4510">
        <f>COUNTIF(Sheet3!$C:$C,Sheet1!D4510)</f>
        <v>1</v>
      </c>
      <c r="L4510" t="str">
        <f t="shared" si="70"/>
        <v xml:space="preserve">            ('129-86-64008', '146-81-01639', '234-17-02216'),</v>
      </c>
    </row>
    <row r="4511" spans="2:12" x14ac:dyDescent="0.25">
      <c r="B4511" s="2">
        <v>1298664008</v>
      </c>
      <c r="C4511" s="2">
        <v>1468101639</v>
      </c>
      <c r="D4511" s="2">
        <v>2371201389</v>
      </c>
      <c r="E4511" s="4" t="str">
        <f>INDEX(Sheet3!B:B,MATCH(Sheet1!B4511,Sheet3!C:C,0))</f>
        <v>엘앤씨바이오</v>
      </c>
      <c r="F4511" s="4" t="str">
        <f>INDEX(Sheet3!B:B,MATCH(Sheet1!C4511,Sheet3!C:C,0))</f>
        <v>주식회사 메디펄스</v>
      </c>
      <c r="G4511" s="4" t="str">
        <f>INDEX(Sheet3!B:B,MATCH(Sheet1!D4511,Sheet3!C:C,0))</f>
        <v>카페몰리</v>
      </c>
      <c r="H4511">
        <f>COUNTIF(Sheet3!C:C,Sheet1!B4511)</f>
        <v>1</v>
      </c>
      <c r="I4511">
        <f>COUNTIF(Sheet3!$C:$C,Sheet1!C4511)</f>
        <v>1</v>
      </c>
      <c r="J4511">
        <f>COUNTIF(Sheet3!$C:$C,Sheet1!D4511)</f>
        <v>1</v>
      </c>
      <c r="L4511" t="str">
        <f t="shared" si="70"/>
        <v xml:space="preserve">            ('129-86-64008', '146-81-01639', '237-12-01389'),</v>
      </c>
    </row>
    <row r="4512" spans="2:12" x14ac:dyDescent="0.25">
      <c r="B4512" s="2">
        <v>1298664008</v>
      </c>
      <c r="C4512" s="2">
        <v>1468101639</v>
      </c>
      <c r="D4512" s="2">
        <v>2410201507</v>
      </c>
      <c r="E4512" s="4" t="str">
        <f>INDEX(Sheet3!B:B,MATCH(Sheet1!B4512,Sheet3!C:C,0))</f>
        <v>엘앤씨바이오</v>
      </c>
      <c r="F4512" s="4" t="str">
        <f>INDEX(Sheet3!B:B,MATCH(Sheet1!C4512,Sheet3!C:C,0))</f>
        <v>주식회사 메디펄스</v>
      </c>
      <c r="G4512" s="4" t="str">
        <f>INDEX(Sheet3!B:B,MATCH(Sheet1!D4512,Sheet3!C:C,0))</f>
        <v>선진메디팜</v>
      </c>
      <c r="H4512">
        <f>COUNTIF(Sheet3!C:C,Sheet1!B4512)</f>
        <v>1</v>
      </c>
      <c r="I4512">
        <f>COUNTIF(Sheet3!$C:$C,Sheet1!C4512)</f>
        <v>1</v>
      </c>
      <c r="J4512">
        <f>COUNTIF(Sheet3!$C:$C,Sheet1!D4512)</f>
        <v>1</v>
      </c>
      <c r="L4512" t="str">
        <f t="shared" si="70"/>
        <v xml:space="preserve">            ('129-86-64008', '146-81-01639', '241-02-01507'),</v>
      </c>
    </row>
    <row r="4513" spans="2:12" x14ac:dyDescent="0.25">
      <c r="B4513" s="2">
        <v>1298664008</v>
      </c>
      <c r="C4513" s="2">
        <v>1468101639</v>
      </c>
      <c r="D4513" s="2">
        <v>2440700706</v>
      </c>
      <c r="E4513" s="4" t="str">
        <f>INDEX(Sheet3!B:B,MATCH(Sheet1!B4513,Sheet3!C:C,0))</f>
        <v>엘앤씨바이오</v>
      </c>
      <c r="F4513" s="4" t="str">
        <f>INDEX(Sheet3!B:B,MATCH(Sheet1!C4513,Sheet3!C:C,0))</f>
        <v>주식회사 메디펄스</v>
      </c>
      <c r="G4513" s="4" t="str">
        <f>INDEX(Sheet3!B:B,MATCH(Sheet1!D4513,Sheet3!C:C,0))</f>
        <v>메디테일</v>
      </c>
      <c r="H4513">
        <f>COUNTIF(Sheet3!C:C,Sheet1!B4513)</f>
        <v>1</v>
      </c>
      <c r="I4513">
        <f>COUNTIF(Sheet3!$C:$C,Sheet1!C4513)</f>
        <v>1</v>
      </c>
      <c r="J4513">
        <f>COUNTIF(Sheet3!$C:$C,Sheet1!D4513)</f>
        <v>1</v>
      </c>
      <c r="L4513" t="str">
        <f t="shared" si="70"/>
        <v xml:space="preserve">            ('129-86-64008', '146-81-01639', '244-07-00706'),</v>
      </c>
    </row>
    <row r="4514" spans="2:12" x14ac:dyDescent="0.25">
      <c r="B4514" s="2">
        <v>1298664008</v>
      </c>
      <c r="C4514" s="2">
        <v>1468101639</v>
      </c>
      <c r="D4514" s="2">
        <v>2475600659</v>
      </c>
      <c r="E4514" s="4" t="str">
        <f>INDEX(Sheet3!B:B,MATCH(Sheet1!B4514,Sheet3!C:C,0))</f>
        <v>엘앤씨바이오</v>
      </c>
      <c r="F4514" s="4" t="str">
        <f>INDEX(Sheet3!B:B,MATCH(Sheet1!C4514,Sheet3!C:C,0))</f>
        <v>주식회사 메디펄스</v>
      </c>
      <c r="G4514" s="4" t="str">
        <f>INDEX(Sheet3!B:B,MATCH(Sheet1!D4514,Sheet3!C:C,0))</f>
        <v>민메디텍</v>
      </c>
      <c r="H4514">
        <f>COUNTIF(Sheet3!C:C,Sheet1!B4514)</f>
        <v>1</v>
      </c>
      <c r="I4514">
        <f>COUNTIF(Sheet3!$C:$C,Sheet1!C4514)</f>
        <v>1</v>
      </c>
      <c r="J4514">
        <f>COUNTIF(Sheet3!$C:$C,Sheet1!D4514)</f>
        <v>1</v>
      </c>
      <c r="L4514" t="str">
        <f t="shared" si="70"/>
        <v xml:space="preserve">            ('129-86-64008', '146-81-01639', '247-56-00659'),</v>
      </c>
    </row>
    <row r="4515" spans="2:12" x14ac:dyDescent="0.25">
      <c r="B4515" s="2">
        <v>1298664008</v>
      </c>
      <c r="C4515" s="2">
        <v>1468101639</v>
      </c>
      <c r="D4515" s="2">
        <v>2486800510</v>
      </c>
      <c r="E4515" s="4" t="str">
        <f>INDEX(Sheet3!B:B,MATCH(Sheet1!B4515,Sheet3!C:C,0))</f>
        <v>엘앤씨바이오</v>
      </c>
      <c r="F4515" s="4" t="str">
        <f>INDEX(Sheet3!B:B,MATCH(Sheet1!C4515,Sheet3!C:C,0))</f>
        <v>주식회사 메디펄스</v>
      </c>
      <c r="G4515" s="4" t="str">
        <f>INDEX(Sheet3!B:B,MATCH(Sheet1!D4515,Sheet3!C:C,0))</f>
        <v>파메카</v>
      </c>
      <c r="H4515">
        <f>COUNTIF(Sheet3!C:C,Sheet1!B4515)</f>
        <v>1</v>
      </c>
      <c r="I4515">
        <f>COUNTIF(Sheet3!$C:$C,Sheet1!C4515)</f>
        <v>1</v>
      </c>
      <c r="J4515">
        <f>COUNTIF(Sheet3!$C:$C,Sheet1!D4515)</f>
        <v>1</v>
      </c>
      <c r="L4515" t="str">
        <f t="shared" si="70"/>
        <v xml:space="preserve">            ('129-86-64008', '146-81-01639', '248-68-00510'),</v>
      </c>
    </row>
    <row r="4516" spans="2:12" x14ac:dyDescent="0.25">
      <c r="B4516" s="2">
        <v>1298664008</v>
      </c>
      <c r="C4516" s="2">
        <v>1468101639</v>
      </c>
      <c r="D4516" s="2">
        <v>2501102991</v>
      </c>
      <c r="E4516" s="4" t="str">
        <f>INDEX(Sheet3!B:B,MATCH(Sheet1!B4516,Sheet3!C:C,0))</f>
        <v>엘앤씨바이오</v>
      </c>
      <c r="F4516" s="4" t="str">
        <f>INDEX(Sheet3!B:B,MATCH(Sheet1!C4516,Sheet3!C:C,0))</f>
        <v>주식회사 메디펄스</v>
      </c>
      <c r="G4516" s="4" t="str">
        <f>INDEX(Sheet3!B:B,MATCH(Sheet1!D4516,Sheet3!C:C,0))</f>
        <v>어나더파트너스</v>
      </c>
      <c r="H4516">
        <f>COUNTIF(Sheet3!C:C,Sheet1!B4516)</f>
        <v>1</v>
      </c>
      <c r="I4516">
        <f>COUNTIF(Sheet3!$C:$C,Sheet1!C4516)</f>
        <v>1</v>
      </c>
      <c r="J4516">
        <f>COUNTIF(Sheet3!$C:$C,Sheet1!D4516)</f>
        <v>1</v>
      </c>
      <c r="L4516" t="str">
        <f t="shared" si="70"/>
        <v xml:space="preserve">            ('129-86-64008', '146-81-01639', '250-11-02991'),</v>
      </c>
    </row>
    <row r="4517" spans="2:12" x14ac:dyDescent="0.25">
      <c r="B4517" s="2">
        <v>1298664008</v>
      </c>
      <c r="C4517" s="2">
        <v>1468101639</v>
      </c>
      <c r="D4517" s="2">
        <v>2533800951</v>
      </c>
      <c r="E4517" s="4" t="str">
        <f>INDEX(Sheet3!B:B,MATCH(Sheet1!B4517,Sheet3!C:C,0))</f>
        <v>엘앤씨바이오</v>
      </c>
      <c r="F4517" s="4" t="str">
        <f>INDEX(Sheet3!B:B,MATCH(Sheet1!C4517,Sheet3!C:C,0))</f>
        <v>주식회사 메디펄스</v>
      </c>
      <c r="G4517" s="4" t="str">
        <f>INDEX(Sheet3!B:B,MATCH(Sheet1!D4517,Sheet3!C:C,0))</f>
        <v>다인</v>
      </c>
      <c r="H4517">
        <f>COUNTIF(Sheet3!C:C,Sheet1!B4517)</f>
        <v>1</v>
      </c>
      <c r="I4517">
        <f>COUNTIF(Sheet3!$C:$C,Sheet1!C4517)</f>
        <v>1</v>
      </c>
      <c r="J4517">
        <f>COUNTIF(Sheet3!$C:$C,Sheet1!D4517)</f>
        <v>1</v>
      </c>
      <c r="L4517" t="str">
        <f t="shared" si="70"/>
        <v xml:space="preserve">            ('129-86-64008', '146-81-01639', '253-38-00951'),</v>
      </c>
    </row>
    <row r="4518" spans="2:12" x14ac:dyDescent="0.25">
      <c r="B4518" s="2">
        <v>1298664008</v>
      </c>
      <c r="C4518" s="2">
        <v>1468101639</v>
      </c>
      <c r="D4518" s="2">
        <v>2570602305</v>
      </c>
      <c r="E4518" s="4" t="str">
        <f>INDEX(Sheet3!B:B,MATCH(Sheet1!B4518,Sheet3!C:C,0))</f>
        <v>엘앤씨바이오</v>
      </c>
      <c r="F4518" s="4" t="str">
        <f>INDEX(Sheet3!B:B,MATCH(Sheet1!C4518,Sheet3!C:C,0))</f>
        <v>주식회사 메디펄스</v>
      </c>
      <c r="G4518" s="4" t="str">
        <f>INDEX(Sheet3!B:B,MATCH(Sheet1!D4518,Sheet3!C:C,0))</f>
        <v>킴코팜</v>
      </c>
      <c r="H4518">
        <f>COUNTIF(Sheet3!C:C,Sheet1!B4518)</f>
        <v>1</v>
      </c>
      <c r="I4518">
        <f>COUNTIF(Sheet3!$C:$C,Sheet1!C4518)</f>
        <v>1</v>
      </c>
      <c r="J4518">
        <f>COUNTIF(Sheet3!$C:$C,Sheet1!D4518)</f>
        <v>1</v>
      </c>
      <c r="L4518" t="str">
        <f t="shared" si="70"/>
        <v xml:space="preserve">            ('129-86-64008', '146-81-01639', '257-06-02305'),</v>
      </c>
    </row>
    <row r="4519" spans="2:12" x14ac:dyDescent="0.25">
      <c r="B4519" s="2">
        <v>1298664008</v>
      </c>
      <c r="C4519" s="2">
        <v>1468101639</v>
      </c>
      <c r="D4519" s="2">
        <v>2571301982</v>
      </c>
      <c r="E4519" s="4" t="str">
        <f>INDEX(Sheet3!B:B,MATCH(Sheet1!B4519,Sheet3!C:C,0))</f>
        <v>엘앤씨바이오</v>
      </c>
      <c r="F4519" s="4" t="str">
        <f>INDEX(Sheet3!B:B,MATCH(Sheet1!C4519,Sheet3!C:C,0))</f>
        <v>주식회사 메디펄스</v>
      </c>
      <c r="G4519" s="4" t="str">
        <f>INDEX(Sheet3!B:B,MATCH(Sheet1!D4519,Sheet3!C:C,0))</f>
        <v>한마음</v>
      </c>
      <c r="H4519">
        <f>COUNTIF(Sheet3!C:C,Sheet1!B4519)</f>
        <v>1</v>
      </c>
      <c r="I4519">
        <f>COUNTIF(Sheet3!$C:$C,Sheet1!C4519)</f>
        <v>1</v>
      </c>
      <c r="J4519">
        <f>COUNTIF(Sheet3!$C:$C,Sheet1!D4519)</f>
        <v>1</v>
      </c>
      <c r="L4519" t="str">
        <f t="shared" si="70"/>
        <v xml:space="preserve">            ('129-86-64008', '146-81-01639', '257-13-01982'),</v>
      </c>
    </row>
    <row r="4520" spans="2:12" x14ac:dyDescent="0.25">
      <c r="B4520" s="2">
        <v>1298664008</v>
      </c>
      <c r="C4520" s="2">
        <v>1468101639</v>
      </c>
      <c r="D4520" s="2">
        <v>2614000993</v>
      </c>
      <c r="E4520" s="4" t="str">
        <f>INDEX(Sheet3!B:B,MATCH(Sheet1!B4520,Sheet3!C:C,0))</f>
        <v>엘앤씨바이오</v>
      </c>
      <c r="F4520" s="4" t="str">
        <f>INDEX(Sheet3!B:B,MATCH(Sheet1!C4520,Sheet3!C:C,0))</f>
        <v>주식회사 메디펄스</v>
      </c>
      <c r="G4520" s="4" t="str">
        <f>INDEX(Sheet3!B:B,MATCH(Sheet1!D4520,Sheet3!C:C,0))</f>
        <v>메디젠</v>
      </c>
      <c r="H4520">
        <f>COUNTIF(Sheet3!C:C,Sheet1!B4520)</f>
        <v>1</v>
      </c>
      <c r="I4520">
        <f>COUNTIF(Sheet3!$C:$C,Sheet1!C4520)</f>
        <v>1</v>
      </c>
      <c r="J4520">
        <f>COUNTIF(Sheet3!$C:$C,Sheet1!D4520)</f>
        <v>1</v>
      </c>
      <c r="L4520" t="str">
        <f t="shared" si="70"/>
        <v xml:space="preserve">            ('129-86-64008', '146-81-01639', '261-40-00993'),</v>
      </c>
    </row>
    <row r="4521" spans="2:12" x14ac:dyDescent="0.25">
      <c r="B4521" s="2">
        <v>1298664008</v>
      </c>
      <c r="C4521" s="2">
        <v>1468101639</v>
      </c>
      <c r="D4521" s="2">
        <v>2685100914</v>
      </c>
      <c r="E4521" s="4" t="str">
        <f>INDEX(Sheet3!B:B,MATCH(Sheet1!B4521,Sheet3!C:C,0))</f>
        <v>엘앤씨바이오</v>
      </c>
      <c r="F4521" s="4" t="str">
        <f>INDEX(Sheet3!B:B,MATCH(Sheet1!C4521,Sheet3!C:C,0))</f>
        <v>주식회사 메디펄스</v>
      </c>
      <c r="G4521" s="4" t="str">
        <f>INDEX(Sheet3!B:B,MATCH(Sheet1!D4521,Sheet3!C:C,0))</f>
        <v>엠제이상사</v>
      </c>
      <c r="H4521">
        <f>COUNTIF(Sheet3!C:C,Sheet1!B4521)</f>
        <v>1</v>
      </c>
      <c r="I4521">
        <f>COUNTIF(Sheet3!$C:$C,Sheet1!C4521)</f>
        <v>1</v>
      </c>
      <c r="J4521">
        <f>COUNTIF(Sheet3!$C:$C,Sheet1!D4521)</f>
        <v>1</v>
      </c>
      <c r="L4521" t="str">
        <f t="shared" si="70"/>
        <v xml:space="preserve">            ('129-86-64008', '146-81-01639', '268-51-00914'),</v>
      </c>
    </row>
    <row r="4522" spans="2:12" x14ac:dyDescent="0.25">
      <c r="B4522" s="2">
        <v>1298664008</v>
      </c>
      <c r="C4522" s="2">
        <v>1468101639</v>
      </c>
      <c r="D4522" s="2">
        <v>2688603422</v>
      </c>
      <c r="E4522" s="4" t="str">
        <f>INDEX(Sheet3!B:B,MATCH(Sheet1!B4522,Sheet3!C:C,0))</f>
        <v>엘앤씨바이오</v>
      </c>
      <c r="F4522" s="4" t="str">
        <f>INDEX(Sheet3!B:B,MATCH(Sheet1!C4522,Sheet3!C:C,0))</f>
        <v>주식회사 메디펄스</v>
      </c>
      <c r="G4522" s="4" t="str">
        <f>INDEX(Sheet3!B:B,MATCH(Sheet1!D4522,Sheet3!C:C,0))</f>
        <v>선일메디칼</v>
      </c>
      <c r="H4522">
        <f>COUNTIF(Sheet3!C:C,Sheet1!B4522)</f>
        <v>1</v>
      </c>
      <c r="I4522">
        <f>COUNTIF(Sheet3!$C:$C,Sheet1!C4522)</f>
        <v>1</v>
      </c>
      <c r="J4522">
        <f>COUNTIF(Sheet3!$C:$C,Sheet1!D4522)</f>
        <v>1</v>
      </c>
      <c r="L4522" t="str">
        <f t="shared" si="70"/>
        <v xml:space="preserve">            ('129-86-64008', '146-81-01639', '268-86-03422'),</v>
      </c>
    </row>
    <row r="4523" spans="2:12" x14ac:dyDescent="0.25">
      <c r="B4523" s="2">
        <v>1298664008</v>
      </c>
      <c r="C4523" s="2">
        <v>1468101639</v>
      </c>
      <c r="D4523" s="2">
        <v>2710503190</v>
      </c>
      <c r="E4523" s="4" t="str">
        <f>INDEX(Sheet3!B:B,MATCH(Sheet1!B4523,Sheet3!C:C,0))</f>
        <v>엘앤씨바이오</v>
      </c>
      <c r="F4523" s="4" t="str">
        <f>INDEX(Sheet3!B:B,MATCH(Sheet1!C4523,Sheet3!C:C,0))</f>
        <v>주식회사 메디펄스</v>
      </c>
      <c r="G4523" s="4" t="str">
        <f>INDEX(Sheet3!B:B,MATCH(Sheet1!D4523,Sheet3!C:C,0))</f>
        <v>까무</v>
      </c>
      <c r="H4523">
        <f>COUNTIF(Sheet3!C:C,Sheet1!B4523)</f>
        <v>1</v>
      </c>
      <c r="I4523">
        <f>COUNTIF(Sheet3!$C:$C,Sheet1!C4523)</f>
        <v>1</v>
      </c>
      <c r="J4523">
        <f>COUNTIF(Sheet3!$C:$C,Sheet1!D4523)</f>
        <v>1</v>
      </c>
      <c r="L4523" t="str">
        <f t="shared" si="70"/>
        <v xml:space="preserve">            ('129-86-64008', '146-81-01639', '271-05-03190'),</v>
      </c>
    </row>
    <row r="4524" spans="2:12" x14ac:dyDescent="0.25">
      <c r="B4524" s="2">
        <v>1298664008</v>
      </c>
      <c r="C4524" s="2">
        <v>1468101639</v>
      </c>
      <c r="D4524" s="2">
        <v>2752001407</v>
      </c>
      <c r="E4524" s="4" t="str">
        <f>INDEX(Sheet3!B:B,MATCH(Sheet1!B4524,Sheet3!C:C,0))</f>
        <v>엘앤씨바이오</v>
      </c>
      <c r="F4524" s="4" t="str">
        <f>INDEX(Sheet3!B:B,MATCH(Sheet1!C4524,Sheet3!C:C,0))</f>
        <v>주식회사 메디펄스</v>
      </c>
      <c r="G4524" s="4" t="str">
        <f>INDEX(Sheet3!B:B,MATCH(Sheet1!D4524,Sheet3!C:C,0))</f>
        <v>분당팜스</v>
      </c>
      <c r="H4524">
        <f>COUNTIF(Sheet3!C:C,Sheet1!B4524)</f>
        <v>1</v>
      </c>
      <c r="I4524">
        <f>COUNTIF(Sheet3!$C:$C,Sheet1!C4524)</f>
        <v>1</v>
      </c>
      <c r="J4524">
        <f>COUNTIF(Sheet3!$C:$C,Sheet1!D4524)</f>
        <v>1</v>
      </c>
      <c r="L4524" t="str">
        <f t="shared" si="70"/>
        <v xml:space="preserve">            ('129-86-64008', '146-81-01639', '275-20-01407'),</v>
      </c>
    </row>
    <row r="4525" spans="2:12" x14ac:dyDescent="0.25">
      <c r="B4525" s="2">
        <v>1298664008</v>
      </c>
      <c r="C4525" s="2">
        <v>1468101639</v>
      </c>
      <c r="D4525" s="2">
        <v>2788701578</v>
      </c>
      <c r="E4525" s="4" t="str">
        <f>INDEX(Sheet3!B:B,MATCH(Sheet1!B4525,Sheet3!C:C,0))</f>
        <v>엘앤씨바이오</v>
      </c>
      <c r="F4525" s="4" t="str">
        <f>INDEX(Sheet3!B:B,MATCH(Sheet1!C4525,Sheet3!C:C,0))</f>
        <v>주식회사 메디펄스</v>
      </c>
      <c r="G4525" s="4" t="str">
        <f>INDEX(Sheet3!B:B,MATCH(Sheet1!D4525,Sheet3!C:C,0))</f>
        <v>메디진</v>
      </c>
      <c r="H4525">
        <f>COUNTIF(Sheet3!C:C,Sheet1!B4525)</f>
        <v>1</v>
      </c>
      <c r="I4525">
        <f>COUNTIF(Sheet3!$C:$C,Sheet1!C4525)</f>
        <v>1</v>
      </c>
      <c r="J4525">
        <f>COUNTIF(Sheet3!$C:$C,Sheet1!D4525)</f>
        <v>1</v>
      </c>
      <c r="L4525" t="str">
        <f t="shared" si="70"/>
        <v xml:space="preserve">            ('129-86-64008', '146-81-01639', '278-87-01578'),</v>
      </c>
    </row>
    <row r="4526" spans="2:12" x14ac:dyDescent="0.25">
      <c r="B4526" s="2">
        <v>1298664008</v>
      </c>
      <c r="C4526" s="2">
        <v>1468101639</v>
      </c>
      <c r="D4526" s="2">
        <v>2810201790</v>
      </c>
      <c r="E4526" s="4" t="str">
        <f>INDEX(Sheet3!B:B,MATCH(Sheet1!B4526,Sheet3!C:C,0))</f>
        <v>엘앤씨바이오</v>
      </c>
      <c r="F4526" s="4" t="str">
        <f>INDEX(Sheet3!B:B,MATCH(Sheet1!C4526,Sheet3!C:C,0))</f>
        <v>주식회사 메디펄스</v>
      </c>
      <c r="G4526" s="4" t="str">
        <f>INDEX(Sheet3!B:B,MATCH(Sheet1!D4526,Sheet3!C:C,0))</f>
        <v>케이에스팜</v>
      </c>
      <c r="H4526">
        <f>COUNTIF(Sheet3!C:C,Sheet1!B4526)</f>
        <v>1</v>
      </c>
      <c r="I4526">
        <f>COUNTIF(Sheet3!$C:$C,Sheet1!C4526)</f>
        <v>1</v>
      </c>
      <c r="J4526">
        <f>COUNTIF(Sheet3!$C:$C,Sheet1!D4526)</f>
        <v>1</v>
      </c>
      <c r="L4526" t="str">
        <f t="shared" si="70"/>
        <v xml:space="preserve">            ('129-86-64008', '146-81-01639', '281-02-01790'),</v>
      </c>
    </row>
    <row r="4527" spans="2:12" x14ac:dyDescent="0.25">
      <c r="B4527" s="2">
        <v>1298664008</v>
      </c>
      <c r="C4527" s="2">
        <v>1468101639</v>
      </c>
      <c r="D4527" s="2">
        <v>2821102213</v>
      </c>
      <c r="E4527" s="4" t="str">
        <f>INDEX(Sheet3!B:B,MATCH(Sheet1!B4527,Sheet3!C:C,0))</f>
        <v>엘앤씨바이오</v>
      </c>
      <c r="F4527" s="4" t="str">
        <f>INDEX(Sheet3!B:B,MATCH(Sheet1!C4527,Sheet3!C:C,0))</f>
        <v>주식회사 메디펄스</v>
      </c>
      <c r="G4527" s="4" t="str">
        <f>INDEX(Sheet3!B:B,MATCH(Sheet1!D4527,Sheet3!C:C,0))</f>
        <v>하연박</v>
      </c>
      <c r="H4527">
        <f>COUNTIF(Sheet3!C:C,Sheet1!B4527)</f>
        <v>1</v>
      </c>
      <c r="I4527">
        <f>COUNTIF(Sheet3!$C:$C,Sheet1!C4527)</f>
        <v>1</v>
      </c>
      <c r="J4527">
        <f>COUNTIF(Sheet3!$C:$C,Sheet1!D4527)</f>
        <v>1</v>
      </c>
      <c r="L4527" t="str">
        <f t="shared" si="70"/>
        <v xml:space="preserve">            ('129-86-64008', '146-81-01639', '282-11-02213'),</v>
      </c>
    </row>
    <row r="4528" spans="2:12" x14ac:dyDescent="0.25">
      <c r="B4528" s="2">
        <v>1298664008</v>
      </c>
      <c r="C4528" s="2">
        <v>1468101639</v>
      </c>
      <c r="D4528" s="2">
        <v>2830100674</v>
      </c>
      <c r="E4528" s="4" t="str">
        <f>INDEX(Sheet3!B:B,MATCH(Sheet1!B4528,Sheet3!C:C,0))</f>
        <v>엘앤씨바이오</v>
      </c>
      <c r="F4528" s="4" t="str">
        <f>INDEX(Sheet3!B:B,MATCH(Sheet1!C4528,Sheet3!C:C,0))</f>
        <v>주식회사 메디펄스</v>
      </c>
      <c r="G4528" s="4" t="str">
        <f>INDEX(Sheet3!B:B,MATCH(Sheet1!D4528,Sheet3!C:C,0))</f>
        <v>와이에스컴퍼니</v>
      </c>
      <c r="H4528">
        <f>COUNTIF(Sheet3!C:C,Sheet1!B4528)</f>
        <v>1</v>
      </c>
      <c r="I4528">
        <f>COUNTIF(Sheet3!$C:$C,Sheet1!C4528)</f>
        <v>1</v>
      </c>
      <c r="J4528">
        <f>COUNTIF(Sheet3!$C:$C,Sheet1!D4528)</f>
        <v>1</v>
      </c>
      <c r="L4528" t="str">
        <f t="shared" si="70"/>
        <v xml:space="preserve">            ('129-86-64008', '146-81-01639', '283-01-00674'),</v>
      </c>
    </row>
    <row r="4529" spans="2:12" x14ac:dyDescent="0.25">
      <c r="B4529" s="2">
        <v>1298664008</v>
      </c>
      <c r="C4529" s="2">
        <v>1468101639</v>
      </c>
      <c r="D4529" s="2">
        <v>2887600319</v>
      </c>
      <c r="E4529" s="4" t="str">
        <f>INDEX(Sheet3!B:B,MATCH(Sheet1!B4529,Sheet3!C:C,0))</f>
        <v>엘앤씨바이오</v>
      </c>
      <c r="F4529" s="4" t="str">
        <f>INDEX(Sheet3!B:B,MATCH(Sheet1!C4529,Sheet3!C:C,0))</f>
        <v>주식회사 메디펄스</v>
      </c>
      <c r="G4529" s="4" t="str">
        <f>INDEX(Sheet3!B:B,MATCH(Sheet1!D4529,Sheet3!C:C,0))</f>
        <v>노이즈메디</v>
      </c>
      <c r="H4529">
        <f>COUNTIF(Sheet3!C:C,Sheet1!B4529)</f>
        <v>1</v>
      </c>
      <c r="I4529">
        <f>COUNTIF(Sheet3!$C:$C,Sheet1!C4529)</f>
        <v>1</v>
      </c>
      <c r="J4529">
        <f>COUNTIF(Sheet3!$C:$C,Sheet1!D4529)</f>
        <v>1</v>
      </c>
      <c r="L4529" t="str">
        <f t="shared" si="70"/>
        <v xml:space="preserve">            ('129-86-64008', '146-81-01639', '288-76-00319'),</v>
      </c>
    </row>
    <row r="4530" spans="2:12" x14ac:dyDescent="0.25">
      <c r="B4530" s="2">
        <v>1298664008</v>
      </c>
      <c r="C4530" s="2">
        <v>1468101639</v>
      </c>
      <c r="D4530" s="2">
        <v>2971202342</v>
      </c>
      <c r="E4530" s="4" t="str">
        <f>INDEX(Sheet3!B:B,MATCH(Sheet1!B4530,Sheet3!C:C,0))</f>
        <v>엘앤씨바이오</v>
      </c>
      <c r="F4530" s="4" t="str">
        <f>INDEX(Sheet3!B:B,MATCH(Sheet1!C4530,Sheet3!C:C,0))</f>
        <v>주식회사 메디펄스</v>
      </c>
      <c r="G4530" s="4" t="str">
        <f>INDEX(Sheet3!B:B,MATCH(Sheet1!D4530,Sheet3!C:C,0))</f>
        <v>SY바이오</v>
      </c>
      <c r="H4530">
        <f>COUNTIF(Sheet3!C:C,Sheet1!B4530)</f>
        <v>1</v>
      </c>
      <c r="I4530">
        <f>COUNTIF(Sheet3!$C:$C,Sheet1!C4530)</f>
        <v>1</v>
      </c>
      <c r="J4530">
        <f>COUNTIF(Sheet3!$C:$C,Sheet1!D4530)</f>
        <v>1</v>
      </c>
      <c r="L4530" t="str">
        <f t="shared" si="70"/>
        <v xml:space="preserve">            ('129-86-64008', '146-81-01639', '297-12-02342'),</v>
      </c>
    </row>
    <row r="4531" spans="2:12" x14ac:dyDescent="0.25">
      <c r="B4531" s="2">
        <v>1298664008</v>
      </c>
      <c r="C4531" s="2">
        <v>1468101639</v>
      </c>
      <c r="D4531" s="2">
        <v>3026600504</v>
      </c>
      <c r="E4531" s="4" t="str">
        <f>INDEX(Sheet3!B:B,MATCH(Sheet1!B4531,Sheet3!C:C,0))</f>
        <v>엘앤씨바이오</v>
      </c>
      <c r="F4531" s="4" t="str">
        <f>INDEX(Sheet3!B:B,MATCH(Sheet1!C4531,Sheet3!C:C,0))</f>
        <v>주식회사 메디펄스</v>
      </c>
      <c r="G4531" s="4" t="str">
        <f>INDEX(Sheet3!B:B,MATCH(Sheet1!D4531,Sheet3!C:C,0))</f>
        <v>에이치메디팜</v>
      </c>
      <c r="H4531">
        <f>COUNTIF(Sheet3!C:C,Sheet1!B4531)</f>
        <v>1</v>
      </c>
      <c r="I4531">
        <f>COUNTIF(Sheet3!$C:$C,Sheet1!C4531)</f>
        <v>1</v>
      </c>
      <c r="J4531">
        <f>COUNTIF(Sheet3!$C:$C,Sheet1!D4531)</f>
        <v>1</v>
      </c>
      <c r="L4531" t="str">
        <f t="shared" si="70"/>
        <v xml:space="preserve">            ('129-86-64008', '146-81-01639', '302-66-00504'),</v>
      </c>
    </row>
    <row r="4532" spans="2:12" x14ac:dyDescent="0.25">
      <c r="B4532" s="2">
        <v>1298664008</v>
      </c>
      <c r="C4532" s="2">
        <v>1468101639</v>
      </c>
      <c r="D4532" s="2">
        <v>3093001733</v>
      </c>
      <c r="E4532" s="4" t="str">
        <f>INDEX(Sheet3!B:B,MATCH(Sheet1!B4532,Sheet3!C:C,0))</f>
        <v>엘앤씨바이오</v>
      </c>
      <c r="F4532" s="4" t="str">
        <f>INDEX(Sheet3!B:B,MATCH(Sheet1!C4532,Sheet3!C:C,0))</f>
        <v>주식회사 메디펄스</v>
      </c>
      <c r="G4532" s="4" t="str">
        <f>INDEX(Sheet3!B:B,MATCH(Sheet1!D4532,Sheet3!C:C,0))</f>
        <v>제이피메디케어</v>
      </c>
      <c r="H4532">
        <f>COUNTIF(Sheet3!C:C,Sheet1!B4532)</f>
        <v>1</v>
      </c>
      <c r="I4532">
        <f>COUNTIF(Sheet3!$C:$C,Sheet1!C4532)</f>
        <v>1</v>
      </c>
      <c r="J4532">
        <f>COUNTIF(Sheet3!$C:$C,Sheet1!D4532)</f>
        <v>1</v>
      </c>
      <c r="L4532" t="str">
        <f t="shared" si="70"/>
        <v xml:space="preserve">            ('129-86-64008', '146-81-01639', '309-30-01733'),</v>
      </c>
    </row>
    <row r="4533" spans="2:12" x14ac:dyDescent="0.25">
      <c r="B4533" s="2">
        <v>1298664008</v>
      </c>
      <c r="C4533" s="2">
        <v>1468101639</v>
      </c>
      <c r="D4533" s="2">
        <v>3142845235</v>
      </c>
      <c r="E4533" s="4" t="str">
        <f>INDEX(Sheet3!B:B,MATCH(Sheet1!B4533,Sheet3!C:C,0))</f>
        <v>엘앤씨바이오</v>
      </c>
      <c r="F4533" s="4" t="str">
        <f>INDEX(Sheet3!B:B,MATCH(Sheet1!C4533,Sheet3!C:C,0))</f>
        <v>주식회사 메디펄스</v>
      </c>
      <c r="G4533" s="4" t="str">
        <f>INDEX(Sheet3!B:B,MATCH(Sheet1!D4533,Sheet3!C:C,0))</f>
        <v>더블에스팜</v>
      </c>
      <c r="H4533">
        <f>COUNTIF(Sheet3!C:C,Sheet1!B4533)</f>
        <v>1</v>
      </c>
      <c r="I4533">
        <f>COUNTIF(Sheet3!$C:$C,Sheet1!C4533)</f>
        <v>1</v>
      </c>
      <c r="J4533">
        <f>COUNTIF(Sheet3!$C:$C,Sheet1!D4533)</f>
        <v>1</v>
      </c>
      <c r="L4533" t="str">
        <f t="shared" si="70"/>
        <v xml:space="preserve">            ('129-86-64008', '146-81-01639', '314-28-45235'),</v>
      </c>
    </row>
    <row r="4534" spans="2:12" x14ac:dyDescent="0.25">
      <c r="B4534" s="2">
        <v>1298664008</v>
      </c>
      <c r="C4534" s="2">
        <v>1468101639</v>
      </c>
      <c r="D4534" s="2">
        <v>3152401926</v>
      </c>
      <c r="E4534" s="4" t="str">
        <f>INDEX(Sheet3!B:B,MATCH(Sheet1!B4534,Sheet3!C:C,0))</f>
        <v>엘앤씨바이오</v>
      </c>
      <c r="F4534" s="4" t="str">
        <f>INDEX(Sheet3!B:B,MATCH(Sheet1!C4534,Sheet3!C:C,0))</f>
        <v>주식회사 메디펄스</v>
      </c>
      <c r="G4534" s="4" t="str">
        <f>INDEX(Sheet3!B:B,MATCH(Sheet1!D4534,Sheet3!C:C,0))</f>
        <v>우아프라임</v>
      </c>
      <c r="H4534">
        <f>COUNTIF(Sheet3!C:C,Sheet1!B4534)</f>
        <v>1</v>
      </c>
      <c r="I4534">
        <f>COUNTIF(Sheet3!$C:$C,Sheet1!C4534)</f>
        <v>1</v>
      </c>
      <c r="J4534">
        <f>COUNTIF(Sheet3!$C:$C,Sheet1!D4534)</f>
        <v>1</v>
      </c>
      <c r="L4534" t="str">
        <f t="shared" si="70"/>
        <v xml:space="preserve">            ('129-86-64008', '146-81-01639', '315-24-01926'),</v>
      </c>
    </row>
    <row r="4535" spans="2:12" x14ac:dyDescent="0.25">
      <c r="B4535" s="2">
        <v>1298664008</v>
      </c>
      <c r="C4535" s="2">
        <v>1468101639</v>
      </c>
      <c r="D4535" s="2">
        <v>3180902197</v>
      </c>
      <c r="E4535" s="4" t="str">
        <f>INDEX(Sheet3!B:B,MATCH(Sheet1!B4535,Sheet3!C:C,0))</f>
        <v>엘앤씨바이오</v>
      </c>
      <c r="F4535" s="4" t="str">
        <f>INDEX(Sheet3!B:B,MATCH(Sheet1!C4535,Sheet3!C:C,0))</f>
        <v>주식회사 메디펄스</v>
      </c>
      <c r="G4535" s="4" t="str">
        <f>INDEX(Sheet3!B:B,MATCH(Sheet1!D4535,Sheet3!C:C,0))</f>
        <v>유케이팜</v>
      </c>
      <c r="H4535">
        <f>COUNTIF(Sheet3!C:C,Sheet1!B4535)</f>
        <v>1</v>
      </c>
      <c r="I4535">
        <f>COUNTIF(Sheet3!$C:$C,Sheet1!C4535)</f>
        <v>1</v>
      </c>
      <c r="J4535">
        <f>COUNTIF(Sheet3!$C:$C,Sheet1!D4535)</f>
        <v>1</v>
      </c>
      <c r="L4535" t="str">
        <f t="shared" si="70"/>
        <v xml:space="preserve">            ('129-86-64008', '146-81-01639', '318-09-02197'),</v>
      </c>
    </row>
    <row r="4536" spans="2:12" x14ac:dyDescent="0.25">
      <c r="B4536" s="2">
        <v>1298664008</v>
      </c>
      <c r="C4536" s="2">
        <v>1468101639</v>
      </c>
      <c r="D4536" s="2">
        <v>3212301899</v>
      </c>
      <c r="E4536" s="4" t="str">
        <f>INDEX(Sheet3!B:B,MATCH(Sheet1!B4536,Sheet3!C:C,0))</f>
        <v>엘앤씨바이오</v>
      </c>
      <c r="F4536" s="4" t="str">
        <f>INDEX(Sheet3!B:B,MATCH(Sheet1!C4536,Sheet3!C:C,0))</f>
        <v>주식회사 메디펄스</v>
      </c>
      <c r="G4536" s="4" t="str">
        <f>INDEX(Sheet3!B:B,MATCH(Sheet1!D4536,Sheet3!C:C,0))</f>
        <v>레모니아팜</v>
      </c>
      <c r="H4536">
        <f>COUNTIF(Sheet3!C:C,Sheet1!B4536)</f>
        <v>1</v>
      </c>
      <c r="I4536">
        <f>COUNTIF(Sheet3!$C:$C,Sheet1!C4536)</f>
        <v>1</v>
      </c>
      <c r="J4536">
        <f>COUNTIF(Sheet3!$C:$C,Sheet1!D4536)</f>
        <v>1</v>
      </c>
      <c r="L4536" t="str">
        <f t="shared" si="70"/>
        <v xml:space="preserve">            ('129-86-64008', '146-81-01639', '321-23-01899'),</v>
      </c>
    </row>
    <row r="4537" spans="2:12" x14ac:dyDescent="0.25">
      <c r="B4537" s="2">
        <v>1298664008</v>
      </c>
      <c r="C4537" s="2">
        <v>1468101639</v>
      </c>
      <c r="D4537" s="2">
        <v>3235600711</v>
      </c>
      <c r="E4537" s="4" t="str">
        <f>INDEX(Sheet3!B:B,MATCH(Sheet1!B4537,Sheet3!C:C,0))</f>
        <v>엘앤씨바이오</v>
      </c>
      <c r="F4537" s="4" t="str">
        <f>INDEX(Sheet3!B:B,MATCH(Sheet1!C4537,Sheet3!C:C,0))</f>
        <v>주식회사 메디펄스</v>
      </c>
      <c r="G4537" s="4" t="str">
        <f>INDEX(Sheet3!B:B,MATCH(Sheet1!D4537,Sheet3!C:C,0))</f>
        <v>마인약품</v>
      </c>
      <c r="H4537">
        <f>COUNTIF(Sheet3!C:C,Sheet1!B4537)</f>
        <v>1</v>
      </c>
      <c r="I4537">
        <f>COUNTIF(Sheet3!$C:$C,Sheet1!C4537)</f>
        <v>1</v>
      </c>
      <c r="J4537">
        <f>COUNTIF(Sheet3!$C:$C,Sheet1!D4537)</f>
        <v>1</v>
      </c>
      <c r="L4537" t="str">
        <f t="shared" si="70"/>
        <v xml:space="preserve">            ('129-86-64008', '146-81-01639', '323-56-00711'),</v>
      </c>
    </row>
    <row r="4538" spans="2:12" x14ac:dyDescent="0.25">
      <c r="B4538" s="2">
        <v>1298664008</v>
      </c>
      <c r="C4538" s="2">
        <v>1468101639</v>
      </c>
      <c r="D4538" s="2">
        <v>3271802494</v>
      </c>
      <c r="E4538" s="4" t="str">
        <f>INDEX(Sheet3!B:B,MATCH(Sheet1!B4538,Sheet3!C:C,0))</f>
        <v>엘앤씨바이오</v>
      </c>
      <c r="F4538" s="4" t="str">
        <f>INDEX(Sheet3!B:B,MATCH(Sheet1!C4538,Sheet3!C:C,0))</f>
        <v>주식회사 메디펄스</v>
      </c>
      <c r="G4538" s="4" t="str">
        <f>INDEX(Sheet3!B:B,MATCH(Sheet1!D4538,Sheet3!C:C,0))</f>
        <v>더원홀딩스</v>
      </c>
      <c r="H4538">
        <f>COUNTIF(Sheet3!C:C,Sheet1!B4538)</f>
        <v>1</v>
      </c>
      <c r="I4538">
        <f>COUNTIF(Sheet3!$C:$C,Sheet1!C4538)</f>
        <v>1</v>
      </c>
      <c r="J4538">
        <f>COUNTIF(Sheet3!$C:$C,Sheet1!D4538)</f>
        <v>1</v>
      </c>
      <c r="L4538" t="str">
        <f t="shared" si="70"/>
        <v xml:space="preserve">            ('129-86-64008', '146-81-01639', '327-18-02494'),</v>
      </c>
    </row>
    <row r="4539" spans="2:12" x14ac:dyDescent="0.25">
      <c r="B4539" s="2">
        <v>1298664008</v>
      </c>
      <c r="C4539" s="2">
        <v>1468101639</v>
      </c>
      <c r="D4539" s="2">
        <v>3293800883</v>
      </c>
      <c r="E4539" s="4" t="str">
        <f>INDEX(Sheet3!B:B,MATCH(Sheet1!B4539,Sheet3!C:C,0))</f>
        <v>엘앤씨바이오</v>
      </c>
      <c r="F4539" s="4" t="str">
        <f>INDEX(Sheet3!B:B,MATCH(Sheet1!C4539,Sheet3!C:C,0))</f>
        <v>주식회사 메디펄스</v>
      </c>
      <c r="G4539" s="4" t="str">
        <f>INDEX(Sheet3!B:B,MATCH(Sheet1!D4539,Sheet3!C:C,0))</f>
        <v>팜시티인포</v>
      </c>
      <c r="H4539">
        <f>COUNTIF(Sheet3!C:C,Sheet1!B4539)</f>
        <v>1</v>
      </c>
      <c r="I4539">
        <f>COUNTIF(Sheet3!$C:$C,Sheet1!C4539)</f>
        <v>1</v>
      </c>
      <c r="J4539">
        <f>COUNTIF(Sheet3!$C:$C,Sheet1!D4539)</f>
        <v>1</v>
      </c>
      <c r="L4539" t="str">
        <f t="shared" si="70"/>
        <v xml:space="preserve">            ('129-86-64008', '146-81-01639', '329-38-00883'),</v>
      </c>
    </row>
    <row r="4540" spans="2:12" x14ac:dyDescent="0.25">
      <c r="B4540" s="2">
        <v>1298664008</v>
      </c>
      <c r="C4540" s="2">
        <v>1468101639</v>
      </c>
      <c r="D4540" s="2">
        <v>3315300424</v>
      </c>
      <c r="E4540" s="4" t="str">
        <f>INDEX(Sheet3!B:B,MATCH(Sheet1!B4540,Sheet3!C:C,0))</f>
        <v>엘앤씨바이오</v>
      </c>
      <c r="F4540" s="4" t="str">
        <f>INDEX(Sheet3!B:B,MATCH(Sheet1!C4540,Sheet3!C:C,0))</f>
        <v>주식회사 메디펄스</v>
      </c>
      <c r="G4540" s="4" t="str">
        <f>INDEX(Sheet3!B:B,MATCH(Sheet1!D4540,Sheet3!C:C,0))</f>
        <v>비케이인터내셔널</v>
      </c>
      <c r="H4540">
        <f>COUNTIF(Sheet3!C:C,Sheet1!B4540)</f>
        <v>1</v>
      </c>
      <c r="I4540">
        <f>COUNTIF(Sheet3!$C:$C,Sheet1!C4540)</f>
        <v>1</v>
      </c>
      <c r="J4540">
        <f>COUNTIF(Sheet3!$C:$C,Sheet1!D4540)</f>
        <v>1</v>
      </c>
      <c r="L4540" t="str">
        <f t="shared" si="70"/>
        <v xml:space="preserve">            ('129-86-64008', '146-81-01639', '331-53-00424'),</v>
      </c>
    </row>
    <row r="4541" spans="2:12" x14ac:dyDescent="0.25">
      <c r="B4541" s="2">
        <v>1298664008</v>
      </c>
      <c r="C4541" s="2">
        <v>1468101639</v>
      </c>
      <c r="D4541" s="2">
        <v>3451002176</v>
      </c>
      <c r="E4541" s="4" t="str">
        <f>INDEX(Sheet3!B:B,MATCH(Sheet1!B4541,Sheet3!C:C,0))</f>
        <v>엘앤씨바이오</v>
      </c>
      <c r="F4541" s="4" t="str">
        <f>INDEX(Sheet3!B:B,MATCH(Sheet1!C4541,Sheet3!C:C,0))</f>
        <v>주식회사 메디펄스</v>
      </c>
      <c r="G4541" s="4" t="str">
        <f>INDEX(Sheet3!B:B,MATCH(Sheet1!D4541,Sheet3!C:C,0))</f>
        <v>넘버원홀딩스</v>
      </c>
      <c r="H4541">
        <f>COUNTIF(Sheet3!C:C,Sheet1!B4541)</f>
        <v>1</v>
      </c>
      <c r="I4541">
        <f>COUNTIF(Sheet3!$C:$C,Sheet1!C4541)</f>
        <v>1</v>
      </c>
      <c r="J4541">
        <f>COUNTIF(Sheet3!$C:$C,Sheet1!D4541)</f>
        <v>1</v>
      </c>
      <c r="L4541" t="str">
        <f t="shared" si="70"/>
        <v xml:space="preserve">            ('129-86-64008', '146-81-01639', '345-10-02176'),</v>
      </c>
    </row>
    <row r="4542" spans="2:12" x14ac:dyDescent="0.25">
      <c r="B4542" s="2">
        <v>1298664008</v>
      </c>
      <c r="C4542" s="2">
        <v>1468101639</v>
      </c>
      <c r="D4542" s="2">
        <v>3640801312</v>
      </c>
      <c r="E4542" s="4" t="str">
        <f>INDEX(Sheet3!B:B,MATCH(Sheet1!B4542,Sheet3!C:C,0))</f>
        <v>엘앤씨바이오</v>
      </c>
      <c r="F4542" s="4" t="str">
        <f>INDEX(Sheet3!B:B,MATCH(Sheet1!C4542,Sheet3!C:C,0))</f>
        <v>주식회사 메디펄스</v>
      </c>
      <c r="G4542" s="4" t="str">
        <f>INDEX(Sheet3!B:B,MATCH(Sheet1!D4542,Sheet3!C:C,0))</f>
        <v>제이메디컬</v>
      </c>
      <c r="H4542">
        <f>COUNTIF(Sheet3!C:C,Sheet1!B4542)</f>
        <v>1</v>
      </c>
      <c r="I4542">
        <f>COUNTIF(Sheet3!$C:$C,Sheet1!C4542)</f>
        <v>1</v>
      </c>
      <c r="J4542">
        <f>COUNTIF(Sheet3!$C:$C,Sheet1!D4542)</f>
        <v>1</v>
      </c>
      <c r="L4542" t="str">
        <f t="shared" si="70"/>
        <v xml:space="preserve">            ('129-86-64008', '146-81-01639', '364-08-01312'),</v>
      </c>
    </row>
    <row r="4543" spans="2:12" x14ac:dyDescent="0.25">
      <c r="B4543" s="2">
        <v>1298664008</v>
      </c>
      <c r="C4543" s="2">
        <v>1468101639</v>
      </c>
      <c r="D4543" s="2">
        <v>3646900594</v>
      </c>
      <c r="E4543" s="4" t="str">
        <f>INDEX(Sheet3!B:B,MATCH(Sheet1!B4543,Sheet3!C:C,0))</f>
        <v>엘앤씨바이오</v>
      </c>
      <c r="F4543" s="4" t="str">
        <f>INDEX(Sheet3!B:B,MATCH(Sheet1!C4543,Sheet3!C:C,0))</f>
        <v>주식회사 메디펄스</v>
      </c>
      <c r="G4543" s="4" t="str">
        <f>INDEX(Sheet3!B:B,MATCH(Sheet1!D4543,Sheet3!C:C,0))</f>
        <v>임베스트</v>
      </c>
      <c r="H4543">
        <f>COUNTIF(Sheet3!C:C,Sheet1!B4543)</f>
        <v>1</v>
      </c>
      <c r="I4543">
        <f>COUNTIF(Sheet3!$C:$C,Sheet1!C4543)</f>
        <v>1</v>
      </c>
      <c r="J4543">
        <f>COUNTIF(Sheet3!$C:$C,Sheet1!D4543)</f>
        <v>1</v>
      </c>
      <c r="L4543" t="str">
        <f t="shared" si="70"/>
        <v xml:space="preserve">            ('129-86-64008', '146-81-01639', '364-69-00594'),</v>
      </c>
    </row>
    <row r="4544" spans="2:12" x14ac:dyDescent="0.25">
      <c r="B4544" s="2">
        <v>1298664008</v>
      </c>
      <c r="C4544" s="2">
        <v>1468101639</v>
      </c>
      <c r="D4544" s="2">
        <v>3660903007</v>
      </c>
      <c r="E4544" s="4" t="str">
        <f>INDEX(Sheet3!B:B,MATCH(Sheet1!B4544,Sheet3!C:C,0))</f>
        <v>엘앤씨바이오</v>
      </c>
      <c r="F4544" s="4" t="str">
        <f>INDEX(Sheet3!B:B,MATCH(Sheet1!C4544,Sheet3!C:C,0))</f>
        <v>주식회사 메디펄스</v>
      </c>
      <c r="G4544" s="4" t="str">
        <f>INDEX(Sheet3!B:B,MATCH(Sheet1!D4544,Sheet3!C:C,0))</f>
        <v>태성팜스</v>
      </c>
      <c r="H4544">
        <f>COUNTIF(Sheet3!C:C,Sheet1!B4544)</f>
        <v>1</v>
      </c>
      <c r="I4544">
        <f>COUNTIF(Sheet3!$C:$C,Sheet1!C4544)</f>
        <v>1</v>
      </c>
      <c r="J4544">
        <f>COUNTIF(Sheet3!$C:$C,Sheet1!D4544)</f>
        <v>1</v>
      </c>
      <c r="L4544" t="str">
        <f t="shared" si="70"/>
        <v xml:space="preserve">            ('129-86-64008', '146-81-01639', '366-09-03007'),</v>
      </c>
    </row>
    <row r="4545" spans="2:12" x14ac:dyDescent="0.25">
      <c r="B4545" s="2">
        <v>1298664008</v>
      </c>
      <c r="C4545" s="2">
        <v>1468101639</v>
      </c>
      <c r="D4545" s="2">
        <v>3664701258</v>
      </c>
      <c r="E4545" s="4" t="str">
        <f>INDEX(Sheet3!B:B,MATCH(Sheet1!B4545,Sheet3!C:C,0))</f>
        <v>엘앤씨바이오</v>
      </c>
      <c r="F4545" s="4" t="str">
        <f>INDEX(Sheet3!B:B,MATCH(Sheet1!C4545,Sheet3!C:C,0))</f>
        <v>주식회사 메디펄스</v>
      </c>
      <c r="G4545" s="4" t="str">
        <f>INDEX(Sheet3!B:B,MATCH(Sheet1!D4545,Sheet3!C:C,0))</f>
        <v>리르릴리</v>
      </c>
      <c r="H4545">
        <f>COUNTIF(Sheet3!C:C,Sheet1!B4545)</f>
        <v>1</v>
      </c>
      <c r="I4545">
        <f>COUNTIF(Sheet3!$C:$C,Sheet1!C4545)</f>
        <v>1</v>
      </c>
      <c r="J4545">
        <f>COUNTIF(Sheet3!$C:$C,Sheet1!D4545)</f>
        <v>1</v>
      </c>
      <c r="L4545" t="str">
        <f t="shared" si="70"/>
        <v xml:space="preserve">            ('129-86-64008', '146-81-01639', '366-47-01258'),</v>
      </c>
    </row>
    <row r="4546" spans="2:12" x14ac:dyDescent="0.25">
      <c r="B4546" s="2">
        <v>1298664008</v>
      </c>
      <c r="C4546" s="2">
        <v>1468101639</v>
      </c>
      <c r="D4546" s="2">
        <v>3683501571</v>
      </c>
      <c r="E4546" s="4" t="str">
        <f>INDEX(Sheet3!B:B,MATCH(Sheet1!B4546,Sheet3!C:C,0))</f>
        <v>엘앤씨바이오</v>
      </c>
      <c r="F4546" s="4" t="str">
        <f>INDEX(Sheet3!B:B,MATCH(Sheet1!C4546,Sheet3!C:C,0))</f>
        <v>주식회사 메디펄스</v>
      </c>
      <c r="G4546" s="4" t="str">
        <f>INDEX(Sheet3!B:B,MATCH(Sheet1!D4546,Sheet3!C:C,0))</f>
        <v>광교팜</v>
      </c>
      <c r="H4546">
        <f>COUNTIF(Sheet3!C:C,Sheet1!B4546)</f>
        <v>1</v>
      </c>
      <c r="I4546">
        <f>COUNTIF(Sheet3!$C:$C,Sheet1!C4546)</f>
        <v>1</v>
      </c>
      <c r="J4546">
        <f>COUNTIF(Sheet3!$C:$C,Sheet1!D4546)</f>
        <v>1</v>
      </c>
      <c r="L4546" t="str">
        <f t="shared" si="70"/>
        <v xml:space="preserve">            ('129-86-64008', '146-81-01639', '368-35-01571'),</v>
      </c>
    </row>
    <row r="4547" spans="2:12" x14ac:dyDescent="0.25">
      <c r="B4547" s="2">
        <v>1298664008</v>
      </c>
      <c r="C4547" s="2">
        <v>1468101639</v>
      </c>
      <c r="D4547" s="2">
        <v>3694400771</v>
      </c>
      <c r="E4547" s="4" t="str">
        <f>INDEX(Sheet3!B:B,MATCH(Sheet1!B4547,Sheet3!C:C,0))</f>
        <v>엘앤씨바이오</v>
      </c>
      <c r="F4547" s="4" t="str">
        <f>INDEX(Sheet3!B:B,MATCH(Sheet1!C4547,Sheet3!C:C,0))</f>
        <v>주식회사 메디펄스</v>
      </c>
      <c r="G4547" s="4" t="str">
        <f>INDEX(Sheet3!B:B,MATCH(Sheet1!D4547,Sheet3!C:C,0))</f>
        <v>팜노이아</v>
      </c>
      <c r="H4547">
        <f>COUNTIF(Sheet3!C:C,Sheet1!B4547)</f>
        <v>1</v>
      </c>
      <c r="I4547">
        <f>COUNTIF(Sheet3!$C:$C,Sheet1!C4547)</f>
        <v>1</v>
      </c>
      <c r="J4547">
        <f>COUNTIF(Sheet3!$C:$C,Sheet1!D4547)</f>
        <v>1</v>
      </c>
      <c r="L4547" t="str">
        <f t="shared" ref="L4547:L4610" si="71">"            ('"&amp;LEFT(B4547,3)&amp;"-"&amp;MID(B4547,4,2)&amp;"-"&amp;RIGHT(B4547,5)&amp;"', '"&amp;LEFT(C4547,3)&amp;"-"&amp;MID(C4547,4,2)&amp;"-"&amp;RIGHT(C4547,5)&amp;"', '"&amp;LEFT(D4547,3)&amp;"-"&amp;MID(D4547,4,2)&amp;"-"&amp;RIGHT(D4547,5)&amp;"'),"</f>
        <v xml:space="preserve">            ('129-86-64008', '146-81-01639', '369-44-00771'),</v>
      </c>
    </row>
    <row r="4548" spans="2:12" x14ac:dyDescent="0.25">
      <c r="B4548" s="2">
        <v>1298664008</v>
      </c>
      <c r="C4548" s="2">
        <v>1468101639</v>
      </c>
      <c r="D4548" s="2">
        <v>3702001231</v>
      </c>
      <c r="E4548" s="4" t="str">
        <f>INDEX(Sheet3!B:B,MATCH(Sheet1!B4548,Sheet3!C:C,0))</f>
        <v>엘앤씨바이오</v>
      </c>
      <c r="F4548" s="4" t="str">
        <f>INDEX(Sheet3!B:B,MATCH(Sheet1!C4548,Sheet3!C:C,0))</f>
        <v>주식회사 메디펄스</v>
      </c>
      <c r="G4548" s="4" t="str">
        <f>INDEX(Sheet3!B:B,MATCH(Sheet1!D4548,Sheet3!C:C,0))</f>
        <v>나리메디텍</v>
      </c>
      <c r="H4548">
        <f>COUNTIF(Sheet3!C:C,Sheet1!B4548)</f>
        <v>1</v>
      </c>
      <c r="I4548">
        <f>COUNTIF(Sheet3!$C:$C,Sheet1!C4548)</f>
        <v>1</v>
      </c>
      <c r="J4548">
        <f>COUNTIF(Sheet3!$C:$C,Sheet1!D4548)</f>
        <v>1</v>
      </c>
      <c r="L4548" t="str">
        <f t="shared" si="71"/>
        <v xml:space="preserve">            ('129-86-64008', '146-81-01639', '370-20-01231'),</v>
      </c>
    </row>
    <row r="4549" spans="2:12" x14ac:dyDescent="0.25">
      <c r="B4549" s="2">
        <v>1298664008</v>
      </c>
      <c r="C4549" s="2">
        <v>1468101639</v>
      </c>
      <c r="D4549" s="2">
        <v>3711302690</v>
      </c>
      <c r="E4549" s="4" t="str">
        <f>INDEX(Sheet3!B:B,MATCH(Sheet1!B4549,Sheet3!C:C,0))</f>
        <v>엘앤씨바이오</v>
      </c>
      <c r="F4549" s="4" t="str">
        <f>INDEX(Sheet3!B:B,MATCH(Sheet1!C4549,Sheet3!C:C,0))</f>
        <v>주식회사 메디펄스</v>
      </c>
      <c r="G4549" s="4" t="str">
        <f>INDEX(Sheet3!B:B,MATCH(Sheet1!D4549,Sheet3!C:C,0))</f>
        <v>골드팜</v>
      </c>
      <c r="H4549">
        <f>COUNTIF(Sheet3!C:C,Sheet1!B4549)</f>
        <v>1</v>
      </c>
      <c r="I4549">
        <f>COUNTIF(Sheet3!$C:$C,Sheet1!C4549)</f>
        <v>1</v>
      </c>
      <c r="J4549">
        <f>COUNTIF(Sheet3!$C:$C,Sheet1!D4549)</f>
        <v>1</v>
      </c>
      <c r="L4549" t="str">
        <f t="shared" si="71"/>
        <v xml:space="preserve">            ('129-86-64008', '146-81-01639', '371-13-02690'),</v>
      </c>
    </row>
    <row r="4550" spans="2:12" x14ac:dyDescent="0.25">
      <c r="B4550" s="2">
        <v>1298664008</v>
      </c>
      <c r="C4550" s="2">
        <v>1468101639</v>
      </c>
      <c r="D4550" s="2">
        <v>3711500982</v>
      </c>
      <c r="E4550" s="4" t="str">
        <f>INDEX(Sheet3!B:B,MATCH(Sheet1!B4550,Sheet3!C:C,0))</f>
        <v>엘앤씨바이오</v>
      </c>
      <c r="F4550" s="4" t="str">
        <f>INDEX(Sheet3!B:B,MATCH(Sheet1!C4550,Sheet3!C:C,0))</f>
        <v>주식회사 메디펄스</v>
      </c>
      <c r="G4550" s="4" t="str">
        <f>INDEX(Sheet3!B:B,MATCH(Sheet1!D4550,Sheet3!C:C,0))</f>
        <v>디오메디</v>
      </c>
      <c r="H4550">
        <f>COUNTIF(Sheet3!C:C,Sheet1!B4550)</f>
        <v>1</v>
      </c>
      <c r="I4550">
        <f>COUNTIF(Sheet3!$C:$C,Sheet1!C4550)</f>
        <v>1</v>
      </c>
      <c r="J4550">
        <f>COUNTIF(Sheet3!$C:$C,Sheet1!D4550)</f>
        <v>1</v>
      </c>
      <c r="L4550" t="str">
        <f t="shared" si="71"/>
        <v xml:space="preserve">            ('129-86-64008', '146-81-01639', '371-15-00982'),</v>
      </c>
    </row>
    <row r="4551" spans="2:12" x14ac:dyDescent="0.25">
      <c r="B4551" s="2">
        <v>1298664008</v>
      </c>
      <c r="C4551" s="2">
        <v>1468101639</v>
      </c>
      <c r="D4551" s="2">
        <v>3711701063</v>
      </c>
      <c r="E4551" s="4" t="str">
        <f>INDEX(Sheet3!B:B,MATCH(Sheet1!B4551,Sheet3!C:C,0))</f>
        <v>엘앤씨바이오</v>
      </c>
      <c r="F4551" s="4" t="str">
        <f>INDEX(Sheet3!B:B,MATCH(Sheet1!C4551,Sheet3!C:C,0))</f>
        <v>주식회사 메디펄스</v>
      </c>
      <c r="G4551" s="4" t="str">
        <f>INDEX(Sheet3!B:B,MATCH(Sheet1!D4551,Sheet3!C:C,0))</f>
        <v>유니엠비오</v>
      </c>
      <c r="H4551">
        <f>COUNTIF(Sheet3!C:C,Sheet1!B4551)</f>
        <v>1</v>
      </c>
      <c r="I4551">
        <f>COUNTIF(Sheet3!$C:$C,Sheet1!C4551)</f>
        <v>1</v>
      </c>
      <c r="J4551">
        <f>COUNTIF(Sheet3!$C:$C,Sheet1!D4551)</f>
        <v>1</v>
      </c>
      <c r="L4551" t="str">
        <f t="shared" si="71"/>
        <v xml:space="preserve">            ('129-86-64008', '146-81-01639', '371-17-01063'),</v>
      </c>
    </row>
    <row r="4552" spans="2:12" x14ac:dyDescent="0.25">
      <c r="B4552" s="2">
        <v>1298664008</v>
      </c>
      <c r="C4552" s="2">
        <v>1468101639</v>
      </c>
      <c r="D4552" s="2">
        <v>3771102826</v>
      </c>
      <c r="E4552" s="4" t="str">
        <f>INDEX(Sheet3!B:B,MATCH(Sheet1!B4552,Sheet3!C:C,0))</f>
        <v>엘앤씨바이오</v>
      </c>
      <c r="F4552" s="4" t="str">
        <f>INDEX(Sheet3!B:B,MATCH(Sheet1!C4552,Sheet3!C:C,0))</f>
        <v>주식회사 메디펄스</v>
      </c>
      <c r="G4552" s="4" t="str">
        <f>INDEX(Sheet3!B:B,MATCH(Sheet1!D4552,Sheet3!C:C,0))</f>
        <v>메디케이</v>
      </c>
      <c r="H4552">
        <f>COUNTIF(Sheet3!C:C,Sheet1!B4552)</f>
        <v>1</v>
      </c>
      <c r="I4552">
        <f>COUNTIF(Sheet3!$C:$C,Sheet1!C4552)</f>
        <v>1</v>
      </c>
      <c r="J4552">
        <f>COUNTIF(Sheet3!$C:$C,Sheet1!D4552)</f>
        <v>1</v>
      </c>
      <c r="L4552" t="str">
        <f t="shared" si="71"/>
        <v xml:space="preserve">            ('129-86-64008', '146-81-01639', '377-11-02826'),</v>
      </c>
    </row>
    <row r="4553" spans="2:12" x14ac:dyDescent="0.25">
      <c r="B4553" s="2">
        <v>1298664008</v>
      </c>
      <c r="C4553" s="2">
        <v>1468101639</v>
      </c>
      <c r="D4553" s="2">
        <v>3773501371</v>
      </c>
      <c r="E4553" s="4" t="str">
        <f>INDEX(Sheet3!B:B,MATCH(Sheet1!B4553,Sheet3!C:C,0))</f>
        <v>엘앤씨바이오</v>
      </c>
      <c r="F4553" s="4" t="str">
        <f>INDEX(Sheet3!B:B,MATCH(Sheet1!C4553,Sheet3!C:C,0))</f>
        <v>주식회사 메디펄스</v>
      </c>
      <c r="G4553" s="4" t="str">
        <f>INDEX(Sheet3!B:B,MATCH(Sheet1!D4553,Sheet3!C:C,0))</f>
        <v>레고댄스</v>
      </c>
      <c r="H4553">
        <f>COUNTIF(Sheet3!C:C,Sheet1!B4553)</f>
        <v>1</v>
      </c>
      <c r="I4553">
        <f>COUNTIF(Sheet3!$C:$C,Sheet1!C4553)</f>
        <v>1</v>
      </c>
      <c r="J4553">
        <f>COUNTIF(Sheet3!$C:$C,Sheet1!D4553)</f>
        <v>1</v>
      </c>
      <c r="L4553" t="str">
        <f t="shared" si="71"/>
        <v xml:space="preserve">            ('129-86-64008', '146-81-01639', '377-35-01371'),</v>
      </c>
    </row>
    <row r="4554" spans="2:12" x14ac:dyDescent="0.25">
      <c r="B4554" s="2">
        <v>1298664008</v>
      </c>
      <c r="C4554" s="2">
        <v>1468101639</v>
      </c>
      <c r="D4554" s="2">
        <v>3773800465</v>
      </c>
      <c r="E4554" s="4" t="str">
        <f>INDEX(Sheet3!B:B,MATCH(Sheet1!B4554,Sheet3!C:C,0))</f>
        <v>엘앤씨바이오</v>
      </c>
      <c r="F4554" s="4" t="str">
        <f>INDEX(Sheet3!B:B,MATCH(Sheet1!C4554,Sheet3!C:C,0))</f>
        <v>주식회사 메디펄스</v>
      </c>
      <c r="G4554" s="4" t="str">
        <f>INDEX(Sheet3!B:B,MATCH(Sheet1!D4554,Sheet3!C:C,0))</f>
        <v>호두팜</v>
      </c>
      <c r="H4554">
        <f>COUNTIF(Sheet3!C:C,Sheet1!B4554)</f>
        <v>1</v>
      </c>
      <c r="I4554">
        <f>COUNTIF(Sheet3!$C:$C,Sheet1!C4554)</f>
        <v>1</v>
      </c>
      <c r="J4554">
        <f>COUNTIF(Sheet3!$C:$C,Sheet1!D4554)</f>
        <v>1</v>
      </c>
      <c r="L4554" t="str">
        <f t="shared" si="71"/>
        <v xml:space="preserve">            ('129-86-64008', '146-81-01639', '377-38-00465'),</v>
      </c>
    </row>
    <row r="4555" spans="2:12" x14ac:dyDescent="0.25">
      <c r="B4555" s="2">
        <v>1298664008</v>
      </c>
      <c r="C4555" s="2">
        <v>1468101639</v>
      </c>
      <c r="D4555" s="2">
        <v>3812401729</v>
      </c>
      <c r="E4555" s="4" t="str">
        <f>INDEX(Sheet3!B:B,MATCH(Sheet1!B4555,Sheet3!C:C,0))</f>
        <v>엘앤씨바이오</v>
      </c>
      <c r="F4555" s="4" t="str">
        <f>INDEX(Sheet3!B:B,MATCH(Sheet1!C4555,Sheet3!C:C,0))</f>
        <v>주식회사 메디펄스</v>
      </c>
      <c r="G4555" s="4" t="str">
        <f>INDEX(Sheet3!B:B,MATCH(Sheet1!D4555,Sheet3!C:C,0))</f>
        <v>준메디케어</v>
      </c>
      <c r="H4555">
        <f>COUNTIF(Sheet3!C:C,Sheet1!B4555)</f>
        <v>1</v>
      </c>
      <c r="I4555">
        <f>COUNTIF(Sheet3!$C:$C,Sheet1!C4555)</f>
        <v>1</v>
      </c>
      <c r="J4555">
        <f>COUNTIF(Sheet3!$C:$C,Sheet1!D4555)</f>
        <v>1</v>
      </c>
      <c r="L4555" t="str">
        <f t="shared" si="71"/>
        <v xml:space="preserve">            ('129-86-64008', '146-81-01639', '381-24-01729'),</v>
      </c>
    </row>
    <row r="4556" spans="2:12" x14ac:dyDescent="0.25">
      <c r="B4556" s="2">
        <v>1298664008</v>
      </c>
      <c r="C4556" s="2">
        <v>1468101639</v>
      </c>
      <c r="D4556" s="2">
        <v>3813101275</v>
      </c>
      <c r="E4556" s="4" t="str">
        <f>INDEX(Sheet3!B:B,MATCH(Sheet1!B4556,Sheet3!C:C,0))</f>
        <v>엘앤씨바이오</v>
      </c>
      <c r="F4556" s="4" t="str">
        <f>INDEX(Sheet3!B:B,MATCH(Sheet1!C4556,Sheet3!C:C,0))</f>
        <v>주식회사 메디펄스</v>
      </c>
      <c r="G4556" s="4" t="str">
        <f>INDEX(Sheet3!B:B,MATCH(Sheet1!D4556,Sheet3!C:C,0))</f>
        <v>광복메디칼</v>
      </c>
      <c r="H4556">
        <f>COUNTIF(Sheet3!C:C,Sheet1!B4556)</f>
        <v>1</v>
      </c>
      <c r="I4556">
        <f>COUNTIF(Sheet3!$C:$C,Sheet1!C4556)</f>
        <v>1</v>
      </c>
      <c r="J4556">
        <f>COUNTIF(Sheet3!$C:$C,Sheet1!D4556)</f>
        <v>1</v>
      </c>
      <c r="L4556" t="str">
        <f t="shared" si="71"/>
        <v xml:space="preserve">            ('129-86-64008', '146-81-01639', '381-31-01275'),</v>
      </c>
    </row>
    <row r="4557" spans="2:12" x14ac:dyDescent="0.25">
      <c r="B4557" s="2">
        <v>1298664008</v>
      </c>
      <c r="C4557" s="2">
        <v>1468101639</v>
      </c>
      <c r="D4557" s="2">
        <v>3832601485</v>
      </c>
      <c r="E4557" s="4" t="str">
        <f>INDEX(Sheet3!B:B,MATCH(Sheet1!B4557,Sheet3!C:C,0))</f>
        <v>엘앤씨바이오</v>
      </c>
      <c r="F4557" s="4" t="str">
        <f>INDEX(Sheet3!B:B,MATCH(Sheet1!C4557,Sheet3!C:C,0))</f>
        <v>주식회사 메디펄스</v>
      </c>
      <c r="G4557" s="4" t="str">
        <f>INDEX(Sheet3!B:B,MATCH(Sheet1!D4557,Sheet3!C:C,0))</f>
        <v>제이와이앤</v>
      </c>
      <c r="H4557">
        <f>COUNTIF(Sheet3!C:C,Sheet1!B4557)</f>
        <v>1</v>
      </c>
      <c r="I4557">
        <f>COUNTIF(Sheet3!$C:$C,Sheet1!C4557)</f>
        <v>1</v>
      </c>
      <c r="J4557">
        <f>COUNTIF(Sheet3!$C:$C,Sheet1!D4557)</f>
        <v>1</v>
      </c>
      <c r="L4557" t="str">
        <f t="shared" si="71"/>
        <v xml:space="preserve">            ('129-86-64008', '146-81-01639', '383-26-01485'),</v>
      </c>
    </row>
    <row r="4558" spans="2:12" x14ac:dyDescent="0.25">
      <c r="B4558" s="2">
        <v>1298664008</v>
      </c>
      <c r="C4558" s="2">
        <v>1468101639</v>
      </c>
      <c r="D4558" s="2">
        <v>3880503649</v>
      </c>
      <c r="E4558" s="4" t="str">
        <f>INDEX(Sheet3!B:B,MATCH(Sheet1!B4558,Sheet3!C:C,0))</f>
        <v>엘앤씨바이오</v>
      </c>
      <c r="F4558" s="4" t="str">
        <f>INDEX(Sheet3!B:B,MATCH(Sheet1!C4558,Sheet3!C:C,0))</f>
        <v>주식회사 메디펄스</v>
      </c>
      <c r="G4558" s="4" t="str">
        <f>INDEX(Sheet3!B:B,MATCH(Sheet1!D4558,Sheet3!C:C,0))</f>
        <v>아톰메디컬</v>
      </c>
      <c r="H4558">
        <f>COUNTIF(Sheet3!C:C,Sheet1!B4558)</f>
        <v>1</v>
      </c>
      <c r="I4558">
        <f>COUNTIF(Sheet3!$C:$C,Sheet1!C4558)</f>
        <v>1</v>
      </c>
      <c r="J4558">
        <f>COUNTIF(Sheet3!$C:$C,Sheet1!D4558)</f>
        <v>1</v>
      </c>
      <c r="L4558" t="str">
        <f t="shared" si="71"/>
        <v xml:space="preserve">            ('129-86-64008', '146-81-01639', '388-05-03649'),</v>
      </c>
    </row>
    <row r="4559" spans="2:12" x14ac:dyDescent="0.25">
      <c r="B4559" s="2">
        <v>1298664008</v>
      </c>
      <c r="C4559" s="2">
        <v>1468101639</v>
      </c>
      <c r="D4559" s="2">
        <v>3910203853</v>
      </c>
      <c r="E4559" s="4" t="str">
        <f>INDEX(Sheet3!B:B,MATCH(Sheet1!B4559,Sheet3!C:C,0))</f>
        <v>엘앤씨바이오</v>
      </c>
      <c r="F4559" s="4" t="str">
        <f>INDEX(Sheet3!B:B,MATCH(Sheet1!C4559,Sheet3!C:C,0))</f>
        <v>주식회사 메디펄스</v>
      </c>
      <c r="G4559" s="4" t="str">
        <f>INDEX(Sheet3!B:B,MATCH(Sheet1!D4559,Sheet3!C:C,0))</f>
        <v>케어메딕스</v>
      </c>
      <c r="H4559">
        <f>COUNTIF(Sheet3!C:C,Sheet1!B4559)</f>
        <v>1</v>
      </c>
      <c r="I4559">
        <f>COUNTIF(Sheet3!$C:$C,Sheet1!C4559)</f>
        <v>1</v>
      </c>
      <c r="J4559">
        <f>COUNTIF(Sheet3!$C:$C,Sheet1!D4559)</f>
        <v>1</v>
      </c>
      <c r="L4559" t="str">
        <f t="shared" si="71"/>
        <v xml:space="preserve">            ('129-86-64008', '146-81-01639', '391-02-03853'),</v>
      </c>
    </row>
    <row r="4560" spans="2:12" x14ac:dyDescent="0.25">
      <c r="B4560" s="2">
        <v>1298664008</v>
      </c>
      <c r="C4560" s="2">
        <v>1468101639</v>
      </c>
      <c r="D4560" s="2">
        <v>3920603136</v>
      </c>
      <c r="E4560" s="4" t="str">
        <f>INDEX(Sheet3!B:B,MATCH(Sheet1!B4560,Sheet3!C:C,0))</f>
        <v>엘앤씨바이오</v>
      </c>
      <c r="F4560" s="4" t="str">
        <f>INDEX(Sheet3!B:B,MATCH(Sheet1!C4560,Sheet3!C:C,0))</f>
        <v>주식회사 메디펄스</v>
      </c>
      <c r="G4560" s="4" t="str">
        <f>INDEX(Sheet3!B:B,MATCH(Sheet1!D4560,Sheet3!C:C,0))</f>
        <v>유그린메디칼</v>
      </c>
      <c r="H4560">
        <f>COUNTIF(Sheet3!C:C,Sheet1!B4560)</f>
        <v>1</v>
      </c>
      <c r="I4560">
        <f>COUNTIF(Sheet3!$C:$C,Sheet1!C4560)</f>
        <v>1</v>
      </c>
      <c r="J4560">
        <f>COUNTIF(Sheet3!$C:$C,Sheet1!D4560)</f>
        <v>1</v>
      </c>
      <c r="L4560" t="str">
        <f t="shared" si="71"/>
        <v xml:space="preserve">            ('129-86-64008', '146-81-01639', '392-06-03136'),</v>
      </c>
    </row>
    <row r="4561" spans="2:12" x14ac:dyDescent="0.25">
      <c r="B4561" s="2">
        <v>1298664008</v>
      </c>
      <c r="C4561" s="2">
        <v>1468101639</v>
      </c>
      <c r="D4561" s="2">
        <v>3971802270</v>
      </c>
      <c r="E4561" s="4" t="str">
        <f>INDEX(Sheet3!B:B,MATCH(Sheet1!B4561,Sheet3!C:C,0))</f>
        <v>엘앤씨바이오</v>
      </c>
      <c r="F4561" s="4" t="str">
        <f>INDEX(Sheet3!B:B,MATCH(Sheet1!C4561,Sheet3!C:C,0))</f>
        <v>주식회사 메디펄스</v>
      </c>
      <c r="G4561" s="4" t="str">
        <f>INDEX(Sheet3!B:B,MATCH(Sheet1!D4561,Sheet3!C:C,0))</f>
        <v>성언</v>
      </c>
      <c r="H4561">
        <f>COUNTIF(Sheet3!C:C,Sheet1!B4561)</f>
        <v>1</v>
      </c>
      <c r="I4561">
        <f>COUNTIF(Sheet3!$C:$C,Sheet1!C4561)</f>
        <v>1</v>
      </c>
      <c r="J4561">
        <f>COUNTIF(Sheet3!$C:$C,Sheet1!D4561)</f>
        <v>1</v>
      </c>
      <c r="L4561" t="str">
        <f t="shared" si="71"/>
        <v xml:space="preserve">            ('129-86-64008', '146-81-01639', '397-18-02270'),</v>
      </c>
    </row>
    <row r="4562" spans="2:12" x14ac:dyDescent="0.25">
      <c r="B4562" s="2">
        <v>1298664008</v>
      </c>
      <c r="C4562" s="2">
        <v>1468101639</v>
      </c>
      <c r="D4562" s="2">
        <v>4130494186</v>
      </c>
      <c r="E4562" s="4" t="str">
        <f>INDEX(Sheet3!B:B,MATCH(Sheet1!B4562,Sheet3!C:C,0))</f>
        <v>엘앤씨바이오</v>
      </c>
      <c r="F4562" s="4" t="str">
        <f>INDEX(Sheet3!B:B,MATCH(Sheet1!C4562,Sheet3!C:C,0))</f>
        <v>주식회사 메디펄스</v>
      </c>
      <c r="G4562" s="4" t="str">
        <f>INDEX(Sheet3!B:B,MATCH(Sheet1!D4562,Sheet3!C:C,0))</f>
        <v>에이치앤와이</v>
      </c>
      <c r="H4562">
        <f>COUNTIF(Sheet3!C:C,Sheet1!B4562)</f>
        <v>1</v>
      </c>
      <c r="I4562">
        <f>COUNTIF(Sheet3!$C:$C,Sheet1!C4562)</f>
        <v>1</v>
      </c>
      <c r="J4562">
        <f>COUNTIF(Sheet3!$C:$C,Sheet1!D4562)</f>
        <v>1</v>
      </c>
      <c r="L4562" t="str">
        <f t="shared" si="71"/>
        <v xml:space="preserve">            ('129-86-64008', '146-81-01639', '413-04-94186'),</v>
      </c>
    </row>
    <row r="4563" spans="2:12" x14ac:dyDescent="0.25">
      <c r="B4563" s="2">
        <v>1298664008</v>
      </c>
      <c r="C4563" s="2">
        <v>1468101639</v>
      </c>
      <c r="D4563" s="2">
        <v>4133701346</v>
      </c>
      <c r="E4563" s="4" t="str">
        <f>INDEX(Sheet3!B:B,MATCH(Sheet1!B4563,Sheet3!C:C,0))</f>
        <v>엘앤씨바이오</v>
      </c>
      <c r="F4563" s="4" t="str">
        <f>INDEX(Sheet3!B:B,MATCH(Sheet1!C4563,Sheet3!C:C,0))</f>
        <v>주식회사 메디펄스</v>
      </c>
      <c r="G4563" s="4" t="str">
        <f>INDEX(Sheet3!B:B,MATCH(Sheet1!D4563,Sheet3!C:C,0))</f>
        <v>에드메디</v>
      </c>
      <c r="H4563">
        <f>COUNTIF(Sheet3!C:C,Sheet1!B4563)</f>
        <v>1</v>
      </c>
      <c r="I4563">
        <f>COUNTIF(Sheet3!$C:$C,Sheet1!C4563)</f>
        <v>1</v>
      </c>
      <c r="J4563">
        <f>COUNTIF(Sheet3!$C:$C,Sheet1!D4563)</f>
        <v>1</v>
      </c>
      <c r="L4563" t="str">
        <f t="shared" si="71"/>
        <v xml:space="preserve">            ('129-86-64008', '146-81-01639', '413-37-01346'),</v>
      </c>
    </row>
    <row r="4564" spans="2:12" x14ac:dyDescent="0.25">
      <c r="B4564" s="2">
        <v>1298664008</v>
      </c>
      <c r="C4564" s="2">
        <v>1468101639</v>
      </c>
      <c r="D4564" s="2">
        <v>4156000720</v>
      </c>
      <c r="E4564" s="4" t="str">
        <f>INDEX(Sheet3!B:B,MATCH(Sheet1!B4564,Sheet3!C:C,0))</f>
        <v>엘앤씨바이오</v>
      </c>
      <c r="F4564" s="4" t="str">
        <f>INDEX(Sheet3!B:B,MATCH(Sheet1!C4564,Sheet3!C:C,0))</f>
        <v>주식회사 메디펄스</v>
      </c>
      <c r="G4564" s="4" t="str">
        <f>INDEX(Sheet3!B:B,MATCH(Sheet1!D4564,Sheet3!C:C,0))</f>
        <v>건행</v>
      </c>
      <c r="H4564">
        <f>COUNTIF(Sheet3!C:C,Sheet1!B4564)</f>
        <v>1</v>
      </c>
      <c r="I4564">
        <f>COUNTIF(Sheet3!$C:$C,Sheet1!C4564)</f>
        <v>1</v>
      </c>
      <c r="J4564">
        <f>COUNTIF(Sheet3!$C:$C,Sheet1!D4564)</f>
        <v>1</v>
      </c>
      <c r="L4564" t="str">
        <f t="shared" si="71"/>
        <v xml:space="preserve">            ('129-86-64008', '146-81-01639', '415-60-00720'),</v>
      </c>
    </row>
    <row r="4565" spans="2:12" x14ac:dyDescent="0.25">
      <c r="B4565" s="2">
        <v>1298664008</v>
      </c>
      <c r="C4565" s="2">
        <v>1468101639</v>
      </c>
      <c r="D4565" s="2">
        <v>4210602852</v>
      </c>
      <c r="E4565" s="4" t="str">
        <f>INDEX(Sheet3!B:B,MATCH(Sheet1!B4565,Sheet3!C:C,0))</f>
        <v>엘앤씨바이오</v>
      </c>
      <c r="F4565" s="4" t="str">
        <f>INDEX(Sheet3!B:B,MATCH(Sheet1!C4565,Sheet3!C:C,0))</f>
        <v>주식회사 메디펄스</v>
      </c>
      <c r="G4565" s="4" t="str">
        <f>INDEX(Sheet3!B:B,MATCH(Sheet1!D4565,Sheet3!C:C,0))</f>
        <v>코이팜</v>
      </c>
      <c r="H4565">
        <f>COUNTIF(Sheet3!C:C,Sheet1!B4565)</f>
        <v>1</v>
      </c>
      <c r="I4565">
        <f>COUNTIF(Sheet3!$C:$C,Sheet1!C4565)</f>
        <v>1</v>
      </c>
      <c r="J4565">
        <f>COUNTIF(Sheet3!$C:$C,Sheet1!D4565)</f>
        <v>1</v>
      </c>
      <c r="L4565" t="str">
        <f t="shared" si="71"/>
        <v xml:space="preserve">            ('129-86-64008', '146-81-01639', '421-06-02852'),</v>
      </c>
    </row>
    <row r="4566" spans="2:12" x14ac:dyDescent="0.25">
      <c r="B4566" s="2">
        <v>1298664008</v>
      </c>
      <c r="C4566" s="2">
        <v>1468101639</v>
      </c>
      <c r="D4566" s="2">
        <v>4316300757</v>
      </c>
      <c r="E4566" s="4" t="str">
        <f>INDEX(Sheet3!B:B,MATCH(Sheet1!B4566,Sheet3!C:C,0))</f>
        <v>엘앤씨바이오</v>
      </c>
      <c r="F4566" s="4" t="str">
        <f>INDEX(Sheet3!B:B,MATCH(Sheet1!C4566,Sheet3!C:C,0))</f>
        <v>주식회사 메디펄스</v>
      </c>
      <c r="G4566" s="4" t="str">
        <f>INDEX(Sheet3!B:B,MATCH(Sheet1!D4566,Sheet3!C:C,0))</f>
        <v>메디피오</v>
      </c>
      <c r="H4566">
        <f>COUNTIF(Sheet3!C:C,Sheet1!B4566)</f>
        <v>1</v>
      </c>
      <c r="I4566">
        <f>COUNTIF(Sheet3!$C:$C,Sheet1!C4566)</f>
        <v>1</v>
      </c>
      <c r="J4566">
        <f>COUNTIF(Sheet3!$C:$C,Sheet1!D4566)</f>
        <v>1</v>
      </c>
      <c r="L4566" t="str">
        <f t="shared" si="71"/>
        <v xml:space="preserve">            ('129-86-64008', '146-81-01639', '431-63-00757'),</v>
      </c>
    </row>
    <row r="4567" spans="2:12" x14ac:dyDescent="0.25">
      <c r="B4567" s="2">
        <v>1298664008</v>
      </c>
      <c r="C4567" s="2">
        <v>1468101639</v>
      </c>
      <c r="D4567" s="2">
        <v>4324700857</v>
      </c>
      <c r="E4567" s="4" t="str">
        <f>INDEX(Sheet3!B:B,MATCH(Sheet1!B4567,Sheet3!C:C,0))</f>
        <v>엘앤씨바이오</v>
      </c>
      <c r="F4567" s="4" t="str">
        <f>INDEX(Sheet3!B:B,MATCH(Sheet1!C4567,Sheet3!C:C,0))</f>
        <v>주식회사 메디펄스</v>
      </c>
      <c r="G4567" s="4" t="str">
        <f>INDEX(Sheet3!B:B,MATCH(Sheet1!D4567,Sheet3!C:C,0))</f>
        <v>에이치제이메디케어</v>
      </c>
      <c r="H4567">
        <f>COUNTIF(Sheet3!C:C,Sheet1!B4567)</f>
        <v>1</v>
      </c>
      <c r="I4567">
        <f>COUNTIF(Sheet3!$C:$C,Sheet1!C4567)</f>
        <v>1</v>
      </c>
      <c r="J4567">
        <f>COUNTIF(Sheet3!$C:$C,Sheet1!D4567)</f>
        <v>1</v>
      </c>
      <c r="L4567" t="str">
        <f t="shared" si="71"/>
        <v xml:space="preserve">            ('129-86-64008', '146-81-01639', '432-47-00857'),</v>
      </c>
    </row>
    <row r="4568" spans="2:12" x14ac:dyDescent="0.25">
      <c r="B4568" s="2">
        <v>1298664008</v>
      </c>
      <c r="C4568" s="2">
        <v>1468101639</v>
      </c>
      <c r="D4568" s="2">
        <v>4358102386</v>
      </c>
      <c r="E4568" s="4" t="str">
        <f>INDEX(Sheet3!B:B,MATCH(Sheet1!B4568,Sheet3!C:C,0))</f>
        <v>엘앤씨바이오</v>
      </c>
      <c r="F4568" s="4" t="str">
        <f>INDEX(Sheet3!B:B,MATCH(Sheet1!C4568,Sheet3!C:C,0))</f>
        <v>주식회사 메디펄스</v>
      </c>
      <c r="G4568" s="4" t="str">
        <f>INDEX(Sheet3!B:B,MATCH(Sheet1!D4568,Sheet3!C:C,0))</f>
        <v>주식회사 메디팜스</v>
      </c>
      <c r="H4568">
        <f>COUNTIF(Sheet3!C:C,Sheet1!B4568)</f>
        <v>1</v>
      </c>
      <c r="I4568">
        <f>COUNTIF(Sheet3!$C:$C,Sheet1!C4568)</f>
        <v>1</v>
      </c>
      <c r="J4568">
        <f>COUNTIF(Sheet3!$C:$C,Sheet1!D4568)</f>
        <v>1</v>
      </c>
      <c r="L4568" t="str">
        <f t="shared" si="71"/>
        <v xml:space="preserve">            ('129-86-64008', '146-81-01639', '435-81-02386'),</v>
      </c>
    </row>
    <row r="4569" spans="2:12" x14ac:dyDescent="0.25">
      <c r="B4569" s="2">
        <v>1298664008</v>
      </c>
      <c r="C4569" s="2">
        <v>1468101639</v>
      </c>
      <c r="D4569" s="2">
        <v>4373301359</v>
      </c>
      <c r="E4569" s="4" t="str">
        <f>INDEX(Sheet3!B:B,MATCH(Sheet1!B4569,Sheet3!C:C,0))</f>
        <v>엘앤씨바이오</v>
      </c>
      <c r="F4569" s="4" t="str">
        <f>INDEX(Sheet3!B:B,MATCH(Sheet1!C4569,Sheet3!C:C,0))</f>
        <v>주식회사 메디펄스</v>
      </c>
      <c r="G4569" s="4" t="str">
        <f>INDEX(Sheet3!B:B,MATCH(Sheet1!D4569,Sheet3!C:C,0))</f>
        <v>미담팜</v>
      </c>
      <c r="H4569">
        <f>COUNTIF(Sheet3!C:C,Sheet1!B4569)</f>
        <v>1</v>
      </c>
      <c r="I4569">
        <f>COUNTIF(Sheet3!$C:$C,Sheet1!C4569)</f>
        <v>1</v>
      </c>
      <c r="J4569">
        <f>COUNTIF(Sheet3!$C:$C,Sheet1!D4569)</f>
        <v>1</v>
      </c>
      <c r="L4569" t="str">
        <f t="shared" si="71"/>
        <v xml:space="preserve">            ('129-86-64008', '146-81-01639', '437-33-01359'),</v>
      </c>
    </row>
    <row r="4570" spans="2:12" x14ac:dyDescent="0.25">
      <c r="B4570" s="2">
        <v>1298664008</v>
      </c>
      <c r="C4570" s="2">
        <v>1468101639</v>
      </c>
      <c r="D4570" s="2">
        <v>4394700391</v>
      </c>
      <c r="E4570" s="4" t="str">
        <f>INDEX(Sheet3!B:B,MATCH(Sheet1!B4570,Sheet3!C:C,0))</f>
        <v>엘앤씨바이오</v>
      </c>
      <c r="F4570" s="4" t="str">
        <f>INDEX(Sheet3!B:B,MATCH(Sheet1!C4570,Sheet3!C:C,0))</f>
        <v>주식회사 메디펄스</v>
      </c>
      <c r="G4570" s="4" t="str">
        <f>INDEX(Sheet3!B:B,MATCH(Sheet1!D4570,Sheet3!C:C,0))</f>
        <v>제이디메디텍</v>
      </c>
      <c r="H4570">
        <f>COUNTIF(Sheet3!C:C,Sheet1!B4570)</f>
        <v>1</v>
      </c>
      <c r="I4570">
        <f>COUNTIF(Sheet3!$C:$C,Sheet1!C4570)</f>
        <v>1</v>
      </c>
      <c r="J4570">
        <f>COUNTIF(Sheet3!$C:$C,Sheet1!D4570)</f>
        <v>1</v>
      </c>
      <c r="L4570" t="str">
        <f t="shared" si="71"/>
        <v xml:space="preserve">            ('129-86-64008', '146-81-01639', '439-47-00391'),</v>
      </c>
    </row>
    <row r="4571" spans="2:12" x14ac:dyDescent="0.25">
      <c r="B4571" s="2">
        <v>1298664008</v>
      </c>
      <c r="C4571" s="2">
        <v>1468101639</v>
      </c>
      <c r="D4571" s="2">
        <v>4423100741</v>
      </c>
      <c r="E4571" s="4" t="str">
        <f>INDEX(Sheet3!B:B,MATCH(Sheet1!B4571,Sheet3!C:C,0))</f>
        <v>엘앤씨바이오</v>
      </c>
      <c r="F4571" s="4" t="str">
        <f>INDEX(Sheet3!B:B,MATCH(Sheet1!C4571,Sheet3!C:C,0))</f>
        <v>주식회사 메디펄스</v>
      </c>
      <c r="G4571" s="4" t="str">
        <f>INDEX(Sheet3!B:B,MATCH(Sheet1!D4571,Sheet3!C:C,0))</f>
        <v>제이케이</v>
      </c>
      <c r="H4571">
        <f>COUNTIF(Sheet3!C:C,Sheet1!B4571)</f>
        <v>1</v>
      </c>
      <c r="I4571">
        <f>COUNTIF(Sheet3!$C:$C,Sheet1!C4571)</f>
        <v>1</v>
      </c>
      <c r="J4571">
        <f>COUNTIF(Sheet3!$C:$C,Sheet1!D4571)</f>
        <v>1</v>
      </c>
      <c r="L4571" t="str">
        <f t="shared" si="71"/>
        <v xml:space="preserve">            ('129-86-64008', '146-81-01639', '442-31-00741'),</v>
      </c>
    </row>
    <row r="4572" spans="2:12" x14ac:dyDescent="0.25">
      <c r="B4572" s="2">
        <v>1298664008</v>
      </c>
      <c r="C4572" s="2">
        <v>1468101639</v>
      </c>
      <c r="D4572" s="2">
        <v>4431601736</v>
      </c>
      <c r="E4572" s="4" t="str">
        <f>INDEX(Sheet3!B:B,MATCH(Sheet1!B4572,Sheet3!C:C,0))</f>
        <v>엘앤씨바이오</v>
      </c>
      <c r="F4572" s="4" t="str">
        <f>INDEX(Sheet3!B:B,MATCH(Sheet1!C4572,Sheet3!C:C,0))</f>
        <v>주식회사 메디펄스</v>
      </c>
      <c r="G4572" s="4" t="str">
        <f>INDEX(Sheet3!B:B,MATCH(Sheet1!D4572,Sheet3!C:C,0))</f>
        <v>우리JJ</v>
      </c>
      <c r="H4572">
        <f>COUNTIF(Sheet3!C:C,Sheet1!B4572)</f>
        <v>1</v>
      </c>
      <c r="I4572">
        <f>COUNTIF(Sheet3!$C:$C,Sheet1!C4572)</f>
        <v>1</v>
      </c>
      <c r="J4572">
        <f>COUNTIF(Sheet3!$C:$C,Sheet1!D4572)</f>
        <v>1</v>
      </c>
      <c r="L4572" t="str">
        <f t="shared" si="71"/>
        <v xml:space="preserve">            ('129-86-64008', '146-81-01639', '443-16-01736'),</v>
      </c>
    </row>
    <row r="4573" spans="2:12" x14ac:dyDescent="0.25">
      <c r="B4573" s="2">
        <v>1298664008</v>
      </c>
      <c r="C4573" s="2">
        <v>1468101639</v>
      </c>
      <c r="D4573" s="2">
        <v>4433901303</v>
      </c>
      <c r="E4573" s="4" t="str">
        <f>INDEX(Sheet3!B:B,MATCH(Sheet1!B4573,Sheet3!C:C,0))</f>
        <v>엘앤씨바이오</v>
      </c>
      <c r="F4573" s="4" t="str">
        <f>INDEX(Sheet3!B:B,MATCH(Sheet1!C4573,Sheet3!C:C,0))</f>
        <v>주식회사 메디펄스</v>
      </c>
      <c r="G4573" s="4" t="str">
        <f>INDEX(Sheet3!B:B,MATCH(Sheet1!D4573,Sheet3!C:C,0))</f>
        <v>메디플러스</v>
      </c>
      <c r="H4573">
        <f>COUNTIF(Sheet3!C:C,Sheet1!B4573)</f>
        <v>1</v>
      </c>
      <c r="I4573">
        <f>COUNTIF(Sheet3!$C:$C,Sheet1!C4573)</f>
        <v>1</v>
      </c>
      <c r="J4573">
        <f>COUNTIF(Sheet3!$C:$C,Sheet1!D4573)</f>
        <v>1</v>
      </c>
      <c r="L4573" t="str">
        <f t="shared" si="71"/>
        <v xml:space="preserve">            ('129-86-64008', '146-81-01639', '443-39-01303'),</v>
      </c>
    </row>
    <row r="4574" spans="2:12" x14ac:dyDescent="0.25">
      <c r="B4574" s="2">
        <v>1298664008</v>
      </c>
      <c r="C4574" s="2">
        <v>1468101639</v>
      </c>
      <c r="D4574" s="2">
        <v>4481002780</v>
      </c>
      <c r="E4574" s="4" t="str">
        <f>INDEX(Sheet3!B:B,MATCH(Sheet1!B4574,Sheet3!C:C,0))</f>
        <v>엘앤씨바이오</v>
      </c>
      <c r="F4574" s="4" t="str">
        <f>INDEX(Sheet3!B:B,MATCH(Sheet1!C4574,Sheet3!C:C,0))</f>
        <v>주식회사 메디펄스</v>
      </c>
      <c r="G4574" s="4" t="str">
        <f>INDEX(Sheet3!B:B,MATCH(Sheet1!D4574,Sheet3!C:C,0))</f>
        <v>두바이에스</v>
      </c>
      <c r="H4574">
        <f>COUNTIF(Sheet3!C:C,Sheet1!B4574)</f>
        <v>1</v>
      </c>
      <c r="I4574">
        <f>COUNTIF(Sheet3!$C:$C,Sheet1!C4574)</f>
        <v>1</v>
      </c>
      <c r="J4574">
        <f>COUNTIF(Sheet3!$C:$C,Sheet1!D4574)</f>
        <v>1</v>
      </c>
      <c r="L4574" t="str">
        <f t="shared" si="71"/>
        <v xml:space="preserve">            ('129-86-64008', '146-81-01639', '448-10-02780'),</v>
      </c>
    </row>
    <row r="4575" spans="2:12" x14ac:dyDescent="0.25">
      <c r="B4575" s="2">
        <v>1298664008</v>
      </c>
      <c r="C4575" s="2">
        <v>1468101639</v>
      </c>
      <c r="D4575" s="2">
        <v>4502302105</v>
      </c>
      <c r="E4575" s="4" t="str">
        <f>INDEX(Sheet3!B:B,MATCH(Sheet1!B4575,Sheet3!C:C,0))</f>
        <v>엘앤씨바이오</v>
      </c>
      <c r="F4575" s="4" t="str">
        <f>INDEX(Sheet3!B:B,MATCH(Sheet1!C4575,Sheet3!C:C,0))</f>
        <v>주식회사 메디펄스</v>
      </c>
      <c r="G4575" s="4" t="str">
        <f>INDEX(Sheet3!B:B,MATCH(Sheet1!D4575,Sheet3!C:C,0))</f>
        <v>BK팜</v>
      </c>
      <c r="H4575">
        <f>COUNTIF(Sheet3!C:C,Sheet1!B4575)</f>
        <v>1</v>
      </c>
      <c r="I4575">
        <f>COUNTIF(Sheet3!$C:$C,Sheet1!C4575)</f>
        <v>1</v>
      </c>
      <c r="J4575">
        <f>COUNTIF(Sheet3!$C:$C,Sheet1!D4575)</f>
        <v>1</v>
      </c>
      <c r="L4575" t="str">
        <f t="shared" si="71"/>
        <v xml:space="preserve">            ('129-86-64008', '146-81-01639', '450-23-02105'),</v>
      </c>
    </row>
    <row r="4576" spans="2:12" x14ac:dyDescent="0.25">
      <c r="B4576" s="2">
        <v>1298664008</v>
      </c>
      <c r="C4576" s="2">
        <v>1468101639</v>
      </c>
      <c r="D4576" s="2">
        <v>4521802145</v>
      </c>
      <c r="E4576" s="4" t="str">
        <f>INDEX(Sheet3!B:B,MATCH(Sheet1!B4576,Sheet3!C:C,0))</f>
        <v>엘앤씨바이오</v>
      </c>
      <c r="F4576" s="4" t="str">
        <f>INDEX(Sheet3!B:B,MATCH(Sheet1!C4576,Sheet3!C:C,0))</f>
        <v>주식회사 메디펄스</v>
      </c>
      <c r="G4576" s="4" t="str">
        <f>INDEX(Sheet3!B:B,MATCH(Sheet1!D4576,Sheet3!C:C,0))</f>
        <v>레드펄스</v>
      </c>
      <c r="H4576">
        <f>COUNTIF(Sheet3!C:C,Sheet1!B4576)</f>
        <v>1</v>
      </c>
      <c r="I4576">
        <f>COUNTIF(Sheet3!$C:$C,Sheet1!C4576)</f>
        <v>1</v>
      </c>
      <c r="J4576">
        <f>COUNTIF(Sheet3!$C:$C,Sheet1!D4576)</f>
        <v>1</v>
      </c>
      <c r="L4576" t="str">
        <f t="shared" si="71"/>
        <v xml:space="preserve">            ('129-86-64008', '146-81-01639', '452-18-02145'),</v>
      </c>
    </row>
    <row r="4577" spans="2:12" x14ac:dyDescent="0.25">
      <c r="B4577" s="2">
        <v>1298664008</v>
      </c>
      <c r="C4577" s="2">
        <v>1468101639</v>
      </c>
      <c r="D4577" s="2">
        <v>4535600477</v>
      </c>
      <c r="E4577" s="4" t="str">
        <f>INDEX(Sheet3!B:B,MATCH(Sheet1!B4577,Sheet3!C:C,0))</f>
        <v>엘앤씨바이오</v>
      </c>
      <c r="F4577" s="4" t="str">
        <f>INDEX(Sheet3!B:B,MATCH(Sheet1!C4577,Sheet3!C:C,0))</f>
        <v>주식회사 메디펄스</v>
      </c>
      <c r="G4577" s="4" t="str">
        <f>INDEX(Sheet3!B:B,MATCH(Sheet1!D4577,Sheet3!C:C,0))</f>
        <v>시몬</v>
      </c>
      <c r="H4577">
        <f>COUNTIF(Sheet3!C:C,Sheet1!B4577)</f>
        <v>1</v>
      </c>
      <c r="I4577">
        <f>COUNTIF(Sheet3!$C:$C,Sheet1!C4577)</f>
        <v>1</v>
      </c>
      <c r="J4577">
        <f>COUNTIF(Sheet3!$C:$C,Sheet1!D4577)</f>
        <v>1</v>
      </c>
      <c r="L4577" t="str">
        <f t="shared" si="71"/>
        <v xml:space="preserve">            ('129-86-64008', '146-81-01639', '453-56-00477'),</v>
      </c>
    </row>
    <row r="4578" spans="2:12" x14ac:dyDescent="0.25">
      <c r="B4578" s="2">
        <v>1298664008</v>
      </c>
      <c r="C4578" s="2">
        <v>1468101639</v>
      </c>
      <c r="D4578" s="2">
        <v>4550202181</v>
      </c>
      <c r="E4578" s="4" t="str">
        <f>INDEX(Sheet3!B:B,MATCH(Sheet1!B4578,Sheet3!C:C,0))</f>
        <v>엘앤씨바이오</v>
      </c>
      <c r="F4578" s="4" t="str">
        <f>INDEX(Sheet3!B:B,MATCH(Sheet1!C4578,Sheet3!C:C,0))</f>
        <v>주식회사 메디펄스</v>
      </c>
      <c r="G4578" s="4" t="str">
        <f>INDEX(Sheet3!B:B,MATCH(Sheet1!D4578,Sheet3!C:C,0))</f>
        <v>보보</v>
      </c>
      <c r="H4578">
        <f>COUNTIF(Sheet3!C:C,Sheet1!B4578)</f>
        <v>1</v>
      </c>
      <c r="I4578">
        <f>COUNTIF(Sheet3!$C:$C,Sheet1!C4578)</f>
        <v>1</v>
      </c>
      <c r="J4578">
        <f>COUNTIF(Sheet3!$C:$C,Sheet1!D4578)</f>
        <v>1</v>
      </c>
      <c r="L4578" t="str">
        <f t="shared" si="71"/>
        <v xml:space="preserve">            ('129-86-64008', '146-81-01639', '455-02-02181'),</v>
      </c>
    </row>
    <row r="4579" spans="2:12" x14ac:dyDescent="0.25">
      <c r="B4579" s="2">
        <v>1298664008</v>
      </c>
      <c r="C4579" s="2">
        <v>1468101639</v>
      </c>
      <c r="D4579" s="2">
        <v>4613401500</v>
      </c>
      <c r="E4579" s="4" t="str">
        <f>INDEX(Sheet3!B:B,MATCH(Sheet1!B4579,Sheet3!C:C,0))</f>
        <v>엘앤씨바이오</v>
      </c>
      <c r="F4579" s="4" t="str">
        <f>INDEX(Sheet3!B:B,MATCH(Sheet1!C4579,Sheet3!C:C,0))</f>
        <v>주식회사 메디펄스</v>
      </c>
      <c r="G4579" s="4" t="str">
        <f>INDEX(Sheet3!B:B,MATCH(Sheet1!D4579,Sheet3!C:C,0))</f>
        <v>현성pharm</v>
      </c>
      <c r="H4579">
        <f>COUNTIF(Sheet3!C:C,Sheet1!B4579)</f>
        <v>1</v>
      </c>
      <c r="I4579">
        <f>COUNTIF(Sheet3!$C:$C,Sheet1!C4579)</f>
        <v>1</v>
      </c>
      <c r="J4579">
        <f>COUNTIF(Sheet3!$C:$C,Sheet1!D4579)</f>
        <v>1</v>
      </c>
      <c r="L4579" t="str">
        <f t="shared" si="71"/>
        <v xml:space="preserve">            ('129-86-64008', '146-81-01639', '461-34-01500'),</v>
      </c>
    </row>
    <row r="4580" spans="2:12" x14ac:dyDescent="0.25">
      <c r="B4580" s="2">
        <v>1298664008</v>
      </c>
      <c r="C4580" s="2">
        <v>1468101639</v>
      </c>
      <c r="D4580" s="2">
        <v>4623701431</v>
      </c>
      <c r="E4580" s="4" t="str">
        <f>INDEX(Sheet3!B:B,MATCH(Sheet1!B4580,Sheet3!C:C,0))</f>
        <v>엘앤씨바이오</v>
      </c>
      <c r="F4580" s="4" t="str">
        <f>INDEX(Sheet3!B:B,MATCH(Sheet1!C4580,Sheet3!C:C,0))</f>
        <v>주식회사 메디펄스</v>
      </c>
      <c r="G4580" s="4" t="str">
        <f>INDEX(Sheet3!B:B,MATCH(Sheet1!D4580,Sheet3!C:C,0))</f>
        <v>세아팜</v>
      </c>
      <c r="H4580">
        <f>COUNTIF(Sheet3!C:C,Sheet1!B4580)</f>
        <v>1</v>
      </c>
      <c r="I4580">
        <f>COUNTIF(Sheet3!$C:$C,Sheet1!C4580)</f>
        <v>1</v>
      </c>
      <c r="J4580">
        <f>COUNTIF(Sheet3!$C:$C,Sheet1!D4580)</f>
        <v>1</v>
      </c>
      <c r="L4580" t="str">
        <f t="shared" si="71"/>
        <v xml:space="preserve">            ('129-86-64008', '146-81-01639', '462-37-01431'),</v>
      </c>
    </row>
    <row r="4581" spans="2:12" x14ac:dyDescent="0.25">
      <c r="B4581" s="2">
        <v>1298664008</v>
      </c>
      <c r="C4581" s="2">
        <v>1468101639</v>
      </c>
      <c r="D4581" s="2">
        <v>4644401056</v>
      </c>
      <c r="E4581" s="4" t="str">
        <f>INDEX(Sheet3!B:B,MATCH(Sheet1!B4581,Sheet3!C:C,0))</f>
        <v>엘앤씨바이오</v>
      </c>
      <c r="F4581" s="4" t="str">
        <f>INDEX(Sheet3!B:B,MATCH(Sheet1!C4581,Sheet3!C:C,0))</f>
        <v>주식회사 메디펄스</v>
      </c>
      <c r="G4581" s="4" t="str">
        <f>INDEX(Sheet3!B:B,MATCH(Sheet1!D4581,Sheet3!C:C,0))</f>
        <v>메디핏코리아</v>
      </c>
      <c r="H4581">
        <f>COUNTIF(Sheet3!C:C,Sheet1!B4581)</f>
        <v>1</v>
      </c>
      <c r="I4581">
        <f>COUNTIF(Sheet3!$C:$C,Sheet1!C4581)</f>
        <v>1</v>
      </c>
      <c r="J4581">
        <f>COUNTIF(Sheet3!$C:$C,Sheet1!D4581)</f>
        <v>1</v>
      </c>
      <c r="L4581" t="str">
        <f t="shared" si="71"/>
        <v xml:space="preserve">            ('129-86-64008', '146-81-01639', '464-44-01056'),</v>
      </c>
    </row>
    <row r="4582" spans="2:12" x14ac:dyDescent="0.25">
      <c r="B4582" s="2">
        <v>1298664008</v>
      </c>
      <c r="C4582" s="2">
        <v>1468101639</v>
      </c>
      <c r="D4582" s="2">
        <v>4703301545</v>
      </c>
      <c r="E4582" s="4" t="str">
        <f>INDEX(Sheet3!B:B,MATCH(Sheet1!B4582,Sheet3!C:C,0))</f>
        <v>엘앤씨바이오</v>
      </c>
      <c r="F4582" s="4" t="str">
        <f>INDEX(Sheet3!B:B,MATCH(Sheet1!C4582,Sheet3!C:C,0))</f>
        <v>주식회사 메디펄스</v>
      </c>
      <c r="G4582" s="4" t="str">
        <f>INDEX(Sheet3!B:B,MATCH(Sheet1!D4582,Sheet3!C:C,0))</f>
        <v>에스팜</v>
      </c>
      <c r="H4582">
        <f>COUNTIF(Sheet3!C:C,Sheet1!B4582)</f>
        <v>1</v>
      </c>
      <c r="I4582">
        <f>COUNTIF(Sheet3!$C:$C,Sheet1!C4582)</f>
        <v>1</v>
      </c>
      <c r="J4582">
        <f>COUNTIF(Sheet3!$C:$C,Sheet1!D4582)</f>
        <v>1</v>
      </c>
      <c r="L4582" t="str">
        <f t="shared" si="71"/>
        <v xml:space="preserve">            ('129-86-64008', '146-81-01639', '470-33-01545'),</v>
      </c>
    </row>
    <row r="4583" spans="2:12" x14ac:dyDescent="0.25">
      <c r="B4583" s="2">
        <v>1298664008</v>
      </c>
      <c r="C4583" s="2">
        <v>1468101639</v>
      </c>
      <c r="D4583" s="2">
        <v>4782300764</v>
      </c>
      <c r="E4583" s="4" t="str">
        <f>INDEX(Sheet3!B:B,MATCH(Sheet1!B4583,Sheet3!C:C,0))</f>
        <v>엘앤씨바이오</v>
      </c>
      <c r="F4583" s="4" t="str">
        <f>INDEX(Sheet3!B:B,MATCH(Sheet1!C4583,Sheet3!C:C,0))</f>
        <v>주식회사 메디펄스</v>
      </c>
      <c r="G4583" s="4" t="str">
        <f>INDEX(Sheet3!B:B,MATCH(Sheet1!D4583,Sheet3!C:C,0))</f>
        <v>기주헬스앤라이프</v>
      </c>
      <c r="H4583">
        <f>COUNTIF(Sheet3!C:C,Sheet1!B4583)</f>
        <v>1</v>
      </c>
      <c r="I4583">
        <f>COUNTIF(Sheet3!$C:$C,Sheet1!C4583)</f>
        <v>1</v>
      </c>
      <c r="J4583">
        <f>COUNTIF(Sheet3!$C:$C,Sheet1!D4583)</f>
        <v>1</v>
      </c>
      <c r="L4583" t="str">
        <f t="shared" si="71"/>
        <v xml:space="preserve">            ('129-86-64008', '146-81-01639', '478-23-00764'),</v>
      </c>
    </row>
    <row r="4584" spans="2:12" x14ac:dyDescent="0.25">
      <c r="B4584" s="2">
        <v>1298664008</v>
      </c>
      <c r="C4584" s="2">
        <v>1468101639</v>
      </c>
      <c r="D4584" s="2">
        <v>4787500346</v>
      </c>
      <c r="E4584" s="4" t="str">
        <f>INDEX(Sheet3!B:B,MATCH(Sheet1!B4584,Sheet3!C:C,0))</f>
        <v>엘앤씨바이오</v>
      </c>
      <c r="F4584" s="4" t="str">
        <f>INDEX(Sheet3!B:B,MATCH(Sheet1!C4584,Sheet3!C:C,0))</f>
        <v>주식회사 메디펄스</v>
      </c>
      <c r="G4584" s="4" t="str">
        <f>INDEX(Sheet3!B:B,MATCH(Sheet1!D4584,Sheet3!C:C,0))</f>
        <v>와이앤에스메디컬</v>
      </c>
      <c r="H4584">
        <f>COUNTIF(Sheet3!C:C,Sheet1!B4584)</f>
        <v>1</v>
      </c>
      <c r="I4584">
        <f>COUNTIF(Sheet3!$C:$C,Sheet1!C4584)</f>
        <v>1</v>
      </c>
      <c r="J4584">
        <f>COUNTIF(Sheet3!$C:$C,Sheet1!D4584)</f>
        <v>1</v>
      </c>
      <c r="L4584" t="str">
        <f t="shared" si="71"/>
        <v xml:space="preserve">            ('129-86-64008', '146-81-01639', '478-75-00346'),</v>
      </c>
    </row>
    <row r="4585" spans="2:12" x14ac:dyDescent="0.25">
      <c r="B4585" s="2">
        <v>1298664008</v>
      </c>
      <c r="C4585" s="2">
        <v>1468101639</v>
      </c>
      <c r="D4585" s="2">
        <v>4823801316</v>
      </c>
      <c r="E4585" s="4" t="str">
        <f>INDEX(Sheet3!B:B,MATCH(Sheet1!B4585,Sheet3!C:C,0))</f>
        <v>엘앤씨바이오</v>
      </c>
      <c r="F4585" s="4" t="str">
        <f>INDEX(Sheet3!B:B,MATCH(Sheet1!C4585,Sheet3!C:C,0))</f>
        <v>주식회사 메디펄스</v>
      </c>
      <c r="G4585" s="4" t="str">
        <f>INDEX(Sheet3!B:B,MATCH(Sheet1!D4585,Sheet3!C:C,0))</f>
        <v>와이제이팜</v>
      </c>
      <c r="H4585">
        <f>COUNTIF(Sheet3!C:C,Sheet1!B4585)</f>
        <v>1</v>
      </c>
      <c r="I4585">
        <f>COUNTIF(Sheet3!$C:$C,Sheet1!C4585)</f>
        <v>1</v>
      </c>
      <c r="J4585">
        <f>COUNTIF(Sheet3!$C:$C,Sheet1!D4585)</f>
        <v>1</v>
      </c>
      <c r="L4585" t="str">
        <f t="shared" si="71"/>
        <v xml:space="preserve">            ('129-86-64008', '146-81-01639', '482-38-01316'),</v>
      </c>
    </row>
    <row r="4586" spans="2:12" x14ac:dyDescent="0.25">
      <c r="B4586" s="2">
        <v>1298664008</v>
      </c>
      <c r="C4586" s="2">
        <v>1468101639</v>
      </c>
      <c r="D4586" s="2">
        <v>4853400981</v>
      </c>
      <c r="E4586" s="4" t="str">
        <f>INDEX(Sheet3!B:B,MATCH(Sheet1!B4586,Sheet3!C:C,0))</f>
        <v>엘앤씨바이오</v>
      </c>
      <c r="F4586" s="4" t="str">
        <f>INDEX(Sheet3!B:B,MATCH(Sheet1!C4586,Sheet3!C:C,0))</f>
        <v>주식회사 메디펄스</v>
      </c>
      <c r="G4586" s="4" t="str">
        <f>INDEX(Sheet3!B:B,MATCH(Sheet1!D4586,Sheet3!C:C,0))</f>
        <v>새롬팜</v>
      </c>
      <c r="H4586">
        <f>COUNTIF(Sheet3!C:C,Sheet1!B4586)</f>
        <v>1</v>
      </c>
      <c r="I4586">
        <f>COUNTIF(Sheet3!$C:$C,Sheet1!C4586)</f>
        <v>1</v>
      </c>
      <c r="J4586">
        <f>COUNTIF(Sheet3!$C:$C,Sheet1!D4586)</f>
        <v>1</v>
      </c>
      <c r="L4586" t="str">
        <f t="shared" si="71"/>
        <v xml:space="preserve">            ('129-86-64008', '146-81-01639', '485-34-00981'),</v>
      </c>
    </row>
    <row r="4587" spans="2:12" x14ac:dyDescent="0.25">
      <c r="B4587" s="2">
        <v>1298664008</v>
      </c>
      <c r="C4587" s="2">
        <v>1468101639</v>
      </c>
      <c r="D4587" s="2">
        <v>4878602117</v>
      </c>
      <c r="E4587" s="4" t="str">
        <f>INDEX(Sheet3!B:B,MATCH(Sheet1!B4587,Sheet3!C:C,0))</f>
        <v>엘앤씨바이오</v>
      </c>
      <c r="F4587" s="4" t="str">
        <f>INDEX(Sheet3!B:B,MATCH(Sheet1!C4587,Sheet3!C:C,0))</f>
        <v>주식회사 메디펄스</v>
      </c>
      <c r="G4587" s="4" t="str">
        <f>INDEX(Sheet3!B:B,MATCH(Sheet1!D4587,Sheet3!C:C,0))</f>
        <v>티씨컨설팅</v>
      </c>
      <c r="H4587">
        <f>COUNTIF(Sheet3!C:C,Sheet1!B4587)</f>
        <v>1</v>
      </c>
      <c r="I4587">
        <f>COUNTIF(Sheet3!$C:$C,Sheet1!C4587)</f>
        <v>1</v>
      </c>
      <c r="J4587">
        <f>COUNTIF(Sheet3!$C:$C,Sheet1!D4587)</f>
        <v>1</v>
      </c>
      <c r="L4587" t="str">
        <f t="shared" si="71"/>
        <v xml:space="preserve">            ('129-86-64008', '146-81-01639', '487-86-02117'),</v>
      </c>
    </row>
    <row r="4588" spans="2:12" x14ac:dyDescent="0.25">
      <c r="B4588" s="2">
        <v>1298664008</v>
      </c>
      <c r="C4588" s="2">
        <v>1468101639</v>
      </c>
      <c r="D4588" s="2">
        <v>4895500784</v>
      </c>
      <c r="E4588" s="4" t="str">
        <f>INDEX(Sheet3!B:B,MATCH(Sheet1!B4588,Sheet3!C:C,0))</f>
        <v>엘앤씨바이오</v>
      </c>
      <c r="F4588" s="4" t="str">
        <f>INDEX(Sheet3!B:B,MATCH(Sheet1!C4588,Sheet3!C:C,0))</f>
        <v>주식회사 메디펄스</v>
      </c>
      <c r="G4588" s="4" t="str">
        <f>INDEX(Sheet3!B:B,MATCH(Sheet1!D4588,Sheet3!C:C,0))</f>
        <v>시선</v>
      </c>
      <c r="H4588">
        <f>COUNTIF(Sheet3!C:C,Sheet1!B4588)</f>
        <v>1</v>
      </c>
      <c r="I4588">
        <f>COUNTIF(Sheet3!$C:$C,Sheet1!C4588)</f>
        <v>1</v>
      </c>
      <c r="J4588">
        <f>COUNTIF(Sheet3!$C:$C,Sheet1!D4588)</f>
        <v>1</v>
      </c>
      <c r="L4588" t="str">
        <f t="shared" si="71"/>
        <v xml:space="preserve">            ('129-86-64008', '146-81-01639', '489-55-00784'),</v>
      </c>
    </row>
    <row r="4589" spans="2:12" x14ac:dyDescent="0.25">
      <c r="B4589" s="2">
        <v>1298664008</v>
      </c>
      <c r="C4589" s="2">
        <v>1468101639</v>
      </c>
      <c r="D4589" s="2">
        <v>4920202744</v>
      </c>
      <c r="E4589" s="4" t="str">
        <f>INDEX(Sheet3!B:B,MATCH(Sheet1!B4589,Sheet3!C:C,0))</f>
        <v>엘앤씨바이오</v>
      </c>
      <c r="F4589" s="4" t="str">
        <f>INDEX(Sheet3!B:B,MATCH(Sheet1!C4589,Sheet3!C:C,0))</f>
        <v>주식회사 메디펄스</v>
      </c>
      <c r="G4589" s="4" t="str">
        <f>INDEX(Sheet3!B:B,MATCH(Sheet1!D4589,Sheet3!C:C,0))</f>
        <v>준메디팜</v>
      </c>
      <c r="H4589">
        <f>COUNTIF(Sheet3!C:C,Sheet1!B4589)</f>
        <v>1</v>
      </c>
      <c r="I4589">
        <f>COUNTIF(Sheet3!$C:$C,Sheet1!C4589)</f>
        <v>1</v>
      </c>
      <c r="J4589">
        <f>COUNTIF(Sheet3!$C:$C,Sheet1!D4589)</f>
        <v>1</v>
      </c>
      <c r="L4589" t="str">
        <f t="shared" si="71"/>
        <v xml:space="preserve">            ('129-86-64008', '146-81-01639', '492-02-02744'),</v>
      </c>
    </row>
    <row r="4590" spans="2:12" x14ac:dyDescent="0.25">
      <c r="B4590" s="2">
        <v>1298664008</v>
      </c>
      <c r="C4590" s="2">
        <v>1468101639</v>
      </c>
      <c r="D4590" s="2">
        <v>4933301233</v>
      </c>
      <c r="E4590" s="4" t="str">
        <f>INDEX(Sheet3!B:B,MATCH(Sheet1!B4590,Sheet3!C:C,0))</f>
        <v>엘앤씨바이오</v>
      </c>
      <c r="F4590" s="4" t="str">
        <f>INDEX(Sheet3!B:B,MATCH(Sheet1!C4590,Sheet3!C:C,0))</f>
        <v>주식회사 메디펄스</v>
      </c>
      <c r="G4590" s="4" t="str">
        <f>INDEX(Sheet3!B:B,MATCH(Sheet1!D4590,Sheet3!C:C,0))</f>
        <v>케이에스케이메디칼</v>
      </c>
      <c r="H4590">
        <f>COUNTIF(Sheet3!C:C,Sheet1!B4590)</f>
        <v>1</v>
      </c>
      <c r="I4590">
        <f>COUNTIF(Sheet3!$C:$C,Sheet1!C4590)</f>
        <v>1</v>
      </c>
      <c r="J4590">
        <f>COUNTIF(Sheet3!$C:$C,Sheet1!D4590)</f>
        <v>1</v>
      </c>
      <c r="L4590" t="str">
        <f t="shared" si="71"/>
        <v xml:space="preserve">            ('129-86-64008', '146-81-01639', '493-33-01233'),</v>
      </c>
    </row>
    <row r="4591" spans="2:12" x14ac:dyDescent="0.25">
      <c r="B4591" s="2">
        <v>1298664008</v>
      </c>
      <c r="C4591" s="2">
        <v>1468101639</v>
      </c>
      <c r="D4591" s="2">
        <v>4966200397</v>
      </c>
      <c r="E4591" s="4" t="str">
        <f>INDEX(Sheet3!B:B,MATCH(Sheet1!B4591,Sheet3!C:C,0))</f>
        <v>엘앤씨바이오</v>
      </c>
      <c r="F4591" s="4" t="str">
        <f>INDEX(Sheet3!B:B,MATCH(Sheet1!C4591,Sheet3!C:C,0))</f>
        <v>주식회사 메디펄스</v>
      </c>
      <c r="G4591" s="4" t="str">
        <f>INDEX(Sheet3!B:B,MATCH(Sheet1!D4591,Sheet3!C:C,0))</f>
        <v>무브</v>
      </c>
      <c r="H4591">
        <f>COUNTIF(Sheet3!C:C,Sheet1!B4591)</f>
        <v>1</v>
      </c>
      <c r="I4591">
        <f>COUNTIF(Sheet3!$C:$C,Sheet1!C4591)</f>
        <v>1</v>
      </c>
      <c r="J4591">
        <f>COUNTIF(Sheet3!$C:$C,Sheet1!D4591)</f>
        <v>1</v>
      </c>
      <c r="L4591" t="str">
        <f t="shared" si="71"/>
        <v xml:space="preserve">            ('129-86-64008', '146-81-01639', '496-62-00397'),</v>
      </c>
    </row>
    <row r="4592" spans="2:12" x14ac:dyDescent="0.25">
      <c r="B4592" s="2">
        <v>1298664008</v>
      </c>
      <c r="C4592" s="2">
        <v>1468101639</v>
      </c>
      <c r="D4592" s="2">
        <v>4980103540</v>
      </c>
      <c r="E4592" s="4" t="str">
        <f>INDEX(Sheet3!B:B,MATCH(Sheet1!B4592,Sheet3!C:C,0))</f>
        <v>엘앤씨바이오</v>
      </c>
      <c r="F4592" s="4" t="str">
        <f>INDEX(Sheet3!B:B,MATCH(Sheet1!C4592,Sheet3!C:C,0))</f>
        <v>주식회사 메디펄스</v>
      </c>
      <c r="G4592" s="4" t="str">
        <f>INDEX(Sheet3!B:B,MATCH(Sheet1!D4592,Sheet3!C:C,0))</f>
        <v>에이치앤엘메디컬</v>
      </c>
      <c r="H4592">
        <f>COUNTIF(Sheet3!C:C,Sheet1!B4592)</f>
        <v>1</v>
      </c>
      <c r="I4592">
        <f>COUNTIF(Sheet3!$C:$C,Sheet1!C4592)</f>
        <v>1</v>
      </c>
      <c r="J4592">
        <f>COUNTIF(Sheet3!$C:$C,Sheet1!D4592)</f>
        <v>1</v>
      </c>
      <c r="L4592" t="str">
        <f t="shared" si="71"/>
        <v xml:space="preserve">            ('129-86-64008', '146-81-01639', '498-01-03540'),</v>
      </c>
    </row>
    <row r="4593" spans="2:12" x14ac:dyDescent="0.25">
      <c r="B4593" s="2">
        <v>1298664008</v>
      </c>
      <c r="C4593" s="2">
        <v>1468101639</v>
      </c>
      <c r="D4593" s="2">
        <v>4990903082</v>
      </c>
      <c r="E4593" s="4" t="str">
        <f>INDEX(Sheet3!B:B,MATCH(Sheet1!B4593,Sheet3!C:C,0))</f>
        <v>엘앤씨바이오</v>
      </c>
      <c r="F4593" s="4" t="str">
        <f>INDEX(Sheet3!B:B,MATCH(Sheet1!C4593,Sheet3!C:C,0))</f>
        <v>주식회사 메디펄스</v>
      </c>
      <c r="G4593" s="4" t="str">
        <f>INDEX(Sheet3!B:B,MATCH(Sheet1!D4593,Sheet3!C:C,0))</f>
        <v>바이오인사이드</v>
      </c>
      <c r="H4593">
        <f>COUNTIF(Sheet3!C:C,Sheet1!B4593)</f>
        <v>1</v>
      </c>
      <c r="I4593">
        <f>COUNTIF(Sheet3!$C:$C,Sheet1!C4593)</f>
        <v>1</v>
      </c>
      <c r="J4593">
        <f>COUNTIF(Sheet3!$C:$C,Sheet1!D4593)</f>
        <v>1</v>
      </c>
      <c r="L4593" t="str">
        <f t="shared" si="71"/>
        <v xml:space="preserve">            ('129-86-64008', '146-81-01639', '499-09-03082'),</v>
      </c>
    </row>
    <row r="4594" spans="2:12" x14ac:dyDescent="0.25">
      <c r="B4594" s="2">
        <v>1298664008</v>
      </c>
      <c r="C4594" s="2">
        <v>1468101639</v>
      </c>
      <c r="D4594" s="2">
        <v>5014500708</v>
      </c>
      <c r="E4594" s="4" t="str">
        <f>INDEX(Sheet3!B:B,MATCH(Sheet1!B4594,Sheet3!C:C,0))</f>
        <v>엘앤씨바이오</v>
      </c>
      <c r="F4594" s="4" t="str">
        <f>INDEX(Sheet3!B:B,MATCH(Sheet1!C4594,Sheet3!C:C,0))</f>
        <v>주식회사 메디펄스</v>
      </c>
      <c r="G4594" s="4" t="str">
        <f>INDEX(Sheet3!B:B,MATCH(Sheet1!D4594,Sheet3!C:C,0))</f>
        <v>에이치메디컬</v>
      </c>
      <c r="H4594">
        <f>COUNTIF(Sheet3!C:C,Sheet1!B4594)</f>
        <v>1</v>
      </c>
      <c r="I4594">
        <f>COUNTIF(Sheet3!$C:$C,Sheet1!C4594)</f>
        <v>1</v>
      </c>
      <c r="J4594">
        <f>COUNTIF(Sheet3!$C:$C,Sheet1!D4594)</f>
        <v>1</v>
      </c>
      <c r="L4594" t="str">
        <f t="shared" si="71"/>
        <v xml:space="preserve">            ('129-86-64008', '146-81-01639', '501-45-00708'),</v>
      </c>
    </row>
    <row r="4595" spans="2:12" x14ac:dyDescent="0.25">
      <c r="B4595" s="2">
        <v>1298664008</v>
      </c>
      <c r="C4595" s="2">
        <v>1468101639</v>
      </c>
      <c r="D4595" s="2">
        <v>5070566041</v>
      </c>
      <c r="E4595" s="4" t="str">
        <f>INDEX(Sheet3!B:B,MATCH(Sheet1!B4595,Sheet3!C:C,0))</f>
        <v>엘앤씨바이오</v>
      </c>
      <c r="F4595" s="4" t="str">
        <f>INDEX(Sheet3!B:B,MATCH(Sheet1!C4595,Sheet3!C:C,0))</f>
        <v>주식회사 메디펄스</v>
      </c>
      <c r="G4595" s="4" t="str">
        <f>INDEX(Sheet3!B:B,MATCH(Sheet1!D4595,Sheet3!C:C,0))</f>
        <v>와니팜</v>
      </c>
      <c r="H4595">
        <f>COUNTIF(Sheet3!C:C,Sheet1!B4595)</f>
        <v>1</v>
      </c>
      <c r="I4595">
        <f>COUNTIF(Sheet3!$C:$C,Sheet1!C4595)</f>
        <v>1</v>
      </c>
      <c r="J4595">
        <f>COUNTIF(Sheet3!$C:$C,Sheet1!D4595)</f>
        <v>1</v>
      </c>
      <c r="L4595" t="str">
        <f t="shared" si="71"/>
        <v xml:space="preserve">            ('129-86-64008', '146-81-01639', '507-05-66041'),</v>
      </c>
    </row>
    <row r="4596" spans="2:12" x14ac:dyDescent="0.25">
      <c r="B4596" s="2">
        <v>1298664008</v>
      </c>
      <c r="C4596" s="2">
        <v>1468101639</v>
      </c>
      <c r="D4596" s="2">
        <v>5070695510</v>
      </c>
      <c r="E4596" s="4" t="str">
        <f>INDEX(Sheet3!B:B,MATCH(Sheet1!B4596,Sheet3!C:C,0))</f>
        <v>엘앤씨바이오</v>
      </c>
      <c r="F4596" s="4" t="str">
        <f>INDEX(Sheet3!B:B,MATCH(Sheet1!C4596,Sheet3!C:C,0))</f>
        <v>주식회사 메디펄스</v>
      </c>
      <c r="G4596" s="4" t="str">
        <f>INDEX(Sheet3!B:B,MATCH(Sheet1!D4596,Sheet3!C:C,0))</f>
        <v>태평</v>
      </c>
      <c r="H4596">
        <f>COUNTIF(Sheet3!C:C,Sheet1!B4596)</f>
        <v>1</v>
      </c>
      <c r="I4596">
        <f>COUNTIF(Sheet3!$C:$C,Sheet1!C4596)</f>
        <v>1</v>
      </c>
      <c r="J4596">
        <f>COUNTIF(Sheet3!$C:$C,Sheet1!D4596)</f>
        <v>1</v>
      </c>
      <c r="L4596" t="str">
        <f t="shared" si="71"/>
        <v xml:space="preserve">            ('129-86-64008', '146-81-01639', '507-06-95510'),</v>
      </c>
    </row>
    <row r="4597" spans="2:12" x14ac:dyDescent="0.25">
      <c r="B4597" s="2">
        <v>1298664008</v>
      </c>
      <c r="C4597" s="2">
        <v>1468101639</v>
      </c>
      <c r="D4597" s="2">
        <v>5075100819</v>
      </c>
      <c r="E4597" s="4" t="str">
        <f>INDEX(Sheet3!B:B,MATCH(Sheet1!B4597,Sheet3!C:C,0))</f>
        <v>엘앤씨바이오</v>
      </c>
      <c r="F4597" s="4" t="str">
        <f>INDEX(Sheet3!B:B,MATCH(Sheet1!C4597,Sheet3!C:C,0))</f>
        <v>주식회사 메디펄스</v>
      </c>
      <c r="G4597" s="4" t="str">
        <f>INDEX(Sheet3!B:B,MATCH(Sheet1!D4597,Sheet3!C:C,0))</f>
        <v>찬율</v>
      </c>
      <c r="H4597">
        <f>COUNTIF(Sheet3!C:C,Sheet1!B4597)</f>
        <v>1</v>
      </c>
      <c r="I4597">
        <f>COUNTIF(Sheet3!$C:$C,Sheet1!C4597)</f>
        <v>1</v>
      </c>
      <c r="J4597">
        <f>COUNTIF(Sheet3!$C:$C,Sheet1!D4597)</f>
        <v>1</v>
      </c>
      <c r="L4597" t="str">
        <f t="shared" si="71"/>
        <v xml:space="preserve">            ('129-86-64008', '146-81-01639', '507-51-00819'),</v>
      </c>
    </row>
    <row r="4598" spans="2:12" x14ac:dyDescent="0.25">
      <c r="B4598" s="2">
        <v>1298664008</v>
      </c>
      <c r="C4598" s="2">
        <v>1468101639</v>
      </c>
      <c r="D4598" s="2">
        <v>5102492129</v>
      </c>
      <c r="E4598" s="4" t="str">
        <f>INDEX(Sheet3!B:B,MATCH(Sheet1!B4598,Sheet3!C:C,0))</f>
        <v>엘앤씨바이오</v>
      </c>
      <c r="F4598" s="4" t="str">
        <f>INDEX(Sheet3!B:B,MATCH(Sheet1!C4598,Sheet3!C:C,0))</f>
        <v>주식회사 메디펄스</v>
      </c>
      <c r="G4598" s="4" t="str">
        <f>INDEX(Sheet3!B:B,MATCH(Sheet1!D4598,Sheet3!C:C,0))</f>
        <v>루아</v>
      </c>
      <c r="H4598">
        <f>COUNTIF(Sheet3!C:C,Sheet1!B4598)</f>
        <v>1</v>
      </c>
      <c r="I4598">
        <f>COUNTIF(Sheet3!$C:$C,Sheet1!C4598)</f>
        <v>1</v>
      </c>
      <c r="J4598">
        <f>COUNTIF(Sheet3!$C:$C,Sheet1!D4598)</f>
        <v>1</v>
      </c>
      <c r="L4598" t="str">
        <f t="shared" si="71"/>
        <v xml:space="preserve">            ('129-86-64008', '146-81-01639', '510-24-92129'),</v>
      </c>
    </row>
    <row r="4599" spans="2:12" x14ac:dyDescent="0.25">
      <c r="B4599" s="2">
        <v>1298664008</v>
      </c>
      <c r="C4599" s="2">
        <v>1468101639</v>
      </c>
      <c r="D4599" s="2">
        <v>5102609681</v>
      </c>
      <c r="E4599" s="4" t="str">
        <f>INDEX(Sheet3!B:B,MATCH(Sheet1!B4599,Sheet3!C:C,0))</f>
        <v>엘앤씨바이오</v>
      </c>
      <c r="F4599" s="4" t="str">
        <f>INDEX(Sheet3!B:B,MATCH(Sheet1!C4599,Sheet3!C:C,0))</f>
        <v>주식회사 메디펄스</v>
      </c>
      <c r="G4599" s="4" t="str">
        <f>INDEX(Sheet3!B:B,MATCH(Sheet1!D4599,Sheet3!C:C,0))</f>
        <v>리치팜</v>
      </c>
      <c r="H4599">
        <f>COUNTIF(Sheet3!C:C,Sheet1!B4599)</f>
        <v>1</v>
      </c>
      <c r="I4599">
        <f>COUNTIF(Sheet3!$C:$C,Sheet1!C4599)</f>
        <v>1</v>
      </c>
      <c r="J4599">
        <f>COUNTIF(Sheet3!$C:$C,Sheet1!D4599)</f>
        <v>1</v>
      </c>
      <c r="L4599" t="str">
        <f t="shared" si="71"/>
        <v xml:space="preserve">            ('129-86-64008', '146-81-01639', '510-26-09681'),</v>
      </c>
    </row>
    <row r="4600" spans="2:12" x14ac:dyDescent="0.25">
      <c r="B4600" s="2">
        <v>1298664008</v>
      </c>
      <c r="C4600" s="2">
        <v>1468101639</v>
      </c>
      <c r="D4600" s="2">
        <v>5111096174</v>
      </c>
      <c r="E4600" s="4" t="str">
        <f>INDEX(Sheet3!B:B,MATCH(Sheet1!B4600,Sheet3!C:C,0))</f>
        <v>엘앤씨바이오</v>
      </c>
      <c r="F4600" s="4" t="str">
        <f>INDEX(Sheet3!B:B,MATCH(Sheet1!C4600,Sheet3!C:C,0))</f>
        <v>주식회사 메디펄스</v>
      </c>
      <c r="G4600" s="4" t="str">
        <f>INDEX(Sheet3!B:B,MATCH(Sheet1!D4600,Sheet3!C:C,0))</f>
        <v>옥토</v>
      </c>
      <c r="H4600">
        <f>COUNTIF(Sheet3!C:C,Sheet1!B4600)</f>
        <v>1</v>
      </c>
      <c r="I4600">
        <f>COUNTIF(Sheet3!$C:$C,Sheet1!C4600)</f>
        <v>1</v>
      </c>
      <c r="J4600">
        <f>COUNTIF(Sheet3!$C:$C,Sheet1!D4600)</f>
        <v>1</v>
      </c>
      <c r="L4600" t="str">
        <f t="shared" si="71"/>
        <v xml:space="preserve">            ('129-86-64008', '146-81-01639', '511-10-96174'),</v>
      </c>
    </row>
    <row r="4601" spans="2:12" x14ac:dyDescent="0.25">
      <c r="B4601" s="2">
        <v>1298664008</v>
      </c>
      <c r="C4601" s="2">
        <v>1468101639</v>
      </c>
      <c r="D4601" s="2">
        <v>5112201103</v>
      </c>
      <c r="E4601" s="4" t="str">
        <f>INDEX(Sheet3!B:B,MATCH(Sheet1!B4601,Sheet3!C:C,0))</f>
        <v>엘앤씨바이오</v>
      </c>
      <c r="F4601" s="4" t="str">
        <f>INDEX(Sheet3!B:B,MATCH(Sheet1!C4601,Sheet3!C:C,0))</f>
        <v>주식회사 메디펄스</v>
      </c>
      <c r="G4601" s="4" t="str">
        <f>INDEX(Sheet3!B:B,MATCH(Sheet1!D4601,Sheet3!C:C,0))</f>
        <v>와이디코리아</v>
      </c>
      <c r="H4601">
        <f>COUNTIF(Sheet3!C:C,Sheet1!B4601)</f>
        <v>1</v>
      </c>
      <c r="I4601">
        <f>COUNTIF(Sheet3!$C:$C,Sheet1!C4601)</f>
        <v>1</v>
      </c>
      <c r="J4601">
        <f>COUNTIF(Sheet3!$C:$C,Sheet1!D4601)</f>
        <v>1</v>
      </c>
      <c r="L4601" t="str">
        <f t="shared" si="71"/>
        <v xml:space="preserve">            ('129-86-64008', '146-81-01639', '511-22-01103'),</v>
      </c>
    </row>
    <row r="4602" spans="2:12" x14ac:dyDescent="0.25">
      <c r="B4602" s="2">
        <v>1298664008</v>
      </c>
      <c r="C4602" s="2">
        <v>1468101639</v>
      </c>
      <c r="D4602" s="2">
        <v>5153300816</v>
      </c>
      <c r="E4602" s="4" t="str">
        <f>INDEX(Sheet3!B:B,MATCH(Sheet1!B4602,Sheet3!C:C,0))</f>
        <v>엘앤씨바이오</v>
      </c>
      <c r="F4602" s="4" t="str">
        <f>INDEX(Sheet3!B:B,MATCH(Sheet1!C4602,Sheet3!C:C,0))</f>
        <v>주식회사 메디펄스</v>
      </c>
      <c r="G4602" s="4" t="str">
        <f>INDEX(Sheet3!B:B,MATCH(Sheet1!D4602,Sheet3!C:C,0))</f>
        <v>수정바이오텍</v>
      </c>
      <c r="H4602">
        <f>COUNTIF(Sheet3!C:C,Sheet1!B4602)</f>
        <v>1</v>
      </c>
      <c r="I4602">
        <f>COUNTIF(Sheet3!$C:$C,Sheet1!C4602)</f>
        <v>1</v>
      </c>
      <c r="J4602">
        <f>COUNTIF(Sheet3!$C:$C,Sheet1!D4602)</f>
        <v>1</v>
      </c>
      <c r="L4602" t="str">
        <f t="shared" si="71"/>
        <v xml:space="preserve">            ('129-86-64008', '146-81-01639', '515-33-00816'),</v>
      </c>
    </row>
    <row r="4603" spans="2:12" x14ac:dyDescent="0.25">
      <c r="B4603" s="2">
        <v>1298664008</v>
      </c>
      <c r="C4603" s="2">
        <v>1468101639</v>
      </c>
      <c r="D4603" s="2">
        <v>5215400854</v>
      </c>
      <c r="E4603" s="4" t="str">
        <f>INDEX(Sheet3!B:B,MATCH(Sheet1!B4603,Sheet3!C:C,0))</f>
        <v>엘앤씨바이오</v>
      </c>
      <c r="F4603" s="4" t="str">
        <f>INDEX(Sheet3!B:B,MATCH(Sheet1!C4603,Sheet3!C:C,0))</f>
        <v>주식회사 메디펄스</v>
      </c>
      <c r="G4603" s="4" t="str">
        <f>INDEX(Sheet3!B:B,MATCH(Sheet1!D4603,Sheet3!C:C,0))</f>
        <v>피엘메디팜</v>
      </c>
      <c r="H4603">
        <f>COUNTIF(Sheet3!C:C,Sheet1!B4603)</f>
        <v>1</v>
      </c>
      <c r="I4603">
        <f>COUNTIF(Sheet3!$C:$C,Sheet1!C4603)</f>
        <v>1</v>
      </c>
      <c r="J4603">
        <f>COUNTIF(Sheet3!$C:$C,Sheet1!D4603)</f>
        <v>1</v>
      </c>
      <c r="L4603" t="str">
        <f t="shared" si="71"/>
        <v xml:space="preserve">            ('129-86-64008', '146-81-01639', '521-54-00854'),</v>
      </c>
    </row>
    <row r="4604" spans="2:12" x14ac:dyDescent="0.25">
      <c r="B4604" s="2">
        <v>1298664008</v>
      </c>
      <c r="C4604" s="2">
        <v>1468101639</v>
      </c>
      <c r="D4604" s="2">
        <v>5243900845</v>
      </c>
      <c r="E4604" s="4" t="str">
        <f>INDEX(Sheet3!B:B,MATCH(Sheet1!B4604,Sheet3!C:C,0))</f>
        <v>엘앤씨바이오</v>
      </c>
      <c r="F4604" s="4" t="str">
        <f>INDEX(Sheet3!B:B,MATCH(Sheet1!C4604,Sheet3!C:C,0))</f>
        <v>주식회사 메디펄스</v>
      </c>
      <c r="G4604" s="4" t="str">
        <f>INDEX(Sheet3!B:B,MATCH(Sheet1!D4604,Sheet3!C:C,0))</f>
        <v>에이치메디플러스</v>
      </c>
      <c r="H4604">
        <f>COUNTIF(Sheet3!C:C,Sheet1!B4604)</f>
        <v>1</v>
      </c>
      <c r="I4604">
        <f>COUNTIF(Sheet3!$C:$C,Sheet1!C4604)</f>
        <v>1</v>
      </c>
      <c r="J4604">
        <f>COUNTIF(Sheet3!$C:$C,Sheet1!D4604)</f>
        <v>1</v>
      </c>
      <c r="L4604" t="str">
        <f t="shared" si="71"/>
        <v xml:space="preserve">            ('129-86-64008', '146-81-01639', '524-39-00845'),</v>
      </c>
    </row>
    <row r="4605" spans="2:12" x14ac:dyDescent="0.25">
      <c r="B4605" s="2">
        <v>1298664008</v>
      </c>
      <c r="C4605" s="2">
        <v>1468101639</v>
      </c>
      <c r="D4605" s="2">
        <v>5271502036</v>
      </c>
      <c r="E4605" s="4" t="str">
        <f>INDEX(Sheet3!B:B,MATCH(Sheet1!B4605,Sheet3!C:C,0))</f>
        <v>엘앤씨바이오</v>
      </c>
      <c r="F4605" s="4" t="str">
        <f>INDEX(Sheet3!B:B,MATCH(Sheet1!C4605,Sheet3!C:C,0))</f>
        <v>주식회사 메디펄스</v>
      </c>
      <c r="G4605" s="4" t="str">
        <f>INDEX(Sheet3!B:B,MATCH(Sheet1!D4605,Sheet3!C:C,0))</f>
        <v>민스토아</v>
      </c>
      <c r="H4605">
        <f>COUNTIF(Sheet3!C:C,Sheet1!B4605)</f>
        <v>1</v>
      </c>
      <c r="I4605">
        <f>COUNTIF(Sheet3!$C:$C,Sheet1!C4605)</f>
        <v>1</v>
      </c>
      <c r="J4605">
        <f>COUNTIF(Sheet3!$C:$C,Sheet1!D4605)</f>
        <v>1</v>
      </c>
      <c r="L4605" t="str">
        <f t="shared" si="71"/>
        <v xml:space="preserve">            ('129-86-64008', '146-81-01639', '527-15-02036'),</v>
      </c>
    </row>
    <row r="4606" spans="2:12" x14ac:dyDescent="0.25">
      <c r="B4606" s="2">
        <v>1298664008</v>
      </c>
      <c r="C4606" s="2">
        <v>1468101639</v>
      </c>
      <c r="D4606" s="2">
        <v>5310102697</v>
      </c>
      <c r="E4606" s="4" t="str">
        <f>INDEX(Sheet3!B:B,MATCH(Sheet1!B4606,Sheet3!C:C,0))</f>
        <v>엘앤씨바이오</v>
      </c>
      <c r="F4606" s="4" t="str">
        <f>INDEX(Sheet3!B:B,MATCH(Sheet1!C4606,Sheet3!C:C,0))</f>
        <v>주식회사 메디펄스</v>
      </c>
      <c r="G4606" s="4" t="str">
        <f>INDEX(Sheet3!B:B,MATCH(Sheet1!D4606,Sheet3!C:C,0))</f>
        <v>제이팜</v>
      </c>
      <c r="H4606">
        <f>COUNTIF(Sheet3!C:C,Sheet1!B4606)</f>
        <v>1</v>
      </c>
      <c r="I4606">
        <f>COUNTIF(Sheet3!$C:$C,Sheet1!C4606)</f>
        <v>1</v>
      </c>
      <c r="J4606">
        <f>COUNTIF(Sheet3!$C:$C,Sheet1!D4606)</f>
        <v>1</v>
      </c>
      <c r="L4606" t="str">
        <f t="shared" si="71"/>
        <v xml:space="preserve">            ('129-86-64008', '146-81-01639', '531-01-02697'),</v>
      </c>
    </row>
    <row r="4607" spans="2:12" x14ac:dyDescent="0.25">
      <c r="B4607" s="2">
        <v>1298664008</v>
      </c>
      <c r="C4607" s="2">
        <v>1468101639</v>
      </c>
      <c r="D4607" s="2">
        <v>5342301345</v>
      </c>
      <c r="E4607" s="4" t="str">
        <f>INDEX(Sheet3!B:B,MATCH(Sheet1!B4607,Sheet3!C:C,0))</f>
        <v>엘앤씨바이오</v>
      </c>
      <c r="F4607" s="4" t="str">
        <f>INDEX(Sheet3!B:B,MATCH(Sheet1!C4607,Sheet3!C:C,0))</f>
        <v>주식회사 메디펄스</v>
      </c>
      <c r="G4607" s="4" t="str">
        <f>INDEX(Sheet3!B:B,MATCH(Sheet1!D4607,Sheet3!C:C,0))</f>
        <v>제이엠엘</v>
      </c>
      <c r="H4607">
        <f>COUNTIF(Sheet3!C:C,Sheet1!B4607)</f>
        <v>1</v>
      </c>
      <c r="I4607">
        <f>COUNTIF(Sheet3!$C:$C,Sheet1!C4607)</f>
        <v>1</v>
      </c>
      <c r="J4607">
        <f>COUNTIF(Sheet3!$C:$C,Sheet1!D4607)</f>
        <v>1</v>
      </c>
      <c r="L4607" t="str">
        <f t="shared" si="71"/>
        <v xml:space="preserve">            ('129-86-64008', '146-81-01639', '534-23-01345'),</v>
      </c>
    </row>
    <row r="4608" spans="2:12" x14ac:dyDescent="0.25">
      <c r="B4608" s="2">
        <v>1298664008</v>
      </c>
      <c r="C4608" s="2">
        <v>1468101639</v>
      </c>
      <c r="D4608" s="2">
        <v>5371103053</v>
      </c>
      <c r="E4608" s="4" t="str">
        <f>INDEX(Sheet3!B:B,MATCH(Sheet1!B4608,Sheet3!C:C,0))</f>
        <v>엘앤씨바이오</v>
      </c>
      <c r="F4608" s="4" t="str">
        <f>INDEX(Sheet3!B:B,MATCH(Sheet1!C4608,Sheet3!C:C,0))</f>
        <v>주식회사 메디펄스</v>
      </c>
      <c r="G4608" s="4" t="str">
        <f>INDEX(Sheet3!B:B,MATCH(Sheet1!D4608,Sheet3!C:C,0))</f>
        <v>메디영</v>
      </c>
      <c r="H4608">
        <f>COUNTIF(Sheet3!C:C,Sheet1!B4608)</f>
        <v>1</v>
      </c>
      <c r="I4608">
        <f>COUNTIF(Sheet3!$C:$C,Sheet1!C4608)</f>
        <v>1</v>
      </c>
      <c r="J4608">
        <f>COUNTIF(Sheet3!$C:$C,Sheet1!D4608)</f>
        <v>1</v>
      </c>
      <c r="L4608" t="str">
        <f t="shared" si="71"/>
        <v xml:space="preserve">            ('129-86-64008', '146-81-01639', '537-11-03053'),</v>
      </c>
    </row>
    <row r="4609" spans="2:12" x14ac:dyDescent="0.25">
      <c r="B4609" s="2">
        <v>1298664008</v>
      </c>
      <c r="C4609" s="2">
        <v>1468101639</v>
      </c>
      <c r="D4609" s="2">
        <v>5413500987</v>
      </c>
      <c r="E4609" s="4" t="str">
        <f>INDEX(Sheet3!B:B,MATCH(Sheet1!B4609,Sheet3!C:C,0))</f>
        <v>엘앤씨바이오</v>
      </c>
      <c r="F4609" s="4" t="str">
        <f>INDEX(Sheet3!B:B,MATCH(Sheet1!C4609,Sheet3!C:C,0))</f>
        <v>주식회사 메디펄스</v>
      </c>
      <c r="G4609" s="4" t="str">
        <f>INDEX(Sheet3!B:B,MATCH(Sheet1!D4609,Sheet3!C:C,0))</f>
        <v>힐링메디</v>
      </c>
      <c r="H4609">
        <f>COUNTIF(Sheet3!C:C,Sheet1!B4609)</f>
        <v>1</v>
      </c>
      <c r="I4609">
        <f>COUNTIF(Sheet3!$C:$C,Sheet1!C4609)</f>
        <v>1</v>
      </c>
      <c r="J4609">
        <f>COUNTIF(Sheet3!$C:$C,Sheet1!D4609)</f>
        <v>1</v>
      </c>
      <c r="L4609" t="str">
        <f t="shared" si="71"/>
        <v xml:space="preserve">            ('129-86-64008', '146-81-01639', '541-35-00987'),</v>
      </c>
    </row>
    <row r="4610" spans="2:12" x14ac:dyDescent="0.25">
      <c r="B4610" s="2">
        <v>1298664008</v>
      </c>
      <c r="C4610" s="2">
        <v>1468101639</v>
      </c>
      <c r="D4610" s="2">
        <v>5484300514</v>
      </c>
      <c r="E4610" s="4" t="str">
        <f>INDEX(Sheet3!B:B,MATCH(Sheet1!B4610,Sheet3!C:C,0))</f>
        <v>엘앤씨바이오</v>
      </c>
      <c r="F4610" s="4" t="str">
        <f>INDEX(Sheet3!B:B,MATCH(Sheet1!C4610,Sheet3!C:C,0))</f>
        <v>주식회사 메디펄스</v>
      </c>
      <c r="G4610" s="4" t="str">
        <f>INDEX(Sheet3!B:B,MATCH(Sheet1!D4610,Sheet3!C:C,0))</f>
        <v>나무컴퍼니</v>
      </c>
      <c r="H4610">
        <f>COUNTIF(Sheet3!C:C,Sheet1!B4610)</f>
        <v>1</v>
      </c>
      <c r="I4610">
        <f>COUNTIF(Sheet3!$C:$C,Sheet1!C4610)</f>
        <v>1</v>
      </c>
      <c r="J4610">
        <f>COUNTIF(Sheet3!$C:$C,Sheet1!D4610)</f>
        <v>1</v>
      </c>
      <c r="L4610" t="str">
        <f t="shared" si="71"/>
        <v xml:space="preserve">            ('129-86-64008', '146-81-01639', '548-43-00514'),</v>
      </c>
    </row>
    <row r="4611" spans="2:12" x14ac:dyDescent="0.25">
      <c r="B4611" s="2">
        <v>1298664008</v>
      </c>
      <c r="C4611" s="2">
        <v>1468101639</v>
      </c>
      <c r="D4611" s="2">
        <v>5503300954</v>
      </c>
      <c r="E4611" s="4" t="str">
        <f>INDEX(Sheet3!B:B,MATCH(Sheet1!B4611,Sheet3!C:C,0))</f>
        <v>엘앤씨바이오</v>
      </c>
      <c r="F4611" s="4" t="str">
        <f>INDEX(Sheet3!B:B,MATCH(Sheet1!C4611,Sheet3!C:C,0))</f>
        <v>주식회사 메디펄스</v>
      </c>
      <c r="G4611" s="4" t="str">
        <f>INDEX(Sheet3!B:B,MATCH(Sheet1!D4611,Sheet3!C:C,0))</f>
        <v>82씨비티</v>
      </c>
      <c r="H4611">
        <f>COUNTIF(Sheet3!C:C,Sheet1!B4611)</f>
        <v>1</v>
      </c>
      <c r="I4611">
        <f>COUNTIF(Sheet3!$C:$C,Sheet1!C4611)</f>
        <v>1</v>
      </c>
      <c r="J4611">
        <f>COUNTIF(Sheet3!$C:$C,Sheet1!D4611)</f>
        <v>1</v>
      </c>
      <c r="L4611" t="str">
        <f t="shared" ref="L4611:L4674" si="72">"            ('"&amp;LEFT(B4611,3)&amp;"-"&amp;MID(B4611,4,2)&amp;"-"&amp;RIGHT(B4611,5)&amp;"', '"&amp;LEFT(C4611,3)&amp;"-"&amp;MID(C4611,4,2)&amp;"-"&amp;RIGHT(C4611,5)&amp;"', '"&amp;LEFT(D4611,3)&amp;"-"&amp;MID(D4611,4,2)&amp;"-"&amp;RIGHT(D4611,5)&amp;"'),"</f>
        <v xml:space="preserve">            ('129-86-64008', '146-81-01639', '550-33-00954'),</v>
      </c>
    </row>
    <row r="4612" spans="2:12" x14ac:dyDescent="0.25">
      <c r="B4612" s="2">
        <v>1298664008</v>
      </c>
      <c r="C4612" s="2">
        <v>1468101639</v>
      </c>
      <c r="D4612" s="2">
        <v>5543501167</v>
      </c>
      <c r="E4612" s="4" t="str">
        <f>INDEX(Sheet3!B:B,MATCH(Sheet1!B4612,Sheet3!C:C,0))</f>
        <v>엘앤씨바이오</v>
      </c>
      <c r="F4612" s="4" t="str">
        <f>INDEX(Sheet3!B:B,MATCH(Sheet1!C4612,Sheet3!C:C,0))</f>
        <v>주식회사 메디펄스</v>
      </c>
      <c r="G4612" s="4" t="str">
        <f>INDEX(Sheet3!B:B,MATCH(Sheet1!D4612,Sheet3!C:C,0))</f>
        <v>영화상사</v>
      </c>
      <c r="H4612">
        <f>COUNTIF(Sheet3!C:C,Sheet1!B4612)</f>
        <v>1</v>
      </c>
      <c r="I4612">
        <f>COUNTIF(Sheet3!$C:$C,Sheet1!C4612)</f>
        <v>1</v>
      </c>
      <c r="J4612">
        <f>COUNTIF(Sheet3!$C:$C,Sheet1!D4612)</f>
        <v>1</v>
      </c>
      <c r="L4612" t="str">
        <f t="shared" si="72"/>
        <v xml:space="preserve">            ('129-86-64008', '146-81-01639', '554-35-01167'),</v>
      </c>
    </row>
    <row r="4613" spans="2:12" x14ac:dyDescent="0.25">
      <c r="B4613" s="2">
        <v>1298664008</v>
      </c>
      <c r="C4613" s="2">
        <v>1468101639</v>
      </c>
      <c r="D4613" s="2">
        <v>5568101573</v>
      </c>
      <c r="E4613" s="4" t="str">
        <f>INDEX(Sheet3!B:B,MATCH(Sheet1!B4613,Sheet3!C:C,0))</f>
        <v>엘앤씨바이오</v>
      </c>
      <c r="F4613" s="4" t="str">
        <f>INDEX(Sheet3!B:B,MATCH(Sheet1!C4613,Sheet3!C:C,0))</f>
        <v>주식회사 메디펄스</v>
      </c>
      <c r="G4613" s="4" t="str">
        <f>INDEX(Sheet3!B:B,MATCH(Sheet1!D4613,Sheet3!C:C,0))</f>
        <v>주식회사 와이케이메디</v>
      </c>
      <c r="H4613">
        <f>COUNTIF(Sheet3!C:C,Sheet1!B4613)</f>
        <v>1</v>
      </c>
      <c r="I4613">
        <f>COUNTIF(Sheet3!$C:$C,Sheet1!C4613)</f>
        <v>1</v>
      </c>
      <c r="J4613">
        <f>COUNTIF(Sheet3!$C:$C,Sheet1!D4613)</f>
        <v>1</v>
      </c>
      <c r="L4613" t="str">
        <f t="shared" si="72"/>
        <v xml:space="preserve">            ('129-86-64008', '146-81-01639', '556-81-01573'),</v>
      </c>
    </row>
    <row r="4614" spans="2:12" x14ac:dyDescent="0.25">
      <c r="B4614" s="2">
        <v>1298664008</v>
      </c>
      <c r="C4614" s="2">
        <v>1468101639</v>
      </c>
      <c r="D4614" s="2">
        <v>5651202599</v>
      </c>
      <c r="E4614" s="4" t="str">
        <f>INDEX(Sheet3!B:B,MATCH(Sheet1!B4614,Sheet3!C:C,0))</f>
        <v>엘앤씨바이오</v>
      </c>
      <c r="F4614" s="4" t="str">
        <f>INDEX(Sheet3!B:B,MATCH(Sheet1!C4614,Sheet3!C:C,0))</f>
        <v>주식회사 메디펄스</v>
      </c>
      <c r="G4614" s="4" t="str">
        <f>INDEX(Sheet3!B:B,MATCH(Sheet1!D4614,Sheet3!C:C,0))</f>
        <v>메디케이이노베이션</v>
      </c>
      <c r="H4614">
        <f>COUNTIF(Sheet3!C:C,Sheet1!B4614)</f>
        <v>1</v>
      </c>
      <c r="I4614">
        <f>COUNTIF(Sheet3!$C:$C,Sheet1!C4614)</f>
        <v>1</v>
      </c>
      <c r="J4614">
        <f>COUNTIF(Sheet3!$C:$C,Sheet1!D4614)</f>
        <v>1</v>
      </c>
      <c r="L4614" t="str">
        <f t="shared" si="72"/>
        <v xml:space="preserve">            ('129-86-64008', '146-81-01639', '565-12-02599'),</v>
      </c>
    </row>
    <row r="4615" spans="2:12" x14ac:dyDescent="0.25">
      <c r="B4615" s="2">
        <v>1298664008</v>
      </c>
      <c r="C4615" s="2">
        <v>1468101639</v>
      </c>
      <c r="D4615" s="2">
        <v>5681700917</v>
      </c>
      <c r="E4615" s="4" t="str">
        <f>INDEX(Sheet3!B:B,MATCH(Sheet1!B4615,Sheet3!C:C,0))</f>
        <v>엘앤씨바이오</v>
      </c>
      <c r="F4615" s="4" t="str">
        <f>INDEX(Sheet3!B:B,MATCH(Sheet1!C4615,Sheet3!C:C,0))</f>
        <v>주식회사 메디펄스</v>
      </c>
      <c r="G4615" s="4" t="str">
        <f>INDEX(Sheet3!B:B,MATCH(Sheet1!D4615,Sheet3!C:C,0))</f>
        <v>제이에스컴퍼니</v>
      </c>
      <c r="H4615">
        <f>COUNTIF(Sheet3!C:C,Sheet1!B4615)</f>
        <v>1</v>
      </c>
      <c r="I4615">
        <f>COUNTIF(Sheet3!$C:$C,Sheet1!C4615)</f>
        <v>1</v>
      </c>
      <c r="J4615">
        <f>COUNTIF(Sheet3!$C:$C,Sheet1!D4615)</f>
        <v>1</v>
      </c>
      <c r="L4615" t="str">
        <f t="shared" si="72"/>
        <v xml:space="preserve">            ('129-86-64008', '146-81-01639', '568-17-00917'),</v>
      </c>
    </row>
    <row r="4616" spans="2:12" x14ac:dyDescent="0.25">
      <c r="B4616" s="2">
        <v>1298664008</v>
      </c>
      <c r="C4616" s="2">
        <v>1468101639</v>
      </c>
      <c r="D4616" s="2">
        <v>5688801920</v>
      </c>
      <c r="E4616" s="4" t="str">
        <f>INDEX(Sheet3!B:B,MATCH(Sheet1!B4616,Sheet3!C:C,0))</f>
        <v>엘앤씨바이오</v>
      </c>
      <c r="F4616" s="4" t="str">
        <f>INDEX(Sheet3!B:B,MATCH(Sheet1!C4616,Sheet3!C:C,0))</f>
        <v>주식회사 메디펄스</v>
      </c>
      <c r="G4616" s="4" t="str">
        <f>INDEX(Sheet3!B:B,MATCH(Sheet1!D4616,Sheet3!C:C,0))</f>
        <v>주식회사 경기메디</v>
      </c>
      <c r="H4616">
        <f>COUNTIF(Sheet3!C:C,Sheet1!B4616)</f>
        <v>1</v>
      </c>
      <c r="I4616">
        <f>COUNTIF(Sheet3!$C:$C,Sheet1!C4616)</f>
        <v>1</v>
      </c>
      <c r="J4616">
        <f>COUNTIF(Sheet3!$C:$C,Sheet1!D4616)</f>
        <v>1</v>
      </c>
      <c r="L4616" t="str">
        <f t="shared" si="72"/>
        <v xml:space="preserve">            ('129-86-64008', '146-81-01639', '568-88-01920'),</v>
      </c>
    </row>
    <row r="4617" spans="2:12" x14ac:dyDescent="0.25">
      <c r="B4617" s="2">
        <v>1298664008</v>
      </c>
      <c r="C4617" s="2">
        <v>1468101639</v>
      </c>
      <c r="D4617" s="2">
        <v>5743600723</v>
      </c>
      <c r="E4617" s="4" t="str">
        <f>INDEX(Sheet3!B:B,MATCH(Sheet1!B4617,Sheet3!C:C,0))</f>
        <v>엘앤씨바이오</v>
      </c>
      <c r="F4617" s="4" t="str">
        <f>INDEX(Sheet3!B:B,MATCH(Sheet1!C4617,Sheet3!C:C,0))</f>
        <v>주식회사 메디펄스</v>
      </c>
      <c r="G4617" s="4" t="str">
        <f>INDEX(Sheet3!B:B,MATCH(Sheet1!D4617,Sheet3!C:C,0))</f>
        <v>우리들팜</v>
      </c>
      <c r="H4617">
        <f>COUNTIF(Sheet3!C:C,Sheet1!B4617)</f>
        <v>1</v>
      </c>
      <c r="I4617">
        <f>COUNTIF(Sheet3!$C:$C,Sheet1!C4617)</f>
        <v>1</v>
      </c>
      <c r="J4617">
        <f>COUNTIF(Sheet3!$C:$C,Sheet1!D4617)</f>
        <v>1</v>
      </c>
      <c r="L4617" t="str">
        <f t="shared" si="72"/>
        <v xml:space="preserve">            ('129-86-64008', '146-81-01639', '574-36-00723'),</v>
      </c>
    </row>
    <row r="4618" spans="2:12" x14ac:dyDescent="0.25">
      <c r="B4618" s="2">
        <v>1298664008</v>
      </c>
      <c r="C4618" s="2">
        <v>1468101639</v>
      </c>
      <c r="D4618" s="2">
        <v>5788603028</v>
      </c>
      <c r="E4618" s="4" t="str">
        <f>INDEX(Sheet3!B:B,MATCH(Sheet1!B4618,Sheet3!C:C,0))</f>
        <v>엘앤씨바이오</v>
      </c>
      <c r="F4618" s="4" t="str">
        <f>INDEX(Sheet3!B:B,MATCH(Sheet1!C4618,Sheet3!C:C,0))</f>
        <v>주식회사 메디펄스</v>
      </c>
      <c r="G4618" s="4" t="str">
        <f>INDEX(Sheet3!B:B,MATCH(Sheet1!D4618,Sheet3!C:C,0))</f>
        <v>주식회사 엠팜</v>
      </c>
      <c r="H4618">
        <f>COUNTIF(Sheet3!C:C,Sheet1!B4618)</f>
        <v>1</v>
      </c>
      <c r="I4618">
        <f>COUNTIF(Sheet3!$C:$C,Sheet1!C4618)</f>
        <v>1</v>
      </c>
      <c r="J4618">
        <f>COUNTIF(Sheet3!$C:$C,Sheet1!D4618)</f>
        <v>1</v>
      </c>
      <c r="L4618" t="str">
        <f t="shared" si="72"/>
        <v xml:space="preserve">            ('129-86-64008', '146-81-01639', '578-86-03028'),</v>
      </c>
    </row>
    <row r="4619" spans="2:12" x14ac:dyDescent="0.25">
      <c r="B4619" s="2">
        <v>1298664008</v>
      </c>
      <c r="C4619" s="2">
        <v>1468101639</v>
      </c>
      <c r="D4619" s="2">
        <v>5800101953</v>
      </c>
      <c r="E4619" s="4" t="str">
        <f>INDEX(Sheet3!B:B,MATCH(Sheet1!B4619,Sheet3!C:C,0))</f>
        <v>엘앤씨바이오</v>
      </c>
      <c r="F4619" s="4" t="str">
        <f>INDEX(Sheet3!B:B,MATCH(Sheet1!C4619,Sheet3!C:C,0))</f>
        <v>주식회사 메디펄스</v>
      </c>
      <c r="G4619" s="4" t="str">
        <f>INDEX(Sheet3!B:B,MATCH(Sheet1!D4619,Sheet3!C:C,0))</f>
        <v>더블제이팜</v>
      </c>
      <c r="H4619">
        <f>COUNTIF(Sheet3!C:C,Sheet1!B4619)</f>
        <v>1</v>
      </c>
      <c r="I4619">
        <f>COUNTIF(Sheet3!$C:$C,Sheet1!C4619)</f>
        <v>1</v>
      </c>
      <c r="J4619">
        <f>COUNTIF(Sheet3!$C:$C,Sheet1!D4619)</f>
        <v>1</v>
      </c>
      <c r="L4619" t="str">
        <f t="shared" si="72"/>
        <v xml:space="preserve">            ('129-86-64008', '146-81-01639', '580-01-01953'),</v>
      </c>
    </row>
    <row r="4620" spans="2:12" x14ac:dyDescent="0.25">
      <c r="B4620" s="2">
        <v>1298664008</v>
      </c>
      <c r="C4620" s="2">
        <v>1468101639</v>
      </c>
      <c r="D4620" s="2">
        <v>5801201357</v>
      </c>
      <c r="E4620" s="4" t="str">
        <f>INDEX(Sheet3!B:B,MATCH(Sheet1!B4620,Sheet3!C:C,0))</f>
        <v>엘앤씨바이오</v>
      </c>
      <c r="F4620" s="4" t="str">
        <f>INDEX(Sheet3!B:B,MATCH(Sheet1!C4620,Sheet3!C:C,0))</f>
        <v>주식회사 메디펄스</v>
      </c>
      <c r="G4620" s="4" t="str">
        <f>INDEX(Sheet3!B:B,MATCH(Sheet1!D4620,Sheet3!C:C,0))</f>
        <v>태화</v>
      </c>
      <c r="H4620">
        <f>COUNTIF(Sheet3!C:C,Sheet1!B4620)</f>
        <v>1</v>
      </c>
      <c r="I4620">
        <f>COUNTIF(Sheet3!$C:$C,Sheet1!C4620)</f>
        <v>1</v>
      </c>
      <c r="J4620">
        <f>COUNTIF(Sheet3!$C:$C,Sheet1!D4620)</f>
        <v>1</v>
      </c>
      <c r="L4620" t="str">
        <f t="shared" si="72"/>
        <v xml:space="preserve">            ('129-86-64008', '146-81-01639', '580-12-01357'),</v>
      </c>
    </row>
    <row r="4621" spans="2:12" x14ac:dyDescent="0.25">
      <c r="B4621" s="2">
        <v>1298664008</v>
      </c>
      <c r="C4621" s="2">
        <v>1468101639</v>
      </c>
      <c r="D4621" s="2">
        <v>5820303233</v>
      </c>
      <c r="E4621" s="4" t="str">
        <f>INDEX(Sheet3!B:B,MATCH(Sheet1!B4621,Sheet3!C:C,0))</f>
        <v>엘앤씨바이오</v>
      </c>
      <c r="F4621" s="4" t="str">
        <f>INDEX(Sheet3!B:B,MATCH(Sheet1!C4621,Sheet3!C:C,0))</f>
        <v>주식회사 메디펄스</v>
      </c>
      <c r="G4621" s="4" t="str">
        <f>INDEX(Sheet3!B:B,MATCH(Sheet1!D4621,Sheet3!C:C,0))</f>
        <v>씨에스더블유</v>
      </c>
      <c r="H4621">
        <f>COUNTIF(Sheet3!C:C,Sheet1!B4621)</f>
        <v>1</v>
      </c>
      <c r="I4621">
        <f>COUNTIF(Sheet3!$C:$C,Sheet1!C4621)</f>
        <v>1</v>
      </c>
      <c r="J4621">
        <f>COUNTIF(Sheet3!$C:$C,Sheet1!D4621)</f>
        <v>1</v>
      </c>
      <c r="L4621" t="str">
        <f t="shared" si="72"/>
        <v xml:space="preserve">            ('129-86-64008', '146-81-01639', '582-03-03233'),</v>
      </c>
    </row>
    <row r="4622" spans="2:12" x14ac:dyDescent="0.25">
      <c r="B4622" s="2">
        <v>1298664008</v>
      </c>
      <c r="C4622" s="2">
        <v>1468101639</v>
      </c>
      <c r="D4622" s="2">
        <v>5845600408</v>
      </c>
      <c r="E4622" s="4" t="str">
        <f>INDEX(Sheet3!B:B,MATCH(Sheet1!B4622,Sheet3!C:C,0))</f>
        <v>엘앤씨바이오</v>
      </c>
      <c r="F4622" s="4" t="str">
        <f>INDEX(Sheet3!B:B,MATCH(Sheet1!C4622,Sheet3!C:C,0))</f>
        <v>주식회사 메디펄스</v>
      </c>
      <c r="G4622" s="4" t="str">
        <f>INDEX(Sheet3!B:B,MATCH(Sheet1!D4622,Sheet3!C:C,0))</f>
        <v>아주상사</v>
      </c>
      <c r="H4622">
        <f>COUNTIF(Sheet3!C:C,Sheet1!B4622)</f>
        <v>1</v>
      </c>
      <c r="I4622">
        <f>COUNTIF(Sheet3!$C:$C,Sheet1!C4622)</f>
        <v>1</v>
      </c>
      <c r="J4622">
        <f>COUNTIF(Sheet3!$C:$C,Sheet1!D4622)</f>
        <v>1</v>
      </c>
      <c r="L4622" t="str">
        <f t="shared" si="72"/>
        <v xml:space="preserve">            ('129-86-64008', '146-81-01639', '584-56-00408'),</v>
      </c>
    </row>
    <row r="4623" spans="2:12" x14ac:dyDescent="0.25">
      <c r="B4623" s="2">
        <v>1298664008</v>
      </c>
      <c r="C4623" s="2">
        <v>1468101639</v>
      </c>
      <c r="D4623" s="2">
        <v>5890103109</v>
      </c>
      <c r="E4623" s="4" t="str">
        <f>INDEX(Sheet3!B:B,MATCH(Sheet1!B4623,Sheet3!C:C,0))</f>
        <v>엘앤씨바이오</v>
      </c>
      <c r="F4623" s="4" t="str">
        <f>INDEX(Sheet3!B:B,MATCH(Sheet1!C4623,Sheet3!C:C,0))</f>
        <v>주식회사 메디펄스</v>
      </c>
      <c r="G4623" s="4" t="str">
        <f>INDEX(Sheet3!B:B,MATCH(Sheet1!D4623,Sheet3!C:C,0))</f>
        <v>미리내유통</v>
      </c>
      <c r="H4623">
        <f>COUNTIF(Sheet3!C:C,Sheet1!B4623)</f>
        <v>1</v>
      </c>
      <c r="I4623">
        <f>COUNTIF(Sheet3!$C:$C,Sheet1!C4623)</f>
        <v>1</v>
      </c>
      <c r="J4623">
        <f>COUNTIF(Sheet3!$C:$C,Sheet1!D4623)</f>
        <v>1</v>
      </c>
      <c r="L4623" t="str">
        <f t="shared" si="72"/>
        <v xml:space="preserve">            ('129-86-64008', '146-81-01639', '589-01-03109'),</v>
      </c>
    </row>
    <row r="4624" spans="2:12" x14ac:dyDescent="0.25">
      <c r="B4624" s="2">
        <v>1298664008</v>
      </c>
      <c r="C4624" s="2">
        <v>1468101639</v>
      </c>
      <c r="D4624" s="2">
        <v>5892701853</v>
      </c>
      <c r="E4624" s="4" t="str">
        <f>INDEX(Sheet3!B:B,MATCH(Sheet1!B4624,Sheet3!C:C,0))</f>
        <v>엘앤씨바이오</v>
      </c>
      <c r="F4624" s="4" t="str">
        <f>INDEX(Sheet3!B:B,MATCH(Sheet1!C4624,Sheet3!C:C,0))</f>
        <v>주식회사 메디펄스</v>
      </c>
      <c r="G4624" s="4" t="str">
        <f>INDEX(Sheet3!B:B,MATCH(Sheet1!D4624,Sheet3!C:C,0))</f>
        <v>엠케이팜</v>
      </c>
      <c r="H4624">
        <f>COUNTIF(Sheet3!C:C,Sheet1!B4624)</f>
        <v>1</v>
      </c>
      <c r="I4624">
        <f>COUNTIF(Sheet3!$C:$C,Sheet1!C4624)</f>
        <v>1</v>
      </c>
      <c r="J4624">
        <f>COUNTIF(Sheet3!$C:$C,Sheet1!D4624)</f>
        <v>1</v>
      </c>
      <c r="L4624" t="str">
        <f t="shared" si="72"/>
        <v xml:space="preserve">            ('129-86-64008', '146-81-01639', '589-27-01853'),</v>
      </c>
    </row>
    <row r="4625" spans="2:12" x14ac:dyDescent="0.25">
      <c r="B4625" s="2">
        <v>1298664008</v>
      </c>
      <c r="C4625" s="2">
        <v>1468101639</v>
      </c>
      <c r="D4625" s="2">
        <v>5940801553</v>
      </c>
      <c r="E4625" s="4" t="str">
        <f>INDEX(Sheet3!B:B,MATCH(Sheet1!B4625,Sheet3!C:C,0))</f>
        <v>엘앤씨바이오</v>
      </c>
      <c r="F4625" s="4" t="str">
        <f>INDEX(Sheet3!B:B,MATCH(Sheet1!C4625,Sheet3!C:C,0))</f>
        <v>주식회사 메디펄스</v>
      </c>
      <c r="G4625" s="4" t="str">
        <f>INDEX(Sheet3!B:B,MATCH(Sheet1!D4625,Sheet3!C:C,0))</f>
        <v>에스에이치바이오</v>
      </c>
      <c r="H4625">
        <f>COUNTIF(Sheet3!C:C,Sheet1!B4625)</f>
        <v>1</v>
      </c>
      <c r="I4625">
        <f>COUNTIF(Sheet3!$C:$C,Sheet1!C4625)</f>
        <v>1</v>
      </c>
      <c r="J4625">
        <f>COUNTIF(Sheet3!$C:$C,Sheet1!D4625)</f>
        <v>1</v>
      </c>
      <c r="L4625" t="str">
        <f t="shared" si="72"/>
        <v xml:space="preserve">            ('129-86-64008', '146-81-01639', '594-08-01553'),</v>
      </c>
    </row>
    <row r="4626" spans="2:12" x14ac:dyDescent="0.25">
      <c r="B4626" s="2">
        <v>1298664008</v>
      </c>
      <c r="C4626" s="2">
        <v>1468101639</v>
      </c>
      <c r="D4626" s="2">
        <v>5942501977</v>
      </c>
      <c r="E4626" s="4" t="str">
        <f>INDEX(Sheet3!B:B,MATCH(Sheet1!B4626,Sheet3!C:C,0))</f>
        <v>엘앤씨바이오</v>
      </c>
      <c r="F4626" s="4" t="str">
        <f>INDEX(Sheet3!B:B,MATCH(Sheet1!C4626,Sheet3!C:C,0))</f>
        <v>주식회사 메디펄스</v>
      </c>
      <c r="G4626" s="4" t="str">
        <f>INDEX(Sheet3!B:B,MATCH(Sheet1!D4626,Sheet3!C:C,0))</f>
        <v>에스메디케어</v>
      </c>
      <c r="H4626">
        <f>COUNTIF(Sheet3!C:C,Sheet1!B4626)</f>
        <v>1</v>
      </c>
      <c r="I4626">
        <f>COUNTIF(Sheet3!$C:$C,Sheet1!C4626)</f>
        <v>1</v>
      </c>
      <c r="J4626">
        <f>COUNTIF(Sheet3!$C:$C,Sheet1!D4626)</f>
        <v>1</v>
      </c>
      <c r="L4626" t="str">
        <f t="shared" si="72"/>
        <v xml:space="preserve">            ('129-86-64008', '146-81-01639', '594-25-01977'),</v>
      </c>
    </row>
    <row r="4627" spans="2:12" x14ac:dyDescent="0.25">
      <c r="B4627" s="2">
        <v>1298664008</v>
      </c>
      <c r="C4627" s="2">
        <v>1468101639</v>
      </c>
      <c r="D4627" s="2">
        <v>6022106300</v>
      </c>
      <c r="E4627" s="4" t="str">
        <f>INDEX(Sheet3!B:B,MATCH(Sheet1!B4627,Sheet3!C:C,0))</f>
        <v>엘앤씨바이오</v>
      </c>
      <c r="F4627" s="4" t="str">
        <f>INDEX(Sheet3!B:B,MATCH(Sheet1!C4627,Sheet3!C:C,0))</f>
        <v>주식회사 메디펄스</v>
      </c>
      <c r="G4627" s="4" t="str">
        <f>INDEX(Sheet3!B:B,MATCH(Sheet1!D4627,Sheet3!C:C,0))</f>
        <v>예담</v>
      </c>
      <c r="H4627">
        <f>COUNTIF(Sheet3!C:C,Sheet1!B4627)</f>
        <v>1</v>
      </c>
      <c r="I4627">
        <f>COUNTIF(Sheet3!$C:$C,Sheet1!C4627)</f>
        <v>1</v>
      </c>
      <c r="J4627">
        <f>COUNTIF(Sheet3!$C:$C,Sheet1!D4627)</f>
        <v>1</v>
      </c>
      <c r="L4627" t="str">
        <f t="shared" si="72"/>
        <v xml:space="preserve">            ('129-86-64008', '146-81-01639', '602-21-06300'),</v>
      </c>
    </row>
    <row r="4628" spans="2:12" x14ac:dyDescent="0.25">
      <c r="B4628" s="2">
        <v>1298664008</v>
      </c>
      <c r="C4628" s="2">
        <v>1468101639</v>
      </c>
      <c r="D4628" s="2">
        <v>6022968001</v>
      </c>
      <c r="E4628" s="4" t="str">
        <f>INDEX(Sheet3!B:B,MATCH(Sheet1!B4628,Sheet3!C:C,0))</f>
        <v>엘앤씨바이오</v>
      </c>
      <c r="F4628" s="4" t="str">
        <f>INDEX(Sheet3!B:B,MATCH(Sheet1!C4628,Sheet3!C:C,0))</f>
        <v>주식회사 메디펄스</v>
      </c>
      <c r="G4628" s="4" t="str">
        <f>INDEX(Sheet3!B:B,MATCH(Sheet1!D4628,Sheet3!C:C,0))</f>
        <v>더플러스</v>
      </c>
      <c r="H4628">
        <f>COUNTIF(Sheet3!C:C,Sheet1!B4628)</f>
        <v>1</v>
      </c>
      <c r="I4628">
        <f>COUNTIF(Sheet3!$C:$C,Sheet1!C4628)</f>
        <v>1</v>
      </c>
      <c r="J4628">
        <f>COUNTIF(Sheet3!$C:$C,Sheet1!D4628)</f>
        <v>1</v>
      </c>
      <c r="L4628" t="str">
        <f t="shared" si="72"/>
        <v xml:space="preserve">            ('129-86-64008', '146-81-01639', '602-29-68001'),</v>
      </c>
    </row>
    <row r="4629" spans="2:12" x14ac:dyDescent="0.25">
      <c r="B4629" s="2">
        <v>1298664008</v>
      </c>
      <c r="C4629" s="2">
        <v>1468101639</v>
      </c>
      <c r="D4629" s="2">
        <v>6102994946</v>
      </c>
      <c r="E4629" s="4" t="str">
        <f>INDEX(Sheet3!B:B,MATCH(Sheet1!B4629,Sheet3!C:C,0))</f>
        <v>엘앤씨바이오</v>
      </c>
      <c r="F4629" s="4" t="str">
        <f>INDEX(Sheet3!B:B,MATCH(Sheet1!C4629,Sheet3!C:C,0))</f>
        <v>주식회사 메디펄스</v>
      </c>
      <c r="G4629" s="4" t="str">
        <f>INDEX(Sheet3!B:B,MATCH(Sheet1!D4629,Sheet3!C:C,0))</f>
        <v>에프에이치엘컴퍼니</v>
      </c>
      <c r="H4629">
        <f>COUNTIF(Sheet3!C:C,Sheet1!B4629)</f>
        <v>1</v>
      </c>
      <c r="I4629">
        <f>COUNTIF(Sheet3!$C:$C,Sheet1!C4629)</f>
        <v>1</v>
      </c>
      <c r="J4629">
        <f>COUNTIF(Sheet3!$C:$C,Sheet1!D4629)</f>
        <v>1</v>
      </c>
      <c r="L4629" t="str">
        <f t="shared" si="72"/>
        <v xml:space="preserve">            ('129-86-64008', '146-81-01639', '610-29-94946'),</v>
      </c>
    </row>
    <row r="4630" spans="2:12" x14ac:dyDescent="0.25">
      <c r="B4630" s="2">
        <v>1298664008</v>
      </c>
      <c r="C4630" s="2">
        <v>1468101639</v>
      </c>
      <c r="D4630" s="2">
        <v>6165400526</v>
      </c>
      <c r="E4630" s="4" t="str">
        <f>INDEX(Sheet3!B:B,MATCH(Sheet1!B4630,Sheet3!C:C,0))</f>
        <v>엘앤씨바이오</v>
      </c>
      <c r="F4630" s="4" t="str">
        <f>INDEX(Sheet3!B:B,MATCH(Sheet1!C4630,Sheet3!C:C,0))</f>
        <v>주식회사 메디펄스</v>
      </c>
      <c r="G4630" s="4" t="str">
        <f>INDEX(Sheet3!B:B,MATCH(Sheet1!D4630,Sheet3!C:C,0))</f>
        <v>문에리아</v>
      </c>
      <c r="H4630">
        <f>COUNTIF(Sheet3!C:C,Sheet1!B4630)</f>
        <v>1</v>
      </c>
      <c r="I4630">
        <f>COUNTIF(Sheet3!$C:$C,Sheet1!C4630)</f>
        <v>1</v>
      </c>
      <c r="J4630">
        <f>COUNTIF(Sheet3!$C:$C,Sheet1!D4630)</f>
        <v>1</v>
      </c>
      <c r="L4630" t="str">
        <f t="shared" si="72"/>
        <v xml:space="preserve">            ('129-86-64008', '146-81-01639', '616-54-00526'),</v>
      </c>
    </row>
    <row r="4631" spans="2:12" x14ac:dyDescent="0.25">
      <c r="B4631" s="2">
        <v>1298664008</v>
      </c>
      <c r="C4631" s="2">
        <v>1468101639</v>
      </c>
      <c r="D4631" s="2">
        <v>6167500462</v>
      </c>
      <c r="E4631" s="4" t="str">
        <f>INDEX(Sheet3!B:B,MATCH(Sheet1!B4631,Sheet3!C:C,0))</f>
        <v>엘앤씨바이오</v>
      </c>
      <c r="F4631" s="4" t="str">
        <f>INDEX(Sheet3!B:B,MATCH(Sheet1!C4631,Sheet3!C:C,0))</f>
        <v>주식회사 메디펄스</v>
      </c>
      <c r="G4631" s="4" t="str">
        <f>INDEX(Sheet3!B:B,MATCH(Sheet1!D4631,Sheet3!C:C,0))</f>
        <v>시스메디컬</v>
      </c>
      <c r="H4631">
        <f>COUNTIF(Sheet3!C:C,Sheet1!B4631)</f>
        <v>1</v>
      </c>
      <c r="I4631">
        <f>COUNTIF(Sheet3!$C:$C,Sheet1!C4631)</f>
        <v>1</v>
      </c>
      <c r="J4631">
        <f>COUNTIF(Sheet3!$C:$C,Sheet1!D4631)</f>
        <v>1</v>
      </c>
      <c r="L4631" t="str">
        <f t="shared" si="72"/>
        <v xml:space="preserve">            ('129-86-64008', '146-81-01639', '616-75-00462'),</v>
      </c>
    </row>
    <row r="4632" spans="2:12" x14ac:dyDescent="0.25">
      <c r="B4632" s="2">
        <v>1298664008</v>
      </c>
      <c r="C4632" s="2">
        <v>1468101639</v>
      </c>
      <c r="D4632" s="2">
        <v>6181854582</v>
      </c>
      <c r="E4632" s="4" t="str">
        <f>INDEX(Sheet3!B:B,MATCH(Sheet1!B4632,Sheet3!C:C,0))</f>
        <v>엘앤씨바이오</v>
      </c>
      <c r="F4632" s="4" t="str">
        <f>INDEX(Sheet3!B:B,MATCH(Sheet1!C4632,Sheet3!C:C,0))</f>
        <v>주식회사 메디펄스</v>
      </c>
      <c r="G4632" s="4" t="str">
        <f>INDEX(Sheet3!B:B,MATCH(Sheet1!D4632,Sheet3!C:C,0))</f>
        <v>투게더팜</v>
      </c>
      <c r="H4632">
        <f>COUNTIF(Sheet3!C:C,Sheet1!B4632)</f>
        <v>1</v>
      </c>
      <c r="I4632">
        <f>COUNTIF(Sheet3!$C:$C,Sheet1!C4632)</f>
        <v>1</v>
      </c>
      <c r="J4632">
        <f>COUNTIF(Sheet3!$C:$C,Sheet1!D4632)</f>
        <v>1</v>
      </c>
      <c r="L4632" t="str">
        <f t="shared" si="72"/>
        <v xml:space="preserve">            ('129-86-64008', '146-81-01639', '618-18-54582'),</v>
      </c>
    </row>
    <row r="4633" spans="2:12" x14ac:dyDescent="0.25">
      <c r="B4633" s="2">
        <v>1298664008</v>
      </c>
      <c r="C4633" s="2">
        <v>1468101639</v>
      </c>
      <c r="D4633" s="2">
        <v>6190463296</v>
      </c>
      <c r="E4633" s="4" t="str">
        <f>INDEX(Sheet3!B:B,MATCH(Sheet1!B4633,Sheet3!C:C,0))</f>
        <v>엘앤씨바이오</v>
      </c>
      <c r="F4633" s="4" t="str">
        <f>INDEX(Sheet3!B:B,MATCH(Sheet1!C4633,Sheet3!C:C,0))</f>
        <v>주식회사 메디펄스</v>
      </c>
      <c r="G4633" s="4" t="str">
        <f>INDEX(Sheet3!B:B,MATCH(Sheet1!D4633,Sheet3!C:C,0))</f>
        <v>한주</v>
      </c>
      <c r="H4633">
        <f>COUNTIF(Sheet3!C:C,Sheet1!B4633)</f>
        <v>1</v>
      </c>
      <c r="I4633">
        <f>COUNTIF(Sheet3!$C:$C,Sheet1!C4633)</f>
        <v>1</v>
      </c>
      <c r="J4633">
        <f>COUNTIF(Sheet3!$C:$C,Sheet1!D4633)</f>
        <v>1</v>
      </c>
      <c r="L4633" t="str">
        <f t="shared" si="72"/>
        <v xml:space="preserve">            ('129-86-64008', '146-81-01639', '619-04-63296'),</v>
      </c>
    </row>
    <row r="4634" spans="2:12" x14ac:dyDescent="0.25">
      <c r="B4634" s="2">
        <v>1298664008</v>
      </c>
      <c r="C4634" s="2">
        <v>1468101639</v>
      </c>
      <c r="D4634" s="2">
        <v>6221174517</v>
      </c>
      <c r="E4634" s="4" t="str">
        <f>INDEX(Sheet3!B:B,MATCH(Sheet1!B4634,Sheet3!C:C,0))</f>
        <v>엘앤씨바이오</v>
      </c>
      <c r="F4634" s="4" t="str">
        <f>INDEX(Sheet3!B:B,MATCH(Sheet1!C4634,Sheet3!C:C,0))</f>
        <v>주식회사 메디펄스</v>
      </c>
      <c r="G4634" s="4" t="str">
        <f>INDEX(Sheet3!B:B,MATCH(Sheet1!D4634,Sheet3!C:C,0))</f>
        <v>미래</v>
      </c>
      <c r="H4634">
        <f>COUNTIF(Sheet3!C:C,Sheet1!B4634)</f>
        <v>1</v>
      </c>
      <c r="I4634">
        <f>COUNTIF(Sheet3!$C:$C,Sheet1!C4634)</f>
        <v>1</v>
      </c>
      <c r="J4634">
        <f>COUNTIF(Sheet3!$C:$C,Sheet1!D4634)</f>
        <v>1</v>
      </c>
      <c r="L4634" t="str">
        <f t="shared" si="72"/>
        <v xml:space="preserve">            ('129-86-64008', '146-81-01639', '622-11-74517'),</v>
      </c>
    </row>
    <row r="4635" spans="2:12" x14ac:dyDescent="0.25">
      <c r="B4635" s="2">
        <v>1298664008</v>
      </c>
      <c r="C4635" s="2">
        <v>1468101639</v>
      </c>
      <c r="D4635" s="2">
        <v>6261002264</v>
      </c>
      <c r="E4635" s="4" t="str">
        <f>INDEX(Sheet3!B:B,MATCH(Sheet1!B4635,Sheet3!C:C,0))</f>
        <v>엘앤씨바이오</v>
      </c>
      <c r="F4635" s="4" t="str">
        <f>INDEX(Sheet3!B:B,MATCH(Sheet1!C4635,Sheet3!C:C,0))</f>
        <v>주식회사 메디펄스</v>
      </c>
      <c r="G4635" s="4" t="str">
        <f>INDEX(Sheet3!B:B,MATCH(Sheet1!D4635,Sheet3!C:C,0))</f>
        <v>패키지온</v>
      </c>
      <c r="H4635">
        <f>COUNTIF(Sheet3!C:C,Sheet1!B4635)</f>
        <v>1</v>
      </c>
      <c r="I4635">
        <f>COUNTIF(Sheet3!$C:$C,Sheet1!C4635)</f>
        <v>1</v>
      </c>
      <c r="J4635">
        <f>COUNTIF(Sheet3!$C:$C,Sheet1!D4635)</f>
        <v>1</v>
      </c>
      <c r="L4635" t="str">
        <f t="shared" si="72"/>
        <v xml:space="preserve">            ('129-86-64008', '146-81-01639', '626-10-02264'),</v>
      </c>
    </row>
    <row r="4636" spans="2:12" x14ac:dyDescent="0.25">
      <c r="B4636" s="2">
        <v>1298664008</v>
      </c>
      <c r="C4636" s="2">
        <v>1468101639</v>
      </c>
      <c r="D4636" s="2">
        <v>6270702549</v>
      </c>
      <c r="E4636" s="4" t="str">
        <f>INDEX(Sheet3!B:B,MATCH(Sheet1!B4636,Sheet3!C:C,0))</f>
        <v>엘앤씨바이오</v>
      </c>
      <c r="F4636" s="4" t="str">
        <f>INDEX(Sheet3!B:B,MATCH(Sheet1!C4636,Sheet3!C:C,0))</f>
        <v>주식회사 메디펄스</v>
      </c>
      <c r="G4636" s="4" t="str">
        <f>INDEX(Sheet3!B:B,MATCH(Sheet1!D4636,Sheet3!C:C,0))</f>
        <v>제이에스메디컬</v>
      </c>
      <c r="H4636">
        <f>COUNTIF(Sheet3!C:C,Sheet1!B4636)</f>
        <v>1</v>
      </c>
      <c r="I4636">
        <f>COUNTIF(Sheet3!$C:$C,Sheet1!C4636)</f>
        <v>1</v>
      </c>
      <c r="J4636">
        <f>COUNTIF(Sheet3!$C:$C,Sheet1!D4636)</f>
        <v>1</v>
      </c>
      <c r="L4636" t="str">
        <f t="shared" si="72"/>
        <v xml:space="preserve">            ('129-86-64008', '146-81-01639', '627-07-02549'),</v>
      </c>
    </row>
    <row r="4637" spans="2:12" x14ac:dyDescent="0.25">
      <c r="B4637" s="2">
        <v>1298664008</v>
      </c>
      <c r="C4637" s="2">
        <v>1468101639</v>
      </c>
      <c r="D4637" s="2">
        <v>6320101929</v>
      </c>
      <c r="E4637" s="4" t="str">
        <f>INDEX(Sheet3!B:B,MATCH(Sheet1!B4637,Sheet3!C:C,0))</f>
        <v>엘앤씨바이오</v>
      </c>
      <c r="F4637" s="4" t="str">
        <f>INDEX(Sheet3!B:B,MATCH(Sheet1!C4637,Sheet3!C:C,0))</f>
        <v>주식회사 메디펄스</v>
      </c>
      <c r="G4637" s="4" t="str">
        <f>INDEX(Sheet3!B:B,MATCH(Sheet1!D4637,Sheet3!C:C,0))</f>
        <v>메디파인</v>
      </c>
      <c r="H4637">
        <f>COUNTIF(Sheet3!C:C,Sheet1!B4637)</f>
        <v>1</v>
      </c>
      <c r="I4637">
        <f>COUNTIF(Sheet3!$C:$C,Sheet1!C4637)</f>
        <v>1</v>
      </c>
      <c r="J4637">
        <f>COUNTIF(Sheet3!$C:$C,Sheet1!D4637)</f>
        <v>1</v>
      </c>
      <c r="L4637" t="str">
        <f t="shared" si="72"/>
        <v xml:space="preserve">            ('129-86-64008', '146-81-01639', '632-01-01929'),</v>
      </c>
    </row>
    <row r="4638" spans="2:12" x14ac:dyDescent="0.25">
      <c r="B4638" s="2">
        <v>1298664008</v>
      </c>
      <c r="C4638" s="2">
        <v>1468101639</v>
      </c>
      <c r="D4638" s="2">
        <v>6333101609</v>
      </c>
      <c r="E4638" s="4" t="str">
        <f>INDEX(Sheet3!B:B,MATCH(Sheet1!B4638,Sheet3!C:C,0))</f>
        <v>엘앤씨바이오</v>
      </c>
      <c r="F4638" s="4" t="str">
        <f>INDEX(Sheet3!B:B,MATCH(Sheet1!C4638,Sheet3!C:C,0))</f>
        <v>주식회사 메디펄스</v>
      </c>
      <c r="G4638" s="4" t="str">
        <f>INDEX(Sheet3!B:B,MATCH(Sheet1!D4638,Sheet3!C:C,0))</f>
        <v>에스엔에이치팜</v>
      </c>
      <c r="H4638">
        <f>COUNTIF(Sheet3!C:C,Sheet1!B4638)</f>
        <v>1</v>
      </c>
      <c r="I4638">
        <f>COUNTIF(Sheet3!$C:$C,Sheet1!C4638)</f>
        <v>1</v>
      </c>
      <c r="J4638">
        <f>COUNTIF(Sheet3!$C:$C,Sheet1!D4638)</f>
        <v>1</v>
      </c>
      <c r="L4638" t="str">
        <f t="shared" si="72"/>
        <v xml:space="preserve">            ('129-86-64008', '146-81-01639', '633-31-01609'),</v>
      </c>
    </row>
    <row r="4639" spans="2:12" x14ac:dyDescent="0.25">
      <c r="B4639" s="2">
        <v>1298664008</v>
      </c>
      <c r="C4639" s="2">
        <v>1468101639</v>
      </c>
      <c r="D4639" s="2">
        <v>6388702842</v>
      </c>
      <c r="E4639" s="4" t="str">
        <f>INDEX(Sheet3!B:B,MATCH(Sheet1!B4639,Sheet3!C:C,0))</f>
        <v>엘앤씨바이오</v>
      </c>
      <c r="F4639" s="4" t="str">
        <f>INDEX(Sheet3!B:B,MATCH(Sheet1!C4639,Sheet3!C:C,0))</f>
        <v>주식회사 메디펄스</v>
      </c>
      <c r="G4639" s="4" t="str">
        <f>INDEX(Sheet3!B:B,MATCH(Sheet1!D4639,Sheet3!C:C,0))</f>
        <v>지노믹스</v>
      </c>
      <c r="H4639">
        <f>COUNTIF(Sheet3!C:C,Sheet1!B4639)</f>
        <v>1</v>
      </c>
      <c r="I4639">
        <f>COUNTIF(Sheet3!$C:$C,Sheet1!C4639)</f>
        <v>1</v>
      </c>
      <c r="J4639">
        <f>COUNTIF(Sheet3!$C:$C,Sheet1!D4639)</f>
        <v>1</v>
      </c>
      <c r="L4639" t="str">
        <f t="shared" si="72"/>
        <v xml:space="preserve">            ('129-86-64008', '146-81-01639', '638-87-02842'),</v>
      </c>
    </row>
    <row r="4640" spans="2:12" x14ac:dyDescent="0.25">
      <c r="B4640" s="2">
        <v>1298664008</v>
      </c>
      <c r="C4640" s="2">
        <v>1468101639</v>
      </c>
      <c r="D4640" s="2">
        <v>6452501877</v>
      </c>
      <c r="E4640" s="4" t="str">
        <f>INDEX(Sheet3!B:B,MATCH(Sheet1!B4640,Sheet3!C:C,0))</f>
        <v>엘앤씨바이오</v>
      </c>
      <c r="F4640" s="4" t="str">
        <f>INDEX(Sheet3!B:B,MATCH(Sheet1!C4640,Sheet3!C:C,0))</f>
        <v>주식회사 메디펄스</v>
      </c>
      <c r="G4640" s="4" t="str">
        <f>INDEX(Sheet3!B:B,MATCH(Sheet1!D4640,Sheet3!C:C,0))</f>
        <v>오렌지필</v>
      </c>
      <c r="H4640">
        <f>COUNTIF(Sheet3!C:C,Sheet1!B4640)</f>
        <v>1</v>
      </c>
      <c r="I4640">
        <f>COUNTIF(Sheet3!$C:$C,Sheet1!C4640)</f>
        <v>1</v>
      </c>
      <c r="J4640">
        <f>COUNTIF(Sheet3!$C:$C,Sheet1!D4640)</f>
        <v>1</v>
      </c>
      <c r="L4640" t="str">
        <f t="shared" si="72"/>
        <v xml:space="preserve">            ('129-86-64008', '146-81-01639', '645-25-01877'),</v>
      </c>
    </row>
    <row r="4641" spans="2:12" x14ac:dyDescent="0.25">
      <c r="B4641" s="2">
        <v>1298664008</v>
      </c>
      <c r="C4641" s="2">
        <v>1468101639</v>
      </c>
      <c r="D4641" s="2">
        <v>6468702009</v>
      </c>
      <c r="E4641" s="4" t="str">
        <f>INDEX(Sheet3!B:B,MATCH(Sheet1!B4641,Sheet3!C:C,0))</f>
        <v>엘앤씨바이오</v>
      </c>
      <c r="F4641" s="4" t="str">
        <f>INDEX(Sheet3!B:B,MATCH(Sheet1!C4641,Sheet3!C:C,0))</f>
        <v>주식회사 메디펄스</v>
      </c>
      <c r="G4641" s="4" t="str">
        <f>INDEX(Sheet3!B:B,MATCH(Sheet1!D4641,Sheet3!C:C,0))</f>
        <v>팜트리</v>
      </c>
      <c r="H4641">
        <f>COUNTIF(Sheet3!C:C,Sheet1!B4641)</f>
        <v>1</v>
      </c>
      <c r="I4641">
        <f>COUNTIF(Sheet3!$C:$C,Sheet1!C4641)</f>
        <v>1</v>
      </c>
      <c r="J4641">
        <f>COUNTIF(Sheet3!$C:$C,Sheet1!D4641)</f>
        <v>1</v>
      </c>
      <c r="L4641" t="str">
        <f t="shared" si="72"/>
        <v xml:space="preserve">            ('129-86-64008', '146-81-01639', '646-87-02009'),</v>
      </c>
    </row>
    <row r="4642" spans="2:12" x14ac:dyDescent="0.25">
      <c r="B4642" s="2">
        <v>1298664008</v>
      </c>
      <c r="C4642" s="2">
        <v>1468101639</v>
      </c>
      <c r="D4642" s="2">
        <v>6476000730</v>
      </c>
      <c r="E4642" s="4" t="str">
        <f>INDEX(Sheet3!B:B,MATCH(Sheet1!B4642,Sheet3!C:C,0))</f>
        <v>엘앤씨바이오</v>
      </c>
      <c r="F4642" s="4" t="str">
        <f>INDEX(Sheet3!B:B,MATCH(Sheet1!C4642,Sheet3!C:C,0))</f>
        <v>주식회사 메디펄스</v>
      </c>
      <c r="G4642" s="4" t="str">
        <f>INDEX(Sheet3!B:B,MATCH(Sheet1!D4642,Sheet3!C:C,0))</f>
        <v>에이치피팜</v>
      </c>
      <c r="H4642">
        <f>COUNTIF(Sheet3!C:C,Sheet1!B4642)</f>
        <v>1</v>
      </c>
      <c r="I4642">
        <f>COUNTIF(Sheet3!$C:$C,Sheet1!C4642)</f>
        <v>1</v>
      </c>
      <c r="J4642">
        <f>COUNTIF(Sheet3!$C:$C,Sheet1!D4642)</f>
        <v>1</v>
      </c>
      <c r="L4642" t="str">
        <f t="shared" si="72"/>
        <v xml:space="preserve">            ('129-86-64008', '146-81-01639', '647-60-00730'),</v>
      </c>
    </row>
    <row r="4643" spans="2:12" x14ac:dyDescent="0.25">
      <c r="B4643" s="2">
        <v>1298664008</v>
      </c>
      <c r="C4643" s="2">
        <v>1468101639</v>
      </c>
      <c r="D4643" s="2">
        <v>6495200463</v>
      </c>
      <c r="E4643" s="4" t="str">
        <f>INDEX(Sheet3!B:B,MATCH(Sheet1!B4643,Sheet3!C:C,0))</f>
        <v>엘앤씨바이오</v>
      </c>
      <c r="F4643" s="4" t="str">
        <f>INDEX(Sheet3!B:B,MATCH(Sheet1!C4643,Sheet3!C:C,0))</f>
        <v>주식회사 메디펄스</v>
      </c>
      <c r="G4643" s="4" t="str">
        <f>INDEX(Sheet3!B:B,MATCH(Sheet1!D4643,Sheet3!C:C,0))</f>
        <v>아주메디칼</v>
      </c>
      <c r="H4643">
        <f>COUNTIF(Sheet3!C:C,Sheet1!B4643)</f>
        <v>1</v>
      </c>
      <c r="I4643">
        <f>COUNTIF(Sheet3!$C:$C,Sheet1!C4643)</f>
        <v>1</v>
      </c>
      <c r="J4643">
        <f>COUNTIF(Sheet3!$C:$C,Sheet1!D4643)</f>
        <v>1</v>
      </c>
      <c r="L4643" t="str">
        <f t="shared" si="72"/>
        <v xml:space="preserve">            ('129-86-64008', '146-81-01639', '649-52-00463'),</v>
      </c>
    </row>
    <row r="4644" spans="2:12" x14ac:dyDescent="0.25">
      <c r="B4644" s="2">
        <v>1298664008</v>
      </c>
      <c r="C4644" s="2">
        <v>1468101639</v>
      </c>
      <c r="D4644" s="2">
        <v>6520802561</v>
      </c>
      <c r="E4644" s="4" t="str">
        <f>INDEX(Sheet3!B:B,MATCH(Sheet1!B4644,Sheet3!C:C,0))</f>
        <v>엘앤씨바이오</v>
      </c>
      <c r="F4644" s="4" t="str">
        <f>INDEX(Sheet3!B:B,MATCH(Sheet1!C4644,Sheet3!C:C,0))</f>
        <v>주식회사 메디펄스</v>
      </c>
      <c r="G4644" s="4" t="str">
        <f>INDEX(Sheet3!B:B,MATCH(Sheet1!D4644,Sheet3!C:C,0))</f>
        <v>라솔컴퍼니</v>
      </c>
      <c r="H4644">
        <f>COUNTIF(Sheet3!C:C,Sheet1!B4644)</f>
        <v>1</v>
      </c>
      <c r="I4644">
        <f>COUNTIF(Sheet3!$C:$C,Sheet1!C4644)</f>
        <v>1</v>
      </c>
      <c r="J4644">
        <f>COUNTIF(Sheet3!$C:$C,Sheet1!D4644)</f>
        <v>1</v>
      </c>
      <c r="L4644" t="str">
        <f t="shared" si="72"/>
        <v xml:space="preserve">            ('129-86-64008', '146-81-01639', '652-08-02561'),</v>
      </c>
    </row>
    <row r="4645" spans="2:12" x14ac:dyDescent="0.25">
      <c r="B4645" s="2">
        <v>1298664008</v>
      </c>
      <c r="C4645" s="2">
        <v>1468101639</v>
      </c>
      <c r="D4645" s="2">
        <v>6541802192</v>
      </c>
      <c r="E4645" s="4" t="str">
        <f>INDEX(Sheet3!B:B,MATCH(Sheet1!B4645,Sheet3!C:C,0))</f>
        <v>엘앤씨바이오</v>
      </c>
      <c r="F4645" s="4" t="str">
        <f>INDEX(Sheet3!B:B,MATCH(Sheet1!C4645,Sheet3!C:C,0))</f>
        <v>주식회사 메디펄스</v>
      </c>
      <c r="G4645" s="4" t="str">
        <f>INDEX(Sheet3!B:B,MATCH(Sheet1!D4645,Sheet3!C:C,0))</f>
        <v>에스비파트너스</v>
      </c>
      <c r="H4645">
        <f>COUNTIF(Sheet3!C:C,Sheet1!B4645)</f>
        <v>1</v>
      </c>
      <c r="I4645">
        <f>COUNTIF(Sheet3!$C:$C,Sheet1!C4645)</f>
        <v>1</v>
      </c>
      <c r="J4645">
        <f>COUNTIF(Sheet3!$C:$C,Sheet1!D4645)</f>
        <v>1</v>
      </c>
      <c r="L4645" t="str">
        <f t="shared" si="72"/>
        <v xml:space="preserve">            ('129-86-64008', '146-81-01639', '654-18-02192'),</v>
      </c>
    </row>
    <row r="4646" spans="2:12" x14ac:dyDescent="0.25">
      <c r="B4646" s="2">
        <v>1298664008</v>
      </c>
      <c r="C4646" s="2">
        <v>1468101639</v>
      </c>
      <c r="D4646" s="2">
        <v>6645000944</v>
      </c>
      <c r="E4646" s="4" t="str">
        <f>INDEX(Sheet3!B:B,MATCH(Sheet1!B4646,Sheet3!C:C,0))</f>
        <v>엘앤씨바이오</v>
      </c>
      <c r="F4646" s="4" t="str">
        <f>INDEX(Sheet3!B:B,MATCH(Sheet1!C4646,Sheet3!C:C,0))</f>
        <v>주식회사 메디펄스</v>
      </c>
      <c r="G4646" s="4" t="str">
        <f>INDEX(Sheet3!B:B,MATCH(Sheet1!D4646,Sheet3!C:C,0))</f>
        <v>연오팜</v>
      </c>
      <c r="H4646">
        <f>COUNTIF(Sheet3!C:C,Sheet1!B4646)</f>
        <v>1</v>
      </c>
      <c r="I4646">
        <f>COUNTIF(Sheet3!$C:$C,Sheet1!C4646)</f>
        <v>1</v>
      </c>
      <c r="J4646">
        <f>COUNTIF(Sheet3!$C:$C,Sheet1!D4646)</f>
        <v>1</v>
      </c>
      <c r="L4646" t="str">
        <f t="shared" si="72"/>
        <v xml:space="preserve">            ('129-86-64008', '146-81-01639', '664-50-00944'),</v>
      </c>
    </row>
    <row r="4647" spans="2:12" x14ac:dyDescent="0.25">
      <c r="B4647" s="2">
        <v>1298664008</v>
      </c>
      <c r="C4647" s="2">
        <v>1468101639</v>
      </c>
      <c r="D4647" s="2">
        <v>6741601460</v>
      </c>
      <c r="E4647" s="4" t="str">
        <f>INDEX(Sheet3!B:B,MATCH(Sheet1!B4647,Sheet3!C:C,0))</f>
        <v>엘앤씨바이오</v>
      </c>
      <c r="F4647" s="4" t="str">
        <f>INDEX(Sheet3!B:B,MATCH(Sheet1!C4647,Sheet3!C:C,0))</f>
        <v>주식회사 메디펄스</v>
      </c>
      <c r="G4647" s="4" t="str">
        <f>INDEX(Sheet3!B:B,MATCH(Sheet1!D4647,Sheet3!C:C,0))</f>
        <v>써니팜</v>
      </c>
      <c r="H4647">
        <f>COUNTIF(Sheet3!C:C,Sheet1!B4647)</f>
        <v>1</v>
      </c>
      <c r="I4647">
        <f>COUNTIF(Sheet3!$C:$C,Sheet1!C4647)</f>
        <v>1</v>
      </c>
      <c r="J4647">
        <f>COUNTIF(Sheet3!$C:$C,Sheet1!D4647)</f>
        <v>1</v>
      </c>
      <c r="L4647" t="str">
        <f t="shared" si="72"/>
        <v xml:space="preserve">            ('129-86-64008', '146-81-01639', '674-16-01460'),</v>
      </c>
    </row>
    <row r="4648" spans="2:12" x14ac:dyDescent="0.25">
      <c r="B4648" s="2">
        <v>1298664008</v>
      </c>
      <c r="C4648" s="2">
        <v>1468101639</v>
      </c>
      <c r="D4648" s="2">
        <v>6743200651</v>
      </c>
      <c r="E4648" s="4" t="str">
        <f>INDEX(Sheet3!B:B,MATCH(Sheet1!B4648,Sheet3!C:C,0))</f>
        <v>엘앤씨바이오</v>
      </c>
      <c r="F4648" s="4" t="str">
        <f>INDEX(Sheet3!B:B,MATCH(Sheet1!C4648,Sheet3!C:C,0))</f>
        <v>주식회사 메디펄스</v>
      </c>
      <c r="G4648" s="4" t="str">
        <f>INDEX(Sheet3!B:B,MATCH(Sheet1!D4648,Sheet3!C:C,0))</f>
        <v>제이원바이오</v>
      </c>
      <c r="H4648">
        <f>COUNTIF(Sheet3!C:C,Sheet1!B4648)</f>
        <v>1</v>
      </c>
      <c r="I4648">
        <f>COUNTIF(Sheet3!$C:$C,Sheet1!C4648)</f>
        <v>1</v>
      </c>
      <c r="J4648">
        <f>COUNTIF(Sheet3!$C:$C,Sheet1!D4648)</f>
        <v>1</v>
      </c>
      <c r="L4648" t="str">
        <f t="shared" si="72"/>
        <v xml:space="preserve">            ('129-86-64008', '146-81-01639', '674-32-00651'),</v>
      </c>
    </row>
    <row r="4649" spans="2:12" x14ac:dyDescent="0.25">
      <c r="B4649" s="2">
        <v>1298664008</v>
      </c>
      <c r="C4649" s="2">
        <v>1468101639</v>
      </c>
      <c r="D4649" s="2">
        <v>6760801888</v>
      </c>
      <c r="E4649" s="4" t="str">
        <f>INDEX(Sheet3!B:B,MATCH(Sheet1!B4649,Sheet3!C:C,0))</f>
        <v>엘앤씨바이오</v>
      </c>
      <c r="F4649" s="4" t="str">
        <f>INDEX(Sheet3!B:B,MATCH(Sheet1!C4649,Sheet3!C:C,0))</f>
        <v>주식회사 메디펄스</v>
      </c>
      <c r="G4649" s="4" t="str">
        <f>INDEX(Sheet3!B:B,MATCH(Sheet1!D4649,Sheet3!C:C,0))</f>
        <v>서일팜</v>
      </c>
      <c r="H4649">
        <f>COUNTIF(Sheet3!C:C,Sheet1!B4649)</f>
        <v>1</v>
      </c>
      <c r="I4649">
        <f>COUNTIF(Sheet3!$C:$C,Sheet1!C4649)</f>
        <v>1</v>
      </c>
      <c r="J4649">
        <f>COUNTIF(Sheet3!$C:$C,Sheet1!D4649)</f>
        <v>1</v>
      </c>
      <c r="L4649" t="str">
        <f t="shared" si="72"/>
        <v xml:space="preserve">            ('129-86-64008', '146-81-01639', '676-08-01888'),</v>
      </c>
    </row>
    <row r="4650" spans="2:12" x14ac:dyDescent="0.25">
      <c r="B4650" s="2">
        <v>1298664008</v>
      </c>
      <c r="C4650" s="2">
        <v>1468101639</v>
      </c>
      <c r="D4650" s="2">
        <v>6782401619</v>
      </c>
      <c r="E4650" s="4" t="str">
        <f>INDEX(Sheet3!B:B,MATCH(Sheet1!B4650,Sheet3!C:C,0))</f>
        <v>엘앤씨바이오</v>
      </c>
      <c r="F4650" s="4" t="str">
        <f>INDEX(Sheet3!B:B,MATCH(Sheet1!C4650,Sheet3!C:C,0))</f>
        <v>주식회사 메디펄스</v>
      </c>
      <c r="G4650" s="4" t="str">
        <f>INDEX(Sheet3!B:B,MATCH(Sheet1!D4650,Sheet3!C:C,0))</f>
        <v>엘스디엘</v>
      </c>
      <c r="H4650">
        <f>COUNTIF(Sheet3!C:C,Sheet1!B4650)</f>
        <v>1</v>
      </c>
      <c r="I4650">
        <f>COUNTIF(Sheet3!$C:$C,Sheet1!C4650)</f>
        <v>1</v>
      </c>
      <c r="J4650">
        <f>COUNTIF(Sheet3!$C:$C,Sheet1!D4650)</f>
        <v>1</v>
      </c>
      <c r="L4650" t="str">
        <f t="shared" si="72"/>
        <v xml:space="preserve">            ('129-86-64008', '146-81-01639', '678-24-01619'),</v>
      </c>
    </row>
    <row r="4651" spans="2:12" x14ac:dyDescent="0.25">
      <c r="B4651" s="2">
        <v>1298664008</v>
      </c>
      <c r="C4651" s="2">
        <v>1468101639</v>
      </c>
      <c r="D4651" s="2">
        <v>6783801256</v>
      </c>
      <c r="E4651" s="4" t="str">
        <f>INDEX(Sheet3!B:B,MATCH(Sheet1!B4651,Sheet3!C:C,0))</f>
        <v>엘앤씨바이오</v>
      </c>
      <c r="F4651" s="4" t="str">
        <f>INDEX(Sheet3!B:B,MATCH(Sheet1!C4651,Sheet3!C:C,0))</f>
        <v>주식회사 메디펄스</v>
      </c>
      <c r="G4651" s="4" t="str">
        <f>INDEX(Sheet3!B:B,MATCH(Sheet1!D4651,Sheet3!C:C,0))</f>
        <v>주아팜</v>
      </c>
      <c r="H4651">
        <f>COUNTIF(Sheet3!C:C,Sheet1!B4651)</f>
        <v>1</v>
      </c>
      <c r="I4651">
        <f>COUNTIF(Sheet3!$C:$C,Sheet1!C4651)</f>
        <v>1</v>
      </c>
      <c r="J4651">
        <f>COUNTIF(Sheet3!$C:$C,Sheet1!D4651)</f>
        <v>1</v>
      </c>
      <c r="L4651" t="str">
        <f t="shared" si="72"/>
        <v xml:space="preserve">            ('129-86-64008', '146-81-01639', '678-38-01256'),</v>
      </c>
    </row>
    <row r="4652" spans="2:12" x14ac:dyDescent="0.25">
      <c r="B4652" s="2">
        <v>1298664008</v>
      </c>
      <c r="C4652" s="2">
        <v>1468101639</v>
      </c>
      <c r="D4652" s="2">
        <v>6791502021</v>
      </c>
      <c r="E4652" s="4" t="str">
        <f>INDEX(Sheet3!B:B,MATCH(Sheet1!B4652,Sheet3!C:C,0))</f>
        <v>엘앤씨바이오</v>
      </c>
      <c r="F4652" s="4" t="str">
        <f>INDEX(Sheet3!B:B,MATCH(Sheet1!C4652,Sheet3!C:C,0))</f>
        <v>주식회사 메디펄스</v>
      </c>
      <c r="G4652" s="4" t="str">
        <f>INDEX(Sheet3!B:B,MATCH(Sheet1!D4652,Sheet3!C:C,0))</f>
        <v>지유팜</v>
      </c>
      <c r="H4652">
        <f>COUNTIF(Sheet3!C:C,Sheet1!B4652)</f>
        <v>1</v>
      </c>
      <c r="I4652">
        <f>COUNTIF(Sheet3!$C:$C,Sheet1!C4652)</f>
        <v>1</v>
      </c>
      <c r="J4652">
        <f>COUNTIF(Sheet3!$C:$C,Sheet1!D4652)</f>
        <v>1</v>
      </c>
      <c r="L4652" t="str">
        <f t="shared" si="72"/>
        <v xml:space="preserve">            ('129-86-64008', '146-81-01639', '679-15-02021'),</v>
      </c>
    </row>
    <row r="4653" spans="2:12" x14ac:dyDescent="0.25">
      <c r="B4653" s="2">
        <v>1298664008</v>
      </c>
      <c r="C4653" s="2">
        <v>1468101639</v>
      </c>
      <c r="D4653" s="2">
        <v>6803101323</v>
      </c>
      <c r="E4653" s="4" t="str">
        <f>INDEX(Sheet3!B:B,MATCH(Sheet1!B4653,Sheet3!C:C,0))</f>
        <v>엘앤씨바이오</v>
      </c>
      <c r="F4653" s="4" t="str">
        <f>INDEX(Sheet3!B:B,MATCH(Sheet1!C4653,Sheet3!C:C,0))</f>
        <v>주식회사 메디펄스</v>
      </c>
      <c r="G4653" s="4" t="str">
        <f>INDEX(Sheet3!B:B,MATCH(Sheet1!D4653,Sheet3!C:C,0))</f>
        <v>온앤온팜</v>
      </c>
      <c r="H4653">
        <f>COUNTIF(Sheet3!C:C,Sheet1!B4653)</f>
        <v>1</v>
      </c>
      <c r="I4653">
        <f>COUNTIF(Sheet3!$C:$C,Sheet1!C4653)</f>
        <v>1</v>
      </c>
      <c r="J4653">
        <f>COUNTIF(Sheet3!$C:$C,Sheet1!D4653)</f>
        <v>1</v>
      </c>
      <c r="L4653" t="str">
        <f t="shared" si="72"/>
        <v xml:space="preserve">            ('129-86-64008', '146-81-01639', '680-31-01323'),</v>
      </c>
    </row>
    <row r="4654" spans="2:12" x14ac:dyDescent="0.25">
      <c r="B4654" s="2">
        <v>1298664008</v>
      </c>
      <c r="C4654" s="2">
        <v>1468101639</v>
      </c>
      <c r="D4654" s="2">
        <v>6862301893</v>
      </c>
      <c r="E4654" s="4" t="str">
        <f>INDEX(Sheet3!B:B,MATCH(Sheet1!B4654,Sheet3!C:C,0))</f>
        <v>엘앤씨바이오</v>
      </c>
      <c r="F4654" s="4" t="str">
        <f>INDEX(Sheet3!B:B,MATCH(Sheet1!C4654,Sheet3!C:C,0))</f>
        <v>주식회사 메디펄스</v>
      </c>
      <c r="G4654" s="4" t="str">
        <f>INDEX(Sheet3!B:B,MATCH(Sheet1!D4654,Sheet3!C:C,0))</f>
        <v>미복</v>
      </c>
      <c r="H4654">
        <f>COUNTIF(Sheet3!C:C,Sheet1!B4654)</f>
        <v>1</v>
      </c>
      <c r="I4654">
        <f>COUNTIF(Sheet3!$C:$C,Sheet1!C4654)</f>
        <v>1</v>
      </c>
      <c r="J4654">
        <f>COUNTIF(Sheet3!$C:$C,Sheet1!D4654)</f>
        <v>1</v>
      </c>
      <c r="L4654" t="str">
        <f t="shared" si="72"/>
        <v xml:space="preserve">            ('129-86-64008', '146-81-01639', '686-23-01893'),</v>
      </c>
    </row>
    <row r="4655" spans="2:12" x14ac:dyDescent="0.25">
      <c r="B4655" s="2">
        <v>1298664008</v>
      </c>
      <c r="C4655" s="2">
        <v>1468101639</v>
      </c>
      <c r="D4655" s="2">
        <v>6870902069</v>
      </c>
      <c r="E4655" s="4" t="str">
        <f>INDEX(Sheet3!B:B,MATCH(Sheet1!B4655,Sheet3!C:C,0))</f>
        <v>엘앤씨바이오</v>
      </c>
      <c r="F4655" s="4" t="str">
        <f>INDEX(Sheet3!B:B,MATCH(Sheet1!C4655,Sheet3!C:C,0))</f>
        <v>주식회사 메디펄스</v>
      </c>
      <c r="G4655" s="4" t="str">
        <f>INDEX(Sheet3!B:B,MATCH(Sheet1!D4655,Sheet3!C:C,0))</f>
        <v>유메디컬</v>
      </c>
      <c r="H4655">
        <f>COUNTIF(Sheet3!C:C,Sheet1!B4655)</f>
        <v>1</v>
      </c>
      <c r="I4655">
        <f>COUNTIF(Sheet3!$C:$C,Sheet1!C4655)</f>
        <v>1</v>
      </c>
      <c r="J4655">
        <f>COUNTIF(Sheet3!$C:$C,Sheet1!D4655)</f>
        <v>1</v>
      </c>
      <c r="L4655" t="str">
        <f t="shared" si="72"/>
        <v xml:space="preserve">            ('129-86-64008', '146-81-01639', '687-09-02069'),</v>
      </c>
    </row>
    <row r="4656" spans="2:12" x14ac:dyDescent="0.25">
      <c r="B4656" s="2">
        <v>1298664008</v>
      </c>
      <c r="C4656" s="2">
        <v>1468101639</v>
      </c>
      <c r="D4656" s="2">
        <v>6874500962</v>
      </c>
      <c r="E4656" s="4" t="str">
        <f>INDEX(Sheet3!B:B,MATCH(Sheet1!B4656,Sheet3!C:C,0))</f>
        <v>엘앤씨바이오</v>
      </c>
      <c r="F4656" s="4" t="str">
        <f>INDEX(Sheet3!B:B,MATCH(Sheet1!C4656,Sheet3!C:C,0))</f>
        <v>주식회사 메디펄스</v>
      </c>
      <c r="G4656" s="4" t="str">
        <f>INDEX(Sheet3!B:B,MATCH(Sheet1!D4656,Sheet3!C:C,0))</f>
        <v>진안</v>
      </c>
      <c r="H4656">
        <f>COUNTIF(Sheet3!C:C,Sheet1!B4656)</f>
        <v>1</v>
      </c>
      <c r="I4656">
        <f>COUNTIF(Sheet3!$C:$C,Sheet1!C4656)</f>
        <v>1</v>
      </c>
      <c r="J4656">
        <f>COUNTIF(Sheet3!$C:$C,Sheet1!D4656)</f>
        <v>1</v>
      </c>
      <c r="L4656" t="str">
        <f t="shared" si="72"/>
        <v xml:space="preserve">            ('129-86-64008', '146-81-01639', '687-45-00962'),</v>
      </c>
    </row>
    <row r="4657" spans="2:12" x14ac:dyDescent="0.25">
      <c r="B4657" s="2">
        <v>1298664008</v>
      </c>
      <c r="C4657" s="2">
        <v>1468101639</v>
      </c>
      <c r="D4657" s="2">
        <v>6882002112</v>
      </c>
      <c r="E4657" s="4" t="str">
        <f>INDEX(Sheet3!B:B,MATCH(Sheet1!B4657,Sheet3!C:C,0))</f>
        <v>엘앤씨바이오</v>
      </c>
      <c r="F4657" s="4" t="str">
        <f>INDEX(Sheet3!B:B,MATCH(Sheet1!C4657,Sheet3!C:C,0))</f>
        <v>주식회사 메디펄스</v>
      </c>
      <c r="G4657" s="4" t="str">
        <f>INDEX(Sheet3!B:B,MATCH(Sheet1!D4657,Sheet3!C:C,0))</f>
        <v>예진팜</v>
      </c>
      <c r="H4657">
        <f>COUNTIF(Sheet3!C:C,Sheet1!B4657)</f>
        <v>1</v>
      </c>
      <c r="I4657">
        <f>COUNTIF(Sheet3!$C:$C,Sheet1!C4657)</f>
        <v>1</v>
      </c>
      <c r="J4657">
        <f>COUNTIF(Sheet3!$C:$C,Sheet1!D4657)</f>
        <v>1</v>
      </c>
      <c r="L4657" t="str">
        <f t="shared" si="72"/>
        <v xml:space="preserve">            ('129-86-64008', '146-81-01639', '688-20-02112'),</v>
      </c>
    </row>
    <row r="4658" spans="2:12" x14ac:dyDescent="0.25">
      <c r="B4658" s="2">
        <v>1298664008</v>
      </c>
      <c r="C4658" s="2">
        <v>1468101639</v>
      </c>
      <c r="D4658" s="2">
        <v>6893501347</v>
      </c>
      <c r="E4658" s="4" t="str">
        <f>INDEX(Sheet3!B:B,MATCH(Sheet1!B4658,Sheet3!C:C,0))</f>
        <v>엘앤씨바이오</v>
      </c>
      <c r="F4658" s="4" t="str">
        <f>INDEX(Sheet3!B:B,MATCH(Sheet1!C4658,Sheet3!C:C,0))</f>
        <v>주식회사 메디펄스</v>
      </c>
      <c r="G4658" s="4" t="str">
        <f>INDEX(Sheet3!B:B,MATCH(Sheet1!D4658,Sheet3!C:C,0))</f>
        <v>에스더블유메디컬</v>
      </c>
      <c r="H4658">
        <f>COUNTIF(Sheet3!C:C,Sheet1!B4658)</f>
        <v>1</v>
      </c>
      <c r="I4658">
        <f>COUNTIF(Sheet3!$C:$C,Sheet1!C4658)</f>
        <v>1</v>
      </c>
      <c r="J4658">
        <f>COUNTIF(Sheet3!$C:$C,Sheet1!D4658)</f>
        <v>1</v>
      </c>
      <c r="L4658" t="str">
        <f t="shared" si="72"/>
        <v xml:space="preserve">            ('129-86-64008', '146-81-01639', '689-35-01347'),</v>
      </c>
    </row>
    <row r="4659" spans="2:12" x14ac:dyDescent="0.25">
      <c r="B4659" s="2">
        <v>1298664008</v>
      </c>
      <c r="C4659" s="2">
        <v>1468101639</v>
      </c>
      <c r="D4659" s="2">
        <v>6924600525</v>
      </c>
      <c r="E4659" s="4" t="str">
        <f>INDEX(Sheet3!B:B,MATCH(Sheet1!B4659,Sheet3!C:C,0))</f>
        <v>엘앤씨바이오</v>
      </c>
      <c r="F4659" s="4" t="str">
        <f>INDEX(Sheet3!B:B,MATCH(Sheet1!C4659,Sheet3!C:C,0))</f>
        <v>주식회사 메디펄스</v>
      </c>
      <c r="G4659" s="4" t="str">
        <f>INDEX(Sheet3!B:B,MATCH(Sheet1!D4659,Sheet3!C:C,0))</f>
        <v>라온다</v>
      </c>
      <c r="H4659">
        <f>COUNTIF(Sheet3!C:C,Sheet1!B4659)</f>
        <v>1</v>
      </c>
      <c r="I4659">
        <f>COUNTIF(Sheet3!$C:$C,Sheet1!C4659)</f>
        <v>1</v>
      </c>
      <c r="J4659">
        <f>COUNTIF(Sheet3!$C:$C,Sheet1!D4659)</f>
        <v>1</v>
      </c>
      <c r="L4659" t="str">
        <f t="shared" si="72"/>
        <v xml:space="preserve">            ('129-86-64008', '146-81-01639', '692-46-00525'),</v>
      </c>
    </row>
    <row r="4660" spans="2:12" x14ac:dyDescent="0.25">
      <c r="B4660" s="2">
        <v>1298664008</v>
      </c>
      <c r="C4660" s="2">
        <v>1468101639</v>
      </c>
      <c r="D4660" s="2">
        <v>6950202004</v>
      </c>
      <c r="E4660" s="4" t="str">
        <f>INDEX(Sheet3!B:B,MATCH(Sheet1!B4660,Sheet3!C:C,0))</f>
        <v>엘앤씨바이오</v>
      </c>
      <c r="F4660" s="4" t="str">
        <f>INDEX(Sheet3!B:B,MATCH(Sheet1!C4660,Sheet3!C:C,0))</f>
        <v>주식회사 메디펄스</v>
      </c>
      <c r="G4660" s="4" t="str">
        <f>INDEX(Sheet3!B:B,MATCH(Sheet1!D4660,Sheet3!C:C,0))</f>
        <v>팜진</v>
      </c>
      <c r="H4660">
        <f>COUNTIF(Sheet3!C:C,Sheet1!B4660)</f>
        <v>1</v>
      </c>
      <c r="I4660">
        <f>COUNTIF(Sheet3!$C:$C,Sheet1!C4660)</f>
        <v>1</v>
      </c>
      <c r="J4660">
        <f>COUNTIF(Sheet3!$C:$C,Sheet1!D4660)</f>
        <v>1</v>
      </c>
      <c r="L4660" t="str">
        <f t="shared" si="72"/>
        <v xml:space="preserve">            ('129-86-64008', '146-81-01639', '695-02-02004'),</v>
      </c>
    </row>
    <row r="4661" spans="2:12" x14ac:dyDescent="0.25">
      <c r="B4661" s="2">
        <v>1298664008</v>
      </c>
      <c r="C4661" s="2">
        <v>1468101639</v>
      </c>
      <c r="D4661" s="2">
        <v>6963600775</v>
      </c>
      <c r="E4661" s="4" t="str">
        <f>INDEX(Sheet3!B:B,MATCH(Sheet1!B4661,Sheet3!C:C,0))</f>
        <v>엘앤씨바이오</v>
      </c>
      <c r="F4661" s="4" t="str">
        <f>INDEX(Sheet3!B:B,MATCH(Sheet1!C4661,Sheet3!C:C,0))</f>
        <v>주식회사 메디펄스</v>
      </c>
      <c r="G4661" s="4" t="str">
        <f>INDEX(Sheet3!B:B,MATCH(Sheet1!D4661,Sheet3!C:C,0))</f>
        <v>디와이플러스</v>
      </c>
      <c r="H4661">
        <f>COUNTIF(Sheet3!C:C,Sheet1!B4661)</f>
        <v>1</v>
      </c>
      <c r="I4661">
        <f>COUNTIF(Sheet3!$C:$C,Sheet1!C4661)</f>
        <v>1</v>
      </c>
      <c r="J4661">
        <f>COUNTIF(Sheet3!$C:$C,Sheet1!D4661)</f>
        <v>1</v>
      </c>
      <c r="L4661" t="str">
        <f t="shared" si="72"/>
        <v xml:space="preserve">            ('129-86-64008', '146-81-01639', '696-36-00775'),</v>
      </c>
    </row>
    <row r="4662" spans="2:12" x14ac:dyDescent="0.25">
      <c r="B4662" s="2">
        <v>1298664008</v>
      </c>
      <c r="C4662" s="2">
        <v>1468101639</v>
      </c>
      <c r="D4662" s="2">
        <v>7040300952</v>
      </c>
      <c r="E4662" s="4" t="str">
        <f>INDEX(Sheet3!B:B,MATCH(Sheet1!B4662,Sheet3!C:C,0))</f>
        <v>엘앤씨바이오</v>
      </c>
      <c r="F4662" s="4" t="str">
        <f>INDEX(Sheet3!B:B,MATCH(Sheet1!C4662,Sheet3!C:C,0))</f>
        <v>주식회사 메디펄스</v>
      </c>
      <c r="G4662" s="4" t="str">
        <f>INDEX(Sheet3!B:B,MATCH(Sheet1!D4662,Sheet3!C:C,0))</f>
        <v>비엘팜</v>
      </c>
      <c r="H4662">
        <f>COUNTIF(Sheet3!C:C,Sheet1!B4662)</f>
        <v>1</v>
      </c>
      <c r="I4662">
        <f>COUNTIF(Sheet3!$C:$C,Sheet1!C4662)</f>
        <v>1</v>
      </c>
      <c r="J4662">
        <f>COUNTIF(Sheet3!$C:$C,Sheet1!D4662)</f>
        <v>1</v>
      </c>
      <c r="L4662" t="str">
        <f t="shared" si="72"/>
        <v xml:space="preserve">            ('129-86-64008', '146-81-01639', '704-03-00952'),</v>
      </c>
    </row>
    <row r="4663" spans="2:12" x14ac:dyDescent="0.25">
      <c r="B4663" s="2">
        <v>1298664008</v>
      </c>
      <c r="C4663" s="2">
        <v>1468101639</v>
      </c>
      <c r="D4663" s="2">
        <v>7102401422</v>
      </c>
      <c r="E4663" s="4" t="str">
        <f>INDEX(Sheet3!B:B,MATCH(Sheet1!B4663,Sheet3!C:C,0))</f>
        <v>엘앤씨바이오</v>
      </c>
      <c r="F4663" s="4" t="str">
        <f>INDEX(Sheet3!B:B,MATCH(Sheet1!C4663,Sheet3!C:C,0))</f>
        <v>주식회사 메디펄스</v>
      </c>
      <c r="G4663" s="4" t="str">
        <f>INDEX(Sheet3!B:B,MATCH(Sheet1!D4663,Sheet3!C:C,0))</f>
        <v>조원상사</v>
      </c>
      <c r="H4663">
        <f>COUNTIF(Sheet3!C:C,Sheet1!B4663)</f>
        <v>1</v>
      </c>
      <c r="I4663">
        <f>COUNTIF(Sheet3!$C:$C,Sheet1!C4663)</f>
        <v>1</v>
      </c>
      <c r="J4663">
        <f>COUNTIF(Sheet3!$C:$C,Sheet1!D4663)</f>
        <v>1</v>
      </c>
      <c r="L4663" t="str">
        <f t="shared" si="72"/>
        <v xml:space="preserve">            ('129-86-64008', '146-81-01639', '710-24-01422'),</v>
      </c>
    </row>
    <row r="4664" spans="2:12" x14ac:dyDescent="0.25">
      <c r="B4664" s="2">
        <v>1298664008</v>
      </c>
      <c r="C4664" s="2">
        <v>1468101639</v>
      </c>
      <c r="D4664" s="2">
        <v>7110302773</v>
      </c>
      <c r="E4664" s="4" t="str">
        <f>INDEX(Sheet3!B:B,MATCH(Sheet1!B4664,Sheet3!C:C,0))</f>
        <v>엘앤씨바이오</v>
      </c>
      <c r="F4664" s="4" t="str">
        <f>INDEX(Sheet3!B:B,MATCH(Sheet1!C4664,Sheet3!C:C,0))</f>
        <v>주식회사 메디펄스</v>
      </c>
      <c r="G4664" s="4" t="str">
        <f>INDEX(Sheet3!B:B,MATCH(Sheet1!D4664,Sheet3!C:C,0))</f>
        <v>케이루트팜</v>
      </c>
      <c r="H4664">
        <f>COUNTIF(Sheet3!C:C,Sheet1!B4664)</f>
        <v>1</v>
      </c>
      <c r="I4664">
        <f>COUNTIF(Sheet3!$C:$C,Sheet1!C4664)</f>
        <v>1</v>
      </c>
      <c r="J4664">
        <f>COUNTIF(Sheet3!$C:$C,Sheet1!D4664)</f>
        <v>1</v>
      </c>
      <c r="L4664" t="str">
        <f t="shared" si="72"/>
        <v xml:space="preserve">            ('129-86-64008', '146-81-01639', '711-03-02773'),</v>
      </c>
    </row>
    <row r="4665" spans="2:12" x14ac:dyDescent="0.25">
      <c r="B4665" s="2">
        <v>1298664008</v>
      </c>
      <c r="C4665" s="2">
        <v>1468101639</v>
      </c>
      <c r="D4665" s="2">
        <v>7122501819</v>
      </c>
      <c r="E4665" s="4" t="str">
        <f>INDEX(Sheet3!B:B,MATCH(Sheet1!B4665,Sheet3!C:C,0))</f>
        <v>엘앤씨바이오</v>
      </c>
      <c r="F4665" s="4" t="str">
        <f>INDEX(Sheet3!B:B,MATCH(Sheet1!C4665,Sheet3!C:C,0))</f>
        <v>주식회사 메디펄스</v>
      </c>
      <c r="G4665" s="4" t="str">
        <f>INDEX(Sheet3!B:B,MATCH(Sheet1!D4665,Sheet3!C:C,0))</f>
        <v>화메디팜</v>
      </c>
      <c r="H4665">
        <f>COUNTIF(Sheet3!C:C,Sheet1!B4665)</f>
        <v>1</v>
      </c>
      <c r="I4665">
        <f>COUNTIF(Sheet3!$C:$C,Sheet1!C4665)</f>
        <v>1</v>
      </c>
      <c r="J4665">
        <f>COUNTIF(Sheet3!$C:$C,Sheet1!D4665)</f>
        <v>1</v>
      </c>
      <c r="L4665" t="str">
        <f t="shared" si="72"/>
        <v xml:space="preserve">            ('129-86-64008', '146-81-01639', '712-25-01819'),</v>
      </c>
    </row>
    <row r="4666" spans="2:12" x14ac:dyDescent="0.25">
      <c r="B4666" s="2">
        <v>1298664008</v>
      </c>
      <c r="C4666" s="2">
        <v>1468101639</v>
      </c>
      <c r="D4666" s="2">
        <v>7156400439</v>
      </c>
      <c r="E4666" s="4" t="str">
        <f>INDEX(Sheet3!B:B,MATCH(Sheet1!B4666,Sheet3!C:C,0))</f>
        <v>엘앤씨바이오</v>
      </c>
      <c r="F4666" s="4" t="str">
        <f>INDEX(Sheet3!B:B,MATCH(Sheet1!C4666,Sheet3!C:C,0))</f>
        <v>주식회사 메디펄스</v>
      </c>
      <c r="G4666" s="4" t="str">
        <f>INDEX(Sheet3!B:B,MATCH(Sheet1!D4666,Sheet3!C:C,0))</f>
        <v>코코</v>
      </c>
      <c r="H4666">
        <f>COUNTIF(Sheet3!C:C,Sheet1!B4666)</f>
        <v>1</v>
      </c>
      <c r="I4666">
        <f>COUNTIF(Sheet3!$C:$C,Sheet1!C4666)</f>
        <v>1</v>
      </c>
      <c r="J4666">
        <f>COUNTIF(Sheet3!$C:$C,Sheet1!D4666)</f>
        <v>1</v>
      </c>
      <c r="L4666" t="str">
        <f t="shared" si="72"/>
        <v xml:space="preserve">            ('129-86-64008', '146-81-01639', '715-64-00439'),</v>
      </c>
    </row>
    <row r="4667" spans="2:12" x14ac:dyDescent="0.25">
      <c r="B4667" s="2">
        <v>1298664008</v>
      </c>
      <c r="C4667" s="2">
        <v>1468101639</v>
      </c>
      <c r="D4667" s="2">
        <v>7224500891</v>
      </c>
      <c r="E4667" s="4" t="str">
        <f>INDEX(Sheet3!B:B,MATCH(Sheet1!B4667,Sheet3!C:C,0))</f>
        <v>엘앤씨바이오</v>
      </c>
      <c r="F4667" s="4" t="str">
        <f>INDEX(Sheet3!B:B,MATCH(Sheet1!C4667,Sheet3!C:C,0))</f>
        <v>주식회사 메디펄스</v>
      </c>
      <c r="G4667" s="4" t="str">
        <f>INDEX(Sheet3!B:B,MATCH(Sheet1!D4667,Sheet3!C:C,0))</f>
        <v>루틴라이프</v>
      </c>
      <c r="H4667">
        <f>COUNTIF(Sheet3!C:C,Sheet1!B4667)</f>
        <v>1</v>
      </c>
      <c r="I4667">
        <f>COUNTIF(Sheet3!$C:$C,Sheet1!C4667)</f>
        <v>1</v>
      </c>
      <c r="J4667">
        <f>COUNTIF(Sheet3!$C:$C,Sheet1!D4667)</f>
        <v>1</v>
      </c>
      <c r="L4667" t="str">
        <f t="shared" si="72"/>
        <v xml:space="preserve">            ('129-86-64008', '146-81-01639', '722-45-00891'),</v>
      </c>
    </row>
    <row r="4668" spans="2:12" x14ac:dyDescent="0.25">
      <c r="B4668" s="2">
        <v>1298664008</v>
      </c>
      <c r="C4668" s="2">
        <v>1468101639</v>
      </c>
      <c r="D4668" s="2">
        <v>7281802509</v>
      </c>
      <c r="E4668" s="4" t="str">
        <f>INDEX(Sheet3!B:B,MATCH(Sheet1!B4668,Sheet3!C:C,0))</f>
        <v>엘앤씨바이오</v>
      </c>
      <c r="F4668" s="4" t="str">
        <f>INDEX(Sheet3!B:B,MATCH(Sheet1!C4668,Sheet3!C:C,0))</f>
        <v>주식회사 메디펄스</v>
      </c>
      <c r="G4668" s="4" t="str">
        <f>INDEX(Sheet3!B:B,MATCH(Sheet1!D4668,Sheet3!C:C,0))</f>
        <v>예스메디</v>
      </c>
      <c r="H4668">
        <f>COUNTIF(Sheet3!C:C,Sheet1!B4668)</f>
        <v>1</v>
      </c>
      <c r="I4668">
        <f>COUNTIF(Sheet3!$C:$C,Sheet1!C4668)</f>
        <v>1</v>
      </c>
      <c r="J4668">
        <f>COUNTIF(Sheet3!$C:$C,Sheet1!D4668)</f>
        <v>1</v>
      </c>
      <c r="L4668" t="str">
        <f t="shared" si="72"/>
        <v xml:space="preserve">            ('129-86-64008', '146-81-01639', '728-18-02509'),</v>
      </c>
    </row>
    <row r="4669" spans="2:12" x14ac:dyDescent="0.25">
      <c r="B4669" s="2">
        <v>1298664008</v>
      </c>
      <c r="C4669" s="2">
        <v>1468101639</v>
      </c>
      <c r="D4669" s="2">
        <v>7375700692</v>
      </c>
      <c r="E4669" s="4" t="str">
        <f>INDEX(Sheet3!B:B,MATCH(Sheet1!B4669,Sheet3!C:C,0))</f>
        <v>엘앤씨바이오</v>
      </c>
      <c r="F4669" s="4" t="str">
        <f>INDEX(Sheet3!B:B,MATCH(Sheet1!C4669,Sheet3!C:C,0))</f>
        <v>주식회사 메디펄스</v>
      </c>
      <c r="G4669" s="4" t="str">
        <f>INDEX(Sheet3!B:B,MATCH(Sheet1!D4669,Sheet3!C:C,0))</f>
        <v>슬로우바이브</v>
      </c>
      <c r="H4669">
        <f>COUNTIF(Sheet3!C:C,Sheet1!B4669)</f>
        <v>1</v>
      </c>
      <c r="I4669">
        <f>COUNTIF(Sheet3!$C:$C,Sheet1!C4669)</f>
        <v>1</v>
      </c>
      <c r="J4669">
        <f>COUNTIF(Sheet3!$C:$C,Sheet1!D4669)</f>
        <v>1</v>
      </c>
      <c r="L4669" t="str">
        <f t="shared" si="72"/>
        <v xml:space="preserve">            ('129-86-64008', '146-81-01639', '737-57-00692'),</v>
      </c>
    </row>
    <row r="4670" spans="2:12" x14ac:dyDescent="0.25">
      <c r="B4670" s="2">
        <v>1298664008</v>
      </c>
      <c r="C4670" s="2">
        <v>1468101639</v>
      </c>
      <c r="D4670" s="2">
        <v>7382301840</v>
      </c>
      <c r="E4670" s="4" t="str">
        <f>INDEX(Sheet3!B:B,MATCH(Sheet1!B4670,Sheet3!C:C,0))</f>
        <v>엘앤씨바이오</v>
      </c>
      <c r="F4670" s="4" t="str">
        <f>INDEX(Sheet3!B:B,MATCH(Sheet1!C4670,Sheet3!C:C,0))</f>
        <v>주식회사 메디펄스</v>
      </c>
      <c r="G4670" s="4" t="str">
        <f>INDEX(Sheet3!B:B,MATCH(Sheet1!D4670,Sheet3!C:C,0))</f>
        <v>제이팜</v>
      </c>
      <c r="H4670">
        <f>COUNTIF(Sheet3!C:C,Sheet1!B4670)</f>
        <v>1</v>
      </c>
      <c r="I4670">
        <f>COUNTIF(Sheet3!$C:$C,Sheet1!C4670)</f>
        <v>1</v>
      </c>
      <c r="J4670">
        <f>COUNTIF(Sheet3!$C:$C,Sheet1!D4670)</f>
        <v>1</v>
      </c>
      <c r="L4670" t="str">
        <f t="shared" si="72"/>
        <v xml:space="preserve">            ('129-86-64008', '146-81-01639', '738-23-01840'),</v>
      </c>
    </row>
    <row r="4671" spans="2:12" x14ac:dyDescent="0.25">
      <c r="B4671" s="2">
        <v>1298664008</v>
      </c>
      <c r="C4671" s="2">
        <v>1468101639</v>
      </c>
      <c r="D4671" s="2">
        <v>7437600456</v>
      </c>
      <c r="E4671" s="4" t="str">
        <f>INDEX(Sheet3!B:B,MATCH(Sheet1!B4671,Sheet3!C:C,0))</f>
        <v>엘앤씨바이오</v>
      </c>
      <c r="F4671" s="4" t="str">
        <f>INDEX(Sheet3!B:B,MATCH(Sheet1!C4671,Sheet3!C:C,0))</f>
        <v>주식회사 메디펄스</v>
      </c>
      <c r="G4671" s="4" t="str">
        <f>INDEX(Sheet3!B:B,MATCH(Sheet1!D4671,Sheet3!C:C,0))</f>
        <v>제이티메디컬</v>
      </c>
      <c r="H4671">
        <f>COUNTIF(Sheet3!C:C,Sheet1!B4671)</f>
        <v>1</v>
      </c>
      <c r="I4671">
        <f>COUNTIF(Sheet3!$C:$C,Sheet1!C4671)</f>
        <v>1</v>
      </c>
      <c r="J4671">
        <f>COUNTIF(Sheet3!$C:$C,Sheet1!D4671)</f>
        <v>1</v>
      </c>
      <c r="L4671" t="str">
        <f t="shared" si="72"/>
        <v xml:space="preserve">            ('129-86-64008', '146-81-01639', '743-76-00456'),</v>
      </c>
    </row>
    <row r="4672" spans="2:12" x14ac:dyDescent="0.25">
      <c r="B4672" s="2">
        <v>1298664008</v>
      </c>
      <c r="C4672" s="2">
        <v>1468101639</v>
      </c>
      <c r="D4672" s="2">
        <v>7484301054</v>
      </c>
      <c r="E4672" s="4" t="str">
        <f>INDEX(Sheet3!B:B,MATCH(Sheet1!B4672,Sheet3!C:C,0))</f>
        <v>엘앤씨바이오</v>
      </c>
      <c r="F4672" s="4" t="str">
        <f>INDEX(Sheet3!B:B,MATCH(Sheet1!C4672,Sheet3!C:C,0))</f>
        <v>주식회사 메디펄스</v>
      </c>
      <c r="G4672" s="4" t="str">
        <f>INDEX(Sheet3!B:B,MATCH(Sheet1!D4672,Sheet3!C:C,0))</f>
        <v>에이치팜</v>
      </c>
      <c r="H4672">
        <f>COUNTIF(Sheet3!C:C,Sheet1!B4672)</f>
        <v>1</v>
      </c>
      <c r="I4672">
        <f>COUNTIF(Sheet3!$C:$C,Sheet1!C4672)</f>
        <v>1</v>
      </c>
      <c r="J4672">
        <f>COUNTIF(Sheet3!$C:$C,Sheet1!D4672)</f>
        <v>1</v>
      </c>
      <c r="L4672" t="str">
        <f t="shared" si="72"/>
        <v xml:space="preserve">            ('129-86-64008', '146-81-01639', '748-43-01054'),</v>
      </c>
    </row>
    <row r="4673" spans="2:12" x14ac:dyDescent="0.25">
      <c r="B4673" s="2">
        <v>1298664008</v>
      </c>
      <c r="C4673" s="2">
        <v>1468101639</v>
      </c>
      <c r="D4673" s="2">
        <v>7492101318</v>
      </c>
      <c r="E4673" s="4" t="str">
        <f>INDEX(Sheet3!B:B,MATCH(Sheet1!B4673,Sheet3!C:C,0))</f>
        <v>엘앤씨바이오</v>
      </c>
      <c r="F4673" s="4" t="str">
        <f>INDEX(Sheet3!B:B,MATCH(Sheet1!C4673,Sheet3!C:C,0))</f>
        <v>주식회사 메디펄스</v>
      </c>
      <c r="G4673" s="4" t="str">
        <f>INDEX(Sheet3!B:B,MATCH(Sheet1!D4673,Sheet3!C:C,0))</f>
        <v>히즈컴퍼니</v>
      </c>
      <c r="H4673">
        <f>COUNTIF(Sheet3!C:C,Sheet1!B4673)</f>
        <v>1</v>
      </c>
      <c r="I4673">
        <f>COUNTIF(Sheet3!$C:$C,Sheet1!C4673)</f>
        <v>1</v>
      </c>
      <c r="J4673">
        <f>COUNTIF(Sheet3!$C:$C,Sheet1!D4673)</f>
        <v>1</v>
      </c>
      <c r="L4673" t="str">
        <f t="shared" si="72"/>
        <v xml:space="preserve">            ('129-86-64008', '146-81-01639', '749-21-01318'),</v>
      </c>
    </row>
    <row r="4674" spans="2:12" x14ac:dyDescent="0.25">
      <c r="B4674" s="2">
        <v>1298664008</v>
      </c>
      <c r="C4674" s="2">
        <v>1468101639</v>
      </c>
      <c r="D4674" s="2">
        <v>7510602146</v>
      </c>
      <c r="E4674" s="4" t="str">
        <f>INDEX(Sheet3!B:B,MATCH(Sheet1!B4674,Sheet3!C:C,0))</f>
        <v>엘앤씨바이오</v>
      </c>
      <c r="F4674" s="4" t="str">
        <f>INDEX(Sheet3!B:B,MATCH(Sheet1!C4674,Sheet3!C:C,0))</f>
        <v>주식회사 메디펄스</v>
      </c>
      <c r="G4674" s="4" t="str">
        <f>INDEX(Sheet3!B:B,MATCH(Sheet1!D4674,Sheet3!C:C,0))</f>
        <v>씨앤비</v>
      </c>
      <c r="H4674">
        <f>COUNTIF(Sheet3!C:C,Sheet1!B4674)</f>
        <v>1</v>
      </c>
      <c r="I4674">
        <f>COUNTIF(Sheet3!$C:$C,Sheet1!C4674)</f>
        <v>1</v>
      </c>
      <c r="J4674">
        <f>COUNTIF(Sheet3!$C:$C,Sheet1!D4674)</f>
        <v>1</v>
      </c>
      <c r="L4674" t="str">
        <f t="shared" si="72"/>
        <v xml:space="preserve">            ('129-86-64008', '146-81-01639', '751-06-02146'),</v>
      </c>
    </row>
    <row r="4675" spans="2:12" x14ac:dyDescent="0.25">
      <c r="B4675" s="2">
        <v>1298664008</v>
      </c>
      <c r="C4675" s="2">
        <v>1468101639</v>
      </c>
      <c r="D4675" s="2">
        <v>7512002220</v>
      </c>
      <c r="E4675" s="4" t="str">
        <f>INDEX(Sheet3!B:B,MATCH(Sheet1!B4675,Sheet3!C:C,0))</f>
        <v>엘앤씨바이오</v>
      </c>
      <c r="F4675" s="4" t="str">
        <f>INDEX(Sheet3!B:B,MATCH(Sheet1!C4675,Sheet3!C:C,0))</f>
        <v>주식회사 메디펄스</v>
      </c>
      <c r="G4675" s="4" t="str">
        <f>INDEX(Sheet3!B:B,MATCH(Sheet1!D4675,Sheet3!C:C,0))</f>
        <v>유니팜텍</v>
      </c>
      <c r="H4675">
        <f>COUNTIF(Sheet3!C:C,Sheet1!B4675)</f>
        <v>1</v>
      </c>
      <c r="I4675">
        <f>COUNTIF(Sheet3!$C:$C,Sheet1!C4675)</f>
        <v>1</v>
      </c>
      <c r="J4675">
        <f>COUNTIF(Sheet3!$C:$C,Sheet1!D4675)</f>
        <v>1</v>
      </c>
      <c r="L4675" t="str">
        <f t="shared" ref="L4675:L4738" si="73">"            ('"&amp;LEFT(B4675,3)&amp;"-"&amp;MID(B4675,4,2)&amp;"-"&amp;RIGHT(B4675,5)&amp;"', '"&amp;LEFT(C4675,3)&amp;"-"&amp;MID(C4675,4,2)&amp;"-"&amp;RIGHT(C4675,5)&amp;"', '"&amp;LEFT(D4675,3)&amp;"-"&amp;MID(D4675,4,2)&amp;"-"&amp;RIGHT(D4675,5)&amp;"'),"</f>
        <v xml:space="preserve">            ('129-86-64008', '146-81-01639', '751-20-02220'),</v>
      </c>
    </row>
    <row r="4676" spans="2:12" x14ac:dyDescent="0.25">
      <c r="B4676" s="2">
        <v>1298664008</v>
      </c>
      <c r="C4676" s="2">
        <v>1468101639</v>
      </c>
      <c r="D4676" s="2">
        <v>7551101895</v>
      </c>
      <c r="E4676" s="4" t="str">
        <f>INDEX(Sheet3!B:B,MATCH(Sheet1!B4676,Sheet3!C:C,0))</f>
        <v>엘앤씨바이오</v>
      </c>
      <c r="F4676" s="4" t="str">
        <f>INDEX(Sheet3!B:B,MATCH(Sheet1!C4676,Sheet3!C:C,0))</f>
        <v>주식회사 메디펄스</v>
      </c>
      <c r="G4676" s="4" t="str">
        <f>INDEX(Sheet3!B:B,MATCH(Sheet1!D4676,Sheet3!C:C,0))</f>
        <v>서원</v>
      </c>
      <c r="H4676">
        <f>COUNTIF(Sheet3!C:C,Sheet1!B4676)</f>
        <v>1</v>
      </c>
      <c r="I4676">
        <f>COUNTIF(Sheet3!$C:$C,Sheet1!C4676)</f>
        <v>1</v>
      </c>
      <c r="J4676">
        <f>COUNTIF(Sheet3!$C:$C,Sheet1!D4676)</f>
        <v>1</v>
      </c>
      <c r="L4676" t="str">
        <f t="shared" si="73"/>
        <v xml:space="preserve">            ('129-86-64008', '146-81-01639', '755-11-01895'),</v>
      </c>
    </row>
    <row r="4677" spans="2:12" x14ac:dyDescent="0.25">
      <c r="B4677" s="2">
        <v>1298664008</v>
      </c>
      <c r="C4677" s="2">
        <v>1468101639</v>
      </c>
      <c r="D4677" s="2">
        <v>7562201614</v>
      </c>
      <c r="E4677" s="4" t="str">
        <f>INDEX(Sheet3!B:B,MATCH(Sheet1!B4677,Sheet3!C:C,0))</f>
        <v>엘앤씨바이오</v>
      </c>
      <c r="F4677" s="4" t="str">
        <f>INDEX(Sheet3!B:B,MATCH(Sheet1!C4677,Sheet3!C:C,0))</f>
        <v>주식회사 메디펄스</v>
      </c>
      <c r="G4677" s="4" t="str">
        <f>INDEX(Sheet3!B:B,MATCH(Sheet1!D4677,Sheet3!C:C,0))</f>
        <v>태온팜스</v>
      </c>
      <c r="H4677">
        <f>COUNTIF(Sheet3!C:C,Sheet1!B4677)</f>
        <v>1</v>
      </c>
      <c r="I4677">
        <f>COUNTIF(Sheet3!$C:$C,Sheet1!C4677)</f>
        <v>1</v>
      </c>
      <c r="J4677">
        <f>COUNTIF(Sheet3!$C:$C,Sheet1!D4677)</f>
        <v>1</v>
      </c>
      <c r="L4677" t="str">
        <f t="shared" si="73"/>
        <v xml:space="preserve">            ('129-86-64008', '146-81-01639', '756-22-01614'),</v>
      </c>
    </row>
    <row r="4678" spans="2:12" x14ac:dyDescent="0.25">
      <c r="B4678" s="2">
        <v>1298664008</v>
      </c>
      <c r="C4678" s="2">
        <v>1468101639</v>
      </c>
      <c r="D4678" s="2">
        <v>7571900302</v>
      </c>
      <c r="E4678" s="4" t="str">
        <f>INDEX(Sheet3!B:B,MATCH(Sheet1!B4678,Sheet3!C:C,0))</f>
        <v>엘앤씨바이오</v>
      </c>
      <c r="F4678" s="4" t="str">
        <f>INDEX(Sheet3!B:B,MATCH(Sheet1!C4678,Sheet3!C:C,0))</f>
        <v>주식회사 메디펄스</v>
      </c>
      <c r="G4678" s="4" t="str">
        <f>INDEX(Sheet3!B:B,MATCH(Sheet1!D4678,Sheet3!C:C,0))</f>
        <v>소잉글라라</v>
      </c>
      <c r="H4678">
        <f>COUNTIF(Sheet3!C:C,Sheet1!B4678)</f>
        <v>1</v>
      </c>
      <c r="I4678">
        <f>COUNTIF(Sheet3!$C:$C,Sheet1!C4678)</f>
        <v>1</v>
      </c>
      <c r="J4678">
        <f>COUNTIF(Sheet3!$C:$C,Sheet1!D4678)</f>
        <v>1</v>
      </c>
      <c r="L4678" t="str">
        <f t="shared" si="73"/>
        <v xml:space="preserve">            ('129-86-64008', '146-81-01639', '757-19-00302'),</v>
      </c>
    </row>
    <row r="4679" spans="2:12" x14ac:dyDescent="0.25">
      <c r="B4679" s="2">
        <v>1298664008</v>
      </c>
      <c r="C4679" s="2">
        <v>1468101639</v>
      </c>
      <c r="D4679" s="2">
        <v>7600602567</v>
      </c>
      <c r="E4679" s="4" t="str">
        <f>INDEX(Sheet3!B:B,MATCH(Sheet1!B4679,Sheet3!C:C,0))</f>
        <v>엘앤씨바이오</v>
      </c>
      <c r="F4679" s="4" t="str">
        <f>INDEX(Sheet3!B:B,MATCH(Sheet1!C4679,Sheet3!C:C,0))</f>
        <v>주식회사 메디펄스</v>
      </c>
      <c r="G4679" s="4" t="str">
        <f>INDEX(Sheet3!B:B,MATCH(Sheet1!D4679,Sheet3!C:C,0))</f>
        <v>무한</v>
      </c>
      <c r="H4679">
        <f>COUNTIF(Sheet3!C:C,Sheet1!B4679)</f>
        <v>1</v>
      </c>
      <c r="I4679">
        <f>COUNTIF(Sheet3!$C:$C,Sheet1!C4679)</f>
        <v>1</v>
      </c>
      <c r="J4679">
        <f>COUNTIF(Sheet3!$C:$C,Sheet1!D4679)</f>
        <v>1</v>
      </c>
      <c r="L4679" t="str">
        <f t="shared" si="73"/>
        <v xml:space="preserve">            ('129-86-64008', '146-81-01639', '760-06-02567'),</v>
      </c>
    </row>
    <row r="4680" spans="2:12" x14ac:dyDescent="0.25">
      <c r="B4680" s="2">
        <v>1298664008</v>
      </c>
      <c r="C4680" s="2">
        <v>1468101639</v>
      </c>
      <c r="D4680" s="2">
        <v>7630203325</v>
      </c>
      <c r="E4680" s="4" t="str">
        <f>INDEX(Sheet3!B:B,MATCH(Sheet1!B4680,Sheet3!C:C,0))</f>
        <v>엘앤씨바이오</v>
      </c>
      <c r="F4680" s="4" t="str">
        <f>INDEX(Sheet3!B:B,MATCH(Sheet1!C4680,Sheet3!C:C,0))</f>
        <v>주식회사 메디펄스</v>
      </c>
      <c r="G4680" s="4" t="str">
        <f>INDEX(Sheet3!B:B,MATCH(Sheet1!D4680,Sheet3!C:C,0))</f>
        <v>에이치에스파트너스</v>
      </c>
      <c r="H4680">
        <f>COUNTIF(Sheet3!C:C,Sheet1!B4680)</f>
        <v>1</v>
      </c>
      <c r="I4680">
        <f>COUNTIF(Sheet3!$C:$C,Sheet1!C4680)</f>
        <v>1</v>
      </c>
      <c r="J4680">
        <f>COUNTIF(Sheet3!$C:$C,Sheet1!D4680)</f>
        <v>1</v>
      </c>
      <c r="L4680" t="str">
        <f t="shared" si="73"/>
        <v xml:space="preserve">            ('129-86-64008', '146-81-01639', '763-02-03325'),</v>
      </c>
    </row>
    <row r="4681" spans="2:12" x14ac:dyDescent="0.25">
      <c r="B4681" s="2">
        <v>1298664008</v>
      </c>
      <c r="C4681" s="2">
        <v>1468101639</v>
      </c>
      <c r="D4681" s="2">
        <v>7681702418</v>
      </c>
      <c r="E4681" s="4" t="str">
        <f>INDEX(Sheet3!B:B,MATCH(Sheet1!B4681,Sheet3!C:C,0))</f>
        <v>엘앤씨바이오</v>
      </c>
      <c r="F4681" s="4" t="str">
        <f>INDEX(Sheet3!B:B,MATCH(Sheet1!C4681,Sheet3!C:C,0))</f>
        <v>주식회사 메디펄스</v>
      </c>
      <c r="G4681" s="4" t="str">
        <f>INDEX(Sheet3!B:B,MATCH(Sheet1!D4681,Sheet3!C:C,0))</f>
        <v>동동</v>
      </c>
      <c r="H4681">
        <f>COUNTIF(Sheet3!C:C,Sheet1!B4681)</f>
        <v>1</v>
      </c>
      <c r="I4681">
        <f>COUNTIF(Sheet3!$C:$C,Sheet1!C4681)</f>
        <v>1</v>
      </c>
      <c r="J4681">
        <f>COUNTIF(Sheet3!$C:$C,Sheet1!D4681)</f>
        <v>1</v>
      </c>
      <c r="L4681" t="str">
        <f t="shared" si="73"/>
        <v xml:space="preserve">            ('129-86-64008', '146-81-01639', '768-17-02418'),</v>
      </c>
    </row>
    <row r="4682" spans="2:12" x14ac:dyDescent="0.25">
      <c r="B4682" s="2">
        <v>1298664008</v>
      </c>
      <c r="C4682" s="2">
        <v>1468101639</v>
      </c>
      <c r="D4682" s="2">
        <v>7770202650</v>
      </c>
      <c r="E4682" s="4" t="str">
        <f>INDEX(Sheet3!B:B,MATCH(Sheet1!B4682,Sheet3!C:C,0))</f>
        <v>엘앤씨바이오</v>
      </c>
      <c r="F4682" s="4" t="str">
        <f>INDEX(Sheet3!B:B,MATCH(Sheet1!C4682,Sheet3!C:C,0))</f>
        <v>주식회사 메디펄스</v>
      </c>
      <c r="G4682" s="4" t="str">
        <f>INDEX(Sheet3!B:B,MATCH(Sheet1!D4682,Sheet3!C:C,0))</f>
        <v>디앤엠메디</v>
      </c>
      <c r="H4682">
        <f>COUNTIF(Sheet3!C:C,Sheet1!B4682)</f>
        <v>1</v>
      </c>
      <c r="I4682">
        <f>COUNTIF(Sheet3!$C:$C,Sheet1!C4682)</f>
        <v>1</v>
      </c>
      <c r="J4682">
        <f>COUNTIF(Sheet3!$C:$C,Sheet1!D4682)</f>
        <v>1</v>
      </c>
      <c r="L4682" t="str">
        <f t="shared" si="73"/>
        <v xml:space="preserve">            ('129-86-64008', '146-81-01639', '777-02-02650'),</v>
      </c>
    </row>
    <row r="4683" spans="2:12" x14ac:dyDescent="0.25">
      <c r="B4683" s="2">
        <v>1298664008</v>
      </c>
      <c r="C4683" s="2">
        <v>1468101639</v>
      </c>
      <c r="D4683" s="2">
        <v>7772201907</v>
      </c>
      <c r="E4683" s="4" t="str">
        <f>INDEX(Sheet3!B:B,MATCH(Sheet1!B4683,Sheet3!C:C,0))</f>
        <v>엘앤씨바이오</v>
      </c>
      <c r="F4683" s="4" t="str">
        <f>INDEX(Sheet3!B:B,MATCH(Sheet1!C4683,Sheet3!C:C,0))</f>
        <v>주식회사 메디펄스</v>
      </c>
      <c r="G4683" s="4" t="str">
        <f>INDEX(Sheet3!B:B,MATCH(Sheet1!D4683,Sheet3!C:C,0))</f>
        <v>에이치팜</v>
      </c>
      <c r="H4683">
        <f>COUNTIF(Sheet3!C:C,Sheet1!B4683)</f>
        <v>1</v>
      </c>
      <c r="I4683">
        <f>COUNTIF(Sheet3!$C:$C,Sheet1!C4683)</f>
        <v>1</v>
      </c>
      <c r="J4683">
        <f>COUNTIF(Sheet3!$C:$C,Sheet1!D4683)</f>
        <v>1</v>
      </c>
      <c r="L4683" t="str">
        <f t="shared" si="73"/>
        <v xml:space="preserve">            ('129-86-64008', '146-81-01639', '777-22-01907'),</v>
      </c>
    </row>
    <row r="4684" spans="2:12" x14ac:dyDescent="0.25">
      <c r="B4684" s="2">
        <v>1298664008</v>
      </c>
      <c r="C4684" s="2">
        <v>1468101639</v>
      </c>
      <c r="D4684" s="2">
        <v>7862701866</v>
      </c>
      <c r="E4684" s="4" t="str">
        <f>INDEX(Sheet3!B:B,MATCH(Sheet1!B4684,Sheet3!C:C,0))</f>
        <v>엘앤씨바이오</v>
      </c>
      <c r="F4684" s="4" t="str">
        <f>INDEX(Sheet3!B:B,MATCH(Sheet1!C4684,Sheet3!C:C,0))</f>
        <v>주식회사 메디펄스</v>
      </c>
      <c r="G4684" s="4" t="str">
        <f>INDEX(Sheet3!B:B,MATCH(Sheet1!D4684,Sheet3!C:C,0))</f>
        <v>세찬</v>
      </c>
      <c r="H4684">
        <f>COUNTIF(Sheet3!C:C,Sheet1!B4684)</f>
        <v>1</v>
      </c>
      <c r="I4684">
        <f>COUNTIF(Sheet3!$C:$C,Sheet1!C4684)</f>
        <v>1</v>
      </c>
      <c r="J4684">
        <f>COUNTIF(Sheet3!$C:$C,Sheet1!D4684)</f>
        <v>1</v>
      </c>
      <c r="L4684" t="str">
        <f t="shared" si="73"/>
        <v xml:space="preserve">            ('129-86-64008', '146-81-01639', '786-27-01866'),</v>
      </c>
    </row>
    <row r="4685" spans="2:12" x14ac:dyDescent="0.25">
      <c r="B4685" s="2">
        <v>1298664008</v>
      </c>
      <c r="C4685" s="2">
        <v>1468101639</v>
      </c>
      <c r="D4685" s="2">
        <v>7868702457</v>
      </c>
      <c r="E4685" s="4" t="str">
        <f>INDEX(Sheet3!B:B,MATCH(Sheet1!B4685,Sheet3!C:C,0))</f>
        <v>엘앤씨바이오</v>
      </c>
      <c r="F4685" s="4" t="str">
        <f>INDEX(Sheet3!B:B,MATCH(Sheet1!C4685,Sheet3!C:C,0))</f>
        <v>주식회사 메디펄스</v>
      </c>
      <c r="G4685" s="4" t="str">
        <f>INDEX(Sheet3!B:B,MATCH(Sheet1!D4685,Sheet3!C:C,0))</f>
        <v>투서브</v>
      </c>
      <c r="H4685">
        <f>COUNTIF(Sheet3!C:C,Sheet1!B4685)</f>
        <v>1</v>
      </c>
      <c r="I4685">
        <f>COUNTIF(Sheet3!$C:$C,Sheet1!C4685)</f>
        <v>1</v>
      </c>
      <c r="J4685">
        <f>COUNTIF(Sheet3!$C:$C,Sheet1!D4685)</f>
        <v>1</v>
      </c>
      <c r="L4685" t="str">
        <f t="shared" si="73"/>
        <v xml:space="preserve">            ('129-86-64008', '146-81-01639', '786-87-02457'),</v>
      </c>
    </row>
    <row r="4686" spans="2:12" x14ac:dyDescent="0.25">
      <c r="B4686" s="2">
        <v>1298664008</v>
      </c>
      <c r="C4686" s="2">
        <v>1468101639</v>
      </c>
      <c r="D4686" s="2">
        <v>7985900463</v>
      </c>
      <c r="E4686" s="4" t="str">
        <f>INDEX(Sheet3!B:B,MATCH(Sheet1!B4686,Sheet3!C:C,0))</f>
        <v>엘앤씨바이오</v>
      </c>
      <c r="F4686" s="4" t="str">
        <f>INDEX(Sheet3!B:B,MATCH(Sheet1!C4686,Sheet3!C:C,0))</f>
        <v>주식회사 메디펄스</v>
      </c>
      <c r="G4686" s="4" t="str">
        <f>INDEX(Sheet3!B:B,MATCH(Sheet1!D4686,Sheet3!C:C,0))</f>
        <v>와이제이메디칼</v>
      </c>
      <c r="H4686">
        <f>COUNTIF(Sheet3!C:C,Sheet1!B4686)</f>
        <v>1</v>
      </c>
      <c r="I4686">
        <f>COUNTIF(Sheet3!$C:$C,Sheet1!C4686)</f>
        <v>1</v>
      </c>
      <c r="J4686">
        <f>COUNTIF(Sheet3!$C:$C,Sheet1!D4686)</f>
        <v>1</v>
      </c>
      <c r="L4686" t="str">
        <f t="shared" si="73"/>
        <v xml:space="preserve">            ('129-86-64008', '146-81-01639', '798-59-00463'),</v>
      </c>
    </row>
    <row r="4687" spans="2:12" x14ac:dyDescent="0.25">
      <c r="B4687" s="2">
        <v>1298664008</v>
      </c>
      <c r="C4687" s="2">
        <v>1468101639</v>
      </c>
      <c r="D4687" s="2">
        <v>8042101949</v>
      </c>
      <c r="E4687" s="4" t="str">
        <f>INDEX(Sheet3!B:B,MATCH(Sheet1!B4687,Sheet3!C:C,0))</f>
        <v>엘앤씨바이오</v>
      </c>
      <c r="F4687" s="4" t="str">
        <f>INDEX(Sheet3!B:B,MATCH(Sheet1!C4687,Sheet3!C:C,0))</f>
        <v>주식회사 메디펄스</v>
      </c>
      <c r="G4687" s="4" t="str">
        <f>INDEX(Sheet3!B:B,MATCH(Sheet1!D4687,Sheet3!C:C,0))</f>
        <v>태율팜스</v>
      </c>
      <c r="H4687">
        <f>COUNTIF(Sheet3!C:C,Sheet1!B4687)</f>
        <v>1</v>
      </c>
      <c r="I4687">
        <f>COUNTIF(Sheet3!$C:$C,Sheet1!C4687)</f>
        <v>1</v>
      </c>
      <c r="J4687">
        <f>COUNTIF(Sheet3!$C:$C,Sheet1!D4687)</f>
        <v>1</v>
      </c>
      <c r="L4687" t="str">
        <f t="shared" si="73"/>
        <v xml:space="preserve">            ('129-86-64008', '146-81-01639', '804-21-01949'),</v>
      </c>
    </row>
    <row r="4688" spans="2:12" x14ac:dyDescent="0.25">
      <c r="B4688" s="2">
        <v>1298664008</v>
      </c>
      <c r="C4688" s="2">
        <v>1468101639</v>
      </c>
      <c r="D4688" s="2">
        <v>8147800499</v>
      </c>
      <c r="E4688" s="4" t="str">
        <f>INDEX(Sheet3!B:B,MATCH(Sheet1!B4688,Sheet3!C:C,0))</f>
        <v>엘앤씨바이오</v>
      </c>
      <c r="F4688" s="4" t="str">
        <f>INDEX(Sheet3!B:B,MATCH(Sheet1!C4688,Sheet3!C:C,0))</f>
        <v>주식회사 메디펄스</v>
      </c>
      <c r="G4688" s="4" t="str">
        <f>INDEX(Sheet3!B:B,MATCH(Sheet1!D4688,Sheet3!C:C,0))</f>
        <v>현우메디팜</v>
      </c>
      <c r="H4688">
        <f>COUNTIF(Sheet3!C:C,Sheet1!B4688)</f>
        <v>1</v>
      </c>
      <c r="I4688">
        <f>COUNTIF(Sheet3!$C:$C,Sheet1!C4688)</f>
        <v>1</v>
      </c>
      <c r="J4688">
        <f>COUNTIF(Sheet3!$C:$C,Sheet1!D4688)</f>
        <v>1</v>
      </c>
      <c r="L4688" t="str">
        <f t="shared" si="73"/>
        <v xml:space="preserve">            ('129-86-64008', '146-81-01639', '814-78-00499'),</v>
      </c>
    </row>
    <row r="4689" spans="2:12" x14ac:dyDescent="0.25">
      <c r="B4689" s="2">
        <v>1298664008</v>
      </c>
      <c r="C4689" s="2">
        <v>1468101639</v>
      </c>
      <c r="D4689" s="2">
        <v>8150500784</v>
      </c>
      <c r="E4689" s="4" t="str">
        <f>INDEX(Sheet3!B:B,MATCH(Sheet1!B4689,Sheet3!C:C,0))</f>
        <v>엘앤씨바이오</v>
      </c>
      <c r="F4689" s="4" t="str">
        <f>INDEX(Sheet3!B:B,MATCH(Sheet1!C4689,Sheet3!C:C,0))</f>
        <v>주식회사 메디펄스</v>
      </c>
      <c r="G4689" s="4" t="str">
        <f>INDEX(Sheet3!B:B,MATCH(Sheet1!D4689,Sheet3!C:C,0))</f>
        <v>에스에이치메디힐</v>
      </c>
      <c r="H4689">
        <f>COUNTIF(Sheet3!C:C,Sheet1!B4689)</f>
        <v>1</v>
      </c>
      <c r="I4689">
        <f>COUNTIF(Sheet3!$C:$C,Sheet1!C4689)</f>
        <v>1</v>
      </c>
      <c r="J4689">
        <f>COUNTIF(Sheet3!$C:$C,Sheet1!D4689)</f>
        <v>1</v>
      </c>
      <c r="L4689" t="str">
        <f t="shared" si="73"/>
        <v xml:space="preserve">            ('129-86-64008', '146-81-01639', '815-05-00784'),</v>
      </c>
    </row>
    <row r="4690" spans="2:12" x14ac:dyDescent="0.25">
      <c r="B4690" s="2">
        <v>1298664008</v>
      </c>
      <c r="C4690" s="2">
        <v>1468101639</v>
      </c>
      <c r="D4690" s="2">
        <v>8156300498</v>
      </c>
      <c r="E4690" s="4" t="str">
        <f>INDEX(Sheet3!B:B,MATCH(Sheet1!B4690,Sheet3!C:C,0))</f>
        <v>엘앤씨바이오</v>
      </c>
      <c r="F4690" s="4" t="str">
        <f>INDEX(Sheet3!B:B,MATCH(Sheet1!C4690,Sheet3!C:C,0))</f>
        <v>주식회사 메디펄스</v>
      </c>
      <c r="G4690" s="4" t="str">
        <f>INDEX(Sheet3!B:B,MATCH(Sheet1!D4690,Sheet3!C:C,0))</f>
        <v>자인약품</v>
      </c>
      <c r="H4690">
        <f>COUNTIF(Sheet3!C:C,Sheet1!B4690)</f>
        <v>1</v>
      </c>
      <c r="I4690">
        <f>COUNTIF(Sheet3!$C:$C,Sheet1!C4690)</f>
        <v>1</v>
      </c>
      <c r="J4690">
        <f>COUNTIF(Sheet3!$C:$C,Sheet1!D4690)</f>
        <v>1</v>
      </c>
      <c r="L4690" t="str">
        <f t="shared" si="73"/>
        <v xml:space="preserve">            ('129-86-64008', '146-81-01639', '815-63-00498'),</v>
      </c>
    </row>
    <row r="4691" spans="2:12" x14ac:dyDescent="0.25">
      <c r="B4691" s="2">
        <v>1298664008</v>
      </c>
      <c r="C4691" s="2">
        <v>1468101639</v>
      </c>
      <c r="D4691" s="2">
        <v>8160701475</v>
      </c>
      <c r="E4691" s="4" t="str">
        <f>INDEX(Sheet3!B:B,MATCH(Sheet1!B4691,Sheet3!C:C,0))</f>
        <v>엘앤씨바이오</v>
      </c>
      <c r="F4691" s="4" t="str">
        <f>INDEX(Sheet3!B:B,MATCH(Sheet1!C4691,Sheet3!C:C,0))</f>
        <v>주식회사 메디펄스</v>
      </c>
      <c r="G4691" s="4" t="str">
        <f>INDEX(Sheet3!B:B,MATCH(Sheet1!D4691,Sheet3!C:C,0))</f>
        <v>명지메디</v>
      </c>
      <c r="H4691">
        <f>COUNTIF(Sheet3!C:C,Sheet1!B4691)</f>
        <v>1</v>
      </c>
      <c r="I4691">
        <f>COUNTIF(Sheet3!$C:$C,Sheet1!C4691)</f>
        <v>1</v>
      </c>
      <c r="J4691">
        <f>COUNTIF(Sheet3!$C:$C,Sheet1!D4691)</f>
        <v>1</v>
      </c>
      <c r="L4691" t="str">
        <f t="shared" si="73"/>
        <v xml:space="preserve">            ('129-86-64008', '146-81-01639', '816-07-01475'),</v>
      </c>
    </row>
    <row r="4692" spans="2:12" x14ac:dyDescent="0.25">
      <c r="B4692" s="2">
        <v>1298664008</v>
      </c>
      <c r="C4692" s="2">
        <v>1468101639</v>
      </c>
      <c r="D4692" s="2">
        <v>8210902903</v>
      </c>
      <c r="E4692" s="4" t="str">
        <f>INDEX(Sheet3!B:B,MATCH(Sheet1!B4692,Sheet3!C:C,0))</f>
        <v>엘앤씨바이오</v>
      </c>
      <c r="F4692" s="4" t="str">
        <f>INDEX(Sheet3!B:B,MATCH(Sheet1!C4692,Sheet3!C:C,0))</f>
        <v>주식회사 메디펄스</v>
      </c>
      <c r="G4692" s="4" t="str">
        <f>INDEX(Sheet3!B:B,MATCH(Sheet1!D4692,Sheet3!C:C,0))</f>
        <v>마리</v>
      </c>
      <c r="H4692">
        <f>COUNTIF(Sheet3!C:C,Sheet1!B4692)</f>
        <v>1</v>
      </c>
      <c r="I4692">
        <f>COUNTIF(Sheet3!$C:$C,Sheet1!C4692)</f>
        <v>1</v>
      </c>
      <c r="J4692">
        <f>COUNTIF(Sheet3!$C:$C,Sheet1!D4692)</f>
        <v>1</v>
      </c>
      <c r="L4692" t="str">
        <f t="shared" si="73"/>
        <v xml:space="preserve">            ('129-86-64008', '146-81-01639', '821-09-02903'),</v>
      </c>
    </row>
    <row r="4693" spans="2:12" x14ac:dyDescent="0.25">
      <c r="B4693" s="2">
        <v>1298664008</v>
      </c>
      <c r="C4693" s="2">
        <v>1468101639</v>
      </c>
      <c r="D4693" s="2">
        <v>8216500556</v>
      </c>
      <c r="E4693" s="4" t="str">
        <f>INDEX(Sheet3!B:B,MATCH(Sheet1!B4693,Sheet3!C:C,0))</f>
        <v>엘앤씨바이오</v>
      </c>
      <c r="F4693" s="4" t="str">
        <f>INDEX(Sheet3!B:B,MATCH(Sheet1!C4693,Sheet3!C:C,0))</f>
        <v>주식회사 메디펄스</v>
      </c>
      <c r="G4693" s="4" t="str">
        <f>INDEX(Sheet3!B:B,MATCH(Sheet1!D4693,Sheet3!C:C,0))</f>
        <v>에스에스와이</v>
      </c>
      <c r="H4693">
        <f>COUNTIF(Sheet3!C:C,Sheet1!B4693)</f>
        <v>1</v>
      </c>
      <c r="I4693">
        <f>COUNTIF(Sheet3!$C:$C,Sheet1!C4693)</f>
        <v>1</v>
      </c>
      <c r="J4693">
        <f>COUNTIF(Sheet3!$C:$C,Sheet1!D4693)</f>
        <v>1</v>
      </c>
      <c r="L4693" t="str">
        <f t="shared" si="73"/>
        <v xml:space="preserve">            ('129-86-64008', '146-81-01639', '821-65-00556'),</v>
      </c>
    </row>
    <row r="4694" spans="2:12" x14ac:dyDescent="0.25">
      <c r="B4694" s="2">
        <v>1298664008</v>
      </c>
      <c r="C4694" s="2">
        <v>1468101639</v>
      </c>
      <c r="D4694" s="2">
        <v>8290402858</v>
      </c>
      <c r="E4694" s="4" t="str">
        <f>INDEX(Sheet3!B:B,MATCH(Sheet1!B4694,Sheet3!C:C,0))</f>
        <v>엘앤씨바이오</v>
      </c>
      <c r="F4694" s="4" t="str">
        <f>INDEX(Sheet3!B:B,MATCH(Sheet1!C4694,Sheet3!C:C,0))</f>
        <v>주식회사 메디펄스</v>
      </c>
      <c r="G4694" s="4" t="str">
        <f>INDEX(Sheet3!B:B,MATCH(Sheet1!D4694,Sheet3!C:C,0))</f>
        <v>와이지팜</v>
      </c>
      <c r="H4694">
        <f>COUNTIF(Sheet3!C:C,Sheet1!B4694)</f>
        <v>1</v>
      </c>
      <c r="I4694">
        <f>COUNTIF(Sheet3!$C:$C,Sheet1!C4694)</f>
        <v>1</v>
      </c>
      <c r="J4694">
        <f>COUNTIF(Sheet3!$C:$C,Sheet1!D4694)</f>
        <v>1</v>
      </c>
      <c r="L4694" t="str">
        <f t="shared" si="73"/>
        <v xml:space="preserve">            ('129-86-64008', '146-81-01639', '829-04-02858'),</v>
      </c>
    </row>
    <row r="4695" spans="2:12" x14ac:dyDescent="0.25">
      <c r="B4695" s="2">
        <v>1298664008</v>
      </c>
      <c r="C4695" s="2">
        <v>1468101639</v>
      </c>
      <c r="D4695" s="2">
        <v>8310403199</v>
      </c>
      <c r="E4695" s="4" t="str">
        <f>INDEX(Sheet3!B:B,MATCH(Sheet1!B4695,Sheet3!C:C,0))</f>
        <v>엘앤씨바이오</v>
      </c>
      <c r="F4695" s="4" t="str">
        <f>INDEX(Sheet3!B:B,MATCH(Sheet1!C4695,Sheet3!C:C,0))</f>
        <v>주식회사 메디펄스</v>
      </c>
      <c r="G4695" s="4" t="str">
        <f>INDEX(Sheet3!B:B,MATCH(Sheet1!D4695,Sheet3!C:C,0))</f>
        <v>에이스팜</v>
      </c>
      <c r="H4695">
        <f>COUNTIF(Sheet3!C:C,Sheet1!B4695)</f>
        <v>1</v>
      </c>
      <c r="I4695">
        <f>COUNTIF(Sheet3!$C:$C,Sheet1!C4695)</f>
        <v>1</v>
      </c>
      <c r="J4695">
        <f>COUNTIF(Sheet3!$C:$C,Sheet1!D4695)</f>
        <v>1</v>
      </c>
      <c r="L4695" t="str">
        <f t="shared" si="73"/>
        <v xml:space="preserve">            ('129-86-64008', '146-81-01639', '831-04-03199'),</v>
      </c>
    </row>
    <row r="4696" spans="2:12" x14ac:dyDescent="0.25">
      <c r="B4696" s="2">
        <v>1298664008</v>
      </c>
      <c r="C4696" s="2">
        <v>1468101639</v>
      </c>
      <c r="D4696" s="2">
        <v>8422102334</v>
      </c>
      <c r="E4696" s="4" t="str">
        <f>INDEX(Sheet3!B:B,MATCH(Sheet1!B4696,Sheet3!C:C,0))</f>
        <v>엘앤씨바이오</v>
      </c>
      <c r="F4696" s="4" t="str">
        <f>INDEX(Sheet3!B:B,MATCH(Sheet1!C4696,Sheet3!C:C,0))</f>
        <v>주식회사 메디펄스</v>
      </c>
      <c r="G4696" s="4" t="str">
        <f>INDEX(Sheet3!B:B,MATCH(Sheet1!D4696,Sheet3!C:C,0))</f>
        <v>비오엔유</v>
      </c>
      <c r="H4696">
        <f>COUNTIF(Sheet3!C:C,Sheet1!B4696)</f>
        <v>1</v>
      </c>
      <c r="I4696">
        <f>COUNTIF(Sheet3!$C:$C,Sheet1!C4696)</f>
        <v>1</v>
      </c>
      <c r="J4696">
        <f>COUNTIF(Sheet3!$C:$C,Sheet1!D4696)</f>
        <v>1</v>
      </c>
      <c r="L4696" t="str">
        <f t="shared" si="73"/>
        <v xml:space="preserve">            ('129-86-64008', '146-81-01639', '842-21-02334'),</v>
      </c>
    </row>
    <row r="4697" spans="2:12" x14ac:dyDescent="0.25">
      <c r="B4697" s="2">
        <v>1298664008</v>
      </c>
      <c r="C4697" s="2">
        <v>1468101639</v>
      </c>
      <c r="D4697" s="2">
        <v>8438602748</v>
      </c>
      <c r="E4697" s="4" t="str">
        <f>INDEX(Sheet3!B:B,MATCH(Sheet1!B4697,Sheet3!C:C,0))</f>
        <v>엘앤씨바이오</v>
      </c>
      <c r="F4697" s="4" t="str">
        <f>INDEX(Sheet3!B:B,MATCH(Sheet1!C4697,Sheet3!C:C,0))</f>
        <v>주식회사 메디펄스</v>
      </c>
      <c r="G4697" s="4" t="str">
        <f>INDEX(Sheet3!B:B,MATCH(Sheet1!D4697,Sheet3!C:C,0))</f>
        <v>팜베스트</v>
      </c>
      <c r="H4697">
        <f>COUNTIF(Sheet3!C:C,Sheet1!B4697)</f>
        <v>1</v>
      </c>
      <c r="I4697">
        <f>COUNTIF(Sheet3!$C:$C,Sheet1!C4697)</f>
        <v>1</v>
      </c>
      <c r="J4697">
        <f>COUNTIF(Sheet3!$C:$C,Sheet1!D4697)</f>
        <v>1</v>
      </c>
      <c r="L4697" t="str">
        <f t="shared" si="73"/>
        <v xml:space="preserve">            ('129-86-64008', '146-81-01639', '843-86-02748'),</v>
      </c>
    </row>
    <row r="4698" spans="2:12" x14ac:dyDescent="0.25">
      <c r="B4698" s="2">
        <v>1298664008</v>
      </c>
      <c r="C4698" s="2">
        <v>1468101639</v>
      </c>
      <c r="D4698" s="2">
        <v>8450103159</v>
      </c>
      <c r="E4698" s="4" t="str">
        <f>INDEX(Sheet3!B:B,MATCH(Sheet1!B4698,Sheet3!C:C,0))</f>
        <v>엘앤씨바이오</v>
      </c>
      <c r="F4698" s="4" t="str">
        <f>INDEX(Sheet3!B:B,MATCH(Sheet1!C4698,Sheet3!C:C,0))</f>
        <v>주식회사 메디펄스</v>
      </c>
      <c r="G4698" s="4" t="str">
        <f>INDEX(Sheet3!B:B,MATCH(Sheet1!D4698,Sheet3!C:C,0))</f>
        <v>탑팜</v>
      </c>
      <c r="H4698">
        <f>COUNTIF(Sheet3!C:C,Sheet1!B4698)</f>
        <v>1</v>
      </c>
      <c r="I4698">
        <f>COUNTIF(Sheet3!$C:$C,Sheet1!C4698)</f>
        <v>1</v>
      </c>
      <c r="J4698">
        <f>COUNTIF(Sheet3!$C:$C,Sheet1!D4698)</f>
        <v>1</v>
      </c>
      <c r="L4698" t="str">
        <f t="shared" si="73"/>
        <v xml:space="preserve">            ('129-86-64008', '146-81-01639', '845-01-03159'),</v>
      </c>
    </row>
    <row r="4699" spans="2:12" x14ac:dyDescent="0.25">
      <c r="B4699" s="2">
        <v>1298664008</v>
      </c>
      <c r="C4699" s="2">
        <v>1468101639</v>
      </c>
      <c r="D4699" s="2">
        <v>8460103152</v>
      </c>
      <c r="E4699" s="4" t="str">
        <f>INDEX(Sheet3!B:B,MATCH(Sheet1!B4699,Sheet3!C:C,0))</f>
        <v>엘앤씨바이오</v>
      </c>
      <c r="F4699" s="4" t="str">
        <f>INDEX(Sheet3!B:B,MATCH(Sheet1!C4699,Sheet3!C:C,0))</f>
        <v>주식회사 메디펄스</v>
      </c>
      <c r="G4699" s="4" t="str">
        <f>INDEX(Sheet3!B:B,MATCH(Sheet1!D4699,Sheet3!C:C,0))</f>
        <v>올메디컴퍼니</v>
      </c>
      <c r="H4699">
        <f>COUNTIF(Sheet3!C:C,Sheet1!B4699)</f>
        <v>1</v>
      </c>
      <c r="I4699">
        <f>COUNTIF(Sheet3!$C:$C,Sheet1!C4699)</f>
        <v>1</v>
      </c>
      <c r="J4699">
        <f>COUNTIF(Sheet3!$C:$C,Sheet1!D4699)</f>
        <v>1</v>
      </c>
      <c r="L4699" t="str">
        <f t="shared" si="73"/>
        <v xml:space="preserve">            ('129-86-64008', '146-81-01639', '846-01-03152'),</v>
      </c>
    </row>
    <row r="4700" spans="2:12" x14ac:dyDescent="0.25">
      <c r="B4700" s="2">
        <v>1298664008</v>
      </c>
      <c r="C4700" s="2">
        <v>1468101639</v>
      </c>
      <c r="D4700" s="2">
        <v>8488603024</v>
      </c>
      <c r="E4700" s="4" t="str">
        <f>INDEX(Sheet3!B:B,MATCH(Sheet1!B4700,Sheet3!C:C,0))</f>
        <v>엘앤씨바이오</v>
      </c>
      <c r="F4700" s="4" t="str">
        <f>INDEX(Sheet3!B:B,MATCH(Sheet1!C4700,Sheet3!C:C,0))</f>
        <v>주식회사 메디펄스</v>
      </c>
      <c r="G4700" s="4" t="str">
        <f>INDEX(Sheet3!B:B,MATCH(Sheet1!D4700,Sheet3!C:C,0))</f>
        <v>메디핏</v>
      </c>
      <c r="H4700">
        <f>COUNTIF(Sheet3!C:C,Sheet1!B4700)</f>
        <v>1</v>
      </c>
      <c r="I4700">
        <f>COUNTIF(Sheet3!$C:$C,Sheet1!C4700)</f>
        <v>1</v>
      </c>
      <c r="J4700">
        <f>COUNTIF(Sheet3!$C:$C,Sheet1!D4700)</f>
        <v>1</v>
      </c>
      <c r="L4700" t="str">
        <f t="shared" si="73"/>
        <v xml:space="preserve">            ('129-86-64008', '146-81-01639', '848-86-03024'),</v>
      </c>
    </row>
    <row r="4701" spans="2:12" x14ac:dyDescent="0.25">
      <c r="B4701" s="2">
        <v>1298664008</v>
      </c>
      <c r="C4701" s="2">
        <v>1468101639</v>
      </c>
      <c r="D4701" s="2">
        <v>8507200493</v>
      </c>
      <c r="E4701" s="4" t="str">
        <f>INDEX(Sheet3!B:B,MATCH(Sheet1!B4701,Sheet3!C:C,0))</f>
        <v>엘앤씨바이오</v>
      </c>
      <c r="F4701" s="4" t="str">
        <f>INDEX(Sheet3!B:B,MATCH(Sheet1!C4701,Sheet3!C:C,0))</f>
        <v>주식회사 메디펄스</v>
      </c>
      <c r="G4701" s="4" t="str">
        <f>INDEX(Sheet3!B:B,MATCH(Sheet1!D4701,Sheet3!C:C,0))</f>
        <v>한울</v>
      </c>
      <c r="H4701">
        <f>COUNTIF(Sheet3!C:C,Sheet1!B4701)</f>
        <v>1</v>
      </c>
      <c r="I4701">
        <f>COUNTIF(Sheet3!$C:$C,Sheet1!C4701)</f>
        <v>1</v>
      </c>
      <c r="J4701">
        <f>COUNTIF(Sheet3!$C:$C,Sheet1!D4701)</f>
        <v>1</v>
      </c>
      <c r="L4701" t="str">
        <f t="shared" si="73"/>
        <v xml:space="preserve">            ('129-86-64008', '146-81-01639', '850-72-00493'),</v>
      </c>
    </row>
    <row r="4702" spans="2:12" x14ac:dyDescent="0.25">
      <c r="B4702" s="2">
        <v>1298664008</v>
      </c>
      <c r="C4702" s="2">
        <v>1468101639</v>
      </c>
      <c r="D4702" s="2">
        <v>8571001573</v>
      </c>
      <c r="E4702" s="4" t="str">
        <f>INDEX(Sheet3!B:B,MATCH(Sheet1!B4702,Sheet3!C:C,0))</f>
        <v>엘앤씨바이오</v>
      </c>
      <c r="F4702" s="4" t="str">
        <f>INDEX(Sheet3!B:B,MATCH(Sheet1!C4702,Sheet3!C:C,0))</f>
        <v>주식회사 메디펄스</v>
      </c>
      <c r="G4702" s="4" t="str">
        <f>INDEX(Sheet3!B:B,MATCH(Sheet1!D4702,Sheet3!C:C,0))</f>
        <v>제이디메디컬</v>
      </c>
      <c r="H4702">
        <f>COUNTIF(Sheet3!C:C,Sheet1!B4702)</f>
        <v>1</v>
      </c>
      <c r="I4702">
        <f>COUNTIF(Sheet3!$C:$C,Sheet1!C4702)</f>
        <v>1</v>
      </c>
      <c r="J4702">
        <f>COUNTIF(Sheet3!$C:$C,Sheet1!D4702)</f>
        <v>1</v>
      </c>
      <c r="L4702" t="str">
        <f t="shared" si="73"/>
        <v xml:space="preserve">            ('129-86-64008', '146-81-01639', '857-10-01573'),</v>
      </c>
    </row>
    <row r="4703" spans="2:12" x14ac:dyDescent="0.25">
      <c r="B4703" s="2">
        <v>1298664008</v>
      </c>
      <c r="C4703" s="2">
        <v>1468101639</v>
      </c>
      <c r="D4703" s="2">
        <v>8582401307</v>
      </c>
      <c r="E4703" s="4" t="str">
        <f>INDEX(Sheet3!B:B,MATCH(Sheet1!B4703,Sheet3!C:C,0))</f>
        <v>엘앤씨바이오</v>
      </c>
      <c r="F4703" s="4" t="str">
        <f>INDEX(Sheet3!B:B,MATCH(Sheet1!C4703,Sheet3!C:C,0))</f>
        <v>주식회사 메디펄스</v>
      </c>
      <c r="G4703" s="4" t="str">
        <f>INDEX(Sheet3!B:B,MATCH(Sheet1!D4703,Sheet3!C:C,0))</f>
        <v>다윤메디</v>
      </c>
      <c r="H4703">
        <f>COUNTIF(Sheet3!C:C,Sheet1!B4703)</f>
        <v>1</v>
      </c>
      <c r="I4703">
        <f>COUNTIF(Sheet3!$C:$C,Sheet1!C4703)</f>
        <v>1</v>
      </c>
      <c r="J4703">
        <f>COUNTIF(Sheet3!$C:$C,Sheet1!D4703)</f>
        <v>1</v>
      </c>
      <c r="L4703" t="str">
        <f t="shared" si="73"/>
        <v xml:space="preserve">            ('129-86-64008', '146-81-01639', '858-24-01307'),</v>
      </c>
    </row>
    <row r="4704" spans="2:12" x14ac:dyDescent="0.25">
      <c r="B4704" s="2">
        <v>1298664008</v>
      </c>
      <c r="C4704" s="2">
        <v>1468101639</v>
      </c>
      <c r="D4704" s="2">
        <v>8598801490</v>
      </c>
      <c r="E4704" s="4" t="str">
        <f>INDEX(Sheet3!B:B,MATCH(Sheet1!B4704,Sheet3!C:C,0))</f>
        <v>엘앤씨바이오</v>
      </c>
      <c r="F4704" s="4" t="str">
        <f>INDEX(Sheet3!B:B,MATCH(Sheet1!C4704,Sheet3!C:C,0))</f>
        <v>주식회사 메디펄스</v>
      </c>
      <c r="G4704" s="4" t="str">
        <f>INDEX(Sheet3!B:B,MATCH(Sheet1!D4704,Sheet3!C:C,0))</f>
        <v>파마시아사이언스</v>
      </c>
      <c r="H4704">
        <f>COUNTIF(Sheet3!C:C,Sheet1!B4704)</f>
        <v>1</v>
      </c>
      <c r="I4704">
        <f>COUNTIF(Sheet3!$C:$C,Sheet1!C4704)</f>
        <v>1</v>
      </c>
      <c r="J4704">
        <f>COUNTIF(Sheet3!$C:$C,Sheet1!D4704)</f>
        <v>1</v>
      </c>
      <c r="L4704" t="str">
        <f t="shared" si="73"/>
        <v xml:space="preserve">            ('129-86-64008', '146-81-01639', '859-88-01490'),</v>
      </c>
    </row>
    <row r="4705" spans="2:12" x14ac:dyDescent="0.25">
      <c r="B4705" s="2">
        <v>1298664008</v>
      </c>
      <c r="C4705" s="2">
        <v>1468101639</v>
      </c>
      <c r="D4705" s="2">
        <v>8671502249</v>
      </c>
      <c r="E4705" s="4" t="str">
        <f>INDEX(Sheet3!B:B,MATCH(Sheet1!B4705,Sheet3!C:C,0))</f>
        <v>엘앤씨바이오</v>
      </c>
      <c r="F4705" s="4" t="str">
        <f>INDEX(Sheet3!B:B,MATCH(Sheet1!C4705,Sheet3!C:C,0))</f>
        <v>주식회사 메디펄스</v>
      </c>
      <c r="G4705" s="4" t="str">
        <f>INDEX(Sheet3!B:B,MATCH(Sheet1!D4705,Sheet3!C:C,0))</f>
        <v>마인드팜</v>
      </c>
      <c r="H4705">
        <f>COUNTIF(Sheet3!C:C,Sheet1!B4705)</f>
        <v>1</v>
      </c>
      <c r="I4705">
        <f>COUNTIF(Sheet3!$C:$C,Sheet1!C4705)</f>
        <v>1</v>
      </c>
      <c r="J4705">
        <f>COUNTIF(Sheet3!$C:$C,Sheet1!D4705)</f>
        <v>1</v>
      </c>
      <c r="L4705" t="str">
        <f t="shared" si="73"/>
        <v xml:space="preserve">            ('129-86-64008', '146-81-01639', '867-15-02249'),</v>
      </c>
    </row>
    <row r="4706" spans="2:12" x14ac:dyDescent="0.25">
      <c r="B4706" s="2">
        <v>1298664008</v>
      </c>
      <c r="C4706" s="2">
        <v>1468101639</v>
      </c>
      <c r="D4706" s="2">
        <v>8721102942</v>
      </c>
      <c r="E4706" s="4" t="str">
        <f>INDEX(Sheet3!B:B,MATCH(Sheet1!B4706,Sheet3!C:C,0))</f>
        <v>엘앤씨바이오</v>
      </c>
      <c r="F4706" s="4" t="str">
        <f>INDEX(Sheet3!B:B,MATCH(Sheet1!C4706,Sheet3!C:C,0))</f>
        <v>주식회사 메디펄스</v>
      </c>
      <c r="G4706" s="4" t="str">
        <f>INDEX(Sheet3!B:B,MATCH(Sheet1!D4706,Sheet3!C:C,0))</f>
        <v>오팜메디컨설팅</v>
      </c>
      <c r="H4706">
        <f>COUNTIF(Sheet3!C:C,Sheet1!B4706)</f>
        <v>1</v>
      </c>
      <c r="I4706">
        <f>COUNTIF(Sheet3!$C:$C,Sheet1!C4706)</f>
        <v>1</v>
      </c>
      <c r="J4706">
        <f>COUNTIF(Sheet3!$C:$C,Sheet1!D4706)</f>
        <v>1</v>
      </c>
      <c r="L4706" t="str">
        <f t="shared" si="73"/>
        <v xml:space="preserve">            ('129-86-64008', '146-81-01639', '872-11-02942'),</v>
      </c>
    </row>
    <row r="4707" spans="2:12" x14ac:dyDescent="0.25">
      <c r="B4707" s="2">
        <v>1298664008</v>
      </c>
      <c r="C4707" s="2">
        <v>1468101639</v>
      </c>
      <c r="D4707" s="2">
        <v>8775200675</v>
      </c>
      <c r="E4707" s="4" t="str">
        <f>INDEX(Sheet3!B:B,MATCH(Sheet1!B4707,Sheet3!C:C,0))</f>
        <v>엘앤씨바이오</v>
      </c>
      <c r="F4707" s="4" t="str">
        <f>INDEX(Sheet3!B:B,MATCH(Sheet1!C4707,Sheet3!C:C,0))</f>
        <v>주식회사 메디펄스</v>
      </c>
      <c r="G4707" s="4" t="str">
        <f>INDEX(Sheet3!B:B,MATCH(Sheet1!D4707,Sheet3!C:C,0))</f>
        <v>블루밍트리</v>
      </c>
      <c r="H4707">
        <f>COUNTIF(Sheet3!C:C,Sheet1!B4707)</f>
        <v>1</v>
      </c>
      <c r="I4707">
        <f>COUNTIF(Sheet3!$C:$C,Sheet1!C4707)</f>
        <v>1</v>
      </c>
      <c r="J4707">
        <f>COUNTIF(Sheet3!$C:$C,Sheet1!D4707)</f>
        <v>1</v>
      </c>
      <c r="L4707" t="str">
        <f t="shared" si="73"/>
        <v xml:space="preserve">            ('129-86-64008', '146-81-01639', '877-52-00675'),</v>
      </c>
    </row>
    <row r="4708" spans="2:12" x14ac:dyDescent="0.25">
      <c r="B4708" s="2">
        <v>1298664008</v>
      </c>
      <c r="C4708" s="2">
        <v>1468101639</v>
      </c>
      <c r="D4708" s="2">
        <v>8800102416</v>
      </c>
      <c r="E4708" s="4" t="str">
        <f>INDEX(Sheet3!B:B,MATCH(Sheet1!B4708,Sheet3!C:C,0))</f>
        <v>엘앤씨바이오</v>
      </c>
      <c r="F4708" s="4" t="str">
        <f>INDEX(Sheet3!B:B,MATCH(Sheet1!C4708,Sheet3!C:C,0))</f>
        <v>주식회사 메디펄스</v>
      </c>
      <c r="G4708" s="4" t="str">
        <f>INDEX(Sheet3!B:B,MATCH(Sheet1!D4708,Sheet3!C:C,0))</f>
        <v>대원메디슨</v>
      </c>
      <c r="H4708">
        <f>COUNTIF(Sheet3!C:C,Sheet1!B4708)</f>
        <v>1</v>
      </c>
      <c r="I4708">
        <f>COUNTIF(Sheet3!$C:$C,Sheet1!C4708)</f>
        <v>1</v>
      </c>
      <c r="J4708">
        <f>COUNTIF(Sheet3!$C:$C,Sheet1!D4708)</f>
        <v>1</v>
      </c>
      <c r="L4708" t="str">
        <f t="shared" si="73"/>
        <v xml:space="preserve">            ('129-86-64008', '146-81-01639', '880-01-02416'),</v>
      </c>
    </row>
    <row r="4709" spans="2:12" x14ac:dyDescent="0.25">
      <c r="B4709" s="2">
        <v>1298664008</v>
      </c>
      <c r="C4709" s="2">
        <v>1468101639</v>
      </c>
      <c r="D4709" s="2">
        <v>8822100178</v>
      </c>
      <c r="E4709" s="4" t="str">
        <f>INDEX(Sheet3!B:B,MATCH(Sheet1!B4709,Sheet3!C:C,0))</f>
        <v>엘앤씨바이오</v>
      </c>
      <c r="F4709" s="4" t="str">
        <f>INDEX(Sheet3!B:B,MATCH(Sheet1!C4709,Sheet3!C:C,0))</f>
        <v>주식회사 메디펄스</v>
      </c>
      <c r="G4709" s="4" t="str">
        <f>INDEX(Sheet3!B:B,MATCH(Sheet1!D4709,Sheet3!C:C,0))</f>
        <v>JH메디컬</v>
      </c>
      <c r="H4709">
        <f>COUNTIF(Sheet3!C:C,Sheet1!B4709)</f>
        <v>1</v>
      </c>
      <c r="I4709">
        <f>COUNTIF(Sheet3!$C:$C,Sheet1!C4709)</f>
        <v>1</v>
      </c>
      <c r="J4709">
        <f>COUNTIF(Sheet3!$C:$C,Sheet1!D4709)</f>
        <v>1</v>
      </c>
      <c r="L4709" t="str">
        <f t="shared" si="73"/>
        <v xml:space="preserve">            ('129-86-64008', '146-81-01639', '882-21-00178'),</v>
      </c>
    </row>
    <row r="4710" spans="2:12" x14ac:dyDescent="0.25">
      <c r="B4710" s="2">
        <v>1298664008</v>
      </c>
      <c r="C4710" s="2">
        <v>1468101639</v>
      </c>
      <c r="D4710" s="2">
        <v>8870402631</v>
      </c>
      <c r="E4710" s="4" t="str">
        <f>INDEX(Sheet3!B:B,MATCH(Sheet1!B4710,Sheet3!C:C,0))</f>
        <v>엘앤씨바이오</v>
      </c>
      <c r="F4710" s="4" t="str">
        <f>INDEX(Sheet3!B:B,MATCH(Sheet1!C4710,Sheet3!C:C,0))</f>
        <v>주식회사 메디펄스</v>
      </c>
      <c r="G4710" s="4" t="str">
        <f>INDEX(Sheet3!B:B,MATCH(Sheet1!D4710,Sheet3!C:C,0))</f>
        <v>진토리</v>
      </c>
      <c r="H4710">
        <f>COUNTIF(Sheet3!C:C,Sheet1!B4710)</f>
        <v>1</v>
      </c>
      <c r="I4710">
        <f>COUNTIF(Sheet3!$C:$C,Sheet1!C4710)</f>
        <v>1</v>
      </c>
      <c r="J4710">
        <f>COUNTIF(Sheet3!$C:$C,Sheet1!D4710)</f>
        <v>1</v>
      </c>
      <c r="L4710" t="str">
        <f t="shared" si="73"/>
        <v xml:space="preserve">            ('129-86-64008', '146-81-01639', '887-04-02631'),</v>
      </c>
    </row>
    <row r="4711" spans="2:12" x14ac:dyDescent="0.25">
      <c r="B4711" s="2">
        <v>1298664008</v>
      </c>
      <c r="C4711" s="2">
        <v>1468101639</v>
      </c>
      <c r="D4711" s="2">
        <v>8877000550</v>
      </c>
      <c r="E4711" s="4" t="str">
        <f>INDEX(Sheet3!B:B,MATCH(Sheet1!B4711,Sheet3!C:C,0))</f>
        <v>엘앤씨바이오</v>
      </c>
      <c r="F4711" s="4" t="str">
        <f>INDEX(Sheet3!B:B,MATCH(Sheet1!C4711,Sheet3!C:C,0))</f>
        <v>주식회사 메디펄스</v>
      </c>
      <c r="G4711" s="4" t="str">
        <f>INDEX(Sheet3!B:B,MATCH(Sheet1!D4711,Sheet3!C:C,0))</f>
        <v>태영메디팜</v>
      </c>
      <c r="H4711">
        <f>COUNTIF(Sheet3!C:C,Sheet1!B4711)</f>
        <v>1</v>
      </c>
      <c r="I4711">
        <f>COUNTIF(Sheet3!$C:$C,Sheet1!C4711)</f>
        <v>1</v>
      </c>
      <c r="J4711">
        <f>COUNTIF(Sheet3!$C:$C,Sheet1!D4711)</f>
        <v>1</v>
      </c>
      <c r="L4711" t="str">
        <f t="shared" si="73"/>
        <v xml:space="preserve">            ('129-86-64008', '146-81-01639', '887-70-00550'),</v>
      </c>
    </row>
    <row r="4712" spans="2:12" x14ac:dyDescent="0.25">
      <c r="B4712" s="2">
        <v>1298664008</v>
      </c>
      <c r="C4712" s="2">
        <v>1468101639</v>
      </c>
      <c r="D4712" s="2">
        <v>8892601533</v>
      </c>
      <c r="E4712" s="4" t="str">
        <f>INDEX(Sheet3!B:B,MATCH(Sheet1!B4712,Sheet3!C:C,0))</f>
        <v>엘앤씨바이오</v>
      </c>
      <c r="F4712" s="4" t="str">
        <f>INDEX(Sheet3!B:B,MATCH(Sheet1!C4712,Sheet3!C:C,0))</f>
        <v>주식회사 메디펄스</v>
      </c>
      <c r="G4712" s="4" t="str">
        <f>INDEX(Sheet3!B:B,MATCH(Sheet1!D4712,Sheet3!C:C,0))</f>
        <v>아원팜</v>
      </c>
      <c r="H4712">
        <f>COUNTIF(Sheet3!C:C,Sheet1!B4712)</f>
        <v>1</v>
      </c>
      <c r="I4712">
        <f>COUNTIF(Sheet3!$C:$C,Sheet1!C4712)</f>
        <v>1</v>
      </c>
      <c r="J4712">
        <f>COUNTIF(Sheet3!$C:$C,Sheet1!D4712)</f>
        <v>1</v>
      </c>
      <c r="L4712" t="str">
        <f t="shared" si="73"/>
        <v xml:space="preserve">            ('129-86-64008', '146-81-01639', '889-26-01533'),</v>
      </c>
    </row>
    <row r="4713" spans="2:12" x14ac:dyDescent="0.25">
      <c r="B4713" s="2">
        <v>1298664008</v>
      </c>
      <c r="C4713" s="2">
        <v>1468101639</v>
      </c>
      <c r="D4713" s="2">
        <v>8911801389</v>
      </c>
      <c r="E4713" s="4" t="str">
        <f>INDEX(Sheet3!B:B,MATCH(Sheet1!B4713,Sheet3!C:C,0))</f>
        <v>엘앤씨바이오</v>
      </c>
      <c r="F4713" s="4" t="str">
        <f>INDEX(Sheet3!B:B,MATCH(Sheet1!C4713,Sheet3!C:C,0))</f>
        <v>주식회사 메디펄스</v>
      </c>
      <c r="G4713" s="4" t="str">
        <f>INDEX(Sheet3!B:B,MATCH(Sheet1!D4713,Sheet3!C:C,0))</f>
        <v>에스티씨팜</v>
      </c>
      <c r="H4713">
        <f>COUNTIF(Sheet3!C:C,Sheet1!B4713)</f>
        <v>1</v>
      </c>
      <c r="I4713">
        <f>COUNTIF(Sheet3!$C:$C,Sheet1!C4713)</f>
        <v>1</v>
      </c>
      <c r="J4713">
        <f>COUNTIF(Sheet3!$C:$C,Sheet1!D4713)</f>
        <v>1</v>
      </c>
      <c r="L4713" t="str">
        <f t="shared" si="73"/>
        <v xml:space="preserve">            ('129-86-64008', '146-81-01639', '891-18-01389'),</v>
      </c>
    </row>
    <row r="4714" spans="2:12" x14ac:dyDescent="0.25">
      <c r="B4714" s="2">
        <v>1298664008</v>
      </c>
      <c r="C4714" s="2">
        <v>1468101639</v>
      </c>
      <c r="D4714" s="2">
        <v>8961600998</v>
      </c>
      <c r="E4714" s="4" t="str">
        <f>INDEX(Sheet3!B:B,MATCH(Sheet1!B4714,Sheet3!C:C,0))</f>
        <v>엘앤씨바이오</v>
      </c>
      <c r="F4714" s="4" t="str">
        <f>INDEX(Sheet3!B:B,MATCH(Sheet1!C4714,Sheet3!C:C,0))</f>
        <v>주식회사 메디펄스</v>
      </c>
      <c r="G4714" s="4" t="str">
        <f>INDEX(Sheet3!B:B,MATCH(Sheet1!D4714,Sheet3!C:C,0))</f>
        <v>태리메디칼</v>
      </c>
      <c r="H4714">
        <f>COUNTIF(Sheet3!C:C,Sheet1!B4714)</f>
        <v>1</v>
      </c>
      <c r="I4714">
        <f>COUNTIF(Sheet3!$C:$C,Sheet1!C4714)</f>
        <v>1</v>
      </c>
      <c r="J4714">
        <f>COUNTIF(Sheet3!$C:$C,Sheet1!D4714)</f>
        <v>1</v>
      </c>
      <c r="L4714" t="str">
        <f t="shared" si="73"/>
        <v xml:space="preserve">            ('129-86-64008', '146-81-01639', '896-16-00998'),</v>
      </c>
    </row>
    <row r="4715" spans="2:12" x14ac:dyDescent="0.25">
      <c r="B4715" s="2">
        <v>1298664008</v>
      </c>
      <c r="C4715" s="2">
        <v>1468101639</v>
      </c>
      <c r="D4715" s="2">
        <v>8991902512</v>
      </c>
      <c r="E4715" s="4" t="str">
        <f>INDEX(Sheet3!B:B,MATCH(Sheet1!B4715,Sheet3!C:C,0))</f>
        <v>엘앤씨바이오</v>
      </c>
      <c r="F4715" s="4" t="str">
        <f>INDEX(Sheet3!B:B,MATCH(Sheet1!C4715,Sheet3!C:C,0))</f>
        <v>주식회사 메디펄스</v>
      </c>
      <c r="G4715" s="4" t="str">
        <f>INDEX(Sheet3!B:B,MATCH(Sheet1!D4715,Sheet3!C:C,0))</f>
        <v>두리</v>
      </c>
      <c r="H4715">
        <f>COUNTIF(Sheet3!C:C,Sheet1!B4715)</f>
        <v>1</v>
      </c>
      <c r="I4715">
        <f>COUNTIF(Sheet3!$C:$C,Sheet1!C4715)</f>
        <v>1</v>
      </c>
      <c r="J4715">
        <f>COUNTIF(Sheet3!$C:$C,Sheet1!D4715)</f>
        <v>1</v>
      </c>
      <c r="L4715" t="str">
        <f t="shared" si="73"/>
        <v xml:space="preserve">            ('129-86-64008', '146-81-01639', '899-19-02512'),</v>
      </c>
    </row>
    <row r="4716" spans="2:12" x14ac:dyDescent="0.25">
      <c r="B4716" s="2">
        <v>1298664008</v>
      </c>
      <c r="C4716" s="2">
        <v>1468101639</v>
      </c>
      <c r="D4716" s="2">
        <v>8992101646</v>
      </c>
      <c r="E4716" s="4" t="str">
        <f>INDEX(Sheet3!B:B,MATCH(Sheet1!B4716,Sheet3!C:C,0))</f>
        <v>엘앤씨바이오</v>
      </c>
      <c r="F4716" s="4" t="str">
        <f>INDEX(Sheet3!B:B,MATCH(Sheet1!C4716,Sheet3!C:C,0))</f>
        <v>주식회사 메디펄스</v>
      </c>
      <c r="G4716" s="4" t="str">
        <f>INDEX(Sheet3!B:B,MATCH(Sheet1!D4716,Sheet3!C:C,0))</f>
        <v>신영약품</v>
      </c>
      <c r="H4716">
        <f>COUNTIF(Sheet3!C:C,Sheet1!B4716)</f>
        <v>1</v>
      </c>
      <c r="I4716">
        <f>COUNTIF(Sheet3!$C:$C,Sheet1!C4716)</f>
        <v>1</v>
      </c>
      <c r="J4716">
        <f>COUNTIF(Sheet3!$C:$C,Sheet1!D4716)</f>
        <v>1</v>
      </c>
      <c r="L4716" t="str">
        <f t="shared" si="73"/>
        <v xml:space="preserve">            ('129-86-64008', '146-81-01639', '899-21-01646'),</v>
      </c>
    </row>
    <row r="4717" spans="2:12" x14ac:dyDescent="0.25">
      <c r="B4717" s="2">
        <v>1298664008</v>
      </c>
      <c r="C4717" s="2">
        <v>1758101409</v>
      </c>
      <c r="D4717" s="2">
        <v>6908702855</v>
      </c>
      <c r="E4717" s="4" t="str">
        <f>INDEX(Sheet3!B:B,MATCH(Sheet1!B4717,Sheet3!C:C,0))</f>
        <v>엘앤씨바이오</v>
      </c>
      <c r="F4717" s="4" t="str">
        <f>INDEX(Sheet3!B:B,MATCH(Sheet1!C4717,Sheet3!C:C,0))</f>
        <v>주식회사 노바힐스</v>
      </c>
      <c r="G4717" s="4" t="str">
        <f>INDEX(Sheet3!B:B,MATCH(Sheet1!D4717,Sheet3!C:C,0))</f>
        <v>주식회사 리드바이오(Lead Bio Co.Ltd)</v>
      </c>
      <c r="H4717">
        <f>COUNTIF(Sheet3!C:C,Sheet1!B4717)</f>
        <v>1</v>
      </c>
      <c r="I4717">
        <f>COUNTIF(Sheet3!$C:$C,Sheet1!C4717)</f>
        <v>1</v>
      </c>
      <c r="J4717">
        <f>COUNTIF(Sheet3!$C:$C,Sheet1!D4717)</f>
        <v>1</v>
      </c>
      <c r="L4717" t="str">
        <f t="shared" si="73"/>
        <v xml:space="preserve">            ('129-86-64008', '175-81-01409', '690-87-02855'),</v>
      </c>
    </row>
    <row r="4718" spans="2:12" x14ac:dyDescent="0.25">
      <c r="B4718" s="2">
        <v>1298664008</v>
      </c>
      <c r="C4718" s="2">
        <v>2568103119</v>
      </c>
      <c r="D4718" s="2">
        <v>1758803110</v>
      </c>
      <c r="E4718" s="4" t="str">
        <f>INDEX(Sheet3!B:B,MATCH(Sheet1!B4718,Sheet3!C:C,0))</f>
        <v>엘앤씨바이오</v>
      </c>
      <c r="F4718" s="4" t="str">
        <f>INDEX(Sheet3!B:B,MATCH(Sheet1!C4718,Sheet3!C:C,0))</f>
        <v>(주)다이아</v>
      </c>
      <c r="G4718" s="4" t="str">
        <f>INDEX(Sheet3!B:B,MATCH(Sheet1!D4718,Sheet3!C:C,0))</f>
        <v>(주)와이디에스팜</v>
      </c>
      <c r="H4718">
        <f>COUNTIF(Sheet3!C:C,Sheet1!B4718)</f>
        <v>1</v>
      </c>
      <c r="I4718">
        <f>COUNTIF(Sheet3!$C:$C,Sheet1!C4718)</f>
        <v>1</v>
      </c>
      <c r="J4718">
        <f>COUNTIF(Sheet3!$C:$C,Sheet1!D4718)</f>
        <v>1</v>
      </c>
      <c r="L4718" t="str">
        <f t="shared" si="73"/>
        <v xml:space="preserve">            ('129-86-64008', '256-81-03119', '175-88-03110'),</v>
      </c>
    </row>
    <row r="4719" spans="2:12" x14ac:dyDescent="0.25">
      <c r="B4719" s="2">
        <v>1298664008</v>
      </c>
      <c r="C4719" s="2">
        <v>2568103119</v>
      </c>
      <c r="D4719" s="2">
        <v>7700702580</v>
      </c>
      <c r="E4719" s="4" t="str">
        <f>INDEX(Sheet3!B:B,MATCH(Sheet1!B4719,Sheet3!C:C,0))</f>
        <v>엘앤씨바이오</v>
      </c>
      <c r="F4719" s="4" t="str">
        <f>INDEX(Sheet3!B:B,MATCH(Sheet1!C4719,Sheet3!C:C,0))</f>
        <v>(주)다이아</v>
      </c>
      <c r="G4719" s="4" t="str">
        <f>INDEX(Sheet3!B:B,MATCH(Sheet1!D4719,Sheet3!C:C,0))</f>
        <v>와이디에스</v>
      </c>
      <c r="H4719">
        <f>COUNTIF(Sheet3!C:C,Sheet1!B4719)</f>
        <v>1</v>
      </c>
      <c r="I4719">
        <f>COUNTIF(Sheet3!$C:$C,Sheet1!C4719)</f>
        <v>1</v>
      </c>
      <c r="J4719">
        <f>COUNTIF(Sheet3!$C:$C,Sheet1!D4719)</f>
        <v>1</v>
      </c>
      <c r="L4719" t="str">
        <f t="shared" si="73"/>
        <v xml:space="preserve">            ('129-86-64008', '256-81-03119', '770-07-02580'),</v>
      </c>
    </row>
    <row r="4720" spans="2:12" x14ac:dyDescent="0.25">
      <c r="B4720" s="2">
        <v>1298664008</v>
      </c>
      <c r="C4720" s="2">
        <v>2648109865</v>
      </c>
      <c r="D4720" s="2">
        <v>1682700472</v>
      </c>
      <c r="E4720" s="4" t="str">
        <f>INDEX(Sheet3!B:B,MATCH(Sheet1!B4720,Sheet3!C:C,0))</f>
        <v>엘앤씨바이오</v>
      </c>
      <c r="F4720" s="4" t="str">
        <f>INDEX(Sheet3!B:B,MATCH(Sheet1!C4720,Sheet3!C:C,0))</f>
        <v>벤탑코퍼레이션 주식회사 (BenTop Co., Ltd.)</v>
      </c>
      <c r="G4720" s="4" t="str">
        <f>INDEX(Sheet3!B:B,MATCH(Sheet1!D4720,Sheet3!C:C,0))</f>
        <v>와이제이팜</v>
      </c>
      <c r="H4720">
        <f>COUNTIF(Sheet3!C:C,Sheet1!B4720)</f>
        <v>1</v>
      </c>
      <c r="I4720">
        <f>COUNTIF(Sheet3!$C:$C,Sheet1!C4720)</f>
        <v>1</v>
      </c>
      <c r="J4720">
        <f>COUNTIF(Sheet3!$C:$C,Sheet1!D4720)</f>
        <v>1</v>
      </c>
      <c r="L4720" t="str">
        <f t="shared" si="73"/>
        <v xml:space="preserve">            ('129-86-64008', '264-81-09865', '168-27-00472'),</v>
      </c>
    </row>
    <row r="4721" spans="2:12" x14ac:dyDescent="0.25">
      <c r="B4721" s="2">
        <v>1298664008</v>
      </c>
      <c r="C4721" s="2">
        <v>2648109865</v>
      </c>
      <c r="D4721" s="2">
        <v>1738700615</v>
      </c>
      <c r="E4721" s="4" t="str">
        <f>INDEX(Sheet3!B:B,MATCH(Sheet1!B4721,Sheet3!C:C,0))</f>
        <v>엘앤씨바이오</v>
      </c>
      <c r="F4721" s="4" t="str">
        <f>INDEX(Sheet3!B:B,MATCH(Sheet1!C4721,Sheet3!C:C,0))</f>
        <v>벤탑코퍼레이션 주식회사 (BenTop Co., Ltd.)</v>
      </c>
      <c r="G4721" s="4" t="str">
        <f>INDEX(Sheet3!B:B,MATCH(Sheet1!D4721,Sheet3!C:C,0))</f>
        <v>주식회사 에스와이메딕스(SY MEDIX)</v>
      </c>
      <c r="H4721">
        <f>COUNTIF(Sheet3!C:C,Sheet1!B4721)</f>
        <v>1</v>
      </c>
      <c r="I4721">
        <f>COUNTIF(Sheet3!$C:$C,Sheet1!C4721)</f>
        <v>1</v>
      </c>
      <c r="J4721">
        <f>COUNTIF(Sheet3!$C:$C,Sheet1!D4721)</f>
        <v>1</v>
      </c>
      <c r="L4721" t="str">
        <f t="shared" si="73"/>
        <v xml:space="preserve">            ('129-86-64008', '264-81-09865', '173-87-00615'),</v>
      </c>
    </row>
    <row r="4722" spans="2:12" x14ac:dyDescent="0.25">
      <c r="B4722" s="2">
        <v>1298664008</v>
      </c>
      <c r="C4722" s="2">
        <v>2648109865</v>
      </c>
      <c r="D4722" s="2">
        <v>4201101422</v>
      </c>
      <c r="E4722" s="4" t="str">
        <f>INDEX(Sheet3!B:B,MATCH(Sheet1!B4722,Sheet3!C:C,0))</f>
        <v>엘앤씨바이오</v>
      </c>
      <c r="F4722" s="4" t="str">
        <f>INDEX(Sheet3!B:B,MATCH(Sheet1!C4722,Sheet3!C:C,0))</f>
        <v>벤탑코퍼레이션 주식회사 (BenTop Co., Ltd.)</v>
      </c>
      <c r="G4722" s="4" t="str">
        <f>INDEX(Sheet3!B:B,MATCH(Sheet1!D4722,Sheet3!C:C,0))</f>
        <v>부천지덴트</v>
      </c>
      <c r="H4722">
        <f>COUNTIF(Sheet3!C:C,Sheet1!B4722)</f>
        <v>1</v>
      </c>
      <c r="I4722">
        <f>COUNTIF(Sheet3!$C:$C,Sheet1!C4722)</f>
        <v>1</v>
      </c>
      <c r="J4722">
        <f>COUNTIF(Sheet3!$C:$C,Sheet1!D4722)</f>
        <v>1</v>
      </c>
      <c r="L4722" t="str">
        <f t="shared" si="73"/>
        <v xml:space="preserve">            ('129-86-64008', '264-81-09865', '420-11-01422'),</v>
      </c>
    </row>
    <row r="4723" spans="2:12" x14ac:dyDescent="0.25">
      <c r="B4723" s="2">
        <v>1298664008</v>
      </c>
      <c r="C4723" s="2">
        <v>2648109865</v>
      </c>
      <c r="D4723" s="2">
        <v>4758100969</v>
      </c>
      <c r="E4723" s="4" t="str">
        <f>INDEX(Sheet3!B:B,MATCH(Sheet1!B4723,Sheet3!C:C,0))</f>
        <v>엘앤씨바이오</v>
      </c>
      <c r="F4723" s="4" t="str">
        <f>INDEX(Sheet3!B:B,MATCH(Sheet1!C4723,Sheet3!C:C,0))</f>
        <v>벤탑코퍼레이션 주식회사 (BenTop Co., Ltd.)</v>
      </c>
      <c r="G4723" s="4" t="str">
        <f>INDEX(Sheet3!B:B,MATCH(Sheet1!D4723,Sheet3!C:C,0))</f>
        <v>주식회사 준성약품</v>
      </c>
      <c r="H4723">
        <f>COUNTIF(Sheet3!C:C,Sheet1!B4723)</f>
        <v>1</v>
      </c>
      <c r="I4723">
        <f>COUNTIF(Sheet3!$C:$C,Sheet1!C4723)</f>
        <v>1</v>
      </c>
      <c r="J4723">
        <f>COUNTIF(Sheet3!$C:$C,Sheet1!D4723)</f>
        <v>1</v>
      </c>
      <c r="L4723" t="str">
        <f t="shared" si="73"/>
        <v xml:space="preserve">            ('129-86-64008', '264-81-09865', '475-81-00969'),</v>
      </c>
    </row>
    <row r="4724" spans="2:12" x14ac:dyDescent="0.25">
      <c r="B4724" s="2">
        <v>1298664008</v>
      </c>
      <c r="C4724" s="2">
        <v>2648109865</v>
      </c>
      <c r="D4724" s="2">
        <v>6083269916</v>
      </c>
      <c r="E4724" s="4" t="str">
        <f>INDEX(Sheet3!B:B,MATCH(Sheet1!B4724,Sheet3!C:C,0))</f>
        <v>엘앤씨바이오</v>
      </c>
      <c r="F4724" s="4" t="str">
        <f>INDEX(Sheet3!B:B,MATCH(Sheet1!C4724,Sheet3!C:C,0))</f>
        <v>벤탑코퍼레이션 주식회사 (BenTop Co., Ltd.)</v>
      </c>
      <c r="G4724" s="4" t="str">
        <f>INDEX(Sheet3!B:B,MATCH(Sheet1!D4724,Sheet3!C:C,0))</f>
        <v>래빗코리아</v>
      </c>
      <c r="H4724">
        <f>COUNTIF(Sheet3!C:C,Sheet1!B4724)</f>
        <v>1</v>
      </c>
      <c r="I4724">
        <f>COUNTIF(Sheet3!$C:$C,Sheet1!C4724)</f>
        <v>1</v>
      </c>
      <c r="J4724">
        <f>COUNTIF(Sheet3!$C:$C,Sheet1!D4724)</f>
        <v>1</v>
      </c>
      <c r="L4724" t="str">
        <f t="shared" si="73"/>
        <v xml:space="preserve">            ('129-86-64008', '264-81-09865', '608-32-69916'),</v>
      </c>
    </row>
    <row r="4725" spans="2:12" x14ac:dyDescent="0.25">
      <c r="B4725" s="2">
        <v>1298664008</v>
      </c>
      <c r="C4725" s="2">
        <v>3148617253</v>
      </c>
      <c r="D4725" s="2">
        <v>2753301732</v>
      </c>
      <c r="E4725" s="4" t="str">
        <f>INDEX(Sheet3!B:B,MATCH(Sheet1!B4725,Sheet3!C:C,0))</f>
        <v>엘앤씨바이오</v>
      </c>
      <c r="F4725" s="4" t="str">
        <f>INDEX(Sheet3!B:B,MATCH(Sheet1!C4725,Sheet3!C:C,0))</f>
        <v>(주)오메가코리아</v>
      </c>
      <c r="G4725" s="4" t="str">
        <f>INDEX(Sheet3!B:B,MATCH(Sheet1!D4725,Sheet3!C:C,0))</f>
        <v>영팜</v>
      </c>
      <c r="H4725">
        <f>COUNTIF(Sheet3!C:C,Sheet1!B4725)</f>
        <v>1</v>
      </c>
      <c r="I4725">
        <f>COUNTIF(Sheet3!$C:$C,Sheet1!C4725)</f>
        <v>1</v>
      </c>
      <c r="J4725">
        <f>COUNTIF(Sheet3!$C:$C,Sheet1!D4725)</f>
        <v>1</v>
      </c>
      <c r="L4725" t="str">
        <f t="shared" si="73"/>
        <v xml:space="preserve">            ('129-86-64008', '314-86-17253', '275-33-01732'),</v>
      </c>
    </row>
    <row r="4726" spans="2:12" x14ac:dyDescent="0.25">
      <c r="B4726" s="2">
        <v>1298664008</v>
      </c>
      <c r="C4726" s="2">
        <v>4538602787</v>
      </c>
      <c r="D4726" s="2">
        <v>1178803341</v>
      </c>
      <c r="E4726" s="4" t="str">
        <f>INDEX(Sheet3!B:B,MATCH(Sheet1!B4726,Sheet3!C:C,0))</f>
        <v>엘앤씨바이오</v>
      </c>
      <c r="F4726" s="4" t="str">
        <f>INDEX(Sheet3!B:B,MATCH(Sheet1!C4726,Sheet3!C:C,0))</f>
        <v>주식회사 에스엠메디</v>
      </c>
      <c r="G4726" s="4" t="str">
        <f>INDEX(Sheet3!B:B,MATCH(Sheet1!D4726,Sheet3!C:C,0))</f>
        <v>제이씨엠</v>
      </c>
      <c r="H4726">
        <f>COUNTIF(Sheet3!C:C,Sheet1!B4726)</f>
        <v>1</v>
      </c>
      <c r="I4726">
        <f>COUNTIF(Sheet3!$C:$C,Sheet1!C4726)</f>
        <v>1</v>
      </c>
      <c r="J4726">
        <f>COUNTIF(Sheet3!$C:$C,Sheet1!D4726)</f>
        <v>1</v>
      </c>
      <c r="L4726" t="str">
        <f t="shared" si="73"/>
        <v xml:space="preserve">            ('129-86-64008', '453-86-02787', '117-88-03341'),</v>
      </c>
    </row>
    <row r="4727" spans="2:12" x14ac:dyDescent="0.25">
      <c r="B4727" s="2">
        <v>1298664008</v>
      </c>
      <c r="C4727" s="2">
        <v>4538602787</v>
      </c>
      <c r="D4727" s="2">
        <v>2021213574</v>
      </c>
      <c r="E4727" s="4" t="str">
        <f>INDEX(Sheet3!B:B,MATCH(Sheet1!B4727,Sheet3!C:C,0))</f>
        <v>엘앤씨바이오</v>
      </c>
      <c r="F4727" s="4" t="str">
        <f>INDEX(Sheet3!B:B,MATCH(Sheet1!C4727,Sheet3!C:C,0))</f>
        <v>주식회사 에스엠메디</v>
      </c>
      <c r="G4727" s="4" t="str">
        <f>INDEX(Sheet3!B:B,MATCH(Sheet1!D4727,Sheet3!C:C,0))</f>
        <v>유디니팜</v>
      </c>
      <c r="H4727">
        <f>COUNTIF(Sheet3!C:C,Sheet1!B4727)</f>
        <v>1</v>
      </c>
      <c r="I4727">
        <f>COUNTIF(Sheet3!$C:$C,Sheet1!C4727)</f>
        <v>1</v>
      </c>
      <c r="J4727">
        <f>COUNTIF(Sheet3!$C:$C,Sheet1!D4727)</f>
        <v>1</v>
      </c>
      <c r="L4727" t="str">
        <f t="shared" si="73"/>
        <v xml:space="preserve">            ('129-86-64008', '453-86-02787', '202-12-13574'),</v>
      </c>
    </row>
    <row r="4728" spans="2:12" x14ac:dyDescent="0.25">
      <c r="B4728" s="2">
        <v>1298664008</v>
      </c>
      <c r="C4728" s="2">
        <v>4538602787</v>
      </c>
      <c r="D4728" s="2">
        <v>2032278550</v>
      </c>
      <c r="E4728" s="4" t="str">
        <f>INDEX(Sheet3!B:B,MATCH(Sheet1!B4728,Sheet3!C:C,0))</f>
        <v>엘앤씨바이오</v>
      </c>
      <c r="F4728" s="4" t="str">
        <f>INDEX(Sheet3!B:B,MATCH(Sheet1!C4728,Sheet3!C:C,0))</f>
        <v>주식회사 에스엠메디</v>
      </c>
      <c r="G4728" s="4" t="str">
        <f>INDEX(Sheet3!B:B,MATCH(Sheet1!D4728,Sheet3!C:C,0))</f>
        <v>비제이케어</v>
      </c>
      <c r="H4728">
        <f>COUNTIF(Sheet3!C:C,Sheet1!B4728)</f>
        <v>1</v>
      </c>
      <c r="I4728">
        <f>COUNTIF(Sheet3!$C:$C,Sheet1!C4728)</f>
        <v>1</v>
      </c>
      <c r="J4728">
        <f>COUNTIF(Sheet3!$C:$C,Sheet1!D4728)</f>
        <v>1</v>
      </c>
      <c r="L4728" t="str">
        <f t="shared" si="73"/>
        <v xml:space="preserve">            ('129-86-64008', '453-86-02787', '203-22-78550'),</v>
      </c>
    </row>
    <row r="4729" spans="2:12" x14ac:dyDescent="0.25">
      <c r="B4729" s="2">
        <v>1298664008</v>
      </c>
      <c r="C4729" s="2">
        <v>4538602787</v>
      </c>
      <c r="D4729" s="2">
        <v>2050386375</v>
      </c>
      <c r="E4729" s="4" t="str">
        <f>INDEX(Sheet3!B:B,MATCH(Sheet1!B4729,Sheet3!C:C,0))</f>
        <v>엘앤씨바이오</v>
      </c>
      <c r="F4729" s="4" t="str">
        <f>INDEX(Sheet3!B:B,MATCH(Sheet1!C4729,Sheet3!C:C,0))</f>
        <v>주식회사 에스엠메디</v>
      </c>
      <c r="G4729" s="4" t="str">
        <f>INDEX(Sheet3!B:B,MATCH(Sheet1!D4729,Sheet3!C:C,0))</f>
        <v>에이치메디컬</v>
      </c>
      <c r="H4729">
        <f>COUNTIF(Sheet3!C:C,Sheet1!B4729)</f>
        <v>1</v>
      </c>
      <c r="I4729">
        <f>COUNTIF(Sheet3!$C:$C,Sheet1!C4729)</f>
        <v>1</v>
      </c>
      <c r="J4729">
        <f>COUNTIF(Sheet3!$C:$C,Sheet1!D4729)</f>
        <v>1</v>
      </c>
      <c r="L4729" t="str">
        <f t="shared" si="73"/>
        <v xml:space="preserve">            ('129-86-64008', '453-86-02787', '205-03-86375'),</v>
      </c>
    </row>
    <row r="4730" spans="2:12" x14ac:dyDescent="0.25">
      <c r="B4730" s="2">
        <v>1298664008</v>
      </c>
      <c r="C4730" s="2">
        <v>4538602787</v>
      </c>
      <c r="D4730" s="2">
        <v>2108172473</v>
      </c>
      <c r="E4730" s="4" t="str">
        <f>INDEX(Sheet3!B:B,MATCH(Sheet1!B4730,Sheet3!C:C,0))</f>
        <v>엘앤씨바이오</v>
      </c>
      <c r="F4730" s="4" t="str">
        <f>INDEX(Sheet3!B:B,MATCH(Sheet1!C4730,Sheet3!C:C,0))</f>
        <v>주식회사 에스엠메디</v>
      </c>
      <c r="G4730" s="4" t="str">
        <f>INDEX(Sheet3!B:B,MATCH(Sheet1!D4730,Sheet3!C:C,0))</f>
        <v>더라이징스타에스</v>
      </c>
      <c r="H4730">
        <f>COUNTIF(Sheet3!C:C,Sheet1!B4730)</f>
        <v>1</v>
      </c>
      <c r="I4730">
        <f>COUNTIF(Sheet3!$C:$C,Sheet1!C4730)</f>
        <v>1</v>
      </c>
      <c r="J4730">
        <f>COUNTIF(Sheet3!$C:$C,Sheet1!D4730)</f>
        <v>1</v>
      </c>
      <c r="L4730" t="str">
        <f t="shared" si="73"/>
        <v xml:space="preserve">            ('129-86-64008', '453-86-02787', '210-81-72473'),</v>
      </c>
    </row>
    <row r="4731" spans="2:12" x14ac:dyDescent="0.25">
      <c r="B4731" s="2">
        <v>1298664008</v>
      </c>
      <c r="C4731" s="2">
        <v>4538602787</v>
      </c>
      <c r="D4731" s="2">
        <v>2130726172</v>
      </c>
      <c r="E4731" s="4" t="str">
        <f>INDEX(Sheet3!B:B,MATCH(Sheet1!B4731,Sheet3!C:C,0))</f>
        <v>엘앤씨바이오</v>
      </c>
      <c r="F4731" s="4" t="str">
        <f>INDEX(Sheet3!B:B,MATCH(Sheet1!C4731,Sheet3!C:C,0))</f>
        <v>주식회사 에스엠메디</v>
      </c>
      <c r="G4731" s="4" t="str">
        <f>INDEX(Sheet3!B:B,MATCH(Sheet1!D4731,Sheet3!C:C,0))</f>
        <v>엠지메디컬</v>
      </c>
      <c r="H4731">
        <f>COUNTIF(Sheet3!C:C,Sheet1!B4731)</f>
        <v>1</v>
      </c>
      <c r="I4731">
        <f>COUNTIF(Sheet3!$C:$C,Sheet1!C4731)</f>
        <v>1</v>
      </c>
      <c r="J4731">
        <f>COUNTIF(Sheet3!$C:$C,Sheet1!D4731)</f>
        <v>1</v>
      </c>
      <c r="L4731" t="str">
        <f t="shared" si="73"/>
        <v xml:space="preserve">            ('129-86-64008', '453-86-02787', '213-07-26172'),</v>
      </c>
    </row>
    <row r="4732" spans="2:12" x14ac:dyDescent="0.25">
      <c r="B4732" s="2">
        <v>1298664008</v>
      </c>
      <c r="C4732" s="2">
        <v>4538602787</v>
      </c>
      <c r="D4732" s="2">
        <v>2168803181</v>
      </c>
      <c r="E4732" s="4" t="str">
        <f>INDEX(Sheet3!B:B,MATCH(Sheet1!B4732,Sheet3!C:C,0))</f>
        <v>엘앤씨바이오</v>
      </c>
      <c r="F4732" s="4" t="str">
        <f>INDEX(Sheet3!B:B,MATCH(Sheet1!C4732,Sheet3!C:C,0))</f>
        <v>주식회사 에스엠메디</v>
      </c>
      <c r="G4732" s="4" t="str">
        <f>INDEX(Sheet3!B:B,MATCH(Sheet1!D4732,Sheet3!C:C,0))</f>
        <v>주식회사 우건메디텍</v>
      </c>
      <c r="H4732">
        <f>COUNTIF(Sheet3!C:C,Sheet1!B4732)</f>
        <v>1</v>
      </c>
      <c r="I4732">
        <f>COUNTIF(Sheet3!$C:$C,Sheet1!C4732)</f>
        <v>1</v>
      </c>
      <c r="J4732">
        <f>COUNTIF(Sheet3!$C:$C,Sheet1!D4732)</f>
        <v>1</v>
      </c>
      <c r="L4732" t="str">
        <f t="shared" si="73"/>
        <v xml:space="preserve">            ('129-86-64008', '453-86-02787', '216-88-03181'),</v>
      </c>
    </row>
    <row r="4733" spans="2:12" x14ac:dyDescent="0.25">
      <c r="B4733" s="2">
        <v>1298664008</v>
      </c>
      <c r="C4733" s="2">
        <v>4538602787</v>
      </c>
      <c r="D4733" s="2">
        <v>2190378286</v>
      </c>
      <c r="E4733" s="4" t="str">
        <f>INDEX(Sheet3!B:B,MATCH(Sheet1!B4733,Sheet3!C:C,0))</f>
        <v>엘앤씨바이오</v>
      </c>
      <c r="F4733" s="4" t="str">
        <f>INDEX(Sheet3!B:B,MATCH(Sheet1!C4733,Sheet3!C:C,0))</f>
        <v>주식회사 에스엠메디</v>
      </c>
      <c r="G4733" s="4" t="str">
        <f>INDEX(Sheet3!B:B,MATCH(Sheet1!D4733,Sheet3!C:C,0))</f>
        <v>소진케어</v>
      </c>
      <c r="H4733">
        <f>COUNTIF(Sheet3!C:C,Sheet1!B4733)</f>
        <v>1</v>
      </c>
      <c r="I4733">
        <f>COUNTIF(Sheet3!$C:$C,Sheet1!C4733)</f>
        <v>1</v>
      </c>
      <c r="J4733">
        <f>COUNTIF(Sheet3!$C:$C,Sheet1!D4733)</f>
        <v>1</v>
      </c>
      <c r="L4733" t="str">
        <f t="shared" si="73"/>
        <v xml:space="preserve">            ('129-86-64008', '453-86-02787', '219-03-78286'),</v>
      </c>
    </row>
    <row r="4734" spans="2:12" x14ac:dyDescent="0.25">
      <c r="B4734" s="2">
        <v>1298664008</v>
      </c>
      <c r="C4734" s="2">
        <v>4538602787</v>
      </c>
      <c r="D4734" s="2">
        <v>2854701115</v>
      </c>
      <c r="E4734" s="4" t="str">
        <f>INDEX(Sheet3!B:B,MATCH(Sheet1!B4734,Sheet3!C:C,0))</f>
        <v>엘앤씨바이오</v>
      </c>
      <c r="F4734" s="4" t="str">
        <f>INDEX(Sheet3!B:B,MATCH(Sheet1!C4734,Sheet3!C:C,0))</f>
        <v>주식회사 에스엠메디</v>
      </c>
      <c r="G4734" s="4" t="str">
        <f>INDEX(Sheet3!B:B,MATCH(Sheet1!D4734,Sheet3!C:C,0))</f>
        <v>엠에스와이</v>
      </c>
      <c r="H4734">
        <f>COUNTIF(Sheet3!C:C,Sheet1!B4734)</f>
        <v>1</v>
      </c>
      <c r="I4734">
        <f>COUNTIF(Sheet3!$C:$C,Sheet1!C4734)</f>
        <v>1</v>
      </c>
      <c r="J4734">
        <f>COUNTIF(Sheet3!$C:$C,Sheet1!D4734)</f>
        <v>1</v>
      </c>
      <c r="L4734" t="str">
        <f t="shared" si="73"/>
        <v xml:space="preserve">            ('129-86-64008', '453-86-02787', '285-47-01115'),</v>
      </c>
    </row>
    <row r="4735" spans="2:12" x14ac:dyDescent="0.25">
      <c r="B4735" s="2">
        <v>1298664008</v>
      </c>
      <c r="C4735" s="2">
        <v>4538602787</v>
      </c>
      <c r="D4735" s="2">
        <v>3260802959</v>
      </c>
      <c r="E4735" s="4" t="str">
        <f>INDEX(Sheet3!B:B,MATCH(Sheet1!B4735,Sheet3!C:C,0))</f>
        <v>엘앤씨바이오</v>
      </c>
      <c r="F4735" s="4" t="str">
        <f>INDEX(Sheet3!B:B,MATCH(Sheet1!C4735,Sheet3!C:C,0))</f>
        <v>주식회사 에스엠메디</v>
      </c>
      <c r="G4735" s="4" t="str">
        <f>INDEX(Sheet3!B:B,MATCH(Sheet1!D4735,Sheet3!C:C,0))</f>
        <v>마이팜</v>
      </c>
      <c r="H4735">
        <f>COUNTIF(Sheet3!C:C,Sheet1!B4735)</f>
        <v>1</v>
      </c>
      <c r="I4735">
        <f>COUNTIF(Sheet3!$C:$C,Sheet1!C4735)</f>
        <v>1</v>
      </c>
      <c r="J4735">
        <f>COUNTIF(Sheet3!$C:$C,Sheet1!D4735)</f>
        <v>1</v>
      </c>
      <c r="L4735" t="str">
        <f t="shared" si="73"/>
        <v xml:space="preserve">            ('129-86-64008', '453-86-02787', '326-08-02959'),</v>
      </c>
    </row>
    <row r="4736" spans="2:12" x14ac:dyDescent="0.25">
      <c r="B4736" s="2">
        <v>1298664008</v>
      </c>
      <c r="C4736" s="2">
        <v>4538602787</v>
      </c>
      <c r="D4736" s="2">
        <v>3600603309</v>
      </c>
      <c r="E4736" s="4" t="str">
        <f>INDEX(Sheet3!B:B,MATCH(Sheet1!B4736,Sheet3!C:C,0))</f>
        <v>엘앤씨바이오</v>
      </c>
      <c r="F4736" s="4" t="str">
        <f>INDEX(Sheet3!B:B,MATCH(Sheet1!C4736,Sheet3!C:C,0))</f>
        <v>주식회사 에스엠메디</v>
      </c>
      <c r="G4736" s="4" t="str">
        <f>INDEX(Sheet3!B:B,MATCH(Sheet1!D4736,Sheet3!C:C,0))</f>
        <v>에이치상사</v>
      </c>
      <c r="H4736">
        <f>COUNTIF(Sheet3!C:C,Sheet1!B4736)</f>
        <v>1</v>
      </c>
      <c r="I4736">
        <f>COUNTIF(Sheet3!$C:$C,Sheet1!C4736)</f>
        <v>1</v>
      </c>
      <c r="J4736">
        <f>COUNTIF(Sheet3!$C:$C,Sheet1!D4736)</f>
        <v>1</v>
      </c>
      <c r="L4736" t="str">
        <f t="shared" si="73"/>
        <v xml:space="preserve">            ('129-86-64008', '453-86-02787', '360-06-03309'),</v>
      </c>
    </row>
    <row r="4737" spans="2:12" x14ac:dyDescent="0.25">
      <c r="B4737" s="2">
        <v>1298664008</v>
      </c>
      <c r="C4737" s="2">
        <v>4538602787</v>
      </c>
      <c r="D4737" s="2">
        <v>5524500540</v>
      </c>
      <c r="E4737" s="4" t="str">
        <f>INDEX(Sheet3!B:B,MATCH(Sheet1!B4737,Sheet3!C:C,0))</f>
        <v>엘앤씨바이오</v>
      </c>
      <c r="F4737" s="4" t="str">
        <f>INDEX(Sheet3!B:B,MATCH(Sheet1!C4737,Sheet3!C:C,0))</f>
        <v>주식회사 에스엠메디</v>
      </c>
      <c r="G4737" s="4" t="str">
        <f>INDEX(Sheet3!B:B,MATCH(Sheet1!D4737,Sheet3!C:C,0))</f>
        <v>다온</v>
      </c>
      <c r="H4737">
        <f>COUNTIF(Sheet3!C:C,Sheet1!B4737)</f>
        <v>1</v>
      </c>
      <c r="I4737">
        <f>COUNTIF(Sheet3!$C:$C,Sheet1!C4737)</f>
        <v>1</v>
      </c>
      <c r="J4737">
        <f>COUNTIF(Sheet3!$C:$C,Sheet1!D4737)</f>
        <v>1</v>
      </c>
      <c r="L4737" t="str">
        <f t="shared" si="73"/>
        <v xml:space="preserve">            ('129-86-64008', '453-86-02787', '552-45-00540'),</v>
      </c>
    </row>
    <row r="4738" spans="2:12" x14ac:dyDescent="0.25">
      <c r="B4738" s="2">
        <v>1298664008</v>
      </c>
      <c r="C4738" s="2">
        <v>4748600296</v>
      </c>
      <c r="D4738" s="2">
        <v>1092450671</v>
      </c>
      <c r="E4738" s="4" t="str">
        <f>INDEX(Sheet3!B:B,MATCH(Sheet1!B4738,Sheet3!C:C,0))</f>
        <v>엘앤씨바이오</v>
      </c>
      <c r="F4738" s="4" t="str">
        <f>INDEX(Sheet3!B:B,MATCH(Sheet1!C4738,Sheet3!C:C,0))</f>
        <v>(주)라온팜</v>
      </c>
      <c r="G4738" s="4" t="str">
        <f>INDEX(Sheet3!B:B,MATCH(Sheet1!D4738,Sheet3!C:C,0))</f>
        <v>에이치케이바이오(H·K BIO)</v>
      </c>
      <c r="H4738">
        <f>COUNTIF(Sheet3!C:C,Sheet1!B4738)</f>
        <v>1</v>
      </c>
      <c r="I4738">
        <f>COUNTIF(Sheet3!$C:$C,Sheet1!C4738)</f>
        <v>1</v>
      </c>
      <c r="J4738">
        <f>COUNTIF(Sheet3!$C:$C,Sheet1!D4738)</f>
        <v>1</v>
      </c>
      <c r="L4738" t="str">
        <f t="shared" si="73"/>
        <v xml:space="preserve">            ('129-86-64008', '474-86-00296', '109-24-50671'),</v>
      </c>
    </row>
    <row r="4739" spans="2:12" x14ac:dyDescent="0.25">
      <c r="B4739" s="2">
        <v>1298664008</v>
      </c>
      <c r="C4739" s="2">
        <v>4748600296</v>
      </c>
      <c r="D4739" s="2">
        <v>1174901005</v>
      </c>
      <c r="E4739" s="4" t="str">
        <f>INDEX(Sheet3!B:B,MATCH(Sheet1!B4739,Sheet3!C:C,0))</f>
        <v>엘앤씨바이오</v>
      </c>
      <c r="F4739" s="4" t="str">
        <f>INDEX(Sheet3!B:B,MATCH(Sheet1!C4739,Sheet3!C:C,0))</f>
        <v>(주)라온팜</v>
      </c>
      <c r="G4739" s="4" t="str">
        <f>INDEX(Sheet3!B:B,MATCH(Sheet1!D4739,Sheet3!C:C,0))</f>
        <v>제이와이메디컬</v>
      </c>
      <c r="H4739">
        <f>COUNTIF(Sheet3!C:C,Sheet1!B4739)</f>
        <v>1</v>
      </c>
      <c r="I4739">
        <f>COUNTIF(Sheet3!$C:$C,Sheet1!C4739)</f>
        <v>1</v>
      </c>
      <c r="J4739">
        <f>COUNTIF(Sheet3!$C:$C,Sheet1!D4739)</f>
        <v>1</v>
      </c>
      <c r="L4739" t="str">
        <f t="shared" ref="L4739:L4802" si="74">"            ('"&amp;LEFT(B4739,3)&amp;"-"&amp;MID(B4739,4,2)&amp;"-"&amp;RIGHT(B4739,5)&amp;"', '"&amp;LEFT(C4739,3)&amp;"-"&amp;MID(C4739,4,2)&amp;"-"&amp;RIGHT(C4739,5)&amp;"', '"&amp;LEFT(D4739,3)&amp;"-"&amp;MID(D4739,4,2)&amp;"-"&amp;RIGHT(D4739,5)&amp;"'),"</f>
        <v xml:space="preserve">            ('129-86-64008', '474-86-00296', '117-49-01005'),</v>
      </c>
    </row>
    <row r="4740" spans="2:12" x14ac:dyDescent="0.25">
      <c r="B4740" s="2">
        <v>1298664008</v>
      </c>
      <c r="C4740" s="2">
        <v>4748600296</v>
      </c>
      <c r="D4740" s="2">
        <v>1318655972</v>
      </c>
      <c r="E4740" s="4" t="str">
        <f>INDEX(Sheet3!B:B,MATCH(Sheet1!B4740,Sheet3!C:C,0))</f>
        <v>엘앤씨바이오</v>
      </c>
      <c r="F4740" s="4" t="str">
        <f>INDEX(Sheet3!B:B,MATCH(Sheet1!C4740,Sheet3!C:C,0))</f>
        <v>(주)라온팜</v>
      </c>
      <c r="G4740" s="4" t="str">
        <f>INDEX(Sheet3!B:B,MATCH(Sheet1!D4740,Sheet3!C:C,0))</f>
        <v>주식회사 위너스메디</v>
      </c>
      <c r="H4740">
        <f>COUNTIF(Sheet3!C:C,Sheet1!B4740)</f>
        <v>1</v>
      </c>
      <c r="I4740">
        <f>COUNTIF(Sheet3!$C:$C,Sheet1!C4740)</f>
        <v>1</v>
      </c>
      <c r="J4740">
        <f>COUNTIF(Sheet3!$C:$C,Sheet1!D4740)</f>
        <v>1</v>
      </c>
      <c r="L4740" t="str">
        <f t="shared" si="74"/>
        <v xml:space="preserve">            ('129-86-64008', '474-86-00296', '131-86-55972'),</v>
      </c>
    </row>
    <row r="4741" spans="2:12" x14ac:dyDescent="0.25">
      <c r="B4741" s="2">
        <v>1298664008</v>
      </c>
      <c r="C4741" s="2">
        <v>4748600296</v>
      </c>
      <c r="D4741" s="2">
        <v>1353273135</v>
      </c>
      <c r="E4741" s="4" t="str">
        <f>INDEX(Sheet3!B:B,MATCH(Sheet1!B4741,Sheet3!C:C,0))</f>
        <v>엘앤씨바이오</v>
      </c>
      <c r="F4741" s="4" t="str">
        <f>INDEX(Sheet3!B:B,MATCH(Sheet1!C4741,Sheet3!C:C,0))</f>
        <v>(주)라온팜</v>
      </c>
      <c r="G4741" s="4" t="str">
        <f>INDEX(Sheet3!B:B,MATCH(Sheet1!D4741,Sheet3!C:C,0))</f>
        <v>시드텍</v>
      </c>
      <c r="H4741">
        <f>COUNTIF(Sheet3!C:C,Sheet1!B4741)</f>
        <v>1</v>
      </c>
      <c r="I4741">
        <f>COUNTIF(Sheet3!$C:$C,Sheet1!C4741)</f>
        <v>1</v>
      </c>
      <c r="J4741">
        <f>COUNTIF(Sheet3!$C:$C,Sheet1!D4741)</f>
        <v>1</v>
      </c>
      <c r="L4741" t="str">
        <f t="shared" si="74"/>
        <v xml:space="preserve">            ('129-86-64008', '474-86-00296', '135-32-73135'),</v>
      </c>
    </row>
    <row r="4742" spans="2:12" x14ac:dyDescent="0.25">
      <c r="B4742" s="2">
        <v>1298664008</v>
      </c>
      <c r="C4742" s="2">
        <v>4748600296</v>
      </c>
      <c r="D4742" s="2">
        <v>1361180411</v>
      </c>
      <c r="E4742" s="4" t="str">
        <f>INDEX(Sheet3!B:B,MATCH(Sheet1!B4742,Sheet3!C:C,0))</f>
        <v>엘앤씨바이오</v>
      </c>
      <c r="F4742" s="4" t="str">
        <f>INDEX(Sheet3!B:B,MATCH(Sheet1!C4742,Sheet3!C:C,0))</f>
        <v>(주)라온팜</v>
      </c>
      <c r="G4742" s="4" t="str">
        <f>INDEX(Sheet3!B:B,MATCH(Sheet1!D4742,Sheet3!C:C,0))</f>
        <v>하나네트웍스</v>
      </c>
      <c r="H4742">
        <f>COUNTIF(Sheet3!C:C,Sheet1!B4742)</f>
        <v>1</v>
      </c>
      <c r="I4742">
        <f>COUNTIF(Sheet3!$C:$C,Sheet1!C4742)</f>
        <v>1</v>
      </c>
      <c r="J4742">
        <f>COUNTIF(Sheet3!$C:$C,Sheet1!D4742)</f>
        <v>1</v>
      </c>
      <c r="L4742" t="str">
        <f t="shared" si="74"/>
        <v xml:space="preserve">            ('129-86-64008', '474-86-00296', '136-11-80411'),</v>
      </c>
    </row>
    <row r="4743" spans="2:12" x14ac:dyDescent="0.25">
      <c r="B4743" s="2">
        <v>1298664008</v>
      </c>
      <c r="C4743" s="2">
        <v>4748600296</v>
      </c>
      <c r="D4743" s="2">
        <v>1381241648</v>
      </c>
      <c r="E4743" s="4" t="str">
        <f>INDEX(Sheet3!B:B,MATCH(Sheet1!B4743,Sheet3!C:C,0))</f>
        <v>엘앤씨바이오</v>
      </c>
      <c r="F4743" s="4" t="str">
        <f>INDEX(Sheet3!B:B,MATCH(Sheet1!C4743,Sheet3!C:C,0))</f>
        <v>(주)라온팜</v>
      </c>
      <c r="G4743" s="4" t="str">
        <f>INDEX(Sheet3!B:B,MATCH(Sheet1!D4743,Sheet3!C:C,0))</f>
        <v>송이팜</v>
      </c>
      <c r="H4743">
        <f>COUNTIF(Sheet3!C:C,Sheet1!B4743)</f>
        <v>1</v>
      </c>
      <c r="I4743">
        <f>COUNTIF(Sheet3!$C:$C,Sheet1!C4743)</f>
        <v>1</v>
      </c>
      <c r="J4743">
        <f>COUNTIF(Sheet3!$C:$C,Sheet1!D4743)</f>
        <v>1</v>
      </c>
      <c r="L4743" t="str">
        <f t="shared" si="74"/>
        <v xml:space="preserve">            ('129-86-64008', '474-86-00296', '138-12-41648'),</v>
      </c>
    </row>
    <row r="4744" spans="2:12" x14ac:dyDescent="0.25">
      <c r="B4744" s="2">
        <v>1298664008</v>
      </c>
      <c r="C4744" s="2">
        <v>4748600296</v>
      </c>
      <c r="D4744" s="2">
        <v>1411001629</v>
      </c>
      <c r="E4744" s="4" t="str">
        <f>INDEX(Sheet3!B:B,MATCH(Sheet1!B4744,Sheet3!C:C,0))</f>
        <v>엘앤씨바이오</v>
      </c>
      <c r="F4744" s="4" t="str">
        <f>INDEX(Sheet3!B:B,MATCH(Sheet1!C4744,Sheet3!C:C,0))</f>
        <v>(주)라온팜</v>
      </c>
      <c r="G4744" s="4" t="str">
        <f>INDEX(Sheet3!B:B,MATCH(Sheet1!D4744,Sheet3!C:C,0))</f>
        <v>서남</v>
      </c>
      <c r="H4744">
        <f>COUNTIF(Sheet3!C:C,Sheet1!B4744)</f>
        <v>1</v>
      </c>
      <c r="I4744">
        <f>COUNTIF(Sheet3!$C:$C,Sheet1!C4744)</f>
        <v>1</v>
      </c>
      <c r="J4744">
        <f>COUNTIF(Sheet3!$C:$C,Sheet1!D4744)</f>
        <v>1</v>
      </c>
      <c r="L4744" t="str">
        <f t="shared" si="74"/>
        <v xml:space="preserve">            ('129-86-64008', '474-86-00296', '141-10-01629'),</v>
      </c>
    </row>
    <row r="4745" spans="2:12" x14ac:dyDescent="0.25">
      <c r="B4745" s="2">
        <v>1298664008</v>
      </c>
      <c r="C4745" s="2">
        <v>4748600296</v>
      </c>
      <c r="D4745" s="2">
        <v>1458600781</v>
      </c>
      <c r="E4745" s="4" t="str">
        <f>INDEX(Sheet3!B:B,MATCH(Sheet1!B4745,Sheet3!C:C,0))</f>
        <v>엘앤씨바이오</v>
      </c>
      <c r="F4745" s="4" t="str">
        <f>INDEX(Sheet3!B:B,MATCH(Sheet1!C4745,Sheet3!C:C,0))</f>
        <v>(주)라온팜</v>
      </c>
      <c r="G4745" s="4" t="str">
        <f>INDEX(Sheet3!B:B,MATCH(Sheet1!D4745,Sheet3!C:C,0))</f>
        <v>주식회사티비엔</v>
      </c>
      <c r="H4745">
        <f>COUNTIF(Sheet3!C:C,Sheet1!B4745)</f>
        <v>1</v>
      </c>
      <c r="I4745">
        <f>COUNTIF(Sheet3!$C:$C,Sheet1!C4745)</f>
        <v>1</v>
      </c>
      <c r="J4745">
        <f>COUNTIF(Sheet3!$C:$C,Sheet1!D4745)</f>
        <v>1</v>
      </c>
      <c r="L4745" t="str">
        <f t="shared" si="74"/>
        <v xml:space="preserve">            ('129-86-64008', '474-86-00296', '145-86-00781'),</v>
      </c>
    </row>
    <row r="4746" spans="2:12" x14ac:dyDescent="0.25">
      <c r="B4746" s="2">
        <v>1298664008</v>
      </c>
      <c r="C4746" s="2">
        <v>4748600296</v>
      </c>
      <c r="D4746" s="2">
        <v>1468101639</v>
      </c>
      <c r="E4746" s="4" t="str">
        <f>INDEX(Sheet3!B:B,MATCH(Sheet1!B4746,Sheet3!C:C,0))</f>
        <v>엘앤씨바이오</v>
      </c>
      <c r="F4746" s="4" t="str">
        <f>INDEX(Sheet3!B:B,MATCH(Sheet1!C4746,Sheet3!C:C,0))</f>
        <v>(주)라온팜</v>
      </c>
      <c r="G4746" s="4" t="str">
        <f>INDEX(Sheet3!B:B,MATCH(Sheet1!D4746,Sheet3!C:C,0))</f>
        <v>주식회사 메디펄스</v>
      </c>
      <c r="H4746">
        <f>COUNTIF(Sheet3!C:C,Sheet1!B4746)</f>
        <v>1</v>
      </c>
      <c r="I4746">
        <f>COUNTIF(Sheet3!$C:$C,Sheet1!C4746)</f>
        <v>1</v>
      </c>
      <c r="J4746">
        <f>COUNTIF(Sheet3!$C:$C,Sheet1!D4746)</f>
        <v>1</v>
      </c>
      <c r="L4746" t="str">
        <f t="shared" si="74"/>
        <v xml:space="preserve">            ('129-86-64008', '474-86-00296', '146-81-01639'),</v>
      </c>
    </row>
    <row r="4747" spans="2:12" x14ac:dyDescent="0.25">
      <c r="B4747" s="2">
        <v>1298664008</v>
      </c>
      <c r="C4747" s="2">
        <v>4748600296</v>
      </c>
      <c r="D4747" s="2">
        <v>1531901983</v>
      </c>
      <c r="E4747" s="4" t="str">
        <f>INDEX(Sheet3!B:B,MATCH(Sheet1!B4747,Sheet3!C:C,0))</f>
        <v>엘앤씨바이오</v>
      </c>
      <c r="F4747" s="4" t="str">
        <f>INDEX(Sheet3!B:B,MATCH(Sheet1!C4747,Sheet3!C:C,0))</f>
        <v>(주)라온팜</v>
      </c>
      <c r="G4747" s="4" t="str">
        <f>INDEX(Sheet3!B:B,MATCH(Sheet1!D4747,Sheet3!C:C,0))</f>
        <v>희원코리아</v>
      </c>
      <c r="H4747">
        <f>COUNTIF(Sheet3!C:C,Sheet1!B4747)</f>
        <v>1</v>
      </c>
      <c r="I4747">
        <f>COUNTIF(Sheet3!$C:$C,Sheet1!C4747)</f>
        <v>1</v>
      </c>
      <c r="J4747">
        <f>COUNTIF(Sheet3!$C:$C,Sheet1!D4747)</f>
        <v>1</v>
      </c>
      <c r="L4747" t="str">
        <f t="shared" si="74"/>
        <v xml:space="preserve">            ('129-86-64008', '474-86-00296', '153-19-01983'),</v>
      </c>
    </row>
    <row r="4748" spans="2:12" x14ac:dyDescent="0.25">
      <c r="B4748" s="2">
        <v>1298664008</v>
      </c>
      <c r="C4748" s="2">
        <v>4748600296</v>
      </c>
      <c r="D4748" s="2">
        <v>1595000821</v>
      </c>
      <c r="E4748" s="4" t="str">
        <f>INDEX(Sheet3!B:B,MATCH(Sheet1!B4748,Sheet3!C:C,0))</f>
        <v>엘앤씨바이오</v>
      </c>
      <c r="F4748" s="4" t="str">
        <f>INDEX(Sheet3!B:B,MATCH(Sheet1!C4748,Sheet3!C:C,0))</f>
        <v>(주)라온팜</v>
      </c>
      <c r="G4748" s="4" t="str">
        <f>INDEX(Sheet3!B:B,MATCH(Sheet1!D4748,Sheet3!C:C,0))</f>
        <v>평안메디칼</v>
      </c>
      <c r="H4748">
        <f>COUNTIF(Sheet3!C:C,Sheet1!B4748)</f>
        <v>1</v>
      </c>
      <c r="I4748">
        <f>COUNTIF(Sheet3!$C:$C,Sheet1!C4748)</f>
        <v>1</v>
      </c>
      <c r="J4748">
        <f>COUNTIF(Sheet3!$C:$C,Sheet1!D4748)</f>
        <v>1</v>
      </c>
      <c r="L4748" t="str">
        <f t="shared" si="74"/>
        <v xml:space="preserve">            ('129-86-64008', '474-86-00296', '159-50-00821'),</v>
      </c>
    </row>
    <row r="4749" spans="2:12" x14ac:dyDescent="0.25">
      <c r="B4749" s="2">
        <v>1298664008</v>
      </c>
      <c r="C4749" s="2">
        <v>4748600296</v>
      </c>
      <c r="D4749" s="2">
        <v>1610702409</v>
      </c>
      <c r="E4749" s="4" t="str">
        <f>INDEX(Sheet3!B:B,MATCH(Sheet1!B4749,Sheet3!C:C,0))</f>
        <v>엘앤씨바이오</v>
      </c>
      <c r="F4749" s="4" t="str">
        <f>INDEX(Sheet3!B:B,MATCH(Sheet1!C4749,Sheet3!C:C,0))</f>
        <v>(주)라온팜</v>
      </c>
      <c r="G4749" s="4" t="str">
        <f>INDEX(Sheet3!B:B,MATCH(Sheet1!D4749,Sheet3!C:C,0))</f>
        <v>케이디몰</v>
      </c>
      <c r="H4749">
        <f>COUNTIF(Sheet3!C:C,Sheet1!B4749)</f>
        <v>1</v>
      </c>
      <c r="I4749">
        <f>COUNTIF(Sheet3!$C:$C,Sheet1!C4749)</f>
        <v>1</v>
      </c>
      <c r="J4749">
        <f>COUNTIF(Sheet3!$C:$C,Sheet1!D4749)</f>
        <v>1</v>
      </c>
      <c r="L4749" t="str">
        <f t="shared" si="74"/>
        <v xml:space="preserve">            ('129-86-64008', '474-86-00296', '161-07-02409'),</v>
      </c>
    </row>
    <row r="4750" spans="2:12" x14ac:dyDescent="0.25">
      <c r="B4750" s="2">
        <v>1298664008</v>
      </c>
      <c r="C4750" s="2">
        <v>4748600296</v>
      </c>
      <c r="D4750" s="2">
        <v>1718703353</v>
      </c>
      <c r="E4750" s="4" t="str">
        <f>INDEX(Sheet3!B:B,MATCH(Sheet1!B4750,Sheet3!C:C,0))</f>
        <v>엘앤씨바이오</v>
      </c>
      <c r="F4750" s="4" t="str">
        <f>INDEX(Sheet3!B:B,MATCH(Sheet1!C4750,Sheet3!C:C,0))</f>
        <v>(주)라온팜</v>
      </c>
      <c r="G4750" s="4" t="str">
        <f>INDEX(Sheet3!B:B,MATCH(Sheet1!D4750,Sheet3!C:C,0))</f>
        <v>(주)제이앤엘 (J&amp;L)</v>
      </c>
      <c r="H4750">
        <f>COUNTIF(Sheet3!C:C,Sheet1!B4750)</f>
        <v>1</v>
      </c>
      <c r="I4750">
        <f>COUNTIF(Sheet3!$C:$C,Sheet1!C4750)</f>
        <v>1</v>
      </c>
      <c r="J4750">
        <f>COUNTIF(Sheet3!$C:$C,Sheet1!D4750)</f>
        <v>1</v>
      </c>
      <c r="L4750" t="str">
        <f t="shared" si="74"/>
        <v xml:space="preserve">            ('129-86-64008', '474-86-00296', '171-87-03353'),</v>
      </c>
    </row>
    <row r="4751" spans="2:12" x14ac:dyDescent="0.25">
      <c r="B4751" s="2">
        <v>1298664008</v>
      </c>
      <c r="C4751" s="2">
        <v>4748600296</v>
      </c>
      <c r="D4751" s="2">
        <v>1788701701</v>
      </c>
      <c r="E4751" s="4" t="str">
        <f>INDEX(Sheet3!B:B,MATCH(Sheet1!B4751,Sheet3!C:C,0))</f>
        <v>엘앤씨바이오</v>
      </c>
      <c r="F4751" s="4" t="str">
        <f>INDEX(Sheet3!B:B,MATCH(Sheet1!C4751,Sheet3!C:C,0))</f>
        <v>(주)라온팜</v>
      </c>
      <c r="G4751" s="4" t="str">
        <f>INDEX(Sheet3!B:B,MATCH(Sheet1!D4751,Sheet3!C:C,0))</f>
        <v>주식회사 코익스케어</v>
      </c>
      <c r="H4751">
        <f>COUNTIF(Sheet3!C:C,Sheet1!B4751)</f>
        <v>1</v>
      </c>
      <c r="I4751">
        <f>COUNTIF(Sheet3!$C:$C,Sheet1!C4751)</f>
        <v>1</v>
      </c>
      <c r="J4751">
        <f>COUNTIF(Sheet3!$C:$C,Sheet1!D4751)</f>
        <v>1</v>
      </c>
      <c r="L4751" t="str">
        <f t="shared" si="74"/>
        <v xml:space="preserve">            ('129-86-64008', '474-86-00296', '178-87-01701'),</v>
      </c>
    </row>
    <row r="4752" spans="2:12" x14ac:dyDescent="0.25">
      <c r="B4752" s="2">
        <v>1298664008</v>
      </c>
      <c r="C4752" s="2">
        <v>4748600296</v>
      </c>
      <c r="D4752" s="2">
        <v>1841702037</v>
      </c>
      <c r="E4752" s="4" t="str">
        <f>INDEX(Sheet3!B:B,MATCH(Sheet1!B4752,Sheet3!C:C,0))</f>
        <v>엘앤씨바이오</v>
      </c>
      <c r="F4752" s="4" t="str">
        <f>INDEX(Sheet3!B:B,MATCH(Sheet1!C4752,Sheet3!C:C,0))</f>
        <v>(주)라온팜</v>
      </c>
      <c r="G4752" s="4" t="str">
        <f>INDEX(Sheet3!B:B,MATCH(Sheet1!D4752,Sheet3!C:C,0))</f>
        <v>굿라이프</v>
      </c>
      <c r="H4752">
        <f>COUNTIF(Sheet3!C:C,Sheet1!B4752)</f>
        <v>1</v>
      </c>
      <c r="I4752">
        <f>COUNTIF(Sheet3!$C:$C,Sheet1!C4752)</f>
        <v>1</v>
      </c>
      <c r="J4752">
        <f>COUNTIF(Sheet3!$C:$C,Sheet1!D4752)</f>
        <v>1</v>
      </c>
      <c r="L4752" t="str">
        <f t="shared" si="74"/>
        <v xml:space="preserve">            ('129-86-64008', '474-86-00296', '184-17-02037'),</v>
      </c>
    </row>
    <row r="4753" spans="2:12" x14ac:dyDescent="0.25">
      <c r="B4753" s="2">
        <v>1298664008</v>
      </c>
      <c r="C4753" s="2">
        <v>4748600296</v>
      </c>
      <c r="D4753" s="2">
        <v>1914801044</v>
      </c>
      <c r="E4753" s="4" t="str">
        <f>INDEX(Sheet3!B:B,MATCH(Sheet1!B4753,Sheet3!C:C,0))</f>
        <v>엘앤씨바이오</v>
      </c>
      <c r="F4753" s="4" t="str">
        <f>INDEX(Sheet3!B:B,MATCH(Sheet1!C4753,Sheet3!C:C,0))</f>
        <v>(주)라온팜</v>
      </c>
      <c r="G4753" s="4" t="str">
        <f>INDEX(Sheet3!B:B,MATCH(Sheet1!D4753,Sheet3!C:C,0))</f>
        <v>다올팜</v>
      </c>
      <c r="H4753">
        <f>COUNTIF(Sheet3!C:C,Sheet1!B4753)</f>
        <v>1</v>
      </c>
      <c r="I4753">
        <f>COUNTIF(Sheet3!$C:$C,Sheet1!C4753)</f>
        <v>1</v>
      </c>
      <c r="J4753">
        <f>COUNTIF(Sheet3!$C:$C,Sheet1!D4753)</f>
        <v>1</v>
      </c>
      <c r="L4753" t="str">
        <f t="shared" si="74"/>
        <v xml:space="preserve">            ('129-86-64008', '474-86-00296', '191-48-01044'),</v>
      </c>
    </row>
    <row r="4754" spans="2:12" x14ac:dyDescent="0.25">
      <c r="B4754" s="2">
        <v>1298664008</v>
      </c>
      <c r="C4754" s="2">
        <v>4748600296</v>
      </c>
      <c r="D4754" s="2">
        <v>1955100765</v>
      </c>
      <c r="E4754" s="4" t="str">
        <f>INDEX(Sheet3!B:B,MATCH(Sheet1!B4754,Sheet3!C:C,0))</f>
        <v>엘앤씨바이오</v>
      </c>
      <c r="F4754" s="4" t="str">
        <f>INDEX(Sheet3!B:B,MATCH(Sheet1!C4754,Sheet3!C:C,0))</f>
        <v>(주)라온팜</v>
      </c>
      <c r="G4754" s="4" t="str">
        <f>INDEX(Sheet3!B:B,MATCH(Sheet1!D4754,Sheet3!C:C,0))</f>
        <v>드랍더드러그</v>
      </c>
      <c r="H4754">
        <f>COUNTIF(Sheet3!C:C,Sheet1!B4754)</f>
        <v>1</v>
      </c>
      <c r="I4754">
        <f>COUNTIF(Sheet3!$C:$C,Sheet1!C4754)</f>
        <v>1</v>
      </c>
      <c r="J4754">
        <f>COUNTIF(Sheet3!$C:$C,Sheet1!D4754)</f>
        <v>1</v>
      </c>
      <c r="L4754" t="str">
        <f t="shared" si="74"/>
        <v xml:space="preserve">            ('129-86-64008', '474-86-00296', '195-51-00765'),</v>
      </c>
    </row>
    <row r="4755" spans="2:12" x14ac:dyDescent="0.25">
      <c r="B4755" s="2">
        <v>1298664008</v>
      </c>
      <c r="C4755" s="2">
        <v>4748600296</v>
      </c>
      <c r="D4755" s="2">
        <v>2133701182</v>
      </c>
      <c r="E4755" s="4" t="str">
        <f>INDEX(Sheet3!B:B,MATCH(Sheet1!B4755,Sheet3!C:C,0))</f>
        <v>엘앤씨바이오</v>
      </c>
      <c r="F4755" s="4" t="str">
        <f>INDEX(Sheet3!B:B,MATCH(Sheet1!C4755,Sheet3!C:C,0))</f>
        <v>(주)라온팜</v>
      </c>
      <c r="G4755" s="4" t="str">
        <f>INDEX(Sheet3!B:B,MATCH(Sheet1!D4755,Sheet3!C:C,0))</f>
        <v>뷰메디스</v>
      </c>
      <c r="H4755">
        <f>COUNTIF(Sheet3!C:C,Sheet1!B4755)</f>
        <v>1</v>
      </c>
      <c r="I4755">
        <f>COUNTIF(Sheet3!$C:$C,Sheet1!C4755)</f>
        <v>1</v>
      </c>
      <c r="J4755">
        <f>COUNTIF(Sheet3!$C:$C,Sheet1!D4755)</f>
        <v>1</v>
      </c>
      <c r="L4755" t="str">
        <f t="shared" si="74"/>
        <v xml:space="preserve">            ('129-86-64008', '474-86-00296', '213-37-01182'),</v>
      </c>
    </row>
    <row r="4756" spans="2:12" x14ac:dyDescent="0.25">
      <c r="B4756" s="2">
        <v>1298664008</v>
      </c>
      <c r="C4756" s="2">
        <v>4748600296</v>
      </c>
      <c r="D4756" s="2">
        <v>2168142230</v>
      </c>
      <c r="E4756" s="4" t="str">
        <f>INDEX(Sheet3!B:B,MATCH(Sheet1!B4756,Sheet3!C:C,0))</f>
        <v>엘앤씨바이오</v>
      </c>
      <c r="F4756" s="4" t="str">
        <f>INDEX(Sheet3!B:B,MATCH(Sheet1!C4756,Sheet3!C:C,0))</f>
        <v>(주)라온팜</v>
      </c>
      <c r="G4756" s="4" t="str">
        <f>INDEX(Sheet3!B:B,MATCH(Sheet1!D4756,Sheet3!C:C,0))</f>
        <v>주식회사 올뉴팜(All New Pharm)</v>
      </c>
      <c r="H4756">
        <f>COUNTIF(Sheet3!C:C,Sheet1!B4756)</f>
        <v>1</v>
      </c>
      <c r="I4756">
        <f>COUNTIF(Sheet3!$C:$C,Sheet1!C4756)</f>
        <v>1</v>
      </c>
      <c r="J4756">
        <f>COUNTIF(Sheet3!$C:$C,Sheet1!D4756)</f>
        <v>1</v>
      </c>
      <c r="L4756" t="str">
        <f t="shared" si="74"/>
        <v xml:space="preserve">            ('129-86-64008', '474-86-00296', '216-81-42230'),</v>
      </c>
    </row>
    <row r="4757" spans="2:12" x14ac:dyDescent="0.25">
      <c r="B4757" s="2">
        <v>1298664008</v>
      </c>
      <c r="C4757" s="2">
        <v>4748600296</v>
      </c>
      <c r="D4757" s="2">
        <v>2180772536</v>
      </c>
      <c r="E4757" s="4" t="str">
        <f>INDEX(Sheet3!B:B,MATCH(Sheet1!B4757,Sheet3!C:C,0))</f>
        <v>엘앤씨바이오</v>
      </c>
      <c r="F4757" s="4" t="str">
        <f>INDEX(Sheet3!B:B,MATCH(Sheet1!C4757,Sheet3!C:C,0))</f>
        <v>(주)라온팜</v>
      </c>
      <c r="G4757" s="4" t="str">
        <f>INDEX(Sheet3!B:B,MATCH(Sheet1!D4757,Sheet3!C:C,0))</f>
        <v>메디컬에이치</v>
      </c>
      <c r="H4757">
        <f>COUNTIF(Sheet3!C:C,Sheet1!B4757)</f>
        <v>1</v>
      </c>
      <c r="I4757">
        <f>COUNTIF(Sheet3!$C:$C,Sheet1!C4757)</f>
        <v>1</v>
      </c>
      <c r="J4757">
        <f>COUNTIF(Sheet3!$C:$C,Sheet1!D4757)</f>
        <v>1</v>
      </c>
      <c r="L4757" t="str">
        <f t="shared" si="74"/>
        <v xml:space="preserve">            ('129-86-64008', '474-86-00296', '218-07-72536'),</v>
      </c>
    </row>
    <row r="4758" spans="2:12" x14ac:dyDescent="0.25">
      <c r="B4758" s="2">
        <v>1298664008</v>
      </c>
      <c r="C4758" s="2">
        <v>4748600296</v>
      </c>
      <c r="D4758" s="2">
        <v>2213169013</v>
      </c>
      <c r="E4758" s="4" t="str">
        <f>INDEX(Sheet3!B:B,MATCH(Sheet1!B4758,Sheet3!C:C,0))</f>
        <v>엘앤씨바이오</v>
      </c>
      <c r="F4758" s="4" t="str">
        <f>INDEX(Sheet3!B:B,MATCH(Sheet1!C4758,Sheet3!C:C,0))</f>
        <v>(주)라온팜</v>
      </c>
      <c r="G4758" s="4" t="str">
        <f>INDEX(Sheet3!B:B,MATCH(Sheet1!D4758,Sheet3!C:C,0))</f>
        <v>에스에이치바이오팜</v>
      </c>
      <c r="H4758">
        <f>COUNTIF(Sheet3!C:C,Sheet1!B4758)</f>
        <v>1</v>
      </c>
      <c r="I4758">
        <f>COUNTIF(Sheet3!$C:$C,Sheet1!C4758)</f>
        <v>1</v>
      </c>
      <c r="J4758">
        <f>COUNTIF(Sheet3!$C:$C,Sheet1!D4758)</f>
        <v>1</v>
      </c>
      <c r="L4758" t="str">
        <f t="shared" si="74"/>
        <v xml:space="preserve">            ('129-86-64008', '474-86-00296', '221-31-69013'),</v>
      </c>
    </row>
    <row r="4759" spans="2:12" x14ac:dyDescent="0.25">
      <c r="B4759" s="2">
        <v>1298664008</v>
      </c>
      <c r="C4759" s="2">
        <v>4748600296</v>
      </c>
      <c r="D4759" s="2">
        <v>2224092412</v>
      </c>
      <c r="E4759" s="4" t="str">
        <f>INDEX(Sheet3!B:B,MATCH(Sheet1!B4759,Sheet3!C:C,0))</f>
        <v>엘앤씨바이오</v>
      </c>
      <c r="F4759" s="4" t="str">
        <f>INDEX(Sheet3!B:B,MATCH(Sheet1!C4759,Sheet3!C:C,0))</f>
        <v>(주)라온팜</v>
      </c>
      <c r="G4759" s="4" t="str">
        <f>INDEX(Sheet3!B:B,MATCH(Sheet1!D4759,Sheet3!C:C,0))</f>
        <v>케이에이글로리</v>
      </c>
      <c r="H4759">
        <f>COUNTIF(Sheet3!C:C,Sheet1!B4759)</f>
        <v>1</v>
      </c>
      <c r="I4759">
        <f>COUNTIF(Sheet3!$C:$C,Sheet1!C4759)</f>
        <v>1</v>
      </c>
      <c r="J4759">
        <f>COUNTIF(Sheet3!$C:$C,Sheet1!D4759)</f>
        <v>1</v>
      </c>
      <c r="L4759" t="str">
        <f t="shared" si="74"/>
        <v xml:space="preserve">            ('129-86-64008', '474-86-00296', '222-40-92412'),</v>
      </c>
    </row>
    <row r="4760" spans="2:12" x14ac:dyDescent="0.25">
      <c r="B4760" s="2">
        <v>1298664008</v>
      </c>
      <c r="C4760" s="2">
        <v>4748600296</v>
      </c>
      <c r="D4760" s="2">
        <v>2241045766</v>
      </c>
      <c r="E4760" s="4" t="str">
        <f>INDEX(Sheet3!B:B,MATCH(Sheet1!B4760,Sheet3!C:C,0))</f>
        <v>엘앤씨바이오</v>
      </c>
      <c r="F4760" s="4" t="str">
        <f>INDEX(Sheet3!B:B,MATCH(Sheet1!C4760,Sheet3!C:C,0))</f>
        <v>(주)라온팜</v>
      </c>
      <c r="G4760" s="4" t="str">
        <f>INDEX(Sheet3!B:B,MATCH(Sheet1!D4760,Sheet3!C:C,0))</f>
        <v>세양메디칼</v>
      </c>
      <c r="H4760">
        <f>COUNTIF(Sheet3!C:C,Sheet1!B4760)</f>
        <v>1</v>
      </c>
      <c r="I4760">
        <f>COUNTIF(Sheet3!$C:$C,Sheet1!C4760)</f>
        <v>1</v>
      </c>
      <c r="J4760">
        <f>COUNTIF(Sheet3!$C:$C,Sheet1!D4760)</f>
        <v>1</v>
      </c>
      <c r="L4760" t="str">
        <f t="shared" si="74"/>
        <v xml:space="preserve">            ('129-86-64008', '474-86-00296', '224-10-45766'),</v>
      </c>
    </row>
    <row r="4761" spans="2:12" x14ac:dyDescent="0.25">
      <c r="B4761" s="2">
        <v>1298664008</v>
      </c>
      <c r="C4761" s="2">
        <v>4748600296</v>
      </c>
      <c r="D4761" s="2">
        <v>2258127631</v>
      </c>
      <c r="E4761" s="4" t="str">
        <f>INDEX(Sheet3!B:B,MATCH(Sheet1!B4761,Sheet3!C:C,0))</f>
        <v>엘앤씨바이오</v>
      </c>
      <c r="F4761" s="4" t="str">
        <f>INDEX(Sheet3!B:B,MATCH(Sheet1!C4761,Sheet3!C:C,0))</f>
        <v>(주)라온팜</v>
      </c>
      <c r="G4761" s="4" t="str">
        <f>INDEX(Sheet3!B:B,MATCH(Sheet1!D4761,Sheet3!C:C,0))</f>
        <v>주식회사 메디진</v>
      </c>
      <c r="H4761">
        <f>COUNTIF(Sheet3!C:C,Sheet1!B4761)</f>
        <v>1</v>
      </c>
      <c r="I4761">
        <f>COUNTIF(Sheet3!$C:$C,Sheet1!C4761)</f>
        <v>1</v>
      </c>
      <c r="J4761">
        <f>COUNTIF(Sheet3!$C:$C,Sheet1!D4761)</f>
        <v>1</v>
      </c>
      <c r="L4761" t="str">
        <f t="shared" si="74"/>
        <v xml:space="preserve">            ('129-86-64008', '474-86-00296', '225-81-27631'),</v>
      </c>
    </row>
    <row r="4762" spans="2:12" x14ac:dyDescent="0.25">
      <c r="B4762" s="2">
        <v>1298664008</v>
      </c>
      <c r="C4762" s="2">
        <v>4748600296</v>
      </c>
      <c r="D4762" s="2">
        <v>2305200935</v>
      </c>
      <c r="E4762" s="4" t="str">
        <f>INDEX(Sheet3!B:B,MATCH(Sheet1!B4762,Sheet3!C:C,0))</f>
        <v>엘앤씨바이오</v>
      </c>
      <c r="F4762" s="4" t="str">
        <f>INDEX(Sheet3!B:B,MATCH(Sheet1!C4762,Sheet3!C:C,0))</f>
        <v>(주)라온팜</v>
      </c>
      <c r="G4762" s="4" t="str">
        <f>INDEX(Sheet3!B:B,MATCH(Sheet1!D4762,Sheet3!C:C,0))</f>
        <v>라온</v>
      </c>
      <c r="H4762">
        <f>COUNTIF(Sheet3!C:C,Sheet1!B4762)</f>
        <v>1</v>
      </c>
      <c r="I4762">
        <f>COUNTIF(Sheet3!$C:$C,Sheet1!C4762)</f>
        <v>1</v>
      </c>
      <c r="J4762">
        <f>COUNTIF(Sheet3!$C:$C,Sheet1!D4762)</f>
        <v>1</v>
      </c>
      <c r="L4762" t="str">
        <f t="shared" si="74"/>
        <v xml:space="preserve">            ('129-86-64008', '474-86-00296', '230-52-00935'),</v>
      </c>
    </row>
    <row r="4763" spans="2:12" x14ac:dyDescent="0.25">
      <c r="B4763" s="2">
        <v>1298664008</v>
      </c>
      <c r="C4763" s="2">
        <v>4748600296</v>
      </c>
      <c r="D4763" s="2">
        <v>2312400726</v>
      </c>
      <c r="E4763" s="4" t="str">
        <f>INDEX(Sheet3!B:B,MATCH(Sheet1!B4763,Sheet3!C:C,0))</f>
        <v>엘앤씨바이오</v>
      </c>
      <c r="F4763" s="4" t="str">
        <f>INDEX(Sheet3!B:B,MATCH(Sheet1!C4763,Sheet3!C:C,0))</f>
        <v>(주)라온팜</v>
      </c>
      <c r="G4763" s="4" t="str">
        <f>INDEX(Sheet3!B:B,MATCH(Sheet1!D4763,Sheet3!C:C,0))</f>
        <v>태양메디칼</v>
      </c>
      <c r="H4763">
        <f>COUNTIF(Sheet3!C:C,Sheet1!B4763)</f>
        <v>1</v>
      </c>
      <c r="I4763">
        <f>COUNTIF(Sheet3!$C:$C,Sheet1!C4763)</f>
        <v>1</v>
      </c>
      <c r="J4763">
        <f>COUNTIF(Sheet3!$C:$C,Sheet1!D4763)</f>
        <v>1</v>
      </c>
      <c r="L4763" t="str">
        <f t="shared" si="74"/>
        <v xml:space="preserve">            ('129-86-64008', '474-86-00296', '231-24-00726'),</v>
      </c>
    </row>
    <row r="4764" spans="2:12" x14ac:dyDescent="0.25">
      <c r="B4764" s="2">
        <v>1298664008</v>
      </c>
      <c r="C4764" s="2">
        <v>4748600296</v>
      </c>
      <c r="D4764" s="2">
        <v>2410403324</v>
      </c>
      <c r="E4764" s="4" t="str">
        <f>INDEX(Sheet3!B:B,MATCH(Sheet1!B4764,Sheet3!C:C,0))</f>
        <v>엘앤씨바이오</v>
      </c>
      <c r="F4764" s="4" t="str">
        <f>INDEX(Sheet3!B:B,MATCH(Sheet1!C4764,Sheet3!C:C,0))</f>
        <v>(주)라온팜</v>
      </c>
      <c r="G4764" s="4" t="str">
        <f>INDEX(Sheet3!B:B,MATCH(Sheet1!D4764,Sheet3!C:C,0))</f>
        <v>홍비팜</v>
      </c>
      <c r="H4764">
        <f>COUNTIF(Sheet3!C:C,Sheet1!B4764)</f>
        <v>1</v>
      </c>
      <c r="I4764">
        <f>COUNTIF(Sheet3!$C:$C,Sheet1!C4764)</f>
        <v>1</v>
      </c>
      <c r="J4764">
        <f>COUNTIF(Sheet3!$C:$C,Sheet1!D4764)</f>
        <v>1</v>
      </c>
      <c r="L4764" t="str">
        <f t="shared" si="74"/>
        <v xml:space="preserve">            ('129-86-64008', '474-86-00296', '241-04-03324'),</v>
      </c>
    </row>
    <row r="4765" spans="2:12" x14ac:dyDescent="0.25">
      <c r="B4765" s="2">
        <v>1298664008</v>
      </c>
      <c r="C4765" s="2">
        <v>4748600296</v>
      </c>
      <c r="D4765" s="2">
        <v>2550903027</v>
      </c>
      <c r="E4765" s="4" t="str">
        <f>INDEX(Sheet3!B:B,MATCH(Sheet1!B4765,Sheet3!C:C,0))</f>
        <v>엘앤씨바이오</v>
      </c>
      <c r="F4765" s="4" t="str">
        <f>INDEX(Sheet3!B:B,MATCH(Sheet1!C4765,Sheet3!C:C,0))</f>
        <v>(주)라온팜</v>
      </c>
      <c r="G4765" s="4" t="str">
        <f>INDEX(Sheet3!B:B,MATCH(Sheet1!D4765,Sheet3!C:C,0))</f>
        <v>메디시스</v>
      </c>
      <c r="H4765">
        <f>COUNTIF(Sheet3!C:C,Sheet1!B4765)</f>
        <v>1</v>
      </c>
      <c r="I4765">
        <f>COUNTIF(Sheet3!$C:$C,Sheet1!C4765)</f>
        <v>1</v>
      </c>
      <c r="J4765">
        <f>COUNTIF(Sheet3!$C:$C,Sheet1!D4765)</f>
        <v>1</v>
      </c>
      <c r="L4765" t="str">
        <f t="shared" si="74"/>
        <v xml:space="preserve">            ('129-86-64008', '474-86-00296', '255-09-03027'),</v>
      </c>
    </row>
    <row r="4766" spans="2:12" x14ac:dyDescent="0.25">
      <c r="B4766" s="2">
        <v>1298664008</v>
      </c>
      <c r="C4766" s="2">
        <v>4748600296</v>
      </c>
      <c r="D4766" s="2">
        <v>2691702639</v>
      </c>
      <c r="E4766" s="4" t="str">
        <f>INDEX(Sheet3!B:B,MATCH(Sheet1!B4766,Sheet3!C:C,0))</f>
        <v>엘앤씨바이오</v>
      </c>
      <c r="F4766" s="4" t="str">
        <f>INDEX(Sheet3!B:B,MATCH(Sheet1!C4766,Sheet3!C:C,0))</f>
        <v>(주)라온팜</v>
      </c>
      <c r="G4766" s="4" t="str">
        <f>INDEX(Sheet3!B:B,MATCH(Sheet1!D4766,Sheet3!C:C,0))</f>
        <v>아름다운세상</v>
      </c>
      <c r="H4766">
        <f>COUNTIF(Sheet3!C:C,Sheet1!B4766)</f>
        <v>1</v>
      </c>
      <c r="I4766">
        <f>COUNTIF(Sheet3!$C:$C,Sheet1!C4766)</f>
        <v>1</v>
      </c>
      <c r="J4766">
        <f>COUNTIF(Sheet3!$C:$C,Sheet1!D4766)</f>
        <v>1</v>
      </c>
      <c r="L4766" t="str">
        <f t="shared" si="74"/>
        <v xml:space="preserve">            ('129-86-64008', '474-86-00296', '269-17-02639'),</v>
      </c>
    </row>
    <row r="4767" spans="2:12" x14ac:dyDescent="0.25">
      <c r="B4767" s="2">
        <v>1298664008</v>
      </c>
      <c r="C4767" s="2">
        <v>4748600296</v>
      </c>
      <c r="D4767" s="2">
        <v>2732201327</v>
      </c>
      <c r="E4767" s="4" t="str">
        <f>INDEX(Sheet3!B:B,MATCH(Sheet1!B4767,Sheet3!C:C,0))</f>
        <v>엘앤씨바이오</v>
      </c>
      <c r="F4767" s="4" t="str">
        <f>INDEX(Sheet3!B:B,MATCH(Sheet1!C4767,Sheet3!C:C,0))</f>
        <v>(주)라온팜</v>
      </c>
      <c r="G4767" s="4" t="str">
        <f>INDEX(Sheet3!B:B,MATCH(Sheet1!D4767,Sheet3!C:C,0))</f>
        <v>더원</v>
      </c>
      <c r="H4767">
        <f>COUNTIF(Sheet3!C:C,Sheet1!B4767)</f>
        <v>1</v>
      </c>
      <c r="I4767">
        <f>COUNTIF(Sheet3!$C:$C,Sheet1!C4767)</f>
        <v>1</v>
      </c>
      <c r="J4767">
        <f>COUNTIF(Sheet3!$C:$C,Sheet1!D4767)</f>
        <v>1</v>
      </c>
      <c r="L4767" t="str">
        <f t="shared" si="74"/>
        <v xml:space="preserve">            ('129-86-64008', '474-86-00296', '273-22-01327'),</v>
      </c>
    </row>
    <row r="4768" spans="2:12" x14ac:dyDescent="0.25">
      <c r="B4768" s="2">
        <v>1298664008</v>
      </c>
      <c r="C4768" s="2">
        <v>4748600296</v>
      </c>
      <c r="D4768" s="2">
        <v>2894101212</v>
      </c>
      <c r="E4768" s="4" t="str">
        <f>INDEX(Sheet3!B:B,MATCH(Sheet1!B4768,Sheet3!C:C,0))</f>
        <v>엘앤씨바이오</v>
      </c>
      <c r="F4768" s="4" t="str">
        <f>INDEX(Sheet3!B:B,MATCH(Sheet1!C4768,Sheet3!C:C,0))</f>
        <v>(주)라온팜</v>
      </c>
      <c r="G4768" s="4" t="str">
        <f>INDEX(Sheet3!B:B,MATCH(Sheet1!D4768,Sheet3!C:C,0))</f>
        <v>에이치알메디컬</v>
      </c>
      <c r="H4768">
        <f>COUNTIF(Sheet3!C:C,Sheet1!B4768)</f>
        <v>1</v>
      </c>
      <c r="I4768">
        <f>COUNTIF(Sheet3!$C:$C,Sheet1!C4768)</f>
        <v>1</v>
      </c>
      <c r="J4768">
        <f>COUNTIF(Sheet3!$C:$C,Sheet1!D4768)</f>
        <v>1</v>
      </c>
      <c r="L4768" t="str">
        <f t="shared" si="74"/>
        <v xml:space="preserve">            ('129-86-64008', '474-86-00296', '289-41-01212'),</v>
      </c>
    </row>
    <row r="4769" spans="2:12" x14ac:dyDescent="0.25">
      <c r="B4769" s="2">
        <v>1298664008</v>
      </c>
      <c r="C4769" s="2">
        <v>4748600296</v>
      </c>
      <c r="D4769" s="2">
        <v>2903901034</v>
      </c>
      <c r="E4769" s="4" t="str">
        <f>INDEX(Sheet3!B:B,MATCH(Sheet1!B4769,Sheet3!C:C,0))</f>
        <v>엘앤씨바이오</v>
      </c>
      <c r="F4769" s="4" t="str">
        <f>INDEX(Sheet3!B:B,MATCH(Sheet1!C4769,Sheet3!C:C,0))</f>
        <v>(주)라온팜</v>
      </c>
      <c r="G4769" s="4" t="str">
        <f>INDEX(Sheet3!B:B,MATCH(Sheet1!D4769,Sheet3!C:C,0))</f>
        <v>헤라 컴퍼니(JERA COMPANIA)</v>
      </c>
      <c r="H4769">
        <f>COUNTIF(Sheet3!C:C,Sheet1!B4769)</f>
        <v>1</v>
      </c>
      <c r="I4769">
        <f>COUNTIF(Sheet3!$C:$C,Sheet1!C4769)</f>
        <v>1</v>
      </c>
      <c r="J4769">
        <f>COUNTIF(Sheet3!$C:$C,Sheet1!D4769)</f>
        <v>1</v>
      </c>
      <c r="L4769" t="str">
        <f t="shared" si="74"/>
        <v xml:space="preserve">            ('129-86-64008', '474-86-00296', '290-39-01034'),</v>
      </c>
    </row>
    <row r="4770" spans="2:12" x14ac:dyDescent="0.25">
      <c r="B4770" s="2">
        <v>1298664008</v>
      </c>
      <c r="C4770" s="2">
        <v>4748600296</v>
      </c>
      <c r="D4770" s="2">
        <v>2943301728</v>
      </c>
      <c r="E4770" s="4" t="str">
        <f>INDEX(Sheet3!B:B,MATCH(Sheet1!B4770,Sheet3!C:C,0))</f>
        <v>엘앤씨바이오</v>
      </c>
      <c r="F4770" s="4" t="str">
        <f>INDEX(Sheet3!B:B,MATCH(Sheet1!C4770,Sheet3!C:C,0))</f>
        <v>(주)라온팜</v>
      </c>
      <c r="G4770" s="4" t="str">
        <f>INDEX(Sheet3!B:B,MATCH(Sheet1!D4770,Sheet3!C:C,0))</f>
        <v>치윤팜</v>
      </c>
      <c r="H4770">
        <f>COUNTIF(Sheet3!C:C,Sheet1!B4770)</f>
        <v>1</v>
      </c>
      <c r="I4770">
        <f>COUNTIF(Sheet3!$C:$C,Sheet1!C4770)</f>
        <v>1</v>
      </c>
      <c r="J4770">
        <f>COUNTIF(Sheet3!$C:$C,Sheet1!D4770)</f>
        <v>1</v>
      </c>
      <c r="L4770" t="str">
        <f t="shared" si="74"/>
        <v xml:space="preserve">            ('129-86-64008', '474-86-00296', '294-33-01728'),</v>
      </c>
    </row>
    <row r="4771" spans="2:12" x14ac:dyDescent="0.25">
      <c r="B4771" s="2">
        <v>1298664008</v>
      </c>
      <c r="C4771" s="2">
        <v>4748600296</v>
      </c>
      <c r="D4771" s="2">
        <v>3142838753</v>
      </c>
      <c r="E4771" s="4" t="str">
        <f>INDEX(Sheet3!B:B,MATCH(Sheet1!B4771,Sheet3!C:C,0))</f>
        <v>엘앤씨바이오</v>
      </c>
      <c r="F4771" s="4" t="str">
        <f>INDEX(Sheet3!B:B,MATCH(Sheet1!C4771,Sheet3!C:C,0))</f>
        <v>(주)라온팜</v>
      </c>
      <c r="G4771" s="4" t="str">
        <f>INDEX(Sheet3!B:B,MATCH(Sheet1!D4771,Sheet3!C:C,0))</f>
        <v>이엠코리아</v>
      </c>
      <c r="H4771">
        <f>COUNTIF(Sheet3!C:C,Sheet1!B4771)</f>
        <v>1</v>
      </c>
      <c r="I4771">
        <f>COUNTIF(Sheet3!$C:$C,Sheet1!C4771)</f>
        <v>1</v>
      </c>
      <c r="J4771">
        <f>COUNTIF(Sheet3!$C:$C,Sheet1!D4771)</f>
        <v>1</v>
      </c>
      <c r="L4771" t="str">
        <f t="shared" si="74"/>
        <v xml:space="preserve">            ('129-86-64008', '474-86-00296', '314-28-38753'),</v>
      </c>
    </row>
    <row r="4772" spans="2:12" x14ac:dyDescent="0.25">
      <c r="B4772" s="2">
        <v>1298664008</v>
      </c>
      <c r="C4772" s="2">
        <v>4748600296</v>
      </c>
      <c r="D4772" s="2">
        <v>3142866977</v>
      </c>
      <c r="E4772" s="4" t="str">
        <f>INDEX(Sheet3!B:B,MATCH(Sheet1!B4772,Sheet3!C:C,0))</f>
        <v>엘앤씨바이오</v>
      </c>
      <c r="F4772" s="4" t="str">
        <f>INDEX(Sheet3!B:B,MATCH(Sheet1!C4772,Sheet3!C:C,0))</f>
        <v>(주)라온팜</v>
      </c>
      <c r="G4772" s="4" t="str">
        <f>INDEX(Sheet3!B:B,MATCH(Sheet1!D4772,Sheet3!C:C,0))</f>
        <v>제이제이팜</v>
      </c>
      <c r="H4772">
        <f>COUNTIF(Sheet3!C:C,Sheet1!B4772)</f>
        <v>1</v>
      </c>
      <c r="I4772">
        <f>COUNTIF(Sheet3!$C:$C,Sheet1!C4772)</f>
        <v>1</v>
      </c>
      <c r="J4772">
        <f>COUNTIF(Sheet3!$C:$C,Sheet1!D4772)</f>
        <v>1</v>
      </c>
      <c r="L4772" t="str">
        <f t="shared" si="74"/>
        <v xml:space="preserve">            ('129-86-64008', '474-86-00296', '314-28-66977'),</v>
      </c>
    </row>
    <row r="4773" spans="2:12" x14ac:dyDescent="0.25">
      <c r="B4773" s="2">
        <v>1298664008</v>
      </c>
      <c r="C4773" s="2">
        <v>4748600296</v>
      </c>
      <c r="D4773" s="2">
        <v>3231201375</v>
      </c>
      <c r="E4773" s="4" t="str">
        <f>INDEX(Sheet3!B:B,MATCH(Sheet1!B4773,Sheet3!C:C,0))</f>
        <v>엘앤씨바이오</v>
      </c>
      <c r="F4773" s="4" t="str">
        <f>INDEX(Sheet3!B:B,MATCH(Sheet1!C4773,Sheet3!C:C,0))</f>
        <v>(주)라온팜</v>
      </c>
      <c r="G4773" s="4" t="str">
        <f>INDEX(Sheet3!B:B,MATCH(Sheet1!D4773,Sheet3!C:C,0))</f>
        <v>주메디</v>
      </c>
      <c r="H4773">
        <f>COUNTIF(Sheet3!C:C,Sheet1!B4773)</f>
        <v>1</v>
      </c>
      <c r="I4773">
        <f>COUNTIF(Sheet3!$C:$C,Sheet1!C4773)</f>
        <v>1</v>
      </c>
      <c r="J4773">
        <f>COUNTIF(Sheet3!$C:$C,Sheet1!D4773)</f>
        <v>1</v>
      </c>
      <c r="L4773" t="str">
        <f t="shared" si="74"/>
        <v xml:space="preserve">            ('129-86-64008', '474-86-00296', '323-12-01375'),</v>
      </c>
    </row>
    <row r="4774" spans="2:12" x14ac:dyDescent="0.25">
      <c r="B4774" s="2">
        <v>1298664008</v>
      </c>
      <c r="C4774" s="2">
        <v>4748600296</v>
      </c>
      <c r="D4774" s="2">
        <v>3310201213</v>
      </c>
      <c r="E4774" s="4" t="str">
        <f>INDEX(Sheet3!B:B,MATCH(Sheet1!B4774,Sheet3!C:C,0))</f>
        <v>엘앤씨바이오</v>
      </c>
      <c r="F4774" s="4" t="str">
        <f>INDEX(Sheet3!B:B,MATCH(Sheet1!C4774,Sheet3!C:C,0))</f>
        <v>(주)라온팜</v>
      </c>
      <c r="G4774" s="4" t="str">
        <f>INDEX(Sheet3!B:B,MATCH(Sheet1!D4774,Sheet3!C:C,0))</f>
        <v>에이치컴퍼니</v>
      </c>
      <c r="H4774">
        <f>COUNTIF(Sheet3!C:C,Sheet1!B4774)</f>
        <v>1</v>
      </c>
      <c r="I4774">
        <f>COUNTIF(Sheet3!$C:$C,Sheet1!C4774)</f>
        <v>1</v>
      </c>
      <c r="J4774">
        <f>COUNTIF(Sheet3!$C:$C,Sheet1!D4774)</f>
        <v>1</v>
      </c>
      <c r="L4774" t="str">
        <f t="shared" si="74"/>
        <v xml:space="preserve">            ('129-86-64008', '474-86-00296', '331-02-01213'),</v>
      </c>
    </row>
    <row r="4775" spans="2:12" x14ac:dyDescent="0.25">
      <c r="B4775" s="2">
        <v>1298664008</v>
      </c>
      <c r="C4775" s="2">
        <v>4748600296</v>
      </c>
      <c r="D4775" s="2">
        <v>3332400925</v>
      </c>
      <c r="E4775" s="4" t="str">
        <f>INDEX(Sheet3!B:B,MATCH(Sheet1!B4775,Sheet3!C:C,0))</f>
        <v>엘앤씨바이오</v>
      </c>
      <c r="F4775" s="4" t="str">
        <f>INDEX(Sheet3!B:B,MATCH(Sheet1!C4775,Sheet3!C:C,0))</f>
        <v>(주)라온팜</v>
      </c>
      <c r="G4775" s="4" t="str">
        <f>INDEX(Sheet3!B:B,MATCH(Sheet1!D4775,Sheet3!C:C,0))</f>
        <v>제이에스팜</v>
      </c>
      <c r="H4775">
        <f>COUNTIF(Sheet3!C:C,Sheet1!B4775)</f>
        <v>1</v>
      </c>
      <c r="I4775">
        <f>COUNTIF(Sheet3!$C:$C,Sheet1!C4775)</f>
        <v>1</v>
      </c>
      <c r="J4775">
        <f>COUNTIF(Sheet3!$C:$C,Sheet1!D4775)</f>
        <v>1</v>
      </c>
      <c r="L4775" t="str">
        <f t="shared" si="74"/>
        <v xml:space="preserve">            ('129-86-64008', '474-86-00296', '333-24-00925'),</v>
      </c>
    </row>
    <row r="4776" spans="2:12" x14ac:dyDescent="0.25">
      <c r="B4776" s="2">
        <v>1298664008</v>
      </c>
      <c r="C4776" s="2">
        <v>4748600296</v>
      </c>
      <c r="D4776" s="2">
        <v>3553501177</v>
      </c>
      <c r="E4776" s="4" t="str">
        <f>INDEX(Sheet3!B:B,MATCH(Sheet1!B4776,Sheet3!C:C,0))</f>
        <v>엘앤씨바이오</v>
      </c>
      <c r="F4776" s="4" t="str">
        <f>INDEX(Sheet3!B:B,MATCH(Sheet1!C4776,Sheet3!C:C,0))</f>
        <v>(주)라온팜</v>
      </c>
      <c r="G4776" s="4" t="str">
        <f>INDEX(Sheet3!B:B,MATCH(Sheet1!D4776,Sheet3!C:C,0))</f>
        <v>김앤리</v>
      </c>
      <c r="H4776">
        <f>COUNTIF(Sheet3!C:C,Sheet1!B4776)</f>
        <v>1</v>
      </c>
      <c r="I4776">
        <f>COUNTIF(Sheet3!$C:$C,Sheet1!C4776)</f>
        <v>1</v>
      </c>
      <c r="J4776">
        <f>COUNTIF(Sheet3!$C:$C,Sheet1!D4776)</f>
        <v>1</v>
      </c>
      <c r="L4776" t="str">
        <f t="shared" si="74"/>
        <v xml:space="preserve">            ('129-86-64008', '474-86-00296', '355-35-01177'),</v>
      </c>
    </row>
    <row r="4777" spans="2:12" x14ac:dyDescent="0.25">
      <c r="B4777" s="2">
        <v>1298664008</v>
      </c>
      <c r="C4777" s="2">
        <v>4748600296</v>
      </c>
      <c r="D4777" s="2">
        <v>3582901632</v>
      </c>
      <c r="E4777" s="4" t="str">
        <f>INDEX(Sheet3!B:B,MATCH(Sheet1!B4777,Sheet3!C:C,0))</f>
        <v>엘앤씨바이오</v>
      </c>
      <c r="F4777" s="4" t="str">
        <f>INDEX(Sheet3!B:B,MATCH(Sheet1!C4777,Sheet3!C:C,0))</f>
        <v>(주)라온팜</v>
      </c>
      <c r="G4777" s="4" t="str">
        <f>INDEX(Sheet3!B:B,MATCH(Sheet1!D4777,Sheet3!C:C,0))</f>
        <v>케이메디컬</v>
      </c>
      <c r="H4777">
        <f>COUNTIF(Sheet3!C:C,Sheet1!B4777)</f>
        <v>1</v>
      </c>
      <c r="I4777">
        <f>COUNTIF(Sheet3!$C:$C,Sheet1!C4777)</f>
        <v>1</v>
      </c>
      <c r="J4777">
        <f>COUNTIF(Sheet3!$C:$C,Sheet1!D4777)</f>
        <v>1</v>
      </c>
      <c r="L4777" t="str">
        <f t="shared" si="74"/>
        <v xml:space="preserve">            ('129-86-64008', '474-86-00296', '358-29-01632'),</v>
      </c>
    </row>
    <row r="4778" spans="2:12" x14ac:dyDescent="0.25">
      <c r="B4778" s="2">
        <v>1298664008</v>
      </c>
      <c r="C4778" s="2">
        <v>4748600296</v>
      </c>
      <c r="D4778" s="2">
        <v>3770200239</v>
      </c>
      <c r="E4778" s="4" t="str">
        <f>INDEX(Sheet3!B:B,MATCH(Sheet1!B4778,Sheet3!C:C,0))</f>
        <v>엘앤씨바이오</v>
      </c>
      <c r="F4778" s="4" t="str">
        <f>INDEX(Sheet3!B:B,MATCH(Sheet1!C4778,Sheet3!C:C,0))</f>
        <v>(주)라온팜</v>
      </c>
      <c r="G4778" s="4" t="str">
        <f>INDEX(Sheet3!B:B,MATCH(Sheet1!D4778,Sheet3!C:C,0))</f>
        <v>영진메디텍</v>
      </c>
      <c r="H4778">
        <f>COUNTIF(Sheet3!C:C,Sheet1!B4778)</f>
        <v>1</v>
      </c>
      <c r="I4778">
        <f>COUNTIF(Sheet3!$C:$C,Sheet1!C4778)</f>
        <v>1</v>
      </c>
      <c r="J4778">
        <f>COUNTIF(Sheet3!$C:$C,Sheet1!D4778)</f>
        <v>1</v>
      </c>
      <c r="L4778" t="str">
        <f t="shared" si="74"/>
        <v xml:space="preserve">            ('129-86-64008', '474-86-00296', '377-02-00239'),</v>
      </c>
    </row>
    <row r="4779" spans="2:12" x14ac:dyDescent="0.25">
      <c r="B4779" s="2">
        <v>1298664008</v>
      </c>
      <c r="C4779" s="2">
        <v>4748600296</v>
      </c>
      <c r="D4779" s="2">
        <v>3774101275</v>
      </c>
      <c r="E4779" s="4" t="str">
        <f>INDEX(Sheet3!B:B,MATCH(Sheet1!B4779,Sheet3!C:C,0))</f>
        <v>엘앤씨바이오</v>
      </c>
      <c r="F4779" s="4" t="str">
        <f>INDEX(Sheet3!B:B,MATCH(Sheet1!C4779,Sheet3!C:C,0))</f>
        <v>(주)라온팜</v>
      </c>
      <c r="G4779" s="4" t="str">
        <f>INDEX(Sheet3!B:B,MATCH(Sheet1!D4779,Sheet3!C:C,0))</f>
        <v>누리코퍼레이션</v>
      </c>
      <c r="H4779">
        <f>COUNTIF(Sheet3!C:C,Sheet1!B4779)</f>
        <v>1</v>
      </c>
      <c r="I4779">
        <f>COUNTIF(Sheet3!$C:$C,Sheet1!C4779)</f>
        <v>1</v>
      </c>
      <c r="J4779">
        <f>COUNTIF(Sheet3!$C:$C,Sheet1!D4779)</f>
        <v>1</v>
      </c>
      <c r="L4779" t="str">
        <f t="shared" si="74"/>
        <v xml:space="preserve">            ('129-86-64008', '474-86-00296', '377-41-01275'),</v>
      </c>
    </row>
    <row r="4780" spans="2:12" x14ac:dyDescent="0.25">
      <c r="B4780" s="2">
        <v>1298664008</v>
      </c>
      <c r="C4780" s="2">
        <v>4748600296</v>
      </c>
      <c r="D4780" s="2">
        <v>3828602239</v>
      </c>
      <c r="E4780" s="4" t="str">
        <f>INDEX(Sheet3!B:B,MATCH(Sheet1!B4780,Sheet3!C:C,0))</f>
        <v>엘앤씨바이오</v>
      </c>
      <c r="F4780" s="4" t="str">
        <f>INDEX(Sheet3!B:B,MATCH(Sheet1!C4780,Sheet3!C:C,0))</f>
        <v>(주)라온팜</v>
      </c>
      <c r="G4780" s="4" t="str">
        <f>INDEX(Sheet3!B:B,MATCH(Sheet1!D4780,Sheet3!C:C,0))</f>
        <v>주식회사 클리젠(CLEAZEN CO.,Ltd.)</v>
      </c>
      <c r="H4780">
        <f>COUNTIF(Sheet3!C:C,Sheet1!B4780)</f>
        <v>1</v>
      </c>
      <c r="I4780">
        <f>COUNTIF(Sheet3!$C:$C,Sheet1!C4780)</f>
        <v>1</v>
      </c>
      <c r="J4780">
        <f>COUNTIF(Sheet3!$C:$C,Sheet1!D4780)</f>
        <v>1</v>
      </c>
      <c r="L4780" t="str">
        <f t="shared" si="74"/>
        <v xml:space="preserve">            ('129-86-64008', '474-86-00296', '382-86-02239'),</v>
      </c>
    </row>
    <row r="4781" spans="2:12" x14ac:dyDescent="0.25">
      <c r="B4781" s="2">
        <v>1298664008</v>
      </c>
      <c r="C4781" s="2">
        <v>4748600296</v>
      </c>
      <c r="D4781" s="2">
        <v>3836700043</v>
      </c>
      <c r="E4781" s="4" t="str">
        <f>INDEX(Sheet3!B:B,MATCH(Sheet1!B4781,Sheet3!C:C,0))</f>
        <v>엘앤씨바이오</v>
      </c>
      <c r="F4781" s="4" t="str">
        <f>INDEX(Sheet3!B:B,MATCH(Sheet1!C4781,Sheet3!C:C,0))</f>
        <v>(주)라온팜</v>
      </c>
      <c r="G4781" s="4" t="str">
        <f>INDEX(Sheet3!B:B,MATCH(Sheet1!D4781,Sheet3!C:C,0))</f>
        <v>피앤케이팜</v>
      </c>
      <c r="H4781">
        <f>COUNTIF(Sheet3!C:C,Sheet1!B4781)</f>
        <v>1</v>
      </c>
      <c r="I4781">
        <f>COUNTIF(Sheet3!$C:$C,Sheet1!C4781)</f>
        <v>1</v>
      </c>
      <c r="J4781">
        <f>COUNTIF(Sheet3!$C:$C,Sheet1!D4781)</f>
        <v>1</v>
      </c>
      <c r="L4781" t="str">
        <f t="shared" si="74"/>
        <v xml:space="preserve">            ('129-86-64008', '474-86-00296', '383-67-00043'),</v>
      </c>
    </row>
    <row r="4782" spans="2:12" x14ac:dyDescent="0.25">
      <c r="B4782" s="2">
        <v>1298664008</v>
      </c>
      <c r="C4782" s="2">
        <v>4748600296</v>
      </c>
      <c r="D4782" s="2">
        <v>3838800766</v>
      </c>
      <c r="E4782" s="4" t="str">
        <f>INDEX(Sheet3!B:B,MATCH(Sheet1!B4782,Sheet3!C:C,0))</f>
        <v>엘앤씨바이오</v>
      </c>
      <c r="F4782" s="4" t="str">
        <f>INDEX(Sheet3!B:B,MATCH(Sheet1!C4782,Sheet3!C:C,0))</f>
        <v>(주)라온팜</v>
      </c>
      <c r="G4782" s="4" t="str">
        <f>INDEX(Sheet3!B:B,MATCH(Sheet1!D4782,Sheet3!C:C,0))</f>
        <v>주식회사 주원팜</v>
      </c>
      <c r="H4782">
        <f>COUNTIF(Sheet3!C:C,Sheet1!B4782)</f>
        <v>1</v>
      </c>
      <c r="I4782">
        <f>COUNTIF(Sheet3!$C:$C,Sheet1!C4782)</f>
        <v>1</v>
      </c>
      <c r="J4782">
        <f>COUNTIF(Sheet3!$C:$C,Sheet1!D4782)</f>
        <v>1</v>
      </c>
      <c r="L4782" t="str">
        <f t="shared" si="74"/>
        <v xml:space="preserve">            ('129-86-64008', '474-86-00296', '383-88-00766'),</v>
      </c>
    </row>
    <row r="4783" spans="2:12" x14ac:dyDescent="0.25">
      <c r="B4783" s="2">
        <v>1298664008</v>
      </c>
      <c r="C4783" s="2">
        <v>4748600296</v>
      </c>
      <c r="D4783" s="2">
        <v>4061673982</v>
      </c>
      <c r="E4783" s="4" t="str">
        <f>INDEX(Sheet3!B:B,MATCH(Sheet1!B4783,Sheet3!C:C,0))</f>
        <v>엘앤씨바이오</v>
      </c>
      <c r="F4783" s="4" t="str">
        <f>INDEX(Sheet3!B:B,MATCH(Sheet1!C4783,Sheet3!C:C,0))</f>
        <v>(주)라온팜</v>
      </c>
      <c r="G4783" s="4" t="str">
        <f>INDEX(Sheet3!B:B,MATCH(Sheet1!D4783,Sheet3!C:C,0))</f>
        <v>제이케이</v>
      </c>
      <c r="H4783">
        <f>COUNTIF(Sheet3!C:C,Sheet1!B4783)</f>
        <v>1</v>
      </c>
      <c r="I4783">
        <f>COUNTIF(Sheet3!$C:$C,Sheet1!C4783)</f>
        <v>1</v>
      </c>
      <c r="J4783">
        <f>COUNTIF(Sheet3!$C:$C,Sheet1!D4783)</f>
        <v>1</v>
      </c>
      <c r="L4783" t="str">
        <f t="shared" si="74"/>
        <v xml:space="preserve">            ('129-86-64008', '474-86-00296', '406-16-73982'),</v>
      </c>
    </row>
    <row r="4784" spans="2:12" x14ac:dyDescent="0.25">
      <c r="B4784" s="2">
        <v>1298664008</v>
      </c>
      <c r="C4784" s="2">
        <v>4748600296</v>
      </c>
      <c r="D4784" s="2">
        <v>4120929090</v>
      </c>
      <c r="E4784" s="4" t="str">
        <f>INDEX(Sheet3!B:B,MATCH(Sheet1!B4784,Sheet3!C:C,0))</f>
        <v>엘앤씨바이오</v>
      </c>
      <c r="F4784" s="4" t="str">
        <f>INDEX(Sheet3!B:B,MATCH(Sheet1!C4784,Sheet3!C:C,0))</f>
        <v>(주)라온팜</v>
      </c>
      <c r="G4784" s="4" t="str">
        <f>INDEX(Sheet3!B:B,MATCH(Sheet1!D4784,Sheet3!C:C,0))</f>
        <v>유원메드</v>
      </c>
      <c r="H4784">
        <f>COUNTIF(Sheet3!C:C,Sheet1!B4784)</f>
        <v>1</v>
      </c>
      <c r="I4784">
        <f>COUNTIF(Sheet3!$C:$C,Sheet1!C4784)</f>
        <v>1</v>
      </c>
      <c r="J4784">
        <f>COUNTIF(Sheet3!$C:$C,Sheet1!D4784)</f>
        <v>1</v>
      </c>
      <c r="L4784" t="str">
        <f t="shared" si="74"/>
        <v xml:space="preserve">            ('129-86-64008', '474-86-00296', '412-09-29090'),</v>
      </c>
    </row>
    <row r="4785" spans="2:12" x14ac:dyDescent="0.25">
      <c r="B4785" s="2">
        <v>1298664008</v>
      </c>
      <c r="C4785" s="2">
        <v>4748600296</v>
      </c>
      <c r="D4785" s="2">
        <v>4186200698</v>
      </c>
      <c r="E4785" s="4" t="str">
        <f>INDEX(Sheet3!B:B,MATCH(Sheet1!B4785,Sheet3!C:C,0))</f>
        <v>엘앤씨바이오</v>
      </c>
      <c r="F4785" s="4" t="str">
        <f>INDEX(Sheet3!B:B,MATCH(Sheet1!C4785,Sheet3!C:C,0))</f>
        <v>(주)라온팜</v>
      </c>
      <c r="G4785" s="4" t="str">
        <f>INDEX(Sheet3!B:B,MATCH(Sheet1!D4785,Sheet3!C:C,0))</f>
        <v>에스씨컴퍼니</v>
      </c>
      <c r="H4785">
        <f>COUNTIF(Sheet3!C:C,Sheet1!B4785)</f>
        <v>1</v>
      </c>
      <c r="I4785">
        <f>COUNTIF(Sheet3!$C:$C,Sheet1!C4785)</f>
        <v>1</v>
      </c>
      <c r="J4785">
        <f>COUNTIF(Sheet3!$C:$C,Sheet1!D4785)</f>
        <v>1</v>
      </c>
      <c r="L4785" t="str">
        <f t="shared" si="74"/>
        <v xml:space="preserve">            ('129-86-64008', '474-86-00296', '418-62-00698'),</v>
      </c>
    </row>
    <row r="4786" spans="2:12" x14ac:dyDescent="0.25">
      <c r="B4786" s="2">
        <v>1298664008</v>
      </c>
      <c r="C4786" s="2">
        <v>4748600296</v>
      </c>
      <c r="D4786" s="2">
        <v>4191901054</v>
      </c>
      <c r="E4786" s="4" t="str">
        <f>INDEX(Sheet3!B:B,MATCH(Sheet1!B4786,Sheet3!C:C,0))</f>
        <v>엘앤씨바이오</v>
      </c>
      <c r="F4786" s="4" t="str">
        <f>INDEX(Sheet3!B:B,MATCH(Sheet1!C4786,Sheet3!C:C,0))</f>
        <v>(주)라온팜</v>
      </c>
      <c r="G4786" s="4" t="str">
        <f>INDEX(Sheet3!B:B,MATCH(Sheet1!D4786,Sheet3!C:C,0))</f>
        <v>아띠</v>
      </c>
      <c r="H4786">
        <f>COUNTIF(Sheet3!C:C,Sheet1!B4786)</f>
        <v>1</v>
      </c>
      <c r="I4786">
        <f>COUNTIF(Sheet3!$C:$C,Sheet1!C4786)</f>
        <v>1</v>
      </c>
      <c r="J4786">
        <f>COUNTIF(Sheet3!$C:$C,Sheet1!D4786)</f>
        <v>1</v>
      </c>
      <c r="L4786" t="str">
        <f t="shared" si="74"/>
        <v xml:space="preserve">            ('129-86-64008', '474-86-00296', '419-19-01054'),</v>
      </c>
    </row>
    <row r="4787" spans="2:12" x14ac:dyDescent="0.25">
      <c r="B4787" s="2">
        <v>1298664008</v>
      </c>
      <c r="C4787" s="2">
        <v>4748600296</v>
      </c>
      <c r="D4787" s="2">
        <v>4212100158</v>
      </c>
      <c r="E4787" s="4" t="str">
        <f>INDEX(Sheet3!B:B,MATCH(Sheet1!B4787,Sheet3!C:C,0))</f>
        <v>엘앤씨바이오</v>
      </c>
      <c r="F4787" s="4" t="str">
        <f>INDEX(Sheet3!B:B,MATCH(Sheet1!C4787,Sheet3!C:C,0))</f>
        <v>(주)라온팜</v>
      </c>
      <c r="G4787" s="4" t="str">
        <f>INDEX(Sheet3!B:B,MATCH(Sheet1!D4787,Sheet3!C:C,0))</f>
        <v>준인터내셔널</v>
      </c>
      <c r="H4787">
        <f>COUNTIF(Sheet3!C:C,Sheet1!B4787)</f>
        <v>1</v>
      </c>
      <c r="I4787">
        <f>COUNTIF(Sheet3!$C:$C,Sheet1!C4787)</f>
        <v>1</v>
      </c>
      <c r="J4787">
        <f>COUNTIF(Sheet3!$C:$C,Sheet1!D4787)</f>
        <v>1</v>
      </c>
      <c r="L4787" t="str">
        <f t="shared" si="74"/>
        <v xml:space="preserve">            ('129-86-64008', '474-86-00296', '421-21-00158'),</v>
      </c>
    </row>
    <row r="4788" spans="2:12" x14ac:dyDescent="0.25">
      <c r="B4788" s="2">
        <v>1298664008</v>
      </c>
      <c r="C4788" s="2">
        <v>4748600296</v>
      </c>
      <c r="D4788" s="2">
        <v>4342300819</v>
      </c>
      <c r="E4788" s="4" t="str">
        <f>INDEX(Sheet3!B:B,MATCH(Sheet1!B4788,Sheet3!C:C,0))</f>
        <v>엘앤씨바이오</v>
      </c>
      <c r="F4788" s="4" t="str">
        <f>INDEX(Sheet3!B:B,MATCH(Sheet1!C4788,Sheet3!C:C,0))</f>
        <v>(주)라온팜</v>
      </c>
      <c r="G4788" s="4" t="str">
        <f>INDEX(Sheet3!B:B,MATCH(Sheet1!D4788,Sheet3!C:C,0))</f>
        <v>엠에스</v>
      </c>
      <c r="H4788">
        <f>COUNTIF(Sheet3!C:C,Sheet1!B4788)</f>
        <v>1</v>
      </c>
      <c r="I4788">
        <f>COUNTIF(Sheet3!$C:$C,Sheet1!C4788)</f>
        <v>1</v>
      </c>
      <c r="J4788">
        <f>COUNTIF(Sheet3!$C:$C,Sheet1!D4788)</f>
        <v>1</v>
      </c>
      <c r="L4788" t="str">
        <f t="shared" si="74"/>
        <v xml:space="preserve">            ('129-86-64008', '474-86-00296', '434-23-00819'),</v>
      </c>
    </row>
    <row r="4789" spans="2:12" x14ac:dyDescent="0.25">
      <c r="B4789" s="2">
        <v>1298664008</v>
      </c>
      <c r="C4789" s="2">
        <v>4748600296</v>
      </c>
      <c r="D4789" s="2">
        <v>4350801934</v>
      </c>
      <c r="E4789" s="4" t="str">
        <f>INDEX(Sheet3!B:B,MATCH(Sheet1!B4789,Sheet3!C:C,0))</f>
        <v>엘앤씨바이오</v>
      </c>
      <c r="F4789" s="4" t="str">
        <f>INDEX(Sheet3!B:B,MATCH(Sheet1!C4789,Sheet3!C:C,0))</f>
        <v>(주)라온팜</v>
      </c>
      <c r="G4789" s="4" t="str">
        <f>INDEX(Sheet3!B:B,MATCH(Sheet1!D4789,Sheet3!C:C,0))</f>
        <v>현경</v>
      </c>
      <c r="H4789">
        <f>COUNTIF(Sheet3!C:C,Sheet1!B4789)</f>
        <v>1</v>
      </c>
      <c r="I4789">
        <f>COUNTIF(Sheet3!$C:$C,Sheet1!C4789)</f>
        <v>1</v>
      </c>
      <c r="J4789">
        <f>COUNTIF(Sheet3!$C:$C,Sheet1!D4789)</f>
        <v>1</v>
      </c>
      <c r="L4789" t="str">
        <f t="shared" si="74"/>
        <v xml:space="preserve">            ('129-86-64008', '474-86-00296', '435-08-01934'),</v>
      </c>
    </row>
    <row r="4790" spans="2:12" x14ac:dyDescent="0.25">
      <c r="B4790" s="2">
        <v>1298664008</v>
      </c>
      <c r="C4790" s="2">
        <v>4748600296</v>
      </c>
      <c r="D4790" s="2">
        <v>4432000694</v>
      </c>
      <c r="E4790" s="4" t="str">
        <f>INDEX(Sheet3!B:B,MATCH(Sheet1!B4790,Sheet3!C:C,0))</f>
        <v>엘앤씨바이오</v>
      </c>
      <c r="F4790" s="4" t="str">
        <f>INDEX(Sheet3!B:B,MATCH(Sheet1!C4790,Sheet3!C:C,0))</f>
        <v>(주)라온팜</v>
      </c>
      <c r="G4790" s="4" t="str">
        <f>INDEX(Sheet3!B:B,MATCH(Sheet1!D4790,Sheet3!C:C,0))</f>
        <v>한서메디</v>
      </c>
      <c r="H4790">
        <f>COUNTIF(Sheet3!C:C,Sheet1!B4790)</f>
        <v>1</v>
      </c>
      <c r="I4790">
        <f>COUNTIF(Sheet3!$C:$C,Sheet1!C4790)</f>
        <v>1</v>
      </c>
      <c r="J4790">
        <f>COUNTIF(Sheet3!$C:$C,Sheet1!D4790)</f>
        <v>1</v>
      </c>
      <c r="L4790" t="str">
        <f t="shared" si="74"/>
        <v xml:space="preserve">            ('129-86-64008', '474-86-00296', '443-20-00694'),</v>
      </c>
    </row>
    <row r="4791" spans="2:12" x14ac:dyDescent="0.25">
      <c r="B4791" s="2">
        <v>1298664008</v>
      </c>
      <c r="C4791" s="2">
        <v>4748600296</v>
      </c>
      <c r="D4791" s="2">
        <v>4458801229</v>
      </c>
      <c r="E4791" s="4" t="str">
        <f>INDEX(Sheet3!B:B,MATCH(Sheet1!B4791,Sheet3!C:C,0))</f>
        <v>엘앤씨바이오</v>
      </c>
      <c r="F4791" s="4" t="str">
        <f>INDEX(Sheet3!B:B,MATCH(Sheet1!C4791,Sheet3!C:C,0))</f>
        <v>(주)라온팜</v>
      </c>
      <c r="G4791" s="4" t="str">
        <f>INDEX(Sheet3!B:B,MATCH(Sheet1!D4791,Sheet3!C:C,0))</f>
        <v>(주)웰라온</v>
      </c>
      <c r="H4791">
        <f>COUNTIF(Sheet3!C:C,Sheet1!B4791)</f>
        <v>1</v>
      </c>
      <c r="I4791">
        <f>COUNTIF(Sheet3!$C:$C,Sheet1!C4791)</f>
        <v>1</v>
      </c>
      <c r="J4791">
        <f>COUNTIF(Sheet3!$C:$C,Sheet1!D4791)</f>
        <v>1</v>
      </c>
      <c r="L4791" t="str">
        <f t="shared" si="74"/>
        <v xml:space="preserve">            ('129-86-64008', '474-86-00296', '445-88-01229'),</v>
      </c>
    </row>
    <row r="4792" spans="2:12" x14ac:dyDescent="0.25">
      <c r="B4792" s="2">
        <v>1298664008</v>
      </c>
      <c r="C4792" s="2">
        <v>4748600296</v>
      </c>
      <c r="D4792" s="2">
        <v>4508801880</v>
      </c>
      <c r="E4792" s="4" t="str">
        <f>INDEX(Sheet3!B:B,MATCH(Sheet1!B4792,Sheet3!C:C,0))</f>
        <v>엘앤씨바이오</v>
      </c>
      <c r="F4792" s="4" t="str">
        <f>INDEX(Sheet3!B:B,MATCH(Sheet1!C4792,Sheet3!C:C,0))</f>
        <v>(주)라온팜</v>
      </c>
      <c r="G4792" s="4" t="str">
        <f>INDEX(Sheet3!B:B,MATCH(Sheet1!D4792,Sheet3!C:C,0))</f>
        <v>주식회사 비에이치케어</v>
      </c>
      <c r="H4792">
        <f>COUNTIF(Sheet3!C:C,Sheet1!B4792)</f>
        <v>1</v>
      </c>
      <c r="I4792">
        <f>COUNTIF(Sheet3!$C:$C,Sheet1!C4792)</f>
        <v>1</v>
      </c>
      <c r="J4792">
        <f>COUNTIF(Sheet3!$C:$C,Sheet1!D4792)</f>
        <v>1</v>
      </c>
      <c r="L4792" t="str">
        <f t="shared" si="74"/>
        <v xml:space="preserve">            ('129-86-64008', '474-86-00296', '450-88-01880'),</v>
      </c>
    </row>
    <row r="4793" spans="2:12" x14ac:dyDescent="0.25">
      <c r="B4793" s="2">
        <v>1298664008</v>
      </c>
      <c r="C4793" s="2">
        <v>4748600296</v>
      </c>
      <c r="D4793" s="2">
        <v>4538602787</v>
      </c>
      <c r="E4793" s="4" t="str">
        <f>INDEX(Sheet3!B:B,MATCH(Sheet1!B4793,Sheet3!C:C,0))</f>
        <v>엘앤씨바이오</v>
      </c>
      <c r="F4793" s="4" t="str">
        <f>INDEX(Sheet3!B:B,MATCH(Sheet1!C4793,Sheet3!C:C,0))</f>
        <v>(주)라온팜</v>
      </c>
      <c r="G4793" s="4" t="str">
        <f>INDEX(Sheet3!B:B,MATCH(Sheet1!D4793,Sheet3!C:C,0))</f>
        <v>주식회사 에스엠메디</v>
      </c>
      <c r="H4793">
        <f>COUNTIF(Sheet3!C:C,Sheet1!B4793)</f>
        <v>1</v>
      </c>
      <c r="I4793">
        <f>COUNTIF(Sheet3!$C:$C,Sheet1!C4793)</f>
        <v>1</v>
      </c>
      <c r="J4793">
        <f>COUNTIF(Sheet3!$C:$C,Sheet1!D4793)</f>
        <v>1</v>
      </c>
      <c r="L4793" t="str">
        <f t="shared" si="74"/>
        <v xml:space="preserve">            ('129-86-64008', '474-86-00296', '453-86-02787'),</v>
      </c>
    </row>
    <row r="4794" spans="2:12" x14ac:dyDescent="0.25">
      <c r="B4794" s="2">
        <v>1298664008</v>
      </c>
      <c r="C4794" s="2">
        <v>4748600296</v>
      </c>
      <c r="D4794" s="2">
        <v>4540802410</v>
      </c>
      <c r="E4794" s="4" t="str">
        <f>INDEX(Sheet3!B:B,MATCH(Sheet1!B4794,Sheet3!C:C,0))</f>
        <v>엘앤씨바이오</v>
      </c>
      <c r="F4794" s="4" t="str">
        <f>INDEX(Sheet3!B:B,MATCH(Sheet1!C4794,Sheet3!C:C,0))</f>
        <v>(주)라온팜</v>
      </c>
      <c r="G4794" s="4" t="str">
        <f>INDEX(Sheet3!B:B,MATCH(Sheet1!D4794,Sheet3!C:C,0))</f>
        <v>한율팜</v>
      </c>
      <c r="H4794">
        <f>COUNTIF(Sheet3!C:C,Sheet1!B4794)</f>
        <v>1</v>
      </c>
      <c r="I4794">
        <f>COUNTIF(Sheet3!$C:$C,Sheet1!C4794)</f>
        <v>1</v>
      </c>
      <c r="J4794">
        <f>COUNTIF(Sheet3!$C:$C,Sheet1!D4794)</f>
        <v>1</v>
      </c>
      <c r="L4794" t="str">
        <f t="shared" si="74"/>
        <v xml:space="preserve">            ('129-86-64008', '474-86-00296', '454-08-02410'),</v>
      </c>
    </row>
    <row r="4795" spans="2:12" x14ac:dyDescent="0.25">
      <c r="B4795" s="2">
        <v>1298664008</v>
      </c>
      <c r="C4795" s="2">
        <v>4748600296</v>
      </c>
      <c r="D4795" s="2">
        <v>4738602699</v>
      </c>
      <c r="E4795" s="4" t="str">
        <f>INDEX(Sheet3!B:B,MATCH(Sheet1!B4795,Sheet3!C:C,0))</f>
        <v>엘앤씨바이오</v>
      </c>
      <c r="F4795" s="4" t="str">
        <f>INDEX(Sheet3!B:B,MATCH(Sheet1!C4795,Sheet3!C:C,0))</f>
        <v>(주)라온팜</v>
      </c>
      <c r="G4795" s="4" t="str">
        <f>INDEX(Sheet3!B:B,MATCH(Sheet1!D4795,Sheet3!C:C,0))</f>
        <v>에스필 주식회사</v>
      </c>
      <c r="H4795">
        <f>COUNTIF(Sheet3!C:C,Sheet1!B4795)</f>
        <v>1</v>
      </c>
      <c r="I4795">
        <f>COUNTIF(Sheet3!$C:$C,Sheet1!C4795)</f>
        <v>1</v>
      </c>
      <c r="J4795">
        <f>COUNTIF(Sheet3!$C:$C,Sheet1!D4795)</f>
        <v>1</v>
      </c>
      <c r="L4795" t="str">
        <f t="shared" si="74"/>
        <v xml:space="preserve">            ('129-86-64008', '474-86-00296', '473-86-02699'),</v>
      </c>
    </row>
    <row r="4796" spans="2:12" x14ac:dyDescent="0.25">
      <c r="B4796" s="2">
        <v>1298664008</v>
      </c>
      <c r="C4796" s="2">
        <v>4748600296</v>
      </c>
      <c r="D4796" s="2">
        <v>4783501373</v>
      </c>
      <c r="E4796" s="4" t="str">
        <f>INDEX(Sheet3!B:B,MATCH(Sheet1!B4796,Sheet3!C:C,0))</f>
        <v>엘앤씨바이오</v>
      </c>
      <c r="F4796" s="4" t="str">
        <f>INDEX(Sheet3!B:B,MATCH(Sheet1!C4796,Sheet3!C:C,0))</f>
        <v>(주)라온팜</v>
      </c>
      <c r="G4796" s="4" t="str">
        <f>INDEX(Sheet3!B:B,MATCH(Sheet1!D4796,Sheet3!C:C,0))</f>
        <v>나인팜</v>
      </c>
      <c r="H4796">
        <f>COUNTIF(Sheet3!C:C,Sheet1!B4796)</f>
        <v>1</v>
      </c>
      <c r="I4796">
        <f>COUNTIF(Sheet3!$C:$C,Sheet1!C4796)</f>
        <v>1</v>
      </c>
      <c r="J4796">
        <f>COUNTIF(Sheet3!$C:$C,Sheet1!D4796)</f>
        <v>1</v>
      </c>
      <c r="L4796" t="str">
        <f t="shared" si="74"/>
        <v xml:space="preserve">            ('129-86-64008', '474-86-00296', '478-35-01373'),</v>
      </c>
    </row>
    <row r="4797" spans="2:12" x14ac:dyDescent="0.25">
      <c r="B4797" s="2">
        <v>1298664008</v>
      </c>
      <c r="C4797" s="2">
        <v>4748600296</v>
      </c>
      <c r="D4797" s="2">
        <v>4831502018</v>
      </c>
      <c r="E4797" s="4" t="str">
        <f>INDEX(Sheet3!B:B,MATCH(Sheet1!B4797,Sheet3!C:C,0))</f>
        <v>엘앤씨바이오</v>
      </c>
      <c r="F4797" s="4" t="str">
        <f>INDEX(Sheet3!B:B,MATCH(Sheet1!C4797,Sheet3!C:C,0))</f>
        <v>(주)라온팜</v>
      </c>
      <c r="G4797" s="4" t="str">
        <f>INDEX(Sheet3!B:B,MATCH(Sheet1!D4797,Sheet3!C:C,0))</f>
        <v>수메디케어</v>
      </c>
      <c r="H4797">
        <f>COUNTIF(Sheet3!C:C,Sheet1!B4797)</f>
        <v>1</v>
      </c>
      <c r="I4797">
        <f>COUNTIF(Sheet3!$C:$C,Sheet1!C4797)</f>
        <v>1</v>
      </c>
      <c r="J4797">
        <f>COUNTIF(Sheet3!$C:$C,Sheet1!D4797)</f>
        <v>1</v>
      </c>
      <c r="L4797" t="str">
        <f t="shared" si="74"/>
        <v xml:space="preserve">            ('129-86-64008', '474-86-00296', '483-15-02018'),</v>
      </c>
    </row>
    <row r="4798" spans="2:12" x14ac:dyDescent="0.25">
      <c r="B4798" s="2">
        <v>1298664008</v>
      </c>
      <c r="C4798" s="2">
        <v>4748600296</v>
      </c>
      <c r="D4798" s="2">
        <v>4840303623</v>
      </c>
      <c r="E4798" s="4" t="str">
        <f>INDEX(Sheet3!B:B,MATCH(Sheet1!B4798,Sheet3!C:C,0))</f>
        <v>엘앤씨바이오</v>
      </c>
      <c r="F4798" s="4" t="str">
        <f>INDEX(Sheet3!B:B,MATCH(Sheet1!C4798,Sheet3!C:C,0))</f>
        <v>(주)라온팜</v>
      </c>
      <c r="G4798" s="4" t="str">
        <f>INDEX(Sheet3!B:B,MATCH(Sheet1!D4798,Sheet3!C:C,0))</f>
        <v>에이치(H)바이오</v>
      </c>
      <c r="H4798">
        <f>COUNTIF(Sheet3!C:C,Sheet1!B4798)</f>
        <v>1</v>
      </c>
      <c r="I4798">
        <f>COUNTIF(Sheet3!$C:$C,Sheet1!C4798)</f>
        <v>1</v>
      </c>
      <c r="J4798">
        <f>COUNTIF(Sheet3!$C:$C,Sheet1!D4798)</f>
        <v>1</v>
      </c>
      <c r="L4798" t="str">
        <f t="shared" si="74"/>
        <v xml:space="preserve">            ('129-86-64008', '474-86-00296', '484-03-03623'),</v>
      </c>
    </row>
    <row r="4799" spans="2:12" x14ac:dyDescent="0.25">
      <c r="B4799" s="2">
        <v>1298664008</v>
      </c>
      <c r="C4799" s="2">
        <v>4748600296</v>
      </c>
      <c r="D4799" s="2">
        <v>4848603325</v>
      </c>
      <c r="E4799" s="4" t="str">
        <f>INDEX(Sheet3!B:B,MATCH(Sheet1!B4799,Sheet3!C:C,0))</f>
        <v>엘앤씨바이오</v>
      </c>
      <c r="F4799" s="4" t="str">
        <f>INDEX(Sheet3!B:B,MATCH(Sheet1!C4799,Sheet3!C:C,0))</f>
        <v>(주)라온팜</v>
      </c>
      <c r="G4799" s="4" t="str">
        <f>INDEX(Sheet3!B:B,MATCH(Sheet1!D4799,Sheet3!C:C,0))</f>
        <v>주식회사 에스티파마</v>
      </c>
      <c r="H4799">
        <f>COUNTIF(Sheet3!C:C,Sheet1!B4799)</f>
        <v>1</v>
      </c>
      <c r="I4799">
        <f>COUNTIF(Sheet3!$C:$C,Sheet1!C4799)</f>
        <v>1</v>
      </c>
      <c r="J4799">
        <f>COUNTIF(Sheet3!$C:$C,Sheet1!D4799)</f>
        <v>1</v>
      </c>
      <c r="L4799" t="str">
        <f t="shared" si="74"/>
        <v xml:space="preserve">            ('129-86-64008', '474-86-00296', '484-86-03325'),</v>
      </c>
    </row>
    <row r="4800" spans="2:12" x14ac:dyDescent="0.25">
      <c r="B4800" s="2">
        <v>1298664008</v>
      </c>
      <c r="C4800" s="2">
        <v>4748600296</v>
      </c>
      <c r="D4800" s="2">
        <v>4871602389</v>
      </c>
      <c r="E4800" s="4" t="str">
        <f>INDEX(Sheet3!B:B,MATCH(Sheet1!B4800,Sheet3!C:C,0))</f>
        <v>엘앤씨바이오</v>
      </c>
      <c r="F4800" s="4" t="str">
        <f>INDEX(Sheet3!B:B,MATCH(Sheet1!C4800,Sheet3!C:C,0))</f>
        <v>(주)라온팜</v>
      </c>
      <c r="G4800" s="4" t="str">
        <f>INDEX(Sheet3!B:B,MATCH(Sheet1!D4800,Sheet3!C:C,0))</f>
        <v>춘천팜</v>
      </c>
      <c r="H4800">
        <f>COUNTIF(Sheet3!C:C,Sheet1!B4800)</f>
        <v>1</v>
      </c>
      <c r="I4800">
        <f>COUNTIF(Sheet3!$C:$C,Sheet1!C4800)</f>
        <v>1</v>
      </c>
      <c r="J4800">
        <f>COUNTIF(Sheet3!$C:$C,Sheet1!D4800)</f>
        <v>1</v>
      </c>
      <c r="L4800" t="str">
        <f t="shared" si="74"/>
        <v xml:space="preserve">            ('129-86-64008', '474-86-00296', '487-16-02389'),</v>
      </c>
    </row>
    <row r="4801" spans="2:12" x14ac:dyDescent="0.25">
      <c r="B4801" s="2">
        <v>1298664008</v>
      </c>
      <c r="C4801" s="2">
        <v>4748600296</v>
      </c>
      <c r="D4801" s="2">
        <v>4998102100</v>
      </c>
      <c r="E4801" s="4" t="str">
        <f>INDEX(Sheet3!B:B,MATCH(Sheet1!B4801,Sheet3!C:C,0))</f>
        <v>엘앤씨바이오</v>
      </c>
      <c r="F4801" s="4" t="str">
        <f>INDEX(Sheet3!B:B,MATCH(Sheet1!C4801,Sheet3!C:C,0))</f>
        <v>(주)라온팜</v>
      </c>
      <c r="G4801" s="4" t="str">
        <f>INDEX(Sheet3!B:B,MATCH(Sheet1!D4801,Sheet3!C:C,0))</f>
        <v>주식회사 산성메디칼</v>
      </c>
      <c r="H4801">
        <f>COUNTIF(Sheet3!C:C,Sheet1!B4801)</f>
        <v>1</v>
      </c>
      <c r="I4801">
        <f>COUNTIF(Sheet3!$C:$C,Sheet1!C4801)</f>
        <v>1</v>
      </c>
      <c r="J4801">
        <f>COUNTIF(Sheet3!$C:$C,Sheet1!D4801)</f>
        <v>1</v>
      </c>
      <c r="L4801" t="str">
        <f t="shared" si="74"/>
        <v xml:space="preserve">            ('129-86-64008', '474-86-00296', '499-81-02100'),</v>
      </c>
    </row>
    <row r="4802" spans="2:12" x14ac:dyDescent="0.25">
      <c r="B4802" s="2">
        <v>1298664008</v>
      </c>
      <c r="C4802" s="2">
        <v>4748600296</v>
      </c>
      <c r="D4802" s="2">
        <v>5032850736</v>
      </c>
      <c r="E4802" s="4" t="str">
        <f>INDEX(Sheet3!B:B,MATCH(Sheet1!B4802,Sheet3!C:C,0))</f>
        <v>엘앤씨바이오</v>
      </c>
      <c r="F4802" s="4" t="str">
        <f>INDEX(Sheet3!B:B,MATCH(Sheet1!C4802,Sheet3!C:C,0))</f>
        <v>(주)라온팜</v>
      </c>
      <c r="G4802" s="4" t="str">
        <f>INDEX(Sheet3!B:B,MATCH(Sheet1!D4802,Sheet3!C:C,0))</f>
        <v>케이에스(KS) 프리덤</v>
      </c>
      <c r="H4802">
        <f>COUNTIF(Sheet3!C:C,Sheet1!B4802)</f>
        <v>1</v>
      </c>
      <c r="I4802">
        <f>COUNTIF(Sheet3!$C:$C,Sheet1!C4802)</f>
        <v>1</v>
      </c>
      <c r="J4802">
        <f>COUNTIF(Sheet3!$C:$C,Sheet1!D4802)</f>
        <v>1</v>
      </c>
      <c r="L4802" t="str">
        <f t="shared" si="74"/>
        <v xml:space="preserve">            ('129-86-64008', '474-86-00296', '503-28-50736'),</v>
      </c>
    </row>
    <row r="4803" spans="2:12" x14ac:dyDescent="0.25">
      <c r="B4803" s="2">
        <v>1298664008</v>
      </c>
      <c r="C4803" s="2">
        <v>4748600296</v>
      </c>
      <c r="D4803" s="2">
        <v>5048605350</v>
      </c>
      <c r="E4803" s="4" t="str">
        <f>INDEX(Sheet3!B:B,MATCH(Sheet1!B4803,Sheet3!C:C,0))</f>
        <v>엘앤씨바이오</v>
      </c>
      <c r="F4803" s="4" t="str">
        <f>INDEX(Sheet3!B:B,MATCH(Sheet1!C4803,Sheet3!C:C,0))</f>
        <v>(주)라온팜</v>
      </c>
      <c r="G4803" s="4" t="str">
        <f>INDEX(Sheet3!B:B,MATCH(Sheet1!D4803,Sheet3!C:C,0))</f>
        <v>주식회사 나우팜</v>
      </c>
      <c r="H4803">
        <f>COUNTIF(Sheet3!C:C,Sheet1!B4803)</f>
        <v>1</v>
      </c>
      <c r="I4803">
        <f>COUNTIF(Sheet3!$C:$C,Sheet1!C4803)</f>
        <v>1</v>
      </c>
      <c r="J4803">
        <f>COUNTIF(Sheet3!$C:$C,Sheet1!D4803)</f>
        <v>1</v>
      </c>
      <c r="L4803" t="str">
        <f t="shared" ref="L4803:L4866" si="75">"            ('"&amp;LEFT(B4803,3)&amp;"-"&amp;MID(B4803,4,2)&amp;"-"&amp;RIGHT(B4803,5)&amp;"', '"&amp;LEFT(C4803,3)&amp;"-"&amp;MID(C4803,4,2)&amp;"-"&amp;RIGHT(C4803,5)&amp;"', '"&amp;LEFT(D4803,3)&amp;"-"&amp;MID(D4803,4,2)&amp;"-"&amp;RIGHT(D4803,5)&amp;"'),"</f>
        <v xml:space="preserve">            ('129-86-64008', '474-86-00296', '504-86-05350'),</v>
      </c>
    </row>
    <row r="4804" spans="2:12" x14ac:dyDescent="0.25">
      <c r="B4804" s="2">
        <v>1298664008</v>
      </c>
      <c r="C4804" s="2">
        <v>4748600296</v>
      </c>
      <c r="D4804" s="2">
        <v>5121902288</v>
      </c>
      <c r="E4804" s="4" t="str">
        <f>INDEX(Sheet3!B:B,MATCH(Sheet1!B4804,Sheet3!C:C,0))</f>
        <v>엘앤씨바이오</v>
      </c>
      <c r="F4804" s="4" t="str">
        <f>INDEX(Sheet3!B:B,MATCH(Sheet1!C4804,Sheet3!C:C,0))</f>
        <v>(주)라온팜</v>
      </c>
      <c r="G4804" s="4" t="str">
        <f>INDEX(Sheet3!B:B,MATCH(Sheet1!D4804,Sheet3!C:C,0))</f>
        <v>닥터아이프로젝트</v>
      </c>
      <c r="H4804">
        <f>COUNTIF(Sheet3!C:C,Sheet1!B4804)</f>
        <v>1</v>
      </c>
      <c r="I4804">
        <f>COUNTIF(Sheet3!$C:$C,Sheet1!C4804)</f>
        <v>1</v>
      </c>
      <c r="J4804">
        <f>COUNTIF(Sheet3!$C:$C,Sheet1!D4804)</f>
        <v>1</v>
      </c>
      <c r="L4804" t="str">
        <f t="shared" si="75"/>
        <v xml:space="preserve">            ('129-86-64008', '474-86-00296', '512-19-02288'),</v>
      </c>
    </row>
    <row r="4805" spans="2:12" x14ac:dyDescent="0.25">
      <c r="B4805" s="2">
        <v>1298664008</v>
      </c>
      <c r="C4805" s="2">
        <v>4748600296</v>
      </c>
      <c r="D4805" s="2">
        <v>5213201550</v>
      </c>
      <c r="E4805" s="4" t="str">
        <f>INDEX(Sheet3!B:B,MATCH(Sheet1!B4805,Sheet3!C:C,0))</f>
        <v>엘앤씨바이오</v>
      </c>
      <c r="F4805" s="4" t="str">
        <f>INDEX(Sheet3!B:B,MATCH(Sheet1!C4805,Sheet3!C:C,0))</f>
        <v>(주)라온팜</v>
      </c>
      <c r="G4805" s="4" t="str">
        <f>INDEX(Sheet3!B:B,MATCH(Sheet1!D4805,Sheet3!C:C,0))</f>
        <v>에스디(SD)메디칼</v>
      </c>
      <c r="H4805">
        <f>COUNTIF(Sheet3!C:C,Sheet1!B4805)</f>
        <v>1</v>
      </c>
      <c r="I4805">
        <f>COUNTIF(Sheet3!$C:$C,Sheet1!C4805)</f>
        <v>1</v>
      </c>
      <c r="J4805">
        <f>COUNTIF(Sheet3!$C:$C,Sheet1!D4805)</f>
        <v>1</v>
      </c>
      <c r="L4805" t="str">
        <f t="shared" si="75"/>
        <v xml:space="preserve">            ('129-86-64008', '474-86-00296', '521-32-01550'),</v>
      </c>
    </row>
    <row r="4806" spans="2:12" x14ac:dyDescent="0.25">
      <c r="B4806" s="2">
        <v>1298664008</v>
      </c>
      <c r="C4806" s="2">
        <v>4748600296</v>
      </c>
      <c r="D4806" s="2">
        <v>5275500596</v>
      </c>
      <c r="E4806" s="4" t="str">
        <f>INDEX(Sheet3!B:B,MATCH(Sheet1!B4806,Sheet3!C:C,0))</f>
        <v>엘앤씨바이오</v>
      </c>
      <c r="F4806" s="4" t="str">
        <f>INDEX(Sheet3!B:B,MATCH(Sheet1!C4806,Sheet3!C:C,0))</f>
        <v>(주)라온팜</v>
      </c>
      <c r="G4806" s="4" t="str">
        <f>INDEX(Sheet3!B:B,MATCH(Sheet1!D4806,Sheet3!C:C,0))</f>
        <v>제이앤씨</v>
      </c>
      <c r="H4806">
        <f>COUNTIF(Sheet3!C:C,Sheet1!B4806)</f>
        <v>1</v>
      </c>
      <c r="I4806">
        <f>COUNTIF(Sheet3!$C:$C,Sheet1!C4806)</f>
        <v>1</v>
      </c>
      <c r="J4806">
        <f>COUNTIF(Sheet3!$C:$C,Sheet1!D4806)</f>
        <v>1</v>
      </c>
      <c r="L4806" t="str">
        <f t="shared" si="75"/>
        <v xml:space="preserve">            ('129-86-64008', '474-86-00296', '527-55-00596'),</v>
      </c>
    </row>
    <row r="4807" spans="2:12" x14ac:dyDescent="0.25">
      <c r="B4807" s="2">
        <v>1298664008</v>
      </c>
      <c r="C4807" s="2">
        <v>4748600296</v>
      </c>
      <c r="D4807" s="2">
        <v>5341401625</v>
      </c>
      <c r="E4807" s="4" t="str">
        <f>INDEX(Sheet3!B:B,MATCH(Sheet1!B4807,Sheet3!C:C,0))</f>
        <v>엘앤씨바이오</v>
      </c>
      <c r="F4807" s="4" t="str">
        <f>INDEX(Sheet3!B:B,MATCH(Sheet1!C4807,Sheet3!C:C,0))</f>
        <v>(주)라온팜</v>
      </c>
      <c r="G4807" s="4" t="str">
        <f>INDEX(Sheet3!B:B,MATCH(Sheet1!D4807,Sheet3!C:C,0))</f>
        <v>주식회사 이원약품</v>
      </c>
      <c r="H4807">
        <f>COUNTIF(Sheet3!C:C,Sheet1!B4807)</f>
        <v>1</v>
      </c>
      <c r="I4807">
        <f>COUNTIF(Sheet3!$C:$C,Sheet1!C4807)</f>
        <v>1</v>
      </c>
      <c r="J4807">
        <f>COUNTIF(Sheet3!$C:$C,Sheet1!D4807)</f>
        <v>1</v>
      </c>
      <c r="L4807" t="str">
        <f t="shared" si="75"/>
        <v xml:space="preserve">            ('129-86-64008', '474-86-00296', '534-14-01625'),</v>
      </c>
    </row>
    <row r="4808" spans="2:12" x14ac:dyDescent="0.25">
      <c r="B4808" s="2">
        <v>1298664008</v>
      </c>
      <c r="C4808" s="2">
        <v>4748600296</v>
      </c>
      <c r="D4808" s="2">
        <v>5394401189</v>
      </c>
      <c r="E4808" s="4" t="str">
        <f>INDEX(Sheet3!B:B,MATCH(Sheet1!B4808,Sheet3!C:C,0))</f>
        <v>엘앤씨바이오</v>
      </c>
      <c r="F4808" s="4" t="str">
        <f>INDEX(Sheet3!B:B,MATCH(Sheet1!C4808,Sheet3!C:C,0))</f>
        <v>(주)라온팜</v>
      </c>
      <c r="G4808" s="4" t="str">
        <f>INDEX(Sheet3!B:B,MATCH(Sheet1!D4808,Sheet3!C:C,0))</f>
        <v>주신메디컬</v>
      </c>
      <c r="H4808">
        <f>COUNTIF(Sheet3!C:C,Sheet1!B4808)</f>
        <v>1</v>
      </c>
      <c r="I4808">
        <f>COUNTIF(Sheet3!$C:$C,Sheet1!C4808)</f>
        <v>1</v>
      </c>
      <c r="J4808">
        <f>COUNTIF(Sheet3!$C:$C,Sheet1!D4808)</f>
        <v>1</v>
      </c>
      <c r="L4808" t="str">
        <f t="shared" si="75"/>
        <v xml:space="preserve">            ('129-86-64008', '474-86-00296', '539-44-01189'),</v>
      </c>
    </row>
    <row r="4809" spans="2:12" x14ac:dyDescent="0.25">
      <c r="B4809" s="2">
        <v>1298664008</v>
      </c>
      <c r="C4809" s="2">
        <v>4748600296</v>
      </c>
      <c r="D4809" s="2">
        <v>5501202563</v>
      </c>
      <c r="E4809" s="4" t="str">
        <f>INDEX(Sheet3!B:B,MATCH(Sheet1!B4809,Sheet3!C:C,0))</f>
        <v>엘앤씨바이오</v>
      </c>
      <c r="F4809" s="4" t="str">
        <f>INDEX(Sheet3!B:B,MATCH(Sheet1!C4809,Sheet3!C:C,0))</f>
        <v>(주)라온팜</v>
      </c>
      <c r="G4809" s="4" t="str">
        <f>INDEX(Sheet3!B:B,MATCH(Sheet1!D4809,Sheet3!C:C,0))</f>
        <v>루팜</v>
      </c>
      <c r="H4809">
        <f>COUNTIF(Sheet3!C:C,Sheet1!B4809)</f>
        <v>1</v>
      </c>
      <c r="I4809">
        <f>COUNTIF(Sheet3!$C:$C,Sheet1!C4809)</f>
        <v>1</v>
      </c>
      <c r="J4809">
        <f>COUNTIF(Sheet3!$C:$C,Sheet1!D4809)</f>
        <v>1</v>
      </c>
      <c r="L4809" t="str">
        <f t="shared" si="75"/>
        <v xml:space="preserve">            ('129-86-64008', '474-86-00296', '550-12-02563'),</v>
      </c>
    </row>
    <row r="4810" spans="2:12" x14ac:dyDescent="0.25">
      <c r="B4810" s="2">
        <v>1298664008</v>
      </c>
      <c r="C4810" s="2">
        <v>4748600296</v>
      </c>
      <c r="D4810" s="2">
        <v>5694500422</v>
      </c>
      <c r="E4810" s="4" t="str">
        <f>INDEX(Sheet3!B:B,MATCH(Sheet1!B4810,Sheet3!C:C,0))</f>
        <v>엘앤씨바이오</v>
      </c>
      <c r="F4810" s="4" t="str">
        <f>INDEX(Sheet3!B:B,MATCH(Sheet1!C4810,Sheet3!C:C,0))</f>
        <v>(주)라온팜</v>
      </c>
      <c r="G4810" s="4" t="str">
        <f>INDEX(Sheet3!B:B,MATCH(Sheet1!D4810,Sheet3!C:C,0))</f>
        <v>아토즈</v>
      </c>
      <c r="H4810">
        <f>COUNTIF(Sheet3!C:C,Sheet1!B4810)</f>
        <v>1</v>
      </c>
      <c r="I4810">
        <f>COUNTIF(Sheet3!$C:$C,Sheet1!C4810)</f>
        <v>1</v>
      </c>
      <c r="J4810">
        <f>COUNTIF(Sheet3!$C:$C,Sheet1!D4810)</f>
        <v>1</v>
      </c>
      <c r="L4810" t="str">
        <f t="shared" si="75"/>
        <v xml:space="preserve">            ('129-86-64008', '474-86-00296', '569-45-00422'),</v>
      </c>
    </row>
    <row r="4811" spans="2:12" x14ac:dyDescent="0.25">
      <c r="B4811" s="2">
        <v>1298664008</v>
      </c>
      <c r="C4811" s="2">
        <v>4748600296</v>
      </c>
      <c r="D4811" s="2">
        <v>5694900885</v>
      </c>
      <c r="E4811" s="4" t="str">
        <f>INDEX(Sheet3!B:B,MATCH(Sheet1!B4811,Sheet3!C:C,0))</f>
        <v>엘앤씨바이오</v>
      </c>
      <c r="F4811" s="4" t="str">
        <f>INDEX(Sheet3!B:B,MATCH(Sheet1!C4811,Sheet3!C:C,0))</f>
        <v>(주)라온팜</v>
      </c>
      <c r="G4811" s="4" t="str">
        <f>INDEX(Sheet3!B:B,MATCH(Sheet1!D4811,Sheet3!C:C,0))</f>
        <v>제이메디컬</v>
      </c>
      <c r="H4811">
        <f>COUNTIF(Sheet3!C:C,Sheet1!B4811)</f>
        <v>1</v>
      </c>
      <c r="I4811">
        <f>COUNTIF(Sheet3!$C:$C,Sheet1!C4811)</f>
        <v>1</v>
      </c>
      <c r="J4811">
        <f>COUNTIF(Sheet3!$C:$C,Sheet1!D4811)</f>
        <v>1</v>
      </c>
      <c r="L4811" t="str">
        <f t="shared" si="75"/>
        <v xml:space="preserve">            ('129-86-64008', '474-86-00296', '569-49-00885'),</v>
      </c>
    </row>
    <row r="4812" spans="2:12" x14ac:dyDescent="0.25">
      <c r="B4812" s="2">
        <v>1298664008</v>
      </c>
      <c r="C4812" s="2">
        <v>4748600296</v>
      </c>
      <c r="D4812" s="2">
        <v>5806800618</v>
      </c>
      <c r="E4812" s="4" t="str">
        <f>INDEX(Sheet3!B:B,MATCH(Sheet1!B4812,Sheet3!C:C,0))</f>
        <v>엘앤씨바이오</v>
      </c>
      <c r="F4812" s="4" t="str">
        <f>INDEX(Sheet3!B:B,MATCH(Sheet1!C4812,Sheet3!C:C,0))</f>
        <v>(주)라온팜</v>
      </c>
      <c r="G4812" s="4" t="str">
        <f>INDEX(Sheet3!B:B,MATCH(Sheet1!D4812,Sheet3!C:C,0))</f>
        <v>와이에스(YS)메디컴퍼니</v>
      </c>
      <c r="H4812">
        <f>COUNTIF(Sheet3!C:C,Sheet1!B4812)</f>
        <v>1</v>
      </c>
      <c r="I4812">
        <f>COUNTIF(Sheet3!$C:$C,Sheet1!C4812)</f>
        <v>1</v>
      </c>
      <c r="J4812">
        <f>COUNTIF(Sheet3!$C:$C,Sheet1!D4812)</f>
        <v>1</v>
      </c>
      <c r="L4812" t="str">
        <f t="shared" si="75"/>
        <v xml:space="preserve">            ('129-86-64008', '474-86-00296', '580-68-00618'),</v>
      </c>
    </row>
    <row r="4813" spans="2:12" x14ac:dyDescent="0.25">
      <c r="B4813" s="2">
        <v>1298664008</v>
      </c>
      <c r="C4813" s="2">
        <v>4748600296</v>
      </c>
      <c r="D4813" s="2">
        <v>5826100027</v>
      </c>
      <c r="E4813" s="4" t="str">
        <f>INDEX(Sheet3!B:B,MATCH(Sheet1!B4813,Sheet3!C:C,0))</f>
        <v>엘앤씨바이오</v>
      </c>
      <c r="F4813" s="4" t="str">
        <f>INDEX(Sheet3!B:B,MATCH(Sheet1!C4813,Sheet3!C:C,0))</f>
        <v>(주)라온팜</v>
      </c>
      <c r="G4813" s="4" t="str">
        <f>INDEX(Sheet3!B:B,MATCH(Sheet1!D4813,Sheet3!C:C,0))</f>
        <v>조은팜</v>
      </c>
      <c r="H4813">
        <f>COUNTIF(Sheet3!C:C,Sheet1!B4813)</f>
        <v>1</v>
      </c>
      <c r="I4813">
        <f>COUNTIF(Sheet3!$C:$C,Sheet1!C4813)</f>
        <v>1</v>
      </c>
      <c r="J4813">
        <f>COUNTIF(Sheet3!$C:$C,Sheet1!D4813)</f>
        <v>1</v>
      </c>
      <c r="L4813" t="str">
        <f t="shared" si="75"/>
        <v xml:space="preserve">            ('129-86-64008', '474-86-00296', '582-61-00027'),</v>
      </c>
    </row>
    <row r="4814" spans="2:12" x14ac:dyDescent="0.25">
      <c r="B4814" s="2">
        <v>1298664008</v>
      </c>
      <c r="C4814" s="2">
        <v>4748600296</v>
      </c>
      <c r="D4814" s="2">
        <v>5980501928</v>
      </c>
      <c r="E4814" s="4" t="str">
        <f>INDEX(Sheet3!B:B,MATCH(Sheet1!B4814,Sheet3!C:C,0))</f>
        <v>엘앤씨바이오</v>
      </c>
      <c r="F4814" s="4" t="str">
        <f>INDEX(Sheet3!B:B,MATCH(Sheet1!C4814,Sheet3!C:C,0))</f>
        <v>(주)라온팜</v>
      </c>
      <c r="G4814" s="4" t="str">
        <f>INDEX(Sheet3!B:B,MATCH(Sheet1!D4814,Sheet3!C:C,0))</f>
        <v>제이에이치메디(JH메디)</v>
      </c>
      <c r="H4814">
        <f>COUNTIF(Sheet3!C:C,Sheet1!B4814)</f>
        <v>1</v>
      </c>
      <c r="I4814">
        <f>COUNTIF(Sheet3!$C:$C,Sheet1!C4814)</f>
        <v>1</v>
      </c>
      <c r="J4814">
        <f>COUNTIF(Sheet3!$C:$C,Sheet1!D4814)</f>
        <v>1</v>
      </c>
      <c r="L4814" t="str">
        <f t="shared" si="75"/>
        <v xml:space="preserve">            ('129-86-64008', '474-86-00296', '598-05-01928'),</v>
      </c>
    </row>
    <row r="4815" spans="2:12" x14ac:dyDescent="0.25">
      <c r="B4815" s="2">
        <v>1298664008</v>
      </c>
      <c r="C4815" s="2">
        <v>4748600296</v>
      </c>
      <c r="D4815" s="2">
        <v>6024017642</v>
      </c>
      <c r="E4815" s="4" t="str">
        <f>INDEX(Sheet3!B:B,MATCH(Sheet1!B4815,Sheet3!C:C,0))</f>
        <v>엘앤씨바이오</v>
      </c>
      <c r="F4815" s="4" t="str">
        <f>INDEX(Sheet3!B:B,MATCH(Sheet1!C4815,Sheet3!C:C,0))</f>
        <v>(주)라온팜</v>
      </c>
      <c r="G4815" s="4" t="str">
        <f>INDEX(Sheet3!B:B,MATCH(Sheet1!D4815,Sheet3!C:C,0))</f>
        <v>엠에스(MS)휴먼스</v>
      </c>
      <c r="H4815">
        <f>COUNTIF(Sheet3!C:C,Sheet1!B4815)</f>
        <v>1</v>
      </c>
      <c r="I4815">
        <f>COUNTIF(Sheet3!$C:$C,Sheet1!C4815)</f>
        <v>1</v>
      </c>
      <c r="J4815">
        <f>COUNTIF(Sheet3!$C:$C,Sheet1!D4815)</f>
        <v>1</v>
      </c>
      <c r="L4815" t="str">
        <f t="shared" si="75"/>
        <v xml:space="preserve">            ('129-86-64008', '474-86-00296', '602-40-17642'),</v>
      </c>
    </row>
    <row r="4816" spans="2:12" x14ac:dyDescent="0.25">
      <c r="B4816" s="2">
        <v>1298664008</v>
      </c>
      <c r="C4816" s="2">
        <v>4748600296</v>
      </c>
      <c r="D4816" s="2">
        <v>6054910199</v>
      </c>
      <c r="E4816" s="4" t="str">
        <f>INDEX(Sheet3!B:B,MATCH(Sheet1!B4816,Sheet3!C:C,0))</f>
        <v>엘앤씨바이오</v>
      </c>
      <c r="F4816" s="4" t="str">
        <f>INDEX(Sheet3!B:B,MATCH(Sheet1!C4816,Sheet3!C:C,0))</f>
        <v>(주)라온팜</v>
      </c>
      <c r="G4816" s="4" t="str">
        <f>INDEX(Sheet3!B:B,MATCH(Sheet1!D4816,Sheet3!C:C,0))</f>
        <v>제이브릿지파트너스</v>
      </c>
      <c r="H4816">
        <f>COUNTIF(Sheet3!C:C,Sheet1!B4816)</f>
        <v>1</v>
      </c>
      <c r="I4816">
        <f>COUNTIF(Sheet3!$C:$C,Sheet1!C4816)</f>
        <v>1</v>
      </c>
      <c r="J4816">
        <f>COUNTIF(Sheet3!$C:$C,Sheet1!D4816)</f>
        <v>1</v>
      </c>
      <c r="L4816" t="str">
        <f t="shared" si="75"/>
        <v xml:space="preserve">            ('129-86-64008', '474-86-00296', '605-49-10199'),</v>
      </c>
    </row>
    <row r="4817" spans="2:12" x14ac:dyDescent="0.25">
      <c r="B4817" s="2">
        <v>1298664008</v>
      </c>
      <c r="C4817" s="2">
        <v>4748600296</v>
      </c>
      <c r="D4817" s="2">
        <v>6068647845</v>
      </c>
      <c r="E4817" s="4" t="str">
        <f>INDEX(Sheet3!B:B,MATCH(Sheet1!B4817,Sheet3!C:C,0))</f>
        <v>엘앤씨바이오</v>
      </c>
      <c r="F4817" s="4" t="str">
        <f>INDEX(Sheet3!B:B,MATCH(Sheet1!C4817,Sheet3!C:C,0))</f>
        <v>(주)라온팜</v>
      </c>
      <c r="G4817" s="4" t="str">
        <f>INDEX(Sheet3!B:B,MATCH(Sheet1!D4817,Sheet3!C:C,0))</f>
        <v>엠에스팜 주식회사</v>
      </c>
      <c r="H4817">
        <f>COUNTIF(Sheet3!C:C,Sheet1!B4817)</f>
        <v>1</v>
      </c>
      <c r="I4817">
        <f>COUNTIF(Sheet3!$C:$C,Sheet1!C4817)</f>
        <v>1</v>
      </c>
      <c r="J4817">
        <f>COUNTIF(Sheet3!$C:$C,Sheet1!D4817)</f>
        <v>1</v>
      </c>
      <c r="L4817" t="str">
        <f t="shared" si="75"/>
        <v xml:space="preserve">            ('129-86-64008', '474-86-00296', '606-86-47845'),</v>
      </c>
    </row>
    <row r="4818" spans="2:12" x14ac:dyDescent="0.25">
      <c r="B4818" s="2">
        <v>1298664008</v>
      </c>
      <c r="C4818" s="2">
        <v>4748600296</v>
      </c>
      <c r="D4818" s="2">
        <v>6072996410</v>
      </c>
      <c r="E4818" s="4" t="str">
        <f>INDEX(Sheet3!B:B,MATCH(Sheet1!B4818,Sheet3!C:C,0))</f>
        <v>엘앤씨바이오</v>
      </c>
      <c r="F4818" s="4" t="str">
        <f>INDEX(Sheet3!B:B,MATCH(Sheet1!C4818,Sheet3!C:C,0))</f>
        <v>(주)라온팜</v>
      </c>
      <c r="G4818" s="4" t="str">
        <f>INDEX(Sheet3!B:B,MATCH(Sheet1!D4818,Sheet3!C:C,0))</f>
        <v>피케이메디팜(PK메디팜)</v>
      </c>
      <c r="H4818">
        <f>COUNTIF(Sheet3!C:C,Sheet1!B4818)</f>
        <v>1</v>
      </c>
      <c r="I4818">
        <f>COUNTIF(Sheet3!$C:$C,Sheet1!C4818)</f>
        <v>1</v>
      </c>
      <c r="J4818">
        <f>COUNTIF(Sheet3!$C:$C,Sheet1!D4818)</f>
        <v>1</v>
      </c>
      <c r="L4818" t="str">
        <f t="shared" si="75"/>
        <v xml:space="preserve">            ('129-86-64008', '474-86-00296', '607-29-96410'),</v>
      </c>
    </row>
    <row r="4819" spans="2:12" x14ac:dyDescent="0.25">
      <c r="B4819" s="2">
        <v>1298664008</v>
      </c>
      <c r="C4819" s="2">
        <v>4748600296</v>
      </c>
      <c r="D4819" s="2">
        <v>6094662062</v>
      </c>
      <c r="E4819" s="4" t="str">
        <f>INDEX(Sheet3!B:B,MATCH(Sheet1!B4819,Sheet3!C:C,0))</f>
        <v>엘앤씨바이오</v>
      </c>
      <c r="F4819" s="4" t="str">
        <f>INDEX(Sheet3!B:B,MATCH(Sheet1!C4819,Sheet3!C:C,0))</f>
        <v>(주)라온팜</v>
      </c>
      <c r="G4819" s="4" t="str">
        <f>INDEX(Sheet3!B:B,MATCH(Sheet1!D4819,Sheet3!C:C,0))</f>
        <v>닥터스원</v>
      </c>
      <c r="H4819">
        <f>COUNTIF(Sheet3!C:C,Sheet1!B4819)</f>
        <v>1</v>
      </c>
      <c r="I4819">
        <f>COUNTIF(Sheet3!$C:$C,Sheet1!C4819)</f>
        <v>1</v>
      </c>
      <c r="J4819">
        <f>COUNTIF(Sheet3!$C:$C,Sheet1!D4819)</f>
        <v>1</v>
      </c>
      <c r="L4819" t="str">
        <f t="shared" si="75"/>
        <v xml:space="preserve">            ('129-86-64008', '474-86-00296', '609-46-62062'),</v>
      </c>
    </row>
    <row r="4820" spans="2:12" x14ac:dyDescent="0.25">
      <c r="B4820" s="2">
        <v>1298664008</v>
      </c>
      <c r="C4820" s="2">
        <v>4748600296</v>
      </c>
      <c r="D4820" s="2">
        <v>6732002181</v>
      </c>
      <c r="E4820" s="4" t="str">
        <f>INDEX(Sheet3!B:B,MATCH(Sheet1!B4820,Sheet3!C:C,0))</f>
        <v>엘앤씨바이오</v>
      </c>
      <c r="F4820" s="4" t="str">
        <f>INDEX(Sheet3!B:B,MATCH(Sheet1!C4820,Sheet3!C:C,0))</f>
        <v>(주)라온팜</v>
      </c>
      <c r="G4820" s="4" t="str">
        <f>INDEX(Sheet3!B:B,MATCH(Sheet1!D4820,Sheet3!C:C,0))</f>
        <v>도담팜</v>
      </c>
      <c r="H4820">
        <f>COUNTIF(Sheet3!C:C,Sheet1!B4820)</f>
        <v>1</v>
      </c>
      <c r="I4820">
        <f>COUNTIF(Sheet3!$C:$C,Sheet1!C4820)</f>
        <v>1</v>
      </c>
      <c r="J4820">
        <f>COUNTIF(Sheet3!$C:$C,Sheet1!D4820)</f>
        <v>1</v>
      </c>
      <c r="L4820" t="str">
        <f t="shared" si="75"/>
        <v xml:space="preserve">            ('129-86-64008', '474-86-00296', '673-20-02181'),</v>
      </c>
    </row>
    <row r="4821" spans="2:12" x14ac:dyDescent="0.25">
      <c r="B4821" s="2">
        <v>1298664008</v>
      </c>
      <c r="C4821" s="2">
        <v>4748600296</v>
      </c>
      <c r="D4821" s="2">
        <v>6800602408</v>
      </c>
      <c r="E4821" s="4" t="str">
        <f>INDEX(Sheet3!B:B,MATCH(Sheet1!B4821,Sheet3!C:C,0))</f>
        <v>엘앤씨바이오</v>
      </c>
      <c r="F4821" s="4" t="str">
        <f>INDEX(Sheet3!B:B,MATCH(Sheet1!C4821,Sheet3!C:C,0))</f>
        <v>(주)라온팜</v>
      </c>
      <c r="G4821" s="4" t="str">
        <f>INDEX(Sheet3!B:B,MATCH(Sheet1!D4821,Sheet3!C:C,0))</f>
        <v>더블유파마</v>
      </c>
      <c r="H4821">
        <f>COUNTIF(Sheet3!C:C,Sheet1!B4821)</f>
        <v>1</v>
      </c>
      <c r="I4821">
        <f>COUNTIF(Sheet3!$C:$C,Sheet1!C4821)</f>
        <v>1</v>
      </c>
      <c r="J4821">
        <f>COUNTIF(Sheet3!$C:$C,Sheet1!D4821)</f>
        <v>1</v>
      </c>
      <c r="L4821" t="str">
        <f t="shared" si="75"/>
        <v xml:space="preserve">            ('129-86-64008', '474-86-00296', '680-06-02408'),</v>
      </c>
    </row>
    <row r="4822" spans="2:12" x14ac:dyDescent="0.25">
      <c r="B4822" s="2">
        <v>1298664008</v>
      </c>
      <c r="C4822" s="2">
        <v>4748600296</v>
      </c>
      <c r="D4822" s="2">
        <v>6808603433</v>
      </c>
      <c r="E4822" s="4" t="str">
        <f>INDEX(Sheet3!B:B,MATCH(Sheet1!B4822,Sheet3!C:C,0))</f>
        <v>엘앤씨바이오</v>
      </c>
      <c r="F4822" s="4" t="str">
        <f>INDEX(Sheet3!B:B,MATCH(Sheet1!C4822,Sheet3!C:C,0))</f>
        <v>(주)라온팜</v>
      </c>
      <c r="G4822" s="4" t="str">
        <f>INDEX(Sheet3!B:B,MATCH(Sheet1!D4822,Sheet3!C:C,0))</f>
        <v>주식회사디케이팜</v>
      </c>
      <c r="H4822">
        <f>COUNTIF(Sheet3!C:C,Sheet1!B4822)</f>
        <v>1</v>
      </c>
      <c r="I4822">
        <f>COUNTIF(Sheet3!$C:$C,Sheet1!C4822)</f>
        <v>1</v>
      </c>
      <c r="J4822">
        <f>COUNTIF(Sheet3!$C:$C,Sheet1!D4822)</f>
        <v>1</v>
      </c>
      <c r="L4822" t="str">
        <f t="shared" si="75"/>
        <v xml:space="preserve">            ('129-86-64008', '474-86-00296', '680-86-03433'),</v>
      </c>
    </row>
    <row r="4823" spans="2:12" x14ac:dyDescent="0.25">
      <c r="B4823" s="2">
        <v>1298664008</v>
      </c>
      <c r="C4823" s="2">
        <v>4748600296</v>
      </c>
      <c r="D4823" s="2">
        <v>6810202233</v>
      </c>
      <c r="E4823" s="4" t="str">
        <f>INDEX(Sheet3!B:B,MATCH(Sheet1!B4823,Sheet3!C:C,0))</f>
        <v>엘앤씨바이오</v>
      </c>
      <c r="F4823" s="4" t="str">
        <f>INDEX(Sheet3!B:B,MATCH(Sheet1!C4823,Sheet3!C:C,0))</f>
        <v>(주)라온팜</v>
      </c>
      <c r="G4823" s="4" t="str">
        <f>INDEX(Sheet3!B:B,MATCH(Sheet1!D4823,Sheet3!C:C,0))</f>
        <v>제이에이치(J.H)바이오메디</v>
      </c>
      <c r="H4823">
        <f>COUNTIF(Sheet3!C:C,Sheet1!B4823)</f>
        <v>1</v>
      </c>
      <c r="I4823">
        <f>COUNTIF(Sheet3!$C:$C,Sheet1!C4823)</f>
        <v>1</v>
      </c>
      <c r="J4823">
        <f>COUNTIF(Sheet3!$C:$C,Sheet1!D4823)</f>
        <v>1</v>
      </c>
      <c r="L4823" t="str">
        <f t="shared" si="75"/>
        <v xml:space="preserve">            ('129-86-64008', '474-86-00296', '681-02-02233'),</v>
      </c>
    </row>
    <row r="4824" spans="2:12" x14ac:dyDescent="0.25">
      <c r="B4824" s="2">
        <v>1298664008</v>
      </c>
      <c r="C4824" s="2">
        <v>4748600296</v>
      </c>
      <c r="D4824" s="2">
        <v>6908701249</v>
      </c>
      <c r="E4824" s="4" t="str">
        <f>INDEX(Sheet3!B:B,MATCH(Sheet1!B4824,Sheet3!C:C,0))</f>
        <v>엘앤씨바이오</v>
      </c>
      <c r="F4824" s="4" t="str">
        <f>INDEX(Sheet3!B:B,MATCH(Sheet1!C4824,Sheet3!C:C,0))</f>
        <v>(주)라온팜</v>
      </c>
      <c r="G4824" s="4" t="str">
        <f>INDEX(Sheet3!B:B,MATCH(Sheet1!D4824,Sheet3!C:C,0))</f>
        <v>주식회사 경화약품</v>
      </c>
      <c r="H4824">
        <f>COUNTIF(Sheet3!C:C,Sheet1!B4824)</f>
        <v>1</v>
      </c>
      <c r="I4824">
        <f>COUNTIF(Sheet3!$C:$C,Sheet1!C4824)</f>
        <v>1</v>
      </c>
      <c r="J4824">
        <f>COUNTIF(Sheet3!$C:$C,Sheet1!D4824)</f>
        <v>1</v>
      </c>
      <c r="L4824" t="str">
        <f t="shared" si="75"/>
        <v xml:space="preserve">            ('129-86-64008', '474-86-00296', '690-87-01249'),</v>
      </c>
    </row>
    <row r="4825" spans="2:12" x14ac:dyDescent="0.25">
      <c r="B4825" s="2">
        <v>1298664008</v>
      </c>
      <c r="C4825" s="2">
        <v>4748600296</v>
      </c>
      <c r="D4825" s="2">
        <v>6940103584</v>
      </c>
      <c r="E4825" s="4" t="str">
        <f>INDEX(Sheet3!B:B,MATCH(Sheet1!B4825,Sheet3!C:C,0))</f>
        <v>엘앤씨바이오</v>
      </c>
      <c r="F4825" s="4" t="str">
        <f>INDEX(Sheet3!B:B,MATCH(Sheet1!C4825,Sheet3!C:C,0))</f>
        <v>(주)라온팜</v>
      </c>
      <c r="G4825" s="4" t="str">
        <f>INDEX(Sheet3!B:B,MATCH(Sheet1!D4825,Sheet3!C:C,0))</f>
        <v>제이에스 메디팜</v>
      </c>
      <c r="H4825">
        <f>COUNTIF(Sheet3!C:C,Sheet1!B4825)</f>
        <v>1</v>
      </c>
      <c r="I4825">
        <f>COUNTIF(Sheet3!$C:$C,Sheet1!C4825)</f>
        <v>1</v>
      </c>
      <c r="J4825">
        <f>COUNTIF(Sheet3!$C:$C,Sheet1!D4825)</f>
        <v>1</v>
      </c>
      <c r="L4825" t="str">
        <f t="shared" si="75"/>
        <v xml:space="preserve">            ('129-86-64008', '474-86-00296', '694-01-03584'),</v>
      </c>
    </row>
    <row r="4826" spans="2:12" x14ac:dyDescent="0.25">
      <c r="B4826" s="2">
        <v>1298664008</v>
      </c>
      <c r="C4826" s="2">
        <v>4748600296</v>
      </c>
      <c r="D4826" s="2">
        <v>6947700132</v>
      </c>
      <c r="E4826" s="4" t="str">
        <f>INDEX(Sheet3!B:B,MATCH(Sheet1!B4826,Sheet3!C:C,0))</f>
        <v>엘앤씨바이오</v>
      </c>
      <c r="F4826" s="4" t="str">
        <f>INDEX(Sheet3!B:B,MATCH(Sheet1!C4826,Sheet3!C:C,0))</f>
        <v>(주)라온팜</v>
      </c>
      <c r="G4826" s="4" t="str">
        <f>INDEX(Sheet3!B:B,MATCH(Sheet1!D4826,Sheet3!C:C,0))</f>
        <v>비오비코리아</v>
      </c>
      <c r="H4826">
        <f>COUNTIF(Sheet3!C:C,Sheet1!B4826)</f>
        <v>1</v>
      </c>
      <c r="I4826">
        <f>COUNTIF(Sheet3!$C:$C,Sheet1!C4826)</f>
        <v>1</v>
      </c>
      <c r="J4826">
        <f>COUNTIF(Sheet3!$C:$C,Sheet1!D4826)</f>
        <v>1</v>
      </c>
      <c r="L4826" t="str">
        <f t="shared" si="75"/>
        <v xml:space="preserve">            ('129-86-64008', '474-86-00296', '694-77-00132'),</v>
      </c>
    </row>
    <row r="4827" spans="2:12" x14ac:dyDescent="0.25">
      <c r="B4827" s="2">
        <v>1298664008</v>
      </c>
      <c r="C4827" s="2">
        <v>4748600296</v>
      </c>
      <c r="D4827" s="2">
        <v>7062601072</v>
      </c>
      <c r="E4827" s="4" t="str">
        <f>INDEX(Sheet3!B:B,MATCH(Sheet1!B4827,Sheet3!C:C,0))</f>
        <v>엘앤씨바이오</v>
      </c>
      <c r="F4827" s="4" t="str">
        <f>INDEX(Sheet3!B:B,MATCH(Sheet1!C4827,Sheet3!C:C,0))</f>
        <v>(주)라온팜</v>
      </c>
      <c r="G4827" s="4" t="str">
        <f>INDEX(Sheet3!B:B,MATCH(Sheet1!D4827,Sheet3!C:C,0))</f>
        <v>에코티엘</v>
      </c>
      <c r="H4827">
        <f>COUNTIF(Sheet3!C:C,Sheet1!B4827)</f>
        <v>1</v>
      </c>
      <c r="I4827">
        <f>COUNTIF(Sheet3!$C:$C,Sheet1!C4827)</f>
        <v>1</v>
      </c>
      <c r="J4827">
        <f>COUNTIF(Sheet3!$C:$C,Sheet1!D4827)</f>
        <v>1</v>
      </c>
      <c r="L4827" t="str">
        <f t="shared" si="75"/>
        <v xml:space="preserve">            ('129-86-64008', '474-86-00296', '706-26-01072'),</v>
      </c>
    </row>
    <row r="4828" spans="2:12" x14ac:dyDescent="0.25">
      <c r="B4828" s="2">
        <v>1298664008</v>
      </c>
      <c r="C4828" s="2">
        <v>4748600296</v>
      </c>
      <c r="D4828" s="2">
        <v>7298600240</v>
      </c>
      <c r="E4828" s="4" t="str">
        <f>INDEX(Sheet3!B:B,MATCH(Sheet1!B4828,Sheet3!C:C,0))</f>
        <v>엘앤씨바이오</v>
      </c>
      <c r="F4828" s="4" t="str">
        <f>INDEX(Sheet3!B:B,MATCH(Sheet1!C4828,Sheet3!C:C,0))</f>
        <v>(주)라온팜</v>
      </c>
      <c r="G4828" s="4" t="str">
        <f>INDEX(Sheet3!B:B,MATCH(Sheet1!D4828,Sheet3!C:C,0))</f>
        <v>주식회사 에스투비</v>
      </c>
      <c r="H4828">
        <f>COUNTIF(Sheet3!C:C,Sheet1!B4828)</f>
        <v>1</v>
      </c>
      <c r="I4828">
        <f>COUNTIF(Sheet3!$C:$C,Sheet1!C4828)</f>
        <v>1</v>
      </c>
      <c r="J4828">
        <f>COUNTIF(Sheet3!$C:$C,Sheet1!D4828)</f>
        <v>1</v>
      </c>
      <c r="L4828" t="str">
        <f t="shared" si="75"/>
        <v xml:space="preserve">            ('129-86-64008', '474-86-00296', '729-86-00240'),</v>
      </c>
    </row>
    <row r="4829" spans="2:12" x14ac:dyDescent="0.25">
      <c r="B4829" s="2">
        <v>1298664008</v>
      </c>
      <c r="C4829" s="2">
        <v>4748600296</v>
      </c>
      <c r="D4829" s="2">
        <v>7328702595</v>
      </c>
      <c r="E4829" s="4" t="str">
        <f>INDEX(Sheet3!B:B,MATCH(Sheet1!B4829,Sheet3!C:C,0))</f>
        <v>엘앤씨바이오</v>
      </c>
      <c r="F4829" s="4" t="str">
        <f>INDEX(Sheet3!B:B,MATCH(Sheet1!C4829,Sheet3!C:C,0))</f>
        <v>(주)라온팜</v>
      </c>
      <c r="G4829" s="4" t="str">
        <f>INDEX(Sheet3!B:B,MATCH(Sheet1!D4829,Sheet3!C:C,0))</f>
        <v>주식회사 와이케이홀딩스</v>
      </c>
      <c r="H4829">
        <f>COUNTIF(Sheet3!C:C,Sheet1!B4829)</f>
        <v>1</v>
      </c>
      <c r="I4829">
        <f>COUNTIF(Sheet3!$C:$C,Sheet1!C4829)</f>
        <v>1</v>
      </c>
      <c r="J4829">
        <f>COUNTIF(Sheet3!$C:$C,Sheet1!D4829)</f>
        <v>1</v>
      </c>
      <c r="L4829" t="str">
        <f t="shared" si="75"/>
        <v xml:space="preserve">            ('129-86-64008', '474-86-00296', '732-87-02595'),</v>
      </c>
    </row>
    <row r="4830" spans="2:12" x14ac:dyDescent="0.25">
      <c r="B4830" s="2">
        <v>1298664008</v>
      </c>
      <c r="C4830" s="2">
        <v>4748600296</v>
      </c>
      <c r="D4830" s="2">
        <v>7374200228</v>
      </c>
      <c r="E4830" s="4" t="str">
        <f>INDEX(Sheet3!B:B,MATCH(Sheet1!B4830,Sheet3!C:C,0))</f>
        <v>엘앤씨바이오</v>
      </c>
      <c r="F4830" s="4" t="str">
        <f>INDEX(Sheet3!B:B,MATCH(Sheet1!C4830,Sheet3!C:C,0))</f>
        <v>(주)라온팜</v>
      </c>
      <c r="G4830" s="4" t="str">
        <f>INDEX(Sheet3!B:B,MATCH(Sheet1!D4830,Sheet3!C:C,0))</f>
        <v>유나이티드팜</v>
      </c>
      <c r="H4830">
        <f>COUNTIF(Sheet3!C:C,Sheet1!B4830)</f>
        <v>1</v>
      </c>
      <c r="I4830">
        <f>COUNTIF(Sheet3!$C:$C,Sheet1!C4830)</f>
        <v>1</v>
      </c>
      <c r="J4830">
        <f>COUNTIF(Sheet3!$C:$C,Sheet1!D4830)</f>
        <v>1</v>
      </c>
      <c r="L4830" t="str">
        <f t="shared" si="75"/>
        <v xml:space="preserve">            ('129-86-64008', '474-86-00296', '737-42-00228'),</v>
      </c>
    </row>
    <row r="4831" spans="2:12" x14ac:dyDescent="0.25">
      <c r="B4831" s="2">
        <v>1298664008</v>
      </c>
      <c r="C4831" s="2">
        <v>4748600296</v>
      </c>
      <c r="D4831" s="2">
        <v>7402101155</v>
      </c>
      <c r="E4831" s="4" t="str">
        <f>INDEX(Sheet3!B:B,MATCH(Sheet1!B4831,Sheet3!C:C,0))</f>
        <v>엘앤씨바이오</v>
      </c>
      <c r="F4831" s="4" t="str">
        <f>INDEX(Sheet3!B:B,MATCH(Sheet1!C4831,Sheet3!C:C,0))</f>
        <v>(주)라온팜</v>
      </c>
      <c r="G4831" s="4" t="str">
        <f>INDEX(Sheet3!B:B,MATCH(Sheet1!D4831,Sheet3!C:C,0))</f>
        <v>디에이치팜</v>
      </c>
      <c r="H4831">
        <f>COUNTIF(Sheet3!C:C,Sheet1!B4831)</f>
        <v>1</v>
      </c>
      <c r="I4831">
        <f>COUNTIF(Sheet3!$C:$C,Sheet1!C4831)</f>
        <v>1</v>
      </c>
      <c r="J4831">
        <f>COUNTIF(Sheet3!$C:$C,Sheet1!D4831)</f>
        <v>1</v>
      </c>
      <c r="L4831" t="str">
        <f t="shared" si="75"/>
        <v xml:space="preserve">            ('129-86-64008', '474-86-00296', '740-21-01155'),</v>
      </c>
    </row>
    <row r="4832" spans="2:12" x14ac:dyDescent="0.25">
      <c r="B4832" s="2">
        <v>1298664008</v>
      </c>
      <c r="C4832" s="2">
        <v>4748600296</v>
      </c>
      <c r="D4832" s="2">
        <v>7434301103</v>
      </c>
      <c r="E4832" s="4" t="str">
        <f>INDEX(Sheet3!B:B,MATCH(Sheet1!B4832,Sheet3!C:C,0))</f>
        <v>엘앤씨바이오</v>
      </c>
      <c r="F4832" s="4" t="str">
        <f>INDEX(Sheet3!B:B,MATCH(Sheet1!C4832,Sheet3!C:C,0))</f>
        <v>(주)라온팜</v>
      </c>
      <c r="G4832" s="4" t="str">
        <f>INDEX(Sheet3!B:B,MATCH(Sheet1!D4832,Sheet3!C:C,0))</f>
        <v>에스메디컬</v>
      </c>
      <c r="H4832">
        <f>COUNTIF(Sheet3!C:C,Sheet1!B4832)</f>
        <v>1</v>
      </c>
      <c r="I4832">
        <f>COUNTIF(Sheet3!$C:$C,Sheet1!C4832)</f>
        <v>1</v>
      </c>
      <c r="J4832">
        <f>COUNTIF(Sheet3!$C:$C,Sheet1!D4832)</f>
        <v>1</v>
      </c>
      <c r="L4832" t="str">
        <f t="shared" si="75"/>
        <v xml:space="preserve">            ('129-86-64008', '474-86-00296', '743-43-01103'),</v>
      </c>
    </row>
    <row r="4833" spans="2:12" x14ac:dyDescent="0.25">
      <c r="B4833" s="2">
        <v>1298664008</v>
      </c>
      <c r="C4833" s="2">
        <v>4748600296</v>
      </c>
      <c r="D4833" s="2">
        <v>7481402387</v>
      </c>
      <c r="E4833" s="4" t="str">
        <f>INDEX(Sheet3!B:B,MATCH(Sheet1!B4833,Sheet3!C:C,0))</f>
        <v>엘앤씨바이오</v>
      </c>
      <c r="F4833" s="4" t="str">
        <f>INDEX(Sheet3!B:B,MATCH(Sheet1!C4833,Sheet3!C:C,0))</f>
        <v>(주)라온팜</v>
      </c>
      <c r="G4833" s="4" t="str">
        <f>INDEX(Sheet3!B:B,MATCH(Sheet1!D4833,Sheet3!C:C,0))</f>
        <v>유성팜</v>
      </c>
      <c r="H4833">
        <f>COUNTIF(Sheet3!C:C,Sheet1!B4833)</f>
        <v>1</v>
      </c>
      <c r="I4833">
        <f>COUNTIF(Sheet3!$C:$C,Sheet1!C4833)</f>
        <v>1</v>
      </c>
      <c r="J4833">
        <f>COUNTIF(Sheet3!$C:$C,Sheet1!D4833)</f>
        <v>1</v>
      </c>
      <c r="L4833" t="str">
        <f t="shared" si="75"/>
        <v xml:space="preserve">            ('129-86-64008', '474-86-00296', '748-14-02387'),</v>
      </c>
    </row>
    <row r="4834" spans="2:12" x14ac:dyDescent="0.25">
      <c r="B4834" s="2">
        <v>1298664008</v>
      </c>
      <c r="C4834" s="2">
        <v>4748600296</v>
      </c>
      <c r="D4834" s="2">
        <v>7490102847</v>
      </c>
      <c r="E4834" s="4" t="str">
        <f>INDEX(Sheet3!B:B,MATCH(Sheet1!B4834,Sheet3!C:C,0))</f>
        <v>엘앤씨바이오</v>
      </c>
      <c r="F4834" s="4" t="str">
        <f>INDEX(Sheet3!B:B,MATCH(Sheet1!C4834,Sheet3!C:C,0))</f>
        <v>(주)라온팜</v>
      </c>
      <c r="G4834" s="4" t="str">
        <f>INDEX(Sheet3!B:B,MATCH(Sheet1!D4834,Sheet3!C:C,0))</f>
        <v>이지팜</v>
      </c>
      <c r="H4834">
        <f>COUNTIF(Sheet3!C:C,Sheet1!B4834)</f>
        <v>1</v>
      </c>
      <c r="I4834">
        <f>COUNTIF(Sheet3!$C:$C,Sheet1!C4834)</f>
        <v>1</v>
      </c>
      <c r="J4834">
        <f>COUNTIF(Sheet3!$C:$C,Sheet1!D4834)</f>
        <v>1</v>
      </c>
      <c r="L4834" t="str">
        <f t="shared" si="75"/>
        <v xml:space="preserve">            ('129-86-64008', '474-86-00296', '749-01-02847'),</v>
      </c>
    </row>
    <row r="4835" spans="2:12" x14ac:dyDescent="0.25">
      <c r="B4835" s="2">
        <v>1298664008</v>
      </c>
      <c r="C4835" s="2">
        <v>4748600296</v>
      </c>
      <c r="D4835" s="2">
        <v>7511202448</v>
      </c>
      <c r="E4835" s="4" t="str">
        <f>INDEX(Sheet3!B:B,MATCH(Sheet1!B4835,Sheet3!C:C,0))</f>
        <v>엘앤씨바이오</v>
      </c>
      <c r="F4835" s="4" t="str">
        <f>INDEX(Sheet3!B:B,MATCH(Sheet1!C4835,Sheet3!C:C,0))</f>
        <v>(주)라온팜</v>
      </c>
      <c r="G4835" s="4" t="str">
        <f>INDEX(Sheet3!B:B,MATCH(Sheet1!D4835,Sheet3!C:C,0))</f>
        <v>리치팜</v>
      </c>
      <c r="H4835">
        <f>COUNTIF(Sheet3!C:C,Sheet1!B4835)</f>
        <v>1</v>
      </c>
      <c r="I4835">
        <f>COUNTIF(Sheet3!$C:$C,Sheet1!C4835)</f>
        <v>1</v>
      </c>
      <c r="J4835">
        <f>COUNTIF(Sheet3!$C:$C,Sheet1!D4835)</f>
        <v>1</v>
      </c>
      <c r="L4835" t="str">
        <f t="shared" si="75"/>
        <v xml:space="preserve">            ('129-86-64008', '474-86-00296', '751-12-02448'),</v>
      </c>
    </row>
    <row r="4836" spans="2:12" x14ac:dyDescent="0.25">
      <c r="B4836" s="2">
        <v>1298664008</v>
      </c>
      <c r="C4836" s="2">
        <v>4748600296</v>
      </c>
      <c r="D4836" s="2">
        <v>7552501062</v>
      </c>
      <c r="E4836" s="4" t="str">
        <f>INDEX(Sheet3!B:B,MATCH(Sheet1!B4836,Sheet3!C:C,0))</f>
        <v>엘앤씨바이오</v>
      </c>
      <c r="F4836" s="4" t="str">
        <f>INDEX(Sheet3!B:B,MATCH(Sheet1!C4836,Sheet3!C:C,0))</f>
        <v>(주)라온팜</v>
      </c>
      <c r="G4836" s="4" t="str">
        <f>INDEX(Sheet3!B:B,MATCH(Sheet1!D4836,Sheet3!C:C,0))</f>
        <v>에이치뉴팜</v>
      </c>
      <c r="H4836">
        <f>COUNTIF(Sheet3!C:C,Sheet1!B4836)</f>
        <v>1</v>
      </c>
      <c r="I4836">
        <f>COUNTIF(Sheet3!$C:$C,Sheet1!C4836)</f>
        <v>1</v>
      </c>
      <c r="J4836">
        <f>COUNTIF(Sheet3!$C:$C,Sheet1!D4836)</f>
        <v>1</v>
      </c>
      <c r="L4836" t="str">
        <f t="shared" si="75"/>
        <v xml:space="preserve">            ('129-86-64008', '474-86-00296', '755-25-01062'),</v>
      </c>
    </row>
    <row r="4837" spans="2:12" x14ac:dyDescent="0.25">
      <c r="B4837" s="2">
        <v>1298664008</v>
      </c>
      <c r="C4837" s="2">
        <v>4748600296</v>
      </c>
      <c r="D4837" s="2">
        <v>7658601018</v>
      </c>
      <c r="E4837" s="4" t="str">
        <f>INDEX(Sheet3!B:B,MATCH(Sheet1!B4837,Sheet3!C:C,0))</f>
        <v>엘앤씨바이오</v>
      </c>
      <c r="F4837" s="4" t="str">
        <f>INDEX(Sheet3!B:B,MATCH(Sheet1!C4837,Sheet3!C:C,0))</f>
        <v>(주)라온팜</v>
      </c>
      <c r="G4837" s="4" t="str">
        <f>INDEX(Sheet3!B:B,MATCH(Sheet1!D4837,Sheet3!C:C,0))</f>
        <v>주식회사 아진헬스케어</v>
      </c>
      <c r="H4837">
        <f>COUNTIF(Sheet3!C:C,Sheet1!B4837)</f>
        <v>1</v>
      </c>
      <c r="I4837">
        <f>COUNTIF(Sheet3!$C:$C,Sheet1!C4837)</f>
        <v>1</v>
      </c>
      <c r="J4837">
        <f>COUNTIF(Sheet3!$C:$C,Sheet1!D4837)</f>
        <v>1</v>
      </c>
      <c r="L4837" t="str">
        <f t="shared" si="75"/>
        <v xml:space="preserve">            ('129-86-64008', '474-86-00296', '765-86-01018'),</v>
      </c>
    </row>
    <row r="4838" spans="2:12" x14ac:dyDescent="0.25">
      <c r="B4838" s="2">
        <v>1298664008</v>
      </c>
      <c r="C4838" s="2">
        <v>4748600296</v>
      </c>
      <c r="D4838" s="2">
        <v>7708103352</v>
      </c>
      <c r="E4838" s="4" t="str">
        <f>INDEX(Sheet3!B:B,MATCH(Sheet1!B4838,Sheet3!C:C,0))</f>
        <v>엘앤씨바이오</v>
      </c>
      <c r="F4838" s="4" t="str">
        <f>INDEX(Sheet3!B:B,MATCH(Sheet1!C4838,Sheet3!C:C,0))</f>
        <v>(주)라온팜</v>
      </c>
      <c r="G4838" s="4" t="str">
        <f>INDEX(Sheet3!B:B,MATCH(Sheet1!D4838,Sheet3!C:C,0))</f>
        <v>주식회사 아이에스바이오</v>
      </c>
      <c r="H4838">
        <f>COUNTIF(Sheet3!C:C,Sheet1!B4838)</f>
        <v>1</v>
      </c>
      <c r="I4838">
        <f>COUNTIF(Sheet3!$C:$C,Sheet1!C4838)</f>
        <v>1</v>
      </c>
      <c r="J4838">
        <f>COUNTIF(Sheet3!$C:$C,Sheet1!D4838)</f>
        <v>1</v>
      </c>
      <c r="L4838" t="str">
        <f t="shared" si="75"/>
        <v xml:space="preserve">            ('129-86-64008', '474-86-00296', '770-81-03352'),</v>
      </c>
    </row>
    <row r="4839" spans="2:12" x14ac:dyDescent="0.25">
      <c r="B4839" s="2">
        <v>1298664008</v>
      </c>
      <c r="C4839" s="2">
        <v>4748600296</v>
      </c>
      <c r="D4839" s="2">
        <v>7915800581</v>
      </c>
      <c r="E4839" s="4" t="str">
        <f>INDEX(Sheet3!B:B,MATCH(Sheet1!B4839,Sheet3!C:C,0))</f>
        <v>엘앤씨바이오</v>
      </c>
      <c r="F4839" s="4" t="str">
        <f>INDEX(Sheet3!B:B,MATCH(Sheet1!C4839,Sheet3!C:C,0))</f>
        <v>(주)라온팜</v>
      </c>
      <c r="G4839" s="4" t="str">
        <f>INDEX(Sheet3!B:B,MATCH(Sheet1!D4839,Sheet3!C:C,0))</f>
        <v>비디팜</v>
      </c>
      <c r="H4839">
        <f>COUNTIF(Sheet3!C:C,Sheet1!B4839)</f>
        <v>1</v>
      </c>
      <c r="I4839">
        <f>COUNTIF(Sheet3!$C:$C,Sheet1!C4839)</f>
        <v>1</v>
      </c>
      <c r="J4839">
        <f>COUNTIF(Sheet3!$C:$C,Sheet1!D4839)</f>
        <v>1</v>
      </c>
      <c r="L4839" t="str">
        <f t="shared" si="75"/>
        <v xml:space="preserve">            ('129-86-64008', '474-86-00296', '791-58-00581'),</v>
      </c>
    </row>
    <row r="4840" spans="2:12" x14ac:dyDescent="0.25">
      <c r="B4840" s="2">
        <v>1298664008</v>
      </c>
      <c r="C4840" s="2">
        <v>4748600296</v>
      </c>
      <c r="D4840" s="2">
        <v>7950502682</v>
      </c>
      <c r="E4840" s="4" t="str">
        <f>INDEX(Sheet3!B:B,MATCH(Sheet1!B4840,Sheet3!C:C,0))</f>
        <v>엘앤씨바이오</v>
      </c>
      <c r="F4840" s="4" t="str">
        <f>INDEX(Sheet3!B:B,MATCH(Sheet1!C4840,Sheet3!C:C,0))</f>
        <v>(주)라온팜</v>
      </c>
      <c r="G4840" s="4" t="str">
        <f>INDEX(Sheet3!B:B,MATCH(Sheet1!D4840,Sheet3!C:C,0))</f>
        <v>와이비팜</v>
      </c>
      <c r="H4840">
        <f>COUNTIF(Sheet3!C:C,Sheet1!B4840)</f>
        <v>1</v>
      </c>
      <c r="I4840">
        <f>COUNTIF(Sheet3!$C:$C,Sheet1!C4840)</f>
        <v>1</v>
      </c>
      <c r="J4840">
        <f>COUNTIF(Sheet3!$C:$C,Sheet1!D4840)</f>
        <v>1</v>
      </c>
      <c r="L4840" t="str">
        <f t="shared" si="75"/>
        <v xml:space="preserve">            ('129-86-64008', '474-86-00296', '795-05-02682'),</v>
      </c>
    </row>
    <row r="4841" spans="2:12" x14ac:dyDescent="0.25">
      <c r="B4841" s="2">
        <v>1298664008</v>
      </c>
      <c r="C4841" s="2">
        <v>4748600296</v>
      </c>
      <c r="D4841" s="2">
        <v>7982700410</v>
      </c>
      <c r="E4841" s="4" t="str">
        <f>INDEX(Sheet3!B:B,MATCH(Sheet1!B4841,Sheet3!C:C,0))</f>
        <v>엘앤씨바이오</v>
      </c>
      <c r="F4841" s="4" t="str">
        <f>INDEX(Sheet3!B:B,MATCH(Sheet1!C4841,Sheet3!C:C,0))</f>
        <v>(주)라온팜</v>
      </c>
      <c r="G4841" s="4" t="str">
        <f>INDEX(Sheet3!B:B,MATCH(Sheet1!D4841,Sheet3!C:C,0))</f>
        <v>알라딘팜</v>
      </c>
      <c r="H4841">
        <f>COUNTIF(Sheet3!C:C,Sheet1!B4841)</f>
        <v>1</v>
      </c>
      <c r="I4841">
        <f>COUNTIF(Sheet3!$C:$C,Sheet1!C4841)</f>
        <v>1</v>
      </c>
      <c r="J4841">
        <f>COUNTIF(Sheet3!$C:$C,Sheet1!D4841)</f>
        <v>1</v>
      </c>
      <c r="L4841" t="str">
        <f t="shared" si="75"/>
        <v xml:space="preserve">            ('129-86-64008', '474-86-00296', '798-27-00410'),</v>
      </c>
    </row>
    <row r="4842" spans="2:12" x14ac:dyDescent="0.25">
      <c r="B4842" s="2">
        <v>1298664008</v>
      </c>
      <c r="C4842" s="2">
        <v>4748600296</v>
      </c>
      <c r="D4842" s="2">
        <v>8220100969</v>
      </c>
      <c r="E4842" s="4" t="str">
        <f>INDEX(Sheet3!B:B,MATCH(Sheet1!B4842,Sheet3!C:C,0))</f>
        <v>엘앤씨바이오</v>
      </c>
      <c r="F4842" s="4" t="str">
        <f>INDEX(Sheet3!B:B,MATCH(Sheet1!C4842,Sheet3!C:C,0))</f>
        <v>(주)라온팜</v>
      </c>
      <c r="G4842" s="4" t="str">
        <f>INDEX(Sheet3!B:B,MATCH(Sheet1!D4842,Sheet3!C:C,0))</f>
        <v>비온메디팜</v>
      </c>
      <c r="H4842">
        <f>COUNTIF(Sheet3!C:C,Sheet1!B4842)</f>
        <v>1</v>
      </c>
      <c r="I4842">
        <f>COUNTIF(Sheet3!$C:$C,Sheet1!C4842)</f>
        <v>1</v>
      </c>
      <c r="J4842">
        <f>COUNTIF(Sheet3!$C:$C,Sheet1!D4842)</f>
        <v>1</v>
      </c>
      <c r="L4842" t="str">
        <f t="shared" si="75"/>
        <v xml:space="preserve">            ('129-86-64008', '474-86-00296', '822-01-00969'),</v>
      </c>
    </row>
    <row r="4843" spans="2:12" x14ac:dyDescent="0.25">
      <c r="B4843" s="2">
        <v>1298664008</v>
      </c>
      <c r="C4843" s="2">
        <v>4748600296</v>
      </c>
      <c r="D4843" s="2">
        <v>8301501909</v>
      </c>
      <c r="E4843" s="4" t="str">
        <f>INDEX(Sheet3!B:B,MATCH(Sheet1!B4843,Sheet3!C:C,0))</f>
        <v>엘앤씨바이오</v>
      </c>
      <c r="F4843" s="4" t="str">
        <f>INDEX(Sheet3!B:B,MATCH(Sheet1!C4843,Sheet3!C:C,0))</f>
        <v>(주)라온팜</v>
      </c>
      <c r="G4843" s="4" t="str">
        <f>INDEX(Sheet3!B:B,MATCH(Sheet1!D4843,Sheet3!C:C,0))</f>
        <v>이산메디케어</v>
      </c>
      <c r="H4843">
        <f>COUNTIF(Sheet3!C:C,Sheet1!B4843)</f>
        <v>1</v>
      </c>
      <c r="I4843">
        <f>COUNTIF(Sheet3!$C:$C,Sheet1!C4843)</f>
        <v>1</v>
      </c>
      <c r="J4843">
        <f>COUNTIF(Sheet3!$C:$C,Sheet1!D4843)</f>
        <v>1</v>
      </c>
      <c r="L4843" t="str">
        <f t="shared" si="75"/>
        <v xml:space="preserve">            ('129-86-64008', '474-86-00296', '830-15-01909'),</v>
      </c>
    </row>
    <row r="4844" spans="2:12" x14ac:dyDescent="0.25">
      <c r="B4844" s="2">
        <v>1298664008</v>
      </c>
      <c r="C4844" s="2">
        <v>4748600296</v>
      </c>
      <c r="D4844" s="2">
        <v>8311002075</v>
      </c>
      <c r="E4844" s="4" t="str">
        <f>INDEX(Sheet3!B:B,MATCH(Sheet1!B4844,Sheet3!C:C,0))</f>
        <v>엘앤씨바이오</v>
      </c>
      <c r="F4844" s="4" t="str">
        <f>INDEX(Sheet3!B:B,MATCH(Sheet1!C4844,Sheet3!C:C,0))</f>
        <v>(주)라온팜</v>
      </c>
      <c r="G4844" s="4" t="str">
        <f>INDEX(Sheet3!B:B,MATCH(Sheet1!D4844,Sheet3!C:C,0))</f>
        <v>커넥트팜</v>
      </c>
      <c r="H4844">
        <f>COUNTIF(Sheet3!C:C,Sheet1!B4844)</f>
        <v>1</v>
      </c>
      <c r="I4844">
        <f>COUNTIF(Sheet3!$C:$C,Sheet1!C4844)</f>
        <v>1</v>
      </c>
      <c r="J4844">
        <f>COUNTIF(Sheet3!$C:$C,Sheet1!D4844)</f>
        <v>1</v>
      </c>
      <c r="L4844" t="str">
        <f t="shared" si="75"/>
        <v xml:space="preserve">            ('129-86-64008', '474-86-00296', '831-10-02075'),</v>
      </c>
    </row>
    <row r="4845" spans="2:12" x14ac:dyDescent="0.25">
      <c r="B4845" s="2">
        <v>1298664008</v>
      </c>
      <c r="C4845" s="2">
        <v>4748600296</v>
      </c>
      <c r="D4845" s="2">
        <v>8371002786</v>
      </c>
      <c r="E4845" s="4" t="str">
        <f>INDEX(Sheet3!B:B,MATCH(Sheet1!B4845,Sheet3!C:C,0))</f>
        <v>엘앤씨바이오</v>
      </c>
      <c r="F4845" s="4" t="str">
        <f>INDEX(Sheet3!B:B,MATCH(Sheet1!C4845,Sheet3!C:C,0))</f>
        <v>(주)라온팜</v>
      </c>
      <c r="G4845" s="4" t="str">
        <f>INDEX(Sheet3!B:B,MATCH(Sheet1!D4845,Sheet3!C:C,0))</f>
        <v>애플팜</v>
      </c>
      <c r="H4845">
        <f>COUNTIF(Sheet3!C:C,Sheet1!B4845)</f>
        <v>1</v>
      </c>
      <c r="I4845">
        <f>COUNTIF(Sheet3!$C:$C,Sheet1!C4845)</f>
        <v>1</v>
      </c>
      <c r="J4845">
        <f>COUNTIF(Sheet3!$C:$C,Sheet1!D4845)</f>
        <v>1</v>
      </c>
      <c r="L4845" t="str">
        <f t="shared" si="75"/>
        <v xml:space="preserve">            ('129-86-64008', '474-86-00296', '837-10-02786'),</v>
      </c>
    </row>
    <row r="4846" spans="2:12" x14ac:dyDescent="0.25">
      <c r="B4846" s="2">
        <v>1298664008</v>
      </c>
      <c r="C4846" s="2">
        <v>4748600296</v>
      </c>
      <c r="D4846" s="2">
        <v>8393301730</v>
      </c>
      <c r="E4846" s="4" t="str">
        <f>INDEX(Sheet3!B:B,MATCH(Sheet1!B4846,Sheet3!C:C,0))</f>
        <v>엘앤씨바이오</v>
      </c>
      <c r="F4846" s="4" t="str">
        <f>INDEX(Sheet3!B:B,MATCH(Sheet1!C4846,Sheet3!C:C,0))</f>
        <v>(주)라온팜</v>
      </c>
      <c r="G4846" s="4" t="str">
        <f>INDEX(Sheet3!B:B,MATCH(Sheet1!D4846,Sheet3!C:C,0))</f>
        <v>디아이팜</v>
      </c>
      <c r="H4846">
        <f>COUNTIF(Sheet3!C:C,Sheet1!B4846)</f>
        <v>1</v>
      </c>
      <c r="I4846">
        <f>COUNTIF(Sheet3!$C:$C,Sheet1!C4846)</f>
        <v>1</v>
      </c>
      <c r="J4846">
        <f>COUNTIF(Sheet3!$C:$C,Sheet1!D4846)</f>
        <v>1</v>
      </c>
      <c r="L4846" t="str">
        <f t="shared" si="75"/>
        <v xml:space="preserve">            ('129-86-64008', '474-86-00296', '839-33-01730'),</v>
      </c>
    </row>
    <row r="4847" spans="2:12" x14ac:dyDescent="0.25">
      <c r="B4847" s="2">
        <v>1298664008</v>
      </c>
      <c r="C4847" s="2">
        <v>4748600296</v>
      </c>
      <c r="D4847" s="2">
        <v>8420701794</v>
      </c>
      <c r="E4847" s="4" t="str">
        <f>INDEX(Sheet3!B:B,MATCH(Sheet1!B4847,Sheet3!C:C,0))</f>
        <v>엘앤씨바이오</v>
      </c>
      <c r="F4847" s="4" t="str">
        <f>INDEX(Sheet3!B:B,MATCH(Sheet1!C4847,Sheet3!C:C,0))</f>
        <v>(주)라온팜</v>
      </c>
      <c r="G4847" s="4" t="str">
        <f>INDEX(Sheet3!B:B,MATCH(Sheet1!D4847,Sheet3!C:C,0))</f>
        <v>서우팜</v>
      </c>
      <c r="H4847">
        <f>COUNTIF(Sheet3!C:C,Sheet1!B4847)</f>
        <v>1</v>
      </c>
      <c r="I4847">
        <f>COUNTIF(Sheet3!$C:$C,Sheet1!C4847)</f>
        <v>1</v>
      </c>
      <c r="J4847">
        <f>COUNTIF(Sheet3!$C:$C,Sheet1!D4847)</f>
        <v>1</v>
      </c>
      <c r="L4847" t="str">
        <f t="shared" si="75"/>
        <v xml:space="preserve">            ('129-86-64008', '474-86-00296', '842-07-01794'),</v>
      </c>
    </row>
    <row r="4848" spans="2:12" x14ac:dyDescent="0.25">
      <c r="B4848" s="2">
        <v>1298664008</v>
      </c>
      <c r="C4848" s="2">
        <v>4748600296</v>
      </c>
      <c r="D4848" s="2">
        <v>8423300800</v>
      </c>
      <c r="E4848" s="4" t="str">
        <f>INDEX(Sheet3!B:B,MATCH(Sheet1!B4848,Sheet3!C:C,0))</f>
        <v>엘앤씨바이오</v>
      </c>
      <c r="F4848" s="4" t="str">
        <f>INDEX(Sheet3!B:B,MATCH(Sheet1!C4848,Sheet3!C:C,0))</f>
        <v>(주)라온팜</v>
      </c>
      <c r="G4848" s="4" t="str">
        <f>INDEX(Sheet3!B:B,MATCH(Sheet1!D4848,Sheet3!C:C,0))</f>
        <v>바다메디칼</v>
      </c>
      <c r="H4848">
        <f>COUNTIF(Sheet3!C:C,Sheet1!B4848)</f>
        <v>1</v>
      </c>
      <c r="I4848">
        <f>COUNTIF(Sheet3!$C:$C,Sheet1!C4848)</f>
        <v>1</v>
      </c>
      <c r="J4848">
        <f>COUNTIF(Sheet3!$C:$C,Sheet1!D4848)</f>
        <v>1</v>
      </c>
      <c r="L4848" t="str">
        <f t="shared" si="75"/>
        <v xml:space="preserve">            ('129-86-64008', '474-86-00296', '842-33-00800'),</v>
      </c>
    </row>
    <row r="4849" spans="2:12" x14ac:dyDescent="0.25">
      <c r="B4849" s="2">
        <v>1298664008</v>
      </c>
      <c r="C4849" s="2">
        <v>4748600296</v>
      </c>
      <c r="D4849" s="2">
        <v>8424601018</v>
      </c>
      <c r="E4849" s="4" t="str">
        <f>INDEX(Sheet3!B:B,MATCH(Sheet1!B4849,Sheet3!C:C,0))</f>
        <v>엘앤씨바이오</v>
      </c>
      <c r="F4849" s="4" t="str">
        <f>INDEX(Sheet3!B:B,MATCH(Sheet1!C4849,Sheet3!C:C,0))</f>
        <v>(주)라온팜</v>
      </c>
      <c r="G4849" s="4" t="str">
        <f>INDEX(Sheet3!B:B,MATCH(Sheet1!D4849,Sheet3!C:C,0))</f>
        <v>메디콘베이(Mediconvey)</v>
      </c>
      <c r="H4849">
        <f>COUNTIF(Sheet3!C:C,Sheet1!B4849)</f>
        <v>1</v>
      </c>
      <c r="I4849">
        <f>COUNTIF(Sheet3!$C:$C,Sheet1!C4849)</f>
        <v>1</v>
      </c>
      <c r="J4849">
        <f>COUNTIF(Sheet3!$C:$C,Sheet1!D4849)</f>
        <v>1</v>
      </c>
      <c r="L4849" t="str">
        <f t="shared" si="75"/>
        <v xml:space="preserve">            ('129-86-64008', '474-86-00296', '842-46-01018'),</v>
      </c>
    </row>
    <row r="4850" spans="2:12" x14ac:dyDescent="0.25">
      <c r="B4850" s="2">
        <v>1298664008</v>
      </c>
      <c r="C4850" s="2">
        <v>4748600296</v>
      </c>
      <c r="D4850" s="2">
        <v>8491802505</v>
      </c>
      <c r="E4850" s="4" t="str">
        <f>INDEX(Sheet3!B:B,MATCH(Sheet1!B4850,Sheet3!C:C,0))</f>
        <v>엘앤씨바이오</v>
      </c>
      <c r="F4850" s="4" t="str">
        <f>INDEX(Sheet3!B:B,MATCH(Sheet1!C4850,Sheet3!C:C,0))</f>
        <v>(주)라온팜</v>
      </c>
      <c r="G4850" s="4" t="str">
        <f>INDEX(Sheet3!B:B,MATCH(Sheet1!D4850,Sheet3!C:C,0))</f>
        <v>더블유제이팜</v>
      </c>
      <c r="H4850">
        <f>COUNTIF(Sheet3!C:C,Sheet1!B4850)</f>
        <v>1</v>
      </c>
      <c r="I4850">
        <f>COUNTIF(Sheet3!$C:$C,Sheet1!C4850)</f>
        <v>1</v>
      </c>
      <c r="J4850">
        <f>COUNTIF(Sheet3!$C:$C,Sheet1!D4850)</f>
        <v>1</v>
      </c>
      <c r="L4850" t="str">
        <f t="shared" si="75"/>
        <v xml:space="preserve">            ('129-86-64008', '474-86-00296', '849-18-02505'),</v>
      </c>
    </row>
    <row r="4851" spans="2:12" x14ac:dyDescent="0.25">
      <c r="B4851" s="2">
        <v>1298664008</v>
      </c>
      <c r="C4851" s="2">
        <v>4748600296</v>
      </c>
      <c r="D4851" s="2">
        <v>8568603345</v>
      </c>
      <c r="E4851" s="4" t="str">
        <f>INDEX(Sheet3!B:B,MATCH(Sheet1!B4851,Sheet3!C:C,0))</f>
        <v>엘앤씨바이오</v>
      </c>
      <c r="F4851" s="4" t="str">
        <f>INDEX(Sheet3!B:B,MATCH(Sheet1!C4851,Sheet3!C:C,0))</f>
        <v>(주)라온팜</v>
      </c>
      <c r="G4851" s="4" t="str">
        <f>INDEX(Sheet3!B:B,MATCH(Sheet1!D4851,Sheet3!C:C,0))</f>
        <v>아이리스팜</v>
      </c>
      <c r="H4851">
        <f>COUNTIF(Sheet3!C:C,Sheet1!B4851)</f>
        <v>1</v>
      </c>
      <c r="I4851">
        <f>COUNTIF(Sheet3!$C:$C,Sheet1!C4851)</f>
        <v>1</v>
      </c>
      <c r="J4851">
        <f>COUNTIF(Sheet3!$C:$C,Sheet1!D4851)</f>
        <v>1</v>
      </c>
      <c r="L4851" t="str">
        <f t="shared" si="75"/>
        <v xml:space="preserve">            ('129-86-64008', '474-86-00296', '856-86-03345'),</v>
      </c>
    </row>
    <row r="4852" spans="2:12" x14ac:dyDescent="0.25">
      <c r="B4852" s="2">
        <v>1298664008</v>
      </c>
      <c r="C4852" s="2">
        <v>4748600296</v>
      </c>
      <c r="D4852" s="2">
        <v>8681202033</v>
      </c>
      <c r="E4852" s="4" t="str">
        <f>INDEX(Sheet3!B:B,MATCH(Sheet1!B4852,Sheet3!C:C,0))</f>
        <v>엘앤씨바이오</v>
      </c>
      <c r="F4852" s="4" t="str">
        <f>INDEX(Sheet3!B:B,MATCH(Sheet1!C4852,Sheet3!C:C,0))</f>
        <v>(주)라온팜</v>
      </c>
      <c r="G4852" s="4" t="str">
        <f>INDEX(Sheet3!B:B,MATCH(Sheet1!D4852,Sheet3!C:C,0))</f>
        <v>갤럭시메디칼</v>
      </c>
      <c r="H4852">
        <f>COUNTIF(Sheet3!C:C,Sheet1!B4852)</f>
        <v>1</v>
      </c>
      <c r="I4852">
        <f>COUNTIF(Sheet3!$C:$C,Sheet1!C4852)</f>
        <v>1</v>
      </c>
      <c r="J4852">
        <f>COUNTIF(Sheet3!$C:$C,Sheet1!D4852)</f>
        <v>1</v>
      </c>
      <c r="L4852" t="str">
        <f t="shared" si="75"/>
        <v xml:space="preserve">            ('129-86-64008', '474-86-00296', '868-12-02033'),</v>
      </c>
    </row>
    <row r="4853" spans="2:12" x14ac:dyDescent="0.25">
      <c r="B4853" s="2">
        <v>1298664008</v>
      </c>
      <c r="C4853" s="2">
        <v>4748600296</v>
      </c>
      <c r="D4853" s="2">
        <v>8708601547</v>
      </c>
      <c r="E4853" s="4" t="str">
        <f>INDEX(Sheet3!B:B,MATCH(Sheet1!B4853,Sheet3!C:C,0))</f>
        <v>엘앤씨바이오</v>
      </c>
      <c r="F4853" s="4" t="str">
        <f>INDEX(Sheet3!B:B,MATCH(Sheet1!C4853,Sheet3!C:C,0))</f>
        <v>(주)라온팜</v>
      </c>
      <c r="G4853" s="4" t="str">
        <f>INDEX(Sheet3!B:B,MATCH(Sheet1!D4853,Sheet3!C:C,0))</f>
        <v>(주)리코팜</v>
      </c>
      <c r="H4853">
        <f>COUNTIF(Sheet3!C:C,Sheet1!B4853)</f>
        <v>1</v>
      </c>
      <c r="I4853">
        <f>COUNTIF(Sheet3!$C:$C,Sheet1!C4853)</f>
        <v>1</v>
      </c>
      <c r="J4853">
        <f>COUNTIF(Sheet3!$C:$C,Sheet1!D4853)</f>
        <v>1</v>
      </c>
      <c r="L4853" t="str">
        <f t="shared" si="75"/>
        <v xml:space="preserve">            ('129-86-64008', '474-86-00296', '870-86-01547'),</v>
      </c>
    </row>
    <row r="4854" spans="2:12" x14ac:dyDescent="0.25">
      <c r="B4854" s="2">
        <v>1298664008</v>
      </c>
      <c r="C4854" s="2">
        <v>4748600296</v>
      </c>
      <c r="D4854" s="2">
        <v>8711702086</v>
      </c>
      <c r="E4854" s="4" t="str">
        <f>INDEX(Sheet3!B:B,MATCH(Sheet1!B4854,Sheet3!C:C,0))</f>
        <v>엘앤씨바이오</v>
      </c>
      <c r="F4854" s="4" t="str">
        <f>INDEX(Sheet3!B:B,MATCH(Sheet1!C4854,Sheet3!C:C,0))</f>
        <v>(주)라온팜</v>
      </c>
      <c r="G4854" s="4" t="str">
        <f>INDEX(Sheet3!B:B,MATCH(Sheet1!D4854,Sheet3!C:C,0))</f>
        <v>메디제이</v>
      </c>
      <c r="H4854">
        <f>COUNTIF(Sheet3!C:C,Sheet1!B4854)</f>
        <v>1</v>
      </c>
      <c r="I4854">
        <f>COUNTIF(Sheet3!$C:$C,Sheet1!C4854)</f>
        <v>1</v>
      </c>
      <c r="J4854">
        <f>COUNTIF(Sheet3!$C:$C,Sheet1!D4854)</f>
        <v>1</v>
      </c>
      <c r="L4854" t="str">
        <f t="shared" si="75"/>
        <v xml:space="preserve">            ('129-86-64008', '474-86-00296', '871-17-02086'),</v>
      </c>
    </row>
    <row r="4855" spans="2:12" x14ac:dyDescent="0.25">
      <c r="B4855" s="2">
        <v>1298664008</v>
      </c>
      <c r="C4855" s="2">
        <v>4748600296</v>
      </c>
      <c r="D4855" s="2">
        <v>8738703046</v>
      </c>
      <c r="E4855" s="4" t="str">
        <f>INDEX(Sheet3!B:B,MATCH(Sheet1!B4855,Sheet3!C:C,0))</f>
        <v>엘앤씨바이오</v>
      </c>
      <c r="F4855" s="4" t="str">
        <f>INDEX(Sheet3!B:B,MATCH(Sheet1!C4855,Sheet3!C:C,0))</f>
        <v>(주)라온팜</v>
      </c>
      <c r="G4855" s="4" t="str">
        <f>INDEX(Sheet3!B:B,MATCH(Sheet1!D4855,Sheet3!C:C,0))</f>
        <v>에이치투홀딩스</v>
      </c>
      <c r="H4855">
        <f>COUNTIF(Sheet3!C:C,Sheet1!B4855)</f>
        <v>1</v>
      </c>
      <c r="I4855">
        <f>COUNTIF(Sheet3!$C:$C,Sheet1!C4855)</f>
        <v>1</v>
      </c>
      <c r="J4855">
        <f>COUNTIF(Sheet3!$C:$C,Sheet1!D4855)</f>
        <v>1</v>
      </c>
      <c r="L4855" t="str">
        <f t="shared" si="75"/>
        <v xml:space="preserve">            ('129-86-64008', '474-86-00296', '873-87-03046'),</v>
      </c>
    </row>
    <row r="4856" spans="2:12" x14ac:dyDescent="0.25">
      <c r="B4856" s="2">
        <v>1298664008</v>
      </c>
      <c r="C4856" s="2">
        <v>4748600296</v>
      </c>
      <c r="D4856" s="2">
        <v>8818103216</v>
      </c>
      <c r="E4856" s="4" t="str">
        <f>INDEX(Sheet3!B:B,MATCH(Sheet1!B4856,Sheet3!C:C,0))</f>
        <v>엘앤씨바이오</v>
      </c>
      <c r="F4856" s="4" t="str">
        <f>INDEX(Sheet3!B:B,MATCH(Sheet1!C4856,Sheet3!C:C,0))</f>
        <v>(주)라온팜</v>
      </c>
      <c r="G4856" s="4" t="str">
        <f>INDEX(Sheet3!B:B,MATCH(Sheet1!D4856,Sheet3!C:C,0))</f>
        <v>주식회사 이원약품</v>
      </c>
      <c r="H4856">
        <f>COUNTIF(Sheet3!C:C,Sheet1!B4856)</f>
        <v>1</v>
      </c>
      <c r="I4856">
        <f>COUNTIF(Sheet3!$C:$C,Sheet1!C4856)</f>
        <v>1</v>
      </c>
      <c r="J4856">
        <f>COUNTIF(Sheet3!$C:$C,Sheet1!D4856)</f>
        <v>1</v>
      </c>
      <c r="L4856" t="str">
        <f t="shared" si="75"/>
        <v xml:space="preserve">            ('129-86-64008', '474-86-00296', '881-81-03216'),</v>
      </c>
    </row>
    <row r="4857" spans="2:12" x14ac:dyDescent="0.25">
      <c r="B4857" s="2">
        <v>1298664008</v>
      </c>
      <c r="C4857" s="2">
        <v>4748600296</v>
      </c>
      <c r="D4857" s="2">
        <v>8890303060</v>
      </c>
      <c r="E4857" s="4" t="str">
        <f>INDEX(Sheet3!B:B,MATCH(Sheet1!B4857,Sheet3!C:C,0))</f>
        <v>엘앤씨바이오</v>
      </c>
      <c r="F4857" s="4" t="str">
        <f>INDEX(Sheet3!B:B,MATCH(Sheet1!C4857,Sheet3!C:C,0))</f>
        <v>(주)라온팜</v>
      </c>
      <c r="G4857" s="4" t="str">
        <f>INDEX(Sheet3!B:B,MATCH(Sheet1!D4857,Sheet3!C:C,0))</f>
        <v>케이상사</v>
      </c>
      <c r="H4857">
        <f>COUNTIF(Sheet3!C:C,Sheet1!B4857)</f>
        <v>1</v>
      </c>
      <c r="I4857">
        <f>COUNTIF(Sheet3!$C:$C,Sheet1!C4857)</f>
        <v>1</v>
      </c>
      <c r="J4857">
        <f>COUNTIF(Sheet3!$C:$C,Sheet1!D4857)</f>
        <v>1</v>
      </c>
      <c r="L4857" t="str">
        <f t="shared" si="75"/>
        <v xml:space="preserve">            ('129-86-64008', '474-86-00296', '889-03-03060'),</v>
      </c>
    </row>
    <row r="4858" spans="2:12" x14ac:dyDescent="0.25">
      <c r="B4858" s="2">
        <v>1298664008</v>
      </c>
      <c r="C4858" s="2">
        <v>4748600296</v>
      </c>
      <c r="D4858" s="2">
        <v>8908101643</v>
      </c>
      <c r="E4858" s="4" t="str">
        <f>INDEX(Sheet3!B:B,MATCH(Sheet1!B4858,Sheet3!C:C,0))</f>
        <v>엘앤씨바이오</v>
      </c>
      <c r="F4858" s="4" t="str">
        <f>INDEX(Sheet3!B:B,MATCH(Sheet1!C4858,Sheet3!C:C,0))</f>
        <v>(주)라온팜</v>
      </c>
      <c r="G4858" s="4" t="str">
        <f>INDEX(Sheet3!B:B,MATCH(Sheet1!D4858,Sheet3!C:C,0))</f>
        <v>주식회사 대겸</v>
      </c>
      <c r="H4858">
        <f>COUNTIF(Sheet3!C:C,Sheet1!B4858)</f>
        <v>1</v>
      </c>
      <c r="I4858">
        <f>COUNTIF(Sheet3!$C:$C,Sheet1!C4858)</f>
        <v>1</v>
      </c>
      <c r="J4858">
        <f>COUNTIF(Sheet3!$C:$C,Sheet1!D4858)</f>
        <v>1</v>
      </c>
      <c r="L4858" t="str">
        <f t="shared" si="75"/>
        <v xml:space="preserve">            ('129-86-64008', '474-86-00296', '890-81-01643'),</v>
      </c>
    </row>
    <row r="4859" spans="2:12" x14ac:dyDescent="0.25">
      <c r="B4859" s="2">
        <v>1298664008</v>
      </c>
      <c r="C4859" s="2">
        <v>4748600296</v>
      </c>
      <c r="D4859" s="2">
        <v>8993201564</v>
      </c>
      <c r="E4859" s="4" t="str">
        <f>INDEX(Sheet3!B:B,MATCH(Sheet1!B4859,Sheet3!C:C,0))</f>
        <v>엘앤씨바이오</v>
      </c>
      <c r="F4859" s="4" t="str">
        <f>INDEX(Sheet3!B:B,MATCH(Sheet1!C4859,Sheet3!C:C,0))</f>
        <v>(주)라온팜</v>
      </c>
      <c r="G4859" s="4" t="str">
        <f>INDEX(Sheet3!B:B,MATCH(Sheet1!D4859,Sheet3!C:C,0))</f>
        <v>제이케이메디칼</v>
      </c>
      <c r="H4859">
        <f>COUNTIF(Sheet3!C:C,Sheet1!B4859)</f>
        <v>1</v>
      </c>
      <c r="I4859">
        <f>COUNTIF(Sheet3!$C:$C,Sheet1!C4859)</f>
        <v>1</v>
      </c>
      <c r="J4859">
        <f>COUNTIF(Sheet3!$C:$C,Sheet1!D4859)</f>
        <v>1</v>
      </c>
      <c r="L4859" t="str">
        <f t="shared" si="75"/>
        <v xml:space="preserve">            ('129-86-64008', '474-86-00296', '899-32-01564'),</v>
      </c>
    </row>
    <row r="4860" spans="2:12" x14ac:dyDescent="0.25">
      <c r="B4860" s="2">
        <v>1298664008</v>
      </c>
      <c r="C4860" s="2">
        <v>4888600484</v>
      </c>
      <c r="D4860" s="2">
        <v>3975400815</v>
      </c>
      <c r="E4860" s="4" t="str">
        <f>INDEX(Sheet3!B:B,MATCH(Sheet1!B4860,Sheet3!C:C,0))</f>
        <v>엘앤씨바이오</v>
      </c>
      <c r="F4860" s="4" t="str">
        <f>INDEX(Sheet3!B:B,MATCH(Sheet1!C4860,Sheet3!C:C,0))</f>
        <v>㈜이에스케어</v>
      </c>
      <c r="G4860" s="4" t="str">
        <f>INDEX(Sheet3!B:B,MATCH(Sheet1!D4860,Sheet3!C:C,0))</f>
        <v>너랑</v>
      </c>
      <c r="H4860">
        <f>COUNTIF(Sheet3!C:C,Sheet1!B4860)</f>
        <v>1</v>
      </c>
      <c r="I4860">
        <f>COUNTIF(Sheet3!$C:$C,Sheet1!C4860)</f>
        <v>1</v>
      </c>
      <c r="J4860">
        <f>COUNTIF(Sheet3!$C:$C,Sheet1!D4860)</f>
        <v>1</v>
      </c>
      <c r="L4860" t="str">
        <f t="shared" si="75"/>
        <v xml:space="preserve">            ('129-86-64008', '488-86-00484', '397-54-00815'),</v>
      </c>
    </row>
    <row r="4861" spans="2:12" x14ac:dyDescent="0.25">
      <c r="B4861" s="2">
        <v>1298664008</v>
      </c>
      <c r="C4861" s="2">
        <v>4888600484</v>
      </c>
      <c r="D4861" s="2">
        <v>5763101174</v>
      </c>
      <c r="E4861" s="4" t="str">
        <f>INDEX(Sheet3!B:B,MATCH(Sheet1!B4861,Sheet3!C:C,0))</f>
        <v>엘앤씨바이오</v>
      </c>
      <c r="F4861" s="4" t="str">
        <f>INDEX(Sheet3!B:B,MATCH(Sheet1!C4861,Sheet3!C:C,0))</f>
        <v>㈜이에스케어</v>
      </c>
      <c r="G4861" s="4" t="str">
        <f>INDEX(Sheet3!B:B,MATCH(Sheet1!D4861,Sheet3!C:C,0))</f>
        <v>나랑</v>
      </c>
      <c r="H4861">
        <f>COUNTIF(Sheet3!C:C,Sheet1!B4861)</f>
        <v>1</v>
      </c>
      <c r="I4861">
        <f>COUNTIF(Sheet3!$C:$C,Sheet1!C4861)</f>
        <v>1</v>
      </c>
      <c r="J4861">
        <f>COUNTIF(Sheet3!$C:$C,Sheet1!D4861)</f>
        <v>1</v>
      </c>
      <c r="L4861" t="str">
        <f t="shared" si="75"/>
        <v xml:space="preserve">            ('129-86-64008', '488-86-00484', '576-31-01174'),</v>
      </c>
    </row>
    <row r="4862" spans="2:12" x14ac:dyDescent="0.25">
      <c r="B4862" s="2">
        <v>1298664008</v>
      </c>
      <c r="C4862" s="2">
        <v>4998102100</v>
      </c>
      <c r="D4862" s="2">
        <v>4060425639</v>
      </c>
      <c r="E4862" s="4" t="str">
        <f>INDEX(Sheet3!B:B,MATCH(Sheet1!B4862,Sheet3!C:C,0))</f>
        <v>엘앤씨바이오</v>
      </c>
      <c r="F4862" s="4" t="str">
        <f>INDEX(Sheet3!B:B,MATCH(Sheet1!C4862,Sheet3!C:C,0))</f>
        <v>주식회사 산성메디칼</v>
      </c>
      <c r="G4862" s="4" t="str">
        <f>INDEX(Sheet3!B:B,MATCH(Sheet1!D4862,Sheet3!C:C,0))</f>
        <v>제이바이오</v>
      </c>
      <c r="H4862">
        <f>COUNTIF(Sheet3!C:C,Sheet1!B4862)</f>
        <v>1</v>
      </c>
      <c r="I4862">
        <f>COUNTIF(Sheet3!$C:$C,Sheet1!C4862)</f>
        <v>1</v>
      </c>
      <c r="J4862">
        <f>COUNTIF(Sheet3!$C:$C,Sheet1!D4862)</f>
        <v>1</v>
      </c>
      <c r="L4862" t="str">
        <f t="shared" si="75"/>
        <v xml:space="preserve">            ('129-86-64008', '499-81-02100', '406-04-25639'),</v>
      </c>
    </row>
    <row r="4863" spans="2:12" x14ac:dyDescent="0.25">
      <c r="B4863" s="2">
        <v>1298664008</v>
      </c>
      <c r="C4863" s="2">
        <v>4998102100</v>
      </c>
      <c r="D4863" s="2">
        <v>8568103151</v>
      </c>
      <c r="E4863" s="4" t="str">
        <f>INDEX(Sheet3!B:B,MATCH(Sheet1!B4863,Sheet3!C:C,0))</f>
        <v>엘앤씨바이오</v>
      </c>
      <c r="F4863" s="4" t="str">
        <f>INDEX(Sheet3!B:B,MATCH(Sheet1!C4863,Sheet3!C:C,0))</f>
        <v>주식회사 산성메디칼</v>
      </c>
      <c r="G4863" s="4" t="str">
        <f>INDEX(Sheet3!B:B,MATCH(Sheet1!D4863,Sheet3!C:C,0))</f>
        <v>제이메디</v>
      </c>
      <c r="H4863">
        <f>COUNTIF(Sheet3!C:C,Sheet1!B4863)</f>
        <v>1</v>
      </c>
      <c r="I4863">
        <f>COUNTIF(Sheet3!$C:$C,Sheet1!C4863)</f>
        <v>1</v>
      </c>
      <c r="J4863">
        <f>COUNTIF(Sheet3!$C:$C,Sheet1!D4863)</f>
        <v>1</v>
      </c>
      <c r="L4863" t="str">
        <f t="shared" si="75"/>
        <v xml:space="preserve">            ('129-86-64008', '499-81-02100', '856-81-03151'),</v>
      </c>
    </row>
    <row r="4864" spans="2:12" x14ac:dyDescent="0.25">
      <c r="B4864" s="2">
        <v>1298664008</v>
      </c>
      <c r="C4864" s="2">
        <v>5018127627</v>
      </c>
      <c r="D4864" s="2">
        <v>2300402456</v>
      </c>
      <c r="E4864" s="4" t="str">
        <f>INDEX(Sheet3!B:B,MATCH(Sheet1!B4864,Sheet3!C:C,0))</f>
        <v>엘앤씨바이오</v>
      </c>
      <c r="F4864" s="4" t="str">
        <f>INDEX(Sheet3!B:B,MATCH(Sheet1!C4864,Sheet3!C:C,0))</f>
        <v>주식회사 프로파마</v>
      </c>
      <c r="G4864" s="4" t="str">
        <f>INDEX(Sheet3!B:B,MATCH(Sheet1!D4864,Sheet3!C:C,0))</f>
        <v>유민팜</v>
      </c>
      <c r="H4864">
        <f>COUNTIF(Sheet3!C:C,Sheet1!B4864)</f>
        <v>1</v>
      </c>
      <c r="I4864">
        <f>COUNTIF(Sheet3!$C:$C,Sheet1!C4864)</f>
        <v>1</v>
      </c>
      <c r="J4864">
        <f>COUNTIF(Sheet3!$C:$C,Sheet1!D4864)</f>
        <v>1</v>
      </c>
      <c r="L4864" t="str">
        <f t="shared" si="75"/>
        <v xml:space="preserve">            ('129-86-64008', '501-81-27627', '230-04-02456'),</v>
      </c>
    </row>
    <row r="4865" spans="2:12" x14ac:dyDescent="0.25">
      <c r="B4865" s="2">
        <v>1298664008</v>
      </c>
      <c r="C4865" s="2">
        <v>5018127627</v>
      </c>
      <c r="D4865" s="2">
        <v>2538603599</v>
      </c>
      <c r="E4865" s="4" t="str">
        <f>INDEX(Sheet3!B:B,MATCH(Sheet1!B4865,Sheet3!C:C,0))</f>
        <v>엘앤씨바이오</v>
      </c>
      <c r="F4865" s="4" t="str">
        <f>INDEX(Sheet3!B:B,MATCH(Sheet1!C4865,Sheet3!C:C,0))</f>
        <v>주식회사 프로파마</v>
      </c>
      <c r="G4865" s="4" t="str">
        <f>INDEX(Sheet3!B:B,MATCH(Sheet1!D4865,Sheet3!C:C,0))</f>
        <v>주식회사 에스크라스</v>
      </c>
      <c r="H4865">
        <f>COUNTIF(Sheet3!C:C,Sheet1!B4865)</f>
        <v>1</v>
      </c>
      <c r="I4865">
        <f>COUNTIF(Sheet3!$C:$C,Sheet1!C4865)</f>
        <v>1</v>
      </c>
      <c r="J4865">
        <f>COUNTIF(Sheet3!$C:$C,Sheet1!D4865)</f>
        <v>1</v>
      </c>
      <c r="L4865" t="str">
        <f t="shared" si="75"/>
        <v xml:space="preserve">            ('129-86-64008', '501-81-27627', '253-86-03599'),</v>
      </c>
    </row>
    <row r="4866" spans="2:12" x14ac:dyDescent="0.25">
      <c r="B4866" s="2">
        <v>1298664008</v>
      </c>
      <c r="C4866" s="2">
        <v>5018127627</v>
      </c>
      <c r="D4866" s="2">
        <v>2935001038</v>
      </c>
      <c r="E4866" s="4" t="str">
        <f>INDEX(Sheet3!B:B,MATCH(Sheet1!B4866,Sheet3!C:C,0))</f>
        <v>엘앤씨바이오</v>
      </c>
      <c r="F4866" s="4" t="str">
        <f>INDEX(Sheet3!B:B,MATCH(Sheet1!C4866,Sheet3!C:C,0))</f>
        <v>주식회사 프로파마</v>
      </c>
      <c r="G4866" s="4" t="str">
        <f>INDEX(Sheet3!B:B,MATCH(Sheet1!D4866,Sheet3!C:C,0))</f>
        <v>비바윤</v>
      </c>
      <c r="H4866">
        <f>COUNTIF(Sheet3!C:C,Sheet1!B4866)</f>
        <v>1</v>
      </c>
      <c r="I4866">
        <f>COUNTIF(Sheet3!$C:$C,Sheet1!C4866)</f>
        <v>1</v>
      </c>
      <c r="J4866">
        <f>COUNTIF(Sheet3!$C:$C,Sheet1!D4866)</f>
        <v>1</v>
      </c>
      <c r="L4866" t="str">
        <f t="shared" si="75"/>
        <v xml:space="preserve">            ('129-86-64008', '501-81-27627', '293-50-01038'),</v>
      </c>
    </row>
    <row r="4867" spans="2:12" x14ac:dyDescent="0.25">
      <c r="B4867" s="2">
        <v>1298664008</v>
      </c>
      <c r="C4867" s="2">
        <v>5018127627</v>
      </c>
      <c r="D4867" s="2">
        <v>3071173676</v>
      </c>
      <c r="E4867" s="4" t="str">
        <f>INDEX(Sheet3!B:B,MATCH(Sheet1!B4867,Sheet3!C:C,0))</f>
        <v>엘앤씨바이오</v>
      </c>
      <c r="F4867" s="4" t="str">
        <f>INDEX(Sheet3!B:B,MATCH(Sheet1!C4867,Sheet3!C:C,0))</f>
        <v>주식회사 프로파마</v>
      </c>
      <c r="G4867" s="4" t="str">
        <f>INDEX(Sheet3!B:B,MATCH(Sheet1!D4867,Sheet3!C:C,0))</f>
        <v>에스제이팜</v>
      </c>
      <c r="H4867">
        <f>COUNTIF(Sheet3!C:C,Sheet1!B4867)</f>
        <v>1</v>
      </c>
      <c r="I4867">
        <f>COUNTIF(Sheet3!$C:$C,Sheet1!C4867)</f>
        <v>1</v>
      </c>
      <c r="J4867">
        <f>COUNTIF(Sheet3!$C:$C,Sheet1!D4867)</f>
        <v>1</v>
      </c>
      <c r="L4867" t="str">
        <f t="shared" ref="L4867:L4930" si="76">"            ('"&amp;LEFT(B4867,3)&amp;"-"&amp;MID(B4867,4,2)&amp;"-"&amp;RIGHT(B4867,5)&amp;"', '"&amp;LEFT(C4867,3)&amp;"-"&amp;MID(C4867,4,2)&amp;"-"&amp;RIGHT(C4867,5)&amp;"', '"&amp;LEFT(D4867,3)&amp;"-"&amp;MID(D4867,4,2)&amp;"-"&amp;RIGHT(D4867,5)&amp;"'),"</f>
        <v xml:space="preserve">            ('129-86-64008', '501-81-27627', '307-11-73676'),</v>
      </c>
    </row>
    <row r="4868" spans="2:12" x14ac:dyDescent="0.25">
      <c r="B4868" s="2">
        <v>1298664008</v>
      </c>
      <c r="C4868" s="2">
        <v>5018127627</v>
      </c>
      <c r="D4868" s="2">
        <v>4690603076</v>
      </c>
      <c r="E4868" s="4" t="str">
        <f>INDEX(Sheet3!B:B,MATCH(Sheet1!B4868,Sheet3!C:C,0))</f>
        <v>엘앤씨바이오</v>
      </c>
      <c r="F4868" s="4" t="str">
        <f>INDEX(Sheet3!B:B,MATCH(Sheet1!C4868,Sheet3!C:C,0))</f>
        <v>주식회사 프로파마</v>
      </c>
      <c r="G4868" s="4" t="str">
        <f>INDEX(Sheet3!B:B,MATCH(Sheet1!D4868,Sheet3!C:C,0))</f>
        <v>위피즈</v>
      </c>
      <c r="H4868">
        <f>COUNTIF(Sheet3!C:C,Sheet1!B4868)</f>
        <v>1</v>
      </c>
      <c r="I4868">
        <f>COUNTIF(Sheet3!$C:$C,Sheet1!C4868)</f>
        <v>1</v>
      </c>
      <c r="J4868">
        <f>COUNTIF(Sheet3!$C:$C,Sheet1!D4868)</f>
        <v>1</v>
      </c>
      <c r="L4868" t="str">
        <f t="shared" si="76"/>
        <v xml:space="preserve">            ('129-86-64008', '501-81-27627', '469-06-03076'),</v>
      </c>
    </row>
    <row r="4869" spans="2:12" x14ac:dyDescent="0.25">
      <c r="B4869" s="2">
        <v>1298664008</v>
      </c>
      <c r="C4869" s="2">
        <v>5018127627</v>
      </c>
      <c r="D4869" s="2">
        <v>8404300405</v>
      </c>
      <c r="E4869" s="4" t="str">
        <f>INDEX(Sheet3!B:B,MATCH(Sheet1!B4869,Sheet3!C:C,0))</f>
        <v>엘앤씨바이오</v>
      </c>
      <c r="F4869" s="4" t="str">
        <f>INDEX(Sheet3!B:B,MATCH(Sheet1!C4869,Sheet3!C:C,0))</f>
        <v>주식회사 프로파마</v>
      </c>
      <c r="G4869" s="4" t="str">
        <f>INDEX(Sheet3!B:B,MATCH(Sheet1!D4869,Sheet3!C:C,0))</f>
        <v>에클라</v>
      </c>
      <c r="H4869">
        <f>COUNTIF(Sheet3!C:C,Sheet1!B4869)</f>
        <v>1</v>
      </c>
      <c r="I4869">
        <f>COUNTIF(Sheet3!$C:$C,Sheet1!C4869)</f>
        <v>1</v>
      </c>
      <c r="J4869">
        <f>COUNTIF(Sheet3!$C:$C,Sheet1!D4869)</f>
        <v>1</v>
      </c>
      <c r="L4869" t="str">
        <f t="shared" si="76"/>
        <v xml:space="preserve">            ('129-86-64008', '501-81-27627', '840-43-00405'),</v>
      </c>
    </row>
    <row r="4870" spans="2:12" x14ac:dyDescent="0.25">
      <c r="B4870" s="2">
        <v>1298664008</v>
      </c>
      <c r="C4870" s="2">
        <v>5118603501</v>
      </c>
      <c r="D4870" s="2">
        <v>1298669828</v>
      </c>
      <c r="E4870" s="4" t="str">
        <f>INDEX(Sheet3!B:B,MATCH(Sheet1!B4870,Sheet3!C:C,0))</f>
        <v>엘앤씨바이오</v>
      </c>
      <c r="F4870" s="4" t="str">
        <f>INDEX(Sheet3!B:B,MATCH(Sheet1!C4870,Sheet3!C:C,0))</f>
        <v>지음바이오</v>
      </c>
      <c r="G4870" s="4" t="str">
        <f>INDEX(Sheet3!B:B,MATCH(Sheet1!D4870,Sheet3!C:C,0))</f>
        <v>한신메디케어</v>
      </c>
      <c r="H4870">
        <f>COUNTIF(Sheet3!C:C,Sheet1!B4870)</f>
        <v>1</v>
      </c>
      <c r="I4870">
        <f>COUNTIF(Sheet3!$C:$C,Sheet1!C4870)</f>
        <v>1</v>
      </c>
      <c r="J4870">
        <f>COUNTIF(Sheet3!$C:$C,Sheet1!D4870)</f>
        <v>1</v>
      </c>
      <c r="L4870" t="str">
        <f t="shared" si="76"/>
        <v xml:space="preserve">            ('129-86-64008', '511-86-03501', '129-86-69828'),</v>
      </c>
    </row>
    <row r="4871" spans="2:12" x14ac:dyDescent="0.25">
      <c r="B4871" s="2">
        <v>1298664008</v>
      </c>
      <c r="C4871" s="2">
        <v>5118603501</v>
      </c>
      <c r="D4871" s="2">
        <v>1488603448</v>
      </c>
      <c r="E4871" s="4" t="str">
        <f>INDEX(Sheet3!B:B,MATCH(Sheet1!B4871,Sheet3!C:C,0))</f>
        <v>엘앤씨바이오</v>
      </c>
      <c r="F4871" s="4" t="str">
        <f>INDEX(Sheet3!B:B,MATCH(Sheet1!C4871,Sheet3!C:C,0))</f>
        <v>지음바이오</v>
      </c>
      <c r="G4871" s="4" t="str">
        <f>INDEX(Sheet3!B:B,MATCH(Sheet1!D4871,Sheet3!C:C,0))</f>
        <v>비콘메딕스</v>
      </c>
      <c r="H4871">
        <f>COUNTIF(Sheet3!C:C,Sheet1!B4871)</f>
        <v>1</v>
      </c>
      <c r="I4871">
        <f>COUNTIF(Sheet3!$C:$C,Sheet1!C4871)</f>
        <v>1</v>
      </c>
      <c r="J4871">
        <f>COUNTIF(Sheet3!$C:$C,Sheet1!D4871)</f>
        <v>1</v>
      </c>
      <c r="L4871" t="str">
        <f t="shared" si="76"/>
        <v xml:space="preserve">            ('129-86-64008', '511-86-03501', '148-86-03448'),</v>
      </c>
    </row>
    <row r="4872" spans="2:12" x14ac:dyDescent="0.25">
      <c r="B4872" s="2">
        <v>1298664008</v>
      </c>
      <c r="C4872" s="2">
        <v>5118603501</v>
      </c>
      <c r="D4872" s="2">
        <v>7593501587</v>
      </c>
      <c r="E4872" s="4" t="str">
        <f>INDEX(Sheet3!B:B,MATCH(Sheet1!B4872,Sheet3!C:C,0))</f>
        <v>엘앤씨바이오</v>
      </c>
      <c r="F4872" s="4" t="str">
        <f>INDEX(Sheet3!B:B,MATCH(Sheet1!C4872,Sheet3!C:C,0))</f>
        <v>지음바이오</v>
      </c>
      <c r="G4872" s="4" t="str">
        <f>INDEX(Sheet3!B:B,MATCH(Sheet1!D4872,Sheet3!C:C,0))</f>
        <v>정메디칼</v>
      </c>
      <c r="H4872">
        <f>COUNTIF(Sheet3!C:C,Sheet1!B4872)</f>
        <v>1</v>
      </c>
      <c r="I4872">
        <f>COUNTIF(Sheet3!$C:$C,Sheet1!C4872)</f>
        <v>1</v>
      </c>
      <c r="J4872">
        <f>COUNTIF(Sheet3!$C:$C,Sheet1!D4872)</f>
        <v>1</v>
      </c>
      <c r="L4872" t="str">
        <f t="shared" si="76"/>
        <v xml:space="preserve">            ('129-86-64008', '511-86-03501', '759-35-01587'),</v>
      </c>
    </row>
    <row r="4873" spans="2:12" x14ac:dyDescent="0.25">
      <c r="B4873" s="2">
        <v>1298664008</v>
      </c>
      <c r="C4873" s="2">
        <v>5218700605</v>
      </c>
      <c r="D4873" s="2">
        <v>2011872418</v>
      </c>
      <c r="E4873" s="4" t="str">
        <f>INDEX(Sheet3!B:B,MATCH(Sheet1!B4873,Sheet3!C:C,0))</f>
        <v>엘앤씨바이오</v>
      </c>
      <c r="F4873" s="4" t="str">
        <f>INDEX(Sheet3!B:B,MATCH(Sheet1!C4873,Sheet3!C:C,0))</f>
        <v>(주)이지메디</v>
      </c>
      <c r="G4873" s="4" t="str">
        <f>INDEX(Sheet3!B:B,MATCH(Sheet1!D4873,Sheet3!C:C,0))</f>
        <v>제이엔씨팜</v>
      </c>
      <c r="H4873">
        <f>COUNTIF(Sheet3!C:C,Sheet1!B4873)</f>
        <v>1</v>
      </c>
      <c r="I4873">
        <f>COUNTIF(Sheet3!$C:$C,Sheet1!C4873)</f>
        <v>1</v>
      </c>
      <c r="J4873">
        <f>COUNTIF(Sheet3!$C:$C,Sheet1!D4873)</f>
        <v>1</v>
      </c>
      <c r="L4873" t="str">
        <f t="shared" si="76"/>
        <v xml:space="preserve">            ('129-86-64008', '521-87-00605', '201-18-72418'),</v>
      </c>
    </row>
    <row r="4874" spans="2:12" x14ac:dyDescent="0.25">
      <c r="B4874" s="2">
        <v>1298664008</v>
      </c>
      <c r="C4874" s="2">
        <v>5218700605</v>
      </c>
      <c r="D4874" s="2">
        <v>5207300245</v>
      </c>
      <c r="E4874" s="4" t="str">
        <f>INDEX(Sheet3!B:B,MATCH(Sheet1!B4874,Sheet3!C:C,0))</f>
        <v>엘앤씨바이오</v>
      </c>
      <c r="F4874" s="4" t="str">
        <f>INDEX(Sheet3!B:B,MATCH(Sheet1!C4874,Sheet3!C:C,0))</f>
        <v>(주)이지메디</v>
      </c>
      <c r="G4874" s="4" t="str">
        <f>INDEX(Sheet3!B:B,MATCH(Sheet1!D4874,Sheet3!C:C,0))</f>
        <v>이엔에스팜</v>
      </c>
      <c r="H4874">
        <f>COUNTIF(Sheet3!C:C,Sheet1!B4874)</f>
        <v>1</v>
      </c>
      <c r="I4874">
        <f>COUNTIF(Sheet3!$C:$C,Sheet1!C4874)</f>
        <v>1</v>
      </c>
      <c r="J4874">
        <f>COUNTIF(Sheet3!$C:$C,Sheet1!D4874)</f>
        <v>1</v>
      </c>
      <c r="L4874" t="str">
        <f t="shared" si="76"/>
        <v xml:space="preserve">            ('129-86-64008', '521-87-00605', '520-73-00245'),</v>
      </c>
    </row>
    <row r="4875" spans="2:12" x14ac:dyDescent="0.25">
      <c r="B4875" s="2">
        <v>1298664008</v>
      </c>
      <c r="C4875" s="2">
        <v>5288601952</v>
      </c>
      <c r="D4875" s="2">
        <v>5934600757</v>
      </c>
      <c r="E4875" s="4" t="str">
        <f>INDEX(Sheet3!B:B,MATCH(Sheet1!B4875,Sheet3!C:C,0))</f>
        <v>엘앤씨바이오</v>
      </c>
      <c r="F4875" s="4" t="str">
        <f>INDEX(Sheet3!B:B,MATCH(Sheet1!C4875,Sheet3!C:C,0))</f>
        <v>주식회사 애드바이오</v>
      </c>
      <c r="G4875" s="4" t="str">
        <f>INDEX(Sheet3!B:B,MATCH(Sheet1!D4875,Sheet3!C:C,0))</f>
        <v>서은메디</v>
      </c>
      <c r="H4875">
        <f>COUNTIF(Sheet3!C:C,Sheet1!B4875)</f>
        <v>1</v>
      </c>
      <c r="I4875">
        <f>COUNTIF(Sheet3!$C:$C,Sheet1!C4875)</f>
        <v>1</v>
      </c>
      <c r="J4875">
        <f>COUNTIF(Sheet3!$C:$C,Sheet1!D4875)</f>
        <v>1</v>
      </c>
      <c r="L4875" t="str">
        <f t="shared" si="76"/>
        <v xml:space="preserve">            ('129-86-64008', '528-86-01952', '593-46-00757'),</v>
      </c>
    </row>
    <row r="4876" spans="2:12" x14ac:dyDescent="0.25">
      <c r="B4876" s="2">
        <v>1298664008</v>
      </c>
      <c r="C4876" s="2">
        <v>5288601952</v>
      </c>
      <c r="D4876" s="2">
        <v>6336900597</v>
      </c>
      <c r="E4876" s="4" t="str">
        <f>INDEX(Sheet3!B:B,MATCH(Sheet1!B4876,Sheet3!C:C,0))</f>
        <v>엘앤씨바이오</v>
      </c>
      <c r="F4876" s="4" t="str">
        <f>INDEX(Sheet3!B:B,MATCH(Sheet1!C4876,Sheet3!C:C,0))</f>
        <v>주식회사 애드바이오</v>
      </c>
      <c r="G4876" s="4" t="str">
        <f>INDEX(Sheet3!B:B,MATCH(Sheet1!D4876,Sheet3!C:C,0))</f>
        <v>에이치에스메디</v>
      </c>
      <c r="H4876">
        <f>COUNTIF(Sheet3!C:C,Sheet1!B4876)</f>
        <v>1</v>
      </c>
      <c r="I4876">
        <f>COUNTIF(Sheet3!$C:$C,Sheet1!C4876)</f>
        <v>1</v>
      </c>
      <c r="J4876">
        <f>COUNTIF(Sheet3!$C:$C,Sheet1!D4876)</f>
        <v>1</v>
      </c>
      <c r="L4876" t="str">
        <f t="shared" si="76"/>
        <v xml:space="preserve">            ('129-86-64008', '528-86-01952', '633-69-00597'),</v>
      </c>
    </row>
    <row r="4877" spans="2:12" x14ac:dyDescent="0.25">
      <c r="B4877" s="2">
        <v>1298664008</v>
      </c>
      <c r="C4877" s="2">
        <v>5288703559</v>
      </c>
      <c r="D4877" s="2">
        <v>2048168668</v>
      </c>
      <c r="E4877" s="4" t="str">
        <f>INDEX(Sheet3!B:B,MATCH(Sheet1!B4877,Sheet3!C:C,0))</f>
        <v>엘앤씨바이오</v>
      </c>
      <c r="F4877" s="4" t="str">
        <f>INDEX(Sheet3!B:B,MATCH(Sheet1!C4877,Sheet3!C:C,0))</f>
        <v>주식회사 프로디에이치</v>
      </c>
      <c r="G4877" s="4" t="str">
        <f>INDEX(Sheet3!B:B,MATCH(Sheet1!D4877,Sheet3!C:C,0))</f>
        <v>디지털프로</v>
      </c>
      <c r="H4877">
        <f>COUNTIF(Sheet3!C:C,Sheet1!B4877)</f>
        <v>1</v>
      </c>
      <c r="I4877">
        <f>COUNTIF(Sheet3!$C:$C,Sheet1!C4877)</f>
        <v>1</v>
      </c>
      <c r="J4877">
        <f>COUNTIF(Sheet3!$C:$C,Sheet1!D4877)</f>
        <v>1</v>
      </c>
      <c r="L4877" t="str">
        <f t="shared" si="76"/>
        <v xml:space="preserve">            ('129-86-64008', '528-87-03559', '204-81-68668'),</v>
      </c>
    </row>
    <row r="4878" spans="2:12" x14ac:dyDescent="0.25">
      <c r="B4878" s="2">
        <v>1298664008</v>
      </c>
      <c r="C4878" s="2">
        <v>5288703559</v>
      </c>
      <c r="D4878" s="2">
        <v>2300402456</v>
      </c>
      <c r="E4878" s="4" t="str">
        <f>INDEX(Sheet3!B:B,MATCH(Sheet1!B4878,Sheet3!C:C,0))</f>
        <v>엘앤씨바이오</v>
      </c>
      <c r="F4878" s="4" t="str">
        <f>INDEX(Sheet3!B:B,MATCH(Sheet1!C4878,Sheet3!C:C,0))</f>
        <v>주식회사 프로디에이치</v>
      </c>
      <c r="G4878" s="4" t="str">
        <f>INDEX(Sheet3!B:B,MATCH(Sheet1!D4878,Sheet3!C:C,0))</f>
        <v>유민팜</v>
      </c>
      <c r="H4878">
        <f>COUNTIF(Sheet3!C:C,Sheet1!B4878)</f>
        <v>1</v>
      </c>
      <c r="I4878">
        <f>COUNTIF(Sheet3!$C:$C,Sheet1!C4878)</f>
        <v>1</v>
      </c>
      <c r="J4878">
        <f>COUNTIF(Sheet3!$C:$C,Sheet1!D4878)</f>
        <v>1</v>
      </c>
      <c r="L4878" t="str">
        <f t="shared" si="76"/>
        <v xml:space="preserve">            ('129-86-64008', '528-87-03559', '230-04-02456'),</v>
      </c>
    </row>
    <row r="4879" spans="2:12" x14ac:dyDescent="0.25">
      <c r="B4879" s="2">
        <v>1298664008</v>
      </c>
      <c r="C4879" s="2">
        <v>5328701434</v>
      </c>
      <c r="D4879" s="2">
        <v>3688802936</v>
      </c>
      <c r="E4879" s="4" t="str">
        <f>INDEX(Sheet3!B:B,MATCH(Sheet1!B4879,Sheet3!C:C,0))</f>
        <v>엘앤씨바이오</v>
      </c>
      <c r="F4879" s="4" t="str">
        <f>INDEX(Sheet3!B:B,MATCH(Sheet1!C4879,Sheet3!C:C,0))</f>
        <v>애쓰리</v>
      </c>
      <c r="G4879" s="4" t="str">
        <f>INDEX(Sheet3!B:B,MATCH(Sheet1!D4879,Sheet3!C:C,0))</f>
        <v>메디슨솔루션</v>
      </c>
      <c r="H4879">
        <f>COUNTIF(Sheet3!C:C,Sheet1!B4879)</f>
        <v>1</v>
      </c>
      <c r="I4879">
        <f>COUNTIF(Sheet3!$C:$C,Sheet1!C4879)</f>
        <v>1</v>
      </c>
      <c r="J4879">
        <f>COUNTIF(Sheet3!$C:$C,Sheet1!D4879)</f>
        <v>1</v>
      </c>
      <c r="L4879" t="str">
        <f t="shared" si="76"/>
        <v xml:space="preserve">            ('129-86-64008', '532-87-01434', '368-88-02936'),</v>
      </c>
    </row>
    <row r="4880" spans="2:12" x14ac:dyDescent="0.25">
      <c r="B4880" s="2">
        <v>1298664008</v>
      </c>
      <c r="C4880" s="2">
        <v>5968103021</v>
      </c>
      <c r="D4880" s="2">
        <v>1462002146</v>
      </c>
      <c r="E4880" s="4" t="str">
        <f>INDEX(Sheet3!B:B,MATCH(Sheet1!B4880,Sheet3!C:C,0))</f>
        <v>엘앤씨바이오</v>
      </c>
      <c r="F4880" s="4" t="str">
        <f>INDEX(Sheet3!B:B,MATCH(Sheet1!C4880,Sheet3!C:C,0))</f>
        <v>유한회사 제이원메디</v>
      </c>
      <c r="G4880" s="4" t="str">
        <f>INDEX(Sheet3!B:B,MATCH(Sheet1!D4880,Sheet3!C:C,0))</f>
        <v>케이엘메디칼</v>
      </c>
      <c r="H4880">
        <f>COUNTIF(Sheet3!C:C,Sheet1!B4880)</f>
        <v>1</v>
      </c>
      <c r="I4880">
        <f>COUNTIF(Sheet3!$C:$C,Sheet1!C4880)</f>
        <v>1</v>
      </c>
      <c r="J4880">
        <f>COUNTIF(Sheet3!$C:$C,Sheet1!D4880)</f>
        <v>1</v>
      </c>
      <c r="L4880" t="str">
        <f t="shared" si="76"/>
        <v xml:space="preserve">            ('129-86-64008', '596-81-03021', '146-20-02146'),</v>
      </c>
    </row>
    <row r="4881" spans="2:12" x14ac:dyDescent="0.25">
      <c r="B4881" s="2">
        <v>1298664008</v>
      </c>
      <c r="C4881" s="2">
        <v>5968103021</v>
      </c>
      <c r="D4881" s="2">
        <v>1625300814</v>
      </c>
      <c r="E4881" s="4" t="str">
        <f>INDEX(Sheet3!B:B,MATCH(Sheet1!B4881,Sheet3!C:C,0))</f>
        <v>엘앤씨바이오</v>
      </c>
      <c r="F4881" s="4" t="str">
        <f>INDEX(Sheet3!B:B,MATCH(Sheet1!C4881,Sheet3!C:C,0))</f>
        <v>유한회사 제이원메디</v>
      </c>
      <c r="G4881" s="4" t="str">
        <f>INDEX(Sheet3!B:B,MATCH(Sheet1!D4881,Sheet3!C:C,0))</f>
        <v>차원컴퍼니</v>
      </c>
      <c r="H4881">
        <f>COUNTIF(Sheet3!C:C,Sheet1!B4881)</f>
        <v>1</v>
      </c>
      <c r="I4881">
        <f>COUNTIF(Sheet3!$C:$C,Sheet1!C4881)</f>
        <v>1</v>
      </c>
      <c r="J4881">
        <f>COUNTIF(Sheet3!$C:$C,Sheet1!D4881)</f>
        <v>1</v>
      </c>
      <c r="L4881" t="str">
        <f t="shared" si="76"/>
        <v xml:space="preserve">            ('129-86-64008', '596-81-03021', '162-53-00814'),</v>
      </c>
    </row>
    <row r="4882" spans="2:12" x14ac:dyDescent="0.25">
      <c r="B4882" s="2">
        <v>1298664008</v>
      </c>
      <c r="C4882" s="2">
        <v>5968103021</v>
      </c>
      <c r="D4882" s="2">
        <v>1711602747</v>
      </c>
      <c r="E4882" s="4" t="str">
        <f>INDEX(Sheet3!B:B,MATCH(Sheet1!B4882,Sheet3!C:C,0))</f>
        <v>엘앤씨바이오</v>
      </c>
      <c r="F4882" s="4" t="str">
        <f>INDEX(Sheet3!B:B,MATCH(Sheet1!C4882,Sheet3!C:C,0))</f>
        <v>유한회사 제이원메디</v>
      </c>
      <c r="G4882" s="4" t="str">
        <f>INDEX(Sheet3!B:B,MATCH(Sheet1!D4882,Sheet3!C:C,0))</f>
        <v>티유팜</v>
      </c>
      <c r="H4882">
        <f>COUNTIF(Sheet3!C:C,Sheet1!B4882)</f>
        <v>1</v>
      </c>
      <c r="I4882">
        <f>COUNTIF(Sheet3!$C:$C,Sheet1!C4882)</f>
        <v>1</v>
      </c>
      <c r="J4882">
        <f>COUNTIF(Sheet3!$C:$C,Sheet1!D4882)</f>
        <v>1</v>
      </c>
      <c r="L4882" t="str">
        <f t="shared" si="76"/>
        <v xml:space="preserve">            ('129-86-64008', '596-81-03021', '171-16-02747'),</v>
      </c>
    </row>
    <row r="4883" spans="2:12" x14ac:dyDescent="0.25">
      <c r="B4883" s="2">
        <v>1298664008</v>
      </c>
      <c r="C4883" s="2">
        <v>5968103021</v>
      </c>
      <c r="D4883" s="2">
        <v>1930203259</v>
      </c>
      <c r="E4883" s="4" t="str">
        <f>INDEX(Sheet3!B:B,MATCH(Sheet1!B4883,Sheet3!C:C,0))</f>
        <v>엘앤씨바이오</v>
      </c>
      <c r="F4883" s="4" t="str">
        <f>INDEX(Sheet3!B:B,MATCH(Sheet1!C4883,Sheet3!C:C,0))</f>
        <v>유한회사 제이원메디</v>
      </c>
      <c r="G4883" s="4" t="str">
        <f>INDEX(Sheet3!B:B,MATCH(Sheet1!D4883,Sheet3!C:C,0))</f>
        <v>에이스메디</v>
      </c>
      <c r="H4883">
        <f>COUNTIF(Sheet3!C:C,Sheet1!B4883)</f>
        <v>1</v>
      </c>
      <c r="I4883">
        <f>COUNTIF(Sheet3!$C:$C,Sheet1!C4883)</f>
        <v>1</v>
      </c>
      <c r="J4883">
        <f>COUNTIF(Sheet3!$C:$C,Sheet1!D4883)</f>
        <v>1</v>
      </c>
      <c r="L4883" t="str">
        <f t="shared" si="76"/>
        <v xml:space="preserve">            ('129-86-64008', '596-81-03021', '193-02-03259'),</v>
      </c>
    </row>
    <row r="4884" spans="2:12" x14ac:dyDescent="0.25">
      <c r="B4884" s="2">
        <v>1298664008</v>
      </c>
      <c r="C4884" s="2">
        <v>5968103021</v>
      </c>
      <c r="D4884" s="2">
        <v>1951501510</v>
      </c>
      <c r="E4884" s="4" t="str">
        <f>INDEX(Sheet3!B:B,MATCH(Sheet1!B4884,Sheet3!C:C,0))</f>
        <v>엘앤씨바이오</v>
      </c>
      <c r="F4884" s="4" t="str">
        <f>INDEX(Sheet3!B:B,MATCH(Sheet1!C4884,Sheet3!C:C,0))</f>
        <v>유한회사 제이원메디</v>
      </c>
      <c r="G4884" s="4" t="str">
        <f>INDEX(Sheet3!B:B,MATCH(Sheet1!D4884,Sheet3!C:C,0))</f>
        <v>노블팜</v>
      </c>
      <c r="H4884">
        <f>COUNTIF(Sheet3!C:C,Sheet1!B4884)</f>
        <v>1</v>
      </c>
      <c r="I4884">
        <f>COUNTIF(Sheet3!$C:$C,Sheet1!C4884)</f>
        <v>1</v>
      </c>
      <c r="J4884">
        <f>COUNTIF(Sheet3!$C:$C,Sheet1!D4884)</f>
        <v>1</v>
      </c>
      <c r="L4884" t="str">
        <f t="shared" si="76"/>
        <v xml:space="preserve">            ('129-86-64008', '596-81-03021', '195-15-01510'),</v>
      </c>
    </row>
    <row r="4885" spans="2:12" x14ac:dyDescent="0.25">
      <c r="B4885" s="2">
        <v>1298664008</v>
      </c>
      <c r="C4885" s="2">
        <v>5968103021</v>
      </c>
      <c r="D4885" s="2">
        <v>1980701907</v>
      </c>
      <c r="E4885" s="4" t="str">
        <f>INDEX(Sheet3!B:B,MATCH(Sheet1!B4885,Sheet3!C:C,0))</f>
        <v>엘앤씨바이오</v>
      </c>
      <c r="F4885" s="4" t="str">
        <f>INDEX(Sheet3!B:B,MATCH(Sheet1!C4885,Sheet3!C:C,0))</f>
        <v>유한회사 제이원메디</v>
      </c>
      <c r="G4885" s="4" t="str">
        <f>INDEX(Sheet3!B:B,MATCH(Sheet1!D4885,Sheet3!C:C,0))</f>
        <v>에니신</v>
      </c>
      <c r="H4885">
        <f>COUNTIF(Sheet3!C:C,Sheet1!B4885)</f>
        <v>1</v>
      </c>
      <c r="I4885">
        <f>COUNTIF(Sheet3!$C:$C,Sheet1!C4885)</f>
        <v>1</v>
      </c>
      <c r="J4885">
        <f>COUNTIF(Sheet3!$C:$C,Sheet1!D4885)</f>
        <v>1</v>
      </c>
      <c r="L4885" t="str">
        <f t="shared" si="76"/>
        <v xml:space="preserve">            ('129-86-64008', '596-81-03021', '198-07-01907'),</v>
      </c>
    </row>
    <row r="4886" spans="2:12" x14ac:dyDescent="0.25">
      <c r="B4886" s="2">
        <v>1298664008</v>
      </c>
      <c r="C4886" s="2">
        <v>5968103021</v>
      </c>
      <c r="D4886" s="2">
        <v>2093306201</v>
      </c>
      <c r="E4886" s="4" t="str">
        <f>INDEX(Sheet3!B:B,MATCH(Sheet1!B4886,Sheet3!C:C,0))</f>
        <v>엘앤씨바이오</v>
      </c>
      <c r="F4886" s="4" t="str">
        <f>INDEX(Sheet3!B:B,MATCH(Sheet1!C4886,Sheet3!C:C,0))</f>
        <v>유한회사 제이원메디</v>
      </c>
      <c r="G4886" s="4" t="str">
        <f>INDEX(Sheet3!B:B,MATCH(Sheet1!D4886,Sheet3!C:C,0))</f>
        <v>준메디칼</v>
      </c>
      <c r="H4886">
        <f>COUNTIF(Sheet3!C:C,Sheet1!B4886)</f>
        <v>1</v>
      </c>
      <c r="I4886">
        <f>COUNTIF(Sheet3!$C:$C,Sheet1!C4886)</f>
        <v>1</v>
      </c>
      <c r="J4886">
        <f>COUNTIF(Sheet3!$C:$C,Sheet1!D4886)</f>
        <v>1</v>
      </c>
      <c r="L4886" t="str">
        <f t="shared" si="76"/>
        <v xml:space="preserve">            ('129-86-64008', '596-81-03021', '209-33-06201'),</v>
      </c>
    </row>
    <row r="4887" spans="2:12" x14ac:dyDescent="0.25">
      <c r="B4887" s="2">
        <v>1298664008</v>
      </c>
      <c r="C4887" s="2">
        <v>5968103021</v>
      </c>
      <c r="D4887" s="2">
        <v>2270730471</v>
      </c>
      <c r="E4887" s="4" t="str">
        <f>INDEX(Sheet3!B:B,MATCH(Sheet1!B4887,Sheet3!C:C,0))</f>
        <v>엘앤씨바이오</v>
      </c>
      <c r="F4887" s="4" t="str">
        <f>INDEX(Sheet3!B:B,MATCH(Sheet1!C4887,Sheet3!C:C,0))</f>
        <v>유한회사 제이원메디</v>
      </c>
      <c r="G4887" s="4" t="str">
        <f>INDEX(Sheet3!B:B,MATCH(Sheet1!D4887,Sheet3!C:C,0))</f>
        <v>다온약품</v>
      </c>
      <c r="H4887">
        <f>COUNTIF(Sheet3!C:C,Sheet1!B4887)</f>
        <v>1</v>
      </c>
      <c r="I4887">
        <f>COUNTIF(Sheet3!$C:$C,Sheet1!C4887)</f>
        <v>1</v>
      </c>
      <c r="J4887">
        <f>COUNTIF(Sheet3!$C:$C,Sheet1!D4887)</f>
        <v>1</v>
      </c>
      <c r="L4887" t="str">
        <f t="shared" si="76"/>
        <v xml:space="preserve">            ('129-86-64008', '596-81-03021', '227-07-30471'),</v>
      </c>
    </row>
    <row r="4888" spans="2:12" x14ac:dyDescent="0.25">
      <c r="B4888" s="2">
        <v>1298664008</v>
      </c>
      <c r="C4888" s="2">
        <v>5968103021</v>
      </c>
      <c r="D4888" s="2">
        <v>2280178461</v>
      </c>
      <c r="E4888" s="4" t="str">
        <f>INDEX(Sheet3!B:B,MATCH(Sheet1!B4888,Sheet3!C:C,0))</f>
        <v>엘앤씨바이오</v>
      </c>
      <c r="F4888" s="4" t="str">
        <f>INDEX(Sheet3!B:B,MATCH(Sheet1!C4888,Sheet3!C:C,0))</f>
        <v>유한회사 제이원메디</v>
      </c>
      <c r="G4888" s="4" t="str">
        <f>INDEX(Sheet3!B:B,MATCH(Sheet1!D4888,Sheet3!C:C,0))</f>
        <v>포메딕스</v>
      </c>
      <c r="H4888">
        <f>COUNTIF(Sheet3!C:C,Sheet1!B4888)</f>
        <v>1</v>
      </c>
      <c r="I4888">
        <f>COUNTIF(Sheet3!$C:$C,Sheet1!C4888)</f>
        <v>1</v>
      </c>
      <c r="J4888">
        <f>COUNTIF(Sheet3!$C:$C,Sheet1!D4888)</f>
        <v>1</v>
      </c>
      <c r="L4888" t="str">
        <f t="shared" si="76"/>
        <v xml:space="preserve">            ('129-86-64008', '596-81-03021', '228-01-78461'),</v>
      </c>
    </row>
    <row r="4889" spans="2:12" x14ac:dyDescent="0.25">
      <c r="B4889" s="2">
        <v>1298664008</v>
      </c>
      <c r="C4889" s="2">
        <v>5968103021</v>
      </c>
      <c r="D4889" s="2">
        <v>2470702741</v>
      </c>
      <c r="E4889" s="4" t="str">
        <f>INDEX(Sheet3!B:B,MATCH(Sheet1!B4889,Sheet3!C:C,0))</f>
        <v>엘앤씨바이오</v>
      </c>
      <c r="F4889" s="4" t="str">
        <f>INDEX(Sheet3!B:B,MATCH(Sheet1!C4889,Sheet3!C:C,0))</f>
        <v>유한회사 제이원메디</v>
      </c>
      <c r="G4889" s="4" t="str">
        <f>INDEX(Sheet3!B:B,MATCH(Sheet1!D4889,Sheet3!C:C,0))</f>
        <v>승원팜</v>
      </c>
      <c r="H4889">
        <f>COUNTIF(Sheet3!C:C,Sheet1!B4889)</f>
        <v>1</v>
      </c>
      <c r="I4889">
        <f>COUNTIF(Sheet3!$C:$C,Sheet1!C4889)</f>
        <v>1</v>
      </c>
      <c r="J4889">
        <f>COUNTIF(Sheet3!$C:$C,Sheet1!D4889)</f>
        <v>1</v>
      </c>
      <c r="L4889" t="str">
        <f t="shared" si="76"/>
        <v xml:space="preserve">            ('129-86-64008', '596-81-03021', '247-07-02741'),</v>
      </c>
    </row>
    <row r="4890" spans="2:12" x14ac:dyDescent="0.25">
      <c r="B4890" s="2">
        <v>1298664008</v>
      </c>
      <c r="C4890" s="2">
        <v>5968103021</v>
      </c>
      <c r="D4890" s="2">
        <v>2538103008</v>
      </c>
      <c r="E4890" s="4" t="str">
        <f>INDEX(Sheet3!B:B,MATCH(Sheet1!B4890,Sheet3!C:C,0))</f>
        <v>엘앤씨바이오</v>
      </c>
      <c r="F4890" s="4" t="str">
        <f>INDEX(Sheet3!B:B,MATCH(Sheet1!C4890,Sheet3!C:C,0))</f>
        <v>유한회사 제이원메디</v>
      </c>
      <c r="G4890" s="4" t="str">
        <f>INDEX(Sheet3!B:B,MATCH(Sheet1!D4890,Sheet3!C:C,0))</f>
        <v>준메디팜</v>
      </c>
      <c r="H4890">
        <f>COUNTIF(Sheet3!C:C,Sheet1!B4890)</f>
        <v>1</v>
      </c>
      <c r="I4890">
        <f>COUNTIF(Sheet3!$C:$C,Sheet1!C4890)</f>
        <v>1</v>
      </c>
      <c r="J4890">
        <f>COUNTIF(Sheet3!$C:$C,Sheet1!D4890)</f>
        <v>1</v>
      </c>
      <c r="L4890" t="str">
        <f t="shared" si="76"/>
        <v xml:space="preserve">            ('129-86-64008', '596-81-03021', '253-81-03008'),</v>
      </c>
    </row>
    <row r="4891" spans="2:12" x14ac:dyDescent="0.25">
      <c r="B4891" s="2">
        <v>1298664008</v>
      </c>
      <c r="C4891" s="2">
        <v>5968103021</v>
      </c>
      <c r="D4891" s="2">
        <v>2700803029</v>
      </c>
      <c r="E4891" s="4" t="str">
        <f>INDEX(Sheet3!B:B,MATCH(Sheet1!B4891,Sheet3!C:C,0))</f>
        <v>엘앤씨바이오</v>
      </c>
      <c r="F4891" s="4" t="str">
        <f>INDEX(Sheet3!B:B,MATCH(Sheet1!C4891,Sheet3!C:C,0))</f>
        <v>유한회사 제이원메디</v>
      </c>
      <c r="G4891" s="4" t="str">
        <f>INDEX(Sheet3!B:B,MATCH(Sheet1!D4891,Sheet3!C:C,0))</f>
        <v>에스더블유피</v>
      </c>
      <c r="H4891">
        <f>COUNTIF(Sheet3!C:C,Sheet1!B4891)</f>
        <v>1</v>
      </c>
      <c r="I4891">
        <f>COUNTIF(Sheet3!$C:$C,Sheet1!C4891)</f>
        <v>1</v>
      </c>
      <c r="J4891">
        <f>COUNTIF(Sheet3!$C:$C,Sheet1!D4891)</f>
        <v>1</v>
      </c>
      <c r="L4891" t="str">
        <f t="shared" si="76"/>
        <v xml:space="preserve">            ('129-86-64008', '596-81-03021', '270-08-03029'),</v>
      </c>
    </row>
    <row r="4892" spans="2:12" x14ac:dyDescent="0.25">
      <c r="B4892" s="2">
        <v>1298664008</v>
      </c>
      <c r="C4892" s="2">
        <v>5968103021</v>
      </c>
      <c r="D4892" s="2">
        <v>3058635510</v>
      </c>
      <c r="E4892" s="4" t="str">
        <f>INDEX(Sheet3!B:B,MATCH(Sheet1!B4892,Sheet3!C:C,0))</f>
        <v>엘앤씨바이오</v>
      </c>
      <c r="F4892" s="4" t="str">
        <f>INDEX(Sheet3!B:B,MATCH(Sheet1!C4892,Sheet3!C:C,0))</f>
        <v>유한회사 제이원메디</v>
      </c>
      <c r="G4892" s="4" t="str">
        <f>INDEX(Sheet3!B:B,MATCH(Sheet1!D4892,Sheet3!C:C,0))</f>
        <v>도원티엠에스</v>
      </c>
      <c r="H4892">
        <f>COUNTIF(Sheet3!C:C,Sheet1!B4892)</f>
        <v>1</v>
      </c>
      <c r="I4892">
        <f>COUNTIF(Sheet3!$C:$C,Sheet1!C4892)</f>
        <v>1</v>
      </c>
      <c r="J4892">
        <f>COUNTIF(Sheet3!$C:$C,Sheet1!D4892)</f>
        <v>1</v>
      </c>
      <c r="L4892" t="str">
        <f t="shared" si="76"/>
        <v xml:space="preserve">            ('129-86-64008', '596-81-03021', '305-86-35510'),</v>
      </c>
    </row>
    <row r="4893" spans="2:12" x14ac:dyDescent="0.25">
      <c r="B4893" s="2">
        <v>1298664008</v>
      </c>
      <c r="C4893" s="2">
        <v>5968103021</v>
      </c>
      <c r="D4893" s="2">
        <v>3158802946</v>
      </c>
      <c r="E4893" s="4" t="str">
        <f>INDEX(Sheet3!B:B,MATCH(Sheet1!B4893,Sheet3!C:C,0))</f>
        <v>엘앤씨바이오</v>
      </c>
      <c r="F4893" s="4" t="str">
        <f>INDEX(Sheet3!B:B,MATCH(Sheet1!C4893,Sheet3!C:C,0))</f>
        <v>유한회사 제이원메디</v>
      </c>
      <c r="G4893" s="4" t="str">
        <f>INDEX(Sheet3!B:B,MATCH(Sheet1!D4893,Sheet3!C:C,0))</f>
        <v>(주)제이팜</v>
      </c>
      <c r="H4893">
        <f>COUNTIF(Sheet3!C:C,Sheet1!B4893)</f>
        <v>1</v>
      </c>
      <c r="I4893">
        <f>COUNTIF(Sheet3!$C:$C,Sheet1!C4893)</f>
        <v>1</v>
      </c>
      <c r="J4893">
        <f>COUNTIF(Sheet3!$C:$C,Sheet1!D4893)</f>
        <v>1</v>
      </c>
      <c r="L4893" t="str">
        <f t="shared" si="76"/>
        <v xml:space="preserve">            ('129-86-64008', '596-81-03021', '315-88-02946'),</v>
      </c>
    </row>
    <row r="4894" spans="2:12" x14ac:dyDescent="0.25">
      <c r="B4894" s="2">
        <v>1298664008</v>
      </c>
      <c r="C4894" s="2">
        <v>5968103021</v>
      </c>
      <c r="D4894" s="2">
        <v>3282501991</v>
      </c>
      <c r="E4894" s="4" t="str">
        <f>INDEX(Sheet3!B:B,MATCH(Sheet1!B4894,Sheet3!C:C,0))</f>
        <v>엘앤씨바이오</v>
      </c>
      <c r="F4894" s="4" t="str">
        <f>INDEX(Sheet3!B:B,MATCH(Sheet1!C4894,Sheet3!C:C,0))</f>
        <v>유한회사 제이원메디</v>
      </c>
      <c r="G4894" s="4" t="str">
        <f>INDEX(Sheet3!B:B,MATCH(Sheet1!D4894,Sheet3!C:C,0))</f>
        <v>제이투</v>
      </c>
      <c r="H4894">
        <f>COUNTIF(Sheet3!C:C,Sheet1!B4894)</f>
        <v>1</v>
      </c>
      <c r="I4894">
        <f>COUNTIF(Sheet3!$C:$C,Sheet1!C4894)</f>
        <v>1</v>
      </c>
      <c r="J4894">
        <f>COUNTIF(Sheet3!$C:$C,Sheet1!D4894)</f>
        <v>1</v>
      </c>
      <c r="L4894" t="str">
        <f t="shared" si="76"/>
        <v xml:space="preserve">            ('129-86-64008', '596-81-03021', '328-25-01991'),</v>
      </c>
    </row>
    <row r="4895" spans="2:12" x14ac:dyDescent="0.25">
      <c r="B4895" s="2">
        <v>1298664008</v>
      </c>
      <c r="C4895" s="2">
        <v>5968103021</v>
      </c>
      <c r="D4895" s="2">
        <v>3465800722</v>
      </c>
      <c r="E4895" s="4" t="str">
        <f>INDEX(Sheet3!B:B,MATCH(Sheet1!B4895,Sheet3!C:C,0))</f>
        <v>엘앤씨바이오</v>
      </c>
      <c r="F4895" s="4" t="str">
        <f>INDEX(Sheet3!B:B,MATCH(Sheet1!C4895,Sheet3!C:C,0))</f>
        <v>유한회사 제이원메디</v>
      </c>
      <c r="G4895" s="4" t="str">
        <f>INDEX(Sheet3!B:B,MATCH(Sheet1!D4895,Sheet3!C:C,0))</f>
        <v>온누리약품</v>
      </c>
      <c r="H4895">
        <f>COUNTIF(Sheet3!C:C,Sheet1!B4895)</f>
        <v>1</v>
      </c>
      <c r="I4895">
        <f>COUNTIF(Sheet3!$C:$C,Sheet1!C4895)</f>
        <v>1</v>
      </c>
      <c r="J4895">
        <f>COUNTIF(Sheet3!$C:$C,Sheet1!D4895)</f>
        <v>1</v>
      </c>
      <c r="L4895" t="str">
        <f t="shared" si="76"/>
        <v xml:space="preserve">            ('129-86-64008', '596-81-03021', '346-58-00722'),</v>
      </c>
    </row>
    <row r="4896" spans="2:12" x14ac:dyDescent="0.25">
      <c r="B4896" s="2">
        <v>1298664008</v>
      </c>
      <c r="C4896" s="2">
        <v>5968103021</v>
      </c>
      <c r="D4896" s="2">
        <v>4890702802</v>
      </c>
      <c r="E4896" s="4" t="str">
        <f>INDEX(Sheet3!B:B,MATCH(Sheet1!B4896,Sheet3!C:C,0))</f>
        <v>엘앤씨바이오</v>
      </c>
      <c r="F4896" s="4" t="str">
        <f>INDEX(Sheet3!B:B,MATCH(Sheet1!C4896,Sheet3!C:C,0))</f>
        <v>유한회사 제이원메디</v>
      </c>
      <c r="G4896" s="4" t="str">
        <f>INDEX(Sheet3!B:B,MATCH(Sheet1!D4896,Sheet3!C:C,0))</f>
        <v>준헬스케어</v>
      </c>
      <c r="H4896">
        <f>COUNTIF(Sheet3!C:C,Sheet1!B4896)</f>
        <v>1</v>
      </c>
      <c r="I4896">
        <f>COUNTIF(Sheet3!$C:$C,Sheet1!C4896)</f>
        <v>1</v>
      </c>
      <c r="J4896">
        <f>COUNTIF(Sheet3!$C:$C,Sheet1!D4896)</f>
        <v>1</v>
      </c>
      <c r="L4896" t="str">
        <f t="shared" si="76"/>
        <v xml:space="preserve">            ('129-86-64008', '596-81-03021', '489-07-02802'),</v>
      </c>
    </row>
    <row r="4897" spans="2:12" x14ac:dyDescent="0.25">
      <c r="B4897" s="2">
        <v>1298664008</v>
      </c>
      <c r="C4897" s="2">
        <v>5968103021</v>
      </c>
      <c r="D4897" s="2">
        <v>5035661352</v>
      </c>
      <c r="E4897" s="4" t="str">
        <f>INDEX(Sheet3!B:B,MATCH(Sheet1!B4897,Sheet3!C:C,0))</f>
        <v>엘앤씨바이오</v>
      </c>
      <c r="F4897" s="4" t="str">
        <f>INDEX(Sheet3!B:B,MATCH(Sheet1!C4897,Sheet3!C:C,0))</f>
        <v>유한회사 제이원메디</v>
      </c>
      <c r="G4897" s="4" t="str">
        <f>INDEX(Sheet3!B:B,MATCH(Sheet1!D4897,Sheet3!C:C,0))</f>
        <v>에스티메디컬</v>
      </c>
      <c r="H4897">
        <f>COUNTIF(Sheet3!C:C,Sheet1!B4897)</f>
        <v>1</v>
      </c>
      <c r="I4897">
        <f>COUNTIF(Sheet3!$C:$C,Sheet1!C4897)</f>
        <v>1</v>
      </c>
      <c r="J4897">
        <f>COUNTIF(Sheet3!$C:$C,Sheet1!D4897)</f>
        <v>1</v>
      </c>
      <c r="L4897" t="str">
        <f t="shared" si="76"/>
        <v xml:space="preserve">            ('129-86-64008', '596-81-03021', '503-56-61352'),</v>
      </c>
    </row>
    <row r="4898" spans="2:12" x14ac:dyDescent="0.25">
      <c r="B4898" s="2">
        <v>1298664008</v>
      </c>
      <c r="C4898" s="2">
        <v>5968103021</v>
      </c>
      <c r="D4898" s="2">
        <v>5571102422</v>
      </c>
      <c r="E4898" s="4" t="str">
        <f>INDEX(Sheet3!B:B,MATCH(Sheet1!B4898,Sheet3!C:C,0))</f>
        <v>엘앤씨바이오</v>
      </c>
      <c r="F4898" s="4" t="str">
        <f>INDEX(Sheet3!B:B,MATCH(Sheet1!C4898,Sheet3!C:C,0))</f>
        <v>유한회사 제이원메디</v>
      </c>
      <c r="G4898" s="4" t="str">
        <f>INDEX(Sheet3!B:B,MATCH(Sheet1!D4898,Sheet3!C:C,0))</f>
        <v>와이에이치약품</v>
      </c>
      <c r="H4898">
        <f>COUNTIF(Sheet3!C:C,Sheet1!B4898)</f>
        <v>1</v>
      </c>
      <c r="I4898">
        <f>COUNTIF(Sheet3!$C:$C,Sheet1!C4898)</f>
        <v>1</v>
      </c>
      <c r="J4898">
        <f>COUNTIF(Sheet3!$C:$C,Sheet1!D4898)</f>
        <v>1</v>
      </c>
      <c r="L4898" t="str">
        <f t="shared" si="76"/>
        <v xml:space="preserve">            ('129-86-64008', '596-81-03021', '557-11-02422'),</v>
      </c>
    </row>
    <row r="4899" spans="2:12" x14ac:dyDescent="0.25">
      <c r="B4899" s="2">
        <v>1298664008</v>
      </c>
      <c r="C4899" s="2">
        <v>5968103021</v>
      </c>
      <c r="D4899" s="2">
        <v>5918802574</v>
      </c>
      <c r="E4899" s="4" t="str">
        <f>INDEX(Sheet3!B:B,MATCH(Sheet1!B4899,Sheet3!C:C,0))</f>
        <v>엘앤씨바이오</v>
      </c>
      <c r="F4899" s="4" t="str">
        <f>INDEX(Sheet3!B:B,MATCH(Sheet1!C4899,Sheet3!C:C,0))</f>
        <v>유한회사 제이원메디</v>
      </c>
      <c r="G4899" s="4" t="str">
        <f>INDEX(Sheet3!B:B,MATCH(Sheet1!D4899,Sheet3!C:C,0))</f>
        <v>신정팜</v>
      </c>
      <c r="H4899">
        <f>COUNTIF(Sheet3!C:C,Sheet1!B4899)</f>
        <v>1</v>
      </c>
      <c r="I4899">
        <f>COUNTIF(Sheet3!$C:$C,Sheet1!C4899)</f>
        <v>1</v>
      </c>
      <c r="J4899">
        <f>COUNTIF(Sheet3!$C:$C,Sheet1!D4899)</f>
        <v>1</v>
      </c>
      <c r="L4899" t="str">
        <f t="shared" si="76"/>
        <v xml:space="preserve">            ('129-86-64008', '596-81-03021', '591-88-02574'),</v>
      </c>
    </row>
    <row r="4900" spans="2:12" x14ac:dyDescent="0.25">
      <c r="B4900" s="2">
        <v>1298664008</v>
      </c>
      <c r="C4900" s="2">
        <v>5968103021</v>
      </c>
      <c r="D4900" s="2">
        <v>5962601489</v>
      </c>
      <c r="E4900" s="4" t="str">
        <f>INDEX(Sheet3!B:B,MATCH(Sheet1!B4900,Sheet3!C:C,0))</f>
        <v>엘앤씨바이오</v>
      </c>
      <c r="F4900" s="4" t="str">
        <f>INDEX(Sheet3!B:B,MATCH(Sheet1!C4900,Sheet3!C:C,0))</f>
        <v>유한회사 제이원메디</v>
      </c>
      <c r="G4900" s="4" t="str">
        <f>INDEX(Sheet3!B:B,MATCH(Sheet1!D4900,Sheet3!C:C,0))</f>
        <v>재환</v>
      </c>
      <c r="H4900">
        <f>COUNTIF(Sheet3!C:C,Sheet1!B4900)</f>
        <v>1</v>
      </c>
      <c r="I4900">
        <f>COUNTIF(Sheet3!$C:$C,Sheet1!C4900)</f>
        <v>1</v>
      </c>
      <c r="J4900">
        <f>COUNTIF(Sheet3!$C:$C,Sheet1!D4900)</f>
        <v>1</v>
      </c>
      <c r="L4900" t="str">
        <f t="shared" si="76"/>
        <v xml:space="preserve">            ('129-86-64008', '596-81-03021', '596-26-01489'),</v>
      </c>
    </row>
    <row r="4901" spans="2:12" x14ac:dyDescent="0.25">
      <c r="B4901" s="2">
        <v>1298664008</v>
      </c>
      <c r="C4901" s="2">
        <v>5968103021</v>
      </c>
      <c r="D4901" s="2">
        <v>6110765419</v>
      </c>
      <c r="E4901" s="4" t="str">
        <f>INDEX(Sheet3!B:B,MATCH(Sheet1!B4901,Sheet3!C:C,0))</f>
        <v>엘앤씨바이오</v>
      </c>
      <c r="F4901" s="4" t="str">
        <f>INDEX(Sheet3!B:B,MATCH(Sheet1!C4901,Sheet3!C:C,0))</f>
        <v>유한회사 제이원메디</v>
      </c>
      <c r="G4901" s="4" t="str">
        <f>INDEX(Sheet3!B:B,MATCH(Sheet1!D4901,Sheet3!C:C,0))</f>
        <v>에이치비팜</v>
      </c>
      <c r="H4901">
        <f>COUNTIF(Sheet3!C:C,Sheet1!B4901)</f>
        <v>1</v>
      </c>
      <c r="I4901">
        <f>COUNTIF(Sheet3!$C:$C,Sheet1!C4901)</f>
        <v>1</v>
      </c>
      <c r="J4901">
        <f>COUNTIF(Sheet3!$C:$C,Sheet1!D4901)</f>
        <v>1</v>
      </c>
      <c r="L4901" t="str">
        <f t="shared" si="76"/>
        <v xml:space="preserve">            ('129-86-64008', '596-81-03021', '611-07-65419'),</v>
      </c>
    </row>
    <row r="4902" spans="2:12" x14ac:dyDescent="0.25">
      <c r="B4902" s="2">
        <v>1298664008</v>
      </c>
      <c r="C4902" s="2">
        <v>5968103021</v>
      </c>
      <c r="D4902" s="2">
        <v>6348603084</v>
      </c>
      <c r="E4902" s="4" t="str">
        <f>INDEX(Sheet3!B:B,MATCH(Sheet1!B4902,Sheet3!C:C,0))</f>
        <v>엘앤씨바이오</v>
      </c>
      <c r="F4902" s="4" t="str">
        <f>INDEX(Sheet3!B:B,MATCH(Sheet1!C4902,Sheet3!C:C,0))</f>
        <v>유한회사 제이원메디</v>
      </c>
      <c r="G4902" s="4" t="str">
        <f>INDEX(Sheet3!B:B,MATCH(Sheet1!D4902,Sheet3!C:C,0))</f>
        <v>제이투메디</v>
      </c>
      <c r="H4902">
        <f>COUNTIF(Sheet3!C:C,Sheet1!B4902)</f>
        <v>1</v>
      </c>
      <c r="I4902">
        <f>COUNTIF(Sheet3!$C:$C,Sheet1!C4902)</f>
        <v>1</v>
      </c>
      <c r="J4902">
        <f>COUNTIF(Sheet3!$C:$C,Sheet1!D4902)</f>
        <v>1</v>
      </c>
      <c r="L4902" t="str">
        <f t="shared" si="76"/>
        <v xml:space="preserve">            ('129-86-64008', '596-81-03021', '634-86-03084'),</v>
      </c>
    </row>
    <row r="4903" spans="2:12" x14ac:dyDescent="0.25">
      <c r="B4903" s="2">
        <v>1298664008</v>
      </c>
      <c r="C4903" s="2">
        <v>5968103021</v>
      </c>
      <c r="D4903" s="2">
        <v>6428102174</v>
      </c>
      <c r="E4903" s="4" t="str">
        <f>INDEX(Sheet3!B:B,MATCH(Sheet1!B4903,Sheet3!C:C,0))</f>
        <v>엘앤씨바이오</v>
      </c>
      <c r="F4903" s="4" t="str">
        <f>INDEX(Sheet3!B:B,MATCH(Sheet1!C4903,Sheet3!C:C,0))</f>
        <v>유한회사 제이원메디</v>
      </c>
      <c r="G4903" s="4" t="str">
        <f>INDEX(Sheet3!B:B,MATCH(Sheet1!D4903,Sheet3!C:C,0))</f>
        <v>주식회사 더소울</v>
      </c>
      <c r="H4903">
        <f>COUNTIF(Sheet3!C:C,Sheet1!B4903)</f>
        <v>1</v>
      </c>
      <c r="I4903">
        <f>COUNTIF(Sheet3!$C:$C,Sheet1!C4903)</f>
        <v>1</v>
      </c>
      <c r="J4903">
        <f>COUNTIF(Sheet3!$C:$C,Sheet1!D4903)</f>
        <v>1</v>
      </c>
      <c r="L4903" t="str">
        <f t="shared" si="76"/>
        <v xml:space="preserve">            ('129-86-64008', '596-81-03021', '642-81-02174'),</v>
      </c>
    </row>
    <row r="4904" spans="2:12" x14ac:dyDescent="0.25">
      <c r="B4904" s="2">
        <v>1298664008</v>
      </c>
      <c r="C4904" s="2">
        <v>5968103021</v>
      </c>
      <c r="D4904" s="2">
        <v>6620501710</v>
      </c>
      <c r="E4904" s="4" t="str">
        <f>INDEX(Sheet3!B:B,MATCH(Sheet1!B4904,Sheet3!C:C,0))</f>
        <v>엘앤씨바이오</v>
      </c>
      <c r="F4904" s="4" t="str">
        <f>INDEX(Sheet3!B:B,MATCH(Sheet1!C4904,Sheet3!C:C,0))</f>
        <v>유한회사 제이원메디</v>
      </c>
      <c r="G4904" s="4" t="str">
        <f>INDEX(Sheet3!B:B,MATCH(Sheet1!D4904,Sheet3!C:C,0))</f>
        <v>에이치엠씨</v>
      </c>
      <c r="H4904">
        <f>COUNTIF(Sheet3!C:C,Sheet1!B4904)</f>
        <v>1</v>
      </c>
      <c r="I4904">
        <f>COUNTIF(Sheet3!$C:$C,Sheet1!C4904)</f>
        <v>1</v>
      </c>
      <c r="J4904">
        <f>COUNTIF(Sheet3!$C:$C,Sheet1!D4904)</f>
        <v>1</v>
      </c>
      <c r="L4904" t="str">
        <f t="shared" si="76"/>
        <v xml:space="preserve">            ('129-86-64008', '596-81-03021', '662-05-01710'),</v>
      </c>
    </row>
    <row r="4905" spans="2:12" x14ac:dyDescent="0.25">
      <c r="B4905" s="2">
        <v>1298664008</v>
      </c>
      <c r="C4905" s="2">
        <v>5968103021</v>
      </c>
      <c r="D4905" s="2">
        <v>6818602738</v>
      </c>
      <c r="E4905" s="4" t="str">
        <f>INDEX(Sheet3!B:B,MATCH(Sheet1!B4905,Sheet3!C:C,0))</f>
        <v>엘앤씨바이오</v>
      </c>
      <c r="F4905" s="4" t="str">
        <f>INDEX(Sheet3!B:B,MATCH(Sheet1!C4905,Sheet3!C:C,0))</f>
        <v>유한회사 제이원메디</v>
      </c>
      <c r="G4905" s="4" t="str">
        <f>INDEX(Sheet3!B:B,MATCH(Sheet1!D4905,Sheet3!C:C,0))</f>
        <v>삼명</v>
      </c>
      <c r="H4905">
        <f>COUNTIF(Sheet3!C:C,Sheet1!B4905)</f>
        <v>1</v>
      </c>
      <c r="I4905">
        <f>COUNTIF(Sheet3!$C:$C,Sheet1!C4905)</f>
        <v>1</v>
      </c>
      <c r="J4905">
        <f>COUNTIF(Sheet3!$C:$C,Sheet1!D4905)</f>
        <v>1</v>
      </c>
      <c r="L4905" t="str">
        <f t="shared" si="76"/>
        <v xml:space="preserve">            ('129-86-64008', '596-81-03021', '681-86-02738'),</v>
      </c>
    </row>
    <row r="4906" spans="2:12" x14ac:dyDescent="0.25">
      <c r="B4906" s="2">
        <v>1298664008</v>
      </c>
      <c r="C4906" s="2">
        <v>5968103021</v>
      </c>
      <c r="D4906" s="2">
        <v>7060701315</v>
      </c>
      <c r="E4906" s="4" t="str">
        <f>INDEX(Sheet3!B:B,MATCH(Sheet1!B4906,Sheet3!C:C,0))</f>
        <v>엘앤씨바이오</v>
      </c>
      <c r="F4906" s="4" t="str">
        <f>INDEX(Sheet3!B:B,MATCH(Sheet1!C4906,Sheet3!C:C,0))</f>
        <v>유한회사 제이원메디</v>
      </c>
      <c r="G4906" s="4" t="str">
        <f>INDEX(Sheet3!B:B,MATCH(Sheet1!D4906,Sheet3!C:C,0))</f>
        <v>베스트메디</v>
      </c>
      <c r="H4906">
        <f>COUNTIF(Sheet3!C:C,Sheet1!B4906)</f>
        <v>1</v>
      </c>
      <c r="I4906">
        <f>COUNTIF(Sheet3!$C:$C,Sheet1!C4906)</f>
        <v>1</v>
      </c>
      <c r="J4906">
        <f>COUNTIF(Sheet3!$C:$C,Sheet1!D4906)</f>
        <v>1</v>
      </c>
      <c r="L4906" t="str">
        <f t="shared" si="76"/>
        <v xml:space="preserve">            ('129-86-64008', '596-81-03021', '706-07-01315'),</v>
      </c>
    </row>
    <row r="4907" spans="2:12" x14ac:dyDescent="0.25">
      <c r="B4907" s="2">
        <v>1298664008</v>
      </c>
      <c r="C4907" s="2">
        <v>5968103021</v>
      </c>
      <c r="D4907" s="2">
        <v>7433301588</v>
      </c>
      <c r="E4907" s="4" t="str">
        <f>INDEX(Sheet3!B:B,MATCH(Sheet1!B4907,Sheet3!C:C,0))</f>
        <v>엘앤씨바이오</v>
      </c>
      <c r="F4907" s="4" t="str">
        <f>INDEX(Sheet3!B:B,MATCH(Sheet1!C4907,Sheet3!C:C,0))</f>
        <v>유한회사 제이원메디</v>
      </c>
      <c r="G4907" s="4" t="str">
        <f>INDEX(Sheet3!B:B,MATCH(Sheet1!D4907,Sheet3!C:C,0))</f>
        <v>태산바이오팜</v>
      </c>
      <c r="H4907">
        <f>COUNTIF(Sheet3!C:C,Sheet1!B4907)</f>
        <v>1</v>
      </c>
      <c r="I4907">
        <f>COUNTIF(Sheet3!$C:$C,Sheet1!C4907)</f>
        <v>1</v>
      </c>
      <c r="J4907">
        <f>COUNTIF(Sheet3!$C:$C,Sheet1!D4907)</f>
        <v>1</v>
      </c>
      <c r="L4907" t="str">
        <f t="shared" si="76"/>
        <v xml:space="preserve">            ('129-86-64008', '596-81-03021', '743-33-01588'),</v>
      </c>
    </row>
    <row r="4908" spans="2:12" x14ac:dyDescent="0.25">
      <c r="B4908" s="2">
        <v>1298664008</v>
      </c>
      <c r="C4908" s="2">
        <v>5968103021</v>
      </c>
      <c r="D4908" s="2">
        <v>7887800322</v>
      </c>
      <c r="E4908" s="4" t="str">
        <f>INDEX(Sheet3!B:B,MATCH(Sheet1!B4908,Sheet3!C:C,0))</f>
        <v>엘앤씨바이오</v>
      </c>
      <c r="F4908" s="4" t="str">
        <f>INDEX(Sheet3!B:B,MATCH(Sheet1!C4908,Sheet3!C:C,0))</f>
        <v>유한회사 제이원메디</v>
      </c>
      <c r="G4908" s="4" t="str">
        <f>INDEX(Sheet3!B:B,MATCH(Sheet1!D4908,Sheet3!C:C,0))</f>
        <v>신가온메디칼</v>
      </c>
      <c r="H4908">
        <f>COUNTIF(Sheet3!C:C,Sheet1!B4908)</f>
        <v>1</v>
      </c>
      <c r="I4908">
        <f>COUNTIF(Sheet3!$C:$C,Sheet1!C4908)</f>
        <v>1</v>
      </c>
      <c r="J4908">
        <f>COUNTIF(Sheet3!$C:$C,Sheet1!D4908)</f>
        <v>1</v>
      </c>
      <c r="L4908" t="str">
        <f t="shared" si="76"/>
        <v xml:space="preserve">            ('129-86-64008', '596-81-03021', '788-78-00322'),</v>
      </c>
    </row>
    <row r="4909" spans="2:12" x14ac:dyDescent="0.25">
      <c r="B4909" s="2">
        <v>1298664008</v>
      </c>
      <c r="C4909" s="2">
        <v>5968103021</v>
      </c>
      <c r="D4909" s="2">
        <v>8030601884</v>
      </c>
      <c r="E4909" s="4" t="str">
        <f>INDEX(Sheet3!B:B,MATCH(Sheet1!B4909,Sheet3!C:C,0))</f>
        <v>엘앤씨바이오</v>
      </c>
      <c r="F4909" s="4" t="str">
        <f>INDEX(Sheet3!B:B,MATCH(Sheet1!C4909,Sheet3!C:C,0))</f>
        <v>유한회사 제이원메디</v>
      </c>
      <c r="G4909" s="4" t="str">
        <f>INDEX(Sheet3!B:B,MATCH(Sheet1!D4909,Sheet3!C:C,0))</f>
        <v>단단컴퍼니</v>
      </c>
      <c r="H4909">
        <f>COUNTIF(Sheet3!C:C,Sheet1!B4909)</f>
        <v>1</v>
      </c>
      <c r="I4909">
        <f>COUNTIF(Sheet3!$C:$C,Sheet1!C4909)</f>
        <v>1</v>
      </c>
      <c r="J4909">
        <f>COUNTIF(Sheet3!$C:$C,Sheet1!D4909)</f>
        <v>1</v>
      </c>
      <c r="L4909" t="str">
        <f t="shared" si="76"/>
        <v xml:space="preserve">            ('129-86-64008', '596-81-03021', '803-06-01884'),</v>
      </c>
    </row>
    <row r="4910" spans="2:12" x14ac:dyDescent="0.25">
      <c r="B4910" s="2">
        <v>1298664008</v>
      </c>
      <c r="C4910" s="2">
        <v>5968103021</v>
      </c>
      <c r="D4910" s="2">
        <v>8273201254</v>
      </c>
      <c r="E4910" s="4" t="str">
        <f>INDEX(Sheet3!B:B,MATCH(Sheet1!B4910,Sheet3!C:C,0))</f>
        <v>엘앤씨바이오</v>
      </c>
      <c r="F4910" s="4" t="str">
        <f>INDEX(Sheet3!B:B,MATCH(Sheet1!C4910,Sheet3!C:C,0))</f>
        <v>유한회사 제이원메디</v>
      </c>
      <c r="G4910" s="4" t="str">
        <f>INDEX(Sheet3!B:B,MATCH(Sheet1!D4910,Sheet3!C:C,0))</f>
        <v>미소팜</v>
      </c>
      <c r="H4910">
        <f>COUNTIF(Sheet3!C:C,Sheet1!B4910)</f>
        <v>1</v>
      </c>
      <c r="I4910">
        <f>COUNTIF(Sheet3!$C:$C,Sheet1!C4910)</f>
        <v>1</v>
      </c>
      <c r="J4910">
        <f>COUNTIF(Sheet3!$C:$C,Sheet1!D4910)</f>
        <v>1</v>
      </c>
      <c r="L4910" t="str">
        <f t="shared" si="76"/>
        <v xml:space="preserve">            ('129-86-64008', '596-81-03021', '827-32-01254'),</v>
      </c>
    </row>
    <row r="4911" spans="2:12" x14ac:dyDescent="0.25">
      <c r="B4911" s="2">
        <v>1298664008</v>
      </c>
      <c r="C4911" s="2">
        <v>5968103021</v>
      </c>
      <c r="D4911" s="2">
        <v>8362102232</v>
      </c>
      <c r="E4911" s="4" t="str">
        <f>INDEX(Sheet3!B:B,MATCH(Sheet1!B4911,Sheet3!C:C,0))</f>
        <v>엘앤씨바이오</v>
      </c>
      <c r="F4911" s="4" t="str">
        <f>INDEX(Sheet3!B:B,MATCH(Sheet1!C4911,Sheet3!C:C,0))</f>
        <v>유한회사 제이원메디</v>
      </c>
      <c r="G4911" s="4" t="str">
        <f>INDEX(Sheet3!B:B,MATCH(Sheet1!D4911,Sheet3!C:C,0))</f>
        <v>비에프</v>
      </c>
      <c r="H4911">
        <f>COUNTIF(Sheet3!C:C,Sheet1!B4911)</f>
        <v>1</v>
      </c>
      <c r="I4911">
        <f>COUNTIF(Sheet3!$C:$C,Sheet1!C4911)</f>
        <v>1</v>
      </c>
      <c r="J4911">
        <f>COUNTIF(Sheet3!$C:$C,Sheet1!D4911)</f>
        <v>1</v>
      </c>
      <c r="L4911" t="str">
        <f t="shared" si="76"/>
        <v xml:space="preserve">            ('129-86-64008', '596-81-03021', '836-21-02232'),</v>
      </c>
    </row>
    <row r="4912" spans="2:12" x14ac:dyDescent="0.25">
      <c r="B4912" s="2">
        <v>1298664008</v>
      </c>
      <c r="C4912" s="2">
        <v>5968103021</v>
      </c>
      <c r="D4912" s="2">
        <v>8531501407</v>
      </c>
      <c r="E4912" s="4" t="str">
        <f>INDEX(Sheet3!B:B,MATCH(Sheet1!B4912,Sheet3!C:C,0))</f>
        <v>엘앤씨바이오</v>
      </c>
      <c r="F4912" s="4" t="str">
        <f>INDEX(Sheet3!B:B,MATCH(Sheet1!C4912,Sheet3!C:C,0))</f>
        <v>유한회사 제이원메디</v>
      </c>
      <c r="G4912" s="4" t="str">
        <f>INDEX(Sheet3!B:B,MATCH(Sheet1!D4912,Sheet3!C:C,0))</f>
        <v>신정</v>
      </c>
      <c r="H4912">
        <f>COUNTIF(Sheet3!C:C,Sheet1!B4912)</f>
        <v>1</v>
      </c>
      <c r="I4912">
        <f>COUNTIF(Sheet3!$C:$C,Sheet1!C4912)</f>
        <v>1</v>
      </c>
      <c r="J4912">
        <f>COUNTIF(Sheet3!$C:$C,Sheet1!D4912)</f>
        <v>1</v>
      </c>
      <c r="L4912" t="str">
        <f t="shared" si="76"/>
        <v xml:space="preserve">            ('129-86-64008', '596-81-03021', '853-15-01407'),</v>
      </c>
    </row>
    <row r="4913" spans="2:12" x14ac:dyDescent="0.25">
      <c r="B4913" s="2">
        <v>1298664008</v>
      </c>
      <c r="C4913" s="2">
        <v>5968103021</v>
      </c>
      <c r="D4913" s="2">
        <v>8580502571</v>
      </c>
      <c r="E4913" s="4" t="str">
        <f>INDEX(Sheet3!B:B,MATCH(Sheet1!B4913,Sheet3!C:C,0))</f>
        <v>엘앤씨바이오</v>
      </c>
      <c r="F4913" s="4" t="str">
        <f>INDEX(Sheet3!B:B,MATCH(Sheet1!C4913,Sheet3!C:C,0))</f>
        <v>유한회사 제이원메디</v>
      </c>
      <c r="G4913" s="4" t="str">
        <f>INDEX(Sheet3!B:B,MATCH(Sheet1!D4913,Sheet3!C:C,0))</f>
        <v>미소케어</v>
      </c>
      <c r="H4913">
        <f>COUNTIF(Sheet3!C:C,Sheet1!B4913)</f>
        <v>1</v>
      </c>
      <c r="I4913">
        <f>COUNTIF(Sheet3!$C:$C,Sheet1!C4913)</f>
        <v>1</v>
      </c>
      <c r="J4913">
        <f>COUNTIF(Sheet3!$C:$C,Sheet1!D4913)</f>
        <v>1</v>
      </c>
      <c r="L4913" t="str">
        <f t="shared" si="76"/>
        <v xml:space="preserve">            ('129-86-64008', '596-81-03021', '858-05-02571'),</v>
      </c>
    </row>
    <row r="4914" spans="2:12" x14ac:dyDescent="0.25">
      <c r="B4914" s="2">
        <v>1298664008</v>
      </c>
      <c r="C4914" s="2">
        <v>5968103021</v>
      </c>
      <c r="D4914" s="2">
        <v>8888802726</v>
      </c>
      <c r="E4914" s="4" t="str">
        <f>INDEX(Sheet3!B:B,MATCH(Sheet1!B4914,Sheet3!C:C,0))</f>
        <v>엘앤씨바이오</v>
      </c>
      <c r="F4914" s="4" t="str">
        <f>INDEX(Sheet3!B:B,MATCH(Sheet1!C4914,Sheet3!C:C,0))</f>
        <v>유한회사 제이원메디</v>
      </c>
      <c r="G4914" s="4" t="str">
        <f>INDEX(Sheet3!B:B,MATCH(Sheet1!D4914,Sheet3!C:C,0))</f>
        <v>(주)행복파트너쉽</v>
      </c>
      <c r="H4914">
        <f>COUNTIF(Sheet3!C:C,Sheet1!B4914)</f>
        <v>1</v>
      </c>
      <c r="I4914">
        <f>COUNTIF(Sheet3!$C:$C,Sheet1!C4914)</f>
        <v>1</v>
      </c>
      <c r="J4914">
        <f>COUNTIF(Sheet3!$C:$C,Sheet1!D4914)</f>
        <v>1</v>
      </c>
      <c r="L4914" t="str">
        <f t="shared" si="76"/>
        <v xml:space="preserve">            ('129-86-64008', '596-81-03021', '888-88-02726'),</v>
      </c>
    </row>
    <row r="4915" spans="2:12" x14ac:dyDescent="0.25">
      <c r="B4915" s="2">
        <v>1298664008</v>
      </c>
      <c r="C4915" s="2">
        <v>6608703417</v>
      </c>
      <c r="D4915" s="2">
        <v>1082099426</v>
      </c>
      <c r="E4915" s="4" t="str">
        <f>INDEX(Sheet3!B:B,MATCH(Sheet1!B4915,Sheet3!C:C,0))</f>
        <v>엘앤씨바이오</v>
      </c>
      <c r="F4915" s="4" t="str">
        <f>INDEX(Sheet3!B:B,MATCH(Sheet1!C4915,Sheet3!C:C,0))</f>
        <v>주식회사엠에스씨에스</v>
      </c>
      <c r="G4915" s="4" t="str">
        <f>INDEX(Sheet3!B:B,MATCH(Sheet1!D4915,Sheet3!C:C,0))</f>
        <v>파라에스테틱</v>
      </c>
      <c r="H4915">
        <f>COUNTIF(Sheet3!C:C,Sheet1!B4915)</f>
        <v>1</v>
      </c>
      <c r="I4915">
        <f>COUNTIF(Sheet3!$C:$C,Sheet1!C4915)</f>
        <v>1</v>
      </c>
      <c r="J4915">
        <f>COUNTIF(Sheet3!$C:$C,Sheet1!D4915)</f>
        <v>1</v>
      </c>
      <c r="L4915" t="str">
        <f t="shared" si="76"/>
        <v xml:space="preserve">            ('129-86-64008', '660-87-03417', '108-20-99426'),</v>
      </c>
    </row>
    <row r="4916" spans="2:12" x14ac:dyDescent="0.25">
      <c r="B4916" s="2">
        <v>1298664008</v>
      </c>
      <c r="C4916" s="2">
        <v>6608703417</v>
      </c>
      <c r="D4916" s="2">
        <v>1138690947</v>
      </c>
      <c r="E4916" s="4" t="str">
        <f>INDEX(Sheet3!B:B,MATCH(Sheet1!B4916,Sheet3!C:C,0))</f>
        <v>엘앤씨바이오</v>
      </c>
      <c r="F4916" s="4" t="str">
        <f>INDEX(Sheet3!B:B,MATCH(Sheet1!C4916,Sheet3!C:C,0))</f>
        <v>주식회사엠에스씨에스</v>
      </c>
      <c r="G4916" s="4" t="str">
        <f>INDEX(Sheet3!B:B,MATCH(Sheet1!D4916,Sheet3!C:C,0))</f>
        <v>주식회사 지엠엘코리아</v>
      </c>
      <c r="H4916">
        <f>COUNTIF(Sheet3!C:C,Sheet1!B4916)</f>
        <v>1</v>
      </c>
      <c r="I4916">
        <f>COUNTIF(Sheet3!$C:$C,Sheet1!C4916)</f>
        <v>1</v>
      </c>
      <c r="J4916">
        <f>COUNTIF(Sheet3!$C:$C,Sheet1!D4916)</f>
        <v>1</v>
      </c>
      <c r="L4916" t="str">
        <f t="shared" si="76"/>
        <v xml:space="preserve">            ('129-86-64008', '660-87-03417', '113-86-90947'),</v>
      </c>
    </row>
    <row r="4917" spans="2:12" x14ac:dyDescent="0.25">
      <c r="B4917" s="2">
        <v>1298664008</v>
      </c>
      <c r="C4917" s="2">
        <v>6608703417</v>
      </c>
      <c r="D4917" s="2">
        <v>1380522435</v>
      </c>
      <c r="E4917" s="4" t="str">
        <f>INDEX(Sheet3!B:B,MATCH(Sheet1!B4917,Sheet3!C:C,0))</f>
        <v>엘앤씨바이오</v>
      </c>
      <c r="F4917" s="4" t="str">
        <f>INDEX(Sheet3!B:B,MATCH(Sheet1!C4917,Sheet3!C:C,0))</f>
        <v>주식회사엠에스씨에스</v>
      </c>
      <c r="G4917" s="4" t="str">
        <f>INDEX(Sheet3!B:B,MATCH(Sheet1!D4917,Sheet3!C:C,0))</f>
        <v>더마솔코리아</v>
      </c>
      <c r="H4917">
        <f>COUNTIF(Sheet3!C:C,Sheet1!B4917)</f>
        <v>1</v>
      </c>
      <c r="I4917">
        <f>COUNTIF(Sheet3!$C:$C,Sheet1!C4917)</f>
        <v>1</v>
      </c>
      <c r="J4917">
        <f>COUNTIF(Sheet3!$C:$C,Sheet1!D4917)</f>
        <v>1</v>
      </c>
      <c r="L4917" t="str">
        <f t="shared" si="76"/>
        <v xml:space="preserve">            ('129-86-64008', '660-87-03417', '138-05-22435'),</v>
      </c>
    </row>
    <row r="4918" spans="2:12" x14ac:dyDescent="0.25">
      <c r="B4918" s="2">
        <v>1298664008</v>
      </c>
      <c r="C4918" s="2">
        <v>6608703417</v>
      </c>
      <c r="D4918" s="2">
        <v>1568603172</v>
      </c>
      <c r="E4918" s="4" t="str">
        <f>INDEX(Sheet3!B:B,MATCH(Sheet1!B4918,Sheet3!C:C,0))</f>
        <v>엘앤씨바이오</v>
      </c>
      <c r="F4918" s="4" t="str">
        <f>INDEX(Sheet3!B:B,MATCH(Sheet1!C4918,Sheet3!C:C,0))</f>
        <v>주식회사엠에스씨에스</v>
      </c>
      <c r="G4918" s="4" t="str">
        <f>INDEX(Sheet3!B:B,MATCH(Sheet1!D4918,Sheet3!C:C,0))</f>
        <v>에이치에스팜</v>
      </c>
      <c r="H4918">
        <f>COUNTIF(Sheet3!C:C,Sheet1!B4918)</f>
        <v>1</v>
      </c>
      <c r="I4918">
        <f>COUNTIF(Sheet3!$C:$C,Sheet1!C4918)</f>
        <v>1</v>
      </c>
      <c r="J4918">
        <f>COUNTIF(Sheet3!$C:$C,Sheet1!D4918)</f>
        <v>1</v>
      </c>
      <c r="L4918" t="str">
        <f t="shared" si="76"/>
        <v xml:space="preserve">            ('129-86-64008', '660-87-03417', '156-86-03172'),</v>
      </c>
    </row>
    <row r="4919" spans="2:12" x14ac:dyDescent="0.25">
      <c r="B4919" s="2">
        <v>1298664008</v>
      </c>
      <c r="C4919" s="2">
        <v>6608703417</v>
      </c>
      <c r="D4919" s="2">
        <v>1593001614</v>
      </c>
      <c r="E4919" s="4" t="str">
        <f>INDEX(Sheet3!B:B,MATCH(Sheet1!B4919,Sheet3!C:C,0))</f>
        <v>엘앤씨바이오</v>
      </c>
      <c r="F4919" s="4" t="str">
        <f>INDEX(Sheet3!B:B,MATCH(Sheet1!C4919,Sheet3!C:C,0))</f>
        <v>주식회사엠에스씨에스</v>
      </c>
      <c r="G4919" s="4" t="str">
        <f>INDEX(Sheet3!B:B,MATCH(Sheet1!D4919,Sheet3!C:C,0))</f>
        <v>케이디팜</v>
      </c>
      <c r="H4919">
        <f>COUNTIF(Sheet3!C:C,Sheet1!B4919)</f>
        <v>1</v>
      </c>
      <c r="I4919">
        <f>COUNTIF(Sheet3!$C:$C,Sheet1!C4919)</f>
        <v>1</v>
      </c>
      <c r="J4919">
        <f>COUNTIF(Sheet3!$C:$C,Sheet1!D4919)</f>
        <v>1</v>
      </c>
      <c r="L4919" t="str">
        <f t="shared" si="76"/>
        <v xml:space="preserve">            ('129-86-64008', '660-87-03417', '159-30-01614'),</v>
      </c>
    </row>
    <row r="4920" spans="2:12" x14ac:dyDescent="0.25">
      <c r="B4920" s="2">
        <v>1298664008</v>
      </c>
      <c r="C4920" s="2">
        <v>6608703417</v>
      </c>
      <c r="D4920" s="2">
        <v>1758101409</v>
      </c>
      <c r="E4920" s="4" t="str">
        <f>INDEX(Sheet3!B:B,MATCH(Sheet1!B4920,Sheet3!C:C,0))</f>
        <v>엘앤씨바이오</v>
      </c>
      <c r="F4920" s="4" t="str">
        <f>INDEX(Sheet3!B:B,MATCH(Sheet1!C4920,Sheet3!C:C,0))</f>
        <v>주식회사엠에스씨에스</v>
      </c>
      <c r="G4920" s="4" t="str">
        <f>INDEX(Sheet3!B:B,MATCH(Sheet1!D4920,Sheet3!C:C,0))</f>
        <v>주식회사 노바힐스</v>
      </c>
      <c r="H4920">
        <f>COUNTIF(Sheet3!C:C,Sheet1!B4920)</f>
        <v>1</v>
      </c>
      <c r="I4920">
        <f>COUNTIF(Sheet3!$C:$C,Sheet1!C4920)</f>
        <v>1</v>
      </c>
      <c r="J4920">
        <f>COUNTIF(Sheet3!$C:$C,Sheet1!D4920)</f>
        <v>1</v>
      </c>
      <c r="L4920" t="str">
        <f t="shared" si="76"/>
        <v xml:space="preserve">            ('129-86-64008', '660-87-03417', '175-81-01409'),</v>
      </c>
    </row>
    <row r="4921" spans="2:12" x14ac:dyDescent="0.25">
      <c r="B4921" s="2">
        <v>1298664008</v>
      </c>
      <c r="C4921" s="2">
        <v>6608703417</v>
      </c>
      <c r="D4921" s="2">
        <v>2201027335</v>
      </c>
      <c r="E4921" s="4" t="str">
        <f>INDEX(Sheet3!B:B,MATCH(Sheet1!B4921,Sheet3!C:C,0))</f>
        <v>엘앤씨바이오</v>
      </c>
      <c r="F4921" s="4" t="str">
        <f>INDEX(Sheet3!B:B,MATCH(Sheet1!C4921,Sheet3!C:C,0))</f>
        <v>주식회사엠에스씨에스</v>
      </c>
      <c r="G4921" s="4" t="str">
        <f>INDEX(Sheet3!B:B,MATCH(Sheet1!D4921,Sheet3!C:C,0))</f>
        <v>제이에스피(jsp)</v>
      </c>
      <c r="H4921">
        <f>COUNTIF(Sheet3!C:C,Sheet1!B4921)</f>
        <v>1</v>
      </c>
      <c r="I4921">
        <f>COUNTIF(Sheet3!$C:$C,Sheet1!C4921)</f>
        <v>1</v>
      </c>
      <c r="J4921">
        <f>COUNTIF(Sheet3!$C:$C,Sheet1!D4921)</f>
        <v>1</v>
      </c>
      <c r="L4921" t="str">
        <f t="shared" si="76"/>
        <v xml:space="preserve">            ('129-86-64008', '660-87-03417', '220-10-27335'),</v>
      </c>
    </row>
    <row r="4922" spans="2:12" x14ac:dyDescent="0.25">
      <c r="B4922" s="2">
        <v>1298664008</v>
      </c>
      <c r="C4922" s="2">
        <v>6608703417</v>
      </c>
      <c r="D4922" s="2">
        <v>2337500646</v>
      </c>
      <c r="E4922" s="4" t="str">
        <f>INDEX(Sheet3!B:B,MATCH(Sheet1!B4922,Sheet3!C:C,0))</f>
        <v>엘앤씨바이오</v>
      </c>
      <c r="F4922" s="4" t="str">
        <f>INDEX(Sheet3!B:B,MATCH(Sheet1!C4922,Sheet3!C:C,0))</f>
        <v>주식회사엠에스씨에스</v>
      </c>
      <c r="G4922" s="4" t="str">
        <f>INDEX(Sheet3!B:B,MATCH(Sheet1!D4922,Sheet3!C:C,0))</f>
        <v>에스제이홀딩스</v>
      </c>
      <c r="H4922">
        <f>COUNTIF(Sheet3!C:C,Sheet1!B4922)</f>
        <v>1</v>
      </c>
      <c r="I4922">
        <f>COUNTIF(Sheet3!$C:$C,Sheet1!C4922)</f>
        <v>1</v>
      </c>
      <c r="J4922">
        <f>COUNTIF(Sheet3!$C:$C,Sheet1!D4922)</f>
        <v>1</v>
      </c>
      <c r="L4922" t="str">
        <f t="shared" si="76"/>
        <v xml:space="preserve">            ('129-86-64008', '660-87-03417', '233-75-00646'),</v>
      </c>
    </row>
    <row r="4923" spans="2:12" x14ac:dyDescent="0.25">
      <c r="B4923" s="2">
        <v>1298664008</v>
      </c>
      <c r="C4923" s="2">
        <v>6608703417</v>
      </c>
      <c r="D4923" s="2">
        <v>2400402905</v>
      </c>
      <c r="E4923" s="4" t="str">
        <f>INDEX(Sheet3!B:B,MATCH(Sheet1!B4923,Sheet3!C:C,0))</f>
        <v>엘앤씨바이오</v>
      </c>
      <c r="F4923" s="4" t="str">
        <f>INDEX(Sheet3!B:B,MATCH(Sheet1!C4923,Sheet3!C:C,0))</f>
        <v>주식회사엠에스씨에스</v>
      </c>
      <c r="G4923" s="4" t="str">
        <f>INDEX(Sheet3!B:B,MATCH(Sheet1!D4923,Sheet3!C:C,0))</f>
        <v>그린헬스</v>
      </c>
      <c r="H4923">
        <f>COUNTIF(Sheet3!C:C,Sheet1!B4923)</f>
        <v>1</v>
      </c>
      <c r="I4923">
        <f>COUNTIF(Sheet3!$C:$C,Sheet1!C4923)</f>
        <v>1</v>
      </c>
      <c r="J4923">
        <f>COUNTIF(Sheet3!$C:$C,Sheet1!D4923)</f>
        <v>1</v>
      </c>
      <c r="L4923" t="str">
        <f t="shared" si="76"/>
        <v xml:space="preserve">            ('129-86-64008', '660-87-03417', '240-04-02905'),</v>
      </c>
    </row>
    <row r="4924" spans="2:12" x14ac:dyDescent="0.25">
      <c r="B4924" s="2">
        <v>1298664008</v>
      </c>
      <c r="C4924" s="2">
        <v>6608703417</v>
      </c>
      <c r="D4924" s="2">
        <v>2422201658</v>
      </c>
      <c r="E4924" s="4" t="str">
        <f>INDEX(Sheet3!B:B,MATCH(Sheet1!B4924,Sheet3!C:C,0))</f>
        <v>엘앤씨바이오</v>
      </c>
      <c r="F4924" s="4" t="str">
        <f>INDEX(Sheet3!B:B,MATCH(Sheet1!C4924,Sheet3!C:C,0))</f>
        <v>주식회사엠에스씨에스</v>
      </c>
      <c r="G4924" s="4" t="str">
        <f>INDEX(Sheet3!B:B,MATCH(Sheet1!D4924,Sheet3!C:C,0))</f>
        <v>셰르팜</v>
      </c>
      <c r="H4924">
        <f>COUNTIF(Sheet3!C:C,Sheet1!B4924)</f>
        <v>1</v>
      </c>
      <c r="I4924">
        <f>COUNTIF(Sheet3!$C:$C,Sheet1!C4924)</f>
        <v>1</v>
      </c>
      <c r="J4924">
        <f>COUNTIF(Sheet3!$C:$C,Sheet1!D4924)</f>
        <v>1</v>
      </c>
      <c r="L4924" t="str">
        <f t="shared" si="76"/>
        <v xml:space="preserve">            ('129-86-64008', '660-87-03417', '242-22-01658'),</v>
      </c>
    </row>
    <row r="4925" spans="2:12" x14ac:dyDescent="0.25">
      <c r="B4925" s="2">
        <v>1298664008</v>
      </c>
      <c r="C4925" s="2">
        <v>6608703417</v>
      </c>
      <c r="D4925" s="2">
        <v>2508802713</v>
      </c>
      <c r="E4925" s="4" t="str">
        <f>INDEX(Sheet3!B:B,MATCH(Sheet1!B4925,Sheet3!C:C,0))</f>
        <v>엘앤씨바이오</v>
      </c>
      <c r="F4925" s="4" t="str">
        <f>INDEX(Sheet3!B:B,MATCH(Sheet1!C4925,Sheet3!C:C,0))</f>
        <v>주식회사엠에스씨에스</v>
      </c>
      <c r="G4925" s="4" t="str">
        <f>INDEX(Sheet3!B:B,MATCH(Sheet1!D4925,Sheet3!C:C,0))</f>
        <v>주식회사 디지</v>
      </c>
      <c r="H4925">
        <f>COUNTIF(Sheet3!C:C,Sheet1!B4925)</f>
        <v>1</v>
      </c>
      <c r="I4925">
        <f>COUNTIF(Sheet3!$C:$C,Sheet1!C4925)</f>
        <v>1</v>
      </c>
      <c r="J4925">
        <f>COUNTIF(Sheet3!$C:$C,Sheet1!D4925)</f>
        <v>1</v>
      </c>
      <c r="L4925" t="str">
        <f t="shared" si="76"/>
        <v xml:space="preserve">            ('129-86-64008', '660-87-03417', '250-88-02713'),</v>
      </c>
    </row>
    <row r="4926" spans="2:12" x14ac:dyDescent="0.25">
      <c r="B4926" s="2">
        <v>1298664008</v>
      </c>
      <c r="C4926" s="2">
        <v>6608703417</v>
      </c>
      <c r="D4926" s="2">
        <v>2747200476</v>
      </c>
      <c r="E4926" s="4" t="str">
        <f>INDEX(Sheet3!B:B,MATCH(Sheet1!B4926,Sheet3!C:C,0))</f>
        <v>엘앤씨바이오</v>
      </c>
      <c r="F4926" s="4" t="str">
        <f>INDEX(Sheet3!B:B,MATCH(Sheet1!C4926,Sheet3!C:C,0))</f>
        <v>주식회사엠에스씨에스</v>
      </c>
      <c r="G4926" s="4" t="str">
        <f>INDEX(Sheet3!B:B,MATCH(Sheet1!D4926,Sheet3!C:C,0))</f>
        <v>레오메디</v>
      </c>
      <c r="H4926">
        <f>COUNTIF(Sheet3!C:C,Sheet1!B4926)</f>
        <v>1</v>
      </c>
      <c r="I4926">
        <f>COUNTIF(Sheet3!$C:$C,Sheet1!C4926)</f>
        <v>1</v>
      </c>
      <c r="J4926">
        <f>COUNTIF(Sheet3!$C:$C,Sheet1!D4926)</f>
        <v>1</v>
      </c>
      <c r="L4926" t="str">
        <f t="shared" si="76"/>
        <v xml:space="preserve">            ('129-86-64008', '660-87-03417', '274-72-00476'),</v>
      </c>
    </row>
    <row r="4927" spans="2:12" x14ac:dyDescent="0.25">
      <c r="B4927" s="2">
        <v>1298664008</v>
      </c>
      <c r="C4927" s="2">
        <v>6608703417</v>
      </c>
      <c r="D4927" s="2">
        <v>2766600563</v>
      </c>
      <c r="E4927" s="4" t="str">
        <f>INDEX(Sheet3!B:B,MATCH(Sheet1!B4927,Sheet3!C:C,0))</f>
        <v>엘앤씨바이오</v>
      </c>
      <c r="F4927" s="4" t="str">
        <f>INDEX(Sheet3!B:B,MATCH(Sheet1!C4927,Sheet3!C:C,0))</f>
        <v>주식회사엠에스씨에스</v>
      </c>
      <c r="G4927" s="4" t="str">
        <f>INDEX(Sheet3!B:B,MATCH(Sheet1!D4927,Sheet3!C:C,0))</f>
        <v>서진코스메틱</v>
      </c>
      <c r="H4927">
        <f>COUNTIF(Sheet3!C:C,Sheet1!B4927)</f>
        <v>1</v>
      </c>
      <c r="I4927">
        <f>COUNTIF(Sheet3!$C:$C,Sheet1!C4927)</f>
        <v>1</v>
      </c>
      <c r="J4927">
        <f>COUNTIF(Sheet3!$C:$C,Sheet1!D4927)</f>
        <v>1</v>
      </c>
      <c r="L4927" t="str">
        <f t="shared" si="76"/>
        <v xml:space="preserve">            ('129-86-64008', '660-87-03417', '276-66-00563'),</v>
      </c>
    </row>
    <row r="4928" spans="2:12" x14ac:dyDescent="0.25">
      <c r="B4928" s="2">
        <v>1298664008</v>
      </c>
      <c r="C4928" s="2">
        <v>6608703417</v>
      </c>
      <c r="D4928" s="2">
        <v>2771801472</v>
      </c>
      <c r="E4928" s="4" t="str">
        <f>INDEX(Sheet3!B:B,MATCH(Sheet1!B4928,Sheet3!C:C,0))</f>
        <v>엘앤씨바이오</v>
      </c>
      <c r="F4928" s="4" t="str">
        <f>INDEX(Sheet3!B:B,MATCH(Sheet1!C4928,Sheet3!C:C,0))</f>
        <v>주식회사엠에스씨에스</v>
      </c>
      <c r="G4928" s="4" t="str">
        <f>INDEX(Sheet3!B:B,MATCH(Sheet1!D4928,Sheet3!C:C,0))</f>
        <v>제이노바</v>
      </c>
      <c r="H4928">
        <f>COUNTIF(Sheet3!C:C,Sheet1!B4928)</f>
        <v>1</v>
      </c>
      <c r="I4928">
        <f>COUNTIF(Sheet3!$C:$C,Sheet1!C4928)</f>
        <v>1</v>
      </c>
      <c r="J4928">
        <f>COUNTIF(Sheet3!$C:$C,Sheet1!D4928)</f>
        <v>1</v>
      </c>
      <c r="L4928" t="str">
        <f t="shared" si="76"/>
        <v xml:space="preserve">            ('129-86-64008', '660-87-03417', '277-18-01472'),</v>
      </c>
    </row>
    <row r="4929" spans="2:12" x14ac:dyDescent="0.25">
      <c r="B4929" s="2">
        <v>1298664008</v>
      </c>
      <c r="C4929" s="2">
        <v>6608703417</v>
      </c>
      <c r="D4929" s="2">
        <v>3023101549</v>
      </c>
      <c r="E4929" s="4" t="str">
        <f>INDEX(Sheet3!B:B,MATCH(Sheet1!B4929,Sheet3!C:C,0))</f>
        <v>엘앤씨바이오</v>
      </c>
      <c r="F4929" s="4" t="str">
        <f>INDEX(Sheet3!B:B,MATCH(Sheet1!C4929,Sheet3!C:C,0))</f>
        <v>주식회사엠에스씨에스</v>
      </c>
      <c r="G4929" s="4" t="str">
        <f>INDEX(Sheet3!B:B,MATCH(Sheet1!D4929,Sheet3!C:C,0))</f>
        <v>와이엔제이</v>
      </c>
      <c r="H4929">
        <f>COUNTIF(Sheet3!C:C,Sheet1!B4929)</f>
        <v>1</v>
      </c>
      <c r="I4929">
        <f>COUNTIF(Sheet3!$C:$C,Sheet1!C4929)</f>
        <v>1</v>
      </c>
      <c r="J4929">
        <f>COUNTIF(Sheet3!$C:$C,Sheet1!D4929)</f>
        <v>1</v>
      </c>
      <c r="L4929" t="str">
        <f t="shared" si="76"/>
        <v xml:space="preserve">            ('129-86-64008', '660-87-03417', '302-31-01549'),</v>
      </c>
    </row>
    <row r="4930" spans="2:12" x14ac:dyDescent="0.25">
      <c r="B4930" s="2">
        <v>1298664008</v>
      </c>
      <c r="C4930" s="2">
        <v>6608703417</v>
      </c>
      <c r="D4930" s="2">
        <v>3190802586</v>
      </c>
      <c r="E4930" s="4" t="str">
        <f>INDEX(Sheet3!B:B,MATCH(Sheet1!B4930,Sheet3!C:C,0))</f>
        <v>엘앤씨바이오</v>
      </c>
      <c r="F4930" s="4" t="str">
        <f>INDEX(Sheet3!B:B,MATCH(Sheet1!C4930,Sheet3!C:C,0))</f>
        <v>주식회사엠에스씨에스</v>
      </c>
      <c r="G4930" s="4" t="str">
        <f>INDEX(Sheet3!B:B,MATCH(Sheet1!D4930,Sheet3!C:C,0))</f>
        <v>제이엠코리아</v>
      </c>
      <c r="H4930">
        <f>COUNTIF(Sheet3!C:C,Sheet1!B4930)</f>
        <v>1</v>
      </c>
      <c r="I4930">
        <f>COUNTIF(Sheet3!$C:$C,Sheet1!C4930)</f>
        <v>1</v>
      </c>
      <c r="J4930">
        <f>COUNTIF(Sheet3!$C:$C,Sheet1!D4930)</f>
        <v>1</v>
      </c>
      <c r="L4930" t="str">
        <f t="shared" si="76"/>
        <v xml:space="preserve">            ('129-86-64008', '660-87-03417', '319-08-02586'),</v>
      </c>
    </row>
    <row r="4931" spans="2:12" x14ac:dyDescent="0.25">
      <c r="B4931" s="2">
        <v>1298664008</v>
      </c>
      <c r="C4931" s="2">
        <v>6608703417</v>
      </c>
      <c r="D4931" s="2">
        <v>3372401023</v>
      </c>
      <c r="E4931" s="4" t="str">
        <f>INDEX(Sheet3!B:B,MATCH(Sheet1!B4931,Sheet3!C:C,0))</f>
        <v>엘앤씨바이오</v>
      </c>
      <c r="F4931" s="4" t="str">
        <f>INDEX(Sheet3!B:B,MATCH(Sheet1!C4931,Sheet3!C:C,0))</f>
        <v>주식회사엠에스씨에스</v>
      </c>
      <c r="G4931" s="4" t="str">
        <f>INDEX(Sheet3!B:B,MATCH(Sheet1!D4931,Sheet3!C:C,0))</f>
        <v>제이앤제이토탈서비스</v>
      </c>
      <c r="H4931">
        <f>COUNTIF(Sheet3!C:C,Sheet1!B4931)</f>
        <v>1</v>
      </c>
      <c r="I4931">
        <f>COUNTIF(Sheet3!$C:$C,Sheet1!C4931)</f>
        <v>1</v>
      </c>
      <c r="J4931">
        <f>COUNTIF(Sheet3!$C:$C,Sheet1!D4931)</f>
        <v>1</v>
      </c>
      <c r="L4931" t="str">
        <f t="shared" ref="L4931:L4994" si="77">"            ('"&amp;LEFT(B4931,3)&amp;"-"&amp;MID(B4931,4,2)&amp;"-"&amp;RIGHT(B4931,5)&amp;"', '"&amp;LEFT(C4931,3)&amp;"-"&amp;MID(C4931,4,2)&amp;"-"&amp;RIGHT(C4931,5)&amp;"', '"&amp;LEFT(D4931,3)&amp;"-"&amp;MID(D4931,4,2)&amp;"-"&amp;RIGHT(D4931,5)&amp;"'),"</f>
        <v xml:space="preserve">            ('129-86-64008', '660-87-03417', '337-24-01023'),</v>
      </c>
    </row>
    <row r="4932" spans="2:12" x14ac:dyDescent="0.25">
      <c r="B4932" s="2">
        <v>1298664008</v>
      </c>
      <c r="C4932" s="2">
        <v>6608703417</v>
      </c>
      <c r="D4932" s="2">
        <v>3440702867</v>
      </c>
      <c r="E4932" s="4" t="str">
        <f>INDEX(Sheet3!B:B,MATCH(Sheet1!B4932,Sheet3!C:C,0))</f>
        <v>엘앤씨바이오</v>
      </c>
      <c r="F4932" s="4" t="str">
        <f>INDEX(Sheet3!B:B,MATCH(Sheet1!C4932,Sheet3!C:C,0))</f>
        <v>주식회사엠에스씨에스</v>
      </c>
      <c r="G4932" s="4" t="str">
        <f>INDEX(Sheet3!B:B,MATCH(Sheet1!D4932,Sheet3!C:C,0))</f>
        <v>에이제이프렌들리</v>
      </c>
      <c r="H4932">
        <f>COUNTIF(Sheet3!C:C,Sheet1!B4932)</f>
        <v>1</v>
      </c>
      <c r="I4932">
        <f>COUNTIF(Sheet3!$C:$C,Sheet1!C4932)</f>
        <v>1</v>
      </c>
      <c r="J4932">
        <f>COUNTIF(Sheet3!$C:$C,Sheet1!D4932)</f>
        <v>1</v>
      </c>
      <c r="L4932" t="str">
        <f t="shared" si="77"/>
        <v xml:space="preserve">            ('129-86-64008', '660-87-03417', '344-07-02867'),</v>
      </c>
    </row>
    <row r="4933" spans="2:12" x14ac:dyDescent="0.25">
      <c r="B4933" s="2">
        <v>1298664008</v>
      </c>
      <c r="C4933" s="2">
        <v>6608703417</v>
      </c>
      <c r="D4933" s="2">
        <v>3538802953</v>
      </c>
      <c r="E4933" s="4" t="str">
        <f>INDEX(Sheet3!B:B,MATCH(Sheet1!B4933,Sheet3!C:C,0))</f>
        <v>엘앤씨바이오</v>
      </c>
      <c r="F4933" s="4" t="str">
        <f>INDEX(Sheet3!B:B,MATCH(Sheet1!C4933,Sheet3!C:C,0))</f>
        <v>주식회사엠에스씨에스</v>
      </c>
      <c r="G4933" s="4" t="str">
        <f>INDEX(Sheet3!B:B,MATCH(Sheet1!D4933,Sheet3!C:C,0))</f>
        <v>스카이팜</v>
      </c>
      <c r="H4933">
        <f>COUNTIF(Sheet3!C:C,Sheet1!B4933)</f>
        <v>1</v>
      </c>
      <c r="I4933">
        <f>COUNTIF(Sheet3!$C:$C,Sheet1!C4933)</f>
        <v>1</v>
      </c>
      <c r="J4933">
        <f>COUNTIF(Sheet3!$C:$C,Sheet1!D4933)</f>
        <v>1</v>
      </c>
      <c r="L4933" t="str">
        <f t="shared" si="77"/>
        <v xml:space="preserve">            ('129-86-64008', '660-87-03417', '353-88-02953'),</v>
      </c>
    </row>
    <row r="4934" spans="2:12" x14ac:dyDescent="0.25">
      <c r="B4934" s="2">
        <v>1298664008</v>
      </c>
      <c r="C4934" s="2">
        <v>6608703417</v>
      </c>
      <c r="D4934" s="2">
        <v>3975500904</v>
      </c>
      <c r="E4934" s="4" t="str">
        <f>INDEX(Sheet3!B:B,MATCH(Sheet1!B4934,Sheet3!C:C,0))</f>
        <v>엘앤씨바이오</v>
      </c>
      <c r="F4934" s="4" t="str">
        <f>INDEX(Sheet3!B:B,MATCH(Sheet1!C4934,Sheet3!C:C,0))</f>
        <v>주식회사엠에스씨에스</v>
      </c>
      <c r="G4934" s="4" t="str">
        <f>INDEX(Sheet3!B:B,MATCH(Sheet1!D4934,Sheet3!C:C,0))</f>
        <v>우플상사</v>
      </c>
      <c r="H4934">
        <f>COUNTIF(Sheet3!C:C,Sheet1!B4934)</f>
        <v>1</v>
      </c>
      <c r="I4934">
        <f>COUNTIF(Sheet3!$C:$C,Sheet1!C4934)</f>
        <v>1</v>
      </c>
      <c r="J4934">
        <f>COUNTIF(Sheet3!$C:$C,Sheet1!D4934)</f>
        <v>1</v>
      </c>
      <c r="L4934" t="str">
        <f t="shared" si="77"/>
        <v xml:space="preserve">            ('129-86-64008', '660-87-03417', '397-55-00904'),</v>
      </c>
    </row>
    <row r="4935" spans="2:12" x14ac:dyDescent="0.25">
      <c r="B4935" s="2">
        <v>1298664008</v>
      </c>
      <c r="C4935" s="2">
        <v>6608703417</v>
      </c>
      <c r="D4935" s="2">
        <v>4113766187</v>
      </c>
      <c r="E4935" s="4" t="str">
        <f>INDEX(Sheet3!B:B,MATCH(Sheet1!B4935,Sheet3!C:C,0))</f>
        <v>엘앤씨바이오</v>
      </c>
      <c r="F4935" s="4" t="str">
        <f>INDEX(Sheet3!B:B,MATCH(Sheet1!C4935,Sheet3!C:C,0))</f>
        <v>주식회사엠에스씨에스</v>
      </c>
      <c r="G4935" s="4" t="str">
        <f>INDEX(Sheet3!B:B,MATCH(Sheet1!D4935,Sheet3!C:C,0))</f>
        <v>제이에스팜코리아</v>
      </c>
      <c r="H4935">
        <f>COUNTIF(Sheet3!C:C,Sheet1!B4935)</f>
        <v>1</v>
      </c>
      <c r="I4935">
        <f>COUNTIF(Sheet3!$C:$C,Sheet1!C4935)</f>
        <v>1</v>
      </c>
      <c r="J4935">
        <f>COUNTIF(Sheet3!$C:$C,Sheet1!D4935)</f>
        <v>1</v>
      </c>
      <c r="L4935" t="str">
        <f t="shared" si="77"/>
        <v xml:space="preserve">            ('129-86-64008', '660-87-03417', '411-37-66187'),</v>
      </c>
    </row>
    <row r="4936" spans="2:12" x14ac:dyDescent="0.25">
      <c r="B4936" s="2">
        <v>1298664008</v>
      </c>
      <c r="C4936" s="2">
        <v>6608703417</v>
      </c>
      <c r="D4936" s="2">
        <v>4142301814</v>
      </c>
      <c r="E4936" s="4" t="str">
        <f>INDEX(Sheet3!B:B,MATCH(Sheet1!B4936,Sheet3!C:C,0))</f>
        <v>엘앤씨바이오</v>
      </c>
      <c r="F4936" s="4" t="str">
        <f>INDEX(Sheet3!B:B,MATCH(Sheet1!C4936,Sheet3!C:C,0))</f>
        <v>주식회사엠에스씨에스</v>
      </c>
      <c r="G4936" s="4" t="str">
        <f>INDEX(Sheet3!B:B,MATCH(Sheet1!D4936,Sheet3!C:C,0))</f>
        <v>금호홀딩스</v>
      </c>
      <c r="H4936">
        <f>COUNTIF(Sheet3!C:C,Sheet1!B4936)</f>
        <v>1</v>
      </c>
      <c r="I4936">
        <f>COUNTIF(Sheet3!$C:$C,Sheet1!C4936)</f>
        <v>1</v>
      </c>
      <c r="J4936">
        <f>COUNTIF(Sheet3!$C:$C,Sheet1!D4936)</f>
        <v>1</v>
      </c>
      <c r="L4936" t="str">
        <f t="shared" si="77"/>
        <v xml:space="preserve">            ('129-86-64008', '660-87-03417', '414-23-01814'),</v>
      </c>
    </row>
    <row r="4937" spans="2:12" x14ac:dyDescent="0.25">
      <c r="B4937" s="2">
        <v>1298664008</v>
      </c>
      <c r="C4937" s="2">
        <v>6608703417</v>
      </c>
      <c r="D4937" s="2">
        <v>4173501403</v>
      </c>
      <c r="E4937" s="4" t="str">
        <f>INDEX(Sheet3!B:B,MATCH(Sheet1!B4937,Sheet3!C:C,0))</f>
        <v>엘앤씨바이오</v>
      </c>
      <c r="F4937" s="4" t="str">
        <f>INDEX(Sheet3!B:B,MATCH(Sheet1!C4937,Sheet3!C:C,0))</f>
        <v>주식회사엠에스씨에스</v>
      </c>
      <c r="G4937" s="4" t="str">
        <f>INDEX(Sheet3!B:B,MATCH(Sheet1!D4937,Sheet3!C:C,0))</f>
        <v>포케이</v>
      </c>
      <c r="H4937">
        <f>COUNTIF(Sheet3!C:C,Sheet1!B4937)</f>
        <v>1</v>
      </c>
      <c r="I4937">
        <f>COUNTIF(Sheet3!$C:$C,Sheet1!C4937)</f>
        <v>1</v>
      </c>
      <c r="J4937">
        <f>COUNTIF(Sheet3!$C:$C,Sheet1!D4937)</f>
        <v>1</v>
      </c>
      <c r="L4937" t="str">
        <f t="shared" si="77"/>
        <v xml:space="preserve">            ('129-86-64008', '660-87-03417', '417-35-01403'),</v>
      </c>
    </row>
    <row r="4938" spans="2:12" x14ac:dyDescent="0.25">
      <c r="B4938" s="2">
        <v>1298664008</v>
      </c>
      <c r="C4938" s="2">
        <v>6608703417</v>
      </c>
      <c r="D4938" s="2">
        <v>4198802379</v>
      </c>
      <c r="E4938" s="4" t="str">
        <f>INDEX(Sheet3!B:B,MATCH(Sheet1!B4938,Sheet3!C:C,0))</f>
        <v>엘앤씨바이오</v>
      </c>
      <c r="F4938" s="4" t="str">
        <f>INDEX(Sheet3!B:B,MATCH(Sheet1!C4938,Sheet3!C:C,0))</f>
        <v>주식회사엠에스씨에스</v>
      </c>
      <c r="G4938" s="4" t="str">
        <f>INDEX(Sheet3!B:B,MATCH(Sheet1!D4938,Sheet3!C:C,0))</f>
        <v>태양홀딩스</v>
      </c>
      <c r="H4938">
        <f>COUNTIF(Sheet3!C:C,Sheet1!B4938)</f>
        <v>1</v>
      </c>
      <c r="I4938">
        <f>COUNTIF(Sheet3!$C:$C,Sheet1!C4938)</f>
        <v>1</v>
      </c>
      <c r="J4938">
        <f>COUNTIF(Sheet3!$C:$C,Sheet1!D4938)</f>
        <v>1</v>
      </c>
      <c r="L4938" t="str">
        <f t="shared" si="77"/>
        <v xml:space="preserve">            ('129-86-64008', '660-87-03417', '419-88-02379'),</v>
      </c>
    </row>
    <row r="4939" spans="2:12" x14ac:dyDescent="0.25">
      <c r="B4939" s="2">
        <v>1298664008</v>
      </c>
      <c r="C4939" s="2">
        <v>6608703417</v>
      </c>
      <c r="D4939" s="2">
        <v>4303101669</v>
      </c>
      <c r="E4939" s="4" t="str">
        <f>INDEX(Sheet3!B:B,MATCH(Sheet1!B4939,Sheet3!C:C,0))</f>
        <v>엘앤씨바이오</v>
      </c>
      <c r="F4939" s="4" t="str">
        <f>INDEX(Sheet3!B:B,MATCH(Sheet1!C4939,Sheet3!C:C,0))</f>
        <v>주식회사엠에스씨에스</v>
      </c>
      <c r="G4939" s="4" t="str">
        <f>INDEX(Sheet3!B:B,MATCH(Sheet1!D4939,Sheet3!C:C,0))</f>
        <v>에이치에스메디팜</v>
      </c>
      <c r="H4939">
        <f>COUNTIF(Sheet3!C:C,Sheet1!B4939)</f>
        <v>1</v>
      </c>
      <c r="I4939">
        <f>COUNTIF(Sheet3!$C:$C,Sheet1!C4939)</f>
        <v>1</v>
      </c>
      <c r="J4939">
        <f>COUNTIF(Sheet3!$C:$C,Sheet1!D4939)</f>
        <v>1</v>
      </c>
      <c r="L4939" t="str">
        <f t="shared" si="77"/>
        <v xml:space="preserve">            ('129-86-64008', '660-87-03417', '430-31-01669'),</v>
      </c>
    </row>
    <row r="4940" spans="2:12" x14ac:dyDescent="0.25">
      <c r="B4940" s="2">
        <v>1298664008</v>
      </c>
      <c r="C4940" s="2">
        <v>6608703417</v>
      </c>
      <c r="D4940" s="2">
        <v>4311802532</v>
      </c>
      <c r="E4940" s="4" t="str">
        <f>INDEX(Sheet3!B:B,MATCH(Sheet1!B4940,Sheet3!C:C,0))</f>
        <v>엘앤씨바이오</v>
      </c>
      <c r="F4940" s="4" t="str">
        <f>INDEX(Sheet3!B:B,MATCH(Sheet1!C4940,Sheet3!C:C,0))</f>
        <v>주식회사엠에스씨에스</v>
      </c>
      <c r="G4940" s="4" t="str">
        <f>INDEX(Sheet3!B:B,MATCH(Sheet1!D4940,Sheet3!C:C,0))</f>
        <v>더마팜</v>
      </c>
      <c r="H4940">
        <f>COUNTIF(Sheet3!C:C,Sheet1!B4940)</f>
        <v>1</v>
      </c>
      <c r="I4940">
        <f>COUNTIF(Sheet3!$C:$C,Sheet1!C4940)</f>
        <v>1</v>
      </c>
      <c r="J4940">
        <f>COUNTIF(Sheet3!$C:$C,Sheet1!D4940)</f>
        <v>1</v>
      </c>
      <c r="L4940" t="str">
        <f t="shared" si="77"/>
        <v xml:space="preserve">            ('129-86-64008', '660-87-03417', '431-18-02532'),</v>
      </c>
    </row>
    <row r="4941" spans="2:12" x14ac:dyDescent="0.25">
      <c r="B4941" s="2">
        <v>1298664008</v>
      </c>
      <c r="C4941" s="2">
        <v>6608703417</v>
      </c>
      <c r="D4941" s="2">
        <v>4748600296</v>
      </c>
      <c r="E4941" s="4" t="str">
        <f>INDEX(Sheet3!B:B,MATCH(Sheet1!B4941,Sheet3!C:C,0))</f>
        <v>엘앤씨바이오</v>
      </c>
      <c r="F4941" s="4" t="str">
        <f>INDEX(Sheet3!B:B,MATCH(Sheet1!C4941,Sheet3!C:C,0))</f>
        <v>주식회사엠에스씨에스</v>
      </c>
      <c r="G4941" s="4" t="str">
        <f>INDEX(Sheet3!B:B,MATCH(Sheet1!D4941,Sheet3!C:C,0))</f>
        <v>(주)라온팜</v>
      </c>
      <c r="H4941">
        <f>COUNTIF(Sheet3!C:C,Sheet1!B4941)</f>
        <v>1</v>
      </c>
      <c r="I4941">
        <f>COUNTIF(Sheet3!$C:$C,Sheet1!C4941)</f>
        <v>1</v>
      </c>
      <c r="J4941">
        <f>COUNTIF(Sheet3!$C:$C,Sheet1!D4941)</f>
        <v>1</v>
      </c>
      <c r="L4941" t="str">
        <f t="shared" si="77"/>
        <v xml:space="preserve">            ('129-86-64008', '660-87-03417', '474-86-00296'),</v>
      </c>
    </row>
    <row r="4942" spans="2:12" x14ac:dyDescent="0.25">
      <c r="B4942" s="2">
        <v>1298664008</v>
      </c>
      <c r="C4942" s="2">
        <v>6608703417</v>
      </c>
      <c r="D4942" s="2">
        <v>5070599106</v>
      </c>
      <c r="E4942" s="4" t="str">
        <f>INDEX(Sheet3!B:B,MATCH(Sheet1!B4942,Sheet3!C:C,0))</f>
        <v>엘앤씨바이오</v>
      </c>
      <c r="F4942" s="4" t="str">
        <f>INDEX(Sheet3!B:B,MATCH(Sheet1!C4942,Sheet3!C:C,0))</f>
        <v>주식회사엠에스씨에스</v>
      </c>
      <c r="G4942" s="4" t="str">
        <f>INDEX(Sheet3!B:B,MATCH(Sheet1!D4942,Sheet3!C:C,0))</f>
        <v>더블유파마</v>
      </c>
      <c r="H4942">
        <f>COUNTIF(Sheet3!C:C,Sheet1!B4942)</f>
        <v>1</v>
      </c>
      <c r="I4942">
        <f>COUNTIF(Sheet3!$C:$C,Sheet1!C4942)</f>
        <v>1</v>
      </c>
      <c r="J4942">
        <f>COUNTIF(Sheet3!$C:$C,Sheet1!D4942)</f>
        <v>1</v>
      </c>
      <c r="L4942" t="str">
        <f t="shared" si="77"/>
        <v xml:space="preserve">            ('129-86-64008', '660-87-03417', '507-05-99106'),</v>
      </c>
    </row>
    <row r="4943" spans="2:12" x14ac:dyDescent="0.25">
      <c r="B4943" s="2">
        <v>1298664008</v>
      </c>
      <c r="C4943" s="2">
        <v>6608703417</v>
      </c>
      <c r="D4943" s="2">
        <v>5081893008</v>
      </c>
      <c r="E4943" s="4" t="str">
        <f>INDEX(Sheet3!B:B,MATCH(Sheet1!B4943,Sheet3!C:C,0))</f>
        <v>엘앤씨바이오</v>
      </c>
      <c r="F4943" s="4" t="str">
        <f>INDEX(Sheet3!B:B,MATCH(Sheet1!C4943,Sheet3!C:C,0))</f>
        <v>주식회사엠에스씨에스</v>
      </c>
      <c r="G4943" s="4" t="str">
        <f>INDEX(Sheet3!B:B,MATCH(Sheet1!D4943,Sheet3!C:C,0))</f>
        <v>디에이치팜</v>
      </c>
      <c r="H4943">
        <f>COUNTIF(Sheet3!C:C,Sheet1!B4943)</f>
        <v>1</v>
      </c>
      <c r="I4943">
        <f>COUNTIF(Sheet3!$C:$C,Sheet1!C4943)</f>
        <v>1</v>
      </c>
      <c r="J4943">
        <f>COUNTIF(Sheet3!$C:$C,Sheet1!D4943)</f>
        <v>1</v>
      </c>
      <c r="L4943" t="str">
        <f t="shared" si="77"/>
        <v xml:space="preserve">            ('129-86-64008', '660-87-03417', '508-18-93008'),</v>
      </c>
    </row>
    <row r="4944" spans="2:12" x14ac:dyDescent="0.25">
      <c r="B4944" s="2">
        <v>1298664008</v>
      </c>
      <c r="C4944" s="2">
        <v>6608703417</v>
      </c>
      <c r="D4944" s="2">
        <v>5203101642</v>
      </c>
      <c r="E4944" s="4" t="str">
        <f>INDEX(Sheet3!B:B,MATCH(Sheet1!B4944,Sheet3!C:C,0))</f>
        <v>엘앤씨바이오</v>
      </c>
      <c r="F4944" s="4" t="str">
        <f>INDEX(Sheet3!B:B,MATCH(Sheet1!C4944,Sheet3!C:C,0))</f>
        <v>주식회사엠에스씨에스</v>
      </c>
      <c r="G4944" s="4" t="str">
        <f>INDEX(Sheet3!B:B,MATCH(Sheet1!D4944,Sheet3!C:C,0))</f>
        <v>에스에이치팜</v>
      </c>
      <c r="H4944">
        <f>COUNTIF(Sheet3!C:C,Sheet1!B4944)</f>
        <v>1</v>
      </c>
      <c r="I4944">
        <f>COUNTIF(Sheet3!$C:$C,Sheet1!C4944)</f>
        <v>1</v>
      </c>
      <c r="J4944">
        <f>COUNTIF(Sheet3!$C:$C,Sheet1!D4944)</f>
        <v>1</v>
      </c>
      <c r="L4944" t="str">
        <f t="shared" si="77"/>
        <v xml:space="preserve">            ('129-86-64008', '660-87-03417', '520-31-01642'),</v>
      </c>
    </row>
    <row r="4945" spans="2:12" x14ac:dyDescent="0.25">
      <c r="B4945" s="2">
        <v>1298664008</v>
      </c>
      <c r="C4945" s="2">
        <v>6608703417</v>
      </c>
      <c r="D4945" s="2">
        <v>5668702775</v>
      </c>
      <c r="E4945" s="4" t="str">
        <f>INDEX(Sheet3!B:B,MATCH(Sheet1!B4945,Sheet3!C:C,0))</f>
        <v>엘앤씨바이오</v>
      </c>
      <c r="F4945" s="4" t="str">
        <f>INDEX(Sheet3!B:B,MATCH(Sheet1!C4945,Sheet3!C:C,0))</f>
        <v>주식회사엠에스씨에스</v>
      </c>
      <c r="G4945" s="4" t="str">
        <f>INDEX(Sheet3!B:B,MATCH(Sheet1!D4945,Sheet3!C:C,0))</f>
        <v>지디케이</v>
      </c>
      <c r="H4945">
        <f>COUNTIF(Sheet3!C:C,Sheet1!B4945)</f>
        <v>1</v>
      </c>
      <c r="I4945">
        <f>COUNTIF(Sheet3!$C:$C,Sheet1!C4945)</f>
        <v>1</v>
      </c>
      <c r="J4945">
        <f>COUNTIF(Sheet3!$C:$C,Sheet1!D4945)</f>
        <v>1</v>
      </c>
      <c r="L4945" t="str">
        <f t="shared" si="77"/>
        <v xml:space="preserve">            ('129-86-64008', '660-87-03417', '566-87-02775'),</v>
      </c>
    </row>
    <row r="4946" spans="2:12" x14ac:dyDescent="0.25">
      <c r="B4946" s="2">
        <v>1298664008</v>
      </c>
      <c r="C4946" s="2">
        <v>6608703417</v>
      </c>
      <c r="D4946" s="2">
        <v>5810103385</v>
      </c>
      <c r="E4946" s="4" t="str">
        <f>INDEX(Sheet3!B:B,MATCH(Sheet1!B4946,Sheet3!C:C,0))</f>
        <v>엘앤씨바이오</v>
      </c>
      <c r="F4946" s="4" t="str">
        <f>INDEX(Sheet3!B:B,MATCH(Sheet1!C4946,Sheet3!C:C,0))</f>
        <v>주식회사엠에스씨에스</v>
      </c>
      <c r="G4946" s="4" t="str">
        <f>INDEX(Sheet3!B:B,MATCH(Sheet1!D4946,Sheet3!C:C,0))</f>
        <v>성안팜</v>
      </c>
      <c r="H4946">
        <f>COUNTIF(Sheet3!C:C,Sheet1!B4946)</f>
        <v>1</v>
      </c>
      <c r="I4946">
        <f>COUNTIF(Sheet3!$C:$C,Sheet1!C4946)</f>
        <v>1</v>
      </c>
      <c r="J4946">
        <f>COUNTIF(Sheet3!$C:$C,Sheet1!D4946)</f>
        <v>1</v>
      </c>
      <c r="L4946" t="str">
        <f t="shared" si="77"/>
        <v xml:space="preserve">            ('129-86-64008', '660-87-03417', '581-01-03385'),</v>
      </c>
    </row>
    <row r="4947" spans="2:12" x14ac:dyDescent="0.25">
      <c r="B4947" s="2">
        <v>1298664008</v>
      </c>
      <c r="C4947" s="2">
        <v>6608703417</v>
      </c>
      <c r="D4947" s="2">
        <v>5988100340</v>
      </c>
      <c r="E4947" s="4" t="str">
        <f>INDEX(Sheet3!B:B,MATCH(Sheet1!B4947,Sheet3!C:C,0))</f>
        <v>엘앤씨바이오</v>
      </c>
      <c r="F4947" s="4" t="str">
        <f>INDEX(Sheet3!B:B,MATCH(Sheet1!C4947,Sheet3!C:C,0))</f>
        <v>주식회사엠에스씨에스</v>
      </c>
      <c r="G4947" s="4" t="str">
        <f>INDEX(Sheet3!B:B,MATCH(Sheet1!D4947,Sheet3!C:C,0))</f>
        <v>지우메딕스</v>
      </c>
      <c r="H4947">
        <f>COUNTIF(Sheet3!C:C,Sheet1!B4947)</f>
        <v>1</v>
      </c>
      <c r="I4947">
        <f>COUNTIF(Sheet3!$C:$C,Sheet1!C4947)</f>
        <v>1</v>
      </c>
      <c r="J4947">
        <f>COUNTIF(Sheet3!$C:$C,Sheet1!D4947)</f>
        <v>1</v>
      </c>
      <c r="L4947" t="str">
        <f t="shared" si="77"/>
        <v xml:space="preserve">            ('129-86-64008', '660-87-03417', '598-81-00340'),</v>
      </c>
    </row>
    <row r="4948" spans="2:12" x14ac:dyDescent="0.25">
      <c r="B4948" s="2">
        <v>1298664008</v>
      </c>
      <c r="C4948" s="2">
        <v>6608703417</v>
      </c>
      <c r="D4948" s="2">
        <v>6488800867</v>
      </c>
      <c r="E4948" s="4" t="str">
        <f>INDEX(Sheet3!B:B,MATCH(Sheet1!B4948,Sheet3!C:C,0))</f>
        <v>엘앤씨바이오</v>
      </c>
      <c r="F4948" s="4" t="str">
        <f>INDEX(Sheet3!B:B,MATCH(Sheet1!C4948,Sheet3!C:C,0))</f>
        <v>주식회사엠에스씨에스</v>
      </c>
      <c r="G4948" s="4" t="str">
        <f>INDEX(Sheet3!B:B,MATCH(Sheet1!D4948,Sheet3!C:C,0))</f>
        <v>더마렉스코리아</v>
      </c>
      <c r="H4948">
        <f>COUNTIF(Sheet3!C:C,Sheet1!B4948)</f>
        <v>1</v>
      </c>
      <c r="I4948">
        <f>COUNTIF(Sheet3!$C:$C,Sheet1!C4948)</f>
        <v>1</v>
      </c>
      <c r="J4948">
        <f>COUNTIF(Sheet3!$C:$C,Sheet1!D4948)</f>
        <v>1</v>
      </c>
      <c r="L4948" t="str">
        <f t="shared" si="77"/>
        <v xml:space="preserve">            ('129-86-64008', '660-87-03417', '648-88-00867'),</v>
      </c>
    </row>
    <row r="4949" spans="2:12" x14ac:dyDescent="0.25">
      <c r="B4949" s="2">
        <v>1298664008</v>
      </c>
      <c r="C4949" s="2">
        <v>6608703417</v>
      </c>
      <c r="D4949" s="2">
        <v>6570703103</v>
      </c>
      <c r="E4949" s="4" t="str">
        <f>INDEX(Sheet3!B:B,MATCH(Sheet1!B4949,Sheet3!C:C,0))</f>
        <v>엘앤씨바이오</v>
      </c>
      <c r="F4949" s="4" t="str">
        <f>INDEX(Sheet3!B:B,MATCH(Sheet1!C4949,Sheet3!C:C,0))</f>
        <v>주식회사엠에스씨에스</v>
      </c>
      <c r="G4949" s="4" t="str">
        <f>INDEX(Sheet3!B:B,MATCH(Sheet1!D4949,Sheet3!C:C,0))</f>
        <v>자오선팜</v>
      </c>
      <c r="H4949">
        <f>COUNTIF(Sheet3!C:C,Sheet1!B4949)</f>
        <v>1</v>
      </c>
      <c r="I4949">
        <f>COUNTIF(Sheet3!$C:$C,Sheet1!C4949)</f>
        <v>1</v>
      </c>
      <c r="J4949">
        <f>COUNTIF(Sheet3!$C:$C,Sheet1!D4949)</f>
        <v>1</v>
      </c>
      <c r="L4949" t="str">
        <f t="shared" si="77"/>
        <v xml:space="preserve">            ('129-86-64008', '660-87-03417', '657-07-03103'),</v>
      </c>
    </row>
    <row r="4950" spans="2:12" x14ac:dyDescent="0.25">
      <c r="B4950" s="2">
        <v>1298664008</v>
      </c>
      <c r="C4950" s="2">
        <v>6608703417</v>
      </c>
      <c r="D4950" s="2">
        <v>6668103164</v>
      </c>
      <c r="E4950" s="4" t="str">
        <f>INDEX(Sheet3!B:B,MATCH(Sheet1!B4950,Sheet3!C:C,0))</f>
        <v>엘앤씨바이오</v>
      </c>
      <c r="F4950" s="4" t="str">
        <f>INDEX(Sheet3!B:B,MATCH(Sheet1!C4950,Sheet3!C:C,0))</f>
        <v>주식회사엠에스씨에스</v>
      </c>
      <c r="G4950" s="4" t="str">
        <f>INDEX(Sheet3!B:B,MATCH(Sheet1!D4950,Sheet3!C:C,0))</f>
        <v>제이원파마</v>
      </c>
      <c r="H4950">
        <f>COUNTIF(Sheet3!C:C,Sheet1!B4950)</f>
        <v>1</v>
      </c>
      <c r="I4950">
        <f>COUNTIF(Sheet3!$C:$C,Sheet1!C4950)</f>
        <v>1</v>
      </c>
      <c r="J4950">
        <f>COUNTIF(Sheet3!$C:$C,Sheet1!D4950)</f>
        <v>1</v>
      </c>
      <c r="L4950" t="str">
        <f t="shared" si="77"/>
        <v xml:space="preserve">            ('129-86-64008', '660-87-03417', '666-81-03164'),</v>
      </c>
    </row>
    <row r="4951" spans="2:12" x14ac:dyDescent="0.25">
      <c r="B4951" s="2">
        <v>1298664008</v>
      </c>
      <c r="C4951" s="2">
        <v>6608703417</v>
      </c>
      <c r="D4951" s="2">
        <v>6716700620</v>
      </c>
      <c r="E4951" s="4" t="str">
        <f>INDEX(Sheet3!B:B,MATCH(Sheet1!B4951,Sheet3!C:C,0))</f>
        <v>엘앤씨바이오</v>
      </c>
      <c r="F4951" s="4" t="str">
        <f>INDEX(Sheet3!B:B,MATCH(Sheet1!C4951,Sheet3!C:C,0))</f>
        <v>주식회사엠에스씨에스</v>
      </c>
      <c r="G4951" s="4" t="str">
        <f>INDEX(Sheet3!B:B,MATCH(Sheet1!D4951,Sheet3!C:C,0))</f>
        <v>엘제이코리아</v>
      </c>
      <c r="H4951">
        <f>COUNTIF(Sheet3!C:C,Sheet1!B4951)</f>
        <v>1</v>
      </c>
      <c r="I4951">
        <f>COUNTIF(Sheet3!$C:$C,Sheet1!C4951)</f>
        <v>1</v>
      </c>
      <c r="J4951">
        <f>COUNTIF(Sheet3!$C:$C,Sheet1!D4951)</f>
        <v>1</v>
      </c>
      <c r="L4951" t="str">
        <f t="shared" si="77"/>
        <v xml:space="preserve">            ('129-86-64008', '660-87-03417', '671-67-00620'),</v>
      </c>
    </row>
    <row r="4952" spans="2:12" x14ac:dyDescent="0.25">
      <c r="B4952" s="2">
        <v>1298664008</v>
      </c>
      <c r="C4952" s="2">
        <v>6608703417</v>
      </c>
      <c r="D4952" s="2">
        <v>6942401789</v>
      </c>
      <c r="E4952" s="4" t="str">
        <f>INDEX(Sheet3!B:B,MATCH(Sheet1!B4952,Sheet3!C:C,0))</f>
        <v>엘앤씨바이오</v>
      </c>
      <c r="F4952" s="4" t="str">
        <f>INDEX(Sheet3!B:B,MATCH(Sheet1!C4952,Sheet3!C:C,0))</f>
        <v>주식회사엠에스씨에스</v>
      </c>
      <c r="G4952" s="4" t="str">
        <f>INDEX(Sheet3!B:B,MATCH(Sheet1!D4952,Sheet3!C:C,0))</f>
        <v>비오팜코리아</v>
      </c>
      <c r="H4952">
        <f>COUNTIF(Sheet3!C:C,Sheet1!B4952)</f>
        <v>1</v>
      </c>
      <c r="I4952">
        <f>COUNTIF(Sheet3!$C:$C,Sheet1!C4952)</f>
        <v>1</v>
      </c>
      <c r="J4952">
        <f>COUNTIF(Sheet3!$C:$C,Sheet1!D4952)</f>
        <v>1</v>
      </c>
      <c r="L4952" t="str">
        <f t="shared" si="77"/>
        <v xml:space="preserve">            ('129-86-64008', '660-87-03417', '694-24-01789'),</v>
      </c>
    </row>
    <row r="4953" spans="2:12" x14ac:dyDescent="0.25">
      <c r="B4953" s="2">
        <v>1298664008</v>
      </c>
      <c r="C4953" s="2">
        <v>6608703417</v>
      </c>
      <c r="D4953" s="2">
        <v>7138702987</v>
      </c>
      <c r="E4953" s="4" t="str">
        <f>INDEX(Sheet3!B:B,MATCH(Sheet1!B4953,Sheet3!C:C,0))</f>
        <v>엘앤씨바이오</v>
      </c>
      <c r="F4953" s="4" t="str">
        <f>INDEX(Sheet3!B:B,MATCH(Sheet1!C4953,Sheet3!C:C,0))</f>
        <v>주식회사엠에스씨에스</v>
      </c>
      <c r="G4953" s="4" t="str">
        <f>INDEX(Sheet3!B:B,MATCH(Sheet1!D4953,Sheet3!C:C,0))</f>
        <v>지비피에스</v>
      </c>
      <c r="H4953">
        <f>COUNTIF(Sheet3!C:C,Sheet1!B4953)</f>
        <v>1</v>
      </c>
      <c r="I4953">
        <f>COUNTIF(Sheet3!$C:$C,Sheet1!C4953)</f>
        <v>1</v>
      </c>
      <c r="J4953">
        <f>COUNTIF(Sheet3!$C:$C,Sheet1!D4953)</f>
        <v>1</v>
      </c>
      <c r="L4953" t="str">
        <f t="shared" si="77"/>
        <v xml:space="preserve">            ('129-86-64008', '660-87-03417', '713-87-02987'),</v>
      </c>
    </row>
    <row r="4954" spans="2:12" x14ac:dyDescent="0.25">
      <c r="B4954" s="2">
        <v>1298664008</v>
      </c>
      <c r="C4954" s="2">
        <v>6608703417</v>
      </c>
      <c r="D4954" s="2">
        <v>7171101952</v>
      </c>
      <c r="E4954" s="4" t="str">
        <f>INDEX(Sheet3!B:B,MATCH(Sheet1!B4954,Sheet3!C:C,0))</f>
        <v>엘앤씨바이오</v>
      </c>
      <c r="F4954" s="4" t="str">
        <f>INDEX(Sheet3!B:B,MATCH(Sheet1!C4954,Sheet3!C:C,0))</f>
        <v>주식회사엠에스씨에스</v>
      </c>
      <c r="G4954" s="4" t="str">
        <f>INDEX(Sheet3!B:B,MATCH(Sheet1!D4954,Sheet3!C:C,0))</f>
        <v>신흥상사</v>
      </c>
      <c r="H4954">
        <f>COUNTIF(Sheet3!C:C,Sheet1!B4954)</f>
        <v>1</v>
      </c>
      <c r="I4954">
        <f>COUNTIF(Sheet3!$C:$C,Sheet1!C4954)</f>
        <v>1</v>
      </c>
      <c r="J4954">
        <f>COUNTIF(Sheet3!$C:$C,Sheet1!D4954)</f>
        <v>1</v>
      </c>
      <c r="L4954" t="str">
        <f t="shared" si="77"/>
        <v xml:space="preserve">            ('129-86-64008', '660-87-03417', '717-11-01952'),</v>
      </c>
    </row>
    <row r="4955" spans="2:12" x14ac:dyDescent="0.25">
      <c r="B4955" s="2">
        <v>1298664008</v>
      </c>
      <c r="C4955" s="2">
        <v>6608703417</v>
      </c>
      <c r="D4955" s="2">
        <v>8134300266</v>
      </c>
      <c r="E4955" s="4" t="str">
        <f>INDEX(Sheet3!B:B,MATCH(Sheet1!B4955,Sheet3!C:C,0))</f>
        <v>엘앤씨바이오</v>
      </c>
      <c r="F4955" s="4" t="str">
        <f>INDEX(Sheet3!B:B,MATCH(Sheet1!C4955,Sheet3!C:C,0))</f>
        <v>주식회사엠에스씨에스</v>
      </c>
      <c r="G4955" s="4" t="str">
        <f>INDEX(Sheet3!B:B,MATCH(Sheet1!D4955,Sheet3!C:C,0))</f>
        <v>다산토탈서비스</v>
      </c>
      <c r="H4955">
        <f>COUNTIF(Sheet3!C:C,Sheet1!B4955)</f>
        <v>1</v>
      </c>
      <c r="I4955">
        <f>COUNTIF(Sheet3!$C:$C,Sheet1!C4955)</f>
        <v>1</v>
      </c>
      <c r="J4955">
        <f>COUNTIF(Sheet3!$C:$C,Sheet1!D4955)</f>
        <v>1</v>
      </c>
      <c r="L4955" t="str">
        <f t="shared" si="77"/>
        <v xml:space="preserve">            ('129-86-64008', '660-87-03417', '813-43-00266'),</v>
      </c>
    </row>
    <row r="4956" spans="2:12" x14ac:dyDescent="0.25">
      <c r="B4956" s="2">
        <v>1298664008</v>
      </c>
      <c r="C4956" s="2">
        <v>6608703417</v>
      </c>
      <c r="D4956" s="2">
        <v>8425900800</v>
      </c>
      <c r="E4956" s="4" t="str">
        <f>INDEX(Sheet3!B:B,MATCH(Sheet1!B4956,Sheet3!C:C,0))</f>
        <v>엘앤씨바이오</v>
      </c>
      <c r="F4956" s="4" t="str">
        <f>INDEX(Sheet3!B:B,MATCH(Sheet1!C4956,Sheet3!C:C,0))</f>
        <v>주식회사엠에스씨에스</v>
      </c>
      <c r="G4956" s="4" t="str">
        <f>INDEX(Sheet3!B:B,MATCH(Sheet1!D4956,Sheet3!C:C,0))</f>
        <v>디와이컨설팅</v>
      </c>
      <c r="H4956">
        <f>COUNTIF(Sheet3!C:C,Sheet1!B4956)</f>
        <v>1</v>
      </c>
      <c r="I4956">
        <f>COUNTIF(Sheet3!$C:$C,Sheet1!C4956)</f>
        <v>1</v>
      </c>
      <c r="J4956">
        <f>COUNTIF(Sheet3!$C:$C,Sheet1!D4956)</f>
        <v>1</v>
      </c>
      <c r="L4956" t="str">
        <f t="shared" si="77"/>
        <v xml:space="preserve">            ('129-86-64008', '660-87-03417', '842-59-00800'),</v>
      </c>
    </row>
    <row r="4957" spans="2:12" x14ac:dyDescent="0.25">
      <c r="B4957" s="2">
        <v>1298664008</v>
      </c>
      <c r="C4957" s="2">
        <v>6608703417</v>
      </c>
      <c r="D4957" s="2">
        <v>8501202314</v>
      </c>
      <c r="E4957" s="4" t="str">
        <f>INDEX(Sheet3!B:B,MATCH(Sheet1!B4957,Sheet3!C:C,0))</f>
        <v>엘앤씨바이오</v>
      </c>
      <c r="F4957" s="4" t="str">
        <f>INDEX(Sheet3!B:B,MATCH(Sheet1!C4957,Sheet3!C:C,0))</f>
        <v>주식회사엠에스씨에스</v>
      </c>
      <c r="G4957" s="4" t="str">
        <f>INDEX(Sheet3!B:B,MATCH(Sheet1!D4957,Sheet3!C:C,0))</f>
        <v>그린트리</v>
      </c>
      <c r="H4957">
        <f>COUNTIF(Sheet3!C:C,Sheet1!B4957)</f>
        <v>1</v>
      </c>
      <c r="I4957">
        <f>COUNTIF(Sheet3!$C:$C,Sheet1!C4957)</f>
        <v>1</v>
      </c>
      <c r="J4957">
        <f>COUNTIF(Sheet3!$C:$C,Sheet1!D4957)</f>
        <v>1</v>
      </c>
      <c r="L4957" t="str">
        <f t="shared" si="77"/>
        <v xml:space="preserve">            ('129-86-64008', '660-87-03417', '850-12-02314'),</v>
      </c>
    </row>
    <row r="4958" spans="2:12" x14ac:dyDescent="0.25">
      <c r="B4958" s="2">
        <v>1298664008</v>
      </c>
      <c r="C4958" s="2">
        <v>6608703417</v>
      </c>
      <c r="D4958" s="2">
        <v>8811402398</v>
      </c>
      <c r="E4958" s="4" t="str">
        <f>INDEX(Sheet3!B:B,MATCH(Sheet1!B4958,Sheet3!C:C,0))</f>
        <v>엘앤씨바이오</v>
      </c>
      <c r="F4958" s="4" t="str">
        <f>INDEX(Sheet3!B:B,MATCH(Sheet1!C4958,Sheet3!C:C,0))</f>
        <v>주식회사엠에스씨에스</v>
      </c>
      <c r="G4958" s="4" t="str">
        <f>INDEX(Sheet3!B:B,MATCH(Sheet1!D4958,Sheet3!C:C,0))</f>
        <v>퍼스트파마</v>
      </c>
      <c r="H4958">
        <f>COUNTIF(Sheet3!C:C,Sheet1!B4958)</f>
        <v>1</v>
      </c>
      <c r="I4958">
        <f>COUNTIF(Sheet3!$C:$C,Sheet1!C4958)</f>
        <v>1</v>
      </c>
      <c r="J4958">
        <f>COUNTIF(Sheet3!$C:$C,Sheet1!D4958)</f>
        <v>1</v>
      </c>
      <c r="L4958" t="str">
        <f t="shared" si="77"/>
        <v xml:space="preserve">            ('129-86-64008', '660-87-03417', '881-14-02398'),</v>
      </c>
    </row>
    <row r="4959" spans="2:12" x14ac:dyDescent="0.25">
      <c r="B4959" s="2">
        <v>1298664008</v>
      </c>
      <c r="C4959" s="2">
        <v>6638802525</v>
      </c>
      <c r="D4959" s="2">
        <v>1011754281</v>
      </c>
      <c r="E4959" s="4" t="str">
        <f>INDEX(Sheet3!B:B,MATCH(Sheet1!B4959,Sheet3!C:C,0))</f>
        <v>엘앤씨바이오</v>
      </c>
      <c r="F4959" s="4" t="str">
        <f>INDEX(Sheet3!B:B,MATCH(Sheet1!C4959,Sheet3!C:C,0))</f>
        <v>에스디바이오</v>
      </c>
      <c r="G4959" s="4" t="str">
        <f>INDEX(Sheet3!B:B,MATCH(Sheet1!D4959,Sheet3!C:C,0))</f>
        <v>아이원사이언스</v>
      </c>
      <c r="H4959">
        <f>COUNTIF(Sheet3!C:C,Sheet1!B4959)</f>
        <v>1</v>
      </c>
      <c r="I4959">
        <f>COUNTIF(Sheet3!$C:$C,Sheet1!C4959)</f>
        <v>1</v>
      </c>
      <c r="J4959">
        <f>COUNTIF(Sheet3!$C:$C,Sheet1!D4959)</f>
        <v>1</v>
      </c>
      <c r="L4959" t="str">
        <f t="shared" si="77"/>
        <v xml:space="preserve">            ('129-86-64008', '663-88-02525', '101-17-54281'),</v>
      </c>
    </row>
    <row r="4960" spans="2:12" x14ac:dyDescent="0.25">
      <c r="B4960" s="2">
        <v>1298664008</v>
      </c>
      <c r="C4960" s="2">
        <v>6638802525</v>
      </c>
      <c r="D4960" s="2">
        <v>1058794648</v>
      </c>
      <c r="E4960" s="4" t="str">
        <f>INDEX(Sheet3!B:B,MATCH(Sheet1!B4960,Sheet3!C:C,0))</f>
        <v>엘앤씨바이오</v>
      </c>
      <c r="F4960" s="4" t="str">
        <f>INDEX(Sheet3!B:B,MATCH(Sheet1!C4960,Sheet3!C:C,0))</f>
        <v>에스디바이오</v>
      </c>
      <c r="G4960" s="4" t="str">
        <f>INDEX(Sheet3!B:B,MATCH(Sheet1!D4960,Sheet3!C:C,0))</f>
        <v>(주)에스디메디컬</v>
      </c>
      <c r="H4960">
        <f>COUNTIF(Sheet3!C:C,Sheet1!B4960)</f>
        <v>1</v>
      </c>
      <c r="I4960">
        <f>COUNTIF(Sheet3!$C:$C,Sheet1!C4960)</f>
        <v>1</v>
      </c>
      <c r="J4960">
        <f>COUNTIF(Sheet3!$C:$C,Sheet1!D4960)</f>
        <v>1</v>
      </c>
      <c r="L4960" t="str">
        <f t="shared" si="77"/>
        <v xml:space="preserve">            ('129-86-64008', '663-88-02525', '105-87-94648'),</v>
      </c>
    </row>
    <row r="4961" spans="2:12" x14ac:dyDescent="0.25">
      <c r="B4961" s="2">
        <v>1298664008</v>
      </c>
      <c r="C4961" s="2">
        <v>6638802525</v>
      </c>
      <c r="D4961" s="2">
        <v>1800200969</v>
      </c>
      <c r="E4961" s="4" t="str">
        <f>INDEX(Sheet3!B:B,MATCH(Sheet1!B4961,Sheet3!C:C,0))</f>
        <v>엘앤씨바이오</v>
      </c>
      <c r="F4961" s="4" t="str">
        <f>INDEX(Sheet3!B:B,MATCH(Sheet1!C4961,Sheet3!C:C,0))</f>
        <v>에스디바이오</v>
      </c>
      <c r="G4961" s="4" t="str">
        <f>INDEX(Sheet3!B:B,MATCH(Sheet1!D4961,Sheet3!C:C,0))</f>
        <v>인코어메드</v>
      </c>
      <c r="H4961">
        <f>COUNTIF(Sheet3!C:C,Sheet1!B4961)</f>
        <v>1</v>
      </c>
      <c r="I4961">
        <f>COUNTIF(Sheet3!$C:$C,Sheet1!C4961)</f>
        <v>1</v>
      </c>
      <c r="J4961">
        <f>COUNTIF(Sheet3!$C:$C,Sheet1!D4961)</f>
        <v>1</v>
      </c>
      <c r="L4961" t="str">
        <f t="shared" si="77"/>
        <v xml:space="preserve">            ('129-86-64008', '663-88-02525', '180-02-00969'),</v>
      </c>
    </row>
    <row r="4962" spans="2:12" x14ac:dyDescent="0.25">
      <c r="B4962" s="2">
        <v>1298664008</v>
      </c>
      <c r="C4962" s="2">
        <v>6638802525</v>
      </c>
      <c r="D4962" s="2">
        <v>4518103825</v>
      </c>
      <c r="E4962" s="4" t="str">
        <f>INDEX(Sheet3!B:B,MATCH(Sheet1!B4962,Sheet3!C:C,0))</f>
        <v>엘앤씨바이오</v>
      </c>
      <c r="F4962" s="4" t="str">
        <f>INDEX(Sheet3!B:B,MATCH(Sheet1!C4962,Sheet3!C:C,0))</f>
        <v>에스디바이오</v>
      </c>
      <c r="G4962" s="4" t="str">
        <f>INDEX(Sheet3!B:B,MATCH(Sheet1!D4962,Sheet3!C:C,0))</f>
        <v>앤드유</v>
      </c>
      <c r="H4962">
        <f>COUNTIF(Sheet3!C:C,Sheet1!B4962)</f>
        <v>1</v>
      </c>
      <c r="I4962">
        <f>COUNTIF(Sheet3!$C:$C,Sheet1!C4962)</f>
        <v>1</v>
      </c>
      <c r="J4962">
        <f>COUNTIF(Sheet3!$C:$C,Sheet1!D4962)</f>
        <v>1</v>
      </c>
      <c r="L4962" t="str">
        <f t="shared" si="77"/>
        <v xml:space="preserve">            ('129-86-64008', '663-88-02525', '451-81-03825'),</v>
      </c>
    </row>
    <row r="4963" spans="2:12" x14ac:dyDescent="0.25">
      <c r="B4963" s="2">
        <v>1298664008</v>
      </c>
      <c r="C4963" s="2">
        <v>6638802525</v>
      </c>
      <c r="D4963" s="2">
        <v>4954201094</v>
      </c>
      <c r="E4963" s="4" t="str">
        <f>INDEX(Sheet3!B:B,MATCH(Sheet1!B4963,Sheet3!C:C,0))</f>
        <v>엘앤씨바이오</v>
      </c>
      <c r="F4963" s="4" t="str">
        <f>INDEX(Sheet3!B:B,MATCH(Sheet1!C4963,Sheet3!C:C,0))</f>
        <v>에스디바이오</v>
      </c>
      <c r="G4963" s="4" t="str">
        <f>INDEX(Sheet3!B:B,MATCH(Sheet1!D4963,Sheet3!C:C,0))</f>
        <v>디유바이오(DU BIO)</v>
      </c>
      <c r="H4963">
        <f>COUNTIF(Sheet3!C:C,Sheet1!B4963)</f>
        <v>1</v>
      </c>
      <c r="I4963">
        <f>COUNTIF(Sheet3!$C:$C,Sheet1!C4963)</f>
        <v>1</v>
      </c>
      <c r="J4963">
        <f>COUNTIF(Sheet3!$C:$C,Sheet1!D4963)</f>
        <v>1</v>
      </c>
      <c r="L4963" t="str">
        <f t="shared" si="77"/>
        <v xml:space="preserve">            ('129-86-64008', '663-88-02525', '495-42-01094'),</v>
      </c>
    </row>
    <row r="4964" spans="2:12" x14ac:dyDescent="0.25">
      <c r="B4964" s="2">
        <v>1298664008</v>
      </c>
      <c r="C4964" s="2">
        <v>6638802525</v>
      </c>
      <c r="D4964" s="2">
        <v>5593101301</v>
      </c>
      <c r="E4964" s="4" t="str">
        <f>INDEX(Sheet3!B:B,MATCH(Sheet1!B4964,Sheet3!C:C,0))</f>
        <v>엘앤씨바이오</v>
      </c>
      <c r="F4964" s="4" t="str">
        <f>INDEX(Sheet3!B:B,MATCH(Sheet1!C4964,Sheet3!C:C,0))</f>
        <v>에스디바이오</v>
      </c>
      <c r="G4964" s="4" t="str">
        <f>INDEX(Sheet3!B:B,MATCH(Sheet1!D4964,Sheet3!C:C,0))</f>
        <v>그린케어</v>
      </c>
      <c r="H4964">
        <f>COUNTIF(Sheet3!C:C,Sheet1!B4964)</f>
        <v>1</v>
      </c>
      <c r="I4964">
        <f>COUNTIF(Sheet3!$C:$C,Sheet1!C4964)</f>
        <v>1</v>
      </c>
      <c r="J4964">
        <f>COUNTIF(Sheet3!$C:$C,Sheet1!D4964)</f>
        <v>1</v>
      </c>
      <c r="L4964" t="str">
        <f t="shared" si="77"/>
        <v xml:space="preserve">            ('129-86-64008', '663-88-02525', '559-31-01301'),</v>
      </c>
    </row>
    <row r="4965" spans="2:12" x14ac:dyDescent="0.25">
      <c r="B4965" s="2">
        <v>1298664008</v>
      </c>
      <c r="C4965" s="2">
        <v>6638802525</v>
      </c>
      <c r="D4965" s="2">
        <v>6228129771</v>
      </c>
      <c r="E4965" s="4" t="str">
        <f>INDEX(Sheet3!B:B,MATCH(Sheet1!B4965,Sheet3!C:C,0))</f>
        <v>엘앤씨바이오</v>
      </c>
      <c r="F4965" s="4" t="str">
        <f>INDEX(Sheet3!B:B,MATCH(Sheet1!C4965,Sheet3!C:C,0))</f>
        <v>에스디바이오</v>
      </c>
      <c r="G4965" s="4" t="str">
        <f>INDEX(Sheet3!B:B,MATCH(Sheet1!D4965,Sheet3!C:C,0))</f>
        <v>유안헬스케어</v>
      </c>
      <c r="H4965">
        <f>COUNTIF(Sheet3!C:C,Sheet1!B4965)</f>
        <v>1</v>
      </c>
      <c r="I4965">
        <f>COUNTIF(Sheet3!$C:$C,Sheet1!C4965)</f>
        <v>1</v>
      </c>
      <c r="J4965">
        <f>COUNTIF(Sheet3!$C:$C,Sheet1!D4965)</f>
        <v>1</v>
      </c>
      <c r="L4965" t="str">
        <f t="shared" si="77"/>
        <v xml:space="preserve">            ('129-86-64008', '663-88-02525', '622-81-29771'),</v>
      </c>
    </row>
    <row r="4966" spans="2:12" x14ac:dyDescent="0.25">
      <c r="B4966" s="2">
        <v>1298664008</v>
      </c>
      <c r="C4966" s="2">
        <v>6638802525</v>
      </c>
      <c r="D4966" s="2">
        <v>6660302911</v>
      </c>
      <c r="E4966" s="4" t="str">
        <f>INDEX(Sheet3!B:B,MATCH(Sheet1!B4966,Sheet3!C:C,0))</f>
        <v>엘앤씨바이오</v>
      </c>
      <c r="F4966" s="4" t="str">
        <f>INDEX(Sheet3!B:B,MATCH(Sheet1!C4966,Sheet3!C:C,0))</f>
        <v>에스디바이오</v>
      </c>
      <c r="G4966" s="4" t="str">
        <f>INDEX(Sheet3!B:B,MATCH(Sheet1!D4966,Sheet3!C:C,0))</f>
        <v>갓스피드</v>
      </c>
      <c r="H4966">
        <f>COUNTIF(Sheet3!C:C,Sheet1!B4966)</f>
        <v>1</v>
      </c>
      <c r="I4966">
        <f>COUNTIF(Sheet3!$C:$C,Sheet1!C4966)</f>
        <v>1</v>
      </c>
      <c r="J4966">
        <f>COUNTIF(Sheet3!$C:$C,Sheet1!D4966)</f>
        <v>1</v>
      </c>
      <c r="L4966" t="str">
        <f t="shared" si="77"/>
        <v xml:space="preserve">            ('129-86-64008', '663-88-02525', '666-03-02911'),</v>
      </c>
    </row>
    <row r="4967" spans="2:12" x14ac:dyDescent="0.25">
      <c r="B4967" s="2">
        <v>1298664008</v>
      </c>
      <c r="C4967" s="2">
        <v>6638802525</v>
      </c>
      <c r="D4967" s="2">
        <v>7041501954</v>
      </c>
      <c r="E4967" s="4" t="str">
        <f>INDEX(Sheet3!B:B,MATCH(Sheet1!B4967,Sheet3!C:C,0))</f>
        <v>엘앤씨바이오</v>
      </c>
      <c r="F4967" s="4" t="str">
        <f>INDEX(Sheet3!B:B,MATCH(Sheet1!C4967,Sheet3!C:C,0))</f>
        <v>에스디바이오</v>
      </c>
      <c r="G4967" s="4" t="str">
        <f>INDEX(Sheet3!B:B,MATCH(Sheet1!D4967,Sheet3!C:C,0))</f>
        <v>슈비르에코</v>
      </c>
      <c r="H4967">
        <f>COUNTIF(Sheet3!C:C,Sheet1!B4967)</f>
        <v>1</v>
      </c>
      <c r="I4967">
        <f>COUNTIF(Sheet3!$C:$C,Sheet1!C4967)</f>
        <v>1</v>
      </c>
      <c r="J4967">
        <f>COUNTIF(Sheet3!$C:$C,Sheet1!D4967)</f>
        <v>1</v>
      </c>
      <c r="L4967" t="str">
        <f t="shared" si="77"/>
        <v xml:space="preserve">            ('129-86-64008', '663-88-02525', '704-15-01954'),</v>
      </c>
    </row>
    <row r="4968" spans="2:12" x14ac:dyDescent="0.25">
      <c r="B4968" s="2">
        <v>1298664008</v>
      </c>
      <c r="C4968" s="2">
        <v>6638802525</v>
      </c>
      <c r="D4968" s="2">
        <v>7126800516</v>
      </c>
      <c r="E4968" s="4" t="str">
        <f>INDEX(Sheet3!B:B,MATCH(Sheet1!B4968,Sheet3!C:C,0))</f>
        <v>엘앤씨바이오</v>
      </c>
      <c r="F4968" s="4" t="str">
        <f>INDEX(Sheet3!B:B,MATCH(Sheet1!C4968,Sheet3!C:C,0))</f>
        <v>에스디바이오</v>
      </c>
      <c r="G4968" s="4" t="str">
        <f>INDEX(Sheet3!B:B,MATCH(Sheet1!D4968,Sheet3!C:C,0))</f>
        <v>버드나무</v>
      </c>
      <c r="H4968">
        <f>COUNTIF(Sheet3!C:C,Sheet1!B4968)</f>
        <v>1</v>
      </c>
      <c r="I4968">
        <f>COUNTIF(Sheet3!$C:$C,Sheet1!C4968)</f>
        <v>1</v>
      </c>
      <c r="J4968">
        <f>COUNTIF(Sheet3!$C:$C,Sheet1!D4968)</f>
        <v>1</v>
      </c>
      <c r="L4968" t="str">
        <f t="shared" si="77"/>
        <v xml:space="preserve">            ('129-86-64008', '663-88-02525', '712-68-00516'),</v>
      </c>
    </row>
    <row r="4969" spans="2:12" x14ac:dyDescent="0.25">
      <c r="B4969" s="2">
        <v>1298664008</v>
      </c>
      <c r="C4969" s="2">
        <v>6638802525</v>
      </c>
      <c r="D4969" s="2">
        <v>7948103246</v>
      </c>
      <c r="E4969" s="4" t="str">
        <f>INDEX(Sheet3!B:B,MATCH(Sheet1!B4969,Sheet3!C:C,0))</f>
        <v>엘앤씨바이오</v>
      </c>
      <c r="F4969" s="4" t="str">
        <f>INDEX(Sheet3!B:B,MATCH(Sheet1!C4969,Sheet3!C:C,0))</f>
        <v>에스디바이오</v>
      </c>
      <c r="G4969" s="4" t="str">
        <f>INDEX(Sheet3!B:B,MATCH(Sheet1!D4969,Sheet3!C:C,0))</f>
        <v>(주)휴아메디팜</v>
      </c>
      <c r="H4969">
        <f>COUNTIF(Sheet3!C:C,Sheet1!B4969)</f>
        <v>1</v>
      </c>
      <c r="I4969">
        <f>COUNTIF(Sheet3!$C:$C,Sheet1!C4969)</f>
        <v>1</v>
      </c>
      <c r="J4969">
        <f>COUNTIF(Sheet3!$C:$C,Sheet1!D4969)</f>
        <v>1</v>
      </c>
      <c r="L4969" t="str">
        <f t="shared" si="77"/>
        <v xml:space="preserve">            ('129-86-64008', '663-88-02525', '794-81-03246'),</v>
      </c>
    </row>
    <row r="4970" spans="2:12" x14ac:dyDescent="0.25">
      <c r="B4970" s="2">
        <v>1298664008</v>
      </c>
      <c r="C4970" s="2">
        <v>6638802525</v>
      </c>
      <c r="D4970" s="2">
        <v>8028703248</v>
      </c>
      <c r="E4970" s="4" t="str">
        <f>INDEX(Sheet3!B:B,MATCH(Sheet1!B4970,Sheet3!C:C,0))</f>
        <v>엘앤씨바이오</v>
      </c>
      <c r="F4970" s="4" t="str">
        <f>INDEX(Sheet3!B:B,MATCH(Sheet1!C4970,Sheet3!C:C,0))</f>
        <v>에스디바이오</v>
      </c>
      <c r="G4970" s="4" t="str">
        <f>INDEX(Sheet3!B:B,MATCH(Sheet1!D4970,Sheet3!C:C,0))</f>
        <v>부루베리</v>
      </c>
      <c r="H4970">
        <f>COUNTIF(Sheet3!C:C,Sheet1!B4970)</f>
        <v>1</v>
      </c>
      <c r="I4970">
        <f>COUNTIF(Sheet3!$C:$C,Sheet1!C4970)</f>
        <v>1</v>
      </c>
      <c r="J4970">
        <f>COUNTIF(Sheet3!$C:$C,Sheet1!D4970)</f>
        <v>1</v>
      </c>
      <c r="L4970" t="str">
        <f t="shared" si="77"/>
        <v xml:space="preserve">            ('129-86-64008', '663-88-02525', '802-87-03248'),</v>
      </c>
    </row>
    <row r="4971" spans="2:12" x14ac:dyDescent="0.25">
      <c r="B4971" s="2">
        <v>1298664008</v>
      </c>
      <c r="C4971" s="2">
        <v>6638802525</v>
      </c>
      <c r="D4971" s="2">
        <v>8275300245</v>
      </c>
      <c r="E4971" s="4" t="str">
        <f>INDEX(Sheet3!B:B,MATCH(Sheet1!B4971,Sheet3!C:C,0))</f>
        <v>엘앤씨바이오</v>
      </c>
      <c r="F4971" s="4" t="str">
        <f>INDEX(Sheet3!B:B,MATCH(Sheet1!C4971,Sheet3!C:C,0))</f>
        <v>에스디바이오</v>
      </c>
      <c r="G4971" s="4" t="str">
        <f>INDEX(Sheet3!B:B,MATCH(Sheet1!D4971,Sheet3!C:C,0))</f>
        <v>스포스터</v>
      </c>
      <c r="H4971">
        <f>COUNTIF(Sheet3!C:C,Sheet1!B4971)</f>
        <v>1</v>
      </c>
      <c r="I4971">
        <f>COUNTIF(Sheet3!$C:$C,Sheet1!C4971)</f>
        <v>1</v>
      </c>
      <c r="J4971">
        <f>COUNTIF(Sheet3!$C:$C,Sheet1!D4971)</f>
        <v>1</v>
      </c>
      <c r="L4971" t="str">
        <f t="shared" si="77"/>
        <v xml:space="preserve">            ('129-86-64008', '663-88-02525', '827-53-00245'),</v>
      </c>
    </row>
    <row r="4972" spans="2:12" x14ac:dyDescent="0.25">
      <c r="B4972" s="2">
        <v>1298664008</v>
      </c>
      <c r="C4972" s="2">
        <v>6638802525</v>
      </c>
      <c r="D4972" s="2">
        <v>8658603131</v>
      </c>
      <c r="E4972" s="4" t="str">
        <f>INDEX(Sheet3!B:B,MATCH(Sheet1!B4972,Sheet3!C:C,0))</f>
        <v>엘앤씨바이오</v>
      </c>
      <c r="F4972" s="4" t="str">
        <f>INDEX(Sheet3!B:B,MATCH(Sheet1!C4972,Sheet3!C:C,0))</f>
        <v>에스디바이오</v>
      </c>
      <c r="G4972" s="4" t="str">
        <f>INDEX(Sheet3!B:B,MATCH(Sheet1!D4972,Sheet3!C:C,0))</f>
        <v>에이치메디컬</v>
      </c>
      <c r="H4972">
        <f>COUNTIF(Sheet3!C:C,Sheet1!B4972)</f>
        <v>1</v>
      </c>
      <c r="I4972">
        <f>COUNTIF(Sheet3!$C:$C,Sheet1!C4972)</f>
        <v>1</v>
      </c>
      <c r="J4972">
        <f>COUNTIF(Sheet3!$C:$C,Sheet1!D4972)</f>
        <v>1</v>
      </c>
      <c r="L4972" t="str">
        <f t="shared" si="77"/>
        <v xml:space="preserve">            ('129-86-64008', '663-88-02525', '865-86-03131'),</v>
      </c>
    </row>
    <row r="4973" spans="2:12" x14ac:dyDescent="0.25">
      <c r="B4973" s="2">
        <v>1298664008</v>
      </c>
      <c r="C4973" s="2">
        <v>6638802525</v>
      </c>
      <c r="D4973" s="2">
        <v>8901302513</v>
      </c>
      <c r="E4973" s="4" t="str">
        <f>INDEX(Sheet3!B:B,MATCH(Sheet1!B4973,Sheet3!C:C,0))</f>
        <v>엘앤씨바이오</v>
      </c>
      <c r="F4973" s="4" t="str">
        <f>INDEX(Sheet3!B:B,MATCH(Sheet1!C4973,Sheet3!C:C,0))</f>
        <v>에스디바이오</v>
      </c>
      <c r="G4973" s="4" t="str">
        <f>INDEX(Sheet3!B:B,MATCH(Sheet1!D4973,Sheet3!C:C,0))</f>
        <v>애니팜</v>
      </c>
      <c r="H4973">
        <f>COUNTIF(Sheet3!C:C,Sheet1!B4973)</f>
        <v>1</v>
      </c>
      <c r="I4973">
        <f>COUNTIF(Sheet3!$C:$C,Sheet1!C4973)</f>
        <v>1</v>
      </c>
      <c r="J4973">
        <f>COUNTIF(Sheet3!$C:$C,Sheet1!D4973)</f>
        <v>1</v>
      </c>
      <c r="L4973" t="str">
        <f t="shared" si="77"/>
        <v xml:space="preserve">            ('129-86-64008', '663-88-02525', '890-13-02513'),</v>
      </c>
    </row>
    <row r="4974" spans="2:12" x14ac:dyDescent="0.25">
      <c r="B4974" s="2">
        <v>1298664008</v>
      </c>
      <c r="C4974" s="2">
        <v>6741801601</v>
      </c>
      <c r="D4974" s="2">
        <v>7298600240</v>
      </c>
      <c r="E4974" s="4" t="str">
        <f>INDEX(Sheet3!B:B,MATCH(Sheet1!B4974,Sheet3!C:C,0))</f>
        <v>엘앤씨바이오</v>
      </c>
      <c r="F4974" s="4" t="str">
        <f>INDEX(Sheet3!B:B,MATCH(Sheet1!C4974,Sheet3!C:C,0))</f>
        <v>씨엠에스팜</v>
      </c>
      <c r="G4974" s="4" t="str">
        <f>INDEX(Sheet3!B:B,MATCH(Sheet1!D4974,Sheet3!C:C,0))</f>
        <v>주식회사 에스투비</v>
      </c>
      <c r="H4974">
        <f>COUNTIF(Sheet3!C:C,Sheet1!B4974)</f>
        <v>1</v>
      </c>
      <c r="I4974">
        <f>COUNTIF(Sheet3!$C:$C,Sheet1!C4974)</f>
        <v>1</v>
      </c>
      <c r="J4974">
        <f>COUNTIF(Sheet3!$C:$C,Sheet1!D4974)</f>
        <v>1</v>
      </c>
      <c r="L4974" t="str">
        <f t="shared" si="77"/>
        <v xml:space="preserve">            ('129-86-64008', '674-18-01601', '729-86-00240'),</v>
      </c>
    </row>
    <row r="4975" spans="2:12" x14ac:dyDescent="0.25">
      <c r="B4975" s="2">
        <v>1298664008</v>
      </c>
      <c r="C4975" s="2">
        <v>6848103328</v>
      </c>
      <c r="D4975" s="2">
        <v>1103814857</v>
      </c>
      <c r="E4975" s="4" t="str">
        <f>INDEX(Sheet3!B:B,MATCH(Sheet1!B4975,Sheet3!C:C,0))</f>
        <v>엘앤씨바이오</v>
      </c>
      <c r="F4975" s="4" t="str">
        <f>INDEX(Sheet3!B:B,MATCH(Sheet1!C4975,Sheet3!C:C,0))</f>
        <v>주식회사테오팜</v>
      </c>
      <c r="G4975" s="4" t="str">
        <f>INDEX(Sheet3!B:B,MATCH(Sheet1!D4975,Sheet3!C:C,0))</f>
        <v>디에이치팜</v>
      </c>
      <c r="H4975">
        <f>COUNTIF(Sheet3!C:C,Sheet1!B4975)</f>
        <v>1</v>
      </c>
      <c r="I4975">
        <f>COUNTIF(Sheet3!$C:$C,Sheet1!C4975)</f>
        <v>1</v>
      </c>
      <c r="J4975">
        <f>COUNTIF(Sheet3!$C:$C,Sheet1!D4975)</f>
        <v>1</v>
      </c>
      <c r="L4975" t="str">
        <f t="shared" si="77"/>
        <v xml:space="preserve">            ('129-86-64008', '684-81-03328', '110-38-14857'),</v>
      </c>
    </row>
    <row r="4976" spans="2:12" x14ac:dyDescent="0.25">
      <c r="B4976" s="2">
        <v>1298664008</v>
      </c>
      <c r="C4976" s="2">
        <v>6848103328</v>
      </c>
      <c r="D4976" s="2">
        <v>1308673128</v>
      </c>
      <c r="E4976" s="4" t="str">
        <f>INDEX(Sheet3!B:B,MATCH(Sheet1!B4976,Sheet3!C:C,0))</f>
        <v>엘앤씨바이오</v>
      </c>
      <c r="F4976" s="4" t="str">
        <f>INDEX(Sheet3!B:B,MATCH(Sheet1!C4976,Sheet3!C:C,0))</f>
        <v>주식회사테오팜</v>
      </c>
      <c r="G4976" s="4" t="str">
        <f>INDEX(Sheet3!B:B,MATCH(Sheet1!D4976,Sheet3!C:C,0))</f>
        <v>팜스타</v>
      </c>
      <c r="H4976">
        <f>COUNTIF(Sheet3!C:C,Sheet1!B4976)</f>
        <v>1</v>
      </c>
      <c r="I4976">
        <f>COUNTIF(Sheet3!$C:$C,Sheet1!C4976)</f>
        <v>1</v>
      </c>
      <c r="J4976">
        <f>COUNTIF(Sheet3!$C:$C,Sheet1!D4976)</f>
        <v>1</v>
      </c>
      <c r="L4976" t="str">
        <f t="shared" si="77"/>
        <v xml:space="preserve">            ('129-86-64008', '684-81-03328', '130-86-73128'),</v>
      </c>
    </row>
    <row r="4977" spans="2:12" x14ac:dyDescent="0.25">
      <c r="B4977" s="2">
        <v>1298664008</v>
      </c>
      <c r="C4977" s="2">
        <v>6848103328</v>
      </c>
      <c r="D4977" s="2">
        <v>1388187015</v>
      </c>
      <c r="E4977" s="4" t="str">
        <f>INDEX(Sheet3!B:B,MATCH(Sheet1!B4977,Sheet3!C:C,0))</f>
        <v>엘앤씨바이오</v>
      </c>
      <c r="F4977" s="4" t="str">
        <f>INDEX(Sheet3!B:B,MATCH(Sheet1!C4977,Sheet3!C:C,0))</f>
        <v>주식회사테오팜</v>
      </c>
      <c r="G4977" s="4" t="str">
        <f>INDEX(Sheet3!B:B,MATCH(Sheet1!D4977,Sheet3!C:C,0))</f>
        <v>휴그린</v>
      </c>
      <c r="H4977">
        <f>COUNTIF(Sheet3!C:C,Sheet1!B4977)</f>
        <v>1</v>
      </c>
      <c r="I4977">
        <f>COUNTIF(Sheet3!$C:$C,Sheet1!C4977)</f>
        <v>1</v>
      </c>
      <c r="J4977">
        <f>COUNTIF(Sheet3!$C:$C,Sheet1!D4977)</f>
        <v>1</v>
      </c>
      <c r="L4977" t="str">
        <f t="shared" si="77"/>
        <v xml:space="preserve">            ('129-86-64008', '684-81-03328', '138-81-87015'),</v>
      </c>
    </row>
    <row r="4978" spans="2:12" x14ac:dyDescent="0.25">
      <c r="B4978" s="2">
        <v>1298664008</v>
      </c>
      <c r="C4978" s="2">
        <v>6848103328</v>
      </c>
      <c r="D4978" s="2">
        <v>1455600445</v>
      </c>
      <c r="E4978" s="4" t="str">
        <f>INDEX(Sheet3!B:B,MATCH(Sheet1!B4978,Sheet3!C:C,0))</f>
        <v>엘앤씨바이오</v>
      </c>
      <c r="F4978" s="4" t="str">
        <f>INDEX(Sheet3!B:B,MATCH(Sheet1!C4978,Sheet3!C:C,0))</f>
        <v>주식회사테오팜</v>
      </c>
      <c r="G4978" s="4" t="str">
        <f>INDEX(Sheet3!B:B,MATCH(Sheet1!D4978,Sheet3!C:C,0))</f>
        <v>브이에이피메디칼</v>
      </c>
      <c r="H4978">
        <f>COUNTIF(Sheet3!C:C,Sheet1!B4978)</f>
        <v>1</v>
      </c>
      <c r="I4978">
        <f>COUNTIF(Sheet3!$C:$C,Sheet1!C4978)</f>
        <v>1</v>
      </c>
      <c r="J4978">
        <f>COUNTIF(Sheet3!$C:$C,Sheet1!D4978)</f>
        <v>1</v>
      </c>
      <c r="L4978" t="str">
        <f t="shared" si="77"/>
        <v xml:space="preserve">            ('129-86-64008', '684-81-03328', '145-56-00445'),</v>
      </c>
    </row>
    <row r="4979" spans="2:12" x14ac:dyDescent="0.25">
      <c r="B4979" s="2">
        <v>1298664008</v>
      </c>
      <c r="C4979" s="2">
        <v>6848103328</v>
      </c>
      <c r="D4979" s="2">
        <v>2053545021</v>
      </c>
      <c r="E4979" s="4" t="str">
        <f>INDEX(Sheet3!B:B,MATCH(Sheet1!B4979,Sheet3!C:C,0))</f>
        <v>엘앤씨바이오</v>
      </c>
      <c r="F4979" s="4" t="str">
        <f>INDEX(Sheet3!B:B,MATCH(Sheet1!C4979,Sheet3!C:C,0))</f>
        <v>주식회사테오팜</v>
      </c>
      <c r="G4979" s="4" t="str">
        <f>INDEX(Sheet3!B:B,MATCH(Sheet1!D4979,Sheet3!C:C,0))</f>
        <v>윤정서</v>
      </c>
      <c r="H4979">
        <f>COUNTIF(Sheet3!C:C,Sheet1!B4979)</f>
        <v>1</v>
      </c>
      <c r="I4979">
        <f>COUNTIF(Sheet3!$C:$C,Sheet1!C4979)</f>
        <v>1</v>
      </c>
      <c r="J4979">
        <f>COUNTIF(Sheet3!$C:$C,Sheet1!D4979)</f>
        <v>1</v>
      </c>
      <c r="L4979" t="str">
        <f t="shared" si="77"/>
        <v xml:space="preserve">            ('129-86-64008', '684-81-03328', '205-35-45021'),</v>
      </c>
    </row>
    <row r="4980" spans="2:12" x14ac:dyDescent="0.25">
      <c r="B4980" s="2">
        <v>1298664008</v>
      </c>
      <c r="C4980" s="2">
        <v>6848103328</v>
      </c>
      <c r="D4980" s="2">
        <v>2400402905</v>
      </c>
      <c r="E4980" s="4" t="str">
        <f>INDEX(Sheet3!B:B,MATCH(Sheet1!B4980,Sheet3!C:C,0))</f>
        <v>엘앤씨바이오</v>
      </c>
      <c r="F4980" s="4" t="str">
        <f>INDEX(Sheet3!B:B,MATCH(Sheet1!C4980,Sheet3!C:C,0))</f>
        <v>주식회사테오팜</v>
      </c>
      <c r="G4980" s="4" t="str">
        <f>INDEX(Sheet3!B:B,MATCH(Sheet1!D4980,Sheet3!C:C,0))</f>
        <v>그린헬스</v>
      </c>
      <c r="H4980">
        <f>COUNTIF(Sheet3!C:C,Sheet1!B4980)</f>
        <v>1</v>
      </c>
      <c r="I4980">
        <f>COUNTIF(Sheet3!$C:$C,Sheet1!C4980)</f>
        <v>1</v>
      </c>
      <c r="J4980">
        <f>COUNTIF(Sheet3!$C:$C,Sheet1!D4980)</f>
        <v>1</v>
      </c>
      <c r="L4980" t="str">
        <f t="shared" si="77"/>
        <v xml:space="preserve">            ('129-86-64008', '684-81-03328', '240-04-02905'),</v>
      </c>
    </row>
    <row r="4981" spans="2:12" x14ac:dyDescent="0.25">
      <c r="B4981" s="2">
        <v>1298664008</v>
      </c>
      <c r="C4981" s="2">
        <v>6848103328</v>
      </c>
      <c r="D4981" s="2">
        <v>2648109865</v>
      </c>
      <c r="E4981" s="4" t="str">
        <f>INDEX(Sheet3!B:B,MATCH(Sheet1!B4981,Sheet3!C:C,0))</f>
        <v>엘앤씨바이오</v>
      </c>
      <c r="F4981" s="4" t="str">
        <f>INDEX(Sheet3!B:B,MATCH(Sheet1!C4981,Sheet3!C:C,0))</f>
        <v>주식회사테오팜</v>
      </c>
      <c r="G4981" s="4" t="str">
        <f>INDEX(Sheet3!B:B,MATCH(Sheet1!D4981,Sheet3!C:C,0))</f>
        <v>벤탑코퍼레이션 주식회사 (BenTop Co., Ltd.)</v>
      </c>
      <c r="H4981">
        <f>COUNTIF(Sheet3!C:C,Sheet1!B4981)</f>
        <v>1</v>
      </c>
      <c r="I4981">
        <f>COUNTIF(Sheet3!$C:$C,Sheet1!C4981)</f>
        <v>1</v>
      </c>
      <c r="J4981">
        <f>COUNTIF(Sheet3!$C:$C,Sheet1!D4981)</f>
        <v>1</v>
      </c>
      <c r="L4981" t="str">
        <f t="shared" si="77"/>
        <v xml:space="preserve">            ('129-86-64008', '684-81-03328', '264-81-09865'),</v>
      </c>
    </row>
    <row r="4982" spans="2:12" x14ac:dyDescent="0.25">
      <c r="B4982" s="2">
        <v>1298664008</v>
      </c>
      <c r="C4982" s="2">
        <v>6848103328</v>
      </c>
      <c r="D4982" s="2">
        <v>2758702151</v>
      </c>
      <c r="E4982" s="4" t="str">
        <f>INDEX(Sheet3!B:B,MATCH(Sheet1!B4982,Sheet3!C:C,0))</f>
        <v>엘앤씨바이오</v>
      </c>
      <c r="F4982" s="4" t="str">
        <f>INDEX(Sheet3!B:B,MATCH(Sheet1!C4982,Sheet3!C:C,0))</f>
        <v>주식회사테오팜</v>
      </c>
      <c r="G4982" s="4" t="str">
        <f>INDEX(Sheet3!B:B,MATCH(Sheet1!D4982,Sheet3!C:C,0))</f>
        <v>제이디알헬스케어</v>
      </c>
      <c r="H4982">
        <f>COUNTIF(Sheet3!C:C,Sheet1!B4982)</f>
        <v>1</v>
      </c>
      <c r="I4982">
        <f>COUNTIF(Sheet3!$C:$C,Sheet1!C4982)</f>
        <v>1</v>
      </c>
      <c r="J4982">
        <f>COUNTIF(Sheet3!$C:$C,Sheet1!D4982)</f>
        <v>1</v>
      </c>
      <c r="L4982" t="str">
        <f t="shared" si="77"/>
        <v xml:space="preserve">            ('129-86-64008', '684-81-03328', '275-87-02151'),</v>
      </c>
    </row>
    <row r="4983" spans="2:12" x14ac:dyDescent="0.25">
      <c r="B4983" s="2">
        <v>1298664008</v>
      </c>
      <c r="C4983" s="2">
        <v>6848103328</v>
      </c>
      <c r="D4983" s="2">
        <v>2928103022</v>
      </c>
      <c r="E4983" s="4" t="str">
        <f>INDEX(Sheet3!B:B,MATCH(Sheet1!B4983,Sheet3!C:C,0))</f>
        <v>엘앤씨바이오</v>
      </c>
      <c r="F4983" s="4" t="str">
        <f>INDEX(Sheet3!B:B,MATCH(Sheet1!C4983,Sheet3!C:C,0))</f>
        <v>주식회사테오팜</v>
      </c>
      <c r="G4983" s="4" t="str">
        <f>INDEX(Sheet3!B:B,MATCH(Sheet1!D4983,Sheet3!C:C,0))</f>
        <v>주식회사 팜프릿지</v>
      </c>
      <c r="H4983">
        <f>COUNTIF(Sheet3!C:C,Sheet1!B4983)</f>
        <v>1</v>
      </c>
      <c r="I4983">
        <f>COUNTIF(Sheet3!$C:$C,Sheet1!C4983)</f>
        <v>1</v>
      </c>
      <c r="J4983">
        <f>COUNTIF(Sheet3!$C:$C,Sheet1!D4983)</f>
        <v>1</v>
      </c>
      <c r="L4983" t="str">
        <f t="shared" si="77"/>
        <v xml:space="preserve">            ('129-86-64008', '684-81-03328', '292-81-03022'),</v>
      </c>
    </row>
    <row r="4984" spans="2:12" x14ac:dyDescent="0.25">
      <c r="B4984" s="2">
        <v>1298664008</v>
      </c>
      <c r="C4984" s="2">
        <v>6848103328</v>
      </c>
      <c r="D4984" s="2">
        <v>4108672554</v>
      </c>
      <c r="E4984" s="4" t="str">
        <f>INDEX(Sheet3!B:B,MATCH(Sheet1!B4984,Sheet3!C:C,0))</f>
        <v>엘앤씨바이오</v>
      </c>
      <c r="F4984" s="4" t="str">
        <f>INDEX(Sheet3!B:B,MATCH(Sheet1!C4984,Sheet3!C:C,0))</f>
        <v>주식회사테오팜</v>
      </c>
      <c r="G4984" s="4" t="str">
        <f>INDEX(Sheet3!B:B,MATCH(Sheet1!D4984,Sheet3!C:C,0))</f>
        <v>웰스팜</v>
      </c>
      <c r="H4984">
        <f>COUNTIF(Sheet3!C:C,Sheet1!B4984)</f>
        <v>1</v>
      </c>
      <c r="I4984">
        <f>COUNTIF(Sheet3!$C:$C,Sheet1!C4984)</f>
        <v>1</v>
      </c>
      <c r="J4984">
        <f>COUNTIF(Sheet3!$C:$C,Sheet1!D4984)</f>
        <v>1</v>
      </c>
      <c r="L4984" t="str">
        <f t="shared" si="77"/>
        <v xml:space="preserve">            ('129-86-64008', '684-81-03328', '410-86-72554'),</v>
      </c>
    </row>
    <row r="4985" spans="2:12" x14ac:dyDescent="0.25">
      <c r="B4985" s="2">
        <v>1298664008</v>
      </c>
      <c r="C4985" s="2">
        <v>6848103328</v>
      </c>
      <c r="D4985" s="2">
        <v>4888600484</v>
      </c>
      <c r="E4985" s="4" t="str">
        <f>INDEX(Sheet3!B:B,MATCH(Sheet1!B4985,Sheet3!C:C,0))</f>
        <v>엘앤씨바이오</v>
      </c>
      <c r="F4985" s="4" t="str">
        <f>INDEX(Sheet3!B:B,MATCH(Sheet1!C4985,Sheet3!C:C,0))</f>
        <v>주식회사테오팜</v>
      </c>
      <c r="G4985" s="4" t="str">
        <f>INDEX(Sheet3!B:B,MATCH(Sheet1!D4985,Sheet3!C:C,0))</f>
        <v>㈜이에스케어</v>
      </c>
      <c r="H4985">
        <f>COUNTIF(Sheet3!C:C,Sheet1!B4985)</f>
        <v>1</v>
      </c>
      <c r="I4985">
        <f>COUNTIF(Sheet3!$C:$C,Sheet1!C4985)</f>
        <v>1</v>
      </c>
      <c r="J4985">
        <f>COUNTIF(Sheet3!$C:$C,Sheet1!D4985)</f>
        <v>1</v>
      </c>
      <c r="L4985" t="str">
        <f t="shared" si="77"/>
        <v xml:space="preserve">            ('129-86-64008', '684-81-03328', '488-86-00484'),</v>
      </c>
    </row>
    <row r="4986" spans="2:12" x14ac:dyDescent="0.25">
      <c r="B4986" s="2">
        <v>1298664008</v>
      </c>
      <c r="C4986" s="2">
        <v>6848103328</v>
      </c>
      <c r="D4986" s="2">
        <v>4998102100</v>
      </c>
      <c r="E4986" s="4" t="str">
        <f>INDEX(Sheet3!B:B,MATCH(Sheet1!B4986,Sheet3!C:C,0))</f>
        <v>엘앤씨바이오</v>
      </c>
      <c r="F4986" s="4" t="str">
        <f>INDEX(Sheet3!B:B,MATCH(Sheet1!C4986,Sheet3!C:C,0))</f>
        <v>주식회사테오팜</v>
      </c>
      <c r="G4986" s="4" t="str">
        <f>INDEX(Sheet3!B:B,MATCH(Sheet1!D4986,Sheet3!C:C,0))</f>
        <v>주식회사 산성메디칼</v>
      </c>
      <c r="H4986">
        <f>COUNTIF(Sheet3!C:C,Sheet1!B4986)</f>
        <v>1</v>
      </c>
      <c r="I4986">
        <f>COUNTIF(Sheet3!$C:$C,Sheet1!C4986)</f>
        <v>1</v>
      </c>
      <c r="J4986">
        <f>COUNTIF(Sheet3!$C:$C,Sheet1!D4986)</f>
        <v>1</v>
      </c>
      <c r="L4986" t="str">
        <f t="shared" si="77"/>
        <v xml:space="preserve">            ('129-86-64008', '684-81-03328', '499-81-02100'),</v>
      </c>
    </row>
    <row r="4987" spans="2:12" x14ac:dyDescent="0.25">
      <c r="B4987" s="2">
        <v>1298664008</v>
      </c>
      <c r="C4987" s="2">
        <v>6848103328</v>
      </c>
      <c r="D4987" s="2">
        <v>5098105438</v>
      </c>
      <c r="E4987" s="4" t="str">
        <f>INDEX(Sheet3!B:B,MATCH(Sheet1!B4987,Sheet3!C:C,0))</f>
        <v>엘앤씨바이오</v>
      </c>
      <c r="F4987" s="4" t="str">
        <f>INDEX(Sheet3!B:B,MATCH(Sheet1!C4987,Sheet3!C:C,0))</f>
        <v>주식회사테오팜</v>
      </c>
      <c r="G4987" s="4" t="str">
        <f>INDEX(Sheet3!B:B,MATCH(Sheet1!D4987,Sheet3!C:C,0))</f>
        <v>대흥위드주식회사</v>
      </c>
      <c r="H4987">
        <f>COUNTIF(Sheet3!C:C,Sheet1!B4987)</f>
        <v>1</v>
      </c>
      <c r="I4987">
        <f>COUNTIF(Sheet3!$C:$C,Sheet1!C4987)</f>
        <v>1</v>
      </c>
      <c r="J4987">
        <f>COUNTIF(Sheet3!$C:$C,Sheet1!D4987)</f>
        <v>1</v>
      </c>
      <c r="L4987" t="str">
        <f t="shared" si="77"/>
        <v xml:space="preserve">            ('129-86-64008', '684-81-03328', '509-81-05438'),</v>
      </c>
    </row>
    <row r="4988" spans="2:12" x14ac:dyDescent="0.25">
      <c r="B4988" s="2">
        <v>1298664008</v>
      </c>
      <c r="C4988" s="2">
        <v>6848103328</v>
      </c>
      <c r="D4988" s="2">
        <v>5118603501</v>
      </c>
      <c r="E4988" s="4" t="str">
        <f>INDEX(Sheet3!B:B,MATCH(Sheet1!B4988,Sheet3!C:C,0))</f>
        <v>엘앤씨바이오</v>
      </c>
      <c r="F4988" s="4" t="str">
        <f>INDEX(Sheet3!B:B,MATCH(Sheet1!C4988,Sheet3!C:C,0))</f>
        <v>주식회사테오팜</v>
      </c>
      <c r="G4988" s="4" t="str">
        <f>INDEX(Sheet3!B:B,MATCH(Sheet1!D4988,Sheet3!C:C,0))</f>
        <v>지음바이오</v>
      </c>
      <c r="H4988">
        <f>COUNTIF(Sheet3!C:C,Sheet1!B4988)</f>
        <v>1</v>
      </c>
      <c r="I4988">
        <f>COUNTIF(Sheet3!$C:$C,Sheet1!C4988)</f>
        <v>1</v>
      </c>
      <c r="J4988">
        <f>COUNTIF(Sheet3!$C:$C,Sheet1!D4988)</f>
        <v>1</v>
      </c>
      <c r="L4988" t="str">
        <f t="shared" si="77"/>
        <v xml:space="preserve">            ('129-86-64008', '684-81-03328', '511-86-03501'),</v>
      </c>
    </row>
    <row r="4989" spans="2:12" x14ac:dyDescent="0.25">
      <c r="B4989" s="2">
        <v>1298664008</v>
      </c>
      <c r="C4989" s="2">
        <v>6848103328</v>
      </c>
      <c r="D4989" s="2">
        <v>5178601893</v>
      </c>
      <c r="E4989" s="4" t="str">
        <f>INDEX(Sheet3!B:B,MATCH(Sheet1!B4989,Sheet3!C:C,0))</f>
        <v>엘앤씨바이오</v>
      </c>
      <c r="F4989" s="4" t="str">
        <f>INDEX(Sheet3!B:B,MATCH(Sheet1!C4989,Sheet3!C:C,0))</f>
        <v>주식회사테오팜</v>
      </c>
      <c r="G4989" s="4" t="str">
        <f>INDEX(Sheet3!B:B,MATCH(Sheet1!D4989,Sheet3!C:C,0))</f>
        <v>초이스메디케어</v>
      </c>
      <c r="H4989">
        <f>COUNTIF(Sheet3!C:C,Sheet1!B4989)</f>
        <v>1</v>
      </c>
      <c r="I4989">
        <f>COUNTIF(Sheet3!$C:$C,Sheet1!C4989)</f>
        <v>1</v>
      </c>
      <c r="J4989">
        <f>COUNTIF(Sheet3!$C:$C,Sheet1!D4989)</f>
        <v>1</v>
      </c>
      <c r="L4989" t="str">
        <f t="shared" si="77"/>
        <v xml:space="preserve">            ('129-86-64008', '684-81-03328', '517-86-01893'),</v>
      </c>
    </row>
    <row r="4990" spans="2:12" x14ac:dyDescent="0.25">
      <c r="B4990" s="2">
        <v>1298664008</v>
      </c>
      <c r="C4990" s="2">
        <v>6848103328</v>
      </c>
      <c r="D4990" s="2">
        <v>5218700605</v>
      </c>
      <c r="E4990" s="4" t="str">
        <f>INDEX(Sheet3!B:B,MATCH(Sheet1!B4990,Sheet3!C:C,0))</f>
        <v>엘앤씨바이오</v>
      </c>
      <c r="F4990" s="4" t="str">
        <f>INDEX(Sheet3!B:B,MATCH(Sheet1!C4990,Sheet3!C:C,0))</f>
        <v>주식회사테오팜</v>
      </c>
      <c r="G4990" s="4" t="str">
        <f>INDEX(Sheet3!B:B,MATCH(Sheet1!D4990,Sheet3!C:C,0))</f>
        <v>(주)이지메디</v>
      </c>
      <c r="H4990">
        <f>COUNTIF(Sheet3!C:C,Sheet1!B4990)</f>
        <v>1</v>
      </c>
      <c r="I4990">
        <f>COUNTIF(Sheet3!$C:$C,Sheet1!C4990)</f>
        <v>1</v>
      </c>
      <c r="J4990">
        <f>COUNTIF(Sheet3!$C:$C,Sheet1!D4990)</f>
        <v>1</v>
      </c>
      <c r="L4990" t="str">
        <f t="shared" si="77"/>
        <v xml:space="preserve">            ('129-86-64008', '684-81-03328', '521-87-00605'),</v>
      </c>
    </row>
    <row r="4991" spans="2:12" x14ac:dyDescent="0.25">
      <c r="B4991" s="2">
        <v>1298664008</v>
      </c>
      <c r="C4991" s="2">
        <v>6848103328</v>
      </c>
      <c r="D4991" s="2">
        <v>5580200712</v>
      </c>
      <c r="E4991" s="4" t="str">
        <f>INDEX(Sheet3!B:B,MATCH(Sheet1!B4991,Sheet3!C:C,0))</f>
        <v>엘앤씨바이오</v>
      </c>
      <c r="F4991" s="4" t="str">
        <f>INDEX(Sheet3!B:B,MATCH(Sheet1!C4991,Sheet3!C:C,0))</f>
        <v>주식회사테오팜</v>
      </c>
      <c r="G4991" s="4" t="str">
        <f>INDEX(Sheet3!B:B,MATCH(Sheet1!D4991,Sheet3!C:C,0))</f>
        <v>원스바이오텍</v>
      </c>
      <c r="H4991">
        <f>COUNTIF(Sheet3!C:C,Sheet1!B4991)</f>
        <v>1</v>
      </c>
      <c r="I4991">
        <f>COUNTIF(Sheet3!$C:$C,Sheet1!C4991)</f>
        <v>1</v>
      </c>
      <c r="J4991">
        <f>COUNTIF(Sheet3!$C:$C,Sheet1!D4991)</f>
        <v>1</v>
      </c>
      <c r="L4991" t="str">
        <f t="shared" si="77"/>
        <v xml:space="preserve">            ('129-86-64008', '684-81-03328', '558-02-00712'),</v>
      </c>
    </row>
    <row r="4992" spans="2:12" x14ac:dyDescent="0.25">
      <c r="B4992" s="2">
        <v>1298664008</v>
      </c>
      <c r="C4992" s="2">
        <v>6848103328</v>
      </c>
      <c r="D4992" s="2">
        <v>5778702270</v>
      </c>
      <c r="E4992" s="4" t="str">
        <f>INDEX(Sheet3!B:B,MATCH(Sheet1!B4992,Sheet3!C:C,0))</f>
        <v>엘앤씨바이오</v>
      </c>
      <c r="F4992" s="4" t="str">
        <f>INDEX(Sheet3!B:B,MATCH(Sheet1!C4992,Sheet3!C:C,0))</f>
        <v>주식회사테오팜</v>
      </c>
      <c r="G4992" s="4" t="str">
        <f>INDEX(Sheet3!B:B,MATCH(Sheet1!D4992,Sheet3!C:C,0))</f>
        <v>주식회사 메디링크</v>
      </c>
      <c r="H4992">
        <f>COUNTIF(Sheet3!C:C,Sheet1!B4992)</f>
        <v>1</v>
      </c>
      <c r="I4992">
        <f>COUNTIF(Sheet3!$C:$C,Sheet1!C4992)</f>
        <v>1</v>
      </c>
      <c r="J4992">
        <f>COUNTIF(Sheet3!$C:$C,Sheet1!D4992)</f>
        <v>1</v>
      </c>
      <c r="L4992" t="str">
        <f t="shared" si="77"/>
        <v xml:space="preserve">            ('129-86-64008', '684-81-03328', '577-87-02270'),</v>
      </c>
    </row>
    <row r="4993" spans="2:12" x14ac:dyDescent="0.25">
      <c r="B4993" s="2">
        <v>1298664008</v>
      </c>
      <c r="C4993" s="2">
        <v>6848103328</v>
      </c>
      <c r="D4993" s="2">
        <v>6098626043</v>
      </c>
      <c r="E4993" s="4" t="str">
        <f>INDEX(Sheet3!B:B,MATCH(Sheet1!B4993,Sheet3!C:C,0))</f>
        <v>엘앤씨바이오</v>
      </c>
      <c r="F4993" s="4" t="str">
        <f>INDEX(Sheet3!B:B,MATCH(Sheet1!C4993,Sheet3!C:C,0))</f>
        <v>주식회사테오팜</v>
      </c>
      <c r="G4993" s="4" t="str">
        <f>INDEX(Sheet3!B:B,MATCH(Sheet1!D4993,Sheet3!C:C,0))</f>
        <v>주식회사 하랑</v>
      </c>
      <c r="H4993">
        <f>COUNTIF(Sheet3!C:C,Sheet1!B4993)</f>
        <v>1</v>
      </c>
      <c r="I4993">
        <f>COUNTIF(Sheet3!$C:$C,Sheet1!C4993)</f>
        <v>1</v>
      </c>
      <c r="J4993">
        <f>COUNTIF(Sheet3!$C:$C,Sheet1!D4993)</f>
        <v>1</v>
      </c>
      <c r="L4993" t="str">
        <f t="shared" si="77"/>
        <v xml:space="preserve">            ('129-86-64008', '684-81-03328', '609-86-26043'),</v>
      </c>
    </row>
    <row r="4994" spans="2:12" x14ac:dyDescent="0.25">
      <c r="B4994" s="2">
        <v>1298664008</v>
      </c>
      <c r="C4994" s="2">
        <v>6848103328</v>
      </c>
      <c r="D4994" s="2">
        <v>6518703408</v>
      </c>
      <c r="E4994" s="4" t="str">
        <f>INDEX(Sheet3!B:B,MATCH(Sheet1!B4994,Sheet3!C:C,0))</f>
        <v>엘앤씨바이오</v>
      </c>
      <c r="F4994" s="4" t="str">
        <f>INDEX(Sheet3!B:B,MATCH(Sheet1!C4994,Sheet3!C:C,0))</f>
        <v>주식회사테오팜</v>
      </c>
      <c r="G4994" s="4" t="str">
        <f>INDEX(Sheet3!B:B,MATCH(Sheet1!D4994,Sheet3!C:C,0))</f>
        <v>원스바이오</v>
      </c>
      <c r="H4994">
        <f>COUNTIF(Sheet3!C:C,Sheet1!B4994)</f>
        <v>1</v>
      </c>
      <c r="I4994">
        <f>COUNTIF(Sheet3!$C:$C,Sheet1!C4994)</f>
        <v>1</v>
      </c>
      <c r="J4994">
        <f>COUNTIF(Sheet3!$C:$C,Sheet1!D4994)</f>
        <v>1</v>
      </c>
      <c r="L4994" t="str">
        <f t="shared" si="77"/>
        <v xml:space="preserve">            ('129-86-64008', '684-81-03328', '651-87-03408'),</v>
      </c>
    </row>
    <row r="4995" spans="2:12" x14ac:dyDescent="0.25">
      <c r="B4995" s="2">
        <v>1298664008</v>
      </c>
      <c r="C4995" s="2">
        <v>6848103328</v>
      </c>
      <c r="D4995" s="2">
        <v>6745700616</v>
      </c>
      <c r="E4995" s="4" t="str">
        <f>INDEX(Sheet3!B:B,MATCH(Sheet1!B4995,Sheet3!C:C,0))</f>
        <v>엘앤씨바이오</v>
      </c>
      <c r="F4995" s="4" t="str">
        <f>INDEX(Sheet3!B:B,MATCH(Sheet1!C4995,Sheet3!C:C,0))</f>
        <v>주식회사테오팜</v>
      </c>
      <c r="G4995" s="4" t="str">
        <f>INDEX(Sheet3!B:B,MATCH(Sheet1!D4995,Sheet3!C:C,0))</f>
        <v>비에스컴퍼니</v>
      </c>
      <c r="H4995">
        <f>COUNTIF(Sheet3!C:C,Sheet1!B4995)</f>
        <v>1</v>
      </c>
      <c r="I4995">
        <f>COUNTIF(Sheet3!$C:$C,Sheet1!C4995)</f>
        <v>1</v>
      </c>
      <c r="J4995">
        <f>COUNTIF(Sheet3!$C:$C,Sheet1!D4995)</f>
        <v>1</v>
      </c>
      <c r="L4995" t="str">
        <f t="shared" ref="L4995:L5058" si="78">"            ('"&amp;LEFT(B4995,3)&amp;"-"&amp;MID(B4995,4,2)&amp;"-"&amp;RIGHT(B4995,5)&amp;"', '"&amp;LEFT(C4995,3)&amp;"-"&amp;MID(C4995,4,2)&amp;"-"&amp;RIGHT(C4995,5)&amp;"', '"&amp;LEFT(D4995,3)&amp;"-"&amp;MID(D4995,4,2)&amp;"-"&amp;RIGHT(D4995,5)&amp;"'),"</f>
        <v xml:space="preserve">            ('129-86-64008', '684-81-03328', '674-57-00616'),</v>
      </c>
    </row>
    <row r="4996" spans="2:12" x14ac:dyDescent="0.25">
      <c r="B4996" s="2">
        <v>1298664008</v>
      </c>
      <c r="C4996" s="2">
        <v>6848103328</v>
      </c>
      <c r="D4996" s="2">
        <v>6900101395</v>
      </c>
      <c r="E4996" s="4" t="str">
        <f>INDEX(Sheet3!B:B,MATCH(Sheet1!B4996,Sheet3!C:C,0))</f>
        <v>엘앤씨바이오</v>
      </c>
      <c r="F4996" s="4" t="str">
        <f>INDEX(Sheet3!B:B,MATCH(Sheet1!C4996,Sheet3!C:C,0))</f>
        <v>주식회사테오팜</v>
      </c>
      <c r="G4996" s="4" t="str">
        <f>INDEX(Sheet3!B:B,MATCH(Sheet1!D4996,Sheet3!C:C,0))</f>
        <v>애드프랜</v>
      </c>
      <c r="H4996">
        <f>COUNTIF(Sheet3!C:C,Sheet1!B4996)</f>
        <v>1</v>
      </c>
      <c r="I4996">
        <f>COUNTIF(Sheet3!$C:$C,Sheet1!C4996)</f>
        <v>1</v>
      </c>
      <c r="J4996">
        <f>COUNTIF(Sheet3!$C:$C,Sheet1!D4996)</f>
        <v>1</v>
      </c>
      <c r="L4996" t="str">
        <f t="shared" si="78"/>
        <v xml:space="preserve">            ('129-86-64008', '684-81-03328', '690-01-01395'),</v>
      </c>
    </row>
    <row r="4997" spans="2:12" x14ac:dyDescent="0.25">
      <c r="B4997" s="2">
        <v>1298664008</v>
      </c>
      <c r="C4997" s="2">
        <v>6848103328</v>
      </c>
      <c r="D4997" s="2">
        <v>8118702995</v>
      </c>
      <c r="E4997" s="4" t="str">
        <f>INDEX(Sheet3!B:B,MATCH(Sheet1!B4997,Sheet3!C:C,0))</f>
        <v>엘앤씨바이오</v>
      </c>
      <c r="F4997" s="4" t="str">
        <f>INDEX(Sheet3!B:B,MATCH(Sheet1!C4997,Sheet3!C:C,0))</f>
        <v>주식회사테오팜</v>
      </c>
      <c r="G4997" s="4" t="str">
        <f>INDEX(Sheet3!B:B,MATCH(Sheet1!D4997,Sheet3!C:C,0))</f>
        <v>지운헬스케어</v>
      </c>
      <c r="H4997">
        <f>COUNTIF(Sheet3!C:C,Sheet1!B4997)</f>
        <v>1</v>
      </c>
      <c r="I4997">
        <f>COUNTIF(Sheet3!$C:$C,Sheet1!C4997)</f>
        <v>1</v>
      </c>
      <c r="J4997">
        <f>COUNTIF(Sheet3!$C:$C,Sheet1!D4997)</f>
        <v>1</v>
      </c>
      <c r="L4997" t="str">
        <f t="shared" si="78"/>
        <v xml:space="preserve">            ('129-86-64008', '684-81-03328', '811-87-02995'),</v>
      </c>
    </row>
    <row r="4998" spans="2:12" x14ac:dyDescent="0.25">
      <c r="B4998" s="2">
        <v>1298664008</v>
      </c>
      <c r="C4998" s="2">
        <v>6848103328</v>
      </c>
      <c r="D4998" s="2">
        <v>8208701215</v>
      </c>
      <c r="E4998" s="4" t="str">
        <f>INDEX(Sheet3!B:B,MATCH(Sheet1!B4998,Sheet3!C:C,0))</f>
        <v>엘앤씨바이오</v>
      </c>
      <c r="F4998" s="4" t="str">
        <f>INDEX(Sheet3!B:B,MATCH(Sheet1!C4998,Sheet3!C:C,0))</f>
        <v>주식회사테오팜</v>
      </c>
      <c r="G4998" s="4" t="str">
        <f>INDEX(Sheet3!B:B,MATCH(Sheet1!D4998,Sheet3!C:C,0))</f>
        <v>(주)쏘디엔</v>
      </c>
      <c r="H4998">
        <f>COUNTIF(Sheet3!C:C,Sheet1!B4998)</f>
        <v>1</v>
      </c>
      <c r="I4998">
        <f>COUNTIF(Sheet3!$C:$C,Sheet1!C4998)</f>
        <v>1</v>
      </c>
      <c r="J4998">
        <f>COUNTIF(Sheet3!$C:$C,Sheet1!D4998)</f>
        <v>1</v>
      </c>
      <c r="L4998" t="str">
        <f t="shared" si="78"/>
        <v xml:space="preserve">            ('129-86-64008', '684-81-03328', '820-87-01215'),</v>
      </c>
    </row>
    <row r="4999" spans="2:12" x14ac:dyDescent="0.25">
      <c r="B4999" s="2">
        <v>1298664008</v>
      </c>
      <c r="C4999" s="2">
        <v>6848103328</v>
      </c>
      <c r="D4999" s="2">
        <v>8501202314</v>
      </c>
      <c r="E4999" s="4" t="str">
        <f>INDEX(Sheet3!B:B,MATCH(Sheet1!B4999,Sheet3!C:C,0))</f>
        <v>엘앤씨바이오</v>
      </c>
      <c r="F4999" s="4" t="str">
        <f>INDEX(Sheet3!B:B,MATCH(Sheet1!C4999,Sheet3!C:C,0))</f>
        <v>주식회사테오팜</v>
      </c>
      <c r="G4999" s="4" t="str">
        <f>INDEX(Sheet3!B:B,MATCH(Sheet1!D4999,Sheet3!C:C,0))</f>
        <v>그린트리</v>
      </c>
      <c r="H4999">
        <f>COUNTIF(Sheet3!C:C,Sheet1!B4999)</f>
        <v>1</v>
      </c>
      <c r="I4999">
        <f>COUNTIF(Sheet3!$C:$C,Sheet1!C4999)</f>
        <v>1</v>
      </c>
      <c r="J4999">
        <f>COUNTIF(Sheet3!$C:$C,Sheet1!D4999)</f>
        <v>1</v>
      </c>
      <c r="L4999" t="str">
        <f t="shared" si="78"/>
        <v xml:space="preserve">            ('129-86-64008', '684-81-03328', '850-12-02314'),</v>
      </c>
    </row>
    <row r="5000" spans="2:12" x14ac:dyDescent="0.25">
      <c r="B5000" s="2">
        <v>1298664008</v>
      </c>
      <c r="C5000" s="2">
        <v>6908702855</v>
      </c>
      <c r="D5000" s="2">
        <v>1738803128</v>
      </c>
      <c r="E5000" s="4" t="str">
        <f>INDEX(Sheet3!B:B,MATCH(Sheet1!B5000,Sheet3!C:C,0))</f>
        <v>엘앤씨바이오</v>
      </c>
      <c r="F5000" s="4" t="str">
        <f>INDEX(Sheet3!B:B,MATCH(Sheet1!C5000,Sheet3!C:C,0))</f>
        <v>주식회사 리드바이오(Lead Bio Co.Ltd)</v>
      </c>
      <c r="G5000" s="4" t="str">
        <f>INDEX(Sheet3!B:B,MATCH(Sheet1!D5000,Sheet3!C:C,0))</f>
        <v>주식회사 에스티디</v>
      </c>
      <c r="H5000">
        <f>COUNTIF(Sheet3!C:C,Sheet1!B5000)</f>
        <v>1</v>
      </c>
      <c r="I5000">
        <f>COUNTIF(Sheet3!$C:$C,Sheet1!C5000)</f>
        <v>1</v>
      </c>
      <c r="J5000">
        <f>COUNTIF(Sheet3!$C:$C,Sheet1!D5000)</f>
        <v>1</v>
      </c>
      <c r="L5000" t="str">
        <f t="shared" si="78"/>
        <v xml:space="preserve">            ('129-86-64008', '690-87-02855', '173-88-03128'),</v>
      </c>
    </row>
    <row r="5001" spans="2:12" x14ac:dyDescent="0.25">
      <c r="B5001" s="2">
        <v>1298664008</v>
      </c>
      <c r="C5001" s="2">
        <v>7138702987</v>
      </c>
      <c r="D5001" s="2">
        <v>3430201666</v>
      </c>
      <c r="E5001" s="4" t="str">
        <f>INDEX(Sheet3!B:B,MATCH(Sheet1!B5001,Sheet3!C:C,0))</f>
        <v>엘앤씨바이오</v>
      </c>
      <c r="F5001" s="4" t="str">
        <f>INDEX(Sheet3!B:B,MATCH(Sheet1!C5001,Sheet3!C:C,0))</f>
        <v>지비피에스</v>
      </c>
      <c r="G5001" s="4" t="str">
        <f>INDEX(Sheet3!B:B,MATCH(Sheet1!D5001,Sheet3!C:C,0))</f>
        <v>한국멘티스</v>
      </c>
      <c r="H5001">
        <f>COUNTIF(Sheet3!C:C,Sheet1!B5001)</f>
        <v>1</v>
      </c>
      <c r="I5001">
        <f>COUNTIF(Sheet3!$C:$C,Sheet1!C5001)</f>
        <v>1</v>
      </c>
      <c r="J5001">
        <f>COUNTIF(Sheet3!$C:$C,Sheet1!D5001)</f>
        <v>1</v>
      </c>
      <c r="L5001" t="str">
        <f t="shared" si="78"/>
        <v xml:space="preserve">            ('129-86-64008', '713-87-02987', '343-02-01666'),</v>
      </c>
    </row>
    <row r="5002" spans="2:12" x14ac:dyDescent="0.25">
      <c r="B5002" s="2">
        <v>1298664008</v>
      </c>
      <c r="C5002" s="2">
        <v>7298600629</v>
      </c>
      <c r="D5002" s="2">
        <v>1053881994</v>
      </c>
      <c r="E5002" s="4" t="str">
        <f>INDEX(Sheet3!B:B,MATCH(Sheet1!B5002,Sheet3!C:C,0))</f>
        <v>엘앤씨바이오</v>
      </c>
      <c r="F5002" s="4" t="str">
        <f>INDEX(Sheet3!B:B,MATCH(Sheet1!C5002,Sheet3!C:C,0))</f>
        <v>미르팜</v>
      </c>
      <c r="G5002" s="4" t="str">
        <f>INDEX(Sheet3!B:B,MATCH(Sheet1!D5002,Sheet3!C:C,0))</f>
        <v>MK약품</v>
      </c>
      <c r="H5002">
        <f>COUNTIF(Sheet3!C:C,Sheet1!B5002)</f>
        <v>1</v>
      </c>
      <c r="I5002">
        <f>COUNTIF(Sheet3!$C:$C,Sheet1!C5002)</f>
        <v>1</v>
      </c>
      <c r="J5002">
        <f>COUNTIF(Sheet3!$C:$C,Sheet1!D5002)</f>
        <v>1</v>
      </c>
      <c r="L5002" t="str">
        <f t="shared" si="78"/>
        <v xml:space="preserve">            ('129-86-64008', '729-86-00629', '105-38-81994'),</v>
      </c>
    </row>
    <row r="5003" spans="2:12" x14ac:dyDescent="0.25">
      <c r="B5003" s="2">
        <v>1298664008</v>
      </c>
      <c r="C5003" s="2">
        <v>7298600629</v>
      </c>
      <c r="D5003" s="2">
        <v>1083029195</v>
      </c>
      <c r="E5003" s="4" t="str">
        <f>INDEX(Sheet3!B:B,MATCH(Sheet1!B5003,Sheet3!C:C,0))</f>
        <v>엘앤씨바이오</v>
      </c>
      <c r="F5003" s="4" t="str">
        <f>INDEX(Sheet3!B:B,MATCH(Sheet1!C5003,Sheet3!C:C,0))</f>
        <v>미르팜</v>
      </c>
      <c r="G5003" s="4" t="str">
        <f>INDEX(Sheet3!B:B,MATCH(Sheet1!D5003,Sheet3!C:C,0))</f>
        <v>제이팜</v>
      </c>
      <c r="H5003">
        <f>COUNTIF(Sheet3!C:C,Sheet1!B5003)</f>
        <v>1</v>
      </c>
      <c r="I5003">
        <f>COUNTIF(Sheet3!$C:$C,Sheet1!C5003)</f>
        <v>1</v>
      </c>
      <c r="J5003">
        <f>COUNTIF(Sheet3!$C:$C,Sheet1!D5003)</f>
        <v>1</v>
      </c>
      <c r="L5003" t="str">
        <f t="shared" si="78"/>
        <v xml:space="preserve">            ('129-86-64008', '729-86-00629', '108-30-29195'),</v>
      </c>
    </row>
    <row r="5004" spans="2:12" x14ac:dyDescent="0.25">
      <c r="B5004" s="2">
        <v>1298664008</v>
      </c>
      <c r="C5004" s="2">
        <v>7298600629</v>
      </c>
      <c r="D5004" s="2">
        <v>1161353229</v>
      </c>
      <c r="E5004" s="4" t="str">
        <f>INDEX(Sheet3!B:B,MATCH(Sheet1!B5004,Sheet3!C:C,0))</f>
        <v>엘앤씨바이오</v>
      </c>
      <c r="F5004" s="4" t="str">
        <f>INDEX(Sheet3!B:B,MATCH(Sheet1!C5004,Sheet3!C:C,0))</f>
        <v>미르팜</v>
      </c>
      <c r="G5004" s="4" t="str">
        <f>INDEX(Sheet3!B:B,MATCH(Sheet1!D5004,Sheet3!C:C,0))</f>
        <v>제이에스팜</v>
      </c>
      <c r="H5004">
        <f>COUNTIF(Sheet3!C:C,Sheet1!B5004)</f>
        <v>1</v>
      </c>
      <c r="I5004">
        <f>COUNTIF(Sheet3!$C:$C,Sheet1!C5004)</f>
        <v>1</v>
      </c>
      <c r="J5004">
        <f>COUNTIF(Sheet3!$C:$C,Sheet1!D5004)</f>
        <v>1</v>
      </c>
      <c r="L5004" t="str">
        <f t="shared" si="78"/>
        <v xml:space="preserve">            ('129-86-64008', '729-86-00629', '116-13-53229'),</v>
      </c>
    </row>
    <row r="5005" spans="2:12" x14ac:dyDescent="0.25">
      <c r="B5005" s="2">
        <v>1298664008</v>
      </c>
      <c r="C5005" s="2">
        <v>7298600629</v>
      </c>
      <c r="D5005" s="2">
        <v>1192301812</v>
      </c>
      <c r="E5005" s="4" t="str">
        <f>INDEX(Sheet3!B:B,MATCH(Sheet1!B5005,Sheet3!C:C,0))</f>
        <v>엘앤씨바이오</v>
      </c>
      <c r="F5005" s="4" t="str">
        <f>INDEX(Sheet3!B:B,MATCH(Sheet1!C5005,Sheet3!C:C,0))</f>
        <v>미르팜</v>
      </c>
      <c r="G5005" s="4" t="str">
        <f>INDEX(Sheet3!B:B,MATCH(Sheet1!D5005,Sheet3!C:C,0))</f>
        <v>엘제이팜</v>
      </c>
      <c r="H5005">
        <f>COUNTIF(Sheet3!C:C,Sheet1!B5005)</f>
        <v>1</v>
      </c>
      <c r="I5005">
        <f>COUNTIF(Sheet3!$C:$C,Sheet1!C5005)</f>
        <v>1</v>
      </c>
      <c r="J5005">
        <f>COUNTIF(Sheet3!$C:$C,Sheet1!D5005)</f>
        <v>1</v>
      </c>
      <c r="L5005" t="str">
        <f t="shared" si="78"/>
        <v xml:space="preserve">            ('129-86-64008', '729-86-00629', '119-23-01812'),</v>
      </c>
    </row>
    <row r="5006" spans="2:12" x14ac:dyDescent="0.25">
      <c r="B5006" s="2">
        <v>1298664008</v>
      </c>
      <c r="C5006" s="2">
        <v>7298600629</v>
      </c>
      <c r="D5006" s="2">
        <v>1226500390</v>
      </c>
      <c r="E5006" s="4" t="str">
        <f>INDEX(Sheet3!B:B,MATCH(Sheet1!B5006,Sheet3!C:C,0))</f>
        <v>엘앤씨바이오</v>
      </c>
      <c r="F5006" s="4" t="str">
        <f>INDEX(Sheet3!B:B,MATCH(Sheet1!C5006,Sheet3!C:C,0))</f>
        <v>미르팜</v>
      </c>
      <c r="G5006" s="4" t="str">
        <f>INDEX(Sheet3!B:B,MATCH(Sheet1!D5006,Sheet3!C:C,0))</f>
        <v>케이제이팜</v>
      </c>
      <c r="H5006">
        <f>COUNTIF(Sheet3!C:C,Sheet1!B5006)</f>
        <v>1</v>
      </c>
      <c r="I5006">
        <f>COUNTIF(Sheet3!$C:$C,Sheet1!C5006)</f>
        <v>1</v>
      </c>
      <c r="J5006">
        <f>COUNTIF(Sheet3!$C:$C,Sheet1!D5006)</f>
        <v>1</v>
      </c>
      <c r="L5006" t="str">
        <f t="shared" si="78"/>
        <v xml:space="preserve">            ('129-86-64008', '729-86-00629', '122-65-00390'),</v>
      </c>
    </row>
    <row r="5007" spans="2:12" x14ac:dyDescent="0.25">
      <c r="B5007" s="2">
        <v>1298664008</v>
      </c>
      <c r="C5007" s="2">
        <v>7298600629</v>
      </c>
      <c r="D5007" s="2">
        <v>1251229309</v>
      </c>
      <c r="E5007" s="4" t="str">
        <f>INDEX(Sheet3!B:B,MATCH(Sheet1!B5007,Sheet3!C:C,0))</f>
        <v>엘앤씨바이오</v>
      </c>
      <c r="F5007" s="4" t="str">
        <f>INDEX(Sheet3!B:B,MATCH(Sheet1!C5007,Sheet3!C:C,0))</f>
        <v>미르팜</v>
      </c>
      <c r="G5007" s="4" t="str">
        <f>INDEX(Sheet3!B:B,MATCH(Sheet1!D5007,Sheet3!C:C,0))</f>
        <v>아림팜</v>
      </c>
      <c r="H5007">
        <f>COUNTIF(Sheet3!C:C,Sheet1!B5007)</f>
        <v>1</v>
      </c>
      <c r="I5007">
        <f>COUNTIF(Sheet3!$C:$C,Sheet1!C5007)</f>
        <v>1</v>
      </c>
      <c r="J5007">
        <f>COUNTIF(Sheet3!$C:$C,Sheet1!D5007)</f>
        <v>1</v>
      </c>
      <c r="L5007" t="str">
        <f t="shared" si="78"/>
        <v xml:space="preserve">            ('129-86-64008', '729-86-00629', '125-12-29309'),</v>
      </c>
    </row>
    <row r="5008" spans="2:12" x14ac:dyDescent="0.25">
      <c r="B5008" s="2">
        <v>1298664008</v>
      </c>
      <c r="C5008" s="2">
        <v>7298600629</v>
      </c>
      <c r="D5008" s="2">
        <v>1268702484</v>
      </c>
      <c r="E5008" s="4" t="str">
        <f>INDEX(Sheet3!B:B,MATCH(Sheet1!B5008,Sheet3!C:C,0))</f>
        <v>엘앤씨바이오</v>
      </c>
      <c r="F5008" s="4" t="str">
        <f>INDEX(Sheet3!B:B,MATCH(Sheet1!C5008,Sheet3!C:C,0))</f>
        <v>미르팜</v>
      </c>
      <c r="G5008" s="4" t="str">
        <f>INDEX(Sheet3!B:B,MATCH(Sheet1!D5008,Sheet3!C:C,0))</f>
        <v>주식회사다온팜</v>
      </c>
      <c r="H5008">
        <f>COUNTIF(Sheet3!C:C,Sheet1!B5008)</f>
        <v>1</v>
      </c>
      <c r="I5008">
        <f>COUNTIF(Sheet3!$C:$C,Sheet1!C5008)</f>
        <v>1</v>
      </c>
      <c r="J5008">
        <f>COUNTIF(Sheet3!$C:$C,Sheet1!D5008)</f>
        <v>1</v>
      </c>
      <c r="L5008" t="str">
        <f t="shared" si="78"/>
        <v xml:space="preserve">            ('129-86-64008', '729-86-00629', '126-87-02484'),</v>
      </c>
    </row>
    <row r="5009" spans="2:12" x14ac:dyDescent="0.25">
      <c r="B5009" s="2">
        <v>1298664008</v>
      </c>
      <c r="C5009" s="2">
        <v>7298600629</v>
      </c>
      <c r="D5009" s="2">
        <v>1283100660</v>
      </c>
      <c r="E5009" s="4" t="str">
        <f>INDEX(Sheet3!B:B,MATCH(Sheet1!B5009,Sheet3!C:C,0))</f>
        <v>엘앤씨바이오</v>
      </c>
      <c r="F5009" s="4" t="str">
        <f>INDEX(Sheet3!B:B,MATCH(Sheet1!C5009,Sheet3!C:C,0))</f>
        <v>미르팜</v>
      </c>
      <c r="G5009" s="4" t="str">
        <f>INDEX(Sheet3!B:B,MATCH(Sheet1!D5009,Sheet3!C:C,0))</f>
        <v>헬퍼메디칼</v>
      </c>
      <c r="H5009">
        <f>COUNTIF(Sheet3!C:C,Sheet1!B5009)</f>
        <v>1</v>
      </c>
      <c r="I5009">
        <f>COUNTIF(Sheet3!$C:$C,Sheet1!C5009)</f>
        <v>1</v>
      </c>
      <c r="J5009">
        <f>COUNTIF(Sheet3!$C:$C,Sheet1!D5009)</f>
        <v>1</v>
      </c>
      <c r="L5009" t="str">
        <f t="shared" si="78"/>
        <v xml:space="preserve">            ('129-86-64008', '729-86-00629', '128-31-00660'),</v>
      </c>
    </row>
    <row r="5010" spans="2:12" x14ac:dyDescent="0.25">
      <c r="B5010" s="2">
        <v>1298664008</v>
      </c>
      <c r="C5010" s="2">
        <v>7298600629</v>
      </c>
      <c r="D5010" s="2">
        <v>1331766917</v>
      </c>
      <c r="E5010" s="4" t="str">
        <f>INDEX(Sheet3!B:B,MATCH(Sheet1!B5010,Sheet3!C:C,0))</f>
        <v>엘앤씨바이오</v>
      </c>
      <c r="F5010" s="4" t="str">
        <f>INDEX(Sheet3!B:B,MATCH(Sheet1!C5010,Sheet3!C:C,0))</f>
        <v>미르팜</v>
      </c>
      <c r="G5010" s="4" t="str">
        <f>INDEX(Sheet3!B:B,MATCH(Sheet1!D5010,Sheet3!C:C,0))</f>
        <v>제이에스상사</v>
      </c>
      <c r="H5010">
        <f>COUNTIF(Sheet3!C:C,Sheet1!B5010)</f>
        <v>1</v>
      </c>
      <c r="I5010">
        <f>COUNTIF(Sheet3!$C:$C,Sheet1!C5010)</f>
        <v>1</v>
      </c>
      <c r="J5010">
        <f>COUNTIF(Sheet3!$C:$C,Sheet1!D5010)</f>
        <v>1</v>
      </c>
      <c r="L5010" t="str">
        <f t="shared" si="78"/>
        <v xml:space="preserve">            ('129-86-64008', '729-86-00629', '133-17-66917'),</v>
      </c>
    </row>
    <row r="5011" spans="2:12" x14ac:dyDescent="0.25">
      <c r="B5011" s="2">
        <v>1298664008</v>
      </c>
      <c r="C5011" s="2">
        <v>7298600629</v>
      </c>
      <c r="D5011" s="2">
        <v>1421400941</v>
      </c>
      <c r="E5011" s="4" t="str">
        <f>INDEX(Sheet3!B:B,MATCH(Sheet1!B5011,Sheet3!C:C,0))</f>
        <v>엘앤씨바이오</v>
      </c>
      <c r="F5011" s="4" t="str">
        <f>INDEX(Sheet3!B:B,MATCH(Sheet1!C5011,Sheet3!C:C,0))</f>
        <v>미르팜</v>
      </c>
      <c r="G5011" s="4" t="str">
        <f>INDEX(Sheet3!B:B,MATCH(Sheet1!D5011,Sheet3!C:C,0))</f>
        <v>비케이팜</v>
      </c>
      <c r="H5011">
        <f>COUNTIF(Sheet3!C:C,Sheet1!B5011)</f>
        <v>1</v>
      </c>
      <c r="I5011">
        <f>COUNTIF(Sheet3!$C:$C,Sheet1!C5011)</f>
        <v>1</v>
      </c>
      <c r="J5011">
        <f>COUNTIF(Sheet3!$C:$C,Sheet1!D5011)</f>
        <v>1</v>
      </c>
      <c r="L5011" t="str">
        <f t="shared" si="78"/>
        <v xml:space="preserve">            ('129-86-64008', '729-86-00629', '142-14-00941'),</v>
      </c>
    </row>
    <row r="5012" spans="2:12" x14ac:dyDescent="0.25">
      <c r="B5012" s="2">
        <v>1298664008</v>
      </c>
      <c r="C5012" s="2">
        <v>7298600629</v>
      </c>
      <c r="D5012" s="2">
        <v>1444000382</v>
      </c>
      <c r="E5012" s="4" t="str">
        <f>INDEX(Sheet3!B:B,MATCH(Sheet1!B5012,Sheet3!C:C,0))</f>
        <v>엘앤씨바이오</v>
      </c>
      <c r="F5012" s="4" t="str">
        <f>INDEX(Sheet3!B:B,MATCH(Sheet1!C5012,Sheet3!C:C,0))</f>
        <v>미르팜</v>
      </c>
      <c r="G5012" s="4" t="str">
        <f>INDEX(Sheet3!B:B,MATCH(Sheet1!D5012,Sheet3!C:C,0))</f>
        <v>율인터내셔널</v>
      </c>
      <c r="H5012">
        <f>COUNTIF(Sheet3!C:C,Sheet1!B5012)</f>
        <v>1</v>
      </c>
      <c r="I5012">
        <f>COUNTIF(Sheet3!$C:$C,Sheet1!C5012)</f>
        <v>1</v>
      </c>
      <c r="J5012">
        <f>COUNTIF(Sheet3!$C:$C,Sheet1!D5012)</f>
        <v>1</v>
      </c>
      <c r="L5012" t="str">
        <f t="shared" si="78"/>
        <v xml:space="preserve">            ('129-86-64008', '729-86-00629', '144-40-00382'),</v>
      </c>
    </row>
    <row r="5013" spans="2:12" x14ac:dyDescent="0.25">
      <c r="B5013" s="2">
        <v>1298664008</v>
      </c>
      <c r="C5013" s="2">
        <v>7298600629</v>
      </c>
      <c r="D5013" s="2">
        <v>1481901598</v>
      </c>
      <c r="E5013" s="4" t="str">
        <f>INDEX(Sheet3!B:B,MATCH(Sheet1!B5013,Sheet3!C:C,0))</f>
        <v>엘앤씨바이오</v>
      </c>
      <c r="F5013" s="4" t="str">
        <f>INDEX(Sheet3!B:B,MATCH(Sheet1!C5013,Sheet3!C:C,0))</f>
        <v>미르팜</v>
      </c>
      <c r="G5013" s="4" t="str">
        <f>INDEX(Sheet3!B:B,MATCH(Sheet1!D5013,Sheet3!C:C,0))</f>
        <v>레오팜</v>
      </c>
      <c r="H5013">
        <f>COUNTIF(Sheet3!C:C,Sheet1!B5013)</f>
        <v>1</v>
      </c>
      <c r="I5013">
        <f>COUNTIF(Sheet3!$C:$C,Sheet1!C5013)</f>
        <v>1</v>
      </c>
      <c r="J5013">
        <f>COUNTIF(Sheet3!$C:$C,Sheet1!D5013)</f>
        <v>1</v>
      </c>
      <c r="L5013" t="str">
        <f t="shared" si="78"/>
        <v xml:space="preserve">            ('129-86-64008', '729-86-00629', '148-19-01598'),</v>
      </c>
    </row>
    <row r="5014" spans="2:12" x14ac:dyDescent="0.25">
      <c r="B5014" s="2">
        <v>1298664008</v>
      </c>
      <c r="C5014" s="2">
        <v>7298600629</v>
      </c>
      <c r="D5014" s="2">
        <v>1502900951</v>
      </c>
      <c r="E5014" s="4" t="str">
        <f>INDEX(Sheet3!B:B,MATCH(Sheet1!B5014,Sheet3!C:C,0))</f>
        <v>엘앤씨바이오</v>
      </c>
      <c r="F5014" s="4" t="str">
        <f>INDEX(Sheet3!B:B,MATCH(Sheet1!C5014,Sheet3!C:C,0))</f>
        <v>미르팜</v>
      </c>
      <c r="G5014" s="4" t="str">
        <f>INDEX(Sheet3!B:B,MATCH(Sheet1!D5014,Sheet3!C:C,0))</f>
        <v>우정바이오팜</v>
      </c>
      <c r="H5014">
        <f>COUNTIF(Sheet3!C:C,Sheet1!B5014)</f>
        <v>1</v>
      </c>
      <c r="I5014">
        <f>COUNTIF(Sheet3!$C:$C,Sheet1!C5014)</f>
        <v>1</v>
      </c>
      <c r="J5014">
        <f>COUNTIF(Sheet3!$C:$C,Sheet1!D5014)</f>
        <v>1</v>
      </c>
      <c r="L5014" t="str">
        <f t="shared" si="78"/>
        <v xml:space="preserve">            ('129-86-64008', '729-86-00629', '150-29-00951'),</v>
      </c>
    </row>
    <row r="5015" spans="2:12" x14ac:dyDescent="0.25">
      <c r="B5015" s="2">
        <v>1298664008</v>
      </c>
      <c r="C5015" s="2">
        <v>7298600629</v>
      </c>
      <c r="D5015" s="2">
        <v>1554300520</v>
      </c>
      <c r="E5015" s="4" t="str">
        <f>INDEX(Sheet3!B:B,MATCH(Sheet1!B5015,Sheet3!C:C,0))</f>
        <v>엘앤씨바이오</v>
      </c>
      <c r="F5015" s="4" t="str">
        <f>INDEX(Sheet3!B:B,MATCH(Sheet1!C5015,Sheet3!C:C,0))</f>
        <v>미르팜</v>
      </c>
      <c r="G5015" s="4" t="str">
        <f>INDEX(Sheet3!B:B,MATCH(Sheet1!D5015,Sheet3!C:C,0))</f>
        <v>위드메디칼</v>
      </c>
      <c r="H5015">
        <f>COUNTIF(Sheet3!C:C,Sheet1!B5015)</f>
        <v>1</v>
      </c>
      <c r="I5015">
        <f>COUNTIF(Sheet3!$C:$C,Sheet1!C5015)</f>
        <v>1</v>
      </c>
      <c r="J5015">
        <f>COUNTIF(Sheet3!$C:$C,Sheet1!D5015)</f>
        <v>1</v>
      </c>
      <c r="L5015" t="str">
        <f t="shared" si="78"/>
        <v xml:space="preserve">            ('129-86-64008', '729-86-00629', '155-43-00520'),</v>
      </c>
    </row>
    <row r="5016" spans="2:12" x14ac:dyDescent="0.25">
      <c r="B5016" s="2">
        <v>1298664008</v>
      </c>
      <c r="C5016" s="2">
        <v>7298600629</v>
      </c>
      <c r="D5016" s="2">
        <v>1578103049</v>
      </c>
      <c r="E5016" s="4" t="str">
        <f>INDEX(Sheet3!B:B,MATCH(Sheet1!B5016,Sheet3!C:C,0))</f>
        <v>엘앤씨바이오</v>
      </c>
      <c r="F5016" s="4" t="str">
        <f>INDEX(Sheet3!B:B,MATCH(Sheet1!C5016,Sheet3!C:C,0))</f>
        <v>미르팜</v>
      </c>
      <c r="G5016" s="4" t="str">
        <f>INDEX(Sheet3!B:B,MATCH(Sheet1!D5016,Sheet3!C:C,0))</f>
        <v>더메디어트</v>
      </c>
      <c r="H5016">
        <f>COUNTIF(Sheet3!C:C,Sheet1!B5016)</f>
        <v>1</v>
      </c>
      <c r="I5016">
        <f>COUNTIF(Sheet3!$C:$C,Sheet1!C5016)</f>
        <v>1</v>
      </c>
      <c r="J5016">
        <f>COUNTIF(Sheet3!$C:$C,Sheet1!D5016)</f>
        <v>1</v>
      </c>
      <c r="L5016" t="str">
        <f t="shared" si="78"/>
        <v xml:space="preserve">            ('129-86-64008', '729-86-00629', '157-81-03049'),</v>
      </c>
    </row>
    <row r="5017" spans="2:12" x14ac:dyDescent="0.25">
      <c r="B5017" s="2">
        <v>1298664008</v>
      </c>
      <c r="C5017" s="2">
        <v>7298600629</v>
      </c>
      <c r="D5017" s="2">
        <v>1591701065</v>
      </c>
      <c r="E5017" s="4" t="str">
        <f>INDEX(Sheet3!B:B,MATCH(Sheet1!B5017,Sheet3!C:C,0))</f>
        <v>엘앤씨바이오</v>
      </c>
      <c r="F5017" s="4" t="str">
        <f>INDEX(Sheet3!B:B,MATCH(Sheet1!C5017,Sheet3!C:C,0))</f>
        <v>미르팜</v>
      </c>
      <c r="G5017" s="4" t="str">
        <f>INDEX(Sheet3!B:B,MATCH(Sheet1!D5017,Sheet3!C:C,0))</f>
        <v>제이스팜</v>
      </c>
      <c r="H5017">
        <f>COUNTIF(Sheet3!C:C,Sheet1!B5017)</f>
        <v>1</v>
      </c>
      <c r="I5017">
        <f>COUNTIF(Sheet3!$C:$C,Sheet1!C5017)</f>
        <v>1</v>
      </c>
      <c r="J5017">
        <f>COUNTIF(Sheet3!$C:$C,Sheet1!D5017)</f>
        <v>1</v>
      </c>
      <c r="L5017" t="str">
        <f t="shared" si="78"/>
        <v xml:space="preserve">            ('129-86-64008', '729-86-00629', '159-17-01065'),</v>
      </c>
    </row>
    <row r="5018" spans="2:12" x14ac:dyDescent="0.25">
      <c r="B5018" s="2">
        <v>1298664008</v>
      </c>
      <c r="C5018" s="2">
        <v>7298600629</v>
      </c>
      <c r="D5018" s="2">
        <v>1608801783</v>
      </c>
      <c r="E5018" s="4" t="str">
        <f>INDEX(Sheet3!B:B,MATCH(Sheet1!B5018,Sheet3!C:C,0))</f>
        <v>엘앤씨바이오</v>
      </c>
      <c r="F5018" s="4" t="str">
        <f>INDEX(Sheet3!B:B,MATCH(Sheet1!C5018,Sheet3!C:C,0))</f>
        <v>미르팜</v>
      </c>
      <c r="G5018" s="4" t="str">
        <f>INDEX(Sheet3!B:B,MATCH(Sheet1!D5018,Sheet3!C:C,0))</f>
        <v>제이엠제이</v>
      </c>
      <c r="H5018">
        <f>COUNTIF(Sheet3!C:C,Sheet1!B5018)</f>
        <v>1</v>
      </c>
      <c r="I5018">
        <f>COUNTIF(Sheet3!$C:$C,Sheet1!C5018)</f>
        <v>1</v>
      </c>
      <c r="J5018">
        <f>COUNTIF(Sheet3!$C:$C,Sheet1!D5018)</f>
        <v>1</v>
      </c>
      <c r="L5018" t="str">
        <f t="shared" si="78"/>
        <v xml:space="preserve">            ('129-86-64008', '729-86-00629', '160-88-01783'),</v>
      </c>
    </row>
    <row r="5019" spans="2:12" x14ac:dyDescent="0.25">
      <c r="B5019" s="2">
        <v>1298664008</v>
      </c>
      <c r="C5019" s="2">
        <v>7298600629</v>
      </c>
      <c r="D5019" s="2">
        <v>1618102904</v>
      </c>
      <c r="E5019" s="4" t="str">
        <f>INDEX(Sheet3!B:B,MATCH(Sheet1!B5019,Sheet3!C:C,0))</f>
        <v>엘앤씨바이오</v>
      </c>
      <c r="F5019" s="4" t="str">
        <f>INDEX(Sheet3!B:B,MATCH(Sheet1!C5019,Sheet3!C:C,0))</f>
        <v>미르팜</v>
      </c>
      <c r="G5019" s="4" t="str">
        <f>INDEX(Sheet3!B:B,MATCH(Sheet1!D5019,Sheet3!C:C,0))</f>
        <v>골드팜</v>
      </c>
      <c r="H5019">
        <f>COUNTIF(Sheet3!C:C,Sheet1!B5019)</f>
        <v>1</v>
      </c>
      <c r="I5019">
        <f>COUNTIF(Sheet3!$C:$C,Sheet1!C5019)</f>
        <v>1</v>
      </c>
      <c r="J5019">
        <f>COUNTIF(Sheet3!$C:$C,Sheet1!D5019)</f>
        <v>1</v>
      </c>
      <c r="L5019" t="str">
        <f t="shared" si="78"/>
        <v xml:space="preserve">            ('129-86-64008', '729-86-00629', '161-81-02904'),</v>
      </c>
    </row>
    <row r="5020" spans="2:12" x14ac:dyDescent="0.25">
      <c r="B5020" s="2">
        <v>1298664008</v>
      </c>
      <c r="C5020" s="2">
        <v>7298600629</v>
      </c>
      <c r="D5020" s="2">
        <v>1621100319</v>
      </c>
      <c r="E5020" s="4" t="str">
        <f>INDEX(Sheet3!B:B,MATCH(Sheet1!B5020,Sheet3!C:C,0))</f>
        <v>엘앤씨바이오</v>
      </c>
      <c r="F5020" s="4" t="str">
        <f>INDEX(Sheet3!B:B,MATCH(Sheet1!C5020,Sheet3!C:C,0))</f>
        <v>미르팜</v>
      </c>
      <c r="G5020" s="4" t="str">
        <f>INDEX(Sheet3!B:B,MATCH(Sheet1!D5020,Sheet3!C:C,0))</f>
        <v>바른인</v>
      </c>
      <c r="H5020">
        <f>COUNTIF(Sheet3!C:C,Sheet1!B5020)</f>
        <v>1</v>
      </c>
      <c r="I5020">
        <f>COUNTIF(Sheet3!$C:$C,Sheet1!C5020)</f>
        <v>1</v>
      </c>
      <c r="J5020">
        <f>COUNTIF(Sheet3!$C:$C,Sheet1!D5020)</f>
        <v>1</v>
      </c>
      <c r="L5020" t="str">
        <f t="shared" si="78"/>
        <v xml:space="preserve">            ('129-86-64008', '729-86-00629', '162-11-00319'),</v>
      </c>
    </row>
    <row r="5021" spans="2:12" x14ac:dyDescent="0.25">
      <c r="B5021" s="2">
        <v>1298664008</v>
      </c>
      <c r="C5021" s="2">
        <v>7298600629</v>
      </c>
      <c r="D5021" s="2">
        <v>1634600838</v>
      </c>
      <c r="E5021" s="4" t="str">
        <f>INDEX(Sheet3!B:B,MATCH(Sheet1!B5021,Sheet3!C:C,0))</f>
        <v>엘앤씨바이오</v>
      </c>
      <c r="F5021" s="4" t="str">
        <f>INDEX(Sheet3!B:B,MATCH(Sheet1!C5021,Sheet3!C:C,0))</f>
        <v>미르팜</v>
      </c>
      <c r="G5021" s="4" t="str">
        <f>INDEX(Sheet3!B:B,MATCH(Sheet1!D5021,Sheet3!C:C,0))</f>
        <v>씨에이치유통</v>
      </c>
      <c r="H5021">
        <f>COUNTIF(Sheet3!C:C,Sheet1!B5021)</f>
        <v>1</v>
      </c>
      <c r="I5021">
        <f>COUNTIF(Sheet3!$C:$C,Sheet1!C5021)</f>
        <v>1</v>
      </c>
      <c r="J5021">
        <f>COUNTIF(Sheet3!$C:$C,Sheet1!D5021)</f>
        <v>1</v>
      </c>
      <c r="L5021" t="str">
        <f t="shared" si="78"/>
        <v xml:space="preserve">            ('129-86-64008', '729-86-00629', '163-46-00838'),</v>
      </c>
    </row>
    <row r="5022" spans="2:12" x14ac:dyDescent="0.25">
      <c r="B5022" s="2">
        <v>1298664008</v>
      </c>
      <c r="C5022" s="2">
        <v>7298600629</v>
      </c>
      <c r="D5022" s="2">
        <v>1700902483</v>
      </c>
      <c r="E5022" s="4" t="str">
        <f>INDEX(Sheet3!B:B,MATCH(Sheet1!B5022,Sheet3!C:C,0))</f>
        <v>엘앤씨바이오</v>
      </c>
      <c r="F5022" s="4" t="str">
        <f>INDEX(Sheet3!B:B,MATCH(Sheet1!C5022,Sheet3!C:C,0))</f>
        <v>미르팜</v>
      </c>
      <c r="G5022" s="4" t="str">
        <f>INDEX(Sheet3!B:B,MATCH(Sheet1!D5022,Sheet3!C:C,0))</f>
        <v>비에스유통</v>
      </c>
      <c r="H5022">
        <f>COUNTIF(Sheet3!C:C,Sheet1!B5022)</f>
        <v>1</v>
      </c>
      <c r="I5022">
        <f>COUNTIF(Sheet3!$C:$C,Sheet1!C5022)</f>
        <v>1</v>
      </c>
      <c r="J5022">
        <f>COUNTIF(Sheet3!$C:$C,Sheet1!D5022)</f>
        <v>1</v>
      </c>
      <c r="L5022" t="str">
        <f t="shared" si="78"/>
        <v xml:space="preserve">            ('129-86-64008', '729-86-00629', '170-09-02483'),</v>
      </c>
    </row>
    <row r="5023" spans="2:12" x14ac:dyDescent="0.25">
      <c r="B5023" s="2">
        <v>1298664008</v>
      </c>
      <c r="C5023" s="2">
        <v>7298600629</v>
      </c>
      <c r="D5023" s="2">
        <v>1750502796</v>
      </c>
      <c r="E5023" s="4" t="str">
        <f>INDEX(Sheet3!B:B,MATCH(Sheet1!B5023,Sheet3!C:C,0))</f>
        <v>엘앤씨바이오</v>
      </c>
      <c r="F5023" s="4" t="str">
        <f>INDEX(Sheet3!B:B,MATCH(Sheet1!C5023,Sheet3!C:C,0))</f>
        <v>미르팜</v>
      </c>
      <c r="G5023" s="4" t="str">
        <f>INDEX(Sheet3!B:B,MATCH(Sheet1!D5023,Sheet3!C:C,0))</f>
        <v>와이제이메디칼</v>
      </c>
      <c r="H5023">
        <f>COUNTIF(Sheet3!C:C,Sheet1!B5023)</f>
        <v>1</v>
      </c>
      <c r="I5023">
        <f>COUNTIF(Sheet3!$C:$C,Sheet1!C5023)</f>
        <v>1</v>
      </c>
      <c r="J5023">
        <f>COUNTIF(Sheet3!$C:$C,Sheet1!D5023)</f>
        <v>1</v>
      </c>
      <c r="L5023" t="str">
        <f t="shared" si="78"/>
        <v xml:space="preserve">            ('129-86-64008', '729-86-00629', '175-05-02796'),</v>
      </c>
    </row>
    <row r="5024" spans="2:12" x14ac:dyDescent="0.25">
      <c r="B5024" s="2">
        <v>1298664008</v>
      </c>
      <c r="C5024" s="2">
        <v>7298600629</v>
      </c>
      <c r="D5024" s="2">
        <v>1756200336</v>
      </c>
      <c r="E5024" s="4" t="str">
        <f>INDEX(Sheet3!B:B,MATCH(Sheet1!B5024,Sheet3!C:C,0))</f>
        <v>엘앤씨바이오</v>
      </c>
      <c r="F5024" s="4" t="str">
        <f>INDEX(Sheet3!B:B,MATCH(Sheet1!C5024,Sheet3!C:C,0))</f>
        <v>미르팜</v>
      </c>
      <c r="G5024" s="4" t="str">
        <f>INDEX(Sheet3!B:B,MATCH(Sheet1!D5024,Sheet3!C:C,0))</f>
        <v>더조은약품</v>
      </c>
      <c r="H5024">
        <f>COUNTIF(Sheet3!C:C,Sheet1!B5024)</f>
        <v>1</v>
      </c>
      <c r="I5024">
        <f>COUNTIF(Sheet3!$C:$C,Sheet1!C5024)</f>
        <v>1</v>
      </c>
      <c r="J5024">
        <f>COUNTIF(Sheet3!$C:$C,Sheet1!D5024)</f>
        <v>1</v>
      </c>
      <c r="L5024" t="str">
        <f t="shared" si="78"/>
        <v xml:space="preserve">            ('129-86-64008', '729-86-00629', '175-62-00336'),</v>
      </c>
    </row>
    <row r="5025" spans="2:12" x14ac:dyDescent="0.25">
      <c r="B5025" s="2">
        <v>1298664008</v>
      </c>
      <c r="C5025" s="2">
        <v>7298600629</v>
      </c>
      <c r="D5025" s="2">
        <v>1842401021</v>
      </c>
      <c r="E5025" s="4" t="str">
        <f>INDEX(Sheet3!B:B,MATCH(Sheet1!B5025,Sheet3!C:C,0))</f>
        <v>엘앤씨바이오</v>
      </c>
      <c r="F5025" s="4" t="str">
        <f>INDEX(Sheet3!B:B,MATCH(Sheet1!C5025,Sheet3!C:C,0))</f>
        <v>미르팜</v>
      </c>
      <c r="G5025" s="4" t="str">
        <f>INDEX(Sheet3!B:B,MATCH(Sheet1!D5025,Sheet3!C:C,0))</f>
        <v>더블유제이네트웍크</v>
      </c>
      <c r="H5025">
        <f>COUNTIF(Sheet3!C:C,Sheet1!B5025)</f>
        <v>1</v>
      </c>
      <c r="I5025">
        <f>COUNTIF(Sheet3!$C:$C,Sheet1!C5025)</f>
        <v>1</v>
      </c>
      <c r="J5025">
        <f>COUNTIF(Sheet3!$C:$C,Sheet1!D5025)</f>
        <v>1</v>
      </c>
      <c r="L5025" t="str">
        <f t="shared" si="78"/>
        <v xml:space="preserve">            ('129-86-64008', '729-86-00629', '184-24-01021'),</v>
      </c>
    </row>
    <row r="5026" spans="2:12" x14ac:dyDescent="0.25">
      <c r="B5026" s="2">
        <v>1298664008</v>
      </c>
      <c r="C5026" s="2">
        <v>7298600629</v>
      </c>
      <c r="D5026" s="2">
        <v>1912501098</v>
      </c>
      <c r="E5026" s="4" t="str">
        <f>INDEX(Sheet3!B:B,MATCH(Sheet1!B5026,Sheet3!C:C,0))</f>
        <v>엘앤씨바이오</v>
      </c>
      <c r="F5026" s="4" t="str">
        <f>INDEX(Sheet3!B:B,MATCH(Sheet1!C5026,Sheet3!C:C,0))</f>
        <v>미르팜</v>
      </c>
      <c r="G5026" s="4" t="str">
        <f>INDEX(Sheet3!B:B,MATCH(Sheet1!D5026,Sheet3!C:C,0))</f>
        <v>비스타</v>
      </c>
      <c r="H5026">
        <f>COUNTIF(Sheet3!C:C,Sheet1!B5026)</f>
        <v>1</v>
      </c>
      <c r="I5026">
        <f>COUNTIF(Sheet3!$C:$C,Sheet1!C5026)</f>
        <v>1</v>
      </c>
      <c r="J5026">
        <f>COUNTIF(Sheet3!$C:$C,Sheet1!D5026)</f>
        <v>1</v>
      </c>
      <c r="L5026" t="str">
        <f t="shared" si="78"/>
        <v xml:space="preserve">            ('129-86-64008', '729-86-00629', '191-25-01098'),</v>
      </c>
    </row>
    <row r="5027" spans="2:12" x14ac:dyDescent="0.25">
      <c r="B5027" s="2">
        <v>1298664008</v>
      </c>
      <c r="C5027" s="2">
        <v>7298600629</v>
      </c>
      <c r="D5027" s="2">
        <v>1940703257</v>
      </c>
      <c r="E5027" s="4" t="str">
        <f>INDEX(Sheet3!B:B,MATCH(Sheet1!B5027,Sheet3!C:C,0))</f>
        <v>엘앤씨바이오</v>
      </c>
      <c r="F5027" s="4" t="str">
        <f>INDEX(Sheet3!B:B,MATCH(Sheet1!C5027,Sheet3!C:C,0))</f>
        <v>미르팜</v>
      </c>
      <c r="G5027" s="4" t="str">
        <f>INDEX(Sheet3!B:B,MATCH(Sheet1!D5027,Sheet3!C:C,0))</f>
        <v>그레이스팜</v>
      </c>
      <c r="H5027">
        <f>COUNTIF(Sheet3!C:C,Sheet1!B5027)</f>
        <v>1</v>
      </c>
      <c r="I5027">
        <f>COUNTIF(Sheet3!$C:$C,Sheet1!C5027)</f>
        <v>1</v>
      </c>
      <c r="J5027">
        <f>COUNTIF(Sheet3!$C:$C,Sheet1!D5027)</f>
        <v>1</v>
      </c>
      <c r="L5027" t="str">
        <f t="shared" si="78"/>
        <v xml:space="preserve">            ('129-86-64008', '729-86-00629', '194-07-03257'),</v>
      </c>
    </row>
    <row r="5028" spans="2:12" x14ac:dyDescent="0.25">
      <c r="B5028" s="2">
        <v>1298664008</v>
      </c>
      <c r="C5028" s="2">
        <v>7298600629</v>
      </c>
      <c r="D5028" s="2">
        <v>1961801440</v>
      </c>
      <c r="E5028" s="4" t="str">
        <f>INDEX(Sheet3!B:B,MATCH(Sheet1!B5028,Sheet3!C:C,0))</f>
        <v>엘앤씨바이오</v>
      </c>
      <c r="F5028" s="4" t="str">
        <f>INDEX(Sheet3!B:B,MATCH(Sheet1!C5028,Sheet3!C:C,0))</f>
        <v>미르팜</v>
      </c>
      <c r="G5028" s="4" t="str">
        <f>INDEX(Sheet3!B:B,MATCH(Sheet1!D5028,Sheet3!C:C,0))</f>
        <v>위드클리닉</v>
      </c>
      <c r="H5028">
        <f>COUNTIF(Sheet3!C:C,Sheet1!B5028)</f>
        <v>1</v>
      </c>
      <c r="I5028">
        <f>COUNTIF(Sheet3!$C:$C,Sheet1!C5028)</f>
        <v>1</v>
      </c>
      <c r="J5028">
        <f>COUNTIF(Sheet3!$C:$C,Sheet1!D5028)</f>
        <v>1</v>
      </c>
      <c r="L5028" t="str">
        <f t="shared" si="78"/>
        <v xml:space="preserve">            ('129-86-64008', '729-86-00629', '196-18-01440'),</v>
      </c>
    </row>
    <row r="5029" spans="2:12" x14ac:dyDescent="0.25">
      <c r="B5029" s="2">
        <v>1298664008</v>
      </c>
      <c r="C5029" s="2">
        <v>7298600629</v>
      </c>
      <c r="D5029" s="2">
        <v>2051769863</v>
      </c>
      <c r="E5029" s="4" t="str">
        <f>INDEX(Sheet3!B:B,MATCH(Sheet1!B5029,Sheet3!C:C,0))</f>
        <v>엘앤씨바이오</v>
      </c>
      <c r="F5029" s="4" t="str">
        <f>INDEX(Sheet3!B:B,MATCH(Sheet1!C5029,Sheet3!C:C,0))</f>
        <v>미르팜</v>
      </c>
      <c r="G5029" s="4" t="str">
        <f>INDEX(Sheet3!B:B,MATCH(Sheet1!D5029,Sheet3!C:C,0))</f>
        <v>제이와이팜</v>
      </c>
      <c r="H5029">
        <f>COUNTIF(Sheet3!C:C,Sheet1!B5029)</f>
        <v>1</v>
      </c>
      <c r="I5029">
        <f>COUNTIF(Sheet3!$C:$C,Sheet1!C5029)</f>
        <v>1</v>
      </c>
      <c r="J5029">
        <f>COUNTIF(Sheet3!$C:$C,Sheet1!D5029)</f>
        <v>1</v>
      </c>
      <c r="L5029" t="str">
        <f t="shared" si="78"/>
        <v xml:space="preserve">            ('129-86-64008', '729-86-00629', '205-17-69863'),</v>
      </c>
    </row>
    <row r="5030" spans="2:12" x14ac:dyDescent="0.25">
      <c r="B5030" s="2">
        <v>1298664008</v>
      </c>
      <c r="C5030" s="2">
        <v>7298600629</v>
      </c>
      <c r="D5030" s="2">
        <v>2052620805</v>
      </c>
      <c r="E5030" s="4" t="str">
        <f>INDEX(Sheet3!B:B,MATCH(Sheet1!B5030,Sheet3!C:C,0))</f>
        <v>엘앤씨바이오</v>
      </c>
      <c r="F5030" s="4" t="str">
        <f>INDEX(Sheet3!B:B,MATCH(Sheet1!C5030,Sheet3!C:C,0))</f>
        <v>미르팜</v>
      </c>
      <c r="G5030" s="4" t="str">
        <f>INDEX(Sheet3!B:B,MATCH(Sheet1!D5030,Sheet3!C:C,0))</f>
        <v>비엘핼스메디케어</v>
      </c>
      <c r="H5030">
        <f>COUNTIF(Sheet3!C:C,Sheet1!B5030)</f>
        <v>1</v>
      </c>
      <c r="I5030">
        <f>COUNTIF(Sheet3!$C:$C,Sheet1!C5030)</f>
        <v>1</v>
      </c>
      <c r="J5030">
        <f>COUNTIF(Sheet3!$C:$C,Sheet1!D5030)</f>
        <v>1</v>
      </c>
      <c r="L5030" t="str">
        <f t="shared" si="78"/>
        <v xml:space="preserve">            ('129-86-64008', '729-86-00629', '205-26-20805'),</v>
      </c>
    </row>
    <row r="5031" spans="2:12" x14ac:dyDescent="0.25">
      <c r="B5031" s="2">
        <v>1298664008</v>
      </c>
      <c r="C5031" s="2">
        <v>7298600629</v>
      </c>
      <c r="D5031" s="2">
        <v>2112406537</v>
      </c>
      <c r="E5031" s="4" t="str">
        <f>INDEX(Sheet3!B:B,MATCH(Sheet1!B5031,Sheet3!C:C,0))</f>
        <v>엘앤씨바이오</v>
      </c>
      <c r="F5031" s="4" t="str">
        <f>INDEX(Sheet3!B:B,MATCH(Sheet1!C5031,Sheet3!C:C,0))</f>
        <v>미르팜</v>
      </c>
      <c r="G5031" s="4" t="str">
        <f>INDEX(Sheet3!B:B,MATCH(Sheet1!D5031,Sheet3!C:C,0))</f>
        <v>김영환</v>
      </c>
      <c r="H5031">
        <f>COUNTIF(Sheet3!C:C,Sheet1!B5031)</f>
        <v>1</v>
      </c>
      <c r="I5031">
        <f>COUNTIF(Sheet3!$C:$C,Sheet1!C5031)</f>
        <v>1</v>
      </c>
      <c r="J5031">
        <f>COUNTIF(Sheet3!$C:$C,Sheet1!D5031)</f>
        <v>1</v>
      </c>
      <c r="L5031" t="str">
        <f t="shared" si="78"/>
        <v xml:space="preserve">            ('129-86-64008', '729-86-00629', '211-24-06537'),</v>
      </c>
    </row>
    <row r="5032" spans="2:12" x14ac:dyDescent="0.25">
      <c r="B5032" s="2">
        <v>1298664008</v>
      </c>
      <c r="C5032" s="2">
        <v>7298600629</v>
      </c>
      <c r="D5032" s="2">
        <v>2238118378</v>
      </c>
      <c r="E5032" s="4" t="str">
        <f>INDEX(Sheet3!B:B,MATCH(Sheet1!B5032,Sheet3!C:C,0))</f>
        <v>엘앤씨바이오</v>
      </c>
      <c r="F5032" s="4" t="str">
        <f>INDEX(Sheet3!B:B,MATCH(Sheet1!C5032,Sheet3!C:C,0))</f>
        <v>미르팜</v>
      </c>
      <c r="G5032" s="4" t="str">
        <f>INDEX(Sheet3!B:B,MATCH(Sheet1!D5032,Sheet3!C:C,0))</f>
        <v>거방약품</v>
      </c>
      <c r="H5032">
        <f>COUNTIF(Sheet3!C:C,Sheet1!B5032)</f>
        <v>1</v>
      </c>
      <c r="I5032">
        <f>COUNTIF(Sheet3!$C:$C,Sheet1!C5032)</f>
        <v>1</v>
      </c>
      <c r="J5032">
        <f>COUNTIF(Sheet3!$C:$C,Sheet1!D5032)</f>
        <v>1</v>
      </c>
      <c r="L5032" t="str">
        <f t="shared" si="78"/>
        <v xml:space="preserve">            ('129-86-64008', '729-86-00629', '223-81-18378'),</v>
      </c>
    </row>
    <row r="5033" spans="2:12" x14ac:dyDescent="0.25">
      <c r="B5033" s="2">
        <v>1298664008</v>
      </c>
      <c r="C5033" s="2">
        <v>7298600629</v>
      </c>
      <c r="D5033" s="2">
        <v>2266800709</v>
      </c>
      <c r="E5033" s="4" t="str">
        <f>INDEX(Sheet3!B:B,MATCH(Sheet1!B5033,Sheet3!C:C,0))</f>
        <v>엘앤씨바이오</v>
      </c>
      <c r="F5033" s="4" t="str">
        <f>INDEX(Sheet3!B:B,MATCH(Sheet1!C5033,Sheet3!C:C,0))</f>
        <v>미르팜</v>
      </c>
      <c r="G5033" s="4" t="str">
        <f>INDEX(Sheet3!B:B,MATCH(Sheet1!D5033,Sheet3!C:C,0))</f>
        <v>잇츠상사</v>
      </c>
      <c r="H5033">
        <f>COUNTIF(Sheet3!C:C,Sheet1!B5033)</f>
        <v>1</v>
      </c>
      <c r="I5033">
        <f>COUNTIF(Sheet3!$C:$C,Sheet1!C5033)</f>
        <v>1</v>
      </c>
      <c r="J5033">
        <f>COUNTIF(Sheet3!$C:$C,Sheet1!D5033)</f>
        <v>1</v>
      </c>
      <c r="L5033" t="str">
        <f t="shared" si="78"/>
        <v xml:space="preserve">            ('129-86-64008', '729-86-00629', '226-68-00709'),</v>
      </c>
    </row>
    <row r="5034" spans="2:12" x14ac:dyDescent="0.25">
      <c r="B5034" s="2">
        <v>1298664008</v>
      </c>
      <c r="C5034" s="2">
        <v>7298600629</v>
      </c>
      <c r="D5034" s="2">
        <v>2281700756</v>
      </c>
      <c r="E5034" s="4" t="str">
        <f>INDEX(Sheet3!B:B,MATCH(Sheet1!B5034,Sheet3!C:C,0))</f>
        <v>엘앤씨바이오</v>
      </c>
      <c r="F5034" s="4" t="str">
        <f>INDEX(Sheet3!B:B,MATCH(Sheet1!C5034,Sheet3!C:C,0))</f>
        <v>미르팜</v>
      </c>
      <c r="G5034" s="4" t="str">
        <f>INDEX(Sheet3!B:B,MATCH(Sheet1!D5034,Sheet3!C:C,0))</f>
        <v>포머스</v>
      </c>
      <c r="H5034">
        <f>COUNTIF(Sheet3!C:C,Sheet1!B5034)</f>
        <v>1</v>
      </c>
      <c r="I5034">
        <f>COUNTIF(Sheet3!$C:$C,Sheet1!C5034)</f>
        <v>1</v>
      </c>
      <c r="J5034">
        <f>COUNTIF(Sheet3!$C:$C,Sheet1!D5034)</f>
        <v>1</v>
      </c>
      <c r="L5034" t="str">
        <f t="shared" si="78"/>
        <v xml:space="preserve">            ('129-86-64008', '729-86-00629', '228-17-00756'),</v>
      </c>
    </row>
    <row r="5035" spans="2:12" x14ac:dyDescent="0.25">
      <c r="B5035" s="2">
        <v>1298664008</v>
      </c>
      <c r="C5035" s="2">
        <v>7298600629</v>
      </c>
      <c r="D5035" s="2">
        <v>2298602511</v>
      </c>
      <c r="E5035" s="4" t="str">
        <f>INDEX(Sheet3!B:B,MATCH(Sheet1!B5035,Sheet3!C:C,0))</f>
        <v>엘앤씨바이오</v>
      </c>
      <c r="F5035" s="4" t="str">
        <f>INDEX(Sheet3!B:B,MATCH(Sheet1!C5035,Sheet3!C:C,0))</f>
        <v>미르팜</v>
      </c>
      <c r="G5035" s="4" t="str">
        <f>INDEX(Sheet3!B:B,MATCH(Sheet1!D5035,Sheet3!C:C,0))</f>
        <v>주식회사 더불유통</v>
      </c>
      <c r="H5035">
        <f>COUNTIF(Sheet3!C:C,Sheet1!B5035)</f>
        <v>1</v>
      </c>
      <c r="I5035">
        <f>COUNTIF(Sheet3!$C:$C,Sheet1!C5035)</f>
        <v>1</v>
      </c>
      <c r="J5035">
        <f>COUNTIF(Sheet3!$C:$C,Sheet1!D5035)</f>
        <v>1</v>
      </c>
      <c r="L5035" t="str">
        <f t="shared" si="78"/>
        <v xml:space="preserve">            ('129-86-64008', '729-86-00629', '229-86-02511'),</v>
      </c>
    </row>
    <row r="5036" spans="2:12" x14ac:dyDescent="0.25">
      <c r="B5036" s="2">
        <v>1298664008</v>
      </c>
      <c r="C5036" s="2">
        <v>7298600629</v>
      </c>
      <c r="D5036" s="2">
        <v>2323101750</v>
      </c>
      <c r="E5036" s="4" t="str">
        <f>INDEX(Sheet3!B:B,MATCH(Sheet1!B5036,Sheet3!C:C,0))</f>
        <v>엘앤씨바이오</v>
      </c>
      <c r="F5036" s="4" t="str">
        <f>INDEX(Sheet3!B:B,MATCH(Sheet1!C5036,Sheet3!C:C,0))</f>
        <v>미르팜</v>
      </c>
      <c r="G5036" s="4" t="str">
        <f>INDEX(Sheet3!B:B,MATCH(Sheet1!D5036,Sheet3!C:C,0))</f>
        <v>위드메디</v>
      </c>
      <c r="H5036">
        <f>COUNTIF(Sheet3!C:C,Sheet1!B5036)</f>
        <v>1</v>
      </c>
      <c r="I5036">
        <f>COUNTIF(Sheet3!$C:$C,Sheet1!C5036)</f>
        <v>1</v>
      </c>
      <c r="J5036">
        <f>COUNTIF(Sheet3!$C:$C,Sheet1!D5036)</f>
        <v>1</v>
      </c>
      <c r="L5036" t="str">
        <f t="shared" si="78"/>
        <v xml:space="preserve">            ('129-86-64008', '729-86-00629', '232-31-01750'),</v>
      </c>
    </row>
    <row r="5037" spans="2:12" x14ac:dyDescent="0.25">
      <c r="B5037" s="2">
        <v>1298664008</v>
      </c>
      <c r="C5037" s="2">
        <v>7298600629</v>
      </c>
      <c r="D5037" s="2">
        <v>2398702801</v>
      </c>
      <c r="E5037" s="4" t="str">
        <f>INDEX(Sheet3!B:B,MATCH(Sheet1!B5037,Sheet3!C:C,0))</f>
        <v>엘앤씨바이오</v>
      </c>
      <c r="F5037" s="4" t="str">
        <f>INDEX(Sheet3!B:B,MATCH(Sheet1!C5037,Sheet3!C:C,0))</f>
        <v>미르팜</v>
      </c>
      <c r="G5037" s="4" t="str">
        <f>INDEX(Sheet3!B:B,MATCH(Sheet1!D5037,Sheet3!C:C,0))</f>
        <v>뉴신컴퍼니</v>
      </c>
      <c r="H5037">
        <f>COUNTIF(Sheet3!C:C,Sheet1!B5037)</f>
        <v>1</v>
      </c>
      <c r="I5037">
        <f>COUNTIF(Sheet3!$C:$C,Sheet1!C5037)</f>
        <v>1</v>
      </c>
      <c r="J5037">
        <f>COUNTIF(Sheet3!$C:$C,Sheet1!D5037)</f>
        <v>1</v>
      </c>
      <c r="L5037" t="str">
        <f t="shared" si="78"/>
        <v xml:space="preserve">            ('129-86-64008', '729-86-00629', '239-87-02801'),</v>
      </c>
    </row>
    <row r="5038" spans="2:12" x14ac:dyDescent="0.25">
      <c r="B5038" s="2">
        <v>1298664008</v>
      </c>
      <c r="C5038" s="2">
        <v>7298600629</v>
      </c>
      <c r="D5038" s="2">
        <v>2403101523</v>
      </c>
      <c r="E5038" s="4" t="str">
        <f>INDEX(Sheet3!B:B,MATCH(Sheet1!B5038,Sheet3!C:C,0))</f>
        <v>엘앤씨바이오</v>
      </c>
      <c r="F5038" s="4" t="str">
        <f>INDEX(Sheet3!B:B,MATCH(Sheet1!C5038,Sheet3!C:C,0))</f>
        <v>미르팜</v>
      </c>
      <c r="G5038" s="4" t="str">
        <f>INDEX(Sheet3!B:B,MATCH(Sheet1!D5038,Sheet3!C:C,0))</f>
        <v>디아이팜</v>
      </c>
      <c r="H5038">
        <f>COUNTIF(Sheet3!C:C,Sheet1!B5038)</f>
        <v>1</v>
      </c>
      <c r="I5038">
        <f>COUNTIF(Sheet3!$C:$C,Sheet1!C5038)</f>
        <v>1</v>
      </c>
      <c r="J5038">
        <f>COUNTIF(Sheet3!$C:$C,Sheet1!D5038)</f>
        <v>1</v>
      </c>
      <c r="L5038" t="str">
        <f t="shared" si="78"/>
        <v xml:space="preserve">            ('129-86-64008', '729-86-00629', '240-31-01523'),</v>
      </c>
    </row>
    <row r="5039" spans="2:12" x14ac:dyDescent="0.25">
      <c r="B5039" s="2">
        <v>1298664008</v>
      </c>
      <c r="C5039" s="2">
        <v>7298600629</v>
      </c>
      <c r="D5039" s="2">
        <v>2452500815</v>
      </c>
      <c r="E5039" s="4" t="str">
        <f>INDEX(Sheet3!B:B,MATCH(Sheet1!B5039,Sheet3!C:C,0))</f>
        <v>엘앤씨바이오</v>
      </c>
      <c r="F5039" s="4" t="str">
        <f>INDEX(Sheet3!B:B,MATCH(Sheet1!C5039,Sheet3!C:C,0))</f>
        <v>미르팜</v>
      </c>
      <c r="G5039" s="4" t="str">
        <f>INDEX(Sheet3!B:B,MATCH(Sheet1!D5039,Sheet3!C:C,0))</f>
        <v>제이제이유통</v>
      </c>
      <c r="H5039">
        <f>COUNTIF(Sheet3!C:C,Sheet1!B5039)</f>
        <v>1</v>
      </c>
      <c r="I5039">
        <f>COUNTIF(Sheet3!$C:$C,Sheet1!C5039)</f>
        <v>1</v>
      </c>
      <c r="J5039">
        <f>COUNTIF(Sheet3!$C:$C,Sheet1!D5039)</f>
        <v>1</v>
      </c>
      <c r="L5039" t="str">
        <f t="shared" si="78"/>
        <v xml:space="preserve">            ('129-86-64008', '729-86-00629', '245-25-00815'),</v>
      </c>
    </row>
    <row r="5040" spans="2:12" x14ac:dyDescent="0.25">
      <c r="B5040" s="2">
        <v>1298664008</v>
      </c>
      <c r="C5040" s="2">
        <v>7298600629</v>
      </c>
      <c r="D5040" s="2">
        <v>2481800664</v>
      </c>
      <c r="E5040" s="4" t="str">
        <f>INDEX(Sheet3!B:B,MATCH(Sheet1!B5040,Sheet3!C:C,0))</f>
        <v>엘앤씨바이오</v>
      </c>
      <c r="F5040" s="4" t="str">
        <f>INDEX(Sheet3!B:B,MATCH(Sheet1!C5040,Sheet3!C:C,0))</f>
        <v>미르팜</v>
      </c>
      <c r="G5040" s="4" t="str">
        <f>INDEX(Sheet3!B:B,MATCH(Sheet1!D5040,Sheet3!C:C,0))</f>
        <v>에스시팜</v>
      </c>
      <c r="H5040">
        <f>COUNTIF(Sheet3!C:C,Sheet1!B5040)</f>
        <v>1</v>
      </c>
      <c r="I5040">
        <f>COUNTIF(Sheet3!$C:$C,Sheet1!C5040)</f>
        <v>1</v>
      </c>
      <c r="J5040">
        <f>COUNTIF(Sheet3!$C:$C,Sheet1!D5040)</f>
        <v>1</v>
      </c>
      <c r="L5040" t="str">
        <f t="shared" si="78"/>
        <v xml:space="preserve">            ('129-86-64008', '729-86-00629', '248-18-00664'),</v>
      </c>
    </row>
    <row r="5041" spans="2:12" x14ac:dyDescent="0.25">
      <c r="B5041" s="2">
        <v>1298664008</v>
      </c>
      <c r="C5041" s="2">
        <v>7298600629</v>
      </c>
      <c r="D5041" s="2">
        <v>2533601034</v>
      </c>
      <c r="E5041" s="4" t="str">
        <f>INDEX(Sheet3!B:B,MATCH(Sheet1!B5041,Sheet3!C:C,0))</f>
        <v>엘앤씨바이오</v>
      </c>
      <c r="F5041" s="4" t="str">
        <f>INDEX(Sheet3!B:B,MATCH(Sheet1!C5041,Sheet3!C:C,0))</f>
        <v>미르팜</v>
      </c>
      <c r="G5041" s="4" t="str">
        <f>INDEX(Sheet3!B:B,MATCH(Sheet1!D5041,Sheet3!C:C,0))</f>
        <v>제이에이치팜</v>
      </c>
      <c r="H5041">
        <f>COUNTIF(Sheet3!C:C,Sheet1!B5041)</f>
        <v>1</v>
      </c>
      <c r="I5041">
        <f>COUNTIF(Sheet3!$C:$C,Sheet1!C5041)</f>
        <v>1</v>
      </c>
      <c r="J5041">
        <f>COUNTIF(Sheet3!$C:$C,Sheet1!D5041)</f>
        <v>1</v>
      </c>
      <c r="L5041" t="str">
        <f t="shared" si="78"/>
        <v xml:space="preserve">            ('129-86-64008', '729-86-00629', '253-36-01034'),</v>
      </c>
    </row>
    <row r="5042" spans="2:12" x14ac:dyDescent="0.25">
      <c r="B5042" s="2">
        <v>1298664008</v>
      </c>
      <c r="C5042" s="2">
        <v>7298600629</v>
      </c>
      <c r="D5042" s="2">
        <v>2551302267</v>
      </c>
      <c r="E5042" s="4" t="str">
        <f>INDEX(Sheet3!B:B,MATCH(Sheet1!B5042,Sheet3!C:C,0))</f>
        <v>엘앤씨바이오</v>
      </c>
      <c r="F5042" s="4" t="str">
        <f>INDEX(Sheet3!B:B,MATCH(Sheet1!C5042,Sheet3!C:C,0))</f>
        <v>미르팜</v>
      </c>
      <c r="G5042" s="4" t="str">
        <f>INDEX(Sheet3!B:B,MATCH(Sheet1!D5042,Sheet3!C:C,0))</f>
        <v>에스팜</v>
      </c>
      <c r="H5042">
        <f>COUNTIF(Sheet3!C:C,Sheet1!B5042)</f>
        <v>1</v>
      </c>
      <c r="I5042">
        <f>COUNTIF(Sheet3!$C:$C,Sheet1!C5042)</f>
        <v>1</v>
      </c>
      <c r="J5042">
        <f>COUNTIF(Sheet3!$C:$C,Sheet1!D5042)</f>
        <v>1</v>
      </c>
      <c r="L5042" t="str">
        <f t="shared" si="78"/>
        <v xml:space="preserve">            ('129-86-64008', '729-86-00629', '255-13-02267'),</v>
      </c>
    </row>
    <row r="5043" spans="2:12" x14ac:dyDescent="0.25">
      <c r="B5043" s="2">
        <v>1298664008</v>
      </c>
      <c r="C5043" s="2">
        <v>7298600629</v>
      </c>
      <c r="D5043" s="2">
        <v>2568701336</v>
      </c>
      <c r="E5043" s="4" t="str">
        <f>INDEX(Sheet3!B:B,MATCH(Sheet1!B5043,Sheet3!C:C,0))</f>
        <v>엘앤씨바이오</v>
      </c>
      <c r="F5043" s="4" t="str">
        <f>INDEX(Sheet3!B:B,MATCH(Sheet1!C5043,Sheet3!C:C,0))</f>
        <v>미르팜</v>
      </c>
      <c r="G5043" s="4" t="str">
        <f>INDEX(Sheet3!B:B,MATCH(Sheet1!D5043,Sheet3!C:C,0))</f>
        <v>주식회사 내가미래다</v>
      </c>
      <c r="H5043">
        <f>COUNTIF(Sheet3!C:C,Sheet1!B5043)</f>
        <v>1</v>
      </c>
      <c r="I5043">
        <f>COUNTIF(Sheet3!$C:$C,Sheet1!C5043)</f>
        <v>1</v>
      </c>
      <c r="J5043">
        <f>COUNTIF(Sheet3!$C:$C,Sheet1!D5043)</f>
        <v>1</v>
      </c>
      <c r="L5043" t="str">
        <f t="shared" si="78"/>
        <v xml:space="preserve">            ('129-86-64008', '729-86-00629', '256-87-01336'),</v>
      </c>
    </row>
    <row r="5044" spans="2:12" x14ac:dyDescent="0.25">
      <c r="B5044" s="2">
        <v>1298664008</v>
      </c>
      <c r="C5044" s="2">
        <v>7298600629</v>
      </c>
      <c r="D5044" s="2">
        <v>2622601155</v>
      </c>
      <c r="E5044" s="4" t="str">
        <f>INDEX(Sheet3!B:B,MATCH(Sheet1!B5044,Sheet3!C:C,0))</f>
        <v>엘앤씨바이오</v>
      </c>
      <c r="F5044" s="4" t="str">
        <f>INDEX(Sheet3!B:B,MATCH(Sheet1!C5044,Sheet3!C:C,0))</f>
        <v>미르팜</v>
      </c>
      <c r="G5044" s="4" t="str">
        <f>INDEX(Sheet3!B:B,MATCH(Sheet1!D5044,Sheet3!C:C,0))</f>
        <v>글로파마</v>
      </c>
      <c r="H5044">
        <f>COUNTIF(Sheet3!C:C,Sheet1!B5044)</f>
        <v>1</v>
      </c>
      <c r="I5044">
        <f>COUNTIF(Sheet3!$C:$C,Sheet1!C5044)</f>
        <v>1</v>
      </c>
      <c r="J5044">
        <f>COUNTIF(Sheet3!$C:$C,Sheet1!D5044)</f>
        <v>1</v>
      </c>
      <c r="L5044" t="str">
        <f t="shared" si="78"/>
        <v xml:space="preserve">            ('129-86-64008', '729-86-00629', '262-26-01155'),</v>
      </c>
    </row>
    <row r="5045" spans="2:12" x14ac:dyDescent="0.25">
      <c r="B5045" s="2">
        <v>1298664008</v>
      </c>
      <c r="C5045" s="2">
        <v>7298600629</v>
      </c>
      <c r="D5045" s="2">
        <v>2648109865</v>
      </c>
      <c r="E5045" s="4" t="str">
        <f>INDEX(Sheet3!B:B,MATCH(Sheet1!B5045,Sheet3!C:C,0))</f>
        <v>엘앤씨바이오</v>
      </c>
      <c r="F5045" s="4" t="str">
        <f>INDEX(Sheet3!B:B,MATCH(Sheet1!C5045,Sheet3!C:C,0))</f>
        <v>미르팜</v>
      </c>
      <c r="G5045" s="4" t="str">
        <f>INDEX(Sheet3!B:B,MATCH(Sheet1!D5045,Sheet3!C:C,0))</f>
        <v>벤탑코퍼레이션 주식회사 (BenTop Co., Ltd.)</v>
      </c>
      <c r="H5045">
        <f>COUNTIF(Sheet3!C:C,Sheet1!B5045)</f>
        <v>1</v>
      </c>
      <c r="I5045">
        <f>COUNTIF(Sheet3!$C:$C,Sheet1!C5045)</f>
        <v>1</v>
      </c>
      <c r="J5045">
        <f>COUNTIF(Sheet3!$C:$C,Sheet1!D5045)</f>
        <v>1</v>
      </c>
      <c r="L5045" t="str">
        <f t="shared" si="78"/>
        <v xml:space="preserve">            ('129-86-64008', '729-86-00629', '264-81-09865'),</v>
      </c>
    </row>
    <row r="5046" spans="2:12" x14ac:dyDescent="0.25">
      <c r="B5046" s="2">
        <v>1298664008</v>
      </c>
      <c r="C5046" s="2">
        <v>7298600629</v>
      </c>
      <c r="D5046" s="2">
        <v>2692001396</v>
      </c>
      <c r="E5046" s="4" t="str">
        <f>INDEX(Sheet3!B:B,MATCH(Sheet1!B5046,Sheet3!C:C,0))</f>
        <v>엘앤씨바이오</v>
      </c>
      <c r="F5046" s="4" t="str">
        <f>INDEX(Sheet3!B:B,MATCH(Sheet1!C5046,Sheet3!C:C,0))</f>
        <v>미르팜</v>
      </c>
      <c r="G5046" s="4" t="str">
        <f>INDEX(Sheet3!B:B,MATCH(Sheet1!D5046,Sheet3!C:C,0))</f>
        <v>제이케이팜</v>
      </c>
      <c r="H5046">
        <f>COUNTIF(Sheet3!C:C,Sheet1!B5046)</f>
        <v>1</v>
      </c>
      <c r="I5046">
        <f>COUNTIF(Sheet3!$C:$C,Sheet1!C5046)</f>
        <v>1</v>
      </c>
      <c r="J5046">
        <f>COUNTIF(Sheet3!$C:$C,Sheet1!D5046)</f>
        <v>1</v>
      </c>
      <c r="L5046" t="str">
        <f t="shared" si="78"/>
        <v xml:space="preserve">            ('129-86-64008', '729-86-00629', '269-20-01396'),</v>
      </c>
    </row>
    <row r="5047" spans="2:12" x14ac:dyDescent="0.25">
      <c r="B5047" s="2">
        <v>1298664008</v>
      </c>
      <c r="C5047" s="2">
        <v>7298600629</v>
      </c>
      <c r="D5047" s="2">
        <v>2721302660</v>
      </c>
      <c r="E5047" s="4" t="str">
        <f>INDEX(Sheet3!B:B,MATCH(Sheet1!B5047,Sheet3!C:C,0))</f>
        <v>엘앤씨바이오</v>
      </c>
      <c r="F5047" s="4" t="str">
        <f>INDEX(Sheet3!B:B,MATCH(Sheet1!C5047,Sheet3!C:C,0))</f>
        <v>미르팜</v>
      </c>
      <c r="G5047" s="4" t="str">
        <f>INDEX(Sheet3!B:B,MATCH(Sheet1!D5047,Sheet3!C:C,0))</f>
        <v>하이플러스</v>
      </c>
      <c r="H5047">
        <f>COUNTIF(Sheet3!C:C,Sheet1!B5047)</f>
        <v>1</v>
      </c>
      <c r="I5047">
        <f>COUNTIF(Sheet3!$C:$C,Sheet1!C5047)</f>
        <v>1</v>
      </c>
      <c r="J5047">
        <f>COUNTIF(Sheet3!$C:$C,Sheet1!D5047)</f>
        <v>1</v>
      </c>
      <c r="L5047" t="str">
        <f t="shared" si="78"/>
        <v xml:space="preserve">            ('129-86-64008', '729-86-00629', '272-13-02660'),</v>
      </c>
    </row>
    <row r="5048" spans="2:12" x14ac:dyDescent="0.25">
      <c r="B5048" s="2">
        <v>1298664008</v>
      </c>
      <c r="C5048" s="2">
        <v>7298600629</v>
      </c>
      <c r="D5048" s="2">
        <v>2743001247</v>
      </c>
      <c r="E5048" s="4" t="str">
        <f>INDEX(Sheet3!B:B,MATCH(Sheet1!B5048,Sheet3!C:C,0))</f>
        <v>엘앤씨바이오</v>
      </c>
      <c r="F5048" s="4" t="str">
        <f>INDEX(Sheet3!B:B,MATCH(Sheet1!C5048,Sheet3!C:C,0))</f>
        <v>미르팜</v>
      </c>
      <c r="G5048" s="4" t="str">
        <f>INDEX(Sheet3!B:B,MATCH(Sheet1!D5048,Sheet3!C:C,0))</f>
        <v>에스제이팜</v>
      </c>
      <c r="H5048">
        <f>COUNTIF(Sheet3!C:C,Sheet1!B5048)</f>
        <v>1</v>
      </c>
      <c r="I5048">
        <f>COUNTIF(Sheet3!$C:$C,Sheet1!C5048)</f>
        <v>1</v>
      </c>
      <c r="J5048">
        <f>COUNTIF(Sheet3!$C:$C,Sheet1!D5048)</f>
        <v>1</v>
      </c>
      <c r="L5048" t="str">
        <f t="shared" si="78"/>
        <v xml:space="preserve">            ('129-86-64008', '729-86-00629', '274-30-01247'),</v>
      </c>
    </row>
    <row r="5049" spans="2:12" x14ac:dyDescent="0.25">
      <c r="B5049" s="2">
        <v>1298664008</v>
      </c>
      <c r="C5049" s="2">
        <v>7298600629</v>
      </c>
      <c r="D5049" s="2">
        <v>2810201465</v>
      </c>
      <c r="E5049" s="4" t="str">
        <f>INDEX(Sheet3!B:B,MATCH(Sheet1!B5049,Sheet3!C:C,0))</f>
        <v>엘앤씨바이오</v>
      </c>
      <c r="F5049" s="4" t="str">
        <f>INDEX(Sheet3!B:B,MATCH(Sheet1!C5049,Sheet3!C:C,0))</f>
        <v>미르팜</v>
      </c>
      <c r="G5049" s="4" t="str">
        <f>INDEX(Sheet3!B:B,MATCH(Sheet1!D5049,Sheet3!C:C,0))</f>
        <v>더블제이팜</v>
      </c>
      <c r="H5049">
        <f>COUNTIF(Sheet3!C:C,Sheet1!B5049)</f>
        <v>1</v>
      </c>
      <c r="I5049">
        <f>COUNTIF(Sheet3!$C:$C,Sheet1!C5049)</f>
        <v>1</v>
      </c>
      <c r="J5049">
        <f>COUNTIF(Sheet3!$C:$C,Sheet1!D5049)</f>
        <v>1</v>
      </c>
      <c r="L5049" t="str">
        <f t="shared" si="78"/>
        <v xml:space="preserve">            ('129-86-64008', '729-86-00629', '281-02-01465'),</v>
      </c>
    </row>
    <row r="5050" spans="2:12" x14ac:dyDescent="0.25">
      <c r="B5050" s="2">
        <v>1298664008</v>
      </c>
      <c r="C5050" s="2">
        <v>7298600629</v>
      </c>
      <c r="D5050" s="2">
        <v>2958603235</v>
      </c>
      <c r="E5050" s="4" t="str">
        <f>INDEX(Sheet3!B:B,MATCH(Sheet1!B5050,Sheet3!C:C,0))</f>
        <v>엘앤씨바이오</v>
      </c>
      <c r="F5050" s="4" t="str">
        <f>INDEX(Sheet3!B:B,MATCH(Sheet1!C5050,Sheet3!C:C,0))</f>
        <v>미르팜</v>
      </c>
      <c r="G5050" s="4" t="str">
        <f>INDEX(Sheet3!B:B,MATCH(Sheet1!D5050,Sheet3!C:C,0))</f>
        <v>라인트레이드</v>
      </c>
      <c r="H5050">
        <f>COUNTIF(Sheet3!C:C,Sheet1!B5050)</f>
        <v>1</v>
      </c>
      <c r="I5050">
        <f>COUNTIF(Sheet3!$C:$C,Sheet1!C5050)</f>
        <v>1</v>
      </c>
      <c r="J5050">
        <f>COUNTIF(Sheet3!$C:$C,Sheet1!D5050)</f>
        <v>1</v>
      </c>
      <c r="L5050" t="str">
        <f t="shared" si="78"/>
        <v xml:space="preserve">            ('129-86-64008', '729-86-00629', '295-86-03235'),</v>
      </c>
    </row>
    <row r="5051" spans="2:12" x14ac:dyDescent="0.25">
      <c r="B5051" s="2">
        <v>1298664008</v>
      </c>
      <c r="C5051" s="2">
        <v>7298600629</v>
      </c>
      <c r="D5051" s="2">
        <v>2970701053</v>
      </c>
      <c r="E5051" s="4" t="str">
        <f>INDEX(Sheet3!B:B,MATCH(Sheet1!B5051,Sheet3!C:C,0))</f>
        <v>엘앤씨바이오</v>
      </c>
      <c r="F5051" s="4" t="str">
        <f>INDEX(Sheet3!B:B,MATCH(Sheet1!C5051,Sheet3!C:C,0))</f>
        <v>미르팜</v>
      </c>
      <c r="G5051" s="4" t="str">
        <f>INDEX(Sheet3!B:B,MATCH(Sheet1!D5051,Sheet3!C:C,0))</f>
        <v>에이스팜</v>
      </c>
      <c r="H5051">
        <f>COUNTIF(Sheet3!C:C,Sheet1!B5051)</f>
        <v>1</v>
      </c>
      <c r="I5051">
        <f>COUNTIF(Sheet3!$C:$C,Sheet1!C5051)</f>
        <v>1</v>
      </c>
      <c r="J5051">
        <f>COUNTIF(Sheet3!$C:$C,Sheet1!D5051)</f>
        <v>1</v>
      </c>
      <c r="L5051" t="str">
        <f t="shared" si="78"/>
        <v xml:space="preserve">            ('129-86-64008', '729-86-00629', '297-07-01053'),</v>
      </c>
    </row>
    <row r="5052" spans="2:12" x14ac:dyDescent="0.25">
      <c r="B5052" s="2">
        <v>1298664008</v>
      </c>
      <c r="C5052" s="2">
        <v>7298600629</v>
      </c>
      <c r="D5052" s="2">
        <v>3057200178</v>
      </c>
      <c r="E5052" s="4" t="str">
        <f>INDEX(Sheet3!B:B,MATCH(Sheet1!B5052,Sheet3!C:C,0))</f>
        <v>엘앤씨바이오</v>
      </c>
      <c r="F5052" s="4" t="str">
        <f>INDEX(Sheet3!B:B,MATCH(Sheet1!C5052,Sheet3!C:C,0))</f>
        <v>미르팜</v>
      </c>
      <c r="G5052" s="4" t="str">
        <f>INDEX(Sheet3!B:B,MATCH(Sheet1!D5052,Sheet3!C:C,0))</f>
        <v>태강약품</v>
      </c>
      <c r="H5052">
        <f>COUNTIF(Sheet3!C:C,Sheet1!B5052)</f>
        <v>1</v>
      </c>
      <c r="I5052">
        <f>COUNTIF(Sheet3!$C:$C,Sheet1!C5052)</f>
        <v>1</v>
      </c>
      <c r="J5052">
        <f>COUNTIF(Sheet3!$C:$C,Sheet1!D5052)</f>
        <v>1</v>
      </c>
      <c r="L5052" t="str">
        <f t="shared" si="78"/>
        <v xml:space="preserve">            ('129-86-64008', '729-86-00629', '305-72-00178'),</v>
      </c>
    </row>
    <row r="5053" spans="2:12" x14ac:dyDescent="0.25">
      <c r="B5053" s="2">
        <v>1298664008</v>
      </c>
      <c r="C5053" s="2">
        <v>7298600629</v>
      </c>
      <c r="D5053" s="2">
        <v>3057400231</v>
      </c>
      <c r="E5053" s="4" t="str">
        <f>INDEX(Sheet3!B:B,MATCH(Sheet1!B5053,Sheet3!C:C,0))</f>
        <v>엘앤씨바이오</v>
      </c>
      <c r="F5053" s="4" t="str">
        <f>INDEX(Sheet3!B:B,MATCH(Sheet1!C5053,Sheet3!C:C,0))</f>
        <v>미르팜</v>
      </c>
      <c r="G5053" s="4" t="str">
        <f>INDEX(Sheet3!B:B,MATCH(Sheet1!D5053,Sheet3!C:C,0))</f>
        <v>온메디팜</v>
      </c>
      <c r="H5053">
        <f>COUNTIF(Sheet3!C:C,Sheet1!B5053)</f>
        <v>1</v>
      </c>
      <c r="I5053">
        <f>COUNTIF(Sheet3!$C:$C,Sheet1!C5053)</f>
        <v>1</v>
      </c>
      <c r="J5053">
        <f>COUNTIF(Sheet3!$C:$C,Sheet1!D5053)</f>
        <v>1</v>
      </c>
      <c r="L5053" t="str">
        <f t="shared" si="78"/>
        <v xml:space="preserve">            ('129-86-64008', '729-86-00629', '305-74-00231'),</v>
      </c>
    </row>
    <row r="5054" spans="2:12" x14ac:dyDescent="0.25">
      <c r="B5054" s="2">
        <v>1298664008</v>
      </c>
      <c r="C5054" s="2">
        <v>7298600629</v>
      </c>
      <c r="D5054" s="2">
        <v>3071664342</v>
      </c>
      <c r="E5054" s="4" t="str">
        <f>INDEX(Sheet3!B:B,MATCH(Sheet1!B5054,Sheet3!C:C,0))</f>
        <v>엘앤씨바이오</v>
      </c>
      <c r="F5054" s="4" t="str">
        <f>INDEX(Sheet3!B:B,MATCH(Sheet1!C5054,Sheet3!C:C,0))</f>
        <v>미르팜</v>
      </c>
      <c r="G5054" s="4" t="str">
        <f>INDEX(Sheet3!B:B,MATCH(Sheet1!D5054,Sheet3!C:C,0))</f>
        <v>조은메디칼</v>
      </c>
      <c r="H5054">
        <f>COUNTIF(Sheet3!C:C,Sheet1!B5054)</f>
        <v>1</v>
      </c>
      <c r="I5054">
        <f>COUNTIF(Sheet3!$C:$C,Sheet1!C5054)</f>
        <v>1</v>
      </c>
      <c r="J5054">
        <f>COUNTIF(Sheet3!$C:$C,Sheet1!D5054)</f>
        <v>1</v>
      </c>
      <c r="L5054" t="str">
        <f t="shared" si="78"/>
        <v xml:space="preserve">            ('129-86-64008', '729-86-00629', '307-16-64342'),</v>
      </c>
    </row>
    <row r="5055" spans="2:12" x14ac:dyDescent="0.25">
      <c r="B5055" s="2">
        <v>1298664008</v>
      </c>
      <c r="C5055" s="2">
        <v>7298600629</v>
      </c>
      <c r="D5055" s="2">
        <v>3076100732</v>
      </c>
      <c r="E5055" s="4" t="str">
        <f>INDEX(Sheet3!B:B,MATCH(Sheet1!B5055,Sheet3!C:C,0))</f>
        <v>엘앤씨바이오</v>
      </c>
      <c r="F5055" s="4" t="str">
        <f>INDEX(Sheet3!B:B,MATCH(Sheet1!C5055,Sheet3!C:C,0))</f>
        <v>미르팜</v>
      </c>
      <c r="G5055" s="4" t="str">
        <f>INDEX(Sheet3!B:B,MATCH(Sheet1!D5055,Sheet3!C:C,0))</f>
        <v>장메디칼</v>
      </c>
      <c r="H5055">
        <f>COUNTIF(Sheet3!C:C,Sheet1!B5055)</f>
        <v>1</v>
      </c>
      <c r="I5055">
        <f>COUNTIF(Sheet3!$C:$C,Sheet1!C5055)</f>
        <v>1</v>
      </c>
      <c r="J5055">
        <f>COUNTIF(Sheet3!$C:$C,Sheet1!D5055)</f>
        <v>1</v>
      </c>
      <c r="L5055" t="str">
        <f t="shared" si="78"/>
        <v xml:space="preserve">            ('129-86-64008', '729-86-00629', '307-61-00732'),</v>
      </c>
    </row>
    <row r="5056" spans="2:12" x14ac:dyDescent="0.25">
      <c r="B5056" s="2">
        <v>1298664008</v>
      </c>
      <c r="C5056" s="2">
        <v>7298600629</v>
      </c>
      <c r="D5056" s="2">
        <v>3091862932</v>
      </c>
      <c r="E5056" s="4" t="str">
        <f>INDEX(Sheet3!B:B,MATCH(Sheet1!B5056,Sheet3!C:C,0))</f>
        <v>엘앤씨바이오</v>
      </c>
      <c r="F5056" s="4" t="str">
        <f>INDEX(Sheet3!B:B,MATCH(Sheet1!C5056,Sheet3!C:C,0))</f>
        <v>미르팜</v>
      </c>
      <c r="G5056" s="4" t="str">
        <f>INDEX(Sheet3!B:B,MATCH(Sheet1!D5056,Sheet3!C:C,0))</f>
        <v>푸른약품</v>
      </c>
      <c r="H5056">
        <f>COUNTIF(Sheet3!C:C,Sheet1!B5056)</f>
        <v>1</v>
      </c>
      <c r="I5056">
        <f>COUNTIF(Sheet3!$C:$C,Sheet1!C5056)</f>
        <v>1</v>
      </c>
      <c r="J5056">
        <f>COUNTIF(Sheet3!$C:$C,Sheet1!D5056)</f>
        <v>1</v>
      </c>
      <c r="L5056" t="str">
        <f t="shared" si="78"/>
        <v xml:space="preserve">            ('129-86-64008', '729-86-00629', '309-18-62932'),</v>
      </c>
    </row>
    <row r="5057" spans="2:12" x14ac:dyDescent="0.25">
      <c r="B5057" s="2">
        <v>1298664008</v>
      </c>
      <c r="C5057" s="2">
        <v>7298600629</v>
      </c>
      <c r="D5057" s="2">
        <v>3101093875</v>
      </c>
      <c r="E5057" s="4" t="str">
        <f>INDEX(Sheet3!B:B,MATCH(Sheet1!B5057,Sheet3!C:C,0))</f>
        <v>엘앤씨바이오</v>
      </c>
      <c r="F5057" s="4" t="str">
        <f>INDEX(Sheet3!B:B,MATCH(Sheet1!C5057,Sheet3!C:C,0))</f>
        <v>미르팜</v>
      </c>
      <c r="G5057" s="4" t="str">
        <f>INDEX(Sheet3!B:B,MATCH(Sheet1!D5057,Sheet3!C:C,0))</f>
        <v>제이에스유통</v>
      </c>
      <c r="H5057">
        <f>COUNTIF(Sheet3!C:C,Sheet1!B5057)</f>
        <v>1</v>
      </c>
      <c r="I5057">
        <f>COUNTIF(Sheet3!$C:$C,Sheet1!C5057)</f>
        <v>1</v>
      </c>
      <c r="J5057">
        <f>COUNTIF(Sheet3!$C:$C,Sheet1!D5057)</f>
        <v>1</v>
      </c>
      <c r="L5057" t="str">
        <f t="shared" si="78"/>
        <v xml:space="preserve">            ('129-86-64008', '729-86-00629', '310-10-93875'),</v>
      </c>
    </row>
    <row r="5058" spans="2:12" x14ac:dyDescent="0.25">
      <c r="B5058" s="2">
        <v>1298664008</v>
      </c>
      <c r="C5058" s="2">
        <v>7298600629</v>
      </c>
      <c r="D5058" s="2">
        <v>3228601029</v>
      </c>
      <c r="E5058" s="4" t="str">
        <f>INDEX(Sheet3!B:B,MATCH(Sheet1!B5058,Sheet3!C:C,0))</f>
        <v>엘앤씨바이오</v>
      </c>
      <c r="F5058" s="4" t="str">
        <f>INDEX(Sheet3!B:B,MATCH(Sheet1!C5058,Sheet3!C:C,0))</f>
        <v>미르팜</v>
      </c>
      <c r="G5058" s="4" t="str">
        <f>INDEX(Sheet3!B:B,MATCH(Sheet1!D5058,Sheet3!C:C,0))</f>
        <v>로그씨앤에스</v>
      </c>
      <c r="H5058">
        <f>COUNTIF(Sheet3!C:C,Sheet1!B5058)</f>
        <v>1</v>
      </c>
      <c r="I5058">
        <f>COUNTIF(Sheet3!$C:$C,Sheet1!C5058)</f>
        <v>1</v>
      </c>
      <c r="J5058">
        <f>COUNTIF(Sheet3!$C:$C,Sheet1!D5058)</f>
        <v>1</v>
      </c>
      <c r="L5058" t="str">
        <f t="shared" si="78"/>
        <v xml:space="preserve">            ('129-86-64008', '729-86-00629', '322-86-01029'),</v>
      </c>
    </row>
    <row r="5059" spans="2:12" x14ac:dyDescent="0.25">
      <c r="B5059" s="2">
        <v>1298664008</v>
      </c>
      <c r="C5059" s="2">
        <v>7298600629</v>
      </c>
      <c r="D5059" s="2">
        <v>3240302491</v>
      </c>
      <c r="E5059" s="4" t="str">
        <f>INDEX(Sheet3!B:B,MATCH(Sheet1!B5059,Sheet3!C:C,0))</f>
        <v>엘앤씨바이오</v>
      </c>
      <c r="F5059" s="4" t="str">
        <f>INDEX(Sheet3!B:B,MATCH(Sheet1!C5059,Sheet3!C:C,0))</f>
        <v>미르팜</v>
      </c>
      <c r="G5059" s="4" t="str">
        <f>INDEX(Sheet3!B:B,MATCH(Sheet1!D5059,Sheet3!C:C,0))</f>
        <v>태지팜</v>
      </c>
      <c r="H5059">
        <f>COUNTIF(Sheet3!C:C,Sheet1!B5059)</f>
        <v>1</v>
      </c>
      <c r="I5059">
        <f>COUNTIF(Sheet3!$C:$C,Sheet1!C5059)</f>
        <v>1</v>
      </c>
      <c r="J5059">
        <f>COUNTIF(Sheet3!$C:$C,Sheet1!D5059)</f>
        <v>1</v>
      </c>
      <c r="L5059" t="str">
        <f t="shared" ref="L5059:L5122" si="79">"            ('"&amp;LEFT(B5059,3)&amp;"-"&amp;MID(B5059,4,2)&amp;"-"&amp;RIGHT(B5059,5)&amp;"', '"&amp;LEFT(C5059,3)&amp;"-"&amp;MID(C5059,4,2)&amp;"-"&amp;RIGHT(C5059,5)&amp;"', '"&amp;LEFT(D5059,3)&amp;"-"&amp;MID(D5059,4,2)&amp;"-"&amp;RIGHT(D5059,5)&amp;"'),"</f>
        <v xml:space="preserve">            ('129-86-64008', '729-86-00629', '324-03-02491'),</v>
      </c>
    </row>
    <row r="5060" spans="2:12" x14ac:dyDescent="0.25">
      <c r="B5060" s="2">
        <v>1298664008</v>
      </c>
      <c r="C5060" s="2">
        <v>7298600629</v>
      </c>
      <c r="D5060" s="2">
        <v>3444200536</v>
      </c>
      <c r="E5060" s="4" t="str">
        <f>INDEX(Sheet3!B:B,MATCH(Sheet1!B5060,Sheet3!C:C,0))</f>
        <v>엘앤씨바이오</v>
      </c>
      <c r="F5060" s="4" t="str">
        <f>INDEX(Sheet3!B:B,MATCH(Sheet1!C5060,Sheet3!C:C,0))</f>
        <v>미르팜</v>
      </c>
      <c r="G5060" s="4" t="str">
        <f>INDEX(Sheet3!B:B,MATCH(Sheet1!D5060,Sheet3!C:C,0))</f>
        <v>민메디의료기기</v>
      </c>
      <c r="H5060">
        <f>COUNTIF(Sheet3!C:C,Sheet1!B5060)</f>
        <v>1</v>
      </c>
      <c r="I5060">
        <f>COUNTIF(Sheet3!$C:$C,Sheet1!C5060)</f>
        <v>1</v>
      </c>
      <c r="J5060">
        <f>COUNTIF(Sheet3!$C:$C,Sheet1!D5060)</f>
        <v>1</v>
      </c>
      <c r="L5060" t="str">
        <f t="shared" si="79"/>
        <v xml:space="preserve">            ('129-86-64008', '729-86-00629', '344-42-00536'),</v>
      </c>
    </row>
    <row r="5061" spans="2:12" x14ac:dyDescent="0.25">
      <c r="B5061" s="2">
        <v>1298664008</v>
      </c>
      <c r="C5061" s="2">
        <v>7298600629</v>
      </c>
      <c r="D5061" s="2">
        <v>3458101463</v>
      </c>
      <c r="E5061" s="4" t="str">
        <f>INDEX(Sheet3!B:B,MATCH(Sheet1!B5061,Sheet3!C:C,0))</f>
        <v>엘앤씨바이오</v>
      </c>
      <c r="F5061" s="4" t="str">
        <f>INDEX(Sheet3!B:B,MATCH(Sheet1!C5061,Sheet3!C:C,0))</f>
        <v>미르팜</v>
      </c>
      <c r="G5061" s="4" t="str">
        <f>INDEX(Sheet3!B:B,MATCH(Sheet1!D5061,Sheet3!C:C,0))</f>
        <v>주식회사신우컴퍼니</v>
      </c>
      <c r="H5061">
        <f>COUNTIF(Sheet3!C:C,Sheet1!B5061)</f>
        <v>1</v>
      </c>
      <c r="I5061">
        <f>COUNTIF(Sheet3!$C:$C,Sheet1!C5061)</f>
        <v>1</v>
      </c>
      <c r="J5061">
        <f>COUNTIF(Sheet3!$C:$C,Sheet1!D5061)</f>
        <v>1</v>
      </c>
      <c r="L5061" t="str">
        <f t="shared" si="79"/>
        <v xml:space="preserve">            ('129-86-64008', '729-86-00629', '345-81-01463'),</v>
      </c>
    </row>
    <row r="5062" spans="2:12" x14ac:dyDescent="0.25">
      <c r="B5062" s="2">
        <v>1298664008</v>
      </c>
      <c r="C5062" s="2">
        <v>7298600629</v>
      </c>
      <c r="D5062" s="2">
        <v>3472301101</v>
      </c>
      <c r="E5062" s="4" t="str">
        <f>INDEX(Sheet3!B:B,MATCH(Sheet1!B5062,Sheet3!C:C,0))</f>
        <v>엘앤씨바이오</v>
      </c>
      <c r="F5062" s="4" t="str">
        <f>INDEX(Sheet3!B:B,MATCH(Sheet1!C5062,Sheet3!C:C,0))</f>
        <v>미르팜</v>
      </c>
      <c r="G5062" s="4" t="str">
        <f>INDEX(Sheet3!B:B,MATCH(Sheet1!D5062,Sheet3!C:C,0))</f>
        <v>제이제이팜</v>
      </c>
      <c r="H5062">
        <f>COUNTIF(Sheet3!C:C,Sheet1!B5062)</f>
        <v>1</v>
      </c>
      <c r="I5062">
        <f>COUNTIF(Sheet3!$C:$C,Sheet1!C5062)</f>
        <v>1</v>
      </c>
      <c r="J5062">
        <f>COUNTIF(Sheet3!$C:$C,Sheet1!D5062)</f>
        <v>1</v>
      </c>
      <c r="L5062" t="str">
        <f t="shared" si="79"/>
        <v xml:space="preserve">            ('129-86-64008', '729-86-00629', '347-23-01101'),</v>
      </c>
    </row>
    <row r="5063" spans="2:12" x14ac:dyDescent="0.25">
      <c r="B5063" s="2">
        <v>1298664008</v>
      </c>
      <c r="C5063" s="2">
        <v>7298600629</v>
      </c>
      <c r="D5063" s="2">
        <v>3758802273</v>
      </c>
      <c r="E5063" s="4" t="str">
        <f>INDEX(Sheet3!B:B,MATCH(Sheet1!B5063,Sheet3!C:C,0))</f>
        <v>엘앤씨바이오</v>
      </c>
      <c r="F5063" s="4" t="str">
        <f>INDEX(Sheet3!B:B,MATCH(Sheet1!C5063,Sheet3!C:C,0))</f>
        <v>미르팜</v>
      </c>
      <c r="G5063" s="4" t="str">
        <f>INDEX(Sheet3!B:B,MATCH(Sheet1!D5063,Sheet3!C:C,0))</f>
        <v>주식회사에스유메디칼</v>
      </c>
      <c r="H5063">
        <f>COUNTIF(Sheet3!C:C,Sheet1!B5063)</f>
        <v>1</v>
      </c>
      <c r="I5063">
        <f>COUNTIF(Sheet3!$C:$C,Sheet1!C5063)</f>
        <v>1</v>
      </c>
      <c r="J5063">
        <f>COUNTIF(Sheet3!$C:$C,Sheet1!D5063)</f>
        <v>1</v>
      </c>
      <c r="L5063" t="str">
        <f t="shared" si="79"/>
        <v xml:space="preserve">            ('129-86-64008', '729-86-00629', '375-88-02273'),</v>
      </c>
    </row>
    <row r="5064" spans="2:12" x14ac:dyDescent="0.25">
      <c r="B5064" s="2">
        <v>1298664008</v>
      </c>
      <c r="C5064" s="2">
        <v>7298600629</v>
      </c>
      <c r="D5064" s="2">
        <v>3788101973</v>
      </c>
      <c r="E5064" s="4" t="str">
        <f>INDEX(Sheet3!B:B,MATCH(Sheet1!B5064,Sheet3!C:C,0))</f>
        <v>엘앤씨바이오</v>
      </c>
      <c r="F5064" s="4" t="str">
        <f>INDEX(Sheet3!B:B,MATCH(Sheet1!C5064,Sheet3!C:C,0))</f>
        <v>미르팜</v>
      </c>
      <c r="G5064" s="4" t="str">
        <f>INDEX(Sheet3!B:B,MATCH(Sheet1!D5064,Sheet3!C:C,0))</f>
        <v>(주)유에스팜</v>
      </c>
      <c r="H5064">
        <f>COUNTIF(Sheet3!C:C,Sheet1!B5064)</f>
        <v>1</v>
      </c>
      <c r="I5064">
        <f>COUNTIF(Sheet3!$C:$C,Sheet1!C5064)</f>
        <v>1</v>
      </c>
      <c r="J5064">
        <f>COUNTIF(Sheet3!$C:$C,Sheet1!D5064)</f>
        <v>1</v>
      </c>
      <c r="L5064" t="str">
        <f t="shared" si="79"/>
        <v xml:space="preserve">            ('129-86-64008', '729-86-00629', '378-81-01973'),</v>
      </c>
    </row>
    <row r="5065" spans="2:12" x14ac:dyDescent="0.25">
      <c r="B5065" s="2">
        <v>1298664008</v>
      </c>
      <c r="C5065" s="2">
        <v>7298600629</v>
      </c>
      <c r="D5065" s="2">
        <v>3928800023</v>
      </c>
      <c r="E5065" s="4" t="str">
        <f>INDEX(Sheet3!B:B,MATCH(Sheet1!B5065,Sheet3!C:C,0))</f>
        <v>엘앤씨바이오</v>
      </c>
      <c r="F5065" s="4" t="str">
        <f>INDEX(Sheet3!B:B,MATCH(Sheet1!C5065,Sheet3!C:C,0))</f>
        <v>미르팜</v>
      </c>
      <c r="G5065" s="4" t="str">
        <f>INDEX(Sheet3!B:B,MATCH(Sheet1!D5065,Sheet3!C:C,0))</f>
        <v>무지개약품</v>
      </c>
      <c r="H5065">
        <f>COUNTIF(Sheet3!C:C,Sheet1!B5065)</f>
        <v>1</v>
      </c>
      <c r="I5065">
        <f>COUNTIF(Sheet3!$C:$C,Sheet1!C5065)</f>
        <v>1</v>
      </c>
      <c r="J5065">
        <f>COUNTIF(Sheet3!$C:$C,Sheet1!D5065)</f>
        <v>1</v>
      </c>
      <c r="L5065" t="str">
        <f t="shared" si="79"/>
        <v xml:space="preserve">            ('129-86-64008', '729-86-00629', '392-88-00023'),</v>
      </c>
    </row>
    <row r="5066" spans="2:12" x14ac:dyDescent="0.25">
      <c r="B5066" s="2">
        <v>1298664008</v>
      </c>
      <c r="C5066" s="2">
        <v>7298600629</v>
      </c>
      <c r="D5066" s="2">
        <v>4011808781</v>
      </c>
      <c r="E5066" s="4" t="str">
        <f>INDEX(Sheet3!B:B,MATCH(Sheet1!B5066,Sheet3!C:C,0))</f>
        <v>엘앤씨바이오</v>
      </c>
      <c r="F5066" s="4" t="str">
        <f>INDEX(Sheet3!B:B,MATCH(Sheet1!C5066,Sheet3!C:C,0))</f>
        <v>미르팜</v>
      </c>
      <c r="G5066" s="4" t="str">
        <f>INDEX(Sheet3!B:B,MATCH(Sheet1!D5066,Sheet3!C:C,0))</f>
        <v>용메디칼</v>
      </c>
      <c r="H5066">
        <f>COUNTIF(Sheet3!C:C,Sheet1!B5066)</f>
        <v>1</v>
      </c>
      <c r="I5066">
        <f>COUNTIF(Sheet3!$C:$C,Sheet1!C5066)</f>
        <v>1</v>
      </c>
      <c r="J5066">
        <f>COUNTIF(Sheet3!$C:$C,Sheet1!D5066)</f>
        <v>1</v>
      </c>
      <c r="L5066" t="str">
        <f t="shared" si="79"/>
        <v xml:space="preserve">            ('129-86-64008', '729-86-00629', '401-18-08781'),</v>
      </c>
    </row>
    <row r="5067" spans="2:12" x14ac:dyDescent="0.25">
      <c r="B5067" s="2">
        <v>1298664008</v>
      </c>
      <c r="C5067" s="2">
        <v>7298600629</v>
      </c>
      <c r="D5067" s="2">
        <v>4033982915</v>
      </c>
      <c r="E5067" s="4" t="str">
        <f>INDEX(Sheet3!B:B,MATCH(Sheet1!B5067,Sheet3!C:C,0))</f>
        <v>엘앤씨바이오</v>
      </c>
      <c r="F5067" s="4" t="str">
        <f>INDEX(Sheet3!B:B,MATCH(Sheet1!C5067,Sheet3!C:C,0))</f>
        <v>미르팜</v>
      </c>
      <c r="G5067" s="4" t="str">
        <f>INDEX(Sheet3!B:B,MATCH(Sheet1!D5067,Sheet3!C:C,0))</f>
        <v>비와이유통</v>
      </c>
      <c r="H5067">
        <f>COUNTIF(Sheet3!C:C,Sheet1!B5067)</f>
        <v>1</v>
      </c>
      <c r="I5067">
        <f>COUNTIF(Sheet3!$C:$C,Sheet1!C5067)</f>
        <v>1</v>
      </c>
      <c r="J5067">
        <f>COUNTIF(Sheet3!$C:$C,Sheet1!D5067)</f>
        <v>1</v>
      </c>
      <c r="L5067" t="str">
        <f t="shared" si="79"/>
        <v xml:space="preserve">            ('129-86-64008', '729-86-00629', '403-39-82915'),</v>
      </c>
    </row>
    <row r="5068" spans="2:12" x14ac:dyDescent="0.25">
      <c r="B5068" s="2">
        <v>1298664008</v>
      </c>
      <c r="C5068" s="2">
        <v>7298600629</v>
      </c>
      <c r="D5068" s="2">
        <v>4051198724</v>
      </c>
      <c r="E5068" s="4" t="str">
        <f>INDEX(Sheet3!B:B,MATCH(Sheet1!B5068,Sheet3!C:C,0))</f>
        <v>엘앤씨바이오</v>
      </c>
      <c r="F5068" s="4" t="str">
        <f>INDEX(Sheet3!B:B,MATCH(Sheet1!C5068,Sheet3!C:C,0))</f>
        <v>미르팜</v>
      </c>
      <c r="G5068" s="4" t="str">
        <f>INDEX(Sheet3!B:B,MATCH(Sheet1!D5068,Sheet3!C:C,0))</f>
        <v>준성케어</v>
      </c>
      <c r="H5068">
        <f>COUNTIF(Sheet3!C:C,Sheet1!B5068)</f>
        <v>1</v>
      </c>
      <c r="I5068">
        <f>COUNTIF(Sheet3!$C:$C,Sheet1!C5068)</f>
        <v>1</v>
      </c>
      <c r="J5068">
        <f>COUNTIF(Sheet3!$C:$C,Sheet1!D5068)</f>
        <v>1</v>
      </c>
      <c r="L5068" t="str">
        <f t="shared" si="79"/>
        <v xml:space="preserve">            ('129-86-64008', '729-86-00629', '405-11-98724'),</v>
      </c>
    </row>
    <row r="5069" spans="2:12" x14ac:dyDescent="0.25">
      <c r="B5069" s="2">
        <v>1298664008</v>
      </c>
      <c r="C5069" s="2">
        <v>7298600629</v>
      </c>
      <c r="D5069" s="2">
        <v>4052207059</v>
      </c>
      <c r="E5069" s="4" t="str">
        <f>INDEX(Sheet3!B:B,MATCH(Sheet1!B5069,Sheet3!C:C,0))</f>
        <v>엘앤씨바이오</v>
      </c>
      <c r="F5069" s="4" t="str">
        <f>INDEX(Sheet3!B:B,MATCH(Sheet1!C5069,Sheet3!C:C,0))</f>
        <v>미르팜</v>
      </c>
      <c r="G5069" s="4" t="str">
        <f>INDEX(Sheet3!B:B,MATCH(Sheet1!D5069,Sheet3!C:C,0))</f>
        <v>단디메디</v>
      </c>
      <c r="H5069">
        <f>COUNTIF(Sheet3!C:C,Sheet1!B5069)</f>
        <v>1</v>
      </c>
      <c r="I5069">
        <f>COUNTIF(Sheet3!$C:$C,Sheet1!C5069)</f>
        <v>1</v>
      </c>
      <c r="J5069">
        <f>COUNTIF(Sheet3!$C:$C,Sheet1!D5069)</f>
        <v>1</v>
      </c>
      <c r="L5069" t="str">
        <f t="shared" si="79"/>
        <v xml:space="preserve">            ('129-86-64008', '729-86-00629', '405-22-07059'),</v>
      </c>
    </row>
    <row r="5070" spans="2:12" x14ac:dyDescent="0.25">
      <c r="B5070" s="2">
        <v>1298664008</v>
      </c>
      <c r="C5070" s="2">
        <v>7298600629</v>
      </c>
      <c r="D5070" s="2">
        <v>4068107200</v>
      </c>
      <c r="E5070" s="4" t="str">
        <f>INDEX(Sheet3!B:B,MATCH(Sheet1!B5070,Sheet3!C:C,0))</f>
        <v>엘앤씨바이오</v>
      </c>
      <c r="F5070" s="4" t="str">
        <f>INDEX(Sheet3!B:B,MATCH(Sheet1!C5070,Sheet3!C:C,0))</f>
        <v>미르팜</v>
      </c>
      <c r="G5070" s="4" t="str">
        <f>INDEX(Sheet3!B:B,MATCH(Sheet1!D5070,Sheet3!C:C,0))</f>
        <v>주식회사 이룸마루</v>
      </c>
      <c r="H5070">
        <f>COUNTIF(Sheet3!C:C,Sheet1!B5070)</f>
        <v>1</v>
      </c>
      <c r="I5070">
        <f>COUNTIF(Sheet3!$C:$C,Sheet1!C5070)</f>
        <v>1</v>
      </c>
      <c r="J5070">
        <f>COUNTIF(Sheet3!$C:$C,Sheet1!D5070)</f>
        <v>1</v>
      </c>
      <c r="L5070" t="str">
        <f t="shared" si="79"/>
        <v xml:space="preserve">            ('129-86-64008', '729-86-00629', '406-81-07200'),</v>
      </c>
    </row>
    <row r="5071" spans="2:12" x14ac:dyDescent="0.25">
      <c r="B5071" s="2">
        <v>1298664008</v>
      </c>
      <c r="C5071" s="2">
        <v>7298600629</v>
      </c>
      <c r="D5071" s="2">
        <v>4072601608</v>
      </c>
      <c r="E5071" s="4" t="str">
        <f>INDEX(Sheet3!B:B,MATCH(Sheet1!B5071,Sheet3!C:C,0))</f>
        <v>엘앤씨바이오</v>
      </c>
      <c r="F5071" s="4" t="str">
        <f>INDEX(Sheet3!B:B,MATCH(Sheet1!C5071,Sheet3!C:C,0))</f>
        <v>미르팜</v>
      </c>
      <c r="G5071" s="4" t="str">
        <f>INDEX(Sheet3!B:B,MATCH(Sheet1!D5071,Sheet3!C:C,0))</f>
        <v>비스타파트너스</v>
      </c>
      <c r="H5071">
        <f>COUNTIF(Sheet3!C:C,Sheet1!B5071)</f>
        <v>1</v>
      </c>
      <c r="I5071">
        <f>COUNTIF(Sheet3!$C:$C,Sheet1!C5071)</f>
        <v>1</v>
      </c>
      <c r="J5071">
        <f>COUNTIF(Sheet3!$C:$C,Sheet1!D5071)</f>
        <v>1</v>
      </c>
      <c r="L5071" t="str">
        <f t="shared" si="79"/>
        <v xml:space="preserve">            ('129-86-64008', '729-86-00629', '407-26-01608'),</v>
      </c>
    </row>
    <row r="5072" spans="2:12" x14ac:dyDescent="0.25">
      <c r="B5072" s="2">
        <v>1298664008</v>
      </c>
      <c r="C5072" s="2">
        <v>7298600629</v>
      </c>
      <c r="D5072" s="2">
        <v>4158600958</v>
      </c>
      <c r="E5072" s="4" t="str">
        <f>INDEX(Sheet3!B:B,MATCH(Sheet1!B5072,Sheet3!C:C,0))</f>
        <v>엘앤씨바이오</v>
      </c>
      <c r="F5072" s="4" t="str">
        <f>INDEX(Sheet3!B:B,MATCH(Sheet1!C5072,Sheet3!C:C,0))</f>
        <v>미르팜</v>
      </c>
      <c r="G5072" s="4" t="str">
        <f>INDEX(Sheet3!B:B,MATCH(Sheet1!D5072,Sheet3!C:C,0))</f>
        <v>에스에이치네트웍스</v>
      </c>
      <c r="H5072">
        <f>COUNTIF(Sheet3!C:C,Sheet1!B5072)</f>
        <v>1</v>
      </c>
      <c r="I5072">
        <f>COUNTIF(Sheet3!$C:$C,Sheet1!C5072)</f>
        <v>1</v>
      </c>
      <c r="J5072">
        <f>COUNTIF(Sheet3!$C:$C,Sheet1!D5072)</f>
        <v>1</v>
      </c>
      <c r="L5072" t="str">
        <f t="shared" si="79"/>
        <v xml:space="preserve">            ('129-86-64008', '729-86-00629', '415-86-00958'),</v>
      </c>
    </row>
    <row r="5073" spans="2:12" x14ac:dyDescent="0.25">
      <c r="B5073" s="2">
        <v>1298664008</v>
      </c>
      <c r="C5073" s="2">
        <v>7298600629</v>
      </c>
      <c r="D5073" s="2">
        <v>4158602086</v>
      </c>
      <c r="E5073" s="4" t="str">
        <f>INDEX(Sheet3!B:B,MATCH(Sheet1!B5073,Sheet3!C:C,0))</f>
        <v>엘앤씨바이오</v>
      </c>
      <c r="F5073" s="4" t="str">
        <f>INDEX(Sheet3!B:B,MATCH(Sheet1!C5073,Sheet3!C:C,0))</f>
        <v>미르팜</v>
      </c>
      <c r="G5073" s="4" t="str">
        <f>INDEX(Sheet3!B:B,MATCH(Sheet1!D5073,Sheet3!C:C,0))</f>
        <v>제이스타파트너스</v>
      </c>
      <c r="H5073">
        <f>COUNTIF(Sheet3!C:C,Sheet1!B5073)</f>
        <v>1</v>
      </c>
      <c r="I5073">
        <f>COUNTIF(Sheet3!$C:$C,Sheet1!C5073)</f>
        <v>1</v>
      </c>
      <c r="J5073">
        <f>COUNTIF(Sheet3!$C:$C,Sheet1!D5073)</f>
        <v>1</v>
      </c>
      <c r="L5073" t="str">
        <f t="shared" si="79"/>
        <v xml:space="preserve">            ('129-86-64008', '729-86-00629', '415-86-02086'),</v>
      </c>
    </row>
    <row r="5074" spans="2:12" x14ac:dyDescent="0.25">
      <c r="B5074" s="2">
        <v>1298664008</v>
      </c>
      <c r="C5074" s="2">
        <v>7298600629</v>
      </c>
      <c r="D5074" s="2">
        <v>4218802654</v>
      </c>
      <c r="E5074" s="4" t="str">
        <f>INDEX(Sheet3!B:B,MATCH(Sheet1!B5074,Sheet3!C:C,0))</f>
        <v>엘앤씨바이오</v>
      </c>
      <c r="F5074" s="4" t="str">
        <f>INDEX(Sheet3!B:B,MATCH(Sheet1!C5074,Sheet3!C:C,0))</f>
        <v>미르팜</v>
      </c>
      <c r="G5074" s="4" t="str">
        <f>INDEX(Sheet3!B:B,MATCH(Sheet1!D5074,Sheet3!C:C,0))</f>
        <v>오성팜</v>
      </c>
      <c r="H5074">
        <f>COUNTIF(Sheet3!C:C,Sheet1!B5074)</f>
        <v>1</v>
      </c>
      <c r="I5074">
        <f>COUNTIF(Sheet3!$C:$C,Sheet1!C5074)</f>
        <v>1</v>
      </c>
      <c r="J5074">
        <f>COUNTIF(Sheet3!$C:$C,Sheet1!D5074)</f>
        <v>1</v>
      </c>
      <c r="L5074" t="str">
        <f t="shared" si="79"/>
        <v xml:space="preserve">            ('129-86-64008', '729-86-00629', '421-88-02654'),</v>
      </c>
    </row>
    <row r="5075" spans="2:12" x14ac:dyDescent="0.25">
      <c r="B5075" s="2">
        <v>1298664008</v>
      </c>
      <c r="C5075" s="2">
        <v>7298600629</v>
      </c>
      <c r="D5075" s="2">
        <v>4541501777</v>
      </c>
      <c r="E5075" s="4" t="str">
        <f>INDEX(Sheet3!B:B,MATCH(Sheet1!B5075,Sheet3!C:C,0))</f>
        <v>엘앤씨바이오</v>
      </c>
      <c r="F5075" s="4" t="str">
        <f>INDEX(Sheet3!B:B,MATCH(Sheet1!C5075,Sheet3!C:C,0))</f>
        <v>미르팜</v>
      </c>
      <c r="G5075" s="4" t="str">
        <f>INDEX(Sheet3!B:B,MATCH(Sheet1!D5075,Sheet3!C:C,0))</f>
        <v>효성파마</v>
      </c>
      <c r="H5075">
        <f>COUNTIF(Sheet3!C:C,Sheet1!B5075)</f>
        <v>1</v>
      </c>
      <c r="I5075">
        <f>COUNTIF(Sheet3!$C:$C,Sheet1!C5075)</f>
        <v>1</v>
      </c>
      <c r="J5075">
        <f>COUNTIF(Sheet3!$C:$C,Sheet1!D5075)</f>
        <v>1</v>
      </c>
      <c r="L5075" t="str">
        <f t="shared" si="79"/>
        <v xml:space="preserve">            ('129-86-64008', '729-86-00629', '454-15-01777'),</v>
      </c>
    </row>
    <row r="5076" spans="2:12" x14ac:dyDescent="0.25">
      <c r="B5076" s="2">
        <v>1298664008</v>
      </c>
      <c r="C5076" s="2">
        <v>7298600629</v>
      </c>
      <c r="D5076" s="2">
        <v>4681901866</v>
      </c>
      <c r="E5076" s="4" t="str">
        <f>INDEX(Sheet3!B:B,MATCH(Sheet1!B5076,Sheet3!C:C,0))</f>
        <v>엘앤씨바이오</v>
      </c>
      <c r="F5076" s="4" t="str">
        <f>INDEX(Sheet3!B:B,MATCH(Sheet1!C5076,Sheet3!C:C,0))</f>
        <v>미르팜</v>
      </c>
      <c r="G5076" s="4" t="str">
        <f>INDEX(Sheet3!B:B,MATCH(Sheet1!D5076,Sheet3!C:C,0))</f>
        <v>예스제이팜</v>
      </c>
      <c r="H5076">
        <f>COUNTIF(Sheet3!C:C,Sheet1!B5076)</f>
        <v>1</v>
      </c>
      <c r="I5076">
        <f>COUNTIF(Sheet3!$C:$C,Sheet1!C5076)</f>
        <v>1</v>
      </c>
      <c r="J5076">
        <f>COUNTIF(Sheet3!$C:$C,Sheet1!D5076)</f>
        <v>1</v>
      </c>
      <c r="L5076" t="str">
        <f t="shared" si="79"/>
        <v xml:space="preserve">            ('129-86-64008', '729-86-00629', '468-19-01866'),</v>
      </c>
    </row>
    <row r="5077" spans="2:12" x14ac:dyDescent="0.25">
      <c r="B5077" s="2">
        <v>1298664008</v>
      </c>
      <c r="C5077" s="2">
        <v>7298600629</v>
      </c>
      <c r="D5077" s="2">
        <v>4758102424</v>
      </c>
      <c r="E5077" s="4" t="str">
        <f>INDEX(Sheet3!B:B,MATCH(Sheet1!B5077,Sheet3!C:C,0))</f>
        <v>엘앤씨바이오</v>
      </c>
      <c r="F5077" s="4" t="str">
        <f>INDEX(Sheet3!B:B,MATCH(Sheet1!C5077,Sheet3!C:C,0))</f>
        <v>미르팜</v>
      </c>
      <c r="G5077" s="4" t="str">
        <f>INDEX(Sheet3!B:B,MATCH(Sheet1!D5077,Sheet3!C:C,0))</f>
        <v>스타팜</v>
      </c>
      <c r="H5077">
        <f>COUNTIF(Sheet3!C:C,Sheet1!B5077)</f>
        <v>1</v>
      </c>
      <c r="I5077">
        <f>COUNTIF(Sheet3!$C:$C,Sheet1!C5077)</f>
        <v>1</v>
      </c>
      <c r="J5077">
        <f>COUNTIF(Sheet3!$C:$C,Sheet1!D5077)</f>
        <v>1</v>
      </c>
      <c r="L5077" t="str">
        <f t="shared" si="79"/>
        <v xml:space="preserve">            ('129-86-64008', '729-86-00629', '475-81-02424'),</v>
      </c>
    </row>
    <row r="5078" spans="2:12" x14ac:dyDescent="0.25">
      <c r="B5078" s="2">
        <v>1298664008</v>
      </c>
      <c r="C5078" s="2">
        <v>7298600629</v>
      </c>
      <c r="D5078" s="2">
        <v>4783600541</v>
      </c>
      <c r="E5078" s="4" t="str">
        <f>INDEX(Sheet3!B:B,MATCH(Sheet1!B5078,Sheet3!C:C,0))</f>
        <v>엘앤씨바이오</v>
      </c>
      <c r="F5078" s="4" t="str">
        <f>INDEX(Sheet3!B:B,MATCH(Sheet1!C5078,Sheet3!C:C,0))</f>
        <v>미르팜</v>
      </c>
      <c r="G5078" s="4" t="str">
        <f>INDEX(Sheet3!B:B,MATCH(Sheet1!D5078,Sheet3!C:C,0))</f>
        <v>크로스팜</v>
      </c>
      <c r="H5078">
        <f>COUNTIF(Sheet3!C:C,Sheet1!B5078)</f>
        <v>1</v>
      </c>
      <c r="I5078">
        <f>COUNTIF(Sheet3!$C:$C,Sheet1!C5078)</f>
        <v>1</v>
      </c>
      <c r="J5078">
        <f>COUNTIF(Sheet3!$C:$C,Sheet1!D5078)</f>
        <v>1</v>
      </c>
      <c r="L5078" t="str">
        <f t="shared" si="79"/>
        <v xml:space="preserve">            ('129-86-64008', '729-86-00629', '478-36-00541'),</v>
      </c>
    </row>
    <row r="5079" spans="2:12" x14ac:dyDescent="0.25">
      <c r="B5079" s="2">
        <v>1298664008</v>
      </c>
      <c r="C5079" s="2">
        <v>7298600629</v>
      </c>
      <c r="D5079" s="2">
        <v>4826600436</v>
      </c>
      <c r="E5079" s="4" t="str">
        <f>INDEX(Sheet3!B:B,MATCH(Sheet1!B5079,Sheet3!C:C,0))</f>
        <v>엘앤씨바이오</v>
      </c>
      <c r="F5079" s="4" t="str">
        <f>INDEX(Sheet3!B:B,MATCH(Sheet1!C5079,Sheet3!C:C,0))</f>
        <v>미르팜</v>
      </c>
      <c r="G5079" s="4" t="str">
        <f>INDEX(Sheet3!B:B,MATCH(Sheet1!D5079,Sheet3!C:C,0))</f>
        <v>해리슨팜</v>
      </c>
      <c r="H5079">
        <f>COUNTIF(Sheet3!C:C,Sheet1!B5079)</f>
        <v>1</v>
      </c>
      <c r="I5079">
        <f>COUNTIF(Sheet3!$C:$C,Sheet1!C5079)</f>
        <v>1</v>
      </c>
      <c r="J5079">
        <f>COUNTIF(Sheet3!$C:$C,Sheet1!D5079)</f>
        <v>1</v>
      </c>
      <c r="L5079" t="str">
        <f t="shared" si="79"/>
        <v xml:space="preserve">            ('129-86-64008', '729-86-00629', '482-66-00436'),</v>
      </c>
    </row>
    <row r="5080" spans="2:12" x14ac:dyDescent="0.25">
      <c r="B5080" s="2">
        <v>1298664008</v>
      </c>
      <c r="C5080" s="2">
        <v>7298600629</v>
      </c>
      <c r="D5080" s="2">
        <v>4857800011</v>
      </c>
      <c r="E5080" s="4" t="str">
        <f>INDEX(Sheet3!B:B,MATCH(Sheet1!B5080,Sheet3!C:C,0))</f>
        <v>엘앤씨바이오</v>
      </c>
      <c r="F5080" s="4" t="str">
        <f>INDEX(Sheet3!B:B,MATCH(Sheet1!C5080,Sheet3!C:C,0))</f>
        <v>미르팜</v>
      </c>
      <c r="G5080" s="4" t="str">
        <f>INDEX(Sheet3!B:B,MATCH(Sheet1!D5080,Sheet3!C:C,0))</f>
        <v>엘라메디팜</v>
      </c>
      <c r="H5080">
        <f>COUNTIF(Sheet3!C:C,Sheet1!B5080)</f>
        <v>1</v>
      </c>
      <c r="I5080">
        <f>COUNTIF(Sheet3!$C:$C,Sheet1!C5080)</f>
        <v>1</v>
      </c>
      <c r="J5080">
        <f>COUNTIF(Sheet3!$C:$C,Sheet1!D5080)</f>
        <v>1</v>
      </c>
      <c r="L5080" t="str">
        <f t="shared" si="79"/>
        <v xml:space="preserve">            ('129-86-64008', '729-86-00629', '485-78-00011'),</v>
      </c>
    </row>
    <row r="5081" spans="2:12" x14ac:dyDescent="0.25">
      <c r="B5081" s="2">
        <v>1298664008</v>
      </c>
      <c r="C5081" s="2">
        <v>7298600629</v>
      </c>
      <c r="D5081" s="2">
        <v>4868101255</v>
      </c>
      <c r="E5081" s="4" t="str">
        <f>INDEX(Sheet3!B:B,MATCH(Sheet1!B5081,Sheet3!C:C,0))</f>
        <v>엘앤씨바이오</v>
      </c>
      <c r="F5081" s="4" t="str">
        <f>INDEX(Sheet3!B:B,MATCH(Sheet1!C5081,Sheet3!C:C,0))</f>
        <v>미르팜</v>
      </c>
      <c r="G5081" s="4" t="str">
        <f>INDEX(Sheet3!B:B,MATCH(Sheet1!D5081,Sheet3!C:C,0))</f>
        <v>세일약품</v>
      </c>
      <c r="H5081">
        <f>COUNTIF(Sheet3!C:C,Sheet1!B5081)</f>
        <v>1</v>
      </c>
      <c r="I5081">
        <f>COUNTIF(Sheet3!$C:$C,Sheet1!C5081)</f>
        <v>1</v>
      </c>
      <c r="J5081">
        <f>COUNTIF(Sheet3!$C:$C,Sheet1!D5081)</f>
        <v>1</v>
      </c>
      <c r="L5081" t="str">
        <f t="shared" si="79"/>
        <v xml:space="preserve">            ('129-86-64008', '729-86-00629', '486-81-01255'),</v>
      </c>
    </row>
    <row r="5082" spans="2:12" x14ac:dyDescent="0.25">
      <c r="B5082" s="2">
        <v>1298664008</v>
      </c>
      <c r="C5082" s="2">
        <v>7298600629</v>
      </c>
      <c r="D5082" s="2">
        <v>4868602851</v>
      </c>
      <c r="E5082" s="4" t="str">
        <f>INDEX(Sheet3!B:B,MATCH(Sheet1!B5082,Sheet3!C:C,0))</f>
        <v>엘앤씨바이오</v>
      </c>
      <c r="F5082" s="4" t="str">
        <f>INDEX(Sheet3!B:B,MATCH(Sheet1!C5082,Sheet3!C:C,0))</f>
        <v>미르팜</v>
      </c>
      <c r="G5082" s="4" t="str">
        <f>INDEX(Sheet3!B:B,MATCH(Sheet1!D5082,Sheet3!C:C,0))</f>
        <v>준메디케어</v>
      </c>
      <c r="H5082">
        <f>COUNTIF(Sheet3!C:C,Sheet1!B5082)</f>
        <v>1</v>
      </c>
      <c r="I5082">
        <f>COUNTIF(Sheet3!$C:$C,Sheet1!C5082)</f>
        <v>1</v>
      </c>
      <c r="J5082">
        <f>COUNTIF(Sheet3!$C:$C,Sheet1!D5082)</f>
        <v>1</v>
      </c>
      <c r="L5082" t="str">
        <f t="shared" si="79"/>
        <v xml:space="preserve">            ('129-86-64008', '729-86-00629', '486-86-02851'),</v>
      </c>
    </row>
    <row r="5083" spans="2:12" x14ac:dyDescent="0.25">
      <c r="B5083" s="2">
        <v>1298664008</v>
      </c>
      <c r="C5083" s="2">
        <v>7298600629</v>
      </c>
      <c r="D5083" s="2">
        <v>4930700841</v>
      </c>
      <c r="E5083" s="4" t="str">
        <f>INDEX(Sheet3!B:B,MATCH(Sheet1!B5083,Sheet3!C:C,0))</f>
        <v>엘앤씨바이오</v>
      </c>
      <c r="F5083" s="4" t="str">
        <f>INDEX(Sheet3!B:B,MATCH(Sheet1!C5083,Sheet3!C:C,0))</f>
        <v>미르팜</v>
      </c>
      <c r="G5083" s="4" t="str">
        <f>INDEX(Sheet3!B:B,MATCH(Sheet1!D5083,Sheet3!C:C,0))</f>
        <v>우리컨설팅</v>
      </c>
      <c r="H5083">
        <f>COUNTIF(Sheet3!C:C,Sheet1!B5083)</f>
        <v>1</v>
      </c>
      <c r="I5083">
        <f>COUNTIF(Sheet3!$C:$C,Sheet1!C5083)</f>
        <v>1</v>
      </c>
      <c r="J5083">
        <f>COUNTIF(Sheet3!$C:$C,Sheet1!D5083)</f>
        <v>1</v>
      </c>
      <c r="L5083" t="str">
        <f t="shared" si="79"/>
        <v xml:space="preserve">            ('129-86-64008', '729-86-00629', '493-07-00841'),</v>
      </c>
    </row>
    <row r="5084" spans="2:12" x14ac:dyDescent="0.25">
      <c r="B5084" s="2">
        <v>1298664008</v>
      </c>
      <c r="C5084" s="2">
        <v>7298600629</v>
      </c>
      <c r="D5084" s="2">
        <v>4978101406</v>
      </c>
      <c r="E5084" s="4" t="str">
        <f>INDEX(Sheet3!B:B,MATCH(Sheet1!B5084,Sheet3!C:C,0))</f>
        <v>엘앤씨바이오</v>
      </c>
      <c r="F5084" s="4" t="str">
        <f>INDEX(Sheet3!B:B,MATCH(Sheet1!C5084,Sheet3!C:C,0))</f>
        <v>미르팜</v>
      </c>
      <c r="G5084" s="4" t="str">
        <f>INDEX(Sheet3!B:B,MATCH(Sheet1!D5084,Sheet3!C:C,0))</f>
        <v>브이팜</v>
      </c>
      <c r="H5084">
        <f>COUNTIF(Sheet3!C:C,Sheet1!B5084)</f>
        <v>1</v>
      </c>
      <c r="I5084">
        <f>COUNTIF(Sheet3!$C:$C,Sheet1!C5084)</f>
        <v>1</v>
      </c>
      <c r="J5084">
        <f>COUNTIF(Sheet3!$C:$C,Sheet1!D5084)</f>
        <v>1</v>
      </c>
      <c r="L5084" t="str">
        <f t="shared" si="79"/>
        <v xml:space="preserve">            ('129-86-64008', '729-86-00629', '497-81-01406'),</v>
      </c>
    </row>
    <row r="5085" spans="2:12" x14ac:dyDescent="0.25">
      <c r="B5085" s="2">
        <v>1298664008</v>
      </c>
      <c r="C5085" s="2">
        <v>7298600629</v>
      </c>
      <c r="D5085" s="2">
        <v>4992901592</v>
      </c>
      <c r="E5085" s="4" t="str">
        <f>INDEX(Sheet3!B:B,MATCH(Sheet1!B5085,Sheet3!C:C,0))</f>
        <v>엘앤씨바이오</v>
      </c>
      <c r="F5085" s="4" t="str">
        <f>INDEX(Sheet3!B:B,MATCH(Sheet1!C5085,Sheet3!C:C,0))</f>
        <v>미르팜</v>
      </c>
      <c r="G5085" s="4" t="str">
        <f>INDEX(Sheet3!B:B,MATCH(Sheet1!D5085,Sheet3!C:C,0))</f>
        <v>운팜</v>
      </c>
      <c r="H5085">
        <f>COUNTIF(Sheet3!C:C,Sheet1!B5085)</f>
        <v>1</v>
      </c>
      <c r="I5085">
        <f>COUNTIF(Sheet3!$C:$C,Sheet1!C5085)</f>
        <v>1</v>
      </c>
      <c r="J5085">
        <f>COUNTIF(Sheet3!$C:$C,Sheet1!D5085)</f>
        <v>1</v>
      </c>
      <c r="L5085" t="str">
        <f t="shared" si="79"/>
        <v xml:space="preserve">            ('129-86-64008', '729-86-00629', '499-29-01592'),</v>
      </c>
    </row>
    <row r="5086" spans="2:12" x14ac:dyDescent="0.25">
      <c r="B5086" s="2">
        <v>1298664008</v>
      </c>
      <c r="C5086" s="2">
        <v>7298600629</v>
      </c>
      <c r="D5086" s="2">
        <v>4998701743</v>
      </c>
      <c r="E5086" s="4" t="str">
        <f>INDEX(Sheet3!B:B,MATCH(Sheet1!B5086,Sheet3!C:C,0))</f>
        <v>엘앤씨바이오</v>
      </c>
      <c r="F5086" s="4" t="str">
        <f>INDEX(Sheet3!B:B,MATCH(Sheet1!C5086,Sheet3!C:C,0))</f>
        <v>미르팜</v>
      </c>
      <c r="G5086" s="4" t="str">
        <f>INDEX(Sheet3!B:B,MATCH(Sheet1!D5086,Sheet3!C:C,0))</f>
        <v>킴스메디</v>
      </c>
      <c r="H5086">
        <f>COUNTIF(Sheet3!C:C,Sheet1!B5086)</f>
        <v>1</v>
      </c>
      <c r="I5086">
        <f>COUNTIF(Sheet3!$C:$C,Sheet1!C5086)</f>
        <v>1</v>
      </c>
      <c r="J5086">
        <f>COUNTIF(Sheet3!$C:$C,Sheet1!D5086)</f>
        <v>1</v>
      </c>
      <c r="L5086" t="str">
        <f t="shared" si="79"/>
        <v xml:space="preserve">            ('129-86-64008', '729-86-00629', '499-87-01743'),</v>
      </c>
    </row>
    <row r="5087" spans="2:12" x14ac:dyDescent="0.25">
      <c r="B5087" s="2">
        <v>1298664008</v>
      </c>
      <c r="C5087" s="2">
        <v>7298600629</v>
      </c>
      <c r="D5087" s="2">
        <v>5033252288</v>
      </c>
      <c r="E5087" s="4" t="str">
        <f>INDEX(Sheet3!B:B,MATCH(Sheet1!B5087,Sheet3!C:C,0))</f>
        <v>엘앤씨바이오</v>
      </c>
      <c r="F5087" s="4" t="str">
        <f>INDEX(Sheet3!B:B,MATCH(Sheet1!C5087,Sheet3!C:C,0))</f>
        <v>미르팜</v>
      </c>
      <c r="G5087" s="4" t="str">
        <f>INDEX(Sheet3!B:B,MATCH(Sheet1!D5087,Sheet3!C:C,0))</f>
        <v>에이치에스팜</v>
      </c>
      <c r="H5087">
        <f>COUNTIF(Sheet3!C:C,Sheet1!B5087)</f>
        <v>1</v>
      </c>
      <c r="I5087">
        <f>COUNTIF(Sheet3!$C:$C,Sheet1!C5087)</f>
        <v>1</v>
      </c>
      <c r="J5087">
        <f>COUNTIF(Sheet3!$C:$C,Sheet1!D5087)</f>
        <v>1</v>
      </c>
      <c r="L5087" t="str">
        <f t="shared" si="79"/>
        <v xml:space="preserve">            ('129-86-64008', '729-86-00629', '503-32-52288'),</v>
      </c>
    </row>
    <row r="5088" spans="2:12" x14ac:dyDescent="0.25">
      <c r="B5088" s="2">
        <v>1298664008</v>
      </c>
      <c r="C5088" s="2">
        <v>7298600629</v>
      </c>
      <c r="D5088" s="2">
        <v>5076149499</v>
      </c>
      <c r="E5088" s="4" t="str">
        <f>INDEX(Sheet3!B:B,MATCH(Sheet1!B5088,Sheet3!C:C,0))</f>
        <v>엘앤씨바이오</v>
      </c>
      <c r="F5088" s="4" t="str">
        <f>INDEX(Sheet3!B:B,MATCH(Sheet1!C5088,Sheet3!C:C,0))</f>
        <v>미르팜</v>
      </c>
      <c r="G5088" s="4" t="str">
        <f>INDEX(Sheet3!B:B,MATCH(Sheet1!D5088,Sheet3!C:C,0))</f>
        <v>티케이팜</v>
      </c>
      <c r="H5088">
        <f>COUNTIF(Sheet3!C:C,Sheet1!B5088)</f>
        <v>1</v>
      </c>
      <c r="I5088">
        <f>COUNTIF(Sheet3!$C:$C,Sheet1!C5088)</f>
        <v>1</v>
      </c>
      <c r="J5088">
        <f>COUNTIF(Sheet3!$C:$C,Sheet1!D5088)</f>
        <v>1</v>
      </c>
      <c r="L5088" t="str">
        <f t="shared" si="79"/>
        <v xml:space="preserve">            ('129-86-64008', '729-86-00629', '507-61-49499'),</v>
      </c>
    </row>
    <row r="5089" spans="2:12" x14ac:dyDescent="0.25">
      <c r="B5089" s="2">
        <v>1298664008</v>
      </c>
      <c r="C5089" s="2">
        <v>7298600629</v>
      </c>
      <c r="D5089" s="2">
        <v>5196200235</v>
      </c>
      <c r="E5089" s="4" t="str">
        <f>INDEX(Sheet3!B:B,MATCH(Sheet1!B5089,Sheet3!C:C,0))</f>
        <v>엘앤씨바이오</v>
      </c>
      <c r="F5089" s="4" t="str">
        <f>INDEX(Sheet3!B:B,MATCH(Sheet1!C5089,Sheet3!C:C,0))</f>
        <v>미르팜</v>
      </c>
      <c r="G5089" s="4" t="str">
        <f>INDEX(Sheet3!B:B,MATCH(Sheet1!D5089,Sheet3!C:C,0))</f>
        <v>에이치더블유팜</v>
      </c>
      <c r="H5089">
        <f>COUNTIF(Sheet3!C:C,Sheet1!B5089)</f>
        <v>1</v>
      </c>
      <c r="I5089">
        <f>COUNTIF(Sheet3!$C:$C,Sheet1!C5089)</f>
        <v>1</v>
      </c>
      <c r="J5089">
        <f>COUNTIF(Sheet3!$C:$C,Sheet1!D5089)</f>
        <v>1</v>
      </c>
      <c r="L5089" t="str">
        <f t="shared" si="79"/>
        <v xml:space="preserve">            ('129-86-64008', '729-86-00629', '519-62-00235'),</v>
      </c>
    </row>
    <row r="5090" spans="2:12" x14ac:dyDescent="0.25">
      <c r="B5090" s="2">
        <v>1298664008</v>
      </c>
      <c r="C5090" s="2">
        <v>7298600629</v>
      </c>
      <c r="D5090" s="2">
        <v>5210201188</v>
      </c>
      <c r="E5090" s="4" t="str">
        <f>INDEX(Sheet3!B:B,MATCH(Sheet1!B5090,Sheet3!C:C,0))</f>
        <v>엘앤씨바이오</v>
      </c>
      <c r="F5090" s="4" t="str">
        <f>INDEX(Sheet3!B:B,MATCH(Sheet1!C5090,Sheet3!C:C,0))</f>
        <v>미르팜</v>
      </c>
      <c r="G5090" s="4" t="str">
        <f>INDEX(Sheet3!B:B,MATCH(Sheet1!D5090,Sheet3!C:C,0))</f>
        <v>네이버팜</v>
      </c>
      <c r="H5090">
        <f>COUNTIF(Sheet3!C:C,Sheet1!B5090)</f>
        <v>1</v>
      </c>
      <c r="I5090">
        <f>COUNTIF(Sheet3!$C:$C,Sheet1!C5090)</f>
        <v>1</v>
      </c>
      <c r="J5090">
        <f>COUNTIF(Sheet3!$C:$C,Sheet1!D5090)</f>
        <v>1</v>
      </c>
      <c r="L5090" t="str">
        <f t="shared" si="79"/>
        <v xml:space="preserve">            ('129-86-64008', '729-86-00629', '521-02-01188'),</v>
      </c>
    </row>
    <row r="5091" spans="2:12" x14ac:dyDescent="0.25">
      <c r="B5091" s="2">
        <v>1298664008</v>
      </c>
      <c r="C5091" s="2">
        <v>7298600629</v>
      </c>
      <c r="D5091" s="2">
        <v>5214401005</v>
      </c>
      <c r="E5091" s="4" t="str">
        <f>INDEX(Sheet3!B:B,MATCH(Sheet1!B5091,Sheet3!C:C,0))</f>
        <v>엘앤씨바이오</v>
      </c>
      <c r="F5091" s="4" t="str">
        <f>INDEX(Sheet3!B:B,MATCH(Sheet1!C5091,Sheet3!C:C,0))</f>
        <v>미르팜</v>
      </c>
      <c r="G5091" s="4" t="str">
        <f>INDEX(Sheet3!B:B,MATCH(Sheet1!D5091,Sheet3!C:C,0))</f>
        <v>우리팜</v>
      </c>
      <c r="H5091">
        <f>COUNTIF(Sheet3!C:C,Sheet1!B5091)</f>
        <v>1</v>
      </c>
      <c r="I5091">
        <f>COUNTIF(Sheet3!$C:$C,Sheet1!C5091)</f>
        <v>1</v>
      </c>
      <c r="J5091">
        <f>COUNTIF(Sheet3!$C:$C,Sheet1!D5091)</f>
        <v>1</v>
      </c>
      <c r="L5091" t="str">
        <f t="shared" si="79"/>
        <v xml:space="preserve">            ('129-86-64008', '729-86-00629', '521-44-01005'),</v>
      </c>
    </row>
    <row r="5092" spans="2:12" x14ac:dyDescent="0.25">
      <c r="B5092" s="2">
        <v>1298664008</v>
      </c>
      <c r="C5092" s="2">
        <v>7298600629</v>
      </c>
      <c r="D5092" s="2">
        <v>5322502100</v>
      </c>
      <c r="E5092" s="4" t="str">
        <f>INDEX(Sheet3!B:B,MATCH(Sheet1!B5092,Sheet3!C:C,0))</f>
        <v>엘앤씨바이오</v>
      </c>
      <c r="F5092" s="4" t="str">
        <f>INDEX(Sheet3!B:B,MATCH(Sheet1!C5092,Sheet3!C:C,0))</f>
        <v>미르팜</v>
      </c>
      <c r="G5092" s="4" t="str">
        <f>INDEX(Sheet3!B:B,MATCH(Sheet1!D5092,Sheet3!C:C,0))</f>
        <v>다온팜</v>
      </c>
      <c r="H5092">
        <f>COUNTIF(Sheet3!C:C,Sheet1!B5092)</f>
        <v>1</v>
      </c>
      <c r="I5092">
        <f>COUNTIF(Sheet3!$C:$C,Sheet1!C5092)</f>
        <v>1</v>
      </c>
      <c r="J5092">
        <f>COUNTIF(Sheet3!$C:$C,Sheet1!D5092)</f>
        <v>1</v>
      </c>
      <c r="L5092" t="str">
        <f t="shared" si="79"/>
        <v xml:space="preserve">            ('129-86-64008', '729-86-00629', '532-25-02100'),</v>
      </c>
    </row>
    <row r="5093" spans="2:12" x14ac:dyDescent="0.25">
      <c r="B5093" s="2">
        <v>1298664008</v>
      </c>
      <c r="C5093" s="2">
        <v>7298600629</v>
      </c>
      <c r="D5093" s="2">
        <v>5328701434</v>
      </c>
      <c r="E5093" s="4" t="str">
        <f>INDEX(Sheet3!B:B,MATCH(Sheet1!B5093,Sheet3!C:C,0))</f>
        <v>엘앤씨바이오</v>
      </c>
      <c r="F5093" s="4" t="str">
        <f>INDEX(Sheet3!B:B,MATCH(Sheet1!C5093,Sheet3!C:C,0))</f>
        <v>미르팜</v>
      </c>
      <c r="G5093" s="4" t="str">
        <f>INDEX(Sheet3!B:B,MATCH(Sheet1!D5093,Sheet3!C:C,0))</f>
        <v>애쓰리</v>
      </c>
      <c r="H5093">
        <f>COUNTIF(Sheet3!C:C,Sheet1!B5093)</f>
        <v>1</v>
      </c>
      <c r="I5093">
        <f>COUNTIF(Sheet3!$C:$C,Sheet1!C5093)</f>
        <v>1</v>
      </c>
      <c r="J5093">
        <f>COUNTIF(Sheet3!$C:$C,Sheet1!D5093)</f>
        <v>1</v>
      </c>
      <c r="L5093" t="str">
        <f t="shared" si="79"/>
        <v xml:space="preserve">            ('129-86-64008', '729-86-00629', '532-87-01434'),</v>
      </c>
    </row>
    <row r="5094" spans="2:12" x14ac:dyDescent="0.25">
      <c r="B5094" s="2">
        <v>1298664008</v>
      </c>
      <c r="C5094" s="2">
        <v>7298600629</v>
      </c>
      <c r="D5094" s="2">
        <v>5332202252</v>
      </c>
      <c r="E5094" s="4" t="str">
        <f>INDEX(Sheet3!B:B,MATCH(Sheet1!B5094,Sheet3!C:C,0))</f>
        <v>엘앤씨바이오</v>
      </c>
      <c r="F5094" s="4" t="str">
        <f>INDEX(Sheet3!B:B,MATCH(Sheet1!C5094,Sheet3!C:C,0))</f>
        <v>미르팜</v>
      </c>
      <c r="G5094" s="4" t="str">
        <f>INDEX(Sheet3!B:B,MATCH(Sheet1!D5094,Sheet3!C:C,0))</f>
        <v>뉴진팜</v>
      </c>
      <c r="H5094">
        <f>COUNTIF(Sheet3!C:C,Sheet1!B5094)</f>
        <v>1</v>
      </c>
      <c r="I5094">
        <f>COUNTIF(Sheet3!$C:$C,Sheet1!C5094)</f>
        <v>1</v>
      </c>
      <c r="J5094">
        <f>COUNTIF(Sheet3!$C:$C,Sheet1!D5094)</f>
        <v>1</v>
      </c>
      <c r="L5094" t="str">
        <f t="shared" si="79"/>
        <v xml:space="preserve">            ('129-86-64008', '729-86-00629', '533-22-02252'),</v>
      </c>
    </row>
    <row r="5095" spans="2:12" x14ac:dyDescent="0.25">
      <c r="B5095" s="2">
        <v>1298664008</v>
      </c>
      <c r="C5095" s="2">
        <v>7298600629</v>
      </c>
      <c r="D5095" s="2">
        <v>5363200586</v>
      </c>
      <c r="E5095" s="4" t="str">
        <f>INDEX(Sheet3!B:B,MATCH(Sheet1!B5095,Sheet3!C:C,0))</f>
        <v>엘앤씨바이오</v>
      </c>
      <c r="F5095" s="4" t="str">
        <f>INDEX(Sheet3!B:B,MATCH(Sheet1!C5095,Sheet3!C:C,0))</f>
        <v>미르팜</v>
      </c>
      <c r="G5095" s="4" t="str">
        <f>INDEX(Sheet3!B:B,MATCH(Sheet1!D5095,Sheet3!C:C,0))</f>
        <v>고구려메디칼</v>
      </c>
      <c r="H5095">
        <f>COUNTIF(Sheet3!C:C,Sheet1!B5095)</f>
        <v>1</v>
      </c>
      <c r="I5095">
        <f>COUNTIF(Sheet3!$C:$C,Sheet1!C5095)</f>
        <v>1</v>
      </c>
      <c r="J5095">
        <f>COUNTIF(Sheet3!$C:$C,Sheet1!D5095)</f>
        <v>1</v>
      </c>
      <c r="L5095" t="str">
        <f t="shared" si="79"/>
        <v xml:space="preserve">            ('129-86-64008', '729-86-00629', '536-32-00586'),</v>
      </c>
    </row>
    <row r="5096" spans="2:12" x14ac:dyDescent="0.25">
      <c r="B5096" s="2">
        <v>1298664008</v>
      </c>
      <c r="C5096" s="2">
        <v>7298600629</v>
      </c>
      <c r="D5096" s="2">
        <v>5458701240</v>
      </c>
      <c r="E5096" s="4" t="str">
        <f>INDEX(Sheet3!B:B,MATCH(Sheet1!B5096,Sheet3!C:C,0))</f>
        <v>엘앤씨바이오</v>
      </c>
      <c r="F5096" s="4" t="str">
        <f>INDEX(Sheet3!B:B,MATCH(Sheet1!C5096,Sheet3!C:C,0))</f>
        <v>미르팜</v>
      </c>
      <c r="G5096" s="4" t="str">
        <f>INDEX(Sheet3!B:B,MATCH(Sheet1!D5096,Sheet3!C:C,0))</f>
        <v>김앤리</v>
      </c>
      <c r="H5096">
        <f>COUNTIF(Sheet3!C:C,Sheet1!B5096)</f>
        <v>1</v>
      </c>
      <c r="I5096">
        <f>COUNTIF(Sheet3!$C:$C,Sheet1!C5096)</f>
        <v>1</v>
      </c>
      <c r="J5096">
        <f>COUNTIF(Sheet3!$C:$C,Sheet1!D5096)</f>
        <v>1</v>
      </c>
      <c r="L5096" t="str">
        <f t="shared" si="79"/>
        <v xml:space="preserve">            ('129-86-64008', '729-86-00629', '545-87-01240'),</v>
      </c>
    </row>
    <row r="5097" spans="2:12" x14ac:dyDescent="0.25">
      <c r="B5097" s="2">
        <v>1298664008</v>
      </c>
      <c r="C5097" s="2">
        <v>7298600629</v>
      </c>
      <c r="D5097" s="2">
        <v>5552200405</v>
      </c>
      <c r="E5097" s="4" t="str">
        <f>INDEX(Sheet3!B:B,MATCH(Sheet1!B5097,Sheet3!C:C,0))</f>
        <v>엘앤씨바이오</v>
      </c>
      <c r="F5097" s="4" t="str">
        <f>INDEX(Sheet3!B:B,MATCH(Sheet1!C5097,Sheet3!C:C,0))</f>
        <v>미르팜</v>
      </c>
      <c r="G5097" s="4" t="str">
        <f>INDEX(Sheet3!B:B,MATCH(Sheet1!D5097,Sheet3!C:C,0))</f>
        <v>시에스팜</v>
      </c>
      <c r="H5097">
        <f>COUNTIF(Sheet3!C:C,Sheet1!B5097)</f>
        <v>1</v>
      </c>
      <c r="I5097">
        <f>COUNTIF(Sheet3!$C:$C,Sheet1!C5097)</f>
        <v>1</v>
      </c>
      <c r="J5097">
        <f>COUNTIF(Sheet3!$C:$C,Sheet1!D5097)</f>
        <v>1</v>
      </c>
      <c r="L5097" t="str">
        <f t="shared" si="79"/>
        <v xml:space="preserve">            ('129-86-64008', '729-86-00629', '555-22-00405'),</v>
      </c>
    </row>
    <row r="5098" spans="2:12" x14ac:dyDescent="0.25">
      <c r="B5098" s="2">
        <v>1298664008</v>
      </c>
      <c r="C5098" s="2">
        <v>7298600629</v>
      </c>
      <c r="D5098" s="2">
        <v>5591002149</v>
      </c>
      <c r="E5098" s="4" t="str">
        <f>INDEX(Sheet3!B:B,MATCH(Sheet1!B5098,Sheet3!C:C,0))</f>
        <v>엘앤씨바이오</v>
      </c>
      <c r="F5098" s="4" t="str">
        <f>INDEX(Sheet3!B:B,MATCH(Sheet1!C5098,Sheet3!C:C,0))</f>
        <v>미르팜</v>
      </c>
      <c r="G5098" s="4" t="str">
        <f>INDEX(Sheet3!B:B,MATCH(Sheet1!D5098,Sheet3!C:C,0))</f>
        <v>로지팜</v>
      </c>
      <c r="H5098">
        <f>COUNTIF(Sheet3!C:C,Sheet1!B5098)</f>
        <v>1</v>
      </c>
      <c r="I5098">
        <f>COUNTIF(Sheet3!$C:$C,Sheet1!C5098)</f>
        <v>1</v>
      </c>
      <c r="J5098">
        <f>COUNTIF(Sheet3!$C:$C,Sheet1!D5098)</f>
        <v>1</v>
      </c>
      <c r="L5098" t="str">
        <f t="shared" si="79"/>
        <v xml:space="preserve">            ('129-86-64008', '729-86-00629', '559-10-02149'),</v>
      </c>
    </row>
    <row r="5099" spans="2:12" x14ac:dyDescent="0.25">
      <c r="B5099" s="2">
        <v>1298664008</v>
      </c>
      <c r="C5099" s="2">
        <v>7298600629</v>
      </c>
      <c r="D5099" s="2">
        <v>5591901051</v>
      </c>
      <c r="E5099" s="4" t="str">
        <f>INDEX(Sheet3!B:B,MATCH(Sheet1!B5099,Sheet3!C:C,0))</f>
        <v>엘앤씨바이오</v>
      </c>
      <c r="F5099" s="4" t="str">
        <f>INDEX(Sheet3!B:B,MATCH(Sheet1!C5099,Sheet3!C:C,0))</f>
        <v>미르팜</v>
      </c>
      <c r="G5099" s="4" t="str">
        <f>INDEX(Sheet3!B:B,MATCH(Sheet1!D5099,Sheet3!C:C,0))</f>
        <v>이주팜</v>
      </c>
      <c r="H5099">
        <f>COUNTIF(Sheet3!C:C,Sheet1!B5099)</f>
        <v>1</v>
      </c>
      <c r="I5099">
        <f>COUNTIF(Sheet3!$C:$C,Sheet1!C5099)</f>
        <v>1</v>
      </c>
      <c r="J5099">
        <f>COUNTIF(Sheet3!$C:$C,Sheet1!D5099)</f>
        <v>1</v>
      </c>
      <c r="L5099" t="str">
        <f t="shared" si="79"/>
        <v xml:space="preserve">            ('129-86-64008', '729-86-00629', '559-19-01051'),</v>
      </c>
    </row>
    <row r="5100" spans="2:12" x14ac:dyDescent="0.25">
      <c r="B5100" s="2">
        <v>1298664008</v>
      </c>
      <c r="C5100" s="2">
        <v>7298600629</v>
      </c>
      <c r="D5100" s="2">
        <v>5611100573</v>
      </c>
      <c r="E5100" s="4" t="str">
        <f>INDEX(Sheet3!B:B,MATCH(Sheet1!B5100,Sheet3!C:C,0))</f>
        <v>엘앤씨바이오</v>
      </c>
      <c r="F5100" s="4" t="str">
        <f>INDEX(Sheet3!B:B,MATCH(Sheet1!C5100,Sheet3!C:C,0))</f>
        <v>미르팜</v>
      </c>
      <c r="G5100" s="4" t="str">
        <f>INDEX(Sheet3!B:B,MATCH(Sheet1!D5100,Sheet3!C:C,0))</f>
        <v>성산약품</v>
      </c>
      <c r="H5100">
        <f>COUNTIF(Sheet3!C:C,Sheet1!B5100)</f>
        <v>1</v>
      </c>
      <c r="I5100">
        <f>COUNTIF(Sheet3!$C:$C,Sheet1!C5100)</f>
        <v>1</v>
      </c>
      <c r="J5100">
        <f>COUNTIF(Sheet3!$C:$C,Sheet1!D5100)</f>
        <v>1</v>
      </c>
      <c r="L5100" t="str">
        <f t="shared" si="79"/>
        <v xml:space="preserve">            ('129-86-64008', '729-86-00629', '561-11-00573'),</v>
      </c>
    </row>
    <row r="5101" spans="2:12" x14ac:dyDescent="0.25">
      <c r="B5101" s="2">
        <v>1298664008</v>
      </c>
      <c r="C5101" s="2">
        <v>7298600629</v>
      </c>
      <c r="D5101" s="2">
        <v>5618703425</v>
      </c>
      <c r="E5101" s="4" t="str">
        <f>INDEX(Sheet3!B:B,MATCH(Sheet1!B5101,Sheet3!C:C,0))</f>
        <v>엘앤씨바이오</v>
      </c>
      <c r="F5101" s="4" t="str">
        <f>INDEX(Sheet3!B:B,MATCH(Sheet1!C5101,Sheet3!C:C,0))</f>
        <v>미르팜</v>
      </c>
      <c r="G5101" s="4" t="str">
        <f>INDEX(Sheet3!B:B,MATCH(Sheet1!D5101,Sheet3!C:C,0))</f>
        <v>네오벤타</v>
      </c>
      <c r="H5101">
        <f>COUNTIF(Sheet3!C:C,Sheet1!B5101)</f>
        <v>1</v>
      </c>
      <c r="I5101">
        <f>COUNTIF(Sheet3!$C:$C,Sheet1!C5101)</f>
        <v>1</v>
      </c>
      <c r="J5101">
        <f>COUNTIF(Sheet3!$C:$C,Sheet1!D5101)</f>
        <v>1</v>
      </c>
      <c r="L5101" t="str">
        <f t="shared" si="79"/>
        <v xml:space="preserve">            ('129-86-64008', '729-86-00629', '561-87-03425'),</v>
      </c>
    </row>
    <row r="5102" spans="2:12" x14ac:dyDescent="0.25">
      <c r="B5102" s="2">
        <v>1298664008</v>
      </c>
      <c r="C5102" s="2">
        <v>7298600629</v>
      </c>
      <c r="D5102" s="2">
        <v>5800702901</v>
      </c>
      <c r="E5102" s="4" t="str">
        <f>INDEX(Sheet3!B:B,MATCH(Sheet1!B5102,Sheet3!C:C,0))</f>
        <v>엘앤씨바이오</v>
      </c>
      <c r="F5102" s="4" t="str">
        <f>INDEX(Sheet3!B:B,MATCH(Sheet1!C5102,Sheet3!C:C,0))</f>
        <v>미르팜</v>
      </c>
      <c r="G5102" s="4" t="str">
        <f>INDEX(Sheet3!B:B,MATCH(Sheet1!D5102,Sheet3!C:C,0))</f>
        <v>정은팜</v>
      </c>
      <c r="H5102">
        <f>COUNTIF(Sheet3!C:C,Sheet1!B5102)</f>
        <v>1</v>
      </c>
      <c r="I5102">
        <f>COUNTIF(Sheet3!$C:$C,Sheet1!C5102)</f>
        <v>1</v>
      </c>
      <c r="J5102">
        <f>COUNTIF(Sheet3!$C:$C,Sheet1!D5102)</f>
        <v>1</v>
      </c>
      <c r="L5102" t="str">
        <f t="shared" si="79"/>
        <v xml:space="preserve">            ('129-86-64008', '729-86-00629', '580-07-02901'),</v>
      </c>
    </row>
    <row r="5103" spans="2:12" x14ac:dyDescent="0.25">
      <c r="B5103" s="2">
        <v>1298664008</v>
      </c>
      <c r="C5103" s="2">
        <v>7298600629</v>
      </c>
      <c r="D5103" s="2">
        <v>5851302455</v>
      </c>
      <c r="E5103" s="4" t="str">
        <f>INDEX(Sheet3!B:B,MATCH(Sheet1!B5103,Sheet3!C:C,0))</f>
        <v>엘앤씨바이오</v>
      </c>
      <c r="F5103" s="4" t="str">
        <f>INDEX(Sheet3!B:B,MATCH(Sheet1!C5103,Sheet3!C:C,0))</f>
        <v>미르팜</v>
      </c>
      <c r="G5103" s="4" t="str">
        <f>INDEX(Sheet3!B:B,MATCH(Sheet1!D5103,Sheet3!C:C,0))</f>
        <v>수강</v>
      </c>
      <c r="H5103">
        <f>COUNTIF(Sheet3!C:C,Sheet1!B5103)</f>
        <v>1</v>
      </c>
      <c r="I5103">
        <f>COUNTIF(Sheet3!$C:$C,Sheet1!C5103)</f>
        <v>1</v>
      </c>
      <c r="J5103">
        <f>COUNTIF(Sheet3!$C:$C,Sheet1!D5103)</f>
        <v>1</v>
      </c>
      <c r="L5103" t="str">
        <f t="shared" si="79"/>
        <v xml:space="preserve">            ('129-86-64008', '729-86-00629', '585-13-02455'),</v>
      </c>
    </row>
    <row r="5104" spans="2:12" x14ac:dyDescent="0.25">
      <c r="B5104" s="2">
        <v>1298664008</v>
      </c>
      <c r="C5104" s="2">
        <v>7298600629</v>
      </c>
      <c r="D5104" s="2">
        <v>5888101304</v>
      </c>
      <c r="E5104" s="4" t="str">
        <f>INDEX(Sheet3!B:B,MATCH(Sheet1!B5104,Sheet3!C:C,0))</f>
        <v>엘앤씨바이오</v>
      </c>
      <c r="F5104" s="4" t="str">
        <f>INDEX(Sheet3!B:B,MATCH(Sheet1!C5104,Sheet3!C:C,0))</f>
        <v>미르팜</v>
      </c>
      <c r="G5104" s="4" t="str">
        <f>INDEX(Sheet3!B:B,MATCH(Sheet1!D5104,Sheet3!C:C,0))</f>
        <v>메디앤아이</v>
      </c>
      <c r="H5104">
        <f>COUNTIF(Sheet3!C:C,Sheet1!B5104)</f>
        <v>1</v>
      </c>
      <c r="I5104">
        <f>COUNTIF(Sheet3!$C:$C,Sheet1!C5104)</f>
        <v>1</v>
      </c>
      <c r="J5104">
        <f>COUNTIF(Sheet3!$C:$C,Sheet1!D5104)</f>
        <v>1</v>
      </c>
      <c r="L5104" t="str">
        <f t="shared" si="79"/>
        <v xml:space="preserve">            ('129-86-64008', '729-86-00629', '588-81-01304'),</v>
      </c>
    </row>
    <row r="5105" spans="2:12" x14ac:dyDescent="0.25">
      <c r="B5105" s="2">
        <v>1298664008</v>
      </c>
      <c r="C5105" s="2">
        <v>7298600629</v>
      </c>
      <c r="D5105" s="2">
        <v>5911900736</v>
      </c>
      <c r="E5105" s="4" t="str">
        <f>INDEX(Sheet3!B:B,MATCH(Sheet1!B5105,Sheet3!C:C,0))</f>
        <v>엘앤씨바이오</v>
      </c>
      <c r="F5105" s="4" t="str">
        <f>INDEX(Sheet3!B:B,MATCH(Sheet1!C5105,Sheet3!C:C,0))</f>
        <v>미르팜</v>
      </c>
      <c r="G5105" s="4" t="str">
        <f>INDEX(Sheet3!B:B,MATCH(Sheet1!D5105,Sheet3!C:C,0))</f>
        <v>김마케터</v>
      </c>
      <c r="H5105">
        <f>COUNTIF(Sheet3!C:C,Sheet1!B5105)</f>
        <v>1</v>
      </c>
      <c r="I5105">
        <f>COUNTIF(Sheet3!$C:$C,Sheet1!C5105)</f>
        <v>1</v>
      </c>
      <c r="J5105">
        <f>COUNTIF(Sheet3!$C:$C,Sheet1!D5105)</f>
        <v>1</v>
      </c>
      <c r="L5105" t="str">
        <f t="shared" si="79"/>
        <v xml:space="preserve">            ('129-86-64008', '729-86-00629', '591-19-00736'),</v>
      </c>
    </row>
    <row r="5106" spans="2:12" x14ac:dyDescent="0.25">
      <c r="B5106" s="2">
        <v>1298664008</v>
      </c>
      <c r="C5106" s="2">
        <v>7298600629</v>
      </c>
      <c r="D5106" s="2">
        <v>5950201573</v>
      </c>
      <c r="E5106" s="4" t="str">
        <f>INDEX(Sheet3!B:B,MATCH(Sheet1!B5106,Sheet3!C:C,0))</f>
        <v>엘앤씨바이오</v>
      </c>
      <c r="F5106" s="4" t="str">
        <f>INDEX(Sheet3!B:B,MATCH(Sheet1!C5106,Sheet3!C:C,0))</f>
        <v>미르팜</v>
      </c>
      <c r="G5106" s="4" t="str">
        <f>INDEX(Sheet3!B:B,MATCH(Sheet1!D5106,Sheet3!C:C,0))</f>
        <v>천하메디칼</v>
      </c>
      <c r="H5106">
        <f>COUNTIF(Sheet3!C:C,Sheet1!B5106)</f>
        <v>1</v>
      </c>
      <c r="I5106">
        <f>COUNTIF(Sheet3!$C:$C,Sheet1!C5106)</f>
        <v>1</v>
      </c>
      <c r="J5106">
        <f>COUNTIF(Sheet3!$C:$C,Sheet1!D5106)</f>
        <v>1</v>
      </c>
      <c r="L5106" t="str">
        <f t="shared" si="79"/>
        <v xml:space="preserve">            ('129-86-64008', '729-86-00629', '595-02-01573'),</v>
      </c>
    </row>
    <row r="5107" spans="2:12" x14ac:dyDescent="0.25">
      <c r="B5107" s="2">
        <v>1298664008</v>
      </c>
      <c r="C5107" s="2">
        <v>7298600629</v>
      </c>
      <c r="D5107" s="2">
        <v>5990602500</v>
      </c>
      <c r="E5107" s="4" t="str">
        <f>INDEX(Sheet3!B:B,MATCH(Sheet1!B5107,Sheet3!C:C,0))</f>
        <v>엘앤씨바이오</v>
      </c>
      <c r="F5107" s="4" t="str">
        <f>INDEX(Sheet3!B:B,MATCH(Sheet1!C5107,Sheet3!C:C,0))</f>
        <v>미르팜</v>
      </c>
      <c r="G5107" s="4" t="str">
        <f>INDEX(Sheet3!B:B,MATCH(Sheet1!D5107,Sheet3!C:C,0))</f>
        <v>제이에스팜</v>
      </c>
      <c r="H5107">
        <f>COUNTIF(Sheet3!C:C,Sheet1!B5107)</f>
        <v>1</v>
      </c>
      <c r="I5107">
        <f>COUNTIF(Sheet3!$C:$C,Sheet1!C5107)</f>
        <v>1</v>
      </c>
      <c r="J5107">
        <f>COUNTIF(Sheet3!$C:$C,Sheet1!D5107)</f>
        <v>1</v>
      </c>
      <c r="L5107" t="str">
        <f t="shared" si="79"/>
        <v xml:space="preserve">            ('129-86-64008', '729-86-00629', '599-06-02500'),</v>
      </c>
    </row>
    <row r="5108" spans="2:12" x14ac:dyDescent="0.25">
      <c r="B5108" s="2">
        <v>1298664008</v>
      </c>
      <c r="C5108" s="2">
        <v>7298600629</v>
      </c>
      <c r="D5108" s="2">
        <v>6058624664</v>
      </c>
      <c r="E5108" s="4" t="str">
        <f>INDEX(Sheet3!B:B,MATCH(Sheet1!B5108,Sheet3!C:C,0))</f>
        <v>엘앤씨바이오</v>
      </c>
      <c r="F5108" s="4" t="str">
        <f>INDEX(Sheet3!B:B,MATCH(Sheet1!C5108,Sheet3!C:C,0))</f>
        <v>미르팜</v>
      </c>
      <c r="G5108" s="4" t="str">
        <f>INDEX(Sheet3!B:B,MATCH(Sheet1!D5108,Sheet3!C:C,0))</f>
        <v>에스제이와이(주)</v>
      </c>
      <c r="H5108">
        <f>COUNTIF(Sheet3!C:C,Sheet1!B5108)</f>
        <v>1</v>
      </c>
      <c r="I5108">
        <f>COUNTIF(Sheet3!$C:$C,Sheet1!C5108)</f>
        <v>1</v>
      </c>
      <c r="J5108">
        <f>COUNTIF(Sheet3!$C:$C,Sheet1!D5108)</f>
        <v>1</v>
      </c>
      <c r="L5108" t="str">
        <f t="shared" si="79"/>
        <v xml:space="preserve">            ('129-86-64008', '729-86-00629', '605-86-24664'),</v>
      </c>
    </row>
    <row r="5109" spans="2:12" x14ac:dyDescent="0.25">
      <c r="B5109" s="2">
        <v>1298664008</v>
      </c>
      <c r="C5109" s="2">
        <v>7298600629</v>
      </c>
      <c r="D5109" s="2">
        <v>6060506748</v>
      </c>
      <c r="E5109" s="4" t="str">
        <f>INDEX(Sheet3!B:B,MATCH(Sheet1!B5109,Sheet3!C:C,0))</f>
        <v>엘앤씨바이오</v>
      </c>
      <c r="F5109" s="4" t="str">
        <f>INDEX(Sheet3!B:B,MATCH(Sheet1!C5109,Sheet3!C:C,0))</f>
        <v>미르팜</v>
      </c>
      <c r="G5109" s="4" t="str">
        <f>INDEX(Sheet3!B:B,MATCH(Sheet1!D5109,Sheet3!C:C,0))</f>
        <v>경성약품</v>
      </c>
      <c r="H5109">
        <f>COUNTIF(Sheet3!C:C,Sheet1!B5109)</f>
        <v>1</v>
      </c>
      <c r="I5109">
        <f>COUNTIF(Sheet3!$C:$C,Sheet1!C5109)</f>
        <v>1</v>
      </c>
      <c r="J5109">
        <f>COUNTIF(Sheet3!$C:$C,Sheet1!D5109)</f>
        <v>1</v>
      </c>
      <c r="L5109" t="str">
        <f t="shared" si="79"/>
        <v xml:space="preserve">            ('129-86-64008', '729-86-00629', '606-05-06748'),</v>
      </c>
    </row>
    <row r="5110" spans="2:12" x14ac:dyDescent="0.25">
      <c r="B5110" s="2">
        <v>1298664008</v>
      </c>
      <c r="C5110" s="2">
        <v>7298600629</v>
      </c>
      <c r="D5110" s="2">
        <v>6068631149</v>
      </c>
      <c r="E5110" s="4" t="str">
        <f>INDEX(Sheet3!B:B,MATCH(Sheet1!B5110,Sheet3!C:C,0))</f>
        <v>엘앤씨바이오</v>
      </c>
      <c r="F5110" s="4" t="str">
        <f>INDEX(Sheet3!B:B,MATCH(Sheet1!C5110,Sheet3!C:C,0))</f>
        <v>미르팜</v>
      </c>
      <c r="G5110" s="4" t="str">
        <f>INDEX(Sheet3!B:B,MATCH(Sheet1!D5110,Sheet3!C:C,0))</f>
        <v>센텀메디팜</v>
      </c>
      <c r="H5110">
        <f>COUNTIF(Sheet3!C:C,Sheet1!B5110)</f>
        <v>1</v>
      </c>
      <c r="I5110">
        <f>COUNTIF(Sheet3!$C:$C,Sheet1!C5110)</f>
        <v>1</v>
      </c>
      <c r="J5110">
        <f>COUNTIF(Sheet3!$C:$C,Sheet1!D5110)</f>
        <v>1</v>
      </c>
      <c r="L5110" t="str">
        <f t="shared" si="79"/>
        <v xml:space="preserve">            ('129-86-64008', '729-86-00629', '606-86-31149'),</v>
      </c>
    </row>
    <row r="5111" spans="2:12" x14ac:dyDescent="0.25">
      <c r="B5111" s="2">
        <v>1298664008</v>
      </c>
      <c r="C5111" s="2">
        <v>7298600629</v>
      </c>
      <c r="D5111" s="2">
        <v>6071476365</v>
      </c>
      <c r="E5111" s="4" t="str">
        <f>INDEX(Sheet3!B:B,MATCH(Sheet1!B5111,Sheet3!C:C,0))</f>
        <v>엘앤씨바이오</v>
      </c>
      <c r="F5111" s="4" t="str">
        <f>INDEX(Sheet3!B:B,MATCH(Sheet1!C5111,Sheet3!C:C,0))</f>
        <v>미르팜</v>
      </c>
      <c r="G5111" s="4" t="str">
        <f>INDEX(Sheet3!B:B,MATCH(Sheet1!D5111,Sheet3!C:C,0))</f>
        <v>우성약품</v>
      </c>
      <c r="H5111">
        <f>COUNTIF(Sheet3!C:C,Sheet1!B5111)</f>
        <v>1</v>
      </c>
      <c r="I5111">
        <f>COUNTIF(Sheet3!$C:$C,Sheet1!C5111)</f>
        <v>1</v>
      </c>
      <c r="J5111">
        <f>COUNTIF(Sheet3!$C:$C,Sheet1!D5111)</f>
        <v>1</v>
      </c>
      <c r="L5111" t="str">
        <f t="shared" si="79"/>
        <v xml:space="preserve">            ('129-86-64008', '729-86-00629', '607-14-76365'),</v>
      </c>
    </row>
    <row r="5112" spans="2:12" x14ac:dyDescent="0.25">
      <c r="B5112" s="2">
        <v>1298664008</v>
      </c>
      <c r="C5112" s="2">
        <v>7298600629</v>
      </c>
      <c r="D5112" s="2">
        <v>6071647205</v>
      </c>
      <c r="E5112" s="4" t="str">
        <f>INDEX(Sheet3!B:B,MATCH(Sheet1!B5112,Sheet3!C:C,0))</f>
        <v>엘앤씨바이오</v>
      </c>
      <c r="F5112" s="4" t="str">
        <f>INDEX(Sheet3!B:B,MATCH(Sheet1!C5112,Sheet3!C:C,0))</f>
        <v>미르팜</v>
      </c>
      <c r="G5112" s="4" t="str">
        <f>INDEX(Sheet3!B:B,MATCH(Sheet1!D5112,Sheet3!C:C,0))</f>
        <v>UV메디칼</v>
      </c>
      <c r="H5112">
        <f>COUNTIF(Sheet3!C:C,Sheet1!B5112)</f>
        <v>1</v>
      </c>
      <c r="I5112">
        <f>COUNTIF(Sheet3!$C:$C,Sheet1!C5112)</f>
        <v>1</v>
      </c>
      <c r="J5112">
        <f>COUNTIF(Sheet3!$C:$C,Sheet1!D5112)</f>
        <v>1</v>
      </c>
      <c r="L5112" t="str">
        <f t="shared" si="79"/>
        <v xml:space="preserve">            ('129-86-64008', '729-86-00629', '607-16-47205'),</v>
      </c>
    </row>
    <row r="5113" spans="2:12" x14ac:dyDescent="0.25">
      <c r="B5113" s="2">
        <v>1298664008</v>
      </c>
      <c r="C5113" s="2">
        <v>7298600629</v>
      </c>
      <c r="D5113" s="2">
        <v>6071955351</v>
      </c>
      <c r="E5113" s="4" t="str">
        <f>INDEX(Sheet3!B:B,MATCH(Sheet1!B5113,Sheet3!C:C,0))</f>
        <v>엘앤씨바이오</v>
      </c>
      <c r="F5113" s="4" t="str">
        <f>INDEX(Sheet3!B:B,MATCH(Sheet1!C5113,Sheet3!C:C,0))</f>
        <v>미르팜</v>
      </c>
      <c r="G5113" s="4" t="str">
        <f>INDEX(Sheet3!B:B,MATCH(Sheet1!D5113,Sheet3!C:C,0))</f>
        <v>윤리서치</v>
      </c>
      <c r="H5113">
        <f>COUNTIF(Sheet3!C:C,Sheet1!B5113)</f>
        <v>1</v>
      </c>
      <c r="I5113">
        <f>COUNTIF(Sheet3!$C:$C,Sheet1!C5113)</f>
        <v>1</v>
      </c>
      <c r="J5113">
        <f>COUNTIF(Sheet3!$C:$C,Sheet1!D5113)</f>
        <v>1</v>
      </c>
      <c r="L5113" t="str">
        <f t="shared" si="79"/>
        <v xml:space="preserve">            ('129-86-64008', '729-86-00629', '607-19-55351'),</v>
      </c>
    </row>
    <row r="5114" spans="2:12" x14ac:dyDescent="0.25">
      <c r="B5114" s="2">
        <v>1298664008</v>
      </c>
      <c r="C5114" s="2">
        <v>7298600629</v>
      </c>
      <c r="D5114" s="2">
        <v>6072816097</v>
      </c>
      <c r="E5114" s="4" t="str">
        <f>INDEX(Sheet3!B:B,MATCH(Sheet1!B5114,Sheet3!C:C,0))</f>
        <v>엘앤씨바이오</v>
      </c>
      <c r="F5114" s="4" t="str">
        <f>INDEX(Sheet3!B:B,MATCH(Sheet1!C5114,Sheet3!C:C,0))</f>
        <v>미르팜</v>
      </c>
      <c r="G5114" s="4" t="str">
        <f>INDEX(Sheet3!B:B,MATCH(Sheet1!D5114,Sheet3!C:C,0))</f>
        <v>제이H팜</v>
      </c>
      <c r="H5114">
        <f>COUNTIF(Sheet3!C:C,Sheet1!B5114)</f>
        <v>1</v>
      </c>
      <c r="I5114">
        <f>COUNTIF(Sheet3!$C:$C,Sheet1!C5114)</f>
        <v>1</v>
      </c>
      <c r="J5114">
        <f>COUNTIF(Sheet3!$C:$C,Sheet1!D5114)</f>
        <v>1</v>
      </c>
      <c r="L5114" t="str">
        <f t="shared" si="79"/>
        <v xml:space="preserve">            ('129-86-64008', '729-86-00629', '607-28-16097'),</v>
      </c>
    </row>
    <row r="5115" spans="2:12" x14ac:dyDescent="0.25">
      <c r="B5115" s="2">
        <v>1298664008</v>
      </c>
      <c r="C5115" s="2">
        <v>7298600629</v>
      </c>
      <c r="D5115" s="2">
        <v>6078173564</v>
      </c>
      <c r="E5115" s="4" t="str">
        <f>INDEX(Sheet3!B:B,MATCH(Sheet1!B5115,Sheet3!C:C,0))</f>
        <v>엘앤씨바이오</v>
      </c>
      <c r="F5115" s="4" t="str">
        <f>INDEX(Sheet3!B:B,MATCH(Sheet1!C5115,Sheet3!C:C,0))</f>
        <v>미르팜</v>
      </c>
      <c r="G5115" s="4" t="str">
        <f>INDEX(Sheet3!B:B,MATCH(Sheet1!D5115,Sheet3!C:C,0))</f>
        <v>(주)두산약품</v>
      </c>
      <c r="H5115">
        <f>COUNTIF(Sheet3!C:C,Sheet1!B5115)</f>
        <v>1</v>
      </c>
      <c r="I5115">
        <f>COUNTIF(Sheet3!$C:$C,Sheet1!C5115)</f>
        <v>1</v>
      </c>
      <c r="J5115">
        <f>COUNTIF(Sheet3!$C:$C,Sheet1!D5115)</f>
        <v>1</v>
      </c>
      <c r="L5115" t="str">
        <f t="shared" si="79"/>
        <v xml:space="preserve">            ('129-86-64008', '729-86-00629', '607-81-73564'),</v>
      </c>
    </row>
    <row r="5116" spans="2:12" x14ac:dyDescent="0.25">
      <c r="B5116" s="2">
        <v>1298664008</v>
      </c>
      <c r="C5116" s="2">
        <v>7298600629</v>
      </c>
      <c r="D5116" s="2">
        <v>6078191034</v>
      </c>
      <c r="E5116" s="4" t="str">
        <f>INDEX(Sheet3!B:B,MATCH(Sheet1!B5116,Sheet3!C:C,0))</f>
        <v>엘앤씨바이오</v>
      </c>
      <c r="F5116" s="4" t="str">
        <f>INDEX(Sheet3!B:B,MATCH(Sheet1!C5116,Sheet3!C:C,0))</f>
        <v>미르팜</v>
      </c>
      <c r="G5116" s="4" t="str">
        <f>INDEX(Sheet3!B:B,MATCH(Sheet1!D5116,Sheet3!C:C,0))</f>
        <v>신우팜</v>
      </c>
      <c r="H5116">
        <f>COUNTIF(Sheet3!C:C,Sheet1!B5116)</f>
        <v>1</v>
      </c>
      <c r="I5116">
        <f>COUNTIF(Sheet3!$C:$C,Sheet1!C5116)</f>
        <v>1</v>
      </c>
      <c r="J5116">
        <f>COUNTIF(Sheet3!$C:$C,Sheet1!D5116)</f>
        <v>1</v>
      </c>
      <c r="L5116" t="str">
        <f t="shared" si="79"/>
        <v xml:space="preserve">            ('129-86-64008', '729-86-00629', '607-81-91034'),</v>
      </c>
    </row>
    <row r="5117" spans="2:12" x14ac:dyDescent="0.25">
      <c r="B5117" s="2">
        <v>1298664008</v>
      </c>
      <c r="C5117" s="2">
        <v>7298600629</v>
      </c>
      <c r="D5117" s="2">
        <v>6102810411</v>
      </c>
      <c r="E5117" s="4" t="str">
        <f>INDEX(Sheet3!B:B,MATCH(Sheet1!B5117,Sheet3!C:C,0))</f>
        <v>엘앤씨바이오</v>
      </c>
      <c r="F5117" s="4" t="str">
        <f>INDEX(Sheet3!B:B,MATCH(Sheet1!C5117,Sheet3!C:C,0))</f>
        <v>미르팜</v>
      </c>
      <c r="G5117" s="4" t="str">
        <f>INDEX(Sheet3!B:B,MATCH(Sheet1!D5117,Sheet3!C:C,0))</f>
        <v>서진유통</v>
      </c>
      <c r="H5117">
        <f>COUNTIF(Sheet3!C:C,Sheet1!B5117)</f>
        <v>1</v>
      </c>
      <c r="I5117">
        <f>COUNTIF(Sheet3!$C:$C,Sheet1!C5117)</f>
        <v>1</v>
      </c>
      <c r="J5117">
        <f>COUNTIF(Sheet3!$C:$C,Sheet1!D5117)</f>
        <v>1</v>
      </c>
      <c r="L5117" t="str">
        <f t="shared" si="79"/>
        <v xml:space="preserve">            ('129-86-64008', '729-86-00629', '610-28-10411'),</v>
      </c>
    </row>
    <row r="5118" spans="2:12" x14ac:dyDescent="0.25">
      <c r="B5118" s="2">
        <v>1298664008</v>
      </c>
      <c r="C5118" s="2">
        <v>7298600629</v>
      </c>
      <c r="D5118" s="2">
        <v>6138122605</v>
      </c>
      <c r="E5118" s="4" t="str">
        <f>INDEX(Sheet3!B:B,MATCH(Sheet1!B5118,Sheet3!C:C,0))</f>
        <v>엘앤씨바이오</v>
      </c>
      <c r="F5118" s="4" t="str">
        <f>INDEX(Sheet3!B:B,MATCH(Sheet1!C5118,Sheet3!C:C,0))</f>
        <v>미르팜</v>
      </c>
      <c r="G5118" s="4" t="str">
        <f>INDEX(Sheet3!B:B,MATCH(Sheet1!D5118,Sheet3!C:C,0))</f>
        <v>(주)그린메디칼</v>
      </c>
      <c r="H5118">
        <f>COUNTIF(Sheet3!C:C,Sheet1!B5118)</f>
        <v>1</v>
      </c>
      <c r="I5118">
        <f>COUNTIF(Sheet3!$C:$C,Sheet1!C5118)</f>
        <v>1</v>
      </c>
      <c r="J5118">
        <f>COUNTIF(Sheet3!$C:$C,Sheet1!D5118)</f>
        <v>1</v>
      </c>
      <c r="L5118" t="str">
        <f t="shared" si="79"/>
        <v xml:space="preserve">            ('129-86-64008', '729-86-00629', '613-81-22605'),</v>
      </c>
    </row>
    <row r="5119" spans="2:12" x14ac:dyDescent="0.25">
      <c r="B5119" s="2">
        <v>1298664008</v>
      </c>
      <c r="C5119" s="2">
        <v>7298600629</v>
      </c>
      <c r="D5119" s="2">
        <v>6140452154</v>
      </c>
      <c r="E5119" s="4" t="str">
        <f>INDEX(Sheet3!B:B,MATCH(Sheet1!B5119,Sheet3!C:C,0))</f>
        <v>엘앤씨바이오</v>
      </c>
      <c r="F5119" s="4" t="str">
        <f>INDEX(Sheet3!B:B,MATCH(Sheet1!C5119,Sheet3!C:C,0))</f>
        <v>미르팜</v>
      </c>
      <c r="G5119" s="4" t="str">
        <f>INDEX(Sheet3!B:B,MATCH(Sheet1!D5119,Sheet3!C:C,0))</f>
        <v>와이비팜</v>
      </c>
      <c r="H5119">
        <f>COUNTIF(Sheet3!C:C,Sheet1!B5119)</f>
        <v>1</v>
      </c>
      <c r="I5119">
        <f>COUNTIF(Sheet3!$C:$C,Sheet1!C5119)</f>
        <v>1</v>
      </c>
      <c r="J5119">
        <f>COUNTIF(Sheet3!$C:$C,Sheet1!D5119)</f>
        <v>1</v>
      </c>
      <c r="L5119" t="str">
        <f t="shared" si="79"/>
        <v xml:space="preserve">            ('129-86-64008', '729-86-00629', '614-04-52154'),</v>
      </c>
    </row>
    <row r="5120" spans="2:12" x14ac:dyDescent="0.25">
      <c r="B5120" s="2">
        <v>1298664008</v>
      </c>
      <c r="C5120" s="2">
        <v>7298600629</v>
      </c>
      <c r="D5120" s="2">
        <v>6173619494</v>
      </c>
      <c r="E5120" s="4" t="str">
        <f>INDEX(Sheet3!B:B,MATCH(Sheet1!B5120,Sheet3!C:C,0))</f>
        <v>엘앤씨바이오</v>
      </c>
      <c r="F5120" s="4" t="str">
        <f>INDEX(Sheet3!B:B,MATCH(Sheet1!C5120,Sheet3!C:C,0))</f>
        <v>미르팜</v>
      </c>
      <c r="G5120" s="4" t="str">
        <f>INDEX(Sheet3!B:B,MATCH(Sheet1!D5120,Sheet3!C:C,0))</f>
        <v>SH네트웍스</v>
      </c>
      <c r="H5120">
        <f>COUNTIF(Sheet3!C:C,Sheet1!B5120)</f>
        <v>1</v>
      </c>
      <c r="I5120">
        <f>COUNTIF(Sheet3!$C:$C,Sheet1!C5120)</f>
        <v>1</v>
      </c>
      <c r="J5120">
        <f>COUNTIF(Sheet3!$C:$C,Sheet1!D5120)</f>
        <v>1</v>
      </c>
      <c r="L5120" t="str">
        <f t="shared" si="79"/>
        <v xml:space="preserve">            ('129-86-64008', '729-86-00629', '617-36-19494'),</v>
      </c>
    </row>
    <row r="5121" spans="2:12" x14ac:dyDescent="0.25">
      <c r="B5121" s="2">
        <v>1298664008</v>
      </c>
      <c r="C5121" s="2">
        <v>7298600629</v>
      </c>
      <c r="D5121" s="2">
        <v>6181854582</v>
      </c>
      <c r="E5121" s="4" t="str">
        <f>INDEX(Sheet3!B:B,MATCH(Sheet1!B5121,Sheet3!C:C,0))</f>
        <v>엘앤씨바이오</v>
      </c>
      <c r="F5121" s="4" t="str">
        <f>INDEX(Sheet3!B:B,MATCH(Sheet1!C5121,Sheet3!C:C,0))</f>
        <v>미르팜</v>
      </c>
      <c r="G5121" s="4" t="str">
        <f>INDEX(Sheet3!B:B,MATCH(Sheet1!D5121,Sheet3!C:C,0))</f>
        <v>투게더팜</v>
      </c>
      <c r="H5121">
        <f>COUNTIF(Sheet3!C:C,Sheet1!B5121)</f>
        <v>1</v>
      </c>
      <c r="I5121">
        <f>COUNTIF(Sheet3!$C:$C,Sheet1!C5121)</f>
        <v>1</v>
      </c>
      <c r="J5121">
        <f>COUNTIF(Sheet3!$C:$C,Sheet1!D5121)</f>
        <v>1</v>
      </c>
      <c r="L5121" t="str">
        <f t="shared" si="79"/>
        <v xml:space="preserve">            ('129-86-64008', '729-86-00629', '618-18-54582'),</v>
      </c>
    </row>
    <row r="5122" spans="2:12" x14ac:dyDescent="0.25">
      <c r="B5122" s="2">
        <v>1298664008</v>
      </c>
      <c r="C5122" s="2">
        <v>7298600629</v>
      </c>
      <c r="D5122" s="2">
        <v>6188123609</v>
      </c>
      <c r="E5122" s="4" t="str">
        <f>INDEX(Sheet3!B:B,MATCH(Sheet1!B5122,Sheet3!C:C,0))</f>
        <v>엘앤씨바이오</v>
      </c>
      <c r="F5122" s="4" t="str">
        <f>INDEX(Sheet3!B:B,MATCH(Sheet1!C5122,Sheet3!C:C,0))</f>
        <v>미르팜</v>
      </c>
      <c r="G5122" s="4" t="str">
        <f>INDEX(Sheet3!B:B,MATCH(Sheet1!D5122,Sheet3!C:C,0))</f>
        <v>정원약품</v>
      </c>
      <c r="H5122">
        <f>COUNTIF(Sheet3!C:C,Sheet1!B5122)</f>
        <v>1</v>
      </c>
      <c r="I5122">
        <f>COUNTIF(Sheet3!$C:$C,Sheet1!C5122)</f>
        <v>1</v>
      </c>
      <c r="J5122">
        <f>COUNTIF(Sheet3!$C:$C,Sheet1!D5122)</f>
        <v>1</v>
      </c>
      <c r="L5122" t="str">
        <f t="shared" si="79"/>
        <v xml:space="preserve">            ('129-86-64008', '729-86-00629', '618-81-23609'),</v>
      </c>
    </row>
    <row r="5123" spans="2:12" x14ac:dyDescent="0.25">
      <c r="B5123" s="2">
        <v>1298664008</v>
      </c>
      <c r="C5123" s="2">
        <v>7298600629</v>
      </c>
      <c r="D5123" s="2">
        <v>6188124480</v>
      </c>
      <c r="E5123" s="4" t="str">
        <f>INDEX(Sheet3!B:B,MATCH(Sheet1!B5123,Sheet3!C:C,0))</f>
        <v>엘앤씨바이오</v>
      </c>
      <c r="F5123" s="4" t="str">
        <f>INDEX(Sheet3!B:B,MATCH(Sheet1!C5123,Sheet3!C:C,0))</f>
        <v>미르팜</v>
      </c>
      <c r="G5123" s="4" t="str">
        <f>INDEX(Sheet3!B:B,MATCH(Sheet1!D5123,Sheet3!C:C,0))</f>
        <v>해운약품</v>
      </c>
      <c r="H5123">
        <f>COUNTIF(Sheet3!C:C,Sheet1!B5123)</f>
        <v>1</v>
      </c>
      <c r="I5123">
        <f>COUNTIF(Sheet3!$C:$C,Sheet1!C5123)</f>
        <v>1</v>
      </c>
      <c r="J5123">
        <f>COUNTIF(Sheet3!$C:$C,Sheet1!D5123)</f>
        <v>1</v>
      </c>
      <c r="L5123" t="str">
        <f t="shared" ref="L5123:L5186" si="80">"            ('"&amp;LEFT(B5123,3)&amp;"-"&amp;MID(B5123,4,2)&amp;"-"&amp;RIGHT(B5123,5)&amp;"', '"&amp;LEFT(C5123,3)&amp;"-"&amp;MID(C5123,4,2)&amp;"-"&amp;RIGHT(C5123,5)&amp;"', '"&amp;LEFT(D5123,3)&amp;"-"&amp;MID(D5123,4,2)&amp;"-"&amp;RIGHT(D5123,5)&amp;"'),"</f>
        <v xml:space="preserve">            ('129-86-64008', '729-86-00629', '618-81-24480'),</v>
      </c>
    </row>
    <row r="5124" spans="2:12" x14ac:dyDescent="0.25">
      <c r="B5124" s="2">
        <v>1298664008</v>
      </c>
      <c r="C5124" s="2">
        <v>7298600629</v>
      </c>
      <c r="D5124" s="2">
        <v>6218198561</v>
      </c>
      <c r="E5124" s="4" t="str">
        <f>INDEX(Sheet3!B:B,MATCH(Sheet1!B5124,Sheet3!C:C,0))</f>
        <v>엘앤씨바이오</v>
      </c>
      <c r="F5124" s="4" t="str">
        <f>INDEX(Sheet3!B:B,MATCH(Sheet1!C5124,Sheet3!C:C,0))</f>
        <v>미르팜</v>
      </c>
      <c r="G5124" s="4" t="str">
        <f>INDEX(Sheet3!B:B,MATCH(Sheet1!D5124,Sheet3!C:C,0))</f>
        <v>현주케어</v>
      </c>
      <c r="H5124">
        <f>COUNTIF(Sheet3!C:C,Sheet1!B5124)</f>
        <v>1</v>
      </c>
      <c r="I5124">
        <f>COUNTIF(Sheet3!$C:$C,Sheet1!C5124)</f>
        <v>1</v>
      </c>
      <c r="J5124">
        <f>COUNTIF(Sheet3!$C:$C,Sheet1!D5124)</f>
        <v>1</v>
      </c>
      <c r="L5124" t="str">
        <f t="shared" si="80"/>
        <v xml:space="preserve">            ('129-86-64008', '729-86-00629', '621-81-98561'),</v>
      </c>
    </row>
    <row r="5125" spans="2:12" x14ac:dyDescent="0.25">
      <c r="B5125" s="2">
        <v>1298664008</v>
      </c>
      <c r="C5125" s="2">
        <v>7298600629</v>
      </c>
      <c r="D5125" s="2">
        <v>6288102940</v>
      </c>
      <c r="E5125" s="4" t="str">
        <f>INDEX(Sheet3!B:B,MATCH(Sheet1!B5125,Sheet3!C:C,0))</f>
        <v>엘앤씨바이오</v>
      </c>
      <c r="F5125" s="4" t="str">
        <f>INDEX(Sheet3!B:B,MATCH(Sheet1!C5125,Sheet3!C:C,0))</f>
        <v>미르팜</v>
      </c>
      <c r="G5125" s="4" t="str">
        <f>INDEX(Sheet3!B:B,MATCH(Sheet1!D5125,Sheet3!C:C,0))</f>
        <v>위더굿주식회사</v>
      </c>
      <c r="H5125">
        <f>COUNTIF(Sheet3!C:C,Sheet1!B5125)</f>
        <v>1</v>
      </c>
      <c r="I5125">
        <f>COUNTIF(Sheet3!$C:$C,Sheet1!C5125)</f>
        <v>1</v>
      </c>
      <c r="J5125">
        <f>COUNTIF(Sheet3!$C:$C,Sheet1!D5125)</f>
        <v>1</v>
      </c>
      <c r="L5125" t="str">
        <f t="shared" si="80"/>
        <v xml:space="preserve">            ('129-86-64008', '729-86-00629', '628-81-02940'),</v>
      </c>
    </row>
    <row r="5126" spans="2:12" x14ac:dyDescent="0.25">
      <c r="B5126" s="2">
        <v>1298664008</v>
      </c>
      <c r="C5126" s="2">
        <v>7298600629</v>
      </c>
      <c r="D5126" s="2">
        <v>6461400458</v>
      </c>
      <c r="E5126" s="4" t="str">
        <f>INDEX(Sheet3!B:B,MATCH(Sheet1!B5126,Sheet3!C:C,0))</f>
        <v>엘앤씨바이오</v>
      </c>
      <c r="F5126" s="4" t="str">
        <f>INDEX(Sheet3!B:B,MATCH(Sheet1!C5126,Sheet3!C:C,0))</f>
        <v>미르팜</v>
      </c>
      <c r="G5126" s="4" t="str">
        <f>INDEX(Sheet3!B:B,MATCH(Sheet1!D5126,Sheet3!C:C,0))</f>
        <v>와이앤피앤씨</v>
      </c>
      <c r="H5126">
        <f>COUNTIF(Sheet3!C:C,Sheet1!B5126)</f>
        <v>1</v>
      </c>
      <c r="I5126">
        <f>COUNTIF(Sheet3!$C:$C,Sheet1!C5126)</f>
        <v>1</v>
      </c>
      <c r="J5126">
        <f>COUNTIF(Sheet3!$C:$C,Sheet1!D5126)</f>
        <v>1</v>
      </c>
      <c r="L5126" t="str">
        <f t="shared" si="80"/>
        <v xml:space="preserve">            ('129-86-64008', '729-86-00629', '646-14-00458'),</v>
      </c>
    </row>
    <row r="5127" spans="2:12" x14ac:dyDescent="0.25">
      <c r="B5127" s="2">
        <v>1298664008</v>
      </c>
      <c r="C5127" s="2">
        <v>7298600629</v>
      </c>
      <c r="D5127" s="2">
        <v>6484900873</v>
      </c>
      <c r="E5127" s="4" t="str">
        <f>INDEX(Sheet3!B:B,MATCH(Sheet1!B5127,Sheet3!C:C,0))</f>
        <v>엘앤씨바이오</v>
      </c>
      <c r="F5127" s="4" t="str">
        <f>INDEX(Sheet3!B:B,MATCH(Sheet1!C5127,Sheet3!C:C,0))</f>
        <v>미르팜</v>
      </c>
      <c r="G5127" s="4" t="str">
        <f>INDEX(Sheet3!B:B,MATCH(Sheet1!D5127,Sheet3!C:C,0))</f>
        <v>다올팜</v>
      </c>
      <c r="H5127">
        <f>COUNTIF(Sheet3!C:C,Sheet1!B5127)</f>
        <v>1</v>
      </c>
      <c r="I5127">
        <f>COUNTIF(Sheet3!$C:$C,Sheet1!C5127)</f>
        <v>1</v>
      </c>
      <c r="J5127">
        <f>COUNTIF(Sheet3!$C:$C,Sheet1!D5127)</f>
        <v>1</v>
      </c>
      <c r="L5127" t="str">
        <f t="shared" si="80"/>
        <v xml:space="preserve">            ('129-86-64008', '729-86-00629', '648-49-00873'),</v>
      </c>
    </row>
    <row r="5128" spans="2:12" x14ac:dyDescent="0.25">
      <c r="B5128" s="2">
        <v>1298664008</v>
      </c>
      <c r="C5128" s="2">
        <v>7298600629</v>
      </c>
      <c r="D5128" s="2">
        <v>6620102502</v>
      </c>
      <c r="E5128" s="4" t="str">
        <f>INDEX(Sheet3!B:B,MATCH(Sheet1!B5128,Sheet3!C:C,0))</f>
        <v>엘앤씨바이오</v>
      </c>
      <c r="F5128" s="4" t="str">
        <f>INDEX(Sheet3!B:B,MATCH(Sheet1!C5128,Sheet3!C:C,0))</f>
        <v>미르팜</v>
      </c>
      <c r="G5128" s="4" t="str">
        <f>INDEX(Sheet3!B:B,MATCH(Sheet1!D5128,Sheet3!C:C,0))</f>
        <v>센텀팜</v>
      </c>
      <c r="H5128">
        <f>COUNTIF(Sheet3!C:C,Sheet1!B5128)</f>
        <v>1</v>
      </c>
      <c r="I5128">
        <f>COUNTIF(Sheet3!$C:$C,Sheet1!C5128)</f>
        <v>1</v>
      </c>
      <c r="J5128">
        <f>COUNTIF(Sheet3!$C:$C,Sheet1!D5128)</f>
        <v>1</v>
      </c>
      <c r="L5128" t="str">
        <f t="shared" si="80"/>
        <v xml:space="preserve">            ('129-86-64008', '729-86-00629', '662-01-02502'),</v>
      </c>
    </row>
    <row r="5129" spans="2:12" x14ac:dyDescent="0.25">
      <c r="B5129" s="2">
        <v>1298664008</v>
      </c>
      <c r="C5129" s="2">
        <v>7298600629</v>
      </c>
      <c r="D5129" s="2">
        <v>6670302739</v>
      </c>
      <c r="E5129" s="4" t="str">
        <f>INDEX(Sheet3!B:B,MATCH(Sheet1!B5129,Sheet3!C:C,0))</f>
        <v>엘앤씨바이오</v>
      </c>
      <c r="F5129" s="4" t="str">
        <f>INDEX(Sheet3!B:B,MATCH(Sheet1!C5129,Sheet3!C:C,0))</f>
        <v>미르팜</v>
      </c>
      <c r="G5129" s="4" t="str">
        <f>INDEX(Sheet3!B:B,MATCH(Sheet1!D5129,Sheet3!C:C,0))</f>
        <v>엠케이팜</v>
      </c>
      <c r="H5129">
        <f>COUNTIF(Sheet3!C:C,Sheet1!B5129)</f>
        <v>1</v>
      </c>
      <c r="I5129">
        <f>COUNTIF(Sheet3!$C:$C,Sheet1!C5129)</f>
        <v>1</v>
      </c>
      <c r="J5129">
        <f>COUNTIF(Sheet3!$C:$C,Sheet1!D5129)</f>
        <v>1</v>
      </c>
      <c r="L5129" t="str">
        <f t="shared" si="80"/>
        <v xml:space="preserve">            ('129-86-64008', '729-86-00629', '667-03-02739'),</v>
      </c>
    </row>
    <row r="5130" spans="2:12" x14ac:dyDescent="0.25">
      <c r="B5130" s="2">
        <v>1298664008</v>
      </c>
      <c r="C5130" s="2">
        <v>7298600629</v>
      </c>
      <c r="D5130" s="2">
        <v>6673301135</v>
      </c>
      <c r="E5130" s="4" t="str">
        <f>INDEX(Sheet3!B:B,MATCH(Sheet1!B5130,Sheet3!C:C,0))</f>
        <v>엘앤씨바이오</v>
      </c>
      <c r="F5130" s="4" t="str">
        <f>INDEX(Sheet3!B:B,MATCH(Sheet1!C5130,Sheet3!C:C,0))</f>
        <v>미르팜</v>
      </c>
      <c r="G5130" s="4" t="str">
        <f>INDEX(Sheet3!B:B,MATCH(Sheet1!D5130,Sheet3!C:C,0))</f>
        <v>메리팜</v>
      </c>
      <c r="H5130">
        <f>COUNTIF(Sheet3!C:C,Sheet1!B5130)</f>
        <v>1</v>
      </c>
      <c r="I5130">
        <f>COUNTIF(Sheet3!$C:$C,Sheet1!C5130)</f>
        <v>1</v>
      </c>
      <c r="J5130">
        <f>COUNTIF(Sheet3!$C:$C,Sheet1!D5130)</f>
        <v>1</v>
      </c>
      <c r="L5130" t="str">
        <f t="shared" si="80"/>
        <v xml:space="preserve">            ('129-86-64008', '729-86-00629', '667-33-01135'),</v>
      </c>
    </row>
    <row r="5131" spans="2:12" x14ac:dyDescent="0.25">
      <c r="B5131" s="2">
        <v>1298664008</v>
      </c>
      <c r="C5131" s="2">
        <v>7298600629</v>
      </c>
      <c r="D5131" s="2">
        <v>6822701356</v>
      </c>
      <c r="E5131" s="4" t="str">
        <f>INDEX(Sheet3!B:B,MATCH(Sheet1!B5131,Sheet3!C:C,0))</f>
        <v>엘앤씨바이오</v>
      </c>
      <c r="F5131" s="4" t="str">
        <f>INDEX(Sheet3!B:B,MATCH(Sheet1!C5131,Sheet3!C:C,0))</f>
        <v>미르팜</v>
      </c>
      <c r="G5131" s="4" t="str">
        <f>INDEX(Sheet3!B:B,MATCH(Sheet1!D5131,Sheet3!C:C,0))</f>
        <v>마음바이오</v>
      </c>
      <c r="H5131">
        <f>COUNTIF(Sheet3!C:C,Sheet1!B5131)</f>
        <v>1</v>
      </c>
      <c r="I5131">
        <f>COUNTIF(Sheet3!$C:$C,Sheet1!C5131)</f>
        <v>1</v>
      </c>
      <c r="J5131">
        <f>COUNTIF(Sheet3!$C:$C,Sheet1!D5131)</f>
        <v>1</v>
      </c>
      <c r="L5131" t="str">
        <f t="shared" si="80"/>
        <v xml:space="preserve">            ('129-86-64008', '729-86-00629', '682-27-01356'),</v>
      </c>
    </row>
    <row r="5132" spans="2:12" x14ac:dyDescent="0.25">
      <c r="B5132" s="2">
        <v>1298664008</v>
      </c>
      <c r="C5132" s="2">
        <v>7298600629</v>
      </c>
      <c r="D5132" s="2">
        <v>6823200671</v>
      </c>
      <c r="E5132" s="4" t="str">
        <f>INDEX(Sheet3!B:B,MATCH(Sheet1!B5132,Sheet3!C:C,0))</f>
        <v>엘앤씨바이오</v>
      </c>
      <c r="F5132" s="4" t="str">
        <f>INDEX(Sheet3!B:B,MATCH(Sheet1!C5132,Sheet3!C:C,0))</f>
        <v>미르팜</v>
      </c>
      <c r="G5132" s="4" t="str">
        <f>INDEX(Sheet3!B:B,MATCH(Sheet1!D5132,Sheet3!C:C,0))</f>
        <v>해밀</v>
      </c>
      <c r="H5132">
        <f>COUNTIF(Sheet3!C:C,Sheet1!B5132)</f>
        <v>1</v>
      </c>
      <c r="I5132">
        <f>COUNTIF(Sheet3!$C:$C,Sheet1!C5132)</f>
        <v>1</v>
      </c>
      <c r="J5132">
        <f>COUNTIF(Sheet3!$C:$C,Sheet1!D5132)</f>
        <v>1</v>
      </c>
      <c r="L5132" t="str">
        <f t="shared" si="80"/>
        <v xml:space="preserve">            ('129-86-64008', '729-86-00629', '682-32-00671'),</v>
      </c>
    </row>
    <row r="5133" spans="2:12" x14ac:dyDescent="0.25">
      <c r="B5133" s="2">
        <v>1298664008</v>
      </c>
      <c r="C5133" s="2">
        <v>7298600629</v>
      </c>
      <c r="D5133" s="2">
        <v>6892101689</v>
      </c>
      <c r="E5133" s="4" t="str">
        <f>INDEX(Sheet3!B:B,MATCH(Sheet1!B5133,Sheet3!C:C,0))</f>
        <v>엘앤씨바이오</v>
      </c>
      <c r="F5133" s="4" t="str">
        <f>INDEX(Sheet3!B:B,MATCH(Sheet1!C5133,Sheet3!C:C,0))</f>
        <v>미르팜</v>
      </c>
      <c r="G5133" s="4" t="str">
        <f>INDEX(Sheet3!B:B,MATCH(Sheet1!D5133,Sheet3!C:C,0))</f>
        <v>와이에스팜</v>
      </c>
      <c r="H5133">
        <f>COUNTIF(Sheet3!C:C,Sheet1!B5133)</f>
        <v>1</v>
      </c>
      <c r="I5133">
        <f>COUNTIF(Sheet3!$C:$C,Sheet1!C5133)</f>
        <v>1</v>
      </c>
      <c r="J5133">
        <f>COUNTIF(Sheet3!$C:$C,Sheet1!D5133)</f>
        <v>1</v>
      </c>
      <c r="L5133" t="str">
        <f t="shared" si="80"/>
        <v xml:space="preserve">            ('129-86-64008', '729-86-00629', '689-21-01689'),</v>
      </c>
    </row>
    <row r="5134" spans="2:12" x14ac:dyDescent="0.25">
      <c r="B5134" s="2">
        <v>1298664008</v>
      </c>
      <c r="C5134" s="2">
        <v>7298600629</v>
      </c>
      <c r="D5134" s="2">
        <v>6946300829</v>
      </c>
      <c r="E5134" s="4" t="str">
        <f>INDEX(Sheet3!B:B,MATCH(Sheet1!B5134,Sheet3!C:C,0))</f>
        <v>엘앤씨바이오</v>
      </c>
      <c r="F5134" s="4" t="str">
        <f>INDEX(Sheet3!B:B,MATCH(Sheet1!C5134,Sheet3!C:C,0))</f>
        <v>미르팜</v>
      </c>
      <c r="G5134" s="4" t="str">
        <f>INDEX(Sheet3!B:B,MATCH(Sheet1!D5134,Sheet3!C:C,0))</f>
        <v>공진약품</v>
      </c>
      <c r="H5134">
        <f>COUNTIF(Sheet3!C:C,Sheet1!B5134)</f>
        <v>1</v>
      </c>
      <c r="I5134">
        <f>COUNTIF(Sheet3!$C:$C,Sheet1!C5134)</f>
        <v>1</v>
      </c>
      <c r="J5134">
        <f>COUNTIF(Sheet3!$C:$C,Sheet1!D5134)</f>
        <v>1</v>
      </c>
      <c r="L5134" t="str">
        <f t="shared" si="80"/>
        <v xml:space="preserve">            ('129-86-64008', '729-86-00629', '694-63-00829'),</v>
      </c>
    </row>
    <row r="5135" spans="2:12" x14ac:dyDescent="0.25">
      <c r="B5135" s="2">
        <v>1298664008</v>
      </c>
      <c r="C5135" s="2">
        <v>7298600629</v>
      </c>
      <c r="D5135" s="2">
        <v>6971302568</v>
      </c>
      <c r="E5135" s="4" t="str">
        <f>INDEX(Sheet3!B:B,MATCH(Sheet1!B5135,Sheet3!C:C,0))</f>
        <v>엘앤씨바이오</v>
      </c>
      <c r="F5135" s="4" t="str">
        <f>INDEX(Sheet3!B:B,MATCH(Sheet1!C5135,Sheet3!C:C,0))</f>
        <v>미르팜</v>
      </c>
      <c r="G5135" s="4" t="str">
        <f>INDEX(Sheet3!B:B,MATCH(Sheet1!D5135,Sheet3!C:C,0))</f>
        <v>비스타메디칼</v>
      </c>
      <c r="H5135">
        <f>COUNTIF(Sheet3!C:C,Sheet1!B5135)</f>
        <v>1</v>
      </c>
      <c r="I5135">
        <f>COUNTIF(Sheet3!$C:$C,Sheet1!C5135)</f>
        <v>1</v>
      </c>
      <c r="J5135">
        <f>COUNTIF(Sheet3!$C:$C,Sheet1!D5135)</f>
        <v>1</v>
      </c>
      <c r="L5135" t="str">
        <f t="shared" si="80"/>
        <v xml:space="preserve">            ('129-86-64008', '729-86-00629', '697-13-02568'),</v>
      </c>
    </row>
    <row r="5136" spans="2:12" x14ac:dyDescent="0.25">
      <c r="B5136" s="2">
        <v>1298664008</v>
      </c>
      <c r="C5136" s="2">
        <v>7298600629</v>
      </c>
      <c r="D5136" s="2">
        <v>6998100584</v>
      </c>
      <c r="E5136" s="4" t="str">
        <f>INDEX(Sheet3!B:B,MATCH(Sheet1!B5136,Sheet3!C:C,0))</f>
        <v>엘앤씨바이오</v>
      </c>
      <c r="F5136" s="4" t="str">
        <f>INDEX(Sheet3!B:B,MATCH(Sheet1!C5136,Sheet3!C:C,0))</f>
        <v>미르팜</v>
      </c>
      <c r="G5136" s="4" t="str">
        <f>INDEX(Sheet3!B:B,MATCH(Sheet1!D5136,Sheet3!C:C,0))</f>
        <v>동서메디칼</v>
      </c>
      <c r="H5136">
        <f>COUNTIF(Sheet3!C:C,Sheet1!B5136)</f>
        <v>1</v>
      </c>
      <c r="I5136">
        <f>COUNTIF(Sheet3!$C:$C,Sheet1!C5136)</f>
        <v>1</v>
      </c>
      <c r="J5136">
        <f>COUNTIF(Sheet3!$C:$C,Sheet1!D5136)</f>
        <v>1</v>
      </c>
      <c r="L5136" t="str">
        <f t="shared" si="80"/>
        <v xml:space="preserve">            ('129-86-64008', '729-86-00629', '699-81-00584'),</v>
      </c>
    </row>
    <row r="5137" spans="2:12" x14ac:dyDescent="0.25">
      <c r="B5137" s="2">
        <v>1298664008</v>
      </c>
      <c r="C5137" s="2">
        <v>7298600629</v>
      </c>
      <c r="D5137" s="2">
        <v>7061700881</v>
      </c>
      <c r="E5137" s="4" t="str">
        <f>INDEX(Sheet3!B:B,MATCH(Sheet1!B5137,Sheet3!C:C,0))</f>
        <v>엘앤씨바이오</v>
      </c>
      <c r="F5137" s="4" t="str">
        <f>INDEX(Sheet3!B:B,MATCH(Sheet1!C5137,Sheet3!C:C,0))</f>
        <v>미르팜</v>
      </c>
      <c r="G5137" s="4" t="str">
        <f>INDEX(Sheet3!B:B,MATCH(Sheet1!D5137,Sheet3!C:C,0))</f>
        <v>SK메딕스</v>
      </c>
      <c r="H5137">
        <f>COUNTIF(Sheet3!C:C,Sheet1!B5137)</f>
        <v>1</v>
      </c>
      <c r="I5137">
        <f>COUNTIF(Sheet3!$C:$C,Sheet1!C5137)</f>
        <v>1</v>
      </c>
      <c r="J5137">
        <f>COUNTIF(Sheet3!$C:$C,Sheet1!D5137)</f>
        <v>1</v>
      </c>
      <c r="L5137" t="str">
        <f t="shared" si="80"/>
        <v xml:space="preserve">            ('129-86-64008', '729-86-00629', '706-17-00881'),</v>
      </c>
    </row>
    <row r="5138" spans="2:12" x14ac:dyDescent="0.25">
      <c r="B5138" s="2">
        <v>1298664008</v>
      </c>
      <c r="C5138" s="2">
        <v>7298600629</v>
      </c>
      <c r="D5138" s="2">
        <v>7063300367</v>
      </c>
      <c r="E5138" s="4" t="str">
        <f>INDEX(Sheet3!B:B,MATCH(Sheet1!B5138,Sheet3!C:C,0))</f>
        <v>엘앤씨바이오</v>
      </c>
      <c r="F5138" s="4" t="str">
        <f>INDEX(Sheet3!B:B,MATCH(Sheet1!C5138,Sheet3!C:C,0))</f>
        <v>미르팜</v>
      </c>
      <c r="G5138" s="4" t="str">
        <f>INDEX(Sheet3!B:B,MATCH(Sheet1!D5138,Sheet3!C:C,0))</f>
        <v>SM팜</v>
      </c>
      <c r="H5138">
        <f>COUNTIF(Sheet3!C:C,Sheet1!B5138)</f>
        <v>1</v>
      </c>
      <c r="I5138">
        <f>COUNTIF(Sheet3!$C:$C,Sheet1!C5138)</f>
        <v>1</v>
      </c>
      <c r="J5138">
        <f>COUNTIF(Sheet3!$C:$C,Sheet1!D5138)</f>
        <v>1</v>
      </c>
      <c r="L5138" t="str">
        <f t="shared" si="80"/>
        <v xml:space="preserve">            ('129-86-64008', '729-86-00629', '706-33-00367'),</v>
      </c>
    </row>
    <row r="5139" spans="2:12" x14ac:dyDescent="0.25">
      <c r="B5139" s="2">
        <v>1298664008</v>
      </c>
      <c r="C5139" s="2">
        <v>7298600629</v>
      </c>
      <c r="D5139" s="2">
        <v>7140802743</v>
      </c>
      <c r="E5139" s="4" t="str">
        <f>INDEX(Sheet3!B:B,MATCH(Sheet1!B5139,Sheet3!C:C,0))</f>
        <v>엘앤씨바이오</v>
      </c>
      <c r="F5139" s="4" t="str">
        <f>INDEX(Sheet3!B:B,MATCH(Sheet1!C5139,Sheet3!C:C,0))</f>
        <v>미르팜</v>
      </c>
      <c r="G5139" s="4" t="str">
        <f>INDEX(Sheet3!B:B,MATCH(Sheet1!D5139,Sheet3!C:C,0))</f>
        <v>손팜</v>
      </c>
      <c r="H5139">
        <f>COUNTIF(Sheet3!C:C,Sheet1!B5139)</f>
        <v>1</v>
      </c>
      <c r="I5139">
        <f>COUNTIF(Sheet3!$C:$C,Sheet1!C5139)</f>
        <v>1</v>
      </c>
      <c r="J5139">
        <f>COUNTIF(Sheet3!$C:$C,Sheet1!D5139)</f>
        <v>1</v>
      </c>
      <c r="L5139" t="str">
        <f t="shared" si="80"/>
        <v xml:space="preserve">            ('129-86-64008', '729-86-00629', '714-08-02743'),</v>
      </c>
    </row>
    <row r="5140" spans="2:12" x14ac:dyDescent="0.25">
      <c r="B5140" s="2">
        <v>1298664008</v>
      </c>
      <c r="C5140" s="2">
        <v>7298600629</v>
      </c>
      <c r="D5140" s="2">
        <v>7150801179</v>
      </c>
      <c r="E5140" s="4" t="str">
        <f>INDEX(Sheet3!B:B,MATCH(Sheet1!B5140,Sheet3!C:C,0))</f>
        <v>엘앤씨바이오</v>
      </c>
      <c r="F5140" s="4" t="str">
        <f>INDEX(Sheet3!B:B,MATCH(Sheet1!C5140,Sheet3!C:C,0))</f>
        <v>미르팜</v>
      </c>
      <c r="G5140" s="4" t="str">
        <f>INDEX(Sheet3!B:B,MATCH(Sheet1!D5140,Sheet3!C:C,0))</f>
        <v>민찬팜</v>
      </c>
      <c r="H5140">
        <f>COUNTIF(Sheet3!C:C,Sheet1!B5140)</f>
        <v>1</v>
      </c>
      <c r="I5140">
        <f>COUNTIF(Sheet3!$C:$C,Sheet1!C5140)</f>
        <v>1</v>
      </c>
      <c r="J5140">
        <f>COUNTIF(Sheet3!$C:$C,Sheet1!D5140)</f>
        <v>1</v>
      </c>
      <c r="L5140" t="str">
        <f t="shared" si="80"/>
        <v xml:space="preserve">            ('129-86-64008', '729-86-00629', '715-08-01179'),</v>
      </c>
    </row>
    <row r="5141" spans="2:12" x14ac:dyDescent="0.25">
      <c r="B5141" s="2">
        <v>1298664008</v>
      </c>
      <c r="C5141" s="2">
        <v>7298600629</v>
      </c>
      <c r="D5141" s="2">
        <v>7282700750</v>
      </c>
      <c r="E5141" s="4" t="str">
        <f>INDEX(Sheet3!B:B,MATCH(Sheet1!B5141,Sheet3!C:C,0))</f>
        <v>엘앤씨바이오</v>
      </c>
      <c r="F5141" s="4" t="str">
        <f>INDEX(Sheet3!B:B,MATCH(Sheet1!C5141,Sheet3!C:C,0))</f>
        <v>미르팜</v>
      </c>
      <c r="G5141" s="4" t="str">
        <f>INDEX(Sheet3!B:B,MATCH(Sheet1!D5141,Sheet3!C:C,0))</f>
        <v>지수팜</v>
      </c>
      <c r="H5141">
        <f>COUNTIF(Sheet3!C:C,Sheet1!B5141)</f>
        <v>1</v>
      </c>
      <c r="I5141">
        <f>COUNTIF(Sheet3!$C:$C,Sheet1!C5141)</f>
        <v>1</v>
      </c>
      <c r="J5141">
        <f>COUNTIF(Sheet3!$C:$C,Sheet1!D5141)</f>
        <v>1</v>
      </c>
      <c r="L5141" t="str">
        <f t="shared" si="80"/>
        <v xml:space="preserve">            ('129-86-64008', '729-86-00629', '728-27-00750'),</v>
      </c>
    </row>
    <row r="5142" spans="2:12" x14ac:dyDescent="0.25">
      <c r="B5142" s="2">
        <v>1298664008</v>
      </c>
      <c r="C5142" s="2">
        <v>7298600629</v>
      </c>
      <c r="D5142" s="2">
        <v>7286100278</v>
      </c>
      <c r="E5142" s="4" t="str">
        <f>INDEX(Sheet3!B:B,MATCH(Sheet1!B5142,Sheet3!C:C,0))</f>
        <v>엘앤씨바이오</v>
      </c>
      <c r="F5142" s="4" t="str">
        <f>INDEX(Sheet3!B:B,MATCH(Sheet1!C5142,Sheet3!C:C,0))</f>
        <v>미르팜</v>
      </c>
      <c r="G5142" s="4" t="str">
        <f>INDEX(Sheet3!B:B,MATCH(Sheet1!D5142,Sheet3!C:C,0))</f>
        <v>나눔팜</v>
      </c>
      <c r="H5142">
        <f>COUNTIF(Sheet3!C:C,Sheet1!B5142)</f>
        <v>1</v>
      </c>
      <c r="I5142">
        <f>COUNTIF(Sheet3!$C:$C,Sheet1!C5142)</f>
        <v>1</v>
      </c>
      <c r="J5142">
        <f>COUNTIF(Sheet3!$C:$C,Sheet1!D5142)</f>
        <v>1</v>
      </c>
      <c r="L5142" t="str">
        <f t="shared" si="80"/>
        <v xml:space="preserve">            ('129-86-64008', '729-86-00629', '728-61-00278'),</v>
      </c>
    </row>
    <row r="5143" spans="2:12" x14ac:dyDescent="0.25">
      <c r="B5143" s="2">
        <v>1298664008</v>
      </c>
      <c r="C5143" s="2">
        <v>7298600629</v>
      </c>
      <c r="D5143" s="2">
        <v>7316900362</v>
      </c>
      <c r="E5143" s="4" t="str">
        <f>INDEX(Sheet3!B:B,MATCH(Sheet1!B5143,Sheet3!C:C,0))</f>
        <v>엘앤씨바이오</v>
      </c>
      <c r="F5143" s="4" t="str">
        <f>INDEX(Sheet3!B:B,MATCH(Sheet1!C5143,Sheet3!C:C,0))</f>
        <v>미르팜</v>
      </c>
      <c r="G5143" s="4" t="str">
        <f>INDEX(Sheet3!B:B,MATCH(Sheet1!D5143,Sheet3!C:C,0))</f>
        <v>아리메디팜</v>
      </c>
      <c r="H5143">
        <f>COUNTIF(Sheet3!C:C,Sheet1!B5143)</f>
        <v>1</v>
      </c>
      <c r="I5143">
        <f>COUNTIF(Sheet3!$C:$C,Sheet1!C5143)</f>
        <v>1</v>
      </c>
      <c r="J5143">
        <f>COUNTIF(Sheet3!$C:$C,Sheet1!D5143)</f>
        <v>1</v>
      </c>
      <c r="L5143" t="str">
        <f t="shared" si="80"/>
        <v xml:space="preserve">            ('129-86-64008', '729-86-00629', '731-69-00362'),</v>
      </c>
    </row>
    <row r="5144" spans="2:12" x14ac:dyDescent="0.25">
      <c r="B5144" s="2">
        <v>1298664008</v>
      </c>
      <c r="C5144" s="2">
        <v>7298600629</v>
      </c>
      <c r="D5144" s="2">
        <v>7330301075</v>
      </c>
      <c r="E5144" s="4" t="str">
        <f>INDEX(Sheet3!B:B,MATCH(Sheet1!B5144,Sheet3!C:C,0))</f>
        <v>엘앤씨바이오</v>
      </c>
      <c r="F5144" s="4" t="str">
        <f>INDEX(Sheet3!B:B,MATCH(Sheet1!C5144,Sheet3!C:C,0))</f>
        <v>미르팜</v>
      </c>
      <c r="G5144" s="4" t="str">
        <f>INDEX(Sheet3!B:B,MATCH(Sheet1!D5144,Sheet3!C:C,0))</f>
        <v>바른메디</v>
      </c>
      <c r="H5144">
        <f>COUNTIF(Sheet3!C:C,Sheet1!B5144)</f>
        <v>1</v>
      </c>
      <c r="I5144">
        <f>COUNTIF(Sheet3!$C:$C,Sheet1!C5144)</f>
        <v>1</v>
      </c>
      <c r="J5144">
        <f>COUNTIF(Sheet3!$C:$C,Sheet1!D5144)</f>
        <v>1</v>
      </c>
      <c r="L5144" t="str">
        <f t="shared" si="80"/>
        <v xml:space="preserve">            ('129-86-64008', '729-86-00629', '733-03-01075'),</v>
      </c>
    </row>
    <row r="5145" spans="2:12" x14ac:dyDescent="0.25">
      <c r="B5145" s="2">
        <v>1298664008</v>
      </c>
      <c r="C5145" s="2">
        <v>7298600629</v>
      </c>
      <c r="D5145" s="2">
        <v>7368601738</v>
      </c>
      <c r="E5145" s="4" t="str">
        <f>INDEX(Sheet3!B:B,MATCH(Sheet1!B5145,Sheet3!C:C,0))</f>
        <v>엘앤씨바이오</v>
      </c>
      <c r="F5145" s="4" t="str">
        <f>INDEX(Sheet3!B:B,MATCH(Sheet1!C5145,Sheet3!C:C,0))</f>
        <v>미르팜</v>
      </c>
      <c r="G5145" s="4" t="str">
        <f>INDEX(Sheet3!B:B,MATCH(Sheet1!D5145,Sheet3!C:C,0))</f>
        <v>대명트레이드</v>
      </c>
      <c r="H5145">
        <f>COUNTIF(Sheet3!C:C,Sheet1!B5145)</f>
        <v>1</v>
      </c>
      <c r="I5145">
        <f>COUNTIF(Sheet3!$C:$C,Sheet1!C5145)</f>
        <v>1</v>
      </c>
      <c r="J5145">
        <f>COUNTIF(Sheet3!$C:$C,Sheet1!D5145)</f>
        <v>1</v>
      </c>
      <c r="L5145" t="str">
        <f t="shared" si="80"/>
        <v xml:space="preserve">            ('129-86-64008', '729-86-00629', '736-86-01738'),</v>
      </c>
    </row>
    <row r="5146" spans="2:12" x14ac:dyDescent="0.25">
      <c r="B5146" s="2">
        <v>1298664008</v>
      </c>
      <c r="C5146" s="2">
        <v>7298600629</v>
      </c>
      <c r="D5146" s="2">
        <v>7418101074</v>
      </c>
      <c r="E5146" s="4" t="str">
        <f>INDEX(Sheet3!B:B,MATCH(Sheet1!B5146,Sheet3!C:C,0))</f>
        <v>엘앤씨바이오</v>
      </c>
      <c r="F5146" s="4" t="str">
        <f>INDEX(Sheet3!B:B,MATCH(Sheet1!C5146,Sheet3!C:C,0))</f>
        <v>미르팜</v>
      </c>
      <c r="G5146" s="4" t="str">
        <f>INDEX(Sheet3!B:B,MATCH(Sheet1!D5146,Sheet3!C:C,0))</f>
        <v>이음메디컬세일즈플랫폼 주식회사</v>
      </c>
      <c r="H5146">
        <f>COUNTIF(Sheet3!C:C,Sheet1!B5146)</f>
        <v>1</v>
      </c>
      <c r="I5146">
        <f>COUNTIF(Sheet3!$C:$C,Sheet1!C5146)</f>
        <v>1</v>
      </c>
      <c r="J5146">
        <f>COUNTIF(Sheet3!$C:$C,Sheet1!D5146)</f>
        <v>1</v>
      </c>
      <c r="L5146" t="str">
        <f t="shared" si="80"/>
        <v xml:space="preserve">            ('129-86-64008', '729-86-00629', '741-81-01074'),</v>
      </c>
    </row>
    <row r="5147" spans="2:12" x14ac:dyDescent="0.25">
      <c r="B5147" s="2">
        <v>1298664008</v>
      </c>
      <c r="C5147" s="2">
        <v>7298600629</v>
      </c>
      <c r="D5147" s="2">
        <v>7728702690</v>
      </c>
      <c r="E5147" s="4" t="str">
        <f>INDEX(Sheet3!B:B,MATCH(Sheet1!B5147,Sheet3!C:C,0))</f>
        <v>엘앤씨바이오</v>
      </c>
      <c r="F5147" s="4" t="str">
        <f>INDEX(Sheet3!B:B,MATCH(Sheet1!C5147,Sheet3!C:C,0))</f>
        <v>미르팜</v>
      </c>
      <c r="G5147" s="4" t="str">
        <f>INDEX(Sheet3!B:B,MATCH(Sheet1!D5147,Sheet3!C:C,0))</f>
        <v>메가멤버스</v>
      </c>
      <c r="H5147">
        <f>COUNTIF(Sheet3!C:C,Sheet1!B5147)</f>
        <v>1</v>
      </c>
      <c r="I5147">
        <f>COUNTIF(Sheet3!$C:$C,Sheet1!C5147)</f>
        <v>1</v>
      </c>
      <c r="J5147">
        <f>COUNTIF(Sheet3!$C:$C,Sheet1!D5147)</f>
        <v>1</v>
      </c>
      <c r="L5147" t="str">
        <f t="shared" si="80"/>
        <v xml:space="preserve">            ('129-86-64008', '729-86-00629', '772-87-02690'),</v>
      </c>
    </row>
    <row r="5148" spans="2:12" x14ac:dyDescent="0.25">
      <c r="B5148" s="2">
        <v>1298664008</v>
      </c>
      <c r="C5148" s="2">
        <v>7298600629</v>
      </c>
      <c r="D5148" s="2">
        <v>7906100346</v>
      </c>
      <c r="E5148" s="4" t="str">
        <f>INDEX(Sheet3!B:B,MATCH(Sheet1!B5148,Sheet3!C:C,0))</f>
        <v>엘앤씨바이오</v>
      </c>
      <c r="F5148" s="4" t="str">
        <f>INDEX(Sheet3!B:B,MATCH(Sheet1!C5148,Sheet3!C:C,0))</f>
        <v>미르팜</v>
      </c>
      <c r="G5148" s="4" t="str">
        <f>INDEX(Sheet3!B:B,MATCH(Sheet1!D5148,Sheet3!C:C,0))</f>
        <v>케이제이네트웍스</v>
      </c>
      <c r="H5148">
        <f>COUNTIF(Sheet3!C:C,Sheet1!B5148)</f>
        <v>1</v>
      </c>
      <c r="I5148">
        <f>COUNTIF(Sheet3!$C:$C,Sheet1!C5148)</f>
        <v>1</v>
      </c>
      <c r="J5148">
        <f>COUNTIF(Sheet3!$C:$C,Sheet1!D5148)</f>
        <v>1</v>
      </c>
      <c r="L5148" t="str">
        <f t="shared" si="80"/>
        <v xml:space="preserve">            ('129-86-64008', '729-86-00629', '790-61-00346'),</v>
      </c>
    </row>
    <row r="5149" spans="2:12" x14ac:dyDescent="0.25">
      <c r="B5149" s="2">
        <v>1298664008</v>
      </c>
      <c r="C5149" s="2">
        <v>7298600629</v>
      </c>
      <c r="D5149" s="2">
        <v>7911801380</v>
      </c>
      <c r="E5149" s="4" t="str">
        <f>INDEX(Sheet3!B:B,MATCH(Sheet1!B5149,Sheet3!C:C,0))</f>
        <v>엘앤씨바이오</v>
      </c>
      <c r="F5149" s="4" t="str">
        <f>INDEX(Sheet3!B:B,MATCH(Sheet1!C5149,Sheet3!C:C,0))</f>
        <v>미르팜</v>
      </c>
      <c r="G5149" s="4" t="str">
        <f>INDEX(Sheet3!B:B,MATCH(Sheet1!D5149,Sheet3!C:C,0))</f>
        <v>엠메디</v>
      </c>
      <c r="H5149">
        <f>COUNTIF(Sheet3!C:C,Sheet1!B5149)</f>
        <v>1</v>
      </c>
      <c r="I5149">
        <f>COUNTIF(Sheet3!$C:$C,Sheet1!C5149)</f>
        <v>1</v>
      </c>
      <c r="J5149">
        <f>COUNTIF(Sheet3!$C:$C,Sheet1!D5149)</f>
        <v>1</v>
      </c>
      <c r="L5149" t="str">
        <f t="shared" si="80"/>
        <v xml:space="preserve">            ('129-86-64008', '729-86-00629', '791-18-01380'),</v>
      </c>
    </row>
    <row r="5150" spans="2:12" x14ac:dyDescent="0.25">
      <c r="B5150" s="2">
        <v>1298664008</v>
      </c>
      <c r="C5150" s="2">
        <v>7298600629</v>
      </c>
      <c r="D5150" s="2">
        <v>7976300512</v>
      </c>
      <c r="E5150" s="4" t="str">
        <f>INDEX(Sheet3!B:B,MATCH(Sheet1!B5150,Sheet3!C:C,0))</f>
        <v>엘앤씨바이오</v>
      </c>
      <c r="F5150" s="4" t="str">
        <f>INDEX(Sheet3!B:B,MATCH(Sheet1!C5150,Sheet3!C:C,0))</f>
        <v>미르팜</v>
      </c>
      <c r="G5150" s="4" t="str">
        <f>INDEX(Sheet3!B:B,MATCH(Sheet1!D5150,Sheet3!C:C,0))</f>
        <v>리연팜</v>
      </c>
      <c r="H5150">
        <f>COUNTIF(Sheet3!C:C,Sheet1!B5150)</f>
        <v>1</v>
      </c>
      <c r="I5150">
        <f>COUNTIF(Sheet3!$C:$C,Sheet1!C5150)</f>
        <v>1</v>
      </c>
      <c r="J5150">
        <f>COUNTIF(Sheet3!$C:$C,Sheet1!D5150)</f>
        <v>1</v>
      </c>
      <c r="L5150" t="str">
        <f t="shared" si="80"/>
        <v xml:space="preserve">            ('129-86-64008', '729-86-00629', '797-63-00512'),</v>
      </c>
    </row>
    <row r="5151" spans="2:12" x14ac:dyDescent="0.25">
      <c r="B5151" s="2">
        <v>1298664008</v>
      </c>
      <c r="C5151" s="2">
        <v>7298600629</v>
      </c>
      <c r="D5151" s="2">
        <v>8023201411</v>
      </c>
      <c r="E5151" s="4" t="str">
        <f>INDEX(Sheet3!B:B,MATCH(Sheet1!B5151,Sheet3!C:C,0))</f>
        <v>엘앤씨바이오</v>
      </c>
      <c r="F5151" s="4" t="str">
        <f>INDEX(Sheet3!B:B,MATCH(Sheet1!C5151,Sheet3!C:C,0))</f>
        <v>미르팜</v>
      </c>
      <c r="G5151" s="4" t="str">
        <f>INDEX(Sheet3!B:B,MATCH(Sheet1!D5151,Sheet3!C:C,0))</f>
        <v>에이치팜</v>
      </c>
      <c r="H5151">
        <f>COUNTIF(Sheet3!C:C,Sheet1!B5151)</f>
        <v>1</v>
      </c>
      <c r="I5151">
        <f>COUNTIF(Sheet3!$C:$C,Sheet1!C5151)</f>
        <v>1</v>
      </c>
      <c r="J5151">
        <f>COUNTIF(Sheet3!$C:$C,Sheet1!D5151)</f>
        <v>1</v>
      </c>
      <c r="L5151" t="str">
        <f t="shared" si="80"/>
        <v xml:space="preserve">            ('129-86-64008', '729-86-00629', '802-32-01411'),</v>
      </c>
    </row>
    <row r="5152" spans="2:12" x14ac:dyDescent="0.25">
      <c r="B5152" s="2">
        <v>1298664008</v>
      </c>
      <c r="C5152" s="2">
        <v>7298600629</v>
      </c>
      <c r="D5152" s="2">
        <v>8024100544</v>
      </c>
      <c r="E5152" s="4" t="str">
        <f>INDEX(Sheet3!B:B,MATCH(Sheet1!B5152,Sheet3!C:C,0))</f>
        <v>엘앤씨바이오</v>
      </c>
      <c r="F5152" s="4" t="str">
        <f>INDEX(Sheet3!B:B,MATCH(Sheet1!C5152,Sheet3!C:C,0))</f>
        <v>미르팜</v>
      </c>
      <c r="G5152" s="4" t="str">
        <f>INDEX(Sheet3!B:B,MATCH(Sheet1!D5152,Sheet3!C:C,0))</f>
        <v>에스와이메디컬</v>
      </c>
      <c r="H5152">
        <f>COUNTIF(Sheet3!C:C,Sheet1!B5152)</f>
        <v>1</v>
      </c>
      <c r="I5152">
        <f>COUNTIF(Sheet3!$C:$C,Sheet1!C5152)</f>
        <v>1</v>
      </c>
      <c r="J5152">
        <f>COUNTIF(Sheet3!$C:$C,Sheet1!D5152)</f>
        <v>1</v>
      </c>
      <c r="L5152" t="str">
        <f t="shared" si="80"/>
        <v xml:space="preserve">            ('129-86-64008', '729-86-00629', '802-41-00544'),</v>
      </c>
    </row>
    <row r="5153" spans="2:12" x14ac:dyDescent="0.25">
      <c r="B5153" s="2">
        <v>1298664008</v>
      </c>
      <c r="C5153" s="2">
        <v>7298600629</v>
      </c>
      <c r="D5153" s="2">
        <v>8142200721</v>
      </c>
      <c r="E5153" s="4" t="str">
        <f>INDEX(Sheet3!B:B,MATCH(Sheet1!B5153,Sheet3!C:C,0))</f>
        <v>엘앤씨바이오</v>
      </c>
      <c r="F5153" s="4" t="str">
        <f>INDEX(Sheet3!B:B,MATCH(Sheet1!C5153,Sheet3!C:C,0))</f>
        <v>미르팜</v>
      </c>
      <c r="G5153" s="4" t="str">
        <f>INDEX(Sheet3!B:B,MATCH(Sheet1!D5153,Sheet3!C:C,0))</f>
        <v>제이메디컬</v>
      </c>
      <c r="H5153">
        <f>COUNTIF(Sheet3!C:C,Sheet1!B5153)</f>
        <v>1</v>
      </c>
      <c r="I5153">
        <f>COUNTIF(Sheet3!$C:$C,Sheet1!C5153)</f>
        <v>1</v>
      </c>
      <c r="J5153">
        <f>COUNTIF(Sheet3!$C:$C,Sheet1!D5153)</f>
        <v>1</v>
      </c>
      <c r="L5153" t="str">
        <f t="shared" si="80"/>
        <v xml:space="preserve">            ('129-86-64008', '729-86-00629', '814-22-00721'),</v>
      </c>
    </row>
    <row r="5154" spans="2:12" x14ac:dyDescent="0.25">
      <c r="B5154" s="2">
        <v>1298664008</v>
      </c>
      <c r="C5154" s="2">
        <v>7298600629</v>
      </c>
      <c r="D5154" s="2">
        <v>8191001474</v>
      </c>
      <c r="E5154" s="4" t="str">
        <f>INDEX(Sheet3!B:B,MATCH(Sheet1!B5154,Sheet3!C:C,0))</f>
        <v>엘앤씨바이오</v>
      </c>
      <c r="F5154" s="4" t="str">
        <f>INDEX(Sheet3!B:B,MATCH(Sheet1!C5154,Sheet3!C:C,0))</f>
        <v>미르팜</v>
      </c>
      <c r="G5154" s="4" t="str">
        <f>INDEX(Sheet3!B:B,MATCH(Sheet1!D5154,Sheet3!C:C,0))</f>
        <v>도경약품</v>
      </c>
      <c r="H5154">
        <f>COUNTIF(Sheet3!C:C,Sheet1!B5154)</f>
        <v>1</v>
      </c>
      <c r="I5154">
        <f>COUNTIF(Sheet3!$C:$C,Sheet1!C5154)</f>
        <v>1</v>
      </c>
      <c r="J5154">
        <f>COUNTIF(Sheet3!$C:$C,Sheet1!D5154)</f>
        <v>1</v>
      </c>
      <c r="L5154" t="str">
        <f t="shared" si="80"/>
        <v xml:space="preserve">            ('129-86-64008', '729-86-00629', '819-10-01474'),</v>
      </c>
    </row>
    <row r="5155" spans="2:12" x14ac:dyDescent="0.25">
      <c r="B5155" s="2">
        <v>1298664008</v>
      </c>
      <c r="C5155" s="2">
        <v>7298600629</v>
      </c>
      <c r="D5155" s="2">
        <v>8200901589</v>
      </c>
      <c r="E5155" s="4" t="str">
        <f>INDEX(Sheet3!B:B,MATCH(Sheet1!B5155,Sheet3!C:C,0))</f>
        <v>엘앤씨바이오</v>
      </c>
      <c r="F5155" s="4" t="str">
        <f>INDEX(Sheet3!B:B,MATCH(Sheet1!C5155,Sheet3!C:C,0))</f>
        <v>미르팜</v>
      </c>
      <c r="G5155" s="4" t="str">
        <f>INDEX(Sheet3!B:B,MATCH(Sheet1!D5155,Sheet3!C:C,0))</f>
        <v>에스에스지팜</v>
      </c>
      <c r="H5155">
        <f>COUNTIF(Sheet3!C:C,Sheet1!B5155)</f>
        <v>1</v>
      </c>
      <c r="I5155">
        <f>COUNTIF(Sheet3!$C:$C,Sheet1!C5155)</f>
        <v>1</v>
      </c>
      <c r="J5155">
        <f>COUNTIF(Sheet3!$C:$C,Sheet1!D5155)</f>
        <v>1</v>
      </c>
      <c r="L5155" t="str">
        <f t="shared" si="80"/>
        <v xml:space="preserve">            ('129-86-64008', '729-86-00629', '820-09-01589'),</v>
      </c>
    </row>
    <row r="5156" spans="2:12" x14ac:dyDescent="0.25">
      <c r="B5156" s="2">
        <v>1298664008</v>
      </c>
      <c r="C5156" s="2">
        <v>7298600629</v>
      </c>
      <c r="D5156" s="2">
        <v>8241101570</v>
      </c>
      <c r="E5156" s="4" t="str">
        <f>INDEX(Sheet3!B:B,MATCH(Sheet1!B5156,Sheet3!C:C,0))</f>
        <v>엘앤씨바이오</v>
      </c>
      <c r="F5156" s="4" t="str">
        <f>INDEX(Sheet3!B:B,MATCH(Sheet1!C5156,Sheet3!C:C,0))</f>
        <v>미르팜</v>
      </c>
      <c r="G5156" s="4" t="str">
        <f>INDEX(Sheet3!B:B,MATCH(Sheet1!D5156,Sheet3!C:C,0))</f>
        <v>다원팜</v>
      </c>
      <c r="H5156">
        <f>COUNTIF(Sheet3!C:C,Sheet1!B5156)</f>
        <v>1</v>
      </c>
      <c r="I5156">
        <f>COUNTIF(Sheet3!$C:$C,Sheet1!C5156)</f>
        <v>1</v>
      </c>
      <c r="J5156">
        <f>COUNTIF(Sheet3!$C:$C,Sheet1!D5156)</f>
        <v>1</v>
      </c>
      <c r="L5156" t="str">
        <f t="shared" si="80"/>
        <v xml:space="preserve">            ('129-86-64008', '729-86-00629', '824-11-01570'),</v>
      </c>
    </row>
    <row r="5157" spans="2:12" x14ac:dyDescent="0.25">
      <c r="B5157" s="2">
        <v>1298664008</v>
      </c>
      <c r="C5157" s="2">
        <v>7298600629</v>
      </c>
      <c r="D5157" s="2">
        <v>8283001520</v>
      </c>
      <c r="E5157" s="4" t="str">
        <f>INDEX(Sheet3!B:B,MATCH(Sheet1!B5157,Sheet3!C:C,0))</f>
        <v>엘앤씨바이오</v>
      </c>
      <c r="F5157" s="4" t="str">
        <f>INDEX(Sheet3!B:B,MATCH(Sheet1!C5157,Sheet3!C:C,0))</f>
        <v>미르팜</v>
      </c>
      <c r="G5157" s="4" t="str">
        <f>INDEX(Sheet3!B:B,MATCH(Sheet1!D5157,Sheet3!C:C,0))</f>
        <v>우기팜</v>
      </c>
      <c r="H5157">
        <f>COUNTIF(Sheet3!C:C,Sheet1!B5157)</f>
        <v>1</v>
      </c>
      <c r="I5157">
        <f>COUNTIF(Sheet3!$C:$C,Sheet1!C5157)</f>
        <v>1</v>
      </c>
      <c r="J5157">
        <f>COUNTIF(Sheet3!$C:$C,Sheet1!D5157)</f>
        <v>1</v>
      </c>
      <c r="L5157" t="str">
        <f t="shared" si="80"/>
        <v xml:space="preserve">            ('129-86-64008', '729-86-00629', '828-30-01520'),</v>
      </c>
    </row>
    <row r="5158" spans="2:12" x14ac:dyDescent="0.25">
      <c r="B5158" s="2">
        <v>1298664008</v>
      </c>
      <c r="C5158" s="2">
        <v>7298600629</v>
      </c>
      <c r="D5158" s="2">
        <v>8430702592</v>
      </c>
      <c r="E5158" s="4" t="str">
        <f>INDEX(Sheet3!B:B,MATCH(Sheet1!B5158,Sheet3!C:C,0))</f>
        <v>엘앤씨바이오</v>
      </c>
      <c r="F5158" s="4" t="str">
        <f>INDEX(Sheet3!B:B,MATCH(Sheet1!C5158,Sheet3!C:C,0))</f>
        <v>미르팜</v>
      </c>
      <c r="G5158" s="4" t="str">
        <f>INDEX(Sheet3!B:B,MATCH(Sheet1!D5158,Sheet3!C:C,0))</f>
        <v>에스에이치팜</v>
      </c>
      <c r="H5158">
        <f>COUNTIF(Sheet3!C:C,Sheet1!B5158)</f>
        <v>1</v>
      </c>
      <c r="I5158">
        <f>COUNTIF(Sheet3!$C:$C,Sheet1!C5158)</f>
        <v>1</v>
      </c>
      <c r="J5158">
        <f>COUNTIF(Sheet3!$C:$C,Sheet1!D5158)</f>
        <v>1</v>
      </c>
      <c r="L5158" t="str">
        <f t="shared" si="80"/>
        <v xml:space="preserve">            ('129-86-64008', '729-86-00629', '843-07-02592'),</v>
      </c>
    </row>
    <row r="5159" spans="2:12" x14ac:dyDescent="0.25">
      <c r="B5159" s="2">
        <v>1298664008</v>
      </c>
      <c r="C5159" s="2">
        <v>7298600629</v>
      </c>
      <c r="D5159" s="2">
        <v>8544300156</v>
      </c>
      <c r="E5159" s="4" t="str">
        <f>INDEX(Sheet3!B:B,MATCH(Sheet1!B5159,Sheet3!C:C,0))</f>
        <v>엘앤씨바이오</v>
      </c>
      <c r="F5159" s="4" t="str">
        <f>INDEX(Sheet3!B:B,MATCH(Sheet1!C5159,Sheet3!C:C,0))</f>
        <v>미르팜</v>
      </c>
      <c r="G5159" s="4" t="str">
        <f>INDEX(Sheet3!B:B,MATCH(Sheet1!D5159,Sheet3!C:C,0))</f>
        <v>수컨설팅</v>
      </c>
      <c r="H5159">
        <f>COUNTIF(Sheet3!C:C,Sheet1!B5159)</f>
        <v>1</v>
      </c>
      <c r="I5159">
        <f>COUNTIF(Sheet3!$C:$C,Sheet1!C5159)</f>
        <v>1</v>
      </c>
      <c r="J5159">
        <f>COUNTIF(Sheet3!$C:$C,Sheet1!D5159)</f>
        <v>1</v>
      </c>
      <c r="L5159" t="str">
        <f t="shared" si="80"/>
        <v xml:space="preserve">            ('129-86-64008', '729-86-00629', '854-43-00156'),</v>
      </c>
    </row>
    <row r="5160" spans="2:12" x14ac:dyDescent="0.25">
      <c r="B5160" s="2">
        <v>1298664008</v>
      </c>
      <c r="C5160" s="2">
        <v>7298600629</v>
      </c>
      <c r="D5160" s="2">
        <v>8601602342</v>
      </c>
      <c r="E5160" s="4" t="str">
        <f>INDEX(Sheet3!B:B,MATCH(Sheet1!B5160,Sheet3!C:C,0))</f>
        <v>엘앤씨바이오</v>
      </c>
      <c r="F5160" s="4" t="str">
        <f>INDEX(Sheet3!B:B,MATCH(Sheet1!C5160,Sheet3!C:C,0))</f>
        <v>미르팜</v>
      </c>
      <c r="G5160" s="4" t="str">
        <f>INDEX(Sheet3!B:B,MATCH(Sheet1!D5160,Sheet3!C:C,0))</f>
        <v>경채팜</v>
      </c>
      <c r="H5160">
        <f>COUNTIF(Sheet3!C:C,Sheet1!B5160)</f>
        <v>1</v>
      </c>
      <c r="I5160">
        <f>COUNTIF(Sheet3!$C:$C,Sheet1!C5160)</f>
        <v>1</v>
      </c>
      <c r="J5160">
        <f>COUNTIF(Sheet3!$C:$C,Sheet1!D5160)</f>
        <v>1</v>
      </c>
      <c r="L5160" t="str">
        <f t="shared" si="80"/>
        <v xml:space="preserve">            ('129-86-64008', '729-86-00629', '860-16-02342'),</v>
      </c>
    </row>
    <row r="5161" spans="2:12" x14ac:dyDescent="0.25">
      <c r="B5161" s="2">
        <v>1298664008</v>
      </c>
      <c r="C5161" s="2">
        <v>7298600629</v>
      </c>
      <c r="D5161" s="2">
        <v>8798701181</v>
      </c>
      <c r="E5161" s="4" t="str">
        <f>INDEX(Sheet3!B:B,MATCH(Sheet1!B5161,Sheet3!C:C,0))</f>
        <v>엘앤씨바이오</v>
      </c>
      <c r="F5161" s="4" t="str">
        <f>INDEX(Sheet3!B:B,MATCH(Sheet1!C5161,Sheet3!C:C,0))</f>
        <v>미르팜</v>
      </c>
      <c r="G5161" s="4" t="str">
        <f>INDEX(Sheet3!B:B,MATCH(Sheet1!D5161,Sheet3!C:C,0))</f>
        <v>주식회사 효준약품</v>
      </c>
      <c r="H5161">
        <f>COUNTIF(Sheet3!C:C,Sheet1!B5161)</f>
        <v>1</v>
      </c>
      <c r="I5161">
        <f>COUNTIF(Sheet3!$C:$C,Sheet1!C5161)</f>
        <v>1</v>
      </c>
      <c r="J5161">
        <f>COUNTIF(Sheet3!$C:$C,Sheet1!D5161)</f>
        <v>1</v>
      </c>
      <c r="L5161" t="str">
        <f t="shared" si="80"/>
        <v xml:space="preserve">            ('129-86-64008', '729-86-00629', '879-87-01181'),</v>
      </c>
    </row>
    <row r="5162" spans="2:12" x14ac:dyDescent="0.25">
      <c r="B5162" s="2">
        <v>1298664008</v>
      </c>
      <c r="C5162" s="2">
        <v>7298600629</v>
      </c>
      <c r="D5162" s="2">
        <v>8798802718</v>
      </c>
      <c r="E5162" s="4" t="str">
        <f>INDEX(Sheet3!B:B,MATCH(Sheet1!B5162,Sheet3!C:C,0))</f>
        <v>엘앤씨바이오</v>
      </c>
      <c r="F5162" s="4" t="str">
        <f>INDEX(Sheet3!B:B,MATCH(Sheet1!C5162,Sheet3!C:C,0))</f>
        <v>미르팜</v>
      </c>
      <c r="G5162" s="4" t="str">
        <f>INDEX(Sheet3!B:B,MATCH(Sheet1!D5162,Sheet3!C:C,0))</f>
        <v>이룸팜</v>
      </c>
      <c r="H5162">
        <f>COUNTIF(Sheet3!C:C,Sheet1!B5162)</f>
        <v>1</v>
      </c>
      <c r="I5162">
        <f>COUNTIF(Sheet3!$C:$C,Sheet1!C5162)</f>
        <v>1</v>
      </c>
      <c r="J5162">
        <f>COUNTIF(Sheet3!$C:$C,Sheet1!D5162)</f>
        <v>1</v>
      </c>
      <c r="L5162" t="str">
        <f t="shared" si="80"/>
        <v xml:space="preserve">            ('129-86-64008', '729-86-00629', '879-88-02718'),</v>
      </c>
    </row>
    <row r="5163" spans="2:12" x14ac:dyDescent="0.25">
      <c r="B5163" s="2">
        <v>1298664008</v>
      </c>
      <c r="C5163" s="2">
        <v>7593501587</v>
      </c>
      <c r="D5163" s="2">
        <v>6833301215</v>
      </c>
      <c r="E5163" s="4" t="str">
        <f>INDEX(Sheet3!B:B,MATCH(Sheet1!B5163,Sheet3!C:C,0))</f>
        <v>엘앤씨바이오</v>
      </c>
      <c r="F5163" s="4" t="str">
        <f>INDEX(Sheet3!B:B,MATCH(Sheet1!C5163,Sheet3!C:C,0))</f>
        <v>정메디칼</v>
      </c>
      <c r="G5163" s="4" t="str">
        <f>INDEX(Sheet3!B:B,MATCH(Sheet1!D5163,Sheet3!C:C,0))</f>
        <v>로이팜</v>
      </c>
      <c r="H5163">
        <f>COUNTIF(Sheet3!C:C,Sheet1!B5163)</f>
        <v>1</v>
      </c>
      <c r="I5163">
        <f>COUNTIF(Sheet3!$C:$C,Sheet1!C5163)</f>
        <v>1</v>
      </c>
      <c r="J5163">
        <f>COUNTIF(Sheet3!$C:$C,Sheet1!D5163)</f>
        <v>1</v>
      </c>
      <c r="L5163" t="str">
        <f t="shared" si="80"/>
        <v xml:space="preserve">            ('129-86-64008', '759-35-01587', '683-33-01215'),</v>
      </c>
    </row>
    <row r="5164" spans="2:12" x14ac:dyDescent="0.25">
      <c r="B5164" s="2">
        <v>1298664008</v>
      </c>
      <c r="C5164" s="2">
        <v>8258102293</v>
      </c>
      <c r="D5164" s="2">
        <v>7498802232</v>
      </c>
      <c r="E5164" s="4" t="str">
        <f>INDEX(Sheet3!B:B,MATCH(Sheet1!B5164,Sheet3!C:C,0))</f>
        <v>엘앤씨바이오</v>
      </c>
      <c r="F5164" s="4" t="str">
        <f>INDEX(Sheet3!B:B,MATCH(Sheet1!C5164,Sheet3!C:C,0))</f>
        <v>하나로메디</v>
      </c>
      <c r="G5164" s="4" t="str">
        <f>INDEX(Sheet3!B:B,MATCH(Sheet1!D5164,Sheet3!C:C,0))</f>
        <v>모사</v>
      </c>
      <c r="H5164">
        <f>COUNTIF(Sheet3!C:C,Sheet1!B5164)</f>
        <v>1</v>
      </c>
      <c r="I5164">
        <f>COUNTIF(Sheet3!$C:$C,Sheet1!C5164)</f>
        <v>1</v>
      </c>
      <c r="J5164">
        <f>COUNTIF(Sheet3!$C:$C,Sheet1!D5164)</f>
        <v>1</v>
      </c>
      <c r="L5164" t="str">
        <f t="shared" si="80"/>
        <v xml:space="preserve">            ('129-86-64008', '825-81-02293', '749-88-02232'),</v>
      </c>
    </row>
    <row r="5165" spans="2:12" x14ac:dyDescent="0.25">
      <c r="B5165" s="2">
        <v>1298664008</v>
      </c>
      <c r="C5165" s="2">
        <v>8258102293</v>
      </c>
      <c r="D5165" s="2">
        <v>8578102117</v>
      </c>
      <c r="E5165" s="4" t="str">
        <f>INDEX(Sheet3!B:B,MATCH(Sheet1!B5165,Sheet3!C:C,0))</f>
        <v>엘앤씨바이오</v>
      </c>
      <c r="F5165" s="4" t="str">
        <f>INDEX(Sheet3!B:B,MATCH(Sheet1!C5165,Sheet3!C:C,0))</f>
        <v>하나로메디</v>
      </c>
      <c r="G5165" s="4" t="str">
        <f>INDEX(Sheet3!B:B,MATCH(Sheet1!D5165,Sheet3!C:C,0))</f>
        <v>테라20</v>
      </c>
      <c r="H5165">
        <f>COUNTIF(Sheet3!C:C,Sheet1!B5165)</f>
        <v>1</v>
      </c>
      <c r="I5165">
        <f>COUNTIF(Sheet3!$C:$C,Sheet1!C5165)</f>
        <v>1</v>
      </c>
      <c r="J5165">
        <f>COUNTIF(Sheet3!$C:$C,Sheet1!D5165)</f>
        <v>1</v>
      </c>
      <c r="L5165" t="str">
        <f t="shared" si="80"/>
        <v xml:space="preserve">            ('129-86-64008', '825-81-02293', '857-81-02117'),</v>
      </c>
    </row>
    <row r="5166" spans="2:12" x14ac:dyDescent="0.25">
      <c r="B5166" s="2">
        <v>3188100991</v>
      </c>
      <c r="C5166" s="2">
        <v>1058818142</v>
      </c>
      <c r="D5166" s="2">
        <v>1323500482</v>
      </c>
      <c r="E5166" s="4" t="str">
        <f>INDEX(Sheet3!B:B,MATCH(Sheet1!B5166,Sheet3!C:C,0))</f>
        <v>(주)휴비스트제약</v>
      </c>
      <c r="F5166" s="4" t="str">
        <f>INDEX(Sheet3!B:B,MATCH(Sheet1!C5166,Sheet3!C:C,0))</f>
        <v>(주)라이즈엠</v>
      </c>
      <c r="G5166" s="4" t="str">
        <f>INDEX(Sheet3!B:B,MATCH(Sheet1!D5166,Sheet3!C:C,0))</f>
        <v>H 바이오메드</v>
      </c>
      <c r="H5166">
        <f>COUNTIF(Sheet3!C:C,Sheet1!B5166)</f>
        <v>1</v>
      </c>
      <c r="I5166">
        <f>COUNTIF(Sheet3!$C:$C,Sheet1!C5166)</f>
        <v>1</v>
      </c>
      <c r="J5166">
        <f>COUNTIF(Sheet3!$C:$C,Sheet1!D5166)</f>
        <v>1</v>
      </c>
      <c r="L5166" t="str">
        <f t="shared" si="80"/>
        <v xml:space="preserve">            ('318-81-00991', '105-88-18142', '132-35-00482'),</v>
      </c>
    </row>
    <row r="5167" spans="2:12" x14ac:dyDescent="0.25">
      <c r="B5167" s="2">
        <v>3188100991</v>
      </c>
      <c r="C5167" s="2">
        <v>1058818142</v>
      </c>
      <c r="D5167" s="2">
        <v>1455000370</v>
      </c>
      <c r="E5167" s="4" t="str">
        <f>INDEX(Sheet3!B:B,MATCH(Sheet1!B5167,Sheet3!C:C,0))</f>
        <v>(주)휴비스트제약</v>
      </c>
      <c r="F5167" s="4" t="str">
        <f>INDEX(Sheet3!B:B,MATCH(Sheet1!C5167,Sheet3!C:C,0))</f>
        <v>(주)라이즈엠</v>
      </c>
      <c r="G5167" s="4" t="str">
        <f>INDEX(Sheet3!B:B,MATCH(Sheet1!D5167,Sheet3!C:C,0))</f>
        <v>럽잇</v>
      </c>
      <c r="H5167">
        <f>COUNTIF(Sheet3!C:C,Sheet1!B5167)</f>
        <v>1</v>
      </c>
      <c r="I5167">
        <f>COUNTIF(Sheet3!$C:$C,Sheet1!C5167)</f>
        <v>1</v>
      </c>
      <c r="J5167">
        <f>COUNTIF(Sheet3!$C:$C,Sheet1!D5167)</f>
        <v>1</v>
      </c>
      <c r="L5167" t="str">
        <f t="shared" si="80"/>
        <v xml:space="preserve">            ('318-81-00991', '105-88-18142', '145-50-00370'),</v>
      </c>
    </row>
    <row r="5168" spans="2:12" x14ac:dyDescent="0.25">
      <c r="B5168" s="2">
        <v>3188100991</v>
      </c>
      <c r="C5168" s="2">
        <v>1058818142</v>
      </c>
      <c r="D5168" s="2">
        <v>1528102555</v>
      </c>
      <c r="E5168" s="4" t="str">
        <f>INDEX(Sheet3!B:B,MATCH(Sheet1!B5168,Sheet3!C:C,0))</f>
        <v>(주)휴비스트제약</v>
      </c>
      <c r="F5168" s="4" t="str">
        <f>INDEX(Sheet3!B:B,MATCH(Sheet1!C5168,Sheet3!C:C,0))</f>
        <v>(주)라이즈엠</v>
      </c>
      <c r="G5168" s="4" t="str">
        <f>INDEX(Sheet3!B:B,MATCH(Sheet1!D5168,Sheet3!C:C,0))</f>
        <v>엘케이비솔루션</v>
      </c>
      <c r="H5168">
        <f>COUNTIF(Sheet3!C:C,Sheet1!B5168)</f>
        <v>1</v>
      </c>
      <c r="I5168">
        <f>COUNTIF(Sheet3!$C:$C,Sheet1!C5168)</f>
        <v>1</v>
      </c>
      <c r="J5168">
        <f>COUNTIF(Sheet3!$C:$C,Sheet1!D5168)</f>
        <v>1</v>
      </c>
      <c r="L5168" t="str">
        <f t="shared" si="80"/>
        <v xml:space="preserve">            ('318-81-00991', '105-88-18142', '152-81-02555'),</v>
      </c>
    </row>
    <row r="5169" spans="2:12" x14ac:dyDescent="0.25">
      <c r="B5169" s="2">
        <v>3188100991</v>
      </c>
      <c r="C5169" s="2">
        <v>1058818142</v>
      </c>
      <c r="D5169" s="2">
        <v>3238802627</v>
      </c>
      <c r="E5169" s="4" t="str">
        <f>INDEX(Sheet3!B:B,MATCH(Sheet1!B5169,Sheet3!C:C,0))</f>
        <v>(주)휴비스트제약</v>
      </c>
      <c r="F5169" s="4" t="str">
        <f>INDEX(Sheet3!B:B,MATCH(Sheet1!C5169,Sheet3!C:C,0))</f>
        <v>(주)라이즈엠</v>
      </c>
      <c r="G5169" s="4" t="str">
        <f>INDEX(Sheet3!B:B,MATCH(Sheet1!D5169,Sheet3!C:C,0))</f>
        <v>주식회사 지니안</v>
      </c>
      <c r="H5169">
        <f>COUNTIF(Sheet3!C:C,Sheet1!B5169)</f>
        <v>1</v>
      </c>
      <c r="I5169">
        <f>COUNTIF(Sheet3!$C:$C,Sheet1!C5169)</f>
        <v>1</v>
      </c>
      <c r="J5169">
        <f>COUNTIF(Sheet3!$C:$C,Sheet1!D5169)</f>
        <v>1</v>
      </c>
      <c r="L5169" t="str">
        <f t="shared" si="80"/>
        <v xml:space="preserve">            ('318-81-00991', '105-88-18142', '323-88-02627'),</v>
      </c>
    </row>
    <row r="5170" spans="2:12" x14ac:dyDescent="0.25">
      <c r="B5170" s="2">
        <v>3188100991</v>
      </c>
      <c r="C5170" s="2">
        <v>1058818142</v>
      </c>
      <c r="D5170" s="2">
        <v>4681401804</v>
      </c>
      <c r="E5170" s="4" t="str">
        <f>INDEX(Sheet3!B:B,MATCH(Sheet1!B5170,Sheet3!C:C,0))</f>
        <v>(주)휴비스트제약</v>
      </c>
      <c r="F5170" s="4" t="str">
        <f>INDEX(Sheet3!B:B,MATCH(Sheet1!C5170,Sheet3!C:C,0))</f>
        <v>(주)라이즈엠</v>
      </c>
      <c r="G5170" s="4" t="str">
        <f>INDEX(Sheet3!B:B,MATCH(Sheet1!D5170,Sheet3!C:C,0))</f>
        <v>투유팜</v>
      </c>
      <c r="H5170">
        <f>COUNTIF(Sheet3!C:C,Sheet1!B5170)</f>
        <v>1</v>
      </c>
      <c r="I5170">
        <f>COUNTIF(Sheet3!$C:$C,Sheet1!C5170)</f>
        <v>1</v>
      </c>
      <c r="J5170">
        <f>COUNTIF(Sheet3!$C:$C,Sheet1!D5170)</f>
        <v>1</v>
      </c>
      <c r="L5170" t="str">
        <f t="shared" si="80"/>
        <v xml:space="preserve">            ('318-81-00991', '105-88-18142', '468-14-01804'),</v>
      </c>
    </row>
    <row r="5171" spans="2:12" x14ac:dyDescent="0.25">
      <c r="B5171" s="2">
        <v>3188100991</v>
      </c>
      <c r="C5171" s="2">
        <v>1058818142</v>
      </c>
      <c r="D5171" s="2">
        <v>5010467313</v>
      </c>
      <c r="E5171" s="4" t="str">
        <f>INDEX(Sheet3!B:B,MATCH(Sheet1!B5171,Sheet3!C:C,0))</f>
        <v>(주)휴비스트제약</v>
      </c>
      <c r="F5171" s="4" t="str">
        <f>INDEX(Sheet3!B:B,MATCH(Sheet1!C5171,Sheet3!C:C,0))</f>
        <v>(주)라이즈엠</v>
      </c>
      <c r="G5171" s="4" t="str">
        <f>INDEX(Sheet3!B:B,MATCH(Sheet1!D5171,Sheet3!C:C,0))</f>
        <v>제이비피</v>
      </c>
      <c r="H5171">
        <f>COUNTIF(Sheet3!C:C,Sheet1!B5171)</f>
        <v>1</v>
      </c>
      <c r="I5171">
        <f>COUNTIF(Sheet3!$C:$C,Sheet1!C5171)</f>
        <v>1</v>
      </c>
      <c r="J5171">
        <f>COUNTIF(Sheet3!$C:$C,Sheet1!D5171)</f>
        <v>1</v>
      </c>
      <c r="L5171" t="str">
        <f t="shared" si="80"/>
        <v xml:space="preserve">            ('318-81-00991', '105-88-18142', '501-04-67313'),</v>
      </c>
    </row>
    <row r="5172" spans="2:12" x14ac:dyDescent="0.25">
      <c r="B5172" s="2">
        <v>3188100991</v>
      </c>
      <c r="C5172" s="2">
        <v>1058818142</v>
      </c>
      <c r="D5172" s="2">
        <v>5023952080</v>
      </c>
      <c r="E5172" s="4" t="str">
        <f>INDEX(Sheet3!B:B,MATCH(Sheet1!B5172,Sheet3!C:C,0))</f>
        <v>(주)휴비스트제약</v>
      </c>
      <c r="F5172" s="4" t="str">
        <f>INDEX(Sheet3!B:B,MATCH(Sheet1!C5172,Sheet3!C:C,0))</f>
        <v>(주)라이즈엠</v>
      </c>
      <c r="G5172" s="4" t="str">
        <f>INDEX(Sheet3!B:B,MATCH(Sheet1!D5172,Sheet3!C:C,0))</f>
        <v>티씨 컴퍼니</v>
      </c>
      <c r="H5172">
        <f>COUNTIF(Sheet3!C:C,Sheet1!B5172)</f>
        <v>1</v>
      </c>
      <c r="I5172">
        <f>COUNTIF(Sheet3!$C:$C,Sheet1!C5172)</f>
        <v>1</v>
      </c>
      <c r="J5172">
        <f>COUNTIF(Sheet3!$C:$C,Sheet1!D5172)</f>
        <v>1</v>
      </c>
      <c r="L5172" t="str">
        <f t="shared" si="80"/>
        <v xml:space="preserve">            ('318-81-00991', '105-88-18142', '502-39-52080'),</v>
      </c>
    </row>
    <row r="5173" spans="2:12" x14ac:dyDescent="0.25">
      <c r="B5173" s="2">
        <v>3188100991</v>
      </c>
      <c r="C5173" s="2">
        <v>1058818142</v>
      </c>
      <c r="D5173" s="2">
        <v>5517700285</v>
      </c>
      <c r="E5173" s="4" t="str">
        <f>INDEX(Sheet3!B:B,MATCH(Sheet1!B5173,Sheet3!C:C,0))</f>
        <v>(주)휴비스트제약</v>
      </c>
      <c r="F5173" s="4" t="str">
        <f>INDEX(Sheet3!B:B,MATCH(Sheet1!C5173,Sheet3!C:C,0))</f>
        <v>(주)라이즈엠</v>
      </c>
      <c r="G5173" s="4" t="str">
        <f>INDEX(Sheet3!B:B,MATCH(Sheet1!D5173,Sheet3!C:C,0))</f>
        <v>포에이치팜</v>
      </c>
      <c r="H5173">
        <f>COUNTIF(Sheet3!C:C,Sheet1!B5173)</f>
        <v>1</v>
      </c>
      <c r="I5173">
        <f>COUNTIF(Sheet3!$C:$C,Sheet1!C5173)</f>
        <v>1</v>
      </c>
      <c r="J5173">
        <f>COUNTIF(Sheet3!$C:$C,Sheet1!D5173)</f>
        <v>1</v>
      </c>
      <c r="L5173" t="str">
        <f t="shared" si="80"/>
        <v xml:space="preserve">            ('318-81-00991', '105-88-18142', '551-77-00285'),</v>
      </c>
    </row>
    <row r="5174" spans="2:12" x14ac:dyDescent="0.25">
      <c r="B5174" s="2">
        <v>3188100991</v>
      </c>
      <c r="C5174" s="2">
        <v>1058818142</v>
      </c>
      <c r="D5174" s="2">
        <v>5523401150</v>
      </c>
      <c r="E5174" s="4" t="str">
        <f>INDEX(Sheet3!B:B,MATCH(Sheet1!B5174,Sheet3!C:C,0))</f>
        <v>(주)휴비스트제약</v>
      </c>
      <c r="F5174" s="4" t="str">
        <f>INDEX(Sheet3!B:B,MATCH(Sheet1!C5174,Sheet3!C:C,0))</f>
        <v>(주)라이즈엠</v>
      </c>
      <c r="G5174" s="4" t="str">
        <f>INDEX(Sheet3!B:B,MATCH(Sheet1!D5174,Sheet3!C:C,0))</f>
        <v>포에이치메디(4Hmedi)</v>
      </c>
      <c r="H5174">
        <f>COUNTIF(Sheet3!C:C,Sheet1!B5174)</f>
        <v>1</v>
      </c>
      <c r="I5174">
        <f>COUNTIF(Sheet3!$C:$C,Sheet1!C5174)</f>
        <v>1</v>
      </c>
      <c r="J5174">
        <f>COUNTIF(Sheet3!$C:$C,Sheet1!D5174)</f>
        <v>1</v>
      </c>
      <c r="L5174" t="str">
        <f t="shared" si="80"/>
        <v xml:space="preserve">            ('318-81-00991', '105-88-18142', '552-34-01150'),</v>
      </c>
    </row>
    <row r="5175" spans="2:12" x14ac:dyDescent="0.25">
      <c r="B5175" s="2">
        <v>3188100991</v>
      </c>
      <c r="C5175" s="2">
        <v>1058818142</v>
      </c>
      <c r="D5175" s="2">
        <v>5575600594</v>
      </c>
      <c r="E5175" s="4" t="str">
        <f>INDEX(Sheet3!B:B,MATCH(Sheet1!B5175,Sheet3!C:C,0))</f>
        <v>(주)휴비스트제약</v>
      </c>
      <c r="F5175" s="4" t="str">
        <f>INDEX(Sheet3!B:B,MATCH(Sheet1!C5175,Sheet3!C:C,0))</f>
        <v>(주)라이즈엠</v>
      </c>
      <c r="G5175" s="4" t="str">
        <f>INDEX(Sheet3!B:B,MATCH(Sheet1!D5175,Sheet3!C:C,0))</f>
        <v>디앤씨홀딩스</v>
      </c>
      <c r="H5175">
        <f>COUNTIF(Sheet3!C:C,Sheet1!B5175)</f>
        <v>1</v>
      </c>
      <c r="I5175">
        <f>COUNTIF(Sheet3!$C:$C,Sheet1!C5175)</f>
        <v>1</v>
      </c>
      <c r="J5175">
        <f>COUNTIF(Sheet3!$C:$C,Sheet1!D5175)</f>
        <v>1</v>
      </c>
      <c r="L5175" t="str">
        <f t="shared" si="80"/>
        <v xml:space="preserve">            ('318-81-00991', '105-88-18142', '557-56-00594'),</v>
      </c>
    </row>
    <row r="5176" spans="2:12" x14ac:dyDescent="0.25">
      <c r="B5176" s="2">
        <v>3188100991</v>
      </c>
      <c r="C5176" s="2">
        <v>1058818142</v>
      </c>
      <c r="D5176" s="2">
        <v>5790600814</v>
      </c>
      <c r="E5176" s="4" t="str">
        <f>INDEX(Sheet3!B:B,MATCH(Sheet1!B5176,Sheet3!C:C,0))</f>
        <v>(주)휴비스트제약</v>
      </c>
      <c r="F5176" s="4" t="str">
        <f>INDEX(Sheet3!B:B,MATCH(Sheet1!C5176,Sheet3!C:C,0))</f>
        <v>(주)라이즈엠</v>
      </c>
      <c r="G5176" s="4" t="str">
        <f>INDEX(Sheet3!B:B,MATCH(Sheet1!D5176,Sheet3!C:C,0))</f>
        <v>SW팜</v>
      </c>
      <c r="H5176">
        <f>COUNTIF(Sheet3!C:C,Sheet1!B5176)</f>
        <v>1</v>
      </c>
      <c r="I5176">
        <f>COUNTIF(Sheet3!$C:$C,Sheet1!C5176)</f>
        <v>1</v>
      </c>
      <c r="J5176">
        <f>COUNTIF(Sheet3!$C:$C,Sheet1!D5176)</f>
        <v>1</v>
      </c>
      <c r="L5176" t="str">
        <f t="shared" si="80"/>
        <v xml:space="preserve">            ('318-81-00991', '105-88-18142', '579-06-00814'),</v>
      </c>
    </row>
    <row r="5177" spans="2:12" x14ac:dyDescent="0.25">
      <c r="B5177" s="2">
        <v>3188100991</v>
      </c>
      <c r="C5177" s="2">
        <v>1058818142</v>
      </c>
      <c r="D5177" s="2">
        <v>5835100642</v>
      </c>
      <c r="E5177" s="4" t="str">
        <f>INDEX(Sheet3!B:B,MATCH(Sheet1!B5177,Sheet3!C:C,0))</f>
        <v>(주)휴비스트제약</v>
      </c>
      <c r="F5177" s="4" t="str">
        <f>INDEX(Sheet3!B:B,MATCH(Sheet1!C5177,Sheet3!C:C,0))</f>
        <v>(주)라이즈엠</v>
      </c>
      <c r="G5177" s="4" t="str">
        <f>INDEX(Sheet3!B:B,MATCH(Sheet1!D5177,Sheet3!C:C,0))</f>
        <v>제이앤씨</v>
      </c>
      <c r="H5177">
        <f>COUNTIF(Sheet3!C:C,Sheet1!B5177)</f>
        <v>1</v>
      </c>
      <c r="I5177">
        <f>COUNTIF(Sheet3!$C:$C,Sheet1!C5177)</f>
        <v>1</v>
      </c>
      <c r="J5177">
        <f>COUNTIF(Sheet3!$C:$C,Sheet1!D5177)</f>
        <v>1</v>
      </c>
      <c r="L5177" t="str">
        <f t="shared" si="80"/>
        <v xml:space="preserve">            ('318-81-00991', '105-88-18142', '583-51-00642'),</v>
      </c>
    </row>
    <row r="5178" spans="2:12" x14ac:dyDescent="0.25">
      <c r="B5178" s="2">
        <v>3188100991</v>
      </c>
      <c r="C5178" s="2">
        <v>1058818142</v>
      </c>
      <c r="D5178" s="2">
        <v>6415200829</v>
      </c>
      <c r="E5178" s="4" t="str">
        <f>INDEX(Sheet3!B:B,MATCH(Sheet1!B5178,Sheet3!C:C,0))</f>
        <v>(주)휴비스트제약</v>
      </c>
      <c r="F5178" s="4" t="str">
        <f>INDEX(Sheet3!B:B,MATCH(Sheet1!C5178,Sheet3!C:C,0))</f>
        <v>(주)라이즈엠</v>
      </c>
      <c r="G5178" s="4" t="str">
        <f>INDEX(Sheet3!B:B,MATCH(Sheet1!D5178,Sheet3!C:C,0))</f>
        <v>씨앤디 컴퍼니</v>
      </c>
      <c r="H5178">
        <f>COUNTIF(Sheet3!C:C,Sheet1!B5178)</f>
        <v>1</v>
      </c>
      <c r="I5178">
        <f>COUNTIF(Sheet3!$C:$C,Sheet1!C5178)</f>
        <v>1</v>
      </c>
      <c r="J5178">
        <f>COUNTIF(Sheet3!$C:$C,Sheet1!D5178)</f>
        <v>1</v>
      </c>
      <c r="L5178" t="str">
        <f t="shared" si="80"/>
        <v xml:space="preserve">            ('318-81-00991', '105-88-18142', '641-52-00829'),</v>
      </c>
    </row>
    <row r="5179" spans="2:12" x14ac:dyDescent="0.25">
      <c r="B5179" s="2">
        <v>3188100991</v>
      </c>
      <c r="C5179" s="2">
        <v>1058818142</v>
      </c>
      <c r="D5179" s="2">
        <v>6422101773</v>
      </c>
      <c r="E5179" s="4" t="str">
        <f>INDEX(Sheet3!B:B,MATCH(Sheet1!B5179,Sheet3!C:C,0))</f>
        <v>(주)휴비스트제약</v>
      </c>
      <c r="F5179" s="4" t="str">
        <f>INDEX(Sheet3!B:B,MATCH(Sheet1!C5179,Sheet3!C:C,0))</f>
        <v>(주)라이즈엠</v>
      </c>
      <c r="G5179" s="4" t="str">
        <f>INDEX(Sheet3!B:B,MATCH(Sheet1!D5179,Sheet3!C:C,0))</f>
        <v>미니미 컴퍼니</v>
      </c>
      <c r="H5179">
        <f>COUNTIF(Sheet3!C:C,Sheet1!B5179)</f>
        <v>1</v>
      </c>
      <c r="I5179">
        <f>COUNTIF(Sheet3!$C:$C,Sheet1!C5179)</f>
        <v>1</v>
      </c>
      <c r="J5179">
        <f>COUNTIF(Sheet3!$C:$C,Sheet1!D5179)</f>
        <v>1</v>
      </c>
      <c r="L5179" t="str">
        <f t="shared" si="80"/>
        <v xml:space="preserve">            ('318-81-00991', '105-88-18142', '642-21-01773'),</v>
      </c>
    </row>
    <row r="5180" spans="2:12" x14ac:dyDescent="0.25">
      <c r="B5180" s="2">
        <v>3188100991</v>
      </c>
      <c r="C5180" s="2">
        <v>1058818142</v>
      </c>
      <c r="D5180" s="2">
        <v>6487300392</v>
      </c>
      <c r="E5180" s="4" t="str">
        <f>INDEX(Sheet3!B:B,MATCH(Sheet1!B5180,Sheet3!C:C,0))</f>
        <v>(주)휴비스트제약</v>
      </c>
      <c r="F5180" s="4" t="str">
        <f>INDEX(Sheet3!B:B,MATCH(Sheet1!C5180,Sheet3!C:C,0))</f>
        <v>(주)라이즈엠</v>
      </c>
      <c r="G5180" s="4" t="str">
        <f>INDEX(Sheet3!B:B,MATCH(Sheet1!D5180,Sheet3!C:C,0))</f>
        <v>영메이드홀딩스</v>
      </c>
      <c r="H5180">
        <f>COUNTIF(Sheet3!C:C,Sheet1!B5180)</f>
        <v>1</v>
      </c>
      <c r="I5180">
        <f>COUNTIF(Sheet3!$C:$C,Sheet1!C5180)</f>
        <v>1</v>
      </c>
      <c r="J5180">
        <f>COUNTIF(Sheet3!$C:$C,Sheet1!D5180)</f>
        <v>1</v>
      </c>
      <c r="L5180" t="str">
        <f t="shared" si="80"/>
        <v xml:space="preserve">            ('318-81-00991', '105-88-18142', '648-73-00392'),</v>
      </c>
    </row>
    <row r="5181" spans="2:12" x14ac:dyDescent="0.25">
      <c r="B5181" s="2">
        <v>3188100991</v>
      </c>
      <c r="C5181" s="2">
        <v>1058818142</v>
      </c>
      <c r="D5181" s="2">
        <v>7331002446</v>
      </c>
      <c r="E5181" s="4" t="str">
        <f>INDEX(Sheet3!B:B,MATCH(Sheet1!B5181,Sheet3!C:C,0))</f>
        <v>(주)휴비스트제약</v>
      </c>
      <c r="F5181" s="4" t="str">
        <f>INDEX(Sheet3!B:B,MATCH(Sheet1!C5181,Sheet3!C:C,0))</f>
        <v>(주)라이즈엠</v>
      </c>
      <c r="G5181" s="4" t="str">
        <f>INDEX(Sheet3!B:B,MATCH(Sheet1!D5181,Sheet3!C:C,0))</f>
        <v>미나미 컴퍼니</v>
      </c>
      <c r="H5181">
        <f>COUNTIF(Sheet3!C:C,Sheet1!B5181)</f>
        <v>1</v>
      </c>
      <c r="I5181">
        <f>COUNTIF(Sheet3!$C:$C,Sheet1!C5181)</f>
        <v>1</v>
      </c>
      <c r="J5181">
        <f>COUNTIF(Sheet3!$C:$C,Sheet1!D5181)</f>
        <v>1</v>
      </c>
      <c r="L5181" t="str">
        <f t="shared" si="80"/>
        <v xml:space="preserve">            ('318-81-00991', '105-88-18142', '733-10-02446'),</v>
      </c>
    </row>
    <row r="5182" spans="2:12" x14ac:dyDescent="0.25">
      <c r="B5182" s="2">
        <v>3188100991</v>
      </c>
      <c r="C5182" s="2">
        <v>1058818142</v>
      </c>
      <c r="D5182" s="2">
        <v>7350203112</v>
      </c>
      <c r="E5182" s="4" t="str">
        <f>INDEX(Sheet3!B:B,MATCH(Sheet1!B5182,Sheet3!C:C,0))</f>
        <v>(주)휴비스트제약</v>
      </c>
      <c r="F5182" s="4" t="str">
        <f>INDEX(Sheet3!B:B,MATCH(Sheet1!C5182,Sheet3!C:C,0))</f>
        <v>(주)라이즈엠</v>
      </c>
      <c r="G5182" s="4" t="str">
        <f>INDEX(Sheet3!B:B,MATCH(Sheet1!D5182,Sheet3!C:C,0))</f>
        <v>지엠디(GMD)파트너스</v>
      </c>
      <c r="H5182">
        <f>COUNTIF(Sheet3!C:C,Sheet1!B5182)</f>
        <v>1</v>
      </c>
      <c r="I5182">
        <f>COUNTIF(Sheet3!$C:$C,Sheet1!C5182)</f>
        <v>1</v>
      </c>
      <c r="J5182">
        <f>COUNTIF(Sheet3!$C:$C,Sheet1!D5182)</f>
        <v>1</v>
      </c>
      <c r="L5182" t="str">
        <f t="shared" si="80"/>
        <v xml:space="preserve">            ('318-81-00991', '105-88-18142', '735-02-03112'),</v>
      </c>
    </row>
    <row r="5183" spans="2:12" x14ac:dyDescent="0.25">
      <c r="B5183" s="2">
        <v>3188100991</v>
      </c>
      <c r="C5183" s="2">
        <v>1058818142</v>
      </c>
      <c r="D5183" s="2">
        <v>7583101062</v>
      </c>
      <c r="E5183" s="4" t="str">
        <f>INDEX(Sheet3!B:B,MATCH(Sheet1!B5183,Sheet3!C:C,0))</f>
        <v>(주)휴비스트제약</v>
      </c>
      <c r="F5183" s="4" t="str">
        <f>INDEX(Sheet3!B:B,MATCH(Sheet1!C5183,Sheet3!C:C,0))</f>
        <v>(주)라이즈엠</v>
      </c>
      <c r="G5183" s="4" t="str">
        <f>INDEX(Sheet3!B:B,MATCH(Sheet1!D5183,Sheet3!C:C,0))</f>
        <v>에스와이피(SYP)</v>
      </c>
      <c r="H5183">
        <f>COUNTIF(Sheet3!C:C,Sheet1!B5183)</f>
        <v>1</v>
      </c>
      <c r="I5183">
        <f>COUNTIF(Sheet3!$C:$C,Sheet1!C5183)</f>
        <v>1</v>
      </c>
      <c r="J5183">
        <f>COUNTIF(Sheet3!$C:$C,Sheet1!D5183)</f>
        <v>1</v>
      </c>
      <c r="L5183" t="str">
        <f t="shared" si="80"/>
        <v xml:space="preserve">            ('318-81-00991', '105-88-18142', '758-31-01062'),</v>
      </c>
    </row>
    <row r="5184" spans="2:12" x14ac:dyDescent="0.25">
      <c r="B5184" s="2">
        <v>3188100991</v>
      </c>
      <c r="C5184" s="2">
        <v>1058818142</v>
      </c>
      <c r="D5184" s="2">
        <v>8323100911</v>
      </c>
      <c r="E5184" s="4" t="str">
        <f>INDEX(Sheet3!B:B,MATCH(Sheet1!B5184,Sheet3!C:C,0))</f>
        <v>(주)휴비스트제약</v>
      </c>
      <c r="F5184" s="4" t="str">
        <f>INDEX(Sheet3!B:B,MATCH(Sheet1!C5184,Sheet3!C:C,0))</f>
        <v>(주)라이즈엠</v>
      </c>
      <c r="G5184" s="4" t="str">
        <f>INDEX(Sheet3!B:B,MATCH(Sheet1!D5184,Sheet3!C:C,0))</f>
        <v>조아스메디</v>
      </c>
      <c r="H5184">
        <f>COUNTIF(Sheet3!C:C,Sheet1!B5184)</f>
        <v>1</v>
      </c>
      <c r="I5184">
        <f>COUNTIF(Sheet3!$C:$C,Sheet1!C5184)</f>
        <v>1</v>
      </c>
      <c r="J5184">
        <f>COUNTIF(Sheet3!$C:$C,Sheet1!D5184)</f>
        <v>1</v>
      </c>
      <c r="L5184" t="str">
        <f t="shared" si="80"/>
        <v xml:space="preserve">            ('318-81-00991', '105-88-18142', '832-31-00911'),</v>
      </c>
    </row>
    <row r="5185" spans="2:12" x14ac:dyDescent="0.25">
      <c r="B5185" s="2">
        <v>3188100991</v>
      </c>
      <c r="C5185" s="2">
        <v>1058818142</v>
      </c>
      <c r="D5185" s="2">
        <v>8352301097</v>
      </c>
      <c r="E5185" s="4" t="str">
        <f>INDEX(Sheet3!B:B,MATCH(Sheet1!B5185,Sheet3!C:C,0))</f>
        <v>(주)휴비스트제약</v>
      </c>
      <c r="F5185" s="4" t="str">
        <f>INDEX(Sheet3!B:B,MATCH(Sheet1!C5185,Sheet3!C:C,0))</f>
        <v>(주)라이즈엠</v>
      </c>
      <c r="G5185" s="4" t="str">
        <f>INDEX(Sheet3!B:B,MATCH(Sheet1!D5185,Sheet3!C:C,0))</f>
        <v>우리메디</v>
      </c>
      <c r="H5185">
        <f>COUNTIF(Sheet3!C:C,Sheet1!B5185)</f>
        <v>1</v>
      </c>
      <c r="I5185">
        <f>COUNTIF(Sheet3!$C:$C,Sheet1!C5185)</f>
        <v>1</v>
      </c>
      <c r="J5185">
        <f>COUNTIF(Sheet3!$C:$C,Sheet1!D5185)</f>
        <v>1</v>
      </c>
      <c r="L5185" t="str">
        <f t="shared" si="80"/>
        <v xml:space="preserve">            ('318-81-00991', '105-88-18142', '835-23-01097'),</v>
      </c>
    </row>
    <row r="5186" spans="2:12" x14ac:dyDescent="0.25">
      <c r="B5186" s="2">
        <v>3188100991</v>
      </c>
      <c r="C5186" s="2">
        <v>1138690947</v>
      </c>
      <c r="D5186" s="2">
        <v>1568603172</v>
      </c>
      <c r="E5186" s="4" t="str">
        <f>INDEX(Sheet3!B:B,MATCH(Sheet1!B5186,Sheet3!C:C,0))</f>
        <v>(주)휴비스트제약</v>
      </c>
      <c r="F5186" s="4" t="str">
        <f>INDEX(Sheet3!B:B,MATCH(Sheet1!C5186,Sheet3!C:C,0))</f>
        <v>주식회사 지엠엘코리아</v>
      </c>
      <c r="G5186" s="4" t="str">
        <f>INDEX(Sheet3!B:B,MATCH(Sheet1!D5186,Sheet3!C:C,0))</f>
        <v>에이치에스팜</v>
      </c>
      <c r="H5186">
        <f>COUNTIF(Sheet3!C:C,Sheet1!B5186)</f>
        <v>1</v>
      </c>
      <c r="I5186">
        <f>COUNTIF(Sheet3!$C:$C,Sheet1!C5186)</f>
        <v>1</v>
      </c>
      <c r="J5186">
        <f>COUNTIF(Sheet3!$C:$C,Sheet1!D5186)</f>
        <v>1</v>
      </c>
      <c r="L5186" t="str">
        <f t="shared" si="80"/>
        <v xml:space="preserve">            ('318-81-00991', '113-86-90947', '156-86-03172'),</v>
      </c>
    </row>
    <row r="5187" spans="2:12" x14ac:dyDescent="0.25">
      <c r="B5187" s="2">
        <v>3188100991</v>
      </c>
      <c r="C5187" s="2">
        <v>1138690947</v>
      </c>
      <c r="D5187" s="2">
        <v>3428601585</v>
      </c>
      <c r="E5187" s="4" t="str">
        <f>INDEX(Sheet3!B:B,MATCH(Sheet1!B5187,Sheet3!C:C,0))</f>
        <v>(주)휴비스트제약</v>
      </c>
      <c r="F5187" s="4" t="str">
        <f>INDEX(Sheet3!B:B,MATCH(Sheet1!C5187,Sheet3!C:C,0))</f>
        <v>주식회사 지엠엘코리아</v>
      </c>
      <c r="G5187" s="4" t="str">
        <f>INDEX(Sheet3!B:B,MATCH(Sheet1!D5187,Sheet3!C:C,0))</f>
        <v>스킨앤서</v>
      </c>
      <c r="H5187">
        <f>COUNTIF(Sheet3!C:C,Sheet1!B5187)</f>
        <v>1</v>
      </c>
      <c r="I5187">
        <f>COUNTIF(Sheet3!$C:$C,Sheet1!C5187)</f>
        <v>1</v>
      </c>
      <c r="J5187">
        <f>COUNTIF(Sheet3!$C:$C,Sheet1!D5187)</f>
        <v>1</v>
      </c>
      <c r="L5187" t="str">
        <f t="shared" ref="L5187:L5250" si="81">"            ('"&amp;LEFT(B5187,3)&amp;"-"&amp;MID(B5187,4,2)&amp;"-"&amp;RIGHT(B5187,5)&amp;"', '"&amp;LEFT(C5187,3)&amp;"-"&amp;MID(C5187,4,2)&amp;"-"&amp;RIGHT(C5187,5)&amp;"', '"&amp;LEFT(D5187,3)&amp;"-"&amp;MID(D5187,4,2)&amp;"-"&amp;RIGHT(D5187,5)&amp;"'),"</f>
        <v xml:space="preserve">            ('318-81-00991', '113-86-90947', '342-86-01585'),</v>
      </c>
    </row>
    <row r="5188" spans="2:12" x14ac:dyDescent="0.25">
      <c r="B5188" s="2">
        <v>3188100991</v>
      </c>
      <c r="C5188" s="2">
        <v>1138690947</v>
      </c>
      <c r="D5188" s="2">
        <v>6182327226</v>
      </c>
      <c r="E5188" s="4" t="str">
        <f>INDEX(Sheet3!B:B,MATCH(Sheet1!B5188,Sheet3!C:C,0))</f>
        <v>(주)휴비스트제약</v>
      </c>
      <c r="F5188" s="4" t="str">
        <f>INDEX(Sheet3!B:B,MATCH(Sheet1!C5188,Sheet3!C:C,0))</f>
        <v>주식회사 지엠엘코리아</v>
      </c>
      <c r="G5188" s="4" t="str">
        <f>INDEX(Sheet3!B:B,MATCH(Sheet1!D5188,Sheet3!C:C,0))</f>
        <v>토비스</v>
      </c>
      <c r="H5188">
        <f>COUNTIF(Sheet3!C:C,Sheet1!B5188)</f>
        <v>1</v>
      </c>
      <c r="I5188">
        <f>COUNTIF(Sheet3!$C:$C,Sheet1!C5188)</f>
        <v>1</v>
      </c>
      <c r="J5188">
        <f>COUNTIF(Sheet3!$C:$C,Sheet1!D5188)</f>
        <v>1</v>
      </c>
      <c r="L5188" t="str">
        <f t="shared" si="81"/>
        <v xml:space="preserve">            ('318-81-00991', '113-86-90947', '618-23-27226'),</v>
      </c>
    </row>
    <row r="5189" spans="2:12" x14ac:dyDescent="0.25">
      <c r="B5189" s="2">
        <v>3188100991</v>
      </c>
      <c r="C5189" s="2">
        <v>1138690947</v>
      </c>
      <c r="D5189" s="2">
        <v>8628703503</v>
      </c>
      <c r="E5189" s="4" t="str">
        <f>INDEX(Sheet3!B:B,MATCH(Sheet1!B5189,Sheet3!C:C,0))</f>
        <v>(주)휴비스트제약</v>
      </c>
      <c r="F5189" s="4" t="str">
        <f>INDEX(Sheet3!B:B,MATCH(Sheet1!C5189,Sheet3!C:C,0))</f>
        <v>주식회사 지엠엘코리아</v>
      </c>
      <c r="G5189" s="4" t="str">
        <f>INDEX(Sheet3!B:B,MATCH(Sheet1!D5189,Sheet3!C:C,0))</f>
        <v>라이즈프라임</v>
      </c>
      <c r="H5189">
        <f>COUNTIF(Sheet3!C:C,Sheet1!B5189)</f>
        <v>1</v>
      </c>
      <c r="I5189">
        <f>COUNTIF(Sheet3!$C:$C,Sheet1!C5189)</f>
        <v>1</v>
      </c>
      <c r="J5189">
        <f>COUNTIF(Sheet3!$C:$C,Sheet1!D5189)</f>
        <v>1</v>
      </c>
      <c r="L5189" t="str">
        <f t="shared" si="81"/>
        <v xml:space="preserve">            ('318-81-00991', '113-86-90947', '862-87-03503'),</v>
      </c>
    </row>
    <row r="5190" spans="2:12" x14ac:dyDescent="0.25">
      <c r="B5190" s="2">
        <v>3188100991</v>
      </c>
      <c r="C5190" s="2">
        <v>1188800181</v>
      </c>
      <c r="D5190" s="2">
        <v>3361502070</v>
      </c>
      <c r="E5190" s="4" t="str">
        <f>INDEX(Sheet3!B:B,MATCH(Sheet1!B5190,Sheet3!C:C,0))</f>
        <v>(주)휴비스트제약</v>
      </c>
      <c r="F5190" s="4" t="str">
        <f>INDEX(Sheet3!B:B,MATCH(Sheet1!C5190,Sheet3!C:C,0))</f>
        <v>주식회사 시에스경남</v>
      </c>
      <c r="G5190" s="4" t="str">
        <f>INDEX(Sheet3!B:B,MATCH(Sheet1!D5190,Sheet3!C:C,0))</f>
        <v>와이투컴퍼니</v>
      </c>
      <c r="H5190">
        <f>COUNTIF(Sheet3!C:C,Sheet1!B5190)</f>
        <v>1</v>
      </c>
      <c r="I5190">
        <f>COUNTIF(Sheet3!$C:$C,Sheet1!C5190)</f>
        <v>1</v>
      </c>
      <c r="J5190">
        <f>COUNTIF(Sheet3!$C:$C,Sheet1!D5190)</f>
        <v>1</v>
      </c>
      <c r="L5190" t="str">
        <f t="shared" si="81"/>
        <v xml:space="preserve">            ('318-81-00991', '118-88-00181', '336-15-02070'),</v>
      </c>
    </row>
    <row r="5191" spans="2:12" x14ac:dyDescent="0.25">
      <c r="B5191" s="2">
        <v>3188100991</v>
      </c>
      <c r="C5191" s="2">
        <v>1188800181</v>
      </c>
      <c r="D5191" s="2">
        <v>4201600767</v>
      </c>
      <c r="E5191" s="4" t="str">
        <f>INDEX(Sheet3!B:B,MATCH(Sheet1!B5191,Sheet3!C:C,0))</f>
        <v>(주)휴비스트제약</v>
      </c>
      <c r="F5191" s="4" t="str">
        <f>INDEX(Sheet3!B:B,MATCH(Sheet1!C5191,Sheet3!C:C,0))</f>
        <v>주식회사 시에스경남</v>
      </c>
      <c r="G5191" s="4" t="str">
        <f>INDEX(Sheet3!B:B,MATCH(Sheet1!D5191,Sheet3!C:C,0))</f>
        <v>비앤비코리아</v>
      </c>
      <c r="H5191">
        <f>COUNTIF(Sheet3!C:C,Sheet1!B5191)</f>
        <v>1</v>
      </c>
      <c r="I5191">
        <f>COUNTIF(Sheet3!$C:$C,Sheet1!C5191)</f>
        <v>1</v>
      </c>
      <c r="J5191">
        <f>COUNTIF(Sheet3!$C:$C,Sheet1!D5191)</f>
        <v>1</v>
      </c>
      <c r="L5191" t="str">
        <f t="shared" si="81"/>
        <v xml:space="preserve">            ('318-81-00991', '118-88-00181', '420-16-00767'),</v>
      </c>
    </row>
    <row r="5192" spans="2:12" x14ac:dyDescent="0.25">
      <c r="B5192" s="2">
        <v>3188100991</v>
      </c>
      <c r="C5192" s="2">
        <v>1188800181</v>
      </c>
      <c r="D5192" s="2">
        <v>5044114936</v>
      </c>
      <c r="E5192" s="4" t="str">
        <f>INDEX(Sheet3!B:B,MATCH(Sheet1!B5192,Sheet3!C:C,0))</f>
        <v>(주)휴비스트제약</v>
      </c>
      <c r="F5192" s="4" t="str">
        <f>INDEX(Sheet3!B:B,MATCH(Sheet1!C5192,Sheet3!C:C,0))</f>
        <v>주식회사 시에스경남</v>
      </c>
      <c r="G5192" s="4" t="str">
        <f>INDEX(Sheet3!B:B,MATCH(Sheet1!D5192,Sheet3!C:C,0))</f>
        <v>에스에이치유통</v>
      </c>
      <c r="H5192">
        <f>COUNTIF(Sheet3!C:C,Sheet1!B5192)</f>
        <v>1</v>
      </c>
      <c r="I5192">
        <f>COUNTIF(Sheet3!$C:$C,Sheet1!C5192)</f>
        <v>1</v>
      </c>
      <c r="J5192">
        <f>COUNTIF(Sheet3!$C:$C,Sheet1!D5192)</f>
        <v>1</v>
      </c>
      <c r="L5192" t="str">
        <f t="shared" si="81"/>
        <v xml:space="preserve">            ('318-81-00991', '118-88-00181', '504-41-14936'),</v>
      </c>
    </row>
    <row r="5193" spans="2:12" x14ac:dyDescent="0.25">
      <c r="B5193" s="2">
        <v>3188100991</v>
      </c>
      <c r="C5193" s="2">
        <v>1188800181</v>
      </c>
      <c r="D5193" s="2">
        <v>7220401693</v>
      </c>
      <c r="E5193" s="4" t="str">
        <f>INDEX(Sheet3!B:B,MATCH(Sheet1!B5193,Sheet3!C:C,0))</f>
        <v>(주)휴비스트제약</v>
      </c>
      <c r="F5193" s="4" t="str">
        <f>INDEX(Sheet3!B:B,MATCH(Sheet1!C5193,Sheet3!C:C,0))</f>
        <v>주식회사 시에스경남</v>
      </c>
      <c r="G5193" s="4" t="str">
        <f>INDEX(Sheet3!B:B,MATCH(Sheet1!D5193,Sheet3!C:C,0))</f>
        <v>다온코리아</v>
      </c>
      <c r="H5193">
        <f>COUNTIF(Sheet3!C:C,Sheet1!B5193)</f>
        <v>1</v>
      </c>
      <c r="I5193">
        <f>COUNTIF(Sheet3!$C:$C,Sheet1!C5193)</f>
        <v>1</v>
      </c>
      <c r="J5193">
        <f>COUNTIF(Sheet3!$C:$C,Sheet1!D5193)</f>
        <v>1</v>
      </c>
      <c r="L5193" t="str">
        <f t="shared" si="81"/>
        <v xml:space="preserve">            ('318-81-00991', '118-88-00181', '722-04-01693'),</v>
      </c>
    </row>
    <row r="5194" spans="2:12" x14ac:dyDescent="0.25">
      <c r="B5194" s="2">
        <v>3188100991</v>
      </c>
      <c r="C5194" s="2">
        <v>1198803293</v>
      </c>
      <c r="D5194" s="2">
        <v>2462200710</v>
      </c>
      <c r="E5194" s="4" t="str">
        <f>INDEX(Sheet3!B:B,MATCH(Sheet1!B5194,Sheet3!C:C,0))</f>
        <v>(주)휴비스트제약</v>
      </c>
      <c r="F5194" s="4" t="str">
        <f>INDEX(Sheet3!B:B,MATCH(Sheet1!C5194,Sheet3!C:C,0))</f>
        <v>주식회사 케이씨상사</v>
      </c>
      <c r="G5194" s="4" t="str">
        <f>INDEX(Sheet3!B:B,MATCH(Sheet1!D5194,Sheet3!C:C,0))</f>
        <v>준약품</v>
      </c>
      <c r="H5194">
        <f>COUNTIF(Sheet3!C:C,Sheet1!B5194)</f>
        <v>1</v>
      </c>
      <c r="I5194">
        <f>COUNTIF(Sheet3!$C:$C,Sheet1!C5194)</f>
        <v>1</v>
      </c>
      <c r="J5194">
        <f>COUNTIF(Sheet3!$C:$C,Sheet1!D5194)</f>
        <v>1</v>
      </c>
      <c r="L5194" t="str">
        <f t="shared" si="81"/>
        <v xml:space="preserve">            ('318-81-00991', '119-88-03293', '246-22-00710'),</v>
      </c>
    </row>
    <row r="5195" spans="2:12" x14ac:dyDescent="0.25">
      <c r="B5195" s="2">
        <v>3188100991</v>
      </c>
      <c r="C5195" s="2">
        <v>1198803293</v>
      </c>
      <c r="D5195" s="2">
        <v>2508802713</v>
      </c>
      <c r="E5195" s="4" t="str">
        <f>INDEX(Sheet3!B:B,MATCH(Sheet1!B5195,Sheet3!C:C,0))</f>
        <v>(주)휴비스트제약</v>
      </c>
      <c r="F5195" s="4" t="str">
        <f>INDEX(Sheet3!B:B,MATCH(Sheet1!C5195,Sheet3!C:C,0))</f>
        <v>주식회사 케이씨상사</v>
      </c>
      <c r="G5195" s="4" t="str">
        <f>INDEX(Sheet3!B:B,MATCH(Sheet1!D5195,Sheet3!C:C,0))</f>
        <v>주식회사 디지</v>
      </c>
      <c r="H5195">
        <f>COUNTIF(Sheet3!C:C,Sheet1!B5195)</f>
        <v>1</v>
      </c>
      <c r="I5195">
        <f>COUNTIF(Sheet3!$C:$C,Sheet1!C5195)</f>
        <v>1</v>
      </c>
      <c r="J5195">
        <f>COUNTIF(Sheet3!$C:$C,Sheet1!D5195)</f>
        <v>1</v>
      </c>
      <c r="L5195" t="str">
        <f t="shared" si="81"/>
        <v xml:space="preserve">            ('318-81-00991', '119-88-03293', '250-88-02713'),</v>
      </c>
    </row>
    <row r="5196" spans="2:12" x14ac:dyDescent="0.25">
      <c r="B5196" s="2">
        <v>3188100991</v>
      </c>
      <c r="C5196" s="2">
        <v>1198803293</v>
      </c>
      <c r="D5196" s="2">
        <v>3032019008</v>
      </c>
      <c r="E5196" s="4" t="str">
        <f>INDEX(Sheet3!B:B,MATCH(Sheet1!B5196,Sheet3!C:C,0))</f>
        <v>(주)휴비스트제약</v>
      </c>
      <c r="F5196" s="4" t="str">
        <f>INDEX(Sheet3!B:B,MATCH(Sheet1!C5196,Sheet3!C:C,0))</f>
        <v>주식회사 케이씨상사</v>
      </c>
      <c r="G5196" s="4" t="str">
        <f>INDEX(Sheet3!B:B,MATCH(Sheet1!D5196,Sheet3!C:C,0))</f>
        <v>토브</v>
      </c>
      <c r="H5196">
        <f>COUNTIF(Sheet3!C:C,Sheet1!B5196)</f>
        <v>1</v>
      </c>
      <c r="I5196">
        <f>COUNTIF(Sheet3!$C:$C,Sheet1!C5196)</f>
        <v>1</v>
      </c>
      <c r="J5196">
        <f>COUNTIF(Sheet3!$C:$C,Sheet1!D5196)</f>
        <v>1</v>
      </c>
      <c r="L5196" t="str">
        <f t="shared" si="81"/>
        <v xml:space="preserve">            ('318-81-00991', '119-88-03293', '303-20-19008'),</v>
      </c>
    </row>
    <row r="5197" spans="2:12" x14ac:dyDescent="0.25">
      <c r="B5197" s="2">
        <v>3188100991</v>
      </c>
      <c r="C5197" s="2">
        <v>1198803293</v>
      </c>
      <c r="D5197" s="2">
        <v>3228603177</v>
      </c>
      <c r="E5197" s="4" t="str">
        <f>INDEX(Sheet3!B:B,MATCH(Sheet1!B5197,Sheet3!C:C,0))</f>
        <v>(주)휴비스트제약</v>
      </c>
      <c r="F5197" s="4" t="str">
        <f>INDEX(Sheet3!B:B,MATCH(Sheet1!C5197,Sheet3!C:C,0))</f>
        <v>주식회사 케이씨상사</v>
      </c>
      <c r="G5197" s="4" t="str">
        <f>INDEX(Sheet3!B:B,MATCH(Sheet1!D5197,Sheet3!C:C,0))</f>
        <v>주식회사 자영메딕스</v>
      </c>
      <c r="H5197">
        <f>COUNTIF(Sheet3!C:C,Sheet1!B5197)</f>
        <v>1</v>
      </c>
      <c r="I5197">
        <f>COUNTIF(Sheet3!$C:$C,Sheet1!C5197)</f>
        <v>1</v>
      </c>
      <c r="J5197">
        <f>COUNTIF(Sheet3!$C:$C,Sheet1!D5197)</f>
        <v>1</v>
      </c>
      <c r="L5197" t="str">
        <f t="shared" si="81"/>
        <v xml:space="preserve">            ('318-81-00991', '119-88-03293', '322-86-03177'),</v>
      </c>
    </row>
    <row r="5198" spans="2:12" x14ac:dyDescent="0.25">
      <c r="B5198" s="2">
        <v>3188100991</v>
      </c>
      <c r="C5198" s="2">
        <v>1198803293</v>
      </c>
      <c r="D5198" s="2">
        <v>3378601787</v>
      </c>
      <c r="E5198" s="4" t="str">
        <f>INDEX(Sheet3!B:B,MATCH(Sheet1!B5198,Sheet3!C:C,0))</f>
        <v>(주)휴비스트제약</v>
      </c>
      <c r="F5198" s="4" t="str">
        <f>INDEX(Sheet3!B:B,MATCH(Sheet1!C5198,Sheet3!C:C,0))</f>
        <v>주식회사 케이씨상사</v>
      </c>
      <c r="G5198" s="4" t="str">
        <f>INDEX(Sheet3!B:B,MATCH(Sheet1!D5198,Sheet3!C:C,0))</f>
        <v>이든메디컬주식회사</v>
      </c>
      <c r="H5198">
        <f>COUNTIF(Sheet3!C:C,Sheet1!B5198)</f>
        <v>1</v>
      </c>
      <c r="I5198">
        <f>COUNTIF(Sheet3!$C:$C,Sheet1!C5198)</f>
        <v>1</v>
      </c>
      <c r="J5198">
        <f>COUNTIF(Sheet3!$C:$C,Sheet1!D5198)</f>
        <v>1</v>
      </c>
      <c r="L5198" t="str">
        <f t="shared" si="81"/>
        <v xml:space="preserve">            ('318-81-00991', '119-88-03293', '337-86-01787'),</v>
      </c>
    </row>
    <row r="5199" spans="2:12" x14ac:dyDescent="0.25">
      <c r="B5199" s="2">
        <v>3188100991</v>
      </c>
      <c r="C5199" s="2">
        <v>1198803293</v>
      </c>
      <c r="D5199" s="2">
        <v>3741202542</v>
      </c>
      <c r="E5199" s="4" t="str">
        <f>INDEX(Sheet3!B:B,MATCH(Sheet1!B5199,Sheet3!C:C,0))</f>
        <v>(주)휴비스트제약</v>
      </c>
      <c r="F5199" s="4" t="str">
        <f>INDEX(Sheet3!B:B,MATCH(Sheet1!C5199,Sheet3!C:C,0))</f>
        <v>주식회사 케이씨상사</v>
      </c>
      <c r="G5199" s="4" t="str">
        <f>INDEX(Sheet3!B:B,MATCH(Sheet1!D5199,Sheet3!C:C,0))</f>
        <v>에스상사</v>
      </c>
      <c r="H5199">
        <f>COUNTIF(Sheet3!C:C,Sheet1!B5199)</f>
        <v>1</v>
      </c>
      <c r="I5199">
        <f>COUNTIF(Sheet3!$C:$C,Sheet1!C5199)</f>
        <v>1</v>
      </c>
      <c r="J5199">
        <f>COUNTIF(Sheet3!$C:$C,Sheet1!D5199)</f>
        <v>1</v>
      </c>
      <c r="L5199" t="str">
        <f t="shared" si="81"/>
        <v xml:space="preserve">            ('318-81-00991', '119-88-03293', '374-12-02542'),</v>
      </c>
    </row>
    <row r="5200" spans="2:12" x14ac:dyDescent="0.25">
      <c r="B5200" s="2">
        <v>3188100991</v>
      </c>
      <c r="C5200" s="2">
        <v>1198803293</v>
      </c>
      <c r="D5200" s="2">
        <v>3933800297</v>
      </c>
      <c r="E5200" s="4" t="str">
        <f>INDEX(Sheet3!B:B,MATCH(Sheet1!B5200,Sheet3!C:C,0))</f>
        <v>(주)휴비스트제약</v>
      </c>
      <c r="F5200" s="4" t="str">
        <f>INDEX(Sheet3!B:B,MATCH(Sheet1!C5200,Sheet3!C:C,0))</f>
        <v>주식회사 케이씨상사</v>
      </c>
      <c r="G5200" s="4" t="str">
        <f>INDEX(Sheet3!B:B,MATCH(Sheet1!D5200,Sheet3!C:C,0))</f>
        <v>주원</v>
      </c>
      <c r="H5200">
        <f>COUNTIF(Sheet3!C:C,Sheet1!B5200)</f>
        <v>1</v>
      </c>
      <c r="I5200">
        <f>COUNTIF(Sheet3!$C:$C,Sheet1!C5200)</f>
        <v>1</v>
      </c>
      <c r="J5200">
        <f>COUNTIF(Sheet3!$C:$C,Sheet1!D5200)</f>
        <v>1</v>
      </c>
      <c r="L5200" t="str">
        <f t="shared" si="81"/>
        <v xml:space="preserve">            ('318-81-00991', '119-88-03293', '393-38-00297'),</v>
      </c>
    </row>
    <row r="5201" spans="2:12" x14ac:dyDescent="0.25">
      <c r="B5201" s="2">
        <v>3188100991</v>
      </c>
      <c r="C5201" s="2">
        <v>1198803293</v>
      </c>
      <c r="D5201" s="2">
        <v>3961700234</v>
      </c>
      <c r="E5201" s="4" t="str">
        <f>INDEX(Sheet3!B:B,MATCH(Sheet1!B5201,Sheet3!C:C,0))</f>
        <v>(주)휴비스트제약</v>
      </c>
      <c r="F5201" s="4" t="str">
        <f>INDEX(Sheet3!B:B,MATCH(Sheet1!C5201,Sheet3!C:C,0))</f>
        <v>주식회사 케이씨상사</v>
      </c>
      <c r="G5201" s="4" t="str">
        <f>INDEX(Sheet3!B:B,MATCH(Sheet1!D5201,Sheet3!C:C,0))</f>
        <v>랜드메디</v>
      </c>
      <c r="H5201">
        <f>COUNTIF(Sheet3!C:C,Sheet1!B5201)</f>
        <v>1</v>
      </c>
      <c r="I5201">
        <f>COUNTIF(Sheet3!$C:$C,Sheet1!C5201)</f>
        <v>1</v>
      </c>
      <c r="J5201">
        <f>COUNTIF(Sheet3!$C:$C,Sheet1!D5201)</f>
        <v>1</v>
      </c>
      <c r="L5201" t="str">
        <f t="shared" si="81"/>
        <v xml:space="preserve">            ('318-81-00991', '119-88-03293', '396-17-00234'),</v>
      </c>
    </row>
    <row r="5202" spans="2:12" x14ac:dyDescent="0.25">
      <c r="B5202" s="2">
        <v>3188100991</v>
      </c>
      <c r="C5202" s="2">
        <v>1198803293</v>
      </c>
      <c r="D5202" s="2">
        <v>4461702537</v>
      </c>
      <c r="E5202" s="4" t="str">
        <f>INDEX(Sheet3!B:B,MATCH(Sheet1!B5202,Sheet3!C:C,0))</f>
        <v>(주)휴비스트제약</v>
      </c>
      <c r="F5202" s="4" t="str">
        <f>INDEX(Sheet3!B:B,MATCH(Sheet1!C5202,Sheet3!C:C,0))</f>
        <v>주식회사 케이씨상사</v>
      </c>
      <c r="G5202" s="4" t="str">
        <f>INDEX(Sheet3!B:B,MATCH(Sheet1!D5202,Sheet3!C:C,0))</f>
        <v>에이치와이상사</v>
      </c>
      <c r="H5202">
        <f>COUNTIF(Sheet3!C:C,Sheet1!B5202)</f>
        <v>1</v>
      </c>
      <c r="I5202">
        <f>COUNTIF(Sheet3!$C:$C,Sheet1!C5202)</f>
        <v>1</v>
      </c>
      <c r="J5202">
        <f>COUNTIF(Sheet3!$C:$C,Sheet1!D5202)</f>
        <v>1</v>
      </c>
      <c r="L5202" t="str">
        <f t="shared" si="81"/>
        <v xml:space="preserve">            ('318-81-00991', '119-88-03293', '446-17-02537'),</v>
      </c>
    </row>
    <row r="5203" spans="2:12" x14ac:dyDescent="0.25">
      <c r="B5203" s="2">
        <v>3188100991</v>
      </c>
      <c r="C5203" s="2">
        <v>1198803293</v>
      </c>
      <c r="D5203" s="2">
        <v>4744001074</v>
      </c>
      <c r="E5203" s="4" t="str">
        <f>INDEX(Sheet3!B:B,MATCH(Sheet1!B5203,Sheet3!C:C,0))</f>
        <v>(주)휴비스트제약</v>
      </c>
      <c r="F5203" s="4" t="str">
        <f>INDEX(Sheet3!B:B,MATCH(Sheet1!C5203,Sheet3!C:C,0))</f>
        <v>주식회사 케이씨상사</v>
      </c>
      <c r="G5203" s="4" t="str">
        <f>INDEX(Sheet3!B:B,MATCH(Sheet1!D5203,Sheet3!C:C,0))</f>
        <v>천마</v>
      </c>
      <c r="H5203">
        <f>COUNTIF(Sheet3!C:C,Sheet1!B5203)</f>
        <v>1</v>
      </c>
      <c r="I5203">
        <f>COUNTIF(Sheet3!$C:$C,Sheet1!C5203)</f>
        <v>1</v>
      </c>
      <c r="J5203">
        <f>COUNTIF(Sheet3!$C:$C,Sheet1!D5203)</f>
        <v>1</v>
      </c>
      <c r="L5203" t="str">
        <f t="shared" si="81"/>
        <v xml:space="preserve">            ('318-81-00991', '119-88-03293', '474-40-01074'),</v>
      </c>
    </row>
    <row r="5204" spans="2:12" x14ac:dyDescent="0.25">
      <c r="B5204" s="2">
        <v>3188100991</v>
      </c>
      <c r="C5204" s="2">
        <v>1198803293</v>
      </c>
      <c r="D5204" s="2">
        <v>5778801962</v>
      </c>
      <c r="E5204" s="4" t="str">
        <f>INDEX(Sheet3!B:B,MATCH(Sheet1!B5204,Sheet3!C:C,0))</f>
        <v>(주)휴비스트제약</v>
      </c>
      <c r="F5204" s="4" t="str">
        <f>INDEX(Sheet3!B:B,MATCH(Sheet1!C5204,Sheet3!C:C,0))</f>
        <v>주식회사 케이씨상사</v>
      </c>
      <c r="G5204" s="4" t="str">
        <f>INDEX(Sheet3!B:B,MATCH(Sheet1!D5204,Sheet3!C:C,0))</f>
        <v>영웅메디칼주식회사</v>
      </c>
      <c r="H5204">
        <f>COUNTIF(Sheet3!C:C,Sheet1!B5204)</f>
        <v>1</v>
      </c>
      <c r="I5204">
        <f>COUNTIF(Sheet3!$C:$C,Sheet1!C5204)</f>
        <v>1</v>
      </c>
      <c r="J5204">
        <f>COUNTIF(Sheet3!$C:$C,Sheet1!D5204)</f>
        <v>1</v>
      </c>
      <c r="L5204" t="str">
        <f t="shared" si="81"/>
        <v xml:space="preserve">            ('318-81-00991', '119-88-03293', '577-88-01962'),</v>
      </c>
    </row>
    <row r="5205" spans="2:12" x14ac:dyDescent="0.25">
      <c r="B5205" s="2">
        <v>3188100991</v>
      </c>
      <c r="C5205" s="2">
        <v>1198803293</v>
      </c>
      <c r="D5205" s="2">
        <v>5790600814</v>
      </c>
      <c r="E5205" s="4" t="str">
        <f>INDEX(Sheet3!B:B,MATCH(Sheet1!B5205,Sheet3!C:C,0))</f>
        <v>(주)휴비스트제약</v>
      </c>
      <c r="F5205" s="4" t="str">
        <f>INDEX(Sheet3!B:B,MATCH(Sheet1!C5205,Sheet3!C:C,0))</f>
        <v>주식회사 케이씨상사</v>
      </c>
      <c r="G5205" s="4" t="str">
        <f>INDEX(Sheet3!B:B,MATCH(Sheet1!D5205,Sheet3!C:C,0))</f>
        <v>SW팜</v>
      </c>
      <c r="H5205">
        <f>COUNTIF(Sheet3!C:C,Sheet1!B5205)</f>
        <v>1</v>
      </c>
      <c r="I5205">
        <f>COUNTIF(Sheet3!$C:$C,Sheet1!C5205)</f>
        <v>1</v>
      </c>
      <c r="J5205">
        <f>COUNTIF(Sheet3!$C:$C,Sheet1!D5205)</f>
        <v>1</v>
      </c>
      <c r="L5205" t="str">
        <f t="shared" si="81"/>
        <v xml:space="preserve">            ('318-81-00991', '119-88-03293', '579-06-00814'),</v>
      </c>
    </row>
    <row r="5206" spans="2:12" x14ac:dyDescent="0.25">
      <c r="B5206" s="2">
        <v>3188100991</v>
      </c>
      <c r="C5206" s="2">
        <v>1198803293</v>
      </c>
      <c r="D5206" s="2">
        <v>5887500186</v>
      </c>
      <c r="E5206" s="4" t="str">
        <f>INDEX(Sheet3!B:B,MATCH(Sheet1!B5206,Sheet3!C:C,0))</f>
        <v>(주)휴비스트제약</v>
      </c>
      <c r="F5206" s="4" t="str">
        <f>INDEX(Sheet3!B:B,MATCH(Sheet1!C5206,Sheet3!C:C,0))</f>
        <v>주식회사 케이씨상사</v>
      </c>
      <c r="G5206" s="4" t="str">
        <f>INDEX(Sheet3!B:B,MATCH(Sheet1!D5206,Sheet3!C:C,0))</f>
        <v>에이치팜</v>
      </c>
      <c r="H5206">
        <f>COUNTIF(Sheet3!C:C,Sheet1!B5206)</f>
        <v>1</v>
      </c>
      <c r="I5206">
        <f>COUNTIF(Sheet3!$C:$C,Sheet1!C5206)</f>
        <v>1</v>
      </c>
      <c r="J5206">
        <f>COUNTIF(Sheet3!$C:$C,Sheet1!D5206)</f>
        <v>1</v>
      </c>
      <c r="L5206" t="str">
        <f t="shared" si="81"/>
        <v xml:space="preserve">            ('318-81-00991', '119-88-03293', '588-75-00186'),</v>
      </c>
    </row>
    <row r="5207" spans="2:12" x14ac:dyDescent="0.25">
      <c r="B5207" s="2">
        <v>3188100991</v>
      </c>
      <c r="C5207" s="2">
        <v>1198803293</v>
      </c>
      <c r="D5207" s="2">
        <v>6038603324</v>
      </c>
      <c r="E5207" s="4" t="str">
        <f>INDEX(Sheet3!B:B,MATCH(Sheet1!B5207,Sheet3!C:C,0))</f>
        <v>(주)휴비스트제약</v>
      </c>
      <c r="F5207" s="4" t="str">
        <f>INDEX(Sheet3!B:B,MATCH(Sheet1!C5207,Sheet3!C:C,0))</f>
        <v>주식회사 케이씨상사</v>
      </c>
      <c r="G5207" s="4" t="str">
        <f>INDEX(Sheet3!B:B,MATCH(Sheet1!D5207,Sheet3!C:C,0))</f>
        <v>뉴에이스팜</v>
      </c>
      <c r="H5207">
        <f>COUNTIF(Sheet3!C:C,Sheet1!B5207)</f>
        <v>1</v>
      </c>
      <c r="I5207">
        <f>COUNTIF(Sheet3!$C:$C,Sheet1!C5207)</f>
        <v>1</v>
      </c>
      <c r="J5207">
        <f>COUNTIF(Sheet3!$C:$C,Sheet1!D5207)</f>
        <v>1</v>
      </c>
      <c r="L5207" t="str">
        <f t="shared" si="81"/>
        <v xml:space="preserve">            ('318-81-00991', '119-88-03293', '603-86-03324'),</v>
      </c>
    </row>
    <row r="5208" spans="2:12" x14ac:dyDescent="0.25">
      <c r="B5208" s="2">
        <v>3188100991</v>
      </c>
      <c r="C5208" s="2">
        <v>1198803293</v>
      </c>
      <c r="D5208" s="2">
        <v>6821602062</v>
      </c>
      <c r="E5208" s="4" t="str">
        <f>INDEX(Sheet3!B:B,MATCH(Sheet1!B5208,Sheet3!C:C,0))</f>
        <v>(주)휴비스트제약</v>
      </c>
      <c r="F5208" s="4" t="str">
        <f>INDEX(Sheet3!B:B,MATCH(Sheet1!C5208,Sheet3!C:C,0))</f>
        <v>주식회사 케이씨상사</v>
      </c>
      <c r="G5208" s="4" t="str">
        <f>INDEX(Sheet3!B:B,MATCH(Sheet1!D5208,Sheet3!C:C,0))</f>
        <v>휴메디컬</v>
      </c>
      <c r="H5208">
        <f>COUNTIF(Sheet3!C:C,Sheet1!B5208)</f>
        <v>1</v>
      </c>
      <c r="I5208">
        <f>COUNTIF(Sheet3!$C:$C,Sheet1!C5208)</f>
        <v>1</v>
      </c>
      <c r="J5208">
        <f>COUNTIF(Sheet3!$C:$C,Sheet1!D5208)</f>
        <v>1</v>
      </c>
      <c r="L5208" t="str">
        <f t="shared" si="81"/>
        <v xml:space="preserve">            ('318-81-00991', '119-88-03293', '682-16-02062'),</v>
      </c>
    </row>
    <row r="5209" spans="2:12" x14ac:dyDescent="0.25">
      <c r="B5209" s="2">
        <v>3188100991</v>
      </c>
      <c r="C5209" s="2">
        <v>1198803293</v>
      </c>
      <c r="D5209" s="2">
        <v>6901202478</v>
      </c>
      <c r="E5209" s="4" t="str">
        <f>INDEX(Sheet3!B:B,MATCH(Sheet1!B5209,Sheet3!C:C,0))</f>
        <v>(주)휴비스트제약</v>
      </c>
      <c r="F5209" s="4" t="str">
        <f>INDEX(Sheet3!B:B,MATCH(Sheet1!C5209,Sheet3!C:C,0))</f>
        <v>주식회사 케이씨상사</v>
      </c>
      <c r="G5209" s="4" t="str">
        <f>INDEX(Sheet3!B:B,MATCH(Sheet1!D5209,Sheet3!C:C,0))</f>
        <v>스카이약품</v>
      </c>
      <c r="H5209">
        <f>COUNTIF(Sheet3!C:C,Sheet1!B5209)</f>
        <v>1</v>
      </c>
      <c r="I5209">
        <f>COUNTIF(Sheet3!$C:$C,Sheet1!C5209)</f>
        <v>1</v>
      </c>
      <c r="J5209">
        <f>COUNTIF(Sheet3!$C:$C,Sheet1!D5209)</f>
        <v>1</v>
      </c>
      <c r="L5209" t="str">
        <f t="shared" si="81"/>
        <v xml:space="preserve">            ('318-81-00991', '119-88-03293', '690-12-02478'),</v>
      </c>
    </row>
    <row r="5210" spans="2:12" x14ac:dyDescent="0.25">
      <c r="B5210" s="2">
        <v>3188100991</v>
      </c>
      <c r="C5210" s="2">
        <v>1198803293</v>
      </c>
      <c r="D5210" s="2">
        <v>7210602688</v>
      </c>
      <c r="E5210" s="4" t="str">
        <f>INDEX(Sheet3!B:B,MATCH(Sheet1!B5210,Sheet3!C:C,0))</f>
        <v>(주)휴비스트제약</v>
      </c>
      <c r="F5210" s="4" t="str">
        <f>INDEX(Sheet3!B:B,MATCH(Sheet1!C5210,Sheet3!C:C,0))</f>
        <v>주식회사 케이씨상사</v>
      </c>
      <c r="G5210" s="4" t="str">
        <f>INDEX(Sheet3!B:B,MATCH(Sheet1!D5210,Sheet3!C:C,0))</f>
        <v>메이플팜</v>
      </c>
      <c r="H5210">
        <f>COUNTIF(Sheet3!C:C,Sheet1!B5210)</f>
        <v>1</v>
      </c>
      <c r="I5210">
        <f>COUNTIF(Sheet3!$C:$C,Sheet1!C5210)</f>
        <v>1</v>
      </c>
      <c r="J5210">
        <f>COUNTIF(Sheet3!$C:$C,Sheet1!D5210)</f>
        <v>1</v>
      </c>
      <c r="L5210" t="str">
        <f t="shared" si="81"/>
        <v xml:space="preserve">            ('318-81-00991', '119-88-03293', '721-06-02688'),</v>
      </c>
    </row>
    <row r="5211" spans="2:12" x14ac:dyDescent="0.25">
      <c r="B5211" s="2">
        <v>3188100991</v>
      </c>
      <c r="C5211" s="2">
        <v>1198803293</v>
      </c>
      <c r="D5211" s="2">
        <v>7226000569</v>
      </c>
      <c r="E5211" s="4" t="str">
        <f>INDEX(Sheet3!B:B,MATCH(Sheet1!B5211,Sheet3!C:C,0))</f>
        <v>(주)휴비스트제약</v>
      </c>
      <c r="F5211" s="4" t="str">
        <f>INDEX(Sheet3!B:B,MATCH(Sheet1!C5211,Sheet3!C:C,0))</f>
        <v>주식회사 케이씨상사</v>
      </c>
      <c r="G5211" s="4" t="str">
        <f>INDEX(Sheet3!B:B,MATCH(Sheet1!D5211,Sheet3!C:C,0))</f>
        <v>준 코스메틱</v>
      </c>
      <c r="H5211">
        <f>COUNTIF(Sheet3!C:C,Sheet1!B5211)</f>
        <v>1</v>
      </c>
      <c r="I5211">
        <f>COUNTIF(Sheet3!$C:$C,Sheet1!C5211)</f>
        <v>1</v>
      </c>
      <c r="J5211">
        <f>COUNTIF(Sheet3!$C:$C,Sheet1!D5211)</f>
        <v>1</v>
      </c>
      <c r="L5211" t="str">
        <f t="shared" si="81"/>
        <v xml:space="preserve">            ('318-81-00991', '119-88-03293', '722-60-00569'),</v>
      </c>
    </row>
    <row r="5212" spans="2:12" x14ac:dyDescent="0.25">
      <c r="B5212" s="2">
        <v>3188100991</v>
      </c>
      <c r="C5212" s="2">
        <v>1198803293</v>
      </c>
      <c r="D5212" s="2">
        <v>7721000195</v>
      </c>
      <c r="E5212" s="4" t="str">
        <f>INDEX(Sheet3!B:B,MATCH(Sheet1!B5212,Sheet3!C:C,0))</f>
        <v>(주)휴비스트제약</v>
      </c>
      <c r="F5212" s="4" t="str">
        <f>INDEX(Sheet3!B:B,MATCH(Sheet1!C5212,Sheet3!C:C,0))</f>
        <v>주식회사 케이씨상사</v>
      </c>
      <c r="G5212" s="4" t="str">
        <f>INDEX(Sheet3!B:B,MATCH(Sheet1!D5212,Sheet3!C:C,0))</f>
        <v>디앤에스</v>
      </c>
      <c r="H5212">
        <f>COUNTIF(Sheet3!C:C,Sheet1!B5212)</f>
        <v>1</v>
      </c>
      <c r="I5212">
        <f>COUNTIF(Sheet3!$C:$C,Sheet1!C5212)</f>
        <v>1</v>
      </c>
      <c r="J5212">
        <f>COUNTIF(Sheet3!$C:$C,Sheet1!D5212)</f>
        <v>1</v>
      </c>
      <c r="L5212" t="str">
        <f t="shared" si="81"/>
        <v xml:space="preserve">            ('318-81-00991', '119-88-03293', '772-10-00195'),</v>
      </c>
    </row>
    <row r="5213" spans="2:12" x14ac:dyDescent="0.25">
      <c r="B5213" s="2">
        <v>3188100991</v>
      </c>
      <c r="C5213" s="2">
        <v>1198803293</v>
      </c>
      <c r="D5213" s="2">
        <v>7731202415</v>
      </c>
      <c r="E5213" s="4" t="str">
        <f>INDEX(Sheet3!B:B,MATCH(Sheet1!B5213,Sheet3!C:C,0))</f>
        <v>(주)휴비스트제약</v>
      </c>
      <c r="F5213" s="4" t="str">
        <f>INDEX(Sheet3!B:B,MATCH(Sheet1!C5213,Sheet3!C:C,0))</f>
        <v>주식회사 케이씨상사</v>
      </c>
      <c r="G5213" s="4" t="str">
        <f>INDEX(Sheet3!B:B,MATCH(Sheet1!D5213,Sheet3!C:C,0))</f>
        <v>비즈에이</v>
      </c>
      <c r="H5213">
        <f>COUNTIF(Sheet3!C:C,Sheet1!B5213)</f>
        <v>1</v>
      </c>
      <c r="I5213">
        <f>COUNTIF(Sheet3!$C:$C,Sheet1!C5213)</f>
        <v>1</v>
      </c>
      <c r="J5213">
        <f>COUNTIF(Sheet3!$C:$C,Sheet1!D5213)</f>
        <v>1</v>
      </c>
      <c r="L5213" t="str">
        <f t="shared" si="81"/>
        <v xml:space="preserve">            ('318-81-00991', '119-88-03293', '773-12-02415'),</v>
      </c>
    </row>
    <row r="5214" spans="2:12" x14ac:dyDescent="0.25">
      <c r="B5214" s="2">
        <v>3188100991</v>
      </c>
      <c r="C5214" s="2">
        <v>1198803293</v>
      </c>
      <c r="D5214" s="2">
        <v>8888102090</v>
      </c>
      <c r="E5214" s="4" t="str">
        <f>INDEX(Sheet3!B:B,MATCH(Sheet1!B5214,Sheet3!C:C,0))</f>
        <v>(주)휴비스트제약</v>
      </c>
      <c r="F5214" s="4" t="str">
        <f>INDEX(Sheet3!B:B,MATCH(Sheet1!C5214,Sheet3!C:C,0))</f>
        <v>주식회사 케이씨상사</v>
      </c>
      <c r="G5214" s="4" t="str">
        <f>INDEX(Sheet3!B:B,MATCH(Sheet1!D5214,Sheet3!C:C,0))</f>
        <v>(주)휴에버그린팜</v>
      </c>
      <c r="H5214">
        <f>COUNTIF(Sheet3!C:C,Sheet1!B5214)</f>
        <v>1</v>
      </c>
      <c r="I5214">
        <f>COUNTIF(Sheet3!$C:$C,Sheet1!C5214)</f>
        <v>1</v>
      </c>
      <c r="J5214">
        <f>COUNTIF(Sheet3!$C:$C,Sheet1!D5214)</f>
        <v>1</v>
      </c>
      <c r="L5214" t="str">
        <f t="shared" si="81"/>
        <v xml:space="preserve">            ('318-81-00991', '119-88-03293', '888-81-02090'),</v>
      </c>
    </row>
    <row r="5215" spans="2:12" x14ac:dyDescent="0.25">
      <c r="B5215" s="2">
        <v>3188100991</v>
      </c>
      <c r="C5215" s="2">
        <v>1238802920</v>
      </c>
      <c r="D5215" s="2">
        <v>1011754281</v>
      </c>
      <c r="E5215" s="4" t="str">
        <f>INDEX(Sheet3!B:B,MATCH(Sheet1!B5215,Sheet3!C:C,0))</f>
        <v>(주)휴비스트제약</v>
      </c>
      <c r="F5215" s="4" t="str">
        <f>INDEX(Sheet3!B:B,MATCH(Sheet1!C5215,Sheet3!C:C,0))</f>
        <v>엘케이바이오(주)</v>
      </c>
      <c r="G5215" s="4" t="str">
        <f>INDEX(Sheet3!B:B,MATCH(Sheet1!D5215,Sheet3!C:C,0))</f>
        <v>아이원사이언스</v>
      </c>
      <c r="H5215">
        <f>COUNTIF(Sheet3!C:C,Sheet1!B5215)</f>
        <v>1</v>
      </c>
      <c r="I5215">
        <f>COUNTIF(Sheet3!$C:$C,Sheet1!C5215)</f>
        <v>1</v>
      </c>
      <c r="J5215">
        <f>COUNTIF(Sheet3!$C:$C,Sheet1!D5215)</f>
        <v>1</v>
      </c>
      <c r="L5215" t="str">
        <f t="shared" si="81"/>
        <v xml:space="preserve">            ('318-81-00991', '123-88-02920', '101-17-54281'),</v>
      </c>
    </row>
    <row r="5216" spans="2:12" x14ac:dyDescent="0.25">
      <c r="B5216" s="2">
        <v>3188100991</v>
      </c>
      <c r="C5216" s="2">
        <v>1238802920</v>
      </c>
      <c r="D5216" s="2">
        <v>2561702273</v>
      </c>
      <c r="E5216" s="4" t="str">
        <f>INDEX(Sheet3!B:B,MATCH(Sheet1!B5216,Sheet3!C:C,0))</f>
        <v>(주)휴비스트제약</v>
      </c>
      <c r="F5216" s="4" t="str">
        <f>INDEX(Sheet3!B:B,MATCH(Sheet1!C5216,Sheet3!C:C,0))</f>
        <v>엘케이바이오(주)</v>
      </c>
      <c r="G5216" s="4" t="str">
        <f>INDEX(Sheet3!B:B,MATCH(Sheet1!D5216,Sheet3!C:C,0))</f>
        <v>디더블유</v>
      </c>
      <c r="H5216">
        <f>COUNTIF(Sheet3!C:C,Sheet1!B5216)</f>
        <v>1</v>
      </c>
      <c r="I5216">
        <f>COUNTIF(Sheet3!$C:$C,Sheet1!C5216)</f>
        <v>1</v>
      </c>
      <c r="J5216">
        <f>COUNTIF(Sheet3!$C:$C,Sheet1!D5216)</f>
        <v>1</v>
      </c>
      <c r="L5216" t="str">
        <f t="shared" si="81"/>
        <v xml:space="preserve">            ('318-81-00991', '123-88-02920', '256-17-02273'),</v>
      </c>
    </row>
    <row r="5217" spans="2:12" x14ac:dyDescent="0.25">
      <c r="B5217" s="2">
        <v>3188100991</v>
      </c>
      <c r="C5217" s="2">
        <v>1238802920</v>
      </c>
      <c r="D5217" s="2">
        <v>4583501189</v>
      </c>
      <c r="E5217" s="4" t="str">
        <f>INDEX(Sheet3!B:B,MATCH(Sheet1!B5217,Sheet3!C:C,0))</f>
        <v>(주)휴비스트제약</v>
      </c>
      <c r="F5217" s="4" t="str">
        <f>INDEX(Sheet3!B:B,MATCH(Sheet1!C5217,Sheet3!C:C,0))</f>
        <v>엘케이바이오(주)</v>
      </c>
      <c r="G5217" s="4" t="str">
        <f>INDEX(Sheet3!B:B,MATCH(Sheet1!D5217,Sheet3!C:C,0))</f>
        <v>케이팜</v>
      </c>
      <c r="H5217">
        <f>COUNTIF(Sheet3!C:C,Sheet1!B5217)</f>
        <v>1</v>
      </c>
      <c r="I5217">
        <f>COUNTIF(Sheet3!$C:$C,Sheet1!C5217)</f>
        <v>1</v>
      </c>
      <c r="J5217">
        <f>COUNTIF(Sheet3!$C:$C,Sheet1!D5217)</f>
        <v>1</v>
      </c>
      <c r="L5217" t="str">
        <f t="shared" si="81"/>
        <v xml:space="preserve">            ('318-81-00991', '123-88-02920', '458-35-01189'),</v>
      </c>
    </row>
    <row r="5218" spans="2:12" x14ac:dyDescent="0.25">
      <c r="B5218" s="2">
        <v>3188100991</v>
      </c>
      <c r="C5218" s="2">
        <v>1238802920</v>
      </c>
      <c r="D5218" s="2">
        <v>4861302522</v>
      </c>
      <c r="E5218" s="4" t="str">
        <f>INDEX(Sheet3!B:B,MATCH(Sheet1!B5218,Sheet3!C:C,0))</f>
        <v>(주)휴비스트제약</v>
      </c>
      <c r="F5218" s="4" t="str">
        <f>INDEX(Sheet3!B:B,MATCH(Sheet1!C5218,Sheet3!C:C,0))</f>
        <v>엘케이바이오(주)</v>
      </c>
      <c r="G5218" s="4" t="str">
        <f>INDEX(Sheet3!B:B,MATCH(Sheet1!D5218,Sheet3!C:C,0))</f>
        <v>에이스팜</v>
      </c>
      <c r="H5218">
        <f>COUNTIF(Sheet3!C:C,Sheet1!B5218)</f>
        <v>1</v>
      </c>
      <c r="I5218">
        <f>COUNTIF(Sheet3!$C:$C,Sheet1!C5218)</f>
        <v>1</v>
      </c>
      <c r="J5218">
        <f>COUNTIF(Sheet3!$C:$C,Sheet1!D5218)</f>
        <v>1</v>
      </c>
      <c r="L5218" t="str">
        <f t="shared" si="81"/>
        <v xml:space="preserve">            ('318-81-00991', '123-88-02920', '486-13-02522'),</v>
      </c>
    </row>
    <row r="5219" spans="2:12" x14ac:dyDescent="0.25">
      <c r="B5219" s="2">
        <v>3188100991</v>
      </c>
      <c r="C5219" s="2">
        <v>1238802920</v>
      </c>
      <c r="D5219" s="2">
        <v>5178801320</v>
      </c>
      <c r="E5219" s="4" t="str">
        <f>INDEX(Sheet3!B:B,MATCH(Sheet1!B5219,Sheet3!C:C,0))</f>
        <v>(주)휴비스트제약</v>
      </c>
      <c r="F5219" s="4" t="str">
        <f>INDEX(Sheet3!B:B,MATCH(Sheet1!C5219,Sheet3!C:C,0))</f>
        <v>엘케이바이오(주)</v>
      </c>
      <c r="G5219" s="4" t="str">
        <f>INDEX(Sheet3!B:B,MATCH(Sheet1!D5219,Sheet3!C:C,0))</f>
        <v>주식회사 이팜헬스케어</v>
      </c>
      <c r="H5219">
        <f>COUNTIF(Sheet3!C:C,Sheet1!B5219)</f>
        <v>1</v>
      </c>
      <c r="I5219">
        <f>COUNTIF(Sheet3!$C:$C,Sheet1!C5219)</f>
        <v>1</v>
      </c>
      <c r="J5219">
        <f>COUNTIF(Sheet3!$C:$C,Sheet1!D5219)</f>
        <v>1</v>
      </c>
      <c r="L5219" t="str">
        <f t="shared" si="81"/>
        <v xml:space="preserve">            ('318-81-00991', '123-88-02920', '517-88-01320'),</v>
      </c>
    </row>
    <row r="5220" spans="2:12" x14ac:dyDescent="0.25">
      <c r="B5220" s="2">
        <v>3188100991</v>
      </c>
      <c r="C5220" s="2">
        <v>1238802920</v>
      </c>
      <c r="D5220" s="2">
        <v>6022193300</v>
      </c>
      <c r="E5220" s="4" t="str">
        <f>INDEX(Sheet3!B:B,MATCH(Sheet1!B5220,Sheet3!C:C,0))</f>
        <v>(주)휴비스트제약</v>
      </c>
      <c r="F5220" s="4" t="str">
        <f>INDEX(Sheet3!B:B,MATCH(Sheet1!C5220,Sheet3!C:C,0))</f>
        <v>엘케이바이오(주)</v>
      </c>
      <c r="G5220" s="4" t="str">
        <f>INDEX(Sheet3!B:B,MATCH(Sheet1!D5220,Sheet3!C:C,0))</f>
        <v>엠지바이오텍(MG BIOTECH)</v>
      </c>
      <c r="H5220">
        <f>COUNTIF(Sheet3!C:C,Sheet1!B5220)</f>
        <v>1</v>
      </c>
      <c r="I5220">
        <f>COUNTIF(Sheet3!$C:$C,Sheet1!C5220)</f>
        <v>1</v>
      </c>
      <c r="J5220">
        <f>COUNTIF(Sheet3!$C:$C,Sheet1!D5220)</f>
        <v>1</v>
      </c>
      <c r="L5220" t="str">
        <f t="shared" si="81"/>
        <v xml:space="preserve">            ('318-81-00991', '123-88-02920', '602-21-93300'),</v>
      </c>
    </row>
    <row r="5221" spans="2:12" x14ac:dyDescent="0.25">
      <c r="B5221" s="2">
        <v>3188100991</v>
      </c>
      <c r="C5221" s="2">
        <v>1238802920</v>
      </c>
      <c r="D5221" s="2">
        <v>6415200945</v>
      </c>
      <c r="E5221" s="4" t="str">
        <f>INDEX(Sheet3!B:B,MATCH(Sheet1!B5221,Sheet3!C:C,0))</f>
        <v>(주)휴비스트제약</v>
      </c>
      <c r="F5221" s="4" t="str">
        <f>INDEX(Sheet3!B:B,MATCH(Sheet1!C5221,Sheet3!C:C,0))</f>
        <v>엘케이바이오(주)</v>
      </c>
      <c r="G5221" s="4" t="str">
        <f>INDEX(Sheet3!B:B,MATCH(Sheet1!D5221,Sheet3!C:C,0))</f>
        <v>예신팜</v>
      </c>
      <c r="H5221">
        <f>COUNTIF(Sheet3!C:C,Sheet1!B5221)</f>
        <v>1</v>
      </c>
      <c r="I5221">
        <f>COUNTIF(Sheet3!$C:$C,Sheet1!C5221)</f>
        <v>1</v>
      </c>
      <c r="J5221">
        <f>COUNTIF(Sheet3!$C:$C,Sheet1!D5221)</f>
        <v>1</v>
      </c>
      <c r="L5221" t="str">
        <f t="shared" si="81"/>
        <v xml:space="preserve">            ('318-81-00991', '123-88-02920', '641-52-00945'),</v>
      </c>
    </row>
    <row r="5222" spans="2:12" x14ac:dyDescent="0.25">
      <c r="B5222" s="2">
        <v>3188100991</v>
      </c>
      <c r="C5222" s="2">
        <v>1238802920</v>
      </c>
      <c r="D5222" s="2">
        <v>7921402249</v>
      </c>
      <c r="E5222" s="4" t="str">
        <f>INDEX(Sheet3!B:B,MATCH(Sheet1!B5222,Sheet3!C:C,0))</f>
        <v>(주)휴비스트제약</v>
      </c>
      <c r="F5222" s="4" t="str">
        <f>INDEX(Sheet3!B:B,MATCH(Sheet1!C5222,Sheet3!C:C,0))</f>
        <v>엘케이바이오(주)</v>
      </c>
      <c r="G5222" s="4" t="str">
        <f>INDEX(Sheet3!B:B,MATCH(Sheet1!D5222,Sheet3!C:C,0))</f>
        <v>앤다팜</v>
      </c>
      <c r="H5222">
        <f>COUNTIF(Sheet3!C:C,Sheet1!B5222)</f>
        <v>1</v>
      </c>
      <c r="I5222">
        <f>COUNTIF(Sheet3!$C:$C,Sheet1!C5222)</f>
        <v>1</v>
      </c>
      <c r="J5222">
        <f>COUNTIF(Sheet3!$C:$C,Sheet1!D5222)</f>
        <v>1</v>
      </c>
      <c r="L5222" t="str">
        <f t="shared" si="81"/>
        <v xml:space="preserve">            ('318-81-00991', '123-88-02920', '792-14-02249'),</v>
      </c>
    </row>
    <row r="5223" spans="2:12" x14ac:dyDescent="0.25">
      <c r="B5223" s="2">
        <v>3188100991</v>
      </c>
      <c r="C5223" s="2">
        <v>1238802920</v>
      </c>
      <c r="D5223" s="2">
        <v>8326400753</v>
      </c>
      <c r="E5223" s="4" t="str">
        <f>INDEX(Sheet3!B:B,MATCH(Sheet1!B5223,Sheet3!C:C,0))</f>
        <v>(주)휴비스트제약</v>
      </c>
      <c r="F5223" s="4" t="str">
        <f>INDEX(Sheet3!B:B,MATCH(Sheet1!C5223,Sheet3!C:C,0))</f>
        <v>엘케이바이오(주)</v>
      </c>
      <c r="G5223" s="4" t="str">
        <f>INDEX(Sheet3!B:B,MATCH(Sheet1!D5223,Sheet3!C:C,0))</f>
        <v>케이제이바이오</v>
      </c>
      <c r="H5223">
        <f>COUNTIF(Sheet3!C:C,Sheet1!B5223)</f>
        <v>1</v>
      </c>
      <c r="I5223">
        <f>COUNTIF(Sheet3!$C:$C,Sheet1!C5223)</f>
        <v>1</v>
      </c>
      <c r="J5223">
        <f>COUNTIF(Sheet3!$C:$C,Sheet1!D5223)</f>
        <v>1</v>
      </c>
      <c r="L5223" t="str">
        <f t="shared" si="81"/>
        <v xml:space="preserve">            ('318-81-00991', '123-88-02920', '832-64-00753'),</v>
      </c>
    </row>
    <row r="5224" spans="2:12" x14ac:dyDescent="0.25">
      <c r="B5224" s="2">
        <v>3188100991</v>
      </c>
      <c r="C5224" s="2">
        <v>1238802920</v>
      </c>
      <c r="D5224" s="2">
        <v>8514601045</v>
      </c>
      <c r="E5224" s="4" t="str">
        <f>INDEX(Sheet3!B:B,MATCH(Sheet1!B5224,Sheet3!C:C,0))</f>
        <v>(주)휴비스트제약</v>
      </c>
      <c r="F5224" s="4" t="str">
        <f>INDEX(Sheet3!B:B,MATCH(Sheet1!C5224,Sheet3!C:C,0))</f>
        <v>엘케이바이오(주)</v>
      </c>
      <c r="G5224" s="4" t="str">
        <f>INDEX(Sheet3!B:B,MATCH(Sheet1!D5224,Sheet3!C:C,0))</f>
        <v>웨스턴돔</v>
      </c>
      <c r="H5224">
        <f>COUNTIF(Sheet3!C:C,Sheet1!B5224)</f>
        <v>1</v>
      </c>
      <c r="I5224">
        <f>COUNTIF(Sheet3!$C:$C,Sheet1!C5224)</f>
        <v>1</v>
      </c>
      <c r="J5224">
        <f>COUNTIF(Sheet3!$C:$C,Sheet1!D5224)</f>
        <v>1</v>
      </c>
      <c r="L5224" t="str">
        <f t="shared" si="81"/>
        <v xml:space="preserve">            ('318-81-00991', '123-88-02920', '851-46-01045'),</v>
      </c>
    </row>
    <row r="5225" spans="2:12" x14ac:dyDescent="0.25">
      <c r="B5225" s="2">
        <v>3188100991</v>
      </c>
      <c r="C5225" s="2">
        <v>1258634012</v>
      </c>
      <c r="D5225" s="2">
        <v>1724700334</v>
      </c>
      <c r="E5225" s="4" t="str">
        <f>INDEX(Sheet3!B:B,MATCH(Sheet1!B5225,Sheet3!C:C,0))</f>
        <v>(주)휴비스트제약</v>
      </c>
      <c r="F5225" s="4" t="str">
        <f>INDEX(Sheet3!B:B,MATCH(Sheet1!C5225,Sheet3!C:C,0))</f>
        <v>주식회사 비알바이오</v>
      </c>
      <c r="G5225" s="4" t="str">
        <f>INDEX(Sheet3!B:B,MATCH(Sheet1!D5225,Sheet3!C:C,0))</f>
        <v>정원헬스케어</v>
      </c>
      <c r="H5225">
        <f>COUNTIF(Sheet3!C:C,Sheet1!B5225)</f>
        <v>1</v>
      </c>
      <c r="I5225">
        <f>COUNTIF(Sheet3!$C:$C,Sheet1!C5225)</f>
        <v>1</v>
      </c>
      <c r="J5225">
        <f>COUNTIF(Sheet3!$C:$C,Sheet1!D5225)</f>
        <v>1</v>
      </c>
      <c r="L5225" t="str">
        <f t="shared" si="81"/>
        <v xml:space="preserve">            ('318-81-00991', '125-86-34012', '172-47-00334'),</v>
      </c>
    </row>
    <row r="5226" spans="2:12" x14ac:dyDescent="0.25">
      <c r="B5226" s="2">
        <v>3188100991</v>
      </c>
      <c r="C5226" s="2">
        <v>1258634012</v>
      </c>
      <c r="D5226" s="2">
        <v>2083410505</v>
      </c>
      <c r="E5226" s="4" t="str">
        <f>INDEX(Sheet3!B:B,MATCH(Sheet1!B5226,Sheet3!C:C,0))</f>
        <v>(주)휴비스트제약</v>
      </c>
      <c r="F5226" s="4" t="str">
        <f>INDEX(Sheet3!B:B,MATCH(Sheet1!C5226,Sheet3!C:C,0))</f>
        <v>주식회사 비알바이오</v>
      </c>
      <c r="G5226" s="4" t="str">
        <f>INDEX(Sheet3!B:B,MATCH(Sheet1!D5226,Sheet3!C:C,0))</f>
        <v>강루메디스</v>
      </c>
      <c r="H5226">
        <f>COUNTIF(Sheet3!C:C,Sheet1!B5226)</f>
        <v>1</v>
      </c>
      <c r="I5226">
        <f>COUNTIF(Sheet3!$C:$C,Sheet1!C5226)</f>
        <v>1</v>
      </c>
      <c r="J5226">
        <f>COUNTIF(Sheet3!$C:$C,Sheet1!D5226)</f>
        <v>1</v>
      </c>
      <c r="L5226" t="str">
        <f t="shared" si="81"/>
        <v xml:space="preserve">            ('318-81-00991', '125-86-34012', '208-34-10505'),</v>
      </c>
    </row>
    <row r="5227" spans="2:12" x14ac:dyDescent="0.25">
      <c r="B5227" s="2">
        <v>3188100991</v>
      </c>
      <c r="C5227" s="2">
        <v>1258802358</v>
      </c>
      <c r="D5227" s="2">
        <v>1958103212</v>
      </c>
      <c r="E5227" s="4" t="str">
        <f>INDEX(Sheet3!B:B,MATCH(Sheet1!B5227,Sheet3!C:C,0))</f>
        <v>(주)휴비스트제약</v>
      </c>
      <c r="F5227" s="4" t="str">
        <f>INDEX(Sheet3!B:B,MATCH(Sheet1!C5227,Sheet3!C:C,0))</f>
        <v>(주)타워메디</v>
      </c>
      <c r="G5227" s="4" t="str">
        <f>INDEX(Sheet3!B:B,MATCH(Sheet1!D5227,Sheet3!C:C,0))</f>
        <v>(유)유니콘메디</v>
      </c>
      <c r="H5227">
        <f>COUNTIF(Sheet3!C:C,Sheet1!B5227)</f>
        <v>1</v>
      </c>
      <c r="I5227">
        <f>COUNTIF(Sheet3!$C:$C,Sheet1!C5227)</f>
        <v>1</v>
      </c>
      <c r="J5227">
        <f>COUNTIF(Sheet3!$C:$C,Sheet1!D5227)</f>
        <v>1</v>
      </c>
      <c r="L5227" t="str">
        <f t="shared" si="81"/>
        <v xml:space="preserve">            ('318-81-00991', '125-88-02358', '195-81-03212'),</v>
      </c>
    </row>
    <row r="5228" spans="2:12" x14ac:dyDescent="0.25">
      <c r="B5228" s="2">
        <v>3188100991</v>
      </c>
      <c r="C5228" s="2">
        <v>1258802358</v>
      </c>
      <c r="D5228" s="2">
        <v>4933201032</v>
      </c>
      <c r="E5228" s="4" t="str">
        <f>INDEX(Sheet3!B:B,MATCH(Sheet1!B5228,Sheet3!C:C,0))</f>
        <v>(주)휴비스트제약</v>
      </c>
      <c r="F5228" s="4" t="str">
        <f>INDEX(Sheet3!B:B,MATCH(Sheet1!C5228,Sheet3!C:C,0))</f>
        <v>(주)타워메디</v>
      </c>
      <c r="G5228" s="4" t="str">
        <f>INDEX(Sheet3!B:B,MATCH(Sheet1!D5228,Sheet3!C:C,0))</f>
        <v>타워팜</v>
      </c>
      <c r="H5228">
        <f>COUNTIF(Sheet3!C:C,Sheet1!B5228)</f>
        <v>1</v>
      </c>
      <c r="I5228">
        <f>COUNTIF(Sheet3!$C:$C,Sheet1!C5228)</f>
        <v>1</v>
      </c>
      <c r="J5228">
        <f>COUNTIF(Sheet3!$C:$C,Sheet1!D5228)</f>
        <v>1</v>
      </c>
      <c r="L5228" t="str">
        <f t="shared" si="81"/>
        <v xml:space="preserve">            ('318-81-00991', '125-88-02358', '493-32-01032'),</v>
      </c>
    </row>
    <row r="5229" spans="2:12" x14ac:dyDescent="0.25">
      <c r="B5229" s="2">
        <v>3188100991</v>
      </c>
      <c r="C5229" s="2">
        <v>1258802358</v>
      </c>
      <c r="D5229" s="2">
        <v>6784201063</v>
      </c>
      <c r="E5229" s="4" t="str">
        <f>INDEX(Sheet3!B:B,MATCH(Sheet1!B5229,Sheet3!C:C,0))</f>
        <v>(주)휴비스트제약</v>
      </c>
      <c r="F5229" s="4" t="str">
        <f>INDEX(Sheet3!B:B,MATCH(Sheet1!C5229,Sheet3!C:C,0))</f>
        <v>(주)타워메디</v>
      </c>
      <c r="G5229" s="4" t="str">
        <f>INDEX(Sheet3!B:B,MATCH(Sheet1!D5229,Sheet3!C:C,0))</f>
        <v>지비메디</v>
      </c>
      <c r="H5229">
        <f>COUNTIF(Sheet3!C:C,Sheet1!B5229)</f>
        <v>1</v>
      </c>
      <c r="I5229">
        <f>COUNTIF(Sheet3!$C:$C,Sheet1!C5229)</f>
        <v>1</v>
      </c>
      <c r="J5229">
        <f>COUNTIF(Sheet3!$C:$C,Sheet1!D5229)</f>
        <v>1</v>
      </c>
      <c r="L5229" t="str">
        <f t="shared" si="81"/>
        <v xml:space="preserve">            ('318-81-00991', '125-88-02358', '678-42-01063'),</v>
      </c>
    </row>
    <row r="5230" spans="2:12" x14ac:dyDescent="0.25">
      <c r="B5230" s="2">
        <v>3188100991</v>
      </c>
      <c r="C5230" s="2">
        <v>1258802358</v>
      </c>
      <c r="D5230" s="2">
        <v>7841801382</v>
      </c>
      <c r="E5230" s="4" t="str">
        <f>INDEX(Sheet3!B:B,MATCH(Sheet1!B5230,Sheet3!C:C,0))</f>
        <v>(주)휴비스트제약</v>
      </c>
      <c r="F5230" s="4" t="str">
        <f>INDEX(Sheet3!B:B,MATCH(Sheet1!C5230,Sheet3!C:C,0))</f>
        <v>(주)타워메디</v>
      </c>
      <c r="G5230" s="4" t="str">
        <f>INDEX(Sheet3!B:B,MATCH(Sheet1!D5230,Sheet3!C:C,0))</f>
        <v>이루다팜</v>
      </c>
      <c r="H5230">
        <f>COUNTIF(Sheet3!C:C,Sheet1!B5230)</f>
        <v>1</v>
      </c>
      <c r="I5230">
        <f>COUNTIF(Sheet3!$C:$C,Sheet1!C5230)</f>
        <v>1</v>
      </c>
      <c r="J5230">
        <f>COUNTIF(Sheet3!$C:$C,Sheet1!D5230)</f>
        <v>1</v>
      </c>
      <c r="L5230" t="str">
        <f t="shared" si="81"/>
        <v xml:space="preserve">            ('318-81-00991', '125-88-02358', '784-18-01382'),</v>
      </c>
    </row>
    <row r="5231" spans="2:12" x14ac:dyDescent="0.25">
      <c r="B5231" s="2">
        <v>3188100991</v>
      </c>
      <c r="C5231" s="2">
        <v>1368135506</v>
      </c>
      <c r="D5231" s="2">
        <v>3708603201</v>
      </c>
      <c r="E5231" s="4" t="str">
        <f>INDEX(Sheet3!B:B,MATCH(Sheet1!B5231,Sheet3!C:C,0))</f>
        <v>(주)휴비스트제약</v>
      </c>
      <c r="F5231" s="4" t="str">
        <f>INDEX(Sheet3!B:B,MATCH(Sheet1!C5231,Sheet3!C:C,0))</f>
        <v>메디폴리스</v>
      </c>
      <c r="G5231" s="4" t="str">
        <f>INDEX(Sheet3!B:B,MATCH(Sheet1!D5231,Sheet3!C:C,0))</f>
        <v>주식회사 닥터지바고</v>
      </c>
      <c r="H5231">
        <f>COUNTIF(Sheet3!C:C,Sheet1!B5231)</f>
        <v>1</v>
      </c>
      <c r="I5231">
        <f>COUNTIF(Sheet3!$C:$C,Sheet1!C5231)</f>
        <v>1</v>
      </c>
      <c r="J5231">
        <f>COUNTIF(Sheet3!$C:$C,Sheet1!D5231)</f>
        <v>1</v>
      </c>
      <c r="L5231" t="str">
        <f t="shared" si="81"/>
        <v xml:space="preserve">            ('318-81-00991', '136-81-35506', '370-86-03201'),</v>
      </c>
    </row>
    <row r="5232" spans="2:12" x14ac:dyDescent="0.25">
      <c r="B5232" s="2">
        <v>3188100991</v>
      </c>
      <c r="C5232" s="2">
        <v>1368600583</v>
      </c>
      <c r="D5232" s="2">
        <v>2071862295</v>
      </c>
      <c r="E5232" s="4" t="str">
        <f>INDEX(Sheet3!B:B,MATCH(Sheet1!B5232,Sheet3!C:C,0))</f>
        <v>(주)휴비스트제약</v>
      </c>
      <c r="F5232" s="4" t="str">
        <f>INDEX(Sheet3!B:B,MATCH(Sheet1!C5232,Sheet3!C:C,0))</f>
        <v>주식회사 제일팜</v>
      </c>
      <c r="G5232" s="4" t="str">
        <f>INDEX(Sheet3!B:B,MATCH(Sheet1!D5232,Sheet3!C:C,0))</f>
        <v>삼원팜</v>
      </c>
      <c r="H5232">
        <f>COUNTIF(Sheet3!C:C,Sheet1!B5232)</f>
        <v>1</v>
      </c>
      <c r="I5232">
        <f>COUNTIF(Sheet3!$C:$C,Sheet1!C5232)</f>
        <v>1</v>
      </c>
      <c r="J5232">
        <f>COUNTIF(Sheet3!$C:$C,Sheet1!D5232)</f>
        <v>1</v>
      </c>
      <c r="L5232" t="str">
        <f t="shared" si="81"/>
        <v xml:space="preserve">            ('318-81-00991', '136-86-00583', '207-18-62295'),</v>
      </c>
    </row>
    <row r="5233" spans="2:12" x14ac:dyDescent="0.25">
      <c r="B5233" s="2">
        <v>3188100991</v>
      </c>
      <c r="C5233" s="2">
        <v>1368600583</v>
      </c>
      <c r="D5233" s="2">
        <v>8028701202</v>
      </c>
      <c r="E5233" s="4" t="str">
        <f>INDEX(Sheet3!B:B,MATCH(Sheet1!B5233,Sheet3!C:C,0))</f>
        <v>(주)휴비스트제약</v>
      </c>
      <c r="F5233" s="4" t="str">
        <f>INDEX(Sheet3!B:B,MATCH(Sheet1!C5233,Sheet3!C:C,0))</f>
        <v>주식회사 제일팜</v>
      </c>
      <c r="G5233" s="4" t="str">
        <f>INDEX(Sheet3!B:B,MATCH(Sheet1!D5233,Sheet3!C:C,0))</f>
        <v>지엘팜</v>
      </c>
      <c r="H5233">
        <f>COUNTIF(Sheet3!C:C,Sheet1!B5233)</f>
        <v>1</v>
      </c>
      <c r="I5233">
        <f>COUNTIF(Sheet3!$C:$C,Sheet1!C5233)</f>
        <v>1</v>
      </c>
      <c r="J5233">
        <f>COUNTIF(Sheet3!$C:$C,Sheet1!D5233)</f>
        <v>1</v>
      </c>
      <c r="L5233" t="str">
        <f t="shared" si="81"/>
        <v xml:space="preserve">            ('318-81-00991', '136-86-00583', '802-87-01202'),</v>
      </c>
    </row>
    <row r="5234" spans="2:12" x14ac:dyDescent="0.25">
      <c r="B5234" s="2">
        <v>3188100991</v>
      </c>
      <c r="C5234" s="2">
        <v>1388171018</v>
      </c>
      <c r="D5234" s="2">
        <v>2084405995</v>
      </c>
      <c r="E5234" s="4" t="str">
        <f>INDEX(Sheet3!B:B,MATCH(Sheet1!B5234,Sheet3!C:C,0))</f>
        <v>(주)휴비스트제약</v>
      </c>
      <c r="F5234" s="4" t="str">
        <f>INDEX(Sheet3!B:B,MATCH(Sheet1!C5234,Sheet3!C:C,0))</f>
        <v>(주)엠에스엔씨</v>
      </c>
      <c r="G5234" s="4" t="str">
        <f>INDEX(Sheet3!B:B,MATCH(Sheet1!D5234,Sheet3!C:C,0))</f>
        <v>에스티앤엠</v>
      </c>
      <c r="H5234">
        <f>COUNTIF(Sheet3!C:C,Sheet1!B5234)</f>
        <v>1</v>
      </c>
      <c r="I5234">
        <f>COUNTIF(Sheet3!$C:$C,Sheet1!C5234)</f>
        <v>1</v>
      </c>
      <c r="J5234">
        <f>COUNTIF(Sheet3!$C:$C,Sheet1!D5234)</f>
        <v>1</v>
      </c>
      <c r="L5234" t="str">
        <f t="shared" si="81"/>
        <v xml:space="preserve">            ('318-81-00991', '138-81-71018', '208-44-05995'),</v>
      </c>
    </row>
    <row r="5235" spans="2:12" x14ac:dyDescent="0.25">
      <c r="B5235" s="2">
        <v>3188100991</v>
      </c>
      <c r="C5235" s="2">
        <v>1388171018</v>
      </c>
      <c r="D5235" s="2">
        <v>2648106344</v>
      </c>
      <c r="E5235" s="4" t="str">
        <f>INDEX(Sheet3!B:B,MATCH(Sheet1!B5235,Sheet3!C:C,0))</f>
        <v>(주)휴비스트제약</v>
      </c>
      <c r="F5235" s="4" t="str">
        <f>INDEX(Sheet3!B:B,MATCH(Sheet1!C5235,Sheet3!C:C,0))</f>
        <v>(주)엠에스엔씨</v>
      </c>
      <c r="G5235" s="4" t="str">
        <f>INDEX(Sheet3!B:B,MATCH(Sheet1!D5235,Sheet3!C:C,0))</f>
        <v>주식회사 이에스피씨(ESPC)</v>
      </c>
      <c r="H5235">
        <f>COUNTIF(Sheet3!C:C,Sheet1!B5235)</f>
        <v>1</v>
      </c>
      <c r="I5235">
        <f>COUNTIF(Sheet3!$C:$C,Sheet1!C5235)</f>
        <v>1</v>
      </c>
      <c r="J5235">
        <f>COUNTIF(Sheet3!$C:$C,Sheet1!D5235)</f>
        <v>2</v>
      </c>
      <c r="L5235" t="str">
        <f t="shared" si="81"/>
        <v xml:space="preserve">            ('318-81-00991', '138-81-71018', '264-81-06344'),</v>
      </c>
    </row>
    <row r="5236" spans="2:12" x14ac:dyDescent="0.25">
      <c r="B5236" s="2">
        <v>3188100991</v>
      </c>
      <c r="C5236" s="2">
        <v>1388171018</v>
      </c>
      <c r="D5236" s="2">
        <v>2770601203</v>
      </c>
      <c r="E5236" s="4" t="str">
        <f>INDEX(Sheet3!B:B,MATCH(Sheet1!B5236,Sheet3!C:C,0))</f>
        <v>(주)휴비스트제약</v>
      </c>
      <c r="F5236" s="4" t="str">
        <f>INDEX(Sheet3!B:B,MATCH(Sheet1!C5236,Sheet3!C:C,0))</f>
        <v>(주)엠에스엔씨</v>
      </c>
      <c r="G5236" s="4" t="str">
        <f>INDEX(Sheet3!B:B,MATCH(Sheet1!D5236,Sheet3!C:C,0))</f>
        <v>더드림팜(The Dream Pharm)</v>
      </c>
      <c r="H5236">
        <f>COUNTIF(Sheet3!C:C,Sheet1!B5236)</f>
        <v>1</v>
      </c>
      <c r="I5236">
        <f>COUNTIF(Sheet3!$C:$C,Sheet1!C5236)</f>
        <v>1</v>
      </c>
      <c r="J5236">
        <f>COUNTIF(Sheet3!$C:$C,Sheet1!D5236)</f>
        <v>1</v>
      </c>
      <c r="L5236" t="str">
        <f t="shared" si="81"/>
        <v xml:space="preserve">            ('318-81-00991', '138-81-71018', '277-06-01203'),</v>
      </c>
    </row>
    <row r="5237" spans="2:12" x14ac:dyDescent="0.25">
      <c r="B5237" s="2">
        <v>3188100991</v>
      </c>
      <c r="C5237" s="2">
        <v>1388171018</v>
      </c>
      <c r="D5237" s="2">
        <v>2801700133</v>
      </c>
      <c r="E5237" s="4" t="str">
        <f>INDEX(Sheet3!B:B,MATCH(Sheet1!B5237,Sheet3!C:C,0))</f>
        <v>(주)휴비스트제약</v>
      </c>
      <c r="F5237" s="4" t="str">
        <f>INDEX(Sheet3!B:B,MATCH(Sheet1!C5237,Sheet3!C:C,0))</f>
        <v>(주)엠에스엔씨</v>
      </c>
      <c r="G5237" s="4" t="str">
        <f>INDEX(Sheet3!B:B,MATCH(Sheet1!D5237,Sheet3!C:C,0))</f>
        <v>웰팜(Well Pharm)</v>
      </c>
      <c r="H5237">
        <f>COUNTIF(Sheet3!C:C,Sheet1!B5237)</f>
        <v>1</v>
      </c>
      <c r="I5237">
        <f>COUNTIF(Sheet3!$C:$C,Sheet1!C5237)</f>
        <v>1</v>
      </c>
      <c r="J5237">
        <f>COUNTIF(Sheet3!$C:$C,Sheet1!D5237)</f>
        <v>1</v>
      </c>
      <c r="L5237" t="str">
        <f t="shared" si="81"/>
        <v xml:space="preserve">            ('318-81-00991', '138-81-71018', '280-17-00133'),</v>
      </c>
    </row>
    <row r="5238" spans="2:12" x14ac:dyDescent="0.25">
      <c r="B5238" s="2">
        <v>3188100991</v>
      </c>
      <c r="C5238" s="2">
        <v>1388171018</v>
      </c>
      <c r="D5238" s="2">
        <v>4557300164</v>
      </c>
      <c r="E5238" s="4" t="str">
        <f>INDEX(Sheet3!B:B,MATCH(Sheet1!B5238,Sheet3!C:C,0))</f>
        <v>(주)휴비스트제약</v>
      </c>
      <c r="F5238" s="4" t="str">
        <f>INDEX(Sheet3!B:B,MATCH(Sheet1!C5238,Sheet3!C:C,0))</f>
        <v>(주)엠에스엔씨</v>
      </c>
      <c r="G5238" s="4" t="str">
        <f>INDEX(Sheet3!B:B,MATCH(Sheet1!D5238,Sheet3!C:C,0))</f>
        <v>제이제이팜</v>
      </c>
      <c r="H5238">
        <f>COUNTIF(Sheet3!C:C,Sheet1!B5238)</f>
        <v>1</v>
      </c>
      <c r="I5238">
        <f>COUNTIF(Sheet3!$C:$C,Sheet1!C5238)</f>
        <v>1</v>
      </c>
      <c r="J5238">
        <f>COUNTIF(Sheet3!$C:$C,Sheet1!D5238)</f>
        <v>1</v>
      </c>
      <c r="L5238" t="str">
        <f t="shared" si="81"/>
        <v xml:space="preserve">            ('318-81-00991', '138-81-71018', '455-73-00164'),</v>
      </c>
    </row>
    <row r="5239" spans="2:12" x14ac:dyDescent="0.25">
      <c r="B5239" s="2">
        <v>3188100991</v>
      </c>
      <c r="C5239" s="2">
        <v>1388171018</v>
      </c>
      <c r="D5239" s="2">
        <v>4941301126</v>
      </c>
      <c r="E5239" s="4" t="str">
        <f>INDEX(Sheet3!B:B,MATCH(Sheet1!B5239,Sheet3!C:C,0))</f>
        <v>(주)휴비스트제약</v>
      </c>
      <c r="F5239" s="4" t="str">
        <f>INDEX(Sheet3!B:B,MATCH(Sheet1!C5239,Sheet3!C:C,0))</f>
        <v>(주)엠에스엔씨</v>
      </c>
      <c r="G5239" s="4" t="str">
        <f>INDEX(Sheet3!B:B,MATCH(Sheet1!D5239,Sheet3!C:C,0))</f>
        <v>겸팜</v>
      </c>
      <c r="H5239">
        <f>COUNTIF(Sheet3!C:C,Sheet1!B5239)</f>
        <v>1</v>
      </c>
      <c r="I5239">
        <f>COUNTIF(Sheet3!$C:$C,Sheet1!C5239)</f>
        <v>1</v>
      </c>
      <c r="J5239">
        <f>COUNTIF(Sheet3!$C:$C,Sheet1!D5239)</f>
        <v>1</v>
      </c>
      <c r="L5239" t="str">
        <f t="shared" si="81"/>
        <v xml:space="preserve">            ('318-81-00991', '138-81-71018', '494-13-01126'),</v>
      </c>
    </row>
    <row r="5240" spans="2:12" x14ac:dyDescent="0.25">
      <c r="B5240" s="2">
        <v>3188100991</v>
      </c>
      <c r="C5240" s="2">
        <v>1388171018</v>
      </c>
      <c r="D5240" s="2">
        <v>7351400253</v>
      </c>
      <c r="E5240" s="4" t="str">
        <f>INDEX(Sheet3!B:B,MATCH(Sheet1!B5240,Sheet3!C:C,0))</f>
        <v>(주)휴비스트제약</v>
      </c>
      <c r="F5240" s="4" t="str">
        <f>INDEX(Sheet3!B:B,MATCH(Sheet1!C5240,Sheet3!C:C,0))</f>
        <v>(주)엠에스엔씨</v>
      </c>
      <c r="G5240" s="4" t="str">
        <f>INDEX(Sheet3!B:B,MATCH(Sheet1!D5240,Sheet3!C:C,0))</f>
        <v>SJ메디팜</v>
      </c>
      <c r="H5240">
        <f>COUNTIF(Sheet3!C:C,Sheet1!B5240)</f>
        <v>1</v>
      </c>
      <c r="I5240">
        <f>COUNTIF(Sheet3!$C:$C,Sheet1!C5240)</f>
        <v>1</v>
      </c>
      <c r="J5240">
        <f>COUNTIF(Sheet3!$C:$C,Sheet1!D5240)</f>
        <v>1</v>
      </c>
      <c r="L5240" t="str">
        <f t="shared" si="81"/>
        <v xml:space="preserve">            ('318-81-00991', '138-81-71018', '735-14-00253'),</v>
      </c>
    </row>
    <row r="5241" spans="2:12" x14ac:dyDescent="0.25">
      <c r="B5241" s="2">
        <v>3188100991</v>
      </c>
      <c r="C5241" s="2">
        <v>1388187015</v>
      </c>
      <c r="D5241" s="2">
        <v>1571602208</v>
      </c>
      <c r="E5241" s="4" t="str">
        <f>INDEX(Sheet3!B:B,MATCH(Sheet1!B5241,Sheet3!C:C,0))</f>
        <v>(주)휴비스트제약</v>
      </c>
      <c r="F5241" s="4" t="str">
        <f>INDEX(Sheet3!B:B,MATCH(Sheet1!C5241,Sheet3!C:C,0))</f>
        <v>휴그린</v>
      </c>
      <c r="G5241" s="4" t="str">
        <f>INDEX(Sheet3!B:B,MATCH(Sheet1!D5241,Sheet3!C:C,0))</f>
        <v>김유리</v>
      </c>
      <c r="H5241">
        <f>COUNTIF(Sheet3!C:C,Sheet1!B5241)</f>
        <v>1</v>
      </c>
      <c r="I5241">
        <f>COUNTIF(Sheet3!$C:$C,Sheet1!C5241)</f>
        <v>1</v>
      </c>
      <c r="J5241">
        <f>COUNTIF(Sheet3!$C:$C,Sheet1!D5241)</f>
        <v>1</v>
      </c>
      <c r="L5241" t="str">
        <f t="shared" si="81"/>
        <v xml:space="preserve">            ('318-81-00991', '138-81-87015', '157-16-02208'),</v>
      </c>
    </row>
    <row r="5242" spans="2:12" x14ac:dyDescent="0.25">
      <c r="B5242" s="2">
        <v>3188100991</v>
      </c>
      <c r="C5242" s="2">
        <v>1388187015</v>
      </c>
      <c r="D5242" s="2">
        <v>1712301106</v>
      </c>
      <c r="E5242" s="4" t="str">
        <f>INDEX(Sheet3!B:B,MATCH(Sheet1!B5242,Sheet3!C:C,0))</f>
        <v>(주)휴비스트제약</v>
      </c>
      <c r="F5242" s="4" t="str">
        <f>INDEX(Sheet3!B:B,MATCH(Sheet1!C5242,Sheet3!C:C,0))</f>
        <v>휴그린</v>
      </c>
      <c r="G5242" s="4" t="str">
        <f>INDEX(Sheet3!B:B,MATCH(Sheet1!D5242,Sheet3!C:C,0))</f>
        <v>드림팜</v>
      </c>
      <c r="H5242">
        <f>COUNTIF(Sheet3!C:C,Sheet1!B5242)</f>
        <v>1</v>
      </c>
      <c r="I5242">
        <f>COUNTIF(Sheet3!$C:$C,Sheet1!C5242)</f>
        <v>1</v>
      </c>
      <c r="J5242">
        <f>COUNTIF(Sheet3!$C:$C,Sheet1!D5242)</f>
        <v>1</v>
      </c>
      <c r="L5242" t="str">
        <f t="shared" si="81"/>
        <v xml:space="preserve">            ('318-81-00991', '138-81-87015', '171-23-01106'),</v>
      </c>
    </row>
    <row r="5243" spans="2:12" x14ac:dyDescent="0.25">
      <c r="B5243" s="2">
        <v>3188100991</v>
      </c>
      <c r="C5243" s="2">
        <v>1388187015</v>
      </c>
      <c r="D5243" s="2">
        <v>2187900378</v>
      </c>
      <c r="E5243" s="4" t="str">
        <f>INDEX(Sheet3!B:B,MATCH(Sheet1!B5243,Sheet3!C:C,0))</f>
        <v>(주)휴비스트제약</v>
      </c>
      <c r="F5243" s="4" t="str">
        <f>INDEX(Sheet3!B:B,MATCH(Sheet1!C5243,Sheet3!C:C,0))</f>
        <v>휴그린</v>
      </c>
      <c r="G5243" s="4" t="str">
        <f>INDEX(Sheet3!B:B,MATCH(Sheet1!D5243,Sheet3!C:C,0))</f>
        <v>에스오메디</v>
      </c>
      <c r="H5243">
        <f>COUNTIF(Sheet3!C:C,Sheet1!B5243)</f>
        <v>1</v>
      </c>
      <c r="I5243">
        <f>COUNTIF(Sheet3!$C:$C,Sheet1!C5243)</f>
        <v>1</v>
      </c>
      <c r="J5243">
        <f>COUNTIF(Sheet3!$C:$C,Sheet1!D5243)</f>
        <v>1</v>
      </c>
      <c r="L5243" t="str">
        <f t="shared" si="81"/>
        <v xml:space="preserve">            ('318-81-00991', '138-81-87015', '218-79-00378'),</v>
      </c>
    </row>
    <row r="5244" spans="2:12" x14ac:dyDescent="0.25">
      <c r="B5244" s="2">
        <v>3188100991</v>
      </c>
      <c r="C5244" s="2">
        <v>1388187015</v>
      </c>
      <c r="D5244" s="2">
        <v>2540503287</v>
      </c>
      <c r="E5244" s="4" t="str">
        <f>INDEX(Sheet3!B:B,MATCH(Sheet1!B5244,Sheet3!C:C,0))</f>
        <v>(주)휴비스트제약</v>
      </c>
      <c r="F5244" s="4" t="str">
        <f>INDEX(Sheet3!B:B,MATCH(Sheet1!C5244,Sheet3!C:C,0))</f>
        <v>휴그린</v>
      </c>
      <c r="G5244" s="4" t="str">
        <f>INDEX(Sheet3!B:B,MATCH(Sheet1!D5244,Sheet3!C:C,0))</f>
        <v>에스비바이오</v>
      </c>
      <c r="H5244">
        <f>COUNTIF(Sheet3!C:C,Sheet1!B5244)</f>
        <v>1</v>
      </c>
      <c r="I5244">
        <f>COUNTIF(Sheet3!$C:$C,Sheet1!C5244)</f>
        <v>1</v>
      </c>
      <c r="J5244">
        <f>COUNTIF(Sheet3!$C:$C,Sheet1!D5244)</f>
        <v>1</v>
      </c>
      <c r="L5244" t="str">
        <f t="shared" si="81"/>
        <v xml:space="preserve">            ('318-81-00991', '138-81-87015', '254-05-03287'),</v>
      </c>
    </row>
    <row r="5245" spans="2:12" x14ac:dyDescent="0.25">
      <c r="B5245" s="2">
        <v>3188100991</v>
      </c>
      <c r="C5245" s="2">
        <v>1388187015</v>
      </c>
      <c r="D5245" s="2">
        <v>2763201062</v>
      </c>
      <c r="E5245" s="4" t="str">
        <f>INDEX(Sheet3!B:B,MATCH(Sheet1!B5245,Sheet3!C:C,0))</f>
        <v>(주)휴비스트제약</v>
      </c>
      <c r="F5245" s="4" t="str">
        <f>INDEX(Sheet3!B:B,MATCH(Sheet1!C5245,Sheet3!C:C,0))</f>
        <v>휴그린</v>
      </c>
      <c r="G5245" s="4" t="str">
        <f>INDEX(Sheet3!B:B,MATCH(Sheet1!D5245,Sheet3!C:C,0))</f>
        <v>경성팜</v>
      </c>
      <c r="H5245">
        <f>COUNTIF(Sheet3!C:C,Sheet1!B5245)</f>
        <v>1</v>
      </c>
      <c r="I5245">
        <f>COUNTIF(Sheet3!$C:$C,Sheet1!C5245)</f>
        <v>1</v>
      </c>
      <c r="J5245">
        <f>COUNTIF(Sheet3!$C:$C,Sheet1!D5245)</f>
        <v>1</v>
      </c>
      <c r="L5245" t="str">
        <f t="shared" si="81"/>
        <v xml:space="preserve">            ('318-81-00991', '138-81-87015', '276-32-01062'),</v>
      </c>
    </row>
    <row r="5246" spans="2:12" x14ac:dyDescent="0.25">
      <c r="B5246" s="2">
        <v>3188100991</v>
      </c>
      <c r="C5246" s="2">
        <v>1388187015</v>
      </c>
      <c r="D5246" s="2">
        <v>2931602033</v>
      </c>
      <c r="E5246" s="4" t="str">
        <f>INDEX(Sheet3!B:B,MATCH(Sheet1!B5246,Sheet3!C:C,0))</f>
        <v>(주)휴비스트제약</v>
      </c>
      <c r="F5246" s="4" t="str">
        <f>INDEX(Sheet3!B:B,MATCH(Sheet1!C5246,Sheet3!C:C,0))</f>
        <v>휴그린</v>
      </c>
      <c r="G5246" s="4" t="str">
        <f>INDEX(Sheet3!B:B,MATCH(Sheet1!D5246,Sheet3!C:C,0))</f>
        <v>라움메디팜</v>
      </c>
      <c r="H5246">
        <f>COUNTIF(Sheet3!C:C,Sheet1!B5246)</f>
        <v>1</v>
      </c>
      <c r="I5246">
        <f>COUNTIF(Sheet3!$C:$C,Sheet1!C5246)</f>
        <v>1</v>
      </c>
      <c r="J5246">
        <f>COUNTIF(Sheet3!$C:$C,Sheet1!D5246)</f>
        <v>1</v>
      </c>
      <c r="L5246" t="str">
        <f t="shared" si="81"/>
        <v xml:space="preserve">            ('318-81-00991', '138-81-87015', '293-16-02033'),</v>
      </c>
    </row>
    <row r="5247" spans="2:12" x14ac:dyDescent="0.25">
      <c r="B5247" s="2">
        <v>3188100991</v>
      </c>
      <c r="C5247" s="2">
        <v>1388187015</v>
      </c>
      <c r="D5247" s="2">
        <v>3168803502</v>
      </c>
      <c r="E5247" s="4" t="str">
        <f>INDEX(Sheet3!B:B,MATCH(Sheet1!B5247,Sheet3!C:C,0))</f>
        <v>(주)휴비스트제약</v>
      </c>
      <c r="F5247" s="4" t="str">
        <f>INDEX(Sheet3!B:B,MATCH(Sheet1!C5247,Sheet3!C:C,0))</f>
        <v>휴그린</v>
      </c>
      <c r="G5247" s="4" t="str">
        <f>INDEX(Sheet3!B:B,MATCH(Sheet1!D5247,Sheet3!C:C,0))</f>
        <v>주식회사 드리머스</v>
      </c>
      <c r="H5247">
        <f>COUNTIF(Sheet3!C:C,Sheet1!B5247)</f>
        <v>1</v>
      </c>
      <c r="I5247">
        <f>COUNTIF(Sheet3!$C:$C,Sheet1!C5247)</f>
        <v>1</v>
      </c>
      <c r="J5247">
        <f>COUNTIF(Sheet3!$C:$C,Sheet1!D5247)</f>
        <v>1</v>
      </c>
      <c r="L5247" t="str">
        <f t="shared" si="81"/>
        <v xml:space="preserve">            ('318-81-00991', '138-81-87015', '316-88-03502'),</v>
      </c>
    </row>
    <row r="5248" spans="2:12" x14ac:dyDescent="0.25">
      <c r="B5248" s="2">
        <v>3188100991</v>
      </c>
      <c r="C5248" s="2">
        <v>1388187015</v>
      </c>
      <c r="D5248" s="2">
        <v>3356000517</v>
      </c>
      <c r="E5248" s="4" t="str">
        <f>INDEX(Sheet3!B:B,MATCH(Sheet1!B5248,Sheet3!C:C,0))</f>
        <v>(주)휴비스트제약</v>
      </c>
      <c r="F5248" s="4" t="str">
        <f>INDEX(Sheet3!B:B,MATCH(Sheet1!C5248,Sheet3!C:C,0))</f>
        <v>휴그린</v>
      </c>
      <c r="G5248" s="4" t="str">
        <f>INDEX(Sheet3!B:B,MATCH(Sheet1!D5248,Sheet3!C:C,0))</f>
        <v>준메디컬</v>
      </c>
      <c r="H5248">
        <f>COUNTIF(Sheet3!C:C,Sheet1!B5248)</f>
        <v>1</v>
      </c>
      <c r="I5248">
        <f>COUNTIF(Sheet3!$C:$C,Sheet1!C5248)</f>
        <v>1</v>
      </c>
      <c r="J5248">
        <f>COUNTIF(Sheet3!$C:$C,Sheet1!D5248)</f>
        <v>1</v>
      </c>
      <c r="L5248" t="str">
        <f t="shared" si="81"/>
        <v xml:space="preserve">            ('318-81-00991', '138-81-87015', '335-60-00517'),</v>
      </c>
    </row>
    <row r="5249" spans="2:12" x14ac:dyDescent="0.25">
      <c r="B5249" s="2">
        <v>3188100991</v>
      </c>
      <c r="C5249" s="2">
        <v>1388187015</v>
      </c>
      <c r="D5249" s="2">
        <v>4158600958</v>
      </c>
      <c r="E5249" s="4" t="str">
        <f>INDEX(Sheet3!B:B,MATCH(Sheet1!B5249,Sheet3!C:C,0))</f>
        <v>(주)휴비스트제약</v>
      </c>
      <c r="F5249" s="4" t="str">
        <f>INDEX(Sheet3!B:B,MATCH(Sheet1!C5249,Sheet3!C:C,0))</f>
        <v>휴그린</v>
      </c>
      <c r="G5249" s="4" t="str">
        <f>INDEX(Sheet3!B:B,MATCH(Sheet1!D5249,Sheet3!C:C,0))</f>
        <v>에스에이치네트웍스</v>
      </c>
      <c r="H5249">
        <f>COUNTIF(Sheet3!C:C,Sheet1!B5249)</f>
        <v>1</v>
      </c>
      <c r="I5249">
        <f>COUNTIF(Sheet3!$C:$C,Sheet1!C5249)</f>
        <v>1</v>
      </c>
      <c r="J5249">
        <f>COUNTIF(Sheet3!$C:$C,Sheet1!D5249)</f>
        <v>1</v>
      </c>
      <c r="L5249" t="str">
        <f t="shared" si="81"/>
        <v xml:space="preserve">            ('318-81-00991', '138-81-87015', '415-86-00958'),</v>
      </c>
    </row>
    <row r="5250" spans="2:12" x14ac:dyDescent="0.25">
      <c r="B5250" s="2">
        <v>3188100991</v>
      </c>
      <c r="C5250" s="2">
        <v>1388187015</v>
      </c>
      <c r="D5250" s="2">
        <v>5248700832</v>
      </c>
      <c r="E5250" s="4" t="str">
        <f>INDEX(Sheet3!B:B,MATCH(Sheet1!B5250,Sheet3!C:C,0))</f>
        <v>(주)휴비스트제약</v>
      </c>
      <c r="F5250" s="4" t="str">
        <f>INDEX(Sheet3!B:B,MATCH(Sheet1!C5250,Sheet3!C:C,0))</f>
        <v>휴그린</v>
      </c>
      <c r="G5250" s="4" t="str">
        <f>INDEX(Sheet3!B:B,MATCH(Sheet1!D5250,Sheet3!C:C,0))</f>
        <v>바로팜</v>
      </c>
      <c r="H5250">
        <f>COUNTIF(Sheet3!C:C,Sheet1!B5250)</f>
        <v>1</v>
      </c>
      <c r="I5250">
        <f>COUNTIF(Sheet3!$C:$C,Sheet1!C5250)</f>
        <v>1</v>
      </c>
      <c r="J5250">
        <f>COUNTIF(Sheet3!$C:$C,Sheet1!D5250)</f>
        <v>1</v>
      </c>
      <c r="L5250" t="str">
        <f t="shared" si="81"/>
        <v xml:space="preserve">            ('318-81-00991', '138-81-87015', '524-87-00832'),</v>
      </c>
    </row>
    <row r="5251" spans="2:12" x14ac:dyDescent="0.25">
      <c r="B5251" s="2">
        <v>3188100991</v>
      </c>
      <c r="C5251" s="2">
        <v>1388187015</v>
      </c>
      <c r="D5251" s="2">
        <v>5338701233</v>
      </c>
      <c r="E5251" s="4" t="str">
        <f>INDEX(Sheet3!B:B,MATCH(Sheet1!B5251,Sheet3!C:C,0))</f>
        <v>(주)휴비스트제약</v>
      </c>
      <c r="F5251" s="4" t="str">
        <f>INDEX(Sheet3!B:B,MATCH(Sheet1!C5251,Sheet3!C:C,0))</f>
        <v>휴그린</v>
      </c>
      <c r="G5251" s="4" t="str">
        <f>INDEX(Sheet3!B:B,MATCH(Sheet1!D5251,Sheet3!C:C,0))</f>
        <v>주식회사 휴드림</v>
      </c>
      <c r="H5251">
        <f>COUNTIF(Sheet3!C:C,Sheet1!B5251)</f>
        <v>1</v>
      </c>
      <c r="I5251">
        <f>COUNTIF(Sheet3!$C:$C,Sheet1!C5251)</f>
        <v>1</v>
      </c>
      <c r="J5251">
        <f>COUNTIF(Sheet3!$C:$C,Sheet1!D5251)</f>
        <v>1</v>
      </c>
      <c r="L5251" t="str">
        <f t="shared" ref="L5251:L5314" si="82">"            ('"&amp;LEFT(B5251,3)&amp;"-"&amp;MID(B5251,4,2)&amp;"-"&amp;RIGHT(B5251,5)&amp;"', '"&amp;LEFT(C5251,3)&amp;"-"&amp;MID(C5251,4,2)&amp;"-"&amp;RIGHT(C5251,5)&amp;"', '"&amp;LEFT(D5251,3)&amp;"-"&amp;MID(D5251,4,2)&amp;"-"&amp;RIGHT(D5251,5)&amp;"'),"</f>
        <v xml:space="preserve">            ('318-81-00991', '138-81-87015', '533-87-01233'),</v>
      </c>
    </row>
    <row r="5252" spans="2:12" x14ac:dyDescent="0.25">
      <c r="B5252" s="2">
        <v>3188100991</v>
      </c>
      <c r="C5252" s="2">
        <v>1388187015</v>
      </c>
      <c r="D5252" s="2">
        <v>5418100252</v>
      </c>
      <c r="E5252" s="4" t="str">
        <f>INDEX(Sheet3!B:B,MATCH(Sheet1!B5252,Sheet3!C:C,0))</f>
        <v>(주)휴비스트제약</v>
      </c>
      <c r="F5252" s="4" t="str">
        <f>INDEX(Sheet3!B:B,MATCH(Sheet1!C5252,Sheet3!C:C,0))</f>
        <v>휴그린</v>
      </c>
      <c r="G5252" s="4" t="str">
        <f>INDEX(Sheet3!B:B,MATCH(Sheet1!D5252,Sheet3!C:C,0))</f>
        <v>주식회사아도메딕스</v>
      </c>
      <c r="H5252">
        <f>COUNTIF(Sheet3!C:C,Sheet1!B5252)</f>
        <v>1</v>
      </c>
      <c r="I5252">
        <f>COUNTIF(Sheet3!$C:$C,Sheet1!C5252)</f>
        <v>1</v>
      </c>
      <c r="J5252">
        <f>COUNTIF(Sheet3!$C:$C,Sheet1!D5252)</f>
        <v>1</v>
      </c>
      <c r="L5252" t="str">
        <f t="shared" si="82"/>
        <v xml:space="preserve">            ('318-81-00991', '138-81-87015', '541-81-00252'),</v>
      </c>
    </row>
    <row r="5253" spans="2:12" x14ac:dyDescent="0.25">
      <c r="B5253" s="2">
        <v>3188100991</v>
      </c>
      <c r="C5253" s="2">
        <v>1388187015</v>
      </c>
      <c r="D5253" s="2">
        <v>5650403220</v>
      </c>
      <c r="E5253" s="4" t="str">
        <f>INDEX(Sheet3!B:B,MATCH(Sheet1!B5253,Sheet3!C:C,0))</f>
        <v>(주)휴비스트제약</v>
      </c>
      <c r="F5253" s="4" t="str">
        <f>INDEX(Sheet3!B:B,MATCH(Sheet1!C5253,Sheet3!C:C,0))</f>
        <v>휴그린</v>
      </c>
      <c r="G5253" s="4" t="str">
        <f>INDEX(Sheet3!B:B,MATCH(Sheet1!D5253,Sheet3!C:C,0))</f>
        <v>베리메디</v>
      </c>
      <c r="H5253">
        <f>COUNTIF(Sheet3!C:C,Sheet1!B5253)</f>
        <v>1</v>
      </c>
      <c r="I5253">
        <f>COUNTIF(Sheet3!$C:$C,Sheet1!C5253)</f>
        <v>1</v>
      </c>
      <c r="J5253">
        <f>COUNTIF(Sheet3!$C:$C,Sheet1!D5253)</f>
        <v>1</v>
      </c>
      <c r="L5253" t="str">
        <f t="shared" si="82"/>
        <v xml:space="preserve">            ('318-81-00991', '138-81-87015', '565-04-03220'),</v>
      </c>
    </row>
    <row r="5254" spans="2:12" x14ac:dyDescent="0.25">
      <c r="B5254" s="2">
        <v>3188100991</v>
      </c>
      <c r="C5254" s="2">
        <v>1388187015</v>
      </c>
      <c r="D5254" s="2">
        <v>7100702365</v>
      </c>
      <c r="E5254" s="4" t="str">
        <f>INDEX(Sheet3!B:B,MATCH(Sheet1!B5254,Sheet3!C:C,0))</f>
        <v>(주)휴비스트제약</v>
      </c>
      <c r="F5254" s="4" t="str">
        <f>INDEX(Sheet3!B:B,MATCH(Sheet1!C5254,Sheet3!C:C,0))</f>
        <v>휴그린</v>
      </c>
      <c r="G5254" s="4" t="str">
        <f>INDEX(Sheet3!B:B,MATCH(Sheet1!D5254,Sheet3!C:C,0))</f>
        <v>미소팜</v>
      </c>
      <c r="H5254">
        <f>COUNTIF(Sheet3!C:C,Sheet1!B5254)</f>
        <v>1</v>
      </c>
      <c r="I5254">
        <f>COUNTIF(Sheet3!$C:$C,Sheet1!C5254)</f>
        <v>1</v>
      </c>
      <c r="J5254">
        <f>COUNTIF(Sheet3!$C:$C,Sheet1!D5254)</f>
        <v>1</v>
      </c>
      <c r="L5254" t="str">
        <f t="shared" si="82"/>
        <v xml:space="preserve">            ('318-81-00991', '138-81-87015', '710-07-02365'),</v>
      </c>
    </row>
    <row r="5255" spans="2:12" x14ac:dyDescent="0.25">
      <c r="B5255" s="2">
        <v>3188100991</v>
      </c>
      <c r="C5255" s="2">
        <v>1388187015</v>
      </c>
      <c r="D5255" s="2">
        <v>7153001689</v>
      </c>
      <c r="E5255" s="4" t="str">
        <f>INDEX(Sheet3!B:B,MATCH(Sheet1!B5255,Sheet3!C:C,0))</f>
        <v>(주)휴비스트제약</v>
      </c>
      <c r="F5255" s="4" t="str">
        <f>INDEX(Sheet3!B:B,MATCH(Sheet1!C5255,Sheet3!C:C,0))</f>
        <v>휴그린</v>
      </c>
      <c r="G5255" s="4" t="str">
        <f>INDEX(Sheet3!B:B,MATCH(Sheet1!D5255,Sheet3!C:C,0))</f>
        <v>CMNK</v>
      </c>
      <c r="H5255">
        <f>COUNTIF(Sheet3!C:C,Sheet1!B5255)</f>
        <v>1</v>
      </c>
      <c r="I5255">
        <f>COUNTIF(Sheet3!$C:$C,Sheet1!C5255)</f>
        <v>1</v>
      </c>
      <c r="J5255">
        <f>COUNTIF(Sheet3!$C:$C,Sheet1!D5255)</f>
        <v>1</v>
      </c>
      <c r="L5255" t="str">
        <f t="shared" si="82"/>
        <v xml:space="preserve">            ('318-81-00991', '138-81-87015', '715-30-01689'),</v>
      </c>
    </row>
    <row r="5256" spans="2:12" x14ac:dyDescent="0.25">
      <c r="B5256" s="2">
        <v>3188100991</v>
      </c>
      <c r="C5256" s="2">
        <v>1388187015</v>
      </c>
      <c r="D5256" s="2">
        <v>7478801450</v>
      </c>
      <c r="E5256" s="4" t="str">
        <f>INDEX(Sheet3!B:B,MATCH(Sheet1!B5256,Sheet3!C:C,0))</f>
        <v>(주)휴비스트제약</v>
      </c>
      <c r="F5256" s="4" t="str">
        <f>INDEX(Sheet3!B:B,MATCH(Sheet1!C5256,Sheet3!C:C,0))</f>
        <v>휴그린</v>
      </c>
      <c r="G5256" s="4" t="str">
        <f>INDEX(Sheet3!B:B,MATCH(Sheet1!D5256,Sheet3!C:C,0))</f>
        <v>주식회사 해든메디머스</v>
      </c>
      <c r="H5256">
        <f>COUNTIF(Sheet3!C:C,Sheet1!B5256)</f>
        <v>1</v>
      </c>
      <c r="I5256">
        <f>COUNTIF(Sheet3!$C:$C,Sheet1!C5256)</f>
        <v>1</v>
      </c>
      <c r="J5256">
        <f>COUNTIF(Sheet3!$C:$C,Sheet1!D5256)</f>
        <v>1</v>
      </c>
      <c r="L5256" t="str">
        <f t="shared" si="82"/>
        <v xml:space="preserve">            ('318-81-00991', '138-81-87015', '747-88-01450'),</v>
      </c>
    </row>
    <row r="5257" spans="2:12" x14ac:dyDescent="0.25">
      <c r="B5257" s="2">
        <v>3188100991</v>
      </c>
      <c r="C5257" s="2">
        <v>1388187015</v>
      </c>
      <c r="D5257" s="2">
        <v>8996900523</v>
      </c>
      <c r="E5257" s="4" t="str">
        <f>INDEX(Sheet3!B:B,MATCH(Sheet1!B5257,Sheet3!C:C,0))</f>
        <v>(주)휴비스트제약</v>
      </c>
      <c r="F5257" s="4" t="str">
        <f>INDEX(Sheet3!B:B,MATCH(Sheet1!C5257,Sheet3!C:C,0))</f>
        <v>휴그린</v>
      </c>
      <c r="G5257" s="4" t="str">
        <f>INDEX(Sheet3!B:B,MATCH(Sheet1!D5257,Sheet3!C:C,0))</f>
        <v>메디플러스</v>
      </c>
      <c r="H5257">
        <f>COUNTIF(Sheet3!C:C,Sheet1!B5257)</f>
        <v>1</v>
      </c>
      <c r="I5257">
        <f>COUNTIF(Sheet3!$C:$C,Sheet1!C5257)</f>
        <v>1</v>
      </c>
      <c r="J5257">
        <f>COUNTIF(Sheet3!$C:$C,Sheet1!D5257)</f>
        <v>1</v>
      </c>
      <c r="L5257" t="str">
        <f t="shared" si="82"/>
        <v xml:space="preserve">            ('318-81-00991', '138-81-87015', '899-69-00523'),</v>
      </c>
    </row>
    <row r="5258" spans="2:12" x14ac:dyDescent="0.25">
      <c r="B5258" s="2">
        <v>3188100991</v>
      </c>
      <c r="C5258" s="2">
        <v>1398147165</v>
      </c>
      <c r="D5258" s="2">
        <v>1052851069</v>
      </c>
      <c r="E5258" s="4" t="str">
        <f>INDEX(Sheet3!B:B,MATCH(Sheet1!B5258,Sheet3!C:C,0))</f>
        <v>(주)휴비스트제약</v>
      </c>
      <c r="F5258" s="4" t="str">
        <f>INDEX(Sheet3!B:B,MATCH(Sheet1!C5258,Sheet3!C:C,0))</f>
        <v>주식회사리아이티</v>
      </c>
      <c r="G5258" s="4" t="str">
        <f>INDEX(Sheet3!B:B,MATCH(Sheet1!D5258,Sheet3!C:C,0))</f>
        <v>제이앤유컴퍼니</v>
      </c>
      <c r="H5258">
        <f>COUNTIF(Sheet3!C:C,Sheet1!B5258)</f>
        <v>1</v>
      </c>
      <c r="I5258">
        <f>COUNTIF(Sheet3!$C:$C,Sheet1!C5258)</f>
        <v>1</v>
      </c>
      <c r="J5258">
        <f>COUNTIF(Sheet3!$C:$C,Sheet1!D5258)</f>
        <v>1</v>
      </c>
      <c r="L5258" t="str">
        <f t="shared" si="82"/>
        <v xml:space="preserve">            ('318-81-00991', '139-81-47165', '105-28-51069'),</v>
      </c>
    </row>
    <row r="5259" spans="2:12" x14ac:dyDescent="0.25">
      <c r="B5259" s="2">
        <v>3188100991</v>
      </c>
      <c r="C5259" s="2">
        <v>1398147165</v>
      </c>
      <c r="D5259" s="2">
        <v>1278129316</v>
      </c>
      <c r="E5259" s="4" t="str">
        <f>INDEX(Sheet3!B:B,MATCH(Sheet1!B5259,Sheet3!C:C,0))</f>
        <v>(주)휴비스트제약</v>
      </c>
      <c r="F5259" s="4" t="str">
        <f>INDEX(Sheet3!B:B,MATCH(Sheet1!C5259,Sheet3!C:C,0))</f>
        <v>주식회사리아이티</v>
      </c>
      <c r="G5259" s="4" t="str">
        <f>INDEX(Sheet3!B:B,MATCH(Sheet1!D5259,Sheet3!C:C,0))</f>
        <v>주식회사 그린팜</v>
      </c>
      <c r="H5259">
        <f>COUNTIF(Sheet3!C:C,Sheet1!B5259)</f>
        <v>1</v>
      </c>
      <c r="I5259">
        <f>COUNTIF(Sheet3!$C:$C,Sheet1!C5259)</f>
        <v>1</v>
      </c>
      <c r="J5259">
        <f>COUNTIF(Sheet3!$C:$C,Sheet1!D5259)</f>
        <v>1</v>
      </c>
      <c r="L5259" t="str">
        <f t="shared" si="82"/>
        <v xml:space="preserve">            ('318-81-00991', '139-81-47165', '127-81-29316'),</v>
      </c>
    </row>
    <row r="5260" spans="2:12" x14ac:dyDescent="0.25">
      <c r="B5260" s="2">
        <v>3188100991</v>
      </c>
      <c r="C5260" s="2">
        <v>1398147165</v>
      </c>
      <c r="D5260" s="2">
        <v>1322864590</v>
      </c>
      <c r="E5260" s="4" t="str">
        <f>INDEX(Sheet3!B:B,MATCH(Sheet1!B5260,Sheet3!C:C,0))</f>
        <v>(주)휴비스트제약</v>
      </c>
      <c r="F5260" s="4" t="str">
        <f>INDEX(Sheet3!B:B,MATCH(Sheet1!C5260,Sheet3!C:C,0))</f>
        <v>주식회사리아이티</v>
      </c>
      <c r="G5260" s="4" t="str">
        <f>INDEX(Sheet3!B:B,MATCH(Sheet1!D5260,Sheet3!C:C,0))</f>
        <v>비해피팜</v>
      </c>
      <c r="H5260">
        <f>COUNTIF(Sheet3!C:C,Sheet1!B5260)</f>
        <v>1</v>
      </c>
      <c r="I5260">
        <f>COUNTIF(Sheet3!$C:$C,Sheet1!C5260)</f>
        <v>1</v>
      </c>
      <c r="J5260">
        <f>COUNTIF(Sheet3!$C:$C,Sheet1!D5260)</f>
        <v>1</v>
      </c>
      <c r="L5260" t="str">
        <f t="shared" si="82"/>
        <v xml:space="preserve">            ('318-81-00991', '139-81-47165', '132-28-64590'),</v>
      </c>
    </row>
    <row r="5261" spans="2:12" x14ac:dyDescent="0.25">
      <c r="B5261" s="2">
        <v>3188100991</v>
      </c>
      <c r="C5261" s="2">
        <v>1398147165</v>
      </c>
      <c r="D5261" s="2">
        <v>1448137183</v>
      </c>
      <c r="E5261" s="4" t="str">
        <f>INDEX(Sheet3!B:B,MATCH(Sheet1!B5261,Sheet3!C:C,0))</f>
        <v>(주)휴비스트제약</v>
      </c>
      <c r="F5261" s="4" t="str">
        <f>INDEX(Sheet3!B:B,MATCH(Sheet1!C5261,Sheet3!C:C,0))</f>
        <v>주식회사리아이티</v>
      </c>
      <c r="G5261" s="4" t="str">
        <f>INDEX(Sheet3!B:B,MATCH(Sheet1!D5261,Sheet3!C:C,0))</f>
        <v>(주)한결큐브</v>
      </c>
      <c r="H5261">
        <f>COUNTIF(Sheet3!C:C,Sheet1!B5261)</f>
        <v>1</v>
      </c>
      <c r="I5261">
        <f>COUNTIF(Sheet3!$C:$C,Sheet1!C5261)</f>
        <v>1</v>
      </c>
      <c r="J5261">
        <f>COUNTIF(Sheet3!$C:$C,Sheet1!D5261)</f>
        <v>1</v>
      </c>
      <c r="L5261" t="str">
        <f t="shared" si="82"/>
        <v xml:space="preserve">            ('318-81-00991', '139-81-47165', '144-81-37183'),</v>
      </c>
    </row>
    <row r="5262" spans="2:12" x14ac:dyDescent="0.25">
      <c r="B5262" s="2">
        <v>3188100991</v>
      </c>
      <c r="C5262" s="2">
        <v>1398147165</v>
      </c>
      <c r="D5262" s="2">
        <v>1478800632</v>
      </c>
      <c r="E5262" s="4" t="str">
        <f>INDEX(Sheet3!B:B,MATCH(Sheet1!B5262,Sheet3!C:C,0))</f>
        <v>(주)휴비스트제약</v>
      </c>
      <c r="F5262" s="4" t="str">
        <f>INDEX(Sheet3!B:B,MATCH(Sheet1!C5262,Sheet3!C:C,0))</f>
        <v>주식회사리아이티</v>
      </c>
      <c r="G5262" s="4" t="str">
        <f>INDEX(Sheet3!B:B,MATCH(Sheet1!D5262,Sheet3!C:C,0))</f>
        <v>수컴패니</v>
      </c>
      <c r="H5262">
        <f>COUNTIF(Sheet3!C:C,Sheet1!B5262)</f>
        <v>1</v>
      </c>
      <c r="I5262">
        <f>COUNTIF(Sheet3!$C:$C,Sheet1!C5262)</f>
        <v>1</v>
      </c>
      <c r="J5262">
        <f>COUNTIF(Sheet3!$C:$C,Sheet1!D5262)</f>
        <v>1</v>
      </c>
      <c r="L5262" t="str">
        <f t="shared" si="82"/>
        <v xml:space="preserve">            ('318-81-00991', '139-81-47165', '147-88-00632'),</v>
      </c>
    </row>
    <row r="5263" spans="2:12" x14ac:dyDescent="0.25">
      <c r="B5263" s="2">
        <v>3188100991</v>
      </c>
      <c r="C5263" s="2">
        <v>1398147165</v>
      </c>
      <c r="D5263" s="2">
        <v>1772100950</v>
      </c>
      <c r="E5263" s="4" t="str">
        <f>INDEX(Sheet3!B:B,MATCH(Sheet1!B5263,Sheet3!C:C,0))</f>
        <v>(주)휴비스트제약</v>
      </c>
      <c r="F5263" s="4" t="str">
        <f>INDEX(Sheet3!B:B,MATCH(Sheet1!C5263,Sheet3!C:C,0))</f>
        <v>주식회사리아이티</v>
      </c>
      <c r="G5263" s="4" t="str">
        <f>INDEX(Sheet3!B:B,MATCH(Sheet1!D5263,Sheet3!C:C,0))</f>
        <v>윤성메디칼</v>
      </c>
      <c r="H5263">
        <f>COUNTIF(Sheet3!C:C,Sheet1!B5263)</f>
        <v>1</v>
      </c>
      <c r="I5263">
        <f>COUNTIF(Sheet3!$C:$C,Sheet1!C5263)</f>
        <v>1</v>
      </c>
      <c r="J5263">
        <f>COUNTIF(Sheet3!$C:$C,Sheet1!D5263)</f>
        <v>1</v>
      </c>
      <c r="L5263" t="str">
        <f t="shared" si="82"/>
        <v xml:space="preserve">            ('318-81-00991', '139-81-47165', '177-21-00950'),</v>
      </c>
    </row>
    <row r="5264" spans="2:12" x14ac:dyDescent="0.25">
      <c r="B5264" s="2">
        <v>3188100991</v>
      </c>
      <c r="C5264" s="2">
        <v>1398147165</v>
      </c>
      <c r="D5264" s="2">
        <v>2025500590</v>
      </c>
      <c r="E5264" s="4" t="str">
        <f>INDEX(Sheet3!B:B,MATCH(Sheet1!B5264,Sheet3!C:C,0))</f>
        <v>(주)휴비스트제약</v>
      </c>
      <c r="F5264" s="4" t="str">
        <f>INDEX(Sheet3!B:B,MATCH(Sheet1!C5264,Sheet3!C:C,0))</f>
        <v>주식회사리아이티</v>
      </c>
      <c r="G5264" s="4" t="str">
        <f>INDEX(Sheet3!B:B,MATCH(Sheet1!D5264,Sheet3!C:C,0))</f>
        <v>미르팜</v>
      </c>
      <c r="H5264">
        <f>COUNTIF(Sheet3!C:C,Sheet1!B5264)</f>
        <v>1</v>
      </c>
      <c r="I5264">
        <f>COUNTIF(Sheet3!$C:$C,Sheet1!C5264)</f>
        <v>1</v>
      </c>
      <c r="J5264">
        <f>COUNTIF(Sheet3!$C:$C,Sheet1!D5264)</f>
        <v>1</v>
      </c>
      <c r="L5264" t="str">
        <f t="shared" si="82"/>
        <v xml:space="preserve">            ('318-81-00991', '139-81-47165', '202-55-00590'),</v>
      </c>
    </row>
    <row r="5265" spans="2:12" x14ac:dyDescent="0.25">
      <c r="B5265" s="2">
        <v>3188100991</v>
      </c>
      <c r="C5265" s="2">
        <v>1398147165</v>
      </c>
      <c r="D5265" s="2">
        <v>2160869745</v>
      </c>
      <c r="E5265" s="4" t="str">
        <f>INDEX(Sheet3!B:B,MATCH(Sheet1!B5265,Sheet3!C:C,0))</f>
        <v>(주)휴비스트제약</v>
      </c>
      <c r="F5265" s="4" t="str">
        <f>INDEX(Sheet3!B:B,MATCH(Sheet1!C5265,Sheet3!C:C,0))</f>
        <v>주식회사리아이티</v>
      </c>
      <c r="G5265" s="4" t="str">
        <f>INDEX(Sheet3!B:B,MATCH(Sheet1!D5265,Sheet3!C:C,0))</f>
        <v>뉴젠코리아</v>
      </c>
      <c r="H5265">
        <f>COUNTIF(Sheet3!C:C,Sheet1!B5265)</f>
        <v>1</v>
      </c>
      <c r="I5265">
        <f>COUNTIF(Sheet3!$C:$C,Sheet1!C5265)</f>
        <v>1</v>
      </c>
      <c r="J5265">
        <f>COUNTIF(Sheet3!$C:$C,Sheet1!D5265)</f>
        <v>1</v>
      </c>
      <c r="L5265" t="str">
        <f t="shared" si="82"/>
        <v xml:space="preserve">            ('318-81-00991', '139-81-47165', '216-08-69745'),</v>
      </c>
    </row>
    <row r="5266" spans="2:12" x14ac:dyDescent="0.25">
      <c r="B5266" s="2">
        <v>3188100991</v>
      </c>
      <c r="C5266" s="2">
        <v>1398147165</v>
      </c>
      <c r="D5266" s="2">
        <v>2781800587</v>
      </c>
      <c r="E5266" s="4" t="str">
        <f>INDEX(Sheet3!B:B,MATCH(Sheet1!B5266,Sheet3!C:C,0))</f>
        <v>(주)휴비스트제약</v>
      </c>
      <c r="F5266" s="4" t="str">
        <f>INDEX(Sheet3!B:B,MATCH(Sheet1!C5266,Sheet3!C:C,0))</f>
        <v>주식회사리아이티</v>
      </c>
      <c r="G5266" s="4" t="str">
        <f>INDEX(Sheet3!B:B,MATCH(Sheet1!D5266,Sheet3!C:C,0))</f>
        <v>지연헬스케어</v>
      </c>
      <c r="H5266">
        <f>COUNTIF(Sheet3!C:C,Sheet1!B5266)</f>
        <v>1</v>
      </c>
      <c r="I5266">
        <f>COUNTIF(Sheet3!$C:$C,Sheet1!C5266)</f>
        <v>1</v>
      </c>
      <c r="J5266">
        <f>COUNTIF(Sheet3!$C:$C,Sheet1!D5266)</f>
        <v>1</v>
      </c>
      <c r="L5266" t="str">
        <f t="shared" si="82"/>
        <v xml:space="preserve">            ('318-81-00991', '139-81-47165', '278-18-00587'),</v>
      </c>
    </row>
    <row r="5267" spans="2:12" x14ac:dyDescent="0.25">
      <c r="B5267" s="2">
        <v>3188100991</v>
      </c>
      <c r="C5267" s="2">
        <v>1398147165</v>
      </c>
      <c r="D5267" s="2">
        <v>2900100712</v>
      </c>
      <c r="E5267" s="4" t="str">
        <f>INDEX(Sheet3!B:B,MATCH(Sheet1!B5267,Sheet3!C:C,0))</f>
        <v>(주)휴비스트제약</v>
      </c>
      <c r="F5267" s="4" t="str">
        <f>INDEX(Sheet3!B:B,MATCH(Sheet1!C5267,Sheet3!C:C,0))</f>
        <v>주식회사리아이티</v>
      </c>
      <c r="G5267" s="4" t="str">
        <f>INDEX(Sheet3!B:B,MATCH(Sheet1!D5267,Sheet3!C:C,0))</f>
        <v>윤헬스케어</v>
      </c>
      <c r="H5267">
        <f>COUNTIF(Sheet3!C:C,Sheet1!B5267)</f>
        <v>1</v>
      </c>
      <c r="I5267">
        <f>COUNTIF(Sheet3!$C:$C,Sheet1!C5267)</f>
        <v>1</v>
      </c>
      <c r="J5267">
        <f>COUNTIF(Sheet3!$C:$C,Sheet1!D5267)</f>
        <v>1</v>
      </c>
      <c r="L5267" t="str">
        <f t="shared" si="82"/>
        <v xml:space="preserve">            ('318-81-00991', '139-81-47165', '290-01-00712'),</v>
      </c>
    </row>
    <row r="5268" spans="2:12" x14ac:dyDescent="0.25">
      <c r="B5268" s="2">
        <v>3188100991</v>
      </c>
      <c r="C5268" s="2">
        <v>1398147165</v>
      </c>
      <c r="D5268" s="2">
        <v>2915001084</v>
      </c>
      <c r="E5268" s="4" t="str">
        <f>INDEX(Sheet3!B:B,MATCH(Sheet1!B5268,Sheet3!C:C,0))</f>
        <v>(주)휴비스트제약</v>
      </c>
      <c r="F5268" s="4" t="str">
        <f>INDEX(Sheet3!B:B,MATCH(Sheet1!C5268,Sheet3!C:C,0))</f>
        <v>주식회사리아이티</v>
      </c>
      <c r="G5268" s="4" t="str">
        <f>INDEX(Sheet3!B:B,MATCH(Sheet1!D5268,Sheet3!C:C,0))</f>
        <v>제이케이토탈메디칼컨설팅</v>
      </c>
      <c r="H5268">
        <f>COUNTIF(Sheet3!C:C,Sheet1!B5268)</f>
        <v>1</v>
      </c>
      <c r="I5268">
        <f>COUNTIF(Sheet3!$C:$C,Sheet1!C5268)</f>
        <v>1</v>
      </c>
      <c r="J5268">
        <f>COUNTIF(Sheet3!$C:$C,Sheet1!D5268)</f>
        <v>1</v>
      </c>
      <c r="L5268" t="str">
        <f t="shared" si="82"/>
        <v xml:space="preserve">            ('318-81-00991', '139-81-47165', '291-50-01084'),</v>
      </c>
    </row>
    <row r="5269" spans="2:12" x14ac:dyDescent="0.25">
      <c r="B5269" s="2">
        <v>3188100991</v>
      </c>
      <c r="C5269" s="2">
        <v>1398147165</v>
      </c>
      <c r="D5269" s="2">
        <v>2935000951</v>
      </c>
      <c r="E5269" s="4" t="str">
        <f>INDEX(Sheet3!B:B,MATCH(Sheet1!B5269,Sheet3!C:C,0))</f>
        <v>(주)휴비스트제약</v>
      </c>
      <c r="F5269" s="4" t="str">
        <f>INDEX(Sheet3!B:B,MATCH(Sheet1!C5269,Sheet3!C:C,0))</f>
        <v>주식회사리아이티</v>
      </c>
      <c r="G5269" s="4" t="str">
        <f>INDEX(Sheet3!B:B,MATCH(Sheet1!D5269,Sheet3!C:C,0))</f>
        <v>라온헬스케어</v>
      </c>
      <c r="H5269">
        <f>COUNTIF(Sheet3!C:C,Sheet1!B5269)</f>
        <v>1</v>
      </c>
      <c r="I5269">
        <f>COUNTIF(Sheet3!$C:$C,Sheet1!C5269)</f>
        <v>1</v>
      </c>
      <c r="J5269">
        <f>COUNTIF(Sheet3!$C:$C,Sheet1!D5269)</f>
        <v>1</v>
      </c>
      <c r="L5269" t="str">
        <f t="shared" si="82"/>
        <v xml:space="preserve">            ('318-81-00991', '139-81-47165', '293-50-00951'),</v>
      </c>
    </row>
    <row r="5270" spans="2:12" x14ac:dyDescent="0.25">
      <c r="B5270" s="2">
        <v>3188100991</v>
      </c>
      <c r="C5270" s="2">
        <v>1398147165</v>
      </c>
      <c r="D5270" s="2">
        <v>3063442179</v>
      </c>
      <c r="E5270" s="4" t="str">
        <f>INDEX(Sheet3!B:B,MATCH(Sheet1!B5270,Sheet3!C:C,0))</f>
        <v>(주)휴비스트제약</v>
      </c>
      <c r="F5270" s="4" t="str">
        <f>INDEX(Sheet3!B:B,MATCH(Sheet1!C5270,Sheet3!C:C,0))</f>
        <v>주식회사리아이티</v>
      </c>
      <c r="G5270" s="4" t="str">
        <f>INDEX(Sheet3!B:B,MATCH(Sheet1!D5270,Sheet3!C:C,0))</f>
        <v>제이케이토탈메디에스</v>
      </c>
      <c r="H5270">
        <f>COUNTIF(Sheet3!C:C,Sheet1!B5270)</f>
        <v>1</v>
      </c>
      <c r="I5270">
        <f>COUNTIF(Sheet3!$C:$C,Sheet1!C5270)</f>
        <v>1</v>
      </c>
      <c r="J5270">
        <f>COUNTIF(Sheet3!$C:$C,Sheet1!D5270)</f>
        <v>1</v>
      </c>
      <c r="L5270" t="str">
        <f t="shared" si="82"/>
        <v xml:space="preserve">            ('318-81-00991', '139-81-47165', '306-34-42179'),</v>
      </c>
    </row>
    <row r="5271" spans="2:12" x14ac:dyDescent="0.25">
      <c r="B5271" s="2">
        <v>3188100991</v>
      </c>
      <c r="C5271" s="2">
        <v>1398147165</v>
      </c>
      <c r="D5271" s="2">
        <v>3123159499</v>
      </c>
      <c r="E5271" s="4" t="str">
        <f>INDEX(Sheet3!B:B,MATCH(Sheet1!B5271,Sheet3!C:C,0))</f>
        <v>(주)휴비스트제약</v>
      </c>
      <c r="F5271" s="4" t="str">
        <f>INDEX(Sheet3!B:B,MATCH(Sheet1!C5271,Sheet3!C:C,0))</f>
        <v>주식회사리아이티</v>
      </c>
      <c r="G5271" s="4" t="str">
        <f>INDEX(Sheet3!B:B,MATCH(Sheet1!D5271,Sheet3!C:C,0))</f>
        <v>제이씨컴퍼니</v>
      </c>
      <c r="H5271">
        <f>COUNTIF(Sheet3!C:C,Sheet1!B5271)</f>
        <v>1</v>
      </c>
      <c r="I5271">
        <f>COUNTIF(Sheet3!$C:$C,Sheet1!C5271)</f>
        <v>1</v>
      </c>
      <c r="J5271">
        <f>COUNTIF(Sheet3!$C:$C,Sheet1!D5271)</f>
        <v>1</v>
      </c>
      <c r="L5271" t="str">
        <f t="shared" si="82"/>
        <v xml:space="preserve">            ('318-81-00991', '139-81-47165', '312-31-59499'),</v>
      </c>
    </row>
    <row r="5272" spans="2:12" x14ac:dyDescent="0.25">
      <c r="B5272" s="2">
        <v>3188100991</v>
      </c>
      <c r="C5272" s="2">
        <v>1398147165</v>
      </c>
      <c r="D5272" s="2">
        <v>4128601899</v>
      </c>
      <c r="E5272" s="4" t="str">
        <f>INDEX(Sheet3!B:B,MATCH(Sheet1!B5272,Sheet3!C:C,0))</f>
        <v>(주)휴비스트제약</v>
      </c>
      <c r="F5272" s="4" t="str">
        <f>INDEX(Sheet3!B:B,MATCH(Sheet1!C5272,Sheet3!C:C,0))</f>
        <v>주식회사리아이티</v>
      </c>
      <c r="G5272" s="4" t="str">
        <f>INDEX(Sheet3!B:B,MATCH(Sheet1!D5272,Sheet3!C:C,0))</f>
        <v>올담주식회사</v>
      </c>
      <c r="H5272">
        <f>COUNTIF(Sheet3!C:C,Sheet1!B5272)</f>
        <v>1</v>
      </c>
      <c r="I5272">
        <f>COUNTIF(Sheet3!$C:$C,Sheet1!C5272)</f>
        <v>1</v>
      </c>
      <c r="J5272">
        <f>COUNTIF(Sheet3!$C:$C,Sheet1!D5272)</f>
        <v>1</v>
      </c>
      <c r="L5272" t="str">
        <f t="shared" si="82"/>
        <v xml:space="preserve">            ('318-81-00991', '139-81-47165', '412-86-01899'),</v>
      </c>
    </row>
    <row r="5273" spans="2:12" x14ac:dyDescent="0.25">
      <c r="B5273" s="2">
        <v>3188100991</v>
      </c>
      <c r="C5273" s="2">
        <v>1398147165</v>
      </c>
      <c r="D5273" s="2">
        <v>4253400413</v>
      </c>
      <c r="E5273" s="4" t="str">
        <f>INDEX(Sheet3!B:B,MATCH(Sheet1!B5273,Sheet3!C:C,0))</f>
        <v>(주)휴비스트제약</v>
      </c>
      <c r="F5273" s="4" t="str">
        <f>INDEX(Sheet3!B:B,MATCH(Sheet1!C5273,Sheet3!C:C,0))</f>
        <v>주식회사리아이티</v>
      </c>
      <c r="G5273" s="4" t="str">
        <f>INDEX(Sheet3!B:B,MATCH(Sheet1!D5273,Sheet3!C:C,0))</f>
        <v>르 메디</v>
      </c>
      <c r="H5273">
        <f>COUNTIF(Sheet3!C:C,Sheet1!B5273)</f>
        <v>1</v>
      </c>
      <c r="I5273">
        <f>COUNTIF(Sheet3!$C:$C,Sheet1!C5273)</f>
        <v>1</v>
      </c>
      <c r="J5273">
        <f>COUNTIF(Sheet3!$C:$C,Sheet1!D5273)</f>
        <v>1</v>
      </c>
      <c r="L5273" t="str">
        <f t="shared" si="82"/>
        <v xml:space="preserve">            ('318-81-00991', '139-81-47165', '425-34-00413'),</v>
      </c>
    </row>
    <row r="5274" spans="2:12" x14ac:dyDescent="0.25">
      <c r="B5274" s="2">
        <v>3188100991</v>
      </c>
      <c r="C5274" s="2">
        <v>1398147165</v>
      </c>
      <c r="D5274" s="2">
        <v>4270600264</v>
      </c>
      <c r="E5274" s="4" t="str">
        <f>INDEX(Sheet3!B:B,MATCH(Sheet1!B5274,Sheet3!C:C,0))</f>
        <v>(주)휴비스트제약</v>
      </c>
      <c r="F5274" s="4" t="str">
        <f>INDEX(Sheet3!B:B,MATCH(Sheet1!C5274,Sheet3!C:C,0))</f>
        <v>주식회사리아이티</v>
      </c>
      <c r="G5274" s="4" t="str">
        <f>INDEX(Sheet3!B:B,MATCH(Sheet1!D5274,Sheet3!C:C,0))</f>
        <v>바른메디</v>
      </c>
      <c r="H5274">
        <f>COUNTIF(Sheet3!C:C,Sheet1!B5274)</f>
        <v>1</v>
      </c>
      <c r="I5274">
        <f>COUNTIF(Sheet3!$C:$C,Sheet1!C5274)</f>
        <v>1</v>
      </c>
      <c r="J5274">
        <f>COUNTIF(Sheet3!$C:$C,Sheet1!D5274)</f>
        <v>1</v>
      </c>
      <c r="L5274" t="str">
        <f t="shared" si="82"/>
        <v xml:space="preserve">            ('318-81-00991', '139-81-47165', '427-06-00264'),</v>
      </c>
    </row>
    <row r="5275" spans="2:12" x14ac:dyDescent="0.25">
      <c r="B5275" s="2">
        <v>3188100991</v>
      </c>
      <c r="C5275" s="2">
        <v>1398147165</v>
      </c>
      <c r="D5275" s="2">
        <v>4570201330</v>
      </c>
      <c r="E5275" s="4" t="str">
        <f>INDEX(Sheet3!B:B,MATCH(Sheet1!B5275,Sheet3!C:C,0))</f>
        <v>(주)휴비스트제약</v>
      </c>
      <c r="F5275" s="4" t="str">
        <f>INDEX(Sheet3!B:B,MATCH(Sheet1!C5275,Sheet3!C:C,0))</f>
        <v>주식회사리아이티</v>
      </c>
      <c r="G5275" s="4" t="str">
        <f>INDEX(Sheet3!B:B,MATCH(Sheet1!D5275,Sheet3!C:C,0))</f>
        <v>투브로컴퍼니</v>
      </c>
      <c r="H5275">
        <f>COUNTIF(Sheet3!C:C,Sheet1!B5275)</f>
        <v>1</v>
      </c>
      <c r="I5275">
        <f>COUNTIF(Sheet3!$C:$C,Sheet1!C5275)</f>
        <v>1</v>
      </c>
      <c r="J5275">
        <f>COUNTIF(Sheet3!$C:$C,Sheet1!D5275)</f>
        <v>1</v>
      </c>
      <c r="L5275" t="str">
        <f t="shared" si="82"/>
        <v xml:space="preserve">            ('318-81-00991', '139-81-47165', '457-02-01330'),</v>
      </c>
    </row>
    <row r="5276" spans="2:12" x14ac:dyDescent="0.25">
      <c r="B5276" s="2">
        <v>3188100991</v>
      </c>
      <c r="C5276" s="2">
        <v>1398147165</v>
      </c>
      <c r="D5276" s="2">
        <v>4698102055</v>
      </c>
      <c r="E5276" s="4" t="str">
        <f>INDEX(Sheet3!B:B,MATCH(Sheet1!B5276,Sheet3!C:C,0))</f>
        <v>(주)휴비스트제약</v>
      </c>
      <c r="F5276" s="4" t="str">
        <f>INDEX(Sheet3!B:B,MATCH(Sheet1!C5276,Sheet3!C:C,0))</f>
        <v>주식회사리아이티</v>
      </c>
      <c r="G5276" s="4" t="str">
        <f>INDEX(Sheet3!B:B,MATCH(Sheet1!D5276,Sheet3!C:C,0))</f>
        <v>주식회사 조이메디컬</v>
      </c>
      <c r="H5276">
        <f>COUNTIF(Sheet3!C:C,Sheet1!B5276)</f>
        <v>1</v>
      </c>
      <c r="I5276">
        <f>COUNTIF(Sheet3!$C:$C,Sheet1!C5276)</f>
        <v>1</v>
      </c>
      <c r="J5276">
        <f>COUNTIF(Sheet3!$C:$C,Sheet1!D5276)</f>
        <v>1</v>
      </c>
      <c r="L5276" t="str">
        <f t="shared" si="82"/>
        <v xml:space="preserve">            ('318-81-00991', '139-81-47165', '469-81-02055'),</v>
      </c>
    </row>
    <row r="5277" spans="2:12" x14ac:dyDescent="0.25">
      <c r="B5277" s="2">
        <v>3188100991</v>
      </c>
      <c r="C5277" s="2">
        <v>1398147165</v>
      </c>
      <c r="D5277" s="2">
        <v>4784900876</v>
      </c>
      <c r="E5277" s="4" t="str">
        <f>INDEX(Sheet3!B:B,MATCH(Sheet1!B5277,Sheet3!C:C,0))</f>
        <v>(주)휴비스트제약</v>
      </c>
      <c r="F5277" s="4" t="str">
        <f>INDEX(Sheet3!B:B,MATCH(Sheet1!C5277,Sheet3!C:C,0))</f>
        <v>주식회사리아이티</v>
      </c>
      <c r="G5277" s="4" t="str">
        <f>INDEX(Sheet3!B:B,MATCH(Sheet1!D5277,Sheet3!C:C,0))</f>
        <v>디티팜</v>
      </c>
      <c r="H5277">
        <f>COUNTIF(Sheet3!C:C,Sheet1!B5277)</f>
        <v>1</v>
      </c>
      <c r="I5277">
        <f>COUNTIF(Sheet3!$C:$C,Sheet1!C5277)</f>
        <v>1</v>
      </c>
      <c r="J5277">
        <f>COUNTIF(Sheet3!$C:$C,Sheet1!D5277)</f>
        <v>1</v>
      </c>
      <c r="L5277" t="str">
        <f t="shared" si="82"/>
        <v xml:space="preserve">            ('318-81-00991', '139-81-47165', '478-49-00876'),</v>
      </c>
    </row>
    <row r="5278" spans="2:12" x14ac:dyDescent="0.25">
      <c r="B5278" s="2">
        <v>3188100991</v>
      </c>
      <c r="C5278" s="2">
        <v>1398147165</v>
      </c>
      <c r="D5278" s="2">
        <v>5398103197</v>
      </c>
      <c r="E5278" s="4" t="str">
        <f>INDEX(Sheet3!B:B,MATCH(Sheet1!B5278,Sheet3!C:C,0))</f>
        <v>(주)휴비스트제약</v>
      </c>
      <c r="F5278" s="4" t="str">
        <f>INDEX(Sheet3!B:B,MATCH(Sheet1!C5278,Sheet3!C:C,0))</f>
        <v>주식회사리아이티</v>
      </c>
      <c r="G5278" s="4" t="str">
        <f>INDEX(Sheet3!B:B,MATCH(Sheet1!D5278,Sheet3!C:C,0))</f>
        <v>주식회사 에이치엠아이티</v>
      </c>
      <c r="H5278">
        <f>COUNTIF(Sheet3!C:C,Sheet1!B5278)</f>
        <v>1</v>
      </c>
      <c r="I5278">
        <f>COUNTIF(Sheet3!$C:$C,Sheet1!C5278)</f>
        <v>1</v>
      </c>
      <c r="J5278">
        <f>COUNTIF(Sheet3!$C:$C,Sheet1!D5278)</f>
        <v>1</v>
      </c>
      <c r="L5278" t="str">
        <f t="shared" si="82"/>
        <v xml:space="preserve">            ('318-81-00991', '139-81-47165', '539-81-03197'),</v>
      </c>
    </row>
    <row r="5279" spans="2:12" x14ac:dyDescent="0.25">
      <c r="B5279" s="2">
        <v>3188100991</v>
      </c>
      <c r="C5279" s="2">
        <v>1398147165</v>
      </c>
      <c r="D5279" s="2">
        <v>5818101661</v>
      </c>
      <c r="E5279" s="4" t="str">
        <f>INDEX(Sheet3!B:B,MATCH(Sheet1!B5279,Sheet3!C:C,0))</f>
        <v>(주)휴비스트제약</v>
      </c>
      <c r="F5279" s="4" t="str">
        <f>INDEX(Sheet3!B:B,MATCH(Sheet1!C5279,Sheet3!C:C,0))</f>
        <v>주식회사리아이티</v>
      </c>
      <c r="G5279" s="4" t="str">
        <f>INDEX(Sheet3!B:B,MATCH(Sheet1!D5279,Sheet3!C:C,0))</f>
        <v>주식회사제이셀바이오</v>
      </c>
      <c r="H5279">
        <f>COUNTIF(Sheet3!C:C,Sheet1!B5279)</f>
        <v>1</v>
      </c>
      <c r="I5279">
        <f>COUNTIF(Sheet3!$C:$C,Sheet1!C5279)</f>
        <v>1</v>
      </c>
      <c r="J5279">
        <f>COUNTIF(Sheet3!$C:$C,Sheet1!D5279)</f>
        <v>1</v>
      </c>
      <c r="L5279" t="str">
        <f t="shared" si="82"/>
        <v xml:space="preserve">            ('318-81-00991', '139-81-47165', '581-81-01661'),</v>
      </c>
    </row>
    <row r="5280" spans="2:12" x14ac:dyDescent="0.25">
      <c r="B5280" s="2">
        <v>3188100991</v>
      </c>
      <c r="C5280" s="2">
        <v>1398147165</v>
      </c>
      <c r="D5280" s="2">
        <v>5990203137</v>
      </c>
      <c r="E5280" s="4" t="str">
        <f>INDEX(Sheet3!B:B,MATCH(Sheet1!B5280,Sheet3!C:C,0))</f>
        <v>(주)휴비스트제약</v>
      </c>
      <c r="F5280" s="4" t="str">
        <f>INDEX(Sheet3!B:B,MATCH(Sheet1!C5280,Sheet3!C:C,0))</f>
        <v>주식회사리아이티</v>
      </c>
      <c r="G5280" s="4" t="str">
        <f>INDEX(Sheet3!B:B,MATCH(Sheet1!D5280,Sheet3!C:C,0))</f>
        <v>제이에이치메디칼(JH MEDICAL)</v>
      </c>
      <c r="H5280">
        <f>COUNTIF(Sheet3!C:C,Sheet1!B5280)</f>
        <v>1</v>
      </c>
      <c r="I5280">
        <f>COUNTIF(Sheet3!$C:$C,Sheet1!C5280)</f>
        <v>1</v>
      </c>
      <c r="J5280">
        <f>COUNTIF(Sheet3!$C:$C,Sheet1!D5280)</f>
        <v>1</v>
      </c>
      <c r="L5280" t="str">
        <f t="shared" si="82"/>
        <v xml:space="preserve">            ('318-81-00991', '139-81-47165', '599-02-03137'),</v>
      </c>
    </row>
    <row r="5281" spans="2:12" x14ac:dyDescent="0.25">
      <c r="B5281" s="2">
        <v>3188100991</v>
      </c>
      <c r="C5281" s="2">
        <v>1398147165</v>
      </c>
      <c r="D5281" s="2">
        <v>6484801195</v>
      </c>
      <c r="E5281" s="4" t="str">
        <f>INDEX(Sheet3!B:B,MATCH(Sheet1!B5281,Sheet3!C:C,0))</f>
        <v>(주)휴비스트제약</v>
      </c>
      <c r="F5281" s="4" t="str">
        <f>INDEX(Sheet3!B:B,MATCH(Sheet1!C5281,Sheet3!C:C,0))</f>
        <v>주식회사리아이티</v>
      </c>
      <c r="G5281" s="4" t="str">
        <f>INDEX(Sheet3!B:B,MATCH(Sheet1!D5281,Sheet3!C:C,0))</f>
        <v>지에이치헬스케어</v>
      </c>
      <c r="H5281">
        <f>COUNTIF(Sheet3!C:C,Sheet1!B5281)</f>
        <v>1</v>
      </c>
      <c r="I5281">
        <f>COUNTIF(Sheet3!$C:$C,Sheet1!C5281)</f>
        <v>1</v>
      </c>
      <c r="J5281">
        <f>COUNTIF(Sheet3!$C:$C,Sheet1!D5281)</f>
        <v>1</v>
      </c>
      <c r="L5281" t="str">
        <f t="shared" si="82"/>
        <v xml:space="preserve">            ('318-81-00991', '139-81-47165', '648-48-01195'),</v>
      </c>
    </row>
    <row r="5282" spans="2:12" x14ac:dyDescent="0.25">
      <c r="B5282" s="2">
        <v>3188100991</v>
      </c>
      <c r="C5282" s="2">
        <v>1398147165</v>
      </c>
      <c r="D5282" s="2">
        <v>6795200635</v>
      </c>
      <c r="E5282" s="4" t="str">
        <f>INDEX(Sheet3!B:B,MATCH(Sheet1!B5282,Sheet3!C:C,0))</f>
        <v>(주)휴비스트제약</v>
      </c>
      <c r="F5282" s="4" t="str">
        <f>INDEX(Sheet3!B:B,MATCH(Sheet1!C5282,Sheet3!C:C,0))</f>
        <v>주식회사리아이티</v>
      </c>
      <c r="G5282" s="4" t="str">
        <f>INDEX(Sheet3!B:B,MATCH(Sheet1!D5282,Sheet3!C:C,0))</f>
        <v>라이즈메디</v>
      </c>
      <c r="H5282">
        <f>COUNTIF(Sheet3!C:C,Sheet1!B5282)</f>
        <v>1</v>
      </c>
      <c r="I5282">
        <f>COUNTIF(Sheet3!$C:$C,Sheet1!C5282)</f>
        <v>1</v>
      </c>
      <c r="J5282">
        <f>COUNTIF(Sheet3!$C:$C,Sheet1!D5282)</f>
        <v>1</v>
      </c>
      <c r="L5282" t="str">
        <f t="shared" si="82"/>
        <v xml:space="preserve">            ('318-81-00991', '139-81-47165', '679-52-00635'),</v>
      </c>
    </row>
    <row r="5283" spans="2:12" x14ac:dyDescent="0.25">
      <c r="B5283" s="2">
        <v>3188100991</v>
      </c>
      <c r="C5283" s="2">
        <v>1398147165</v>
      </c>
      <c r="D5283" s="2">
        <v>6888603344</v>
      </c>
      <c r="E5283" s="4" t="str">
        <f>INDEX(Sheet3!B:B,MATCH(Sheet1!B5283,Sheet3!C:C,0))</f>
        <v>(주)휴비스트제약</v>
      </c>
      <c r="F5283" s="4" t="str">
        <f>INDEX(Sheet3!B:B,MATCH(Sheet1!C5283,Sheet3!C:C,0))</f>
        <v>주식회사리아이티</v>
      </c>
      <c r="G5283" s="4" t="str">
        <f>INDEX(Sheet3!B:B,MATCH(Sheet1!D5283,Sheet3!C:C,0))</f>
        <v>주식회사 브로메디컬</v>
      </c>
      <c r="H5283">
        <f>COUNTIF(Sheet3!C:C,Sheet1!B5283)</f>
        <v>1</v>
      </c>
      <c r="I5283">
        <f>COUNTIF(Sheet3!$C:$C,Sheet1!C5283)</f>
        <v>1</v>
      </c>
      <c r="J5283">
        <f>COUNTIF(Sheet3!$C:$C,Sheet1!D5283)</f>
        <v>1</v>
      </c>
      <c r="L5283" t="str">
        <f t="shared" si="82"/>
        <v xml:space="preserve">            ('318-81-00991', '139-81-47165', '688-86-03344'),</v>
      </c>
    </row>
    <row r="5284" spans="2:12" x14ac:dyDescent="0.25">
      <c r="B5284" s="2">
        <v>3188100991</v>
      </c>
      <c r="C5284" s="2">
        <v>1398147165</v>
      </c>
      <c r="D5284" s="2">
        <v>7292002029</v>
      </c>
      <c r="E5284" s="4" t="str">
        <f>INDEX(Sheet3!B:B,MATCH(Sheet1!B5284,Sheet3!C:C,0))</f>
        <v>(주)휴비스트제약</v>
      </c>
      <c r="F5284" s="4" t="str">
        <f>INDEX(Sheet3!B:B,MATCH(Sheet1!C5284,Sheet3!C:C,0))</f>
        <v>주식회사리아이티</v>
      </c>
      <c r="G5284" s="4" t="str">
        <f>INDEX(Sheet3!B:B,MATCH(Sheet1!D5284,Sheet3!C:C,0))</f>
        <v>와이케이밸류</v>
      </c>
      <c r="H5284">
        <f>COUNTIF(Sheet3!C:C,Sheet1!B5284)</f>
        <v>1</v>
      </c>
      <c r="I5284">
        <f>COUNTIF(Sheet3!$C:$C,Sheet1!C5284)</f>
        <v>1</v>
      </c>
      <c r="J5284">
        <f>COUNTIF(Sheet3!$C:$C,Sheet1!D5284)</f>
        <v>1</v>
      </c>
      <c r="L5284" t="str">
        <f t="shared" si="82"/>
        <v xml:space="preserve">            ('318-81-00991', '139-81-47165', '729-20-02029'),</v>
      </c>
    </row>
    <row r="5285" spans="2:12" x14ac:dyDescent="0.25">
      <c r="B5285" s="2">
        <v>3188100991</v>
      </c>
      <c r="C5285" s="2">
        <v>1398147165</v>
      </c>
      <c r="D5285" s="2">
        <v>7436400434</v>
      </c>
      <c r="E5285" s="4" t="str">
        <f>INDEX(Sheet3!B:B,MATCH(Sheet1!B5285,Sheet3!C:C,0))</f>
        <v>(주)휴비스트제약</v>
      </c>
      <c r="F5285" s="4" t="str">
        <f>INDEX(Sheet3!B:B,MATCH(Sheet1!C5285,Sheet3!C:C,0))</f>
        <v>주식회사리아이티</v>
      </c>
      <c r="G5285" s="4" t="str">
        <f>INDEX(Sheet3!B:B,MATCH(Sheet1!D5285,Sheet3!C:C,0))</f>
        <v>시에이치(휴온스)</v>
      </c>
      <c r="H5285">
        <f>COUNTIF(Sheet3!C:C,Sheet1!B5285)</f>
        <v>1</v>
      </c>
      <c r="I5285">
        <f>COUNTIF(Sheet3!$C:$C,Sheet1!C5285)</f>
        <v>1</v>
      </c>
      <c r="J5285">
        <f>COUNTIF(Sheet3!$C:$C,Sheet1!D5285)</f>
        <v>1</v>
      </c>
      <c r="L5285" t="str">
        <f t="shared" si="82"/>
        <v xml:space="preserve">            ('318-81-00991', '139-81-47165', '743-64-00434'),</v>
      </c>
    </row>
    <row r="5286" spans="2:12" x14ac:dyDescent="0.25">
      <c r="B5286" s="2">
        <v>3188100991</v>
      </c>
      <c r="C5286" s="2">
        <v>1398147165</v>
      </c>
      <c r="D5286" s="2">
        <v>7468103117</v>
      </c>
      <c r="E5286" s="4" t="str">
        <f>INDEX(Sheet3!B:B,MATCH(Sheet1!B5286,Sheet3!C:C,0))</f>
        <v>(주)휴비스트제약</v>
      </c>
      <c r="F5286" s="4" t="str">
        <f>INDEX(Sheet3!B:B,MATCH(Sheet1!C5286,Sheet3!C:C,0))</f>
        <v>주식회사리아이티</v>
      </c>
      <c r="G5286" s="4" t="str">
        <f>INDEX(Sheet3!B:B,MATCH(Sheet1!D5286,Sheet3!C:C,0))</f>
        <v>(주)메디커넥트</v>
      </c>
      <c r="H5286">
        <f>COUNTIF(Sheet3!C:C,Sheet1!B5286)</f>
        <v>1</v>
      </c>
      <c r="I5286">
        <f>COUNTIF(Sheet3!$C:$C,Sheet1!C5286)</f>
        <v>1</v>
      </c>
      <c r="J5286">
        <f>COUNTIF(Sheet3!$C:$C,Sheet1!D5286)</f>
        <v>1</v>
      </c>
      <c r="L5286" t="str">
        <f t="shared" si="82"/>
        <v xml:space="preserve">            ('318-81-00991', '139-81-47165', '746-81-03117'),</v>
      </c>
    </row>
    <row r="5287" spans="2:12" x14ac:dyDescent="0.25">
      <c r="B5287" s="2">
        <v>3188100991</v>
      </c>
      <c r="C5287" s="2">
        <v>1398147165</v>
      </c>
      <c r="D5287" s="2">
        <v>7650901002</v>
      </c>
      <c r="E5287" s="4" t="str">
        <f>INDEX(Sheet3!B:B,MATCH(Sheet1!B5287,Sheet3!C:C,0))</f>
        <v>(주)휴비스트제약</v>
      </c>
      <c r="F5287" s="4" t="str">
        <f>INDEX(Sheet3!B:B,MATCH(Sheet1!C5287,Sheet3!C:C,0))</f>
        <v>주식회사리아이티</v>
      </c>
      <c r="G5287" s="4" t="str">
        <f>INDEX(Sheet3!B:B,MATCH(Sheet1!D5287,Sheet3!C:C,0))</f>
        <v>유경팜</v>
      </c>
      <c r="H5287">
        <f>COUNTIF(Sheet3!C:C,Sheet1!B5287)</f>
        <v>1</v>
      </c>
      <c r="I5287">
        <f>COUNTIF(Sheet3!$C:$C,Sheet1!C5287)</f>
        <v>1</v>
      </c>
      <c r="J5287">
        <f>COUNTIF(Sheet3!$C:$C,Sheet1!D5287)</f>
        <v>1</v>
      </c>
      <c r="L5287" t="str">
        <f t="shared" si="82"/>
        <v xml:space="preserve">            ('318-81-00991', '139-81-47165', '765-09-01002'),</v>
      </c>
    </row>
    <row r="5288" spans="2:12" x14ac:dyDescent="0.25">
      <c r="B5288" s="2">
        <v>3188100991</v>
      </c>
      <c r="C5288" s="2">
        <v>1398147165</v>
      </c>
      <c r="D5288" s="2">
        <v>8208703246</v>
      </c>
      <c r="E5288" s="4" t="str">
        <f>INDEX(Sheet3!B:B,MATCH(Sheet1!B5288,Sheet3!C:C,0))</f>
        <v>(주)휴비스트제약</v>
      </c>
      <c r="F5288" s="4" t="str">
        <f>INDEX(Sheet3!B:B,MATCH(Sheet1!C5288,Sheet3!C:C,0))</f>
        <v>주식회사리아이티</v>
      </c>
      <c r="G5288" s="4" t="str">
        <f>INDEX(Sheet3!B:B,MATCH(Sheet1!D5288,Sheet3!C:C,0))</f>
        <v>주식회사 예효</v>
      </c>
      <c r="H5288">
        <f>COUNTIF(Sheet3!C:C,Sheet1!B5288)</f>
        <v>1</v>
      </c>
      <c r="I5288">
        <f>COUNTIF(Sheet3!$C:$C,Sheet1!C5288)</f>
        <v>1</v>
      </c>
      <c r="J5288">
        <f>COUNTIF(Sheet3!$C:$C,Sheet1!D5288)</f>
        <v>1</v>
      </c>
      <c r="L5288" t="str">
        <f t="shared" si="82"/>
        <v xml:space="preserve">            ('318-81-00991', '139-81-47165', '820-87-03246'),</v>
      </c>
    </row>
    <row r="5289" spans="2:12" x14ac:dyDescent="0.25">
      <c r="B5289" s="2">
        <v>3188100991</v>
      </c>
      <c r="C5289" s="2">
        <v>1398147165</v>
      </c>
      <c r="D5289" s="2">
        <v>8310403199</v>
      </c>
      <c r="E5289" s="4" t="str">
        <f>INDEX(Sheet3!B:B,MATCH(Sheet1!B5289,Sheet3!C:C,0))</f>
        <v>(주)휴비스트제약</v>
      </c>
      <c r="F5289" s="4" t="str">
        <f>INDEX(Sheet3!B:B,MATCH(Sheet1!C5289,Sheet3!C:C,0))</f>
        <v>주식회사리아이티</v>
      </c>
      <c r="G5289" s="4" t="str">
        <f>INDEX(Sheet3!B:B,MATCH(Sheet1!D5289,Sheet3!C:C,0))</f>
        <v>에이스팜</v>
      </c>
      <c r="H5289">
        <f>COUNTIF(Sheet3!C:C,Sheet1!B5289)</f>
        <v>1</v>
      </c>
      <c r="I5289">
        <f>COUNTIF(Sheet3!$C:$C,Sheet1!C5289)</f>
        <v>1</v>
      </c>
      <c r="J5289">
        <f>COUNTIF(Sheet3!$C:$C,Sheet1!D5289)</f>
        <v>1</v>
      </c>
      <c r="L5289" t="str">
        <f t="shared" si="82"/>
        <v xml:space="preserve">            ('318-81-00991', '139-81-47165', '831-04-03199'),</v>
      </c>
    </row>
    <row r="5290" spans="2:12" x14ac:dyDescent="0.25">
      <c r="B5290" s="2">
        <v>3188100991</v>
      </c>
      <c r="C5290" s="2">
        <v>1398147165</v>
      </c>
      <c r="D5290" s="2">
        <v>8333300261</v>
      </c>
      <c r="E5290" s="4" t="str">
        <f>INDEX(Sheet3!B:B,MATCH(Sheet1!B5290,Sheet3!C:C,0))</f>
        <v>(주)휴비스트제약</v>
      </c>
      <c r="F5290" s="4" t="str">
        <f>INDEX(Sheet3!B:B,MATCH(Sheet1!C5290,Sheet3!C:C,0))</f>
        <v>주식회사리아이티</v>
      </c>
      <c r="G5290" s="4" t="str">
        <f>INDEX(Sheet3!B:B,MATCH(Sheet1!D5290,Sheet3!C:C,0))</f>
        <v>지앤티 컨설팅</v>
      </c>
      <c r="H5290">
        <f>COUNTIF(Sheet3!C:C,Sheet1!B5290)</f>
        <v>1</v>
      </c>
      <c r="I5290">
        <f>COUNTIF(Sheet3!$C:$C,Sheet1!C5290)</f>
        <v>1</v>
      </c>
      <c r="J5290">
        <f>COUNTIF(Sheet3!$C:$C,Sheet1!D5290)</f>
        <v>1</v>
      </c>
      <c r="L5290" t="str">
        <f t="shared" si="82"/>
        <v xml:space="preserve">            ('318-81-00991', '139-81-47165', '833-33-00261'),</v>
      </c>
    </row>
    <row r="5291" spans="2:12" x14ac:dyDescent="0.25">
      <c r="B5291" s="2">
        <v>3188100991</v>
      </c>
      <c r="C5291" s="2">
        <v>1398147165</v>
      </c>
      <c r="D5291" s="2">
        <v>8447800490</v>
      </c>
      <c r="E5291" s="4" t="str">
        <f>INDEX(Sheet3!B:B,MATCH(Sheet1!B5291,Sheet3!C:C,0))</f>
        <v>(주)휴비스트제약</v>
      </c>
      <c r="F5291" s="4" t="str">
        <f>INDEX(Sheet3!B:B,MATCH(Sheet1!C5291,Sheet3!C:C,0))</f>
        <v>주식회사리아이티</v>
      </c>
      <c r="G5291" s="4" t="str">
        <f>INDEX(Sheet3!B:B,MATCH(Sheet1!D5291,Sheet3!C:C,0))</f>
        <v>에스씨(SC)바이오</v>
      </c>
      <c r="H5291">
        <f>COUNTIF(Sheet3!C:C,Sheet1!B5291)</f>
        <v>1</v>
      </c>
      <c r="I5291">
        <f>COUNTIF(Sheet3!$C:$C,Sheet1!C5291)</f>
        <v>1</v>
      </c>
      <c r="J5291">
        <f>COUNTIF(Sheet3!$C:$C,Sheet1!D5291)</f>
        <v>1</v>
      </c>
      <c r="L5291" t="str">
        <f t="shared" si="82"/>
        <v xml:space="preserve">            ('318-81-00991', '139-81-47165', '844-78-00490'),</v>
      </c>
    </row>
    <row r="5292" spans="2:12" x14ac:dyDescent="0.25">
      <c r="B5292" s="2">
        <v>3188100991</v>
      </c>
      <c r="C5292" s="2">
        <v>1398147165</v>
      </c>
      <c r="D5292" s="2">
        <v>8801200428</v>
      </c>
      <c r="E5292" s="4" t="str">
        <f>INDEX(Sheet3!B:B,MATCH(Sheet1!B5292,Sheet3!C:C,0))</f>
        <v>(주)휴비스트제약</v>
      </c>
      <c r="F5292" s="4" t="str">
        <f>INDEX(Sheet3!B:B,MATCH(Sheet1!C5292,Sheet3!C:C,0))</f>
        <v>주식회사리아이티</v>
      </c>
      <c r="G5292" s="4" t="str">
        <f>INDEX(Sheet3!B:B,MATCH(Sheet1!D5292,Sheet3!C:C,0))</f>
        <v>제이더블피</v>
      </c>
      <c r="H5292">
        <f>COUNTIF(Sheet3!C:C,Sheet1!B5292)</f>
        <v>1</v>
      </c>
      <c r="I5292">
        <f>COUNTIF(Sheet3!$C:$C,Sheet1!C5292)</f>
        <v>1</v>
      </c>
      <c r="J5292">
        <f>COUNTIF(Sheet3!$C:$C,Sheet1!D5292)</f>
        <v>1</v>
      </c>
      <c r="L5292" t="str">
        <f t="shared" si="82"/>
        <v xml:space="preserve">            ('318-81-00991', '139-81-47165', '880-12-00428'),</v>
      </c>
    </row>
    <row r="5293" spans="2:12" x14ac:dyDescent="0.25">
      <c r="B5293" s="2">
        <v>3188100991</v>
      </c>
      <c r="C5293" s="2">
        <v>1398147165</v>
      </c>
      <c r="D5293" s="2">
        <v>8828602345</v>
      </c>
      <c r="E5293" s="4" t="str">
        <f>INDEX(Sheet3!B:B,MATCH(Sheet1!B5293,Sheet3!C:C,0))</f>
        <v>(주)휴비스트제약</v>
      </c>
      <c r="F5293" s="4" t="str">
        <f>INDEX(Sheet3!B:B,MATCH(Sheet1!C5293,Sheet3!C:C,0))</f>
        <v>주식회사리아이티</v>
      </c>
      <c r="G5293" s="4" t="str">
        <f>INDEX(Sheet3!B:B,MATCH(Sheet1!D5293,Sheet3!C:C,0))</f>
        <v>제이디바이오텍</v>
      </c>
      <c r="H5293">
        <f>COUNTIF(Sheet3!C:C,Sheet1!B5293)</f>
        <v>1</v>
      </c>
      <c r="I5293">
        <f>COUNTIF(Sheet3!$C:$C,Sheet1!C5293)</f>
        <v>1</v>
      </c>
      <c r="J5293">
        <f>COUNTIF(Sheet3!$C:$C,Sheet1!D5293)</f>
        <v>1</v>
      </c>
      <c r="L5293" t="str">
        <f t="shared" si="82"/>
        <v xml:space="preserve">            ('318-81-00991', '139-81-47165', '882-86-02345'),</v>
      </c>
    </row>
    <row r="5294" spans="2:12" x14ac:dyDescent="0.25">
      <c r="B5294" s="2">
        <v>3188100991</v>
      </c>
      <c r="C5294" s="2">
        <v>1398147165</v>
      </c>
      <c r="D5294" s="2">
        <v>8872002117</v>
      </c>
      <c r="E5294" s="4" t="str">
        <f>INDEX(Sheet3!B:B,MATCH(Sheet1!B5294,Sheet3!C:C,0))</f>
        <v>(주)휴비스트제약</v>
      </c>
      <c r="F5294" s="4" t="str">
        <f>INDEX(Sheet3!B:B,MATCH(Sheet1!C5294,Sheet3!C:C,0))</f>
        <v>주식회사리아이티</v>
      </c>
      <c r="G5294" s="4" t="str">
        <f>INDEX(Sheet3!B:B,MATCH(Sheet1!D5294,Sheet3!C:C,0))</f>
        <v>에스에이치헬스케어</v>
      </c>
      <c r="H5294">
        <f>COUNTIF(Sheet3!C:C,Sheet1!B5294)</f>
        <v>1</v>
      </c>
      <c r="I5294">
        <f>COUNTIF(Sheet3!$C:$C,Sheet1!C5294)</f>
        <v>1</v>
      </c>
      <c r="J5294">
        <f>COUNTIF(Sheet3!$C:$C,Sheet1!D5294)</f>
        <v>1</v>
      </c>
      <c r="L5294" t="str">
        <f t="shared" si="82"/>
        <v xml:space="preserve">            ('318-81-00991', '139-81-47165', '887-20-02117'),</v>
      </c>
    </row>
    <row r="5295" spans="2:12" x14ac:dyDescent="0.25">
      <c r="B5295" s="2">
        <v>3188100991</v>
      </c>
      <c r="C5295" s="2">
        <v>1452301320</v>
      </c>
      <c r="D5295" s="2">
        <v>1392801029</v>
      </c>
      <c r="E5295" s="4" t="str">
        <f>INDEX(Sheet3!B:B,MATCH(Sheet1!B5295,Sheet3!C:C,0))</f>
        <v>(주)휴비스트제약</v>
      </c>
      <c r="F5295" s="4" t="str">
        <f>INDEX(Sheet3!B:B,MATCH(Sheet1!C5295,Sheet3!C:C,0))</f>
        <v>책임약품</v>
      </c>
      <c r="G5295" s="4" t="str">
        <f>INDEX(Sheet3!B:B,MATCH(Sheet1!D5295,Sheet3!C:C,0))</f>
        <v>구성팜</v>
      </c>
      <c r="H5295">
        <f>COUNTIF(Sheet3!C:C,Sheet1!B5295)</f>
        <v>1</v>
      </c>
      <c r="I5295">
        <f>COUNTIF(Sheet3!$C:$C,Sheet1!C5295)</f>
        <v>1</v>
      </c>
      <c r="J5295">
        <f>COUNTIF(Sheet3!$C:$C,Sheet1!D5295)</f>
        <v>1</v>
      </c>
      <c r="L5295" t="str">
        <f t="shared" si="82"/>
        <v xml:space="preserve">            ('318-81-00991', '145-23-01320', '139-28-01029'),</v>
      </c>
    </row>
    <row r="5296" spans="2:12" x14ac:dyDescent="0.25">
      <c r="B5296" s="2">
        <v>3188100991</v>
      </c>
      <c r="C5296" s="2">
        <v>1452301320</v>
      </c>
      <c r="D5296" s="2">
        <v>1976100417</v>
      </c>
      <c r="E5296" s="4" t="str">
        <f>INDEX(Sheet3!B:B,MATCH(Sheet1!B5296,Sheet3!C:C,0))</f>
        <v>(주)휴비스트제약</v>
      </c>
      <c r="F5296" s="4" t="str">
        <f>INDEX(Sheet3!B:B,MATCH(Sheet1!C5296,Sheet3!C:C,0))</f>
        <v>책임약품</v>
      </c>
      <c r="G5296" s="4" t="str">
        <f>INDEX(Sheet3!B:B,MATCH(Sheet1!D5296,Sheet3!C:C,0))</f>
        <v>한라팜</v>
      </c>
      <c r="H5296">
        <f>COUNTIF(Sheet3!C:C,Sheet1!B5296)</f>
        <v>1</v>
      </c>
      <c r="I5296">
        <f>COUNTIF(Sheet3!$C:$C,Sheet1!C5296)</f>
        <v>1</v>
      </c>
      <c r="J5296">
        <f>COUNTIF(Sheet3!$C:$C,Sheet1!D5296)</f>
        <v>1</v>
      </c>
      <c r="L5296" t="str">
        <f t="shared" si="82"/>
        <v xml:space="preserve">            ('318-81-00991', '145-23-01320', '197-61-00417'),</v>
      </c>
    </row>
    <row r="5297" spans="2:12" x14ac:dyDescent="0.25">
      <c r="B5297" s="2">
        <v>3188100991</v>
      </c>
      <c r="C5297" s="2">
        <v>1452301320</v>
      </c>
      <c r="D5297" s="2">
        <v>4763400482</v>
      </c>
      <c r="E5297" s="4" t="str">
        <f>INDEX(Sheet3!B:B,MATCH(Sheet1!B5297,Sheet3!C:C,0))</f>
        <v>(주)휴비스트제약</v>
      </c>
      <c r="F5297" s="4" t="str">
        <f>INDEX(Sheet3!B:B,MATCH(Sheet1!C5297,Sheet3!C:C,0))</f>
        <v>책임약품</v>
      </c>
      <c r="G5297" s="4" t="str">
        <f>INDEX(Sheet3!B:B,MATCH(Sheet1!D5297,Sheet3!C:C,0))</f>
        <v>웰엔팜MSO</v>
      </c>
      <c r="H5297">
        <f>COUNTIF(Sheet3!C:C,Sheet1!B5297)</f>
        <v>1</v>
      </c>
      <c r="I5297">
        <f>COUNTIF(Sheet3!$C:$C,Sheet1!C5297)</f>
        <v>1</v>
      </c>
      <c r="J5297">
        <f>COUNTIF(Sheet3!$C:$C,Sheet1!D5297)</f>
        <v>1</v>
      </c>
      <c r="L5297" t="str">
        <f t="shared" si="82"/>
        <v xml:space="preserve">            ('318-81-00991', '145-23-01320', '476-34-00482'),</v>
      </c>
    </row>
    <row r="5298" spans="2:12" x14ac:dyDescent="0.25">
      <c r="B5298" s="2">
        <v>3188100991</v>
      </c>
      <c r="C5298" s="2">
        <v>1452301320</v>
      </c>
      <c r="D5298" s="2">
        <v>5240703138</v>
      </c>
      <c r="E5298" s="4" t="str">
        <f>INDEX(Sheet3!B:B,MATCH(Sheet1!B5298,Sheet3!C:C,0))</f>
        <v>(주)휴비스트제약</v>
      </c>
      <c r="F5298" s="4" t="str">
        <f>INDEX(Sheet3!B:B,MATCH(Sheet1!C5298,Sheet3!C:C,0))</f>
        <v>책임약품</v>
      </c>
      <c r="G5298" s="4" t="str">
        <f>INDEX(Sheet3!B:B,MATCH(Sheet1!D5298,Sheet3!C:C,0))</f>
        <v>고려팜</v>
      </c>
      <c r="H5298">
        <f>COUNTIF(Sheet3!C:C,Sheet1!B5298)</f>
        <v>1</v>
      </c>
      <c r="I5298">
        <f>COUNTIF(Sheet3!$C:$C,Sheet1!C5298)</f>
        <v>1</v>
      </c>
      <c r="J5298">
        <f>COUNTIF(Sheet3!$C:$C,Sheet1!D5298)</f>
        <v>1</v>
      </c>
      <c r="L5298" t="str">
        <f t="shared" si="82"/>
        <v xml:space="preserve">            ('318-81-00991', '145-23-01320', '524-07-03138'),</v>
      </c>
    </row>
    <row r="5299" spans="2:12" x14ac:dyDescent="0.25">
      <c r="B5299" s="2">
        <v>3188100991</v>
      </c>
      <c r="C5299" s="2">
        <v>1452301320</v>
      </c>
      <c r="D5299" s="2">
        <v>8301402629</v>
      </c>
      <c r="E5299" s="4" t="str">
        <f>INDEX(Sheet3!B:B,MATCH(Sheet1!B5299,Sheet3!C:C,0))</f>
        <v>(주)휴비스트제약</v>
      </c>
      <c r="F5299" s="4" t="str">
        <f>INDEX(Sheet3!B:B,MATCH(Sheet1!C5299,Sheet3!C:C,0))</f>
        <v>책임약품</v>
      </c>
      <c r="G5299" s="4" t="str">
        <f>INDEX(Sheet3!B:B,MATCH(Sheet1!D5299,Sheet3!C:C,0))</f>
        <v>우리들메디컬</v>
      </c>
      <c r="H5299">
        <f>COUNTIF(Sheet3!C:C,Sheet1!B5299)</f>
        <v>1</v>
      </c>
      <c r="I5299">
        <f>COUNTIF(Sheet3!$C:$C,Sheet1!C5299)</f>
        <v>1</v>
      </c>
      <c r="J5299">
        <f>COUNTIF(Sheet3!$C:$C,Sheet1!D5299)</f>
        <v>1</v>
      </c>
      <c r="L5299" t="str">
        <f t="shared" si="82"/>
        <v xml:space="preserve">            ('318-81-00991', '145-23-01320', '830-14-02629'),</v>
      </c>
    </row>
    <row r="5300" spans="2:12" x14ac:dyDescent="0.25">
      <c r="B5300" s="2">
        <v>3188100991</v>
      </c>
      <c r="C5300" s="2">
        <v>1452301320</v>
      </c>
      <c r="D5300" s="2">
        <v>8960300945</v>
      </c>
      <c r="E5300" s="4" t="str">
        <f>INDEX(Sheet3!B:B,MATCH(Sheet1!B5300,Sheet3!C:C,0))</f>
        <v>(주)휴비스트제약</v>
      </c>
      <c r="F5300" s="4" t="str">
        <f>INDEX(Sheet3!B:B,MATCH(Sheet1!C5300,Sheet3!C:C,0))</f>
        <v>책임약품</v>
      </c>
      <c r="G5300" s="4" t="str">
        <f>INDEX(Sheet3!B:B,MATCH(Sheet1!D5300,Sheet3!C:C,0))</f>
        <v>태경n에스</v>
      </c>
      <c r="H5300">
        <f>COUNTIF(Sheet3!C:C,Sheet1!B5300)</f>
        <v>1</v>
      </c>
      <c r="I5300">
        <f>COUNTIF(Sheet3!$C:$C,Sheet1!C5300)</f>
        <v>1</v>
      </c>
      <c r="J5300">
        <f>COUNTIF(Sheet3!$C:$C,Sheet1!D5300)</f>
        <v>1</v>
      </c>
      <c r="L5300" t="str">
        <f t="shared" si="82"/>
        <v xml:space="preserve">            ('318-81-00991', '145-23-01320', '896-03-00945'),</v>
      </c>
    </row>
    <row r="5301" spans="2:12" x14ac:dyDescent="0.25">
      <c r="B5301" s="2">
        <v>3188100991</v>
      </c>
      <c r="C5301" s="2">
        <v>1458600781</v>
      </c>
      <c r="D5301" s="2">
        <v>1138690947</v>
      </c>
      <c r="E5301" s="4" t="str">
        <f>INDEX(Sheet3!B:B,MATCH(Sheet1!B5301,Sheet3!C:C,0))</f>
        <v>(주)휴비스트제약</v>
      </c>
      <c r="F5301" s="4" t="str">
        <f>INDEX(Sheet3!B:B,MATCH(Sheet1!C5301,Sheet3!C:C,0))</f>
        <v>주식회사티비엔</v>
      </c>
      <c r="G5301" s="4" t="str">
        <f>INDEX(Sheet3!B:B,MATCH(Sheet1!D5301,Sheet3!C:C,0))</f>
        <v>주식회사 지엠엘코리아</v>
      </c>
      <c r="H5301">
        <f>COUNTIF(Sheet3!C:C,Sheet1!B5301)</f>
        <v>1</v>
      </c>
      <c r="I5301">
        <f>COUNTIF(Sheet3!$C:$C,Sheet1!C5301)</f>
        <v>1</v>
      </c>
      <c r="J5301">
        <f>COUNTIF(Sheet3!$C:$C,Sheet1!D5301)</f>
        <v>1</v>
      </c>
      <c r="L5301" t="str">
        <f t="shared" si="82"/>
        <v xml:space="preserve">            ('318-81-00991', '145-86-00781', '113-86-90947'),</v>
      </c>
    </row>
    <row r="5302" spans="2:12" x14ac:dyDescent="0.25">
      <c r="B5302" s="2">
        <v>3188100991</v>
      </c>
      <c r="C5302" s="2">
        <v>1458600781</v>
      </c>
      <c r="D5302" s="2">
        <v>1291774631</v>
      </c>
      <c r="E5302" s="4" t="str">
        <f>INDEX(Sheet3!B:B,MATCH(Sheet1!B5302,Sheet3!C:C,0))</f>
        <v>(주)휴비스트제약</v>
      </c>
      <c r="F5302" s="4" t="str">
        <f>INDEX(Sheet3!B:B,MATCH(Sheet1!C5302,Sheet3!C:C,0))</f>
        <v>주식회사티비엔</v>
      </c>
      <c r="G5302" s="4" t="str">
        <f>INDEX(Sheet3!B:B,MATCH(Sheet1!D5302,Sheet3!C:C,0))</f>
        <v>에프디팜</v>
      </c>
      <c r="H5302">
        <f>COUNTIF(Sheet3!C:C,Sheet1!B5302)</f>
        <v>1</v>
      </c>
      <c r="I5302">
        <f>COUNTIF(Sheet3!$C:$C,Sheet1!C5302)</f>
        <v>1</v>
      </c>
      <c r="J5302">
        <f>COUNTIF(Sheet3!$C:$C,Sheet1!D5302)</f>
        <v>1</v>
      </c>
      <c r="L5302" t="str">
        <f t="shared" si="82"/>
        <v xml:space="preserve">            ('318-81-00991', '145-86-00781', '129-17-74631'),</v>
      </c>
    </row>
    <row r="5303" spans="2:12" x14ac:dyDescent="0.25">
      <c r="B5303" s="2">
        <v>3188100991</v>
      </c>
      <c r="C5303" s="2">
        <v>1458600781</v>
      </c>
      <c r="D5303" s="2">
        <v>1353043641</v>
      </c>
      <c r="E5303" s="4" t="str">
        <f>INDEX(Sheet3!B:B,MATCH(Sheet1!B5303,Sheet3!C:C,0))</f>
        <v>(주)휴비스트제약</v>
      </c>
      <c r="F5303" s="4" t="str">
        <f>INDEX(Sheet3!B:B,MATCH(Sheet1!C5303,Sheet3!C:C,0))</f>
        <v>주식회사티비엔</v>
      </c>
      <c r="G5303" s="4" t="str">
        <f>INDEX(Sheet3!B:B,MATCH(Sheet1!D5303,Sheet3!C:C,0))</f>
        <v>MC메디</v>
      </c>
      <c r="H5303">
        <f>COUNTIF(Sheet3!C:C,Sheet1!B5303)</f>
        <v>1</v>
      </c>
      <c r="I5303">
        <f>COUNTIF(Sheet3!$C:$C,Sheet1!C5303)</f>
        <v>1</v>
      </c>
      <c r="J5303">
        <f>COUNTIF(Sheet3!$C:$C,Sheet1!D5303)</f>
        <v>1</v>
      </c>
      <c r="L5303" t="str">
        <f t="shared" si="82"/>
        <v xml:space="preserve">            ('318-81-00991', '145-86-00781', '135-30-43641'),</v>
      </c>
    </row>
    <row r="5304" spans="2:12" x14ac:dyDescent="0.25">
      <c r="B5304" s="2">
        <v>3188100991</v>
      </c>
      <c r="C5304" s="2">
        <v>1458600781</v>
      </c>
      <c r="D5304" s="2">
        <v>1591700052</v>
      </c>
      <c r="E5304" s="4" t="str">
        <f>INDEX(Sheet3!B:B,MATCH(Sheet1!B5304,Sheet3!C:C,0))</f>
        <v>(주)휴비스트제약</v>
      </c>
      <c r="F5304" s="4" t="str">
        <f>INDEX(Sheet3!B:B,MATCH(Sheet1!C5304,Sheet3!C:C,0))</f>
        <v>주식회사티비엔</v>
      </c>
      <c r="G5304" s="4" t="str">
        <f>INDEX(Sheet3!B:B,MATCH(Sheet1!D5304,Sheet3!C:C,0))</f>
        <v>우정메디칼</v>
      </c>
      <c r="H5304">
        <f>COUNTIF(Sheet3!C:C,Sheet1!B5304)</f>
        <v>1</v>
      </c>
      <c r="I5304">
        <f>COUNTIF(Sheet3!$C:$C,Sheet1!C5304)</f>
        <v>1</v>
      </c>
      <c r="J5304">
        <f>COUNTIF(Sheet3!$C:$C,Sheet1!D5304)</f>
        <v>1</v>
      </c>
      <c r="L5304" t="str">
        <f t="shared" si="82"/>
        <v xml:space="preserve">            ('318-81-00991', '145-86-00781', '159-17-00052'),</v>
      </c>
    </row>
    <row r="5305" spans="2:12" x14ac:dyDescent="0.25">
      <c r="B5305" s="2">
        <v>3188100991</v>
      </c>
      <c r="C5305" s="2">
        <v>1458600781</v>
      </c>
      <c r="D5305" s="2">
        <v>2063172708</v>
      </c>
      <c r="E5305" s="4" t="str">
        <f>INDEX(Sheet3!B:B,MATCH(Sheet1!B5305,Sheet3!C:C,0))</f>
        <v>(주)휴비스트제약</v>
      </c>
      <c r="F5305" s="4" t="str">
        <f>INDEX(Sheet3!B:B,MATCH(Sheet1!C5305,Sheet3!C:C,0))</f>
        <v>주식회사티비엔</v>
      </c>
      <c r="G5305" s="4" t="str">
        <f>INDEX(Sheet3!B:B,MATCH(Sheet1!D5305,Sheet3!C:C,0))</f>
        <v>대성메디칼</v>
      </c>
      <c r="H5305">
        <f>COUNTIF(Sheet3!C:C,Sheet1!B5305)</f>
        <v>1</v>
      </c>
      <c r="I5305">
        <f>COUNTIF(Sheet3!$C:$C,Sheet1!C5305)</f>
        <v>1</v>
      </c>
      <c r="J5305">
        <f>COUNTIF(Sheet3!$C:$C,Sheet1!D5305)</f>
        <v>1</v>
      </c>
      <c r="L5305" t="str">
        <f t="shared" si="82"/>
        <v xml:space="preserve">            ('318-81-00991', '145-86-00781', '206-31-72708'),</v>
      </c>
    </row>
    <row r="5306" spans="2:12" x14ac:dyDescent="0.25">
      <c r="B5306" s="2">
        <v>3188100991</v>
      </c>
      <c r="C5306" s="2">
        <v>1458600781</v>
      </c>
      <c r="D5306" s="2">
        <v>2092146699</v>
      </c>
      <c r="E5306" s="4" t="str">
        <f>INDEX(Sheet3!B:B,MATCH(Sheet1!B5306,Sheet3!C:C,0))</f>
        <v>(주)휴비스트제약</v>
      </c>
      <c r="F5306" s="4" t="str">
        <f>INDEX(Sheet3!B:B,MATCH(Sheet1!C5306,Sheet3!C:C,0))</f>
        <v>주식회사티비엔</v>
      </c>
      <c r="G5306" s="4" t="str">
        <f>INDEX(Sheet3!B:B,MATCH(Sheet1!D5306,Sheet3!C:C,0))</f>
        <v>성신메디칼</v>
      </c>
      <c r="H5306">
        <f>COUNTIF(Sheet3!C:C,Sheet1!B5306)</f>
        <v>1</v>
      </c>
      <c r="I5306">
        <f>COUNTIF(Sheet3!$C:$C,Sheet1!C5306)</f>
        <v>1</v>
      </c>
      <c r="J5306">
        <f>COUNTIF(Sheet3!$C:$C,Sheet1!D5306)</f>
        <v>1</v>
      </c>
      <c r="L5306" t="str">
        <f t="shared" si="82"/>
        <v xml:space="preserve">            ('318-81-00991', '145-86-00781', '209-21-46699'),</v>
      </c>
    </row>
    <row r="5307" spans="2:12" x14ac:dyDescent="0.25">
      <c r="B5307" s="2">
        <v>3188100991</v>
      </c>
      <c r="C5307" s="2">
        <v>1458600781</v>
      </c>
      <c r="D5307" s="2">
        <v>2530901659</v>
      </c>
      <c r="E5307" s="4" t="str">
        <f>INDEX(Sheet3!B:B,MATCH(Sheet1!B5307,Sheet3!C:C,0))</f>
        <v>(주)휴비스트제약</v>
      </c>
      <c r="F5307" s="4" t="str">
        <f>INDEX(Sheet3!B:B,MATCH(Sheet1!C5307,Sheet3!C:C,0))</f>
        <v>주식회사티비엔</v>
      </c>
      <c r="G5307" s="4" t="str">
        <f>INDEX(Sheet3!B:B,MATCH(Sheet1!D5307,Sheet3!C:C,0))</f>
        <v>제이앤</v>
      </c>
      <c r="H5307">
        <f>COUNTIF(Sheet3!C:C,Sheet1!B5307)</f>
        <v>1</v>
      </c>
      <c r="I5307">
        <f>COUNTIF(Sheet3!$C:$C,Sheet1!C5307)</f>
        <v>1</v>
      </c>
      <c r="J5307">
        <f>COUNTIF(Sheet3!$C:$C,Sheet1!D5307)</f>
        <v>1</v>
      </c>
      <c r="L5307" t="str">
        <f t="shared" si="82"/>
        <v xml:space="preserve">            ('318-81-00991', '145-86-00781', '253-09-01659'),</v>
      </c>
    </row>
    <row r="5308" spans="2:12" x14ac:dyDescent="0.25">
      <c r="B5308" s="2">
        <v>3188100991</v>
      </c>
      <c r="C5308" s="2">
        <v>1458600781</v>
      </c>
      <c r="D5308" s="2">
        <v>2760103479</v>
      </c>
      <c r="E5308" s="4" t="str">
        <f>INDEX(Sheet3!B:B,MATCH(Sheet1!B5308,Sheet3!C:C,0))</f>
        <v>(주)휴비스트제약</v>
      </c>
      <c r="F5308" s="4" t="str">
        <f>INDEX(Sheet3!B:B,MATCH(Sheet1!C5308,Sheet3!C:C,0))</f>
        <v>주식회사티비엔</v>
      </c>
      <c r="G5308" s="4" t="str">
        <f>INDEX(Sheet3!B:B,MATCH(Sheet1!D5308,Sheet3!C:C,0))</f>
        <v>엠디스트</v>
      </c>
      <c r="H5308">
        <f>COUNTIF(Sheet3!C:C,Sheet1!B5308)</f>
        <v>1</v>
      </c>
      <c r="I5308">
        <f>COUNTIF(Sheet3!$C:$C,Sheet1!C5308)</f>
        <v>1</v>
      </c>
      <c r="J5308">
        <f>COUNTIF(Sheet3!$C:$C,Sheet1!D5308)</f>
        <v>1</v>
      </c>
      <c r="L5308" t="str">
        <f t="shared" si="82"/>
        <v xml:space="preserve">            ('318-81-00991', '145-86-00781', '276-01-03479'),</v>
      </c>
    </row>
    <row r="5309" spans="2:12" x14ac:dyDescent="0.25">
      <c r="B5309" s="2">
        <v>3188100991</v>
      </c>
      <c r="C5309" s="2">
        <v>1458600781</v>
      </c>
      <c r="D5309" s="2">
        <v>3187000054</v>
      </c>
      <c r="E5309" s="4" t="str">
        <f>INDEX(Sheet3!B:B,MATCH(Sheet1!B5309,Sheet3!C:C,0))</f>
        <v>(주)휴비스트제약</v>
      </c>
      <c r="F5309" s="4" t="str">
        <f>INDEX(Sheet3!B:B,MATCH(Sheet1!C5309,Sheet3!C:C,0))</f>
        <v>주식회사티비엔</v>
      </c>
      <c r="G5309" s="4" t="str">
        <f>INDEX(Sheet3!B:B,MATCH(Sheet1!D5309,Sheet3!C:C,0))</f>
        <v>인터메딕스</v>
      </c>
      <c r="H5309">
        <f>COUNTIF(Sheet3!C:C,Sheet1!B5309)</f>
        <v>1</v>
      </c>
      <c r="I5309">
        <f>COUNTIF(Sheet3!$C:$C,Sheet1!C5309)</f>
        <v>1</v>
      </c>
      <c r="J5309">
        <f>COUNTIF(Sheet3!$C:$C,Sheet1!D5309)</f>
        <v>1</v>
      </c>
      <c r="L5309" t="str">
        <f t="shared" si="82"/>
        <v xml:space="preserve">            ('318-81-00991', '145-86-00781', '318-70-00054'),</v>
      </c>
    </row>
    <row r="5310" spans="2:12" x14ac:dyDescent="0.25">
      <c r="B5310" s="2">
        <v>3188100991</v>
      </c>
      <c r="C5310" s="2">
        <v>1458600781</v>
      </c>
      <c r="D5310" s="2">
        <v>3398802641</v>
      </c>
      <c r="E5310" s="4" t="str">
        <f>INDEX(Sheet3!B:B,MATCH(Sheet1!B5310,Sheet3!C:C,0))</f>
        <v>(주)휴비스트제약</v>
      </c>
      <c r="F5310" s="4" t="str">
        <f>INDEX(Sheet3!B:B,MATCH(Sheet1!C5310,Sheet3!C:C,0))</f>
        <v>주식회사티비엔</v>
      </c>
      <c r="G5310" s="4" t="str">
        <f>INDEX(Sheet3!B:B,MATCH(Sheet1!D5310,Sheet3!C:C,0))</f>
        <v>주식회사 티지엠헬스케어</v>
      </c>
      <c r="H5310">
        <f>COUNTIF(Sheet3!C:C,Sheet1!B5310)</f>
        <v>1</v>
      </c>
      <c r="I5310">
        <f>COUNTIF(Sheet3!$C:$C,Sheet1!C5310)</f>
        <v>1</v>
      </c>
      <c r="J5310">
        <f>COUNTIF(Sheet3!$C:$C,Sheet1!D5310)</f>
        <v>1</v>
      </c>
      <c r="L5310" t="str">
        <f t="shared" si="82"/>
        <v xml:space="preserve">            ('318-81-00991', '145-86-00781', '339-88-02641'),</v>
      </c>
    </row>
    <row r="5311" spans="2:12" x14ac:dyDescent="0.25">
      <c r="B5311" s="2">
        <v>3188100991</v>
      </c>
      <c r="C5311" s="2">
        <v>1458600781</v>
      </c>
      <c r="D5311" s="2">
        <v>3552500785</v>
      </c>
      <c r="E5311" s="4" t="str">
        <f>INDEX(Sheet3!B:B,MATCH(Sheet1!B5311,Sheet3!C:C,0))</f>
        <v>(주)휴비스트제약</v>
      </c>
      <c r="F5311" s="4" t="str">
        <f>INDEX(Sheet3!B:B,MATCH(Sheet1!C5311,Sheet3!C:C,0))</f>
        <v>주식회사티비엔</v>
      </c>
      <c r="G5311" s="4" t="str">
        <f>INDEX(Sheet3!B:B,MATCH(Sheet1!D5311,Sheet3!C:C,0))</f>
        <v>에스앤지메디칼</v>
      </c>
      <c r="H5311">
        <f>COUNTIF(Sheet3!C:C,Sheet1!B5311)</f>
        <v>1</v>
      </c>
      <c r="I5311">
        <f>COUNTIF(Sheet3!$C:$C,Sheet1!C5311)</f>
        <v>1</v>
      </c>
      <c r="J5311">
        <f>COUNTIF(Sheet3!$C:$C,Sheet1!D5311)</f>
        <v>1</v>
      </c>
      <c r="L5311" t="str">
        <f t="shared" si="82"/>
        <v xml:space="preserve">            ('318-81-00991', '145-86-00781', '355-25-00785'),</v>
      </c>
    </row>
    <row r="5312" spans="2:12" x14ac:dyDescent="0.25">
      <c r="B5312" s="2">
        <v>3188100991</v>
      </c>
      <c r="C5312" s="2">
        <v>1458600781</v>
      </c>
      <c r="D5312" s="2">
        <v>4031899105</v>
      </c>
      <c r="E5312" s="4" t="str">
        <f>INDEX(Sheet3!B:B,MATCH(Sheet1!B5312,Sheet3!C:C,0))</f>
        <v>(주)휴비스트제약</v>
      </c>
      <c r="F5312" s="4" t="str">
        <f>INDEX(Sheet3!B:B,MATCH(Sheet1!C5312,Sheet3!C:C,0))</f>
        <v>주식회사티비엔</v>
      </c>
      <c r="G5312" s="4" t="str">
        <f>INDEX(Sheet3!B:B,MATCH(Sheet1!D5312,Sheet3!C:C,0))</f>
        <v>뉴젠메디칼</v>
      </c>
      <c r="H5312">
        <f>COUNTIF(Sheet3!C:C,Sheet1!B5312)</f>
        <v>1</v>
      </c>
      <c r="I5312">
        <f>COUNTIF(Sheet3!$C:$C,Sheet1!C5312)</f>
        <v>1</v>
      </c>
      <c r="J5312">
        <f>COUNTIF(Sheet3!$C:$C,Sheet1!D5312)</f>
        <v>1</v>
      </c>
      <c r="L5312" t="str">
        <f t="shared" si="82"/>
        <v xml:space="preserve">            ('318-81-00991', '145-86-00781', '403-18-99105'),</v>
      </c>
    </row>
    <row r="5313" spans="2:12" x14ac:dyDescent="0.25">
      <c r="B5313" s="2">
        <v>3188100991</v>
      </c>
      <c r="C5313" s="2">
        <v>1458600781</v>
      </c>
      <c r="D5313" s="2">
        <v>4340802532</v>
      </c>
      <c r="E5313" s="4" t="str">
        <f>INDEX(Sheet3!B:B,MATCH(Sheet1!B5313,Sheet3!C:C,0))</f>
        <v>(주)휴비스트제약</v>
      </c>
      <c r="F5313" s="4" t="str">
        <f>INDEX(Sheet3!B:B,MATCH(Sheet1!C5313,Sheet3!C:C,0))</f>
        <v>주식회사티비엔</v>
      </c>
      <c r="G5313" s="4" t="str">
        <f>INDEX(Sheet3!B:B,MATCH(Sheet1!D5313,Sheet3!C:C,0))</f>
        <v>굿모닝컴퍼니</v>
      </c>
      <c r="H5313">
        <f>COUNTIF(Sheet3!C:C,Sheet1!B5313)</f>
        <v>1</v>
      </c>
      <c r="I5313">
        <f>COUNTIF(Sheet3!$C:$C,Sheet1!C5313)</f>
        <v>1</v>
      </c>
      <c r="J5313">
        <f>COUNTIF(Sheet3!$C:$C,Sheet1!D5313)</f>
        <v>1</v>
      </c>
      <c r="L5313" t="str">
        <f t="shared" si="82"/>
        <v xml:space="preserve">            ('318-81-00991', '145-86-00781', '434-08-02532'),</v>
      </c>
    </row>
    <row r="5314" spans="2:12" x14ac:dyDescent="0.25">
      <c r="B5314" s="2">
        <v>3188100991</v>
      </c>
      <c r="C5314" s="2">
        <v>1458600781</v>
      </c>
      <c r="D5314" s="2">
        <v>4368702926</v>
      </c>
      <c r="E5314" s="4" t="str">
        <f>INDEX(Sheet3!B:B,MATCH(Sheet1!B5314,Sheet3!C:C,0))</f>
        <v>(주)휴비스트제약</v>
      </c>
      <c r="F5314" s="4" t="str">
        <f>INDEX(Sheet3!B:B,MATCH(Sheet1!C5314,Sheet3!C:C,0))</f>
        <v>주식회사티비엔</v>
      </c>
      <c r="G5314" s="4" t="str">
        <f>INDEX(Sheet3!B:B,MATCH(Sheet1!D5314,Sheet3!C:C,0))</f>
        <v>주식회사 신우팜</v>
      </c>
      <c r="H5314">
        <f>COUNTIF(Sheet3!C:C,Sheet1!B5314)</f>
        <v>1</v>
      </c>
      <c r="I5314">
        <f>COUNTIF(Sheet3!$C:$C,Sheet1!C5314)</f>
        <v>1</v>
      </c>
      <c r="J5314">
        <f>COUNTIF(Sheet3!$C:$C,Sheet1!D5314)</f>
        <v>1</v>
      </c>
      <c r="L5314" t="str">
        <f t="shared" si="82"/>
        <v xml:space="preserve">            ('318-81-00991', '145-86-00781', '436-87-02926'),</v>
      </c>
    </row>
    <row r="5315" spans="2:12" x14ac:dyDescent="0.25">
      <c r="B5315" s="2">
        <v>3188100991</v>
      </c>
      <c r="C5315" s="2">
        <v>1458600781</v>
      </c>
      <c r="D5315" s="2">
        <v>4792800030</v>
      </c>
      <c r="E5315" s="4" t="str">
        <f>INDEX(Sheet3!B:B,MATCH(Sheet1!B5315,Sheet3!C:C,0))</f>
        <v>(주)휴비스트제약</v>
      </c>
      <c r="F5315" s="4" t="str">
        <f>INDEX(Sheet3!B:B,MATCH(Sheet1!C5315,Sheet3!C:C,0))</f>
        <v>주식회사티비엔</v>
      </c>
      <c r="G5315" s="4" t="str">
        <f>INDEX(Sheet3!B:B,MATCH(Sheet1!D5315,Sheet3!C:C,0))</f>
        <v>자천팜</v>
      </c>
      <c r="H5315">
        <f>COUNTIF(Sheet3!C:C,Sheet1!B5315)</f>
        <v>1</v>
      </c>
      <c r="I5315">
        <f>COUNTIF(Sheet3!$C:$C,Sheet1!C5315)</f>
        <v>1</v>
      </c>
      <c r="J5315">
        <f>COUNTIF(Sheet3!$C:$C,Sheet1!D5315)</f>
        <v>1</v>
      </c>
      <c r="L5315" t="str">
        <f t="shared" ref="L5315:L5378" si="83">"            ('"&amp;LEFT(B5315,3)&amp;"-"&amp;MID(B5315,4,2)&amp;"-"&amp;RIGHT(B5315,5)&amp;"', '"&amp;LEFT(C5315,3)&amp;"-"&amp;MID(C5315,4,2)&amp;"-"&amp;RIGHT(C5315,5)&amp;"', '"&amp;LEFT(D5315,3)&amp;"-"&amp;MID(D5315,4,2)&amp;"-"&amp;RIGHT(D5315,5)&amp;"'),"</f>
        <v xml:space="preserve">            ('318-81-00991', '145-86-00781', '479-28-00030'),</v>
      </c>
    </row>
    <row r="5316" spans="2:12" x14ac:dyDescent="0.25">
      <c r="B5316" s="2">
        <v>3188100991</v>
      </c>
      <c r="C5316" s="2">
        <v>1458600781</v>
      </c>
      <c r="D5316" s="2">
        <v>4888101192</v>
      </c>
      <c r="E5316" s="4" t="str">
        <f>INDEX(Sheet3!B:B,MATCH(Sheet1!B5316,Sheet3!C:C,0))</f>
        <v>(주)휴비스트제약</v>
      </c>
      <c r="F5316" s="4" t="str">
        <f>INDEX(Sheet3!B:B,MATCH(Sheet1!C5316,Sheet3!C:C,0))</f>
        <v>주식회사티비엔</v>
      </c>
      <c r="G5316" s="4" t="str">
        <f>INDEX(Sheet3!B:B,MATCH(Sheet1!D5316,Sheet3!C:C,0))</f>
        <v>주식회사 에스투엠</v>
      </c>
      <c r="H5316">
        <f>COUNTIF(Sheet3!C:C,Sheet1!B5316)</f>
        <v>1</v>
      </c>
      <c r="I5316">
        <f>COUNTIF(Sheet3!$C:$C,Sheet1!C5316)</f>
        <v>1</v>
      </c>
      <c r="J5316">
        <f>COUNTIF(Sheet3!$C:$C,Sheet1!D5316)</f>
        <v>1</v>
      </c>
      <c r="L5316" t="str">
        <f t="shared" si="83"/>
        <v xml:space="preserve">            ('318-81-00991', '145-86-00781', '488-81-01192'),</v>
      </c>
    </row>
    <row r="5317" spans="2:12" x14ac:dyDescent="0.25">
      <c r="B5317" s="2">
        <v>3188100991</v>
      </c>
      <c r="C5317" s="2">
        <v>1458600781</v>
      </c>
      <c r="D5317" s="2">
        <v>4930501278</v>
      </c>
      <c r="E5317" s="4" t="str">
        <f>INDEX(Sheet3!B:B,MATCH(Sheet1!B5317,Sheet3!C:C,0))</f>
        <v>(주)휴비스트제약</v>
      </c>
      <c r="F5317" s="4" t="str">
        <f>INDEX(Sheet3!B:B,MATCH(Sheet1!C5317,Sheet3!C:C,0))</f>
        <v>주식회사티비엔</v>
      </c>
      <c r="G5317" s="4" t="str">
        <f>INDEX(Sheet3!B:B,MATCH(Sheet1!D5317,Sheet3!C:C,0))</f>
        <v>스카이팜</v>
      </c>
      <c r="H5317">
        <f>COUNTIF(Sheet3!C:C,Sheet1!B5317)</f>
        <v>1</v>
      </c>
      <c r="I5317">
        <f>COUNTIF(Sheet3!$C:$C,Sheet1!C5317)</f>
        <v>1</v>
      </c>
      <c r="J5317">
        <f>COUNTIF(Sheet3!$C:$C,Sheet1!D5317)</f>
        <v>1</v>
      </c>
      <c r="L5317" t="str">
        <f t="shared" si="83"/>
        <v xml:space="preserve">            ('318-81-00991', '145-86-00781', '493-05-01278'),</v>
      </c>
    </row>
    <row r="5318" spans="2:12" x14ac:dyDescent="0.25">
      <c r="B5318" s="2">
        <v>3188100991</v>
      </c>
      <c r="C5318" s="2">
        <v>1458600781</v>
      </c>
      <c r="D5318" s="2">
        <v>4998102100</v>
      </c>
      <c r="E5318" s="4" t="str">
        <f>INDEX(Sheet3!B:B,MATCH(Sheet1!B5318,Sheet3!C:C,0))</f>
        <v>(주)휴비스트제약</v>
      </c>
      <c r="F5318" s="4" t="str">
        <f>INDEX(Sheet3!B:B,MATCH(Sheet1!C5318,Sheet3!C:C,0))</f>
        <v>주식회사티비엔</v>
      </c>
      <c r="G5318" s="4" t="str">
        <f>INDEX(Sheet3!B:B,MATCH(Sheet1!D5318,Sheet3!C:C,0))</f>
        <v>주식회사 산성메디칼</v>
      </c>
      <c r="H5318">
        <f>COUNTIF(Sheet3!C:C,Sheet1!B5318)</f>
        <v>1</v>
      </c>
      <c r="I5318">
        <f>COUNTIF(Sheet3!$C:$C,Sheet1!C5318)</f>
        <v>1</v>
      </c>
      <c r="J5318">
        <f>COUNTIF(Sheet3!$C:$C,Sheet1!D5318)</f>
        <v>1</v>
      </c>
      <c r="L5318" t="str">
        <f t="shared" si="83"/>
        <v xml:space="preserve">            ('318-81-00991', '145-86-00781', '499-81-02100'),</v>
      </c>
    </row>
    <row r="5319" spans="2:12" x14ac:dyDescent="0.25">
      <c r="B5319" s="2">
        <v>3188100991</v>
      </c>
      <c r="C5319" s="2">
        <v>1458600781</v>
      </c>
      <c r="D5319" s="2">
        <v>5035963934</v>
      </c>
      <c r="E5319" s="4" t="str">
        <f>INDEX(Sheet3!B:B,MATCH(Sheet1!B5319,Sheet3!C:C,0))</f>
        <v>(주)휴비스트제약</v>
      </c>
      <c r="F5319" s="4" t="str">
        <f>INDEX(Sheet3!B:B,MATCH(Sheet1!C5319,Sheet3!C:C,0))</f>
        <v>주식회사티비엔</v>
      </c>
      <c r="G5319" s="4" t="str">
        <f>INDEX(Sheet3!B:B,MATCH(Sheet1!D5319,Sheet3!C:C,0))</f>
        <v>필바이오</v>
      </c>
      <c r="H5319">
        <f>COUNTIF(Sheet3!C:C,Sheet1!B5319)</f>
        <v>1</v>
      </c>
      <c r="I5319">
        <f>COUNTIF(Sheet3!$C:$C,Sheet1!C5319)</f>
        <v>1</v>
      </c>
      <c r="J5319">
        <f>COUNTIF(Sheet3!$C:$C,Sheet1!D5319)</f>
        <v>1</v>
      </c>
      <c r="L5319" t="str">
        <f t="shared" si="83"/>
        <v xml:space="preserve">            ('318-81-00991', '145-86-00781', '503-59-63934'),</v>
      </c>
    </row>
    <row r="5320" spans="2:12" x14ac:dyDescent="0.25">
      <c r="B5320" s="2">
        <v>3188100991</v>
      </c>
      <c r="C5320" s="2">
        <v>1458600781</v>
      </c>
      <c r="D5320" s="2">
        <v>5548600762</v>
      </c>
      <c r="E5320" s="4" t="str">
        <f>INDEX(Sheet3!B:B,MATCH(Sheet1!B5320,Sheet3!C:C,0))</f>
        <v>(주)휴비스트제약</v>
      </c>
      <c r="F5320" s="4" t="str">
        <f>INDEX(Sheet3!B:B,MATCH(Sheet1!C5320,Sheet3!C:C,0))</f>
        <v>주식회사티비엔</v>
      </c>
      <c r="G5320" s="4" t="str">
        <f>INDEX(Sheet3!B:B,MATCH(Sheet1!D5320,Sheet3!C:C,0))</f>
        <v>에이투지파트너스</v>
      </c>
      <c r="H5320">
        <f>COUNTIF(Sheet3!C:C,Sheet1!B5320)</f>
        <v>1</v>
      </c>
      <c r="I5320">
        <f>COUNTIF(Sheet3!$C:$C,Sheet1!C5320)</f>
        <v>1</v>
      </c>
      <c r="J5320">
        <f>COUNTIF(Sheet3!$C:$C,Sheet1!D5320)</f>
        <v>1</v>
      </c>
      <c r="L5320" t="str">
        <f t="shared" si="83"/>
        <v xml:space="preserve">            ('318-81-00991', '145-86-00781', '554-86-00762'),</v>
      </c>
    </row>
    <row r="5321" spans="2:12" x14ac:dyDescent="0.25">
      <c r="B5321" s="2">
        <v>3188100991</v>
      </c>
      <c r="C5321" s="2">
        <v>1458600781</v>
      </c>
      <c r="D5321" s="2">
        <v>6073355717</v>
      </c>
      <c r="E5321" s="4" t="str">
        <f>INDEX(Sheet3!B:B,MATCH(Sheet1!B5321,Sheet3!C:C,0))</f>
        <v>(주)휴비스트제약</v>
      </c>
      <c r="F5321" s="4" t="str">
        <f>INDEX(Sheet3!B:B,MATCH(Sheet1!C5321,Sheet3!C:C,0))</f>
        <v>주식회사티비엔</v>
      </c>
      <c r="G5321" s="4" t="str">
        <f>INDEX(Sheet3!B:B,MATCH(Sheet1!D5321,Sheet3!C:C,0))</f>
        <v>윤스팜</v>
      </c>
      <c r="H5321">
        <f>COUNTIF(Sheet3!C:C,Sheet1!B5321)</f>
        <v>1</v>
      </c>
      <c r="I5321">
        <f>COUNTIF(Sheet3!$C:$C,Sheet1!C5321)</f>
        <v>1</v>
      </c>
      <c r="J5321">
        <f>COUNTIF(Sheet3!$C:$C,Sheet1!D5321)</f>
        <v>1</v>
      </c>
      <c r="L5321" t="str">
        <f t="shared" si="83"/>
        <v xml:space="preserve">            ('318-81-00991', '145-86-00781', '607-33-55717'),</v>
      </c>
    </row>
    <row r="5322" spans="2:12" x14ac:dyDescent="0.25">
      <c r="B5322" s="2">
        <v>3188100991</v>
      </c>
      <c r="C5322" s="2">
        <v>1458600781</v>
      </c>
      <c r="D5322" s="2">
        <v>6488801454</v>
      </c>
      <c r="E5322" s="4" t="str">
        <f>INDEX(Sheet3!B:B,MATCH(Sheet1!B5322,Sheet3!C:C,0))</f>
        <v>(주)휴비스트제약</v>
      </c>
      <c r="F5322" s="4" t="str">
        <f>INDEX(Sheet3!B:B,MATCH(Sheet1!C5322,Sheet3!C:C,0))</f>
        <v>주식회사티비엔</v>
      </c>
      <c r="G5322" s="4" t="str">
        <f>INDEX(Sheet3!B:B,MATCH(Sheet1!D5322,Sheet3!C:C,0))</f>
        <v>오도르</v>
      </c>
      <c r="H5322">
        <f>COUNTIF(Sheet3!C:C,Sheet1!B5322)</f>
        <v>1</v>
      </c>
      <c r="I5322">
        <f>COUNTIF(Sheet3!$C:$C,Sheet1!C5322)</f>
        <v>1</v>
      </c>
      <c r="J5322">
        <f>COUNTIF(Sheet3!$C:$C,Sheet1!D5322)</f>
        <v>1</v>
      </c>
      <c r="L5322" t="str">
        <f t="shared" si="83"/>
        <v xml:space="preserve">            ('318-81-00991', '145-86-00781', '648-88-01454'),</v>
      </c>
    </row>
    <row r="5323" spans="2:12" x14ac:dyDescent="0.25">
      <c r="B5323" s="2">
        <v>3188100991</v>
      </c>
      <c r="C5323" s="2">
        <v>1458600781</v>
      </c>
      <c r="D5323" s="2">
        <v>6504500029</v>
      </c>
      <c r="E5323" s="4" t="str">
        <f>INDEX(Sheet3!B:B,MATCH(Sheet1!B5323,Sheet3!C:C,0))</f>
        <v>(주)휴비스트제약</v>
      </c>
      <c r="F5323" s="4" t="str">
        <f>INDEX(Sheet3!B:B,MATCH(Sheet1!C5323,Sheet3!C:C,0))</f>
        <v>주식회사티비엔</v>
      </c>
      <c r="G5323" s="4" t="str">
        <f>INDEX(Sheet3!B:B,MATCH(Sheet1!D5323,Sheet3!C:C,0))</f>
        <v>진팜</v>
      </c>
      <c r="H5323">
        <f>COUNTIF(Sheet3!C:C,Sheet1!B5323)</f>
        <v>1</v>
      </c>
      <c r="I5323">
        <f>COUNTIF(Sheet3!$C:$C,Sheet1!C5323)</f>
        <v>1</v>
      </c>
      <c r="J5323">
        <f>COUNTIF(Sheet3!$C:$C,Sheet1!D5323)</f>
        <v>1</v>
      </c>
      <c r="L5323" t="str">
        <f t="shared" si="83"/>
        <v xml:space="preserve">            ('318-81-00991', '145-86-00781', '650-45-00029'),</v>
      </c>
    </row>
    <row r="5324" spans="2:12" x14ac:dyDescent="0.25">
      <c r="B5324" s="2">
        <v>3188100991</v>
      </c>
      <c r="C5324" s="2">
        <v>1458600781</v>
      </c>
      <c r="D5324" s="2">
        <v>6521200181</v>
      </c>
      <c r="E5324" s="4" t="str">
        <f>INDEX(Sheet3!B:B,MATCH(Sheet1!B5324,Sheet3!C:C,0))</f>
        <v>(주)휴비스트제약</v>
      </c>
      <c r="F5324" s="4" t="str">
        <f>INDEX(Sheet3!B:B,MATCH(Sheet1!C5324,Sheet3!C:C,0))</f>
        <v>주식회사티비엔</v>
      </c>
      <c r="G5324" s="4" t="str">
        <f>INDEX(Sheet3!B:B,MATCH(Sheet1!D5324,Sheet3!C:C,0))</f>
        <v>비에스팜</v>
      </c>
      <c r="H5324">
        <f>COUNTIF(Sheet3!C:C,Sheet1!B5324)</f>
        <v>1</v>
      </c>
      <c r="I5324">
        <f>COUNTIF(Sheet3!$C:$C,Sheet1!C5324)</f>
        <v>1</v>
      </c>
      <c r="J5324">
        <f>COUNTIF(Sheet3!$C:$C,Sheet1!D5324)</f>
        <v>1</v>
      </c>
      <c r="L5324" t="str">
        <f t="shared" si="83"/>
        <v xml:space="preserve">            ('318-81-00991', '145-86-00781', '652-12-00181'),</v>
      </c>
    </row>
    <row r="5325" spans="2:12" x14ac:dyDescent="0.25">
      <c r="B5325" s="2">
        <v>3188100991</v>
      </c>
      <c r="C5325" s="2">
        <v>1458600781</v>
      </c>
      <c r="D5325" s="2">
        <v>6525700580</v>
      </c>
      <c r="E5325" s="4" t="str">
        <f>INDEX(Sheet3!B:B,MATCH(Sheet1!B5325,Sheet3!C:C,0))</f>
        <v>(주)휴비스트제약</v>
      </c>
      <c r="F5325" s="4" t="str">
        <f>INDEX(Sheet3!B:B,MATCH(Sheet1!C5325,Sheet3!C:C,0))</f>
        <v>주식회사티비엔</v>
      </c>
      <c r="G5325" s="4" t="str">
        <f>INDEX(Sheet3!B:B,MATCH(Sheet1!D5325,Sheet3!C:C,0))</f>
        <v>제이에스팜</v>
      </c>
      <c r="H5325">
        <f>COUNTIF(Sheet3!C:C,Sheet1!B5325)</f>
        <v>1</v>
      </c>
      <c r="I5325">
        <f>COUNTIF(Sheet3!$C:$C,Sheet1!C5325)</f>
        <v>1</v>
      </c>
      <c r="J5325">
        <f>COUNTIF(Sheet3!$C:$C,Sheet1!D5325)</f>
        <v>1</v>
      </c>
      <c r="L5325" t="str">
        <f t="shared" si="83"/>
        <v xml:space="preserve">            ('318-81-00991', '145-86-00781', '652-57-00580'),</v>
      </c>
    </row>
    <row r="5326" spans="2:12" x14ac:dyDescent="0.25">
      <c r="B5326" s="2">
        <v>3188100991</v>
      </c>
      <c r="C5326" s="2">
        <v>1458600781</v>
      </c>
      <c r="D5326" s="2">
        <v>6605800176</v>
      </c>
      <c r="E5326" s="4" t="str">
        <f>INDEX(Sheet3!B:B,MATCH(Sheet1!B5326,Sheet3!C:C,0))</f>
        <v>(주)휴비스트제약</v>
      </c>
      <c r="F5326" s="4" t="str">
        <f>INDEX(Sheet3!B:B,MATCH(Sheet1!C5326,Sheet3!C:C,0))</f>
        <v>주식회사티비엔</v>
      </c>
      <c r="G5326" s="4" t="str">
        <f>INDEX(Sheet3!B:B,MATCH(Sheet1!D5326,Sheet3!C:C,0))</f>
        <v>팜바이오</v>
      </c>
      <c r="H5326">
        <f>COUNTIF(Sheet3!C:C,Sheet1!B5326)</f>
        <v>1</v>
      </c>
      <c r="I5326">
        <f>COUNTIF(Sheet3!$C:$C,Sheet1!C5326)</f>
        <v>1</v>
      </c>
      <c r="J5326">
        <f>COUNTIF(Sheet3!$C:$C,Sheet1!D5326)</f>
        <v>1</v>
      </c>
      <c r="L5326" t="str">
        <f t="shared" si="83"/>
        <v xml:space="preserve">            ('318-81-00991', '145-86-00781', '660-58-00176'),</v>
      </c>
    </row>
    <row r="5327" spans="2:12" x14ac:dyDescent="0.25">
      <c r="B5327" s="2">
        <v>3188100991</v>
      </c>
      <c r="C5327" s="2">
        <v>1458600781</v>
      </c>
      <c r="D5327" s="2">
        <v>7356600645</v>
      </c>
      <c r="E5327" s="4" t="str">
        <f>INDEX(Sheet3!B:B,MATCH(Sheet1!B5327,Sheet3!C:C,0))</f>
        <v>(주)휴비스트제약</v>
      </c>
      <c r="F5327" s="4" t="str">
        <f>INDEX(Sheet3!B:B,MATCH(Sheet1!C5327,Sheet3!C:C,0))</f>
        <v>주식회사티비엔</v>
      </c>
      <c r="G5327" s="4" t="str">
        <f>INDEX(Sheet3!B:B,MATCH(Sheet1!D5327,Sheet3!C:C,0))</f>
        <v>그린팜</v>
      </c>
      <c r="H5327">
        <f>COUNTIF(Sheet3!C:C,Sheet1!B5327)</f>
        <v>1</v>
      </c>
      <c r="I5327">
        <f>COUNTIF(Sheet3!$C:$C,Sheet1!C5327)</f>
        <v>1</v>
      </c>
      <c r="J5327">
        <f>COUNTIF(Sheet3!$C:$C,Sheet1!D5327)</f>
        <v>1</v>
      </c>
      <c r="L5327" t="str">
        <f t="shared" si="83"/>
        <v xml:space="preserve">            ('318-81-00991', '145-86-00781', '735-66-00645'),</v>
      </c>
    </row>
    <row r="5328" spans="2:12" x14ac:dyDescent="0.25">
      <c r="B5328" s="2">
        <v>3188100991</v>
      </c>
      <c r="C5328" s="2">
        <v>1458600781</v>
      </c>
      <c r="D5328" s="2">
        <v>8135100150</v>
      </c>
      <c r="E5328" s="4" t="str">
        <f>INDEX(Sheet3!B:B,MATCH(Sheet1!B5328,Sheet3!C:C,0))</f>
        <v>(주)휴비스트제약</v>
      </c>
      <c r="F5328" s="4" t="str">
        <f>INDEX(Sheet3!B:B,MATCH(Sheet1!C5328,Sheet3!C:C,0))</f>
        <v>주식회사티비엔</v>
      </c>
      <c r="G5328" s="4" t="str">
        <f>INDEX(Sheet3!B:B,MATCH(Sheet1!D5328,Sheet3!C:C,0))</f>
        <v>동아메디칼</v>
      </c>
      <c r="H5328">
        <f>COUNTIF(Sheet3!C:C,Sheet1!B5328)</f>
        <v>1</v>
      </c>
      <c r="I5328">
        <f>COUNTIF(Sheet3!$C:$C,Sheet1!C5328)</f>
        <v>1</v>
      </c>
      <c r="J5328">
        <f>COUNTIF(Sheet3!$C:$C,Sheet1!D5328)</f>
        <v>1</v>
      </c>
      <c r="L5328" t="str">
        <f t="shared" si="83"/>
        <v xml:space="preserve">            ('318-81-00991', '145-86-00781', '813-51-00150'),</v>
      </c>
    </row>
    <row r="5329" spans="2:12" x14ac:dyDescent="0.25">
      <c r="B5329" s="2">
        <v>3188100991</v>
      </c>
      <c r="C5329" s="2">
        <v>1458600781</v>
      </c>
      <c r="D5329" s="2">
        <v>8148700486</v>
      </c>
      <c r="E5329" s="4" t="str">
        <f>INDEX(Sheet3!B:B,MATCH(Sheet1!B5329,Sheet3!C:C,0))</f>
        <v>(주)휴비스트제약</v>
      </c>
      <c r="F5329" s="4" t="str">
        <f>INDEX(Sheet3!B:B,MATCH(Sheet1!C5329,Sheet3!C:C,0))</f>
        <v>주식회사티비엔</v>
      </c>
      <c r="G5329" s="4" t="str">
        <f>INDEX(Sheet3!B:B,MATCH(Sheet1!D5329,Sheet3!C:C,0))</f>
        <v>(주)두손메디</v>
      </c>
      <c r="H5329">
        <f>COUNTIF(Sheet3!C:C,Sheet1!B5329)</f>
        <v>1</v>
      </c>
      <c r="I5329">
        <f>COUNTIF(Sheet3!$C:$C,Sheet1!C5329)</f>
        <v>1</v>
      </c>
      <c r="J5329">
        <f>COUNTIF(Sheet3!$C:$C,Sheet1!D5329)</f>
        <v>1</v>
      </c>
      <c r="L5329" t="str">
        <f t="shared" si="83"/>
        <v xml:space="preserve">            ('318-81-00991', '145-86-00781', '814-87-00486'),</v>
      </c>
    </row>
    <row r="5330" spans="2:12" x14ac:dyDescent="0.25">
      <c r="B5330" s="2">
        <v>3188100991</v>
      </c>
      <c r="C5330" s="2">
        <v>1458600781</v>
      </c>
      <c r="D5330" s="2">
        <v>8980200100</v>
      </c>
      <c r="E5330" s="4" t="str">
        <f>INDEX(Sheet3!B:B,MATCH(Sheet1!B5330,Sheet3!C:C,0))</f>
        <v>(주)휴비스트제약</v>
      </c>
      <c r="F5330" s="4" t="str">
        <f>INDEX(Sheet3!B:B,MATCH(Sheet1!C5330,Sheet3!C:C,0))</f>
        <v>주식회사티비엔</v>
      </c>
      <c r="G5330" s="4" t="str">
        <f>INDEX(Sheet3!B:B,MATCH(Sheet1!D5330,Sheet3!C:C,0))</f>
        <v>티에스메디칼</v>
      </c>
      <c r="H5330">
        <f>COUNTIF(Sheet3!C:C,Sheet1!B5330)</f>
        <v>1</v>
      </c>
      <c r="I5330">
        <f>COUNTIF(Sheet3!$C:$C,Sheet1!C5330)</f>
        <v>1</v>
      </c>
      <c r="J5330">
        <f>COUNTIF(Sheet3!$C:$C,Sheet1!D5330)</f>
        <v>1</v>
      </c>
      <c r="L5330" t="str">
        <f t="shared" si="83"/>
        <v xml:space="preserve">            ('318-81-00991', '145-86-00781', '898-02-00100'),</v>
      </c>
    </row>
    <row r="5331" spans="2:12" x14ac:dyDescent="0.25">
      <c r="B5331" s="2">
        <v>3188100991</v>
      </c>
      <c r="C5331" s="2">
        <v>1468101639</v>
      </c>
      <c r="D5331" s="2">
        <v>1025400901</v>
      </c>
      <c r="E5331" s="4" t="str">
        <f>INDEX(Sheet3!B:B,MATCH(Sheet1!B5331,Sheet3!C:C,0))</f>
        <v>(주)휴비스트제약</v>
      </c>
      <c r="F5331" s="4" t="str">
        <f>INDEX(Sheet3!B:B,MATCH(Sheet1!C5331,Sheet3!C:C,0))</f>
        <v>주식회사 메디펄스</v>
      </c>
      <c r="G5331" s="4" t="str">
        <f>INDEX(Sheet3!B:B,MATCH(Sheet1!D5331,Sheet3!C:C,0))</f>
        <v>윤스토어</v>
      </c>
      <c r="H5331">
        <f>COUNTIF(Sheet3!C:C,Sheet1!B5331)</f>
        <v>1</v>
      </c>
      <c r="I5331">
        <f>COUNTIF(Sheet3!$C:$C,Sheet1!C5331)</f>
        <v>1</v>
      </c>
      <c r="J5331">
        <f>COUNTIF(Sheet3!$C:$C,Sheet1!D5331)</f>
        <v>1</v>
      </c>
      <c r="L5331" t="str">
        <f t="shared" si="83"/>
        <v xml:space="preserve">            ('318-81-00991', '146-81-01639', '102-54-00901'),</v>
      </c>
    </row>
    <row r="5332" spans="2:12" x14ac:dyDescent="0.25">
      <c r="B5332" s="2">
        <v>3188100991</v>
      </c>
      <c r="C5332" s="2">
        <v>1468101639</v>
      </c>
      <c r="D5332" s="2">
        <v>1034501008</v>
      </c>
      <c r="E5332" s="4" t="str">
        <f>INDEX(Sheet3!B:B,MATCH(Sheet1!B5332,Sheet3!C:C,0))</f>
        <v>(주)휴비스트제약</v>
      </c>
      <c r="F5332" s="4" t="str">
        <f>INDEX(Sheet3!B:B,MATCH(Sheet1!C5332,Sheet3!C:C,0))</f>
        <v>주식회사 메디펄스</v>
      </c>
      <c r="G5332" s="4" t="str">
        <f>INDEX(Sheet3!B:B,MATCH(Sheet1!D5332,Sheet3!C:C,0))</f>
        <v>제이에스팜</v>
      </c>
      <c r="H5332">
        <f>COUNTIF(Sheet3!C:C,Sheet1!B5332)</f>
        <v>1</v>
      </c>
      <c r="I5332">
        <f>COUNTIF(Sheet3!$C:$C,Sheet1!C5332)</f>
        <v>1</v>
      </c>
      <c r="J5332">
        <f>COUNTIF(Sheet3!$C:$C,Sheet1!D5332)</f>
        <v>1</v>
      </c>
      <c r="L5332" t="str">
        <f t="shared" si="83"/>
        <v xml:space="preserve">            ('318-81-00991', '146-81-01639', '103-45-01008'),</v>
      </c>
    </row>
    <row r="5333" spans="2:12" x14ac:dyDescent="0.25">
      <c r="B5333" s="2">
        <v>3188100991</v>
      </c>
      <c r="C5333" s="2">
        <v>1468101639</v>
      </c>
      <c r="D5333" s="2">
        <v>1041422337</v>
      </c>
      <c r="E5333" s="4" t="str">
        <f>INDEX(Sheet3!B:B,MATCH(Sheet1!B5333,Sheet3!C:C,0))</f>
        <v>(주)휴비스트제약</v>
      </c>
      <c r="F5333" s="4" t="str">
        <f>INDEX(Sheet3!B:B,MATCH(Sheet1!C5333,Sheet3!C:C,0))</f>
        <v>주식회사 메디펄스</v>
      </c>
      <c r="G5333" s="4" t="str">
        <f>INDEX(Sheet3!B:B,MATCH(Sheet1!D5333,Sheet3!C:C,0))</f>
        <v>옥수</v>
      </c>
      <c r="H5333">
        <f>COUNTIF(Sheet3!C:C,Sheet1!B5333)</f>
        <v>1</v>
      </c>
      <c r="I5333">
        <f>COUNTIF(Sheet3!$C:$C,Sheet1!C5333)</f>
        <v>1</v>
      </c>
      <c r="J5333">
        <f>COUNTIF(Sheet3!$C:$C,Sheet1!D5333)</f>
        <v>1</v>
      </c>
      <c r="L5333" t="str">
        <f t="shared" si="83"/>
        <v xml:space="preserve">            ('318-81-00991', '146-81-01639', '104-14-22337'),</v>
      </c>
    </row>
    <row r="5334" spans="2:12" x14ac:dyDescent="0.25">
      <c r="B5334" s="2">
        <v>3188100991</v>
      </c>
      <c r="C5334" s="2">
        <v>1468101639</v>
      </c>
      <c r="D5334" s="2">
        <v>1062697026</v>
      </c>
      <c r="E5334" s="4" t="str">
        <f>INDEX(Sheet3!B:B,MATCH(Sheet1!B5334,Sheet3!C:C,0))</f>
        <v>(주)휴비스트제약</v>
      </c>
      <c r="F5334" s="4" t="str">
        <f>INDEX(Sheet3!B:B,MATCH(Sheet1!C5334,Sheet3!C:C,0))</f>
        <v>주식회사 메디펄스</v>
      </c>
      <c r="G5334" s="4" t="str">
        <f>INDEX(Sheet3!B:B,MATCH(Sheet1!D5334,Sheet3!C:C,0))</f>
        <v>퍼스트메디</v>
      </c>
      <c r="H5334">
        <f>COUNTIF(Sheet3!C:C,Sheet1!B5334)</f>
        <v>1</v>
      </c>
      <c r="I5334">
        <f>COUNTIF(Sheet3!$C:$C,Sheet1!C5334)</f>
        <v>1</v>
      </c>
      <c r="J5334">
        <f>COUNTIF(Sheet3!$C:$C,Sheet1!D5334)</f>
        <v>1</v>
      </c>
      <c r="L5334" t="str">
        <f t="shared" si="83"/>
        <v xml:space="preserve">            ('318-81-00991', '146-81-01639', '106-26-97026'),</v>
      </c>
    </row>
    <row r="5335" spans="2:12" x14ac:dyDescent="0.25">
      <c r="B5335" s="2">
        <v>3188100991</v>
      </c>
      <c r="C5335" s="2">
        <v>1468101639</v>
      </c>
      <c r="D5335" s="2">
        <v>1063899314</v>
      </c>
      <c r="E5335" s="4" t="str">
        <f>INDEX(Sheet3!B:B,MATCH(Sheet1!B5335,Sheet3!C:C,0))</f>
        <v>(주)휴비스트제약</v>
      </c>
      <c r="F5335" s="4" t="str">
        <f>INDEX(Sheet3!B:B,MATCH(Sheet1!C5335,Sheet3!C:C,0))</f>
        <v>주식회사 메디펄스</v>
      </c>
      <c r="G5335" s="4" t="str">
        <f>INDEX(Sheet3!B:B,MATCH(Sheet1!D5335,Sheet3!C:C,0))</f>
        <v>제이팜</v>
      </c>
      <c r="H5335">
        <f>COUNTIF(Sheet3!C:C,Sheet1!B5335)</f>
        <v>1</v>
      </c>
      <c r="I5335">
        <f>COUNTIF(Sheet3!$C:$C,Sheet1!C5335)</f>
        <v>1</v>
      </c>
      <c r="J5335">
        <f>COUNTIF(Sheet3!$C:$C,Sheet1!D5335)</f>
        <v>1</v>
      </c>
      <c r="L5335" t="str">
        <f t="shared" si="83"/>
        <v xml:space="preserve">            ('318-81-00991', '146-81-01639', '106-38-99314'),</v>
      </c>
    </row>
    <row r="5336" spans="2:12" x14ac:dyDescent="0.25">
      <c r="B5336" s="2">
        <v>3188100991</v>
      </c>
      <c r="C5336" s="2">
        <v>1468101639</v>
      </c>
      <c r="D5336" s="2">
        <v>1098802093</v>
      </c>
      <c r="E5336" s="4" t="str">
        <f>INDEX(Sheet3!B:B,MATCH(Sheet1!B5336,Sheet3!C:C,0))</f>
        <v>(주)휴비스트제약</v>
      </c>
      <c r="F5336" s="4" t="str">
        <f>INDEX(Sheet3!B:B,MATCH(Sheet1!C5336,Sheet3!C:C,0))</f>
        <v>주식회사 메디펄스</v>
      </c>
      <c r="G5336" s="4" t="str">
        <f>INDEX(Sheet3!B:B,MATCH(Sheet1!D5336,Sheet3!C:C,0))</f>
        <v>주식회사 티메디솔루션</v>
      </c>
      <c r="H5336">
        <f>COUNTIF(Sheet3!C:C,Sheet1!B5336)</f>
        <v>1</v>
      </c>
      <c r="I5336">
        <f>COUNTIF(Sheet3!$C:$C,Sheet1!C5336)</f>
        <v>1</v>
      </c>
      <c r="J5336">
        <f>COUNTIF(Sheet3!$C:$C,Sheet1!D5336)</f>
        <v>1</v>
      </c>
      <c r="L5336" t="str">
        <f t="shared" si="83"/>
        <v xml:space="preserve">            ('318-81-00991', '146-81-01639', '109-88-02093'),</v>
      </c>
    </row>
    <row r="5337" spans="2:12" x14ac:dyDescent="0.25">
      <c r="B5337" s="2">
        <v>3188100991</v>
      </c>
      <c r="C5337" s="2">
        <v>1468101639</v>
      </c>
      <c r="D5337" s="2">
        <v>1181701502</v>
      </c>
      <c r="E5337" s="4" t="str">
        <f>INDEX(Sheet3!B:B,MATCH(Sheet1!B5337,Sheet3!C:C,0))</f>
        <v>(주)휴비스트제약</v>
      </c>
      <c r="F5337" s="4" t="str">
        <f>INDEX(Sheet3!B:B,MATCH(Sheet1!C5337,Sheet3!C:C,0))</f>
        <v>주식회사 메디펄스</v>
      </c>
      <c r="G5337" s="4" t="str">
        <f>INDEX(Sheet3!B:B,MATCH(Sheet1!D5337,Sheet3!C:C,0))</f>
        <v>유니메디</v>
      </c>
      <c r="H5337">
        <f>COUNTIF(Sheet3!C:C,Sheet1!B5337)</f>
        <v>1</v>
      </c>
      <c r="I5337">
        <f>COUNTIF(Sheet3!$C:$C,Sheet1!C5337)</f>
        <v>1</v>
      </c>
      <c r="J5337">
        <f>COUNTIF(Sheet3!$C:$C,Sheet1!D5337)</f>
        <v>1</v>
      </c>
      <c r="L5337" t="str">
        <f t="shared" si="83"/>
        <v xml:space="preserve">            ('318-81-00991', '146-81-01639', '118-17-01502'),</v>
      </c>
    </row>
    <row r="5338" spans="2:12" x14ac:dyDescent="0.25">
      <c r="B5338" s="2">
        <v>3188100991</v>
      </c>
      <c r="C5338" s="2">
        <v>1468101639</v>
      </c>
      <c r="D5338" s="2">
        <v>1187900398</v>
      </c>
      <c r="E5338" s="4" t="str">
        <f>INDEX(Sheet3!B:B,MATCH(Sheet1!B5338,Sheet3!C:C,0))</f>
        <v>(주)휴비스트제약</v>
      </c>
      <c r="F5338" s="4" t="str">
        <f>INDEX(Sheet3!B:B,MATCH(Sheet1!C5338,Sheet3!C:C,0))</f>
        <v>주식회사 메디펄스</v>
      </c>
      <c r="G5338" s="4" t="str">
        <f>INDEX(Sheet3!B:B,MATCH(Sheet1!D5338,Sheet3!C:C,0))</f>
        <v>삼원팜</v>
      </c>
      <c r="H5338">
        <f>COUNTIF(Sheet3!C:C,Sheet1!B5338)</f>
        <v>1</v>
      </c>
      <c r="I5338">
        <f>COUNTIF(Sheet3!$C:$C,Sheet1!C5338)</f>
        <v>1</v>
      </c>
      <c r="J5338">
        <f>COUNTIF(Sheet3!$C:$C,Sheet1!D5338)</f>
        <v>1</v>
      </c>
      <c r="L5338" t="str">
        <f t="shared" si="83"/>
        <v xml:space="preserve">            ('318-81-00991', '146-81-01639', '118-79-00398'),</v>
      </c>
    </row>
    <row r="5339" spans="2:12" x14ac:dyDescent="0.25">
      <c r="B5339" s="2">
        <v>3188100991</v>
      </c>
      <c r="C5339" s="2">
        <v>1468101639</v>
      </c>
      <c r="D5339" s="2">
        <v>1352722118</v>
      </c>
      <c r="E5339" s="4" t="str">
        <f>INDEX(Sheet3!B:B,MATCH(Sheet1!B5339,Sheet3!C:C,0))</f>
        <v>(주)휴비스트제약</v>
      </c>
      <c r="F5339" s="4" t="str">
        <f>INDEX(Sheet3!B:B,MATCH(Sheet1!C5339,Sheet3!C:C,0))</f>
        <v>주식회사 메디펄스</v>
      </c>
      <c r="G5339" s="4" t="str">
        <f>INDEX(Sheet3!B:B,MATCH(Sheet1!D5339,Sheet3!C:C,0))</f>
        <v>오토리버스</v>
      </c>
      <c r="H5339">
        <f>COUNTIF(Sheet3!C:C,Sheet1!B5339)</f>
        <v>1</v>
      </c>
      <c r="I5339">
        <f>COUNTIF(Sheet3!$C:$C,Sheet1!C5339)</f>
        <v>1</v>
      </c>
      <c r="J5339">
        <f>COUNTIF(Sheet3!$C:$C,Sheet1!D5339)</f>
        <v>1</v>
      </c>
      <c r="L5339" t="str">
        <f t="shared" si="83"/>
        <v xml:space="preserve">            ('318-81-00991', '146-81-01639', '135-27-22118'),</v>
      </c>
    </row>
    <row r="5340" spans="2:12" x14ac:dyDescent="0.25">
      <c r="B5340" s="2">
        <v>3188100991</v>
      </c>
      <c r="C5340" s="2">
        <v>1468101639</v>
      </c>
      <c r="D5340" s="2">
        <v>1361180425</v>
      </c>
      <c r="E5340" s="4" t="str">
        <f>INDEX(Sheet3!B:B,MATCH(Sheet1!B5340,Sheet3!C:C,0))</f>
        <v>(주)휴비스트제약</v>
      </c>
      <c r="F5340" s="4" t="str">
        <f>INDEX(Sheet3!B:B,MATCH(Sheet1!C5340,Sheet3!C:C,0))</f>
        <v>주식회사 메디펄스</v>
      </c>
      <c r="G5340" s="4" t="str">
        <f>INDEX(Sheet3!B:B,MATCH(Sheet1!D5340,Sheet3!C:C,0))</f>
        <v>코리아수팜</v>
      </c>
      <c r="H5340">
        <f>COUNTIF(Sheet3!C:C,Sheet1!B5340)</f>
        <v>1</v>
      </c>
      <c r="I5340">
        <f>COUNTIF(Sheet3!$C:$C,Sheet1!C5340)</f>
        <v>1</v>
      </c>
      <c r="J5340">
        <f>COUNTIF(Sheet3!$C:$C,Sheet1!D5340)</f>
        <v>1</v>
      </c>
      <c r="L5340" t="str">
        <f t="shared" si="83"/>
        <v xml:space="preserve">            ('318-81-00991', '146-81-01639', '136-11-80425'),</v>
      </c>
    </row>
    <row r="5341" spans="2:12" x14ac:dyDescent="0.25">
      <c r="B5341" s="2">
        <v>3188100991</v>
      </c>
      <c r="C5341" s="2">
        <v>1468101639</v>
      </c>
      <c r="D5341" s="2">
        <v>1368135506</v>
      </c>
      <c r="E5341" s="4" t="str">
        <f>INDEX(Sheet3!B:B,MATCH(Sheet1!B5341,Sheet3!C:C,0))</f>
        <v>(주)휴비스트제약</v>
      </c>
      <c r="F5341" s="4" t="str">
        <f>INDEX(Sheet3!B:B,MATCH(Sheet1!C5341,Sheet3!C:C,0))</f>
        <v>주식회사 메디펄스</v>
      </c>
      <c r="G5341" s="4" t="str">
        <f>INDEX(Sheet3!B:B,MATCH(Sheet1!D5341,Sheet3!C:C,0))</f>
        <v>메디폴리스</v>
      </c>
      <c r="H5341">
        <f>COUNTIF(Sheet3!C:C,Sheet1!B5341)</f>
        <v>1</v>
      </c>
      <c r="I5341">
        <f>COUNTIF(Sheet3!$C:$C,Sheet1!C5341)</f>
        <v>1</v>
      </c>
      <c r="J5341">
        <f>COUNTIF(Sheet3!$C:$C,Sheet1!D5341)</f>
        <v>1</v>
      </c>
      <c r="L5341" t="str">
        <f t="shared" si="83"/>
        <v xml:space="preserve">            ('318-81-00991', '146-81-01639', '136-81-35506'),</v>
      </c>
    </row>
    <row r="5342" spans="2:12" x14ac:dyDescent="0.25">
      <c r="B5342" s="2">
        <v>3188100991</v>
      </c>
      <c r="C5342" s="2">
        <v>1468101639</v>
      </c>
      <c r="D5342" s="2">
        <v>1374401135</v>
      </c>
      <c r="E5342" s="4" t="str">
        <f>INDEX(Sheet3!B:B,MATCH(Sheet1!B5342,Sheet3!C:C,0))</f>
        <v>(주)휴비스트제약</v>
      </c>
      <c r="F5342" s="4" t="str">
        <f>INDEX(Sheet3!B:B,MATCH(Sheet1!C5342,Sheet3!C:C,0))</f>
        <v>주식회사 메디펄스</v>
      </c>
      <c r="G5342" s="4" t="str">
        <f>INDEX(Sheet3!B:B,MATCH(Sheet1!D5342,Sheet3!C:C,0))</f>
        <v>버디</v>
      </c>
      <c r="H5342">
        <f>COUNTIF(Sheet3!C:C,Sheet1!B5342)</f>
        <v>1</v>
      </c>
      <c r="I5342">
        <f>COUNTIF(Sheet3!$C:$C,Sheet1!C5342)</f>
        <v>1</v>
      </c>
      <c r="J5342">
        <f>COUNTIF(Sheet3!$C:$C,Sheet1!D5342)</f>
        <v>1</v>
      </c>
      <c r="L5342" t="str">
        <f t="shared" si="83"/>
        <v xml:space="preserve">            ('318-81-00991', '146-81-01639', '137-44-01135'),</v>
      </c>
    </row>
    <row r="5343" spans="2:12" x14ac:dyDescent="0.25">
      <c r="B5343" s="2">
        <v>3188100991</v>
      </c>
      <c r="C5343" s="2">
        <v>1468101639</v>
      </c>
      <c r="D5343" s="2">
        <v>1412202257</v>
      </c>
      <c r="E5343" s="4" t="str">
        <f>INDEX(Sheet3!B:B,MATCH(Sheet1!B5343,Sheet3!C:C,0))</f>
        <v>(주)휴비스트제약</v>
      </c>
      <c r="F5343" s="4" t="str">
        <f>INDEX(Sheet3!B:B,MATCH(Sheet1!C5343,Sheet3!C:C,0))</f>
        <v>주식회사 메디펄스</v>
      </c>
      <c r="G5343" s="4" t="str">
        <f>INDEX(Sheet3!B:B,MATCH(Sheet1!D5343,Sheet3!C:C,0))</f>
        <v>이엑스팜</v>
      </c>
      <c r="H5343">
        <f>COUNTIF(Sheet3!C:C,Sheet1!B5343)</f>
        <v>1</v>
      </c>
      <c r="I5343">
        <f>COUNTIF(Sheet3!$C:$C,Sheet1!C5343)</f>
        <v>1</v>
      </c>
      <c r="J5343">
        <f>COUNTIF(Sheet3!$C:$C,Sheet1!D5343)</f>
        <v>1</v>
      </c>
      <c r="L5343" t="str">
        <f t="shared" si="83"/>
        <v xml:space="preserve">            ('318-81-00991', '146-81-01639', '141-22-02257'),</v>
      </c>
    </row>
    <row r="5344" spans="2:12" x14ac:dyDescent="0.25">
      <c r="B5344" s="2">
        <v>3188100991</v>
      </c>
      <c r="C5344" s="2">
        <v>1468101639</v>
      </c>
      <c r="D5344" s="2">
        <v>1421401799</v>
      </c>
      <c r="E5344" s="4" t="str">
        <f>INDEX(Sheet3!B:B,MATCH(Sheet1!B5344,Sheet3!C:C,0))</f>
        <v>(주)휴비스트제약</v>
      </c>
      <c r="F5344" s="4" t="str">
        <f>INDEX(Sheet3!B:B,MATCH(Sheet1!C5344,Sheet3!C:C,0))</f>
        <v>주식회사 메디펄스</v>
      </c>
      <c r="G5344" s="4" t="str">
        <f>INDEX(Sheet3!B:B,MATCH(Sheet1!D5344,Sheet3!C:C,0))</f>
        <v>지에프</v>
      </c>
      <c r="H5344">
        <f>COUNTIF(Sheet3!C:C,Sheet1!B5344)</f>
        <v>1</v>
      </c>
      <c r="I5344">
        <f>COUNTIF(Sheet3!$C:$C,Sheet1!C5344)</f>
        <v>1</v>
      </c>
      <c r="J5344">
        <f>COUNTIF(Sheet3!$C:$C,Sheet1!D5344)</f>
        <v>1</v>
      </c>
      <c r="L5344" t="str">
        <f t="shared" si="83"/>
        <v xml:space="preserve">            ('318-81-00991', '146-81-01639', '142-14-01799'),</v>
      </c>
    </row>
    <row r="5345" spans="2:12" x14ac:dyDescent="0.25">
      <c r="B5345" s="2">
        <v>3188100991</v>
      </c>
      <c r="C5345" s="2">
        <v>1468101639</v>
      </c>
      <c r="D5345" s="2">
        <v>1438117184</v>
      </c>
      <c r="E5345" s="4" t="str">
        <f>INDEX(Sheet3!B:B,MATCH(Sheet1!B5345,Sheet3!C:C,0))</f>
        <v>(주)휴비스트제약</v>
      </c>
      <c r="F5345" s="4" t="str">
        <f>INDEX(Sheet3!B:B,MATCH(Sheet1!C5345,Sheet3!C:C,0))</f>
        <v>주식회사 메디펄스</v>
      </c>
      <c r="G5345" s="4" t="str">
        <f>INDEX(Sheet3!B:B,MATCH(Sheet1!D5345,Sheet3!C:C,0))</f>
        <v>우리의장</v>
      </c>
      <c r="H5345">
        <f>COUNTIF(Sheet3!C:C,Sheet1!B5345)</f>
        <v>1</v>
      </c>
      <c r="I5345">
        <f>COUNTIF(Sheet3!$C:$C,Sheet1!C5345)</f>
        <v>1</v>
      </c>
      <c r="J5345">
        <f>COUNTIF(Sheet3!$C:$C,Sheet1!D5345)</f>
        <v>1</v>
      </c>
      <c r="L5345" t="str">
        <f t="shared" si="83"/>
        <v xml:space="preserve">            ('318-81-00991', '146-81-01639', '143-81-17184'),</v>
      </c>
    </row>
    <row r="5346" spans="2:12" x14ac:dyDescent="0.25">
      <c r="B5346" s="2">
        <v>3188100991</v>
      </c>
      <c r="C5346" s="2">
        <v>1468101639</v>
      </c>
      <c r="D5346" s="2">
        <v>1442901654</v>
      </c>
      <c r="E5346" s="4" t="str">
        <f>INDEX(Sheet3!B:B,MATCH(Sheet1!B5346,Sheet3!C:C,0))</f>
        <v>(주)휴비스트제약</v>
      </c>
      <c r="F5346" s="4" t="str">
        <f>INDEX(Sheet3!B:B,MATCH(Sheet1!C5346,Sheet3!C:C,0))</f>
        <v>주식회사 메디펄스</v>
      </c>
      <c r="G5346" s="4" t="str">
        <f>INDEX(Sheet3!B:B,MATCH(Sheet1!D5346,Sheet3!C:C,0))</f>
        <v>제로케이테크</v>
      </c>
      <c r="H5346">
        <f>COUNTIF(Sheet3!C:C,Sheet1!B5346)</f>
        <v>1</v>
      </c>
      <c r="I5346">
        <f>COUNTIF(Sheet3!$C:$C,Sheet1!C5346)</f>
        <v>1</v>
      </c>
      <c r="J5346">
        <f>COUNTIF(Sheet3!$C:$C,Sheet1!D5346)</f>
        <v>1</v>
      </c>
      <c r="L5346" t="str">
        <f t="shared" si="83"/>
        <v xml:space="preserve">            ('318-81-00991', '146-81-01639', '144-29-01654'),</v>
      </c>
    </row>
    <row r="5347" spans="2:12" x14ac:dyDescent="0.25">
      <c r="B5347" s="2">
        <v>3188100991</v>
      </c>
      <c r="C5347" s="2">
        <v>1468101639</v>
      </c>
      <c r="D5347" s="2">
        <v>1462901489</v>
      </c>
      <c r="E5347" s="4" t="str">
        <f>INDEX(Sheet3!B:B,MATCH(Sheet1!B5347,Sheet3!C:C,0))</f>
        <v>(주)휴비스트제약</v>
      </c>
      <c r="F5347" s="4" t="str">
        <f>INDEX(Sheet3!B:B,MATCH(Sheet1!C5347,Sheet3!C:C,0))</f>
        <v>주식회사 메디펄스</v>
      </c>
      <c r="G5347" s="4" t="str">
        <f>INDEX(Sheet3!B:B,MATCH(Sheet1!D5347,Sheet3!C:C,0))</f>
        <v>연아은</v>
      </c>
      <c r="H5347">
        <f>COUNTIF(Sheet3!C:C,Sheet1!B5347)</f>
        <v>1</v>
      </c>
      <c r="I5347">
        <f>COUNTIF(Sheet3!$C:$C,Sheet1!C5347)</f>
        <v>1</v>
      </c>
      <c r="J5347">
        <f>COUNTIF(Sheet3!$C:$C,Sheet1!D5347)</f>
        <v>1</v>
      </c>
      <c r="L5347" t="str">
        <f t="shared" si="83"/>
        <v xml:space="preserve">            ('318-81-00991', '146-81-01639', '146-29-01489'),</v>
      </c>
    </row>
    <row r="5348" spans="2:12" x14ac:dyDescent="0.25">
      <c r="B5348" s="2">
        <v>3188100991</v>
      </c>
      <c r="C5348" s="2">
        <v>1468101639</v>
      </c>
      <c r="D5348" s="2">
        <v>1482601368</v>
      </c>
      <c r="E5348" s="4" t="str">
        <f>INDEX(Sheet3!B:B,MATCH(Sheet1!B5348,Sheet3!C:C,0))</f>
        <v>(주)휴비스트제약</v>
      </c>
      <c r="F5348" s="4" t="str">
        <f>INDEX(Sheet3!B:B,MATCH(Sheet1!C5348,Sheet3!C:C,0))</f>
        <v>주식회사 메디펄스</v>
      </c>
      <c r="G5348" s="4" t="str">
        <f>INDEX(Sheet3!B:B,MATCH(Sheet1!D5348,Sheet3!C:C,0))</f>
        <v>제이와이인터내셔널</v>
      </c>
      <c r="H5348">
        <f>COUNTIF(Sheet3!C:C,Sheet1!B5348)</f>
        <v>1</v>
      </c>
      <c r="I5348">
        <f>COUNTIF(Sheet3!$C:$C,Sheet1!C5348)</f>
        <v>1</v>
      </c>
      <c r="J5348">
        <f>COUNTIF(Sheet3!$C:$C,Sheet1!D5348)</f>
        <v>1</v>
      </c>
      <c r="L5348" t="str">
        <f t="shared" si="83"/>
        <v xml:space="preserve">            ('318-81-00991', '146-81-01639', '148-26-01368'),</v>
      </c>
    </row>
    <row r="5349" spans="2:12" x14ac:dyDescent="0.25">
      <c r="B5349" s="2">
        <v>3188100991</v>
      </c>
      <c r="C5349" s="2">
        <v>1468101639</v>
      </c>
      <c r="D5349" s="2">
        <v>1483801207</v>
      </c>
      <c r="E5349" s="4" t="str">
        <f>INDEX(Sheet3!B:B,MATCH(Sheet1!B5349,Sheet3!C:C,0))</f>
        <v>(주)휴비스트제약</v>
      </c>
      <c r="F5349" s="4" t="str">
        <f>INDEX(Sheet3!B:B,MATCH(Sheet1!C5349,Sheet3!C:C,0))</f>
        <v>주식회사 메디펄스</v>
      </c>
      <c r="G5349" s="4" t="str">
        <f>INDEX(Sheet3!B:B,MATCH(Sheet1!D5349,Sheet3!C:C,0))</f>
        <v>유노팜</v>
      </c>
      <c r="H5349">
        <f>COUNTIF(Sheet3!C:C,Sheet1!B5349)</f>
        <v>1</v>
      </c>
      <c r="I5349">
        <f>COUNTIF(Sheet3!$C:$C,Sheet1!C5349)</f>
        <v>1</v>
      </c>
      <c r="J5349">
        <f>COUNTIF(Sheet3!$C:$C,Sheet1!D5349)</f>
        <v>1</v>
      </c>
      <c r="L5349" t="str">
        <f t="shared" si="83"/>
        <v xml:space="preserve">            ('318-81-00991', '146-81-01639', '148-38-01207'),</v>
      </c>
    </row>
    <row r="5350" spans="2:12" x14ac:dyDescent="0.25">
      <c r="B5350" s="2">
        <v>3188100991</v>
      </c>
      <c r="C5350" s="2">
        <v>1468101639</v>
      </c>
      <c r="D5350" s="2">
        <v>1540902462</v>
      </c>
      <c r="E5350" s="4" t="str">
        <f>INDEX(Sheet3!B:B,MATCH(Sheet1!B5350,Sheet3!C:C,0))</f>
        <v>(주)휴비스트제약</v>
      </c>
      <c r="F5350" s="4" t="str">
        <f>INDEX(Sheet3!B:B,MATCH(Sheet1!C5350,Sheet3!C:C,0))</f>
        <v>주식회사 메디펄스</v>
      </c>
      <c r="G5350" s="4" t="str">
        <f>INDEX(Sheet3!B:B,MATCH(Sheet1!D5350,Sheet3!C:C,0))</f>
        <v>다정팜</v>
      </c>
      <c r="H5350">
        <f>COUNTIF(Sheet3!C:C,Sheet1!B5350)</f>
        <v>1</v>
      </c>
      <c r="I5350">
        <f>COUNTIF(Sheet3!$C:$C,Sheet1!C5350)</f>
        <v>1</v>
      </c>
      <c r="J5350">
        <f>COUNTIF(Sheet3!$C:$C,Sheet1!D5350)</f>
        <v>1</v>
      </c>
      <c r="L5350" t="str">
        <f t="shared" si="83"/>
        <v xml:space="preserve">            ('318-81-00991', '146-81-01639', '154-09-02462'),</v>
      </c>
    </row>
    <row r="5351" spans="2:12" x14ac:dyDescent="0.25">
      <c r="B5351" s="2">
        <v>3188100991</v>
      </c>
      <c r="C5351" s="2">
        <v>1468101639</v>
      </c>
      <c r="D5351" s="2">
        <v>1560900820</v>
      </c>
      <c r="E5351" s="4" t="str">
        <f>INDEX(Sheet3!B:B,MATCH(Sheet1!B5351,Sheet3!C:C,0))</f>
        <v>(주)휴비스트제약</v>
      </c>
      <c r="F5351" s="4" t="str">
        <f>INDEX(Sheet3!B:B,MATCH(Sheet1!C5351,Sheet3!C:C,0))</f>
        <v>주식회사 메디펄스</v>
      </c>
      <c r="G5351" s="4" t="str">
        <f>INDEX(Sheet3!B:B,MATCH(Sheet1!D5351,Sheet3!C:C,0))</f>
        <v>디에이치코리아</v>
      </c>
      <c r="H5351">
        <f>COUNTIF(Sheet3!C:C,Sheet1!B5351)</f>
        <v>1</v>
      </c>
      <c r="I5351">
        <f>COUNTIF(Sheet3!$C:$C,Sheet1!C5351)</f>
        <v>1</v>
      </c>
      <c r="J5351">
        <f>COUNTIF(Sheet3!$C:$C,Sheet1!D5351)</f>
        <v>1</v>
      </c>
      <c r="L5351" t="str">
        <f t="shared" si="83"/>
        <v xml:space="preserve">            ('318-81-00991', '146-81-01639', '156-09-00820'),</v>
      </c>
    </row>
    <row r="5352" spans="2:12" x14ac:dyDescent="0.25">
      <c r="B5352" s="2">
        <v>3188100991</v>
      </c>
      <c r="C5352" s="2">
        <v>1468101639</v>
      </c>
      <c r="D5352" s="2">
        <v>1561301243</v>
      </c>
      <c r="E5352" s="4" t="str">
        <f>INDEX(Sheet3!B:B,MATCH(Sheet1!B5352,Sheet3!C:C,0))</f>
        <v>(주)휴비스트제약</v>
      </c>
      <c r="F5352" s="4" t="str">
        <f>INDEX(Sheet3!B:B,MATCH(Sheet1!C5352,Sheet3!C:C,0))</f>
        <v>주식회사 메디펄스</v>
      </c>
      <c r="G5352" s="4" t="str">
        <f>INDEX(Sheet3!B:B,MATCH(Sheet1!D5352,Sheet3!C:C,0))</f>
        <v>태온바이오</v>
      </c>
      <c r="H5352">
        <f>COUNTIF(Sheet3!C:C,Sheet1!B5352)</f>
        <v>1</v>
      </c>
      <c r="I5352">
        <f>COUNTIF(Sheet3!$C:$C,Sheet1!C5352)</f>
        <v>1</v>
      </c>
      <c r="J5352">
        <f>COUNTIF(Sheet3!$C:$C,Sheet1!D5352)</f>
        <v>1</v>
      </c>
      <c r="L5352" t="str">
        <f t="shared" si="83"/>
        <v xml:space="preserve">            ('318-81-00991', '146-81-01639', '156-13-01243'),</v>
      </c>
    </row>
    <row r="5353" spans="2:12" x14ac:dyDescent="0.25">
      <c r="B5353" s="2">
        <v>3188100991</v>
      </c>
      <c r="C5353" s="2">
        <v>1468101639</v>
      </c>
      <c r="D5353" s="2">
        <v>1568802691</v>
      </c>
      <c r="E5353" s="4" t="str">
        <f>INDEX(Sheet3!B:B,MATCH(Sheet1!B5353,Sheet3!C:C,0))</f>
        <v>(주)휴비스트제약</v>
      </c>
      <c r="F5353" s="4" t="str">
        <f>INDEX(Sheet3!B:B,MATCH(Sheet1!C5353,Sheet3!C:C,0))</f>
        <v>주식회사 메디펄스</v>
      </c>
      <c r="G5353" s="4" t="str">
        <f>INDEX(Sheet3!B:B,MATCH(Sheet1!D5353,Sheet3!C:C,0))</f>
        <v>비케이블록</v>
      </c>
      <c r="H5353">
        <f>COUNTIF(Sheet3!C:C,Sheet1!B5353)</f>
        <v>1</v>
      </c>
      <c r="I5353">
        <f>COUNTIF(Sheet3!$C:$C,Sheet1!C5353)</f>
        <v>1</v>
      </c>
      <c r="J5353">
        <f>COUNTIF(Sheet3!$C:$C,Sheet1!D5353)</f>
        <v>1</v>
      </c>
      <c r="L5353" t="str">
        <f t="shared" si="83"/>
        <v xml:space="preserve">            ('318-81-00991', '146-81-01639', '156-88-02691'),</v>
      </c>
    </row>
    <row r="5354" spans="2:12" x14ac:dyDescent="0.25">
      <c r="B5354" s="2">
        <v>3188100991</v>
      </c>
      <c r="C5354" s="2">
        <v>1468101639</v>
      </c>
      <c r="D5354" s="2">
        <v>1611801411</v>
      </c>
      <c r="E5354" s="4" t="str">
        <f>INDEX(Sheet3!B:B,MATCH(Sheet1!B5354,Sheet3!C:C,0))</f>
        <v>(주)휴비스트제약</v>
      </c>
      <c r="F5354" s="4" t="str">
        <f>INDEX(Sheet3!B:B,MATCH(Sheet1!C5354,Sheet3!C:C,0))</f>
        <v>주식회사 메디펄스</v>
      </c>
      <c r="G5354" s="4" t="str">
        <f>INDEX(Sheet3!B:B,MATCH(Sheet1!D5354,Sheet3!C:C,0))</f>
        <v>블루메디</v>
      </c>
      <c r="H5354">
        <f>COUNTIF(Sheet3!C:C,Sheet1!B5354)</f>
        <v>1</v>
      </c>
      <c r="I5354">
        <f>COUNTIF(Sheet3!$C:$C,Sheet1!C5354)</f>
        <v>1</v>
      </c>
      <c r="J5354">
        <f>COUNTIF(Sheet3!$C:$C,Sheet1!D5354)</f>
        <v>1</v>
      </c>
      <c r="L5354" t="str">
        <f t="shared" si="83"/>
        <v xml:space="preserve">            ('318-81-00991', '146-81-01639', '161-18-01411'),</v>
      </c>
    </row>
    <row r="5355" spans="2:12" x14ac:dyDescent="0.25">
      <c r="B5355" s="2">
        <v>3188100991</v>
      </c>
      <c r="C5355" s="2">
        <v>1468101639</v>
      </c>
      <c r="D5355" s="2">
        <v>1631602009</v>
      </c>
      <c r="E5355" s="4" t="str">
        <f>INDEX(Sheet3!B:B,MATCH(Sheet1!B5355,Sheet3!C:C,0))</f>
        <v>(주)휴비스트제약</v>
      </c>
      <c r="F5355" s="4" t="str">
        <f>INDEX(Sheet3!B:B,MATCH(Sheet1!C5355,Sheet3!C:C,0))</f>
        <v>주식회사 메디펄스</v>
      </c>
      <c r="G5355" s="4" t="str">
        <f>INDEX(Sheet3!B:B,MATCH(Sheet1!D5355,Sheet3!C:C,0))</f>
        <v>메디앤팜</v>
      </c>
      <c r="H5355">
        <f>COUNTIF(Sheet3!C:C,Sheet1!B5355)</f>
        <v>1</v>
      </c>
      <c r="I5355">
        <f>COUNTIF(Sheet3!$C:$C,Sheet1!C5355)</f>
        <v>1</v>
      </c>
      <c r="J5355">
        <f>COUNTIF(Sheet3!$C:$C,Sheet1!D5355)</f>
        <v>1</v>
      </c>
      <c r="L5355" t="str">
        <f t="shared" si="83"/>
        <v xml:space="preserve">            ('318-81-00991', '146-81-01639', '163-16-02009'),</v>
      </c>
    </row>
    <row r="5356" spans="2:12" x14ac:dyDescent="0.25">
      <c r="B5356" s="2">
        <v>3188100991</v>
      </c>
      <c r="C5356" s="2">
        <v>1468101639</v>
      </c>
      <c r="D5356" s="2">
        <v>1640901650</v>
      </c>
      <c r="E5356" s="4" t="str">
        <f>INDEX(Sheet3!B:B,MATCH(Sheet1!B5356,Sheet3!C:C,0))</f>
        <v>(주)휴비스트제약</v>
      </c>
      <c r="F5356" s="4" t="str">
        <f>INDEX(Sheet3!B:B,MATCH(Sheet1!C5356,Sheet3!C:C,0))</f>
        <v>주식회사 메디펄스</v>
      </c>
      <c r="G5356" s="4" t="str">
        <f>INDEX(Sheet3!B:B,MATCH(Sheet1!D5356,Sheet3!C:C,0))</f>
        <v>하프앤하프</v>
      </c>
      <c r="H5356">
        <f>COUNTIF(Sheet3!C:C,Sheet1!B5356)</f>
        <v>1</v>
      </c>
      <c r="I5356">
        <f>COUNTIF(Sheet3!$C:$C,Sheet1!C5356)</f>
        <v>1</v>
      </c>
      <c r="J5356">
        <f>COUNTIF(Sheet3!$C:$C,Sheet1!D5356)</f>
        <v>1</v>
      </c>
      <c r="L5356" t="str">
        <f t="shared" si="83"/>
        <v xml:space="preserve">            ('318-81-00991', '146-81-01639', '164-09-01650'),</v>
      </c>
    </row>
    <row r="5357" spans="2:12" x14ac:dyDescent="0.25">
      <c r="B5357" s="2">
        <v>3188100991</v>
      </c>
      <c r="C5357" s="2">
        <v>1468101639</v>
      </c>
      <c r="D5357" s="2">
        <v>1654800819</v>
      </c>
      <c r="E5357" s="4" t="str">
        <f>INDEX(Sheet3!B:B,MATCH(Sheet1!B5357,Sheet3!C:C,0))</f>
        <v>(주)휴비스트제약</v>
      </c>
      <c r="F5357" s="4" t="str">
        <f>INDEX(Sheet3!B:B,MATCH(Sheet1!C5357,Sheet3!C:C,0))</f>
        <v>주식회사 메디펄스</v>
      </c>
      <c r="G5357" s="4" t="str">
        <f>INDEX(Sheet3!B:B,MATCH(Sheet1!D5357,Sheet3!C:C,0))</f>
        <v>프로젝트랩</v>
      </c>
      <c r="H5357">
        <f>COUNTIF(Sheet3!C:C,Sheet1!B5357)</f>
        <v>1</v>
      </c>
      <c r="I5357">
        <f>COUNTIF(Sheet3!$C:$C,Sheet1!C5357)</f>
        <v>1</v>
      </c>
      <c r="J5357">
        <f>COUNTIF(Sheet3!$C:$C,Sheet1!D5357)</f>
        <v>1</v>
      </c>
      <c r="L5357" t="str">
        <f t="shared" si="83"/>
        <v xml:space="preserve">            ('318-81-00991', '146-81-01639', '165-48-00819'),</v>
      </c>
    </row>
    <row r="5358" spans="2:12" x14ac:dyDescent="0.25">
      <c r="B5358" s="2">
        <v>3188100991</v>
      </c>
      <c r="C5358" s="2">
        <v>1468101639</v>
      </c>
      <c r="D5358" s="2">
        <v>1655500933</v>
      </c>
      <c r="E5358" s="4" t="str">
        <f>INDEX(Sheet3!B:B,MATCH(Sheet1!B5358,Sheet3!C:C,0))</f>
        <v>(주)휴비스트제약</v>
      </c>
      <c r="F5358" s="4" t="str">
        <f>INDEX(Sheet3!B:B,MATCH(Sheet1!C5358,Sheet3!C:C,0))</f>
        <v>주식회사 메디펄스</v>
      </c>
      <c r="G5358" s="4" t="str">
        <f>INDEX(Sheet3!B:B,MATCH(Sheet1!D5358,Sheet3!C:C,0))</f>
        <v>리버메디</v>
      </c>
      <c r="H5358">
        <f>COUNTIF(Sheet3!C:C,Sheet1!B5358)</f>
        <v>1</v>
      </c>
      <c r="I5358">
        <f>COUNTIF(Sheet3!$C:$C,Sheet1!C5358)</f>
        <v>1</v>
      </c>
      <c r="J5358">
        <f>COUNTIF(Sheet3!$C:$C,Sheet1!D5358)</f>
        <v>1</v>
      </c>
      <c r="L5358" t="str">
        <f t="shared" si="83"/>
        <v xml:space="preserve">            ('318-81-00991', '146-81-01639', '165-55-00933'),</v>
      </c>
    </row>
    <row r="5359" spans="2:12" x14ac:dyDescent="0.25">
      <c r="B5359" s="2">
        <v>3188100991</v>
      </c>
      <c r="C5359" s="2">
        <v>1468101639</v>
      </c>
      <c r="D5359" s="2">
        <v>1661501550</v>
      </c>
      <c r="E5359" s="4" t="str">
        <f>INDEX(Sheet3!B:B,MATCH(Sheet1!B5359,Sheet3!C:C,0))</f>
        <v>(주)휴비스트제약</v>
      </c>
      <c r="F5359" s="4" t="str">
        <f>INDEX(Sheet3!B:B,MATCH(Sheet1!C5359,Sheet3!C:C,0))</f>
        <v>주식회사 메디펄스</v>
      </c>
      <c r="G5359" s="4" t="str">
        <f>INDEX(Sheet3!B:B,MATCH(Sheet1!D5359,Sheet3!C:C,0))</f>
        <v>이케이상사</v>
      </c>
      <c r="H5359">
        <f>COUNTIF(Sheet3!C:C,Sheet1!B5359)</f>
        <v>1</v>
      </c>
      <c r="I5359">
        <f>COUNTIF(Sheet3!$C:$C,Sheet1!C5359)</f>
        <v>1</v>
      </c>
      <c r="J5359">
        <f>COUNTIF(Sheet3!$C:$C,Sheet1!D5359)</f>
        <v>1</v>
      </c>
      <c r="L5359" t="str">
        <f t="shared" si="83"/>
        <v xml:space="preserve">            ('318-81-00991', '146-81-01639', '166-15-01550'),</v>
      </c>
    </row>
    <row r="5360" spans="2:12" x14ac:dyDescent="0.25">
      <c r="B5360" s="2">
        <v>3188100991</v>
      </c>
      <c r="C5360" s="2">
        <v>1468101639</v>
      </c>
      <c r="D5360" s="2">
        <v>1683601342</v>
      </c>
      <c r="E5360" s="4" t="str">
        <f>INDEX(Sheet3!B:B,MATCH(Sheet1!B5360,Sheet3!C:C,0))</f>
        <v>(주)휴비스트제약</v>
      </c>
      <c r="F5360" s="4" t="str">
        <f>INDEX(Sheet3!B:B,MATCH(Sheet1!C5360,Sheet3!C:C,0))</f>
        <v>주식회사 메디펄스</v>
      </c>
      <c r="G5360" s="4" t="str">
        <f>INDEX(Sheet3!B:B,MATCH(Sheet1!D5360,Sheet3!C:C,0))</f>
        <v>박스팜3</v>
      </c>
      <c r="H5360">
        <f>COUNTIF(Sheet3!C:C,Sheet1!B5360)</f>
        <v>1</v>
      </c>
      <c r="I5360">
        <f>COUNTIF(Sheet3!$C:$C,Sheet1!C5360)</f>
        <v>1</v>
      </c>
      <c r="J5360">
        <f>COUNTIF(Sheet3!$C:$C,Sheet1!D5360)</f>
        <v>1</v>
      </c>
      <c r="L5360" t="str">
        <f t="shared" si="83"/>
        <v xml:space="preserve">            ('318-81-00991', '146-81-01639', '168-36-01342'),</v>
      </c>
    </row>
    <row r="5361" spans="2:12" x14ac:dyDescent="0.25">
      <c r="B5361" s="2">
        <v>3188100991</v>
      </c>
      <c r="C5361" s="2">
        <v>1468101639</v>
      </c>
      <c r="D5361" s="2">
        <v>1702200903</v>
      </c>
      <c r="E5361" s="4" t="str">
        <f>INDEX(Sheet3!B:B,MATCH(Sheet1!B5361,Sheet3!C:C,0))</f>
        <v>(주)휴비스트제약</v>
      </c>
      <c r="F5361" s="4" t="str">
        <f>INDEX(Sheet3!B:B,MATCH(Sheet1!C5361,Sheet3!C:C,0))</f>
        <v>주식회사 메디펄스</v>
      </c>
      <c r="G5361" s="4" t="str">
        <f>INDEX(Sheet3!B:B,MATCH(Sheet1!D5361,Sheet3!C:C,0))</f>
        <v>트리거</v>
      </c>
      <c r="H5361">
        <f>COUNTIF(Sheet3!C:C,Sheet1!B5361)</f>
        <v>1</v>
      </c>
      <c r="I5361">
        <f>COUNTIF(Sheet3!$C:$C,Sheet1!C5361)</f>
        <v>1</v>
      </c>
      <c r="J5361">
        <f>COUNTIF(Sheet3!$C:$C,Sheet1!D5361)</f>
        <v>1</v>
      </c>
      <c r="L5361" t="str">
        <f t="shared" si="83"/>
        <v xml:space="preserve">            ('318-81-00991', '146-81-01639', '170-22-00903'),</v>
      </c>
    </row>
    <row r="5362" spans="2:12" x14ac:dyDescent="0.25">
      <c r="B5362" s="2">
        <v>3188100991</v>
      </c>
      <c r="C5362" s="2">
        <v>1468101639</v>
      </c>
      <c r="D5362" s="2">
        <v>1752001636</v>
      </c>
      <c r="E5362" s="4" t="str">
        <f>INDEX(Sheet3!B:B,MATCH(Sheet1!B5362,Sheet3!C:C,0))</f>
        <v>(주)휴비스트제약</v>
      </c>
      <c r="F5362" s="4" t="str">
        <f>INDEX(Sheet3!B:B,MATCH(Sheet1!C5362,Sheet3!C:C,0))</f>
        <v>주식회사 메디펄스</v>
      </c>
      <c r="G5362" s="4" t="str">
        <f>INDEX(Sheet3!B:B,MATCH(Sheet1!D5362,Sheet3!C:C,0))</f>
        <v>에이치케이</v>
      </c>
      <c r="H5362">
        <f>COUNTIF(Sheet3!C:C,Sheet1!B5362)</f>
        <v>1</v>
      </c>
      <c r="I5362">
        <f>COUNTIF(Sheet3!$C:$C,Sheet1!C5362)</f>
        <v>1</v>
      </c>
      <c r="J5362">
        <f>COUNTIF(Sheet3!$C:$C,Sheet1!D5362)</f>
        <v>1</v>
      </c>
      <c r="L5362" t="str">
        <f t="shared" si="83"/>
        <v xml:space="preserve">            ('318-81-00991', '146-81-01639', '175-20-01636'),</v>
      </c>
    </row>
    <row r="5363" spans="2:12" x14ac:dyDescent="0.25">
      <c r="B5363" s="2">
        <v>3188100991</v>
      </c>
      <c r="C5363" s="2">
        <v>1468101639</v>
      </c>
      <c r="D5363" s="2">
        <v>1790602679</v>
      </c>
      <c r="E5363" s="4" t="str">
        <f>INDEX(Sheet3!B:B,MATCH(Sheet1!B5363,Sheet3!C:C,0))</f>
        <v>(주)휴비스트제약</v>
      </c>
      <c r="F5363" s="4" t="str">
        <f>INDEX(Sheet3!B:B,MATCH(Sheet1!C5363,Sheet3!C:C,0))</f>
        <v>주식회사 메디펄스</v>
      </c>
      <c r="G5363" s="4" t="str">
        <f>INDEX(Sheet3!B:B,MATCH(Sheet1!D5363,Sheet3!C:C,0))</f>
        <v>비에치팜</v>
      </c>
      <c r="H5363">
        <f>COUNTIF(Sheet3!C:C,Sheet1!B5363)</f>
        <v>1</v>
      </c>
      <c r="I5363">
        <f>COUNTIF(Sheet3!$C:$C,Sheet1!C5363)</f>
        <v>1</v>
      </c>
      <c r="J5363">
        <f>COUNTIF(Sheet3!$C:$C,Sheet1!D5363)</f>
        <v>1</v>
      </c>
      <c r="L5363" t="str">
        <f t="shared" si="83"/>
        <v xml:space="preserve">            ('318-81-00991', '146-81-01639', '179-06-02679'),</v>
      </c>
    </row>
    <row r="5364" spans="2:12" x14ac:dyDescent="0.25">
      <c r="B5364" s="2">
        <v>3188100991</v>
      </c>
      <c r="C5364" s="2">
        <v>1468101639</v>
      </c>
      <c r="D5364" s="2">
        <v>1806700672</v>
      </c>
      <c r="E5364" s="4" t="str">
        <f>INDEX(Sheet3!B:B,MATCH(Sheet1!B5364,Sheet3!C:C,0))</f>
        <v>(주)휴비스트제약</v>
      </c>
      <c r="F5364" s="4" t="str">
        <f>INDEX(Sheet3!B:B,MATCH(Sheet1!C5364,Sheet3!C:C,0))</f>
        <v>주식회사 메디펄스</v>
      </c>
      <c r="G5364" s="4" t="str">
        <f>INDEX(Sheet3!B:B,MATCH(Sheet1!D5364,Sheet3!C:C,0))</f>
        <v>율메디팜</v>
      </c>
      <c r="H5364">
        <f>COUNTIF(Sheet3!C:C,Sheet1!B5364)</f>
        <v>1</v>
      </c>
      <c r="I5364">
        <f>COUNTIF(Sheet3!$C:$C,Sheet1!C5364)</f>
        <v>1</v>
      </c>
      <c r="J5364">
        <f>COUNTIF(Sheet3!$C:$C,Sheet1!D5364)</f>
        <v>1</v>
      </c>
      <c r="L5364" t="str">
        <f t="shared" si="83"/>
        <v xml:space="preserve">            ('318-81-00991', '146-81-01639', '180-67-00672'),</v>
      </c>
    </row>
    <row r="5365" spans="2:12" x14ac:dyDescent="0.25">
      <c r="B5365" s="2">
        <v>3188100991</v>
      </c>
      <c r="C5365" s="2">
        <v>1468101639</v>
      </c>
      <c r="D5365" s="2">
        <v>1850103474</v>
      </c>
      <c r="E5365" s="4" t="str">
        <f>INDEX(Sheet3!B:B,MATCH(Sheet1!B5365,Sheet3!C:C,0))</f>
        <v>(주)휴비스트제약</v>
      </c>
      <c r="F5365" s="4" t="str">
        <f>INDEX(Sheet3!B:B,MATCH(Sheet1!C5365,Sheet3!C:C,0))</f>
        <v>주식회사 메디펄스</v>
      </c>
      <c r="G5365" s="4" t="str">
        <f>INDEX(Sheet3!B:B,MATCH(Sheet1!D5365,Sheet3!C:C,0))</f>
        <v>와이디팜</v>
      </c>
      <c r="H5365">
        <f>COUNTIF(Sheet3!C:C,Sheet1!B5365)</f>
        <v>1</v>
      </c>
      <c r="I5365">
        <f>COUNTIF(Sheet3!$C:$C,Sheet1!C5365)</f>
        <v>1</v>
      </c>
      <c r="J5365">
        <f>COUNTIF(Sheet3!$C:$C,Sheet1!D5365)</f>
        <v>1</v>
      </c>
      <c r="L5365" t="str">
        <f t="shared" si="83"/>
        <v xml:space="preserve">            ('318-81-00991', '146-81-01639', '185-01-03474'),</v>
      </c>
    </row>
    <row r="5366" spans="2:12" x14ac:dyDescent="0.25">
      <c r="B5366" s="2">
        <v>3188100991</v>
      </c>
      <c r="C5366" s="2">
        <v>1468101639</v>
      </c>
      <c r="D5366" s="2">
        <v>1865900729</v>
      </c>
      <c r="E5366" s="4" t="str">
        <f>INDEX(Sheet3!B:B,MATCH(Sheet1!B5366,Sheet3!C:C,0))</f>
        <v>(주)휴비스트제약</v>
      </c>
      <c r="F5366" s="4" t="str">
        <f>INDEX(Sheet3!B:B,MATCH(Sheet1!C5366,Sheet3!C:C,0))</f>
        <v>주식회사 메디펄스</v>
      </c>
      <c r="G5366" s="4" t="str">
        <f>INDEX(Sheet3!B:B,MATCH(Sheet1!D5366,Sheet3!C:C,0))</f>
        <v>주영팜</v>
      </c>
      <c r="H5366">
        <f>COUNTIF(Sheet3!C:C,Sheet1!B5366)</f>
        <v>1</v>
      </c>
      <c r="I5366">
        <f>COUNTIF(Sheet3!$C:$C,Sheet1!C5366)</f>
        <v>1</v>
      </c>
      <c r="J5366">
        <f>COUNTIF(Sheet3!$C:$C,Sheet1!D5366)</f>
        <v>1</v>
      </c>
      <c r="L5366" t="str">
        <f t="shared" si="83"/>
        <v xml:space="preserve">            ('318-81-00991', '146-81-01639', '186-59-00729'),</v>
      </c>
    </row>
    <row r="5367" spans="2:12" x14ac:dyDescent="0.25">
      <c r="B5367" s="2">
        <v>3188100991</v>
      </c>
      <c r="C5367" s="2">
        <v>1468101639</v>
      </c>
      <c r="D5367" s="2">
        <v>1918700710</v>
      </c>
      <c r="E5367" s="4" t="str">
        <f>INDEX(Sheet3!B:B,MATCH(Sheet1!B5367,Sheet3!C:C,0))</f>
        <v>(주)휴비스트제약</v>
      </c>
      <c r="F5367" s="4" t="str">
        <f>INDEX(Sheet3!B:B,MATCH(Sheet1!C5367,Sheet3!C:C,0))</f>
        <v>주식회사 메디펄스</v>
      </c>
      <c r="G5367" s="4" t="str">
        <f>INDEX(Sheet3!B:B,MATCH(Sheet1!D5367,Sheet3!C:C,0))</f>
        <v>지네트</v>
      </c>
      <c r="H5367">
        <f>COUNTIF(Sheet3!C:C,Sheet1!B5367)</f>
        <v>1</v>
      </c>
      <c r="I5367">
        <f>COUNTIF(Sheet3!$C:$C,Sheet1!C5367)</f>
        <v>1</v>
      </c>
      <c r="J5367">
        <f>COUNTIF(Sheet3!$C:$C,Sheet1!D5367)</f>
        <v>1</v>
      </c>
      <c r="L5367" t="str">
        <f t="shared" si="83"/>
        <v xml:space="preserve">            ('318-81-00991', '146-81-01639', '191-87-00710'),</v>
      </c>
    </row>
    <row r="5368" spans="2:12" x14ac:dyDescent="0.25">
      <c r="B5368" s="2">
        <v>3188100991</v>
      </c>
      <c r="C5368" s="2">
        <v>1468101639</v>
      </c>
      <c r="D5368" s="2">
        <v>1980503269</v>
      </c>
      <c r="E5368" s="4" t="str">
        <f>INDEX(Sheet3!B:B,MATCH(Sheet1!B5368,Sheet3!C:C,0))</f>
        <v>(주)휴비스트제약</v>
      </c>
      <c r="F5368" s="4" t="str">
        <f>INDEX(Sheet3!B:B,MATCH(Sheet1!C5368,Sheet3!C:C,0))</f>
        <v>주식회사 메디펄스</v>
      </c>
      <c r="G5368" s="4" t="str">
        <f>INDEX(Sheet3!B:B,MATCH(Sheet1!D5368,Sheet3!C:C,0))</f>
        <v>제주약품</v>
      </c>
      <c r="H5368">
        <f>COUNTIF(Sheet3!C:C,Sheet1!B5368)</f>
        <v>1</v>
      </c>
      <c r="I5368">
        <f>COUNTIF(Sheet3!$C:$C,Sheet1!C5368)</f>
        <v>1</v>
      </c>
      <c r="J5368">
        <f>COUNTIF(Sheet3!$C:$C,Sheet1!D5368)</f>
        <v>1</v>
      </c>
      <c r="L5368" t="str">
        <f t="shared" si="83"/>
        <v xml:space="preserve">            ('318-81-00991', '146-81-01639', '198-05-03269'),</v>
      </c>
    </row>
    <row r="5369" spans="2:12" x14ac:dyDescent="0.25">
      <c r="B5369" s="2">
        <v>3188100991</v>
      </c>
      <c r="C5369" s="2">
        <v>1468101639</v>
      </c>
      <c r="D5369" s="2">
        <v>2032265394</v>
      </c>
      <c r="E5369" s="4" t="str">
        <f>INDEX(Sheet3!B:B,MATCH(Sheet1!B5369,Sheet3!C:C,0))</f>
        <v>(주)휴비스트제약</v>
      </c>
      <c r="F5369" s="4" t="str">
        <f>INDEX(Sheet3!B:B,MATCH(Sheet1!C5369,Sheet3!C:C,0))</f>
        <v>주식회사 메디펄스</v>
      </c>
      <c r="G5369" s="4" t="str">
        <f>INDEX(Sheet3!B:B,MATCH(Sheet1!D5369,Sheet3!C:C,0))</f>
        <v>에이치제이파트너스</v>
      </c>
      <c r="H5369">
        <f>COUNTIF(Sheet3!C:C,Sheet1!B5369)</f>
        <v>1</v>
      </c>
      <c r="I5369">
        <f>COUNTIF(Sheet3!$C:$C,Sheet1!C5369)</f>
        <v>1</v>
      </c>
      <c r="J5369">
        <f>COUNTIF(Sheet3!$C:$C,Sheet1!D5369)</f>
        <v>1</v>
      </c>
      <c r="L5369" t="str">
        <f t="shared" si="83"/>
        <v xml:space="preserve">            ('318-81-00991', '146-81-01639', '203-22-65394'),</v>
      </c>
    </row>
    <row r="5370" spans="2:12" x14ac:dyDescent="0.25">
      <c r="B5370" s="2">
        <v>3188100991</v>
      </c>
      <c r="C5370" s="2">
        <v>1468101639</v>
      </c>
      <c r="D5370" s="2">
        <v>2037576238</v>
      </c>
      <c r="E5370" s="4" t="str">
        <f>INDEX(Sheet3!B:B,MATCH(Sheet1!B5370,Sheet3!C:C,0))</f>
        <v>(주)휴비스트제약</v>
      </c>
      <c r="F5370" s="4" t="str">
        <f>INDEX(Sheet3!B:B,MATCH(Sheet1!C5370,Sheet3!C:C,0))</f>
        <v>주식회사 메디펄스</v>
      </c>
      <c r="G5370" s="4" t="str">
        <f>INDEX(Sheet3!B:B,MATCH(Sheet1!D5370,Sheet3!C:C,0))</f>
        <v>더블에이치팜</v>
      </c>
      <c r="H5370">
        <f>COUNTIF(Sheet3!C:C,Sheet1!B5370)</f>
        <v>1</v>
      </c>
      <c r="I5370">
        <f>COUNTIF(Sheet3!$C:$C,Sheet1!C5370)</f>
        <v>1</v>
      </c>
      <c r="J5370">
        <f>COUNTIF(Sheet3!$C:$C,Sheet1!D5370)</f>
        <v>1</v>
      </c>
      <c r="L5370" t="str">
        <f t="shared" si="83"/>
        <v xml:space="preserve">            ('318-81-00991', '146-81-01639', '203-75-76238'),</v>
      </c>
    </row>
    <row r="5371" spans="2:12" x14ac:dyDescent="0.25">
      <c r="B5371" s="2">
        <v>3188100991</v>
      </c>
      <c r="C5371" s="2">
        <v>1468101639</v>
      </c>
      <c r="D5371" s="2">
        <v>2053300938</v>
      </c>
      <c r="E5371" s="4" t="str">
        <f>INDEX(Sheet3!B:B,MATCH(Sheet1!B5371,Sheet3!C:C,0))</f>
        <v>(주)휴비스트제약</v>
      </c>
      <c r="F5371" s="4" t="str">
        <f>INDEX(Sheet3!B:B,MATCH(Sheet1!C5371,Sheet3!C:C,0))</f>
        <v>주식회사 메디펄스</v>
      </c>
      <c r="G5371" s="4" t="str">
        <f>INDEX(Sheet3!B:B,MATCH(Sheet1!D5371,Sheet3!C:C,0))</f>
        <v>이엠팜</v>
      </c>
      <c r="H5371">
        <f>COUNTIF(Sheet3!C:C,Sheet1!B5371)</f>
        <v>1</v>
      </c>
      <c r="I5371">
        <f>COUNTIF(Sheet3!$C:$C,Sheet1!C5371)</f>
        <v>1</v>
      </c>
      <c r="J5371">
        <f>COUNTIF(Sheet3!$C:$C,Sheet1!D5371)</f>
        <v>1</v>
      </c>
      <c r="L5371" t="str">
        <f t="shared" si="83"/>
        <v xml:space="preserve">            ('318-81-00991', '146-81-01639', '205-33-00938'),</v>
      </c>
    </row>
    <row r="5372" spans="2:12" x14ac:dyDescent="0.25">
      <c r="B5372" s="2">
        <v>3188100991</v>
      </c>
      <c r="C5372" s="2">
        <v>1468101639</v>
      </c>
      <c r="D5372" s="2">
        <v>2068801639</v>
      </c>
      <c r="E5372" s="4" t="str">
        <f>INDEX(Sheet3!B:B,MATCH(Sheet1!B5372,Sheet3!C:C,0))</f>
        <v>(주)휴비스트제약</v>
      </c>
      <c r="F5372" s="4" t="str">
        <f>INDEX(Sheet3!B:B,MATCH(Sheet1!C5372,Sheet3!C:C,0))</f>
        <v>주식회사 메디펄스</v>
      </c>
      <c r="G5372" s="4" t="str">
        <f>INDEX(Sheet3!B:B,MATCH(Sheet1!D5372,Sheet3!C:C,0))</f>
        <v>주식회사 에이치팜</v>
      </c>
      <c r="H5372">
        <f>COUNTIF(Sheet3!C:C,Sheet1!B5372)</f>
        <v>1</v>
      </c>
      <c r="I5372">
        <f>COUNTIF(Sheet3!$C:$C,Sheet1!C5372)</f>
        <v>1</v>
      </c>
      <c r="J5372">
        <f>COUNTIF(Sheet3!$C:$C,Sheet1!D5372)</f>
        <v>1</v>
      </c>
      <c r="L5372" t="str">
        <f t="shared" si="83"/>
        <v xml:space="preserve">            ('318-81-00991', '146-81-01639', '206-88-01639'),</v>
      </c>
    </row>
    <row r="5373" spans="2:12" x14ac:dyDescent="0.25">
      <c r="B5373" s="2">
        <v>3188100991</v>
      </c>
      <c r="C5373" s="2">
        <v>1468101639</v>
      </c>
      <c r="D5373" s="2">
        <v>2070897548</v>
      </c>
      <c r="E5373" s="4" t="str">
        <f>INDEX(Sheet3!B:B,MATCH(Sheet1!B5373,Sheet3!C:C,0))</f>
        <v>(주)휴비스트제약</v>
      </c>
      <c r="F5373" s="4" t="str">
        <f>INDEX(Sheet3!B:B,MATCH(Sheet1!C5373,Sheet3!C:C,0))</f>
        <v>주식회사 메디펄스</v>
      </c>
      <c r="G5373" s="4" t="str">
        <f>INDEX(Sheet3!B:B,MATCH(Sheet1!D5373,Sheet3!C:C,0))</f>
        <v>엔케이</v>
      </c>
      <c r="H5373">
        <f>COUNTIF(Sheet3!C:C,Sheet1!B5373)</f>
        <v>1</v>
      </c>
      <c r="I5373">
        <f>COUNTIF(Sheet3!$C:$C,Sheet1!C5373)</f>
        <v>1</v>
      </c>
      <c r="J5373">
        <f>COUNTIF(Sheet3!$C:$C,Sheet1!D5373)</f>
        <v>1</v>
      </c>
      <c r="L5373" t="str">
        <f t="shared" si="83"/>
        <v xml:space="preserve">            ('318-81-00991', '146-81-01639', '207-08-97548'),</v>
      </c>
    </row>
    <row r="5374" spans="2:12" x14ac:dyDescent="0.25">
      <c r="B5374" s="2">
        <v>3188100991</v>
      </c>
      <c r="C5374" s="2">
        <v>1468101639</v>
      </c>
      <c r="D5374" s="2">
        <v>2072562712</v>
      </c>
      <c r="E5374" s="4" t="str">
        <f>INDEX(Sheet3!B:B,MATCH(Sheet1!B5374,Sheet3!C:C,0))</f>
        <v>(주)휴비스트제약</v>
      </c>
      <c r="F5374" s="4" t="str">
        <f>INDEX(Sheet3!B:B,MATCH(Sheet1!C5374,Sheet3!C:C,0))</f>
        <v>주식회사 메디펄스</v>
      </c>
      <c r="G5374" s="4" t="str">
        <f>INDEX(Sheet3!B:B,MATCH(Sheet1!D5374,Sheet3!C:C,0))</f>
        <v>골드메디팜</v>
      </c>
      <c r="H5374">
        <f>COUNTIF(Sheet3!C:C,Sheet1!B5374)</f>
        <v>1</v>
      </c>
      <c r="I5374">
        <f>COUNTIF(Sheet3!$C:$C,Sheet1!C5374)</f>
        <v>1</v>
      </c>
      <c r="J5374">
        <f>COUNTIF(Sheet3!$C:$C,Sheet1!D5374)</f>
        <v>1</v>
      </c>
      <c r="L5374" t="str">
        <f t="shared" si="83"/>
        <v xml:space="preserve">            ('318-81-00991', '146-81-01639', '207-25-62712'),</v>
      </c>
    </row>
    <row r="5375" spans="2:12" x14ac:dyDescent="0.25">
      <c r="B5375" s="2">
        <v>3188100991</v>
      </c>
      <c r="C5375" s="2">
        <v>1468101639</v>
      </c>
      <c r="D5375" s="2">
        <v>2080567537</v>
      </c>
      <c r="E5375" s="4" t="str">
        <f>INDEX(Sheet3!B:B,MATCH(Sheet1!B5375,Sheet3!C:C,0))</f>
        <v>(주)휴비스트제약</v>
      </c>
      <c r="F5375" s="4" t="str">
        <f>INDEX(Sheet3!B:B,MATCH(Sheet1!C5375,Sheet3!C:C,0))</f>
        <v>주식회사 메디펄스</v>
      </c>
      <c r="G5375" s="4" t="str">
        <f>INDEX(Sheet3!B:B,MATCH(Sheet1!D5375,Sheet3!C:C,0))</f>
        <v>엘팜</v>
      </c>
      <c r="H5375">
        <f>COUNTIF(Sheet3!C:C,Sheet1!B5375)</f>
        <v>1</v>
      </c>
      <c r="I5375">
        <f>COUNTIF(Sheet3!$C:$C,Sheet1!C5375)</f>
        <v>1</v>
      </c>
      <c r="J5375">
        <f>COUNTIF(Sheet3!$C:$C,Sheet1!D5375)</f>
        <v>1</v>
      </c>
      <c r="L5375" t="str">
        <f t="shared" si="83"/>
        <v xml:space="preserve">            ('318-81-00991', '146-81-01639', '208-05-67537'),</v>
      </c>
    </row>
    <row r="5376" spans="2:12" x14ac:dyDescent="0.25">
      <c r="B5376" s="2">
        <v>3188100991</v>
      </c>
      <c r="C5376" s="2">
        <v>1468101639</v>
      </c>
      <c r="D5376" s="2">
        <v>2084607304</v>
      </c>
      <c r="E5376" s="4" t="str">
        <f>INDEX(Sheet3!B:B,MATCH(Sheet1!B5376,Sheet3!C:C,0))</f>
        <v>(주)휴비스트제약</v>
      </c>
      <c r="F5376" s="4" t="str">
        <f>INDEX(Sheet3!B:B,MATCH(Sheet1!C5376,Sheet3!C:C,0))</f>
        <v>주식회사 메디펄스</v>
      </c>
      <c r="G5376" s="4" t="str">
        <f>INDEX(Sheet3!B:B,MATCH(Sheet1!D5376,Sheet3!C:C,0))</f>
        <v>참트리팜</v>
      </c>
      <c r="H5376">
        <f>COUNTIF(Sheet3!C:C,Sheet1!B5376)</f>
        <v>1</v>
      </c>
      <c r="I5376">
        <f>COUNTIF(Sheet3!$C:$C,Sheet1!C5376)</f>
        <v>1</v>
      </c>
      <c r="J5376">
        <f>COUNTIF(Sheet3!$C:$C,Sheet1!D5376)</f>
        <v>1</v>
      </c>
      <c r="L5376" t="str">
        <f t="shared" si="83"/>
        <v xml:space="preserve">            ('318-81-00991', '146-81-01639', '208-46-07304'),</v>
      </c>
    </row>
    <row r="5377" spans="2:12" x14ac:dyDescent="0.25">
      <c r="B5377" s="2">
        <v>3188100991</v>
      </c>
      <c r="C5377" s="2">
        <v>1468101639</v>
      </c>
      <c r="D5377" s="2">
        <v>2093165792</v>
      </c>
      <c r="E5377" s="4" t="str">
        <f>INDEX(Sheet3!B:B,MATCH(Sheet1!B5377,Sheet3!C:C,0))</f>
        <v>(주)휴비스트제약</v>
      </c>
      <c r="F5377" s="4" t="str">
        <f>INDEX(Sheet3!B:B,MATCH(Sheet1!C5377,Sheet3!C:C,0))</f>
        <v>주식회사 메디펄스</v>
      </c>
      <c r="G5377" s="4" t="str">
        <f>INDEX(Sheet3!B:B,MATCH(Sheet1!D5377,Sheet3!C:C,0))</f>
        <v>엘파마</v>
      </c>
      <c r="H5377">
        <f>COUNTIF(Sheet3!C:C,Sheet1!B5377)</f>
        <v>1</v>
      </c>
      <c r="I5377">
        <f>COUNTIF(Sheet3!$C:$C,Sheet1!C5377)</f>
        <v>1</v>
      </c>
      <c r="J5377">
        <f>COUNTIF(Sheet3!$C:$C,Sheet1!D5377)</f>
        <v>1</v>
      </c>
      <c r="L5377" t="str">
        <f t="shared" si="83"/>
        <v xml:space="preserve">            ('318-81-00991', '146-81-01639', '209-31-65792'),</v>
      </c>
    </row>
    <row r="5378" spans="2:12" x14ac:dyDescent="0.25">
      <c r="B5378" s="2">
        <v>3188100991</v>
      </c>
      <c r="C5378" s="2">
        <v>1468101639</v>
      </c>
      <c r="D5378" s="2">
        <v>2102693426</v>
      </c>
      <c r="E5378" s="4" t="str">
        <f>INDEX(Sheet3!B:B,MATCH(Sheet1!B5378,Sheet3!C:C,0))</f>
        <v>(주)휴비스트제약</v>
      </c>
      <c r="F5378" s="4" t="str">
        <f>INDEX(Sheet3!B:B,MATCH(Sheet1!C5378,Sheet3!C:C,0))</f>
        <v>주식회사 메디펄스</v>
      </c>
      <c r="G5378" s="4" t="str">
        <f>INDEX(Sheet3!B:B,MATCH(Sheet1!D5378,Sheet3!C:C,0))</f>
        <v>비엔메디컬</v>
      </c>
      <c r="H5378">
        <f>COUNTIF(Sheet3!C:C,Sheet1!B5378)</f>
        <v>1</v>
      </c>
      <c r="I5378">
        <f>COUNTIF(Sheet3!$C:$C,Sheet1!C5378)</f>
        <v>1</v>
      </c>
      <c r="J5378">
        <f>COUNTIF(Sheet3!$C:$C,Sheet1!D5378)</f>
        <v>1</v>
      </c>
      <c r="L5378" t="str">
        <f t="shared" si="83"/>
        <v xml:space="preserve">            ('318-81-00991', '146-81-01639', '210-26-93426'),</v>
      </c>
    </row>
    <row r="5379" spans="2:12" x14ac:dyDescent="0.25">
      <c r="B5379" s="2">
        <v>3188100991</v>
      </c>
      <c r="C5379" s="2">
        <v>1468101639</v>
      </c>
      <c r="D5379" s="2">
        <v>2103292980</v>
      </c>
      <c r="E5379" s="4" t="str">
        <f>INDEX(Sheet3!B:B,MATCH(Sheet1!B5379,Sheet3!C:C,0))</f>
        <v>(주)휴비스트제약</v>
      </c>
      <c r="F5379" s="4" t="str">
        <f>INDEX(Sheet3!B:B,MATCH(Sheet1!C5379,Sheet3!C:C,0))</f>
        <v>주식회사 메디펄스</v>
      </c>
      <c r="G5379" s="4" t="str">
        <f>INDEX(Sheet3!B:B,MATCH(Sheet1!D5379,Sheet3!C:C,0))</f>
        <v>에스엠바이오</v>
      </c>
      <c r="H5379">
        <f>COUNTIF(Sheet3!C:C,Sheet1!B5379)</f>
        <v>1</v>
      </c>
      <c r="I5379">
        <f>COUNTIF(Sheet3!$C:$C,Sheet1!C5379)</f>
        <v>1</v>
      </c>
      <c r="J5379">
        <f>COUNTIF(Sheet3!$C:$C,Sheet1!D5379)</f>
        <v>1</v>
      </c>
      <c r="L5379" t="str">
        <f t="shared" ref="L5379:L5442" si="84">"            ('"&amp;LEFT(B5379,3)&amp;"-"&amp;MID(B5379,4,2)&amp;"-"&amp;RIGHT(B5379,5)&amp;"', '"&amp;LEFT(C5379,3)&amp;"-"&amp;MID(C5379,4,2)&amp;"-"&amp;RIGHT(C5379,5)&amp;"', '"&amp;LEFT(D5379,3)&amp;"-"&amp;MID(D5379,4,2)&amp;"-"&amp;RIGHT(D5379,5)&amp;"'),"</f>
        <v xml:space="preserve">            ('318-81-00991', '146-81-01639', '210-32-92980'),</v>
      </c>
    </row>
    <row r="5380" spans="2:12" x14ac:dyDescent="0.25">
      <c r="B5380" s="2">
        <v>3188100991</v>
      </c>
      <c r="C5380" s="2">
        <v>1468101639</v>
      </c>
      <c r="D5380" s="2">
        <v>2130791203</v>
      </c>
      <c r="E5380" s="4" t="str">
        <f>INDEX(Sheet3!B:B,MATCH(Sheet1!B5380,Sheet3!C:C,0))</f>
        <v>(주)휴비스트제약</v>
      </c>
      <c r="F5380" s="4" t="str">
        <f>INDEX(Sheet3!B:B,MATCH(Sheet1!C5380,Sheet3!C:C,0))</f>
        <v>주식회사 메디펄스</v>
      </c>
      <c r="G5380" s="4" t="str">
        <f>INDEX(Sheet3!B:B,MATCH(Sheet1!D5380,Sheet3!C:C,0))</f>
        <v>서로메디텍</v>
      </c>
      <c r="H5380">
        <f>COUNTIF(Sheet3!C:C,Sheet1!B5380)</f>
        <v>1</v>
      </c>
      <c r="I5380">
        <f>COUNTIF(Sheet3!$C:$C,Sheet1!C5380)</f>
        <v>1</v>
      </c>
      <c r="J5380">
        <f>COUNTIF(Sheet3!$C:$C,Sheet1!D5380)</f>
        <v>1</v>
      </c>
      <c r="L5380" t="str">
        <f t="shared" si="84"/>
        <v xml:space="preserve">            ('318-81-00991', '146-81-01639', '213-07-91203'),</v>
      </c>
    </row>
    <row r="5381" spans="2:12" x14ac:dyDescent="0.25">
      <c r="B5381" s="2">
        <v>3188100991</v>
      </c>
      <c r="C5381" s="2">
        <v>1468101639</v>
      </c>
      <c r="D5381" s="2">
        <v>2134900376</v>
      </c>
      <c r="E5381" s="4" t="str">
        <f>INDEX(Sheet3!B:B,MATCH(Sheet1!B5381,Sheet3!C:C,0))</f>
        <v>(주)휴비스트제약</v>
      </c>
      <c r="F5381" s="4" t="str">
        <f>INDEX(Sheet3!B:B,MATCH(Sheet1!C5381,Sheet3!C:C,0))</f>
        <v>주식회사 메디펄스</v>
      </c>
      <c r="G5381" s="4" t="str">
        <f>INDEX(Sheet3!B:B,MATCH(Sheet1!D5381,Sheet3!C:C,0))</f>
        <v>제이바이오</v>
      </c>
      <c r="H5381">
        <f>COUNTIF(Sheet3!C:C,Sheet1!B5381)</f>
        <v>1</v>
      </c>
      <c r="I5381">
        <f>COUNTIF(Sheet3!$C:$C,Sheet1!C5381)</f>
        <v>1</v>
      </c>
      <c r="J5381">
        <f>COUNTIF(Sheet3!$C:$C,Sheet1!D5381)</f>
        <v>1</v>
      </c>
      <c r="L5381" t="str">
        <f t="shared" si="84"/>
        <v xml:space="preserve">            ('318-81-00991', '146-81-01639', '213-49-00376'),</v>
      </c>
    </row>
    <row r="5382" spans="2:12" x14ac:dyDescent="0.25">
      <c r="B5382" s="2">
        <v>3188100991</v>
      </c>
      <c r="C5382" s="2">
        <v>1468101639</v>
      </c>
      <c r="D5382" s="2">
        <v>2173801274</v>
      </c>
      <c r="E5382" s="4" t="str">
        <f>INDEX(Sheet3!B:B,MATCH(Sheet1!B5382,Sheet3!C:C,0))</f>
        <v>(주)휴비스트제약</v>
      </c>
      <c r="F5382" s="4" t="str">
        <f>INDEX(Sheet3!B:B,MATCH(Sheet1!C5382,Sheet3!C:C,0))</f>
        <v>주식회사 메디펄스</v>
      </c>
      <c r="G5382" s="4" t="str">
        <f>INDEX(Sheet3!B:B,MATCH(Sheet1!D5382,Sheet3!C:C,0))</f>
        <v>제이에이치팜</v>
      </c>
      <c r="H5382">
        <f>COUNTIF(Sheet3!C:C,Sheet1!B5382)</f>
        <v>1</v>
      </c>
      <c r="I5382">
        <f>COUNTIF(Sheet3!$C:$C,Sheet1!C5382)</f>
        <v>1</v>
      </c>
      <c r="J5382">
        <f>COUNTIF(Sheet3!$C:$C,Sheet1!D5382)</f>
        <v>1</v>
      </c>
      <c r="L5382" t="str">
        <f t="shared" si="84"/>
        <v xml:space="preserve">            ('318-81-00991', '146-81-01639', '217-38-01274'),</v>
      </c>
    </row>
    <row r="5383" spans="2:12" x14ac:dyDescent="0.25">
      <c r="B5383" s="2">
        <v>3188100991</v>
      </c>
      <c r="C5383" s="2">
        <v>1468101639</v>
      </c>
      <c r="D5383" s="2">
        <v>2181908487</v>
      </c>
      <c r="E5383" s="4" t="str">
        <f>INDEX(Sheet3!B:B,MATCH(Sheet1!B5383,Sheet3!C:C,0))</f>
        <v>(주)휴비스트제약</v>
      </c>
      <c r="F5383" s="4" t="str">
        <f>INDEX(Sheet3!B:B,MATCH(Sheet1!C5383,Sheet3!C:C,0))</f>
        <v>주식회사 메디펄스</v>
      </c>
      <c r="G5383" s="4" t="str">
        <f>INDEX(Sheet3!B:B,MATCH(Sheet1!D5383,Sheet3!C:C,0))</f>
        <v>가미팜</v>
      </c>
      <c r="H5383">
        <f>COUNTIF(Sheet3!C:C,Sheet1!B5383)</f>
        <v>1</v>
      </c>
      <c r="I5383">
        <f>COUNTIF(Sheet3!$C:$C,Sheet1!C5383)</f>
        <v>1</v>
      </c>
      <c r="J5383">
        <f>COUNTIF(Sheet3!$C:$C,Sheet1!D5383)</f>
        <v>1</v>
      </c>
      <c r="L5383" t="str">
        <f t="shared" si="84"/>
        <v xml:space="preserve">            ('318-81-00991', '146-81-01639', '218-19-08487'),</v>
      </c>
    </row>
    <row r="5384" spans="2:12" x14ac:dyDescent="0.25">
      <c r="B5384" s="2">
        <v>3188100991</v>
      </c>
      <c r="C5384" s="2">
        <v>1468101639</v>
      </c>
      <c r="D5384" s="2">
        <v>2297900043</v>
      </c>
      <c r="E5384" s="4" t="str">
        <f>INDEX(Sheet3!B:B,MATCH(Sheet1!B5384,Sheet3!C:C,0))</f>
        <v>(주)휴비스트제약</v>
      </c>
      <c r="F5384" s="4" t="str">
        <f>INDEX(Sheet3!B:B,MATCH(Sheet1!C5384,Sheet3!C:C,0))</f>
        <v>주식회사 메디펄스</v>
      </c>
      <c r="G5384" s="4" t="str">
        <f>INDEX(Sheet3!B:B,MATCH(Sheet1!D5384,Sheet3!C:C,0))</f>
        <v>나무메디칼</v>
      </c>
      <c r="H5384">
        <f>COUNTIF(Sheet3!C:C,Sheet1!B5384)</f>
        <v>1</v>
      </c>
      <c r="I5384">
        <f>COUNTIF(Sheet3!$C:$C,Sheet1!C5384)</f>
        <v>1</v>
      </c>
      <c r="J5384">
        <f>COUNTIF(Sheet3!$C:$C,Sheet1!D5384)</f>
        <v>1</v>
      </c>
      <c r="L5384" t="str">
        <f t="shared" si="84"/>
        <v xml:space="preserve">            ('318-81-00991', '146-81-01639', '229-79-00043'),</v>
      </c>
    </row>
    <row r="5385" spans="2:12" x14ac:dyDescent="0.25">
      <c r="B5385" s="2">
        <v>3188100991</v>
      </c>
      <c r="C5385" s="2">
        <v>1468101639</v>
      </c>
      <c r="D5385" s="2">
        <v>2324600508</v>
      </c>
      <c r="E5385" s="4" t="str">
        <f>INDEX(Sheet3!B:B,MATCH(Sheet1!B5385,Sheet3!C:C,0))</f>
        <v>(주)휴비스트제약</v>
      </c>
      <c r="F5385" s="4" t="str">
        <f>INDEX(Sheet3!B:B,MATCH(Sheet1!C5385,Sheet3!C:C,0))</f>
        <v>주식회사 메디펄스</v>
      </c>
      <c r="G5385" s="4" t="str">
        <f>INDEX(Sheet3!B:B,MATCH(Sheet1!D5385,Sheet3!C:C,0))</f>
        <v>썬제이</v>
      </c>
      <c r="H5385">
        <f>COUNTIF(Sheet3!C:C,Sheet1!B5385)</f>
        <v>1</v>
      </c>
      <c r="I5385">
        <f>COUNTIF(Sheet3!$C:$C,Sheet1!C5385)</f>
        <v>1</v>
      </c>
      <c r="J5385">
        <f>COUNTIF(Sheet3!$C:$C,Sheet1!D5385)</f>
        <v>1</v>
      </c>
      <c r="L5385" t="str">
        <f t="shared" si="84"/>
        <v xml:space="preserve">            ('318-81-00991', '146-81-01639', '232-46-00508'),</v>
      </c>
    </row>
    <row r="5386" spans="2:12" x14ac:dyDescent="0.25">
      <c r="B5386" s="2">
        <v>3188100991</v>
      </c>
      <c r="C5386" s="2">
        <v>1468101639</v>
      </c>
      <c r="D5386" s="2">
        <v>2341702216</v>
      </c>
      <c r="E5386" s="4" t="str">
        <f>INDEX(Sheet3!B:B,MATCH(Sheet1!B5386,Sheet3!C:C,0))</f>
        <v>(주)휴비스트제약</v>
      </c>
      <c r="F5386" s="4" t="str">
        <f>INDEX(Sheet3!B:B,MATCH(Sheet1!C5386,Sheet3!C:C,0))</f>
        <v>주식회사 메디펄스</v>
      </c>
      <c r="G5386" s="4" t="str">
        <f>INDEX(Sheet3!B:B,MATCH(Sheet1!D5386,Sheet3!C:C,0))</f>
        <v>박스팜2</v>
      </c>
      <c r="H5386">
        <f>COUNTIF(Sheet3!C:C,Sheet1!B5386)</f>
        <v>1</v>
      </c>
      <c r="I5386">
        <f>COUNTIF(Sheet3!$C:$C,Sheet1!C5386)</f>
        <v>1</v>
      </c>
      <c r="J5386">
        <f>COUNTIF(Sheet3!$C:$C,Sheet1!D5386)</f>
        <v>1</v>
      </c>
      <c r="L5386" t="str">
        <f t="shared" si="84"/>
        <v xml:space="preserve">            ('318-81-00991', '146-81-01639', '234-17-02216'),</v>
      </c>
    </row>
    <row r="5387" spans="2:12" x14ac:dyDescent="0.25">
      <c r="B5387" s="2">
        <v>3188100991</v>
      </c>
      <c r="C5387" s="2">
        <v>1468101639</v>
      </c>
      <c r="D5387" s="2">
        <v>2371201389</v>
      </c>
      <c r="E5387" s="4" t="str">
        <f>INDEX(Sheet3!B:B,MATCH(Sheet1!B5387,Sheet3!C:C,0))</f>
        <v>(주)휴비스트제약</v>
      </c>
      <c r="F5387" s="4" t="str">
        <f>INDEX(Sheet3!B:B,MATCH(Sheet1!C5387,Sheet3!C:C,0))</f>
        <v>주식회사 메디펄스</v>
      </c>
      <c r="G5387" s="4" t="str">
        <f>INDEX(Sheet3!B:B,MATCH(Sheet1!D5387,Sheet3!C:C,0))</f>
        <v>카페몰리</v>
      </c>
      <c r="H5387">
        <f>COUNTIF(Sheet3!C:C,Sheet1!B5387)</f>
        <v>1</v>
      </c>
      <c r="I5387">
        <f>COUNTIF(Sheet3!$C:$C,Sheet1!C5387)</f>
        <v>1</v>
      </c>
      <c r="J5387">
        <f>COUNTIF(Sheet3!$C:$C,Sheet1!D5387)</f>
        <v>1</v>
      </c>
      <c r="L5387" t="str">
        <f t="shared" si="84"/>
        <v xml:space="preserve">            ('318-81-00991', '146-81-01639', '237-12-01389'),</v>
      </c>
    </row>
    <row r="5388" spans="2:12" x14ac:dyDescent="0.25">
      <c r="B5388" s="2">
        <v>3188100991</v>
      </c>
      <c r="C5388" s="2">
        <v>1468101639</v>
      </c>
      <c r="D5388" s="2">
        <v>2410201507</v>
      </c>
      <c r="E5388" s="4" t="str">
        <f>INDEX(Sheet3!B:B,MATCH(Sheet1!B5388,Sheet3!C:C,0))</f>
        <v>(주)휴비스트제약</v>
      </c>
      <c r="F5388" s="4" t="str">
        <f>INDEX(Sheet3!B:B,MATCH(Sheet1!C5388,Sheet3!C:C,0))</f>
        <v>주식회사 메디펄스</v>
      </c>
      <c r="G5388" s="4" t="str">
        <f>INDEX(Sheet3!B:B,MATCH(Sheet1!D5388,Sheet3!C:C,0))</f>
        <v>선진메디팜</v>
      </c>
      <c r="H5388">
        <f>COUNTIF(Sheet3!C:C,Sheet1!B5388)</f>
        <v>1</v>
      </c>
      <c r="I5388">
        <f>COUNTIF(Sheet3!$C:$C,Sheet1!C5388)</f>
        <v>1</v>
      </c>
      <c r="J5388">
        <f>COUNTIF(Sheet3!$C:$C,Sheet1!D5388)</f>
        <v>1</v>
      </c>
      <c r="L5388" t="str">
        <f t="shared" si="84"/>
        <v xml:space="preserve">            ('318-81-00991', '146-81-01639', '241-02-01507'),</v>
      </c>
    </row>
    <row r="5389" spans="2:12" x14ac:dyDescent="0.25">
      <c r="B5389" s="2">
        <v>3188100991</v>
      </c>
      <c r="C5389" s="2">
        <v>1468101639</v>
      </c>
      <c r="D5389" s="2">
        <v>2440700706</v>
      </c>
      <c r="E5389" s="4" t="str">
        <f>INDEX(Sheet3!B:B,MATCH(Sheet1!B5389,Sheet3!C:C,0))</f>
        <v>(주)휴비스트제약</v>
      </c>
      <c r="F5389" s="4" t="str">
        <f>INDEX(Sheet3!B:B,MATCH(Sheet1!C5389,Sheet3!C:C,0))</f>
        <v>주식회사 메디펄스</v>
      </c>
      <c r="G5389" s="4" t="str">
        <f>INDEX(Sheet3!B:B,MATCH(Sheet1!D5389,Sheet3!C:C,0))</f>
        <v>메디테일</v>
      </c>
      <c r="H5389">
        <f>COUNTIF(Sheet3!C:C,Sheet1!B5389)</f>
        <v>1</v>
      </c>
      <c r="I5389">
        <f>COUNTIF(Sheet3!$C:$C,Sheet1!C5389)</f>
        <v>1</v>
      </c>
      <c r="J5389">
        <f>COUNTIF(Sheet3!$C:$C,Sheet1!D5389)</f>
        <v>1</v>
      </c>
      <c r="L5389" t="str">
        <f t="shared" si="84"/>
        <v xml:space="preserve">            ('318-81-00991', '146-81-01639', '244-07-00706'),</v>
      </c>
    </row>
    <row r="5390" spans="2:12" x14ac:dyDescent="0.25">
      <c r="B5390" s="2">
        <v>3188100991</v>
      </c>
      <c r="C5390" s="2">
        <v>1468101639</v>
      </c>
      <c r="D5390" s="2">
        <v>2475600659</v>
      </c>
      <c r="E5390" s="4" t="str">
        <f>INDEX(Sheet3!B:B,MATCH(Sheet1!B5390,Sheet3!C:C,0))</f>
        <v>(주)휴비스트제약</v>
      </c>
      <c r="F5390" s="4" t="str">
        <f>INDEX(Sheet3!B:B,MATCH(Sheet1!C5390,Sheet3!C:C,0))</f>
        <v>주식회사 메디펄스</v>
      </c>
      <c r="G5390" s="4" t="str">
        <f>INDEX(Sheet3!B:B,MATCH(Sheet1!D5390,Sheet3!C:C,0))</f>
        <v>민메디텍</v>
      </c>
      <c r="H5390">
        <f>COUNTIF(Sheet3!C:C,Sheet1!B5390)</f>
        <v>1</v>
      </c>
      <c r="I5390">
        <f>COUNTIF(Sheet3!$C:$C,Sheet1!C5390)</f>
        <v>1</v>
      </c>
      <c r="J5390">
        <f>COUNTIF(Sheet3!$C:$C,Sheet1!D5390)</f>
        <v>1</v>
      </c>
      <c r="L5390" t="str">
        <f t="shared" si="84"/>
        <v xml:space="preserve">            ('318-81-00991', '146-81-01639', '247-56-00659'),</v>
      </c>
    </row>
    <row r="5391" spans="2:12" x14ac:dyDescent="0.25">
      <c r="B5391" s="2">
        <v>3188100991</v>
      </c>
      <c r="C5391" s="2">
        <v>1468101639</v>
      </c>
      <c r="D5391" s="2">
        <v>2486800510</v>
      </c>
      <c r="E5391" s="4" t="str">
        <f>INDEX(Sheet3!B:B,MATCH(Sheet1!B5391,Sheet3!C:C,0))</f>
        <v>(주)휴비스트제약</v>
      </c>
      <c r="F5391" s="4" t="str">
        <f>INDEX(Sheet3!B:B,MATCH(Sheet1!C5391,Sheet3!C:C,0))</f>
        <v>주식회사 메디펄스</v>
      </c>
      <c r="G5391" s="4" t="str">
        <f>INDEX(Sheet3!B:B,MATCH(Sheet1!D5391,Sheet3!C:C,0))</f>
        <v>파메카</v>
      </c>
      <c r="H5391">
        <f>COUNTIF(Sheet3!C:C,Sheet1!B5391)</f>
        <v>1</v>
      </c>
      <c r="I5391">
        <f>COUNTIF(Sheet3!$C:$C,Sheet1!C5391)</f>
        <v>1</v>
      </c>
      <c r="J5391">
        <f>COUNTIF(Sheet3!$C:$C,Sheet1!D5391)</f>
        <v>1</v>
      </c>
      <c r="L5391" t="str">
        <f t="shared" si="84"/>
        <v xml:space="preserve">            ('318-81-00991', '146-81-01639', '248-68-00510'),</v>
      </c>
    </row>
    <row r="5392" spans="2:12" x14ac:dyDescent="0.25">
      <c r="B5392" s="2">
        <v>3188100991</v>
      </c>
      <c r="C5392" s="2">
        <v>1468101639</v>
      </c>
      <c r="D5392" s="2">
        <v>2501102991</v>
      </c>
      <c r="E5392" s="4" t="str">
        <f>INDEX(Sheet3!B:B,MATCH(Sheet1!B5392,Sheet3!C:C,0))</f>
        <v>(주)휴비스트제약</v>
      </c>
      <c r="F5392" s="4" t="str">
        <f>INDEX(Sheet3!B:B,MATCH(Sheet1!C5392,Sheet3!C:C,0))</f>
        <v>주식회사 메디펄스</v>
      </c>
      <c r="G5392" s="4" t="str">
        <f>INDEX(Sheet3!B:B,MATCH(Sheet1!D5392,Sheet3!C:C,0))</f>
        <v>어나더파트너스</v>
      </c>
      <c r="H5392">
        <f>COUNTIF(Sheet3!C:C,Sheet1!B5392)</f>
        <v>1</v>
      </c>
      <c r="I5392">
        <f>COUNTIF(Sheet3!$C:$C,Sheet1!C5392)</f>
        <v>1</v>
      </c>
      <c r="J5392">
        <f>COUNTIF(Sheet3!$C:$C,Sheet1!D5392)</f>
        <v>1</v>
      </c>
      <c r="L5392" t="str">
        <f t="shared" si="84"/>
        <v xml:space="preserve">            ('318-81-00991', '146-81-01639', '250-11-02991'),</v>
      </c>
    </row>
    <row r="5393" spans="2:12" x14ac:dyDescent="0.25">
      <c r="B5393" s="2">
        <v>3188100991</v>
      </c>
      <c r="C5393" s="2">
        <v>1468101639</v>
      </c>
      <c r="D5393" s="2">
        <v>2533800951</v>
      </c>
      <c r="E5393" s="4" t="str">
        <f>INDEX(Sheet3!B:B,MATCH(Sheet1!B5393,Sheet3!C:C,0))</f>
        <v>(주)휴비스트제약</v>
      </c>
      <c r="F5393" s="4" t="str">
        <f>INDEX(Sheet3!B:B,MATCH(Sheet1!C5393,Sheet3!C:C,0))</f>
        <v>주식회사 메디펄스</v>
      </c>
      <c r="G5393" s="4" t="str">
        <f>INDEX(Sheet3!B:B,MATCH(Sheet1!D5393,Sheet3!C:C,0))</f>
        <v>다인</v>
      </c>
      <c r="H5393">
        <f>COUNTIF(Sheet3!C:C,Sheet1!B5393)</f>
        <v>1</v>
      </c>
      <c r="I5393">
        <f>COUNTIF(Sheet3!$C:$C,Sheet1!C5393)</f>
        <v>1</v>
      </c>
      <c r="J5393">
        <f>COUNTIF(Sheet3!$C:$C,Sheet1!D5393)</f>
        <v>1</v>
      </c>
      <c r="L5393" t="str">
        <f t="shared" si="84"/>
        <v xml:space="preserve">            ('318-81-00991', '146-81-01639', '253-38-00951'),</v>
      </c>
    </row>
    <row r="5394" spans="2:12" x14ac:dyDescent="0.25">
      <c r="B5394" s="2">
        <v>3188100991</v>
      </c>
      <c r="C5394" s="2">
        <v>1468101639</v>
      </c>
      <c r="D5394" s="2">
        <v>2570602305</v>
      </c>
      <c r="E5394" s="4" t="str">
        <f>INDEX(Sheet3!B:B,MATCH(Sheet1!B5394,Sheet3!C:C,0))</f>
        <v>(주)휴비스트제약</v>
      </c>
      <c r="F5394" s="4" t="str">
        <f>INDEX(Sheet3!B:B,MATCH(Sheet1!C5394,Sheet3!C:C,0))</f>
        <v>주식회사 메디펄스</v>
      </c>
      <c r="G5394" s="4" t="str">
        <f>INDEX(Sheet3!B:B,MATCH(Sheet1!D5394,Sheet3!C:C,0))</f>
        <v>킴코팜</v>
      </c>
      <c r="H5394">
        <f>COUNTIF(Sheet3!C:C,Sheet1!B5394)</f>
        <v>1</v>
      </c>
      <c r="I5394">
        <f>COUNTIF(Sheet3!$C:$C,Sheet1!C5394)</f>
        <v>1</v>
      </c>
      <c r="J5394">
        <f>COUNTIF(Sheet3!$C:$C,Sheet1!D5394)</f>
        <v>1</v>
      </c>
      <c r="L5394" t="str">
        <f t="shared" si="84"/>
        <v xml:space="preserve">            ('318-81-00991', '146-81-01639', '257-06-02305'),</v>
      </c>
    </row>
    <row r="5395" spans="2:12" x14ac:dyDescent="0.25">
      <c r="B5395" s="2">
        <v>3188100991</v>
      </c>
      <c r="C5395" s="2">
        <v>1468101639</v>
      </c>
      <c r="D5395" s="2">
        <v>2571301982</v>
      </c>
      <c r="E5395" s="4" t="str">
        <f>INDEX(Sheet3!B:B,MATCH(Sheet1!B5395,Sheet3!C:C,0))</f>
        <v>(주)휴비스트제약</v>
      </c>
      <c r="F5395" s="4" t="str">
        <f>INDEX(Sheet3!B:B,MATCH(Sheet1!C5395,Sheet3!C:C,0))</f>
        <v>주식회사 메디펄스</v>
      </c>
      <c r="G5395" s="4" t="str">
        <f>INDEX(Sheet3!B:B,MATCH(Sheet1!D5395,Sheet3!C:C,0))</f>
        <v>한마음</v>
      </c>
      <c r="H5395">
        <f>COUNTIF(Sheet3!C:C,Sheet1!B5395)</f>
        <v>1</v>
      </c>
      <c r="I5395">
        <f>COUNTIF(Sheet3!$C:$C,Sheet1!C5395)</f>
        <v>1</v>
      </c>
      <c r="J5395">
        <f>COUNTIF(Sheet3!$C:$C,Sheet1!D5395)</f>
        <v>1</v>
      </c>
      <c r="L5395" t="str">
        <f t="shared" si="84"/>
        <v xml:space="preserve">            ('318-81-00991', '146-81-01639', '257-13-01982'),</v>
      </c>
    </row>
    <row r="5396" spans="2:12" x14ac:dyDescent="0.25">
      <c r="B5396" s="2">
        <v>3188100991</v>
      </c>
      <c r="C5396" s="2">
        <v>1468101639</v>
      </c>
      <c r="D5396" s="2">
        <v>2614000993</v>
      </c>
      <c r="E5396" s="4" t="str">
        <f>INDEX(Sheet3!B:B,MATCH(Sheet1!B5396,Sheet3!C:C,0))</f>
        <v>(주)휴비스트제약</v>
      </c>
      <c r="F5396" s="4" t="str">
        <f>INDEX(Sheet3!B:B,MATCH(Sheet1!C5396,Sheet3!C:C,0))</f>
        <v>주식회사 메디펄스</v>
      </c>
      <c r="G5396" s="4" t="str">
        <f>INDEX(Sheet3!B:B,MATCH(Sheet1!D5396,Sheet3!C:C,0))</f>
        <v>메디젠</v>
      </c>
      <c r="H5396">
        <f>COUNTIF(Sheet3!C:C,Sheet1!B5396)</f>
        <v>1</v>
      </c>
      <c r="I5396">
        <f>COUNTIF(Sheet3!$C:$C,Sheet1!C5396)</f>
        <v>1</v>
      </c>
      <c r="J5396">
        <f>COUNTIF(Sheet3!$C:$C,Sheet1!D5396)</f>
        <v>1</v>
      </c>
      <c r="L5396" t="str">
        <f t="shared" si="84"/>
        <v xml:space="preserve">            ('318-81-00991', '146-81-01639', '261-40-00993'),</v>
      </c>
    </row>
    <row r="5397" spans="2:12" x14ac:dyDescent="0.25">
      <c r="B5397" s="2">
        <v>3188100991</v>
      </c>
      <c r="C5397" s="2">
        <v>1468101639</v>
      </c>
      <c r="D5397" s="2">
        <v>2685100914</v>
      </c>
      <c r="E5397" s="4" t="str">
        <f>INDEX(Sheet3!B:B,MATCH(Sheet1!B5397,Sheet3!C:C,0))</f>
        <v>(주)휴비스트제약</v>
      </c>
      <c r="F5397" s="4" t="str">
        <f>INDEX(Sheet3!B:B,MATCH(Sheet1!C5397,Sheet3!C:C,0))</f>
        <v>주식회사 메디펄스</v>
      </c>
      <c r="G5397" s="4" t="str">
        <f>INDEX(Sheet3!B:B,MATCH(Sheet1!D5397,Sheet3!C:C,0))</f>
        <v>엠제이상사</v>
      </c>
      <c r="H5397">
        <f>COUNTIF(Sheet3!C:C,Sheet1!B5397)</f>
        <v>1</v>
      </c>
      <c r="I5397">
        <f>COUNTIF(Sheet3!$C:$C,Sheet1!C5397)</f>
        <v>1</v>
      </c>
      <c r="J5397">
        <f>COUNTIF(Sheet3!$C:$C,Sheet1!D5397)</f>
        <v>1</v>
      </c>
      <c r="L5397" t="str">
        <f t="shared" si="84"/>
        <v xml:space="preserve">            ('318-81-00991', '146-81-01639', '268-51-00914'),</v>
      </c>
    </row>
    <row r="5398" spans="2:12" x14ac:dyDescent="0.25">
      <c r="B5398" s="2">
        <v>3188100991</v>
      </c>
      <c r="C5398" s="2">
        <v>1468101639</v>
      </c>
      <c r="D5398" s="2">
        <v>2688603422</v>
      </c>
      <c r="E5398" s="4" t="str">
        <f>INDEX(Sheet3!B:B,MATCH(Sheet1!B5398,Sheet3!C:C,0))</f>
        <v>(주)휴비스트제약</v>
      </c>
      <c r="F5398" s="4" t="str">
        <f>INDEX(Sheet3!B:B,MATCH(Sheet1!C5398,Sheet3!C:C,0))</f>
        <v>주식회사 메디펄스</v>
      </c>
      <c r="G5398" s="4" t="str">
        <f>INDEX(Sheet3!B:B,MATCH(Sheet1!D5398,Sheet3!C:C,0))</f>
        <v>선일메디칼</v>
      </c>
      <c r="H5398">
        <f>COUNTIF(Sheet3!C:C,Sheet1!B5398)</f>
        <v>1</v>
      </c>
      <c r="I5398">
        <f>COUNTIF(Sheet3!$C:$C,Sheet1!C5398)</f>
        <v>1</v>
      </c>
      <c r="J5398">
        <f>COUNTIF(Sheet3!$C:$C,Sheet1!D5398)</f>
        <v>1</v>
      </c>
      <c r="L5398" t="str">
        <f t="shared" si="84"/>
        <v xml:space="preserve">            ('318-81-00991', '146-81-01639', '268-86-03422'),</v>
      </c>
    </row>
    <row r="5399" spans="2:12" x14ac:dyDescent="0.25">
      <c r="B5399" s="2">
        <v>3188100991</v>
      </c>
      <c r="C5399" s="2">
        <v>1468101639</v>
      </c>
      <c r="D5399" s="2">
        <v>2710503190</v>
      </c>
      <c r="E5399" s="4" t="str">
        <f>INDEX(Sheet3!B:B,MATCH(Sheet1!B5399,Sheet3!C:C,0))</f>
        <v>(주)휴비스트제약</v>
      </c>
      <c r="F5399" s="4" t="str">
        <f>INDEX(Sheet3!B:B,MATCH(Sheet1!C5399,Sheet3!C:C,0))</f>
        <v>주식회사 메디펄스</v>
      </c>
      <c r="G5399" s="4" t="str">
        <f>INDEX(Sheet3!B:B,MATCH(Sheet1!D5399,Sheet3!C:C,0))</f>
        <v>까무</v>
      </c>
      <c r="H5399">
        <f>COUNTIF(Sheet3!C:C,Sheet1!B5399)</f>
        <v>1</v>
      </c>
      <c r="I5399">
        <f>COUNTIF(Sheet3!$C:$C,Sheet1!C5399)</f>
        <v>1</v>
      </c>
      <c r="J5399">
        <f>COUNTIF(Sheet3!$C:$C,Sheet1!D5399)</f>
        <v>1</v>
      </c>
      <c r="L5399" t="str">
        <f t="shared" si="84"/>
        <v xml:space="preserve">            ('318-81-00991', '146-81-01639', '271-05-03190'),</v>
      </c>
    </row>
    <row r="5400" spans="2:12" x14ac:dyDescent="0.25">
      <c r="B5400" s="2">
        <v>3188100991</v>
      </c>
      <c r="C5400" s="2">
        <v>1468101639</v>
      </c>
      <c r="D5400" s="2">
        <v>2752001407</v>
      </c>
      <c r="E5400" s="4" t="str">
        <f>INDEX(Sheet3!B:B,MATCH(Sheet1!B5400,Sheet3!C:C,0))</f>
        <v>(주)휴비스트제약</v>
      </c>
      <c r="F5400" s="4" t="str">
        <f>INDEX(Sheet3!B:B,MATCH(Sheet1!C5400,Sheet3!C:C,0))</f>
        <v>주식회사 메디펄스</v>
      </c>
      <c r="G5400" s="4" t="str">
        <f>INDEX(Sheet3!B:B,MATCH(Sheet1!D5400,Sheet3!C:C,0))</f>
        <v>분당팜스</v>
      </c>
      <c r="H5400">
        <f>COUNTIF(Sheet3!C:C,Sheet1!B5400)</f>
        <v>1</v>
      </c>
      <c r="I5400">
        <f>COUNTIF(Sheet3!$C:$C,Sheet1!C5400)</f>
        <v>1</v>
      </c>
      <c r="J5400">
        <f>COUNTIF(Sheet3!$C:$C,Sheet1!D5400)</f>
        <v>1</v>
      </c>
      <c r="L5400" t="str">
        <f t="shared" si="84"/>
        <v xml:space="preserve">            ('318-81-00991', '146-81-01639', '275-20-01407'),</v>
      </c>
    </row>
    <row r="5401" spans="2:12" x14ac:dyDescent="0.25">
      <c r="B5401" s="2">
        <v>3188100991</v>
      </c>
      <c r="C5401" s="2">
        <v>1468101639</v>
      </c>
      <c r="D5401" s="2">
        <v>2788701578</v>
      </c>
      <c r="E5401" s="4" t="str">
        <f>INDEX(Sheet3!B:B,MATCH(Sheet1!B5401,Sheet3!C:C,0))</f>
        <v>(주)휴비스트제약</v>
      </c>
      <c r="F5401" s="4" t="str">
        <f>INDEX(Sheet3!B:B,MATCH(Sheet1!C5401,Sheet3!C:C,0))</f>
        <v>주식회사 메디펄스</v>
      </c>
      <c r="G5401" s="4" t="str">
        <f>INDEX(Sheet3!B:B,MATCH(Sheet1!D5401,Sheet3!C:C,0))</f>
        <v>메디진</v>
      </c>
      <c r="H5401">
        <f>COUNTIF(Sheet3!C:C,Sheet1!B5401)</f>
        <v>1</v>
      </c>
      <c r="I5401">
        <f>COUNTIF(Sheet3!$C:$C,Sheet1!C5401)</f>
        <v>1</v>
      </c>
      <c r="J5401">
        <f>COUNTIF(Sheet3!$C:$C,Sheet1!D5401)</f>
        <v>1</v>
      </c>
      <c r="L5401" t="str">
        <f t="shared" si="84"/>
        <v xml:space="preserve">            ('318-81-00991', '146-81-01639', '278-87-01578'),</v>
      </c>
    </row>
    <row r="5402" spans="2:12" x14ac:dyDescent="0.25">
      <c r="B5402" s="2">
        <v>3188100991</v>
      </c>
      <c r="C5402" s="2">
        <v>1468101639</v>
      </c>
      <c r="D5402" s="2">
        <v>2810201790</v>
      </c>
      <c r="E5402" s="4" t="str">
        <f>INDEX(Sheet3!B:B,MATCH(Sheet1!B5402,Sheet3!C:C,0))</f>
        <v>(주)휴비스트제약</v>
      </c>
      <c r="F5402" s="4" t="str">
        <f>INDEX(Sheet3!B:B,MATCH(Sheet1!C5402,Sheet3!C:C,0))</f>
        <v>주식회사 메디펄스</v>
      </c>
      <c r="G5402" s="4" t="str">
        <f>INDEX(Sheet3!B:B,MATCH(Sheet1!D5402,Sheet3!C:C,0))</f>
        <v>케이에스팜</v>
      </c>
      <c r="H5402">
        <f>COUNTIF(Sheet3!C:C,Sheet1!B5402)</f>
        <v>1</v>
      </c>
      <c r="I5402">
        <f>COUNTIF(Sheet3!$C:$C,Sheet1!C5402)</f>
        <v>1</v>
      </c>
      <c r="J5402">
        <f>COUNTIF(Sheet3!$C:$C,Sheet1!D5402)</f>
        <v>1</v>
      </c>
      <c r="L5402" t="str">
        <f t="shared" si="84"/>
        <v xml:space="preserve">            ('318-81-00991', '146-81-01639', '281-02-01790'),</v>
      </c>
    </row>
    <row r="5403" spans="2:12" x14ac:dyDescent="0.25">
      <c r="B5403" s="2">
        <v>3188100991</v>
      </c>
      <c r="C5403" s="2">
        <v>1468101639</v>
      </c>
      <c r="D5403" s="2">
        <v>2821102213</v>
      </c>
      <c r="E5403" s="4" t="str">
        <f>INDEX(Sheet3!B:B,MATCH(Sheet1!B5403,Sheet3!C:C,0))</f>
        <v>(주)휴비스트제약</v>
      </c>
      <c r="F5403" s="4" t="str">
        <f>INDEX(Sheet3!B:B,MATCH(Sheet1!C5403,Sheet3!C:C,0))</f>
        <v>주식회사 메디펄스</v>
      </c>
      <c r="G5403" s="4" t="str">
        <f>INDEX(Sheet3!B:B,MATCH(Sheet1!D5403,Sheet3!C:C,0))</f>
        <v>하연박</v>
      </c>
      <c r="H5403">
        <f>COUNTIF(Sheet3!C:C,Sheet1!B5403)</f>
        <v>1</v>
      </c>
      <c r="I5403">
        <f>COUNTIF(Sheet3!$C:$C,Sheet1!C5403)</f>
        <v>1</v>
      </c>
      <c r="J5403">
        <f>COUNTIF(Sheet3!$C:$C,Sheet1!D5403)</f>
        <v>1</v>
      </c>
      <c r="L5403" t="str">
        <f t="shared" si="84"/>
        <v xml:space="preserve">            ('318-81-00991', '146-81-01639', '282-11-02213'),</v>
      </c>
    </row>
    <row r="5404" spans="2:12" x14ac:dyDescent="0.25">
      <c r="B5404" s="2">
        <v>3188100991</v>
      </c>
      <c r="C5404" s="2">
        <v>1468101639</v>
      </c>
      <c r="D5404" s="2">
        <v>2830100674</v>
      </c>
      <c r="E5404" s="4" t="str">
        <f>INDEX(Sheet3!B:B,MATCH(Sheet1!B5404,Sheet3!C:C,0))</f>
        <v>(주)휴비스트제약</v>
      </c>
      <c r="F5404" s="4" t="str">
        <f>INDEX(Sheet3!B:B,MATCH(Sheet1!C5404,Sheet3!C:C,0))</f>
        <v>주식회사 메디펄스</v>
      </c>
      <c r="G5404" s="4" t="str">
        <f>INDEX(Sheet3!B:B,MATCH(Sheet1!D5404,Sheet3!C:C,0))</f>
        <v>와이에스컴퍼니</v>
      </c>
      <c r="H5404">
        <f>COUNTIF(Sheet3!C:C,Sheet1!B5404)</f>
        <v>1</v>
      </c>
      <c r="I5404">
        <f>COUNTIF(Sheet3!$C:$C,Sheet1!C5404)</f>
        <v>1</v>
      </c>
      <c r="J5404">
        <f>COUNTIF(Sheet3!$C:$C,Sheet1!D5404)</f>
        <v>1</v>
      </c>
      <c r="L5404" t="str">
        <f t="shared" si="84"/>
        <v xml:space="preserve">            ('318-81-00991', '146-81-01639', '283-01-00674'),</v>
      </c>
    </row>
    <row r="5405" spans="2:12" x14ac:dyDescent="0.25">
      <c r="B5405" s="2">
        <v>3188100991</v>
      </c>
      <c r="C5405" s="2">
        <v>1468101639</v>
      </c>
      <c r="D5405" s="2">
        <v>2887600319</v>
      </c>
      <c r="E5405" s="4" t="str">
        <f>INDEX(Sheet3!B:B,MATCH(Sheet1!B5405,Sheet3!C:C,0))</f>
        <v>(주)휴비스트제약</v>
      </c>
      <c r="F5405" s="4" t="str">
        <f>INDEX(Sheet3!B:B,MATCH(Sheet1!C5405,Sheet3!C:C,0))</f>
        <v>주식회사 메디펄스</v>
      </c>
      <c r="G5405" s="4" t="str">
        <f>INDEX(Sheet3!B:B,MATCH(Sheet1!D5405,Sheet3!C:C,0))</f>
        <v>노이즈메디</v>
      </c>
      <c r="H5405">
        <f>COUNTIF(Sheet3!C:C,Sheet1!B5405)</f>
        <v>1</v>
      </c>
      <c r="I5405">
        <f>COUNTIF(Sheet3!$C:$C,Sheet1!C5405)</f>
        <v>1</v>
      </c>
      <c r="J5405">
        <f>COUNTIF(Sheet3!$C:$C,Sheet1!D5405)</f>
        <v>1</v>
      </c>
      <c r="L5405" t="str">
        <f t="shared" si="84"/>
        <v xml:space="preserve">            ('318-81-00991', '146-81-01639', '288-76-00319'),</v>
      </c>
    </row>
    <row r="5406" spans="2:12" x14ac:dyDescent="0.25">
      <c r="B5406" s="2">
        <v>3188100991</v>
      </c>
      <c r="C5406" s="2">
        <v>1468101639</v>
      </c>
      <c r="D5406" s="2">
        <v>2971202342</v>
      </c>
      <c r="E5406" s="4" t="str">
        <f>INDEX(Sheet3!B:B,MATCH(Sheet1!B5406,Sheet3!C:C,0))</f>
        <v>(주)휴비스트제약</v>
      </c>
      <c r="F5406" s="4" t="str">
        <f>INDEX(Sheet3!B:B,MATCH(Sheet1!C5406,Sheet3!C:C,0))</f>
        <v>주식회사 메디펄스</v>
      </c>
      <c r="G5406" s="4" t="str">
        <f>INDEX(Sheet3!B:B,MATCH(Sheet1!D5406,Sheet3!C:C,0))</f>
        <v>SY바이오</v>
      </c>
      <c r="H5406">
        <f>COUNTIF(Sheet3!C:C,Sheet1!B5406)</f>
        <v>1</v>
      </c>
      <c r="I5406">
        <f>COUNTIF(Sheet3!$C:$C,Sheet1!C5406)</f>
        <v>1</v>
      </c>
      <c r="J5406">
        <f>COUNTIF(Sheet3!$C:$C,Sheet1!D5406)</f>
        <v>1</v>
      </c>
      <c r="L5406" t="str">
        <f t="shared" si="84"/>
        <v xml:space="preserve">            ('318-81-00991', '146-81-01639', '297-12-02342'),</v>
      </c>
    </row>
    <row r="5407" spans="2:12" x14ac:dyDescent="0.25">
      <c r="B5407" s="2">
        <v>3188100991</v>
      </c>
      <c r="C5407" s="2">
        <v>1468101639</v>
      </c>
      <c r="D5407" s="2">
        <v>3026600504</v>
      </c>
      <c r="E5407" s="4" t="str">
        <f>INDEX(Sheet3!B:B,MATCH(Sheet1!B5407,Sheet3!C:C,0))</f>
        <v>(주)휴비스트제약</v>
      </c>
      <c r="F5407" s="4" t="str">
        <f>INDEX(Sheet3!B:B,MATCH(Sheet1!C5407,Sheet3!C:C,0))</f>
        <v>주식회사 메디펄스</v>
      </c>
      <c r="G5407" s="4" t="str">
        <f>INDEX(Sheet3!B:B,MATCH(Sheet1!D5407,Sheet3!C:C,0))</f>
        <v>에이치메디팜</v>
      </c>
      <c r="H5407">
        <f>COUNTIF(Sheet3!C:C,Sheet1!B5407)</f>
        <v>1</v>
      </c>
      <c r="I5407">
        <f>COUNTIF(Sheet3!$C:$C,Sheet1!C5407)</f>
        <v>1</v>
      </c>
      <c r="J5407">
        <f>COUNTIF(Sheet3!$C:$C,Sheet1!D5407)</f>
        <v>1</v>
      </c>
      <c r="L5407" t="str">
        <f t="shared" si="84"/>
        <v xml:space="preserve">            ('318-81-00991', '146-81-01639', '302-66-00504'),</v>
      </c>
    </row>
    <row r="5408" spans="2:12" x14ac:dyDescent="0.25">
      <c r="B5408" s="2">
        <v>3188100991</v>
      </c>
      <c r="C5408" s="2">
        <v>1468101639</v>
      </c>
      <c r="D5408" s="2">
        <v>3093001733</v>
      </c>
      <c r="E5408" s="4" t="str">
        <f>INDEX(Sheet3!B:B,MATCH(Sheet1!B5408,Sheet3!C:C,0))</f>
        <v>(주)휴비스트제약</v>
      </c>
      <c r="F5408" s="4" t="str">
        <f>INDEX(Sheet3!B:B,MATCH(Sheet1!C5408,Sheet3!C:C,0))</f>
        <v>주식회사 메디펄스</v>
      </c>
      <c r="G5408" s="4" t="str">
        <f>INDEX(Sheet3!B:B,MATCH(Sheet1!D5408,Sheet3!C:C,0))</f>
        <v>제이피메디케어</v>
      </c>
      <c r="H5408">
        <f>COUNTIF(Sheet3!C:C,Sheet1!B5408)</f>
        <v>1</v>
      </c>
      <c r="I5408">
        <f>COUNTIF(Sheet3!$C:$C,Sheet1!C5408)</f>
        <v>1</v>
      </c>
      <c r="J5408">
        <f>COUNTIF(Sheet3!$C:$C,Sheet1!D5408)</f>
        <v>1</v>
      </c>
      <c r="L5408" t="str">
        <f t="shared" si="84"/>
        <v xml:space="preserve">            ('318-81-00991', '146-81-01639', '309-30-01733'),</v>
      </c>
    </row>
    <row r="5409" spans="2:12" x14ac:dyDescent="0.25">
      <c r="B5409" s="2">
        <v>3188100991</v>
      </c>
      <c r="C5409" s="2">
        <v>1468101639</v>
      </c>
      <c r="D5409" s="2">
        <v>3142845235</v>
      </c>
      <c r="E5409" s="4" t="str">
        <f>INDEX(Sheet3!B:B,MATCH(Sheet1!B5409,Sheet3!C:C,0))</f>
        <v>(주)휴비스트제약</v>
      </c>
      <c r="F5409" s="4" t="str">
        <f>INDEX(Sheet3!B:B,MATCH(Sheet1!C5409,Sheet3!C:C,0))</f>
        <v>주식회사 메디펄스</v>
      </c>
      <c r="G5409" s="4" t="str">
        <f>INDEX(Sheet3!B:B,MATCH(Sheet1!D5409,Sheet3!C:C,0))</f>
        <v>더블에스팜</v>
      </c>
      <c r="H5409">
        <f>COUNTIF(Sheet3!C:C,Sheet1!B5409)</f>
        <v>1</v>
      </c>
      <c r="I5409">
        <f>COUNTIF(Sheet3!$C:$C,Sheet1!C5409)</f>
        <v>1</v>
      </c>
      <c r="J5409">
        <f>COUNTIF(Sheet3!$C:$C,Sheet1!D5409)</f>
        <v>1</v>
      </c>
      <c r="L5409" t="str">
        <f t="shared" si="84"/>
        <v xml:space="preserve">            ('318-81-00991', '146-81-01639', '314-28-45235'),</v>
      </c>
    </row>
    <row r="5410" spans="2:12" x14ac:dyDescent="0.25">
      <c r="B5410" s="2">
        <v>3188100991</v>
      </c>
      <c r="C5410" s="2">
        <v>1468101639</v>
      </c>
      <c r="D5410" s="2">
        <v>3152401926</v>
      </c>
      <c r="E5410" s="4" t="str">
        <f>INDEX(Sheet3!B:B,MATCH(Sheet1!B5410,Sheet3!C:C,0))</f>
        <v>(주)휴비스트제약</v>
      </c>
      <c r="F5410" s="4" t="str">
        <f>INDEX(Sheet3!B:B,MATCH(Sheet1!C5410,Sheet3!C:C,0))</f>
        <v>주식회사 메디펄스</v>
      </c>
      <c r="G5410" s="4" t="str">
        <f>INDEX(Sheet3!B:B,MATCH(Sheet1!D5410,Sheet3!C:C,0))</f>
        <v>우아프라임</v>
      </c>
      <c r="H5410">
        <f>COUNTIF(Sheet3!C:C,Sheet1!B5410)</f>
        <v>1</v>
      </c>
      <c r="I5410">
        <f>COUNTIF(Sheet3!$C:$C,Sheet1!C5410)</f>
        <v>1</v>
      </c>
      <c r="J5410">
        <f>COUNTIF(Sheet3!$C:$C,Sheet1!D5410)</f>
        <v>1</v>
      </c>
      <c r="L5410" t="str">
        <f t="shared" si="84"/>
        <v xml:space="preserve">            ('318-81-00991', '146-81-01639', '315-24-01926'),</v>
      </c>
    </row>
    <row r="5411" spans="2:12" x14ac:dyDescent="0.25">
      <c r="B5411" s="2">
        <v>3188100991</v>
      </c>
      <c r="C5411" s="2">
        <v>1468101639</v>
      </c>
      <c r="D5411" s="2">
        <v>3180902197</v>
      </c>
      <c r="E5411" s="4" t="str">
        <f>INDEX(Sheet3!B:B,MATCH(Sheet1!B5411,Sheet3!C:C,0))</f>
        <v>(주)휴비스트제약</v>
      </c>
      <c r="F5411" s="4" t="str">
        <f>INDEX(Sheet3!B:B,MATCH(Sheet1!C5411,Sheet3!C:C,0))</f>
        <v>주식회사 메디펄스</v>
      </c>
      <c r="G5411" s="4" t="str">
        <f>INDEX(Sheet3!B:B,MATCH(Sheet1!D5411,Sheet3!C:C,0))</f>
        <v>유케이팜</v>
      </c>
      <c r="H5411">
        <f>COUNTIF(Sheet3!C:C,Sheet1!B5411)</f>
        <v>1</v>
      </c>
      <c r="I5411">
        <f>COUNTIF(Sheet3!$C:$C,Sheet1!C5411)</f>
        <v>1</v>
      </c>
      <c r="J5411">
        <f>COUNTIF(Sheet3!$C:$C,Sheet1!D5411)</f>
        <v>1</v>
      </c>
      <c r="L5411" t="str">
        <f t="shared" si="84"/>
        <v xml:space="preserve">            ('318-81-00991', '146-81-01639', '318-09-02197'),</v>
      </c>
    </row>
    <row r="5412" spans="2:12" x14ac:dyDescent="0.25">
      <c r="B5412" s="2">
        <v>3188100991</v>
      </c>
      <c r="C5412" s="2">
        <v>1468101639</v>
      </c>
      <c r="D5412" s="2">
        <v>3212301899</v>
      </c>
      <c r="E5412" s="4" t="str">
        <f>INDEX(Sheet3!B:B,MATCH(Sheet1!B5412,Sheet3!C:C,0))</f>
        <v>(주)휴비스트제약</v>
      </c>
      <c r="F5412" s="4" t="str">
        <f>INDEX(Sheet3!B:B,MATCH(Sheet1!C5412,Sheet3!C:C,0))</f>
        <v>주식회사 메디펄스</v>
      </c>
      <c r="G5412" s="4" t="str">
        <f>INDEX(Sheet3!B:B,MATCH(Sheet1!D5412,Sheet3!C:C,0))</f>
        <v>레모니아팜</v>
      </c>
      <c r="H5412">
        <f>COUNTIF(Sheet3!C:C,Sheet1!B5412)</f>
        <v>1</v>
      </c>
      <c r="I5412">
        <f>COUNTIF(Sheet3!$C:$C,Sheet1!C5412)</f>
        <v>1</v>
      </c>
      <c r="J5412">
        <f>COUNTIF(Sheet3!$C:$C,Sheet1!D5412)</f>
        <v>1</v>
      </c>
      <c r="L5412" t="str">
        <f t="shared" si="84"/>
        <v xml:space="preserve">            ('318-81-00991', '146-81-01639', '321-23-01899'),</v>
      </c>
    </row>
    <row r="5413" spans="2:12" x14ac:dyDescent="0.25">
      <c r="B5413" s="2">
        <v>3188100991</v>
      </c>
      <c r="C5413" s="2">
        <v>1468101639</v>
      </c>
      <c r="D5413" s="2">
        <v>3235600711</v>
      </c>
      <c r="E5413" s="4" t="str">
        <f>INDEX(Sheet3!B:B,MATCH(Sheet1!B5413,Sheet3!C:C,0))</f>
        <v>(주)휴비스트제약</v>
      </c>
      <c r="F5413" s="4" t="str">
        <f>INDEX(Sheet3!B:B,MATCH(Sheet1!C5413,Sheet3!C:C,0))</f>
        <v>주식회사 메디펄스</v>
      </c>
      <c r="G5413" s="4" t="str">
        <f>INDEX(Sheet3!B:B,MATCH(Sheet1!D5413,Sheet3!C:C,0))</f>
        <v>마인약품</v>
      </c>
      <c r="H5413">
        <f>COUNTIF(Sheet3!C:C,Sheet1!B5413)</f>
        <v>1</v>
      </c>
      <c r="I5413">
        <f>COUNTIF(Sheet3!$C:$C,Sheet1!C5413)</f>
        <v>1</v>
      </c>
      <c r="J5413">
        <f>COUNTIF(Sheet3!$C:$C,Sheet1!D5413)</f>
        <v>1</v>
      </c>
      <c r="L5413" t="str">
        <f t="shared" si="84"/>
        <v xml:space="preserve">            ('318-81-00991', '146-81-01639', '323-56-00711'),</v>
      </c>
    </row>
    <row r="5414" spans="2:12" x14ac:dyDescent="0.25">
      <c r="B5414" s="2">
        <v>3188100991</v>
      </c>
      <c r="C5414" s="2">
        <v>1468101639</v>
      </c>
      <c r="D5414" s="2">
        <v>3271802494</v>
      </c>
      <c r="E5414" s="4" t="str">
        <f>INDEX(Sheet3!B:B,MATCH(Sheet1!B5414,Sheet3!C:C,0))</f>
        <v>(주)휴비스트제약</v>
      </c>
      <c r="F5414" s="4" t="str">
        <f>INDEX(Sheet3!B:B,MATCH(Sheet1!C5414,Sheet3!C:C,0))</f>
        <v>주식회사 메디펄스</v>
      </c>
      <c r="G5414" s="4" t="str">
        <f>INDEX(Sheet3!B:B,MATCH(Sheet1!D5414,Sheet3!C:C,0))</f>
        <v>더원홀딩스</v>
      </c>
      <c r="H5414">
        <f>COUNTIF(Sheet3!C:C,Sheet1!B5414)</f>
        <v>1</v>
      </c>
      <c r="I5414">
        <f>COUNTIF(Sheet3!$C:$C,Sheet1!C5414)</f>
        <v>1</v>
      </c>
      <c r="J5414">
        <f>COUNTIF(Sheet3!$C:$C,Sheet1!D5414)</f>
        <v>1</v>
      </c>
      <c r="L5414" t="str">
        <f t="shared" si="84"/>
        <v xml:space="preserve">            ('318-81-00991', '146-81-01639', '327-18-02494'),</v>
      </c>
    </row>
    <row r="5415" spans="2:12" x14ac:dyDescent="0.25">
      <c r="B5415" s="2">
        <v>3188100991</v>
      </c>
      <c r="C5415" s="2">
        <v>1468101639</v>
      </c>
      <c r="D5415" s="2">
        <v>3293800883</v>
      </c>
      <c r="E5415" s="4" t="str">
        <f>INDEX(Sheet3!B:B,MATCH(Sheet1!B5415,Sheet3!C:C,0))</f>
        <v>(주)휴비스트제약</v>
      </c>
      <c r="F5415" s="4" t="str">
        <f>INDEX(Sheet3!B:B,MATCH(Sheet1!C5415,Sheet3!C:C,0))</f>
        <v>주식회사 메디펄스</v>
      </c>
      <c r="G5415" s="4" t="str">
        <f>INDEX(Sheet3!B:B,MATCH(Sheet1!D5415,Sheet3!C:C,0))</f>
        <v>팜시티인포</v>
      </c>
      <c r="H5415">
        <f>COUNTIF(Sheet3!C:C,Sheet1!B5415)</f>
        <v>1</v>
      </c>
      <c r="I5415">
        <f>COUNTIF(Sheet3!$C:$C,Sheet1!C5415)</f>
        <v>1</v>
      </c>
      <c r="J5415">
        <f>COUNTIF(Sheet3!$C:$C,Sheet1!D5415)</f>
        <v>1</v>
      </c>
      <c r="L5415" t="str">
        <f t="shared" si="84"/>
        <v xml:space="preserve">            ('318-81-00991', '146-81-01639', '329-38-00883'),</v>
      </c>
    </row>
    <row r="5416" spans="2:12" x14ac:dyDescent="0.25">
      <c r="B5416" s="2">
        <v>3188100991</v>
      </c>
      <c r="C5416" s="2">
        <v>1468101639</v>
      </c>
      <c r="D5416" s="2">
        <v>3315300424</v>
      </c>
      <c r="E5416" s="4" t="str">
        <f>INDEX(Sheet3!B:B,MATCH(Sheet1!B5416,Sheet3!C:C,0))</f>
        <v>(주)휴비스트제약</v>
      </c>
      <c r="F5416" s="4" t="str">
        <f>INDEX(Sheet3!B:B,MATCH(Sheet1!C5416,Sheet3!C:C,0))</f>
        <v>주식회사 메디펄스</v>
      </c>
      <c r="G5416" s="4" t="str">
        <f>INDEX(Sheet3!B:B,MATCH(Sheet1!D5416,Sheet3!C:C,0))</f>
        <v>비케이인터내셔널</v>
      </c>
      <c r="H5416">
        <f>COUNTIF(Sheet3!C:C,Sheet1!B5416)</f>
        <v>1</v>
      </c>
      <c r="I5416">
        <f>COUNTIF(Sheet3!$C:$C,Sheet1!C5416)</f>
        <v>1</v>
      </c>
      <c r="J5416">
        <f>COUNTIF(Sheet3!$C:$C,Sheet1!D5416)</f>
        <v>1</v>
      </c>
      <c r="L5416" t="str">
        <f t="shared" si="84"/>
        <v xml:space="preserve">            ('318-81-00991', '146-81-01639', '331-53-00424'),</v>
      </c>
    </row>
    <row r="5417" spans="2:12" x14ac:dyDescent="0.25">
      <c r="B5417" s="2">
        <v>3188100991</v>
      </c>
      <c r="C5417" s="2">
        <v>1468101639</v>
      </c>
      <c r="D5417" s="2">
        <v>3451002176</v>
      </c>
      <c r="E5417" s="4" t="str">
        <f>INDEX(Sheet3!B:B,MATCH(Sheet1!B5417,Sheet3!C:C,0))</f>
        <v>(주)휴비스트제약</v>
      </c>
      <c r="F5417" s="4" t="str">
        <f>INDEX(Sheet3!B:B,MATCH(Sheet1!C5417,Sheet3!C:C,0))</f>
        <v>주식회사 메디펄스</v>
      </c>
      <c r="G5417" s="4" t="str">
        <f>INDEX(Sheet3!B:B,MATCH(Sheet1!D5417,Sheet3!C:C,0))</f>
        <v>넘버원홀딩스</v>
      </c>
      <c r="H5417">
        <f>COUNTIF(Sheet3!C:C,Sheet1!B5417)</f>
        <v>1</v>
      </c>
      <c r="I5417">
        <f>COUNTIF(Sheet3!$C:$C,Sheet1!C5417)</f>
        <v>1</v>
      </c>
      <c r="J5417">
        <f>COUNTIF(Sheet3!$C:$C,Sheet1!D5417)</f>
        <v>1</v>
      </c>
      <c r="L5417" t="str">
        <f t="shared" si="84"/>
        <v xml:space="preserve">            ('318-81-00991', '146-81-01639', '345-10-02176'),</v>
      </c>
    </row>
    <row r="5418" spans="2:12" x14ac:dyDescent="0.25">
      <c r="B5418" s="2">
        <v>3188100991</v>
      </c>
      <c r="C5418" s="2">
        <v>1468101639</v>
      </c>
      <c r="D5418" s="2">
        <v>3640801312</v>
      </c>
      <c r="E5418" s="4" t="str">
        <f>INDEX(Sheet3!B:B,MATCH(Sheet1!B5418,Sheet3!C:C,0))</f>
        <v>(주)휴비스트제약</v>
      </c>
      <c r="F5418" s="4" t="str">
        <f>INDEX(Sheet3!B:B,MATCH(Sheet1!C5418,Sheet3!C:C,0))</f>
        <v>주식회사 메디펄스</v>
      </c>
      <c r="G5418" s="4" t="str">
        <f>INDEX(Sheet3!B:B,MATCH(Sheet1!D5418,Sheet3!C:C,0))</f>
        <v>제이메디컬</v>
      </c>
      <c r="H5418">
        <f>COUNTIF(Sheet3!C:C,Sheet1!B5418)</f>
        <v>1</v>
      </c>
      <c r="I5418">
        <f>COUNTIF(Sheet3!$C:$C,Sheet1!C5418)</f>
        <v>1</v>
      </c>
      <c r="J5418">
        <f>COUNTIF(Sheet3!$C:$C,Sheet1!D5418)</f>
        <v>1</v>
      </c>
      <c r="L5418" t="str">
        <f t="shared" si="84"/>
        <v xml:space="preserve">            ('318-81-00991', '146-81-01639', '364-08-01312'),</v>
      </c>
    </row>
    <row r="5419" spans="2:12" x14ac:dyDescent="0.25">
      <c r="B5419" s="2">
        <v>3188100991</v>
      </c>
      <c r="C5419" s="2">
        <v>1468101639</v>
      </c>
      <c r="D5419" s="2">
        <v>3646900594</v>
      </c>
      <c r="E5419" s="4" t="str">
        <f>INDEX(Sheet3!B:B,MATCH(Sheet1!B5419,Sheet3!C:C,0))</f>
        <v>(주)휴비스트제약</v>
      </c>
      <c r="F5419" s="4" t="str">
        <f>INDEX(Sheet3!B:B,MATCH(Sheet1!C5419,Sheet3!C:C,0))</f>
        <v>주식회사 메디펄스</v>
      </c>
      <c r="G5419" s="4" t="str">
        <f>INDEX(Sheet3!B:B,MATCH(Sheet1!D5419,Sheet3!C:C,0))</f>
        <v>임베스트</v>
      </c>
      <c r="H5419">
        <f>COUNTIF(Sheet3!C:C,Sheet1!B5419)</f>
        <v>1</v>
      </c>
      <c r="I5419">
        <f>COUNTIF(Sheet3!$C:$C,Sheet1!C5419)</f>
        <v>1</v>
      </c>
      <c r="J5419">
        <f>COUNTIF(Sheet3!$C:$C,Sheet1!D5419)</f>
        <v>1</v>
      </c>
      <c r="L5419" t="str">
        <f t="shared" si="84"/>
        <v xml:space="preserve">            ('318-81-00991', '146-81-01639', '364-69-00594'),</v>
      </c>
    </row>
    <row r="5420" spans="2:12" x14ac:dyDescent="0.25">
      <c r="B5420" s="2">
        <v>3188100991</v>
      </c>
      <c r="C5420" s="2">
        <v>1468101639</v>
      </c>
      <c r="D5420" s="2">
        <v>3664701258</v>
      </c>
      <c r="E5420" s="4" t="str">
        <f>INDEX(Sheet3!B:B,MATCH(Sheet1!B5420,Sheet3!C:C,0))</f>
        <v>(주)휴비스트제약</v>
      </c>
      <c r="F5420" s="4" t="str">
        <f>INDEX(Sheet3!B:B,MATCH(Sheet1!C5420,Sheet3!C:C,0))</f>
        <v>주식회사 메디펄스</v>
      </c>
      <c r="G5420" s="4" t="str">
        <f>INDEX(Sheet3!B:B,MATCH(Sheet1!D5420,Sheet3!C:C,0))</f>
        <v>리르릴리</v>
      </c>
      <c r="H5420">
        <f>COUNTIF(Sheet3!C:C,Sheet1!B5420)</f>
        <v>1</v>
      </c>
      <c r="I5420">
        <f>COUNTIF(Sheet3!$C:$C,Sheet1!C5420)</f>
        <v>1</v>
      </c>
      <c r="J5420">
        <f>COUNTIF(Sheet3!$C:$C,Sheet1!D5420)</f>
        <v>1</v>
      </c>
      <c r="L5420" t="str">
        <f t="shared" si="84"/>
        <v xml:space="preserve">            ('318-81-00991', '146-81-01639', '366-47-01258'),</v>
      </c>
    </row>
    <row r="5421" spans="2:12" x14ac:dyDescent="0.25">
      <c r="B5421" s="2">
        <v>3188100991</v>
      </c>
      <c r="C5421" s="2">
        <v>1468101639</v>
      </c>
      <c r="D5421" s="2">
        <v>3683501571</v>
      </c>
      <c r="E5421" s="4" t="str">
        <f>INDEX(Sheet3!B:B,MATCH(Sheet1!B5421,Sheet3!C:C,0))</f>
        <v>(주)휴비스트제약</v>
      </c>
      <c r="F5421" s="4" t="str">
        <f>INDEX(Sheet3!B:B,MATCH(Sheet1!C5421,Sheet3!C:C,0))</f>
        <v>주식회사 메디펄스</v>
      </c>
      <c r="G5421" s="4" t="str">
        <f>INDEX(Sheet3!B:B,MATCH(Sheet1!D5421,Sheet3!C:C,0))</f>
        <v>광교팜</v>
      </c>
      <c r="H5421">
        <f>COUNTIF(Sheet3!C:C,Sheet1!B5421)</f>
        <v>1</v>
      </c>
      <c r="I5421">
        <f>COUNTIF(Sheet3!$C:$C,Sheet1!C5421)</f>
        <v>1</v>
      </c>
      <c r="J5421">
        <f>COUNTIF(Sheet3!$C:$C,Sheet1!D5421)</f>
        <v>1</v>
      </c>
      <c r="L5421" t="str">
        <f t="shared" si="84"/>
        <v xml:space="preserve">            ('318-81-00991', '146-81-01639', '368-35-01571'),</v>
      </c>
    </row>
    <row r="5422" spans="2:12" x14ac:dyDescent="0.25">
      <c r="B5422" s="2">
        <v>3188100991</v>
      </c>
      <c r="C5422" s="2">
        <v>1468101639</v>
      </c>
      <c r="D5422" s="2">
        <v>3694400771</v>
      </c>
      <c r="E5422" s="4" t="str">
        <f>INDEX(Sheet3!B:B,MATCH(Sheet1!B5422,Sheet3!C:C,0))</f>
        <v>(주)휴비스트제약</v>
      </c>
      <c r="F5422" s="4" t="str">
        <f>INDEX(Sheet3!B:B,MATCH(Sheet1!C5422,Sheet3!C:C,0))</f>
        <v>주식회사 메디펄스</v>
      </c>
      <c r="G5422" s="4" t="str">
        <f>INDEX(Sheet3!B:B,MATCH(Sheet1!D5422,Sheet3!C:C,0))</f>
        <v>팜노이아</v>
      </c>
      <c r="H5422">
        <f>COUNTIF(Sheet3!C:C,Sheet1!B5422)</f>
        <v>1</v>
      </c>
      <c r="I5422">
        <f>COUNTIF(Sheet3!$C:$C,Sheet1!C5422)</f>
        <v>1</v>
      </c>
      <c r="J5422">
        <f>COUNTIF(Sheet3!$C:$C,Sheet1!D5422)</f>
        <v>1</v>
      </c>
      <c r="L5422" t="str">
        <f t="shared" si="84"/>
        <v xml:space="preserve">            ('318-81-00991', '146-81-01639', '369-44-00771'),</v>
      </c>
    </row>
    <row r="5423" spans="2:12" x14ac:dyDescent="0.25">
      <c r="B5423" s="2">
        <v>3188100991</v>
      </c>
      <c r="C5423" s="2">
        <v>1468101639</v>
      </c>
      <c r="D5423" s="2">
        <v>3702001231</v>
      </c>
      <c r="E5423" s="4" t="str">
        <f>INDEX(Sheet3!B:B,MATCH(Sheet1!B5423,Sheet3!C:C,0))</f>
        <v>(주)휴비스트제약</v>
      </c>
      <c r="F5423" s="4" t="str">
        <f>INDEX(Sheet3!B:B,MATCH(Sheet1!C5423,Sheet3!C:C,0))</f>
        <v>주식회사 메디펄스</v>
      </c>
      <c r="G5423" s="4" t="str">
        <f>INDEX(Sheet3!B:B,MATCH(Sheet1!D5423,Sheet3!C:C,0))</f>
        <v>나리메디텍</v>
      </c>
      <c r="H5423">
        <f>COUNTIF(Sheet3!C:C,Sheet1!B5423)</f>
        <v>1</v>
      </c>
      <c r="I5423">
        <f>COUNTIF(Sheet3!$C:$C,Sheet1!C5423)</f>
        <v>1</v>
      </c>
      <c r="J5423">
        <f>COUNTIF(Sheet3!$C:$C,Sheet1!D5423)</f>
        <v>1</v>
      </c>
      <c r="L5423" t="str">
        <f t="shared" si="84"/>
        <v xml:space="preserve">            ('318-81-00991', '146-81-01639', '370-20-01231'),</v>
      </c>
    </row>
    <row r="5424" spans="2:12" x14ac:dyDescent="0.25">
      <c r="B5424" s="2">
        <v>3188100991</v>
      </c>
      <c r="C5424" s="2">
        <v>1468101639</v>
      </c>
      <c r="D5424" s="2">
        <v>3711500982</v>
      </c>
      <c r="E5424" s="4" t="str">
        <f>INDEX(Sheet3!B:B,MATCH(Sheet1!B5424,Sheet3!C:C,0))</f>
        <v>(주)휴비스트제약</v>
      </c>
      <c r="F5424" s="4" t="str">
        <f>INDEX(Sheet3!B:B,MATCH(Sheet1!C5424,Sheet3!C:C,0))</f>
        <v>주식회사 메디펄스</v>
      </c>
      <c r="G5424" s="4" t="str">
        <f>INDEX(Sheet3!B:B,MATCH(Sheet1!D5424,Sheet3!C:C,0))</f>
        <v>디오메디</v>
      </c>
      <c r="H5424">
        <f>COUNTIF(Sheet3!C:C,Sheet1!B5424)</f>
        <v>1</v>
      </c>
      <c r="I5424">
        <f>COUNTIF(Sheet3!$C:$C,Sheet1!C5424)</f>
        <v>1</v>
      </c>
      <c r="J5424">
        <f>COUNTIF(Sheet3!$C:$C,Sheet1!D5424)</f>
        <v>1</v>
      </c>
      <c r="L5424" t="str">
        <f t="shared" si="84"/>
        <v xml:space="preserve">            ('318-81-00991', '146-81-01639', '371-15-00982'),</v>
      </c>
    </row>
    <row r="5425" spans="2:12" x14ac:dyDescent="0.25">
      <c r="B5425" s="2">
        <v>3188100991</v>
      </c>
      <c r="C5425" s="2">
        <v>1468101639</v>
      </c>
      <c r="D5425" s="2">
        <v>3711701063</v>
      </c>
      <c r="E5425" s="4" t="str">
        <f>INDEX(Sheet3!B:B,MATCH(Sheet1!B5425,Sheet3!C:C,0))</f>
        <v>(주)휴비스트제약</v>
      </c>
      <c r="F5425" s="4" t="str">
        <f>INDEX(Sheet3!B:B,MATCH(Sheet1!C5425,Sheet3!C:C,0))</f>
        <v>주식회사 메디펄스</v>
      </c>
      <c r="G5425" s="4" t="str">
        <f>INDEX(Sheet3!B:B,MATCH(Sheet1!D5425,Sheet3!C:C,0))</f>
        <v>유니엠비오</v>
      </c>
      <c r="H5425">
        <f>COUNTIF(Sheet3!C:C,Sheet1!B5425)</f>
        <v>1</v>
      </c>
      <c r="I5425">
        <f>COUNTIF(Sheet3!$C:$C,Sheet1!C5425)</f>
        <v>1</v>
      </c>
      <c r="J5425">
        <f>COUNTIF(Sheet3!$C:$C,Sheet1!D5425)</f>
        <v>1</v>
      </c>
      <c r="L5425" t="str">
        <f t="shared" si="84"/>
        <v xml:space="preserve">            ('318-81-00991', '146-81-01639', '371-17-01063'),</v>
      </c>
    </row>
    <row r="5426" spans="2:12" x14ac:dyDescent="0.25">
      <c r="B5426" s="2">
        <v>3188100991</v>
      </c>
      <c r="C5426" s="2">
        <v>1468101639</v>
      </c>
      <c r="D5426" s="2">
        <v>3771102826</v>
      </c>
      <c r="E5426" s="4" t="str">
        <f>INDEX(Sheet3!B:B,MATCH(Sheet1!B5426,Sheet3!C:C,0))</f>
        <v>(주)휴비스트제약</v>
      </c>
      <c r="F5426" s="4" t="str">
        <f>INDEX(Sheet3!B:B,MATCH(Sheet1!C5426,Sheet3!C:C,0))</f>
        <v>주식회사 메디펄스</v>
      </c>
      <c r="G5426" s="4" t="str">
        <f>INDEX(Sheet3!B:B,MATCH(Sheet1!D5426,Sheet3!C:C,0))</f>
        <v>메디케이</v>
      </c>
      <c r="H5426">
        <f>COUNTIF(Sheet3!C:C,Sheet1!B5426)</f>
        <v>1</v>
      </c>
      <c r="I5426">
        <f>COUNTIF(Sheet3!$C:$C,Sheet1!C5426)</f>
        <v>1</v>
      </c>
      <c r="J5426">
        <f>COUNTIF(Sheet3!$C:$C,Sheet1!D5426)</f>
        <v>1</v>
      </c>
      <c r="L5426" t="str">
        <f t="shared" si="84"/>
        <v xml:space="preserve">            ('318-81-00991', '146-81-01639', '377-11-02826'),</v>
      </c>
    </row>
    <row r="5427" spans="2:12" x14ac:dyDescent="0.25">
      <c r="B5427" s="2">
        <v>3188100991</v>
      </c>
      <c r="C5427" s="2">
        <v>1468101639</v>
      </c>
      <c r="D5427" s="2">
        <v>3773501371</v>
      </c>
      <c r="E5427" s="4" t="str">
        <f>INDEX(Sheet3!B:B,MATCH(Sheet1!B5427,Sheet3!C:C,0))</f>
        <v>(주)휴비스트제약</v>
      </c>
      <c r="F5427" s="4" t="str">
        <f>INDEX(Sheet3!B:B,MATCH(Sheet1!C5427,Sheet3!C:C,0))</f>
        <v>주식회사 메디펄스</v>
      </c>
      <c r="G5427" s="4" t="str">
        <f>INDEX(Sheet3!B:B,MATCH(Sheet1!D5427,Sheet3!C:C,0))</f>
        <v>레고댄스</v>
      </c>
      <c r="H5427">
        <f>COUNTIF(Sheet3!C:C,Sheet1!B5427)</f>
        <v>1</v>
      </c>
      <c r="I5427">
        <f>COUNTIF(Sheet3!$C:$C,Sheet1!C5427)</f>
        <v>1</v>
      </c>
      <c r="J5427">
        <f>COUNTIF(Sheet3!$C:$C,Sheet1!D5427)</f>
        <v>1</v>
      </c>
      <c r="L5427" t="str">
        <f t="shared" si="84"/>
        <v xml:space="preserve">            ('318-81-00991', '146-81-01639', '377-35-01371'),</v>
      </c>
    </row>
    <row r="5428" spans="2:12" x14ac:dyDescent="0.25">
      <c r="B5428" s="2">
        <v>3188100991</v>
      </c>
      <c r="C5428" s="2">
        <v>1468101639</v>
      </c>
      <c r="D5428" s="2">
        <v>3773800465</v>
      </c>
      <c r="E5428" s="4" t="str">
        <f>INDEX(Sheet3!B:B,MATCH(Sheet1!B5428,Sheet3!C:C,0))</f>
        <v>(주)휴비스트제약</v>
      </c>
      <c r="F5428" s="4" t="str">
        <f>INDEX(Sheet3!B:B,MATCH(Sheet1!C5428,Sheet3!C:C,0))</f>
        <v>주식회사 메디펄스</v>
      </c>
      <c r="G5428" s="4" t="str">
        <f>INDEX(Sheet3!B:B,MATCH(Sheet1!D5428,Sheet3!C:C,0))</f>
        <v>호두팜</v>
      </c>
      <c r="H5428">
        <f>COUNTIF(Sheet3!C:C,Sheet1!B5428)</f>
        <v>1</v>
      </c>
      <c r="I5428">
        <f>COUNTIF(Sheet3!$C:$C,Sheet1!C5428)</f>
        <v>1</v>
      </c>
      <c r="J5428">
        <f>COUNTIF(Sheet3!$C:$C,Sheet1!D5428)</f>
        <v>1</v>
      </c>
      <c r="L5428" t="str">
        <f t="shared" si="84"/>
        <v xml:space="preserve">            ('318-81-00991', '146-81-01639', '377-38-00465'),</v>
      </c>
    </row>
    <row r="5429" spans="2:12" x14ac:dyDescent="0.25">
      <c r="B5429" s="2">
        <v>3188100991</v>
      </c>
      <c r="C5429" s="2">
        <v>1468101639</v>
      </c>
      <c r="D5429" s="2">
        <v>3812401729</v>
      </c>
      <c r="E5429" s="4" t="str">
        <f>INDEX(Sheet3!B:B,MATCH(Sheet1!B5429,Sheet3!C:C,0))</f>
        <v>(주)휴비스트제약</v>
      </c>
      <c r="F5429" s="4" t="str">
        <f>INDEX(Sheet3!B:B,MATCH(Sheet1!C5429,Sheet3!C:C,0))</f>
        <v>주식회사 메디펄스</v>
      </c>
      <c r="G5429" s="4" t="str">
        <f>INDEX(Sheet3!B:B,MATCH(Sheet1!D5429,Sheet3!C:C,0))</f>
        <v>준메디케어</v>
      </c>
      <c r="H5429">
        <f>COUNTIF(Sheet3!C:C,Sheet1!B5429)</f>
        <v>1</v>
      </c>
      <c r="I5429">
        <f>COUNTIF(Sheet3!$C:$C,Sheet1!C5429)</f>
        <v>1</v>
      </c>
      <c r="J5429">
        <f>COUNTIF(Sheet3!$C:$C,Sheet1!D5429)</f>
        <v>1</v>
      </c>
      <c r="L5429" t="str">
        <f t="shared" si="84"/>
        <v xml:space="preserve">            ('318-81-00991', '146-81-01639', '381-24-01729'),</v>
      </c>
    </row>
    <row r="5430" spans="2:12" x14ac:dyDescent="0.25">
      <c r="B5430" s="2">
        <v>3188100991</v>
      </c>
      <c r="C5430" s="2">
        <v>1468101639</v>
      </c>
      <c r="D5430" s="2">
        <v>3813101275</v>
      </c>
      <c r="E5430" s="4" t="str">
        <f>INDEX(Sheet3!B:B,MATCH(Sheet1!B5430,Sheet3!C:C,0))</f>
        <v>(주)휴비스트제약</v>
      </c>
      <c r="F5430" s="4" t="str">
        <f>INDEX(Sheet3!B:B,MATCH(Sheet1!C5430,Sheet3!C:C,0))</f>
        <v>주식회사 메디펄스</v>
      </c>
      <c r="G5430" s="4" t="str">
        <f>INDEX(Sheet3!B:B,MATCH(Sheet1!D5430,Sheet3!C:C,0))</f>
        <v>광복메디칼</v>
      </c>
      <c r="H5430">
        <f>COUNTIF(Sheet3!C:C,Sheet1!B5430)</f>
        <v>1</v>
      </c>
      <c r="I5430">
        <f>COUNTIF(Sheet3!$C:$C,Sheet1!C5430)</f>
        <v>1</v>
      </c>
      <c r="J5430">
        <f>COUNTIF(Sheet3!$C:$C,Sheet1!D5430)</f>
        <v>1</v>
      </c>
      <c r="L5430" t="str">
        <f t="shared" si="84"/>
        <v xml:space="preserve">            ('318-81-00991', '146-81-01639', '381-31-01275'),</v>
      </c>
    </row>
    <row r="5431" spans="2:12" x14ac:dyDescent="0.25">
      <c r="B5431" s="2">
        <v>3188100991</v>
      </c>
      <c r="C5431" s="2">
        <v>1468101639</v>
      </c>
      <c r="D5431" s="2">
        <v>3832601485</v>
      </c>
      <c r="E5431" s="4" t="str">
        <f>INDEX(Sheet3!B:B,MATCH(Sheet1!B5431,Sheet3!C:C,0))</f>
        <v>(주)휴비스트제약</v>
      </c>
      <c r="F5431" s="4" t="str">
        <f>INDEX(Sheet3!B:B,MATCH(Sheet1!C5431,Sheet3!C:C,0))</f>
        <v>주식회사 메디펄스</v>
      </c>
      <c r="G5431" s="4" t="str">
        <f>INDEX(Sheet3!B:B,MATCH(Sheet1!D5431,Sheet3!C:C,0))</f>
        <v>제이와이앤</v>
      </c>
      <c r="H5431">
        <f>COUNTIF(Sheet3!C:C,Sheet1!B5431)</f>
        <v>1</v>
      </c>
      <c r="I5431">
        <f>COUNTIF(Sheet3!$C:$C,Sheet1!C5431)</f>
        <v>1</v>
      </c>
      <c r="J5431">
        <f>COUNTIF(Sheet3!$C:$C,Sheet1!D5431)</f>
        <v>1</v>
      </c>
      <c r="L5431" t="str">
        <f t="shared" si="84"/>
        <v xml:space="preserve">            ('318-81-00991', '146-81-01639', '383-26-01485'),</v>
      </c>
    </row>
    <row r="5432" spans="2:12" x14ac:dyDescent="0.25">
      <c r="B5432" s="2">
        <v>3188100991</v>
      </c>
      <c r="C5432" s="2">
        <v>1468101639</v>
      </c>
      <c r="D5432" s="2">
        <v>3880503649</v>
      </c>
      <c r="E5432" s="4" t="str">
        <f>INDEX(Sheet3!B:B,MATCH(Sheet1!B5432,Sheet3!C:C,0))</f>
        <v>(주)휴비스트제약</v>
      </c>
      <c r="F5432" s="4" t="str">
        <f>INDEX(Sheet3!B:B,MATCH(Sheet1!C5432,Sheet3!C:C,0))</f>
        <v>주식회사 메디펄스</v>
      </c>
      <c r="G5432" s="4" t="str">
        <f>INDEX(Sheet3!B:B,MATCH(Sheet1!D5432,Sheet3!C:C,0))</f>
        <v>아톰메디컬</v>
      </c>
      <c r="H5432">
        <f>COUNTIF(Sheet3!C:C,Sheet1!B5432)</f>
        <v>1</v>
      </c>
      <c r="I5432">
        <f>COUNTIF(Sheet3!$C:$C,Sheet1!C5432)</f>
        <v>1</v>
      </c>
      <c r="J5432">
        <f>COUNTIF(Sheet3!$C:$C,Sheet1!D5432)</f>
        <v>1</v>
      </c>
      <c r="L5432" t="str">
        <f t="shared" si="84"/>
        <v xml:space="preserve">            ('318-81-00991', '146-81-01639', '388-05-03649'),</v>
      </c>
    </row>
    <row r="5433" spans="2:12" x14ac:dyDescent="0.25">
      <c r="B5433" s="2">
        <v>3188100991</v>
      </c>
      <c r="C5433" s="2">
        <v>1468101639</v>
      </c>
      <c r="D5433" s="2">
        <v>3910203853</v>
      </c>
      <c r="E5433" s="4" t="str">
        <f>INDEX(Sheet3!B:B,MATCH(Sheet1!B5433,Sheet3!C:C,0))</f>
        <v>(주)휴비스트제약</v>
      </c>
      <c r="F5433" s="4" t="str">
        <f>INDEX(Sheet3!B:B,MATCH(Sheet1!C5433,Sheet3!C:C,0))</f>
        <v>주식회사 메디펄스</v>
      </c>
      <c r="G5433" s="4" t="str">
        <f>INDEX(Sheet3!B:B,MATCH(Sheet1!D5433,Sheet3!C:C,0))</f>
        <v>케어메딕스</v>
      </c>
      <c r="H5433">
        <f>COUNTIF(Sheet3!C:C,Sheet1!B5433)</f>
        <v>1</v>
      </c>
      <c r="I5433">
        <f>COUNTIF(Sheet3!$C:$C,Sheet1!C5433)</f>
        <v>1</v>
      </c>
      <c r="J5433">
        <f>COUNTIF(Sheet3!$C:$C,Sheet1!D5433)</f>
        <v>1</v>
      </c>
      <c r="L5433" t="str">
        <f t="shared" si="84"/>
        <v xml:space="preserve">            ('318-81-00991', '146-81-01639', '391-02-03853'),</v>
      </c>
    </row>
    <row r="5434" spans="2:12" x14ac:dyDescent="0.25">
      <c r="B5434" s="2">
        <v>3188100991</v>
      </c>
      <c r="C5434" s="2">
        <v>1468101639</v>
      </c>
      <c r="D5434" s="2">
        <v>4130494186</v>
      </c>
      <c r="E5434" s="4" t="str">
        <f>INDEX(Sheet3!B:B,MATCH(Sheet1!B5434,Sheet3!C:C,0))</f>
        <v>(주)휴비스트제약</v>
      </c>
      <c r="F5434" s="4" t="str">
        <f>INDEX(Sheet3!B:B,MATCH(Sheet1!C5434,Sheet3!C:C,0))</f>
        <v>주식회사 메디펄스</v>
      </c>
      <c r="G5434" s="4" t="str">
        <f>INDEX(Sheet3!B:B,MATCH(Sheet1!D5434,Sheet3!C:C,0))</f>
        <v>에이치앤와이</v>
      </c>
      <c r="H5434">
        <f>COUNTIF(Sheet3!C:C,Sheet1!B5434)</f>
        <v>1</v>
      </c>
      <c r="I5434">
        <f>COUNTIF(Sheet3!$C:$C,Sheet1!C5434)</f>
        <v>1</v>
      </c>
      <c r="J5434">
        <f>COUNTIF(Sheet3!$C:$C,Sheet1!D5434)</f>
        <v>1</v>
      </c>
      <c r="L5434" t="str">
        <f t="shared" si="84"/>
        <v xml:space="preserve">            ('318-81-00991', '146-81-01639', '413-04-94186'),</v>
      </c>
    </row>
    <row r="5435" spans="2:12" x14ac:dyDescent="0.25">
      <c r="B5435" s="2">
        <v>3188100991</v>
      </c>
      <c r="C5435" s="2">
        <v>1468101639</v>
      </c>
      <c r="D5435" s="2">
        <v>4133701346</v>
      </c>
      <c r="E5435" s="4" t="str">
        <f>INDEX(Sheet3!B:B,MATCH(Sheet1!B5435,Sheet3!C:C,0))</f>
        <v>(주)휴비스트제약</v>
      </c>
      <c r="F5435" s="4" t="str">
        <f>INDEX(Sheet3!B:B,MATCH(Sheet1!C5435,Sheet3!C:C,0))</f>
        <v>주식회사 메디펄스</v>
      </c>
      <c r="G5435" s="4" t="str">
        <f>INDEX(Sheet3!B:B,MATCH(Sheet1!D5435,Sheet3!C:C,0))</f>
        <v>에드메디</v>
      </c>
      <c r="H5435">
        <f>COUNTIF(Sheet3!C:C,Sheet1!B5435)</f>
        <v>1</v>
      </c>
      <c r="I5435">
        <f>COUNTIF(Sheet3!$C:$C,Sheet1!C5435)</f>
        <v>1</v>
      </c>
      <c r="J5435">
        <f>COUNTIF(Sheet3!$C:$C,Sheet1!D5435)</f>
        <v>1</v>
      </c>
      <c r="L5435" t="str">
        <f t="shared" si="84"/>
        <v xml:space="preserve">            ('318-81-00991', '146-81-01639', '413-37-01346'),</v>
      </c>
    </row>
    <row r="5436" spans="2:12" x14ac:dyDescent="0.25">
      <c r="B5436" s="2">
        <v>3188100991</v>
      </c>
      <c r="C5436" s="2">
        <v>1468101639</v>
      </c>
      <c r="D5436" s="2">
        <v>4156000720</v>
      </c>
      <c r="E5436" s="4" t="str">
        <f>INDEX(Sheet3!B:B,MATCH(Sheet1!B5436,Sheet3!C:C,0))</f>
        <v>(주)휴비스트제약</v>
      </c>
      <c r="F5436" s="4" t="str">
        <f>INDEX(Sheet3!B:B,MATCH(Sheet1!C5436,Sheet3!C:C,0))</f>
        <v>주식회사 메디펄스</v>
      </c>
      <c r="G5436" s="4" t="str">
        <f>INDEX(Sheet3!B:B,MATCH(Sheet1!D5436,Sheet3!C:C,0))</f>
        <v>건행</v>
      </c>
      <c r="H5436">
        <f>COUNTIF(Sheet3!C:C,Sheet1!B5436)</f>
        <v>1</v>
      </c>
      <c r="I5436">
        <f>COUNTIF(Sheet3!$C:$C,Sheet1!C5436)</f>
        <v>1</v>
      </c>
      <c r="J5436">
        <f>COUNTIF(Sheet3!$C:$C,Sheet1!D5436)</f>
        <v>1</v>
      </c>
      <c r="L5436" t="str">
        <f t="shared" si="84"/>
        <v xml:space="preserve">            ('318-81-00991', '146-81-01639', '415-60-00720'),</v>
      </c>
    </row>
    <row r="5437" spans="2:12" x14ac:dyDescent="0.25">
      <c r="B5437" s="2">
        <v>3188100991</v>
      </c>
      <c r="C5437" s="2">
        <v>1468101639</v>
      </c>
      <c r="D5437" s="2">
        <v>4210602852</v>
      </c>
      <c r="E5437" s="4" t="str">
        <f>INDEX(Sheet3!B:B,MATCH(Sheet1!B5437,Sheet3!C:C,0))</f>
        <v>(주)휴비스트제약</v>
      </c>
      <c r="F5437" s="4" t="str">
        <f>INDEX(Sheet3!B:B,MATCH(Sheet1!C5437,Sheet3!C:C,0))</f>
        <v>주식회사 메디펄스</v>
      </c>
      <c r="G5437" s="4" t="str">
        <f>INDEX(Sheet3!B:B,MATCH(Sheet1!D5437,Sheet3!C:C,0))</f>
        <v>코이팜</v>
      </c>
      <c r="H5437">
        <f>COUNTIF(Sheet3!C:C,Sheet1!B5437)</f>
        <v>1</v>
      </c>
      <c r="I5437">
        <f>COUNTIF(Sheet3!$C:$C,Sheet1!C5437)</f>
        <v>1</v>
      </c>
      <c r="J5437">
        <f>COUNTIF(Sheet3!$C:$C,Sheet1!D5437)</f>
        <v>1</v>
      </c>
      <c r="L5437" t="str">
        <f t="shared" si="84"/>
        <v xml:space="preserve">            ('318-81-00991', '146-81-01639', '421-06-02852'),</v>
      </c>
    </row>
    <row r="5438" spans="2:12" x14ac:dyDescent="0.25">
      <c r="B5438" s="2">
        <v>3188100991</v>
      </c>
      <c r="C5438" s="2">
        <v>1468101639</v>
      </c>
      <c r="D5438" s="2">
        <v>4316300757</v>
      </c>
      <c r="E5438" s="4" t="str">
        <f>INDEX(Sheet3!B:B,MATCH(Sheet1!B5438,Sheet3!C:C,0))</f>
        <v>(주)휴비스트제약</v>
      </c>
      <c r="F5438" s="4" t="str">
        <f>INDEX(Sheet3!B:B,MATCH(Sheet1!C5438,Sheet3!C:C,0))</f>
        <v>주식회사 메디펄스</v>
      </c>
      <c r="G5438" s="4" t="str">
        <f>INDEX(Sheet3!B:B,MATCH(Sheet1!D5438,Sheet3!C:C,0))</f>
        <v>메디피오</v>
      </c>
      <c r="H5438">
        <f>COUNTIF(Sheet3!C:C,Sheet1!B5438)</f>
        <v>1</v>
      </c>
      <c r="I5438">
        <f>COUNTIF(Sheet3!$C:$C,Sheet1!C5438)</f>
        <v>1</v>
      </c>
      <c r="J5438">
        <f>COUNTIF(Sheet3!$C:$C,Sheet1!D5438)</f>
        <v>1</v>
      </c>
      <c r="L5438" t="str">
        <f t="shared" si="84"/>
        <v xml:space="preserve">            ('318-81-00991', '146-81-01639', '431-63-00757'),</v>
      </c>
    </row>
    <row r="5439" spans="2:12" x14ac:dyDescent="0.25">
      <c r="B5439" s="2">
        <v>3188100991</v>
      </c>
      <c r="C5439" s="2">
        <v>1468101639</v>
      </c>
      <c r="D5439" s="2">
        <v>4324700857</v>
      </c>
      <c r="E5439" s="4" t="str">
        <f>INDEX(Sheet3!B:B,MATCH(Sheet1!B5439,Sheet3!C:C,0))</f>
        <v>(주)휴비스트제약</v>
      </c>
      <c r="F5439" s="4" t="str">
        <f>INDEX(Sheet3!B:B,MATCH(Sheet1!C5439,Sheet3!C:C,0))</f>
        <v>주식회사 메디펄스</v>
      </c>
      <c r="G5439" s="4" t="str">
        <f>INDEX(Sheet3!B:B,MATCH(Sheet1!D5439,Sheet3!C:C,0))</f>
        <v>에이치제이메디케어</v>
      </c>
      <c r="H5439">
        <f>COUNTIF(Sheet3!C:C,Sheet1!B5439)</f>
        <v>1</v>
      </c>
      <c r="I5439">
        <f>COUNTIF(Sheet3!$C:$C,Sheet1!C5439)</f>
        <v>1</v>
      </c>
      <c r="J5439">
        <f>COUNTIF(Sheet3!$C:$C,Sheet1!D5439)</f>
        <v>1</v>
      </c>
      <c r="L5439" t="str">
        <f t="shared" si="84"/>
        <v xml:space="preserve">            ('318-81-00991', '146-81-01639', '432-47-00857'),</v>
      </c>
    </row>
    <row r="5440" spans="2:12" x14ac:dyDescent="0.25">
      <c r="B5440" s="2">
        <v>3188100991</v>
      </c>
      <c r="C5440" s="2">
        <v>1468101639</v>
      </c>
      <c r="D5440" s="2">
        <v>4358102386</v>
      </c>
      <c r="E5440" s="4" t="str">
        <f>INDEX(Sheet3!B:B,MATCH(Sheet1!B5440,Sheet3!C:C,0))</f>
        <v>(주)휴비스트제약</v>
      </c>
      <c r="F5440" s="4" t="str">
        <f>INDEX(Sheet3!B:B,MATCH(Sheet1!C5440,Sheet3!C:C,0))</f>
        <v>주식회사 메디펄스</v>
      </c>
      <c r="G5440" s="4" t="str">
        <f>INDEX(Sheet3!B:B,MATCH(Sheet1!D5440,Sheet3!C:C,0))</f>
        <v>주식회사 메디팜스</v>
      </c>
      <c r="H5440">
        <f>COUNTIF(Sheet3!C:C,Sheet1!B5440)</f>
        <v>1</v>
      </c>
      <c r="I5440">
        <f>COUNTIF(Sheet3!$C:$C,Sheet1!C5440)</f>
        <v>1</v>
      </c>
      <c r="J5440">
        <f>COUNTIF(Sheet3!$C:$C,Sheet1!D5440)</f>
        <v>1</v>
      </c>
      <c r="L5440" t="str">
        <f t="shared" si="84"/>
        <v xml:space="preserve">            ('318-81-00991', '146-81-01639', '435-81-02386'),</v>
      </c>
    </row>
    <row r="5441" spans="2:12" x14ac:dyDescent="0.25">
      <c r="B5441" s="2">
        <v>3188100991</v>
      </c>
      <c r="C5441" s="2">
        <v>1468101639</v>
      </c>
      <c r="D5441" s="2">
        <v>4394700391</v>
      </c>
      <c r="E5441" s="4" t="str">
        <f>INDEX(Sheet3!B:B,MATCH(Sheet1!B5441,Sheet3!C:C,0))</f>
        <v>(주)휴비스트제약</v>
      </c>
      <c r="F5441" s="4" t="str">
        <f>INDEX(Sheet3!B:B,MATCH(Sheet1!C5441,Sheet3!C:C,0))</f>
        <v>주식회사 메디펄스</v>
      </c>
      <c r="G5441" s="4" t="str">
        <f>INDEX(Sheet3!B:B,MATCH(Sheet1!D5441,Sheet3!C:C,0))</f>
        <v>제이디메디텍</v>
      </c>
      <c r="H5441">
        <f>COUNTIF(Sheet3!C:C,Sheet1!B5441)</f>
        <v>1</v>
      </c>
      <c r="I5441">
        <f>COUNTIF(Sheet3!$C:$C,Sheet1!C5441)</f>
        <v>1</v>
      </c>
      <c r="J5441">
        <f>COUNTIF(Sheet3!$C:$C,Sheet1!D5441)</f>
        <v>1</v>
      </c>
      <c r="L5441" t="str">
        <f t="shared" si="84"/>
        <v xml:space="preserve">            ('318-81-00991', '146-81-01639', '439-47-00391'),</v>
      </c>
    </row>
    <row r="5442" spans="2:12" x14ac:dyDescent="0.25">
      <c r="B5442" s="2">
        <v>3188100991</v>
      </c>
      <c r="C5442" s="2">
        <v>1468101639</v>
      </c>
      <c r="D5442" s="2">
        <v>4423100741</v>
      </c>
      <c r="E5442" s="4" t="str">
        <f>INDEX(Sheet3!B:B,MATCH(Sheet1!B5442,Sheet3!C:C,0))</f>
        <v>(주)휴비스트제약</v>
      </c>
      <c r="F5442" s="4" t="str">
        <f>INDEX(Sheet3!B:B,MATCH(Sheet1!C5442,Sheet3!C:C,0))</f>
        <v>주식회사 메디펄스</v>
      </c>
      <c r="G5442" s="4" t="str">
        <f>INDEX(Sheet3!B:B,MATCH(Sheet1!D5442,Sheet3!C:C,0))</f>
        <v>제이케이</v>
      </c>
      <c r="H5442">
        <f>COUNTIF(Sheet3!C:C,Sheet1!B5442)</f>
        <v>1</v>
      </c>
      <c r="I5442">
        <f>COUNTIF(Sheet3!$C:$C,Sheet1!C5442)</f>
        <v>1</v>
      </c>
      <c r="J5442">
        <f>COUNTIF(Sheet3!$C:$C,Sheet1!D5442)</f>
        <v>1</v>
      </c>
      <c r="L5442" t="str">
        <f t="shared" si="84"/>
        <v xml:space="preserve">            ('318-81-00991', '146-81-01639', '442-31-00741'),</v>
      </c>
    </row>
    <row r="5443" spans="2:12" x14ac:dyDescent="0.25">
      <c r="B5443" s="2">
        <v>3188100991</v>
      </c>
      <c r="C5443" s="2">
        <v>1468101639</v>
      </c>
      <c r="D5443" s="2">
        <v>4431601736</v>
      </c>
      <c r="E5443" s="4" t="str">
        <f>INDEX(Sheet3!B:B,MATCH(Sheet1!B5443,Sheet3!C:C,0))</f>
        <v>(주)휴비스트제약</v>
      </c>
      <c r="F5443" s="4" t="str">
        <f>INDEX(Sheet3!B:B,MATCH(Sheet1!C5443,Sheet3!C:C,0))</f>
        <v>주식회사 메디펄스</v>
      </c>
      <c r="G5443" s="4" t="str">
        <f>INDEX(Sheet3!B:B,MATCH(Sheet1!D5443,Sheet3!C:C,0))</f>
        <v>우리JJ</v>
      </c>
      <c r="H5443">
        <f>COUNTIF(Sheet3!C:C,Sheet1!B5443)</f>
        <v>1</v>
      </c>
      <c r="I5443">
        <f>COUNTIF(Sheet3!$C:$C,Sheet1!C5443)</f>
        <v>1</v>
      </c>
      <c r="J5443">
        <f>COUNTIF(Sheet3!$C:$C,Sheet1!D5443)</f>
        <v>1</v>
      </c>
      <c r="L5443" t="str">
        <f t="shared" ref="L5443:L5506" si="85">"            ('"&amp;LEFT(B5443,3)&amp;"-"&amp;MID(B5443,4,2)&amp;"-"&amp;RIGHT(B5443,5)&amp;"', '"&amp;LEFT(C5443,3)&amp;"-"&amp;MID(C5443,4,2)&amp;"-"&amp;RIGHT(C5443,5)&amp;"', '"&amp;LEFT(D5443,3)&amp;"-"&amp;MID(D5443,4,2)&amp;"-"&amp;RIGHT(D5443,5)&amp;"'),"</f>
        <v xml:space="preserve">            ('318-81-00991', '146-81-01639', '443-16-01736'),</v>
      </c>
    </row>
    <row r="5444" spans="2:12" x14ac:dyDescent="0.25">
      <c r="B5444" s="2">
        <v>3188100991</v>
      </c>
      <c r="C5444" s="2">
        <v>1468101639</v>
      </c>
      <c r="D5444" s="2">
        <v>4433901303</v>
      </c>
      <c r="E5444" s="4" t="str">
        <f>INDEX(Sheet3!B:B,MATCH(Sheet1!B5444,Sheet3!C:C,0))</f>
        <v>(주)휴비스트제약</v>
      </c>
      <c r="F5444" s="4" t="str">
        <f>INDEX(Sheet3!B:B,MATCH(Sheet1!C5444,Sheet3!C:C,0))</f>
        <v>주식회사 메디펄스</v>
      </c>
      <c r="G5444" s="4" t="str">
        <f>INDEX(Sheet3!B:B,MATCH(Sheet1!D5444,Sheet3!C:C,0))</f>
        <v>메디플러스</v>
      </c>
      <c r="H5444">
        <f>COUNTIF(Sheet3!C:C,Sheet1!B5444)</f>
        <v>1</v>
      </c>
      <c r="I5444">
        <f>COUNTIF(Sheet3!$C:$C,Sheet1!C5444)</f>
        <v>1</v>
      </c>
      <c r="J5444">
        <f>COUNTIF(Sheet3!$C:$C,Sheet1!D5444)</f>
        <v>1</v>
      </c>
      <c r="L5444" t="str">
        <f t="shared" si="85"/>
        <v xml:space="preserve">            ('318-81-00991', '146-81-01639', '443-39-01303'),</v>
      </c>
    </row>
    <row r="5445" spans="2:12" x14ac:dyDescent="0.25">
      <c r="B5445" s="2">
        <v>3188100991</v>
      </c>
      <c r="C5445" s="2">
        <v>1468101639</v>
      </c>
      <c r="D5445" s="2">
        <v>4502302105</v>
      </c>
      <c r="E5445" s="4" t="str">
        <f>INDEX(Sheet3!B:B,MATCH(Sheet1!B5445,Sheet3!C:C,0))</f>
        <v>(주)휴비스트제약</v>
      </c>
      <c r="F5445" s="4" t="str">
        <f>INDEX(Sheet3!B:B,MATCH(Sheet1!C5445,Sheet3!C:C,0))</f>
        <v>주식회사 메디펄스</v>
      </c>
      <c r="G5445" s="4" t="str">
        <f>INDEX(Sheet3!B:B,MATCH(Sheet1!D5445,Sheet3!C:C,0))</f>
        <v>BK팜</v>
      </c>
      <c r="H5445">
        <f>COUNTIF(Sheet3!C:C,Sheet1!B5445)</f>
        <v>1</v>
      </c>
      <c r="I5445">
        <f>COUNTIF(Sheet3!$C:$C,Sheet1!C5445)</f>
        <v>1</v>
      </c>
      <c r="J5445">
        <f>COUNTIF(Sheet3!$C:$C,Sheet1!D5445)</f>
        <v>1</v>
      </c>
      <c r="L5445" t="str">
        <f t="shared" si="85"/>
        <v xml:space="preserve">            ('318-81-00991', '146-81-01639', '450-23-02105'),</v>
      </c>
    </row>
    <row r="5446" spans="2:12" x14ac:dyDescent="0.25">
      <c r="B5446" s="2">
        <v>3188100991</v>
      </c>
      <c r="C5446" s="2">
        <v>1468101639</v>
      </c>
      <c r="D5446" s="2">
        <v>4521802145</v>
      </c>
      <c r="E5446" s="4" t="str">
        <f>INDEX(Sheet3!B:B,MATCH(Sheet1!B5446,Sheet3!C:C,0))</f>
        <v>(주)휴비스트제약</v>
      </c>
      <c r="F5446" s="4" t="str">
        <f>INDEX(Sheet3!B:B,MATCH(Sheet1!C5446,Sheet3!C:C,0))</f>
        <v>주식회사 메디펄스</v>
      </c>
      <c r="G5446" s="4" t="str">
        <f>INDEX(Sheet3!B:B,MATCH(Sheet1!D5446,Sheet3!C:C,0))</f>
        <v>레드펄스</v>
      </c>
      <c r="H5446">
        <f>COUNTIF(Sheet3!C:C,Sheet1!B5446)</f>
        <v>1</v>
      </c>
      <c r="I5446">
        <f>COUNTIF(Sheet3!$C:$C,Sheet1!C5446)</f>
        <v>1</v>
      </c>
      <c r="J5446">
        <f>COUNTIF(Sheet3!$C:$C,Sheet1!D5446)</f>
        <v>1</v>
      </c>
      <c r="L5446" t="str">
        <f t="shared" si="85"/>
        <v xml:space="preserve">            ('318-81-00991', '146-81-01639', '452-18-02145'),</v>
      </c>
    </row>
    <row r="5447" spans="2:12" x14ac:dyDescent="0.25">
      <c r="B5447" s="2">
        <v>3188100991</v>
      </c>
      <c r="C5447" s="2">
        <v>1468101639</v>
      </c>
      <c r="D5447" s="2">
        <v>4535600477</v>
      </c>
      <c r="E5447" s="4" t="str">
        <f>INDEX(Sheet3!B:B,MATCH(Sheet1!B5447,Sheet3!C:C,0))</f>
        <v>(주)휴비스트제약</v>
      </c>
      <c r="F5447" s="4" t="str">
        <f>INDEX(Sheet3!B:B,MATCH(Sheet1!C5447,Sheet3!C:C,0))</f>
        <v>주식회사 메디펄스</v>
      </c>
      <c r="G5447" s="4" t="str">
        <f>INDEX(Sheet3!B:B,MATCH(Sheet1!D5447,Sheet3!C:C,0))</f>
        <v>시몬</v>
      </c>
      <c r="H5447">
        <f>COUNTIF(Sheet3!C:C,Sheet1!B5447)</f>
        <v>1</v>
      </c>
      <c r="I5447">
        <f>COUNTIF(Sheet3!$C:$C,Sheet1!C5447)</f>
        <v>1</v>
      </c>
      <c r="J5447">
        <f>COUNTIF(Sheet3!$C:$C,Sheet1!D5447)</f>
        <v>1</v>
      </c>
      <c r="L5447" t="str">
        <f t="shared" si="85"/>
        <v xml:space="preserve">            ('318-81-00991', '146-81-01639', '453-56-00477'),</v>
      </c>
    </row>
    <row r="5448" spans="2:12" x14ac:dyDescent="0.25">
      <c r="B5448" s="2">
        <v>3188100991</v>
      </c>
      <c r="C5448" s="2">
        <v>1468101639</v>
      </c>
      <c r="D5448" s="2">
        <v>4550202181</v>
      </c>
      <c r="E5448" s="4" t="str">
        <f>INDEX(Sheet3!B:B,MATCH(Sheet1!B5448,Sheet3!C:C,0))</f>
        <v>(주)휴비스트제약</v>
      </c>
      <c r="F5448" s="4" t="str">
        <f>INDEX(Sheet3!B:B,MATCH(Sheet1!C5448,Sheet3!C:C,0))</f>
        <v>주식회사 메디펄스</v>
      </c>
      <c r="G5448" s="4" t="str">
        <f>INDEX(Sheet3!B:B,MATCH(Sheet1!D5448,Sheet3!C:C,0))</f>
        <v>보보</v>
      </c>
      <c r="H5448">
        <f>COUNTIF(Sheet3!C:C,Sheet1!B5448)</f>
        <v>1</v>
      </c>
      <c r="I5448">
        <f>COUNTIF(Sheet3!$C:$C,Sheet1!C5448)</f>
        <v>1</v>
      </c>
      <c r="J5448">
        <f>COUNTIF(Sheet3!$C:$C,Sheet1!D5448)</f>
        <v>1</v>
      </c>
      <c r="L5448" t="str">
        <f t="shared" si="85"/>
        <v xml:space="preserve">            ('318-81-00991', '146-81-01639', '455-02-02181'),</v>
      </c>
    </row>
    <row r="5449" spans="2:12" x14ac:dyDescent="0.25">
      <c r="B5449" s="2">
        <v>3188100991</v>
      </c>
      <c r="C5449" s="2">
        <v>1468101639</v>
      </c>
      <c r="D5449" s="2">
        <v>4613401500</v>
      </c>
      <c r="E5449" s="4" t="str">
        <f>INDEX(Sheet3!B:B,MATCH(Sheet1!B5449,Sheet3!C:C,0))</f>
        <v>(주)휴비스트제약</v>
      </c>
      <c r="F5449" s="4" t="str">
        <f>INDEX(Sheet3!B:B,MATCH(Sheet1!C5449,Sheet3!C:C,0))</f>
        <v>주식회사 메디펄스</v>
      </c>
      <c r="G5449" s="4" t="str">
        <f>INDEX(Sheet3!B:B,MATCH(Sheet1!D5449,Sheet3!C:C,0))</f>
        <v>현성pharm</v>
      </c>
      <c r="H5449">
        <f>COUNTIF(Sheet3!C:C,Sheet1!B5449)</f>
        <v>1</v>
      </c>
      <c r="I5449">
        <f>COUNTIF(Sheet3!$C:$C,Sheet1!C5449)</f>
        <v>1</v>
      </c>
      <c r="J5449">
        <f>COUNTIF(Sheet3!$C:$C,Sheet1!D5449)</f>
        <v>1</v>
      </c>
      <c r="L5449" t="str">
        <f t="shared" si="85"/>
        <v xml:space="preserve">            ('318-81-00991', '146-81-01639', '461-34-01500'),</v>
      </c>
    </row>
    <row r="5450" spans="2:12" x14ac:dyDescent="0.25">
      <c r="B5450" s="2">
        <v>3188100991</v>
      </c>
      <c r="C5450" s="2">
        <v>1468101639</v>
      </c>
      <c r="D5450" s="2">
        <v>4623701431</v>
      </c>
      <c r="E5450" s="4" t="str">
        <f>INDEX(Sheet3!B:B,MATCH(Sheet1!B5450,Sheet3!C:C,0))</f>
        <v>(주)휴비스트제약</v>
      </c>
      <c r="F5450" s="4" t="str">
        <f>INDEX(Sheet3!B:B,MATCH(Sheet1!C5450,Sheet3!C:C,0))</f>
        <v>주식회사 메디펄스</v>
      </c>
      <c r="G5450" s="4" t="str">
        <f>INDEX(Sheet3!B:B,MATCH(Sheet1!D5450,Sheet3!C:C,0))</f>
        <v>세아팜</v>
      </c>
      <c r="H5450">
        <f>COUNTIF(Sheet3!C:C,Sheet1!B5450)</f>
        <v>1</v>
      </c>
      <c r="I5450">
        <f>COUNTIF(Sheet3!$C:$C,Sheet1!C5450)</f>
        <v>1</v>
      </c>
      <c r="J5450">
        <f>COUNTIF(Sheet3!$C:$C,Sheet1!D5450)</f>
        <v>1</v>
      </c>
      <c r="L5450" t="str">
        <f t="shared" si="85"/>
        <v xml:space="preserve">            ('318-81-00991', '146-81-01639', '462-37-01431'),</v>
      </c>
    </row>
    <row r="5451" spans="2:12" x14ac:dyDescent="0.25">
      <c r="B5451" s="2">
        <v>3188100991</v>
      </c>
      <c r="C5451" s="2">
        <v>1468101639</v>
      </c>
      <c r="D5451" s="2">
        <v>4644401056</v>
      </c>
      <c r="E5451" s="4" t="str">
        <f>INDEX(Sheet3!B:B,MATCH(Sheet1!B5451,Sheet3!C:C,0))</f>
        <v>(주)휴비스트제약</v>
      </c>
      <c r="F5451" s="4" t="str">
        <f>INDEX(Sheet3!B:B,MATCH(Sheet1!C5451,Sheet3!C:C,0))</f>
        <v>주식회사 메디펄스</v>
      </c>
      <c r="G5451" s="4" t="str">
        <f>INDEX(Sheet3!B:B,MATCH(Sheet1!D5451,Sheet3!C:C,0))</f>
        <v>메디핏코리아</v>
      </c>
      <c r="H5451">
        <f>COUNTIF(Sheet3!C:C,Sheet1!B5451)</f>
        <v>1</v>
      </c>
      <c r="I5451">
        <f>COUNTIF(Sheet3!$C:$C,Sheet1!C5451)</f>
        <v>1</v>
      </c>
      <c r="J5451">
        <f>COUNTIF(Sheet3!$C:$C,Sheet1!D5451)</f>
        <v>1</v>
      </c>
      <c r="L5451" t="str">
        <f t="shared" si="85"/>
        <v xml:space="preserve">            ('318-81-00991', '146-81-01639', '464-44-01056'),</v>
      </c>
    </row>
    <row r="5452" spans="2:12" x14ac:dyDescent="0.25">
      <c r="B5452" s="2">
        <v>3188100991</v>
      </c>
      <c r="C5452" s="2">
        <v>1468101639</v>
      </c>
      <c r="D5452" s="2">
        <v>4782300764</v>
      </c>
      <c r="E5452" s="4" t="str">
        <f>INDEX(Sheet3!B:B,MATCH(Sheet1!B5452,Sheet3!C:C,0))</f>
        <v>(주)휴비스트제약</v>
      </c>
      <c r="F5452" s="4" t="str">
        <f>INDEX(Sheet3!B:B,MATCH(Sheet1!C5452,Sheet3!C:C,0))</f>
        <v>주식회사 메디펄스</v>
      </c>
      <c r="G5452" s="4" t="str">
        <f>INDEX(Sheet3!B:B,MATCH(Sheet1!D5452,Sheet3!C:C,0))</f>
        <v>기주헬스앤라이프</v>
      </c>
      <c r="H5452">
        <f>COUNTIF(Sheet3!C:C,Sheet1!B5452)</f>
        <v>1</v>
      </c>
      <c r="I5452">
        <f>COUNTIF(Sheet3!$C:$C,Sheet1!C5452)</f>
        <v>1</v>
      </c>
      <c r="J5452">
        <f>COUNTIF(Sheet3!$C:$C,Sheet1!D5452)</f>
        <v>1</v>
      </c>
      <c r="L5452" t="str">
        <f t="shared" si="85"/>
        <v xml:space="preserve">            ('318-81-00991', '146-81-01639', '478-23-00764'),</v>
      </c>
    </row>
    <row r="5453" spans="2:12" x14ac:dyDescent="0.25">
      <c r="B5453" s="2">
        <v>3188100991</v>
      </c>
      <c r="C5453" s="2">
        <v>1468101639</v>
      </c>
      <c r="D5453" s="2">
        <v>4787500346</v>
      </c>
      <c r="E5453" s="4" t="str">
        <f>INDEX(Sheet3!B:B,MATCH(Sheet1!B5453,Sheet3!C:C,0))</f>
        <v>(주)휴비스트제약</v>
      </c>
      <c r="F5453" s="4" t="str">
        <f>INDEX(Sheet3!B:B,MATCH(Sheet1!C5453,Sheet3!C:C,0))</f>
        <v>주식회사 메디펄스</v>
      </c>
      <c r="G5453" s="4" t="str">
        <f>INDEX(Sheet3!B:B,MATCH(Sheet1!D5453,Sheet3!C:C,0))</f>
        <v>와이앤에스메디컬</v>
      </c>
      <c r="H5453">
        <f>COUNTIF(Sheet3!C:C,Sheet1!B5453)</f>
        <v>1</v>
      </c>
      <c r="I5453">
        <f>COUNTIF(Sheet3!$C:$C,Sheet1!C5453)</f>
        <v>1</v>
      </c>
      <c r="J5453">
        <f>COUNTIF(Sheet3!$C:$C,Sheet1!D5453)</f>
        <v>1</v>
      </c>
      <c r="L5453" t="str">
        <f t="shared" si="85"/>
        <v xml:space="preserve">            ('318-81-00991', '146-81-01639', '478-75-00346'),</v>
      </c>
    </row>
    <row r="5454" spans="2:12" x14ac:dyDescent="0.25">
      <c r="B5454" s="2">
        <v>3188100991</v>
      </c>
      <c r="C5454" s="2">
        <v>1468101639</v>
      </c>
      <c r="D5454" s="2">
        <v>4823801316</v>
      </c>
      <c r="E5454" s="4" t="str">
        <f>INDEX(Sheet3!B:B,MATCH(Sheet1!B5454,Sheet3!C:C,0))</f>
        <v>(주)휴비스트제약</v>
      </c>
      <c r="F5454" s="4" t="str">
        <f>INDEX(Sheet3!B:B,MATCH(Sheet1!C5454,Sheet3!C:C,0))</f>
        <v>주식회사 메디펄스</v>
      </c>
      <c r="G5454" s="4" t="str">
        <f>INDEX(Sheet3!B:B,MATCH(Sheet1!D5454,Sheet3!C:C,0))</f>
        <v>와이제이팜</v>
      </c>
      <c r="H5454">
        <f>COUNTIF(Sheet3!C:C,Sheet1!B5454)</f>
        <v>1</v>
      </c>
      <c r="I5454">
        <f>COUNTIF(Sheet3!$C:$C,Sheet1!C5454)</f>
        <v>1</v>
      </c>
      <c r="J5454">
        <f>COUNTIF(Sheet3!$C:$C,Sheet1!D5454)</f>
        <v>1</v>
      </c>
      <c r="L5454" t="str">
        <f t="shared" si="85"/>
        <v xml:space="preserve">            ('318-81-00991', '146-81-01639', '482-38-01316'),</v>
      </c>
    </row>
    <row r="5455" spans="2:12" x14ac:dyDescent="0.25">
      <c r="B5455" s="2">
        <v>3188100991</v>
      </c>
      <c r="C5455" s="2">
        <v>1468101639</v>
      </c>
      <c r="D5455" s="2">
        <v>4853400981</v>
      </c>
      <c r="E5455" s="4" t="str">
        <f>INDEX(Sheet3!B:B,MATCH(Sheet1!B5455,Sheet3!C:C,0))</f>
        <v>(주)휴비스트제약</v>
      </c>
      <c r="F5455" s="4" t="str">
        <f>INDEX(Sheet3!B:B,MATCH(Sheet1!C5455,Sheet3!C:C,0))</f>
        <v>주식회사 메디펄스</v>
      </c>
      <c r="G5455" s="4" t="str">
        <f>INDEX(Sheet3!B:B,MATCH(Sheet1!D5455,Sheet3!C:C,0))</f>
        <v>새롬팜</v>
      </c>
      <c r="H5455">
        <f>COUNTIF(Sheet3!C:C,Sheet1!B5455)</f>
        <v>1</v>
      </c>
      <c r="I5455">
        <f>COUNTIF(Sheet3!$C:$C,Sheet1!C5455)</f>
        <v>1</v>
      </c>
      <c r="J5455">
        <f>COUNTIF(Sheet3!$C:$C,Sheet1!D5455)</f>
        <v>1</v>
      </c>
      <c r="L5455" t="str">
        <f t="shared" si="85"/>
        <v xml:space="preserve">            ('318-81-00991', '146-81-01639', '485-34-00981'),</v>
      </c>
    </row>
    <row r="5456" spans="2:12" x14ac:dyDescent="0.25">
      <c r="B5456" s="2">
        <v>3188100991</v>
      </c>
      <c r="C5456" s="2">
        <v>1468101639</v>
      </c>
      <c r="D5456" s="2">
        <v>4878602117</v>
      </c>
      <c r="E5456" s="4" t="str">
        <f>INDEX(Sheet3!B:B,MATCH(Sheet1!B5456,Sheet3!C:C,0))</f>
        <v>(주)휴비스트제약</v>
      </c>
      <c r="F5456" s="4" t="str">
        <f>INDEX(Sheet3!B:B,MATCH(Sheet1!C5456,Sheet3!C:C,0))</f>
        <v>주식회사 메디펄스</v>
      </c>
      <c r="G5456" s="4" t="str">
        <f>INDEX(Sheet3!B:B,MATCH(Sheet1!D5456,Sheet3!C:C,0))</f>
        <v>티씨컨설팅</v>
      </c>
      <c r="H5456">
        <f>COUNTIF(Sheet3!C:C,Sheet1!B5456)</f>
        <v>1</v>
      </c>
      <c r="I5456">
        <f>COUNTIF(Sheet3!$C:$C,Sheet1!C5456)</f>
        <v>1</v>
      </c>
      <c r="J5456">
        <f>COUNTIF(Sheet3!$C:$C,Sheet1!D5456)</f>
        <v>1</v>
      </c>
      <c r="L5456" t="str">
        <f t="shared" si="85"/>
        <v xml:space="preserve">            ('318-81-00991', '146-81-01639', '487-86-02117'),</v>
      </c>
    </row>
    <row r="5457" spans="2:12" x14ac:dyDescent="0.25">
      <c r="B5457" s="2">
        <v>3188100991</v>
      </c>
      <c r="C5457" s="2">
        <v>1468101639</v>
      </c>
      <c r="D5457" s="2">
        <v>4895500784</v>
      </c>
      <c r="E5457" s="4" t="str">
        <f>INDEX(Sheet3!B:B,MATCH(Sheet1!B5457,Sheet3!C:C,0))</f>
        <v>(주)휴비스트제약</v>
      </c>
      <c r="F5457" s="4" t="str">
        <f>INDEX(Sheet3!B:B,MATCH(Sheet1!C5457,Sheet3!C:C,0))</f>
        <v>주식회사 메디펄스</v>
      </c>
      <c r="G5457" s="4" t="str">
        <f>INDEX(Sheet3!B:B,MATCH(Sheet1!D5457,Sheet3!C:C,0))</f>
        <v>시선</v>
      </c>
      <c r="H5457">
        <f>COUNTIF(Sheet3!C:C,Sheet1!B5457)</f>
        <v>1</v>
      </c>
      <c r="I5457">
        <f>COUNTIF(Sheet3!$C:$C,Sheet1!C5457)</f>
        <v>1</v>
      </c>
      <c r="J5457">
        <f>COUNTIF(Sheet3!$C:$C,Sheet1!D5457)</f>
        <v>1</v>
      </c>
      <c r="L5457" t="str">
        <f t="shared" si="85"/>
        <v xml:space="preserve">            ('318-81-00991', '146-81-01639', '489-55-00784'),</v>
      </c>
    </row>
    <row r="5458" spans="2:12" x14ac:dyDescent="0.25">
      <c r="B5458" s="2">
        <v>3188100991</v>
      </c>
      <c r="C5458" s="2">
        <v>1468101639</v>
      </c>
      <c r="D5458" s="2">
        <v>4920202744</v>
      </c>
      <c r="E5458" s="4" t="str">
        <f>INDEX(Sheet3!B:B,MATCH(Sheet1!B5458,Sheet3!C:C,0))</f>
        <v>(주)휴비스트제약</v>
      </c>
      <c r="F5458" s="4" t="str">
        <f>INDEX(Sheet3!B:B,MATCH(Sheet1!C5458,Sheet3!C:C,0))</f>
        <v>주식회사 메디펄스</v>
      </c>
      <c r="G5458" s="4" t="str">
        <f>INDEX(Sheet3!B:B,MATCH(Sheet1!D5458,Sheet3!C:C,0))</f>
        <v>준메디팜</v>
      </c>
      <c r="H5458">
        <f>COUNTIF(Sheet3!C:C,Sheet1!B5458)</f>
        <v>1</v>
      </c>
      <c r="I5458">
        <f>COUNTIF(Sheet3!$C:$C,Sheet1!C5458)</f>
        <v>1</v>
      </c>
      <c r="J5458">
        <f>COUNTIF(Sheet3!$C:$C,Sheet1!D5458)</f>
        <v>1</v>
      </c>
      <c r="L5458" t="str">
        <f t="shared" si="85"/>
        <v xml:space="preserve">            ('318-81-00991', '146-81-01639', '492-02-02744'),</v>
      </c>
    </row>
    <row r="5459" spans="2:12" x14ac:dyDescent="0.25">
      <c r="B5459" s="2">
        <v>3188100991</v>
      </c>
      <c r="C5459" s="2">
        <v>1468101639</v>
      </c>
      <c r="D5459" s="2">
        <v>4933301233</v>
      </c>
      <c r="E5459" s="4" t="str">
        <f>INDEX(Sheet3!B:B,MATCH(Sheet1!B5459,Sheet3!C:C,0))</f>
        <v>(주)휴비스트제약</v>
      </c>
      <c r="F5459" s="4" t="str">
        <f>INDEX(Sheet3!B:B,MATCH(Sheet1!C5459,Sheet3!C:C,0))</f>
        <v>주식회사 메디펄스</v>
      </c>
      <c r="G5459" s="4" t="str">
        <f>INDEX(Sheet3!B:B,MATCH(Sheet1!D5459,Sheet3!C:C,0))</f>
        <v>케이에스케이메디칼</v>
      </c>
      <c r="H5459">
        <f>COUNTIF(Sheet3!C:C,Sheet1!B5459)</f>
        <v>1</v>
      </c>
      <c r="I5459">
        <f>COUNTIF(Sheet3!$C:$C,Sheet1!C5459)</f>
        <v>1</v>
      </c>
      <c r="J5459">
        <f>COUNTIF(Sheet3!$C:$C,Sheet1!D5459)</f>
        <v>1</v>
      </c>
      <c r="L5459" t="str">
        <f t="shared" si="85"/>
        <v xml:space="preserve">            ('318-81-00991', '146-81-01639', '493-33-01233'),</v>
      </c>
    </row>
    <row r="5460" spans="2:12" x14ac:dyDescent="0.25">
      <c r="B5460" s="2">
        <v>3188100991</v>
      </c>
      <c r="C5460" s="2">
        <v>1468101639</v>
      </c>
      <c r="D5460" s="2">
        <v>4966200397</v>
      </c>
      <c r="E5460" s="4" t="str">
        <f>INDEX(Sheet3!B:B,MATCH(Sheet1!B5460,Sheet3!C:C,0))</f>
        <v>(주)휴비스트제약</v>
      </c>
      <c r="F5460" s="4" t="str">
        <f>INDEX(Sheet3!B:B,MATCH(Sheet1!C5460,Sheet3!C:C,0))</f>
        <v>주식회사 메디펄스</v>
      </c>
      <c r="G5460" s="4" t="str">
        <f>INDEX(Sheet3!B:B,MATCH(Sheet1!D5460,Sheet3!C:C,0))</f>
        <v>무브</v>
      </c>
      <c r="H5460">
        <f>COUNTIF(Sheet3!C:C,Sheet1!B5460)</f>
        <v>1</v>
      </c>
      <c r="I5460">
        <f>COUNTIF(Sheet3!$C:$C,Sheet1!C5460)</f>
        <v>1</v>
      </c>
      <c r="J5460">
        <f>COUNTIF(Sheet3!$C:$C,Sheet1!D5460)</f>
        <v>1</v>
      </c>
      <c r="L5460" t="str">
        <f t="shared" si="85"/>
        <v xml:space="preserve">            ('318-81-00991', '146-81-01639', '496-62-00397'),</v>
      </c>
    </row>
    <row r="5461" spans="2:12" x14ac:dyDescent="0.25">
      <c r="B5461" s="2">
        <v>3188100991</v>
      </c>
      <c r="C5461" s="2">
        <v>1468101639</v>
      </c>
      <c r="D5461" s="2">
        <v>4980103540</v>
      </c>
      <c r="E5461" s="4" t="str">
        <f>INDEX(Sheet3!B:B,MATCH(Sheet1!B5461,Sheet3!C:C,0))</f>
        <v>(주)휴비스트제약</v>
      </c>
      <c r="F5461" s="4" t="str">
        <f>INDEX(Sheet3!B:B,MATCH(Sheet1!C5461,Sheet3!C:C,0))</f>
        <v>주식회사 메디펄스</v>
      </c>
      <c r="G5461" s="4" t="str">
        <f>INDEX(Sheet3!B:B,MATCH(Sheet1!D5461,Sheet3!C:C,0))</f>
        <v>에이치앤엘메디컬</v>
      </c>
      <c r="H5461">
        <f>COUNTIF(Sheet3!C:C,Sheet1!B5461)</f>
        <v>1</v>
      </c>
      <c r="I5461">
        <f>COUNTIF(Sheet3!$C:$C,Sheet1!C5461)</f>
        <v>1</v>
      </c>
      <c r="J5461">
        <f>COUNTIF(Sheet3!$C:$C,Sheet1!D5461)</f>
        <v>1</v>
      </c>
      <c r="L5461" t="str">
        <f t="shared" si="85"/>
        <v xml:space="preserve">            ('318-81-00991', '146-81-01639', '498-01-03540'),</v>
      </c>
    </row>
    <row r="5462" spans="2:12" x14ac:dyDescent="0.25">
      <c r="B5462" s="2">
        <v>3188100991</v>
      </c>
      <c r="C5462" s="2">
        <v>1468101639</v>
      </c>
      <c r="D5462" s="2">
        <v>4990903082</v>
      </c>
      <c r="E5462" s="4" t="str">
        <f>INDEX(Sheet3!B:B,MATCH(Sheet1!B5462,Sheet3!C:C,0))</f>
        <v>(주)휴비스트제약</v>
      </c>
      <c r="F5462" s="4" t="str">
        <f>INDEX(Sheet3!B:B,MATCH(Sheet1!C5462,Sheet3!C:C,0))</f>
        <v>주식회사 메디펄스</v>
      </c>
      <c r="G5462" s="4" t="str">
        <f>INDEX(Sheet3!B:B,MATCH(Sheet1!D5462,Sheet3!C:C,0))</f>
        <v>바이오인사이드</v>
      </c>
      <c r="H5462">
        <f>COUNTIF(Sheet3!C:C,Sheet1!B5462)</f>
        <v>1</v>
      </c>
      <c r="I5462">
        <f>COUNTIF(Sheet3!$C:$C,Sheet1!C5462)</f>
        <v>1</v>
      </c>
      <c r="J5462">
        <f>COUNTIF(Sheet3!$C:$C,Sheet1!D5462)</f>
        <v>1</v>
      </c>
      <c r="L5462" t="str">
        <f t="shared" si="85"/>
        <v xml:space="preserve">            ('318-81-00991', '146-81-01639', '499-09-03082'),</v>
      </c>
    </row>
    <row r="5463" spans="2:12" x14ac:dyDescent="0.25">
      <c r="B5463" s="2">
        <v>3188100991</v>
      </c>
      <c r="C5463" s="2">
        <v>1468101639</v>
      </c>
      <c r="D5463" s="2">
        <v>5014500708</v>
      </c>
      <c r="E5463" s="4" t="str">
        <f>INDEX(Sheet3!B:B,MATCH(Sheet1!B5463,Sheet3!C:C,0))</f>
        <v>(주)휴비스트제약</v>
      </c>
      <c r="F5463" s="4" t="str">
        <f>INDEX(Sheet3!B:B,MATCH(Sheet1!C5463,Sheet3!C:C,0))</f>
        <v>주식회사 메디펄스</v>
      </c>
      <c r="G5463" s="4" t="str">
        <f>INDEX(Sheet3!B:B,MATCH(Sheet1!D5463,Sheet3!C:C,0))</f>
        <v>에이치메디컬</v>
      </c>
      <c r="H5463">
        <f>COUNTIF(Sheet3!C:C,Sheet1!B5463)</f>
        <v>1</v>
      </c>
      <c r="I5463">
        <f>COUNTIF(Sheet3!$C:$C,Sheet1!C5463)</f>
        <v>1</v>
      </c>
      <c r="J5463">
        <f>COUNTIF(Sheet3!$C:$C,Sheet1!D5463)</f>
        <v>1</v>
      </c>
      <c r="L5463" t="str">
        <f t="shared" si="85"/>
        <v xml:space="preserve">            ('318-81-00991', '146-81-01639', '501-45-00708'),</v>
      </c>
    </row>
    <row r="5464" spans="2:12" x14ac:dyDescent="0.25">
      <c r="B5464" s="2">
        <v>3188100991</v>
      </c>
      <c r="C5464" s="2">
        <v>1468101639</v>
      </c>
      <c r="D5464" s="2">
        <v>5070566041</v>
      </c>
      <c r="E5464" s="4" t="str">
        <f>INDEX(Sheet3!B:B,MATCH(Sheet1!B5464,Sheet3!C:C,0))</f>
        <v>(주)휴비스트제약</v>
      </c>
      <c r="F5464" s="4" t="str">
        <f>INDEX(Sheet3!B:B,MATCH(Sheet1!C5464,Sheet3!C:C,0))</f>
        <v>주식회사 메디펄스</v>
      </c>
      <c r="G5464" s="4" t="str">
        <f>INDEX(Sheet3!B:B,MATCH(Sheet1!D5464,Sheet3!C:C,0))</f>
        <v>와니팜</v>
      </c>
      <c r="H5464">
        <f>COUNTIF(Sheet3!C:C,Sheet1!B5464)</f>
        <v>1</v>
      </c>
      <c r="I5464">
        <f>COUNTIF(Sheet3!$C:$C,Sheet1!C5464)</f>
        <v>1</v>
      </c>
      <c r="J5464">
        <f>COUNTIF(Sheet3!$C:$C,Sheet1!D5464)</f>
        <v>1</v>
      </c>
      <c r="L5464" t="str">
        <f t="shared" si="85"/>
        <v xml:space="preserve">            ('318-81-00991', '146-81-01639', '507-05-66041'),</v>
      </c>
    </row>
    <row r="5465" spans="2:12" x14ac:dyDescent="0.25">
      <c r="B5465" s="2">
        <v>3188100991</v>
      </c>
      <c r="C5465" s="2">
        <v>1468101639</v>
      </c>
      <c r="D5465" s="2">
        <v>5070695510</v>
      </c>
      <c r="E5465" s="4" t="str">
        <f>INDEX(Sheet3!B:B,MATCH(Sheet1!B5465,Sheet3!C:C,0))</f>
        <v>(주)휴비스트제약</v>
      </c>
      <c r="F5465" s="4" t="str">
        <f>INDEX(Sheet3!B:B,MATCH(Sheet1!C5465,Sheet3!C:C,0))</f>
        <v>주식회사 메디펄스</v>
      </c>
      <c r="G5465" s="4" t="str">
        <f>INDEX(Sheet3!B:B,MATCH(Sheet1!D5465,Sheet3!C:C,0))</f>
        <v>태평</v>
      </c>
      <c r="H5465">
        <f>COUNTIF(Sheet3!C:C,Sheet1!B5465)</f>
        <v>1</v>
      </c>
      <c r="I5465">
        <f>COUNTIF(Sheet3!$C:$C,Sheet1!C5465)</f>
        <v>1</v>
      </c>
      <c r="J5465">
        <f>COUNTIF(Sheet3!$C:$C,Sheet1!D5465)</f>
        <v>1</v>
      </c>
      <c r="L5465" t="str">
        <f t="shared" si="85"/>
        <v xml:space="preserve">            ('318-81-00991', '146-81-01639', '507-06-95510'),</v>
      </c>
    </row>
    <row r="5466" spans="2:12" x14ac:dyDescent="0.25">
      <c r="B5466" s="2">
        <v>3188100991</v>
      </c>
      <c r="C5466" s="2">
        <v>1468101639</v>
      </c>
      <c r="D5466" s="2">
        <v>5075100819</v>
      </c>
      <c r="E5466" s="4" t="str">
        <f>INDEX(Sheet3!B:B,MATCH(Sheet1!B5466,Sheet3!C:C,0))</f>
        <v>(주)휴비스트제약</v>
      </c>
      <c r="F5466" s="4" t="str">
        <f>INDEX(Sheet3!B:B,MATCH(Sheet1!C5466,Sheet3!C:C,0))</f>
        <v>주식회사 메디펄스</v>
      </c>
      <c r="G5466" s="4" t="str">
        <f>INDEX(Sheet3!B:B,MATCH(Sheet1!D5466,Sheet3!C:C,0))</f>
        <v>찬율</v>
      </c>
      <c r="H5466">
        <f>COUNTIF(Sheet3!C:C,Sheet1!B5466)</f>
        <v>1</v>
      </c>
      <c r="I5466">
        <f>COUNTIF(Sheet3!$C:$C,Sheet1!C5466)</f>
        <v>1</v>
      </c>
      <c r="J5466">
        <f>COUNTIF(Sheet3!$C:$C,Sheet1!D5466)</f>
        <v>1</v>
      </c>
      <c r="L5466" t="str">
        <f t="shared" si="85"/>
        <v xml:space="preserve">            ('318-81-00991', '146-81-01639', '507-51-00819'),</v>
      </c>
    </row>
    <row r="5467" spans="2:12" x14ac:dyDescent="0.25">
      <c r="B5467" s="2">
        <v>3188100991</v>
      </c>
      <c r="C5467" s="2">
        <v>1468101639</v>
      </c>
      <c r="D5467" s="2">
        <v>5102492129</v>
      </c>
      <c r="E5467" s="4" t="str">
        <f>INDEX(Sheet3!B:B,MATCH(Sheet1!B5467,Sheet3!C:C,0))</f>
        <v>(주)휴비스트제약</v>
      </c>
      <c r="F5467" s="4" t="str">
        <f>INDEX(Sheet3!B:B,MATCH(Sheet1!C5467,Sheet3!C:C,0))</f>
        <v>주식회사 메디펄스</v>
      </c>
      <c r="G5467" s="4" t="str">
        <f>INDEX(Sheet3!B:B,MATCH(Sheet1!D5467,Sheet3!C:C,0))</f>
        <v>루아</v>
      </c>
      <c r="H5467">
        <f>COUNTIF(Sheet3!C:C,Sheet1!B5467)</f>
        <v>1</v>
      </c>
      <c r="I5467">
        <f>COUNTIF(Sheet3!$C:$C,Sheet1!C5467)</f>
        <v>1</v>
      </c>
      <c r="J5467">
        <f>COUNTIF(Sheet3!$C:$C,Sheet1!D5467)</f>
        <v>1</v>
      </c>
      <c r="L5467" t="str">
        <f t="shared" si="85"/>
        <v xml:space="preserve">            ('318-81-00991', '146-81-01639', '510-24-92129'),</v>
      </c>
    </row>
    <row r="5468" spans="2:12" x14ac:dyDescent="0.25">
      <c r="B5468" s="2">
        <v>3188100991</v>
      </c>
      <c r="C5468" s="2">
        <v>1468101639</v>
      </c>
      <c r="D5468" s="2">
        <v>5102609681</v>
      </c>
      <c r="E5468" s="4" t="str">
        <f>INDEX(Sheet3!B:B,MATCH(Sheet1!B5468,Sheet3!C:C,0))</f>
        <v>(주)휴비스트제약</v>
      </c>
      <c r="F5468" s="4" t="str">
        <f>INDEX(Sheet3!B:B,MATCH(Sheet1!C5468,Sheet3!C:C,0))</f>
        <v>주식회사 메디펄스</v>
      </c>
      <c r="G5468" s="4" t="str">
        <f>INDEX(Sheet3!B:B,MATCH(Sheet1!D5468,Sheet3!C:C,0))</f>
        <v>리치팜</v>
      </c>
      <c r="H5468">
        <f>COUNTIF(Sheet3!C:C,Sheet1!B5468)</f>
        <v>1</v>
      </c>
      <c r="I5468">
        <f>COUNTIF(Sheet3!$C:$C,Sheet1!C5468)</f>
        <v>1</v>
      </c>
      <c r="J5468">
        <f>COUNTIF(Sheet3!$C:$C,Sheet1!D5468)</f>
        <v>1</v>
      </c>
      <c r="L5468" t="str">
        <f t="shared" si="85"/>
        <v xml:space="preserve">            ('318-81-00991', '146-81-01639', '510-26-09681'),</v>
      </c>
    </row>
    <row r="5469" spans="2:12" x14ac:dyDescent="0.25">
      <c r="B5469" s="2">
        <v>3188100991</v>
      </c>
      <c r="C5469" s="2">
        <v>1468101639</v>
      </c>
      <c r="D5469" s="2">
        <v>5111096174</v>
      </c>
      <c r="E5469" s="4" t="str">
        <f>INDEX(Sheet3!B:B,MATCH(Sheet1!B5469,Sheet3!C:C,0))</f>
        <v>(주)휴비스트제약</v>
      </c>
      <c r="F5469" s="4" t="str">
        <f>INDEX(Sheet3!B:B,MATCH(Sheet1!C5469,Sheet3!C:C,0))</f>
        <v>주식회사 메디펄스</v>
      </c>
      <c r="G5469" s="4" t="str">
        <f>INDEX(Sheet3!B:B,MATCH(Sheet1!D5469,Sheet3!C:C,0))</f>
        <v>옥토</v>
      </c>
      <c r="H5469">
        <f>COUNTIF(Sheet3!C:C,Sheet1!B5469)</f>
        <v>1</v>
      </c>
      <c r="I5469">
        <f>COUNTIF(Sheet3!$C:$C,Sheet1!C5469)</f>
        <v>1</v>
      </c>
      <c r="J5469">
        <f>COUNTIF(Sheet3!$C:$C,Sheet1!D5469)</f>
        <v>1</v>
      </c>
      <c r="L5469" t="str">
        <f t="shared" si="85"/>
        <v xml:space="preserve">            ('318-81-00991', '146-81-01639', '511-10-96174'),</v>
      </c>
    </row>
    <row r="5470" spans="2:12" x14ac:dyDescent="0.25">
      <c r="B5470" s="2">
        <v>3188100991</v>
      </c>
      <c r="C5470" s="2">
        <v>1468101639</v>
      </c>
      <c r="D5470" s="2">
        <v>5112201103</v>
      </c>
      <c r="E5470" s="4" t="str">
        <f>INDEX(Sheet3!B:B,MATCH(Sheet1!B5470,Sheet3!C:C,0))</f>
        <v>(주)휴비스트제약</v>
      </c>
      <c r="F5470" s="4" t="str">
        <f>INDEX(Sheet3!B:B,MATCH(Sheet1!C5470,Sheet3!C:C,0))</f>
        <v>주식회사 메디펄스</v>
      </c>
      <c r="G5470" s="4" t="str">
        <f>INDEX(Sheet3!B:B,MATCH(Sheet1!D5470,Sheet3!C:C,0))</f>
        <v>와이디코리아</v>
      </c>
      <c r="H5470">
        <f>COUNTIF(Sheet3!C:C,Sheet1!B5470)</f>
        <v>1</v>
      </c>
      <c r="I5470">
        <f>COUNTIF(Sheet3!$C:$C,Sheet1!C5470)</f>
        <v>1</v>
      </c>
      <c r="J5470">
        <f>COUNTIF(Sheet3!$C:$C,Sheet1!D5470)</f>
        <v>1</v>
      </c>
      <c r="L5470" t="str">
        <f t="shared" si="85"/>
        <v xml:space="preserve">            ('318-81-00991', '146-81-01639', '511-22-01103'),</v>
      </c>
    </row>
    <row r="5471" spans="2:12" x14ac:dyDescent="0.25">
      <c r="B5471" s="2">
        <v>3188100991</v>
      </c>
      <c r="C5471" s="2">
        <v>1468101639</v>
      </c>
      <c r="D5471" s="2">
        <v>5153300816</v>
      </c>
      <c r="E5471" s="4" t="str">
        <f>INDEX(Sheet3!B:B,MATCH(Sheet1!B5471,Sheet3!C:C,0))</f>
        <v>(주)휴비스트제약</v>
      </c>
      <c r="F5471" s="4" t="str">
        <f>INDEX(Sheet3!B:B,MATCH(Sheet1!C5471,Sheet3!C:C,0))</f>
        <v>주식회사 메디펄스</v>
      </c>
      <c r="G5471" s="4" t="str">
        <f>INDEX(Sheet3!B:B,MATCH(Sheet1!D5471,Sheet3!C:C,0))</f>
        <v>수정바이오텍</v>
      </c>
      <c r="H5471">
        <f>COUNTIF(Sheet3!C:C,Sheet1!B5471)</f>
        <v>1</v>
      </c>
      <c r="I5471">
        <f>COUNTIF(Sheet3!$C:$C,Sheet1!C5471)</f>
        <v>1</v>
      </c>
      <c r="J5471">
        <f>COUNTIF(Sheet3!$C:$C,Sheet1!D5471)</f>
        <v>1</v>
      </c>
      <c r="L5471" t="str">
        <f t="shared" si="85"/>
        <v xml:space="preserve">            ('318-81-00991', '146-81-01639', '515-33-00816'),</v>
      </c>
    </row>
    <row r="5472" spans="2:12" x14ac:dyDescent="0.25">
      <c r="B5472" s="2">
        <v>3188100991</v>
      </c>
      <c r="C5472" s="2">
        <v>1468101639</v>
      </c>
      <c r="D5472" s="2">
        <v>5215400854</v>
      </c>
      <c r="E5472" s="4" t="str">
        <f>INDEX(Sheet3!B:B,MATCH(Sheet1!B5472,Sheet3!C:C,0))</f>
        <v>(주)휴비스트제약</v>
      </c>
      <c r="F5472" s="4" t="str">
        <f>INDEX(Sheet3!B:B,MATCH(Sheet1!C5472,Sheet3!C:C,0))</f>
        <v>주식회사 메디펄스</v>
      </c>
      <c r="G5472" s="4" t="str">
        <f>INDEX(Sheet3!B:B,MATCH(Sheet1!D5472,Sheet3!C:C,0))</f>
        <v>피엘메디팜</v>
      </c>
      <c r="H5472">
        <f>COUNTIF(Sheet3!C:C,Sheet1!B5472)</f>
        <v>1</v>
      </c>
      <c r="I5472">
        <f>COUNTIF(Sheet3!$C:$C,Sheet1!C5472)</f>
        <v>1</v>
      </c>
      <c r="J5472">
        <f>COUNTIF(Sheet3!$C:$C,Sheet1!D5472)</f>
        <v>1</v>
      </c>
      <c r="L5472" t="str">
        <f t="shared" si="85"/>
        <v xml:space="preserve">            ('318-81-00991', '146-81-01639', '521-54-00854'),</v>
      </c>
    </row>
    <row r="5473" spans="2:12" x14ac:dyDescent="0.25">
      <c r="B5473" s="2">
        <v>3188100991</v>
      </c>
      <c r="C5473" s="2">
        <v>1468101639</v>
      </c>
      <c r="D5473" s="2">
        <v>5243900845</v>
      </c>
      <c r="E5473" s="4" t="str">
        <f>INDEX(Sheet3!B:B,MATCH(Sheet1!B5473,Sheet3!C:C,0))</f>
        <v>(주)휴비스트제약</v>
      </c>
      <c r="F5473" s="4" t="str">
        <f>INDEX(Sheet3!B:B,MATCH(Sheet1!C5473,Sheet3!C:C,0))</f>
        <v>주식회사 메디펄스</v>
      </c>
      <c r="G5473" s="4" t="str">
        <f>INDEX(Sheet3!B:B,MATCH(Sheet1!D5473,Sheet3!C:C,0))</f>
        <v>에이치메디플러스</v>
      </c>
      <c r="H5473">
        <f>COUNTIF(Sheet3!C:C,Sheet1!B5473)</f>
        <v>1</v>
      </c>
      <c r="I5473">
        <f>COUNTIF(Sheet3!$C:$C,Sheet1!C5473)</f>
        <v>1</v>
      </c>
      <c r="J5473">
        <f>COUNTIF(Sheet3!$C:$C,Sheet1!D5473)</f>
        <v>1</v>
      </c>
      <c r="L5473" t="str">
        <f t="shared" si="85"/>
        <v xml:space="preserve">            ('318-81-00991', '146-81-01639', '524-39-00845'),</v>
      </c>
    </row>
    <row r="5474" spans="2:12" x14ac:dyDescent="0.25">
      <c r="B5474" s="2">
        <v>3188100991</v>
      </c>
      <c r="C5474" s="2">
        <v>1468101639</v>
      </c>
      <c r="D5474" s="2">
        <v>5271502036</v>
      </c>
      <c r="E5474" s="4" t="str">
        <f>INDEX(Sheet3!B:B,MATCH(Sheet1!B5474,Sheet3!C:C,0))</f>
        <v>(주)휴비스트제약</v>
      </c>
      <c r="F5474" s="4" t="str">
        <f>INDEX(Sheet3!B:B,MATCH(Sheet1!C5474,Sheet3!C:C,0))</f>
        <v>주식회사 메디펄스</v>
      </c>
      <c r="G5474" s="4" t="str">
        <f>INDEX(Sheet3!B:B,MATCH(Sheet1!D5474,Sheet3!C:C,0))</f>
        <v>민스토아</v>
      </c>
      <c r="H5474">
        <f>COUNTIF(Sheet3!C:C,Sheet1!B5474)</f>
        <v>1</v>
      </c>
      <c r="I5474">
        <f>COUNTIF(Sheet3!$C:$C,Sheet1!C5474)</f>
        <v>1</v>
      </c>
      <c r="J5474">
        <f>COUNTIF(Sheet3!$C:$C,Sheet1!D5474)</f>
        <v>1</v>
      </c>
      <c r="L5474" t="str">
        <f t="shared" si="85"/>
        <v xml:space="preserve">            ('318-81-00991', '146-81-01639', '527-15-02036'),</v>
      </c>
    </row>
    <row r="5475" spans="2:12" x14ac:dyDescent="0.25">
      <c r="B5475" s="2">
        <v>3188100991</v>
      </c>
      <c r="C5475" s="2">
        <v>1468101639</v>
      </c>
      <c r="D5475" s="2">
        <v>5310102697</v>
      </c>
      <c r="E5475" s="4" t="str">
        <f>INDEX(Sheet3!B:B,MATCH(Sheet1!B5475,Sheet3!C:C,0))</f>
        <v>(주)휴비스트제약</v>
      </c>
      <c r="F5475" s="4" t="str">
        <f>INDEX(Sheet3!B:B,MATCH(Sheet1!C5475,Sheet3!C:C,0))</f>
        <v>주식회사 메디펄스</v>
      </c>
      <c r="G5475" s="4" t="str">
        <f>INDEX(Sheet3!B:B,MATCH(Sheet1!D5475,Sheet3!C:C,0))</f>
        <v>제이팜</v>
      </c>
      <c r="H5475">
        <f>COUNTIF(Sheet3!C:C,Sheet1!B5475)</f>
        <v>1</v>
      </c>
      <c r="I5475">
        <f>COUNTIF(Sheet3!$C:$C,Sheet1!C5475)</f>
        <v>1</v>
      </c>
      <c r="J5475">
        <f>COUNTIF(Sheet3!$C:$C,Sheet1!D5475)</f>
        <v>1</v>
      </c>
      <c r="L5475" t="str">
        <f t="shared" si="85"/>
        <v xml:space="preserve">            ('318-81-00991', '146-81-01639', '531-01-02697'),</v>
      </c>
    </row>
    <row r="5476" spans="2:12" x14ac:dyDescent="0.25">
      <c r="B5476" s="2">
        <v>3188100991</v>
      </c>
      <c r="C5476" s="2">
        <v>1468101639</v>
      </c>
      <c r="D5476" s="2">
        <v>5342301345</v>
      </c>
      <c r="E5476" s="4" t="str">
        <f>INDEX(Sheet3!B:B,MATCH(Sheet1!B5476,Sheet3!C:C,0))</f>
        <v>(주)휴비스트제약</v>
      </c>
      <c r="F5476" s="4" t="str">
        <f>INDEX(Sheet3!B:B,MATCH(Sheet1!C5476,Sheet3!C:C,0))</f>
        <v>주식회사 메디펄스</v>
      </c>
      <c r="G5476" s="4" t="str">
        <f>INDEX(Sheet3!B:B,MATCH(Sheet1!D5476,Sheet3!C:C,0))</f>
        <v>제이엠엘</v>
      </c>
      <c r="H5476">
        <f>COUNTIF(Sheet3!C:C,Sheet1!B5476)</f>
        <v>1</v>
      </c>
      <c r="I5476">
        <f>COUNTIF(Sheet3!$C:$C,Sheet1!C5476)</f>
        <v>1</v>
      </c>
      <c r="J5476">
        <f>COUNTIF(Sheet3!$C:$C,Sheet1!D5476)</f>
        <v>1</v>
      </c>
      <c r="L5476" t="str">
        <f t="shared" si="85"/>
        <v xml:space="preserve">            ('318-81-00991', '146-81-01639', '534-23-01345'),</v>
      </c>
    </row>
    <row r="5477" spans="2:12" x14ac:dyDescent="0.25">
      <c r="B5477" s="2">
        <v>3188100991</v>
      </c>
      <c r="C5477" s="2">
        <v>1468101639</v>
      </c>
      <c r="D5477" s="2">
        <v>5371103053</v>
      </c>
      <c r="E5477" s="4" t="str">
        <f>INDEX(Sheet3!B:B,MATCH(Sheet1!B5477,Sheet3!C:C,0))</f>
        <v>(주)휴비스트제약</v>
      </c>
      <c r="F5477" s="4" t="str">
        <f>INDEX(Sheet3!B:B,MATCH(Sheet1!C5477,Sheet3!C:C,0))</f>
        <v>주식회사 메디펄스</v>
      </c>
      <c r="G5477" s="4" t="str">
        <f>INDEX(Sheet3!B:B,MATCH(Sheet1!D5477,Sheet3!C:C,0))</f>
        <v>메디영</v>
      </c>
      <c r="H5477">
        <f>COUNTIF(Sheet3!C:C,Sheet1!B5477)</f>
        <v>1</v>
      </c>
      <c r="I5477">
        <f>COUNTIF(Sheet3!$C:$C,Sheet1!C5477)</f>
        <v>1</v>
      </c>
      <c r="J5477">
        <f>COUNTIF(Sheet3!$C:$C,Sheet1!D5477)</f>
        <v>1</v>
      </c>
      <c r="L5477" t="str">
        <f t="shared" si="85"/>
        <v xml:space="preserve">            ('318-81-00991', '146-81-01639', '537-11-03053'),</v>
      </c>
    </row>
    <row r="5478" spans="2:12" x14ac:dyDescent="0.25">
      <c r="B5478" s="2">
        <v>3188100991</v>
      </c>
      <c r="C5478" s="2">
        <v>1468101639</v>
      </c>
      <c r="D5478" s="2">
        <v>5484300514</v>
      </c>
      <c r="E5478" s="4" t="str">
        <f>INDEX(Sheet3!B:B,MATCH(Sheet1!B5478,Sheet3!C:C,0))</f>
        <v>(주)휴비스트제약</v>
      </c>
      <c r="F5478" s="4" t="str">
        <f>INDEX(Sheet3!B:B,MATCH(Sheet1!C5478,Sheet3!C:C,0))</f>
        <v>주식회사 메디펄스</v>
      </c>
      <c r="G5478" s="4" t="str">
        <f>INDEX(Sheet3!B:B,MATCH(Sheet1!D5478,Sheet3!C:C,0))</f>
        <v>나무컴퍼니</v>
      </c>
      <c r="H5478">
        <f>COUNTIF(Sheet3!C:C,Sheet1!B5478)</f>
        <v>1</v>
      </c>
      <c r="I5478">
        <f>COUNTIF(Sheet3!$C:$C,Sheet1!C5478)</f>
        <v>1</v>
      </c>
      <c r="J5478">
        <f>COUNTIF(Sheet3!$C:$C,Sheet1!D5478)</f>
        <v>1</v>
      </c>
      <c r="L5478" t="str">
        <f t="shared" si="85"/>
        <v xml:space="preserve">            ('318-81-00991', '146-81-01639', '548-43-00514'),</v>
      </c>
    </row>
    <row r="5479" spans="2:12" x14ac:dyDescent="0.25">
      <c r="B5479" s="2">
        <v>3188100991</v>
      </c>
      <c r="C5479" s="2">
        <v>1468101639</v>
      </c>
      <c r="D5479" s="2">
        <v>5503300954</v>
      </c>
      <c r="E5479" s="4" t="str">
        <f>INDEX(Sheet3!B:B,MATCH(Sheet1!B5479,Sheet3!C:C,0))</f>
        <v>(주)휴비스트제약</v>
      </c>
      <c r="F5479" s="4" t="str">
        <f>INDEX(Sheet3!B:B,MATCH(Sheet1!C5479,Sheet3!C:C,0))</f>
        <v>주식회사 메디펄스</v>
      </c>
      <c r="G5479" s="4" t="str">
        <f>INDEX(Sheet3!B:B,MATCH(Sheet1!D5479,Sheet3!C:C,0))</f>
        <v>82씨비티</v>
      </c>
      <c r="H5479">
        <f>COUNTIF(Sheet3!C:C,Sheet1!B5479)</f>
        <v>1</v>
      </c>
      <c r="I5479">
        <f>COUNTIF(Sheet3!$C:$C,Sheet1!C5479)</f>
        <v>1</v>
      </c>
      <c r="J5479">
        <f>COUNTIF(Sheet3!$C:$C,Sheet1!D5479)</f>
        <v>1</v>
      </c>
      <c r="L5479" t="str">
        <f t="shared" si="85"/>
        <v xml:space="preserve">            ('318-81-00991', '146-81-01639', '550-33-00954'),</v>
      </c>
    </row>
    <row r="5480" spans="2:12" x14ac:dyDescent="0.25">
      <c r="B5480" s="2">
        <v>3188100991</v>
      </c>
      <c r="C5480" s="2">
        <v>1468101639</v>
      </c>
      <c r="D5480" s="2">
        <v>5543501167</v>
      </c>
      <c r="E5480" s="4" t="str">
        <f>INDEX(Sheet3!B:B,MATCH(Sheet1!B5480,Sheet3!C:C,0))</f>
        <v>(주)휴비스트제약</v>
      </c>
      <c r="F5480" s="4" t="str">
        <f>INDEX(Sheet3!B:B,MATCH(Sheet1!C5480,Sheet3!C:C,0))</f>
        <v>주식회사 메디펄스</v>
      </c>
      <c r="G5480" s="4" t="str">
        <f>INDEX(Sheet3!B:B,MATCH(Sheet1!D5480,Sheet3!C:C,0))</f>
        <v>영화상사</v>
      </c>
      <c r="H5480">
        <f>COUNTIF(Sheet3!C:C,Sheet1!B5480)</f>
        <v>1</v>
      </c>
      <c r="I5480">
        <f>COUNTIF(Sheet3!$C:$C,Sheet1!C5480)</f>
        <v>1</v>
      </c>
      <c r="J5480">
        <f>COUNTIF(Sheet3!$C:$C,Sheet1!D5480)</f>
        <v>1</v>
      </c>
      <c r="L5480" t="str">
        <f t="shared" si="85"/>
        <v xml:space="preserve">            ('318-81-00991', '146-81-01639', '554-35-01167'),</v>
      </c>
    </row>
    <row r="5481" spans="2:12" x14ac:dyDescent="0.25">
      <c r="B5481" s="2">
        <v>3188100991</v>
      </c>
      <c r="C5481" s="2">
        <v>1468101639</v>
      </c>
      <c r="D5481" s="2">
        <v>5568101573</v>
      </c>
      <c r="E5481" s="4" t="str">
        <f>INDEX(Sheet3!B:B,MATCH(Sheet1!B5481,Sheet3!C:C,0))</f>
        <v>(주)휴비스트제약</v>
      </c>
      <c r="F5481" s="4" t="str">
        <f>INDEX(Sheet3!B:B,MATCH(Sheet1!C5481,Sheet3!C:C,0))</f>
        <v>주식회사 메디펄스</v>
      </c>
      <c r="G5481" s="4" t="str">
        <f>INDEX(Sheet3!B:B,MATCH(Sheet1!D5481,Sheet3!C:C,0))</f>
        <v>주식회사 와이케이메디</v>
      </c>
      <c r="H5481">
        <f>COUNTIF(Sheet3!C:C,Sheet1!B5481)</f>
        <v>1</v>
      </c>
      <c r="I5481">
        <f>COUNTIF(Sheet3!$C:$C,Sheet1!C5481)</f>
        <v>1</v>
      </c>
      <c r="J5481">
        <f>COUNTIF(Sheet3!$C:$C,Sheet1!D5481)</f>
        <v>1</v>
      </c>
      <c r="L5481" t="str">
        <f t="shared" si="85"/>
        <v xml:space="preserve">            ('318-81-00991', '146-81-01639', '556-81-01573'),</v>
      </c>
    </row>
    <row r="5482" spans="2:12" x14ac:dyDescent="0.25">
      <c r="B5482" s="2">
        <v>3188100991</v>
      </c>
      <c r="C5482" s="2">
        <v>1468101639</v>
      </c>
      <c r="D5482" s="2">
        <v>5651202599</v>
      </c>
      <c r="E5482" s="4" t="str">
        <f>INDEX(Sheet3!B:B,MATCH(Sheet1!B5482,Sheet3!C:C,0))</f>
        <v>(주)휴비스트제약</v>
      </c>
      <c r="F5482" s="4" t="str">
        <f>INDEX(Sheet3!B:B,MATCH(Sheet1!C5482,Sheet3!C:C,0))</f>
        <v>주식회사 메디펄스</v>
      </c>
      <c r="G5482" s="4" t="str">
        <f>INDEX(Sheet3!B:B,MATCH(Sheet1!D5482,Sheet3!C:C,0))</f>
        <v>메디케이이노베이션</v>
      </c>
      <c r="H5482">
        <f>COUNTIF(Sheet3!C:C,Sheet1!B5482)</f>
        <v>1</v>
      </c>
      <c r="I5482">
        <f>COUNTIF(Sheet3!$C:$C,Sheet1!C5482)</f>
        <v>1</v>
      </c>
      <c r="J5482">
        <f>COUNTIF(Sheet3!$C:$C,Sheet1!D5482)</f>
        <v>1</v>
      </c>
      <c r="L5482" t="str">
        <f t="shared" si="85"/>
        <v xml:space="preserve">            ('318-81-00991', '146-81-01639', '565-12-02599'),</v>
      </c>
    </row>
    <row r="5483" spans="2:12" x14ac:dyDescent="0.25">
      <c r="B5483" s="2">
        <v>3188100991</v>
      </c>
      <c r="C5483" s="2">
        <v>1468101639</v>
      </c>
      <c r="D5483" s="2">
        <v>5681700917</v>
      </c>
      <c r="E5483" s="4" t="str">
        <f>INDEX(Sheet3!B:B,MATCH(Sheet1!B5483,Sheet3!C:C,0))</f>
        <v>(주)휴비스트제약</v>
      </c>
      <c r="F5483" s="4" t="str">
        <f>INDEX(Sheet3!B:B,MATCH(Sheet1!C5483,Sheet3!C:C,0))</f>
        <v>주식회사 메디펄스</v>
      </c>
      <c r="G5483" s="4" t="str">
        <f>INDEX(Sheet3!B:B,MATCH(Sheet1!D5483,Sheet3!C:C,0))</f>
        <v>제이에스컴퍼니</v>
      </c>
      <c r="H5483">
        <f>COUNTIF(Sheet3!C:C,Sheet1!B5483)</f>
        <v>1</v>
      </c>
      <c r="I5483">
        <f>COUNTIF(Sheet3!$C:$C,Sheet1!C5483)</f>
        <v>1</v>
      </c>
      <c r="J5483">
        <f>COUNTIF(Sheet3!$C:$C,Sheet1!D5483)</f>
        <v>1</v>
      </c>
      <c r="L5483" t="str">
        <f t="shared" si="85"/>
        <v xml:space="preserve">            ('318-81-00991', '146-81-01639', '568-17-00917'),</v>
      </c>
    </row>
    <row r="5484" spans="2:12" x14ac:dyDescent="0.25">
      <c r="B5484" s="2">
        <v>3188100991</v>
      </c>
      <c r="C5484" s="2">
        <v>1468101639</v>
      </c>
      <c r="D5484" s="2">
        <v>5688801920</v>
      </c>
      <c r="E5484" s="4" t="str">
        <f>INDEX(Sheet3!B:B,MATCH(Sheet1!B5484,Sheet3!C:C,0))</f>
        <v>(주)휴비스트제약</v>
      </c>
      <c r="F5484" s="4" t="str">
        <f>INDEX(Sheet3!B:B,MATCH(Sheet1!C5484,Sheet3!C:C,0))</f>
        <v>주식회사 메디펄스</v>
      </c>
      <c r="G5484" s="4" t="str">
        <f>INDEX(Sheet3!B:B,MATCH(Sheet1!D5484,Sheet3!C:C,0))</f>
        <v>주식회사 경기메디</v>
      </c>
      <c r="H5484">
        <f>COUNTIF(Sheet3!C:C,Sheet1!B5484)</f>
        <v>1</v>
      </c>
      <c r="I5484">
        <f>COUNTIF(Sheet3!$C:$C,Sheet1!C5484)</f>
        <v>1</v>
      </c>
      <c r="J5484">
        <f>COUNTIF(Sheet3!$C:$C,Sheet1!D5484)</f>
        <v>1</v>
      </c>
      <c r="L5484" t="str">
        <f t="shared" si="85"/>
        <v xml:space="preserve">            ('318-81-00991', '146-81-01639', '568-88-01920'),</v>
      </c>
    </row>
    <row r="5485" spans="2:12" x14ac:dyDescent="0.25">
      <c r="B5485" s="2">
        <v>3188100991</v>
      </c>
      <c r="C5485" s="2">
        <v>1468101639</v>
      </c>
      <c r="D5485" s="2">
        <v>5743600723</v>
      </c>
      <c r="E5485" s="4" t="str">
        <f>INDEX(Sheet3!B:B,MATCH(Sheet1!B5485,Sheet3!C:C,0))</f>
        <v>(주)휴비스트제약</v>
      </c>
      <c r="F5485" s="4" t="str">
        <f>INDEX(Sheet3!B:B,MATCH(Sheet1!C5485,Sheet3!C:C,0))</f>
        <v>주식회사 메디펄스</v>
      </c>
      <c r="G5485" s="4" t="str">
        <f>INDEX(Sheet3!B:B,MATCH(Sheet1!D5485,Sheet3!C:C,0))</f>
        <v>우리들팜</v>
      </c>
      <c r="H5485">
        <f>COUNTIF(Sheet3!C:C,Sheet1!B5485)</f>
        <v>1</v>
      </c>
      <c r="I5485">
        <f>COUNTIF(Sheet3!$C:$C,Sheet1!C5485)</f>
        <v>1</v>
      </c>
      <c r="J5485">
        <f>COUNTIF(Sheet3!$C:$C,Sheet1!D5485)</f>
        <v>1</v>
      </c>
      <c r="L5485" t="str">
        <f t="shared" si="85"/>
        <v xml:space="preserve">            ('318-81-00991', '146-81-01639', '574-36-00723'),</v>
      </c>
    </row>
    <row r="5486" spans="2:12" x14ac:dyDescent="0.25">
      <c r="B5486" s="2">
        <v>3188100991</v>
      </c>
      <c r="C5486" s="2">
        <v>1468101639</v>
      </c>
      <c r="D5486" s="2">
        <v>5788603028</v>
      </c>
      <c r="E5486" s="4" t="str">
        <f>INDEX(Sheet3!B:B,MATCH(Sheet1!B5486,Sheet3!C:C,0))</f>
        <v>(주)휴비스트제약</v>
      </c>
      <c r="F5486" s="4" t="str">
        <f>INDEX(Sheet3!B:B,MATCH(Sheet1!C5486,Sheet3!C:C,0))</f>
        <v>주식회사 메디펄스</v>
      </c>
      <c r="G5486" s="4" t="str">
        <f>INDEX(Sheet3!B:B,MATCH(Sheet1!D5486,Sheet3!C:C,0))</f>
        <v>주식회사 엠팜</v>
      </c>
      <c r="H5486">
        <f>COUNTIF(Sheet3!C:C,Sheet1!B5486)</f>
        <v>1</v>
      </c>
      <c r="I5486">
        <f>COUNTIF(Sheet3!$C:$C,Sheet1!C5486)</f>
        <v>1</v>
      </c>
      <c r="J5486">
        <f>COUNTIF(Sheet3!$C:$C,Sheet1!D5486)</f>
        <v>1</v>
      </c>
      <c r="L5486" t="str">
        <f t="shared" si="85"/>
        <v xml:space="preserve">            ('318-81-00991', '146-81-01639', '578-86-03028'),</v>
      </c>
    </row>
    <row r="5487" spans="2:12" x14ac:dyDescent="0.25">
      <c r="B5487" s="2">
        <v>3188100991</v>
      </c>
      <c r="C5487" s="2">
        <v>1468101639</v>
      </c>
      <c r="D5487" s="2">
        <v>5800101953</v>
      </c>
      <c r="E5487" s="4" t="str">
        <f>INDEX(Sheet3!B:B,MATCH(Sheet1!B5487,Sheet3!C:C,0))</f>
        <v>(주)휴비스트제약</v>
      </c>
      <c r="F5487" s="4" t="str">
        <f>INDEX(Sheet3!B:B,MATCH(Sheet1!C5487,Sheet3!C:C,0))</f>
        <v>주식회사 메디펄스</v>
      </c>
      <c r="G5487" s="4" t="str">
        <f>INDEX(Sheet3!B:B,MATCH(Sheet1!D5487,Sheet3!C:C,0))</f>
        <v>더블제이팜</v>
      </c>
      <c r="H5487">
        <f>COUNTIF(Sheet3!C:C,Sheet1!B5487)</f>
        <v>1</v>
      </c>
      <c r="I5487">
        <f>COUNTIF(Sheet3!$C:$C,Sheet1!C5487)</f>
        <v>1</v>
      </c>
      <c r="J5487">
        <f>COUNTIF(Sheet3!$C:$C,Sheet1!D5487)</f>
        <v>1</v>
      </c>
      <c r="L5487" t="str">
        <f t="shared" si="85"/>
        <v xml:space="preserve">            ('318-81-00991', '146-81-01639', '580-01-01953'),</v>
      </c>
    </row>
    <row r="5488" spans="2:12" x14ac:dyDescent="0.25">
      <c r="B5488" s="2">
        <v>3188100991</v>
      </c>
      <c r="C5488" s="2">
        <v>1468101639</v>
      </c>
      <c r="D5488" s="2">
        <v>5801201357</v>
      </c>
      <c r="E5488" s="4" t="str">
        <f>INDEX(Sheet3!B:B,MATCH(Sheet1!B5488,Sheet3!C:C,0))</f>
        <v>(주)휴비스트제약</v>
      </c>
      <c r="F5488" s="4" t="str">
        <f>INDEX(Sheet3!B:B,MATCH(Sheet1!C5488,Sheet3!C:C,0))</f>
        <v>주식회사 메디펄스</v>
      </c>
      <c r="G5488" s="4" t="str">
        <f>INDEX(Sheet3!B:B,MATCH(Sheet1!D5488,Sheet3!C:C,0))</f>
        <v>태화</v>
      </c>
      <c r="H5488">
        <f>COUNTIF(Sheet3!C:C,Sheet1!B5488)</f>
        <v>1</v>
      </c>
      <c r="I5488">
        <f>COUNTIF(Sheet3!$C:$C,Sheet1!C5488)</f>
        <v>1</v>
      </c>
      <c r="J5488">
        <f>COUNTIF(Sheet3!$C:$C,Sheet1!D5488)</f>
        <v>1</v>
      </c>
      <c r="L5488" t="str">
        <f t="shared" si="85"/>
        <v xml:space="preserve">            ('318-81-00991', '146-81-01639', '580-12-01357'),</v>
      </c>
    </row>
    <row r="5489" spans="2:12" x14ac:dyDescent="0.25">
      <c r="B5489" s="2">
        <v>3188100991</v>
      </c>
      <c r="C5489" s="2">
        <v>1468101639</v>
      </c>
      <c r="D5489" s="2">
        <v>5820303233</v>
      </c>
      <c r="E5489" s="4" t="str">
        <f>INDEX(Sheet3!B:B,MATCH(Sheet1!B5489,Sheet3!C:C,0))</f>
        <v>(주)휴비스트제약</v>
      </c>
      <c r="F5489" s="4" t="str">
        <f>INDEX(Sheet3!B:B,MATCH(Sheet1!C5489,Sheet3!C:C,0))</f>
        <v>주식회사 메디펄스</v>
      </c>
      <c r="G5489" s="4" t="str">
        <f>INDEX(Sheet3!B:B,MATCH(Sheet1!D5489,Sheet3!C:C,0))</f>
        <v>씨에스더블유</v>
      </c>
      <c r="H5489">
        <f>COUNTIF(Sheet3!C:C,Sheet1!B5489)</f>
        <v>1</v>
      </c>
      <c r="I5489">
        <f>COUNTIF(Sheet3!$C:$C,Sheet1!C5489)</f>
        <v>1</v>
      </c>
      <c r="J5489">
        <f>COUNTIF(Sheet3!$C:$C,Sheet1!D5489)</f>
        <v>1</v>
      </c>
      <c r="L5489" t="str">
        <f t="shared" si="85"/>
        <v xml:space="preserve">            ('318-81-00991', '146-81-01639', '582-03-03233'),</v>
      </c>
    </row>
    <row r="5490" spans="2:12" x14ac:dyDescent="0.25">
      <c r="B5490" s="2">
        <v>3188100991</v>
      </c>
      <c r="C5490" s="2">
        <v>1468101639</v>
      </c>
      <c r="D5490" s="2">
        <v>5845600408</v>
      </c>
      <c r="E5490" s="4" t="str">
        <f>INDEX(Sheet3!B:B,MATCH(Sheet1!B5490,Sheet3!C:C,0))</f>
        <v>(주)휴비스트제약</v>
      </c>
      <c r="F5490" s="4" t="str">
        <f>INDEX(Sheet3!B:B,MATCH(Sheet1!C5490,Sheet3!C:C,0))</f>
        <v>주식회사 메디펄스</v>
      </c>
      <c r="G5490" s="4" t="str">
        <f>INDEX(Sheet3!B:B,MATCH(Sheet1!D5490,Sheet3!C:C,0))</f>
        <v>아주상사</v>
      </c>
      <c r="H5490">
        <f>COUNTIF(Sheet3!C:C,Sheet1!B5490)</f>
        <v>1</v>
      </c>
      <c r="I5490">
        <f>COUNTIF(Sheet3!$C:$C,Sheet1!C5490)</f>
        <v>1</v>
      </c>
      <c r="J5490">
        <f>COUNTIF(Sheet3!$C:$C,Sheet1!D5490)</f>
        <v>1</v>
      </c>
      <c r="L5490" t="str">
        <f t="shared" si="85"/>
        <v xml:space="preserve">            ('318-81-00991', '146-81-01639', '584-56-00408'),</v>
      </c>
    </row>
    <row r="5491" spans="2:12" x14ac:dyDescent="0.25">
      <c r="B5491" s="2">
        <v>3188100991</v>
      </c>
      <c r="C5491" s="2">
        <v>1468101639</v>
      </c>
      <c r="D5491" s="2">
        <v>5890103109</v>
      </c>
      <c r="E5491" s="4" t="str">
        <f>INDEX(Sheet3!B:B,MATCH(Sheet1!B5491,Sheet3!C:C,0))</f>
        <v>(주)휴비스트제약</v>
      </c>
      <c r="F5491" s="4" t="str">
        <f>INDEX(Sheet3!B:B,MATCH(Sheet1!C5491,Sheet3!C:C,0))</f>
        <v>주식회사 메디펄스</v>
      </c>
      <c r="G5491" s="4" t="str">
        <f>INDEX(Sheet3!B:B,MATCH(Sheet1!D5491,Sheet3!C:C,0))</f>
        <v>미리내유통</v>
      </c>
      <c r="H5491">
        <f>COUNTIF(Sheet3!C:C,Sheet1!B5491)</f>
        <v>1</v>
      </c>
      <c r="I5491">
        <f>COUNTIF(Sheet3!$C:$C,Sheet1!C5491)</f>
        <v>1</v>
      </c>
      <c r="J5491">
        <f>COUNTIF(Sheet3!$C:$C,Sheet1!D5491)</f>
        <v>1</v>
      </c>
      <c r="L5491" t="str">
        <f t="shared" si="85"/>
        <v xml:space="preserve">            ('318-81-00991', '146-81-01639', '589-01-03109'),</v>
      </c>
    </row>
    <row r="5492" spans="2:12" x14ac:dyDescent="0.25">
      <c r="B5492" s="2">
        <v>3188100991</v>
      </c>
      <c r="C5492" s="2">
        <v>1468101639</v>
      </c>
      <c r="D5492" s="2">
        <v>5892701853</v>
      </c>
      <c r="E5492" s="4" t="str">
        <f>INDEX(Sheet3!B:B,MATCH(Sheet1!B5492,Sheet3!C:C,0))</f>
        <v>(주)휴비스트제약</v>
      </c>
      <c r="F5492" s="4" t="str">
        <f>INDEX(Sheet3!B:B,MATCH(Sheet1!C5492,Sheet3!C:C,0))</f>
        <v>주식회사 메디펄스</v>
      </c>
      <c r="G5492" s="4" t="str">
        <f>INDEX(Sheet3!B:B,MATCH(Sheet1!D5492,Sheet3!C:C,0))</f>
        <v>엠케이팜</v>
      </c>
      <c r="H5492">
        <f>COUNTIF(Sheet3!C:C,Sheet1!B5492)</f>
        <v>1</v>
      </c>
      <c r="I5492">
        <f>COUNTIF(Sheet3!$C:$C,Sheet1!C5492)</f>
        <v>1</v>
      </c>
      <c r="J5492">
        <f>COUNTIF(Sheet3!$C:$C,Sheet1!D5492)</f>
        <v>1</v>
      </c>
      <c r="L5492" t="str">
        <f t="shared" si="85"/>
        <v xml:space="preserve">            ('318-81-00991', '146-81-01639', '589-27-01853'),</v>
      </c>
    </row>
    <row r="5493" spans="2:12" x14ac:dyDescent="0.25">
      <c r="B5493" s="2">
        <v>3188100991</v>
      </c>
      <c r="C5493" s="2">
        <v>1468101639</v>
      </c>
      <c r="D5493" s="2">
        <v>5940801553</v>
      </c>
      <c r="E5493" s="4" t="str">
        <f>INDEX(Sheet3!B:B,MATCH(Sheet1!B5493,Sheet3!C:C,0))</f>
        <v>(주)휴비스트제약</v>
      </c>
      <c r="F5493" s="4" t="str">
        <f>INDEX(Sheet3!B:B,MATCH(Sheet1!C5493,Sheet3!C:C,0))</f>
        <v>주식회사 메디펄스</v>
      </c>
      <c r="G5493" s="4" t="str">
        <f>INDEX(Sheet3!B:B,MATCH(Sheet1!D5493,Sheet3!C:C,0))</f>
        <v>에스에이치바이오</v>
      </c>
      <c r="H5493">
        <f>COUNTIF(Sheet3!C:C,Sheet1!B5493)</f>
        <v>1</v>
      </c>
      <c r="I5493">
        <f>COUNTIF(Sheet3!$C:$C,Sheet1!C5493)</f>
        <v>1</v>
      </c>
      <c r="J5493">
        <f>COUNTIF(Sheet3!$C:$C,Sheet1!D5493)</f>
        <v>1</v>
      </c>
      <c r="L5493" t="str">
        <f t="shared" si="85"/>
        <v xml:space="preserve">            ('318-81-00991', '146-81-01639', '594-08-01553'),</v>
      </c>
    </row>
    <row r="5494" spans="2:12" x14ac:dyDescent="0.25">
      <c r="B5494" s="2">
        <v>3188100991</v>
      </c>
      <c r="C5494" s="2">
        <v>1468101639</v>
      </c>
      <c r="D5494" s="2">
        <v>6022106300</v>
      </c>
      <c r="E5494" s="4" t="str">
        <f>INDEX(Sheet3!B:B,MATCH(Sheet1!B5494,Sheet3!C:C,0))</f>
        <v>(주)휴비스트제약</v>
      </c>
      <c r="F5494" s="4" t="str">
        <f>INDEX(Sheet3!B:B,MATCH(Sheet1!C5494,Sheet3!C:C,0))</f>
        <v>주식회사 메디펄스</v>
      </c>
      <c r="G5494" s="4" t="str">
        <f>INDEX(Sheet3!B:B,MATCH(Sheet1!D5494,Sheet3!C:C,0))</f>
        <v>예담</v>
      </c>
      <c r="H5494">
        <f>COUNTIF(Sheet3!C:C,Sheet1!B5494)</f>
        <v>1</v>
      </c>
      <c r="I5494">
        <f>COUNTIF(Sheet3!$C:$C,Sheet1!C5494)</f>
        <v>1</v>
      </c>
      <c r="J5494">
        <f>COUNTIF(Sheet3!$C:$C,Sheet1!D5494)</f>
        <v>1</v>
      </c>
      <c r="L5494" t="str">
        <f t="shared" si="85"/>
        <v xml:space="preserve">            ('318-81-00991', '146-81-01639', '602-21-06300'),</v>
      </c>
    </row>
    <row r="5495" spans="2:12" x14ac:dyDescent="0.25">
      <c r="B5495" s="2">
        <v>3188100991</v>
      </c>
      <c r="C5495" s="2">
        <v>1468101639</v>
      </c>
      <c r="D5495" s="2">
        <v>6022968001</v>
      </c>
      <c r="E5495" s="4" t="str">
        <f>INDEX(Sheet3!B:B,MATCH(Sheet1!B5495,Sheet3!C:C,0))</f>
        <v>(주)휴비스트제약</v>
      </c>
      <c r="F5495" s="4" t="str">
        <f>INDEX(Sheet3!B:B,MATCH(Sheet1!C5495,Sheet3!C:C,0))</f>
        <v>주식회사 메디펄스</v>
      </c>
      <c r="G5495" s="4" t="str">
        <f>INDEX(Sheet3!B:B,MATCH(Sheet1!D5495,Sheet3!C:C,0))</f>
        <v>더플러스</v>
      </c>
      <c r="H5495">
        <f>COUNTIF(Sheet3!C:C,Sheet1!B5495)</f>
        <v>1</v>
      </c>
      <c r="I5495">
        <f>COUNTIF(Sheet3!$C:$C,Sheet1!C5495)</f>
        <v>1</v>
      </c>
      <c r="J5495">
        <f>COUNTIF(Sheet3!$C:$C,Sheet1!D5495)</f>
        <v>1</v>
      </c>
      <c r="L5495" t="str">
        <f t="shared" si="85"/>
        <v xml:space="preserve">            ('318-81-00991', '146-81-01639', '602-29-68001'),</v>
      </c>
    </row>
    <row r="5496" spans="2:12" x14ac:dyDescent="0.25">
      <c r="B5496" s="2">
        <v>3188100991</v>
      </c>
      <c r="C5496" s="2">
        <v>1468101639</v>
      </c>
      <c r="D5496" s="2">
        <v>6102994946</v>
      </c>
      <c r="E5496" s="4" t="str">
        <f>INDEX(Sheet3!B:B,MATCH(Sheet1!B5496,Sheet3!C:C,0))</f>
        <v>(주)휴비스트제약</v>
      </c>
      <c r="F5496" s="4" t="str">
        <f>INDEX(Sheet3!B:B,MATCH(Sheet1!C5496,Sheet3!C:C,0))</f>
        <v>주식회사 메디펄스</v>
      </c>
      <c r="G5496" s="4" t="str">
        <f>INDEX(Sheet3!B:B,MATCH(Sheet1!D5496,Sheet3!C:C,0))</f>
        <v>에프에이치엘컴퍼니</v>
      </c>
      <c r="H5496">
        <f>COUNTIF(Sheet3!C:C,Sheet1!B5496)</f>
        <v>1</v>
      </c>
      <c r="I5496">
        <f>COUNTIF(Sheet3!$C:$C,Sheet1!C5496)</f>
        <v>1</v>
      </c>
      <c r="J5496">
        <f>COUNTIF(Sheet3!$C:$C,Sheet1!D5496)</f>
        <v>1</v>
      </c>
      <c r="L5496" t="str">
        <f t="shared" si="85"/>
        <v xml:space="preserve">            ('318-81-00991', '146-81-01639', '610-29-94946'),</v>
      </c>
    </row>
    <row r="5497" spans="2:12" x14ac:dyDescent="0.25">
      <c r="B5497" s="2">
        <v>3188100991</v>
      </c>
      <c r="C5497" s="2">
        <v>1468101639</v>
      </c>
      <c r="D5497" s="2">
        <v>6181854582</v>
      </c>
      <c r="E5497" s="4" t="str">
        <f>INDEX(Sheet3!B:B,MATCH(Sheet1!B5497,Sheet3!C:C,0))</f>
        <v>(주)휴비스트제약</v>
      </c>
      <c r="F5497" s="4" t="str">
        <f>INDEX(Sheet3!B:B,MATCH(Sheet1!C5497,Sheet3!C:C,0))</f>
        <v>주식회사 메디펄스</v>
      </c>
      <c r="G5497" s="4" t="str">
        <f>INDEX(Sheet3!B:B,MATCH(Sheet1!D5497,Sheet3!C:C,0))</f>
        <v>투게더팜</v>
      </c>
      <c r="H5497">
        <f>COUNTIF(Sheet3!C:C,Sheet1!B5497)</f>
        <v>1</v>
      </c>
      <c r="I5497">
        <f>COUNTIF(Sheet3!$C:$C,Sheet1!C5497)</f>
        <v>1</v>
      </c>
      <c r="J5497">
        <f>COUNTIF(Sheet3!$C:$C,Sheet1!D5497)</f>
        <v>1</v>
      </c>
      <c r="L5497" t="str">
        <f t="shared" si="85"/>
        <v xml:space="preserve">            ('318-81-00991', '146-81-01639', '618-18-54582'),</v>
      </c>
    </row>
    <row r="5498" spans="2:12" x14ac:dyDescent="0.25">
      <c r="B5498" s="2">
        <v>3188100991</v>
      </c>
      <c r="C5498" s="2">
        <v>1468101639</v>
      </c>
      <c r="D5498" s="2">
        <v>6190463296</v>
      </c>
      <c r="E5498" s="4" t="str">
        <f>INDEX(Sheet3!B:B,MATCH(Sheet1!B5498,Sheet3!C:C,0))</f>
        <v>(주)휴비스트제약</v>
      </c>
      <c r="F5498" s="4" t="str">
        <f>INDEX(Sheet3!B:B,MATCH(Sheet1!C5498,Sheet3!C:C,0))</f>
        <v>주식회사 메디펄스</v>
      </c>
      <c r="G5498" s="4" t="str">
        <f>INDEX(Sheet3!B:B,MATCH(Sheet1!D5498,Sheet3!C:C,0))</f>
        <v>한주</v>
      </c>
      <c r="H5498">
        <f>COUNTIF(Sheet3!C:C,Sheet1!B5498)</f>
        <v>1</v>
      </c>
      <c r="I5498">
        <f>COUNTIF(Sheet3!$C:$C,Sheet1!C5498)</f>
        <v>1</v>
      </c>
      <c r="J5498">
        <f>COUNTIF(Sheet3!$C:$C,Sheet1!D5498)</f>
        <v>1</v>
      </c>
      <c r="L5498" t="str">
        <f t="shared" si="85"/>
        <v xml:space="preserve">            ('318-81-00991', '146-81-01639', '619-04-63296'),</v>
      </c>
    </row>
    <row r="5499" spans="2:12" x14ac:dyDescent="0.25">
      <c r="B5499" s="2">
        <v>3188100991</v>
      </c>
      <c r="C5499" s="2">
        <v>1468101639</v>
      </c>
      <c r="D5499" s="2">
        <v>6221174517</v>
      </c>
      <c r="E5499" s="4" t="str">
        <f>INDEX(Sheet3!B:B,MATCH(Sheet1!B5499,Sheet3!C:C,0))</f>
        <v>(주)휴비스트제약</v>
      </c>
      <c r="F5499" s="4" t="str">
        <f>INDEX(Sheet3!B:B,MATCH(Sheet1!C5499,Sheet3!C:C,0))</f>
        <v>주식회사 메디펄스</v>
      </c>
      <c r="G5499" s="4" t="str">
        <f>INDEX(Sheet3!B:B,MATCH(Sheet1!D5499,Sheet3!C:C,0))</f>
        <v>미래</v>
      </c>
      <c r="H5499">
        <f>COUNTIF(Sheet3!C:C,Sheet1!B5499)</f>
        <v>1</v>
      </c>
      <c r="I5499">
        <f>COUNTIF(Sheet3!$C:$C,Sheet1!C5499)</f>
        <v>1</v>
      </c>
      <c r="J5499">
        <f>COUNTIF(Sheet3!$C:$C,Sheet1!D5499)</f>
        <v>1</v>
      </c>
      <c r="L5499" t="str">
        <f t="shared" si="85"/>
        <v xml:space="preserve">            ('318-81-00991', '146-81-01639', '622-11-74517'),</v>
      </c>
    </row>
    <row r="5500" spans="2:12" x14ac:dyDescent="0.25">
      <c r="B5500" s="2">
        <v>3188100991</v>
      </c>
      <c r="C5500" s="2">
        <v>1468101639</v>
      </c>
      <c r="D5500" s="2">
        <v>6261002264</v>
      </c>
      <c r="E5500" s="4" t="str">
        <f>INDEX(Sheet3!B:B,MATCH(Sheet1!B5500,Sheet3!C:C,0))</f>
        <v>(주)휴비스트제약</v>
      </c>
      <c r="F5500" s="4" t="str">
        <f>INDEX(Sheet3!B:B,MATCH(Sheet1!C5500,Sheet3!C:C,0))</f>
        <v>주식회사 메디펄스</v>
      </c>
      <c r="G5500" s="4" t="str">
        <f>INDEX(Sheet3!B:B,MATCH(Sheet1!D5500,Sheet3!C:C,0))</f>
        <v>패키지온</v>
      </c>
      <c r="H5500">
        <f>COUNTIF(Sheet3!C:C,Sheet1!B5500)</f>
        <v>1</v>
      </c>
      <c r="I5500">
        <f>COUNTIF(Sheet3!$C:$C,Sheet1!C5500)</f>
        <v>1</v>
      </c>
      <c r="J5500">
        <f>COUNTIF(Sheet3!$C:$C,Sheet1!D5500)</f>
        <v>1</v>
      </c>
      <c r="L5500" t="str">
        <f t="shared" si="85"/>
        <v xml:space="preserve">            ('318-81-00991', '146-81-01639', '626-10-02264'),</v>
      </c>
    </row>
    <row r="5501" spans="2:12" x14ac:dyDescent="0.25">
      <c r="B5501" s="2">
        <v>3188100991</v>
      </c>
      <c r="C5501" s="2">
        <v>1468101639</v>
      </c>
      <c r="D5501" s="2">
        <v>6270702549</v>
      </c>
      <c r="E5501" s="4" t="str">
        <f>INDEX(Sheet3!B:B,MATCH(Sheet1!B5501,Sheet3!C:C,0))</f>
        <v>(주)휴비스트제약</v>
      </c>
      <c r="F5501" s="4" t="str">
        <f>INDEX(Sheet3!B:B,MATCH(Sheet1!C5501,Sheet3!C:C,0))</f>
        <v>주식회사 메디펄스</v>
      </c>
      <c r="G5501" s="4" t="str">
        <f>INDEX(Sheet3!B:B,MATCH(Sheet1!D5501,Sheet3!C:C,0))</f>
        <v>제이에스메디컬</v>
      </c>
      <c r="H5501">
        <f>COUNTIF(Sheet3!C:C,Sheet1!B5501)</f>
        <v>1</v>
      </c>
      <c r="I5501">
        <f>COUNTIF(Sheet3!$C:$C,Sheet1!C5501)</f>
        <v>1</v>
      </c>
      <c r="J5501">
        <f>COUNTIF(Sheet3!$C:$C,Sheet1!D5501)</f>
        <v>1</v>
      </c>
      <c r="L5501" t="str">
        <f t="shared" si="85"/>
        <v xml:space="preserve">            ('318-81-00991', '146-81-01639', '627-07-02549'),</v>
      </c>
    </row>
    <row r="5502" spans="2:12" x14ac:dyDescent="0.25">
      <c r="B5502" s="2">
        <v>3188100991</v>
      </c>
      <c r="C5502" s="2">
        <v>1468101639</v>
      </c>
      <c r="D5502" s="2">
        <v>6320101929</v>
      </c>
      <c r="E5502" s="4" t="str">
        <f>INDEX(Sheet3!B:B,MATCH(Sheet1!B5502,Sheet3!C:C,0))</f>
        <v>(주)휴비스트제약</v>
      </c>
      <c r="F5502" s="4" t="str">
        <f>INDEX(Sheet3!B:B,MATCH(Sheet1!C5502,Sheet3!C:C,0))</f>
        <v>주식회사 메디펄스</v>
      </c>
      <c r="G5502" s="4" t="str">
        <f>INDEX(Sheet3!B:B,MATCH(Sheet1!D5502,Sheet3!C:C,0))</f>
        <v>메디파인</v>
      </c>
      <c r="H5502">
        <f>COUNTIF(Sheet3!C:C,Sheet1!B5502)</f>
        <v>1</v>
      </c>
      <c r="I5502">
        <f>COUNTIF(Sheet3!$C:$C,Sheet1!C5502)</f>
        <v>1</v>
      </c>
      <c r="J5502">
        <f>COUNTIF(Sheet3!$C:$C,Sheet1!D5502)</f>
        <v>1</v>
      </c>
      <c r="L5502" t="str">
        <f t="shared" si="85"/>
        <v xml:space="preserve">            ('318-81-00991', '146-81-01639', '632-01-01929'),</v>
      </c>
    </row>
    <row r="5503" spans="2:12" x14ac:dyDescent="0.25">
      <c r="B5503" s="2">
        <v>3188100991</v>
      </c>
      <c r="C5503" s="2">
        <v>1468101639</v>
      </c>
      <c r="D5503" s="2">
        <v>6333101609</v>
      </c>
      <c r="E5503" s="4" t="str">
        <f>INDEX(Sheet3!B:B,MATCH(Sheet1!B5503,Sheet3!C:C,0))</f>
        <v>(주)휴비스트제약</v>
      </c>
      <c r="F5503" s="4" t="str">
        <f>INDEX(Sheet3!B:B,MATCH(Sheet1!C5503,Sheet3!C:C,0))</f>
        <v>주식회사 메디펄스</v>
      </c>
      <c r="G5503" s="4" t="str">
        <f>INDEX(Sheet3!B:B,MATCH(Sheet1!D5503,Sheet3!C:C,0))</f>
        <v>에스엔에이치팜</v>
      </c>
      <c r="H5503">
        <f>COUNTIF(Sheet3!C:C,Sheet1!B5503)</f>
        <v>1</v>
      </c>
      <c r="I5503">
        <f>COUNTIF(Sheet3!$C:$C,Sheet1!C5503)</f>
        <v>1</v>
      </c>
      <c r="J5503">
        <f>COUNTIF(Sheet3!$C:$C,Sheet1!D5503)</f>
        <v>1</v>
      </c>
      <c r="L5503" t="str">
        <f t="shared" si="85"/>
        <v xml:space="preserve">            ('318-81-00991', '146-81-01639', '633-31-01609'),</v>
      </c>
    </row>
    <row r="5504" spans="2:12" x14ac:dyDescent="0.25">
      <c r="B5504" s="2">
        <v>3188100991</v>
      </c>
      <c r="C5504" s="2">
        <v>1468101639</v>
      </c>
      <c r="D5504" s="2">
        <v>6388702842</v>
      </c>
      <c r="E5504" s="4" t="str">
        <f>INDEX(Sheet3!B:B,MATCH(Sheet1!B5504,Sheet3!C:C,0))</f>
        <v>(주)휴비스트제약</v>
      </c>
      <c r="F5504" s="4" t="str">
        <f>INDEX(Sheet3!B:B,MATCH(Sheet1!C5504,Sheet3!C:C,0))</f>
        <v>주식회사 메디펄스</v>
      </c>
      <c r="G5504" s="4" t="str">
        <f>INDEX(Sheet3!B:B,MATCH(Sheet1!D5504,Sheet3!C:C,0))</f>
        <v>지노믹스</v>
      </c>
      <c r="H5504">
        <f>COUNTIF(Sheet3!C:C,Sheet1!B5504)</f>
        <v>1</v>
      </c>
      <c r="I5504">
        <f>COUNTIF(Sheet3!$C:$C,Sheet1!C5504)</f>
        <v>1</v>
      </c>
      <c r="J5504">
        <f>COUNTIF(Sheet3!$C:$C,Sheet1!D5504)</f>
        <v>1</v>
      </c>
      <c r="L5504" t="str">
        <f t="shared" si="85"/>
        <v xml:space="preserve">            ('318-81-00991', '146-81-01639', '638-87-02842'),</v>
      </c>
    </row>
    <row r="5505" spans="2:12" x14ac:dyDescent="0.25">
      <c r="B5505" s="2">
        <v>3188100991</v>
      </c>
      <c r="C5505" s="2">
        <v>1468101639</v>
      </c>
      <c r="D5505" s="2">
        <v>6452501877</v>
      </c>
      <c r="E5505" s="4" t="str">
        <f>INDEX(Sheet3!B:B,MATCH(Sheet1!B5505,Sheet3!C:C,0))</f>
        <v>(주)휴비스트제약</v>
      </c>
      <c r="F5505" s="4" t="str">
        <f>INDEX(Sheet3!B:B,MATCH(Sheet1!C5505,Sheet3!C:C,0))</f>
        <v>주식회사 메디펄스</v>
      </c>
      <c r="G5505" s="4" t="str">
        <f>INDEX(Sheet3!B:B,MATCH(Sheet1!D5505,Sheet3!C:C,0))</f>
        <v>오렌지필</v>
      </c>
      <c r="H5505">
        <f>COUNTIF(Sheet3!C:C,Sheet1!B5505)</f>
        <v>1</v>
      </c>
      <c r="I5505">
        <f>COUNTIF(Sheet3!$C:$C,Sheet1!C5505)</f>
        <v>1</v>
      </c>
      <c r="J5505">
        <f>COUNTIF(Sheet3!$C:$C,Sheet1!D5505)</f>
        <v>1</v>
      </c>
      <c r="L5505" t="str">
        <f t="shared" si="85"/>
        <v xml:space="preserve">            ('318-81-00991', '146-81-01639', '645-25-01877'),</v>
      </c>
    </row>
    <row r="5506" spans="2:12" x14ac:dyDescent="0.25">
      <c r="B5506" s="2">
        <v>3188100991</v>
      </c>
      <c r="C5506" s="2">
        <v>1468101639</v>
      </c>
      <c r="D5506" s="2">
        <v>6468702009</v>
      </c>
      <c r="E5506" s="4" t="str">
        <f>INDEX(Sheet3!B:B,MATCH(Sheet1!B5506,Sheet3!C:C,0))</f>
        <v>(주)휴비스트제약</v>
      </c>
      <c r="F5506" s="4" t="str">
        <f>INDEX(Sheet3!B:B,MATCH(Sheet1!C5506,Sheet3!C:C,0))</f>
        <v>주식회사 메디펄스</v>
      </c>
      <c r="G5506" s="4" t="str">
        <f>INDEX(Sheet3!B:B,MATCH(Sheet1!D5506,Sheet3!C:C,0))</f>
        <v>팜트리</v>
      </c>
      <c r="H5506">
        <f>COUNTIF(Sheet3!C:C,Sheet1!B5506)</f>
        <v>1</v>
      </c>
      <c r="I5506">
        <f>COUNTIF(Sheet3!$C:$C,Sheet1!C5506)</f>
        <v>1</v>
      </c>
      <c r="J5506">
        <f>COUNTIF(Sheet3!$C:$C,Sheet1!D5506)</f>
        <v>1</v>
      </c>
      <c r="L5506" t="str">
        <f t="shared" si="85"/>
        <v xml:space="preserve">            ('318-81-00991', '146-81-01639', '646-87-02009'),</v>
      </c>
    </row>
    <row r="5507" spans="2:12" x14ac:dyDescent="0.25">
      <c r="B5507" s="2">
        <v>3188100991</v>
      </c>
      <c r="C5507" s="2">
        <v>1468101639</v>
      </c>
      <c r="D5507" s="2">
        <v>6476000730</v>
      </c>
      <c r="E5507" s="4" t="str">
        <f>INDEX(Sheet3!B:B,MATCH(Sheet1!B5507,Sheet3!C:C,0))</f>
        <v>(주)휴비스트제약</v>
      </c>
      <c r="F5507" s="4" t="str">
        <f>INDEX(Sheet3!B:B,MATCH(Sheet1!C5507,Sheet3!C:C,0))</f>
        <v>주식회사 메디펄스</v>
      </c>
      <c r="G5507" s="4" t="str">
        <f>INDEX(Sheet3!B:B,MATCH(Sheet1!D5507,Sheet3!C:C,0))</f>
        <v>에이치피팜</v>
      </c>
      <c r="H5507">
        <f>COUNTIF(Sheet3!C:C,Sheet1!B5507)</f>
        <v>1</v>
      </c>
      <c r="I5507">
        <f>COUNTIF(Sheet3!$C:$C,Sheet1!C5507)</f>
        <v>1</v>
      </c>
      <c r="J5507">
        <f>COUNTIF(Sheet3!$C:$C,Sheet1!D5507)</f>
        <v>1</v>
      </c>
      <c r="L5507" t="str">
        <f t="shared" ref="L5507:L5570" si="86">"            ('"&amp;LEFT(B5507,3)&amp;"-"&amp;MID(B5507,4,2)&amp;"-"&amp;RIGHT(B5507,5)&amp;"', '"&amp;LEFT(C5507,3)&amp;"-"&amp;MID(C5507,4,2)&amp;"-"&amp;RIGHT(C5507,5)&amp;"', '"&amp;LEFT(D5507,3)&amp;"-"&amp;MID(D5507,4,2)&amp;"-"&amp;RIGHT(D5507,5)&amp;"'),"</f>
        <v xml:space="preserve">            ('318-81-00991', '146-81-01639', '647-60-00730'),</v>
      </c>
    </row>
    <row r="5508" spans="2:12" x14ac:dyDescent="0.25">
      <c r="B5508" s="2">
        <v>3188100991</v>
      </c>
      <c r="C5508" s="2">
        <v>1468101639</v>
      </c>
      <c r="D5508" s="2">
        <v>6495200463</v>
      </c>
      <c r="E5508" s="4" t="str">
        <f>INDEX(Sheet3!B:B,MATCH(Sheet1!B5508,Sheet3!C:C,0))</f>
        <v>(주)휴비스트제약</v>
      </c>
      <c r="F5508" s="4" t="str">
        <f>INDEX(Sheet3!B:B,MATCH(Sheet1!C5508,Sheet3!C:C,0))</f>
        <v>주식회사 메디펄스</v>
      </c>
      <c r="G5508" s="4" t="str">
        <f>INDEX(Sheet3!B:B,MATCH(Sheet1!D5508,Sheet3!C:C,0))</f>
        <v>아주메디칼</v>
      </c>
      <c r="H5508">
        <f>COUNTIF(Sheet3!C:C,Sheet1!B5508)</f>
        <v>1</v>
      </c>
      <c r="I5508">
        <f>COUNTIF(Sheet3!$C:$C,Sheet1!C5508)</f>
        <v>1</v>
      </c>
      <c r="J5508">
        <f>COUNTIF(Sheet3!$C:$C,Sheet1!D5508)</f>
        <v>1</v>
      </c>
      <c r="L5508" t="str">
        <f t="shared" si="86"/>
        <v xml:space="preserve">            ('318-81-00991', '146-81-01639', '649-52-00463'),</v>
      </c>
    </row>
    <row r="5509" spans="2:12" x14ac:dyDescent="0.25">
      <c r="B5509" s="2">
        <v>3188100991</v>
      </c>
      <c r="C5509" s="2">
        <v>1468101639</v>
      </c>
      <c r="D5509" s="2">
        <v>6520802561</v>
      </c>
      <c r="E5509" s="4" t="str">
        <f>INDEX(Sheet3!B:B,MATCH(Sheet1!B5509,Sheet3!C:C,0))</f>
        <v>(주)휴비스트제약</v>
      </c>
      <c r="F5509" s="4" t="str">
        <f>INDEX(Sheet3!B:B,MATCH(Sheet1!C5509,Sheet3!C:C,0))</f>
        <v>주식회사 메디펄스</v>
      </c>
      <c r="G5509" s="4" t="str">
        <f>INDEX(Sheet3!B:B,MATCH(Sheet1!D5509,Sheet3!C:C,0))</f>
        <v>라솔컴퍼니</v>
      </c>
      <c r="H5509">
        <f>COUNTIF(Sheet3!C:C,Sheet1!B5509)</f>
        <v>1</v>
      </c>
      <c r="I5509">
        <f>COUNTIF(Sheet3!$C:$C,Sheet1!C5509)</f>
        <v>1</v>
      </c>
      <c r="J5509">
        <f>COUNTIF(Sheet3!$C:$C,Sheet1!D5509)</f>
        <v>1</v>
      </c>
      <c r="L5509" t="str">
        <f t="shared" si="86"/>
        <v xml:space="preserve">            ('318-81-00991', '146-81-01639', '652-08-02561'),</v>
      </c>
    </row>
    <row r="5510" spans="2:12" x14ac:dyDescent="0.25">
      <c r="B5510" s="2">
        <v>3188100991</v>
      </c>
      <c r="C5510" s="2">
        <v>1468101639</v>
      </c>
      <c r="D5510" s="2">
        <v>6541802192</v>
      </c>
      <c r="E5510" s="4" t="str">
        <f>INDEX(Sheet3!B:B,MATCH(Sheet1!B5510,Sheet3!C:C,0))</f>
        <v>(주)휴비스트제약</v>
      </c>
      <c r="F5510" s="4" t="str">
        <f>INDEX(Sheet3!B:B,MATCH(Sheet1!C5510,Sheet3!C:C,0))</f>
        <v>주식회사 메디펄스</v>
      </c>
      <c r="G5510" s="4" t="str">
        <f>INDEX(Sheet3!B:B,MATCH(Sheet1!D5510,Sheet3!C:C,0))</f>
        <v>에스비파트너스</v>
      </c>
      <c r="H5510">
        <f>COUNTIF(Sheet3!C:C,Sheet1!B5510)</f>
        <v>1</v>
      </c>
      <c r="I5510">
        <f>COUNTIF(Sheet3!$C:$C,Sheet1!C5510)</f>
        <v>1</v>
      </c>
      <c r="J5510">
        <f>COUNTIF(Sheet3!$C:$C,Sheet1!D5510)</f>
        <v>1</v>
      </c>
      <c r="L5510" t="str">
        <f t="shared" si="86"/>
        <v xml:space="preserve">            ('318-81-00991', '146-81-01639', '654-18-02192'),</v>
      </c>
    </row>
    <row r="5511" spans="2:12" x14ac:dyDescent="0.25">
      <c r="B5511" s="2">
        <v>3188100991</v>
      </c>
      <c r="C5511" s="2">
        <v>1468101639</v>
      </c>
      <c r="D5511" s="2">
        <v>6645000944</v>
      </c>
      <c r="E5511" s="4" t="str">
        <f>INDEX(Sheet3!B:B,MATCH(Sheet1!B5511,Sheet3!C:C,0))</f>
        <v>(주)휴비스트제약</v>
      </c>
      <c r="F5511" s="4" t="str">
        <f>INDEX(Sheet3!B:B,MATCH(Sheet1!C5511,Sheet3!C:C,0))</f>
        <v>주식회사 메디펄스</v>
      </c>
      <c r="G5511" s="4" t="str">
        <f>INDEX(Sheet3!B:B,MATCH(Sheet1!D5511,Sheet3!C:C,0))</f>
        <v>연오팜</v>
      </c>
      <c r="H5511">
        <f>COUNTIF(Sheet3!C:C,Sheet1!B5511)</f>
        <v>1</v>
      </c>
      <c r="I5511">
        <f>COUNTIF(Sheet3!$C:$C,Sheet1!C5511)</f>
        <v>1</v>
      </c>
      <c r="J5511">
        <f>COUNTIF(Sheet3!$C:$C,Sheet1!D5511)</f>
        <v>1</v>
      </c>
      <c r="L5511" t="str">
        <f t="shared" si="86"/>
        <v xml:space="preserve">            ('318-81-00991', '146-81-01639', '664-50-00944'),</v>
      </c>
    </row>
    <row r="5512" spans="2:12" x14ac:dyDescent="0.25">
      <c r="B5512" s="2">
        <v>3188100991</v>
      </c>
      <c r="C5512" s="2">
        <v>1468101639</v>
      </c>
      <c r="D5512" s="2">
        <v>6741601460</v>
      </c>
      <c r="E5512" s="4" t="str">
        <f>INDEX(Sheet3!B:B,MATCH(Sheet1!B5512,Sheet3!C:C,0))</f>
        <v>(주)휴비스트제약</v>
      </c>
      <c r="F5512" s="4" t="str">
        <f>INDEX(Sheet3!B:B,MATCH(Sheet1!C5512,Sheet3!C:C,0))</f>
        <v>주식회사 메디펄스</v>
      </c>
      <c r="G5512" s="4" t="str">
        <f>INDEX(Sheet3!B:B,MATCH(Sheet1!D5512,Sheet3!C:C,0))</f>
        <v>써니팜</v>
      </c>
      <c r="H5512">
        <f>COUNTIF(Sheet3!C:C,Sheet1!B5512)</f>
        <v>1</v>
      </c>
      <c r="I5512">
        <f>COUNTIF(Sheet3!$C:$C,Sheet1!C5512)</f>
        <v>1</v>
      </c>
      <c r="J5512">
        <f>COUNTIF(Sheet3!$C:$C,Sheet1!D5512)</f>
        <v>1</v>
      </c>
      <c r="L5512" t="str">
        <f t="shared" si="86"/>
        <v xml:space="preserve">            ('318-81-00991', '146-81-01639', '674-16-01460'),</v>
      </c>
    </row>
    <row r="5513" spans="2:12" x14ac:dyDescent="0.25">
      <c r="B5513" s="2">
        <v>3188100991</v>
      </c>
      <c r="C5513" s="2">
        <v>1468101639</v>
      </c>
      <c r="D5513" s="2">
        <v>6743200651</v>
      </c>
      <c r="E5513" s="4" t="str">
        <f>INDEX(Sheet3!B:B,MATCH(Sheet1!B5513,Sheet3!C:C,0))</f>
        <v>(주)휴비스트제약</v>
      </c>
      <c r="F5513" s="4" t="str">
        <f>INDEX(Sheet3!B:B,MATCH(Sheet1!C5513,Sheet3!C:C,0))</f>
        <v>주식회사 메디펄스</v>
      </c>
      <c r="G5513" s="4" t="str">
        <f>INDEX(Sheet3!B:B,MATCH(Sheet1!D5513,Sheet3!C:C,0))</f>
        <v>제이원바이오</v>
      </c>
      <c r="H5513">
        <f>COUNTIF(Sheet3!C:C,Sheet1!B5513)</f>
        <v>1</v>
      </c>
      <c r="I5513">
        <f>COUNTIF(Sheet3!$C:$C,Sheet1!C5513)</f>
        <v>1</v>
      </c>
      <c r="J5513">
        <f>COUNTIF(Sheet3!$C:$C,Sheet1!D5513)</f>
        <v>1</v>
      </c>
      <c r="L5513" t="str">
        <f t="shared" si="86"/>
        <v xml:space="preserve">            ('318-81-00991', '146-81-01639', '674-32-00651'),</v>
      </c>
    </row>
    <row r="5514" spans="2:12" x14ac:dyDescent="0.25">
      <c r="B5514" s="2">
        <v>3188100991</v>
      </c>
      <c r="C5514" s="2">
        <v>1468101639</v>
      </c>
      <c r="D5514" s="2">
        <v>6760801888</v>
      </c>
      <c r="E5514" s="4" t="str">
        <f>INDEX(Sheet3!B:B,MATCH(Sheet1!B5514,Sheet3!C:C,0))</f>
        <v>(주)휴비스트제약</v>
      </c>
      <c r="F5514" s="4" t="str">
        <f>INDEX(Sheet3!B:B,MATCH(Sheet1!C5514,Sheet3!C:C,0))</f>
        <v>주식회사 메디펄스</v>
      </c>
      <c r="G5514" s="4" t="str">
        <f>INDEX(Sheet3!B:B,MATCH(Sheet1!D5514,Sheet3!C:C,0))</f>
        <v>서일팜</v>
      </c>
      <c r="H5514">
        <f>COUNTIF(Sheet3!C:C,Sheet1!B5514)</f>
        <v>1</v>
      </c>
      <c r="I5514">
        <f>COUNTIF(Sheet3!$C:$C,Sheet1!C5514)</f>
        <v>1</v>
      </c>
      <c r="J5514">
        <f>COUNTIF(Sheet3!$C:$C,Sheet1!D5514)</f>
        <v>1</v>
      </c>
      <c r="L5514" t="str">
        <f t="shared" si="86"/>
        <v xml:space="preserve">            ('318-81-00991', '146-81-01639', '676-08-01888'),</v>
      </c>
    </row>
    <row r="5515" spans="2:12" x14ac:dyDescent="0.25">
      <c r="B5515" s="2">
        <v>3188100991</v>
      </c>
      <c r="C5515" s="2">
        <v>1468101639</v>
      </c>
      <c r="D5515" s="2">
        <v>6782401619</v>
      </c>
      <c r="E5515" s="4" t="str">
        <f>INDEX(Sheet3!B:B,MATCH(Sheet1!B5515,Sheet3!C:C,0))</f>
        <v>(주)휴비스트제약</v>
      </c>
      <c r="F5515" s="4" t="str">
        <f>INDEX(Sheet3!B:B,MATCH(Sheet1!C5515,Sheet3!C:C,0))</f>
        <v>주식회사 메디펄스</v>
      </c>
      <c r="G5515" s="4" t="str">
        <f>INDEX(Sheet3!B:B,MATCH(Sheet1!D5515,Sheet3!C:C,0))</f>
        <v>엘스디엘</v>
      </c>
      <c r="H5515">
        <f>COUNTIF(Sheet3!C:C,Sheet1!B5515)</f>
        <v>1</v>
      </c>
      <c r="I5515">
        <f>COUNTIF(Sheet3!$C:$C,Sheet1!C5515)</f>
        <v>1</v>
      </c>
      <c r="J5515">
        <f>COUNTIF(Sheet3!$C:$C,Sheet1!D5515)</f>
        <v>1</v>
      </c>
      <c r="L5515" t="str">
        <f t="shared" si="86"/>
        <v xml:space="preserve">            ('318-81-00991', '146-81-01639', '678-24-01619'),</v>
      </c>
    </row>
    <row r="5516" spans="2:12" x14ac:dyDescent="0.25">
      <c r="B5516" s="2">
        <v>3188100991</v>
      </c>
      <c r="C5516" s="2">
        <v>1468101639</v>
      </c>
      <c r="D5516" s="2">
        <v>6783801256</v>
      </c>
      <c r="E5516" s="4" t="str">
        <f>INDEX(Sheet3!B:B,MATCH(Sheet1!B5516,Sheet3!C:C,0))</f>
        <v>(주)휴비스트제약</v>
      </c>
      <c r="F5516" s="4" t="str">
        <f>INDEX(Sheet3!B:B,MATCH(Sheet1!C5516,Sheet3!C:C,0))</f>
        <v>주식회사 메디펄스</v>
      </c>
      <c r="G5516" s="4" t="str">
        <f>INDEX(Sheet3!B:B,MATCH(Sheet1!D5516,Sheet3!C:C,0))</f>
        <v>주아팜</v>
      </c>
      <c r="H5516">
        <f>COUNTIF(Sheet3!C:C,Sheet1!B5516)</f>
        <v>1</v>
      </c>
      <c r="I5516">
        <f>COUNTIF(Sheet3!$C:$C,Sheet1!C5516)</f>
        <v>1</v>
      </c>
      <c r="J5516">
        <f>COUNTIF(Sheet3!$C:$C,Sheet1!D5516)</f>
        <v>1</v>
      </c>
      <c r="L5516" t="str">
        <f t="shared" si="86"/>
        <v xml:space="preserve">            ('318-81-00991', '146-81-01639', '678-38-01256'),</v>
      </c>
    </row>
    <row r="5517" spans="2:12" x14ac:dyDescent="0.25">
      <c r="B5517" s="2">
        <v>3188100991</v>
      </c>
      <c r="C5517" s="2">
        <v>1468101639</v>
      </c>
      <c r="D5517" s="2">
        <v>6791502021</v>
      </c>
      <c r="E5517" s="4" t="str">
        <f>INDEX(Sheet3!B:B,MATCH(Sheet1!B5517,Sheet3!C:C,0))</f>
        <v>(주)휴비스트제약</v>
      </c>
      <c r="F5517" s="4" t="str">
        <f>INDEX(Sheet3!B:B,MATCH(Sheet1!C5517,Sheet3!C:C,0))</f>
        <v>주식회사 메디펄스</v>
      </c>
      <c r="G5517" s="4" t="str">
        <f>INDEX(Sheet3!B:B,MATCH(Sheet1!D5517,Sheet3!C:C,0))</f>
        <v>지유팜</v>
      </c>
      <c r="H5517">
        <f>COUNTIF(Sheet3!C:C,Sheet1!B5517)</f>
        <v>1</v>
      </c>
      <c r="I5517">
        <f>COUNTIF(Sheet3!$C:$C,Sheet1!C5517)</f>
        <v>1</v>
      </c>
      <c r="J5517">
        <f>COUNTIF(Sheet3!$C:$C,Sheet1!D5517)</f>
        <v>1</v>
      </c>
      <c r="L5517" t="str">
        <f t="shared" si="86"/>
        <v xml:space="preserve">            ('318-81-00991', '146-81-01639', '679-15-02021'),</v>
      </c>
    </row>
    <row r="5518" spans="2:12" x14ac:dyDescent="0.25">
      <c r="B5518" s="2">
        <v>3188100991</v>
      </c>
      <c r="C5518" s="2">
        <v>1468101639</v>
      </c>
      <c r="D5518" s="2">
        <v>6803101323</v>
      </c>
      <c r="E5518" s="4" t="str">
        <f>INDEX(Sheet3!B:B,MATCH(Sheet1!B5518,Sheet3!C:C,0))</f>
        <v>(주)휴비스트제약</v>
      </c>
      <c r="F5518" s="4" t="str">
        <f>INDEX(Sheet3!B:B,MATCH(Sheet1!C5518,Sheet3!C:C,0))</f>
        <v>주식회사 메디펄스</v>
      </c>
      <c r="G5518" s="4" t="str">
        <f>INDEX(Sheet3!B:B,MATCH(Sheet1!D5518,Sheet3!C:C,0))</f>
        <v>온앤온팜</v>
      </c>
      <c r="H5518">
        <f>COUNTIF(Sheet3!C:C,Sheet1!B5518)</f>
        <v>1</v>
      </c>
      <c r="I5518">
        <f>COUNTIF(Sheet3!$C:$C,Sheet1!C5518)</f>
        <v>1</v>
      </c>
      <c r="J5518">
        <f>COUNTIF(Sheet3!$C:$C,Sheet1!D5518)</f>
        <v>1</v>
      </c>
      <c r="L5518" t="str">
        <f t="shared" si="86"/>
        <v xml:space="preserve">            ('318-81-00991', '146-81-01639', '680-31-01323'),</v>
      </c>
    </row>
    <row r="5519" spans="2:12" x14ac:dyDescent="0.25">
      <c r="B5519" s="2">
        <v>3188100991</v>
      </c>
      <c r="C5519" s="2">
        <v>1468101639</v>
      </c>
      <c r="D5519" s="2">
        <v>6862301893</v>
      </c>
      <c r="E5519" s="4" t="str">
        <f>INDEX(Sheet3!B:B,MATCH(Sheet1!B5519,Sheet3!C:C,0))</f>
        <v>(주)휴비스트제약</v>
      </c>
      <c r="F5519" s="4" t="str">
        <f>INDEX(Sheet3!B:B,MATCH(Sheet1!C5519,Sheet3!C:C,0))</f>
        <v>주식회사 메디펄스</v>
      </c>
      <c r="G5519" s="4" t="str">
        <f>INDEX(Sheet3!B:B,MATCH(Sheet1!D5519,Sheet3!C:C,0))</f>
        <v>미복</v>
      </c>
      <c r="H5519">
        <f>COUNTIF(Sheet3!C:C,Sheet1!B5519)</f>
        <v>1</v>
      </c>
      <c r="I5519">
        <f>COUNTIF(Sheet3!$C:$C,Sheet1!C5519)</f>
        <v>1</v>
      </c>
      <c r="J5519">
        <f>COUNTIF(Sheet3!$C:$C,Sheet1!D5519)</f>
        <v>1</v>
      </c>
      <c r="L5519" t="str">
        <f t="shared" si="86"/>
        <v xml:space="preserve">            ('318-81-00991', '146-81-01639', '686-23-01893'),</v>
      </c>
    </row>
    <row r="5520" spans="2:12" x14ac:dyDescent="0.25">
      <c r="B5520" s="2">
        <v>3188100991</v>
      </c>
      <c r="C5520" s="2">
        <v>1468101639</v>
      </c>
      <c r="D5520" s="2">
        <v>6870902069</v>
      </c>
      <c r="E5520" s="4" t="str">
        <f>INDEX(Sheet3!B:B,MATCH(Sheet1!B5520,Sheet3!C:C,0))</f>
        <v>(주)휴비스트제약</v>
      </c>
      <c r="F5520" s="4" t="str">
        <f>INDEX(Sheet3!B:B,MATCH(Sheet1!C5520,Sheet3!C:C,0))</f>
        <v>주식회사 메디펄스</v>
      </c>
      <c r="G5520" s="4" t="str">
        <f>INDEX(Sheet3!B:B,MATCH(Sheet1!D5520,Sheet3!C:C,0))</f>
        <v>유메디컬</v>
      </c>
      <c r="H5520">
        <f>COUNTIF(Sheet3!C:C,Sheet1!B5520)</f>
        <v>1</v>
      </c>
      <c r="I5520">
        <f>COUNTIF(Sheet3!$C:$C,Sheet1!C5520)</f>
        <v>1</v>
      </c>
      <c r="J5520">
        <f>COUNTIF(Sheet3!$C:$C,Sheet1!D5520)</f>
        <v>1</v>
      </c>
      <c r="L5520" t="str">
        <f t="shared" si="86"/>
        <v xml:space="preserve">            ('318-81-00991', '146-81-01639', '687-09-02069'),</v>
      </c>
    </row>
    <row r="5521" spans="2:12" x14ac:dyDescent="0.25">
      <c r="B5521" s="2">
        <v>3188100991</v>
      </c>
      <c r="C5521" s="2">
        <v>1468101639</v>
      </c>
      <c r="D5521" s="2">
        <v>6874500962</v>
      </c>
      <c r="E5521" s="4" t="str">
        <f>INDEX(Sheet3!B:B,MATCH(Sheet1!B5521,Sheet3!C:C,0))</f>
        <v>(주)휴비스트제약</v>
      </c>
      <c r="F5521" s="4" t="str">
        <f>INDEX(Sheet3!B:B,MATCH(Sheet1!C5521,Sheet3!C:C,0))</f>
        <v>주식회사 메디펄스</v>
      </c>
      <c r="G5521" s="4" t="str">
        <f>INDEX(Sheet3!B:B,MATCH(Sheet1!D5521,Sheet3!C:C,0))</f>
        <v>진안</v>
      </c>
      <c r="H5521">
        <f>COUNTIF(Sheet3!C:C,Sheet1!B5521)</f>
        <v>1</v>
      </c>
      <c r="I5521">
        <f>COUNTIF(Sheet3!$C:$C,Sheet1!C5521)</f>
        <v>1</v>
      </c>
      <c r="J5521">
        <f>COUNTIF(Sheet3!$C:$C,Sheet1!D5521)</f>
        <v>1</v>
      </c>
      <c r="L5521" t="str">
        <f t="shared" si="86"/>
        <v xml:space="preserve">            ('318-81-00991', '146-81-01639', '687-45-00962'),</v>
      </c>
    </row>
    <row r="5522" spans="2:12" x14ac:dyDescent="0.25">
      <c r="B5522" s="2">
        <v>3188100991</v>
      </c>
      <c r="C5522" s="2">
        <v>1468101639</v>
      </c>
      <c r="D5522" s="2">
        <v>6882002112</v>
      </c>
      <c r="E5522" s="4" t="str">
        <f>INDEX(Sheet3!B:B,MATCH(Sheet1!B5522,Sheet3!C:C,0))</f>
        <v>(주)휴비스트제약</v>
      </c>
      <c r="F5522" s="4" t="str">
        <f>INDEX(Sheet3!B:B,MATCH(Sheet1!C5522,Sheet3!C:C,0))</f>
        <v>주식회사 메디펄스</v>
      </c>
      <c r="G5522" s="4" t="str">
        <f>INDEX(Sheet3!B:B,MATCH(Sheet1!D5522,Sheet3!C:C,0))</f>
        <v>예진팜</v>
      </c>
      <c r="H5522">
        <f>COUNTIF(Sheet3!C:C,Sheet1!B5522)</f>
        <v>1</v>
      </c>
      <c r="I5522">
        <f>COUNTIF(Sheet3!$C:$C,Sheet1!C5522)</f>
        <v>1</v>
      </c>
      <c r="J5522">
        <f>COUNTIF(Sheet3!$C:$C,Sheet1!D5522)</f>
        <v>1</v>
      </c>
      <c r="L5522" t="str">
        <f t="shared" si="86"/>
        <v xml:space="preserve">            ('318-81-00991', '146-81-01639', '688-20-02112'),</v>
      </c>
    </row>
    <row r="5523" spans="2:12" x14ac:dyDescent="0.25">
      <c r="B5523" s="2">
        <v>3188100991</v>
      </c>
      <c r="C5523" s="2">
        <v>1468101639</v>
      </c>
      <c r="D5523" s="2">
        <v>6893501347</v>
      </c>
      <c r="E5523" s="4" t="str">
        <f>INDEX(Sheet3!B:B,MATCH(Sheet1!B5523,Sheet3!C:C,0))</f>
        <v>(주)휴비스트제약</v>
      </c>
      <c r="F5523" s="4" t="str">
        <f>INDEX(Sheet3!B:B,MATCH(Sheet1!C5523,Sheet3!C:C,0))</f>
        <v>주식회사 메디펄스</v>
      </c>
      <c r="G5523" s="4" t="str">
        <f>INDEX(Sheet3!B:B,MATCH(Sheet1!D5523,Sheet3!C:C,0))</f>
        <v>에스더블유메디컬</v>
      </c>
      <c r="H5523">
        <f>COUNTIF(Sheet3!C:C,Sheet1!B5523)</f>
        <v>1</v>
      </c>
      <c r="I5523">
        <f>COUNTIF(Sheet3!$C:$C,Sheet1!C5523)</f>
        <v>1</v>
      </c>
      <c r="J5523">
        <f>COUNTIF(Sheet3!$C:$C,Sheet1!D5523)</f>
        <v>1</v>
      </c>
      <c r="L5523" t="str">
        <f t="shared" si="86"/>
        <v xml:space="preserve">            ('318-81-00991', '146-81-01639', '689-35-01347'),</v>
      </c>
    </row>
    <row r="5524" spans="2:12" x14ac:dyDescent="0.25">
      <c r="B5524" s="2">
        <v>3188100991</v>
      </c>
      <c r="C5524" s="2">
        <v>1468101639</v>
      </c>
      <c r="D5524" s="2">
        <v>6924600525</v>
      </c>
      <c r="E5524" s="4" t="str">
        <f>INDEX(Sheet3!B:B,MATCH(Sheet1!B5524,Sheet3!C:C,0))</f>
        <v>(주)휴비스트제약</v>
      </c>
      <c r="F5524" s="4" t="str">
        <f>INDEX(Sheet3!B:B,MATCH(Sheet1!C5524,Sheet3!C:C,0))</f>
        <v>주식회사 메디펄스</v>
      </c>
      <c r="G5524" s="4" t="str">
        <f>INDEX(Sheet3!B:B,MATCH(Sheet1!D5524,Sheet3!C:C,0))</f>
        <v>라온다</v>
      </c>
      <c r="H5524">
        <f>COUNTIF(Sheet3!C:C,Sheet1!B5524)</f>
        <v>1</v>
      </c>
      <c r="I5524">
        <f>COUNTIF(Sheet3!$C:$C,Sheet1!C5524)</f>
        <v>1</v>
      </c>
      <c r="J5524">
        <f>COUNTIF(Sheet3!$C:$C,Sheet1!D5524)</f>
        <v>1</v>
      </c>
      <c r="L5524" t="str">
        <f t="shared" si="86"/>
        <v xml:space="preserve">            ('318-81-00991', '146-81-01639', '692-46-00525'),</v>
      </c>
    </row>
    <row r="5525" spans="2:12" x14ac:dyDescent="0.25">
      <c r="B5525" s="2">
        <v>3188100991</v>
      </c>
      <c r="C5525" s="2">
        <v>1468101639</v>
      </c>
      <c r="D5525" s="2">
        <v>6950202004</v>
      </c>
      <c r="E5525" s="4" t="str">
        <f>INDEX(Sheet3!B:B,MATCH(Sheet1!B5525,Sheet3!C:C,0))</f>
        <v>(주)휴비스트제약</v>
      </c>
      <c r="F5525" s="4" t="str">
        <f>INDEX(Sheet3!B:B,MATCH(Sheet1!C5525,Sheet3!C:C,0))</f>
        <v>주식회사 메디펄스</v>
      </c>
      <c r="G5525" s="4" t="str">
        <f>INDEX(Sheet3!B:B,MATCH(Sheet1!D5525,Sheet3!C:C,0))</f>
        <v>팜진</v>
      </c>
      <c r="H5525">
        <f>COUNTIF(Sheet3!C:C,Sheet1!B5525)</f>
        <v>1</v>
      </c>
      <c r="I5525">
        <f>COUNTIF(Sheet3!$C:$C,Sheet1!C5525)</f>
        <v>1</v>
      </c>
      <c r="J5525">
        <f>COUNTIF(Sheet3!$C:$C,Sheet1!D5525)</f>
        <v>1</v>
      </c>
      <c r="L5525" t="str">
        <f t="shared" si="86"/>
        <v xml:space="preserve">            ('318-81-00991', '146-81-01639', '695-02-02004'),</v>
      </c>
    </row>
    <row r="5526" spans="2:12" x14ac:dyDescent="0.25">
      <c r="B5526" s="2">
        <v>3188100991</v>
      </c>
      <c r="C5526" s="2">
        <v>1468101639</v>
      </c>
      <c r="D5526" s="2">
        <v>6963600775</v>
      </c>
      <c r="E5526" s="4" t="str">
        <f>INDEX(Sheet3!B:B,MATCH(Sheet1!B5526,Sheet3!C:C,0))</f>
        <v>(주)휴비스트제약</v>
      </c>
      <c r="F5526" s="4" t="str">
        <f>INDEX(Sheet3!B:B,MATCH(Sheet1!C5526,Sheet3!C:C,0))</f>
        <v>주식회사 메디펄스</v>
      </c>
      <c r="G5526" s="4" t="str">
        <f>INDEX(Sheet3!B:B,MATCH(Sheet1!D5526,Sheet3!C:C,0))</f>
        <v>디와이플러스</v>
      </c>
      <c r="H5526">
        <f>COUNTIF(Sheet3!C:C,Sheet1!B5526)</f>
        <v>1</v>
      </c>
      <c r="I5526">
        <f>COUNTIF(Sheet3!$C:$C,Sheet1!C5526)</f>
        <v>1</v>
      </c>
      <c r="J5526">
        <f>COUNTIF(Sheet3!$C:$C,Sheet1!D5526)</f>
        <v>1</v>
      </c>
      <c r="L5526" t="str">
        <f t="shared" si="86"/>
        <v xml:space="preserve">            ('318-81-00991', '146-81-01639', '696-36-00775'),</v>
      </c>
    </row>
    <row r="5527" spans="2:12" x14ac:dyDescent="0.25">
      <c r="B5527" s="2">
        <v>3188100991</v>
      </c>
      <c r="C5527" s="2">
        <v>1468101639</v>
      </c>
      <c r="D5527" s="2">
        <v>7040300952</v>
      </c>
      <c r="E5527" s="4" t="str">
        <f>INDEX(Sheet3!B:B,MATCH(Sheet1!B5527,Sheet3!C:C,0))</f>
        <v>(주)휴비스트제약</v>
      </c>
      <c r="F5527" s="4" t="str">
        <f>INDEX(Sheet3!B:B,MATCH(Sheet1!C5527,Sheet3!C:C,0))</f>
        <v>주식회사 메디펄스</v>
      </c>
      <c r="G5527" s="4" t="str">
        <f>INDEX(Sheet3!B:B,MATCH(Sheet1!D5527,Sheet3!C:C,0))</f>
        <v>비엘팜</v>
      </c>
      <c r="H5527">
        <f>COUNTIF(Sheet3!C:C,Sheet1!B5527)</f>
        <v>1</v>
      </c>
      <c r="I5527">
        <f>COUNTIF(Sheet3!$C:$C,Sheet1!C5527)</f>
        <v>1</v>
      </c>
      <c r="J5527">
        <f>COUNTIF(Sheet3!$C:$C,Sheet1!D5527)</f>
        <v>1</v>
      </c>
      <c r="L5527" t="str">
        <f t="shared" si="86"/>
        <v xml:space="preserve">            ('318-81-00991', '146-81-01639', '704-03-00952'),</v>
      </c>
    </row>
    <row r="5528" spans="2:12" x14ac:dyDescent="0.25">
      <c r="B5528" s="2">
        <v>3188100991</v>
      </c>
      <c r="C5528" s="2">
        <v>1468101639</v>
      </c>
      <c r="D5528" s="2">
        <v>7102401422</v>
      </c>
      <c r="E5528" s="4" t="str">
        <f>INDEX(Sheet3!B:B,MATCH(Sheet1!B5528,Sheet3!C:C,0))</f>
        <v>(주)휴비스트제약</v>
      </c>
      <c r="F5528" s="4" t="str">
        <f>INDEX(Sheet3!B:B,MATCH(Sheet1!C5528,Sheet3!C:C,0))</f>
        <v>주식회사 메디펄스</v>
      </c>
      <c r="G5528" s="4" t="str">
        <f>INDEX(Sheet3!B:B,MATCH(Sheet1!D5528,Sheet3!C:C,0))</f>
        <v>조원상사</v>
      </c>
      <c r="H5528">
        <f>COUNTIF(Sheet3!C:C,Sheet1!B5528)</f>
        <v>1</v>
      </c>
      <c r="I5528">
        <f>COUNTIF(Sheet3!$C:$C,Sheet1!C5528)</f>
        <v>1</v>
      </c>
      <c r="J5528">
        <f>COUNTIF(Sheet3!$C:$C,Sheet1!D5528)</f>
        <v>1</v>
      </c>
      <c r="L5528" t="str">
        <f t="shared" si="86"/>
        <v xml:space="preserve">            ('318-81-00991', '146-81-01639', '710-24-01422'),</v>
      </c>
    </row>
    <row r="5529" spans="2:12" x14ac:dyDescent="0.25">
      <c r="B5529" s="2">
        <v>3188100991</v>
      </c>
      <c r="C5529" s="2">
        <v>1468101639</v>
      </c>
      <c r="D5529" s="2">
        <v>7110302773</v>
      </c>
      <c r="E5529" s="4" t="str">
        <f>INDEX(Sheet3!B:B,MATCH(Sheet1!B5529,Sheet3!C:C,0))</f>
        <v>(주)휴비스트제약</v>
      </c>
      <c r="F5529" s="4" t="str">
        <f>INDEX(Sheet3!B:B,MATCH(Sheet1!C5529,Sheet3!C:C,0))</f>
        <v>주식회사 메디펄스</v>
      </c>
      <c r="G5529" s="4" t="str">
        <f>INDEX(Sheet3!B:B,MATCH(Sheet1!D5529,Sheet3!C:C,0))</f>
        <v>케이루트팜</v>
      </c>
      <c r="H5529">
        <f>COUNTIF(Sheet3!C:C,Sheet1!B5529)</f>
        <v>1</v>
      </c>
      <c r="I5529">
        <f>COUNTIF(Sheet3!$C:$C,Sheet1!C5529)</f>
        <v>1</v>
      </c>
      <c r="J5529">
        <f>COUNTIF(Sheet3!$C:$C,Sheet1!D5529)</f>
        <v>1</v>
      </c>
      <c r="L5529" t="str">
        <f t="shared" si="86"/>
        <v xml:space="preserve">            ('318-81-00991', '146-81-01639', '711-03-02773'),</v>
      </c>
    </row>
    <row r="5530" spans="2:12" x14ac:dyDescent="0.25">
      <c r="B5530" s="2">
        <v>3188100991</v>
      </c>
      <c r="C5530" s="2">
        <v>1468101639</v>
      </c>
      <c r="D5530" s="2">
        <v>7122501819</v>
      </c>
      <c r="E5530" s="4" t="str">
        <f>INDEX(Sheet3!B:B,MATCH(Sheet1!B5530,Sheet3!C:C,0))</f>
        <v>(주)휴비스트제약</v>
      </c>
      <c r="F5530" s="4" t="str">
        <f>INDEX(Sheet3!B:B,MATCH(Sheet1!C5530,Sheet3!C:C,0))</f>
        <v>주식회사 메디펄스</v>
      </c>
      <c r="G5530" s="4" t="str">
        <f>INDEX(Sheet3!B:B,MATCH(Sheet1!D5530,Sheet3!C:C,0))</f>
        <v>화메디팜</v>
      </c>
      <c r="H5530">
        <f>COUNTIF(Sheet3!C:C,Sheet1!B5530)</f>
        <v>1</v>
      </c>
      <c r="I5530">
        <f>COUNTIF(Sheet3!$C:$C,Sheet1!C5530)</f>
        <v>1</v>
      </c>
      <c r="J5530">
        <f>COUNTIF(Sheet3!$C:$C,Sheet1!D5530)</f>
        <v>1</v>
      </c>
      <c r="L5530" t="str">
        <f t="shared" si="86"/>
        <v xml:space="preserve">            ('318-81-00991', '146-81-01639', '712-25-01819'),</v>
      </c>
    </row>
    <row r="5531" spans="2:12" x14ac:dyDescent="0.25">
      <c r="B5531" s="2">
        <v>3188100991</v>
      </c>
      <c r="C5531" s="2">
        <v>1468101639</v>
      </c>
      <c r="D5531" s="2">
        <v>7156400439</v>
      </c>
      <c r="E5531" s="4" t="str">
        <f>INDEX(Sheet3!B:B,MATCH(Sheet1!B5531,Sheet3!C:C,0))</f>
        <v>(주)휴비스트제약</v>
      </c>
      <c r="F5531" s="4" t="str">
        <f>INDEX(Sheet3!B:B,MATCH(Sheet1!C5531,Sheet3!C:C,0))</f>
        <v>주식회사 메디펄스</v>
      </c>
      <c r="G5531" s="4" t="str">
        <f>INDEX(Sheet3!B:B,MATCH(Sheet1!D5531,Sheet3!C:C,0))</f>
        <v>코코</v>
      </c>
      <c r="H5531">
        <f>COUNTIF(Sheet3!C:C,Sheet1!B5531)</f>
        <v>1</v>
      </c>
      <c r="I5531">
        <f>COUNTIF(Sheet3!$C:$C,Sheet1!C5531)</f>
        <v>1</v>
      </c>
      <c r="J5531">
        <f>COUNTIF(Sheet3!$C:$C,Sheet1!D5531)</f>
        <v>1</v>
      </c>
      <c r="L5531" t="str">
        <f t="shared" si="86"/>
        <v xml:space="preserve">            ('318-81-00991', '146-81-01639', '715-64-00439'),</v>
      </c>
    </row>
    <row r="5532" spans="2:12" x14ac:dyDescent="0.25">
      <c r="B5532" s="2">
        <v>3188100991</v>
      </c>
      <c r="C5532" s="2">
        <v>1468101639</v>
      </c>
      <c r="D5532" s="2">
        <v>7224500891</v>
      </c>
      <c r="E5532" s="4" t="str">
        <f>INDEX(Sheet3!B:B,MATCH(Sheet1!B5532,Sheet3!C:C,0))</f>
        <v>(주)휴비스트제약</v>
      </c>
      <c r="F5532" s="4" t="str">
        <f>INDEX(Sheet3!B:B,MATCH(Sheet1!C5532,Sheet3!C:C,0))</f>
        <v>주식회사 메디펄스</v>
      </c>
      <c r="G5532" s="4" t="str">
        <f>INDEX(Sheet3!B:B,MATCH(Sheet1!D5532,Sheet3!C:C,0))</f>
        <v>루틴라이프</v>
      </c>
      <c r="H5532">
        <f>COUNTIF(Sheet3!C:C,Sheet1!B5532)</f>
        <v>1</v>
      </c>
      <c r="I5532">
        <f>COUNTIF(Sheet3!$C:$C,Sheet1!C5532)</f>
        <v>1</v>
      </c>
      <c r="J5532">
        <f>COUNTIF(Sheet3!$C:$C,Sheet1!D5532)</f>
        <v>1</v>
      </c>
      <c r="L5532" t="str">
        <f t="shared" si="86"/>
        <v xml:space="preserve">            ('318-81-00991', '146-81-01639', '722-45-00891'),</v>
      </c>
    </row>
    <row r="5533" spans="2:12" x14ac:dyDescent="0.25">
      <c r="B5533" s="2">
        <v>3188100991</v>
      </c>
      <c r="C5533" s="2">
        <v>1468101639</v>
      </c>
      <c r="D5533" s="2">
        <v>7281802509</v>
      </c>
      <c r="E5533" s="4" t="str">
        <f>INDEX(Sheet3!B:B,MATCH(Sheet1!B5533,Sheet3!C:C,0))</f>
        <v>(주)휴비스트제약</v>
      </c>
      <c r="F5533" s="4" t="str">
        <f>INDEX(Sheet3!B:B,MATCH(Sheet1!C5533,Sheet3!C:C,0))</f>
        <v>주식회사 메디펄스</v>
      </c>
      <c r="G5533" s="4" t="str">
        <f>INDEX(Sheet3!B:B,MATCH(Sheet1!D5533,Sheet3!C:C,0))</f>
        <v>예스메디</v>
      </c>
      <c r="H5533">
        <f>COUNTIF(Sheet3!C:C,Sheet1!B5533)</f>
        <v>1</v>
      </c>
      <c r="I5533">
        <f>COUNTIF(Sheet3!$C:$C,Sheet1!C5533)</f>
        <v>1</v>
      </c>
      <c r="J5533">
        <f>COUNTIF(Sheet3!$C:$C,Sheet1!D5533)</f>
        <v>1</v>
      </c>
      <c r="L5533" t="str">
        <f t="shared" si="86"/>
        <v xml:space="preserve">            ('318-81-00991', '146-81-01639', '728-18-02509'),</v>
      </c>
    </row>
    <row r="5534" spans="2:12" x14ac:dyDescent="0.25">
      <c r="B5534" s="2">
        <v>3188100991</v>
      </c>
      <c r="C5534" s="2">
        <v>1468101639</v>
      </c>
      <c r="D5534" s="2">
        <v>7375700692</v>
      </c>
      <c r="E5534" s="4" t="str">
        <f>INDEX(Sheet3!B:B,MATCH(Sheet1!B5534,Sheet3!C:C,0))</f>
        <v>(주)휴비스트제약</v>
      </c>
      <c r="F5534" s="4" t="str">
        <f>INDEX(Sheet3!B:B,MATCH(Sheet1!C5534,Sheet3!C:C,0))</f>
        <v>주식회사 메디펄스</v>
      </c>
      <c r="G5534" s="4" t="str">
        <f>INDEX(Sheet3!B:B,MATCH(Sheet1!D5534,Sheet3!C:C,0))</f>
        <v>슬로우바이브</v>
      </c>
      <c r="H5534">
        <f>COUNTIF(Sheet3!C:C,Sheet1!B5534)</f>
        <v>1</v>
      </c>
      <c r="I5534">
        <f>COUNTIF(Sheet3!$C:$C,Sheet1!C5534)</f>
        <v>1</v>
      </c>
      <c r="J5534">
        <f>COUNTIF(Sheet3!$C:$C,Sheet1!D5534)</f>
        <v>1</v>
      </c>
      <c r="L5534" t="str">
        <f t="shared" si="86"/>
        <v xml:space="preserve">            ('318-81-00991', '146-81-01639', '737-57-00692'),</v>
      </c>
    </row>
    <row r="5535" spans="2:12" x14ac:dyDescent="0.25">
      <c r="B5535" s="2">
        <v>3188100991</v>
      </c>
      <c r="C5535" s="2">
        <v>1468101639</v>
      </c>
      <c r="D5535" s="2">
        <v>7382301840</v>
      </c>
      <c r="E5535" s="4" t="str">
        <f>INDEX(Sheet3!B:B,MATCH(Sheet1!B5535,Sheet3!C:C,0))</f>
        <v>(주)휴비스트제약</v>
      </c>
      <c r="F5535" s="4" t="str">
        <f>INDEX(Sheet3!B:B,MATCH(Sheet1!C5535,Sheet3!C:C,0))</f>
        <v>주식회사 메디펄스</v>
      </c>
      <c r="G5535" s="4" t="str">
        <f>INDEX(Sheet3!B:B,MATCH(Sheet1!D5535,Sheet3!C:C,0))</f>
        <v>제이팜</v>
      </c>
      <c r="H5535">
        <f>COUNTIF(Sheet3!C:C,Sheet1!B5535)</f>
        <v>1</v>
      </c>
      <c r="I5535">
        <f>COUNTIF(Sheet3!$C:$C,Sheet1!C5535)</f>
        <v>1</v>
      </c>
      <c r="J5535">
        <f>COUNTIF(Sheet3!$C:$C,Sheet1!D5535)</f>
        <v>1</v>
      </c>
      <c r="L5535" t="str">
        <f t="shared" si="86"/>
        <v xml:space="preserve">            ('318-81-00991', '146-81-01639', '738-23-01840'),</v>
      </c>
    </row>
    <row r="5536" spans="2:12" x14ac:dyDescent="0.25">
      <c r="B5536" s="2">
        <v>3188100991</v>
      </c>
      <c r="C5536" s="2">
        <v>1468101639</v>
      </c>
      <c r="D5536" s="2">
        <v>7437600456</v>
      </c>
      <c r="E5536" s="4" t="str">
        <f>INDEX(Sheet3!B:B,MATCH(Sheet1!B5536,Sheet3!C:C,0))</f>
        <v>(주)휴비스트제약</v>
      </c>
      <c r="F5536" s="4" t="str">
        <f>INDEX(Sheet3!B:B,MATCH(Sheet1!C5536,Sheet3!C:C,0))</f>
        <v>주식회사 메디펄스</v>
      </c>
      <c r="G5536" s="4" t="str">
        <f>INDEX(Sheet3!B:B,MATCH(Sheet1!D5536,Sheet3!C:C,0))</f>
        <v>제이티메디컬</v>
      </c>
      <c r="H5536">
        <f>COUNTIF(Sheet3!C:C,Sheet1!B5536)</f>
        <v>1</v>
      </c>
      <c r="I5536">
        <f>COUNTIF(Sheet3!$C:$C,Sheet1!C5536)</f>
        <v>1</v>
      </c>
      <c r="J5536">
        <f>COUNTIF(Sheet3!$C:$C,Sheet1!D5536)</f>
        <v>1</v>
      </c>
      <c r="L5536" t="str">
        <f t="shared" si="86"/>
        <v xml:space="preserve">            ('318-81-00991', '146-81-01639', '743-76-00456'),</v>
      </c>
    </row>
    <row r="5537" spans="2:12" x14ac:dyDescent="0.25">
      <c r="B5537" s="2">
        <v>3188100991</v>
      </c>
      <c r="C5537" s="2">
        <v>1468101639</v>
      </c>
      <c r="D5537" s="2">
        <v>7484301054</v>
      </c>
      <c r="E5537" s="4" t="str">
        <f>INDEX(Sheet3!B:B,MATCH(Sheet1!B5537,Sheet3!C:C,0))</f>
        <v>(주)휴비스트제약</v>
      </c>
      <c r="F5537" s="4" t="str">
        <f>INDEX(Sheet3!B:B,MATCH(Sheet1!C5537,Sheet3!C:C,0))</f>
        <v>주식회사 메디펄스</v>
      </c>
      <c r="G5537" s="4" t="str">
        <f>INDEX(Sheet3!B:B,MATCH(Sheet1!D5537,Sheet3!C:C,0))</f>
        <v>에이치팜</v>
      </c>
      <c r="H5537">
        <f>COUNTIF(Sheet3!C:C,Sheet1!B5537)</f>
        <v>1</v>
      </c>
      <c r="I5537">
        <f>COUNTIF(Sheet3!$C:$C,Sheet1!C5537)</f>
        <v>1</v>
      </c>
      <c r="J5537">
        <f>COUNTIF(Sheet3!$C:$C,Sheet1!D5537)</f>
        <v>1</v>
      </c>
      <c r="L5537" t="str">
        <f t="shared" si="86"/>
        <v xml:space="preserve">            ('318-81-00991', '146-81-01639', '748-43-01054'),</v>
      </c>
    </row>
    <row r="5538" spans="2:12" x14ac:dyDescent="0.25">
      <c r="B5538" s="2">
        <v>3188100991</v>
      </c>
      <c r="C5538" s="2">
        <v>1468101639</v>
      </c>
      <c r="D5538" s="2">
        <v>7492101318</v>
      </c>
      <c r="E5538" s="4" t="str">
        <f>INDEX(Sheet3!B:B,MATCH(Sheet1!B5538,Sheet3!C:C,0))</f>
        <v>(주)휴비스트제약</v>
      </c>
      <c r="F5538" s="4" t="str">
        <f>INDEX(Sheet3!B:B,MATCH(Sheet1!C5538,Sheet3!C:C,0))</f>
        <v>주식회사 메디펄스</v>
      </c>
      <c r="G5538" s="4" t="str">
        <f>INDEX(Sheet3!B:B,MATCH(Sheet1!D5538,Sheet3!C:C,0))</f>
        <v>히즈컴퍼니</v>
      </c>
      <c r="H5538">
        <f>COUNTIF(Sheet3!C:C,Sheet1!B5538)</f>
        <v>1</v>
      </c>
      <c r="I5538">
        <f>COUNTIF(Sheet3!$C:$C,Sheet1!C5538)</f>
        <v>1</v>
      </c>
      <c r="J5538">
        <f>COUNTIF(Sheet3!$C:$C,Sheet1!D5538)</f>
        <v>1</v>
      </c>
      <c r="L5538" t="str">
        <f t="shared" si="86"/>
        <v xml:space="preserve">            ('318-81-00991', '146-81-01639', '749-21-01318'),</v>
      </c>
    </row>
    <row r="5539" spans="2:12" x14ac:dyDescent="0.25">
      <c r="B5539" s="2">
        <v>3188100991</v>
      </c>
      <c r="C5539" s="2">
        <v>1468101639</v>
      </c>
      <c r="D5539" s="2">
        <v>7510602146</v>
      </c>
      <c r="E5539" s="4" t="str">
        <f>INDEX(Sheet3!B:B,MATCH(Sheet1!B5539,Sheet3!C:C,0))</f>
        <v>(주)휴비스트제약</v>
      </c>
      <c r="F5539" s="4" t="str">
        <f>INDEX(Sheet3!B:B,MATCH(Sheet1!C5539,Sheet3!C:C,0))</f>
        <v>주식회사 메디펄스</v>
      </c>
      <c r="G5539" s="4" t="str">
        <f>INDEX(Sheet3!B:B,MATCH(Sheet1!D5539,Sheet3!C:C,0))</f>
        <v>씨앤비</v>
      </c>
      <c r="H5539">
        <f>COUNTIF(Sheet3!C:C,Sheet1!B5539)</f>
        <v>1</v>
      </c>
      <c r="I5539">
        <f>COUNTIF(Sheet3!$C:$C,Sheet1!C5539)</f>
        <v>1</v>
      </c>
      <c r="J5539">
        <f>COUNTIF(Sheet3!$C:$C,Sheet1!D5539)</f>
        <v>1</v>
      </c>
      <c r="L5539" t="str">
        <f t="shared" si="86"/>
        <v xml:space="preserve">            ('318-81-00991', '146-81-01639', '751-06-02146'),</v>
      </c>
    </row>
    <row r="5540" spans="2:12" x14ac:dyDescent="0.25">
      <c r="B5540" s="2">
        <v>3188100991</v>
      </c>
      <c r="C5540" s="2">
        <v>1468101639</v>
      </c>
      <c r="D5540" s="2">
        <v>7512002220</v>
      </c>
      <c r="E5540" s="4" t="str">
        <f>INDEX(Sheet3!B:B,MATCH(Sheet1!B5540,Sheet3!C:C,0))</f>
        <v>(주)휴비스트제약</v>
      </c>
      <c r="F5540" s="4" t="str">
        <f>INDEX(Sheet3!B:B,MATCH(Sheet1!C5540,Sheet3!C:C,0))</f>
        <v>주식회사 메디펄스</v>
      </c>
      <c r="G5540" s="4" t="str">
        <f>INDEX(Sheet3!B:B,MATCH(Sheet1!D5540,Sheet3!C:C,0))</f>
        <v>유니팜텍</v>
      </c>
      <c r="H5540">
        <f>COUNTIF(Sheet3!C:C,Sheet1!B5540)</f>
        <v>1</v>
      </c>
      <c r="I5540">
        <f>COUNTIF(Sheet3!$C:$C,Sheet1!C5540)</f>
        <v>1</v>
      </c>
      <c r="J5540">
        <f>COUNTIF(Sheet3!$C:$C,Sheet1!D5540)</f>
        <v>1</v>
      </c>
      <c r="L5540" t="str">
        <f t="shared" si="86"/>
        <v xml:space="preserve">            ('318-81-00991', '146-81-01639', '751-20-02220'),</v>
      </c>
    </row>
    <row r="5541" spans="2:12" x14ac:dyDescent="0.25">
      <c r="B5541" s="2">
        <v>3188100991</v>
      </c>
      <c r="C5541" s="2">
        <v>1468101639</v>
      </c>
      <c r="D5541" s="2">
        <v>7551101895</v>
      </c>
      <c r="E5541" s="4" t="str">
        <f>INDEX(Sheet3!B:B,MATCH(Sheet1!B5541,Sheet3!C:C,0))</f>
        <v>(주)휴비스트제약</v>
      </c>
      <c r="F5541" s="4" t="str">
        <f>INDEX(Sheet3!B:B,MATCH(Sheet1!C5541,Sheet3!C:C,0))</f>
        <v>주식회사 메디펄스</v>
      </c>
      <c r="G5541" s="4" t="str">
        <f>INDEX(Sheet3!B:B,MATCH(Sheet1!D5541,Sheet3!C:C,0))</f>
        <v>서원</v>
      </c>
      <c r="H5541">
        <f>COUNTIF(Sheet3!C:C,Sheet1!B5541)</f>
        <v>1</v>
      </c>
      <c r="I5541">
        <f>COUNTIF(Sheet3!$C:$C,Sheet1!C5541)</f>
        <v>1</v>
      </c>
      <c r="J5541">
        <f>COUNTIF(Sheet3!$C:$C,Sheet1!D5541)</f>
        <v>1</v>
      </c>
      <c r="L5541" t="str">
        <f t="shared" si="86"/>
        <v xml:space="preserve">            ('318-81-00991', '146-81-01639', '755-11-01895'),</v>
      </c>
    </row>
    <row r="5542" spans="2:12" x14ac:dyDescent="0.25">
      <c r="B5542" s="2">
        <v>3188100991</v>
      </c>
      <c r="C5542" s="2">
        <v>1468101639</v>
      </c>
      <c r="D5542" s="2">
        <v>7562201614</v>
      </c>
      <c r="E5542" s="4" t="str">
        <f>INDEX(Sheet3!B:B,MATCH(Sheet1!B5542,Sheet3!C:C,0))</f>
        <v>(주)휴비스트제약</v>
      </c>
      <c r="F5542" s="4" t="str">
        <f>INDEX(Sheet3!B:B,MATCH(Sheet1!C5542,Sheet3!C:C,0))</f>
        <v>주식회사 메디펄스</v>
      </c>
      <c r="G5542" s="4" t="str">
        <f>INDEX(Sheet3!B:B,MATCH(Sheet1!D5542,Sheet3!C:C,0))</f>
        <v>태온팜스</v>
      </c>
      <c r="H5542">
        <f>COUNTIF(Sheet3!C:C,Sheet1!B5542)</f>
        <v>1</v>
      </c>
      <c r="I5542">
        <f>COUNTIF(Sheet3!$C:$C,Sheet1!C5542)</f>
        <v>1</v>
      </c>
      <c r="J5542">
        <f>COUNTIF(Sheet3!$C:$C,Sheet1!D5542)</f>
        <v>1</v>
      </c>
      <c r="L5542" t="str">
        <f t="shared" si="86"/>
        <v xml:space="preserve">            ('318-81-00991', '146-81-01639', '756-22-01614'),</v>
      </c>
    </row>
    <row r="5543" spans="2:12" x14ac:dyDescent="0.25">
      <c r="B5543" s="2">
        <v>3188100991</v>
      </c>
      <c r="C5543" s="2">
        <v>1468101639</v>
      </c>
      <c r="D5543" s="2">
        <v>7571900302</v>
      </c>
      <c r="E5543" s="4" t="str">
        <f>INDEX(Sheet3!B:B,MATCH(Sheet1!B5543,Sheet3!C:C,0))</f>
        <v>(주)휴비스트제약</v>
      </c>
      <c r="F5543" s="4" t="str">
        <f>INDEX(Sheet3!B:B,MATCH(Sheet1!C5543,Sheet3!C:C,0))</f>
        <v>주식회사 메디펄스</v>
      </c>
      <c r="G5543" s="4" t="str">
        <f>INDEX(Sheet3!B:B,MATCH(Sheet1!D5543,Sheet3!C:C,0))</f>
        <v>소잉글라라</v>
      </c>
      <c r="H5543">
        <f>COUNTIF(Sheet3!C:C,Sheet1!B5543)</f>
        <v>1</v>
      </c>
      <c r="I5543">
        <f>COUNTIF(Sheet3!$C:$C,Sheet1!C5543)</f>
        <v>1</v>
      </c>
      <c r="J5543">
        <f>COUNTIF(Sheet3!$C:$C,Sheet1!D5543)</f>
        <v>1</v>
      </c>
      <c r="L5543" t="str">
        <f t="shared" si="86"/>
        <v xml:space="preserve">            ('318-81-00991', '146-81-01639', '757-19-00302'),</v>
      </c>
    </row>
    <row r="5544" spans="2:12" x14ac:dyDescent="0.25">
      <c r="B5544" s="2">
        <v>3188100991</v>
      </c>
      <c r="C5544" s="2">
        <v>1468101639</v>
      </c>
      <c r="D5544" s="2">
        <v>7600602567</v>
      </c>
      <c r="E5544" s="4" t="str">
        <f>INDEX(Sheet3!B:B,MATCH(Sheet1!B5544,Sheet3!C:C,0))</f>
        <v>(주)휴비스트제약</v>
      </c>
      <c r="F5544" s="4" t="str">
        <f>INDEX(Sheet3!B:B,MATCH(Sheet1!C5544,Sheet3!C:C,0))</f>
        <v>주식회사 메디펄스</v>
      </c>
      <c r="G5544" s="4" t="str">
        <f>INDEX(Sheet3!B:B,MATCH(Sheet1!D5544,Sheet3!C:C,0))</f>
        <v>무한</v>
      </c>
      <c r="H5544">
        <f>COUNTIF(Sheet3!C:C,Sheet1!B5544)</f>
        <v>1</v>
      </c>
      <c r="I5544">
        <f>COUNTIF(Sheet3!$C:$C,Sheet1!C5544)</f>
        <v>1</v>
      </c>
      <c r="J5544">
        <f>COUNTIF(Sheet3!$C:$C,Sheet1!D5544)</f>
        <v>1</v>
      </c>
      <c r="L5544" t="str">
        <f t="shared" si="86"/>
        <v xml:space="preserve">            ('318-81-00991', '146-81-01639', '760-06-02567'),</v>
      </c>
    </row>
    <row r="5545" spans="2:12" x14ac:dyDescent="0.25">
      <c r="B5545" s="2">
        <v>3188100991</v>
      </c>
      <c r="C5545" s="2">
        <v>1468101639</v>
      </c>
      <c r="D5545" s="2">
        <v>7630203325</v>
      </c>
      <c r="E5545" s="4" t="str">
        <f>INDEX(Sheet3!B:B,MATCH(Sheet1!B5545,Sheet3!C:C,0))</f>
        <v>(주)휴비스트제약</v>
      </c>
      <c r="F5545" s="4" t="str">
        <f>INDEX(Sheet3!B:B,MATCH(Sheet1!C5545,Sheet3!C:C,0))</f>
        <v>주식회사 메디펄스</v>
      </c>
      <c r="G5545" s="4" t="str">
        <f>INDEX(Sheet3!B:B,MATCH(Sheet1!D5545,Sheet3!C:C,0))</f>
        <v>에이치에스파트너스</v>
      </c>
      <c r="H5545">
        <f>COUNTIF(Sheet3!C:C,Sheet1!B5545)</f>
        <v>1</v>
      </c>
      <c r="I5545">
        <f>COUNTIF(Sheet3!$C:$C,Sheet1!C5545)</f>
        <v>1</v>
      </c>
      <c r="J5545">
        <f>COUNTIF(Sheet3!$C:$C,Sheet1!D5545)</f>
        <v>1</v>
      </c>
      <c r="L5545" t="str">
        <f t="shared" si="86"/>
        <v xml:space="preserve">            ('318-81-00991', '146-81-01639', '763-02-03325'),</v>
      </c>
    </row>
    <row r="5546" spans="2:12" x14ac:dyDescent="0.25">
      <c r="B5546" s="2">
        <v>3188100991</v>
      </c>
      <c r="C5546" s="2">
        <v>1468101639</v>
      </c>
      <c r="D5546" s="2">
        <v>7770202650</v>
      </c>
      <c r="E5546" s="4" t="str">
        <f>INDEX(Sheet3!B:B,MATCH(Sheet1!B5546,Sheet3!C:C,0))</f>
        <v>(주)휴비스트제약</v>
      </c>
      <c r="F5546" s="4" t="str">
        <f>INDEX(Sheet3!B:B,MATCH(Sheet1!C5546,Sheet3!C:C,0))</f>
        <v>주식회사 메디펄스</v>
      </c>
      <c r="G5546" s="4" t="str">
        <f>INDEX(Sheet3!B:B,MATCH(Sheet1!D5546,Sheet3!C:C,0))</f>
        <v>디앤엠메디</v>
      </c>
      <c r="H5546">
        <f>COUNTIF(Sheet3!C:C,Sheet1!B5546)</f>
        <v>1</v>
      </c>
      <c r="I5546">
        <f>COUNTIF(Sheet3!$C:$C,Sheet1!C5546)</f>
        <v>1</v>
      </c>
      <c r="J5546">
        <f>COUNTIF(Sheet3!$C:$C,Sheet1!D5546)</f>
        <v>1</v>
      </c>
      <c r="L5546" t="str">
        <f t="shared" si="86"/>
        <v xml:space="preserve">            ('318-81-00991', '146-81-01639', '777-02-02650'),</v>
      </c>
    </row>
    <row r="5547" spans="2:12" x14ac:dyDescent="0.25">
      <c r="B5547" s="2">
        <v>3188100991</v>
      </c>
      <c r="C5547" s="2">
        <v>1468101639</v>
      </c>
      <c r="D5547" s="2">
        <v>7772201907</v>
      </c>
      <c r="E5547" s="4" t="str">
        <f>INDEX(Sheet3!B:B,MATCH(Sheet1!B5547,Sheet3!C:C,0))</f>
        <v>(주)휴비스트제약</v>
      </c>
      <c r="F5547" s="4" t="str">
        <f>INDEX(Sheet3!B:B,MATCH(Sheet1!C5547,Sheet3!C:C,0))</f>
        <v>주식회사 메디펄스</v>
      </c>
      <c r="G5547" s="4" t="str">
        <f>INDEX(Sheet3!B:B,MATCH(Sheet1!D5547,Sheet3!C:C,0))</f>
        <v>에이치팜</v>
      </c>
      <c r="H5547">
        <f>COUNTIF(Sheet3!C:C,Sheet1!B5547)</f>
        <v>1</v>
      </c>
      <c r="I5547">
        <f>COUNTIF(Sheet3!$C:$C,Sheet1!C5547)</f>
        <v>1</v>
      </c>
      <c r="J5547">
        <f>COUNTIF(Sheet3!$C:$C,Sheet1!D5547)</f>
        <v>1</v>
      </c>
      <c r="L5547" t="str">
        <f t="shared" si="86"/>
        <v xml:space="preserve">            ('318-81-00991', '146-81-01639', '777-22-01907'),</v>
      </c>
    </row>
    <row r="5548" spans="2:12" x14ac:dyDescent="0.25">
      <c r="B5548" s="2">
        <v>3188100991</v>
      </c>
      <c r="C5548" s="2">
        <v>1468101639</v>
      </c>
      <c r="D5548" s="2">
        <v>7862701866</v>
      </c>
      <c r="E5548" s="4" t="str">
        <f>INDEX(Sheet3!B:B,MATCH(Sheet1!B5548,Sheet3!C:C,0))</f>
        <v>(주)휴비스트제약</v>
      </c>
      <c r="F5548" s="4" t="str">
        <f>INDEX(Sheet3!B:B,MATCH(Sheet1!C5548,Sheet3!C:C,0))</f>
        <v>주식회사 메디펄스</v>
      </c>
      <c r="G5548" s="4" t="str">
        <f>INDEX(Sheet3!B:B,MATCH(Sheet1!D5548,Sheet3!C:C,0))</f>
        <v>세찬</v>
      </c>
      <c r="H5548">
        <f>COUNTIF(Sheet3!C:C,Sheet1!B5548)</f>
        <v>1</v>
      </c>
      <c r="I5548">
        <f>COUNTIF(Sheet3!$C:$C,Sheet1!C5548)</f>
        <v>1</v>
      </c>
      <c r="J5548">
        <f>COUNTIF(Sheet3!$C:$C,Sheet1!D5548)</f>
        <v>1</v>
      </c>
      <c r="L5548" t="str">
        <f t="shared" si="86"/>
        <v xml:space="preserve">            ('318-81-00991', '146-81-01639', '786-27-01866'),</v>
      </c>
    </row>
    <row r="5549" spans="2:12" x14ac:dyDescent="0.25">
      <c r="B5549" s="2">
        <v>3188100991</v>
      </c>
      <c r="C5549" s="2">
        <v>1468101639</v>
      </c>
      <c r="D5549" s="2">
        <v>7868702457</v>
      </c>
      <c r="E5549" s="4" t="str">
        <f>INDEX(Sheet3!B:B,MATCH(Sheet1!B5549,Sheet3!C:C,0))</f>
        <v>(주)휴비스트제약</v>
      </c>
      <c r="F5549" s="4" t="str">
        <f>INDEX(Sheet3!B:B,MATCH(Sheet1!C5549,Sheet3!C:C,0))</f>
        <v>주식회사 메디펄스</v>
      </c>
      <c r="G5549" s="4" t="str">
        <f>INDEX(Sheet3!B:B,MATCH(Sheet1!D5549,Sheet3!C:C,0))</f>
        <v>투서브</v>
      </c>
      <c r="H5549">
        <f>COUNTIF(Sheet3!C:C,Sheet1!B5549)</f>
        <v>1</v>
      </c>
      <c r="I5549">
        <f>COUNTIF(Sheet3!$C:$C,Sheet1!C5549)</f>
        <v>1</v>
      </c>
      <c r="J5549">
        <f>COUNTIF(Sheet3!$C:$C,Sheet1!D5549)</f>
        <v>1</v>
      </c>
      <c r="L5549" t="str">
        <f t="shared" si="86"/>
        <v xml:space="preserve">            ('318-81-00991', '146-81-01639', '786-87-02457'),</v>
      </c>
    </row>
    <row r="5550" spans="2:12" x14ac:dyDescent="0.25">
      <c r="B5550" s="2">
        <v>3188100991</v>
      </c>
      <c r="C5550" s="2">
        <v>1468101639</v>
      </c>
      <c r="D5550" s="2">
        <v>7985900463</v>
      </c>
      <c r="E5550" s="4" t="str">
        <f>INDEX(Sheet3!B:B,MATCH(Sheet1!B5550,Sheet3!C:C,0))</f>
        <v>(주)휴비스트제약</v>
      </c>
      <c r="F5550" s="4" t="str">
        <f>INDEX(Sheet3!B:B,MATCH(Sheet1!C5550,Sheet3!C:C,0))</f>
        <v>주식회사 메디펄스</v>
      </c>
      <c r="G5550" s="4" t="str">
        <f>INDEX(Sheet3!B:B,MATCH(Sheet1!D5550,Sheet3!C:C,0))</f>
        <v>와이제이메디칼</v>
      </c>
      <c r="H5550">
        <f>COUNTIF(Sheet3!C:C,Sheet1!B5550)</f>
        <v>1</v>
      </c>
      <c r="I5550">
        <f>COUNTIF(Sheet3!$C:$C,Sheet1!C5550)</f>
        <v>1</v>
      </c>
      <c r="J5550">
        <f>COUNTIF(Sheet3!$C:$C,Sheet1!D5550)</f>
        <v>1</v>
      </c>
      <c r="L5550" t="str">
        <f t="shared" si="86"/>
        <v xml:space="preserve">            ('318-81-00991', '146-81-01639', '798-59-00463'),</v>
      </c>
    </row>
    <row r="5551" spans="2:12" x14ac:dyDescent="0.25">
      <c r="B5551" s="2">
        <v>3188100991</v>
      </c>
      <c r="C5551" s="2">
        <v>1468101639</v>
      </c>
      <c r="D5551" s="2">
        <v>8147800499</v>
      </c>
      <c r="E5551" s="4" t="str">
        <f>INDEX(Sheet3!B:B,MATCH(Sheet1!B5551,Sheet3!C:C,0))</f>
        <v>(주)휴비스트제약</v>
      </c>
      <c r="F5551" s="4" t="str">
        <f>INDEX(Sheet3!B:B,MATCH(Sheet1!C5551,Sheet3!C:C,0))</f>
        <v>주식회사 메디펄스</v>
      </c>
      <c r="G5551" s="4" t="str">
        <f>INDEX(Sheet3!B:B,MATCH(Sheet1!D5551,Sheet3!C:C,0))</f>
        <v>현우메디팜</v>
      </c>
      <c r="H5551">
        <f>COUNTIF(Sheet3!C:C,Sheet1!B5551)</f>
        <v>1</v>
      </c>
      <c r="I5551">
        <f>COUNTIF(Sheet3!$C:$C,Sheet1!C5551)</f>
        <v>1</v>
      </c>
      <c r="J5551">
        <f>COUNTIF(Sheet3!$C:$C,Sheet1!D5551)</f>
        <v>1</v>
      </c>
      <c r="L5551" t="str">
        <f t="shared" si="86"/>
        <v xml:space="preserve">            ('318-81-00991', '146-81-01639', '814-78-00499'),</v>
      </c>
    </row>
    <row r="5552" spans="2:12" x14ac:dyDescent="0.25">
      <c r="B5552" s="2">
        <v>3188100991</v>
      </c>
      <c r="C5552" s="2">
        <v>1468101639</v>
      </c>
      <c r="D5552" s="2">
        <v>8150500784</v>
      </c>
      <c r="E5552" s="4" t="str">
        <f>INDEX(Sheet3!B:B,MATCH(Sheet1!B5552,Sheet3!C:C,0))</f>
        <v>(주)휴비스트제약</v>
      </c>
      <c r="F5552" s="4" t="str">
        <f>INDEX(Sheet3!B:B,MATCH(Sheet1!C5552,Sheet3!C:C,0))</f>
        <v>주식회사 메디펄스</v>
      </c>
      <c r="G5552" s="4" t="str">
        <f>INDEX(Sheet3!B:B,MATCH(Sheet1!D5552,Sheet3!C:C,0))</f>
        <v>에스에이치메디힐</v>
      </c>
      <c r="H5552">
        <f>COUNTIF(Sheet3!C:C,Sheet1!B5552)</f>
        <v>1</v>
      </c>
      <c r="I5552">
        <f>COUNTIF(Sheet3!$C:$C,Sheet1!C5552)</f>
        <v>1</v>
      </c>
      <c r="J5552">
        <f>COUNTIF(Sheet3!$C:$C,Sheet1!D5552)</f>
        <v>1</v>
      </c>
      <c r="L5552" t="str">
        <f t="shared" si="86"/>
        <v xml:space="preserve">            ('318-81-00991', '146-81-01639', '815-05-00784'),</v>
      </c>
    </row>
    <row r="5553" spans="2:12" x14ac:dyDescent="0.25">
      <c r="B5553" s="2">
        <v>3188100991</v>
      </c>
      <c r="C5553" s="2">
        <v>1468101639</v>
      </c>
      <c r="D5553" s="2">
        <v>8156300498</v>
      </c>
      <c r="E5553" s="4" t="str">
        <f>INDEX(Sheet3!B:B,MATCH(Sheet1!B5553,Sheet3!C:C,0))</f>
        <v>(주)휴비스트제약</v>
      </c>
      <c r="F5553" s="4" t="str">
        <f>INDEX(Sheet3!B:B,MATCH(Sheet1!C5553,Sheet3!C:C,0))</f>
        <v>주식회사 메디펄스</v>
      </c>
      <c r="G5553" s="4" t="str">
        <f>INDEX(Sheet3!B:B,MATCH(Sheet1!D5553,Sheet3!C:C,0))</f>
        <v>자인약품</v>
      </c>
      <c r="H5553">
        <f>COUNTIF(Sheet3!C:C,Sheet1!B5553)</f>
        <v>1</v>
      </c>
      <c r="I5553">
        <f>COUNTIF(Sheet3!$C:$C,Sheet1!C5553)</f>
        <v>1</v>
      </c>
      <c r="J5553">
        <f>COUNTIF(Sheet3!$C:$C,Sheet1!D5553)</f>
        <v>1</v>
      </c>
      <c r="L5553" t="str">
        <f t="shared" si="86"/>
        <v xml:space="preserve">            ('318-81-00991', '146-81-01639', '815-63-00498'),</v>
      </c>
    </row>
    <row r="5554" spans="2:12" x14ac:dyDescent="0.25">
      <c r="B5554" s="2">
        <v>3188100991</v>
      </c>
      <c r="C5554" s="2">
        <v>1468101639</v>
      </c>
      <c r="D5554" s="2">
        <v>8160701475</v>
      </c>
      <c r="E5554" s="4" t="str">
        <f>INDEX(Sheet3!B:B,MATCH(Sheet1!B5554,Sheet3!C:C,0))</f>
        <v>(주)휴비스트제약</v>
      </c>
      <c r="F5554" s="4" t="str">
        <f>INDEX(Sheet3!B:B,MATCH(Sheet1!C5554,Sheet3!C:C,0))</f>
        <v>주식회사 메디펄스</v>
      </c>
      <c r="G5554" s="4" t="str">
        <f>INDEX(Sheet3!B:B,MATCH(Sheet1!D5554,Sheet3!C:C,0))</f>
        <v>명지메디</v>
      </c>
      <c r="H5554">
        <f>COUNTIF(Sheet3!C:C,Sheet1!B5554)</f>
        <v>1</v>
      </c>
      <c r="I5554">
        <f>COUNTIF(Sheet3!$C:$C,Sheet1!C5554)</f>
        <v>1</v>
      </c>
      <c r="J5554">
        <f>COUNTIF(Sheet3!$C:$C,Sheet1!D5554)</f>
        <v>1</v>
      </c>
      <c r="L5554" t="str">
        <f t="shared" si="86"/>
        <v xml:space="preserve">            ('318-81-00991', '146-81-01639', '816-07-01475'),</v>
      </c>
    </row>
    <row r="5555" spans="2:12" x14ac:dyDescent="0.25">
      <c r="B5555" s="2">
        <v>3188100991</v>
      </c>
      <c r="C5555" s="2">
        <v>1468101639</v>
      </c>
      <c r="D5555" s="2">
        <v>8210902903</v>
      </c>
      <c r="E5555" s="4" t="str">
        <f>INDEX(Sheet3!B:B,MATCH(Sheet1!B5555,Sheet3!C:C,0))</f>
        <v>(주)휴비스트제약</v>
      </c>
      <c r="F5555" s="4" t="str">
        <f>INDEX(Sheet3!B:B,MATCH(Sheet1!C5555,Sheet3!C:C,0))</f>
        <v>주식회사 메디펄스</v>
      </c>
      <c r="G5555" s="4" t="str">
        <f>INDEX(Sheet3!B:B,MATCH(Sheet1!D5555,Sheet3!C:C,0))</f>
        <v>마리</v>
      </c>
      <c r="H5555">
        <f>COUNTIF(Sheet3!C:C,Sheet1!B5555)</f>
        <v>1</v>
      </c>
      <c r="I5555">
        <f>COUNTIF(Sheet3!$C:$C,Sheet1!C5555)</f>
        <v>1</v>
      </c>
      <c r="J5555">
        <f>COUNTIF(Sheet3!$C:$C,Sheet1!D5555)</f>
        <v>1</v>
      </c>
      <c r="L5555" t="str">
        <f t="shared" si="86"/>
        <v xml:space="preserve">            ('318-81-00991', '146-81-01639', '821-09-02903'),</v>
      </c>
    </row>
    <row r="5556" spans="2:12" x14ac:dyDescent="0.25">
      <c r="B5556" s="2">
        <v>3188100991</v>
      </c>
      <c r="C5556" s="2">
        <v>1468101639</v>
      </c>
      <c r="D5556" s="2">
        <v>8216500556</v>
      </c>
      <c r="E5556" s="4" t="str">
        <f>INDEX(Sheet3!B:B,MATCH(Sheet1!B5556,Sheet3!C:C,0))</f>
        <v>(주)휴비스트제약</v>
      </c>
      <c r="F5556" s="4" t="str">
        <f>INDEX(Sheet3!B:B,MATCH(Sheet1!C5556,Sheet3!C:C,0))</f>
        <v>주식회사 메디펄스</v>
      </c>
      <c r="G5556" s="4" t="str">
        <f>INDEX(Sheet3!B:B,MATCH(Sheet1!D5556,Sheet3!C:C,0))</f>
        <v>에스에스와이</v>
      </c>
      <c r="H5556">
        <f>COUNTIF(Sheet3!C:C,Sheet1!B5556)</f>
        <v>1</v>
      </c>
      <c r="I5556">
        <f>COUNTIF(Sheet3!$C:$C,Sheet1!C5556)</f>
        <v>1</v>
      </c>
      <c r="J5556">
        <f>COUNTIF(Sheet3!$C:$C,Sheet1!D5556)</f>
        <v>1</v>
      </c>
      <c r="L5556" t="str">
        <f t="shared" si="86"/>
        <v xml:space="preserve">            ('318-81-00991', '146-81-01639', '821-65-00556'),</v>
      </c>
    </row>
    <row r="5557" spans="2:12" x14ac:dyDescent="0.25">
      <c r="B5557" s="2">
        <v>3188100991</v>
      </c>
      <c r="C5557" s="2">
        <v>1468101639</v>
      </c>
      <c r="D5557" s="2">
        <v>8290402858</v>
      </c>
      <c r="E5557" s="4" t="str">
        <f>INDEX(Sheet3!B:B,MATCH(Sheet1!B5557,Sheet3!C:C,0))</f>
        <v>(주)휴비스트제약</v>
      </c>
      <c r="F5557" s="4" t="str">
        <f>INDEX(Sheet3!B:B,MATCH(Sheet1!C5557,Sheet3!C:C,0))</f>
        <v>주식회사 메디펄스</v>
      </c>
      <c r="G5557" s="4" t="str">
        <f>INDEX(Sheet3!B:B,MATCH(Sheet1!D5557,Sheet3!C:C,0))</f>
        <v>와이지팜</v>
      </c>
      <c r="H5557">
        <f>COUNTIF(Sheet3!C:C,Sheet1!B5557)</f>
        <v>1</v>
      </c>
      <c r="I5557">
        <f>COUNTIF(Sheet3!$C:$C,Sheet1!C5557)</f>
        <v>1</v>
      </c>
      <c r="J5557">
        <f>COUNTIF(Sheet3!$C:$C,Sheet1!D5557)</f>
        <v>1</v>
      </c>
      <c r="L5557" t="str">
        <f t="shared" si="86"/>
        <v xml:space="preserve">            ('318-81-00991', '146-81-01639', '829-04-02858'),</v>
      </c>
    </row>
    <row r="5558" spans="2:12" x14ac:dyDescent="0.25">
      <c r="B5558" s="2">
        <v>3188100991</v>
      </c>
      <c r="C5558" s="2">
        <v>1468101639</v>
      </c>
      <c r="D5558" s="2">
        <v>8310403199</v>
      </c>
      <c r="E5558" s="4" t="str">
        <f>INDEX(Sheet3!B:B,MATCH(Sheet1!B5558,Sheet3!C:C,0))</f>
        <v>(주)휴비스트제약</v>
      </c>
      <c r="F5558" s="4" t="str">
        <f>INDEX(Sheet3!B:B,MATCH(Sheet1!C5558,Sheet3!C:C,0))</f>
        <v>주식회사 메디펄스</v>
      </c>
      <c r="G5558" s="4" t="str">
        <f>INDEX(Sheet3!B:B,MATCH(Sheet1!D5558,Sheet3!C:C,0))</f>
        <v>에이스팜</v>
      </c>
      <c r="H5558">
        <f>COUNTIF(Sheet3!C:C,Sheet1!B5558)</f>
        <v>1</v>
      </c>
      <c r="I5558">
        <f>COUNTIF(Sheet3!$C:$C,Sheet1!C5558)</f>
        <v>1</v>
      </c>
      <c r="J5558">
        <f>COUNTIF(Sheet3!$C:$C,Sheet1!D5558)</f>
        <v>1</v>
      </c>
      <c r="L5558" t="str">
        <f t="shared" si="86"/>
        <v xml:space="preserve">            ('318-81-00991', '146-81-01639', '831-04-03199'),</v>
      </c>
    </row>
    <row r="5559" spans="2:12" x14ac:dyDescent="0.25">
      <c r="B5559" s="2">
        <v>3188100991</v>
      </c>
      <c r="C5559" s="2">
        <v>1468101639</v>
      </c>
      <c r="D5559" s="2">
        <v>8422102334</v>
      </c>
      <c r="E5559" s="4" t="str">
        <f>INDEX(Sheet3!B:B,MATCH(Sheet1!B5559,Sheet3!C:C,0))</f>
        <v>(주)휴비스트제약</v>
      </c>
      <c r="F5559" s="4" t="str">
        <f>INDEX(Sheet3!B:B,MATCH(Sheet1!C5559,Sheet3!C:C,0))</f>
        <v>주식회사 메디펄스</v>
      </c>
      <c r="G5559" s="4" t="str">
        <f>INDEX(Sheet3!B:B,MATCH(Sheet1!D5559,Sheet3!C:C,0))</f>
        <v>비오엔유</v>
      </c>
      <c r="H5559">
        <f>COUNTIF(Sheet3!C:C,Sheet1!B5559)</f>
        <v>1</v>
      </c>
      <c r="I5559">
        <f>COUNTIF(Sheet3!$C:$C,Sheet1!C5559)</f>
        <v>1</v>
      </c>
      <c r="J5559">
        <f>COUNTIF(Sheet3!$C:$C,Sheet1!D5559)</f>
        <v>1</v>
      </c>
      <c r="L5559" t="str">
        <f t="shared" si="86"/>
        <v xml:space="preserve">            ('318-81-00991', '146-81-01639', '842-21-02334'),</v>
      </c>
    </row>
    <row r="5560" spans="2:12" x14ac:dyDescent="0.25">
      <c r="B5560" s="2">
        <v>3188100991</v>
      </c>
      <c r="C5560" s="2">
        <v>1468101639</v>
      </c>
      <c r="D5560" s="2">
        <v>8438602748</v>
      </c>
      <c r="E5560" s="4" t="str">
        <f>INDEX(Sheet3!B:B,MATCH(Sheet1!B5560,Sheet3!C:C,0))</f>
        <v>(주)휴비스트제약</v>
      </c>
      <c r="F5560" s="4" t="str">
        <f>INDEX(Sheet3!B:B,MATCH(Sheet1!C5560,Sheet3!C:C,0))</f>
        <v>주식회사 메디펄스</v>
      </c>
      <c r="G5560" s="4" t="str">
        <f>INDEX(Sheet3!B:B,MATCH(Sheet1!D5560,Sheet3!C:C,0))</f>
        <v>팜베스트</v>
      </c>
      <c r="H5560">
        <f>COUNTIF(Sheet3!C:C,Sheet1!B5560)</f>
        <v>1</v>
      </c>
      <c r="I5560">
        <f>COUNTIF(Sheet3!$C:$C,Sheet1!C5560)</f>
        <v>1</v>
      </c>
      <c r="J5560">
        <f>COUNTIF(Sheet3!$C:$C,Sheet1!D5560)</f>
        <v>1</v>
      </c>
      <c r="L5560" t="str">
        <f t="shared" si="86"/>
        <v xml:space="preserve">            ('318-81-00991', '146-81-01639', '843-86-02748'),</v>
      </c>
    </row>
    <row r="5561" spans="2:12" x14ac:dyDescent="0.25">
      <c r="B5561" s="2">
        <v>3188100991</v>
      </c>
      <c r="C5561" s="2">
        <v>1468101639</v>
      </c>
      <c r="D5561" s="2">
        <v>8450103159</v>
      </c>
      <c r="E5561" s="4" t="str">
        <f>INDEX(Sheet3!B:B,MATCH(Sheet1!B5561,Sheet3!C:C,0))</f>
        <v>(주)휴비스트제약</v>
      </c>
      <c r="F5561" s="4" t="str">
        <f>INDEX(Sheet3!B:B,MATCH(Sheet1!C5561,Sheet3!C:C,0))</f>
        <v>주식회사 메디펄스</v>
      </c>
      <c r="G5561" s="4" t="str">
        <f>INDEX(Sheet3!B:B,MATCH(Sheet1!D5561,Sheet3!C:C,0))</f>
        <v>탑팜</v>
      </c>
      <c r="H5561">
        <f>COUNTIF(Sheet3!C:C,Sheet1!B5561)</f>
        <v>1</v>
      </c>
      <c r="I5561">
        <f>COUNTIF(Sheet3!$C:$C,Sheet1!C5561)</f>
        <v>1</v>
      </c>
      <c r="J5561">
        <f>COUNTIF(Sheet3!$C:$C,Sheet1!D5561)</f>
        <v>1</v>
      </c>
      <c r="L5561" t="str">
        <f t="shared" si="86"/>
        <v xml:space="preserve">            ('318-81-00991', '146-81-01639', '845-01-03159'),</v>
      </c>
    </row>
    <row r="5562" spans="2:12" x14ac:dyDescent="0.25">
      <c r="B5562" s="2">
        <v>3188100991</v>
      </c>
      <c r="C5562" s="2">
        <v>1468101639</v>
      </c>
      <c r="D5562" s="2">
        <v>8460103152</v>
      </c>
      <c r="E5562" s="4" t="str">
        <f>INDEX(Sheet3!B:B,MATCH(Sheet1!B5562,Sheet3!C:C,0))</f>
        <v>(주)휴비스트제약</v>
      </c>
      <c r="F5562" s="4" t="str">
        <f>INDEX(Sheet3!B:B,MATCH(Sheet1!C5562,Sheet3!C:C,0))</f>
        <v>주식회사 메디펄스</v>
      </c>
      <c r="G5562" s="4" t="str">
        <f>INDEX(Sheet3!B:B,MATCH(Sheet1!D5562,Sheet3!C:C,0))</f>
        <v>올메디컴퍼니</v>
      </c>
      <c r="H5562">
        <f>COUNTIF(Sheet3!C:C,Sheet1!B5562)</f>
        <v>1</v>
      </c>
      <c r="I5562">
        <f>COUNTIF(Sheet3!$C:$C,Sheet1!C5562)</f>
        <v>1</v>
      </c>
      <c r="J5562">
        <f>COUNTIF(Sheet3!$C:$C,Sheet1!D5562)</f>
        <v>1</v>
      </c>
      <c r="L5562" t="str">
        <f t="shared" si="86"/>
        <v xml:space="preserve">            ('318-81-00991', '146-81-01639', '846-01-03152'),</v>
      </c>
    </row>
    <row r="5563" spans="2:12" x14ac:dyDescent="0.25">
      <c r="B5563" s="2">
        <v>3188100991</v>
      </c>
      <c r="C5563" s="2">
        <v>1468101639</v>
      </c>
      <c r="D5563" s="2">
        <v>8488603024</v>
      </c>
      <c r="E5563" s="4" t="str">
        <f>INDEX(Sheet3!B:B,MATCH(Sheet1!B5563,Sheet3!C:C,0))</f>
        <v>(주)휴비스트제약</v>
      </c>
      <c r="F5563" s="4" t="str">
        <f>INDEX(Sheet3!B:B,MATCH(Sheet1!C5563,Sheet3!C:C,0))</f>
        <v>주식회사 메디펄스</v>
      </c>
      <c r="G5563" s="4" t="str">
        <f>INDEX(Sheet3!B:B,MATCH(Sheet1!D5563,Sheet3!C:C,0))</f>
        <v>메디핏</v>
      </c>
      <c r="H5563">
        <f>COUNTIF(Sheet3!C:C,Sheet1!B5563)</f>
        <v>1</v>
      </c>
      <c r="I5563">
        <f>COUNTIF(Sheet3!$C:$C,Sheet1!C5563)</f>
        <v>1</v>
      </c>
      <c r="J5563">
        <f>COUNTIF(Sheet3!$C:$C,Sheet1!D5563)</f>
        <v>1</v>
      </c>
      <c r="L5563" t="str">
        <f t="shared" si="86"/>
        <v xml:space="preserve">            ('318-81-00991', '146-81-01639', '848-86-03024'),</v>
      </c>
    </row>
    <row r="5564" spans="2:12" x14ac:dyDescent="0.25">
      <c r="B5564" s="2">
        <v>3188100991</v>
      </c>
      <c r="C5564" s="2">
        <v>1468101639</v>
      </c>
      <c r="D5564" s="2">
        <v>8507200493</v>
      </c>
      <c r="E5564" s="4" t="str">
        <f>INDEX(Sheet3!B:B,MATCH(Sheet1!B5564,Sheet3!C:C,0))</f>
        <v>(주)휴비스트제약</v>
      </c>
      <c r="F5564" s="4" t="str">
        <f>INDEX(Sheet3!B:B,MATCH(Sheet1!C5564,Sheet3!C:C,0))</f>
        <v>주식회사 메디펄스</v>
      </c>
      <c r="G5564" s="4" t="str">
        <f>INDEX(Sheet3!B:B,MATCH(Sheet1!D5564,Sheet3!C:C,0))</f>
        <v>한울</v>
      </c>
      <c r="H5564">
        <f>COUNTIF(Sheet3!C:C,Sheet1!B5564)</f>
        <v>1</v>
      </c>
      <c r="I5564">
        <f>COUNTIF(Sheet3!$C:$C,Sheet1!C5564)</f>
        <v>1</v>
      </c>
      <c r="J5564">
        <f>COUNTIF(Sheet3!$C:$C,Sheet1!D5564)</f>
        <v>1</v>
      </c>
      <c r="L5564" t="str">
        <f t="shared" si="86"/>
        <v xml:space="preserve">            ('318-81-00991', '146-81-01639', '850-72-00493'),</v>
      </c>
    </row>
    <row r="5565" spans="2:12" x14ac:dyDescent="0.25">
      <c r="B5565" s="2">
        <v>3188100991</v>
      </c>
      <c r="C5565" s="2">
        <v>1468101639</v>
      </c>
      <c r="D5565" s="2">
        <v>8571001573</v>
      </c>
      <c r="E5565" s="4" t="str">
        <f>INDEX(Sheet3!B:B,MATCH(Sheet1!B5565,Sheet3!C:C,0))</f>
        <v>(주)휴비스트제약</v>
      </c>
      <c r="F5565" s="4" t="str">
        <f>INDEX(Sheet3!B:B,MATCH(Sheet1!C5565,Sheet3!C:C,0))</f>
        <v>주식회사 메디펄스</v>
      </c>
      <c r="G5565" s="4" t="str">
        <f>INDEX(Sheet3!B:B,MATCH(Sheet1!D5565,Sheet3!C:C,0))</f>
        <v>제이디메디컬</v>
      </c>
      <c r="H5565">
        <f>COUNTIF(Sheet3!C:C,Sheet1!B5565)</f>
        <v>1</v>
      </c>
      <c r="I5565">
        <f>COUNTIF(Sheet3!$C:$C,Sheet1!C5565)</f>
        <v>1</v>
      </c>
      <c r="J5565">
        <f>COUNTIF(Sheet3!$C:$C,Sheet1!D5565)</f>
        <v>1</v>
      </c>
      <c r="L5565" t="str">
        <f t="shared" si="86"/>
        <v xml:space="preserve">            ('318-81-00991', '146-81-01639', '857-10-01573'),</v>
      </c>
    </row>
    <row r="5566" spans="2:12" x14ac:dyDescent="0.25">
      <c r="B5566" s="2">
        <v>3188100991</v>
      </c>
      <c r="C5566" s="2">
        <v>1468101639</v>
      </c>
      <c r="D5566" s="2">
        <v>8582401307</v>
      </c>
      <c r="E5566" s="4" t="str">
        <f>INDEX(Sheet3!B:B,MATCH(Sheet1!B5566,Sheet3!C:C,0))</f>
        <v>(주)휴비스트제약</v>
      </c>
      <c r="F5566" s="4" t="str">
        <f>INDEX(Sheet3!B:B,MATCH(Sheet1!C5566,Sheet3!C:C,0))</f>
        <v>주식회사 메디펄스</v>
      </c>
      <c r="G5566" s="4" t="str">
        <f>INDEX(Sheet3!B:B,MATCH(Sheet1!D5566,Sheet3!C:C,0))</f>
        <v>다윤메디</v>
      </c>
      <c r="H5566">
        <f>COUNTIF(Sheet3!C:C,Sheet1!B5566)</f>
        <v>1</v>
      </c>
      <c r="I5566">
        <f>COUNTIF(Sheet3!$C:$C,Sheet1!C5566)</f>
        <v>1</v>
      </c>
      <c r="J5566">
        <f>COUNTIF(Sheet3!$C:$C,Sheet1!D5566)</f>
        <v>1</v>
      </c>
      <c r="L5566" t="str">
        <f t="shared" si="86"/>
        <v xml:space="preserve">            ('318-81-00991', '146-81-01639', '858-24-01307'),</v>
      </c>
    </row>
    <row r="5567" spans="2:12" x14ac:dyDescent="0.25">
      <c r="B5567" s="2">
        <v>3188100991</v>
      </c>
      <c r="C5567" s="2">
        <v>1468101639</v>
      </c>
      <c r="D5567" s="2">
        <v>8598801490</v>
      </c>
      <c r="E5567" s="4" t="str">
        <f>INDEX(Sheet3!B:B,MATCH(Sheet1!B5567,Sheet3!C:C,0))</f>
        <v>(주)휴비스트제약</v>
      </c>
      <c r="F5567" s="4" t="str">
        <f>INDEX(Sheet3!B:B,MATCH(Sheet1!C5567,Sheet3!C:C,0))</f>
        <v>주식회사 메디펄스</v>
      </c>
      <c r="G5567" s="4" t="str">
        <f>INDEX(Sheet3!B:B,MATCH(Sheet1!D5567,Sheet3!C:C,0))</f>
        <v>파마시아사이언스</v>
      </c>
      <c r="H5567">
        <f>COUNTIF(Sheet3!C:C,Sheet1!B5567)</f>
        <v>1</v>
      </c>
      <c r="I5567">
        <f>COUNTIF(Sheet3!$C:$C,Sheet1!C5567)</f>
        <v>1</v>
      </c>
      <c r="J5567">
        <f>COUNTIF(Sheet3!$C:$C,Sheet1!D5567)</f>
        <v>1</v>
      </c>
      <c r="L5567" t="str">
        <f t="shared" si="86"/>
        <v xml:space="preserve">            ('318-81-00991', '146-81-01639', '859-88-01490'),</v>
      </c>
    </row>
    <row r="5568" spans="2:12" x14ac:dyDescent="0.25">
      <c r="B5568" s="2">
        <v>3188100991</v>
      </c>
      <c r="C5568" s="2">
        <v>1468101639</v>
      </c>
      <c r="D5568" s="2">
        <v>8721102942</v>
      </c>
      <c r="E5568" s="4" t="str">
        <f>INDEX(Sheet3!B:B,MATCH(Sheet1!B5568,Sheet3!C:C,0))</f>
        <v>(주)휴비스트제약</v>
      </c>
      <c r="F5568" s="4" t="str">
        <f>INDEX(Sheet3!B:B,MATCH(Sheet1!C5568,Sheet3!C:C,0))</f>
        <v>주식회사 메디펄스</v>
      </c>
      <c r="G5568" s="4" t="str">
        <f>INDEX(Sheet3!B:B,MATCH(Sheet1!D5568,Sheet3!C:C,0))</f>
        <v>오팜메디컨설팅</v>
      </c>
      <c r="H5568">
        <f>COUNTIF(Sheet3!C:C,Sheet1!B5568)</f>
        <v>1</v>
      </c>
      <c r="I5568">
        <f>COUNTIF(Sheet3!$C:$C,Sheet1!C5568)</f>
        <v>1</v>
      </c>
      <c r="J5568">
        <f>COUNTIF(Sheet3!$C:$C,Sheet1!D5568)</f>
        <v>1</v>
      </c>
      <c r="L5568" t="str">
        <f t="shared" si="86"/>
        <v xml:space="preserve">            ('318-81-00991', '146-81-01639', '872-11-02942'),</v>
      </c>
    </row>
    <row r="5569" spans="2:12" x14ac:dyDescent="0.25">
      <c r="B5569" s="2">
        <v>3188100991</v>
      </c>
      <c r="C5569" s="2">
        <v>1468101639</v>
      </c>
      <c r="D5569" s="2">
        <v>8775200675</v>
      </c>
      <c r="E5569" s="4" t="str">
        <f>INDEX(Sheet3!B:B,MATCH(Sheet1!B5569,Sheet3!C:C,0))</f>
        <v>(주)휴비스트제약</v>
      </c>
      <c r="F5569" s="4" t="str">
        <f>INDEX(Sheet3!B:B,MATCH(Sheet1!C5569,Sheet3!C:C,0))</f>
        <v>주식회사 메디펄스</v>
      </c>
      <c r="G5569" s="4" t="str">
        <f>INDEX(Sheet3!B:B,MATCH(Sheet1!D5569,Sheet3!C:C,0))</f>
        <v>블루밍트리</v>
      </c>
      <c r="H5569">
        <f>COUNTIF(Sheet3!C:C,Sheet1!B5569)</f>
        <v>1</v>
      </c>
      <c r="I5569">
        <f>COUNTIF(Sheet3!$C:$C,Sheet1!C5569)</f>
        <v>1</v>
      </c>
      <c r="J5569">
        <f>COUNTIF(Sheet3!$C:$C,Sheet1!D5569)</f>
        <v>1</v>
      </c>
      <c r="L5569" t="str">
        <f t="shared" si="86"/>
        <v xml:space="preserve">            ('318-81-00991', '146-81-01639', '877-52-00675'),</v>
      </c>
    </row>
    <row r="5570" spans="2:12" x14ac:dyDescent="0.25">
      <c r="B5570" s="2">
        <v>3188100991</v>
      </c>
      <c r="C5570" s="2">
        <v>1468101639</v>
      </c>
      <c r="D5570" s="2">
        <v>8800102416</v>
      </c>
      <c r="E5570" s="4" t="str">
        <f>INDEX(Sheet3!B:B,MATCH(Sheet1!B5570,Sheet3!C:C,0))</f>
        <v>(주)휴비스트제약</v>
      </c>
      <c r="F5570" s="4" t="str">
        <f>INDEX(Sheet3!B:B,MATCH(Sheet1!C5570,Sheet3!C:C,0))</f>
        <v>주식회사 메디펄스</v>
      </c>
      <c r="G5570" s="4" t="str">
        <f>INDEX(Sheet3!B:B,MATCH(Sheet1!D5570,Sheet3!C:C,0))</f>
        <v>대원메디슨</v>
      </c>
      <c r="H5570">
        <f>COUNTIF(Sheet3!C:C,Sheet1!B5570)</f>
        <v>1</v>
      </c>
      <c r="I5570">
        <f>COUNTIF(Sheet3!$C:$C,Sheet1!C5570)</f>
        <v>1</v>
      </c>
      <c r="J5570">
        <f>COUNTIF(Sheet3!$C:$C,Sheet1!D5570)</f>
        <v>1</v>
      </c>
      <c r="L5570" t="str">
        <f t="shared" si="86"/>
        <v xml:space="preserve">            ('318-81-00991', '146-81-01639', '880-01-02416'),</v>
      </c>
    </row>
    <row r="5571" spans="2:12" x14ac:dyDescent="0.25">
      <c r="B5571" s="2">
        <v>3188100991</v>
      </c>
      <c r="C5571" s="2">
        <v>1468101639</v>
      </c>
      <c r="D5571" s="2">
        <v>8822100178</v>
      </c>
      <c r="E5571" s="4" t="str">
        <f>INDEX(Sheet3!B:B,MATCH(Sheet1!B5571,Sheet3!C:C,0))</f>
        <v>(주)휴비스트제약</v>
      </c>
      <c r="F5571" s="4" t="str">
        <f>INDEX(Sheet3!B:B,MATCH(Sheet1!C5571,Sheet3!C:C,0))</f>
        <v>주식회사 메디펄스</v>
      </c>
      <c r="G5571" s="4" t="str">
        <f>INDEX(Sheet3!B:B,MATCH(Sheet1!D5571,Sheet3!C:C,0))</f>
        <v>JH메디컬</v>
      </c>
      <c r="H5571">
        <f>COUNTIF(Sheet3!C:C,Sheet1!B5571)</f>
        <v>1</v>
      </c>
      <c r="I5571">
        <f>COUNTIF(Sheet3!$C:$C,Sheet1!C5571)</f>
        <v>1</v>
      </c>
      <c r="J5571">
        <f>COUNTIF(Sheet3!$C:$C,Sheet1!D5571)</f>
        <v>1</v>
      </c>
      <c r="L5571" t="str">
        <f t="shared" ref="L5571:L5634" si="87">"            ('"&amp;LEFT(B5571,3)&amp;"-"&amp;MID(B5571,4,2)&amp;"-"&amp;RIGHT(B5571,5)&amp;"', '"&amp;LEFT(C5571,3)&amp;"-"&amp;MID(C5571,4,2)&amp;"-"&amp;RIGHT(C5571,5)&amp;"', '"&amp;LEFT(D5571,3)&amp;"-"&amp;MID(D5571,4,2)&amp;"-"&amp;RIGHT(D5571,5)&amp;"'),"</f>
        <v xml:space="preserve">            ('318-81-00991', '146-81-01639', '882-21-00178'),</v>
      </c>
    </row>
    <row r="5572" spans="2:12" x14ac:dyDescent="0.25">
      <c r="B5572" s="2">
        <v>3188100991</v>
      </c>
      <c r="C5572" s="2">
        <v>1468101639</v>
      </c>
      <c r="D5572" s="2">
        <v>8870402631</v>
      </c>
      <c r="E5572" s="4" t="str">
        <f>INDEX(Sheet3!B:B,MATCH(Sheet1!B5572,Sheet3!C:C,0))</f>
        <v>(주)휴비스트제약</v>
      </c>
      <c r="F5572" s="4" t="str">
        <f>INDEX(Sheet3!B:B,MATCH(Sheet1!C5572,Sheet3!C:C,0))</f>
        <v>주식회사 메디펄스</v>
      </c>
      <c r="G5572" s="4" t="str">
        <f>INDEX(Sheet3!B:B,MATCH(Sheet1!D5572,Sheet3!C:C,0))</f>
        <v>진토리</v>
      </c>
      <c r="H5572">
        <f>COUNTIF(Sheet3!C:C,Sheet1!B5572)</f>
        <v>1</v>
      </c>
      <c r="I5572">
        <f>COUNTIF(Sheet3!$C:$C,Sheet1!C5572)</f>
        <v>1</v>
      </c>
      <c r="J5572">
        <f>COUNTIF(Sheet3!$C:$C,Sheet1!D5572)</f>
        <v>1</v>
      </c>
      <c r="L5572" t="str">
        <f t="shared" si="87"/>
        <v xml:space="preserve">            ('318-81-00991', '146-81-01639', '887-04-02631'),</v>
      </c>
    </row>
    <row r="5573" spans="2:12" x14ac:dyDescent="0.25">
      <c r="B5573" s="2">
        <v>3188100991</v>
      </c>
      <c r="C5573" s="2">
        <v>1468101639</v>
      </c>
      <c r="D5573" s="2">
        <v>8877000550</v>
      </c>
      <c r="E5573" s="4" t="str">
        <f>INDEX(Sheet3!B:B,MATCH(Sheet1!B5573,Sheet3!C:C,0))</f>
        <v>(주)휴비스트제약</v>
      </c>
      <c r="F5573" s="4" t="str">
        <f>INDEX(Sheet3!B:B,MATCH(Sheet1!C5573,Sheet3!C:C,0))</f>
        <v>주식회사 메디펄스</v>
      </c>
      <c r="G5573" s="4" t="str">
        <f>INDEX(Sheet3!B:B,MATCH(Sheet1!D5573,Sheet3!C:C,0))</f>
        <v>태영메디팜</v>
      </c>
      <c r="H5573">
        <f>COUNTIF(Sheet3!C:C,Sheet1!B5573)</f>
        <v>1</v>
      </c>
      <c r="I5573">
        <f>COUNTIF(Sheet3!$C:$C,Sheet1!C5573)</f>
        <v>1</v>
      </c>
      <c r="J5573">
        <f>COUNTIF(Sheet3!$C:$C,Sheet1!D5573)</f>
        <v>1</v>
      </c>
      <c r="L5573" t="str">
        <f t="shared" si="87"/>
        <v xml:space="preserve">            ('318-81-00991', '146-81-01639', '887-70-00550'),</v>
      </c>
    </row>
    <row r="5574" spans="2:12" x14ac:dyDescent="0.25">
      <c r="B5574" s="2">
        <v>3188100991</v>
      </c>
      <c r="C5574" s="2">
        <v>1468101639</v>
      </c>
      <c r="D5574" s="2">
        <v>8892601533</v>
      </c>
      <c r="E5574" s="4" t="str">
        <f>INDEX(Sheet3!B:B,MATCH(Sheet1!B5574,Sheet3!C:C,0))</f>
        <v>(주)휴비스트제약</v>
      </c>
      <c r="F5574" s="4" t="str">
        <f>INDEX(Sheet3!B:B,MATCH(Sheet1!C5574,Sheet3!C:C,0))</f>
        <v>주식회사 메디펄스</v>
      </c>
      <c r="G5574" s="4" t="str">
        <f>INDEX(Sheet3!B:B,MATCH(Sheet1!D5574,Sheet3!C:C,0))</f>
        <v>아원팜</v>
      </c>
      <c r="H5574">
        <f>COUNTIF(Sheet3!C:C,Sheet1!B5574)</f>
        <v>1</v>
      </c>
      <c r="I5574">
        <f>COUNTIF(Sheet3!$C:$C,Sheet1!C5574)</f>
        <v>1</v>
      </c>
      <c r="J5574">
        <f>COUNTIF(Sheet3!$C:$C,Sheet1!D5574)</f>
        <v>1</v>
      </c>
      <c r="L5574" t="str">
        <f t="shared" si="87"/>
        <v xml:space="preserve">            ('318-81-00991', '146-81-01639', '889-26-01533'),</v>
      </c>
    </row>
    <row r="5575" spans="2:12" x14ac:dyDescent="0.25">
      <c r="B5575" s="2">
        <v>3188100991</v>
      </c>
      <c r="C5575" s="2">
        <v>1468101639</v>
      </c>
      <c r="D5575" s="2">
        <v>8911801389</v>
      </c>
      <c r="E5575" s="4" t="str">
        <f>INDEX(Sheet3!B:B,MATCH(Sheet1!B5575,Sheet3!C:C,0))</f>
        <v>(주)휴비스트제약</v>
      </c>
      <c r="F5575" s="4" t="str">
        <f>INDEX(Sheet3!B:B,MATCH(Sheet1!C5575,Sheet3!C:C,0))</f>
        <v>주식회사 메디펄스</v>
      </c>
      <c r="G5575" s="4" t="str">
        <f>INDEX(Sheet3!B:B,MATCH(Sheet1!D5575,Sheet3!C:C,0))</f>
        <v>에스티씨팜</v>
      </c>
      <c r="H5575">
        <f>COUNTIF(Sheet3!C:C,Sheet1!B5575)</f>
        <v>1</v>
      </c>
      <c r="I5575">
        <f>COUNTIF(Sheet3!$C:$C,Sheet1!C5575)</f>
        <v>1</v>
      </c>
      <c r="J5575">
        <f>COUNTIF(Sheet3!$C:$C,Sheet1!D5575)</f>
        <v>1</v>
      </c>
      <c r="L5575" t="str">
        <f t="shared" si="87"/>
        <v xml:space="preserve">            ('318-81-00991', '146-81-01639', '891-18-01389'),</v>
      </c>
    </row>
    <row r="5576" spans="2:12" x14ac:dyDescent="0.25">
      <c r="B5576" s="2">
        <v>3188100991</v>
      </c>
      <c r="C5576" s="2">
        <v>1468101639</v>
      </c>
      <c r="D5576" s="2">
        <v>8961600998</v>
      </c>
      <c r="E5576" s="4" t="str">
        <f>INDEX(Sheet3!B:B,MATCH(Sheet1!B5576,Sheet3!C:C,0))</f>
        <v>(주)휴비스트제약</v>
      </c>
      <c r="F5576" s="4" t="str">
        <f>INDEX(Sheet3!B:B,MATCH(Sheet1!C5576,Sheet3!C:C,0))</f>
        <v>주식회사 메디펄스</v>
      </c>
      <c r="G5576" s="4" t="str">
        <f>INDEX(Sheet3!B:B,MATCH(Sheet1!D5576,Sheet3!C:C,0))</f>
        <v>태리메디칼</v>
      </c>
      <c r="H5576">
        <f>COUNTIF(Sheet3!C:C,Sheet1!B5576)</f>
        <v>1</v>
      </c>
      <c r="I5576">
        <f>COUNTIF(Sheet3!$C:$C,Sheet1!C5576)</f>
        <v>1</v>
      </c>
      <c r="J5576">
        <f>COUNTIF(Sheet3!$C:$C,Sheet1!D5576)</f>
        <v>1</v>
      </c>
      <c r="L5576" t="str">
        <f t="shared" si="87"/>
        <v xml:space="preserve">            ('318-81-00991', '146-81-01639', '896-16-00998'),</v>
      </c>
    </row>
    <row r="5577" spans="2:12" x14ac:dyDescent="0.25">
      <c r="B5577" s="2">
        <v>3188100991</v>
      </c>
      <c r="C5577" s="2">
        <v>1468101639</v>
      </c>
      <c r="D5577" s="2">
        <v>8992101646</v>
      </c>
      <c r="E5577" s="4" t="str">
        <f>INDEX(Sheet3!B:B,MATCH(Sheet1!B5577,Sheet3!C:C,0))</f>
        <v>(주)휴비스트제약</v>
      </c>
      <c r="F5577" s="4" t="str">
        <f>INDEX(Sheet3!B:B,MATCH(Sheet1!C5577,Sheet3!C:C,0))</f>
        <v>주식회사 메디펄스</v>
      </c>
      <c r="G5577" s="4" t="str">
        <f>INDEX(Sheet3!B:B,MATCH(Sheet1!D5577,Sheet3!C:C,0))</f>
        <v>신영약품</v>
      </c>
      <c r="H5577">
        <f>COUNTIF(Sheet3!C:C,Sheet1!B5577)</f>
        <v>1</v>
      </c>
      <c r="I5577">
        <f>COUNTIF(Sheet3!$C:$C,Sheet1!C5577)</f>
        <v>1</v>
      </c>
      <c r="J5577">
        <f>COUNTIF(Sheet3!$C:$C,Sheet1!D5577)</f>
        <v>1</v>
      </c>
      <c r="L5577" t="str">
        <f t="shared" si="87"/>
        <v xml:space="preserve">            ('318-81-00991', '146-81-01639', '899-21-01646'),</v>
      </c>
    </row>
    <row r="5578" spans="2:12" x14ac:dyDescent="0.25">
      <c r="B5578" s="2">
        <v>3188100991</v>
      </c>
      <c r="C5578" s="2">
        <v>1578602991</v>
      </c>
      <c r="D5578" s="2">
        <v>1072870077</v>
      </c>
      <c r="E5578" s="4" t="str">
        <f>INDEX(Sheet3!B:B,MATCH(Sheet1!B5578,Sheet3!C:C,0))</f>
        <v>(주)휴비스트제약</v>
      </c>
      <c r="F5578" s="4" t="str">
        <f>INDEX(Sheet3!B:B,MATCH(Sheet1!C5578,Sheet3!C:C,0))</f>
        <v>주식회사 제이컴퍼니</v>
      </c>
      <c r="G5578" s="4" t="str">
        <f>INDEX(Sheet3!B:B,MATCH(Sheet1!D5578,Sheet3!C:C,0))</f>
        <v>디에이파마</v>
      </c>
      <c r="H5578">
        <f>COUNTIF(Sheet3!C:C,Sheet1!B5578)</f>
        <v>1</v>
      </c>
      <c r="I5578">
        <f>COUNTIF(Sheet3!$C:$C,Sheet1!C5578)</f>
        <v>1</v>
      </c>
      <c r="J5578">
        <f>COUNTIF(Sheet3!$C:$C,Sheet1!D5578)</f>
        <v>1</v>
      </c>
      <c r="L5578" t="str">
        <f t="shared" si="87"/>
        <v xml:space="preserve">            ('318-81-00991', '157-86-02991', '107-28-70077'),</v>
      </c>
    </row>
    <row r="5579" spans="2:12" x14ac:dyDescent="0.25">
      <c r="B5579" s="2">
        <v>3188100991</v>
      </c>
      <c r="C5579" s="2">
        <v>1638800556</v>
      </c>
      <c r="D5579" s="2">
        <v>3178130740</v>
      </c>
      <c r="E5579" s="4" t="str">
        <f>INDEX(Sheet3!B:B,MATCH(Sheet1!B5579,Sheet3!C:C,0))</f>
        <v>(주)휴비스트제약</v>
      </c>
      <c r="F5579" s="4" t="str">
        <f>INDEX(Sheet3!B:B,MATCH(Sheet1!C5579,Sheet3!C:C,0))</f>
        <v>(주)정진약품</v>
      </c>
      <c r="G5579" s="4" t="str">
        <f>INDEX(Sheet3!B:B,MATCH(Sheet1!D5579,Sheet3!C:C,0))</f>
        <v>주식회사디에스메디</v>
      </c>
      <c r="H5579">
        <f>COUNTIF(Sheet3!C:C,Sheet1!B5579)</f>
        <v>1</v>
      </c>
      <c r="I5579">
        <f>COUNTIF(Sheet3!$C:$C,Sheet1!C5579)</f>
        <v>1</v>
      </c>
      <c r="J5579">
        <f>COUNTIF(Sheet3!$C:$C,Sheet1!D5579)</f>
        <v>1</v>
      </c>
      <c r="L5579" t="str">
        <f t="shared" si="87"/>
        <v xml:space="preserve">            ('318-81-00991', '163-88-00556', '317-81-30740'),</v>
      </c>
    </row>
    <row r="5580" spans="2:12" x14ac:dyDescent="0.25">
      <c r="B5580" s="2">
        <v>3188100991</v>
      </c>
      <c r="C5580" s="2">
        <v>1638800556</v>
      </c>
      <c r="D5580" s="2">
        <v>3221801340</v>
      </c>
      <c r="E5580" s="4" t="str">
        <f>INDEX(Sheet3!B:B,MATCH(Sheet1!B5580,Sheet3!C:C,0))</f>
        <v>(주)휴비스트제약</v>
      </c>
      <c r="F5580" s="4" t="str">
        <f>INDEX(Sheet3!B:B,MATCH(Sheet1!C5580,Sheet3!C:C,0))</f>
        <v>(주)정진약품</v>
      </c>
      <c r="G5580" s="4" t="str">
        <f>INDEX(Sheet3!B:B,MATCH(Sheet1!D5580,Sheet3!C:C,0))</f>
        <v>제이스인터내셔널</v>
      </c>
      <c r="H5580">
        <f>COUNTIF(Sheet3!C:C,Sheet1!B5580)</f>
        <v>1</v>
      </c>
      <c r="I5580">
        <f>COUNTIF(Sheet3!$C:$C,Sheet1!C5580)</f>
        <v>1</v>
      </c>
      <c r="J5580">
        <f>COUNTIF(Sheet3!$C:$C,Sheet1!D5580)</f>
        <v>1</v>
      </c>
      <c r="L5580" t="str">
        <f t="shared" si="87"/>
        <v xml:space="preserve">            ('318-81-00991', '163-88-00556', '322-18-01340'),</v>
      </c>
    </row>
    <row r="5581" spans="2:12" x14ac:dyDescent="0.25">
      <c r="B5581" s="2">
        <v>3188100991</v>
      </c>
      <c r="C5581" s="2">
        <v>1638800556</v>
      </c>
      <c r="D5581" s="2">
        <v>3260103022</v>
      </c>
      <c r="E5581" s="4" t="str">
        <f>INDEX(Sheet3!B:B,MATCH(Sheet1!B5581,Sheet3!C:C,0))</f>
        <v>(주)휴비스트제약</v>
      </c>
      <c r="F5581" s="4" t="str">
        <f>INDEX(Sheet3!B:B,MATCH(Sheet1!C5581,Sheet3!C:C,0))</f>
        <v>(주)정진약품</v>
      </c>
      <c r="G5581" s="4" t="str">
        <f>INDEX(Sheet3!B:B,MATCH(Sheet1!D5581,Sheet3!C:C,0))</f>
        <v>제이더블유인포</v>
      </c>
      <c r="H5581">
        <f>COUNTIF(Sheet3!C:C,Sheet1!B5581)</f>
        <v>1</v>
      </c>
      <c r="I5581">
        <f>COUNTIF(Sheet3!$C:$C,Sheet1!C5581)</f>
        <v>1</v>
      </c>
      <c r="J5581">
        <f>COUNTIF(Sheet3!$C:$C,Sheet1!D5581)</f>
        <v>1</v>
      </c>
      <c r="L5581" t="str">
        <f t="shared" si="87"/>
        <v xml:space="preserve">            ('318-81-00991', '163-88-00556', '326-01-03022'),</v>
      </c>
    </row>
    <row r="5582" spans="2:12" x14ac:dyDescent="0.25">
      <c r="B5582" s="2">
        <v>3188100991</v>
      </c>
      <c r="C5582" s="2">
        <v>1638800556</v>
      </c>
      <c r="D5582" s="2">
        <v>3278700513</v>
      </c>
      <c r="E5582" s="4" t="str">
        <f>INDEX(Sheet3!B:B,MATCH(Sheet1!B5582,Sheet3!C:C,0))</f>
        <v>(주)휴비스트제약</v>
      </c>
      <c r="F5582" s="4" t="str">
        <f>INDEX(Sheet3!B:B,MATCH(Sheet1!C5582,Sheet3!C:C,0))</f>
        <v>(주)정진약품</v>
      </c>
      <c r="G5582" s="4" t="str">
        <f>INDEX(Sheet3!B:B,MATCH(Sheet1!D5582,Sheet3!C:C,0))</f>
        <v>(주)케이디팜</v>
      </c>
      <c r="H5582">
        <f>COUNTIF(Sheet3!C:C,Sheet1!B5582)</f>
        <v>1</v>
      </c>
      <c r="I5582">
        <f>COUNTIF(Sheet3!$C:$C,Sheet1!C5582)</f>
        <v>1</v>
      </c>
      <c r="J5582">
        <f>COUNTIF(Sheet3!$C:$C,Sheet1!D5582)</f>
        <v>1</v>
      </c>
      <c r="L5582" t="str">
        <f t="shared" si="87"/>
        <v xml:space="preserve">            ('318-81-00991', '163-88-00556', '327-87-00513'),</v>
      </c>
    </row>
    <row r="5583" spans="2:12" x14ac:dyDescent="0.25">
      <c r="B5583" s="2">
        <v>3188100991</v>
      </c>
      <c r="C5583" s="2">
        <v>1638800556</v>
      </c>
      <c r="D5583" s="2">
        <v>4251901758</v>
      </c>
      <c r="E5583" s="4" t="str">
        <f>INDEX(Sheet3!B:B,MATCH(Sheet1!B5583,Sheet3!C:C,0))</f>
        <v>(주)휴비스트제약</v>
      </c>
      <c r="F5583" s="4" t="str">
        <f>INDEX(Sheet3!B:B,MATCH(Sheet1!C5583,Sheet3!C:C,0))</f>
        <v>(주)정진약품</v>
      </c>
      <c r="G5583" s="4" t="str">
        <f>INDEX(Sheet3!B:B,MATCH(Sheet1!D5583,Sheet3!C:C,0))</f>
        <v>대영약품</v>
      </c>
      <c r="H5583">
        <f>COUNTIF(Sheet3!C:C,Sheet1!B5583)</f>
        <v>1</v>
      </c>
      <c r="I5583">
        <f>COUNTIF(Sheet3!$C:$C,Sheet1!C5583)</f>
        <v>1</v>
      </c>
      <c r="J5583">
        <f>COUNTIF(Sheet3!$C:$C,Sheet1!D5583)</f>
        <v>1</v>
      </c>
      <c r="L5583" t="str">
        <f t="shared" si="87"/>
        <v xml:space="preserve">            ('318-81-00991', '163-88-00556', '425-19-01758'),</v>
      </c>
    </row>
    <row r="5584" spans="2:12" x14ac:dyDescent="0.25">
      <c r="B5584" s="2">
        <v>3188100991</v>
      </c>
      <c r="C5584" s="2">
        <v>1638800556</v>
      </c>
      <c r="D5584" s="2">
        <v>5011047394</v>
      </c>
      <c r="E5584" s="4" t="str">
        <f>INDEX(Sheet3!B:B,MATCH(Sheet1!B5584,Sheet3!C:C,0))</f>
        <v>(주)휴비스트제약</v>
      </c>
      <c r="F5584" s="4" t="str">
        <f>INDEX(Sheet3!B:B,MATCH(Sheet1!C5584,Sheet3!C:C,0))</f>
        <v>(주)정진약품</v>
      </c>
      <c r="G5584" s="4" t="str">
        <f>INDEX(Sheet3!B:B,MATCH(Sheet1!D5584,Sheet3!C:C,0))</f>
        <v>제이원바이오</v>
      </c>
      <c r="H5584">
        <f>COUNTIF(Sheet3!C:C,Sheet1!B5584)</f>
        <v>1</v>
      </c>
      <c r="I5584">
        <f>COUNTIF(Sheet3!$C:$C,Sheet1!C5584)</f>
        <v>1</v>
      </c>
      <c r="J5584">
        <f>COUNTIF(Sheet3!$C:$C,Sheet1!D5584)</f>
        <v>1</v>
      </c>
      <c r="L5584" t="str">
        <f t="shared" si="87"/>
        <v xml:space="preserve">            ('318-81-00991', '163-88-00556', '501-10-47394'),</v>
      </c>
    </row>
    <row r="5585" spans="2:12" x14ac:dyDescent="0.25">
      <c r="B5585" s="2">
        <v>3188100991</v>
      </c>
      <c r="C5585" s="2">
        <v>1638800556</v>
      </c>
      <c r="D5585" s="2">
        <v>5290100997</v>
      </c>
      <c r="E5585" s="4" t="str">
        <f>INDEX(Sheet3!B:B,MATCH(Sheet1!B5585,Sheet3!C:C,0))</f>
        <v>(주)휴비스트제약</v>
      </c>
      <c r="F5585" s="4" t="str">
        <f>INDEX(Sheet3!B:B,MATCH(Sheet1!C5585,Sheet3!C:C,0))</f>
        <v>(주)정진약품</v>
      </c>
      <c r="G5585" s="4" t="str">
        <f>INDEX(Sheet3!B:B,MATCH(Sheet1!D5585,Sheet3!C:C,0))</f>
        <v>와이에이치팜</v>
      </c>
      <c r="H5585">
        <f>COUNTIF(Sheet3!C:C,Sheet1!B5585)</f>
        <v>1</v>
      </c>
      <c r="I5585">
        <f>COUNTIF(Sheet3!$C:$C,Sheet1!C5585)</f>
        <v>1</v>
      </c>
      <c r="J5585">
        <f>COUNTIF(Sheet3!$C:$C,Sheet1!D5585)</f>
        <v>1</v>
      </c>
      <c r="L5585" t="str">
        <f t="shared" si="87"/>
        <v xml:space="preserve">            ('318-81-00991', '163-88-00556', '529-01-00997'),</v>
      </c>
    </row>
    <row r="5586" spans="2:12" x14ac:dyDescent="0.25">
      <c r="B5586" s="2">
        <v>3188100991</v>
      </c>
      <c r="C5586" s="2">
        <v>1638800556</v>
      </c>
      <c r="D5586" s="2">
        <v>5328702582</v>
      </c>
      <c r="E5586" s="4" t="str">
        <f>INDEX(Sheet3!B:B,MATCH(Sheet1!B5586,Sheet3!C:C,0))</f>
        <v>(주)휴비스트제약</v>
      </c>
      <c r="F5586" s="4" t="str">
        <f>INDEX(Sheet3!B:B,MATCH(Sheet1!C5586,Sheet3!C:C,0))</f>
        <v>(주)정진약품</v>
      </c>
      <c r="G5586" s="4" t="str">
        <f>INDEX(Sheet3!B:B,MATCH(Sheet1!D5586,Sheet3!C:C,0))</f>
        <v>주식회사에이치케어</v>
      </c>
      <c r="H5586">
        <f>COUNTIF(Sheet3!C:C,Sheet1!B5586)</f>
        <v>1</v>
      </c>
      <c r="I5586">
        <f>COUNTIF(Sheet3!$C:$C,Sheet1!C5586)</f>
        <v>1</v>
      </c>
      <c r="J5586">
        <f>COUNTIF(Sheet3!$C:$C,Sheet1!D5586)</f>
        <v>1</v>
      </c>
      <c r="L5586" t="str">
        <f t="shared" si="87"/>
        <v xml:space="preserve">            ('318-81-00991', '163-88-00556', '532-87-02582'),</v>
      </c>
    </row>
    <row r="5587" spans="2:12" x14ac:dyDescent="0.25">
      <c r="B5587" s="2">
        <v>3188100991</v>
      </c>
      <c r="C5587" s="2">
        <v>1638800556</v>
      </c>
      <c r="D5587" s="2">
        <v>5771202234</v>
      </c>
      <c r="E5587" s="4" t="str">
        <f>INDEX(Sheet3!B:B,MATCH(Sheet1!B5587,Sheet3!C:C,0))</f>
        <v>(주)휴비스트제약</v>
      </c>
      <c r="F5587" s="4" t="str">
        <f>INDEX(Sheet3!B:B,MATCH(Sheet1!C5587,Sheet3!C:C,0))</f>
        <v>(주)정진약품</v>
      </c>
      <c r="G5587" s="4" t="str">
        <f>INDEX(Sheet3!B:B,MATCH(Sheet1!D5587,Sheet3!C:C,0))</f>
        <v>정진</v>
      </c>
      <c r="H5587">
        <f>COUNTIF(Sheet3!C:C,Sheet1!B5587)</f>
        <v>1</v>
      </c>
      <c r="I5587">
        <f>COUNTIF(Sheet3!$C:$C,Sheet1!C5587)</f>
        <v>1</v>
      </c>
      <c r="J5587">
        <f>COUNTIF(Sheet3!$C:$C,Sheet1!D5587)</f>
        <v>1</v>
      </c>
      <c r="L5587" t="str">
        <f t="shared" si="87"/>
        <v xml:space="preserve">            ('318-81-00991', '163-88-00556', '577-12-02234'),</v>
      </c>
    </row>
    <row r="5588" spans="2:12" x14ac:dyDescent="0.25">
      <c r="B5588" s="2">
        <v>3188100991</v>
      </c>
      <c r="C5588" s="2">
        <v>1638800556</v>
      </c>
      <c r="D5588" s="2">
        <v>6468602303</v>
      </c>
      <c r="E5588" s="4" t="str">
        <f>INDEX(Sheet3!B:B,MATCH(Sheet1!B5588,Sheet3!C:C,0))</f>
        <v>(주)휴비스트제약</v>
      </c>
      <c r="F5588" s="4" t="str">
        <f>INDEX(Sheet3!B:B,MATCH(Sheet1!C5588,Sheet3!C:C,0))</f>
        <v>(주)정진약품</v>
      </c>
      <c r="G5588" s="4" t="str">
        <f>INDEX(Sheet3!B:B,MATCH(Sheet1!D5588,Sheet3!C:C,0))</f>
        <v>주식회사 제이에스컴퍼니</v>
      </c>
      <c r="H5588">
        <f>COUNTIF(Sheet3!C:C,Sheet1!B5588)</f>
        <v>1</v>
      </c>
      <c r="I5588">
        <f>COUNTIF(Sheet3!$C:$C,Sheet1!C5588)</f>
        <v>1</v>
      </c>
      <c r="J5588">
        <f>COUNTIF(Sheet3!$C:$C,Sheet1!D5588)</f>
        <v>1</v>
      </c>
      <c r="L5588" t="str">
        <f t="shared" si="87"/>
        <v xml:space="preserve">            ('318-81-00991', '163-88-00556', '646-86-02303'),</v>
      </c>
    </row>
    <row r="5589" spans="2:12" x14ac:dyDescent="0.25">
      <c r="B5589" s="2">
        <v>3188100991</v>
      </c>
      <c r="C5589" s="2">
        <v>1638800556</v>
      </c>
      <c r="D5589" s="2">
        <v>6960203063</v>
      </c>
      <c r="E5589" s="4" t="str">
        <f>INDEX(Sheet3!B:B,MATCH(Sheet1!B5589,Sheet3!C:C,0))</f>
        <v>(주)휴비스트제약</v>
      </c>
      <c r="F5589" s="4" t="str">
        <f>INDEX(Sheet3!B:B,MATCH(Sheet1!C5589,Sheet3!C:C,0))</f>
        <v>(주)정진약품</v>
      </c>
      <c r="G5589" s="4" t="str">
        <f>INDEX(Sheet3!B:B,MATCH(Sheet1!D5589,Sheet3!C:C,0))</f>
        <v>제이에스인포</v>
      </c>
      <c r="H5589">
        <f>COUNTIF(Sheet3!C:C,Sheet1!B5589)</f>
        <v>1</v>
      </c>
      <c r="I5589">
        <f>COUNTIF(Sheet3!$C:$C,Sheet1!C5589)</f>
        <v>1</v>
      </c>
      <c r="J5589">
        <f>COUNTIF(Sheet3!$C:$C,Sheet1!D5589)</f>
        <v>1</v>
      </c>
      <c r="L5589" t="str">
        <f t="shared" si="87"/>
        <v xml:space="preserve">            ('318-81-00991', '163-88-00556', '696-02-03063'),</v>
      </c>
    </row>
    <row r="5590" spans="2:12" x14ac:dyDescent="0.25">
      <c r="B5590" s="2">
        <v>3188100991</v>
      </c>
      <c r="C5590" s="2">
        <v>1638800556</v>
      </c>
      <c r="D5590" s="2">
        <v>7271802243</v>
      </c>
      <c r="E5590" s="4" t="str">
        <f>INDEX(Sheet3!B:B,MATCH(Sheet1!B5590,Sheet3!C:C,0))</f>
        <v>(주)휴비스트제약</v>
      </c>
      <c r="F5590" s="4" t="str">
        <f>INDEX(Sheet3!B:B,MATCH(Sheet1!C5590,Sheet3!C:C,0))</f>
        <v>(주)정진약품</v>
      </c>
      <c r="G5590" s="4" t="str">
        <f>INDEX(Sheet3!B:B,MATCH(Sheet1!D5590,Sheet3!C:C,0))</f>
        <v>은광약품</v>
      </c>
      <c r="H5590">
        <f>COUNTIF(Sheet3!C:C,Sheet1!B5590)</f>
        <v>1</v>
      </c>
      <c r="I5590">
        <f>COUNTIF(Sheet3!$C:$C,Sheet1!C5590)</f>
        <v>1</v>
      </c>
      <c r="J5590">
        <f>COUNTIF(Sheet3!$C:$C,Sheet1!D5590)</f>
        <v>1</v>
      </c>
      <c r="L5590" t="str">
        <f t="shared" si="87"/>
        <v xml:space="preserve">            ('318-81-00991', '163-88-00556', '727-18-02243'),</v>
      </c>
    </row>
    <row r="5591" spans="2:12" x14ac:dyDescent="0.25">
      <c r="B5591" s="2">
        <v>3188100991</v>
      </c>
      <c r="C5591" s="2">
        <v>1638800556</v>
      </c>
      <c r="D5591" s="2">
        <v>7862300888</v>
      </c>
      <c r="E5591" s="4" t="str">
        <f>INDEX(Sheet3!B:B,MATCH(Sheet1!B5591,Sheet3!C:C,0))</f>
        <v>(주)휴비스트제약</v>
      </c>
      <c r="F5591" s="4" t="str">
        <f>INDEX(Sheet3!B:B,MATCH(Sheet1!C5591,Sheet3!C:C,0))</f>
        <v>(주)정진약품</v>
      </c>
      <c r="G5591" s="4" t="str">
        <f>INDEX(Sheet3!B:B,MATCH(Sheet1!D5591,Sheet3!C:C,0))</f>
        <v>인터팜코리아</v>
      </c>
      <c r="H5591">
        <f>COUNTIF(Sheet3!C:C,Sheet1!B5591)</f>
        <v>1</v>
      </c>
      <c r="I5591">
        <f>COUNTIF(Sheet3!$C:$C,Sheet1!C5591)</f>
        <v>1</v>
      </c>
      <c r="J5591">
        <f>COUNTIF(Sheet3!$C:$C,Sheet1!D5591)</f>
        <v>1</v>
      </c>
      <c r="L5591" t="str">
        <f t="shared" si="87"/>
        <v xml:space="preserve">            ('318-81-00991', '163-88-00556', '786-23-00888'),</v>
      </c>
    </row>
    <row r="5592" spans="2:12" x14ac:dyDescent="0.25">
      <c r="B5592" s="2">
        <v>3188100991</v>
      </c>
      <c r="C5592" s="2">
        <v>1638800556</v>
      </c>
      <c r="D5592" s="2">
        <v>8068101842</v>
      </c>
      <c r="E5592" s="4" t="str">
        <f>INDEX(Sheet3!B:B,MATCH(Sheet1!B5592,Sheet3!C:C,0))</f>
        <v>(주)휴비스트제약</v>
      </c>
      <c r="F5592" s="4" t="str">
        <f>INDEX(Sheet3!B:B,MATCH(Sheet1!C5592,Sheet3!C:C,0))</f>
        <v>(주)정진약품</v>
      </c>
      <c r="G5592" s="4" t="str">
        <f>INDEX(Sheet3!B:B,MATCH(Sheet1!D5592,Sheet3!C:C,0))</f>
        <v>주식회사 인천파마</v>
      </c>
      <c r="H5592">
        <f>COUNTIF(Sheet3!C:C,Sheet1!B5592)</f>
        <v>1</v>
      </c>
      <c r="I5592">
        <f>COUNTIF(Sheet3!$C:$C,Sheet1!C5592)</f>
        <v>1</v>
      </c>
      <c r="J5592">
        <f>COUNTIF(Sheet3!$C:$C,Sheet1!D5592)</f>
        <v>1</v>
      </c>
      <c r="L5592" t="str">
        <f t="shared" si="87"/>
        <v xml:space="preserve">            ('318-81-00991', '163-88-00556', '806-81-01842'),</v>
      </c>
    </row>
    <row r="5593" spans="2:12" x14ac:dyDescent="0.25">
      <c r="B5593" s="2">
        <v>3188100991</v>
      </c>
      <c r="C5593" s="2">
        <v>1638800556</v>
      </c>
      <c r="D5593" s="2">
        <v>8760203223</v>
      </c>
      <c r="E5593" s="4" t="str">
        <f>INDEX(Sheet3!B:B,MATCH(Sheet1!B5593,Sheet3!C:C,0))</f>
        <v>(주)휴비스트제약</v>
      </c>
      <c r="F5593" s="4" t="str">
        <f>INDEX(Sheet3!B:B,MATCH(Sheet1!C5593,Sheet3!C:C,0))</f>
        <v>(주)정진약품</v>
      </c>
      <c r="G5593" s="4" t="str">
        <f>INDEX(Sheet3!B:B,MATCH(Sheet1!D5593,Sheet3!C:C,0))</f>
        <v>케이와이케이팜</v>
      </c>
      <c r="H5593">
        <f>COUNTIF(Sheet3!C:C,Sheet1!B5593)</f>
        <v>1</v>
      </c>
      <c r="I5593">
        <f>COUNTIF(Sheet3!$C:$C,Sheet1!C5593)</f>
        <v>1</v>
      </c>
      <c r="J5593">
        <f>COUNTIF(Sheet3!$C:$C,Sheet1!D5593)</f>
        <v>1</v>
      </c>
      <c r="L5593" t="str">
        <f t="shared" si="87"/>
        <v xml:space="preserve">            ('318-81-00991', '163-88-00556', '876-02-03223'),</v>
      </c>
    </row>
    <row r="5594" spans="2:12" x14ac:dyDescent="0.25">
      <c r="B5594" s="2">
        <v>3188100991</v>
      </c>
      <c r="C5594" s="2">
        <v>1638800556</v>
      </c>
      <c r="D5594" s="2">
        <v>8808701463</v>
      </c>
      <c r="E5594" s="4" t="str">
        <f>INDEX(Sheet3!B:B,MATCH(Sheet1!B5594,Sheet3!C:C,0))</f>
        <v>(주)휴비스트제약</v>
      </c>
      <c r="F5594" s="4" t="str">
        <f>INDEX(Sheet3!B:B,MATCH(Sheet1!C5594,Sheet3!C:C,0))</f>
        <v>(주)정진약품</v>
      </c>
      <c r="G5594" s="4" t="str">
        <f>INDEX(Sheet3!B:B,MATCH(Sheet1!D5594,Sheet3!C:C,0))</f>
        <v>(주)비에스파트너스</v>
      </c>
      <c r="H5594">
        <f>COUNTIF(Sheet3!C:C,Sheet1!B5594)</f>
        <v>1</v>
      </c>
      <c r="I5594">
        <f>COUNTIF(Sheet3!$C:$C,Sheet1!C5594)</f>
        <v>1</v>
      </c>
      <c r="J5594">
        <f>COUNTIF(Sheet3!$C:$C,Sheet1!D5594)</f>
        <v>1</v>
      </c>
      <c r="L5594" t="str">
        <f t="shared" si="87"/>
        <v xml:space="preserve">            ('318-81-00991', '163-88-00556', '880-87-01463'),</v>
      </c>
    </row>
    <row r="5595" spans="2:12" x14ac:dyDescent="0.25">
      <c r="B5595" s="2">
        <v>3188100991</v>
      </c>
      <c r="C5595" s="2">
        <v>1718102255</v>
      </c>
      <c r="D5595" s="2">
        <v>1058818142</v>
      </c>
      <c r="E5595" s="4" t="str">
        <f>INDEX(Sheet3!B:B,MATCH(Sheet1!B5595,Sheet3!C:C,0))</f>
        <v>(주)휴비스트제약</v>
      </c>
      <c r="F5595" s="4" t="str">
        <f>INDEX(Sheet3!B:B,MATCH(Sheet1!C5595,Sheet3!C:C,0))</f>
        <v>주식회사 청우메디텍</v>
      </c>
      <c r="G5595" s="4" t="str">
        <f>INDEX(Sheet3!B:B,MATCH(Sheet1!D5595,Sheet3!C:C,0))</f>
        <v>(주)라이즈엠</v>
      </c>
      <c r="H5595">
        <f>COUNTIF(Sheet3!C:C,Sheet1!B5595)</f>
        <v>1</v>
      </c>
      <c r="I5595">
        <f>COUNTIF(Sheet3!$C:$C,Sheet1!C5595)</f>
        <v>1</v>
      </c>
      <c r="J5595">
        <f>COUNTIF(Sheet3!$C:$C,Sheet1!D5595)</f>
        <v>1</v>
      </c>
      <c r="L5595" t="str">
        <f t="shared" si="87"/>
        <v xml:space="preserve">            ('318-81-00991', '171-81-02255', '105-88-18142'),</v>
      </c>
    </row>
    <row r="5596" spans="2:12" x14ac:dyDescent="0.25">
      <c r="B5596" s="2">
        <v>3188100991</v>
      </c>
      <c r="C5596" s="2">
        <v>1718102255</v>
      </c>
      <c r="D5596" s="2">
        <v>1393400754</v>
      </c>
      <c r="E5596" s="4" t="str">
        <f>INDEX(Sheet3!B:B,MATCH(Sheet1!B5596,Sheet3!C:C,0))</f>
        <v>(주)휴비스트제약</v>
      </c>
      <c r="F5596" s="4" t="str">
        <f>INDEX(Sheet3!B:B,MATCH(Sheet1!C5596,Sheet3!C:C,0))</f>
        <v>주식회사 청우메디텍</v>
      </c>
      <c r="G5596" s="4" t="str">
        <f>INDEX(Sheet3!B:B,MATCH(Sheet1!D5596,Sheet3!C:C,0))</f>
        <v>뉴컴퍼니</v>
      </c>
      <c r="H5596">
        <f>COUNTIF(Sheet3!C:C,Sheet1!B5596)</f>
        <v>1</v>
      </c>
      <c r="I5596">
        <f>COUNTIF(Sheet3!$C:$C,Sheet1!C5596)</f>
        <v>1</v>
      </c>
      <c r="J5596">
        <f>COUNTIF(Sheet3!$C:$C,Sheet1!D5596)</f>
        <v>1</v>
      </c>
      <c r="L5596" t="str">
        <f t="shared" si="87"/>
        <v xml:space="preserve">            ('318-81-00991', '171-81-02255', '139-34-00754'),</v>
      </c>
    </row>
    <row r="5597" spans="2:12" x14ac:dyDescent="0.25">
      <c r="B5597" s="2">
        <v>3188100991</v>
      </c>
      <c r="C5597" s="2">
        <v>1718102255</v>
      </c>
      <c r="D5597" s="2">
        <v>1414700572</v>
      </c>
      <c r="E5597" s="4" t="str">
        <f>INDEX(Sheet3!B:B,MATCH(Sheet1!B5597,Sheet3!C:C,0))</f>
        <v>(주)휴비스트제약</v>
      </c>
      <c r="F5597" s="4" t="str">
        <f>INDEX(Sheet3!B:B,MATCH(Sheet1!C5597,Sheet3!C:C,0))</f>
        <v>주식회사 청우메디텍</v>
      </c>
      <c r="G5597" s="4" t="str">
        <f>INDEX(Sheet3!B:B,MATCH(Sheet1!D5597,Sheet3!C:C,0))</f>
        <v>제이케이팜</v>
      </c>
      <c r="H5597">
        <f>COUNTIF(Sheet3!C:C,Sheet1!B5597)</f>
        <v>1</v>
      </c>
      <c r="I5597">
        <f>COUNTIF(Sheet3!$C:$C,Sheet1!C5597)</f>
        <v>1</v>
      </c>
      <c r="J5597">
        <f>COUNTIF(Sheet3!$C:$C,Sheet1!D5597)</f>
        <v>1</v>
      </c>
      <c r="L5597" t="str">
        <f t="shared" si="87"/>
        <v xml:space="preserve">            ('318-81-00991', '171-81-02255', '141-47-00572'),</v>
      </c>
    </row>
    <row r="5598" spans="2:12" x14ac:dyDescent="0.25">
      <c r="B5598" s="2">
        <v>3188100991</v>
      </c>
      <c r="C5598" s="2">
        <v>1718102255</v>
      </c>
      <c r="D5598" s="2">
        <v>1721702408</v>
      </c>
      <c r="E5598" s="4" t="str">
        <f>INDEX(Sheet3!B:B,MATCH(Sheet1!B5598,Sheet3!C:C,0))</f>
        <v>(주)휴비스트제약</v>
      </c>
      <c r="F5598" s="4" t="str">
        <f>INDEX(Sheet3!B:B,MATCH(Sheet1!C5598,Sheet3!C:C,0))</f>
        <v>주식회사 청우메디텍</v>
      </c>
      <c r="G5598" s="4" t="str">
        <f>INDEX(Sheet3!B:B,MATCH(Sheet1!D5598,Sheet3!C:C,0))</f>
        <v>엠에스컴퍼니</v>
      </c>
      <c r="H5598">
        <f>COUNTIF(Sheet3!C:C,Sheet1!B5598)</f>
        <v>1</v>
      </c>
      <c r="I5598">
        <f>COUNTIF(Sheet3!$C:$C,Sheet1!C5598)</f>
        <v>1</v>
      </c>
      <c r="J5598">
        <f>COUNTIF(Sheet3!$C:$C,Sheet1!D5598)</f>
        <v>1</v>
      </c>
      <c r="L5598" t="str">
        <f t="shared" si="87"/>
        <v xml:space="preserve">            ('318-81-00991', '171-81-02255', '172-17-02408'),</v>
      </c>
    </row>
    <row r="5599" spans="2:12" x14ac:dyDescent="0.25">
      <c r="B5599" s="2">
        <v>3188100991</v>
      </c>
      <c r="C5599" s="2">
        <v>1718102255</v>
      </c>
      <c r="D5599" s="2">
        <v>1868102859</v>
      </c>
      <c r="E5599" s="4" t="str">
        <f>INDEX(Sheet3!B:B,MATCH(Sheet1!B5599,Sheet3!C:C,0))</f>
        <v>(주)휴비스트제약</v>
      </c>
      <c r="F5599" s="4" t="str">
        <f>INDEX(Sheet3!B:B,MATCH(Sheet1!C5599,Sheet3!C:C,0))</f>
        <v>주식회사 청우메디텍</v>
      </c>
      <c r="G5599" s="4" t="str">
        <f>INDEX(Sheet3!B:B,MATCH(Sheet1!D5599,Sheet3!C:C,0))</f>
        <v>그로스텐빌</v>
      </c>
      <c r="H5599">
        <f>COUNTIF(Sheet3!C:C,Sheet1!B5599)</f>
        <v>1</v>
      </c>
      <c r="I5599">
        <f>COUNTIF(Sheet3!$C:$C,Sheet1!C5599)</f>
        <v>1</v>
      </c>
      <c r="J5599">
        <f>COUNTIF(Sheet3!$C:$C,Sheet1!D5599)</f>
        <v>1</v>
      </c>
      <c r="L5599" t="str">
        <f t="shared" si="87"/>
        <v xml:space="preserve">            ('318-81-00991', '171-81-02255', '186-81-02859'),</v>
      </c>
    </row>
    <row r="5600" spans="2:12" x14ac:dyDescent="0.25">
      <c r="B5600" s="2">
        <v>3188100991</v>
      </c>
      <c r="C5600" s="2">
        <v>1718102255</v>
      </c>
      <c r="D5600" s="2">
        <v>1903500886</v>
      </c>
      <c r="E5600" s="4" t="str">
        <f>INDEX(Sheet3!B:B,MATCH(Sheet1!B5600,Sheet3!C:C,0))</f>
        <v>(주)휴비스트제약</v>
      </c>
      <c r="F5600" s="4" t="str">
        <f>INDEX(Sheet3!B:B,MATCH(Sheet1!C5600,Sheet3!C:C,0))</f>
        <v>주식회사 청우메디텍</v>
      </c>
      <c r="G5600" s="4" t="str">
        <f>INDEX(Sheet3!B:B,MATCH(Sheet1!D5600,Sheet3!C:C,0))</f>
        <v>제이엠컴퍼니</v>
      </c>
      <c r="H5600">
        <f>COUNTIF(Sheet3!C:C,Sheet1!B5600)</f>
        <v>1</v>
      </c>
      <c r="I5600">
        <f>COUNTIF(Sheet3!$C:$C,Sheet1!C5600)</f>
        <v>1</v>
      </c>
      <c r="J5600">
        <f>COUNTIF(Sheet3!$C:$C,Sheet1!D5600)</f>
        <v>1</v>
      </c>
      <c r="L5600" t="str">
        <f t="shared" si="87"/>
        <v xml:space="preserve">            ('318-81-00991', '171-81-02255', '190-35-00886'),</v>
      </c>
    </row>
    <row r="5601" spans="2:12" x14ac:dyDescent="0.25">
      <c r="B5601" s="2">
        <v>3188100991</v>
      </c>
      <c r="C5601" s="2">
        <v>1718102255</v>
      </c>
      <c r="D5601" s="2">
        <v>1950702208</v>
      </c>
      <c r="E5601" s="4" t="str">
        <f>INDEX(Sheet3!B:B,MATCH(Sheet1!B5601,Sheet3!C:C,0))</f>
        <v>(주)휴비스트제약</v>
      </c>
      <c r="F5601" s="4" t="str">
        <f>INDEX(Sheet3!B:B,MATCH(Sheet1!C5601,Sheet3!C:C,0))</f>
        <v>주식회사 청우메디텍</v>
      </c>
      <c r="G5601" s="4" t="str">
        <f>INDEX(Sheet3!B:B,MATCH(Sheet1!D5601,Sheet3!C:C,0))</f>
        <v>스페이드</v>
      </c>
      <c r="H5601">
        <f>COUNTIF(Sheet3!C:C,Sheet1!B5601)</f>
        <v>1</v>
      </c>
      <c r="I5601">
        <f>COUNTIF(Sheet3!$C:$C,Sheet1!C5601)</f>
        <v>1</v>
      </c>
      <c r="J5601">
        <f>COUNTIF(Sheet3!$C:$C,Sheet1!D5601)</f>
        <v>1</v>
      </c>
      <c r="L5601" t="str">
        <f t="shared" si="87"/>
        <v xml:space="preserve">            ('318-81-00991', '171-81-02255', '195-07-02208'),</v>
      </c>
    </row>
    <row r="5602" spans="2:12" x14ac:dyDescent="0.25">
      <c r="B5602" s="2">
        <v>3188100991</v>
      </c>
      <c r="C5602" s="2">
        <v>1718102255</v>
      </c>
      <c r="D5602" s="2">
        <v>2212270139</v>
      </c>
      <c r="E5602" s="4" t="str">
        <f>INDEX(Sheet3!B:B,MATCH(Sheet1!B5602,Sheet3!C:C,0))</f>
        <v>(주)휴비스트제약</v>
      </c>
      <c r="F5602" s="4" t="str">
        <f>INDEX(Sheet3!B:B,MATCH(Sheet1!C5602,Sheet3!C:C,0))</f>
        <v>주식회사 청우메디텍</v>
      </c>
      <c r="G5602" s="4" t="str">
        <f>INDEX(Sheet3!B:B,MATCH(Sheet1!D5602,Sheet3!C:C,0))</f>
        <v>로미홀딩스</v>
      </c>
      <c r="H5602">
        <f>COUNTIF(Sheet3!C:C,Sheet1!B5602)</f>
        <v>1</v>
      </c>
      <c r="I5602">
        <f>COUNTIF(Sheet3!$C:$C,Sheet1!C5602)</f>
        <v>1</v>
      </c>
      <c r="J5602">
        <f>COUNTIF(Sheet3!$C:$C,Sheet1!D5602)</f>
        <v>1</v>
      </c>
      <c r="L5602" t="str">
        <f t="shared" si="87"/>
        <v xml:space="preserve">            ('318-81-00991', '171-81-02255', '221-22-70139'),</v>
      </c>
    </row>
    <row r="5603" spans="2:12" x14ac:dyDescent="0.25">
      <c r="B5603" s="2">
        <v>3188100991</v>
      </c>
      <c r="C5603" s="2">
        <v>1718102255</v>
      </c>
      <c r="D5603" s="2">
        <v>2222701358</v>
      </c>
      <c r="E5603" s="4" t="str">
        <f>INDEX(Sheet3!B:B,MATCH(Sheet1!B5603,Sheet3!C:C,0))</f>
        <v>(주)휴비스트제약</v>
      </c>
      <c r="F5603" s="4" t="str">
        <f>INDEX(Sheet3!B:B,MATCH(Sheet1!C5603,Sheet3!C:C,0))</f>
        <v>주식회사 청우메디텍</v>
      </c>
      <c r="G5603" s="4" t="str">
        <f>INDEX(Sheet3!B:B,MATCH(Sheet1!D5603,Sheet3!C:C,0))</f>
        <v>민건홀딩스</v>
      </c>
      <c r="H5603">
        <f>COUNTIF(Sheet3!C:C,Sheet1!B5603)</f>
        <v>1</v>
      </c>
      <c r="I5603">
        <f>COUNTIF(Sheet3!$C:$C,Sheet1!C5603)</f>
        <v>1</v>
      </c>
      <c r="J5603">
        <f>COUNTIF(Sheet3!$C:$C,Sheet1!D5603)</f>
        <v>1</v>
      </c>
      <c r="L5603" t="str">
        <f t="shared" si="87"/>
        <v xml:space="preserve">            ('318-81-00991', '171-81-02255', '222-27-01358'),</v>
      </c>
    </row>
    <row r="5604" spans="2:12" x14ac:dyDescent="0.25">
      <c r="B5604" s="2">
        <v>3188100991</v>
      </c>
      <c r="C5604" s="2">
        <v>1718102255</v>
      </c>
      <c r="D5604" s="2">
        <v>2242111544</v>
      </c>
      <c r="E5604" s="4" t="str">
        <f>INDEX(Sheet3!B:B,MATCH(Sheet1!B5604,Sheet3!C:C,0))</f>
        <v>(주)휴비스트제약</v>
      </c>
      <c r="F5604" s="4" t="str">
        <f>INDEX(Sheet3!B:B,MATCH(Sheet1!C5604,Sheet3!C:C,0))</f>
        <v>주식회사 청우메디텍</v>
      </c>
      <c r="G5604" s="4" t="str">
        <f>INDEX(Sheet3!B:B,MATCH(Sheet1!D5604,Sheet3!C:C,0))</f>
        <v>제이에스컴퍼니(JS컴퍼니)</v>
      </c>
      <c r="H5604">
        <f>COUNTIF(Sheet3!C:C,Sheet1!B5604)</f>
        <v>1</v>
      </c>
      <c r="I5604">
        <f>COUNTIF(Sheet3!$C:$C,Sheet1!C5604)</f>
        <v>1</v>
      </c>
      <c r="J5604">
        <f>COUNTIF(Sheet3!$C:$C,Sheet1!D5604)</f>
        <v>1</v>
      </c>
      <c r="L5604" t="str">
        <f t="shared" si="87"/>
        <v xml:space="preserve">            ('318-81-00991', '171-81-02255', '224-21-11544'),</v>
      </c>
    </row>
    <row r="5605" spans="2:12" x14ac:dyDescent="0.25">
      <c r="B5605" s="2">
        <v>3188100991</v>
      </c>
      <c r="C5605" s="2">
        <v>1718102255</v>
      </c>
      <c r="D5605" s="2">
        <v>2253001207</v>
      </c>
      <c r="E5605" s="4" t="str">
        <f>INDEX(Sheet3!B:B,MATCH(Sheet1!B5605,Sheet3!C:C,0))</f>
        <v>(주)휴비스트제약</v>
      </c>
      <c r="F5605" s="4" t="str">
        <f>INDEX(Sheet3!B:B,MATCH(Sheet1!C5605,Sheet3!C:C,0))</f>
        <v>주식회사 청우메디텍</v>
      </c>
      <c r="G5605" s="4" t="str">
        <f>INDEX(Sheet3!B:B,MATCH(Sheet1!D5605,Sheet3!C:C,0))</f>
        <v>비엔에스컴퍼니</v>
      </c>
      <c r="H5605">
        <f>COUNTIF(Sheet3!C:C,Sheet1!B5605)</f>
        <v>1</v>
      </c>
      <c r="I5605">
        <f>COUNTIF(Sheet3!$C:$C,Sheet1!C5605)</f>
        <v>1</v>
      </c>
      <c r="J5605">
        <f>COUNTIF(Sheet3!$C:$C,Sheet1!D5605)</f>
        <v>1</v>
      </c>
      <c r="L5605" t="str">
        <f t="shared" si="87"/>
        <v xml:space="preserve">            ('318-81-00991', '171-81-02255', '225-30-01207'),</v>
      </c>
    </row>
    <row r="5606" spans="2:12" x14ac:dyDescent="0.25">
      <c r="B5606" s="2">
        <v>3188100991</v>
      </c>
      <c r="C5606" s="2">
        <v>1718102255</v>
      </c>
      <c r="D5606" s="2">
        <v>2473800465</v>
      </c>
      <c r="E5606" s="4" t="str">
        <f>INDEX(Sheet3!B:B,MATCH(Sheet1!B5606,Sheet3!C:C,0))</f>
        <v>(주)휴비스트제약</v>
      </c>
      <c r="F5606" s="4" t="str">
        <f>INDEX(Sheet3!B:B,MATCH(Sheet1!C5606,Sheet3!C:C,0))</f>
        <v>주식회사 청우메디텍</v>
      </c>
      <c r="G5606" s="4" t="str">
        <f>INDEX(Sheet3!B:B,MATCH(Sheet1!D5606,Sheet3!C:C,0))</f>
        <v>제이더블유팜</v>
      </c>
      <c r="H5606">
        <f>COUNTIF(Sheet3!C:C,Sheet1!B5606)</f>
        <v>1</v>
      </c>
      <c r="I5606">
        <f>COUNTIF(Sheet3!$C:$C,Sheet1!C5606)</f>
        <v>1</v>
      </c>
      <c r="J5606">
        <f>COUNTIF(Sheet3!$C:$C,Sheet1!D5606)</f>
        <v>1</v>
      </c>
      <c r="L5606" t="str">
        <f t="shared" si="87"/>
        <v xml:space="preserve">            ('318-81-00991', '171-81-02255', '247-38-00465'),</v>
      </c>
    </row>
    <row r="5607" spans="2:12" x14ac:dyDescent="0.25">
      <c r="B5607" s="2">
        <v>3188100991</v>
      </c>
      <c r="C5607" s="2">
        <v>1718102255</v>
      </c>
      <c r="D5607" s="2">
        <v>2598103326</v>
      </c>
      <c r="E5607" s="4" t="str">
        <f>INDEX(Sheet3!B:B,MATCH(Sheet1!B5607,Sheet3!C:C,0))</f>
        <v>(주)휴비스트제약</v>
      </c>
      <c r="F5607" s="4" t="str">
        <f>INDEX(Sheet3!B:B,MATCH(Sheet1!C5607,Sheet3!C:C,0))</f>
        <v>주식회사 청우메디텍</v>
      </c>
      <c r="G5607" s="4" t="str">
        <f>INDEX(Sheet3!B:B,MATCH(Sheet1!D5607,Sheet3!C:C,0))</f>
        <v>나이스팜</v>
      </c>
      <c r="H5607">
        <f>COUNTIF(Sheet3!C:C,Sheet1!B5607)</f>
        <v>1</v>
      </c>
      <c r="I5607">
        <f>COUNTIF(Sheet3!$C:$C,Sheet1!C5607)</f>
        <v>1</v>
      </c>
      <c r="J5607">
        <f>COUNTIF(Sheet3!$C:$C,Sheet1!D5607)</f>
        <v>1</v>
      </c>
      <c r="L5607" t="str">
        <f t="shared" si="87"/>
        <v xml:space="preserve">            ('318-81-00991', '171-81-02255', '259-81-03326'),</v>
      </c>
    </row>
    <row r="5608" spans="2:12" x14ac:dyDescent="0.25">
      <c r="B5608" s="2">
        <v>3188100991</v>
      </c>
      <c r="C5608" s="2">
        <v>1718102255</v>
      </c>
      <c r="D5608" s="2">
        <v>2770601203</v>
      </c>
      <c r="E5608" s="4" t="str">
        <f>INDEX(Sheet3!B:B,MATCH(Sheet1!B5608,Sheet3!C:C,0))</f>
        <v>(주)휴비스트제약</v>
      </c>
      <c r="F5608" s="4" t="str">
        <f>INDEX(Sheet3!B:B,MATCH(Sheet1!C5608,Sheet3!C:C,0))</f>
        <v>주식회사 청우메디텍</v>
      </c>
      <c r="G5608" s="4" t="str">
        <f>INDEX(Sheet3!B:B,MATCH(Sheet1!D5608,Sheet3!C:C,0))</f>
        <v>더드림팜(The Dream Pharm)</v>
      </c>
      <c r="H5608">
        <f>COUNTIF(Sheet3!C:C,Sheet1!B5608)</f>
        <v>1</v>
      </c>
      <c r="I5608">
        <f>COUNTIF(Sheet3!$C:$C,Sheet1!C5608)</f>
        <v>1</v>
      </c>
      <c r="J5608">
        <f>COUNTIF(Sheet3!$C:$C,Sheet1!D5608)</f>
        <v>1</v>
      </c>
      <c r="L5608" t="str">
        <f t="shared" si="87"/>
        <v xml:space="preserve">            ('318-81-00991', '171-81-02255', '277-06-01203'),</v>
      </c>
    </row>
    <row r="5609" spans="2:12" x14ac:dyDescent="0.25">
      <c r="B5609" s="2">
        <v>3188100991</v>
      </c>
      <c r="C5609" s="2">
        <v>1718102255</v>
      </c>
      <c r="D5609" s="2">
        <v>2874000113</v>
      </c>
      <c r="E5609" s="4" t="str">
        <f>INDEX(Sheet3!B:B,MATCH(Sheet1!B5609,Sheet3!C:C,0))</f>
        <v>(주)휴비스트제약</v>
      </c>
      <c r="F5609" s="4" t="str">
        <f>INDEX(Sheet3!B:B,MATCH(Sheet1!C5609,Sheet3!C:C,0))</f>
        <v>주식회사 청우메디텍</v>
      </c>
      <c r="G5609" s="4" t="str">
        <f>INDEX(Sheet3!B:B,MATCH(Sheet1!D5609,Sheet3!C:C,0))</f>
        <v>에스엠(SM)팜</v>
      </c>
      <c r="H5609">
        <f>COUNTIF(Sheet3!C:C,Sheet1!B5609)</f>
        <v>1</v>
      </c>
      <c r="I5609">
        <f>COUNTIF(Sheet3!$C:$C,Sheet1!C5609)</f>
        <v>1</v>
      </c>
      <c r="J5609">
        <f>COUNTIF(Sheet3!$C:$C,Sheet1!D5609)</f>
        <v>1</v>
      </c>
      <c r="L5609" t="str">
        <f t="shared" si="87"/>
        <v xml:space="preserve">            ('318-81-00991', '171-81-02255', '287-40-00113'),</v>
      </c>
    </row>
    <row r="5610" spans="2:12" x14ac:dyDescent="0.25">
      <c r="B5610" s="2">
        <v>3188100991</v>
      </c>
      <c r="C5610" s="2">
        <v>1718102255</v>
      </c>
      <c r="D5610" s="2">
        <v>3128702033</v>
      </c>
      <c r="E5610" s="4" t="str">
        <f>INDEX(Sheet3!B:B,MATCH(Sheet1!B5610,Sheet3!C:C,0))</f>
        <v>(주)휴비스트제약</v>
      </c>
      <c r="F5610" s="4" t="str">
        <f>INDEX(Sheet3!B:B,MATCH(Sheet1!C5610,Sheet3!C:C,0))</f>
        <v>주식회사 청우메디텍</v>
      </c>
      <c r="G5610" s="4" t="str">
        <f>INDEX(Sheet3!B:B,MATCH(Sheet1!D5610,Sheet3!C:C,0))</f>
        <v>주식회사 다즐</v>
      </c>
      <c r="H5610">
        <f>COUNTIF(Sheet3!C:C,Sheet1!B5610)</f>
        <v>1</v>
      </c>
      <c r="I5610">
        <f>COUNTIF(Sheet3!$C:$C,Sheet1!C5610)</f>
        <v>1</v>
      </c>
      <c r="J5610">
        <f>COUNTIF(Sheet3!$C:$C,Sheet1!D5610)</f>
        <v>1</v>
      </c>
      <c r="L5610" t="str">
        <f t="shared" si="87"/>
        <v xml:space="preserve">            ('318-81-00991', '171-81-02255', '312-87-02033'),</v>
      </c>
    </row>
    <row r="5611" spans="2:12" x14ac:dyDescent="0.25">
      <c r="B5611" s="2">
        <v>3188100991</v>
      </c>
      <c r="C5611" s="2">
        <v>1718102255</v>
      </c>
      <c r="D5611" s="2">
        <v>4018802096</v>
      </c>
      <c r="E5611" s="4" t="str">
        <f>INDEX(Sheet3!B:B,MATCH(Sheet1!B5611,Sheet3!C:C,0))</f>
        <v>(주)휴비스트제약</v>
      </c>
      <c r="F5611" s="4" t="str">
        <f>INDEX(Sheet3!B:B,MATCH(Sheet1!C5611,Sheet3!C:C,0))</f>
        <v>주식회사 청우메디텍</v>
      </c>
      <c r="G5611" s="4" t="str">
        <f>INDEX(Sheet3!B:B,MATCH(Sheet1!D5611,Sheet3!C:C,0))</f>
        <v>제이앤티메디컬 주식회사</v>
      </c>
      <c r="H5611">
        <f>COUNTIF(Sheet3!C:C,Sheet1!B5611)</f>
        <v>1</v>
      </c>
      <c r="I5611">
        <f>COUNTIF(Sheet3!$C:$C,Sheet1!C5611)</f>
        <v>1</v>
      </c>
      <c r="J5611">
        <f>COUNTIF(Sheet3!$C:$C,Sheet1!D5611)</f>
        <v>1</v>
      </c>
      <c r="L5611" t="str">
        <f t="shared" si="87"/>
        <v xml:space="preserve">            ('318-81-00991', '171-81-02255', '401-88-02096'),</v>
      </c>
    </row>
    <row r="5612" spans="2:12" x14ac:dyDescent="0.25">
      <c r="B5612" s="2">
        <v>3188100991</v>
      </c>
      <c r="C5612" s="2">
        <v>1718102255</v>
      </c>
      <c r="D5612" s="2">
        <v>4064100346</v>
      </c>
      <c r="E5612" s="4" t="str">
        <f>INDEX(Sheet3!B:B,MATCH(Sheet1!B5612,Sheet3!C:C,0))</f>
        <v>(주)휴비스트제약</v>
      </c>
      <c r="F5612" s="4" t="str">
        <f>INDEX(Sheet3!B:B,MATCH(Sheet1!C5612,Sheet3!C:C,0))</f>
        <v>주식회사 청우메디텍</v>
      </c>
      <c r="G5612" s="4" t="str">
        <f>INDEX(Sheet3!B:B,MATCH(Sheet1!D5612,Sheet3!C:C,0))</f>
        <v>더블유팜(W.Pharm)</v>
      </c>
      <c r="H5612">
        <f>COUNTIF(Sheet3!C:C,Sheet1!B5612)</f>
        <v>1</v>
      </c>
      <c r="I5612">
        <f>COUNTIF(Sheet3!$C:$C,Sheet1!C5612)</f>
        <v>1</v>
      </c>
      <c r="J5612">
        <f>COUNTIF(Sheet3!$C:$C,Sheet1!D5612)</f>
        <v>1</v>
      </c>
      <c r="L5612" t="str">
        <f t="shared" si="87"/>
        <v xml:space="preserve">            ('318-81-00991', '171-81-02255', '406-41-00346'),</v>
      </c>
    </row>
    <row r="5613" spans="2:12" x14ac:dyDescent="0.25">
      <c r="B5613" s="2">
        <v>3188100991</v>
      </c>
      <c r="C5613" s="2">
        <v>1718102255</v>
      </c>
      <c r="D5613" s="2">
        <v>4198802379</v>
      </c>
      <c r="E5613" s="4" t="str">
        <f>INDEX(Sheet3!B:B,MATCH(Sheet1!B5613,Sheet3!C:C,0))</f>
        <v>(주)휴비스트제약</v>
      </c>
      <c r="F5613" s="4" t="str">
        <f>INDEX(Sheet3!B:B,MATCH(Sheet1!C5613,Sheet3!C:C,0))</f>
        <v>주식회사 청우메디텍</v>
      </c>
      <c r="G5613" s="4" t="str">
        <f>INDEX(Sheet3!B:B,MATCH(Sheet1!D5613,Sheet3!C:C,0))</f>
        <v>태양홀딩스</v>
      </c>
      <c r="H5613">
        <f>COUNTIF(Sheet3!C:C,Sheet1!B5613)</f>
        <v>1</v>
      </c>
      <c r="I5613">
        <f>COUNTIF(Sheet3!$C:$C,Sheet1!C5613)</f>
        <v>1</v>
      </c>
      <c r="J5613">
        <f>COUNTIF(Sheet3!$C:$C,Sheet1!D5613)</f>
        <v>1</v>
      </c>
      <c r="L5613" t="str">
        <f t="shared" si="87"/>
        <v xml:space="preserve">            ('318-81-00991', '171-81-02255', '419-88-02379'),</v>
      </c>
    </row>
    <row r="5614" spans="2:12" x14ac:dyDescent="0.25">
      <c r="B5614" s="2">
        <v>3188100991</v>
      </c>
      <c r="C5614" s="2">
        <v>1718102255</v>
      </c>
      <c r="D5614" s="2">
        <v>4445500646</v>
      </c>
      <c r="E5614" s="4" t="str">
        <f>INDEX(Sheet3!B:B,MATCH(Sheet1!B5614,Sheet3!C:C,0))</f>
        <v>(주)휴비스트제약</v>
      </c>
      <c r="F5614" s="4" t="str">
        <f>INDEX(Sheet3!B:B,MATCH(Sheet1!C5614,Sheet3!C:C,0))</f>
        <v>주식회사 청우메디텍</v>
      </c>
      <c r="G5614" s="4" t="str">
        <f>INDEX(Sheet3!B:B,MATCH(Sheet1!D5614,Sheet3!C:C,0))</f>
        <v>그레이스</v>
      </c>
      <c r="H5614">
        <f>COUNTIF(Sheet3!C:C,Sheet1!B5614)</f>
        <v>1</v>
      </c>
      <c r="I5614">
        <f>COUNTIF(Sheet3!$C:$C,Sheet1!C5614)</f>
        <v>1</v>
      </c>
      <c r="J5614">
        <f>COUNTIF(Sheet3!$C:$C,Sheet1!D5614)</f>
        <v>1</v>
      </c>
      <c r="L5614" t="str">
        <f t="shared" si="87"/>
        <v xml:space="preserve">            ('318-81-00991', '171-81-02255', '444-55-00646'),</v>
      </c>
    </row>
    <row r="5615" spans="2:12" x14ac:dyDescent="0.25">
      <c r="B5615" s="2">
        <v>3188100991</v>
      </c>
      <c r="C5615" s="2">
        <v>1718102255</v>
      </c>
      <c r="D5615" s="2">
        <v>4852800938</v>
      </c>
      <c r="E5615" s="4" t="str">
        <f>INDEX(Sheet3!B:B,MATCH(Sheet1!B5615,Sheet3!C:C,0))</f>
        <v>(주)휴비스트제약</v>
      </c>
      <c r="F5615" s="4" t="str">
        <f>INDEX(Sheet3!B:B,MATCH(Sheet1!C5615,Sheet3!C:C,0))</f>
        <v>주식회사 청우메디텍</v>
      </c>
      <c r="G5615" s="4" t="str">
        <f>INDEX(Sheet3!B:B,MATCH(Sheet1!D5615,Sheet3!C:C,0))</f>
        <v>뉴 드림</v>
      </c>
      <c r="H5615">
        <f>COUNTIF(Sheet3!C:C,Sheet1!B5615)</f>
        <v>1</v>
      </c>
      <c r="I5615">
        <f>COUNTIF(Sheet3!$C:$C,Sheet1!C5615)</f>
        <v>1</v>
      </c>
      <c r="J5615">
        <f>COUNTIF(Sheet3!$C:$C,Sheet1!D5615)</f>
        <v>1</v>
      </c>
      <c r="L5615" t="str">
        <f t="shared" si="87"/>
        <v xml:space="preserve">            ('318-81-00991', '171-81-02255', '485-28-00938'),</v>
      </c>
    </row>
    <row r="5616" spans="2:12" x14ac:dyDescent="0.25">
      <c r="B5616" s="2">
        <v>3188100991</v>
      </c>
      <c r="C5616" s="2">
        <v>1718102255</v>
      </c>
      <c r="D5616" s="2">
        <v>5378602770</v>
      </c>
      <c r="E5616" s="4" t="str">
        <f>INDEX(Sheet3!B:B,MATCH(Sheet1!B5616,Sheet3!C:C,0))</f>
        <v>(주)휴비스트제약</v>
      </c>
      <c r="F5616" s="4" t="str">
        <f>INDEX(Sheet3!B:B,MATCH(Sheet1!C5616,Sheet3!C:C,0))</f>
        <v>주식회사 청우메디텍</v>
      </c>
      <c r="G5616" s="4" t="str">
        <f>INDEX(Sheet3!B:B,MATCH(Sheet1!D5616,Sheet3!C:C,0))</f>
        <v>신의SU</v>
      </c>
      <c r="H5616">
        <f>COUNTIF(Sheet3!C:C,Sheet1!B5616)</f>
        <v>1</v>
      </c>
      <c r="I5616">
        <f>COUNTIF(Sheet3!$C:$C,Sheet1!C5616)</f>
        <v>1</v>
      </c>
      <c r="J5616">
        <f>COUNTIF(Sheet3!$C:$C,Sheet1!D5616)</f>
        <v>1</v>
      </c>
      <c r="L5616" t="str">
        <f t="shared" si="87"/>
        <v xml:space="preserve">            ('318-81-00991', '171-81-02255', '537-86-02770'),</v>
      </c>
    </row>
    <row r="5617" spans="2:12" x14ac:dyDescent="0.25">
      <c r="B5617" s="2">
        <v>3188100991</v>
      </c>
      <c r="C5617" s="2">
        <v>1718102255</v>
      </c>
      <c r="D5617" s="2">
        <v>5517700285</v>
      </c>
      <c r="E5617" s="4" t="str">
        <f>INDEX(Sheet3!B:B,MATCH(Sheet1!B5617,Sheet3!C:C,0))</f>
        <v>(주)휴비스트제약</v>
      </c>
      <c r="F5617" s="4" t="str">
        <f>INDEX(Sheet3!B:B,MATCH(Sheet1!C5617,Sheet3!C:C,0))</f>
        <v>주식회사 청우메디텍</v>
      </c>
      <c r="G5617" s="4" t="str">
        <f>INDEX(Sheet3!B:B,MATCH(Sheet1!D5617,Sheet3!C:C,0))</f>
        <v>포에이치팜</v>
      </c>
      <c r="H5617">
        <f>COUNTIF(Sheet3!C:C,Sheet1!B5617)</f>
        <v>1</v>
      </c>
      <c r="I5617">
        <f>COUNTIF(Sheet3!$C:$C,Sheet1!C5617)</f>
        <v>1</v>
      </c>
      <c r="J5617">
        <f>COUNTIF(Sheet3!$C:$C,Sheet1!D5617)</f>
        <v>1</v>
      </c>
      <c r="L5617" t="str">
        <f t="shared" si="87"/>
        <v xml:space="preserve">            ('318-81-00991', '171-81-02255', '551-77-00285'),</v>
      </c>
    </row>
    <row r="5618" spans="2:12" x14ac:dyDescent="0.25">
      <c r="B5618" s="2">
        <v>3188100991</v>
      </c>
      <c r="C5618" s="2">
        <v>1718102255</v>
      </c>
      <c r="D5618" s="2">
        <v>5571801188</v>
      </c>
      <c r="E5618" s="4" t="str">
        <f>INDEX(Sheet3!B:B,MATCH(Sheet1!B5618,Sheet3!C:C,0))</f>
        <v>(주)휴비스트제약</v>
      </c>
      <c r="F5618" s="4" t="str">
        <f>INDEX(Sheet3!B:B,MATCH(Sheet1!C5618,Sheet3!C:C,0))</f>
        <v>주식회사 청우메디텍</v>
      </c>
      <c r="G5618" s="4" t="str">
        <f>INDEX(Sheet3!B:B,MATCH(Sheet1!D5618,Sheet3!C:C,0))</f>
        <v>참좋은약품</v>
      </c>
      <c r="H5618">
        <f>COUNTIF(Sheet3!C:C,Sheet1!B5618)</f>
        <v>1</v>
      </c>
      <c r="I5618">
        <f>COUNTIF(Sheet3!$C:$C,Sheet1!C5618)</f>
        <v>1</v>
      </c>
      <c r="J5618">
        <f>COUNTIF(Sheet3!$C:$C,Sheet1!D5618)</f>
        <v>1</v>
      </c>
      <c r="L5618" t="str">
        <f t="shared" si="87"/>
        <v xml:space="preserve">            ('318-81-00991', '171-81-02255', '557-18-01188'),</v>
      </c>
    </row>
    <row r="5619" spans="2:12" x14ac:dyDescent="0.25">
      <c r="B5619" s="2">
        <v>3188100991</v>
      </c>
      <c r="C5619" s="2">
        <v>1718102255</v>
      </c>
      <c r="D5619" s="2">
        <v>5575600594</v>
      </c>
      <c r="E5619" s="4" t="str">
        <f>INDEX(Sheet3!B:B,MATCH(Sheet1!B5619,Sheet3!C:C,0))</f>
        <v>(주)휴비스트제약</v>
      </c>
      <c r="F5619" s="4" t="str">
        <f>INDEX(Sheet3!B:B,MATCH(Sheet1!C5619,Sheet3!C:C,0))</f>
        <v>주식회사 청우메디텍</v>
      </c>
      <c r="G5619" s="4" t="str">
        <f>INDEX(Sheet3!B:B,MATCH(Sheet1!D5619,Sheet3!C:C,0))</f>
        <v>디앤씨홀딩스</v>
      </c>
      <c r="H5619">
        <f>COUNTIF(Sheet3!C:C,Sheet1!B5619)</f>
        <v>1</v>
      </c>
      <c r="I5619">
        <f>COUNTIF(Sheet3!$C:$C,Sheet1!C5619)</f>
        <v>1</v>
      </c>
      <c r="J5619">
        <f>COUNTIF(Sheet3!$C:$C,Sheet1!D5619)</f>
        <v>1</v>
      </c>
      <c r="L5619" t="str">
        <f t="shared" si="87"/>
        <v xml:space="preserve">            ('318-81-00991', '171-81-02255', '557-56-00594'),</v>
      </c>
    </row>
    <row r="5620" spans="2:12" x14ac:dyDescent="0.25">
      <c r="B5620" s="2">
        <v>3188100991</v>
      </c>
      <c r="C5620" s="2">
        <v>1718102255</v>
      </c>
      <c r="D5620" s="2">
        <v>5723101677</v>
      </c>
      <c r="E5620" s="4" t="str">
        <f>INDEX(Sheet3!B:B,MATCH(Sheet1!B5620,Sheet3!C:C,0))</f>
        <v>(주)휴비스트제약</v>
      </c>
      <c r="F5620" s="4" t="str">
        <f>INDEX(Sheet3!B:B,MATCH(Sheet1!C5620,Sheet3!C:C,0))</f>
        <v>주식회사 청우메디텍</v>
      </c>
      <c r="G5620" s="4" t="str">
        <f>INDEX(Sheet3!B:B,MATCH(Sheet1!D5620,Sheet3!C:C,0))</f>
        <v>제이에스메디</v>
      </c>
      <c r="H5620">
        <f>COUNTIF(Sheet3!C:C,Sheet1!B5620)</f>
        <v>1</v>
      </c>
      <c r="I5620">
        <f>COUNTIF(Sheet3!$C:$C,Sheet1!C5620)</f>
        <v>1</v>
      </c>
      <c r="J5620">
        <f>COUNTIF(Sheet3!$C:$C,Sheet1!D5620)</f>
        <v>1</v>
      </c>
      <c r="L5620" t="str">
        <f t="shared" si="87"/>
        <v xml:space="preserve">            ('318-81-00991', '171-81-02255', '572-31-01677'),</v>
      </c>
    </row>
    <row r="5621" spans="2:12" x14ac:dyDescent="0.25">
      <c r="B5621" s="2">
        <v>3188100991</v>
      </c>
      <c r="C5621" s="2">
        <v>1718102255</v>
      </c>
      <c r="D5621" s="2">
        <v>5801101914</v>
      </c>
      <c r="E5621" s="4" t="str">
        <f>INDEX(Sheet3!B:B,MATCH(Sheet1!B5621,Sheet3!C:C,0))</f>
        <v>(주)휴비스트제약</v>
      </c>
      <c r="F5621" s="4" t="str">
        <f>INDEX(Sheet3!B:B,MATCH(Sheet1!C5621,Sheet3!C:C,0))</f>
        <v>주식회사 청우메디텍</v>
      </c>
      <c r="G5621" s="4" t="str">
        <f>INDEX(Sheet3!B:B,MATCH(Sheet1!D5621,Sheet3!C:C,0))</f>
        <v>디에스컴퍼니</v>
      </c>
      <c r="H5621">
        <f>COUNTIF(Sheet3!C:C,Sheet1!B5621)</f>
        <v>1</v>
      </c>
      <c r="I5621">
        <f>COUNTIF(Sheet3!$C:$C,Sheet1!C5621)</f>
        <v>1</v>
      </c>
      <c r="J5621">
        <f>COUNTIF(Sheet3!$C:$C,Sheet1!D5621)</f>
        <v>1</v>
      </c>
      <c r="L5621" t="str">
        <f t="shared" si="87"/>
        <v xml:space="preserve">            ('318-81-00991', '171-81-02255', '580-11-01914'),</v>
      </c>
    </row>
    <row r="5622" spans="2:12" x14ac:dyDescent="0.25">
      <c r="B5622" s="2">
        <v>3188100991</v>
      </c>
      <c r="C5622" s="2">
        <v>1718102255</v>
      </c>
      <c r="D5622" s="2">
        <v>5930801832</v>
      </c>
      <c r="E5622" s="4" t="str">
        <f>INDEX(Sheet3!B:B,MATCH(Sheet1!B5622,Sheet3!C:C,0))</f>
        <v>(주)휴비스트제약</v>
      </c>
      <c r="F5622" s="4" t="str">
        <f>INDEX(Sheet3!B:B,MATCH(Sheet1!C5622,Sheet3!C:C,0))</f>
        <v>주식회사 청우메디텍</v>
      </c>
      <c r="G5622" s="4" t="str">
        <f>INDEX(Sheet3!B:B,MATCH(Sheet1!D5622,Sheet3!C:C,0))</f>
        <v>우진메디</v>
      </c>
      <c r="H5622">
        <f>COUNTIF(Sheet3!C:C,Sheet1!B5622)</f>
        <v>1</v>
      </c>
      <c r="I5622">
        <f>COUNTIF(Sheet3!$C:$C,Sheet1!C5622)</f>
        <v>1</v>
      </c>
      <c r="J5622">
        <f>COUNTIF(Sheet3!$C:$C,Sheet1!D5622)</f>
        <v>1</v>
      </c>
      <c r="L5622" t="str">
        <f t="shared" si="87"/>
        <v xml:space="preserve">            ('318-81-00991', '171-81-02255', '593-08-01832'),</v>
      </c>
    </row>
    <row r="5623" spans="2:12" x14ac:dyDescent="0.25">
      <c r="B5623" s="2">
        <v>3188100991</v>
      </c>
      <c r="C5623" s="2">
        <v>1718102255</v>
      </c>
      <c r="D5623" s="2">
        <v>6012007987</v>
      </c>
      <c r="E5623" s="4" t="str">
        <f>INDEX(Sheet3!B:B,MATCH(Sheet1!B5623,Sheet3!C:C,0))</f>
        <v>(주)휴비스트제약</v>
      </c>
      <c r="F5623" s="4" t="str">
        <f>INDEX(Sheet3!B:B,MATCH(Sheet1!C5623,Sheet3!C:C,0))</f>
        <v>주식회사 청우메디텍</v>
      </c>
      <c r="G5623" s="4" t="str">
        <f>INDEX(Sheet3!B:B,MATCH(Sheet1!D5623,Sheet3!C:C,0))</f>
        <v>다즐메디컬</v>
      </c>
      <c r="H5623">
        <f>COUNTIF(Sheet3!C:C,Sheet1!B5623)</f>
        <v>1</v>
      </c>
      <c r="I5623">
        <f>COUNTIF(Sheet3!$C:$C,Sheet1!C5623)</f>
        <v>1</v>
      </c>
      <c r="J5623">
        <f>COUNTIF(Sheet3!$C:$C,Sheet1!D5623)</f>
        <v>1</v>
      </c>
      <c r="L5623" t="str">
        <f t="shared" si="87"/>
        <v xml:space="preserve">            ('318-81-00991', '171-81-02255', '601-20-07987'),</v>
      </c>
    </row>
    <row r="5624" spans="2:12" x14ac:dyDescent="0.25">
      <c r="B5624" s="2">
        <v>3188100991</v>
      </c>
      <c r="C5624" s="2">
        <v>1718102255</v>
      </c>
      <c r="D5624" s="2">
        <v>6288803007</v>
      </c>
      <c r="E5624" s="4" t="str">
        <f>INDEX(Sheet3!B:B,MATCH(Sheet1!B5624,Sheet3!C:C,0))</f>
        <v>(주)휴비스트제약</v>
      </c>
      <c r="F5624" s="4" t="str">
        <f>INDEX(Sheet3!B:B,MATCH(Sheet1!C5624,Sheet3!C:C,0))</f>
        <v>주식회사 청우메디텍</v>
      </c>
      <c r="G5624" s="4" t="str">
        <f>INDEX(Sheet3!B:B,MATCH(Sheet1!D5624,Sheet3!C:C,0))</f>
        <v>주식회사 트윈스팜</v>
      </c>
      <c r="H5624">
        <f>COUNTIF(Sheet3!C:C,Sheet1!B5624)</f>
        <v>1</v>
      </c>
      <c r="I5624">
        <f>COUNTIF(Sheet3!$C:$C,Sheet1!C5624)</f>
        <v>1</v>
      </c>
      <c r="J5624">
        <f>COUNTIF(Sheet3!$C:$C,Sheet1!D5624)</f>
        <v>1</v>
      </c>
      <c r="L5624" t="str">
        <f t="shared" si="87"/>
        <v xml:space="preserve">            ('318-81-00991', '171-81-02255', '628-88-03007'),</v>
      </c>
    </row>
    <row r="5625" spans="2:12" x14ac:dyDescent="0.25">
      <c r="B5625" s="2">
        <v>3188100991</v>
      </c>
      <c r="C5625" s="2">
        <v>1718102255</v>
      </c>
      <c r="D5625" s="2">
        <v>6370500976</v>
      </c>
      <c r="E5625" s="4" t="str">
        <f>INDEX(Sheet3!B:B,MATCH(Sheet1!B5625,Sheet3!C:C,0))</f>
        <v>(주)휴비스트제약</v>
      </c>
      <c r="F5625" s="4" t="str">
        <f>INDEX(Sheet3!B:B,MATCH(Sheet1!C5625,Sheet3!C:C,0))</f>
        <v>주식회사 청우메디텍</v>
      </c>
      <c r="G5625" s="4" t="str">
        <f>INDEX(Sheet3!B:B,MATCH(Sheet1!D5625,Sheet3!C:C,0))</f>
        <v>제이에스팜</v>
      </c>
      <c r="H5625">
        <f>COUNTIF(Sheet3!C:C,Sheet1!B5625)</f>
        <v>1</v>
      </c>
      <c r="I5625">
        <f>COUNTIF(Sheet3!$C:$C,Sheet1!C5625)</f>
        <v>1</v>
      </c>
      <c r="J5625">
        <f>COUNTIF(Sheet3!$C:$C,Sheet1!D5625)</f>
        <v>1</v>
      </c>
      <c r="L5625" t="str">
        <f t="shared" si="87"/>
        <v xml:space="preserve">            ('318-81-00991', '171-81-02255', '637-05-00976'),</v>
      </c>
    </row>
    <row r="5626" spans="2:12" x14ac:dyDescent="0.25">
      <c r="B5626" s="2">
        <v>3188100991</v>
      </c>
      <c r="C5626" s="2">
        <v>1718102255</v>
      </c>
      <c r="D5626" s="2">
        <v>6462201243</v>
      </c>
      <c r="E5626" s="4" t="str">
        <f>INDEX(Sheet3!B:B,MATCH(Sheet1!B5626,Sheet3!C:C,0))</f>
        <v>(주)휴비스트제약</v>
      </c>
      <c r="F5626" s="4" t="str">
        <f>INDEX(Sheet3!B:B,MATCH(Sheet1!C5626,Sheet3!C:C,0))</f>
        <v>주식회사 청우메디텍</v>
      </c>
      <c r="G5626" s="4" t="str">
        <f>INDEX(Sheet3!B:B,MATCH(Sheet1!D5626,Sheet3!C:C,0))</f>
        <v>진메디칼</v>
      </c>
      <c r="H5626">
        <f>COUNTIF(Sheet3!C:C,Sheet1!B5626)</f>
        <v>1</v>
      </c>
      <c r="I5626">
        <f>COUNTIF(Sheet3!$C:$C,Sheet1!C5626)</f>
        <v>1</v>
      </c>
      <c r="J5626">
        <f>COUNTIF(Sheet3!$C:$C,Sheet1!D5626)</f>
        <v>1</v>
      </c>
      <c r="L5626" t="str">
        <f t="shared" si="87"/>
        <v xml:space="preserve">            ('318-81-00991', '171-81-02255', '646-22-01243'),</v>
      </c>
    </row>
    <row r="5627" spans="2:12" x14ac:dyDescent="0.25">
      <c r="B5627" s="2">
        <v>3188100991</v>
      </c>
      <c r="C5627" s="2">
        <v>1718102255</v>
      </c>
      <c r="D5627" s="2">
        <v>6487300392</v>
      </c>
      <c r="E5627" s="4" t="str">
        <f>INDEX(Sheet3!B:B,MATCH(Sheet1!B5627,Sheet3!C:C,0))</f>
        <v>(주)휴비스트제약</v>
      </c>
      <c r="F5627" s="4" t="str">
        <f>INDEX(Sheet3!B:B,MATCH(Sheet1!C5627,Sheet3!C:C,0))</f>
        <v>주식회사 청우메디텍</v>
      </c>
      <c r="G5627" s="4" t="str">
        <f>INDEX(Sheet3!B:B,MATCH(Sheet1!D5627,Sheet3!C:C,0))</f>
        <v>영메이드홀딩스</v>
      </c>
      <c r="H5627">
        <f>COUNTIF(Sheet3!C:C,Sheet1!B5627)</f>
        <v>1</v>
      </c>
      <c r="I5627">
        <f>COUNTIF(Sheet3!$C:$C,Sheet1!C5627)</f>
        <v>1</v>
      </c>
      <c r="J5627">
        <f>COUNTIF(Sheet3!$C:$C,Sheet1!D5627)</f>
        <v>1</v>
      </c>
      <c r="L5627" t="str">
        <f t="shared" si="87"/>
        <v xml:space="preserve">            ('318-81-00991', '171-81-02255', '648-73-00392'),</v>
      </c>
    </row>
    <row r="5628" spans="2:12" x14ac:dyDescent="0.25">
      <c r="B5628" s="2">
        <v>3188100991</v>
      </c>
      <c r="C5628" s="2">
        <v>1718102255</v>
      </c>
      <c r="D5628" s="2">
        <v>6638803086</v>
      </c>
      <c r="E5628" s="4" t="str">
        <f>INDEX(Sheet3!B:B,MATCH(Sheet1!B5628,Sheet3!C:C,0))</f>
        <v>(주)휴비스트제약</v>
      </c>
      <c r="F5628" s="4" t="str">
        <f>INDEX(Sheet3!B:B,MATCH(Sheet1!C5628,Sheet3!C:C,0))</f>
        <v>주식회사 청우메디텍</v>
      </c>
      <c r="G5628" s="4" t="str">
        <f>INDEX(Sheet3!B:B,MATCH(Sheet1!D5628,Sheet3!C:C,0))</f>
        <v>윤일약품</v>
      </c>
      <c r="H5628">
        <f>COUNTIF(Sheet3!C:C,Sheet1!B5628)</f>
        <v>1</v>
      </c>
      <c r="I5628">
        <f>COUNTIF(Sheet3!$C:$C,Sheet1!C5628)</f>
        <v>1</v>
      </c>
      <c r="J5628">
        <f>COUNTIF(Sheet3!$C:$C,Sheet1!D5628)</f>
        <v>1</v>
      </c>
      <c r="L5628" t="str">
        <f t="shared" si="87"/>
        <v xml:space="preserve">            ('318-81-00991', '171-81-02255', '663-88-03086'),</v>
      </c>
    </row>
    <row r="5629" spans="2:12" x14ac:dyDescent="0.25">
      <c r="B5629" s="2">
        <v>3188100991</v>
      </c>
      <c r="C5629" s="2">
        <v>1718102255</v>
      </c>
      <c r="D5629" s="2">
        <v>6818602738</v>
      </c>
      <c r="E5629" s="4" t="str">
        <f>INDEX(Sheet3!B:B,MATCH(Sheet1!B5629,Sheet3!C:C,0))</f>
        <v>(주)휴비스트제약</v>
      </c>
      <c r="F5629" s="4" t="str">
        <f>INDEX(Sheet3!B:B,MATCH(Sheet1!C5629,Sheet3!C:C,0))</f>
        <v>주식회사 청우메디텍</v>
      </c>
      <c r="G5629" s="4" t="str">
        <f>INDEX(Sheet3!B:B,MATCH(Sheet1!D5629,Sheet3!C:C,0))</f>
        <v>삼명</v>
      </c>
      <c r="H5629">
        <f>COUNTIF(Sheet3!C:C,Sheet1!B5629)</f>
        <v>1</v>
      </c>
      <c r="I5629">
        <f>COUNTIF(Sheet3!$C:$C,Sheet1!C5629)</f>
        <v>1</v>
      </c>
      <c r="J5629">
        <f>COUNTIF(Sheet3!$C:$C,Sheet1!D5629)</f>
        <v>1</v>
      </c>
      <c r="L5629" t="str">
        <f t="shared" si="87"/>
        <v xml:space="preserve">            ('318-81-00991', '171-81-02255', '681-86-02738'),</v>
      </c>
    </row>
    <row r="5630" spans="2:12" x14ac:dyDescent="0.25">
      <c r="B5630" s="2">
        <v>3188100991</v>
      </c>
      <c r="C5630" s="2">
        <v>1718102255</v>
      </c>
      <c r="D5630" s="2">
        <v>7215800563</v>
      </c>
      <c r="E5630" s="4" t="str">
        <f>INDEX(Sheet3!B:B,MATCH(Sheet1!B5630,Sheet3!C:C,0))</f>
        <v>(주)휴비스트제약</v>
      </c>
      <c r="F5630" s="4" t="str">
        <f>INDEX(Sheet3!B:B,MATCH(Sheet1!C5630,Sheet3!C:C,0))</f>
        <v>주식회사 청우메디텍</v>
      </c>
      <c r="G5630" s="4" t="str">
        <f>INDEX(Sheet3!B:B,MATCH(Sheet1!D5630,Sheet3!C:C,0))</f>
        <v>로드메디</v>
      </c>
      <c r="H5630">
        <f>COUNTIF(Sheet3!C:C,Sheet1!B5630)</f>
        <v>1</v>
      </c>
      <c r="I5630">
        <f>COUNTIF(Sheet3!$C:$C,Sheet1!C5630)</f>
        <v>1</v>
      </c>
      <c r="J5630">
        <f>COUNTIF(Sheet3!$C:$C,Sheet1!D5630)</f>
        <v>1</v>
      </c>
      <c r="L5630" t="str">
        <f t="shared" si="87"/>
        <v xml:space="preserve">            ('318-81-00991', '171-81-02255', '721-58-00563'),</v>
      </c>
    </row>
    <row r="5631" spans="2:12" x14ac:dyDescent="0.25">
      <c r="B5631" s="2">
        <v>3188100991</v>
      </c>
      <c r="C5631" s="2">
        <v>1718102255</v>
      </c>
      <c r="D5631" s="2">
        <v>7255200559</v>
      </c>
      <c r="E5631" s="4" t="str">
        <f>INDEX(Sheet3!B:B,MATCH(Sheet1!B5631,Sheet3!C:C,0))</f>
        <v>(주)휴비스트제약</v>
      </c>
      <c r="F5631" s="4" t="str">
        <f>INDEX(Sheet3!B:B,MATCH(Sheet1!C5631,Sheet3!C:C,0))</f>
        <v>주식회사 청우메디텍</v>
      </c>
      <c r="G5631" s="4" t="str">
        <f>INDEX(Sheet3!B:B,MATCH(Sheet1!D5631,Sheet3!C:C,0))</f>
        <v>청우메디텍</v>
      </c>
      <c r="H5631">
        <f>COUNTIF(Sheet3!C:C,Sheet1!B5631)</f>
        <v>1</v>
      </c>
      <c r="I5631">
        <f>COUNTIF(Sheet3!$C:$C,Sheet1!C5631)</f>
        <v>1</v>
      </c>
      <c r="J5631">
        <f>COUNTIF(Sheet3!$C:$C,Sheet1!D5631)</f>
        <v>1</v>
      </c>
      <c r="L5631" t="str">
        <f t="shared" si="87"/>
        <v xml:space="preserve">            ('318-81-00991', '171-81-02255', '725-52-00559'),</v>
      </c>
    </row>
    <row r="5632" spans="2:12" x14ac:dyDescent="0.25">
      <c r="B5632" s="2">
        <v>3188100991</v>
      </c>
      <c r="C5632" s="2">
        <v>1718102255</v>
      </c>
      <c r="D5632" s="2">
        <v>7336900067</v>
      </c>
      <c r="E5632" s="4" t="str">
        <f>INDEX(Sheet3!B:B,MATCH(Sheet1!B5632,Sheet3!C:C,0))</f>
        <v>(주)휴비스트제약</v>
      </c>
      <c r="F5632" s="4" t="str">
        <f>INDEX(Sheet3!B:B,MATCH(Sheet1!C5632,Sheet3!C:C,0))</f>
        <v>주식회사 청우메디텍</v>
      </c>
      <c r="G5632" s="4" t="str">
        <f>INDEX(Sheet3!B:B,MATCH(Sheet1!D5632,Sheet3!C:C,0))</f>
        <v>시온약품</v>
      </c>
      <c r="H5632">
        <f>COUNTIF(Sheet3!C:C,Sheet1!B5632)</f>
        <v>1</v>
      </c>
      <c r="I5632">
        <f>COUNTIF(Sheet3!$C:$C,Sheet1!C5632)</f>
        <v>1</v>
      </c>
      <c r="J5632">
        <f>COUNTIF(Sheet3!$C:$C,Sheet1!D5632)</f>
        <v>1</v>
      </c>
      <c r="L5632" t="str">
        <f t="shared" si="87"/>
        <v xml:space="preserve">            ('318-81-00991', '171-81-02255', '733-69-00067'),</v>
      </c>
    </row>
    <row r="5633" spans="2:12" x14ac:dyDescent="0.25">
      <c r="B5633" s="2">
        <v>3188100991</v>
      </c>
      <c r="C5633" s="2">
        <v>1718102255</v>
      </c>
      <c r="D5633" s="2">
        <v>7826400439</v>
      </c>
      <c r="E5633" s="4" t="str">
        <f>INDEX(Sheet3!B:B,MATCH(Sheet1!B5633,Sheet3!C:C,0))</f>
        <v>(주)휴비스트제약</v>
      </c>
      <c r="F5633" s="4" t="str">
        <f>INDEX(Sheet3!B:B,MATCH(Sheet1!C5633,Sheet3!C:C,0))</f>
        <v>주식회사 청우메디텍</v>
      </c>
      <c r="G5633" s="4" t="str">
        <f>INDEX(Sheet3!B:B,MATCH(Sheet1!D5633,Sheet3!C:C,0))</f>
        <v>와이앤케이 코리아</v>
      </c>
      <c r="H5633">
        <f>COUNTIF(Sheet3!C:C,Sheet1!B5633)</f>
        <v>1</v>
      </c>
      <c r="I5633">
        <f>COUNTIF(Sheet3!$C:$C,Sheet1!C5633)</f>
        <v>1</v>
      </c>
      <c r="J5633">
        <f>COUNTIF(Sheet3!$C:$C,Sheet1!D5633)</f>
        <v>1</v>
      </c>
      <c r="L5633" t="str">
        <f t="shared" si="87"/>
        <v xml:space="preserve">            ('318-81-00991', '171-81-02255', '782-64-00439'),</v>
      </c>
    </row>
    <row r="5634" spans="2:12" x14ac:dyDescent="0.25">
      <c r="B5634" s="2">
        <v>3188100991</v>
      </c>
      <c r="C5634" s="2">
        <v>1718102255</v>
      </c>
      <c r="D5634" s="2">
        <v>7918103285</v>
      </c>
      <c r="E5634" s="4" t="str">
        <f>INDEX(Sheet3!B:B,MATCH(Sheet1!B5634,Sheet3!C:C,0))</f>
        <v>(주)휴비스트제약</v>
      </c>
      <c r="F5634" s="4" t="str">
        <f>INDEX(Sheet3!B:B,MATCH(Sheet1!C5634,Sheet3!C:C,0))</f>
        <v>주식회사 청우메디텍</v>
      </c>
      <c r="G5634" s="4" t="str">
        <f>INDEX(Sheet3!B:B,MATCH(Sheet1!D5634,Sheet3!C:C,0))</f>
        <v>에이치에스컴퍼니</v>
      </c>
      <c r="H5634">
        <f>COUNTIF(Sheet3!C:C,Sheet1!B5634)</f>
        <v>1</v>
      </c>
      <c r="I5634">
        <f>COUNTIF(Sheet3!$C:$C,Sheet1!C5634)</f>
        <v>1</v>
      </c>
      <c r="J5634">
        <f>COUNTIF(Sheet3!$C:$C,Sheet1!D5634)</f>
        <v>1</v>
      </c>
      <c r="L5634" t="str">
        <f t="shared" si="87"/>
        <v xml:space="preserve">            ('318-81-00991', '171-81-02255', '791-81-03285'),</v>
      </c>
    </row>
    <row r="5635" spans="2:12" x14ac:dyDescent="0.25">
      <c r="B5635" s="2">
        <v>3188100991</v>
      </c>
      <c r="C5635" s="2">
        <v>1718102255</v>
      </c>
      <c r="D5635" s="2">
        <v>8078102539</v>
      </c>
      <c r="E5635" s="4" t="str">
        <f>INDEX(Sheet3!B:B,MATCH(Sheet1!B5635,Sheet3!C:C,0))</f>
        <v>(주)휴비스트제약</v>
      </c>
      <c r="F5635" s="4" t="str">
        <f>INDEX(Sheet3!B:B,MATCH(Sheet1!C5635,Sheet3!C:C,0))</f>
        <v>주식회사 청우메디텍</v>
      </c>
      <c r="G5635" s="4" t="str">
        <f>INDEX(Sheet3!B:B,MATCH(Sheet1!D5635,Sheet3!C:C,0))</f>
        <v>주식회사 바이오엔피</v>
      </c>
      <c r="H5635">
        <f>COUNTIF(Sheet3!C:C,Sheet1!B5635)</f>
        <v>1</v>
      </c>
      <c r="I5635">
        <f>COUNTIF(Sheet3!$C:$C,Sheet1!C5635)</f>
        <v>1</v>
      </c>
      <c r="J5635">
        <f>COUNTIF(Sheet3!$C:$C,Sheet1!D5635)</f>
        <v>1</v>
      </c>
      <c r="L5635" t="str">
        <f t="shared" ref="L5635:L5698" si="88">"            ('"&amp;LEFT(B5635,3)&amp;"-"&amp;MID(B5635,4,2)&amp;"-"&amp;RIGHT(B5635,5)&amp;"', '"&amp;LEFT(C5635,3)&amp;"-"&amp;MID(C5635,4,2)&amp;"-"&amp;RIGHT(C5635,5)&amp;"', '"&amp;LEFT(D5635,3)&amp;"-"&amp;MID(D5635,4,2)&amp;"-"&amp;RIGHT(D5635,5)&amp;"'),"</f>
        <v xml:space="preserve">            ('318-81-00991', '171-81-02255', '807-81-02539'),</v>
      </c>
    </row>
    <row r="5636" spans="2:12" x14ac:dyDescent="0.25">
      <c r="B5636" s="2">
        <v>3188100991</v>
      </c>
      <c r="C5636" s="2">
        <v>1718102255</v>
      </c>
      <c r="D5636" s="2">
        <v>8120502217</v>
      </c>
      <c r="E5636" s="4" t="str">
        <f>INDEX(Sheet3!B:B,MATCH(Sheet1!B5636,Sheet3!C:C,0))</f>
        <v>(주)휴비스트제약</v>
      </c>
      <c r="F5636" s="4" t="str">
        <f>INDEX(Sheet3!B:B,MATCH(Sheet1!C5636,Sheet3!C:C,0))</f>
        <v>주식회사 청우메디텍</v>
      </c>
      <c r="G5636" s="4" t="str">
        <f>INDEX(Sheet3!B:B,MATCH(Sheet1!D5636,Sheet3!C:C,0))</f>
        <v>메디케어</v>
      </c>
      <c r="H5636">
        <f>COUNTIF(Sheet3!C:C,Sheet1!B5636)</f>
        <v>1</v>
      </c>
      <c r="I5636">
        <f>COUNTIF(Sheet3!$C:$C,Sheet1!C5636)</f>
        <v>1</v>
      </c>
      <c r="J5636">
        <f>COUNTIF(Sheet3!$C:$C,Sheet1!D5636)</f>
        <v>1</v>
      </c>
      <c r="L5636" t="str">
        <f t="shared" si="88"/>
        <v xml:space="preserve">            ('318-81-00991', '171-81-02255', '812-05-02217'),</v>
      </c>
    </row>
    <row r="5637" spans="2:12" x14ac:dyDescent="0.25">
      <c r="B5637" s="2">
        <v>3188100991</v>
      </c>
      <c r="C5637" s="2">
        <v>1718102255</v>
      </c>
      <c r="D5637" s="2">
        <v>8428703305</v>
      </c>
      <c r="E5637" s="4" t="str">
        <f>INDEX(Sheet3!B:B,MATCH(Sheet1!B5637,Sheet3!C:C,0))</f>
        <v>(주)휴비스트제약</v>
      </c>
      <c r="F5637" s="4" t="str">
        <f>INDEX(Sheet3!B:B,MATCH(Sheet1!C5637,Sheet3!C:C,0))</f>
        <v>주식회사 청우메디텍</v>
      </c>
      <c r="G5637" s="4" t="str">
        <f>INDEX(Sheet3!B:B,MATCH(Sheet1!D5637,Sheet3!C:C,0))</f>
        <v>피에프컴퍼니(주)</v>
      </c>
      <c r="H5637">
        <f>COUNTIF(Sheet3!C:C,Sheet1!B5637)</f>
        <v>1</v>
      </c>
      <c r="I5637">
        <f>COUNTIF(Sheet3!$C:$C,Sheet1!C5637)</f>
        <v>1</v>
      </c>
      <c r="J5637">
        <f>COUNTIF(Sheet3!$C:$C,Sheet1!D5637)</f>
        <v>1</v>
      </c>
      <c r="L5637" t="str">
        <f t="shared" si="88"/>
        <v xml:space="preserve">            ('318-81-00991', '171-81-02255', '842-87-03305'),</v>
      </c>
    </row>
    <row r="5638" spans="2:12" x14ac:dyDescent="0.25">
      <c r="B5638" s="2">
        <v>3188100991</v>
      </c>
      <c r="C5638" s="2">
        <v>1718102255</v>
      </c>
      <c r="D5638" s="2">
        <v>8528802732</v>
      </c>
      <c r="E5638" s="4" t="str">
        <f>INDEX(Sheet3!B:B,MATCH(Sheet1!B5638,Sheet3!C:C,0))</f>
        <v>(주)휴비스트제약</v>
      </c>
      <c r="F5638" s="4" t="str">
        <f>INDEX(Sheet3!B:B,MATCH(Sheet1!C5638,Sheet3!C:C,0))</f>
        <v>주식회사 청우메디텍</v>
      </c>
      <c r="G5638" s="4" t="str">
        <f>INDEX(Sheet3!B:B,MATCH(Sheet1!D5638,Sheet3!C:C,0))</f>
        <v>정원유니어스(주)</v>
      </c>
      <c r="H5638">
        <f>COUNTIF(Sheet3!C:C,Sheet1!B5638)</f>
        <v>1</v>
      </c>
      <c r="I5638">
        <f>COUNTIF(Sheet3!$C:$C,Sheet1!C5638)</f>
        <v>1</v>
      </c>
      <c r="J5638">
        <f>COUNTIF(Sheet3!$C:$C,Sheet1!D5638)</f>
        <v>1</v>
      </c>
      <c r="L5638" t="str">
        <f t="shared" si="88"/>
        <v xml:space="preserve">            ('318-81-00991', '171-81-02255', '852-88-02732'),</v>
      </c>
    </row>
    <row r="5639" spans="2:12" x14ac:dyDescent="0.25">
      <c r="B5639" s="2">
        <v>3188100991</v>
      </c>
      <c r="C5639" s="2">
        <v>1718102255</v>
      </c>
      <c r="D5639" s="2">
        <v>8627400393</v>
      </c>
      <c r="E5639" s="4" t="str">
        <f>INDEX(Sheet3!B:B,MATCH(Sheet1!B5639,Sheet3!C:C,0))</f>
        <v>(주)휴비스트제약</v>
      </c>
      <c r="F5639" s="4" t="str">
        <f>INDEX(Sheet3!B:B,MATCH(Sheet1!C5639,Sheet3!C:C,0))</f>
        <v>주식회사 청우메디텍</v>
      </c>
      <c r="G5639" s="4" t="str">
        <f>INDEX(Sheet3!B:B,MATCH(Sheet1!D5639,Sheet3!C:C,0))</f>
        <v>윤메디칼</v>
      </c>
      <c r="H5639">
        <f>COUNTIF(Sheet3!C:C,Sheet1!B5639)</f>
        <v>1</v>
      </c>
      <c r="I5639">
        <f>COUNTIF(Sheet3!$C:$C,Sheet1!C5639)</f>
        <v>1</v>
      </c>
      <c r="J5639">
        <f>COUNTIF(Sheet3!$C:$C,Sheet1!D5639)</f>
        <v>1</v>
      </c>
      <c r="L5639" t="str">
        <f t="shared" si="88"/>
        <v xml:space="preserve">            ('318-81-00991', '171-81-02255', '862-74-00393'),</v>
      </c>
    </row>
    <row r="5640" spans="2:12" x14ac:dyDescent="0.25">
      <c r="B5640" s="2">
        <v>3188100991</v>
      </c>
      <c r="C5640" s="2">
        <v>1718102255</v>
      </c>
      <c r="D5640" s="2">
        <v>8735300398</v>
      </c>
      <c r="E5640" s="4" t="str">
        <f>INDEX(Sheet3!B:B,MATCH(Sheet1!B5640,Sheet3!C:C,0))</f>
        <v>(주)휴비스트제약</v>
      </c>
      <c r="F5640" s="4" t="str">
        <f>INDEX(Sheet3!B:B,MATCH(Sheet1!C5640,Sheet3!C:C,0))</f>
        <v>주식회사 청우메디텍</v>
      </c>
      <c r="G5640" s="4" t="str">
        <f>INDEX(Sheet3!B:B,MATCH(Sheet1!D5640,Sheet3!C:C,0))</f>
        <v>조일메디칼</v>
      </c>
      <c r="H5640">
        <f>COUNTIF(Sheet3!C:C,Sheet1!B5640)</f>
        <v>1</v>
      </c>
      <c r="I5640">
        <f>COUNTIF(Sheet3!$C:$C,Sheet1!C5640)</f>
        <v>1</v>
      </c>
      <c r="J5640">
        <f>COUNTIF(Sheet3!$C:$C,Sheet1!D5640)</f>
        <v>1</v>
      </c>
      <c r="L5640" t="str">
        <f t="shared" si="88"/>
        <v xml:space="preserve">            ('318-81-00991', '171-81-02255', '873-53-00398'),</v>
      </c>
    </row>
    <row r="5641" spans="2:12" x14ac:dyDescent="0.25">
      <c r="B5641" s="2">
        <v>3188100991</v>
      </c>
      <c r="C5641" s="2">
        <v>1718102255</v>
      </c>
      <c r="D5641" s="2">
        <v>8973100446</v>
      </c>
      <c r="E5641" s="4" t="str">
        <f>INDEX(Sheet3!B:B,MATCH(Sheet1!B5641,Sheet3!C:C,0))</f>
        <v>(주)휴비스트제약</v>
      </c>
      <c r="F5641" s="4" t="str">
        <f>INDEX(Sheet3!B:B,MATCH(Sheet1!C5641,Sheet3!C:C,0))</f>
        <v>주식회사 청우메디텍</v>
      </c>
      <c r="G5641" s="4" t="str">
        <f>INDEX(Sheet3!B:B,MATCH(Sheet1!D5641,Sheet3!C:C,0))</f>
        <v>유준팜</v>
      </c>
      <c r="H5641">
        <f>COUNTIF(Sheet3!C:C,Sheet1!B5641)</f>
        <v>1</v>
      </c>
      <c r="I5641">
        <f>COUNTIF(Sheet3!$C:$C,Sheet1!C5641)</f>
        <v>1</v>
      </c>
      <c r="J5641">
        <f>COUNTIF(Sheet3!$C:$C,Sheet1!D5641)</f>
        <v>1</v>
      </c>
      <c r="L5641" t="str">
        <f t="shared" si="88"/>
        <v xml:space="preserve">            ('318-81-00991', '171-81-02255', '897-31-00446'),</v>
      </c>
    </row>
    <row r="5642" spans="2:12" x14ac:dyDescent="0.25">
      <c r="B5642" s="2">
        <v>3188100991</v>
      </c>
      <c r="C5642" s="2">
        <v>1758101409</v>
      </c>
      <c r="D5642" s="2">
        <v>1068715063</v>
      </c>
      <c r="E5642" s="4" t="str">
        <f>INDEX(Sheet3!B:B,MATCH(Sheet1!B5642,Sheet3!C:C,0))</f>
        <v>(주)휴비스트제약</v>
      </c>
      <c r="F5642" s="4" t="str">
        <f>INDEX(Sheet3!B:B,MATCH(Sheet1!C5642,Sheet3!C:C,0))</f>
        <v>주식회사 노바힐스</v>
      </c>
      <c r="G5642" s="4" t="str">
        <f>INDEX(Sheet3!B:B,MATCH(Sheet1!D5642,Sheet3!C:C,0))</f>
        <v>주식회사 프라임그라운드</v>
      </c>
      <c r="H5642">
        <f>COUNTIF(Sheet3!C:C,Sheet1!B5642)</f>
        <v>1</v>
      </c>
      <c r="I5642">
        <f>COUNTIF(Sheet3!$C:$C,Sheet1!C5642)</f>
        <v>1</v>
      </c>
      <c r="J5642">
        <f>COUNTIF(Sheet3!$C:$C,Sheet1!D5642)</f>
        <v>1</v>
      </c>
      <c r="L5642" t="str">
        <f t="shared" si="88"/>
        <v xml:space="preserve">            ('318-81-00991', '175-81-01409', '106-87-15063'),</v>
      </c>
    </row>
    <row r="5643" spans="2:12" x14ac:dyDescent="0.25">
      <c r="B5643" s="2">
        <v>3188100991</v>
      </c>
      <c r="C5643" s="2">
        <v>1758101409</v>
      </c>
      <c r="D5643" s="2">
        <v>2957200420</v>
      </c>
      <c r="E5643" s="4" t="str">
        <f>INDEX(Sheet3!B:B,MATCH(Sheet1!B5643,Sheet3!C:C,0))</f>
        <v>(주)휴비스트제약</v>
      </c>
      <c r="F5643" s="4" t="str">
        <f>INDEX(Sheet3!B:B,MATCH(Sheet1!C5643,Sheet3!C:C,0))</f>
        <v>주식회사 노바힐스</v>
      </c>
      <c r="G5643" s="4" t="str">
        <f>INDEX(Sheet3!B:B,MATCH(Sheet1!D5643,Sheet3!C:C,0))</f>
        <v>삼성바이오메디컬</v>
      </c>
      <c r="H5643">
        <f>COUNTIF(Sheet3!C:C,Sheet1!B5643)</f>
        <v>1</v>
      </c>
      <c r="I5643">
        <f>COUNTIF(Sheet3!$C:$C,Sheet1!C5643)</f>
        <v>1</v>
      </c>
      <c r="J5643">
        <f>COUNTIF(Sheet3!$C:$C,Sheet1!D5643)</f>
        <v>1</v>
      </c>
      <c r="L5643" t="str">
        <f t="shared" si="88"/>
        <v xml:space="preserve">            ('318-81-00991', '175-81-01409', '295-72-00420'),</v>
      </c>
    </row>
    <row r="5644" spans="2:12" x14ac:dyDescent="0.25">
      <c r="B5644" s="2">
        <v>3188100991</v>
      </c>
      <c r="C5644" s="2">
        <v>1758101409</v>
      </c>
      <c r="D5644" s="2">
        <v>3053413332</v>
      </c>
      <c r="E5644" s="4" t="str">
        <f>INDEX(Sheet3!B:B,MATCH(Sheet1!B5644,Sheet3!C:C,0))</f>
        <v>(주)휴비스트제약</v>
      </c>
      <c r="F5644" s="4" t="str">
        <f>INDEX(Sheet3!B:B,MATCH(Sheet1!C5644,Sheet3!C:C,0))</f>
        <v>주식회사 노바힐스</v>
      </c>
      <c r="G5644" s="4" t="str">
        <f>INDEX(Sheet3!B:B,MATCH(Sheet1!D5644,Sheet3!C:C,0))</f>
        <v>티에스팜(TS PHARM)</v>
      </c>
      <c r="H5644">
        <f>COUNTIF(Sheet3!C:C,Sheet1!B5644)</f>
        <v>1</v>
      </c>
      <c r="I5644">
        <f>COUNTIF(Sheet3!$C:$C,Sheet1!C5644)</f>
        <v>1</v>
      </c>
      <c r="J5644">
        <f>COUNTIF(Sheet3!$C:$C,Sheet1!D5644)</f>
        <v>1</v>
      </c>
      <c r="L5644" t="str">
        <f t="shared" si="88"/>
        <v xml:space="preserve">            ('318-81-00991', '175-81-01409', '305-34-13332'),</v>
      </c>
    </row>
    <row r="5645" spans="2:12" x14ac:dyDescent="0.25">
      <c r="B5645" s="2">
        <v>3188100991</v>
      </c>
      <c r="C5645" s="2">
        <v>1758101409</v>
      </c>
      <c r="D5645" s="2">
        <v>3343001739</v>
      </c>
      <c r="E5645" s="4" t="str">
        <f>INDEX(Sheet3!B:B,MATCH(Sheet1!B5645,Sheet3!C:C,0))</f>
        <v>(주)휴비스트제약</v>
      </c>
      <c r="F5645" s="4" t="str">
        <f>INDEX(Sheet3!B:B,MATCH(Sheet1!C5645,Sheet3!C:C,0))</f>
        <v>주식회사 노바힐스</v>
      </c>
      <c r="G5645" s="4" t="str">
        <f>INDEX(Sheet3!B:B,MATCH(Sheet1!D5645,Sheet3!C:C,0))</f>
        <v>보성메디칼</v>
      </c>
      <c r="H5645">
        <f>COUNTIF(Sheet3!C:C,Sheet1!B5645)</f>
        <v>1</v>
      </c>
      <c r="I5645">
        <f>COUNTIF(Sheet3!$C:$C,Sheet1!C5645)</f>
        <v>1</v>
      </c>
      <c r="J5645">
        <f>COUNTIF(Sheet3!$C:$C,Sheet1!D5645)</f>
        <v>1</v>
      </c>
      <c r="L5645" t="str">
        <f t="shared" si="88"/>
        <v xml:space="preserve">            ('318-81-00991', '175-81-01409', '334-30-01739'),</v>
      </c>
    </row>
    <row r="5646" spans="2:12" x14ac:dyDescent="0.25">
      <c r="B5646" s="2">
        <v>3188100991</v>
      </c>
      <c r="C5646" s="2">
        <v>1758101409</v>
      </c>
      <c r="D5646" s="2">
        <v>3410803296</v>
      </c>
      <c r="E5646" s="4" t="str">
        <f>INDEX(Sheet3!B:B,MATCH(Sheet1!B5646,Sheet3!C:C,0))</f>
        <v>(주)휴비스트제약</v>
      </c>
      <c r="F5646" s="4" t="str">
        <f>INDEX(Sheet3!B:B,MATCH(Sheet1!C5646,Sheet3!C:C,0))</f>
        <v>주식회사 노바힐스</v>
      </c>
      <c r="G5646" s="4" t="str">
        <f>INDEX(Sheet3!B:B,MATCH(Sheet1!D5646,Sheet3!C:C,0))</f>
        <v>지에이치팜</v>
      </c>
      <c r="H5646">
        <f>COUNTIF(Sheet3!C:C,Sheet1!B5646)</f>
        <v>1</v>
      </c>
      <c r="I5646">
        <f>COUNTIF(Sheet3!$C:$C,Sheet1!C5646)</f>
        <v>1</v>
      </c>
      <c r="J5646">
        <f>COUNTIF(Sheet3!$C:$C,Sheet1!D5646)</f>
        <v>1</v>
      </c>
      <c r="L5646" t="str">
        <f t="shared" si="88"/>
        <v xml:space="preserve">            ('318-81-00991', '175-81-01409', '341-08-03296'),</v>
      </c>
    </row>
    <row r="5647" spans="2:12" x14ac:dyDescent="0.25">
      <c r="B5647" s="2">
        <v>3188100991</v>
      </c>
      <c r="C5647" s="2">
        <v>1758101409</v>
      </c>
      <c r="D5647" s="2">
        <v>3865001005</v>
      </c>
      <c r="E5647" s="4" t="str">
        <f>INDEX(Sheet3!B:B,MATCH(Sheet1!B5647,Sheet3!C:C,0))</f>
        <v>(주)휴비스트제약</v>
      </c>
      <c r="F5647" s="4" t="str">
        <f>INDEX(Sheet3!B:B,MATCH(Sheet1!C5647,Sheet3!C:C,0))</f>
        <v>주식회사 노바힐스</v>
      </c>
      <c r="G5647" s="4" t="str">
        <f>INDEX(Sheet3!B:B,MATCH(Sheet1!D5647,Sheet3!C:C,0))</f>
        <v>와이지팜</v>
      </c>
      <c r="H5647">
        <f>COUNTIF(Sheet3!C:C,Sheet1!B5647)</f>
        <v>1</v>
      </c>
      <c r="I5647">
        <f>COUNTIF(Sheet3!$C:$C,Sheet1!C5647)</f>
        <v>1</v>
      </c>
      <c r="J5647">
        <f>COUNTIF(Sheet3!$C:$C,Sheet1!D5647)</f>
        <v>1</v>
      </c>
      <c r="L5647" t="str">
        <f t="shared" si="88"/>
        <v xml:space="preserve">            ('318-81-00991', '175-81-01409', '386-50-01005'),</v>
      </c>
    </row>
    <row r="5648" spans="2:12" x14ac:dyDescent="0.25">
      <c r="B5648" s="2">
        <v>3188100991</v>
      </c>
      <c r="C5648" s="2">
        <v>1758101409</v>
      </c>
      <c r="D5648" s="2">
        <v>3900101501</v>
      </c>
      <c r="E5648" s="4" t="str">
        <f>INDEX(Sheet3!B:B,MATCH(Sheet1!B5648,Sheet3!C:C,0))</f>
        <v>(주)휴비스트제약</v>
      </c>
      <c r="F5648" s="4" t="str">
        <f>INDEX(Sheet3!B:B,MATCH(Sheet1!C5648,Sheet3!C:C,0))</f>
        <v>주식회사 노바힐스</v>
      </c>
      <c r="G5648" s="4" t="str">
        <f>INDEX(Sheet3!B:B,MATCH(Sheet1!D5648,Sheet3!C:C,0))</f>
        <v>다옴메디케어</v>
      </c>
      <c r="H5648">
        <f>COUNTIF(Sheet3!C:C,Sheet1!B5648)</f>
        <v>1</v>
      </c>
      <c r="I5648">
        <f>COUNTIF(Sheet3!$C:$C,Sheet1!C5648)</f>
        <v>1</v>
      </c>
      <c r="J5648">
        <f>COUNTIF(Sheet3!$C:$C,Sheet1!D5648)</f>
        <v>1</v>
      </c>
      <c r="L5648" t="str">
        <f t="shared" si="88"/>
        <v xml:space="preserve">            ('318-81-00991', '175-81-01409', '390-01-01501'),</v>
      </c>
    </row>
    <row r="5649" spans="2:12" x14ac:dyDescent="0.25">
      <c r="B5649" s="2">
        <v>3188100991</v>
      </c>
      <c r="C5649" s="2">
        <v>1758101409</v>
      </c>
      <c r="D5649" s="2">
        <v>4038802603</v>
      </c>
      <c r="E5649" s="4" t="str">
        <f>INDEX(Sheet3!B:B,MATCH(Sheet1!B5649,Sheet3!C:C,0))</f>
        <v>(주)휴비스트제약</v>
      </c>
      <c r="F5649" s="4" t="str">
        <f>INDEX(Sheet3!B:B,MATCH(Sheet1!C5649,Sheet3!C:C,0))</f>
        <v>주식회사 노바힐스</v>
      </c>
      <c r="G5649" s="4" t="str">
        <f>INDEX(Sheet3!B:B,MATCH(Sheet1!D5649,Sheet3!C:C,0))</f>
        <v>주식회사 엘투씨메디컬</v>
      </c>
      <c r="H5649">
        <f>COUNTIF(Sheet3!C:C,Sheet1!B5649)</f>
        <v>1</v>
      </c>
      <c r="I5649">
        <f>COUNTIF(Sheet3!$C:$C,Sheet1!C5649)</f>
        <v>1</v>
      </c>
      <c r="J5649">
        <f>COUNTIF(Sheet3!$C:$C,Sheet1!D5649)</f>
        <v>1</v>
      </c>
      <c r="L5649" t="str">
        <f t="shared" si="88"/>
        <v xml:space="preserve">            ('318-81-00991', '175-81-01409', '403-88-02603'),</v>
      </c>
    </row>
    <row r="5650" spans="2:12" x14ac:dyDescent="0.25">
      <c r="B5650" s="2">
        <v>3188100991</v>
      </c>
      <c r="C5650" s="2">
        <v>1758101409</v>
      </c>
      <c r="D5650" s="2">
        <v>4236200540</v>
      </c>
      <c r="E5650" s="4" t="str">
        <f>INDEX(Sheet3!B:B,MATCH(Sheet1!B5650,Sheet3!C:C,0))</f>
        <v>(주)휴비스트제약</v>
      </c>
      <c r="F5650" s="4" t="str">
        <f>INDEX(Sheet3!B:B,MATCH(Sheet1!C5650,Sheet3!C:C,0))</f>
        <v>주식회사 노바힐스</v>
      </c>
      <c r="G5650" s="4" t="str">
        <f>INDEX(Sheet3!B:B,MATCH(Sheet1!D5650,Sheet3!C:C,0))</f>
        <v>데이힐스</v>
      </c>
      <c r="H5650">
        <f>COUNTIF(Sheet3!C:C,Sheet1!B5650)</f>
        <v>1</v>
      </c>
      <c r="I5650">
        <f>COUNTIF(Sheet3!$C:$C,Sheet1!C5650)</f>
        <v>1</v>
      </c>
      <c r="J5650">
        <f>COUNTIF(Sheet3!$C:$C,Sheet1!D5650)</f>
        <v>1</v>
      </c>
      <c r="L5650" t="str">
        <f t="shared" si="88"/>
        <v xml:space="preserve">            ('318-81-00991', '175-81-01409', '423-62-00540'),</v>
      </c>
    </row>
    <row r="5651" spans="2:12" x14ac:dyDescent="0.25">
      <c r="B5651" s="2">
        <v>3188100991</v>
      </c>
      <c r="C5651" s="2">
        <v>1758101409</v>
      </c>
      <c r="D5651" s="2">
        <v>4621401918</v>
      </c>
      <c r="E5651" s="4" t="str">
        <f>INDEX(Sheet3!B:B,MATCH(Sheet1!B5651,Sheet3!C:C,0))</f>
        <v>(주)휴비스트제약</v>
      </c>
      <c r="F5651" s="4" t="str">
        <f>INDEX(Sheet3!B:B,MATCH(Sheet1!C5651,Sheet3!C:C,0))</f>
        <v>주식회사 노바힐스</v>
      </c>
      <c r="G5651" s="4" t="str">
        <f>INDEX(Sheet3!B:B,MATCH(Sheet1!D5651,Sheet3!C:C,0))</f>
        <v>인천솔팜</v>
      </c>
      <c r="H5651">
        <f>COUNTIF(Sheet3!C:C,Sheet1!B5651)</f>
        <v>1</v>
      </c>
      <c r="I5651">
        <f>COUNTIF(Sheet3!$C:$C,Sheet1!C5651)</f>
        <v>1</v>
      </c>
      <c r="J5651">
        <f>COUNTIF(Sheet3!$C:$C,Sheet1!D5651)</f>
        <v>1</v>
      </c>
      <c r="L5651" t="str">
        <f t="shared" si="88"/>
        <v xml:space="preserve">            ('318-81-00991', '175-81-01409', '462-14-01918'),</v>
      </c>
    </row>
    <row r="5652" spans="2:12" x14ac:dyDescent="0.25">
      <c r="B5652" s="2">
        <v>3188100991</v>
      </c>
      <c r="C5652" s="2">
        <v>1758101409</v>
      </c>
      <c r="D5652" s="2">
        <v>5094007296</v>
      </c>
      <c r="E5652" s="4" t="str">
        <f>INDEX(Sheet3!B:B,MATCH(Sheet1!B5652,Sheet3!C:C,0))</f>
        <v>(주)휴비스트제약</v>
      </c>
      <c r="F5652" s="4" t="str">
        <f>INDEX(Sheet3!B:B,MATCH(Sheet1!C5652,Sheet3!C:C,0))</f>
        <v>주식회사 노바힐스</v>
      </c>
      <c r="G5652" s="4" t="str">
        <f>INDEX(Sheet3!B:B,MATCH(Sheet1!D5652,Sheet3!C:C,0))</f>
        <v>진바이오</v>
      </c>
      <c r="H5652">
        <f>COUNTIF(Sheet3!C:C,Sheet1!B5652)</f>
        <v>1</v>
      </c>
      <c r="I5652">
        <f>COUNTIF(Sheet3!$C:$C,Sheet1!C5652)</f>
        <v>1</v>
      </c>
      <c r="J5652">
        <f>COUNTIF(Sheet3!$C:$C,Sheet1!D5652)</f>
        <v>1</v>
      </c>
      <c r="L5652" t="str">
        <f t="shared" si="88"/>
        <v xml:space="preserve">            ('318-81-00991', '175-81-01409', '509-40-07296'),</v>
      </c>
    </row>
    <row r="5653" spans="2:12" x14ac:dyDescent="0.25">
      <c r="B5653" s="2">
        <v>3188100991</v>
      </c>
      <c r="C5653" s="2">
        <v>1758101409</v>
      </c>
      <c r="D5653" s="2">
        <v>6158701802</v>
      </c>
      <c r="E5653" s="4" t="str">
        <f>INDEX(Sheet3!B:B,MATCH(Sheet1!B5653,Sheet3!C:C,0))</f>
        <v>(주)휴비스트제약</v>
      </c>
      <c r="F5653" s="4" t="str">
        <f>INDEX(Sheet3!B:B,MATCH(Sheet1!C5653,Sheet3!C:C,0))</f>
        <v>주식회사 노바힐스</v>
      </c>
      <c r="G5653" s="4" t="str">
        <f>INDEX(Sheet3!B:B,MATCH(Sheet1!D5653,Sheet3!C:C,0))</f>
        <v>아이디팜</v>
      </c>
      <c r="H5653">
        <f>COUNTIF(Sheet3!C:C,Sheet1!B5653)</f>
        <v>1</v>
      </c>
      <c r="I5653">
        <f>COUNTIF(Sheet3!$C:$C,Sheet1!C5653)</f>
        <v>1</v>
      </c>
      <c r="J5653">
        <f>COUNTIF(Sheet3!$C:$C,Sheet1!D5653)</f>
        <v>1</v>
      </c>
      <c r="L5653" t="str">
        <f t="shared" si="88"/>
        <v xml:space="preserve">            ('318-81-00991', '175-81-01409', '615-87-01802'),</v>
      </c>
    </row>
    <row r="5654" spans="2:12" x14ac:dyDescent="0.25">
      <c r="B5654" s="2">
        <v>3188100991</v>
      </c>
      <c r="C5654" s="2">
        <v>1758101409</v>
      </c>
      <c r="D5654" s="2">
        <v>6174400234</v>
      </c>
      <c r="E5654" s="4" t="str">
        <f>INDEX(Sheet3!B:B,MATCH(Sheet1!B5654,Sheet3!C:C,0))</f>
        <v>(주)휴비스트제약</v>
      </c>
      <c r="F5654" s="4" t="str">
        <f>INDEX(Sheet3!B:B,MATCH(Sheet1!C5654,Sheet3!C:C,0))</f>
        <v>주식회사 노바힐스</v>
      </c>
      <c r="G5654" s="4" t="str">
        <f>INDEX(Sheet3!B:B,MATCH(Sheet1!D5654,Sheet3!C:C,0))</f>
        <v>공감 커뮤니케이션</v>
      </c>
      <c r="H5654">
        <f>COUNTIF(Sheet3!C:C,Sheet1!B5654)</f>
        <v>1</v>
      </c>
      <c r="I5654">
        <f>COUNTIF(Sheet3!$C:$C,Sheet1!C5654)</f>
        <v>1</v>
      </c>
      <c r="J5654">
        <f>COUNTIF(Sheet3!$C:$C,Sheet1!D5654)</f>
        <v>1</v>
      </c>
      <c r="L5654" t="str">
        <f t="shared" si="88"/>
        <v xml:space="preserve">            ('318-81-00991', '175-81-01409', '617-44-00234'),</v>
      </c>
    </row>
    <row r="5655" spans="2:12" x14ac:dyDescent="0.25">
      <c r="B5655" s="2">
        <v>3188100991</v>
      </c>
      <c r="C5655" s="2">
        <v>1758101409</v>
      </c>
      <c r="D5655" s="2">
        <v>6310702664</v>
      </c>
      <c r="E5655" s="4" t="str">
        <f>INDEX(Sheet3!B:B,MATCH(Sheet1!B5655,Sheet3!C:C,0))</f>
        <v>(주)휴비스트제약</v>
      </c>
      <c r="F5655" s="4" t="str">
        <f>INDEX(Sheet3!B:B,MATCH(Sheet1!C5655,Sheet3!C:C,0))</f>
        <v>주식회사 노바힐스</v>
      </c>
      <c r="G5655" s="4" t="str">
        <f>INDEX(Sheet3!B:B,MATCH(Sheet1!D5655,Sheet3!C:C,0))</f>
        <v>에이치투코리아</v>
      </c>
      <c r="H5655">
        <f>COUNTIF(Sheet3!C:C,Sheet1!B5655)</f>
        <v>1</v>
      </c>
      <c r="I5655">
        <f>COUNTIF(Sheet3!$C:$C,Sheet1!C5655)</f>
        <v>1</v>
      </c>
      <c r="J5655">
        <f>COUNTIF(Sheet3!$C:$C,Sheet1!D5655)</f>
        <v>1</v>
      </c>
      <c r="L5655" t="str">
        <f t="shared" si="88"/>
        <v xml:space="preserve">            ('318-81-00991', '175-81-01409', '631-07-02664'),</v>
      </c>
    </row>
    <row r="5656" spans="2:12" x14ac:dyDescent="0.25">
      <c r="B5656" s="2">
        <v>3188100991</v>
      </c>
      <c r="C5656" s="2">
        <v>1758101409</v>
      </c>
      <c r="D5656" s="2">
        <v>6908702855</v>
      </c>
      <c r="E5656" s="4" t="str">
        <f>INDEX(Sheet3!B:B,MATCH(Sheet1!B5656,Sheet3!C:C,0))</f>
        <v>(주)휴비스트제약</v>
      </c>
      <c r="F5656" s="4" t="str">
        <f>INDEX(Sheet3!B:B,MATCH(Sheet1!C5656,Sheet3!C:C,0))</f>
        <v>주식회사 노바힐스</v>
      </c>
      <c r="G5656" s="4" t="str">
        <f>INDEX(Sheet3!B:B,MATCH(Sheet1!D5656,Sheet3!C:C,0))</f>
        <v>주식회사 리드바이오(Lead Bio Co.Ltd)</v>
      </c>
      <c r="H5656">
        <f>COUNTIF(Sheet3!C:C,Sheet1!B5656)</f>
        <v>1</v>
      </c>
      <c r="I5656">
        <f>COUNTIF(Sheet3!$C:$C,Sheet1!C5656)</f>
        <v>1</v>
      </c>
      <c r="J5656">
        <f>COUNTIF(Sheet3!$C:$C,Sheet1!D5656)</f>
        <v>1</v>
      </c>
      <c r="L5656" t="str">
        <f t="shared" si="88"/>
        <v xml:space="preserve">            ('318-81-00991', '175-81-01409', '690-87-02855'),</v>
      </c>
    </row>
    <row r="5657" spans="2:12" x14ac:dyDescent="0.25">
      <c r="B5657" s="2">
        <v>3188100991</v>
      </c>
      <c r="C5657" s="2">
        <v>1758101409</v>
      </c>
      <c r="D5657" s="2">
        <v>7308802728</v>
      </c>
      <c r="E5657" s="4" t="str">
        <f>INDEX(Sheet3!B:B,MATCH(Sheet1!B5657,Sheet3!C:C,0))</f>
        <v>(주)휴비스트제약</v>
      </c>
      <c r="F5657" s="4" t="str">
        <f>INDEX(Sheet3!B:B,MATCH(Sheet1!C5657,Sheet3!C:C,0))</f>
        <v>주식회사 노바힐스</v>
      </c>
      <c r="G5657" s="4" t="str">
        <f>INDEX(Sheet3!B:B,MATCH(Sheet1!D5657,Sheet3!C:C,0))</f>
        <v>주식회사 뉴플러스팜(New Plus Pharm Inc.)</v>
      </c>
      <c r="H5657">
        <f>COUNTIF(Sheet3!C:C,Sheet1!B5657)</f>
        <v>1</v>
      </c>
      <c r="I5657">
        <f>COUNTIF(Sheet3!$C:$C,Sheet1!C5657)</f>
        <v>1</v>
      </c>
      <c r="J5657">
        <f>COUNTIF(Sheet3!$C:$C,Sheet1!D5657)</f>
        <v>1</v>
      </c>
      <c r="L5657" t="str">
        <f t="shared" si="88"/>
        <v xml:space="preserve">            ('318-81-00991', '175-81-01409', '730-88-02728'),</v>
      </c>
    </row>
    <row r="5658" spans="2:12" x14ac:dyDescent="0.25">
      <c r="B5658" s="2">
        <v>3188100991</v>
      </c>
      <c r="C5658" s="2">
        <v>1758101409</v>
      </c>
      <c r="D5658" s="2">
        <v>8511701593</v>
      </c>
      <c r="E5658" s="4" t="str">
        <f>INDEX(Sheet3!B:B,MATCH(Sheet1!B5658,Sheet3!C:C,0))</f>
        <v>(주)휴비스트제약</v>
      </c>
      <c r="F5658" s="4" t="str">
        <f>INDEX(Sheet3!B:B,MATCH(Sheet1!C5658,Sheet3!C:C,0))</f>
        <v>주식회사 노바힐스</v>
      </c>
      <c r="G5658" s="4" t="str">
        <f>INDEX(Sheet3!B:B,MATCH(Sheet1!D5658,Sheet3!C:C,0))</f>
        <v>디에스케이(DSK)</v>
      </c>
      <c r="H5658">
        <f>COUNTIF(Sheet3!C:C,Sheet1!B5658)</f>
        <v>1</v>
      </c>
      <c r="I5658">
        <f>COUNTIF(Sheet3!$C:$C,Sheet1!C5658)</f>
        <v>1</v>
      </c>
      <c r="J5658">
        <f>COUNTIF(Sheet3!$C:$C,Sheet1!D5658)</f>
        <v>1</v>
      </c>
      <c r="L5658" t="str">
        <f t="shared" si="88"/>
        <v xml:space="preserve">            ('318-81-00991', '175-81-01409', '851-17-01593'),</v>
      </c>
    </row>
    <row r="5659" spans="2:12" x14ac:dyDescent="0.25">
      <c r="B5659" s="2">
        <v>3188100991</v>
      </c>
      <c r="C5659" s="2">
        <v>1788701701</v>
      </c>
      <c r="D5659" s="2">
        <v>2568701336</v>
      </c>
      <c r="E5659" s="4" t="str">
        <f>INDEX(Sheet3!B:B,MATCH(Sheet1!B5659,Sheet3!C:C,0))</f>
        <v>(주)휴비스트제약</v>
      </c>
      <c r="F5659" s="4" t="str">
        <f>INDEX(Sheet3!B:B,MATCH(Sheet1!C5659,Sheet3!C:C,0))</f>
        <v>주식회사 코익스케어</v>
      </c>
      <c r="G5659" s="4" t="str">
        <f>INDEX(Sheet3!B:B,MATCH(Sheet1!D5659,Sheet3!C:C,0))</f>
        <v>주식회사 내가미래다</v>
      </c>
      <c r="H5659">
        <f>COUNTIF(Sheet3!C:C,Sheet1!B5659)</f>
        <v>1</v>
      </c>
      <c r="I5659">
        <f>COUNTIF(Sheet3!$C:$C,Sheet1!C5659)</f>
        <v>1</v>
      </c>
      <c r="J5659">
        <f>COUNTIF(Sheet3!$C:$C,Sheet1!D5659)</f>
        <v>1</v>
      </c>
      <c r="L5659" t="str">
        <f t="shared" si="88"/>
        <v xml:space="preserve">            ('318-81-00991', '178-87-01701', '256-87-01336'),</v>
      </c>
    </row>
    <row r="5660" spans="2:12" x14ac:dyDescent="0.25">
      <c r="B5660" s="2">
        <v>3188100991</v>
      </c>
      <c r="C5660" s="2">
        <v>1788701701</v>
      </c>
      <c r="D5660" s="2">
        <v>3061679949</v>
      </c>
      <c r="E5660" s="4" t="str">
        <f>INDEX(Sheet3!B:B,MATCH(Sheet1!B5660,Sheet3!C:C,0))</f>
        <v>(주)휴비스트제약</v>
      </c>
      <c r="F5660" s="4" t="str">
        <f>INDEX(Sheet3!B:B,MATCH(Sheet1!C5660,Sheet3!C:C,0))</f>
        <v>주식회사 코익스케어</v>
      </c>
      <c r="G5660" s="4" t="str">
        <f>INDEX(Sheet3!B:B,MATCH(Sheet1!D5660,Sheet3!C:C,0))</f>
        <v>에스비알엠앤디</v>
      </c>
      <c r="H5660">
        <f>COUNTIF(Sheet3!C:C,Sheet1!B5660)</f>
        <v>1</v>
      </c>
      <c r="I5660">
        <f>COUNTIF(Sheet3!$C:$C,Sheet1!C5660)</f>
        <v>1</v>
      </c>
      <c r="J5660">
        <f>COUNTIF(Sheet3!$C:$C,Sheet1!D5660)</f>
        <v>1</v>
      </c>
      <c r="L5660" t="str">
        <f t="shared" si="88"/>
        <v xml:space="preserve">            ('318-81-00991', '178-87-01701', '306-16-79949'),</v>
      </c>
    </row>
    <row r="5661" spans="2:12" x14ac:dyDescent="0.25">
      <c r="B5661" s="2">
        <v>3188100991</v>
      </c>
      <c r="C5661" s="2">
        <v>1788701701</v>
      </c>
      <c r="D5661" s="2">
        <v>3090739100</v>
      </c>
      <c r="E5661" s="4" t="str">
        <f>INDEX(Sheet3!B:B,MATCH(Sheet1!B5661,Sheet3!C:C,0))</f>
        <v>(주)휴비스트제약</v>
      </c>
      <c r="F5661" s="4" t="str">
        <f>INDEX(Sheet3!B:B,MATCH(Sheet1!C5661,Sheet3!C:C,0))</f>
        <v>주식회사 코익스케어</v>
      </c>
      <c r="G5661" s="4" t="str">
        <f>INDEX(Sheet3!B:B,MATCH(Sheet1!D5661,Sheet3!C:C,0))</f>
        <v>정성메디케어</v>
      </c>
      <c r="H5661">
        <f>COUNTIF(Sheet3!C:C,Sheet1!B5661)</f>
        <v>1</v>
      </c>
      <c r="I5661">
        <f>COUNTIF(Sheet3!$C:$C,Sheet1!C5661)</f>
        <v>1</v>
      </c>
      <c r="J5661">
        <f>COUNTIF(Sheet3!$C:$C,Sheet1!D5661)</f>
        <v>1</v>
      </c>
      <c r="L5661" t="str">
        <f t="shared" si="88"/>
        <v xml:space="preserve">            ('318-81-00991', '178-87-01701', '309-07-39100'),</v>
      </c>
    </row>
    <row r="5662" spans="2:12" x14ac:dyDescent="0.25">
      <c r="B5662" s="2">
        <v>3188100991</v>
      </c>
      <c r="C5662" s="2">
        <v>1788701701</v>
      </c>
      <c r="D5662" s="2">
        <v>4750901642</v>
      </c>
      <c r="E5662" s="4" t="str">
        <f>INDEX(Sheet3!B:B,MATCH(Sheet1!B5662,Sheet3!C:C,0))</f>
        <v>(주)휴비스트제약</v>
      </c>
      <c r="F5662" s="4" t="str">
        <f>INDEX(Sheet3!B:B,MATCH(Sheet1!C5662,Sheet3!C:C,0))</f>
        <v>주식회사 코익스케어</v>
      </c>
      <c r="G5662" s="4" t="str">
        <f>INDEX(Sheet3!B:B,MATCH(Sheet1!D5662,Sheet3!C:C,0))</f>
        <v>가온팜</v>
      </c>
      <c r="H5662">
        <f>COUNTIF(Sheet3!C:C,Sheet1!B5662)</f>
        <v>1</v>
      </c>
      <c r="I5662">
        <f>COUNTIF(Sheet3!$C:$C,Sheet1!C5662)</f>
        <v>1</v>
      </c>
      <c r="J5662">
        <f>COUNTIF(Sheet3!$C:$C,Sheet1!D5662)</f>
        <v>1</v>
      </c>
      <c r="L5662" t="str">
        <f t="shared" si="88"/>
        <v xml:space="preserve">            ('318-81-00991', '178-87-01701', '475-09-01642'),</v>
      </c>
    </row>
    <row r="5663" spans="2:12" x14ac:dyDescent="0.25">
      <c r="B5663" s="2">
        <v>3188100991</v>
      </c>
      <c r="C5663" s="2">
        <v>1788701701</v>
      </c>
      <c r="D5663" s="2">
        <v>7938102676</v>
      </c>
      <c r="E5663" s="4" t="str">
        <f>INDEX(Sheet3!B:B,MATCH(Sheet1!B5663,Sheet3!C:C,0))</f>
        <v>(주)휴비스트제약</v>
      </c>
      <c r="F5663" s="4" t="str">
        <f>INDEX(Sheet3!B:B,MATCH(Sheet1!C5663,Sheet3!C:C,0))</f>
        <v>주식회사 코익스케어</v>
      </c>
      <c r="G5663" s="4" t="str">
        <f>INDEX(Sheet3!B:B,MATCH(Sheet1!D5663,Sheet3!C:C,0))</f>
        <v>주식회사메디엠</v>
      </c>
      <c r="H5663">
        <f>COUNTIF(Sheet3!C:C,Sheet1!B5663)</f>
        <v>1</v>
      </c>
      <c r="I5663">
        <f>COUNTIF(Sheet3!$C:$C,Sheet1!C5663)</f>
        <v>1</v>
      </c>
      <c r="J5663">
        <f>COUNTIF(Sheet3!$C:$C,Sheet1!D5663)</f>
        <v>1</v>
      </c>
      <c r="L5663" t="str">
        <f t="shared" si="88"/>
        <v xml:space="preserve">            ('318-81-00991', '178-87-01701', '793-81-02676'),</v>
      </c>
    </row>
    <row r="5664" spans="2:12" x14ac:dyDescent="0.25">
      <c r="B5664" s="2">
        <v>3188100991</v>
      </c>
      <c r="C5664" s="2">
        <v>1848100947</v>
      </c>
      <c r="D5664" s="2">
        <v>1628101214</v>
      </c>
      <c r="E5664" s="4" t="str">
        <f>INDEX(Sheet3!B:B,MATCH(Sheet1!B5664,Sheet3!C:C,0))</f>
        <v>(주)휴비스트제약</v>
      </c>
      <c r="F5664" s="4" t="str">
        <f>INDEX(Sheet3!B:B,MATCH(Sheet1!C5664,Sheet3!C:C,0))</f>
        <v>(주)조이메디</v>
      </c>
      <c r="G5664" s="4" t="str">
        <f>INDEX(Sheet3!B:B,MATCH(Sheet1!D5664,Sheet3!C:C,0))</f>
        <v>주식회사 웰메디컬</v>
      </c>
      <c r="H5664">
        <f>COUNTIF(Sheet3!C:C,Sheet1!B5664)</f>
        <v>1</v>
      </c>
      <c r="I5664">
        <f>COUNTIF(Sheet3!$C:$C,Sheet1!C5664)</f>
        <v>1</v>
      </c>
      <c r="J5664">
        <f>COUNTIF(Sheet3!$C:$C,Sheet1!D5664)</f>
        <v>1</v>
      </c>
      <c r="L5664" t="str">
        <f t="shared" si="88"/>
        <v xml:space="preserve">            ('318-81-00991', '184-81-00947', '162-81-01214'),</v>
      </c>
    </row>
    <row r="5665" spans="2:12" x14ac:dyDescent="0.25">
      <c r="B5665" s="2">
        <v>3188100991</v>
      </c>
      <c r="C5665" s="2">
        <v>1848100947</v>
      </c>
      <c r="D5665" s="2">
        <v>2548602327</v>
      </c>
      <c r="E5665" s="4" t="str">
        <f>INDEX(Sheet3!B:B,MATCH(Sheet1!B5665,Sheet3!C:C,0))</f>
        <v>(주)휴비스트제약</v>
      </c>
      <c r="F5665" s="4" t="str">
        <f>INDEX(Sheet3!B:B,MATCH(Sheet1!C5665,Sheet3!C:C,0))</f>
        <v>(주)조이메디</v>
      </c>
      <c r="G5665" s="4" t="str">
        <f>INDEX(Sheet3!B:B,MATCH(Sheet1!D5665,Sheet3!C:C,0))</f>
        <v>케이제이팜</v>
      </c>
      <c r="H5665">
        <f>COUNTIF(Sheet3!C:C,Sheet1!B5665)</f>
        <v>1</v>
      </c>
      <c r="I5665">
        <f>COUNTIF(Sheet3!$C:$C,Sheet1!C5665)</f>
        <v>1</v>
      </c>
      <c r="J5665">
        <f>COUNTIF(Sheet3!$C:$C,Sheet1!D5665)</f>
        <v>1</v>
      </c>
      <c r="L5665" t="str">
        <f t="shared" si="88"/>
        <v xml:space="preserve">            ('318-81-00991', '184-81-00947', '254-86-02327'),</v>
      </c>
    </row>
    <row r="5666" spans="2:12" x14ac:dyDescent="0.25">
      <c r="B5666" s="2">
        <v>3188100991</v>
      </c>
      <c r="C5666" s="2">
        <v>1848100947</v>
      </c>
      <c r="D5666" s="2">
        <v>4523300873</v>
      </c>
      <c r="E5666" s="4" t="str">
        <f>INDEX(Sheet3!B:B,MATCH(Sheet1!B5666,Sheet3!C:C,0))</f>
        <v>(주)휴비스트제약</v>
      </c>
      <c r="F5666" s="4" t="str">
        <f>INDEX(Sheet3!B:B,MATCH(Sheet1!C5666,Sheet3!C:C,0))</f>
        <v>(주)조이메디</v>
      </c>
      <c r="G5666" s="4" t="str">
        <f>INDEX(Sheet3!B:B,MATCH(Sheet1!D5666,Sheet3!C:C,0))</f>
        <v>토토팜</v>
      </c>
      <c r="H5666">
        <f>COUNTIF(Sheet3!C:C,Sheet1!B5666)</f>
        <v>1</v>
      </c>
      <c r="I5666">
        <f>COUNTIF(Sheet3!$C:$C,Sheet1!C5666)</f>
        <v>1</v>
      </c>
      <c r="J5666">
        <f>COUNTIF(Sheet3!$C:$C,Sheet1!D5666)</f>
        <v>1</v>
      </c>
      <c r="L5666" t="str">
        <f t="shared" si="88"/>
        <v xml:space="preserve">            ('318-81-00991', '184-81-00947', '452-33-00873'),</v>
      </c>
    </row>
    <row r="5667" spans="2:12" x14ac:dyDescent="0.25">
      <c r="B5667" s="2">
        <v>3188100991</v>
      </c>
      <c r="C5667" s="2">
        <v>1848100947</v>
      </c>
      <c r="D5667" s="2">
        <v>7518103365</v>
      </c>
      <c r="E5667" s="4" t="str">
        <f>INDEX(Sheet3!B:B,MATCH(Sheet1!B5667,Sheet3!C:C,0))</f>
        <v>(주)휴비스트제약</v>
      </c>
      <c r="F5667" s="4" t="str">
        <f>INDEX(Sheet3!B:B,MATCH(Sheet1!C5667,Sheet3!C:C,0))</f>
        <v>(주)조이메디</v>
      </c>
      <c r="G5667" s="4" t="str">
        <f>INDEX(Sheet3!B:B,MATCH(Sheet1!D5667,Sheet3!C:C,0))</f>
        <v>에이엘씨앤피</v>
      </c>
      <c r="H5667">
        <f>COUNTIF(Sheet3!C:C,Sheet1!B5667)</f>
        <v>1</v>
      </c>
      <c r="I5667">
        <f>COUNTIF(Sheet3!$C:$C,Sheet1!C5667)</f>
        <v>1</v>
      </c>
      <c r="J5667">
        <f>COUNTIF(Sheet3!$C:$C,Sheet1!D5667)</f>
        <v>1</v>
      </c>
      <c r="L5667" t="str">
        <f t="shared" si="88"/>
        <v xml:space="preserve">            ('318-81-00991', '184-81-00947', '751-81-03365'),</v>
      </c>
    </row>
    <row r="5668" spans="2:12" x14ac:dyDescent="0.25">
      <c r="B5668" s="2">
        <v>3188100991</v>
      </c>
      <c r="C5668" s="2">
        <v>1848100947</v>
      </c>
      <c r="D5668" s="2">
        <v>8792601031</v>
      </c>
      <c r="E5668" s="4" t="str">
        <f>INDEX(Sheet3!B:B,MATCH(Sheet1!B5668,Sheet3!C:C,0))</f>
        <v>(주)휴비스트제약</v>
      </c>
      <c r="F5668" s="4" t="str">
        <f>INDEX(Sheet3!B:B,MATCH(Sheet1!C5668,Sheet3!C:C,0))</f>
        <v>(주)조이메디</v>
      </c>
      <c r="G5668" s="4" t="str">
        <f>INDEX(Sheet3!B:B,MATCH(Sheet1!D5668,Sheet3!C:C,0))</f>
        <v>브릴리컨설턴트</v>
      </c>
      <c r="H5668">
        <f>COUNTIF(Sheet3!C:C,Sheet1!B5668)</f>
        <v>1</v>
      </c>
      <c r="I5668">
        <f>COUNTIF(Sheet3!$C:$C,Sheet1!C5668)</f>
        <v>1</v>
      </c>
      <c r="J5668">
        <f>COUNTIF(Sheet3!$C:$C,Sheet1!D5668)</f>
        <v>1</v>
      </c>
      <c r="L5668" t="str">
        <f t="shared" si="88"/>
        <v xml:space="preserve">            ('318-81-00991', '184-81-00947', '879-26-01031'),</v>
      </c>
    </row>
    <row r="5669" spans="2:12" x14ac:dyDescent="0.25">
      <c r="B5669" s="2">
        <v>3188100991</v>
      </c>
      <c r="C5669" s="2">
        <v>1858800672</v>
      </c>
      <c r="D5669" s="2">
        <v>1020192031</v>
      </c>
      <c r="E5669" s="4" t="str">
        <f>INDEX(Sheet3!B:B,MATCH(Sheet1!B5669,Sheet3!C:C,0))</f>
        <v>(주)휴비스트제약</v>
      </c>
      <c r="F5669" s="4" t="str">
        <f>INDEX(Sheet3!B:B,MATCH(Sheet1!C5669,Sheet3!C:C,0))</f>
        <v>주식회사 연운</v>
      </c>
      <c r="G5669" s="4" t="str">
        <f>INDEX(Sheet3!B:B,MATCH(Sheet1!D5669,Sheet3!C:C,0))</f>
        <v>여름&amp;소나무한그루</v>
      </c>
      <c r="H5669">
        <f>COUNTIF(Sheet3!C:C,Sheet1!B5669)</f>
        <v>1</v>
      </c>
      <c r="I5669">
        <f>COUNTIF(Sheet3!$C:$C,Sheet1!C5669)</f>
        <v>1</v>
      </c>
      <c r="J5669">
        <f>COUNTIF(Sheet3!$C:$C,Sheet1!D5669)</f>
        <v>1</v>
      </c>
      <c r="L5669" t="str">
        <f t="shared" si="88"/>
        <v xml:space="preserve">            ('318-81-00991', '185-88-00672', '102-01-92031'),</v>
      </c>
    </row>
    <row r="5670" spans="2:12" x14ac:dyDescent="0.25">
      <c r="B5670" s="2">
        <v>3188100991</v>
      </c>
      <c r="C5670" s="2">
        <v>1858800672</v>
      </c>
      <c r="D5670" s="2">
        <v>1020891706</v>
      </c>
      <c r="E5670" s="4" t="str">
        <f>INDEX(Sheet3!B:B,MATCH(Sheet1!B5670,Sheet3!C:C,0))</f>
        <v>(주)휴비스트제약</v>
      </c>
      <c r="F5670" s="4" t="str">
        <f>INDEX(Sheet3!B:B,MATCH(Sheet1!C5670,Sheet3!C:C,0))</f>
        <v>주식회사 연운</v>
      </c>
      <c r="G5670" s="4" t="str">
        <f>INDEX(Sheet3!B:B,MATCH(Sheet1!D5670,Sheet3!C:C,0))</f>
        <v>에스엔제이팜</v>
      </c>
      <c r="H5670">
        <f>COUNTIF(Sheet3!C:C,Sheet1!B5670)</f>
        <v>1</v>
      </c>
      <c r="I5670">
        <f>COUNTIF(Sheet3!$C:$C,Sheet1!C5670)</f>
        <v>1</v>
      </c>
      <c r="J5670">
        <f>COUNTIF(Sheet3!$C:$C,Sheet1!D5670)</f>
        <v>1</v>
      </c>
      <c r="L5670" t="str">
        <f t="shared" si="88"/>
        <v xml:space="preserve">            ('318-81-00991', '185-88-00672', '102-08-91706'),</v>
      </c>
    </row>
    <row r="5671" spans="2:12" x14ac:dyDescent="0.25">
      <c r="B5671" s="2">
        <v>3188100991</v>
      </c>
      <c r="C5671" s="2">
        <v>1858800672</v>
      </c>
      <c r="D5671" s="2">
        <v>1132392557</v>
      </c>
      <c r="E5671" s="4" t="str">
        <f>INDEX(Sheet3!B:B,MATCH(Sheet1!B5671,Sheet3!C:C,0))</f>
        <v>(주)휴비스트제약</v>
      </c>
      <c r="F5671" s="4" t="str">
        <f>INDEX(Sheet3!B:B,MATCH(Sheet1!C5671,Sheet3!C:C,0))</f>
        <v>주식회사 연운</v>
      </c>
      <c r="G5671" s="4" t="str">
        <f>INDEX(Sheet3!B:B,MATCH(Sheet1!D5671,Sheet3!C:C,0))</f>
        <v>구일약품</v>
      </c>
      <c r="H5671">
        <f>COUNTIF(Sheet3!C:C,Sheet1!B5671)</f>
        <v>1</v>
      </c>
      <c r="I5671">
        <f>COUNTIF(Sheet3!$C:$C,Sheet1!C5671)</f>
        <v>1</v>
      </c>
      <c r="J5671">
        <f>COUNTIF(Sheet3!$C:$C,Sheet1!D5671)</f>
        <v>1</v>
      </c>
      <c r="L5671" t="str">
        <f t="shared" si="88"/>
        <v xml:space="preserve">            ('318-81-00991', '185-88-00672', '113-23-92557'),</v>
      </c>
    </row>
    <row r="5672" spans="2:12" x14ac:dyDescent="0.25">
      <c r="B5672" s="2">
        <v>3188100991</v>
      </c>
      <c r="C5672" s="2">
        <v>1858800672</v>
      </c>
      <c r="D5672" s="2">
        <v>1191340437</v>
      </c>
      <c r="E5672" s="4" t="str">
        <f>INDEX(Sheet3!B:B,MATCH(Sheet1!B5672,Sheet3!C:C,0))</f>
        <v>(주)휴비스트제약</v>
      </c>
      <c r="F5672" s="4" t="str">
        <f>INDEX(Sheet3!B:B,MATCH(Sheet1!C5672,Sheet3!C:C,0))</f>
        <v>주식회사 연운</v>
      </c>
      <c r="G5672" s="4" t="str">
        <f>INDEX(Sheet3!B:B,MATCH(Sheet1!D5672,Sheet3!C:C,0))</f>
        <v>국제약품</v>
      </c>
      <c r="H5672">
        <f>COUNTIF(Sheet3!C:C,Sheet1!B5672)</f>
        <v>1</v>
      </c>
      <c r="I5672">
        <f>COUNTIF(Sheet3!$C:$C,Sheet1!C5672)</f>
        <v>1</v>
      </c>
      <c r="J5672">
        <f>COUNTIF(Sheet3!$C:$C,Sheet1!D5672)</f>
        <v>1</v>
      </c>
      <c r="L5672" t="str">
        <f t="shared" si="88"/>
        <v xml:space="preserve">            ('318-81-00991', '185-88-00672', '119-13-40437'),</v>
      </c>
    </row>
    <row r="5673" spans="2:12" x14ac:dyDescent="0.25">
      <c r="B5673" s="2">
        <v>3188100991</v>
      </c>
      <c r="C5673" s="2">
        <v>1858800672</v>
      </c>
      <c r="D5673" s="2">
        <v>1228606588</v>
      </c>
      <c r="E5673" s="4" t="str">
        <f>INDEX(Sheet3!B:B,MATCH(Sheet1!B5673,Sheet3!C:C,0))</f>
        <v>(주)휴비스트제약</v>
      </c>
      <c r="F5673" s="4" t="str">
        <f>INDEX(Sheet3!B:B,MATCH(Sheet1!C5673,Sheet3!C:C,0))</f>
        <v>주식회사 연운</v>
      </c>
      <c r="G5673" s="4" t="str">
        <f>INDEX(Sheet3!B:B,MATCH(Sheet1!D5673,Sheet3!C:C,0))</f>
        <v>주식회사 케이티엠에이치컴퍼니</v>
      </c>
      <c r="H5673">
        <f>COUNTIF(Sheet3!C:C,Sheet1!B5673)</f>
        <v>1</v>
      </c>
      <c r="I5673">
        <f>COUNTIF(Sheet3!$C:$C,Sheet1!C5673)</f>
        <v>1</v>
      </c>
      <c r="J5673">
        <f>COUNTIF(Sheet3!$C:$C,Sheet1!D5673)</f>
        <v>1</v>
      </c>
      <c r="L5673" t="str">
        <f t="shared" si="88"/>
        <v xml:space="preserve">            ('318-81-00991', '185-88-00672', '122-86-06588'),</v>
      </c>
    </row>
    <row r="5674" spans="2:12" x14ac:dyDescent="0.25">
      <c r="B5674" s="2">
        <v>3188100991</v>
      </c>
      <c r="C5674" s="2">
        <v>1858800672</v>
      </c>
      <c r="D5674" s="2">
        <v>1308601279</v>
      </c>
      <c r="E5674" s="4" t="str">
        <f>INDEX(Sheet3!B:B,MATCH(Sheet1!B5674,Sheet3!C:C,0))</f>
        <v>(주)휴비스트제약</v>
      </c>
      <c r="F5674" s="4" t="str">
        <f>INDEX(Sheet3!B:B,MATCH(Sheet1!C5674,Sheet3!C:C,0))</f>
        <v>주식회사 연운</v>
      </c>
      <c r="G5674" s="4" t="str">
        <f>INDEX(Sheet3!B:B,MATCH(Sheet1!D5674,Sheet3!C:C,0))</f>
        <v>(주)태정약품</v>
      </c>
      <c r="H5674">
        <f>COUNTIF(Sheet3!C:C,Sheet1!B5674)</f>
        <v>1</v>
      </c>
      <c r="I5674">
        <f>COUNTIF(Sheet3!$C:$C,Sheet1!C5674)</f>
        <v>1</v>
      </c>
      <c r="J5674">
        <f>COUNTIF(Sheet3!$C:$C,Sheet1!D5674)</f>
        <v>1</v>
      </c>
      <c r="L5674" t="str">
        <f t="shared" si="88"/>
        <v xml:space="preserve">            ('318-81-00991', '185-88-00672', '130-86-01279'),</v>
      </c>
    </row>
    <row r="5675" spans="2:12" x14ac:dyDescent="0.25">
      <c r="B5675" s="2">
        <v>3188100991</v>
      </c>
      <c r="C5675" s="2">
        <v>1858800672</v>
      </c>
      <c r="D5675" s="2">
        <v>1308658883</v>
      </c>
      <c r="E5675" s="4" t="str">
        <f>INDEX(Sheet3!B:B,MATCH(Sheet1!B5675,Sheet3!C:C,0))</f>
        <v>(주)휴비스트제약</v>
      </c>
      <c r="F5675" s="4" t="str">
        <f>INDEX(Sheet3!B:B,MATCH(Sheet1!C5675,Sheet3!C:C,0))</f>
        <v>주식회사 연운</v>
      </c>
      <c r="G5675" s="4" t="str">
        <f>INDEX(Sheet3!B:B,MATCH(Sheet1!D5675,Sheet3!C:C,0))</f>
        <v>(주)하누리약품</v>
      </c>
      <c r="H5675">
        <f>COUNTIF(Sheet3!C:C,Sheet1!B5675)</f>
        <v>1</v>
      </c>
      <c r="I5675">
        <f>COUNTIF(Sheet3!$C:$C,Sheet1!C5675)</f>
        <v>1</v>
      </c>
      <c r="J5675">
        <f>COUNTIF(Sheet3!$C:$C,Sheet1!D5675)</f>
        <v>1</v>
      </c>
      <c r="L5675" t="str">
        <f t="shared" si="88"/>
        <v xml:space="preserve">            ('318-81-00991', '185-88-00672', '130-86-58883'),</v>
      </c>
    </row>
    <row r="5676" spans="2:12" x14ac:dyDescent="0.25">
      <c r="B5676" s="2">
        <v>3188100991</v>
      </c>
      <c r="C5676" s="2">
        <v>1858800672</v>
      </c>
      <c r="D5676" s="2">
        <v>1463300866</v>
      </c>
      <c r="E5676" s="4" t="str">
        <f>INDEX(Sheet3!B:B,MATCH(Sheet1!B5676,Sheet3!C:C,0))</f>
        <v>(주)휴비스트제약</v>
      </c>
      <c r="F5676" s="4" t="str">
        <f>INDEX(Sheet3!B:B,MATCH(Sheet1!C5676,Sheet3!C:C,0))</f>
        <v>주식회사 연운</v>
      </c>
      <c r="G5676" s="4" t="str">
        <f>INDEX(Sheet3!B:B,MATCH(Sheet1!D5676,Sheet3!C:C,0))</f>
        <v>연수홀딩스</v>
      </c>
      <c r="H5676">
        <f>COUNTIF(Sheet3!C:C,Sheet1!B5676)</f>
        <v>1</v>
      </c>
      <c r="I5676">
        <f>COUNTIF(Sheet3!$C:$C,Sheet1!C5676)</f>
        <v>1</v>
      </c>
      <c r="J5676">
        <f>COUNTIF(Sheet3!$C:$C,Sheet1!D5676)</f>
        <v>1</v>
      </c>
      <c r="L5676" t="str">
        <f t="shared" si="88"/>
        <v xml:space="preserve">            ('318-81-00991', '185-88-00672', '146-33-00866'),</v>
      </c>
    </row>
    <row r="5677" spans="2:12" x14ac:dyDescent="0.25">
      <c r="B5677" s="2">
        <v>3188100991</v>
      </c>
      <c r="C5677" s="2">
        <v>1858800672</v>
      </c>
      <c r="D5677" s="2">
        <v>1516400066</v>
      </c>
      <c r="E5677" s="4" t="str">
        <f>INDEX(Sheet3!B:B,MATCH(Sheet1!B5677,Sheet3!C:C,0))</f>
        <v>(주)휴비스트제약</v>
      </c>
      <c r="F5677" s="4" t="str">
        <f>INDEX(Sheet3!B:B,MATCH(Sheet1!C5677,Sheet3!C:C,0))</f>
        <v>주식회사 연운</v>
      </c>
      <c r="G5677" s="4" t="str">
        <f>INDEX(Sheet3!B:B,MATCH(Sheet1!D5677,Sheet3!C:C,0))</f>
        <v>케이바이오컨설팅</v>
      </c>
      <c r="H5677">
        <f>COUNTIF(Sheet3!C:C,Sheet1!B5677)</f>
        <v>1</v>
      </c>
      <c r="I5677">
        <f>COUNTIF(Sheet3!$C:$C,Sheet1!C5677)</f>
        <v>1</v>
      </c>
      <c r="J5677">
        <f>COUNTIF(Sheet3!$C:$C,Sheet1!D5677)</f>
        <v>1</v>
      </c>
      <c r="L5677" t="str">
        <f t="shared" si="88"/>
        <v xml:space="preserve">            ('318-81-00991', '185-88-00672', '151-64-00066'),</v>
      </c>
    </row>
    <row r="5678" spans="2:12" x14ac:dyDescent="0.25">
      <c r="B5678" s="2">
        <v>3188100991</v>
      </c>
      <c r="C5678" s="2">
        <v>1858800672</v>
      </c>
      <c r="D5678" s="2">
        <v>1638800556</v>
      </c>
      <c r="E5678" s="4" t="str">
        <f>INDEX(Sheet3!B:B,MATCH(Sheet1!B5678,Sheet3!C:C,0))</f>
        <v>(주)휴비스트제약</v>
      </c>
      <c r="F5678" s="4" t="str">
        <f>INDEX(Sheet3!B:B,MATCH(Sheet1!C5678,Sheet3!C:C,0))</f>
        <v>주식회사 연운</v>
      </c>
      <c r="G5678" s="4" t="str">
        <f>INDEX(Sheet3!B:B,MATCH(Sheet1!D5678,Sheet3!C:C,0))</f>
        <v>(주)정진약품</v>
      </c>
      <c r="H5678">
        <f>COUNTIF(Sheet3!C:C,Sheet1!B5678)</f>
        <v>1</v>
      </c>
      <c r="I5678">
        <f>COUNTIF(Sheet3!$C:$C,Sheet1!C5678)</f>
        <v>1</v>
      </c>
      <c r="J5678">
        <f>COUNTIF(Sheet3!$C:$C,Sheet1!D5678)</f>
        <v>1</v>
      </c>
      <c r="L5678" t="str">
        <f t="shared" si="88"/>
        <v xml:space="preserve">            ('318-81-00991', '185-88-00672', '163-88-00556'),</v>
      </c>
    </row>
    <row r="5679" spans="2:12" x14ac:dyDescent="0.25">
      <c r="B5679" s="2">
        <v>3188100991</v>
      </c>
      <c r="C5679" s="2">
        <v>1858800672</v>
      </c>
      <c r="D5679" s="2">
        <v>2648109865</v>
      </c>
      <c r="E5679" s="4" t="str">
        <f>INDEX(Sheet3!B:B,MATCH(Sheet1!B5679,Sheet3!C:C,0))</f>
        <v>(주)휴비스트제약</v>
      </c>
      <c r="F5679" s="4" t="str">
        <f>INDEX(Sheet3!B:B,MATCH(Sheet1!C5679,Sheet3!C:C,0))</f>
        <v>주식회사 연운</v>
      </c>
      <c r="G5679" s="4" t="str">
        <f>INDEX(Sheet3!B:B,MATCH(Sheet1!D5679,Sheet3!C:C,0))</f>
        <v>벤탑코퍼레이션 주식회사 (BenTop Co., Ltd.)</v>
      </c>
      <c r="H5679">
        <f>COUNTIF(Sheet3!C:C,Sheet1!B5679)</f>
        <v>1</v>
      </c>
      <c r="I5679">
        <f>COUNTIF(Sheet3!$C:$C,Sheet1!C5679)</f>
        <v>1</v>
      </c>
      <c r="J5679">
        <f>COUNTIF(Sheet3!$C:$C,Sheet1!D5679)</f>
        <v>1</v>
      </c>
      <c r="L5679" t="str">
        <f t="shared" si="88"/>
        <v xml:space="preserve">            ('318-81-00991', '185-88-00672', '264-81-09865'),</v>
      </c>
    </row>
    <row r="5680" spans="2:12" x14ac:dyDescent="0.25">
      <c r="B5680" s="2">
        <v>3188100991</v>
      </c>
      <c r="C5680" s="2">
        <v>1858800672</v>
      </c>
      <c r="D5680" s="2">
        <v>2938801365</v>
      </c>
      <c r="E5680" s="4" t="str">
        <f>INDEX(Sheet3!B:B,MATCH(Sheet1!B5680,Sheet3!C:C,0))</f>
        <v>(주)휴비스트제약</v>
      </c>
      <c r="F5680" s="4" t="str">
        <f>INDEX(Sheet3!B:B,MATCH(Sheet1!C5680,Sheet3!C:C,0))</f>
        <v>주식회사 연운</v>
      </c>
      <c r="G5680" s="4" t="str">
        <f>INDEX(Sheet3!B:B,MATCH(Sheet1!D5680,Sheet3!C:C,0))</f>
        <v>주식회사유경약품</v>
      </c>
      <c r="H5680">
        <f>COUNTIF(Sheet3!C:C,Sheet1!B5680)</f>
        <v>1</v>
      </c>
      <c r="I5680">
        <f>COUNTIF(Sheet3!$C:$C,Sheet1!C5680)</f>
        <v>1</v>
      </c>
      <c r="J5680">
        <f>COUNTIF(Sheet3!$C:$C,Sheet1!D5680)</f>
        <v>1</v>
      </c>
      <c r="L5680" t="str">
        <f t="shared" si="88"/>
        <v xml:space="preserve">            ('318-81-00991', '185-88-00672', '293-88-01365'),</v>
      </c>
    </row>
    <row r="5681" spans="2:12" x14ac:dyDescent="0.25">
      <c r="B5681" s="2">
        <v>3188100991</v>
      </c>
      <c r="C5681" s="2">
        <v>1858800672</v>
      </c>
      <c r="D5681" s="2">
        <v>3278700513</v>
      </c>
      <c r="E5681" s="4" t="str">
        <f>INDEX(Sheet3!B:B,MATCH(Sheet1!B5681,Sheet3!C:C,0))</f>
        <v>(주)휴비스트제약</v>
      </c>
      <c r="F5681" s="4" t="str">
        <f>INDEX(Sheet3!B:B,MATCH(Sheet1!C5681,Sheet3!C:C,0))</f>
        <v>주식회사 연운</v>
      </c>
      <c r="G5681" s="4" t="str">
        <f>INDEX(Sheet3!B:B,MATCH(Sheet1!D5681,Sheet3!C:C,0))</f>
        <v>(주)케이디팜</v>
      </c>
      <c r="H5681">
        <f>COUNTIF(Sheet3!C:C,Sheet1!B5681)</f>
        <v>1</v>
      </c>
      <c r="I5681">
        <f>COUNTIF(Sheet3!$C:$C,Sheet1!C5681)</f>
        <v>1</v>
      </c>
      <c r="J5681">
        <f>COUNTIF(Sheet3!$C:$C,Sheet1!D5681)</f>
        <v>1</v>
      </c>
      <c r="L5681" t="str">
        <f t="shared" si="88"/>
        <v xml:space="preserve">            ('318-81-00991', '185-88-00672', '327-87-00513'),</v>
      </c>
    </row>
    <row r="5682" spans="2:12" x14ac:dyDescent="0.25">
      <c r="B5682" s="2">
        <v>3188100991</v>
      </c>
      <c r="C5682" s="2">
        <v>1858800672</v>
      </c>
      <c r="D5682" s="2">
        <v>3398601518</v>
      </c>
      <c r="E5682" s="4" t="str">
        <f>INDEX(Sheet3!B:B,MATCH(Sheet1!B5682,Sheet3!C:C,0))</f>
        <v>(주)휴비스트제약</v>
      </c>
      <c r="F5682" s="4" t="str">
        <f>INDEX(Sheet3!B:B,MATCH(Sheet1!C5682,Sheet3!C:C,0))</f>
        <v>주식회사 연운</v>
      </c>
      <c r="G5682" s="4" t="str">
        <f>INDEX(Sheet3!B:B,MATCH(Sheet1!D5682,Sheet3!C:C,0))</f>
        <v>(주)남강약품</v>
      </c>
      <c r="H5682">
        <f>COUNTIF(Sheet3!C:C,Sheet1!B5682)</f>
        <v>1</v>
      </c>
      <c r="I5682">
        <f>COUNTIF(Sheet3!$C:$C,Sheet1!C5682)</f>
        <v>1</v>
      </c>
      <c r="J5682">
        <f>COUNTIF(Sheet3!$C:$C,Sheet1!D5682)</f>
        <v>1</v>
      </c>
      <c r="L5682" t="str">
        <f t="shared" si="88"/>
        <v xml:space="preserve">            ('318-81-00991', '185-88-00672', '339-86-01518'),</v>
      </c>
    </row>
    <row r="5683" spans="2:12" x14ac:dyDescent="0.25">
      <c r="B5683" s="2">
        <v>3188100991</v>
      </c>
      <c r="C5683" s="2">
        <v>1858800672</v>
      </c>
      <c r="D5683" s="2">
        <v>3678801711</v>
      </c>
      <c r="E5683" s="4" t="str">
        <f>INDEX(Sheet3!B:B,MATCH(Sheet1!B5683,Sheet3!C:C,0))</f>
        <v>(주)휴비스트제약</v>
      </c>
      <c r="F5683" s="4" t="str">
        <f>INDEX(Sheet3!B:B,MATCH(Sheet1!C5683,Sheet3!C:C,0))</f>
        <v>주식회사 연운</v>
      </c>
      <c r="G5683" s="4" t="str">
        <f>INDEX(Sheet3!B:B,MATCH(Sheet1!D5683,Sheet3!C:C,0))</f>
        <v>주식회사 우희</v>
      </c>
      <c r="H5683">
        <f>COUNTIF(Sheet3!C:C,Sheet1!B5683)</f>
        <v>1</v>
      </c>
      <c r="I5683">
        <f>COUNTIF(Sheet3!$C:$C,Sheet1!C5683)</f>
        <v>1</v>
      </c>
      <c r="J5683">
        <f>COUNTIF(Sheet3!$C:$C,Sheet1!D5683)</f>
        <v>1</v>
      </c>
      <c r="L5683" t="str">
        <f t="shared" si="88"/>
        <v xml:space="preserve">            ('318-81-00991', '185-88-00672', '367-88-01711'),</v>
      </c>
    </row>
    <row r="5684" spans="2:12" x14ac:dyDescent="0.25">
      <c r="B5684" s="2">
        <v>3188100991</v>
      </c>
      <c r="C5684" s="2">
        <v>1858800672</v>
      </c>
      <c r="D5684" s="2">
        <v>3680702766</v>
      </c>
      <c r="E5684" s="4" t="str">
        <f>INDEX(Sheet3!B:B,MATCH(Sheet1!B5684,Sheet3!C:C,0))</f>
        <v>(주)휴비스트제약</v>
      </c>
      <c r="F5684" s="4" t="str">
        <f>INDEX(Sheet3!B:B,MATCH(Sheet1!C5684,Sheet3!C:C,0))</f>
        <v>주식회사 연운</v>
      </c>
      <c r="G5684" s="4" t="str">
        <f>INDEX(Sheet3!B:B,MATCH(Sheet1!D5684,Sheet3!C:C,0))</f>
        <v>아이원팜</v>
      </c>
      <c r="H5684">
        <f>COUNTIF(Sheet3!C:C,Sheet1!B5684)</f>
        <v>1</v>
      </c>
      <c r="I5684">
        <f>COUNTIF(Sheet3!$C:$C,Sheet1!C5684)</f>
        <v>1</v>
      </c>
      <c r="J5684">
        <f>COUNTIF(Sheet3!$C:$C,Sheet1!D5684)</f>
        <v>1</v>
      </c>
      <c r="L5684" t="str">
        <f t="shared" si="88"/>
        <v xml:space="preserve">            ('318-81-00991', '185-88-00672', '368-07-02766'),</v>
      </c>
    </row>
    <row r="5685" spans="2:12" x14ac:dyDescent="0.25">
      <c r="B5685" s="2">
        <v>3188100991</v>
      </c>
      <c r="C5685" s="2">
        <v>1858800672</v>
      </c>
      <c r="D5685" s="2">
        <v>3838800766</v>
      </c>
      <c r="E5685" s="4" t="str">
        <f>INDEX(Sheet3!B:B,MATCH(Sheet1!B5685,Sheet3!C:C,0))</f>
        <v>(주)휴비스트제약</v>
      </c>
      <c r="F5685" s="4" t="str">
        <f>INDEX(Sheet3!B:B,MATCH(Sheet1!C5685,Sheet3!C:C,0))</f>
        <v>주식회사 연운</v>
      </c>
      <c r="G5685" s="4" t="str">
        <f>INDEX(Sheet3!B:B,MATCH(Sheet1!D5685,Sheet3!C:C,0))</f>
        <v>주식회사 주원팜</v>
      </c>
      <c r="H5685">
        <f>COUNTIF(Sheet3!C:C,Sheet1!B5685)</f>
        <v>1</v>
      </c>
      <c r="I5685">
        <f>COUNTIF(Sheet3!$C:$C,Sheet1!C5685)</f>
        <v>1</v>
      </c>
      <c r="J5685">
        <f>COUNTIF(Sheet3!$C:$C,Sheet1!D5685)</f>
        <v>1</v>
      </c>
      <c r="L5685" t="str">
        <f t="shared" si="88"/>
        <v xml:space="preserve">            ('318-81-00991', '185-88-00672', '383-88-00766'),</v>
      </c>
    </row>
    <row r="5686" spans="2:12" x14ac:dyDescent="0.25">
      <c r="B5686" s="2">
        <v>3188100991</v>
      </c>
      <c r="C5686" s="2">
        <v>1858800672</v>
      </c>
      <c r="D5686" s="2">
        <v>4178800768</v>
      </c>
      <c r="E5686" s="4" t="str">
        <f>INDEX(Sheet3!B:B,MATCH(Sheet1!B5686,Sheet3!C:C,0))</f>
        <v>(주)휴비스트제약</v>
      </c>
      <c r="F5686" s="4" t="str">
        <f>INDEX(Sheet3!B:B,MATCH(Sheet1!C5686,Sheet3!C:C,0))</f>
        <v>주식회사 연운</v>
      </c>
      <c r="G5686" s="4" t="str">
        <f>INDEX(Sheet3!B:B,MATCH(Sheet1!D5686,Sheet3!C:C,0))</f>
        <v>주식회사 화성약품</v>
      </c>
      <c r="H5686">
        <f>COUNTIF(Sheet3!C:C,Sheet1!B5686)</f>
        <v>1</v>
      </c>
      <c r="I5686">
        <f>COUNTIF(Sheet3!$C:$C,Sheet1!C5686)</f>
        <v>1</v>
      </c>
      <c r="J5686">
        <f>COUNTIF(Sheet3!$C:$C,Sheet1!D5686)</f>
        <v>1</v>
      </c>
      <c r="L5686" t="str">
        <f t="shared" si="88"/>
        <v xml:space="preserve">            ('318-81-00991', '185-88-00672', '417-88-00768'),</v>
      </c>
    </row>
    <row r="5687" spans="2:12" x14ac:dyDescent="0.25">
      <c r="B5687" s="2">
        <v>3188100991</v>
      </c>
      <c r="C5687" s="2">
        <v>1858800672</v>
      </c>
      <c r="D5687" s="2">
        <v>4258600407</v>
      </c>
      <c r="E5687" s="4" t="str">
        <f>INDEX(Sheet3!B:B,MATCH(Sheet1!B5687,Sheet3!C:C,0))</f>
        <v>(주)휴비스트제약</v>
      </c>
      <c r="F5687" s="4" t="str">
        <f>INDEX(Sheet3!B:B,MATCH(Sheet1!C5687,Sheet3!C:C,0))</f>
        <v>주식회사 연운</v>
      </c>
      <c r="G5687" s="4" t="str">
        <f>INDEX(Sheet3!B:B,MATCH(Sheet1!D5687,Sheet3!C:C,0))</f>
        <v>주식회사 에이치에스팜</v>
      </c>
      <c r="H5687">
        <f>COUNTIF(Sheet3!C:C,Sheet1!B5687)</f>
        <v>1</v>
      </c>
      <c r="I5687">
        <f>COUNTIF(Sheet3!$C:$C,Sheet1!C5687)</f>
        <v>1</v>
      </c>
      <c r="J5687">
        <f>COUNTIF(Sheet3!$C:$C,Sheet1!D5687)</f>
        <v>1</v>
      </c>
      <c r="L5687" t="str">
        <f t="shared" si="88"/>
        <v xml:space="preserve">            ('318-81-00991', '185-88-00672', '425-86-00407'),</v>
      </c>
    </row>
    <row r="5688" spans="2:12" x14ac:dyDescent="0.25">
      <c r="B5688" s="2">
        <v>3188100991</v>
      </c>
      <c r="C5688" s="2">
        <v>1858800672</v>
      </c>
      <c r="D5688" s="2">
        <v>4298101382</v>
      </c>
      <c r="E5688" s="4" t="str">
        <f>INDEX(Sheet3!B:B,MATCH(Sheet1!B5688,Sheet3!C:C,0))</f>
        <v>(주)휴비스트제약</v>
      </c>
      <c r="F5688" s="4" t="str">
        <f>INDEX(Sheet3!B:B,MATCH(Sheet1!C5688,Sheet3!C:C,0))</f>
        <v>주식회사 연운</v>
      </c>
      <c r="G5688" s="4" t="str">
        <f>INDEX(Sheet3!B:B,MATCH(Sheet1!D5688,Sheet3!C:C,0))</f>
        <v>팜웨이 주식회사(Pharmway)</v>
      </c>
      <c r="H5688">
        <f>COUNTIF(Sheet3!C:C,Sheet1!B5688)</f>
        <v>1</v>
      </c>
      <c r="I5688">
        <f>COUNTIF(Sheet3!$C:$C,Sheet1!C5688)</f>
        <v>1</v>
      </c>
      <c r="J5688">
        <f>COUNTIF(Sheet3!$C:$C,Sheet1!D5688)</f>
        <v>1</v>
      </c>
      <c r="L5688" t="str">
        <f t="shared" si="88"/>
        <v xml:space="preserve">            ('318-81-00991', '185-88-00672', '429-81-01382'),</v>
      </c>
    </row>
    <row r="5689" spans="2:12" x14ac:dyDescent="0.25">
      <c r="B5689" s="2">
        <v>3188100991</v>
      </c>
      <c r="C5689" s="2">
        <v>1858800672</v>
      </c>
      <c r="D5689" s="2">
        <v>4348602898</v>
      </c>
      <c r="E5689" s="4" t="str">
        <f>INDEX(Sheet3!B:B,MATCH(Sheet1!B5689,Sheet3!C:C,0))</f>
        <v>(주)휴비스트제약</v>
      </c>
      <c r="F5689" s="4" t="str">
        <f>INDEX(Sheet3!B:B,MATCH(Sheet1!C5689,Sheet3!C:C,0))</f>
        <v>주식회사 연운</v>
      </c>
      <c r="G5689" s="4" t="str">
        <f>INDEX(Sheet3!B:B,MATCH(Sheet1!D5689,Sheet3!C:C,0))</f>
        <v>주식회사 승윤실업</v>
      </c>
      <c r="H5689">
        <f>COUNTIF(Sheet3!C:C,Sheet1!B5689)</f>
        <v>1</v>
      </c>
      <c r="I5689">
        <f>COUNTIF(Sheet3!$C:$C,Sheet1!C5689)</f>
        <v>1</v>
      </c>
      <c r="J5689">
        <f>COUNTIF(Sheet3!$C:$C,Sheet1!D5689)</f>
        <v>1</v>
      </c>
      <c r="L5689" t="str">
        <f t="shared" si="88"/>
        <v xml:space="preserve">            ('318-81-00991', '185-88-00672', '434-86-02898'),</v>
      </c>
    </row>
    <row r="5690" spans="2:12" x14ac:dyDescent="0.25">
      <c r="B5690" s="2">
        <v>3188100991</v>
      </c>
      <c r="C5690" s="2">
        <v>1858800672</v>
      </c>
      <c r="D5690" s="2">
        <v>4468801805</v>
      </c>
      <c r="E5690" s="4" t="str">
        <f>INDEX(Sheet3!B:B,MATCH(Sheet1!B5690,Sheet3!C:C,0))</f>
        <v>(주)휴비스트제약</v>
      </c>
      <c r="F5690" s="4" t="str">
        <f>INDEX(Sheet3!B:B,MATCH(Sheet1!C5690,Sheet3!C:C,0))</f>
        <v>주식회사 연운</v>
      </c>
      <c r="G5690" s="4" t="str">
        <f>INDEX(Sheet3!B:B,MATCH(Sheet1!D5690,Sheet3!C:C,0))</f>
        <v>(주)성민약품</v>
      </c>
      <c r="H5690">
        <f>COUNTIF(Sheet3!C:C,Sheet1!B5690)</f>
        <v>1</v>
      </c>
      <c r="I5690">
        <f>COUNTIF(Sheet3!$C:$C,Sheet1!C5690)</f>
        <v>1</v>
      </c>
      <c r="J5690">
        <f>COUNTIF(Sheet3!$C:$C,Sheet1!D5690)</f>
        <v>1</v>
      </c>
      <c r="L5690" t="str">
        <f t="shared" si="88"/>
        <v xml:space="preserve">            ('318-81-00991', '185-88-00672', '446-88-01805'),</v>
      </c>
    </row>
    <row r="5691" spans="2:12" x14ac:dyDescent="0.25">
      <c r="B5691" s="2">
        <v>3188100991</v>
      </c>
      <c r="C5691" s="2">
        <v>1858800672</v>
      </c>
      <c r="D5691" s="2">
        <v>5102213998</v>
      </c>
      <c r="E5691" s="4" t="str">
        <f>INDEX(Sheet3!B:B,MATCH(Sheet1!B5691,Sheet3!C:C,0))</f>
        <v>(주)휴비스트제약</v>
      </c>
      <c r="F5691" s="4" t="str">
        <f>INDEX(Sheet3!B:B,MATCH(Sheet1!C5691,Sheet3!C:C,0))</f>
        <v>주식회사 연운</v>
      </c>
      <c r="G5691" s="4" t="str">
        <f>INDEX(Sheet3!B:B,MATCH(Sheet1!D5691,Sheet3!C:C,0))</f>
        <v>제이에이치컨설팅</v>
      </c>
      <c r="H5691">
        <f>COUNTIF(Sheet3!C:C,Sheet1!B5691)</f>
        <v>1</v>
      </c>
      <c r="I5691">
        <f>COUNTIF(Sheet3!$C:$C,Sheet1!C5691)</f>
        <v>1</v>
      </c>
      <c r="J5691">
        <f>COUNTIF(Sheet3!$C:$C,Sheet1!D5691)</f>
        <v>1</v>
      </c>
      <c r="L5691" t="str">
        <f t="shared" si="88"/>
        <v xml:space="preserve">            ('318-81-00991', '185-88-00672', '510-22-13998'),</v>
      </c>
    </row>
    <row r="5692" spans="2:12" x14ac:dyDescent="0.25">
      <c r="B5692" s="2">
        <v>3188100991</v>
      </c>
      <c r="C5692" s="2">
        <v>1858800672</v>
      </c>
      <c r="D5692" s="2">
        <v>5251801954</v>
      </c>
      <c r="E5692" s="4" t="str">
        <f>INDEX(Sheet3!B:B,MATCH(Sheet1!B5692,Sheet3!C:C,0))</f>
        <v>(주)휴비스트제약</v>
      </c>
      <c r="F5692" s="4" t="str">
        <f>INDEX(Sheet3!B:B,MATCH(Sheet1!C5692,Sheet3!C:C,0))</f>
        <v>주식회사 연운</v>
      </c>
      <c r="G5692" s="4" t="str">
        <f>INDEX(Sheet3!B:B,MATCH(Sheet1!D5692,Sheet3!C:C,0))</f>
        <v>더블유디컨설팅</v>
      </c>
      <c r="H5692">
        <f>COUNTIF(Sheet3!C:C,Sheet1!B5692)</f>
        <v>1</v>
      </c>
      <c r="I5692">
        <f>COUNTIF(Sheet3!$C:$C,Sheet1!C5692)</f>
        <v>1</v>
      </c>
      <c r="J5692">
        <f>COUNTIF(Sheet3!$C:$C,Sheet1!D5692)</f>
        <v>1</v>
      </c>
      <c r="L5692" t="str">
        <f t="shared" si="88"/>
        <v xml:space="preserve">            ('318-81-00991', '185-88-00672', '525-18-01954'),</v>
      </c>
    </row>
    <row r="5693" spans="2:12" x14ac:dyDescent="0.25">
      <c r="B5693" s="2">
        <v>3188100991</v>
      </c>
      <c r="C5693" s="2">
        <v>1858800672</v>
      </c>
      <c r="D5693" s="2">
        <v>5861500319</v>
      </c>
      <c r="E5693" s="4" t="str">
        <f>INDEX(Sheet3!B:B,MATCH(Sheet1!B5693,Sheet3!C:C,0))</f>
        <v>(주)휴비스트제약</v>
      </c>
      <c r="F5693" s="4" t="str">
        <f>INDEX(Sheet3!B:B,MATCH(Sheet1!C5693,Sheet3!C:C,0))</f>
        <v>주식회사 연운</v>
      </c>
      <c r="G5693" s="4" t="str">
        <f>INDEX(Sheet3!B:B,MATCH(Sheet1!D5693,Sheet3!C:C,0))</f>
        <v>아폴론</v>
      </c>
      <c r="H5693">
        <f>COUNTIF(Sheet3!C:C,Sheet1!B5693)</f>
        <v>1</v>
      </c>
      <c r="I5693">
        <f>COUNTIF(Sheet3!$C:$C,Sheet1!C5693)</f>
        <v>1</v>
      </c>
      <c r="J5693">
        <f>COUNTIF(Sheet3!$C:$C,Sheet1!D5693)</f>
        <v>1</v>
      </c>
      <c r="L5693" t="str">
        <f t="shared" si="88"/>
        <v xml:space="preserve">            ('318-81-00991', '185-88-00672', '586-15-00319'),</v>
      </c>
    </row>
    <row r="5694" spans="2:12" x14ac:dyDescent="0.25">
      <c r="B5694" s="2">
        <v>3188100991</v>
      </c>
      <c r="C5694" s="2">
        <v>1858800672</v>
      </c>
      <c r="D5694" s="2">
        <v>5986900407</v>
      </c>
      <c r="E5694" s="4" t="str">
        <f>INDEX(Sheet3!B:B,MATCH(Sheet1!B5694,Sheet3!C:C,0))</f>
        <v>(주)휴비스트제약</v>
      </c>
      <c r="F5694" s="4" t="str">
        <f>INDEX(Sheet3!B:B,MATCH(Sheet1!C5694,Sheet3!C:C,0))</f>
        <v>주식회사 연운</v>
      </c>
      <c r="G5694" s="4" t="str">
        <f>INDEX(Sheet3!B:B,MATCH(Sheet1!D5694,Sheet3!C:C,0))</f>
        <v>삼정메디컬</v>
      </c>
      <c r="H5694">
        <f>COUNTIF(Sheet3!C:C,Sheet1!B5694)</f>
        <v>1</v>
      </c>
      <c r="I5694">
        <f>COUNTIF(Sheet3!$C:$C,Sheet1!C5694)</f>
        <v>1</v>
      </c>
      <c r="J5694">
        <f>COUNTIF(Sheet3!$C:$C,Sheet1!D5694)</f>
        <v>1</v>
      </c>
      <c r="L5694" t="str">
        <f t="shared" si="88"/>
        <v xml:space="preserve">            ('318-81-00991', '185-88-00672', '598-69-00407'),</v>
      </c>
    </row>
    <row r="5695" spans="2:12" x14ac:dyDescent="0.25">
      <c r="B5695" s="2">
        <v>3188100991</v>
      </c>
      <c r="C5695" s="2">
        <v>1858800672</v>
      </c>
      <c r="D5695" s="2">
        <v>6010890655</v>
      </c>
      <c r="E5695" s="4" t="str">
        <f>INDEX(Sheet3!B:B,MATCH(Sheet1!B5695,Sheet3!C:C,0))</f>
        <v>(주)휴비스트제약</v>
      </c>
      <c r="F5695" s="4" t="str">
        <f>INDEX(Sheet3!B:B,MATCH(Sheet1!C5695,Sheet3!C:C,0))</f>
        <v>주식회사 연운</v>
      </c>
      <c r="G5695" s="4" t="str">
        <f>INDEX(Sheet3!B:B,MATCH(Sheet1!D5695,Sheet3!C:C,0))</f>
        <v>우경약품</v>
      </c>
      <c r="H5695">
        <f>COUNTIF(Sheet3!C:C,Sheet1!B5695)</f>
        <v>1</v>
      </c>
      <c r="I5695">
        <f>COUNTIF(Sheet3!$C:$C,Sheet1!C5695)</f>
        <v>1</v>
      </c>
      <c r="J5695">
        <f>COUNTIF(Sheet3!$C:$C,Sheet1!D5695)</f>
        <v>1</v>
      </c>
      <c r="L5695" t="str">
        <f t="shared" si="88"/>
        <v xml:space="preserve">            ('318-81-00991', '185-88-00672', '601-08-90655'),</v>
      </c>
    </row>
    <row r="5696" spans="2:12" x14ac:dyDescent="0.25">
      <c r="B5696" s="2">
        <v>3188100991</v>
      </c>
      <c r="C5696" s="2">
        <v>1858800672</v>
      </c>
      <c r="D5696" s="2">
        <v>6900101395</v>
      </c>
      <c r="E5696" s="4" t="str">
        <f>INDEX(Sheet3!B:B,MATCH(Sheet1!B5696,Sheet3!C:C,0))</f>
        <v>(주)휴비스트제약</v>
      </c>
      <c r="F5696" s="4" t="str">
        <f>INDEX(Sheet3!B:B,MATCH(Sheet1!C5696,Sheet3!C:C,0))</f>
        <v>주식회사 연운</v>
      </c>
      <c r="G5696" s="4" t="str">
        <f>INDEX(Sheet3!B:B,MATCH(Sheet1!D5696,Sheet3!C:C,0))</f>
        <v>애드프랜</v>
      </c>
      <c r="H5696">
        <f>COUNTIF(Sheet3!C:C,Sheet1!B5696)</f>
        <v>1</v>
      </c>
      <c r="I5696">
        <f>COUNTIF(Sheet3!$C:$C,Sheet1!C5696)</f>
        <v>1</v>
      </c>
      <c r="J5696">
        <f>COUNTIF(Sheet3!$C:$C,Sheet1!D5696)</f>
        <v>1</v>
      </c>
      <c r="L5696" t="str">
        <f t="shared" si="88"/>
        <v xml:space="preserve">            ('318-81-00991', '185-88-00672', '690-01-01395'),</v>
      </c>
    </row>
    <row r="5697" spans="2:12" x14ac:dyDescent="0.25">
      <c r="B5697" s="2">
        <v>3188100991</v>
      </c>
      <c r="C5697" s="2">
        <v>1858800672</v>
      </c>
      <c r="D5697" s="2">
        <v>7024500198</v>
      </c>
      <c r="E5697" s="4" t="str">
        <f>INDEX(Sheet3!B:B,MATCH(Sheet1!B5697,Sheet3!C:C,0))</f>
        <v>(주)휴비스트제약</v>
      </c>
      <c r="F5697" s="4" t="str">
        <f>INDEX(Sheet3!B:B,MATCH(Sheet1!C5697,Sheet3!C:C,0))</f>
        <v>주식회사 연운</v>
      </c>
      <c r="G5697" s="4" t="str">
        <f>INDEX(Sheet3!B:B,MATCH(Sheet1!D5697,Sheet3!C:C,0))</f>
        <v>연수약품</v>
      </c>
      <c r="H5697">
        <f>COUNTIF(Sheet3!C:C,Sheet1!B5697)</f>
        <v>1</v>
      </c>
      <c r="I5697">
        <f>COUNTIF(Sheet3!$C:$C,Sheet1!C5697)</f>
        <v>1</v>
      </c>
      <c r="J5697">
        <f>COUNTIF(Sheet3!$C:$C,Sheet1!D5697)</f>
        <v>1</v>
      </c>
      <c r="L5697" t="str">
        <f t="shared" si="88"/>
        <v xml:space="preserve">            ('318-81-00991', '185-88-00672', '702-45-00198'),</v>
      </c>
    </row>
    <row r="5698" spans="2:12" x14ac:dyDescent="0.25">
      <c r="B5698" s="2">
        <v>3188100991</v>
      </c>
      <c r="C5698" s="2">
        <v>1858800672</v>
      </c>
      <c r="D5698" s="2">
        <v>7374200247</v>
      </c>
      <c r="E5698" s="4" t="str">
        <f>INDEX(Sheet3!B:B,MATCH(Sheet1!B5698,Sheet3!C:C,0))</f>
        <v>(주)휴비스트제약</v>
      </c>
      <c r="F5698" s="4" t="str">
        <f>INDEX(Sheet3!B:B,MATCH(Sheet1!C5698,Sheet3!C:C,0))</f>
        <v>주식회사 연운</v>
      </c>
      <c r="G5698" s="4" t="str">
        <f>INDEX(Sheet3!B:B,MATCH(Sheet1!D5698,Sheet3!C:C,0))</f>
        <v>비피씨인터내셔날</v>
      </c>
      <c r="H5698">
        <f>COUNTIF(Sheet3!C:C,Sheet1!B5698)</f>
        <v>1</v>
      </c>
      <c r="I5698">
        <f>COUNTIF(Sheet3!$C:$C,Sheet1!C5698)</f>
        <v>1</v>
      </c>
      <c r="J5698">
        <f>COUNTIF(Sheet3!$C:$C,Sheet1!D5698)</f>
        <v>1</v>
      </c>
      <c r="L5698" t="str">
        <f t="shared" si="88"/>
        <v xml:space="preserve">            ('318-81-00991', '185-88-00672', '737-42-00247'),</v>
      </c>
    </row>
    <row r="5699" spans="2:12" x14ac:dyDescent="0.25">
      <c r="B5699" s="2">
        <v>3188100991</v>
      </c>
      <c r="C5699" s="2">
        <v>1858800672</v>
      </c>
      <c r="D5699" s="2">
        <v>7551400922</v>
      </c>
      <c r="E5699" s="4" t="str">
        <f>INDEX(Sheet3!B:B,MATCH(Sheet1!B5699,Sheet3!C:C,0))</f>
        <v>(주)휴비스트제약</v>
      </c>
      <c r="F5699" s="4" t="str">
        <f>INDEX(Sheet3!B:B,MATCH(Sheet1!C5699,Sheet3!C:C,0))</f>
        <v>주식회사 연운</v>
      </c>
      <c r="G5699" s="4" t="str">
        <f>INDEX(Sheet3!B:B,MATCH(Sheet1!D5699,Sheet3!C:C,0))</f>
        <v>디와이컨설팅</v>
      </c>
      <c r="H5699">
        <f>COUNTIF(Sheet3!C:C,Sheet1!B5699)</f>
        <v>1</v>
      </c>
      <c r="I5699">
        <f>COUNTIF(Sheet3!$C:$C,Sheet1!C5699)</f>
        <v>1</v>
      </c>
      <c r="J5699">
        <f>COUNTIF(Sheet3!$C:$C,Sheet1!D5699)</f>
        <v>1</v>
      </c>
      <c r="L5699" t="str">
        <f t="shared" ref="L5699:L5762" si="89">"            ('"&amp;LEFT(B5699,3)&amp;"-"&amp;MID(B5699,4,2)&amp;"-"&amp;RIGHT(B5699,5)&amp;"', '"&amp;LEFT(C5699,3)&amp;"-"&amp;MID(C5699,4,2)&amp;"-"&amp;RIGHT(C5699,5)&amp;"', '"&amp;LEFT(D5699,3)&amp;"-"&amp;MID(D5699,4,2)&amp;"-"&amp;RIGHT(D5699,5)&amp;"'),"</f>
        <v xml:space="preserve">            ('318-81-00991', '185-88-00672', '755-14-00922'),</v>
      </c>
    </row>
    <row r="5700" spans="2:12" x14ac:dyDescent="0.25">
      <c r="B5700" s="2">
        <v>3188100991</v>
      </c>
      <c r="C5700" s="2">
        <v>1858800672</v>
      </c>
      <c r="D5700" s="2">
        <v>7868102775</v>
      </c>
      <c r="E5700" s="4" t="str">
        <f>INDEX(Sheet3!B:B,MATCH(Sheet1!B5700,Sheet3!C:C,0))</f>
        <v>(주)휴비스트제약</v>
      </c>
      <c r="F5700" s="4" t="str">
        <f>INDEX(Sheet3!B:B,MATCH(Sheet1!C5700,Sheet3!C:C,0))</f>
        <v>주식회사 연운</v>
      </c>
      <c r="G5700" s="4" t="str">
        <f>INDEX(Sheet3!B:B,MATCH(Sheet1!D5700,Sheet3!C:C,0))</f>
        <v>주식회사 팜크로</v>
      </c>
      <c r="H5700">
        <f>COUNTIF(Sheet3!C:C,Sheet1!B5700)</f>
        <v>1</v>
      </c>
      <c r="I5700">
        <f>COUNTIF(Sheet3!$C:$C,Sheet1!C5700)</f>
        <v>1</v>
      </c>
      <c r="J5700">
        <f>COUNTIF(Sheet3!$C:$C,Sheet1!D5700)</f>
        <v>1</v>
      </c>
      <c r="L5700" t="str">
        <f t="shared" si="89"/>
        <v xml:space="preserve">            ('318-81-00991', '185-88-00672', '786-81-02775'),</v>
      </c>
    </row>
    <row r="5701" spans="2:12" x14ac:dyDescent="0.25">
      <c r="B5701" s="2">
        <v>3188100991</v>
      </c>
      <c r="C5701" s="2">
        <v>1858800672</v>
      </c>
      <c r="D5701" s="2">
        <v>7898800789</v>
      </c>
      <c r="E5701" s="4" t="str">
        <f>INDEX(Sheet3!B:B,MATCH(Sheet1!B5701,Sheet3!C:C,0))</f>
        <v>(주)휴비스트제약</v>
      </c>
      <c r="F5701" s="4" t="str">
        <f>INDEX(Sheet3!B:B,MATCH(Sheet1!C5701,Sheet3!C:C,0))</f>
        <v>주식회사 연운</v>
      </c>
      <c r="G5701" s="4" t="str">
        <f>INDEX(Sheet3!B:B,MATCH(Sheet1!D5701,Sheet3!C:C,0))</f>
        <v>주식회사 큰나무약품</v>
      </c>
      <c r="H5701">
        <f>COUNTIF(Sheet3!C:C,Sheet1!B5701)</f>
        <v>1</v>
      </c>
      <c r="I5701">
        <f>COUNTIF(Sheet3!$C:$C,Sheet1!C5701)</f>
        <v>1</v>
      </c>
      <c r="J5701">
        <f>COUNTIF(Sheet3!$C:$C,Sheet1!D5701)</f>
        <v>1</v>
      </c>
      <c r="L5701" t="str">
        <f t="shared" si="89"/>
        <v xml:space="preserve">            ('318-81-00991', '185-88-00672', '789-88-00789'),</v>
      </c>
    </row>
    <row r="5702" spans="2:12" x14ac:dyDescent="0.25">
      <c r="B5702" s="2">
        <v>3188100991</v>
      </c>
      <c r="C5702" s="2">
        <v>1858800672</v>
      </c>
      <c r="D5702" s="2">
        <v>7928602867</v>
      </c>
      <c r="E5702" s="4" t="str">
        <f>INDEX(Sheet3!B:B,MATCH(Sheet1!B5702,Sheet3!C:C,0))</f>
        <v>(주)휴비스트제약</v>
      </c>
      <c r="F5702" s="4" t="str">
        <f>INDEX(Sheet3!B:B,MATCH(Sheet1!C5702,Sheet3!C:C,0))</f>
        <v>주식회사 연운</v>
      </c>
      <c r="G5702" s="4" t="str">
        <f>INDEX(Sheet3!B:B,MATCH(Sheet1!D5702,Sheet3!C:C,0))</f>
        <v>주식회사 에스오피뉴</v>
      </c>
      <c r="H5702">
        <f>COUNTIF(Sheet3!C:C,Sheet1!B5702)</f>
        <v>1</v>
      </c>
      <c r="I5702">
        <f>COUNTIF(Sheet3!$C:$C,Sheet1!C5702)</f>
        <v>1</v>
      </c>
      <c r="J5702">
        <f>COUNTIF(Sheet3!$C:$C,Sheet1!D5702)</f>
        <v>1</v>
      </c>
      <c r="L5702" t="str">
        <f t="shared" si="89"/>
        <v xml:space="preserve">            ('318-81-00991', '185-88-00672', '792-86-02867'),</v>
      </c>
    </row>
    <row r="5703" spans="2:12" x14ac:dyDescent="0.25">
      <c r="B5703" s="2">
        <v>3188100991</v>
      </c>
      <c r="C5703" s="2">
        <v>1858800672</v>
      </c>
      <c r="D5703" s="2">
        <v>8068101842</v>
      </c>
      <c r="E5703" s="4" t="str">
        <f>INDEX(Sheet3!B:B,MATCH(Sheet1!B5703,Sheet3!C:C,0))</f>
        <v>(주)휴비스트제약</v>
      </c>
      <c r="F5703" s="4" t="str">
        <f>INDEX(Sheet3!B:B,MATCH(Sheet1!C5703,Sheet3!C:C,0))</f>
        <v>주식회사 연운</v>
      </c>
      <c r="G5703" s="4" t="str">
        <f>INDEX(Sheet3!B:B,MATCH(Sheet1!D5703,Sheet3!C:C,0))</f>
        <v>주식회사 인천파마</v>
      </c>
      <c r="H5703">
        <f>COUNTIF(Sheet3!C:C,Sheet1!B5703)</f>
        <v>1</v>
      </c>
      <c r="I5703">
        <f>COUNTIF(Sheet3!$C:$C,Sheet1!C5703)</f>
        <v>1</v>
      </c>
      <c r="J5703">
        <f>COUNTIF(Sheet3!$C:$C,Sheet1!D5703)</f>
        <v>1</v>
      </c>
      <c r="L5703" t="str">
        <f t="shared" si="89"/>
        <v xml:space="preserve">            ('318-81-00991', '185-88-00672', '806-81-01842'),</v>
      </c>
    </row>
    <row r="5704" spans="2:12" x14ac:dyDescent="0.25">
      <c r="B5704" s="2">
        <v>3188100991</v>
      </c>
      <c r="C5704" s="2">
        <v>1858800672</v>
      </c>
      <c r="D5704" s="2">
        <v>8078102539</v>
      </c>
      <c r="E5704" s="4" t="str">
        <f>INDEX(Sheet3!B:B,MATCH(Sheet1!B5704,Sheet3!C:C,0))</f>
        <v>(주)휴비스트제약</v>
      </c>
      <c r="F5704" s="4" t="str">
        <f>INDEX(Sheet3!B:B,MATCH(Sheet1!C5704,Sheet3!C:C,0))</f>
        <v>주식회사 연운</v>
      </c>
      <c r="G5704" s="4" t="str">
        <f>INDEX(Sheet3!B:B,MATCH(Sheet1!D5704,Sheet3!C:C,0))</f>
        <v>주식회사 바이오엔피</v>
      </c>
      <c r="H5704">
        <f>COUNTIF(Sheet3!C:C,Sheet1!B5704)</f>
        <v>1</v>
      </c>
      <c r="I5704">
        <f>COUNTIF(Sheet3!$C:$C,Sheet1!C5704)</f>
        <v>1</v>
      </c>
      <c r="J5704">
        <f>COUNTIF(Sheet3!$C:$C,Sheet1!D5704)</f>
        <v>1</v>
      </c>
      <c r="L5704" t="str">
        <f t="shared" si="89"/>
        <v xml:space="preserve">            ('318-81-00991', '185-88-00672', '807-81-02539'),</v>
      </c>
    </row>
    <row r="5705" spans="2:12" x14ac:dyDescent="0.25">
      <c r="B5705" s="2">
        <v>3188100991</v>
      </c>
      <c r="C5705" s="2">
        <v>1858800672</v>
      </c>
      <c r="D5705" s="2">
        <v>8891202442</v>
      </c>
      <c r="E5705" s="4" t="str">
        <f>INDEX(Sheet3!B:B,MATCH(Sheet1!B5705,Sheet3!C:C,0))</f>
        <v>(주)휴비스트제약</v>
      </c>
      <c r="F5705" s="4" t="str">
        <f>INDEX(Sheet3!B:B,MATCH(Sheet1!C5705,Sheet3!C:C,0))</f>
        <v>주식회사 연운</v>
      </c>
      <c r="G5705" s="4" t="str">
        <f>INDEX(Sheet3!B:B,MATCH(Sheet1!D5705,Sheet3!C:C,0))</f>
        <v>에스엠팜넷</v>
      </c>
      <c r="H5705">
        <f>COUNTIF(Sheet3!C:C,Sheet1!B5705)</f>
        <v>1</v>
      </c>
      <c r="I5705">
        <f>COUNTIF(Sheet3!$C:$C,Sheet1!C5705)</f>
        <v>1</v>
      </c>
      <c r="J5705">
        <f>COUNTIF(Sheet3!$C:$C,Sheet1!D5705)</f>
        <v>1</v>
      </c>
      <c r="L5705" t="str">
        <f t="shared" si="89"/>
        <v xml:space="preserve">            ('318-81-00991', '185-88-00672', '889-12-02442'),</v>
      </c>
    </row>
    <row r="5706" spans="2:12" x14ac:dyDescent="0.25">
      <c r="B5706" s="2">
        <v>3188100991</v>
      </c>
      <c r="C5706" s="2">
        <v>1858800672</v>
      </c>
      <c r="D5706" s="2">
        <v>8908802578</v>
      </c>
      <c r="E5706" s="4" t="str">
        <f>INDEX(Sheet3!B:B,MATCH(Sheet1!B5706,Sheet3!C:C,0))</f>
        <v>(주)휴비스트제약</v>
      </c>
      <c r="F5706" s="4" t="str">
        <f>INDEX(Sheet3!B:B,MATCH(Sheet1!C5706,Sheet3!C:C,0))</f>
        <v>주식회사 연운</v>
      </c>
      <c r="G5706" s="4" t="str">
        <f>INDEX(Sheet3!B:B,MATCH(Sheet1!D5706,Sheet3!C:C,0))</f>
        <v>주식회사 제이에스메디</v>
      </c>
      <c r="H5706">
        <f>COUNTIF(Sheet3!C:C,Sheet1!B5706)</f>
        <v>1</v>
      </c>
      <c r="I5706">
        <f>COUNTIF(Sheet3!$C:$C,Sheet1!C5706)</f>
        <v>1</v>
      </c>
      <c r="J5706">
        <f>COUNTIF(Sheet3!$C:$C,Sheet1!D5706)</f>
        <v>1</v>
      </c>
      <c r="L5706" t="str">
        <f t="shared" si="89"/>
        <v xml:space="preserve">            ('318-81-00991', '185-88-00672', '890-88-02578'),</v>
      </c>
    </row>
    <row r="5707" spans="2:12" x14ac:dyDescent="0.25">
      <c r="B5707" s="2">
        <v>3188100991</v>
      </c>
      <c r="C5707" s="2">
        <v>1858800672</v>
      </c>
      <c r="D5707" s="2">
        <v>8933600207</v>
      </c>
      <c r="E5707" s="4" t="str">
        <f>INDEX(Sheet3!B:B,MATCH(Sheet1!B5707,Sheet3!C:C,0))</f>
        <v>(주)휴비스트제약</v>
      </c>
      <c r="F5707" s="4" t="str">
        <f>INDEX(Sheet3!B:B,MATCH(Sheet1!C5707,Sheet3!C:C,0))</f>
        <v>주식회사 연운</v>
      </c>
      <c r="G5707" s="4" t="str">
        <f>INDEX(Sheet3!B:B,MATCH(Sheet1!D5707,Sheet3!C:C,0))</f>
        <v>제이앤팜</v>
      </c>
      <c r="H5707">
        <f>COUNTIF(Sheet3!C:C,Sheet1!B5707)</f>
        <v>1</v>
      </c>
      <c r="I5707">
        <f>COUNTIF(Sheet3!$C:$C,Sheet1!C5707)</f>
        <v>1</v>
      </c>
      <c r="J5707">
        <f>COUNTIF(Sheet3!$C:$C,Sheet1!D5707)</f>
        <v>1</v>
      </c>
      <c r="L5707" t="str">
        <f t="shared" si="89"/>
        <v xml:space="preserve">            ('318-81-00991', '185-88-00672', '893-36-00207'),</v>
      </c>
    </row>
    <row r="5708" spans="2:12" x14ac:dyDescent="0.25">
      <c r="B5708" s="2">
        <v>3188100991</v>
      </c>
      <c r="C5708" s="2">
        <v>1888700752</v>
      </c>
      <c r="D5708" s="2">
        <v>1661000366</v>
      </c>
      <c r="E5708" s="4" t="str">
        <f>INDEX(Sheet3!B:B,MATCH(Sheet1!B5708,Sheet3!C:C,0))</f>
        <v>(주)휴비스트제약</v>
      </c>
      <c r="F5708" s="4" t="str">
        <f>INDEX(Sheet3!B:B,MATCH(Sheet1!C5708,Sheet3!C:C,0))</f>
        <v>(주)위드원</v>
      </c>
      <c r="G5708" s="4" t="str">
        <f>INDEX(Sheet3!B:B,MATCH(Sheet1!D5708,Sheet3!C:C,0))</f>
        <v>KREATIVE 크레이티브</v>
      </c>
      <c r="H5708">
        <f>COUNTIF(Sheet3!C:C,Sheet1!B5708)</f>
        <v>1</v>
      </c>
      <c r="I5708">
        <f>COUNTIF(Sheet3!$C:$C,Sheet1!C5708)</f>
        <v>1</v>
      </c>
      <c r="J5708">
        <f>COUNTIF(Sheet3!$C:$C,Sheet1!D5708)</f>
        <v>1</v>
      </c>
      <c r="L5708" t="str">
        <f t="shared" si="89"/>
        <v xml:space="preserve">            ('318-81-00991', '188-87-00752', '166-10-00366'),</v>
      </c>
    </row>
    <row r="5709" spans="2:12" x14ac:dyDescent="0.25">
      <c r="B5709" s="2">
        <v>3188100991</v>
      </c>
      <c r="C5709" s="2">
        <v>1888700752</v>
      </c>
      <c r="D5709" s="2">
        <v>4382201787</v>
      </c>
      <c r="E5709" s="4" t="str">
        <f>INDEX(Sheet3!B:B,MATCH(Sheet1!B5709,Sheet3!C:C,0))</f>
        <v>(주)휴비스트제약</v>
      </c>
      <c r="F5709" s="4" t="str">
        <f>INDEX(Sheet3!B:B,MATCH(Sheet1!C5709,Sheet3!C:C,0))</f>
        <v>(주)위드원</v>
      </c>
      <c r="G5709" s="4" t="str">
        <f>INDEX(Sheet3!B:B,MATCH(Sheet1!D5709,Sheet3!C:C,0))</f>
        <v>리건파마</v>
      </c>
      <c r="H5709">
        <f>COUNTIF(Sheet3!C:C,Sheet1!B5709)</f>
        <v>1</v>
      </c>
      <c r="I5709">
        <f>COUNTIF(Sheet3!$C:$C,Sheet1!C5709)</f>
        <v>1</v>
      </c>
      <c r="J5709">
        <f>COUNTIF(Sheet3!$C:$C,Sheet1!D5709)</f>
        <v>1</v>
      </c>
      <c r="L5709" t="str">
        <f t="shared" si="89"/>
        <v xml:space="preserve">            ('318-81-00991', '188-87-00752', '438-22-01787'),</v>
      </c>
    </row>
    <row r="5710" spans="2:12" x14ac:dyDescent="0.25">
      <c r="B5710" s="2">
        <v>3188100991</v>
      </c>
      <c r="C5710" s="2">
        <v>1888700752</v>
      </c>
      <c r="D5710" s="2">
        <v>5122102127</v>
      </c>
      <c r="E5710" s="4" t="str">
        <f>INDEX(Sheet3!B:B,MATCH(Sheet1!B5710,Sheet3!C:C,0))</f>
        <v>(주)휴비스트제약</v>
      </c>
      <c r="F5710" s="4" t="str">
        <f>INDEX(Sheet3!B:B,MATCH(Sheet1!C5710,Sheet3!C:C,0))</f>
        <v>(주)위드원</v>
      </c>
      <c r="G5710" s="4" t="str">
        <f>INDEX(Sheet3!B:B,MATCH(Sheet1!D5710,Sheet3!C:C,0))</f>
        <v>인터메디</v>
      </c>
      <c r="H5710">
        <f>COUNTIF(Sheet3!C:C,Sheet1!B5710)</f>
        <v>1</v>
      </c>
      <c r="I5710">
        <f>COUNTIF(Sheet3!$C:$C,Sheet1!C5710)</f>
        <v>1</v>
      </c>
      <c r="J5710">
        <f>COUNTIF(Sheet3!$C:$C,Sheet1!D5710)</f>
        <v>1</v>
      </c>
      <c r="L5710" t="str">
        <f t="shared" si="89"/>
        <v xml:space="preserve">            ('318-81-00991', '188-87-00752', '512-21-02127'),</v>
      </c>
    </row>
    <row r="5711" spans="2:12" x14ac:dyDescent="0.25">
      <c r="B5711" s="2">
        <v>3188100991</v>
      </c>
      <c r="C5711" s="2">
        <v>1888700752</v>
      </c>
      <c r="D5711" s="2">
        <v>7128701006</v>
      </c>
      <c r="E5711" s="4" t="str">
        <f>INDEX(Sheet3!B:B,MATCH(Sheet1!B5711,Sheet3!C:C,0))</f>
        <v>(주)휴비스트제약</v>
      </c>
      <c r="F5711" s="4" t="str">
        <f>INDEX(Sheet3!B:B,MATCH(Sheet1!C5711,Sheet3!C:C,0))</f>
        <v>(주)위드원</v>
      </c>
      <c r="G5711" s="4" t="str">
        <f>INDEX(Sheet3!B:B,MATCH(Sheet1!D5711,Sheet3!C:C,0))</f>
        <v>유한회사 위드팜</v>
      </c>
      <c r="H5711">
        <f>COUNTIF(Sheet3!C:C,Sheet1!B5711)</f>
        <v>1</v>
      </c>
      <c r="I5711">
        <f>COUNTIF(Sheet3!$C:$C,Sheet1!C5711)</f>
        <v>1</v>
      </c>
      <c r="J5711">
        <f>COUNTIF(Sheet3!$C:$C,Sheet1!D5711)</f>
        <v>1</v>
      </c>
      <c r="L5711" t="str">
        <f t="shared" si="89"/>
        <v xml:space="preserve">            ('318-81-00991', '188-87-00752', '712-87-01006'),</v>
      </c>
    </row>
    <row r="5712" spans="2:12" x14ac:dyDescent="0.25">
      <c r="B5712" s="2">
        <v>3188100991</v>
      </c>
      <c r="C5712" s="2">
        <v>1888700752</v>
      </c>
      <c r="D5712" s="2">
        <v>7415200959</v>
      </c>
      <c r="E5712" s="4" t="str">
        <f>INDEX(Sheet3!B:B,MATCH(Sheet1!B5712,Sheet3!C:C,0))</f>
        <v>(주)휴비스트제약</v>
      </c>
      <c r="F5712" s="4" t="str">
        <f>INDEX(Sheet3!B:B,MATCH(Sheet1!C5712,Sheet3!C:C,0))</f>
        <v>(주)위드원</v>
      </c>
      <c r="G5712" s="4" t="str">
        <f>INDEX(Sheet3!B:B,MATCH(Sheet1!D5712,Sheet3!C:C,0))</f>
        <v>제이에스팜</v>
      </c>
      <c r="H5712">
        <f>COUNTIF(Sheet3!C:C,Sheet1!B5712)</f>
        <v>1</v>
      </c>
      <c r="I5712">
        <f>COUNTIF(Sheet3!$C:$C,Sheet1!C5712)</f>
        <v>1</v>
      </c>
      <c r="J5712">
        <f>COUNTIF(Sheet3!$C:$C,Sheet1!D5712)</f>
        <v>1</v>
      </c>
      <c r="L5712" t="str">
        <f t="shared" si="89"/>
        <v xml:space="preserve">            ('318-81-00991', '188-87-00752', '741-52-00959'),</v>
      </c>
    </row>
    <row r="5713" spans="2:12" x14ac:dyDescent="0.25">
      <c r="B5713" s="2">
        <v>3188100991</v>
      </c>
      <c r="C5713" s="2">
        <v>1888700752</v>
      </c>
      <c r="D5713" s="2">
        <v>8938702342</v>
      </c>
      <c r="E5713" s="4" t="str">
        <f>INDEX(Sheet3!B:B,MATCH(Sheet1!B5713,Sheet3!C:C,0))</f>
        <v>(주)휴비스트제약</v>
      </c>
      <c r="F5713" s="4" t="str">
        <f>INDEX(Sheet3!B:B,MATCH(Sheet1!C5713,Sheet3!C:C,0))</f>
        <v>(주)위드원</v>
      </c>
      <c r="G5713" s="4" t="str">
        <f>INDEX(Sheet3!B:B,MATCH(Sheet1!D5713,Sheet3!C:C,0))</f>
        <v>주식회사 에이치에스바이오텍</v>
      </c>
      <c r="H5713">
        <f>COUNTIF(Sheet3!C:C,Sheet1!B5713)</f>
        <v>1</v>
      </c>
      <c r="I5713">
        <f>COUNTIF(Sheet3!$C:$C,Sheet1!C5713)</f>
        <v>1</v>
      </c>
      <c r="J5713">
        <f>COUNTIF(Sheet3!$C:$C,Sheet1!D5713)</f>
        <v>1</v>
      </c>
      <c r="L5713" t="str">
        <f t="shared" si="89"/>
        <v xml:space="preserve">            ('318-81-00991', '188-87-00752', '893-87-02342'),</v>
      </c>
    </row>
    <row r="5714" spans="2:12" x14ac:dyDescent="0.25">
      <c r="B5714" s="2">
        <v>3188100991</v>
      </c>
      <c r="C5714" s="2">
        <v>2068801639</v>
      </c>
      <c r="D5714" s="2">
        <v>1112667091</v>
      </c>
      <c r="E5714" s="4" t="str">
        <f>INDEX(Sheet3!B:B,MATCH(Sheet1!B5714,Sheet3!C:C,0))</f>
        <v>(주)휴비스트제약</v>
      </c>
      <c r="F5714" s="4" t="str">
        <f>INDEX(Sheet3!B:B,MATCH(Sheet1!C5714,Sheet3!C:C,0))</f>
        <v>주식회사 에이치팜</v>
      </c>
      <c r="G5714" s="4" t="str">
        <f>INDEX(Sheet3!B:B,MATCH(Sheet1!D5714,Sheet3!C:C,0))</f>
        <v>메디준</v>
      </c>
      <c r="H5714">
        <f>COUNTIF(Sheet3!C:C,Sheet1!B5714)</f>
        <v>1</v>
      </c>
      <c r="I5714">
        <f>COUNTIF(Sheet3!$C:$C,Sheet1!C5714)</f>
        <v>1</v>
      </c>
      <c r="J5714">
        <f>COUNTIF(Sheet3!$C:$C,Sheet1!D5714)</f>
        <v>1</v>
      </c>
      <c r="L5714" t="str">
        <f t="shared" si="89"/>
        <v xml:space="preserve">            ('318-81-00991', '206-88-01639', '111-26-67091'),</v>
      </c>
    </row>
    <row r="5715" spans="2:12" x14ac:dyDescent="0.25">
      <c r="B5715" s="2">
        <v>3188100991</v>
      </c>
      <c r="C5715" s="2">
        <v>2248700572</v>
      </c>
      <c r="D5715" s="2">
        <v>1058818142</v>
      </c>
      <c r="E5715" s="4" t="str">
        <f>INDEX(Sheet3!B:B,MATCH(Sheet1!B5715,Sheet3!C:C,0))</f>
        <v>(주)휴비스트제약</v>
      </c>
      <c r="F5715" s="4" t="str">
        <f>INDEX(Sheet3!B:B,MATCH(Sheet1!C5715,Sheet3!C:C,0))</f>
        <v>주식회사 에이취비바이오</v>
      </c>
      <c r="G5715" s="4" t="str">
        <f>INDEX(Sheet3!B:B,MATCH(Sheet1!D5715,Sheet3!C:C,0))</f>
        <v>(주)라이즈엠</v>
      </c>
      <c r="H5715">
        <f>COUNTIF(Sheet3!C:C,Sheet1!B5715)</f>
        <v>1</v>
      </c>
      <c r="I5715">
        <f>COUNTIF(Sheet3!$C:$C,Sheet1!C5715)</f>
        <v>1</v>
      </c>
      <c r="J5715">
        <f>COUNTIF(Sheet3!$C:$C,Sheet1!D5715)</f>
        <v>1</v>
      </c>
      <c r="L5715" t="str">
        <f t="shared" si="89"/>
        <v xml:space="preserve">            ('318-81-00991', '224-87-00572', '105-88-18142'),</v>
      </c>
    </row>
    <row r="5716" spans="2:12" x14ac:dyDescent="0.25">
      <c r="B5716" s="2">
        <v>3188100991</v>
      </c>
      <c r="C5716" s="2">
        <v>2248700572</v>
      </c>
      <c r="D5716" s="2">
        <v>1288717135</v>
      </c>
      <c r="E5716" s="4" t="str">
        <f>INDEX(Sheet3!B:B,MATCH(Sheet1!B5716,Sheet3!C:C,0))</f>
        <v>(주)휴비스트제약</v>
      </c>
      <c r="F5716" s="4" t="str">
        <f>INDEX(Sheet3!B:B,MATCH(Sheet1!C5716,Sheet3!C:C,0))</f>
        <v>주식회사 에이취비바이오</v>
      </c>
      <c r="G5716" s="4" t="str">
        <f>INDEX(Sheet3!B:B,MATCH(Sheet1!D5716,Sheet3!C:C,0))</f>
        <v>주식회사 투비굿</v>
      </c>
      <c r="H5716">
        <f>COUNTIF(Sheet3!C:C,Sheet1!B5716)</f>
        <v>1</v>
      </c>
      <c r="I5716">
        <f>COUNTIF(Sheet3!$C:$C,Sheet1!C5716)</f>
        <v>1</v>
      </c>
      <c r="J5716">
        <f>COUNTIF(Sheet3!$C:$C,Sheet1!D5716)</f>
        <v>1</v>
      </c>
      <c r="L5716" t="str">
        <f t="shared" si="89"/>
        <v xml:space="preserve">            ('318-81-00991', '224-87-00572', '128-87-17135'),</v>
      </c>
    </row>
    <row r="5717" spans="2:12" x14ac:dyDescent="0.25">
      <c r="B5717" s="2">
        <v>3188100991</v>
      </c>
      <c r="C5717" s="2">
        <v>2248700572</v>
      </c>
      <c r="D5717" s="2">
        <v>1313762612</v>
      </c>
      <c r="E5717" s="4" t="str">
        <f>INDEX(Sheet3!B:B,MATCH(Sheet1!B5717,Sheet3!C:C,0))</f>
        <v>(주)휴비스트제약</v>
      </c>
      <c r="F5717" s="4" t="str">
        <f>INDEX(Sheet3!B:B,MATCH(Sheet1!C5717,Sheet3!C:C,0))</f>
        <v>주식회사 에이취비바이오</v>
      </c>
      <c r="G5717" s="4" t="str">
        <f>INDEX(Sheet3!B:B,MATCH(Sheet1!D5717,Sheet3!C:C,0))</f>
        <v>에스디팜</v>
      </c>
      <c r="H5717">
        <f>COUNTIF(Sheet3!C:C,Sheet1!B5717)</f>
        <v>1</v>
      </c>
      <c r="I5717">
        <f>COUNTIF(Sheet3!$C:$C,Sheet1!C5717)</f>
        <v>1</v>
      </c>
      <c r="J5717">
        <f>COUNTIF(Sheet3!$C:$C,Sheet1!D5717)</f>
        <v>1</v>
      </c>
      <c r="L5717" t="str">
        <f t="shared" si="89"/>
        <v xml:space="preserve">            ('318-81-00991', '224-87-00572', '131-37-62612'),</v>
      </c>
    </row>
    <row r="5718" spans="2:12" x14ac:dyDescent="0.25">
      <c r="B5718" s="2">
        <v>3188100991</v>
      </c>
      <c r="C5718" s="2">
        <v>2248700572</v>
      </c>
      <c r="D5718" s="2">
        <v>1554400245</v>
      </c>
      <c r="E5718" s="4" t="str">
        <f>INDEX(Sheet3!B:B,MATCH(Sheet1!B5718,Sheet3!C:C,0))</f>
        <v>(주)휴비스트제약</v>
      </c>
      <c r="F5718" s="4" t="str">
        <f>INDEX(Sheet3!B:B,MATCH(Sheet1!C5718,Sheet3!C:C,0))</f>
        <v>주식회사 에이취비바이오</v>
      </c>
      <c r="G5718" s="4" t="str">
        <f>INDEX(Sheet3!B:B,MATCH(Sheet1!D5718,Sheet3!C:C,0))</f>
        <v>메디앤메디</v>
      </c>
      <c r="H5718">
        <f>COUNTIF(Sheet3!C:C,Sheet1!B5718)</f>
        <v>1</v>
      </c>
      <c r="I5718">
        <f>COUNTIF(Sheet3!$C:$C,Sheet1!C5718)</f>
        <v>1</v>
      </c>
      <c r="J5718">
        <f>COUNTIF(Sheet3!$C:$C,Sheet1!D5718)</f>
        <v>1</v>
      </c>
      <c r="L5718" t="str">
        <f t="shared" si="89"/>
        <v xml:space="preserve">            ('318-81-00991', '224-87-00572', '155-44-00245'),</v>
      </c>
    </row>
    <row r="5719" spans="2:12" x14ac:dyDescent="0.25">
      <c r="B5719" s="2">
        <v>3188100991</v>
      </c>
      <c r="C5719" s="2">
        <v>2248700572</v>
      </c>
      <c r="D5719" s="2">
        <v>1620700501</v>
      </c>
      <c r="E5719" s="4" t="str">
        <f>INDEX(Sheet3!B:B,MATCH(Sheet1!B5719,Sheet3!C:C,0))</f>
        <v>(주)휴비스트제약</v>
      </c>
      <c r="F5719" s="4" t="str">
        <f>INDEX(Sheet3!B:B,MATCH(Sheet1!C5719,Sheet3!C:C,0))</f>
        <v>주식회사 에이취비바이오</v>
      </c>
      <c r="G5719" s="4" t="str">
        <f>INDEX(Sheet3!B:B,MATCH(Sheet1!D5719,Sheet3!C:C,0))</f>
        <v>위드영메디칼</v>
      </c>
      <c r="H5719">
        <f>COUNTIF(Sheet3!C:C,Sheet1!B5719)</f>
        <v>1</v>
      </c>
      <c r="I5719">
        <f>COUNTIF(Sheet3!$C:$C,Sheet1!C5719)</f>
        <v>1</v>
      </c>
      <c r="J5719">
        <f>COUNTIF(Sheet3!$C:$C,Sheet1!D5719)</f>
        <v>1</v>
      </c>
      <c r="L5719" t="str">
        <f t="shared" si="89"/>
        <v xml:space="preserve">            ('318-81-00991', '224-87-00572', '162-07-00501'),</v>
      </c>
    </row>
    <row r="5720" spans="2:12" x14ac:dyDescent="0.25">
      <c r="B5720" s="2">
        <v>3188100991</v>
      </c>
      <c r="C5720" s="2">
        <v>2248700572</v>
      </c>
      <c r="D5720" s="2">
        <v>1638800556</v>
      </c>
      <c r="E5720" s="4" t="str">
        <f>INDEX(Sheet3!B:B,MATCH(Sheet1!B5720,Sheet3!C:C,0))</f>
        <v>(주)휴비스트제약</v>
      </c>
      <c r="F5720" s="4" t="str">
        <f>INDEX(Sheet3!B:B,MATCH(Sheet1!C5720,Sheet3!C:C,0))</f>
        <v>주식회사 에이취비바이오</v>
      </c>
      <c r="G5720" s="4" t="str">
        <f>INDEX(Sheet3!B:B,MATCH(Sheet1!D5720,Sheet3!C:C,0))</f>
        <v>(주)정진약품</v>
      </c>
      <c r="H5720">
        <f>COUNTIF(Sheet3!C:C,Sheet1!B5720)</f>
        <v>1</v>
      </c>
      <c r="I5720">
        <f>COUNTIF(Sheet3!$C:$C,Sheet1!C5720)</f>
        <v>1</v>
      </c>
      <c r="J5720">
        <f>COUNTIF(Sheet3!$C:$C,Sheet1!D5720)</f>
        <v>1</v>
      </c>
      <c r="L5720" t="str">
        <f t="shared" si="89"/>
        <v xml:space="preserve">            ('318-81-00991', '224-87-00572', '163-88-00556'),</v>
      </c>
    </row>
    <row r="5721" spans="2:12" x14ac:dyDescent="0.25">
      <c r="B5721" s="2">
        <v>3188100991</v>
      </c>
      <c r="C5721" s="2">
        <v>2248700572</v>
      </c>
      <c r="D5721" s="2">
        <v>1858800672</v>
      </c>
      <c r="E5721" s="4" t="str">
        <f>INDEX(Sheet3!B:B,MATCH(Sheet1!B5721,Sheet3!C:C,0))</f>
        <v>(주)휴비스트제약</v>
      </c>
      <c r="F5721" s="4" t="str">
        <f>INDEX(Sheet3!B:B,MATCH(Sheet1!C5721,Sheet3!C:C,0))</f>
        <v>주식회사 에이취비바이오</v>
      </c>
      <c r="G5721" s="4" t="str">
        <f>INDEX(Sheet3!B:B,MATCH(Sheet1!D5721,Sheet3!C:C,0))</f>
        <v>주식회사 연운</v>
      </c>
      <c r="H5721">
        <f>COUNTIF(Sheet3!C:C,Sheet1!B5721)</f>
        <v>1</v>
      </c>
      <c r="I5721">
        <f>COUNTIF(Sheet3!$C:$C,Sheet1!C5721)</f>
        <v>1</v>
      </c>
      <c r="J5721">
        <f>COUNTIF(Sheet3!$C:$C,Sheet1!D5721)</f>
        <v>1</v>
      </c>
      <c r="L5721" t="str">
        <f t="shared" si="89"/>
        <v xml:space="preserve">            ('318-81-00991', '224-87-00572', '185-88-00672'),</v>
      </c>
    </row>
    <row r="5722" spans="2:12" x14ac:dyDescent="0.25">
      <c r="B5722" s="2">
        <v>3188100991</v>
      </c>
      <c r="C5722" s="2">
        <v>2248700572</v>
      </c>
      <c r="D5722" s="2">
        <v>1885100321</v>
      </c>
      <c r="E5722" s="4" t="str">
        <f>INDEX(Sheet3!B:B,MATCH(Sheet1!B5722,Sheet3!C:C,0))</f>
        <v>(주)휴비스트제약</v>
      </c>
      <c r="F5722" s="4" t="str">
        <f>INDEX(Sheet3!B:B,MATCH(Sheet1!C5722,Sheet3!C:C,0))</f>
        <v>주식회사 에이취비바이오</v>
      </c>
      <c r="G5722" s="4" t="str">
        <f>INDEX(Sheet3!B:B,MATCH(Sheet1!D5722,Sheet3!C:C,0))</f>
        <v>성경약품</v>
      </c>
      <c r="H5722">
        <f>COUNTIF(Sheet3!C:C,Sheet1!B5722)</f>
        <v>1</v>
      </c>
      <c r="I5722">
        <f>COUNTIF(Sheet3!$C:$C,Sheet1!C5722)</f>
        <v>1</v>
      </c>
      <c r="J5722">
        <f>COUNTIF(Sheet3!$C:$C,Sheet1!D5722)</f>
        <v>1</v>
      </c>
      <c r="L5722" t="str">
        <f t="shared" si="89"/>
        <v xml:space="preserve">            ('318-81-00991', '224-87-00572', '188-51-00321'),</v>
      </c>
    </row>
    <row r="5723" spans="2:12" x14ac:dyDescent="0.25">
      <c r="B5723" s="2">
        <v>3188100991</v>
      </c>
      <c r="C5723" s="2">
        <v>2248700572</v>
      </c>
      <c r="D5723" s="2">
        <v>2147000145</v>
      </c>
      <c r="E5723" s="4" t="str">
        <f>INDEX(Sheet3!B:B,MATCH(Sheet1!B5723,Sheet3!C:C,0))</f>
        <v>(주)휴비스트제약</v>
      </c>
      <c r="F5723" s="4" t="str">
        <f>INDEX(Sheet3!B:B,MATCH(Sheet1!C5723,Sheet3!C:C,0))</f>
        <v>주식회사 에이취비바이오</v>
      </c>
      <c r="G5723" s="4" t="str">
        <f>INDEX(Sheet3!B:B,MATCH(Sheet1!D5723,Sheet3!C:C,0))</f>
        <v>부가네팜</v>
      </c>
      <c r="H5723">
        <f>COUNTIF(Sheet3!C:C,Sheet1!B5723)</f>
        <v>1</v>
      </c>
      <c r="I5723">
        <f>COUNTIF(Sheet3!$C:$C,Sheet1!C5723)</f>
        <v>1</v>
      </c>
      <c r="J5723">
        <f>COUNTIF(Sheet3!$C:$C,Sheet1!D5723)</f>
        <v>1</v>
      </c>
      <c r="L5723" t="str">
        <f t="shared" si="89"/>
        <v xml:space="preserve">            ('318-81-00991', '224-87-00572', '214-70-00145'),</v>
      </c>
    </row>
    <row r="5724" spans="2:12" x14ac:dyDescent="0.25">
      <c r="B5724" s="2">
        <v>3188100991</v>
      </c>
      <c r="C5724" s="2">
        <v>2248700572</v>
      </c>
      <c r="D5724" s="2">
        <v>2298602511</v>
      </c>
      <c r="E5724" s="4" t="str">
        <f>INDEX(Sheet3!B:B,MATCH(Sheet1!B5724,Sheet3!C:C,0))</f>
        <v>(주)휴비스트제약</v>
      </c>
      <c r="F5724" s="4" t="str">
        <f>INDEX(Sheet3!B:B,MATCH(Sheet1!C5724,Sheet3!C:C,0))</f>
        <v>주식회사 에이취비바이오</v>
      </c>
      <c r="G5724" s="4" t="str">
        <f>INDEX(Sheet3!B:B,MATCH(Sheet1!D5724,Sheet3!C:C,0))</f>
        <v>주식회사 더불유통</v>
      </c>
      <c r="H5724">
        <f>COUNTIF(Sheet3!C:C,Sheet1!B5724)</f>
        <v>1</v>
      </c>
      <c r="I5724">
        <f>COUNTIF(Sheet3!$C:$C,Sheet1!C5724)</f>
        <v>1</v>
      </c>
      <c r="J5724">
        <f>COUNTIF(Sheet3!$C:$C,Sheet1!D5724)</f>
        <v>1</v>
      </c>
      <c r="L5724" t="str">
        <f t="shared" si="89"/>
        <v xml:space="preserve">            ('318-81-00991', '224-87-00572', '229-86-02511'),</v>
      </c>
    </row>
    <row r="5725" spans="2:12" x14ac:dyDescent="0.25">
      <c r="B5725" s="2">
        <v>3188100991</v>
      </c>
      <c r="C5725" s="2">
        <v>2248700572</v>
      </c>
      <c r="D5725" s="2">
        <v>2472600220</v>
      </c>
      <c r="E5725" s="4" t="str">
        <f>INDEX(Sheet3!B:B,MATCH(Sheet1!B5725,Sheet3!C:C,0))</f>
        <v>(주)휴비스트제약</v>
      </c>
      <c r="F5725" s="4" t="str">
        <f>INDEX(Sheet3!B:B,MATCH(Sheet1!C5725,Sheet3!C:C,0))</f>
        <v>주식회사 에이취비바이오</v>
      </c>
      <c r="G5725" s="4" t="str">
        <f>INDEX(Sheet3!B:B,MATCH(Sheet1!D5725,Sheet3!C:C,0))</f>
        <v>씨앤에이치(C&amp;H)</v>
      </c>
      <c r="H5725">
        <f>COUNTIF(Sheet3!C:C,Sheet1!B5725)</f>
        <v>1</v>
      </c>
      <c r="I5725">
        <f>COUNTIF(Sheet3!$C:$C,Sheet1!C5725)</f>
        <v>1</v>
      </c>
      <c r="J5725">
        <f>COUNTIF(Sheet3!$C:$C,Sheet1!D5725)</f>
        <v>1</v>
      </c>
      <c r="L5725" t="str">
        <f t="shared" si="89"/>
        <v xml:space="preserve">            ('318-81-00991', '224-87-00572', '247-26-00220'),</v>
      </c>
    </row>
    <row r="5726" spans="2:12" x14ac:dyDescent="0.25">
      <c r="B5726" s="2">
        <v>3188100991</v>
      </c>
      <c r="C5726" s="2">
        <v>2248700572</v>
      </c>
      <c r="D5726" s="2">
        <v>2621100958</v>
      </c>
      <c r="E5726" s="4" t="str">
        <f>INDEX(Sheet3!B:B,MATCH(Sheet1!B5726,Sheet3!C:C,0))</f>
        <v>(주)휴비스트제약</v>
      </c>
      <c r="F5726" s="4" t="str">
        <f>INDEX(Sheet3!B:B,MATCH(Sheet1!C5726,Sheet3!C:C,0))</f>
        <v>주식회사 에이취비바이오</v>
      </c>
      <c r="G5726" s="4" t="str">
        <f>INDEX(Sheet3!B:B,MATCH(Sheet1!D5726,Sheet3!C:C,0))</f>
        <v>클린팜</v>
      </c>
      <c r="H5726">
        <f>COUNTIF(Sheet3!C:C,Sheet1!B5726)</f>
        <v>1</v>
      </c>
      <c r="I5726">
        <f>COUNTIF(Sheet3!$C:$C,Sheet1!C5726)</f>
        <v>1</v>
      </c>
      <c r="J5726">
        <f>COUNTIF(Sheet3!$C:$C,Sheet1!D5726)</f>
        <v>1</v>
      </c>
      <c r="L5726" t="str">
        <f t="shared" si="89"/>
        <v xml:space="preserve">            ('318-81-00991', '224-87-00572', '262-11-00958'),</v>
      </c>
    </row>
    <row r="5727" spans="2:12" x14ac:dyDescent="0.25">
      <c r="B5727" s="2">
        <v>3188100991</v>
      </c>
      <c r="C5727" s="2">
        <v>2248700572</v>
      </c>
      <c r="D5727" s="2">
        <v>2701902031</v>
      </c>
      <c r="E5727" s="4" t="str">
        <f>INDEX(Sheet3!B:B,MATCH(Sheet1!B5727,Sheet3!C:C,0))</f>
        <v>(주)휴비스트제약</v>
      </c>
      <c r="F5727" s="4" t="str">
        <f>INDEX(Sheet3!B:B,MATCH(Sheet1!C5727,Sheet3!C:C,0))</f>
        <v>주식회사 에이취비바이오</v>
      </c>
      <c r="G5727" s="4" t="str">
        <f>INDEX(Sheet3!B:B,MATCH(Sheet1!D5727,Sheet3!C:C,0))</f>
        <v>시온팜</v>
      </c>
      <c r="H5727">
        <f>COUNTIF(Sheet3!C:C,Sheet1!B5727)</f>
        <v>1</v>
      </c>
      <c r="I5727">
        <f>COUNTIF(Sheet3!$C:$C,Sheet1!C5727)</f>
        <v>1</v>
      </c>
      <c r="J5727">
        <f>COUNTIF(Sheet3!$C:$C,Sheet1!D5727)</f>
        <v>1</v>
      </c>
      <c r="L5727" t="str">
        <f t="shared" si="89"/>
        <v xml:space="preserve">            ('318-81-00991', '224-87-00572', '270-19-02031'),</v>
      </c>
    </row>
    <row r="5728" spans="2:12" x14ac:dyDescent="0.25">
      <c r="B5728" s="2">
        <v>3188100991</v>
      </c>
      <c r="C5728" s="2">
        <v>2248700572</v>
      </c>
      <c r="D5728" s="2">
        <v>3068138403</v>
      </c>
      <c r="E5728" s="4" t="str">
        <f>INDEX(Sheet3!B:B,MATCH(Sheet1!B5728,Sheet3!C:C,0))</f>
        <v>(주)휴비스트제약</v>
      </c>
      <c r="F5728" s="4" t="str">
        <f>INDEX(Sheet3!B:B,MATCH(Sheet1!C5728,Sheet3!C:C,0))</f>
        <v>주식회사 에이취비바이오</v>
      </c>
      <c r="G5728" s="4" t="str">
        <f>INDEX(Sheet3!B:B,MATCH(Sheet1!D5728,Sheet3!C:C,0))</f>
        <v>주식회사 에이치에이네트윅스</v>
      </c>
      <c r="H5728">
        <f>COUNTIF(Sheet3!C:C,Sheet1!B5728)</f>
        <v>1</v>
      </c>
      <c r="I5728">
        <f>COUNTIF(Sheet3!$C:$C,Sheet1!C5728)</f>
        <v>1</v>
      </c>
      <c r="J5728">
        <f>COUNTIF(Sheet3!$C:$C,Sheet1!D5728)</f>
        <v>1</v>
      </c>
      <c r="L5728" t="str">
        <f t="shared" si="89"/>
        <v xml:space="preserve">            ('318-81-00991', '224-87-00572', '306-81-38403'),</v>
      </c>
    </row>
    <row r="5729" spans="2:12" x14ac:dyDescent="0.25">
      <c r="B5729" s="2">
        <v>3188100991</v>
      </c>
      <c r="C5729" s="2">
        <v>2248700572</v>
      </c>
      <c r="D5729" s="2">
        <v>3178126004</v>
      </c>
      <c r="E5729" s="4" t="str">
        <f>INDEX(Sheet3!B:B,MATCH(Sheet1!B5729,Sheet3!C:C,0))</f>
        <v>(주)휴비스트제약</v>
      </c>
      <c r="F5729" s="4" t="str">
        <f>INDEX(Sheet3!B:B,MATCH(Sheet1!C5729,Sheet3!C:C,0))</f>
        <v>주식회사 에이취비바이오</v>
      </c>
      <c r="G5729" s="4" t="str">
        <f>INDEX(Sheet3!B:B,MATCH(Sheet1!D5729,Sheet3!C:C,0))</f>
        <v>(합)더좋은팜</v>
      </c>
      <c r="H5729">
        <f>COUNTIF(Sheet3!C:C,Sheet1!B5729)</f>
        <v>1</v>
      </c>
      <c r="I5729">
        <f>COUNTIF(Sheet3!$C:$C,Sheet1!C5729)</f>
        <v>1</v>
      </c>
      <c r="J5729">
        <f>COUNTIF(Sheet3!$C:$C,Sheet1!D5729)</f>
        <v>1</v>
      </c>
      <c r="L5729" t="str">
        <f t="shared" si="89"/>
        <v xml:space="preserve">            ('318-81-00991', '224-87-00572', '317-81-26004'),</v>
      </c>
    </row>
    <row r="5730" spans="2:12" x14ac:dyDescent="0.25">
      <c r="B5730" s="2">
        <v>3188100991</v>
      </c>
      <c r="C5730" s="2">
        <v>2248700572</v>
      </c>
      <c r="D5730" s="2">
        <v>3188103173</v>
      </c>
      <c r="E5730" s="4" t="str">
        <f>INDEX(Sheet3!B:B,MATCH(Sheet1!B5730,Sheet3!C:C,0))</f>
        <v>(주)휴비스트제약</v>
      </c>
      <c r="F5730" s="4" t="str">
        <f>INDEX(Sheet3!B:B,MATCH(Sheet1!C5730,Sheet3!C:C,0))</f>
        <v>주식회사 에이취비바이오</v>
      </c>
      <c r="G5730" s="4" t="str">
        <f>INDEX(Sheet3!B:B,MATCH(Sheet1!D5730,Sheet3!C:C,0))</f>
        <v>(주)올푸스</v>
      </c>
      <c r="H5730">
        <f>COUNTIF(Sheet3!C:C,Sheet1!B5730)</f>
        <v>1</v>
      </c>
      <c r="I5730">
        <f>COUNTIF(Sheet3!$C:$C,Sheet1!C5730)</f>
        <v>1</v>
      </c>
      <c r="J5730">
        <f>COUNTIF(Sheet3!$C:$C,Sheet1!D5730)</f>
        <v>1</v>
      </c>
      <c r="L5730" t="str">
        <f t="shared" si="89"/>
        <v xml:space="preserve">            ('318-81-00991', '224-87-00572', '318-81-03173'),</v>
      </c>
    </row>
    <row r="5731" spans="2:12" x14ac:dyDescent="0.25">
      <c r="B5731" s="2">
        <v>3188100991</v>
      </c>
      <c r="C5731" s="2">
        <v>2248700572</v>
      </c>
      <c r="D5731" s="2">
        <v>3258600989</v>
      </c>
      <c r="E5731" s="4" t="str">
        <f>INDEX(Sheet3!B:B,MATCH(Sheet1!B5731,Sheet3!C:C,0))</f>
        <v>(주)휴비스트제약</v>
      </c>
      <c r="F5731" s="4" t="str">
        <f>INDEX(Sheet3!B:B,MATCH(Sheet1!C5731,Sheet3!C:C,0))</f>
        <v>주식회사 에이취비바이오</v>
      </c>
      <c r="G5731" s="4" t="str">
        <f>INDEX(Sheet3!B:B,MATCH(Sheet1!D5731,Sheet3!C:C,0))</f>
        <v>(주)다함메디</v>
      </c>
      <c r="H5731">
        <f>COUNTIF(Sheet3!C:C,Sheet1!B5731)</f>
        <v>1</v>
      </c>
      <c r="I5731">
        <f>COUNTIF(Sheet3!$C:$C,Sheet1!C5731)</f>
        <v>1</v>
      </c>
      <c r="J5731">
        <f>COUNTIF(Sheet3!$C:$C,Sheet1!D5731)</f>
        <v>1</v>
      </c>
      <c r="L5731" t="str">
        <f t="shared" si="89"/>
        <v xml:space="preserve">            ('318-81-00991', '224-87-00572', '325-86-00989'),</v>
      </c>
    </row>
    <row r="5732" spans="2:12" x14ac:dyDescent="0.25">
      <c r="B5732" s="2">
        <v>3188100991</v>
      </c>
      <c r="C5732" s="2">
        <v>2248700572</v>
      </c>
      <c r="D5732" s="2">
        <v>3418802998</v>
      </c>
      <c r="E5732" s="4" t="str">
        <f>INDEX(Sheet3!B:B,MATCH(Sheet1!B5732,Sheet3!C:C,0))</f>
        <v>(주)휴비스트제약</v>
      </c>
      <c r="F5732" s="4" t="str">
        <f>INDEX(Sheet3!B:B,MATCH(Sheet1!C5732,Sheet3!C:C,0))</f>
        <v>주식회사 에이취비바이오</v>
      </c>
      <c r="G5732" s="4" t="str">
        <f>INDEX(Sheet3!B:B,MATCH(Sheet1!D5732,Sheet3!C:C,0))</f>
        <v>주식회사 데오솔루션</v>
      </c>
      <c r="H5732">
        <f>COUNTIF(Sheet3!C:C,Sheet1!B5732)</f>
        <v>1</v>
      </c>
      <c r="I5732">
        <f>COUNTIF(Sheet3!$C:$C,Sheet1!C5732)</f>
        <v>1</v>
      </c>
      <c r="J5732">
        <f>COUNTIF(Sheet3!$C:$C,Sheet1!D5732)</f>
        <v>1</v>
      </c>
      <c r="L5732" t="str">
        <f t="shared" si="89"/>
        <v xml:space="preserve">            ('318-81-00991', '224-87-00572', '341-88-02998'),</v>
      </c>
    </row>
    <row r="5733" spans="2:12" x14ac:dyDescent="0.25">
      <c r="B5733" s="2">
        <v>3188100991</v>
      </c>
      <c r="C5733" s="2">
        <v>2248700572</v>
      </c>
      <c r="D5733" s="2">
        <v>3480602824</v>
      </c>
      <c r="E5733" s="4" t="str">
        <f>INDEX(Sheet3!B:B,MATCH(Sheet1!B5733,Sheet3!C:C,0))</f>
        <v>(주)휴비스트제약</v>
      </c>
      <c r="F5733" s="4" t="str">
        <f>INDEX(Sheet3!B:B,MATCH(Sheet1!C5733,Sheet3!C:C,0))</f>
        <v>주식회사 에이취비바이오</v>
      </c>
      <c r="G5733" s="4" t="str">
        <f>INDEX(Sheet3!B:B,MATCH(Sheet1!D5733,Sheet3!C:C,0))</f>
        <v>에이전시팜</v>
      </c>
      <c r="H5733">
        <f>COUNTIF(Sheet3!C:C,Sheet1!B5733)</f>
        <v>1</v>
      </c>
      <c r="I5733">
        <f>COUNTIF(Sheet3!$C:$C,Sheet1!C5733)</f>
        <v>1</v>
      </c>
      <c r="J5733">
        <f>COUNTIF(Sheet3!$C:$C,Sheet1!D5733)</f>
        <v>1</v>
      </c>
      <c r="L5733" t="str">
        <f t="shared" si="89"/>
        <v xml:space="preserve">            ('318-81-00991', '224-87-00572', '348-06-02824'),</v>
      </c>
    </row>
    <row r="5734" spans="2:12" x14ac:dyDescent="0.25">
      <c r="B5734" s="2">
        <v>3188100991</v>
      </c>
      <c r="C5734" s="2">
        <v>2248700572</v>
      </c>
      <c r="D5734" s="2">
        <v>3678801711</v>
      </c>
      <c r="E5734" s="4" t="str">
        <f>INDEX(Sheet3!B:B,MATCH(Sheet1!B5734,Sheet3!C:C,0))</f>
        <v>(주)휴비스트제약</v>
      </c>
      <c r="F5734" s="4" t="str">
        <f>INDEX(Sheet3!B:B,MATCH(Sheet1!C5734,Sheet3!C:C,0))</f>
        <v>주식회사 에이취비바이오</v>
      </c>
      <c r="G5734" s="4" t="str">
        <f>INDEX(Sheet3!B:B,MATCH(Sheet1!D5734,Sheet3!C:C,0))</f>
        <v>주식회사 우희</v>
      </c>
      <c r="H5734">
        <f>COUNTIF(Sheet3!C:C,Sheet1!B5734)</f>
        <v>1</v>
      </c>
      <c r="I5734">
        <f>COUNTIF(Sheet3!$C:$C,Sheet1!C5734)</f>
        <v>1</v>
      </c>
      <c r="J5734">
        <f>COUNTIF(Sheet3!$C:$C,Sheet1!D5734)</f>
        <v>1</v>
      </c>
      <c r="L5734" t="str">
        <f t="shared" si="89"/>
        <v xml:space="preserve">            ('318-81-00991', '224-87-00572', '367-88-01711'),</v>
      </c>
    </row>
    <row r="5735" spans="2:12" x14ac:dyDescent="0.25">
      <c r="B5735" s="2">
        <v>3188100991</v>
      </c>
      <c r="C5735" s="2">
        <v>2248700572</v>
      </c>
      <c r="D5735" s="2">
        <v>3701201935</v>
      </c>
      <c r="E5735" s="4" t="str">
        <f>INDEX(Sheet3!B:B,MATCH(Sheet1!B5735,Sheet3!C:C,0))</f>
        <v>(주)휴비스트제약</v>
      </c>
      <c r="F5735" s="4" t="str">
        <f>INDEX(Sheet3!B:B,MATCH(Sheet1!C5735,Sheet3!C:C,0))</f>
        <v>주식회사 에이취비바이오</v>
      </c>
      <c r="G5735" s="4" t="str">
        <f>INDEX(Sheet3!B:B,MATCH(Sheet1!D5735,Sheet3!C:C,0))</f>
        <v>빅셀메디컬</v>
      </c>
      <c r="H5735">
        <f>COUNTIF(Sheet3!C:C,Sheet1!B5735)</f>
        <v>1</v>
      </c>
      <c r="I5735">
        <f>COUNTIF(Sheet3!$C:$C,Sheet1!C5735)</f>
        <v>1</v>
      </c>
      <c r="J5735">
        <f>COUNTIF(Sheet3!$C:$C,Sheet1!D5735)</f>
        <v>1</v>
      </c>
      <c r="L5735" t="str">
        <f t="shared" si="89"/>
        <v xml:space="preserve">            ('318-81-00991', '224-87-00572', '370-12-01935'),</v>
      </c>
    </row>
    <row r="5736" spans="2:12" x14ac:dyDescent="0.25">
      <c r="B5736" s="2">
        <v>3188100991</v>
      </c>
      <c r="C5736" s="2">
        <v>2248700572</v>
      </c>
      <c r="D5736" s="2">
        <v>4252001905</v>
      </c>
      <c r="E5736" s="4" t="str">
        <f>INDEX(Sheet3!B:B,MATCH(Sheet1!B5736,Sheet3!C:C,0))</f>
        <v>(주)휴비스트제약</v>
      </c>
      <c r="F5736" s="4" t="str">
        <f>INDEX(Sheet3!B:B,MATCH(Sheet1!C5736,Sheet3!C:C,0))</f>
        <v>주식회사 에이취비바이오</v>
      </c>
      <c r="G5736" s="4" t="str">
        <f>INDEX(Sheet3!B:B,MATCH(Sheet1!D5736,Sheet3!C:C,0))</f>
        <v>우정팜</v>
      </c>
      <c r="H5736">
        <f>COUNTIF(Sheet3!C:C,Sheet1!B5736)</f>
        <v>1</v>
      </c>
      <c r="I5736">
        <f>COUNTIF(Sheet3!$C:$C,Sheet1!C5736)</f>
        <v>1</v>
      </c>
      <c r="J5736">
        <f>COUNTIF(Sheet3!$C:$C,Sheet1!D5736)</f>
        <v>1</v>
      </c>
      <c r="L5736" t="str">
        <f t="shared" si="89"/>
        <v xml:space="preserve">            ('318-81-00991', '224-87-00572', '425-20-01905'),</v>
      </c>
    </row>
    <row r="5737" spans="2:12" x14ac:dyDescent="0.25">
      <c r="B5737" s="2">
        <v>3188100991</v>
      </c>
      <c r="C5737" s="2">
        <v>2248700572</v>
      </c>
      <c r="D5737" s="2">
        <v>4808600777</v>
      </c>
      <c r="E5737" s="4" t="str">
        <f>INDEX(Sheet3!B:B,MATCH(Sheet1!B5737,Sheet3!C:C,0))</f>
        <v>(주)휴비스트제약</v>
      </c>
      <c r="F5737" s="4" t="str">
        <f>INDEX(Sheet3!B:B,MATCH(Sheet1!C5737,Sheet3!C:C,0))</f>
        <v>주식회사 에이취비바이오</v>
      </c>
      <c r="G5737" s="4" t="str">
        <f>INDEX(Sheet3!B:B,MATCH(Sheet1!D5737,Sheet3!C:C,0))</f>
        <v>주식회사 디에이치메디칼</v>
      </c>
      <c r="H5737">
        <f>COUNTIF(Sheet3!C:C,Sheet1!B5737)</f>
        <v>1</v>
      </c>
      <c r="I5737">
        <f>COUNTIF(Sheet3!$C:$C,Sheet1!C5737)</f>
        <v>1</v>
      </c>
      <c r="J5737">
        <f>COUNTIF(Sheet3!$C:$C,Sheet1!D5737)</f>
        <v>1</v>
      </c>
      <c r="L5737" t="str">
        <f t="shared" si="89"/>
        <v xml:space="preserve">            ('318-81-00991', '224-87-00572', '480-86-00777'),</v>
      </c>
    </row>
    <row r="5738" spans="2:12" x14ac:dyDescent="0.25">
      <c r="B5738" s="2">
        <v>3188100991</v>
      </c>
      <c r="C5738" s="2">
        <v>2248700572</v>
      </c>
      <c r="D5738" s="2">
        <v>5028619009</v>
      </c>
      <c r="E5738" s="4" t="str">
        <f>INDEX(Sheet3!B:B,MATCH(Sheet1!B5738,Sheet3!C:C,0))</f>
        <v>(주)휴비스트제약</v>
      </c>
      <c r="F5738" s="4" t="str">
        <f>INDEX(Sheet3!B:B,MATCH(Sheet1!C5738,Sheet3!C:C,0))</f>
        <v>주식회사 에이취비바이오</v>
      </c>
      <c r="G5738" s="4" t="str">
        <f>INDEX(Sheet3!B:B,MATCH(Sheet1!D5738,Sheet3!C:C,0))</f>
        <v>주식회사 미래팜</v>
      </c>
      <c r="H5738">
        <f>COUNTIF(Sheet3!C:C,Sheet1!B5738)</f>
        <v>1</v>
      </c>
      <c r="I5738">
        <f>COUNTIF(Sheet3!$C:$C,Sheet1!C5738)</f>
        <v>1</v>
      </c>
      <c r="J5738">
        <f>COUNTIF(Sheet3!$C:$C,Sheet1!D5738)</f>
        <v>1</v>
      </c>
      <c r="L5738" t="str">
        <f t="shared" si="89"/>
        <v xml:space="preserve">            ('318-81-00991', '224-87-00572', '502-86-19009'),</v>
      </c>
    </row>
    <row r="5739" spans="2:12" x14ac:dyDescent="0.25">
      <c r="B5739" s="2">
        <v>3188100991</v>
      </c>
      <c r="C5739" s="2">
        <v>2248700572</v>
      </c>
      <c r="D5739" s="2">
        <v>5150877588</v>
      </c>
      <c r="E5739" s="4" t="str">
        <f>INDEX(Sheet3!B:B,MATCH(Sheet1!B5739,Sheet3!C:C,0))</f>
        <v>(주)휴비스트제약</v>
      </c>
      <c r="F5739" s="4" t="str">
        <f>INDEX(Sheet3!B:B,MATCH(Sheet1!C5739,Sheet3!C:C,0))</f>
        <v>주식회사 에이취비바이오</v>
      </c>
      <c r="G5739" s="4" t="str">
        <f>INDEX(Sheet3!B:B,MATCH(Sheet1!D5739,Sheet3!C:C,0))</f>
        <v>아우어팜</v>
      </c>
      <c r="H5739">
        <f>COUNTIF(Sheet3!C:C,Sheet1!B5739)</f>
        <v>1</v>
      </c>
      <c r="I5739">
        <f>COUNTIF(Sheet3!$C:$C,Sheet1!C5739)</f>
        <v>1</v>
      </c>
      <c r="J5739">
        <f>COUNTIF(Sheet3!$C:$C,Sheet1!D5739)</f>
        <v>1</v>
      </c>
      <c r="L5739" t="str">
        <f t="shared" si="89"/>
        <v xml:space="preserve">            ('318-81-00991', '224-87-00572', '515-08-77588'),</v>
      </c>
    </row>
    <row r="5740" spans="2:12" x14ac:dyDescent="0.25">
      <c r="B5740" s="2">
        <v>3188100991</v>
      </c>
      <c r="C5740" s="2">
        <v>2248700572</v>
      </c>
      <c r="D5740" s="2">
        <v>5548101562</v>
      </c>
      <c r="E5740" s="4" t="str">
        <f>INDEX(Sheet3!B:B,MATCH(Sheet1!B5740,Sheet3!C:C,0))</f>
        <v>(주)휴비스트제약</v>
      </c>
      <c r="F5740" s="4" t="str">
        <f>INDEX(Sheet3!B:B,MATCH(Sheet1!C5740,Sheet3!C:C,0))</f>
        <v>주식회사 에이취비바이오</v>
      </c>
      <c r="G5740" s="4" t="str">
        <f>INDEX(Sheet3!B:B,MATCH(Sheet1!D5740,Sheet3!C:C,0))</f>
        <v>(주)이현에스씨</v>
      </c>
      <c r="H5740">
        <f>COUNTIF(Sheet3!C:C,Sheet1!B5740)</f>
        <v>1</v>
      </c>
      <c r="I5740">
        <f>COUNTIF(Sheet3!$C:$C,Sheet1!C5740)</f>
        <v>1</v>
      </c>
      <c r="J5740">
        <f>COUNTIF(Sheet3!$C:$C,Sheet1!D5740)</f>
        <v>1</v>
      </c>
      <c r="L5740" t="str">
        <f t="shared" si="89"/>
        <v xml:space="preserve">            ('318-81-00991', '224-87-00572', '554-81-01562'),</v>
      </c>
    </row>
    <row r="5741" spans="2:12" x14ac:dyDescent="0.25">
      <c r="B5741" s="2">
        <v>3188100991</v>
      </c>
      <c r="C5741" s="2">
        <v>2248700572</v>
      </c>
      <c r="D5741" s="2">
        <v>5658102936</v>
      </c>
      <c r="E5741" s="4" t="str">
        <f>INDEX(Sheet3!B:B,MATCH(Sheet1!B5741,Sheet3!C:C,0))</f>
        <v>(주)휴비스트제약</v>
      </c>
      <c r="F5741" s="4" t="str">
        <f>INDEX(Sheet3!B:B,MATCH(Sheet1!C5741,Sheet3!C:C,0))</f>
        <v>주식회사 에이취비바이오</v>
      </c>
      <c r="G5741" s="4" t="str">
        <f>INDEX(Sheet3!B:B,MATCH(Sheet1!D5741,Sheet3!C:C,0))</f>
        <v>지와이유통(주)</v>
      </c>
      <c r="H5741">
        <f>COUNTIF(Sheet3!C:C,Sheet1!B5741)</f>
        <v>1</v>
      </c>
      <c r="I5741">
        <f>COUNTIF(Sheet3!$C:$C,Sheet1!C5741)</f>
        <v>1</v>
      </c>
      <c r="J5741">
        <f>COUNTIF(Sheet3!$C:$C,Sheet1!D5741)</f>
        <v>1</v>
      </c>
      <c r="L5741" t="str">
        <f t="shared" si="89"/>
        <v xml:space="preserve">            ('318-81-00991', '224-87-00572', '565-81-02936'),</v>
      </c>
    </row>
    <row r="5742" spans="2:12" x14ac:dyDescent="0.25">
      <c r="B5742" s="2">
        <v>3188100991</v>
      </c>
      <c r="C5742" s="2">
        <v>2248700572</v>
      </c>
      <c r="D5742" s="2">
        <v>5796300189</v>
      </c>
      <c r="E5742" s="4" t="str">
        <f>INDEX(Sheet3!B:B,MATCH(Sheet1!B5742,Sheet3!C:C,0))</f>
        <v>(주)휴비스트제약</v>
      </c>
      <c r="F5742" s="4" t="str">
        <f>INDEX(Sheet3!B:B,MATCH(Sheet1!C5742,Sheet3!C:C,0))</f>
        <v>주식회사 에이취비바이오</v>
      </c>
      <c r="G5742" s="4" t="str">
        <f>INDEX(Sheet3!B:B,MATCH(Sheet1!D5742,Sheet3!C:C,0))</f>
        <v>호경메디칼</v>
      </c>
      <c r="H5742">
        <f>COUNTIF(Sheet3!C:C,Sheet1!B5742)</f>
        <v>1</v>
      </c>
      <c r="I5742">
        <f>COUNTIF(Sheet3!$C:$C,Sheet1!C5742)</f>
        <v>1</v>
      </c>
      <c r="J5742">
        <f>COUNTIF(Sheet3!$C:$C,Sheet1!D5742)</f>
        <v>1</v>
      </c>
      <c r="L5742" t="str">
        <f t="shared" si="89"/>
        <v xml:space="preserve">            ('318-81-00991', '224-87-00572', '579-63-00189'),</v>
      </c>
    </row>
    <row r="5743" spans="2:12" x14ac:dyDescent="0.25">
      <c r="B5743" s="2">
        <v>3188100991</v>
      </c>
      <c r="C5743" s="2">
        <v>2248700572</v>
      </c>
      <c r="D5743" s="2">
        <v>6022592819</v>
      </c>
      <c r="E5743" s="4" t="str">
        <f>INDEX(Sheet3!B:B,MATCH(Sheet1!B5743,Sheet3!C:C,0))</f>
        <v>(주)휴비스트제약</v>
      </c>
      <c r="F5743" s="4" t="str">
        <f>INDEX(Sheet3!B:B,MATCH(Sheet1!C5743,Sheet3!C:C,0))</f>
        <v>주식회사 에이취비바이오</v>
      </c>
      <c r="G5743" s="4" t="str">
        <f>INDEX(Sheet3!B:B,MATCH(Sheet1!D5743,Sheet3!C:C,0))</f>
        <v>운이팜</v>
      </c>
      <c r="H5743">
        <f>COUNTIF(Sheet3!C:C,Sheet1!B5743)</f>
        <v>1</v>
      </c>
      <c r="I5743">
        <f>COUNTIF(Sheet3!$C:$C,Sheet1!C5743)</f>
        <v>1</v>
      </c>
      <c r="J5743">
        <f>COUNTIF(Sheet3!$C:$C,Sheet1!D5743)</f>
        <v>1</v>
      </c>
      <c r="L5743" t="str">
        <f t="shared" si="89"/>
        <v xml:space="preserve">            ('318-81-00991', '224-87-00572', '602-25-92819'),</v>
      </c>
    </row>
    <row r="5744" spans="2:12" x14ac:dyDescent="0.25">
      <c r="B5744" s="2">
        <v>3188100991</v>
      </c>
      <c r="C5744" s="2">
        <v>2248700572</v>
      </c>
      <c r="D5744" s="2">
        <v>6103568527</v>
      </c>
      <c r="E5744" s="4" t="str">
        <f>INDEX(Sheet3!B:B,MATCH(Sheet1!B5744,Sheet3!C:C,0))</f>
        <v>(주)휴비스트제약</v>
      </c>
      <c r="F5744" s="4" t="str">
        <f>INDEX(Sheet3!B:B,MATCH(Sheet1!C5744,Sheet3!C:C,0))</f>
        <v>주식회사 에이취비바이오</v>
      </c>
      <c r="G5744" s="4" t="str">
        <f>INDEX(Sheet3!B:B,MATCH(Sheet1!D5744,Sheet3!C:C,0))</f>
        <v>월랑</v>
      </c>
      <c r="H5744">
        <f>COUNTIF(Sheet3!C:C,Sheet1!B5744)</f>
        <v>1</v>
      </c>
      <c r="I5744">
        <f>COUNTIF(Sheet3!$C:$C,Sheet1!C5744)</f>
        <v>1</v>
      </c>
      <c r="J5744">
        <f>COUNTIF(Sheet3!$C:$C,Sheet1!D5744)</f>
        <v>1</v>
      </c>
      <c r="L5744" t="str">
        <f t="shared" si="89"/>
        <v xml:space="preserve">            ('318-81-00991', '224-87-00572', '610-35-68527'),</v>
      </c>
    </row>
    <row r="5745" spans="2:12" x14ac:dyDescent="0.25">
      <c r="B5745" s="2">
        <v>3188100991</v>
      </c>
      <c r="C5745" s="2">
        <v>2248700572</v>
      </c>
      <c r="D5745" s="2">
        <v>6188800022</v>
      </c>
      <c r="E5745" s="4" t="str">
        <f>INDEX(Sheet3!B:B,MATCH(Sheet1!B5745,Sheet3!C:C,0))</f>
        <v>(주)휴비스트제약</v>
      </c>
      <c r="F5745" s="4" t="str">
        <f>INDEX(Sheet3!B:B,MATCH(Sheet1!C5745,Sheet3!C:C,0))</f>
        <v>주식회사 에이취비바이오</v>
      </c>
      <c r="G5745" s="4" t="str">
        <f>INDEX(Sheet3!B:B,MATCH(Sheet1!D5745,Sheet3!C:C,0))</f>
        <v>유한회사 유성약품</v>
      </c>
      <c r="H5745">
        <f>COUNTIF(Sheet3!C:C,Sheet1!B5745)</f>
        <v>1</v>
      </c>
      <c r="I5745">
        <f>COUNTIF(Sheet3!$C:$C,Sheet1!C5745)</f>
        <v>1</v>
      </c>
      <c r="J5745">
        <f>COUNTIF(Sheet3!$C:$C,Sheet1!D5745)</f>
        <v>1</v>
      </c>
      <c r="L5745" t="str">
        <f t="shared" si="89"/>
        <v xml:space="preserve">            ('318-81-00991', '224-87-00572', '618-88-00022'),</v>
      </c>
    </row>
    <row r="5746" spans="2:12" x14ac:dyDescent="0.25">
      <c r="B5746" s="2">
        <v>3188100991</v>
      </c>
      <c r="C5746" s="2">
        <v>2248700572</v>
      </c>
      <c r="D5746" s="2">
        <v>6218183995</v>
      </c>
      <c r="E5746" s="4" t="str">
        <f>INDEX(Sheet3!B:B,MATCH(Sheet1!B5746,Sheet3!C:C,0))</f>
        <v>(주)휴비스트제약</v>
      </c>
      <c r="F5746" s="4" t="str">
        <f>INDEX(Sheet3!B:B,MATCH(Sheet1!C5746,Sheet3!C:C,0))</f>
        <v>주식회사 에이취비바이오</v>
      </c>
      <c r="G5746" s="4" t="str">
        <f>INDEX(Sheet3!B:B,MATCH(Sheet1!D5746,Sheet3!C:C,0))</f>
        <v>정산약품(주)</v>
      </c>
      <c r="H5746">
        <f>COUNTIF(Sheet3!C:C,Sheet1!B5746)</f>
        <v>1</v>
      </c>
      <c r="I5746">
        <f>COUNTIF(Sheet3!$C:$C,Sheet1!C5746)</f>
        <v>1</v>
      </c>
      <c r="J5746">
        <f>COUNTIF(Sheet3!$C:$C,Sheet1!D5746)</f>
        <v>1</v>
      </c>
      <c r="L5746" t="str">
        <f t="shared" si="89"/>
        <v xml:space="preserve">            ('318-81-00991', '224-87-00572', '621-81-83995'),</v>
      </c>
    </row>
    <row r="5747" spans="2:12" x14ac:dyDescent="0.25">
      <c r="B5747" s="2">
        <v>3188100991</v>
      </c>
      <c r="C5747" s="2">
        <v>2248700572</v>
      </c>
      <c r="D5747" s="2">
        <v>6308701515</v>
      </c>
      <c r="E5747" s="4" t="str">
        <f>INDEX(Sheet3!B:B,MATCH(Sheet1!B5747,Sheet3!C:C,0))</f>
        <v>(주)휴비스트제약</v>
      </c>
      <c r="F5747" s="4" t="str">
        <f>INDEX(Sheet3!B:B,MATCH(Sheet1!C5747,Sheet3!C:C,0))</f>
        <v>주식회사 에이취비바이오</v>
      </c>
      <c r="G5747" s="4" t="str">
        <f>INDEX(Sheet3!B:B,MATCH(Sheet1!D5747,Sheet3!C:C,0))</f>
        <v>주식회사 타임바이오</v>
      </c>
      <c r="H5747">
        <f>COUNTIF(Sheet3!C:C,Sheet1!B5747)</f>
        <v>1</v>
      </c>
      <c r="I5747">
        <f>COUNTIF(Sheet3!$C:$C,Sheet1!C5747)</f>
        <v>1</v>
      </c>
      <c r="J5747">
        <f>COUNTIF(Sheet3!$C:$C,Sheet1!D5747)</f>
        <v>1</v>
      </c>
      <c r="L5747" t="str">
        <f t="shared" si="89"/>
        <v xml:space="preserve">            ('318-81-00991', '224-87-00572', '630-87-01515'),</v>
      </c>
    </row>
    <row r="5748" spans="2:12" x14ac:dyDescent="0.25">
      <c r="B5748" s="2">
        <v>3188100991</v>
      </c>
      <c r="C5748" s="2">
        <v>2248700572</v>
      </c>
      <c r="D5748" s="2">
        <v>6828700365</v>
      </c>
      <c r="E5748" s="4" t="str">
        <f>INDEX(Sheet3!B:B,MATCH(Sheet1!B5748,Sheet3!C:C,0))</f>
        <v>(주)휴비스트제약</v>
      </c>
      <c r="F5748" s="4" t="str">
        <f>INDEX(Sheet3!B:B,MATCH(Sheet1!C5748,Sheet3!C:C,0))</f>
        <v>주식회사 에이취비바이오</v>
      </c>
      <c r="G5748" s="4" t="str">
        <f>INDEX(Sheet3!B:B,MATCH(Sheet1!D5748,Sheet3!C:C,0))</f>
        <v>동성팜</v>
      </c>
      <c r="H5748">
        <f>COUNTIF(Sheet3!C:C,Sheet1!B5748)</f>
        <v>1</v>
      </c>
      <c r="I5748">
        <f>COUNTIF(Sheet3!$C:$C,Sheet1!C5748)</f>
        <v>1</v>
      </c>
      <c r="J5748">
        <f>COUNTIF(Sheet3!$C:$C,Sheet1!D5748)</f>
        <v>1</v>
      </c>
      <c r="L5748" t="str">
        <f t="shared" si="89"/>
        <v xml:space="preserve">            ('318-81-00991', '224-87-00572', '682-87-00365'),</v>
      </c>
    </row>
    <row r="5749" spans="2:12" x14ac:dyDescent="0.25">
      <c r="B5749" s="2">
        <v>3188100991</v>
      </c>
      <c r="C5749" s="2">
        <v>2248700572</v>
      </c>
      <c r="D5749" s="2">
        <v>8068102007</v>
      </c>
      <c r="E5749" s="4" t="str">
        <f>INDEX(Sheet3!B:B,MATCH(Sheet1!B5749,Sheet3!C:C,0))</f>
        <v>(주)휴비스트제약</v>
      </c>
      <c r="F5749" s="4" t="str">
        <f>INDEX(Sheet3!B:B,MATCH(Sheet1!C5749,Sheet3!C:C,0))</f>
        <v>주식회사 에이취비바이오</v>
      </c>
      <c r="G5749" s="4" t="str">
        <f>INDEX(Sheet3!B:B,MATCH(Sheet1!D5749,Sheet3!C:C,0))</f>
        <v>동흥약품 주식회사</v>
      </c>
      <c r="H5749">
        <f>COUNTIF(Sheet3!C:C,Sheet1!B5749)</f>
        <v>1</v>
      </c>
      <c r="I5749">
        <f>COUNTIF(Sheet3!$C:$C,Sheet1!C5749)</f>
        <v>1</v>
      </c>
      <c r="J5749">
        <f>COUNTIF(Sheet3!$C:$C,Sheet1!D5749)</f>
        <v>1</v>
      </c>
      <c r="L5749" t="str">
        <f t="shared" si="89"/>
        <v xml:space="preserve">            ('318-81-00991', '224-87-00572', '806-81-02007'),</v>
      </c>
    </row>
    <row r="5750" spans="2:12" x14ac:dyDescent="0.25">
      <c r="B5750" s="2">
        <v>3188100991</v>
      </c>
      <c r="C5750" s="2">
        <v>2248700572</v>
      </c>
      <c r="D5750" s="2">
        <v>8078102539</v>
      </c>
      <c r="E5750" s="4" t="str">
        <f>INDEX(Sheet3!B:B,MATCH(Sheet1!B5750,Sheet3!C:C,0))</f>
        <v>(주)휴비스트제약</v>
      </c>
      <c r="F5750" s="4" t="str">
        <f>INDEX(Sheet3!B:B,MATCH(Sheet1!C5750,Sheet3!C:C,0))</f>
        <v>주식회사 에이취비바이오</v>
      </c>
      <c r="G5750" s="4" t="str">
        <f>INDEX(Sheet3!B:B,MATCH(Sheet1!D5750,Sheet3!C:C,0))</f>
        <v>주식회사 바이오엔피</v>
      </c>
      <c r="H5750">
        <f>COUNTIF(Sheet3!C:C,Sheet1!B5750)</f>
        <v>1</v>
      </c>
      <c r="I5750">
        <f>COUNTIF(Sheet3!$C:$C,Sheet1!C5750)</f>
        <v>1</v>
      </c>
      <c r="J5750">
        <f>COUNTIF(Sheet3!$C:$C,Sheet1!D5750)</f>
        <v>1</v>
      </c>
      <c r="L5750" t="str">
        <f t="shared" si="89"/>
        <v xml:space="preserve">            ('318-81-00991', '224-87-00572', '807-81-02539'),</v>
      </c>
    </row>
    <row r="5751" spans="2:12" x14ac:dyDescent="0.25">
      <c r="B5751" s="2">
        <v>3188100991</v>
      </c>
      <c r="C5751" s="2">
        <v>2248700572</v>
      </c>
      <c r="D5751" s="2">
        <v>8520802929</v>
      </c>
      <c r="E5751" s="4" t="str">
        <f>INDEX(Sheet3!B:B,MATCH(Sheet1!B5751,Sheet3!C:C,0))</f>
        <v>(주)휴비스트제약</v>
      </c>
      <c r="F5751" s="4" t="str">
        <f>INDEX(Sheet3!B:B,MATCH(Sheet1!C5751,Sheet3!C:C,0))</f>
        <v>주식회사 에이취비바이오</v>
      </c>
      <c r="G5751" s="4" t="str">
        <f>INDEX(Sheet3!B:B,MATCH(Sheet1!D5751,Sheet3!C:C,0))</f>
        <v>하이팜</v>
      </c>
      <c r="H5751">
        <f>COUNTIF(Sheet3!C:C,Sheet1!B5751)</f>
        <v>1</v>
      </c>
      <c r="I5751">
        <f>COUNTIF(Sheet3!$C:$C,Sheet1!C5751)</f>
        <v>1</v>
      </c>
      <c r="J5751">
        <f>COUNTIF(Sheet3!$C:$C,Sheet1!D5751)</f>
        <v>1</v>
      </c>
      <c r="L5751" t="str">
        <f t="shared" si="89"/>
        <v xml:space="preserve">            ('318-81-00991', '224-87-00572', '852-08-02929'),</v>
      </c>
    </row>
    <row r="5752" spans="2:12" x14ac:dyDescent="0.25">
      <c r="B5752" s="2">
        <v>3188100991</v>
      </c>
      <c r="C5752" s="2">
        <v>2258127631</v>
      </c>
      <c r="D5752" s="2">
        <v>1993101244</v>
      </c>
      <c r="E5752" s="4" t="str">
        <f>INDEX(Sheet3!B:B,MATCH(Sheet1!B5752,Sheet3!C:C,0))</f>
        <v>(주)휴비스트제약</v>
      </c>
      <c r="F5752" s="4" t="str">
        <f>INDEX(Sheet3!B:B,MATCH(Sheet1!C5752,Sheet3!C:C,0))</f>
        <v>주식회사 메디진</v>
      </c>
      <c r="G5752" s="4" t="str">
        <f>INDEX(Sheet3!B:B,MATCH(Sheet1!D5752,Sheet3!C:C,0))</f>
        <v>디에이치컴퍼니</v>
      </c>
      <c r="H5752">
        <f>COUNTIF(Sheet3!C:C,Sheet1!B5752)</f>
        <v>1</v>
      </c>
      <c r="I5752">
        <f>COUNTIF(Sheet3!$C:$C,Sheet1!C5752)</f>
        <v>1</v>
      </c>
      <c r="J5752">
        <f>COUNTIF(Sheet3!$C:$C,Sheet1!D5752)</f>
        <v>1</v>
      </c>
      <c r="L5752" t="str">
        <f t="shared" si="89"/>
        <v xml:space="preserve">            ('318-81-00991', '225-81-27631', '199-31-01244'),</v>
      </c>
    </row>
    <row r="5753" spans="2:12" x14ac:dyDescent="0.25">
      <c r="B5753" s="2">
        <v>3188100991</v>
      </c>
      <c r="C5753" s="2">
        <v>2258127631</v>
      </c>
      <c r="D5753" s="2">
        <v>2568701336</v>
      </c>
      <c r="E5753" s="4" t="str">
        <f>INDEX(Sheet3!B:B,MATCH(Sheet1!B5753,Sheet3!C:C,0))</f>
        <v>(주)휴비스트제약</v>
      </c>
      <c r="F5753" s="4" t="str">
        <f>INDEX(Sheet3!B:B,MATCH(Sheet1!C5753,Sheet3!C:C,0))</f>
        <v>주식회사 메디진</v>
      </c>
      <c r="G5753" s="4" t="str">
        <f>INDEX(Sheet3!B:B,MATCH(Sheet1!D5753,Sheet3!C:C,0))</f>
        <v>주식회사 내가미래다</v>
      </c>
      <c r="H5753">
        <f>COUNTIF(Sheet3!C:C,Sheet1!B5753)</f>
        <v>1</v>
      </c>
      <c r="I5753">
        <f>COUNTIF(Sheet3!$C:$C,Sheet1!C5753)</f>
        <v>1</v>
      </c>
      <c r="J5753">
        <f>COUNTIF(Sheet3!$C:$C,Sheet1!D5753)</f>
        <v>1</v>
      </c>
      <c r="L5753" t="str">
        <f t="shared" si="89"/>
        <v xml:space="preserve">            ('318-81-00991', '225-81-27631', '256-87-01336'),</v>
      </c>
    </row>
    <row r="5754" spans="2:12" x14ac:dyDescent="0.25">
      <c r="B5754" s="2">
        <v>3188100991</v>
      </c>
      <c r="C5754" s="2">
        <v>2258127631</v>
      </c>
      <c r="D5754" s="2">
        <v>3770601541</v>
      </c>
      <c r="E5754" s="4" t="str">
        <f>INDEX(Sheet3!B:B,MATCH(Sheet1!B5754,Sheet3!C:C,0))</f>
        <v>(주)휴비스트제약</v>
      </c>
      <c r="F5754" s="4" t="str">
        <f>INDEX(Sheet3!B:B,MATCH(Sheet1!C5754,Sheet3!C:C,0))</f>
        <v>주식회사 메디진</v>
      </c>
      <c r="G5754" s="4" t="str">
        <f>INDEX(Sheet3!B:B,MATCH(Sheet1!D5754,Sheet3!C:C,0))</f>
        <v>마스터파마</v>
      </c>
      <c r="H5754">
        <f>COUNTIF(Sheet3!C:C,Sheet1!B5754)</f>
        <v>1</v>
      </c>
      <c r="I5754">
        <f>COUNTIF(Sheet3!$C:$C,Sheet1!C5754)</f>
        <v>1</v>
      </c>
      <c r="J5754">
        <f>COUNTIF(Sheet3!$C:$C,Sheet1!D5754)</f>
        <v>1</v>
      </c>
      <c r="L5754" t="str">
        <f t="shared" si="89"/>
        <v xml:space="preserve">            ('318-81-00991', '225-81-27631', '377-06-01541'),</v>
      </c>
    </row>
    <row r="5755" spans="2:12" x14ac:dyDescent="0.25">
      <c r="B5755" s="2">
        <v>3188100991</v>
      </c>
      <c r="C5755" s="2">
        <v>2258127631</v>
      </c>
      <c r="D5755" s="2">
        <v>4858802018</v>
      </c>
      <c r="E5755" s="4" t="str">
        <f>INDEX(Sheet3!B:B,MATCH(Sheet1!B5755,Sheet3!C:C,0))</f>
        <v>(주)휴비스트제약</v>
      </c>
      <c r="F5755" s="4" t="str">
        <f>INDEX(Sheet3!B:B,MATCH(Sheet1!C5755,Sheet3!C:C,0))</f>
        <v>주식회사 메디진</v>
      </c>
      <c r="G5755" s="4" t="str">
        <f>INDEX(Sheet3!B:B,MATCH(Sheet1!D5755,Sheet3!C:C,0))</f>
        <v>주식회사 메드윈</v>
      </c>
      <c r="H5755">
        <f>COUNTIF(Sheet3!C:C,Sheet1!B5755)</f>
        <v>1</v>
      </c>
      <c r="I5755">
        <f>COUNTIF(Sheet3!$C:$C,Sheet1!C5755)</f>
        <v>1</v>
      </c>
      <c r="J5755">
        <f>COUNTIF(Sheet3!$C:$C,Sheet1!D5755)</f>
        <v>1</v>
      </c>
      <c r="L5755" t="str">
        <f t="shared" si="89"/>
        <v xml:space="preserve">            ('318-81-00991', '225-81-27631', '485-88-02018'),</v>
      </c>
    </row>
    <row r="5756" spans="2:12" x14ac:dyDescent="0.25">
      <c r="B5756" s="2">
        <v>3188100991</v>
      </c>
      <c r="C5756" s="2">
        <v>2258127631</v>
      </c>
      <c r="D5756" s="2">
        <v>5393601205</v>
      </c>
      <c r="E5756" s="4" t="str">
        <f>INDEX(Sheet3!B:B,MATCH(Sheet1!B5756,Sheet3!C:C,0))</f>
        <v>(주)휴비스트제약</v>
      </c>
      <c r="F5756" s="4" t="str">
        <f>INDEX(Sheet3!B:B,MATCH(Sheet1!C5756,Sheet3!C:C,0))</f>
        <v>주식회사 메디진</v>
      </c>
      <c r="G5756" s="4" t="str">
        <f>INDEX(Sheet3!B:B,MATCH(Sheet1!D5756,Sheet3!C:C,0))</f>
        <v>썬바이오</v>
      </c>
      <c r="H5756">
        <f>COUNTIF(Sheet3!C:C,Sheet1!B5756)</f>
        <v>1</v>
      </c>
      <c r="I5756">
        <f>COUNTIF(Sheet3!$C:$C,Sheet1!C5756)</f>
        <v>1</v>
      </c>
      <c r="J5756">
        <f>COUNTIF(Sheet3!$C:$C,Sheet1!D5756)</f>
        <v>1</v>
      </c>
      <c r="L5756" t="str">
        <f t="shared" si="89"/>
        <v xml:space="preserve">            ('318-81-00991', '225-81-27631', '539-36-01205'),</v>
      </c>
    </row>
    <row r="5757" spans="2:12" x14ac:dyDescent="0.25">
      <c r="B5757" s="2">
        <v>3188100991</v>
      </c>
      <c r="C5757" s="2">
        <v>2258127631</v>
      </c>
      <c r="D5757" s="2">
        <v>6321501718</v>
      </c>
      <c r="E5757" s="4" t="str">
        <f>INDEX(Sheet3!B:B,MATCH(Sheet1!B5757,Sheet3!C:C,0))</f>
        <v>(주)휴비스트제약</v>
      </c>
      <c r="F5757" s="4" t="str">
        <f>INDEX(Sheet3!B:B,MATCH(Sheet1!C5757,Sheet3!C:C,0))</f>
        <v>주식회사 메디진</v>
      </c>
      <c r="G5757" s="4" t="str">
        <f>INDEX(Sheet3!B:B,MATCH(Sheet1!D5757,Sheet3!C:C,0))</f>
        <v>하랑팜</v>
      </c>
      <c r="H5757">
        <f>COUNTIF(Sheet3!C:C,Sheet1!B5757)</f>
        <v>1</v>
      </c>
      <c r="I5757">
        <f>COUNTIF(Sheet3!$C:$C,Sheet1!C5757)</f>
        <v>1</v>
      </c>
      <c r="J5757">
        <f>COUNTIF(Sheet3!$C:$C,Sheet1!D5757)</f>
        <v>1</v>
      </c>
      <c r="L5757" t="str">
        <f t="shared" si="89"/>
        <v xml:space="preserve">            ('318-81-00991', '225-81-27631', '632-15-01718'),</v>
      </c>
    </row>
    <row r="5758" spans="2:12" x14ac:dyDescent="0.25">
      <c r="B5758" s="2">
        <v>3188100991</v>
      </c>
      <c r="C5758" s="2">
        <v>2258127631</v>
      </c>
      <c r="D5758" s="2">
        <v>6740602704</v>
      </c>
      <c r="E5758" s="4" t="str">
        <f>INDEX(Sheet3!B:B,MATCH(Sheet1!B5758,Sheet3!C:C,0))</f>
        <v>(주)휴비스트제약</v>
      </c>
      <c r="F5758" s="4" t="str">
        <f>INDEX(Sheet3!B:B,MATCH(Sheet1!C5758,Sheet3!C:C,0))</f>
        <v>주식회사 메디진</v>
      </c>
      <c r="G5758" s="4" t="str">
        <f>INDEX(Sheet3!B:B,MATCH(Sheet1!D5758,Sheet3!C:C,0))</f>
        <v>에스앤케이 메디팜</v>
      </c>
      <c r="H5758">
        <f>COUNTIF(Sheet3!C:C,Sheet1!B5758)</f>
        <v>1</v>
      </c>
      <c r="I5758">
        <f>COUNTIF(Sheet3!$C:$C,Sheet1!C5758)</f>
        <v>1</v>
      </c>
      <c r="J5758">
        <f>COUNTIF(Sheet3!$C:$C,Sheet1!D5758)</f>
        <v>1</v>
      </c>
      <c r="L5758" t="str">
        <f t="shared" si="89"/>
        <v xml:space="preserve">            ('318-81-00991', '225-81-27631', '674-06-02704'),</v>
      </c>
    </row>
    <row r="5759" spans="2:12" x14ac:dyDescent="0.25">
      <c r="B5759" s="2">
        <v>3188100991</v>
      </c>
      <c r="C5759" s="2">
        <v>2258127631</v>
      </c>
      <c r="D5759" s="2">
        <v>7250201946</v>
      </c>
      <c r="E5759" s="4" t="str">
        <f>INDEX(Sheet3!B:B,MATCH(Sheet1!B5759,Sheet3!C:C,0))</f>
        <v>(주)휴비스트제약</v>
      </c>
      <c r="F5759" s="4" t="str">
        <f>INDEX(Sheet3!B:B,MATCH(Sheet1!C5759,Sheet3!C:C,0))</f>
        <v>주식회사 메디진</v>
      </c>
      <c r="G5759" s="4" t="str">
        <f>INDEX(Sheet3!B:B,MATCH(Sheet1!D5759,Sheet3!C:C,0))</f>
        <v>티에이치</v>
      </c>
      <c r="H5759">
        <f>COUNTIF(Sheet3!C:C,Sheet1!B5759)</f>
        <v>1</v>
      </c>
      <c r="I5759">
        <f>COUNTIF(Sheet3!$C:$C,Sheet1!C5759)</f>
        <v>1</v>
      </c>
      <c r="J5759">
        <f>COUNTIF(Sheet3!$C:$C,Sheet1!D5759)</f>
        <v>1</v>
      </c>
      <c r="L5759" t="str">
        <f t="shared" si="89"/>
        <v xml:space="preserve">            ('318-81-00991', '225-81-27631', '725-02-01946'),</v>
      </c>
    </row>
    <row r="5760" spans="2:12" x14ac:dyDescent="0.25">
      <c r="B5760" s="2">
        <v>3188100991</v>
      </c>
      <c r="C5760" s="2">
        <v>2268154067</v>
      </c>
      <c r="D5760" s="2">
        <v>2368601752</v>
      </c>
      <c r="E5760" s="4" t="str">
        <f>INDEX(Sheet3!B:B,MATCH(Sheet1!B5760,Sheet3!C:C,0))</f>
        <v>(주)휴비스트제약</v>
      </c>
      <c r="F5760" s="4" t="str">
        <f>INDEX(Sheet3!B:B,MATCH(Sheet1!C5760,Sheet3!C:C,0))</f>
        <v>주식회사 라온피에스</v>
      </c>
      <c r="G5760" s="4" t="str">
        <f>INDEX(Sheet3!B:B,MATCH(Sheet1!D5760,Sheet3!C:C,0))</f>
        <v>주식회사 에스제이컴퍼니</v>
      </c>
      <c r="H5760">
        <f>COUNTIF(Sheet3!C:C,Sheet1!B5760)</f>
        <v>1</v>
      </c>
      <c r="I5760">
        <f>COUNTIF(Sheet3!$C:$C,Sheet1!C5760)</f>
        <v>1</v>
      </c>
      <c r="J5760">
        <f>COUNTIF(Sheet3!$C:$C,Sheet1!D5760)</f>
        <v>1</v>
      </c>
      <c r="L5760" t="str">
        <f t="shared" si="89"/>
        <v xml:space="preserve">            ('318-81-00991', '226-81-54067', '236-86-01752'),</v>
      </c>
    </row>
    <row r="5761" spans="2:12" x14ac:dyDescent="0.25">
      <c r="B5761" s="2">
        <v>3188100991</v>
      </c>
      <c r="C5761" s="2">
        <v>2268154067</v>
      </c>
      <c r="D5761" s="2">
        <v>8418101035</v>
      </c>
      <c r="E5761" s="4" t="str">
        <f>INDEX(Sheet3!B:B,MATCH(Sheet1!B5761,Sheet3!C:C,0))</f>
        <v>(주)휴비스트제약</v>
      </c>
      <c r="F5761" s="4" t="str">
        <f>INDEX(Sheet3!B:B,MATCH(Sheet1!C5761,Sheet3!C:C,0))</f>
        <v>주식회사 라온피에스</v>
      </c>
      <c r="G5761" s="4" t="str">
        <f>INDEX(Sheet3!B:B,MATCH(Sheet1!D5761,Sheet3!C:C,0))</f>
        <v>(주)라온파마</v>
      </c>
      <c r="H5761">
        <f>COUNTIF(Sheet3!C:C,Sheet1!B5761)</f>
        <v>1</v>
      </c>
      <c r="I5761">
        <f>COUNTIF(Sheet3!$C:$C,Sheet1!C5761)</f>
        <v>1</v>
      </c>
      <c r="J5761">
        <f>COUNTIF(Sheet3!$C:$C,Sheet1!D5761)</f>
        <v>1</v>
      </c>
      <c r="L5761" t="str">
        <f t="shared" si="89"/>
        <v xml:space="preserve">            ('318-81-00991', '226-81-54067', '841-81-01035'),</v>
      </c>
    </row>
    <row r="5762" spans="2:12" x14ac:dyDescent="0.25">
      <c r="B5762" s="2">
        <v>3188100991</v>
      </c>
      <c r="C5762" s="2">
        <v>2408601315</v>
      </c>
      <c r="D5762" s="2">
        <v>1484600708</v>
      </c>
      <c r="E5762" s="4" t="str">
        <f>INDEX(Sheet3!B:B,MATCH(Sheet1!B5762,Sheet3!C:C,0))</f>
        <v>(주)휴비스트제약</v>
      </c>
      <c r="F5762" s="4" t="str">
        <f>INDEX(Sheet3!B:B,MATCH(Sheet1!C5762,Sheet3!C:C,0))</f>
        <v>(주)하이메디컬</v>
      </c>
      <c r="G5762" s="4" t="str">
        <f>INDEX(Sheet3!B:B,MATCH(Sheet1!D5762,Sheet3!C:C,0))</f>
        <v>에스제이팜</v>
      </c>
      <c r="H5762">
        <f>COUNTIF(Sheet3!C:C,Sheet1!B5762)</f>
        <v>1</v>
      </c>
      <c r="I5762">
        <f>COUNTIF(Sheet3!$C:$C,Sheet1!C5762)</f>
        <v>1</v>
      </c>
      <c r="J5762">
        <f>COUNTIF(Sheet3!$C:$C,Sheet1!D5762)</f>
        <v>1</v>
      </c>
      <c r="L5762" t="str">
        <f t="shared" si="89"/>
        <v xml:space="preserve">            ('318-81-00991', '240-86-01315', '148-46-00708'),</v>
      </c>
    </row>
    <row r="5763" spans="2:12" x14ac:dyDescent="0.25">
      <c r="B5763" s="2">
        <v>3188100991</v>
      </c>
      <c r="C5763" s="2">
        <v>2438602292</v>
      </c>
      <c r="D5763" s="2">
        <v>1074206377</v>
      </c>
      <c r="E5763" s="4" t="str">
        <f>INDEX(Sheet3!B:B,MATCH(Sheet1!B5763,Sheet3!C:C,0))</f>
        <v>(주)휴비스트제약</v>
      </c>
      <c r="F5763" s="4" t="str">
        <f>INDEX(Sheet3!B:B,MATCH(Sheet1!C5763,Sheet3!C:C,0))</f>
        <v>주식회사 위드원</v>
      </c>
      <c r="G5763" s="4" t="str">
        <f>INDEX(Sheet3!B:B,MATCH(Sheet1!D5763,Sheet3!C:C,0))</f>
        <v>영스바이오</v>
      </c>
      <c r="H5763">
        <f>COUNTIF(Sheet3!C:C,Sheet1!B5763)</f>
        <v>1</v>
      </c>
      <c r="I5763">
        <f>COUNTIF(Sheet3!$C:$C,Sheet1!C5763)</f>
        <v>1</v>
      </c>
      <c r="J5763">
        <f>COUNTIF(Sheet3!$C:$C,Sheet1!D5763)</f>
        <v>1</v>
      </c>
      <c r="L5763" t="str">
        <f t="shared" ref="L5763:L5826" si="90">"            ('"&amp;LEFT(B5763,3)&amp;"-"&amp;MID(B5763,4,2)&amp;"-"&amp;RIGHT(B5763,5)&amp;"', '"&amp;LEFT(C5763,3)&amp;"-"&amp;MID(C5763,4,2)&amp;"-"&amp;RIGHT(C5763,5)&amp;"', '"&amp;LEFT(D5763,3)&amp;"-"&amp;MID(D5763,4,2)&amp;"-"&amp;RIGHT(D5763,5)&amp;"'),"</f>
        <v xml:space="preserve">            ('318-81-00991', '243-86-02292', '107-42-06377'),</v>
      </c>
    </row>
    <row r="5764" spans="2:12" x14ac:dyDescent="0.25">
      <c r="B5764" s="2">
        <v>3188100991</v>
      </c>
      <c r="C5764" s="2">
        <v>2438602292</v>
      </c>
      <c r="D5764" s="2">
        <v>2364300590</v>
      </c>
      <c r="E5764" s="4" t="str">
        <f>INDEX(Sheet3!B:B,MATCH(Sheet1!B5764,Sheet3!C:C,0))</f>
        <v>(주)휴비스트제약</v>
      </c>
      <c r="F5764" s="4" t="str">
        <f>INDEX(Sheet3!B:B,MATCH(Sheet1!C5764,Sheet3!C:C,0))</f>
        <v>주식회사 위드원</v>
      </c>
      <c r="G5764" s="4" t="str">
        <f>INDEX(Sheet3!B:B,MATCH(Sheet1!D5764,Sheet3!C:C,0))</f>
        <v>티에이치팜</v>
      </c>
      <c r="H5764">
        <f>COUNTIF(Sheet3!C:C,Sheet1!B5764)</f>
        <v>1</v>
      </c>
      <c r="I5764">
        <f>COUNTIF(Sheet3!$C:$C,Sheet1!C5764)</f>
        <v>1</v>
      </c>
      <c r="J5764">
        <f>COUNTIF(Sheet3!$C:$C,Sheet1!D5764)</f>
        <v>1</v>
      </c>
      <c r="L5764" t="str">
        <f t="shared" si="90"/>
        <v xml:space="preserve">            ('318-81-00991', '243-86-02292', '236-43-00590'),</v>
      </c>
    </row>
    <row r="5765" spans="2:12" x14ac:dyDescent="0.25">
      <c r="B5765" s="2">
        <v>3188100991</v>
      </c>
      <c r="C5765" s="2">
        <v>2438602292</v>
      </c>
      <c r="D5765" s="2">
        <v>2384800913</v>
      </c>
      <c r="E5765" s="4" t="str">
        <f>INDEX(Sheet3!B:B,MATCH(Sheet1!B5765,Sheet3!C:C,0))</f>
        <v>(주)휴비스트제약</v>
      </c>
      <c r="F5765" s="4" t="str">
        <f>INDEX(Sheet3!B:B,MATCH(Sheet1!C5765,Sheet3!C:C,0))</f>
        <v>주식회사 위드원</v>
      </c>
      <c r="G5765" s="4" t="str">
        <f>INDEX(Sheet3!B:B,MATCH(Sheet1!D5765,Sheet3!C:C,0))</f>
        <v>혜움 컴퍼니</v>
      </c>
      <c r="H5765">
        <f>COUNTIF(Sheet3!C:C,Sheet1!B5765)</f>
        <v>1</v>
      </c>
      <c r="I5765">
        <f>COUNTIF(Sheet3!$C:$C,Sheet1!C5765)</f>
        <v>1</v>
      </c>
      <c r="J5765">
        <f>COUNTIF(Sheet3!$C:$C,Sheet1!D5765)</f>
        <v>1</v>
      </c>
      <c r="L5765" t="str">
        <f t="shared" si="90"/>
        <v xml:space="preserve">            ('318-81-00991', '243-86-02292', '238-48-00913'),</v>
      </c>
    </row>
    <row r="5766" spans="2:12" x14ac:dyDescent="0.25">
      <c r="B5766" s="2">
        <v>3188100991</v>
      </c>
      <c r="C5766" s="2">
        <v>2438602292</v>
      </c>
      <c r="D5766" s="2">
        <v>2532201513</v>
      </c>
      <c r="E5766" s="4" t="str">
        <f>INDEX(Sheet3!B:B,MATCH(Sheet1!B5766,Sheet3!C:C,0))</f>
        <v>(주)휴비스트제약</v>
      </c>
      <c r="F5766" s="4" t="str">
        <f>INDEX(Sheet3!B:B,MATCH(Sheet1!C5766,Sheet3!C:C,0))</f>
        <v>주식회사 위드원</v>
      </c>
      <c r="G5766" s="4" t="str">
        <f>INDEX(Sheet3!B:B,MATCH(Sheet1!D5766,Sheet3!C:C,0))</f>
        <v>에이치앤씨</v>
      </c>
      <c r="H5766">
        <f>COUNTIF(Sheet3!C:C,Sheet1!B5766)</f>
        <v>1</v>
      </c>
      <c r="I5766">
        <f>COUNTIF(Sheet3!$C:$C,Sheet1!C5766)</f>
        <v>1</v>
      </c>
      <c r="J5766">
        <f>COUNTIF(Sheet3!$C:$C,Sheet1!D5766)</f>
        <v>1</v>
      </c>
      <c r="L5766" t="str">
        <f t="shared" si="90"/>
        <v xml:space="preserve">            ('318-81-00991', '243-86-02292', '253-22-01513'),</v>
      </c>
    </row>
    <row r="5767" spans="2:12" x14ac:dyDescent="0.25">
      <c r="B5767" s="2">
        <v>3188100991</v>
      </c>
      <c r="C5767" s="2">
        <v>2438602292</v>
      </c>
      <c r="D5767" s="2">
        <v>2534900369</v>
      </c>
      <c r="E5767" s="4" t="str">
        <f>INDEX(Sheet3!B:B,MATCH(Sheet1!B5767,Sheet3!C:C,0))</f>
        <v>(주)휴비스트제약</v>
      </c>
      <c r="F5767" s="4" t="str">
        <f>INDEX(Sheet3!B:B,MATCH(Sheet1!C5767,Sheet3!C:C,0))</f>
        <v>주식회사 위드원</v>
      </c>
      <c r="G5767" s="4" t="str">
        <f>INDEX(Sheet3!B:B,MATCH(Sheet1!D5767,Sheet3!C:C,0))</f>
        <v>백강 D&amp;C</v>
      </c>
      <c r="H5767">
        <f>COUNTIF(Sheet3!C:C,Sheet1!B5767)</f>
        <v>1</v>
      </c>
      <c r="I5767">
        <f>COUNTIF(Sheet3!$C:$C,Sheet1!C5767)</f>
        <v>1</v>
      </c>
      <c r="J5767">
        <f>COUNTIF(Sheet3!$C:$C,Sheet1!D5767)</f>
        <v>1</v>
      </c>
      <c r="L5767" t="str">
        <f t="shared" si="90"/>
        <v xml:space="preserve">            ('318-81-00991', '243-86-02292', '253-49-00369'),</v>
      </c>
    </row>
    <row r="5768" spans="2:12" x14ac:dyDescent="0.25">
      <c r="B5768" s="2">
        <v>3188100991</v>
      </c>
      <c r="C5768" s="2">
        <v>2438602292</v>
      </c>
      <c r="D5768" s="2">
        <v>2568701336</v>
      </c>
      <c r="E5768" s="4" t="str">
        <f>INDEX(Sheet3!B:B,MATCH(Sheet1!B5768,Sheet3!C:C,0))</f>
        <v>(주)휴비스트제약</v>
      </c>
      <c r="F5768" s="4" t="str">
        <f>INDEX(Sheet3!B:B,MATCH(Sheet1!C5768,Sheet3!C:C,0))</f>
        <v>주식회사 위드원</v>
      </c>
      <c r="G5768" s="4" t="str">
        <f>INDEX(Sheet3!B:B,MATCH(Sheet1!D5768,Sheet3!C:C,0))</f>
        <v>주식회사 내가미래다</v>
      </c>
      <c r="H5768">
        <f>COUNTIF(Sheet3!C:C,Sheet1!B5768)</f>
        <v>1</v>
      </c>
      <c r="I5768">
        <f>COUNTIF(Sheet3!$C:$C,Sheet1!C5768)</f>
        <v>1</v>
      </c>
      <c r="J5768">
        <f>COUNTIF(Sheet3!$C:$C,Sheet1!D5768)</f>
        <v>1</v>
      </c>
      <c r="L5768" t="str">
        <f t="shared" si="90"/>
        <v xml:space="preserve">            ('318-81-00991', '243-86-02292', '256-87-01336'),</v>
      </c>
    </row>
    <row r="5769" spans="2:12" x14ac:dyDescent="0.25">
      <c r="B5769" s="2">
        <v>3188100991</v>
      </c>
      <c r="C5769" s="2">
        <v>2438602292</v>
      </c>
      <c r="D5769" s="2">
        <v>3488702070</v>
      </c>
      <c r="E5769" s="4" t="str">
        <f>INDEX(Sheet3!B:B,MATCH(Sheet1!B5769,Sheet3!C:C,0))</f>
        <v>(주)휴비스트제약</v>
      </c>
      <c r="F5769" s="4" t="str">
        <f>INDEX(Sheet3!B:B,MATCH(Sheet1!C5769,Sheet3!C:C,0))</f>
        <v>주식회사 위드원</v>
      </c>
      <c r="G5769" s="4" t="str">
        <f>INDEX(Sheet3!B:B,MATCH(Sheet1!D5769,Sheet3!C:C,0))</f>
        <v>유한회사 제일메디</v>
      </c>
      <c r="H5769">
        <f>COUNTIF(Sheet3!C:C,Sheet1!B5769)</f>
        <v>1</v>
      </c>
      <c r="I5769">
        <f>COUNTIF(Sheet3!$C:$C,Sheet1!C5769)</f>
        <v>1</v>
      </c>
      <c r="J5769">
        <f>COUNTIF(Sheet3!$C:$C,Sheet1!D5769)</f>
        <v>1</v>
      </c>
      <c r="L5769" t="str">
        <f t="shared" si="90"/>
        <v xml:space="preserve">            ('318-81-00991', '243-86-02292', '348-87-02070'),</v>
      </c>
    </row>
    <row r="5770" spans="2:12" x14ac:dyDescent="0.25">
      <c r="B5770" s="2">
        <v>3188100991</v>
      </c>
      <c r="C5770" s="2">
        <v>2438602292</v>
      </c>
      <c r="D5770" s="2">
        <v>3526300207</v>
      </c>
      <c r="E5770" s="4" t="str">
        <f>INDEX(Sheet3!B:B,MATCH(Sheet1!B5770,Sheet3!C:C,0))</f>
        <v>(주)휴비스트제약</v>
      </c>
      <c r="F5770" s="4" t="str">
        <f>INDEX(Sheet3!B:B,MATCH(Sheet1!C5770,Sheet3!C:C,0))</f>
        <v>주식회사 위드원</v>
      </c>
      <c r="G5770" s="4" t="str">
        <f>INDEX(Sheet3!B:B,MATCH(Sheet1!D5770,Sheet3!C:C,0))</f>
        <v>가온팜</v>
      </c>
      <c r="H5770">
        <f>COUNTIF(Sheet3!C:C,Sheet1!B5770)</f>
        <v>1</v>
      </c>
      <c r="I5770">
        <f>COUNTIF(Sheet3!$C:$C,Sheet1!C5770)</f>
        <v>1</v>
      </c>
      <c r="J5770">
        <f>COUNTIF(Sheet3!$C:$C,Sheet1!D5770)</f>
        <v>1</v>
      </c>
      <c r="L5770" t="str">
        <f t="shared" si="90"/>
        <v xml:space="preserve">            ('318-81-00991', '243-86-02292', '352-63-00207'),</v>
      </c>
    </row>
    <row r="5771" spans="2:12" x14ac:dyDescent="0.25">
      <c r="B5771" s="2">
        <v>3188100991</v>
      </c>
      <c r="C5771" s="2">
        <v>2438602292</v>
      </c>
      <c r="D5771" s="2">
        <v>3704900892</v>
      </c>
      <c r="E5771" s="4" t="str">
        <f>INDEX(Sheet3!B:B,MATCH(Sheet1!B5771,Sheet3!C:C,0))</f>
        <v>(주)휴비스트제약</v>
      </c>
      <c r="F5771" s="4" t="str">
        <f>INDEX(Sheet3!B:B,MATCH(Sheet1!C5771,Sheet3!C:C,0))</f>
        <v>주식회사 위드원</v>
      </c>
      <c r="G5771" s="4" t="str">
        <f>INDEX(Sheet3!B:B,MATCH(Sheet1!D5771,Sheet3!C:C,0))</f>
        <v>씨에이치 메디팜</v>
      </c>
      <c r="H5771">
        <f>COUNTIF(Sheet3!C:C,Sheet1!B5771)</f>
        <v>1</v>
      </c>
      <c r="I5771">
        <f>COUNTIF(Sheet3!$C:$C,Sheet1!C5771)</f>
        <v>1</v>
      </c>
      <c r="J5771">
        <f>COUNTIF(Sheet3!$C:$C,Sheet1!D5771)</f>
        <v>1</v>
      </c>
      <c r="L5771" t="str">
        <f t="shared" si="90"/>
        <v xml:space="preserve">            ('318-81-00991', '243-86-02292', '370-49-00892'),</v>
      </c>
    </row>
    <row r="5772" spans="2:12" x14ac:dyDescent="0.25">
      <c r="B5772" s="2">
        <v>3188100991</v>
      </c>
      <c r="C5772" s="2">
        <v>2438602292</v>
      </c>
      <c r="D5772" s="2">
        <v>4208803500</v>
      </c>
      <c r="E5772" s="4" t="str">
        <f>INDEX(Sheet3!B:B,MATCH(Sheet1!B5772,Sheet3!C:C,0))</f>
        <v>(주)휴비스트제약</v>
      </c>
      <c r="F5772" s="4" t="str">
        <f>INDEX(Sheet3!B:B,MATCH(Sheet1!C5772,Sheet3!C:C,0))</f>
        <v>주식회사 위드원</v>
      </c>
      <c r="G5772" s="4" t="str">
        <f>INDEX(Sheet3!B:B,MATCH(Sheet1!D5772,Sheet3!C:C,0))</f>
        <v>주식회사 탑밸런스</v>
      </c>
      <c r="H5772">
        <f>COUNTIF(Sheet3!C:C,Sheet1!B5772)</f>
        <v>1</v>
      </c>
      <c r="I5772">
        <f>COUNTIF(Sheet3!$C:$C,Sheet1!C5772)</f>
        <v>1</v>
      </c>
      <c r="J5772">
        <f>COUNTIF(Sheet3!$C:$C,Sheet1!D5772)</f>
        <v>1</v>
      </c>
      <c r="L5772" t="str">
        <f t="shared" si="90"/>
        <v xml:space="preserve">            ('318-81-00991', '243-86-02292', '420-88-03500'),</v>
      </c>
    </row>
    <row r="5773" spans="2:12" x14ac:dyDescent="0.25">
      <c r="B5773" s="2">
        <v>3188100991</v>
      </c>
      <c r="C5773" s="2">
        <v>2438602292</v>
      </c>
      <c r="D5773" s="2">
        <v>4433701352</v>
      </c>
      <c r="E5773" s="4" t="str">
        <f>INDEX(Sheet3!B:B,MATCH(Sheet1!B5773,Sheet3!C:C,0))</f>
        <v>(주)휴비스트제약</v>
      </c>
      <c r="F5773" s="4" t="str">
        <f>INDEX(Sheet3!B:B,MATCH(Sheet1!C5773,Sheet3!C:C,0))</f>
        <v>주식회사 위드원</v>
      </c>
      <c r="G5773" s="4" t="str">
        <f>INDEX(Sheet3!B:B,MATCH(Sheet1!D5773,Sheet3!C:C,0))</f>
        <v>티제이(TJ)바이오</v>
      </c>
      <c r="H5773">
        <f>COUNTIF(Sheet3!C:C,Sheet1!B5773)</f>
        <v>1</v>
      </c>
      <c r="I5773">
        <f>COUNTIF(Sheet3!$C:$C,Sheet1!C5773)</f>
        <v>1</v>
      </c>
      <c r="J5773">
        <f>COUNTIF(Sheet3!$C:$C,Sheet1!D5773)</f>
        <v>1</v>
      </c>
      <c r="L5773" t="str">
        <f t="shared" si="90"/>
        <v xml:space="preserve">            ('318-81-00991', '243-86-02292', '443-37-01352'),</v>
      </c>
    </row>
    <row r="5774" spans="2:12" x14ac:dyDescent="0.25">
      <c r="B5774" s="2">
        <v>3188100991</v>
      </c>
      <c r="C5774" s="2">
        <v>2438602292</v>
      </c>
      <c r="D5774" s="2">
        <v>4830900299</v>
      </c>
      <c r="E5774" s="4" t="str">
        <f>INDEX(Sheet3!B:B,MATCH(Sheet1!B5774,Sheet3!C:C,0))</f>
        <v>(주)휴비스트제약</v>
      </c>
      <c r="F5774" s="4" t="str">
        <f>INDEX(Sheet3!B:B,MATCH(Sheet1!C5774,Sheet3!C:C,0))</f>
        <v>주식회사 위드원</v>
      </c>
      <c r="G5774" s="4" t="str">
        <f>INDEX(Sheet3!B:B,MATCH(Sheet1!D5774,Sheet3!C:C,0))</f>
        <v>디에스팜</v>
      </c>
      <c r="H5774">
        <f>COUNTIF(Sheet3!C:C,Sheet1!B5774)</f>
        <v>1</v>
      </c>
      <c r="I5774">
        <f>COUNTIF(Sheet3!$C:$C,Sheet1!C5774)</f>
        <v>1</v>
      </c>
      <c r="J5774">
        <f>COUNTIF(Sheet3!$C:$C,Sheet1!D5774)</f>
        <v>1</v>
      </c>
      <c r="L5774" t="str">
        <f t="shared" si="90"/>
        <v xml:space="preserve">            ('318-81-00991', '243-86-02292', '483-09-00299'),</v>
      </c>
    </row>
    <row r="5775" spans="2:12" x14ac:dyDescent="0.25">
      <c r="B5775" s="2">
        <v>3188100991</v>
      </c>
      <c r="C5775" s="2">
        <v>2438602292</v>
      </c>
      <c r="D5775" s="2">
        <v>5128126079</v>
      </c>
      <c r="E5775" s="4" t="str">
        <f>INDEX(Sheet3!B:B,MATCH(Sheet1!B5775,Sheet3!C:C,0))</f>
        <v>(주)휴비스트제약</v>
      </c>
      <c r="F5775" s="4" t="str">
        <f>INDEX(Sheet3!B:B,MATCH(Sheet1!C5775,Sheet3!C:C,0))</f>
        <v>주식회사 위드원</v>
      </c>
      <c r="G5775" s="4" t="str">
        <f>INDEX(Sheet3!B:B,MATCH(Sheet1!D5775,Sheet3!C:C,0))</f>
        <v>주식회사 포커스코리아</v>
      </c>
      <c r="H5775">
        <f>COUNTIF(Sheet3!C:C,Sheet1!B5775)</f>
        <v>1</v>
      </c>
      <c r="I5775">
        <f>COUNTIF(Sheet3!$C:$C,Sheet1!C5775)</f>
        <v>1</v>
      </c>
      <c r="J5775">
        <f>COUNTIF(Sheet3!$C:$C,Sheet1!D5775)</f>
        <v>1</v>
      </c>
      <c r="L5775" t="str">
        <f t="shared" si="90"/>
        <v xml:space="preserve">            ('318-81-00991', '243-86-02292', '512-81-26079'),</v>
      </c>
    </row>
    <row r="5776" spans="2:12" x14ac:dyDescent="0.25">
      <c r="B5776" s="2">
        <v>3188100991</v>
      </c>
      <c r="C5776" s="2">
        <v>2438602292</v>
      </c>
      <c r="D5776" s="2">
        <v>5590302006</v>
      </c>
      <c r="E5776" s="4" t="str">
        <f>INDEX(Sheet3!B:B,MATCH(Sheet1!B5776,Sheet3!C:C,0))</f>
        <v>(주)휴비스트제약</v>
      </c>
      <c r="F5776" s="4" t="str">
        <f>INDEX(Sheet3!B:B,MATCH(Sheet1!C5776,Sheet3!C:C,0))</f>
        <v>주식회사 위드원</v>
      </c>
      <c r="G5776" s="4" t="str">
        <f>INDEX(Sheet3!B:B,MATCH(Sheet1!D5776,Sheet3!C:C,0))</f>
        <v>제이앤에이치</v>
      </c>
      <c r="H5776">
        <f>COUNTIF(Sheet3!C:C,Sheet1!B5776)</f>
        <v>1</v>
      </c>
      <c r="I5776">
        <f>COUNTIF(Sheet3!$C:$C,Sheet1!C5776)</f>
        <v>1</v>
      </c>
      <c r="J5776">
        <f>COUNTIF(Sheet3!$C:$C,Sheet1!D5776)</f>
        <v>1</v>
      </c>
      <c r="L5776" t="str">
        <f t="shared" si="90"/>
        <v xml:space="preserve">            ('318-81-00991', '243-86-02292', '559-03-02006'),</v>
      </c>
    </row>
    <row r="5777" spans="2:12" x14ac:dyDescent="0.25">
      <c r="B5777" s="2">
        <v>3188100991</v>
      </c>
      <c r="C5777" s="2">
        <v>2438602292</v>
      </c>
      <c r="D5777" s="2">
        <v>5835100642</v>
      </c>
      <c r="E5777" s="4" t="str">
        <f>INDEX(Sheet3!B:B,MATCH(Sheet1!B5777,Sheet3!C:C,0))</f>
        <v>(주)휴비스트제약</v>
      </c>
      <c r="F5777" s="4" t="str">
        <f>INDEX(Sheet3!B:B,MATCH(Sheet1!C5777,Sheet3!C:C,0))</f>
        <v>주식회사 위드원</v>
      </c>
      <c r="G5777" s="4" t="str">
        <f>INDEX(Sheet3!B:B,MATCH(Sheet1!D5777,Sheet3!C:C,0))</f>
        <v>제이앤씨</v>
      </c>
      <c r="H5777">
        <f>COUNTIF(Sheet3!C:C,Sheet1!B5777)</f>
        <v>1</v>
      </c>
      <c r="I5777">
        <f>COUNTIF(Sheet3!$C:$C,Sheet1!C5777)</f>
        <v>1</v>
      </c>
      <c r="J5777">
        <f>COUNTIF(Sheet3!$C:$C,Sheet1!D5777)</f>
        <v>1</v>
      </c>
      <c r="L5777" t="str">
        <f t="shared" si="90"/>
        <v xml:space="preserve">            ('318-81-00991', '243-86-02292', '583-51-00642'),</v>
      </c>
    </row>
    <row r="5778" spans="2:12" x14ac:dyDescent="0.25">
      <c r="B5778" s="2">
        <v>3188100991</v>
      </c>
      <c r="C5778" s="2">
        <v>2438602292</v>
      </c>
      <c r="D5778" s="2">
        <v>5924701065</v>
      </c>
      <c r="E5778" s="4" t="str">
        <f>INDEX(Sheet3!B:B,MATCH(Sheet1!B5778,Sheet3!C:C,0))</f>
        <v>(주)휴비스트제약</v>
      </c>
      <c r="F5778" s="4" t="str">
        <f>INDEX(Sheet3!B:B,MATCH(Sheet1!C5778,Sheet3!C:C,0))</f>
        <v>주식회사 위드원</v>
      </c>
      <c r="G5778" s="4" t="str">
        <f>INDEX(Sheet3!B:B,MATCH(Sheet1!D5778,Sheet3!C:C,0))</f>
        <v>여름팜</v>
      </c>
      <c r="H5778">
        <f>COUNTIF(Sheet3!C:C,Sheet1!B5778)</f>
        <v>1</v>
      </c>
      <c r="I5778">
        <f>COUNTIF(Sheet3!$C:$C,Sheet1!C5778)</f>
        <v>1</v>
      </c>
      <c r="J5778">
        <f>COUNTIF(Sheet3!$C:$C,Sheet1!D5778)</f>
        <v>1</v>
      </c>
      <c r="L5778" t="str">
        <f t="shared" si="90"/>
        <v xml:space="preserve">            ('318-81-00991', '243-86-02292', '592-47-01065'),</v>
      </c>
    </row>
    <row r="5779" spans="2:12" x14ac:dyDescent="0.25">
      <c r="B5779" s="2">
        <v>3188100991</v>
      </c>
      <c r="C5779" s="2">
        <v>2438602292</v>
      </c>
      <c r="D5779" s="2">
        <v>6116500454</v>
      </c>
      <c r="E5779" s="4" t="str">
        <f>INDEX(Sheet3!B:B,MATCH(Sheet1!B5779,Sheet3!C:C,0))</f>
        <v>(주)휴비스트제약</v>
      </c>
      <c r="F5779" s="4" t="str">
        <f>INDEX(Sheet3!B:B,MATCH(Sheet1!C5779,Sheet3!C:C,0))</f>
        <v>주식회사 위드원</v>
      </c>
      <c r="G5779" s="4" t="str">
        <f>INDEX(Sheet3!B:B,MATCH(Sheet1!D5779,Sheet3!C:C,0))</f>
        <v>로이팜</v>
      </c>
      <c r="H5779">
        <f>COUNTIF(Sheet3!C:C,Sheet1!B5779)</f>
        <v>1</v>
      </c>
      <c r="I5779">
        <f>COUNTIF(Sheet3!$C:$C,Sheet1!C5779)</f>
        <v>1</v>
      </c>
      <c r="J5779">
        <f>COUNTIF(Sheet3!$C:$C,Sheet1!D5779)</f>
        <v>1</v>
      </c>
      <c r="L5779" t="str">
        <f t="shared" si="90"/>
        <v xml:space="preserve">            ('318-81-00991', '243-86-02292', '611-65-00454'),</v>
      </c>
    </row>
    <row r="5780" spans="2:12" x14ac:dyDescent="0.25">
      <c r="B5780" s="2">
        <v>3188100991</v>
      </c>
      <c r="C5780" s="2">
        <v>2438602292</v>
      </c>
      <c r="D5780" s="2">
        <v>6137005634</v>
      </c>
      <c r="E5780" s="4" t="str">
        <f>INDEX(Sheet3!B:B,MATCH(Sheet1!B5780,Sheet3!C:C,0))</f>
        <v>(주)휴비스트제약</v>
      </c>
      <c r="F5780" s="4" t="str">
        <f>INDEX(Sheet3!B:B,MATCH(Sheet1!C5780,Sheet3!C:C,0))</f>
        <v>주식회사 위드원</v>
      </c>
      <c r="G5780" s="4" t="str">
        <f>INDEX(Sheet3!B:B,MATCH(Sheet1!D5780,Sheet3!C:C,0))</f>
        <v>팜플러스</v>
      </c>
      <c r="H5780">
        <f>COUNTIF(Sheet3!C:C,Sheet1!B5780)</f>
        <v>1</v>
      </c>
      <c r="I5780">
        <f>COUNTIF(Sheet3!$C:$C,Sheet1!C5780)</f>
        <v>1</v>
      </c>
      <c r="J5780">
        <f>COUNTIF(Sheet3!$C:$C,Sheet1!D5780)</f>
        <v>1</v>
      </c>
      <c r="L5780" t="str">
        <f t="shared" si="90"/>
        <v xml:space="preserve">            ('318-81-00991', '243-86-02292', '613-70-05634'),</v>
      </c>
    </row>
    <row r="5781" spans="2:12" x14ac:dyDescent="0.25">
      <c r="B5781" s="2">
        <v>3188100991</v>
      </c>
      <c r="C5781" s="2">
        <v>2438602292</v>
      </c>
      <c r="D5781" s="2">
        <v>6190369672</v>
      </c>
      <c r="E5781" s="4" t="str">
        <f>INDEX(Sheet3!B:B,MATCH(Sheet1!B5781,Sheet3!C:C,0))</f>
        <v>(주)휴비스트제약</v>
      </c>
      <c r="F5781" s="4" t="str">
        <f>INDEX(Sheet3!B:B,MATCH(Sheet1!C5781,Sheet3!C:C,0))</f>
        <v>주식회사 위드원</v>
      </c>
      <c r="G5781" s="4" t="str">
        <f>INDEX(Sheet3!B:B,MATCH(Sheet1!D5781,Sheet3!C:C,0))</f>
        <v>제이앤 에스(J&amp;S)</v>
      </c>
      <c r="H5781">
        <f>COUNTIF(Sheet3!C:C,Sheet1!B5781)</f>
        <v>1</v>
      </c>
      <c r="I5781">
        <f>COUNTIF(Sheet3!$C:$C,Sheet1!C5781)</f>
        <v>1</v>
      </c>
      <c r="J5781">
        <f>COUNTIF(Sheet3!$C:$C,Sheet1!D5781)</f>
        <v>1</v>
      </c>
      <c r="L5781" t="str">
        <f t="shared" si="90"/>
        <v xml:space="preserve">            ('318-81-00991', '243-86-02292', '619-03-69672'),</v>
      </c>
    </row>
    <row r="5782" spans="2:12" x14ac:dyDescent="0.25">
      <c r="B5782" s="2">
        <v>3188100991</v>
      </c>
      <c r="C5782" s="2">
        <v>2438602292</v>
      </c>
      <c r="D5782" s="2">
        <v>6240802057</v>
      </c>
      <c r="E5782" s="4" t="str">
        <f>INDEX(Sheet3!B:B,MATCH(Sheet1!B5782,Sheet3!C:C,0))</f>
        <v>(주)휴비스트제약</v>
      </c>
      <c r="F5782" s="4" t="str">
        <f>INDEX(Sheet3!B:B,MATCH(Sheet1!C5782,Sheet3!C:C,0))</f>
        <v>주식회사 위드원</v>
      </c>
      <c r="G5782" s="4" t="str">
        <f>INDEX(Sheet3!B:B,MATCH(Sheet1!D5782,Sheet3!C:C,0))</f>
        <v>제이앤비</v>
      </c>
      <c r="H5782">
        <f>COUNTIF(Sheet3!C:C,Sheet1!B5782)</f>
        <v>1</v>
      </c>
      <c r="I5782">
        <f>COUNTIF(Sheet3!$C:$C,Sheet1!C5782)</f>
        <v>1</v>
      </c>
      <c r="J5782">
        <f>COUNTIF(Sheet3!$C:$C,Sheet1!D5782)</f>
        <v>1</v>
      </c>
      <c r="L5782" t="str">
        <f t="shared" si="90"/>
        <v xml:space="preserve">            ('318-81-00991', '243-86-02292', '624-08-02057'),</v>
      </c>
    </row>
    <row r="5783" spans="2:12" x14ac:dyDescent="0.25">
      <c r="B5783" s="2">
        <v>3188100991</v>
      </c>
      <c r="C5783" s="2">
        <v>2438602292</v>
      </c>
      <c r="D5783" s="2">
        <v>6508601680</v>
      </c>
      <c r="E5783" s="4" t="str">
        <f>INDEX(Sheet3!B:B,MATCH(Sheet1!B5783,Sheet3!C:C,0))</f>
        <v>(주)휴비스트제약</v>
      </c>
      <c r="F5783" s="4" t="str">
        <f>INDEX(Sheet3!B:B,MATCH(Sheet1!C5783,Sheet3!C:C,0))</f>
        <v>주식회사 위드원</v>
      </c>
      <c r="G5783" s="4" t="str">
        <f>INDEX(Sheet3!B:B,MATCH(Sheet1!D5783,Sheet3!C:C,0))</f>
        <v>주식회사 파마리치</v>
      </c>
      <c r="H5783">
        <f>COUNTIF(Sheet3!C:C,Sheet1!B5783)</f>
        <v>1</v>
      </c>
      <c r="I5783">
        <f>COUNTIF(Sheet3!$C:$C,Sheet1!C5783)</f>
        <v>1</v>
      </c>
      <c r="J5783">
        <f>COUNTIF(Sheet3!$C:$C,Sheet1!D5783)</f>
        <v>1</v>
      </c>
      <c r="L5783" t="str">
        <f t="shared" si="90"/>
        <v xml:space="preserve">            ('318-81-00991', '243-86-02292', '650-86-01680'),</v>
      </c>
    </row>
    <row r="5784" spans="2:12" x14ac:dyDescent="0.25">
      <c r="B5784" s="2">
        <v>3188100991</v>
      </c>
      <c r="C5784" s="2">
        <v>2438602292</v>
      </c>
      <c r="D5784" s="2">
        <v>6978702220</v>
      </c>
      <c r="E5784" s="4" t="str">
        <f>INDEX(Sheet3!B:B,MATCH(Sheet1!B5784,Sheet3!C:C,0))</f>
        <v>(주)휴비스트제약</v>
      </c>
      <c r="F5784" s="4" t="str">
        <f>INDEX(Sheet3!B:B,MATCH(Sheet1!C5784,Sheet3!C:C,0))</f>
        <v>주식회사 위드원</v>
      </c>
      <c r="G5784" s="4" t="str">
        <f>INDEX(Sheet3!B:B,MATCH(Sheet1!D5784,Sheet3!C:C,0))</f>
        <v>주식회사 제이드수컴퍼니</v>
      </c>
      <c r="H5784">
        <f>COUNTIF(Sheet3!C:C,Sheet1!B5784)</f>
        <v>1</v>
      </c>
      <c r="I5784">
        <f>COUNTIF(Sheet3!$C:$C,Sheet1!C5784)</f>
        <v>1</v>
      </c>
      <c r="J5784">
        <f>COUNTIF(Sheet3!$C:$C,Sheet1!D5784)</f>
        <v>1</v>
      </c>
      <c r="L5784" t="str">
        <f t="shared" si="90"/>
        <v xml:space="preserve">            ('318-81-00991', '243-86-02292', '697-87-02220'),</v>
      </c>
    </row>
    <row r="5785" spans="2:12" x14ac:dyDescent="0.25">
      <c r="B5785" s="2">
        <v>3188100991</v>
      </c>
      <c r="C5785" s="2">
        <v>2438602292</v>
      </c>
      <c r="D5785" s="2">
        <v>7028602904</v>
      </c>
      <c r="E5785" s="4" t="str">
        <f>INDEX(Sheet3!B:B,MATCH(Sheet1!B5785,Sheet3!C:C,0))</f>
        <v>(주)휴비스트제약</v>
      </c>
      <c r="F5785" s="4" t="str">
        <f>INDEX(Sheet3!B:B,MATCH(Sheet1!C5785,Sheet3!C:C,0))</f>
        <v>주식회사 위드원</v>
      </c>
      <c r="G5785" s="4" t="str">
        <f>INDEX(Sheet3!B:B,MATCH(Sheet1!D5785,Sheet3!C:C,0))</f>
        <v>유한회사 에노원</v>
      </c>
      <c r="H5785">
        <f>COUNTIF(Sheet3!C:C,Sheet1!B5785)</f>
        <v>1</v>
      </c>
      <c r="I5785">
        <f>COUNTIF(Sheet3!$C:$C,Sheet1!C5785)</f>
        <v>1</v>
      </c>
      <c r="J5785">
        <f>COUNTIF(Sheet3!$C:$C,Sheet1!D5785)</f>
        <v>1</v>
      </c>
      <c r="L5785" t="str">
        <f t="shared" si="90"/>
        <v xml:space="preserve">            ('318-81-00991', '243-86-02292', '702-86-02904'),</v>
      </c>
    </row>
    <row r="5786" spans="2:12" x14ac:dyDescent="0.25">
      <c r="B5786" s="2">
        <v>3188100991</v>
      </c>
      <c r="C5786" s="2">
        <v>2438602292</v>
      </c>
      <c r="D5786" s="2">
        <v>7098102424</v>
      </c>
      <c r="E5786" s="4" t="str">
        <f>INDEX(Sheet3!B:B,MATCH(Sheet1!B5786,Sheet3!C:C,0))</f>
        <v>(주)휴비스트제약</v>
      </c>
      <c r="F5786" s="4" t="str">
        <f>INDEX(Sheet3!B:B,MATCH(Sheet1!C5786,Sheet3!C:C,0))</f>
        <v>주식회사 위드원</v>
      </c>
      <c r="G5786" s="4" t="str">
        <f>INDEX(Sheet3!B:B,MATCH(Sheet1!D5786,Sheet3!C:C,0))</f>
        <v>주식회사 서원파마</v>
      </c>
      <c r="H5786">
        <f>COUNTIF(Sheet3!C:C,Sheet1!B5786)</f>
        <v>1</v>
      </c>
      <c r="I5786">
        <f>COUNTIF(Sheet3!$C:$C,Sheet1!C5786)</f>
        <v>1</v>
      </c>
      <c r="J5786">
        <f>COUNTIF(Sheet3!$C:$C,Sheet1!D5786)</f>
        <v>1</v>
      </c>
      <c r="L5786" t="str">
        <f t="shared" si="90"/>
        <v xml:space="preserve">            ('318-81-00991', '243-86-02292', '709-81-02424'),</v>
      </c>
    </row>
    <row r="5787" spans="2:12" x14ac:dyDescent="0.25">
      <c r="B5787" s="2">
        <v>3188100991</v>
      </c>
      <c r="C5787" s="2">
        <v>2438602292</v>
      </c>
      <c r="D5787" s="2">
        <v>7105300985</v>
      </c>
      <c r="E5787" s="4" t="str">
        <f>INDEX(Sheet3!B:B,MATCH(Sheet1!B5787,Sheet3!C:C,0))</f>
        <v>(주)휴비스트제약</v>
      </c>
      <c r="F5787" s="4" t="str">
        <f>INDEX(Sheet3!B:B,MATCH(Sheet1!C5787,Sheet3!C:C,0))</f>
        <v>주식회사 위드원</v>
      </c>
      <c r="G5787" s="4" t="str">
        <f>INDEX(Sheet3!B:B,MATCH(Sheet1!D5787,Sheet3!C:C,0))</f>
        <v>에스&amp;와이</v>
      </c>
      <c r="H5787">
        <f>COUNTIF(Sheet3!C:C,Sheet1!B5787)</f>
        <v>1</v>
      </c>
      <c r="I5787">
        <f>COUNTIF(Sheet3!$C:$C,Sheet1!C5787)</f>
        <v>1</v>
      </c>
      <c r="J5787">
        <f>COUNTIF(Sheet3!$C:$C,Sheet1!D5787)</f>
        <v>1</v>
      </c>
      <c r="L5787" t="str">
        <f t="shared" si="90"/>
        <v xml:space="preserve">            ('318-81-00991', '243-86-02292', '710-53-00985'),</v>
      </c>
    </row>
    <row r="5788" spans="2:12" x14ac:dyDescent="0.25">
      <c r="B5788" s="2">
        <v>3188100991</v>
      </c>
      <c r="C5788" s="2">
        <v>2438602292</v>
      </c>
      <c r="D5788" s="2">
        <v>7618100706</v>
      </c>
      <c r="E5788" s="4" t="str">
        <f>INDEX(Sheet3!B:B,MATCH(Sheet1!B5788,Sheet3!C:C,0))</f>
        <v>(주)휴비스트제약</v>
      </c>
      <c r="F5788" s="4" t="str">
        <f>INDEX(Sheet3!B:B,MATCH(Sheet1!C5788,Sheet3!C:C,0))</f>
        <v>주식회사 위드원</v>
      </c>
      <c r="G5788" s="4" t="str">
        <f>INDEX(Sheet3!B:B,MATCH(Sheet1!D5788,Sheet3!C:C,0))</f>
        <v>메디코셀 주식회사</v>
      </c>
      <c r="H5788">
        <f>COUNTIF(Sheet3!C:C,Sheet1!B5788)</f>
        <v>1</v>
      </c>
      <c r="I5788">
        <f>COUNTIF(Sheet3!$C:$C,Sheet1!C5788)</f>
        <v>1</v>
      </c>
      <c r="J5788">
        <f>COUNTIF(Sheet3!$C:$C,Sheet1!D5788)</f>
        <v>1</v>
      </c>
      <c r="L5788" t="str">
        <f t="shared" si="90"/>
        <v xml:space="preserve">            ('318-81-00991', '243-86-02292', '761-81-00706'),</v>
      </c>
    </row>
    <row r="5789" spans="2:12" x14ac:dyDescent="0.25">
      <c r="B5789" s="2">
        <v>3188100991</v>
      </c>
      <c r="C5789" s="2">
        <v>2438602292</v>
      </c>
      <c r="D5789" s="2">
        <v>8115800508</v>
      </c>
      <c r="E5789" s="4" t="str">
        <f>INDEX(Sheet3!B:B,MATCH(Sheet1!B5789,Sheet3!C:C,0))</f>
        <v>(주)휴비스트제약</v>
      </c>
      <c r="F5789" s="4" t="str">
        <f>INDEX(Sheet3!B:B,MATCH(Sheet1!C5789,Sheet3!C:C,0))</f>
        <v>주식회사 위드원</v>
      </c>
      <c r="G5789" s="4" t="str">
        <f>INDEX(Sheet3!B:B,MATCH(Sheet1!D5789,Sheet3!C:C,0))</f>
        <v>인우팜</v>
      </c>
      <c r="H5789">
        <f>COUNTIF(Sheet3!C:C,Sheet1!B5789)</f>
        <v>1</v>
      </c>
      <c r="I5789">
        <f>COUNTIF(Sheet3!$C:$C,Sheet1!C5789)</f>
        <v>1</v>
      </c>
      <c r="J5789">
        <f>COUNTIF(Sheet3!$C:$C,Sheet1!D5789)</f>
        <v>1</v>
      </c>
      <c r="L5789" t="str">
        <f t="shared" si="90"/>
        <v xml:space="preserve">            ('318-81-00991', '243-86-02292', '811-58-00508'),</v>
      </c>
    </row>
    <row r="5790" spans="2:12" x14ac:dyDescent="0.25">
      <c r="B5790" s="2">
        <v>3188100991</v>
      </c>
      <c r="C5790" s="2">
        <v>2438602292</v>
      </c>
      <c r="D5790" s="2">
        <v>8241800454</v>
      </c>
      <c r="E5790" s="4" t="str">
        <f>INDEX(Sheet3!B:B,MATCH(Sheet1!B5790,Sheet3!C:C,0))</f>
        <v>(주)휴비스트제약</v>
      </c>
      <c r="F5790" s="4" t="str">
        <f>INDEX(Sheet3!B:B,MATCH(Sheet1!C5790,Sheet3!C:C,0))</f>
        <v>주식회사 위드원</v>
      </c>
      <c r="G5790" s="4" t="str">
        <f>INDEX(Sheet3!B:B,MATCH(Sheet1!D5790,Sheet3!C:C,0))</f>
        <v>아이엠씨팜</v>
      </c>
      <c r="H5790">
        <f>COUNTIF(Sheet3!C:C,Sheet1!B5790)</f>
        <v>1</v>
      </c>
      <c r="I5790">
        <f>COUNTIF(Sheet3!$C:$C,Sheet1!C5790)</f>
        <v>1</v>
      </c>
      <c r="J5790">
        <f>COUNTIF(Sheet3!$C:$C,Sheet1!D5790)</f>
        <v>1</v>
      </c>
      <c r="L5790" t="str">
        <f t="shared" si="90"/>
        <v xml:space="preserve">            ('318-81-00991', '243-86-02292', '824-18-00454'),</v>
      </c>
    </row>
    <row r="5791" spans="2:12" x14ac:dyDescent="0.25">
      <c r="B5791" s="2">
        <v>3188100991</v>
      </c>
      <c r="C5791" s="2">
        <v>2438602292</v>
      </c>
      <c r="D5791" s="2">
        <v>8457100102</v>
      </c>
      <c r="E5791" s="4" t="str">
        <f>INDEX(Sheet3!B:B,MATCH(Sheet1!B5791,Sheet3!C:C,0))</f>
        <v>(주)휴비스트제약</v>
      </c>
      <c r="F5791" s="4" t="str">
        <f>INDEX(Sheet3!B:B,MATCH(Sheet1!C5791,Sheet3!C:C,0))</f>
        <v>주식회사 위드원</v>
      </c>
      <c r="G5791" s="4" t="str">
        <f>INDEX(Sheet3!B:B,MATCH(Sheet1!D5791,Sheet3!C:C,0))</f>
        <v>가윤팜</v>
      </c>
      <c r="H5791">
        <f>COUNTIF(Sheet3!C:C,Sheet1!B5791)</f>
        <v>1</v>
      </c>
      <c r="I5791">
        <f>COUNTIF(Sheet3!$C:$C,Sheet1!C5791)</f>
        <v>1</v>
      </c>
      <c r="J5791">
        <f>COUNTIF(Sheet3!$C:$C,Sheet1!D5791)</f>
        <v>1</v>
      </c>
      <c r="L5791" t="str">
        <f t="shared" si="90"/>
        <v xml:space="preserve">            ('318-81-00991', '243-86-02292', '845-71-00102'),</v>
      </c>
    </row>
    <row r="5792" spans="2:12" x14ac:dyDescent="0.25">
      <c r="B5792" s="2">
        <v>3188100991</v>
      </c>
      <c r="C5792" s="2">
        <v>2438602292</v>
      </c>
      <c r="D5792" s="2">
        <v>8791901839</v>
      </c>
      <c r="E5792" s="4" t="str">
        <f>INDEX(Sheet3!B:B,MATCH(Sheet1!B5792,Sheet3!C:C,0))</f>
        <v>(주)휴비스트제약</v>
      </c>
      <c r="F5792" s="4" t="str">
        <f>INDEX(Sheet3!B:B,MATCH(Sheet1!C5792,Sheet3!C:C,0))</f>
        <v>주식회사 위드원</v>
      </c>
      <c r="G5792" s="4" t="str">
        <f>INDEX(Sheet3!B:B,MATCH(Sheet1!D5792,Sheet3!C:C,0))</f>
        <v>이든컴퍼니</v>
      </c>
      <c r="H5792">
        <f>COUNTIF(Sheet3!C:C,Sheet1!B5792)</f>
        <v>1</v>
      </c>
      <c r="I5792">
        <f>COUNTIF(Sheet3!$C:$C,Sheet1!C5792)</f>
        <v>1</v>
      </c>
      <c r="J5792">
        <f>COUNTIF(Sheet3!$C:$C,Sheet1!D5792)</f>
        <v>1</v>
      </c>
      <c r="L5792" t="str">
        <f t="shared" si="90"/>
        <v xml:space="preserve">            ('318-81-00991', '243-86-02292', '879-19-01839'),</v>
      </c>
    </row>
    <row r="5793" spans="2:12" x14ac:dyDescent="0.25">
      <c r="B5793" s="2">
        <v>3188100991</v>
      </c>
      <c r="C5793" s="2">
        <v>2448701901</v>
      </c>
      <c r="D5793" s="2">
        <v>4991602285</v>
      </c>
      <c r="E5793" s="4" t="str">
        <f>INDEX(Sheet3!B:B,MATCH(Sheet1!B5793,Sheet3!C:C,0))</f>
        <v>(주)휴비스트제약</v>
      </c>
      <c r="F5793" s="4" t="str">
        <f>INDEX(Sheet3!B:B,MATCH(Sheet1!C5793,Sheet3!C:C,0))</f>
        <v>유제이메딕</v>
      </c>
      <c r="G5793" s="4" t="str">
        <f>INDEX(Sheet3!B:B,MATCH(Sheet1!D5793,Sheet3!C:C,0))</f>
        <v>베이스</v>
      </c>
      <c r="H5793">
        <f>COUNTIF(Sheet3!C:C,Sheet1!B5793)</f>
        <v>1</v>
      </c>
      <c r="I5793">
        <f>COUNTIF(Sheet3!$C:$C,Sheet1!C5793)</f>
        <v>1</v>
      </c>
      <c r="J5793">
        <f>COUNTIF(Sheet3!$C:$C,Sheet1!D5793)</f>
        <v>1</v>
      </c>
      <c r="L5793" t="str">
        <f t="shared" si="90"/>
        <v xml:space="preserve">            ('318-81-00991', '244-87-01901', '499-16-02285'),</v>
      </c>
    </row>
    <row r="5794" spans="2:12" x14ac:dyDescent="0.25">
      <c r="B5794" s="2">
        <v>3188100991</v>
      </c>
      <c r="C5794" s="2">
        <v>2448701901</v>
      </c>
      <c r="D5794" s="2">
        <v>8823201208</v>
      </c>
      <c r="E5794" s="4" t="str">
        <f>INDEX(Sheet3!B:B,MATCH(Sheet1!B5794,Sheet3!C:C,0))</f>
        <v>(주)휴비스트제약</v>
      </c>
      <c r="F5794" s="4" t="str">
        <f>INDEX(Sheet3!B:B,MATCH(Sheet1!C5794,Sheet3!C:C,0))</f>
        <v>유제이메딕</v>
      </c>
      <c r="G5794" s="4" t="str">
        <f>INDEX(Sheet3!B:B,MATCH(Sheet1!D5794,Sheet3!C:C,0))</f>
        <v>에스에이원</v>
      </c>
      <c r="H5794">
        <f>COUNTIF(Sheet3!C:C,Sheet1!B5794)</f>
        <v>1</v>
      </c>
      <c r="I5794">
        <f>COUNTIF(Sheet3!$C:$C,Sheet1!C5794)</f>
        <v>1</v>
      </c>
      <c r="J5794">
        <f>COUNTIF(Sheet3!$C:$C,Sheet1!D5794)</f>
        <v>1</v>
      </c>
      <c r="L5794" t="str">
        <f t="shared" si="90"/>
        <v xml:space="preserve">            ('318-81-00991', '244-87-01901', '882-32-01208'),</v>
      </c>
    </row>
    <row r="5795" spans="2:12" x14ac:dyDescent="0.25">
      <c r="B5795" s="2">
        <v>3188100991</v>
      </c>
      <c r="C5795" s="2">
        <v>2498100808</v>
      </c>
      <c r="D5795" s="2">
        <v>1205600790</v>
      </c>
      <c r="E5795" s="4" t="str">
        <f>INDEX(Sheet3!B:B,MATCH(Sheet1!B5795,Sheet3!C:C,0))</f>
        <v>(주)휴비스트제약</v>
      </c>
      <c r="F5795" s="4" t="str">
        <f>INDEX(Sheet3!B:B,MATCH(Sheet1!C5795,Sheet3!C:C,0))</f>
        <v>주식회사 이루다약품</v>
      </c>
      <c r="G5795" s="4" t="str">
        <f>INDEX(Sheet3!B:B,MATCH(Sheet1!D5795,Sheet3!C:C,0))</f>
        <v>이제이(EJ)팜</v>
      </c>
      <c r="H5795">
        <f>COUNTIF(Sheet3!C:C,Sheet1!B5795)</f>
        <v>1</v>
      </c>
      <c r="I5795">
        <f>COUNTIF(Sheet3!$C:$C,Sheet1!C5795)</f>
        <v>1</v>
      </c>
      <c r="J5795">
        <f>COUNTIF(Sheet3!$C:$C,Sheet1!D5795)</f>
        <v>1</v>
      </c>
      <c r="L5795" t="str">
        <f t="shared" si="90"/>
        <v xml:space="preserve">            ('318-81-00991', '249-81-00808', '120-56-00790'),</v>
      </c>
    </row>
    <row r="5796" spans="2:12" x14ac:dyDescent="0.25">
      <c r="B5796" s="2">
        <v>3188100991</v>
      </c>
      <c r="C5796" s="2">
        <v>2498100808</v>
      </c>
      <c r="D5796" s="2">
        <v>2708602727</v>
      </c>
      <c r="E5796" s="4" t="str">
        <f>INDEX(Sheet3!B:B,MATCH(Sheet1!B5796,Sheet3!C:C,0))</f>
        <v>(주)휴비스트제약</v>
      </c>
      <c r="F5796" s="4" t="str">
        <f>INDEX(Sheet3!B:B,MATCH(Sheet1!C5796,Sheet3!C:C,0))</f>
        <v>주식회사 이루다약품</v>
      </c>
      <c r="G5796" s="4" t="str">
        <f>INDEX(Sheet3!B:B,MATCH(Sheet1!D5796,Sheet3!C:C,0))</f>
        <v>주식회사 썬플라워</v>
      </c>
      <c r="H5796">
        <f>COUNTIF(Sheet3!C:C,Sheet1!B5796)</f>
        <v>1</v>
      </c>
      <c r="I5796">
        <f>COUNTIF(Sheet3!$C:$C,Sheet1!C5796)</f>
        <v>1</v>
      </c>
      <c r="J5796">
        <f>COUNTIF(Sheet3!$C:$C,Sheet1!D5796)</f>
        <v>1</v>
      </c>
      <c r="L5796" t="str">
        <f t="shared" si="90"/>
        <v xml:space="preserve">            ('318-81-00991', '249-81-00808', '270-86-02727'),</v>
      </c>
    </row>
    <row r="5797" spans="2:12" x14ac:dyDescent="0.25">
      <c r="B5797" s="2">
        <v>3188100991</v>
      </c>
      <c r="C5797" s="2">
        <v>2498100808</v>
      </c>
      <c r="D5797" s="2">
        <v>6496000906</v>
      </c>
      <c r="E5797" s="4" t="str">
        <f>INDEX(Sheet3!B:B,MATCH(Sheet1!B5797,Sheet3!C:C,0))</f>
        <v>(주)휴비스트제약</v>
      </c>
      <c r="F5797" s="4" t="str">
        <f>INDEX(Sheet3!B:B,MATCH(Sheet1!C5797,Sheet3!C:C,0))</f>
        <v>주식회사 이루다약품</v>
      </c>
      <c r="G5797" s="4" t="str">
        <f>INDEX(Sheet3!B:B,MATCH(Sheet1!D5797,Sheet3!C:C,0))</f>
        <v>와이팜스</v>
      </c>
      <c r="H5797">
        <f>COUNTIF(Sheet3!C:C,Sheet1!B5797)</f>
        <v>1</v>
      </c>
      <c r="I5797">
        <f>COUNTIF(Sheet3!$C:$C,Sheet1!C5797)</f>
        <v>1</v>
      </c>
      <c r="J5797">
        <f>COUNTIF(Sheet3!$C:$C,Sheet1!D5797)</f>
        <v>1</v>
      </c>
      <c r="L5797" t="str">
        <f t="shared" si="90"/>
        <v xml:space="preserve">            ('318-81-00991', '249-81-00808', '649-60-00906'),</v>
      </c>
    </row>
    <row r="5798" spans="2:12" x14ac:dyDescent="0.25">
      <c r="B5798" s="2">
        <v>3188100991</v>
      </c>
      <c r="C5798" s="2">
        <v>2498100808</v>
      </c>
      <c r="D5798" s="2">
        <v>7628702112</v>
      </c>
      <c r="E5798" s="4" t="str">
        <f>INDEX(Sheet3!B:B,MATCH(Sheet1!B5798,Sheet3!C:C,0))</f>
        <v>(주)휴비스트제약</v>
      </c>
      <c r="F5798" s="4" t="str">
        <f>INDEX(Sheet3!B:B,MATCH(Sheet1!C5798,Sheet3!C:C,0))</f>
        <v>주식회사 이루다약품</v>
      </c>
      <c r="G5798" s="4" t="str">
        <f>INDEX(Sheet3!B:B,MATCH(Sheet1!D5798,Sheet3!C:C,0))</f>
        <v>네오플러스팜</v>
      </c>
      <c r="H5798">
        <f>COUNTIF(Sheet3!C:C,Sheet1!B5798)</f>
        <v>1</v>
      </c>
      <c r="I5798">
        <f>COUNTIF(Sheet3!$C:$C,Sheet1!C5798)</f>
        <v>1</v>
      </c>
      <c r="J5798">
        <f>COUNTIF(Sheet3!$C:$C,Sheet1!D5798)</f>
        <v>1</v>
      </c>
      <c r="L5798" t="str">
        <f t="shared" si="90"/>
        <v xml:space="preserve">            ('318-81-00991', '249-81-00808', '762-87-02112'),</v>
      </c>
    </row>
    <row r="5799" spans="2:12" x14ac:dyDescent="0.25">
      <c r="B5799" s="2">
        <v>3188100991</v>
      </c>
      <c r="C5799" s="2">
        <v>2498100808</v>
      </c>
      <c r="D5799" s="2">
        <v>7728602261</v>
      </c>
      <c r="E5799" s="4" t="str">
        <f>INDEX(Sheet3!B:B,MATCH(Sheet1!B5799,Sheet3!C:C,0))</f>
        <v>(주)휴비스트제약</v>
      </c>
      <c r="F5799" s="4" t="str">
        <f>INDEX(Sheet3!B:B,MATCH(Sheet1!C5799,Sheet3!C:C,0))</f>
        <v>주식회사 이루다약품</v>
      </c>
      <c r="G5799" s="4" t="str">
        <f>INDEX(Sheet3!B:B,MATCH(Sheet1!D5799,Sheet3!C:C,0))</f>
        <v>제일바이오</v>
      </c>
      <c r="H5799">
        <f>COUNTIF(Sheet3!C:C,Sheet1!B5799)</f>
        <v>1</v>
      </c>
      <c r="I5799">
        <f>COUNTIF(Sheet3!$C:$C,Sheet1!C5799)</f>
        <v>1</v>
      </c>
      <c r="J5799">
        <f>COUNTIF(Sheet3!$C:$C,Sheet1!D5799)</f>
        <v>1</v>
      </c>
      <c r="L5799" t="str">
        <f t="shared" si="90"/>
        <v xml:space="preserve">            ('318-81-00991', '249-81-00808', '772-86-02261'),</v>
      </c>
    </row>
    <row r="5800" spans="2:12" x14ac:dyDescent="0.25">
      <c r="B5800" s="2">
        <v>3188100991</v>
      </c>
      <c r="C5800" s="2">
        <v>2498100808</v>
      </c>
      <c r="D5800" s="2">
        <v>7966400592</v>
      </c>
      <c r="E5800" s="4" t="str">
        <f>INDEX(Sheet3!B:B,MATCH(Sheet1!B5800,Sheet3!C:C,0))</f>
        <v>(주)휴비스트제약</v>
      </c>
      <c r="F5800" s="4" t="str">
        <f>INDEX(Sheet3!B:B,MATCH(Sheet1!C5800,Sheet3!C:C,0))</f>
        <v>주식회사 이루다약품</v>
      </c>
      <c r="G5800" s="4" t="str">
        <f>INDEX(Sheet3!B:B,MATCH(Sheet1!D5800,Sheet3!C:C,0))</f>
        <v>영광팜</v>
      </c>
      <c r="H5800">
        <f>COUNTIF(Sheet3!C:C,Sheet1!B5800)</f>
        <v>1</v>
      </c>
      <c r="I5800">
        <f>COUNTIF(Sheet3!$C:$C,Sheet1!C5800)</f>
        <v>1</v>
      </c>
      <c r="J5800">
        <f>COUNTIF(Sheet3!$C:$C,Sheet1!D5800)</f>
        <v>1</v>
      </c>
      <c r="L5800" t="str">
        <f t="shared" si="90"/>
        <v xml:space="preserve">            ('318-81-00991', '249-81-00808', '796-64-00592'),</v>
      </c>
    </row>
    <row r="5801" spans="2:12" x14ac:dyDescent="0.25">
      <c r="B5801" s="2">
        <v>3188100991</v>
      </c>
      <c r="C5801" s="2">
        <v>2598102614</v>
      </c>
      <c r="D5801" s="2">
        <v>6418801036</v>
      </c>
      <c r="E5801" s="4" t="str">
        <f>INDEX(Sheet3!B:B,MATCH(Sheet1!B5801,Sheet3!C:C,0))</f>
        <v>(주)휴비스트제약</v>
      </c>
      <c r="F5801" s="4" t="str">
        <f>INDEX(Sheet3!B:B,MATCH(Sheet1!C5801,Sheet3!C:C,0))</f>
        <v>주식회사 유메디</v>
      </c>
      <c r="G5801" s="4" t="str">
        <f>INDEX(Sheet3!B:B,MATCH(Sheet1!D5801,Sheet3!C:C,0))</f>
        <v>주식회사 와이디메디칼</v>
      </c>
      <c r="H5801">
        <f>COUNTIF(Sheet3!C:C,Sheet1!B5801)</f>
        <v>1</v>
      </c>
      <c r="I5801">
        <f>COUNTIF(Sheet3!$C:$C,Sheet1!C5801)</f>
        <v>1</v>
      </c>
      <c r="J5801">
        <f>COUNTIF(Sheet3!$C:$C,Sheet1!D5801)</f>
        <v>1</v>
      </c>
      <c r="L5801" t="str">
        <f t="shared" si="90"/>
        <v xml:space="preserve">            ('318-81-00991', '259-81-02614', '641-88-01036'),</v>
      </c>
    </row>
    <row r="5802" spans="2:12" x14ac:dyDescent="0.25">
      <c r="B5802" s="2">
        <v>3188100991</v>
      </c>
      <c r="C5802" s="2">
        <v>2658801531</v>
      </c>
      <c r="D5802" s="2">
        <v>2818702821</v>
      </c>
      <c r="E5802" s="4" t="str">
        <f>INDEX(Sheet3!B:B,MATCH(Sheet1!B5802,Sheet3!C:C,0))</f>
        <v>(주)휴비스트제약</v>
      </c>
      <c r="F5802" s="4" t="str">
        <f>INDEX(Sheet3!B:B,MATCH(Sheet1!C5802,Sheet3!C:C,0))</f>
        <v>주식회사 하이메디텍</v>
      </c>
      <c r="G5802" s="4" t="str">
        <f>INDEX(Sheet3!B:B,MATCH(Sheet1!D5802,Sheet3!C:C,0))</f>
        <v>주식회사 에스지팜코리아</v>
      </c>
      <c r="H5802">
        <f>COUNTIF(Sheet3!C:C,Sheet1!B5802)</f>
        <v>1</v>
      </c>
      <c r="I5802">
        <f>COUNTIF(Sheet3!$C:$C,Sheet1!C5802)</f>
        <v>1</v>
      </c>
      <c r="J5802">
        <f>COUNTIF(Sheet3!$C:$C,Sheet1!D5802)</f>
        <v>1</v>
      </c>
      <c r="L5802" t="str">
        <f t="shared" si="90"/>
        <v xml:space="preserve">            ('318-81-00991', '265-88-01531', '281-87-02821'),</v>
      </c>
    </row>
    <row r="5803" spans="2:12" x14ac:dyDescent="0.25">
      <c r="B5803" s="2">
        <v>3188100991</v>
      </c>
      <c r="C5803" s="2">
        <v>2758702151</v>
      </c>
      <c r="D5803" s="2">
        <v>2508802713</v>
      </c>
      <c r="E5803" s="4" t="str">
        <f>INDEX(Sheet3!B:B,MATCH(Sheet1!B5803,Sheet3!C:C,0))</f>
        <v>(주)휴비스트제약</v>
      </c>
      <c r="F5803" s="4" t="str">
        <f>INDEX(Sheet3!B:B,MATCH(Sheet1!C5803,Sheet3!C:C,0))</f>
        <v>제이디알헬스케어</v>
      </c>
      <c r="G5803" s="4" t="str">
        <f>INDEX(Sheet3!B:B,MATCH(Sheet1!D5803,Sheet3!C:C,0))</f>
        <v>주식회사 디지</v>
      </c>
      <c r="H5803">
        <f>COUNTIF(Sheet3!C:C,Sheet1!B5803)</f>
        <v>1</v>
      </c>
      <c r="I5803">
        <f>COUNTIF(Sheet3!$C:$C,Sheet1!C5803)</f>
        <v>1</v>
      </c>
      <c r="J5803">
        <f>COUNTIF(Sheet3!$C:$C,Sheet1!D5803)</f>
        <v>1</v>
      </c>
      <c r="L5803" t="str">
        <f t="shared" si="90"/>
        <v xml:space="preserve">            ('318-81-00991', '275-87-02151', '250-88-02713'),</v>
      </c>
    </row>
    <row r="5804" spans="2:12" x14ac:dyDescent="0.25">
      <c r="B5804" s="2">
        <v>3188100991</v>
      </c>
      <c r="C5804" s="2">
        <v>2758702151</v>
      </c>
      <c r="D5804" s="2">
        <v>3123259249</v>
      </c>
      <c r="E5804" s="4" t="str">
        <f>INDEX(Sheet3!B:B,MATCH(Sheet1!B5804,Sheet3!C:C,0))</f>
        <v>(주)휴비스트제약</v>
      </c>
      <c r="F5804" s="4" t="str">
        <f>INDEX(Sheet3!B:B,MATCH(Sheet1!C5804,Sheet3!C:C,0))</f>
        <v>제이디알헬스케어</v>
      </c>
      <c r="G5804" s="4" t="str">
        <f>INDEX(Sheet3!B:B,MATCH(Sheet1!D5804,Sheet3!C:C,0))</f>
        <v>이지메드</v>
      </c>
      <c r="H5804">
        <f>COUNTIF(Sheet3!C:C,Sheet1!B5804)</f>
        <v>1</v>
      </c>
      <c r="I5804">
        <f>COUNTIF(Sheet3!$C:$C,Sheet1!C5804)</f>
        <v>1</v>
      </c>
      <c r="J5804">
        <f>COUNTIF(Sheet3!$C:$C,Sheet1!D5804)</f>
        <v>1</v>
      </c>
      <c r="L5804" t="str">
        <f t="shared" si="90"/>
        <v xml:space="preserve">            ('318-81-00991', '275-87-02151', '312-32-59249'),</v>
      </c>
    </row>
    <row r="5805" spans="2:12" x14ac:dyDescent="0.25">
      <c r="B5805" s="2">
        <v>3188100991</v>
      </c>
      <c r="C5805" s="2">
        <v>2768701761</v>
      </c>
      <c r="D5805" s="2">
        <v>1015100659</v>
      </c>
      <c r="E5805" s="4" t="str">
        <f>INDEX(Sheet3!B:B,MATCH(Sheet1!B5805,Sheet3!C:C,0))</f>
        <v>(주)휴비스트제약</v>
      </c>
      <c r="F5805" s="4" t="str">
        <f>INDEX(Sheet3!B:B,MATCH(Sheet1!C5805,Sheet3!C:C,0))</f>
        <v>한국바이오팜 주식회사</v>
      </c>
      <c r="G5805" s="4" t="str">
        <f>INDEX(Sheet3!B:B,MATCH(Sheet1!D5805,Sheet3!C:C,0))</f>
        <v>한스바이오</v>
      </c>
      <c r="H5805">
        <f>COUNTIF(Sheet3!C:C,Sheet1!B5805)</f>
        <v>1</v>
      </c>
      <c r="I5805">
        <f>COUNTIF(Sheet3!$C:$C,Sheet1!C5805)</f>
        <v>1</v>
      </c>
      <c r="J5805">
        <f>COUNTIF(Sheet3!$C:$C,Sheet1!D5805)</f>
        <v>1</v>
      </c>
      <c r="L5805" t="str">
        <f t="shared" si="90"/>
        <v xml:space="preserve">            ('318-81-00991', '276-87-01761', '101-51-00659'),</v>
      </c>
    </row>
    <row r="5806" spans="2:12" x14ac:dyDescent="0.25">
      <c r="B5806" s="2">
        <v>3188100991</v>
      </c>
      <c r="C5806" s="2">
        <v>2768701761</v>
      </c>
      <c r="D5806" s="2">
        <v>1022992321</v>
      </c>
      <c r="E5806" s="4" t="str">
        <f>INDEX(Sheet3!B:B,MATCH(Sheet1!B5806,Sheet3!C:C,0))</f>
        <v>(주)휴비스트제약</v>
      </c>
      <c r="F5806" s="4" t="str">
        <f>INDEX(Sheet3!B:B,MATCH(Sheet1!C5806,Sheet3!C:C,0))</f>
        <v>한국바이오팜 주식회사</v>
      </c>
      <c r="G5806" s="4" t="str">
        <f>INDEX(Sheet3!B:B,MATCH(Sheet1!D5806,Sheet3!C:C,0))</f>
        <v>다올메디칼</v>
      </c>
      <c r="H5806">
        <f>COUNTIF(Sheet3!C:C,Sheet1!B5806)</f>
        <v>1</v>
      </c>
      <c r="I5806">
        <f>COUNTIF(Sheet3!$C:$C,Sheet1!C5806)</f>
        <v>1</v>
      </c>
      <c r="J5806">
        <f>COUNTIF(Sheet3!$C:$C,Sheet1!D5806)</f>
        <v>1</v>
      </c>
      <c r="L5806" t="str">
        <f t="shared" si="90"/>
        <v xml:space="preserve">            ('318-81-00991', '276-87-01761', '102-29-92321'),</v>
      </c>
    </row>
    <row r="5807" spans="2:12" x14ac:dyDescent="0.25">
      <c r="B5807" s="2">
        <v>3188100991</v>
      </c>
      <c r="C5807" s="2">
        <v>2768701761</v>
      </c>
      <c r="D5807" s="2">
        <v>1098700900</v>
      </c>
      <c r="E5807" s="4" t="str">
        <f>INDEX(Sheet3!B:B,MATCH(Sheet1!B5807,Sheet3!C:C,0))</f>
        <v>(주)휴비스트제약</v>
      </c>
      <c r="F5807" s="4" t="str">
        <f>INDEX(Sheet3!B:B,MATCH(Sheet1!C5807,Sheet3!C:C,0))</f>
        <v>한국바이오팜 주식회사</v>
      </c>
      <c r="G5807" s="4" t="str">
        <f>INDEX(Sheet3!B:B,MATCH(Sheet1!D5807,Sheet3!C:C,0))</f>
        <v>동진유통</v>
      </c>
      <c r="H5807">
        <f>COUNTIF(Sheet3!C:C,Sheet1!B5807)</f>
        <v>1</v>
      </c>
      <c r="I5807">
        <f>COUNTIF(Sheet3!$C:$C,Sheet1!C5807)</f>
        <v>1</v>
      </c>
      <c r="J5807">
        <f>COUNTIF(Sheet3!$C:$C,Sheet1!D5807)</f>
        <v>1</v>
      </c>
      <c r="L5807" t="str">
        <f t="shared" si="90"/>
        <v xml:space="preserve">            ('318-81-00991', '276-87-01761', '109-87-00900'),</v>
      </c>
    </row>
    <row r="5808" spans="2:12" x14ac:dyDescent="0.25">
      <c r="B5808" s="2">
        <v>3188100991</v>
      </c>
      <c r="C5808" s="2">
        <v>2768701761</v>
      </c>
      <c r="D5808" s="2">
        <v>1102911130</v>
      </c>
      <c r="E5808" s="4" t="str">
        <f>INDEX(Sheet3!B:B,MATCH(Sheet1!B5808,Sheet3!C:C,0))</f>
        <v>(주)휴비스트제약</v>
      </c>
      <c r="F5808" s="4" t="str">
        <f>INDEX(Sheet3!B:B,MATCH(Sheet1!C5808,Sheet3!C:C,0))</f>
        <v>한국바이오팜 주식회사</v>
      </c>
      <c r="G5808" s="4" t="str">
        <f>INDEX(Sheet3!B:B,MATCH(Sheet1!D5808,Sheet3!C:C,0))</f>
        <v>킹콩세차장</v>
      </c>
      <c r="H5808">
        <f>COUNTIF(Sheet3!C:C,Sheet1!B5808)</f>
        <v>1</v>
      </c>
      <c r="I5808">
        <f>COUNTIF(Sheet3!$C:$C,Sheet1!C5808)</f>
        <v>1</v>
      </c>
      <c r="J5808">
        <f>COUNTIF(Sheet3!$C:$C,Sheet1!D5808)</f>
        <v>1</v>
      </c>
      <c r="L5808" t="str">
        <f t="shared" si="90"/>
        <v xml:space="preserve">            ('318-81-00991', '276-87-01761', '110-29-11130'),</v>
      </c>
    </row>
    <row r="5809" spans="2:12" x14ac:dyDescent="0.25">
      <c r="B5809" s="2">
        <v>3188100991</v>
      </c>
      <c r="C5809" s="2">
        <v>2768701761</v>
      </c>
      <c r="D5809" s="2">
        <v>1103814857</v>
      </c>
      <c r="E5809" s="4" t="str">
        <f>INDEX(Sheet3!B:B,MATCH(Sheet1!B5809,Sheet3!C:C,0))</f>
        <v>(주)휴비스트제약</v>
      </c>
      <c r="F5809" s="4" t="str">
        <f>INDEX(Sheet3!B:B,MATCH(Sheet1!C5809,Sheet3!C:C,0))</f>
        <v>한국바이오팜 주식회사</v>
      </c>
      <c r="G5809" s="4" t="str">
        <f>INDEX(Sheet3!B:B,MATCH(Sheet1!D5809,Sheet3!C:C,0))</f>
        <v>디에이치팜</v>
      </c>
      <c r="H5809">
        <f>COUNTIF(Sheet3!C:C,Sheet1!B5809)</f>
        <v>1</v>
      </c>
      <c r="I5809">
        <f>COUNTIF(Sheet3!$C:$C,Sheet1!C5809)</f>
        <v>1</v>
      </c>
      <c r="J5809">
        <f>COUNTIF(Sheet3!$C:$C,Sheet1!D5809)</f>
        <v>1</v>
      </c>
      <c r="L5809" t="str">
        <f t="shared" si="90"/>
        <v xml:space="preserve">            ('318-81-00991', '276-87-01761', '110-38-14857'),</v>
      </c>
    </row>
    <row r="5810" spans="2:12" x14ac:dyDescent="0.25">
      <c r="B5810" s="2">
        <v>3188100991</v>
      </c>
      <c r="C5810" s="2">
        <v>2768701761</v>
      </c>
      <c r="D5810" s="2">
        <v>1120484956</v>
      </c>
      <c r="E5810" s="4" t="str">
        <f>INDEX(Sheet3!B:B,MATCH(Sheet1!B5810,Sheet3!C:C,0))</f>
        <v>(주)휴비스트제약</v>
      </c>
      <c r="F5810" s="4" t="str">
        <f>INDEX(Sheet3!B:B,MATCH(Sheet1!C5810,Sheet3!C:C,0))</f>
        <v>한국바이오팜 주식회사</v>
      </c>
      <c r="G5810" s="4" t="str">
        <f>INDEX(Sheet3!B:B,MATCH(Sheet1!D5810,Sheet3!C:C,0))</f>
        <v>매플러스</v>
      </c>
      <c r="H5810">
        <f>COUNTIF(Sheet3!C:C,Sheet1!B5810)</f>
        <v>1</v>
      </c>
      <c r="I5810">
        <f>COUNTIF(Sheet3!$C:$C,Sheet1!C5810)</f>
        <v>1</v>
      </c>
      <c r="J5810">
        <f>COUNTIF(Sheet3!$C:$C,Sheet1!D5810)</f>
        <v>1</v>
      </c>
      <c r="L5810" t="str">
        <f t="shared" si="90"/>
        <v xml:space="preserve">            ('318-81-00991', '276-87-01761', '112-04-84956'),</v>
      </c>
    </row>
    <row r="5811" spans="2:12" x14ac:dyDescent="0.25">
      <c r="B5811" s="2">
        <v>3188100991</v>
      </c>
      <c r="C5811" s="2">
        <v>2768701761</v>
      </c>
      <c r="D5811" s="2">
        <v>1122199494</v>
      </c>
      <c r="E5811" s="4" t="str">
        <f>INDEX(Sheet3!B:B,MATCH(Sheet1!B5811,Sheet3!C:C,0))</f>
        <v>(주)휴비스트제약</v>
      </c>
      <c r="F5811" s="4" t="str">
        <f>INDEX(Sheet3!B:B,MATCH(Sheet1!C5811,Sheet3!C:C,0))</f>
        <v>한국바이오팜 주식회사</v>
      </c>
      <c r="G5811" s="4" t="str">
        <f>INDEX(Sheet3!B:B,MATCH(Sheet1!D5811,Sheet3!C:C,0))</f>
        <v>광주약품</v>
      </c>
      <c r="H5811">
        <f>COUNTIF(Sheet3!C:C,Sheet1!B5811)</f>
        <v>1</v>
      </c>
      <c r="I5811">
        <f>COUNTIF(Sheet3!$C:$C,Sheet1!C5811)</f>
        <v>1</v>
      </c>
      <c r="J5811">
        <f>COUNTIF(Sheet3!$C:$C,Sheet1!D5811)</f>
        <v>1</v>
      </c>
      <c r="L5811" t="str">
        <f t="shared" si="90"/>
        <v xml:space="preserve">            ('318-81-00991', '276-87-01761', '112-21-99494'),</v>
      </c>
    </row>
    <row r="5812" spans="2:12" x14ac:dyDescent="0.25">
      <c r="B5812" s="2">
        <v>3188100991</v>
      </c>
      <c r="C5812" s="2">
        <v>2768701761</v>
      </c>
      <c r="D5812" s="2">
        <v>1128154531</v>
      </c>
      <c r="E5812" s="4" t="str">
        <f>INDEX(Sheet3!B:B,MATCH(Sheet1!B5812,Sheet3!C:C,0))</f>
        <v>(주)휴비스트제약</v>
      </c>
      <c r="F5812" s="4" t="str">
        <f>INDEX(Sheet3!B:B,MATCH(Sheet1!C5812,Sheet3!C:C,0))</f>
        <v>한국바이오팜 주식회사</v>
      </c>
      <c r="G5812" s="4" t="str">
        <f>INDEX(Sheet3!B:B,MATCH(Sheet1!D5812,Sheet3!C:C,0))</f>
        <v>메디웰</v>
      </c>
      <c r="H5812">
        <f>COUNTIF(Sheet3!C:C,Sheet1!B5812)</f>
        <v>1</v>
      </c>
      <c r="I5812">
        <f>COUNTIF(Sheet3!$C:$C,Sheet1!C5812)</f>
        <v>1</v>
      </c>
      <c r="J5812">
        <f>COUNTIF(Sheet3!$C:$C,Sheet1!D5812)</f>
        <v>1</v>
      </c>
      <c r="L5812" t="str">
        <f t="shared" si="90"/>
        <v xml:space="preserve">            ('318-81-00991', '276-87-01761', '112-81-54531'),</v>
      </c>
    </row>
    <row r="5813" spans="2:12" x14ac:dyDescent="0.25">
      <c r="B5813" s="2">
        <v>3188100991</v>
      </c>
      <c r="C5813" s="2">
        <v>2768701761</v>
      </c>
      <c r="D5813" s="2">
        <v>1204001385</v>
      </c>
      <c r="E5813" s="4" t="str">
        <f>INDEX(Sheet3!B:B,MATCH(Sheet1!B5813,Sheet3!C:C,0))</f>
        <v>(주)휴비스트제약</v>
      </c>
      <c r="F5813" s="4" t="str">
        <f>INDEX(Sheet3!B:B,MATCH(Sheet1!C5813,Sheet3!C:C,0))</f>
        <v>한국바이오팜 주식회사</v>
      </c>
      <c r="G5813" s="4" t="str">
        <f>INDEX(Sheet3!B:B,MATCH(Sheet1!D5813,Sheet3!C:C,0))</f>
        <v>이앤티팜</v>
      </c>
      <c r="H5813">
        <f>COUNTIF(Sheet3!C:C,Sheet1!B5813)</f>
        <v>1</v>
      </c>
      <c r="I5813">
        <f>COUNTIF(Sheet3!$C:$C,Sheet1!C5813)</f>
        <v>1</v>
      </c>
      <c r="J5813">
        <f>COUNTIF(Sheet3!$C:$C,Sheet1!D5813)</f>
        <v>1</v>
      </c>
      <c r="L5813" t="str">
        <f t="shared" si="90"/>
        <v xml:space="preserve">            ('318-81-00991', '276-87-01761', '120-40-01385'),</v>
      </c>
    </row>
    <row r="5814" spans="2:12" x14ac:dyDescent="0.25">
      <c r="B5814" s="2">
        <v>3188100991</v>
      </c>
      <c r="C5814" s="2">
        <v>2768701761</v>
      </c>
      <c r="D5814" s="2">
        <v>1218641262</v>
      </c>
      <c r="E5814" s="4" t="str">
        <f>INDEX(Sheet3!B:B,MATCH(Sheet1!B5814,Sheet3!C:C,0))</f>
        <v>(주)휴비스트제약</v>
      </c>
      <c r="F5814" s="4" t="str">
        <f>INDEX(Sheet3!B:B,MATCH(Sheet1!C5814,Sheet3!C:C,0))</f>
        <v>한국바이오팜 주식회사</v>
      </c>
      <c r="G5814" s="4" t="str">
        <f>INDEX(Sheet3!B:B,MATCH(Sheet1!D5814,Sheet3!C:C,0))</f>
        <v>주식회사 신우메디칼</v>
      </c>
      <c r="H5814">
        <f>COUNTIF(Sheet3!C:C,Sheet1!B5814)</f>
        <v>1</v>
      </c>
      <c r="I5814">
        <f>COUNTIF(Sheet3!$C:$C,Sheet1!C5814)</f>
        <v>1</v>
      </c>
      <c r="J5814">
        <f>COUNTIF(Sheet3!$C:$C,Sheet1!D5814)</f>
        <v>1</v>
      </c>
      <c r="L5814" t="str">
        <f t="shared" si="90"/>
        <v xml:space="preserve">            ('318-81-00991', '276-87-01761', '121-86-41262'),</v>
      </c>
    </row>
    <row r="5815" spans="2:12" x14ac:dyDescent="0.25">
      <c r="B5815" s="2">
        <v>3188100991</v>
      </c>
      <c r="C5815" s="2">
        <v>2768701761</v>
      </c>
      <c r="D5815" s="2">
        <v>1228649587</v>
      </c>
      <c r="E5815" s="4" t="str">
        <f>INDEX(Sheet3!B:B,MATCH(Sheet1!B5815,Sheet3!C:C,0))</f>
        <v>(주)휴비스트제약</v>
      </c>
      <c r="F5815" s="4" t="str">
        <f>INDEX(Sheet3!B:B,MATCH(Sheet1!C5815,Sheet3!C:C,0))</f>
        <v>한국바이오팜 주식회사</v>
      </c>
      <c r="G5815" s="4" t="str">
        <f>INDEX(Sheet3!B:B,MATCH(Sheet1!D5815,Sheet3!C:C,0))</f>
        <v>와이디</v>
      </c>
      <c r="H5815">
        <f>COUNTIF(Sheet3!C:C,Sheet1!B5815)</f>
        <v>1</v>
      </c>
      <c r="I5815">
        <f>COUNTIF(Sheet3!$C:$C,Sheet1!C5815)</f>
        <v>1</v>
      </c>
      <c r="J5815">
        <f>COUNTIF(Sheet3!$C:$C,Sheet1!D5815)</f>
        <v>1</v>
      </c>
      <c r="L5815" t="str">
        <f t="shared" si="90"/>
        <v xml:space="preserve">            ('318-81-00991', '276-87-01761', '122-86-49587'),</v>
      </c>
    </row>
    <row r="5816" spans="2:12" x14ac:dyDescent="0.25">
      <c r="B5816" s="2">
        <v>3188100991</v>
      </c>
      <c r="C5816" s="2">
        <v>2768701761</v>
      </c>
      <c r="D5816" s="2">
        <v>1265200617</v>
      </c>
      <c r="E5816" s="4" t="str">
        <f>INDEX(Sheet3!B:B,MATCH(Sheet1!B5816,Sheet3!C:C,0))</f>
        <v>(주)휴비스트제약</v>
      </c>
      <c r="F5816" s="4" t="str">
        <f>INDEX(Sheet3!B:B,MATCH(Sheet1!C5816,Sheet3!C:C,0))</f>
        <v>한국바이오팜 주식회사</v>
      </c>
      <c r="G5816" s="4" t="str">
        <f>INDEX(Sheet3!B:B,MATCH(Sheet1!D5816,Sheet3!C:C,0))</f>
        <v>다나약품</v>
      </c>
      <c r="H5816">
        <f>COUNTIF(Sheet3!C:C,Sheet1!B5816)</f>
        <v>1</v>
      </c>
      <c r="I5816">
        <f>COUNTIF(Sheet3!$C:$C,Sheet1!C5816)</f>
        <v>1</v>
      </c>
      <c r="J5816">
        <f>COUNTIF(Sheet3!$C:$C,Sheet1!D5816)</f>
        <v>1</v>
      </c>
      <c r="L5816" t="str">
        <f t="shared" si="90"/>
        <v xml:space="preserve">            ('318-81-00991', '276-87-01761', '126-52-00617'),</v>
      </c>
    </row>
    <row r="5817" spans="2:12" x14ac:dyDescent="0.25">
      <c r="B5817" s="2">
        <v>3188100991</v>
      </c>
      <c r="C5817" s="2">
        <v>2768701761</v>
      </c>
      <c r="D5817" s="2">
        <v>1268682730</v>
      </c>
      <c r="E5817" s="4" t="str">
        <f>INDEX(Sheet3!B:B,MATCH(Sheet1!B5817,Sheet3!C:C,0))</f>
        <v>(주)휴비스트제약</v>
      </c>
      <c r="F5817" s="4" t="str">
        <f>INDEX(Sheet3!B:B,MATCH(Sheet1!C5817,Sheet3!C:C,0))</f>
        <v>한국바이오팜 주식회사</v>
      </c>
      <c r="G5817" s="4" t="str">
        <f>INDEX(Sheet3!B:B,MATCH(Sheet1!D5817,Sheet3!C:C,0))</f>
        <v>주식회사 다온약품</v>
      </c>
      <c r="H5817">
        <f>COUNTIF(Sheet3!C:C,Sheet1!B5817)</f>
        <v>1</v>
      </c>
      <c r="I5817">
        <f>COUNTIF(Sheet3!$C:$C,Sheet1!C5817)</f>
        <v>1</v>
      </c>
      <c r="J5817">
        <f>COUNTIF(Sheet3!$C:$C,Sheet1!D5817)</f>
        <v>1</v>
      </c>
      <c r="L5817" t="str">
        <f t="shared" si="90"/>
        <v xml:space="preserve">            ('318-81-00991', '276-87-01761', '126-86-82730'),</v>
      </c>
    </row>
    <row r="5818" spans="2:12" x14ac:dyDescent="0.25">
      <c r="B5818" s="2">
        <v>3188100991</v>
      </c>
      <c r="C5818" s="2">
        <v>2768701761</v>
      </c>
      <c r="D5818" s="2">
        <v>1293075449</v>
      </c>
      <c r="E5818" s="4" t="str">
        <f>INDEX(Sheet3!B:B,MATCH(Sheet1!B5818,Sheet3!C:C,0))</f>
        <v>(주)휴비스트제약</v>
      </c>
      <c r="F5818" s="4" t="str">
        <f>INDEX(Sheet3!B:B,MATCH(Sheet1!C5818,Sheet3!C:C,0))</f>
        <v>한국바이오팜 주식회사</v>
      </c>
      <c r="G5818" s="4" t="str">
        <f>INDEX(Sheet3!B:B,MATCH(Sheet1!D5818,Sheet3!C:C,0))</f>
        <v>윤팜</v>
      </c>
      <c r="H5818">
        <f>COUNTIF(Sheet3!C:C,Sheet1!B5818)</f>
        <v>1</v>
      </c>
      <c r="I5818">
        <f>COUNTIF(Sheet3!$C:$C,Sheet1!C5818)</f>
        <v>1</v>
      </c>
      <c r="J5818">
        <f>COUNTIF(Sheet3!$C:$C,Sheet1!D5818)</f>
        <v>1</v>
      </c>
      <c r="L5818" t="str">
        <f t="shared" si="90"/>
        <v xml:space="preserve">            ('318-81-00991', '276-87-01761', '129-30-75449'),</v>
      </c>
    </row>
    <row r="5819" spans="2:12" x14ac:dyDescent="0.25">
      <c r="B5819" s="2">
        <v>3188100991</v>
      </c>
      <c r="C5819" s="2">
        <v>2768701761</v>
      </c>
      <c r="D5819" s="2">
        <v>1368601035</v>
      </c>
      <c r="E5819" s="4" t="str">
        <f>INDEX(Sheet3!B:B,MATCH(Sheet1!B5819,Sheet3!C:C,0))</f>
        <v>(주)휴비스트제약</v>
      </c>
      <c r="F5819" s="4" t="str">
        <f>INDEX(Sheet3!B:B,MATCH(Sheet1!C5819,Sheet3!C:C,0))</f>
        <v>한국바이오팜 주식회사</v>
      </c>
      <c r="G5819" s="4" t="str">
        <f>INDEX(Sheet3!B:B,MATCH(Sheet1!D5819,Sheet3!C:C,0))</f>
        <v>성원씨엔에프 주식회사</v>
      </c>
      <c r="H5819">
        <f>COUNTIF(Sheet3!C:C,Sheet1!B5819)</f>
        <v>1</v>
      </c>
      <c r="I5819">
        <f>COUNTIF(Sheet3!$C:$C,Sheet1!C5819)</f>
        <v>1</v>
      </c>
      <c r="J5819">
        <f>COUNTIF(Sheet3!$C:$C,Sheet1!D5819)</f>
        <v>1</v>
      </c>
      <c r="L5819" t="str">
        <f t="shared" si="90"/>
        <v xml:space="preserve">            ('318-81-00991', '276-87-01761', '136-86-01035'),</v>
      </c>
    </row>
    <row r="5820" spans="2:12" x14ac:dyDescent="0.25">
      <c r="B5820" s="2">
        <v>3188100991</v>
      </c>
      <c r="C5820" s="2">
        <v>2768701761</v>
      </c>
      <c r="D5820" s="2">
        <v>1393400754</v>
      </c>
      <c r="E5820" s="4" t="str">
        <f>INDEX(Sheet3!B:B,MATCH(Sheet1!B5820,Sheet3!C:C,0))</f>
        <v>(주)휴비스트제약</v>
      </c>
      <c r="F5820" s="4" t="str">
        <f>INDEX(Sheet3!B:B,MATCH(Sheet1!C5820,Sheet3!C:C,0))</f>
        <v>한국바이오팜 주식회사</v>
      </c>
      <c r="G5820" s="4" t="str">
        <f>INDEX(Sheet3!B:B,MATCH(Sheet1!D5820,Sheet3!C:C,0))</f>
        <v>뉴컴퍼니</v>
      </c>
      <c r="H5820">
        <f>COUNTIF(Sheet3!C:C,Sheet1!B5820)</f>
        <v>1</v>
      </c>
      <c r="I5820">
        <f>COUNTIF(Sheet3!$C:$C,Sheet1!C5820)</f>
        <v>1</v>
      </c>
      <c r="J5820">
        <f>COUNTIF(Sheet3!$C:$C,Sheet1!D5820)</f>
        <v>1</v>
      </c>
      <c r="L5820" t="str">
        <f t="shared" si="90"/>
        <v xml:space="preserve">            ('318-81-00991', '276-87-01761', '139-34-00754'),</v>
      </c>
    </row>
    <row r="5821" spans="2:12" x14ac:dyDescent="0.25">
      <c r="B5821" s="2">
        <v>3188100991</v>
      </c>
      <c r="C5821" s="2">
        <v>2768701761</v>
      </c>
      <c r="D5821" s="2">
        <v>1418149400</v>
      </c>
      <c r="E5821" s="4" t="str">
        <f>INDEX(Sheet3!B:B,MATCH(Sheet1!B5821,Sheet3!C:C,0))</f>
        <v>(주)휴비스트제약</v>
      </c>
      <c r="F5821" s="4" t="str">
        <f>INDEX(Sheet3!B:B,MATCH(Sheet1!C5821,Sheet3!C:C,0))</f>
        <v>한국바이오팜 주식회사</v>
      </c>
      <c r="G5821" s="4" t="str">
        <f>INDEX(Sheet3!B:B,MATCH(Sheet1!D5821,Sheet3!C:C,0))</f>
        <v>이유팜</v>
      </c>
      <c r="H5821">
        <f>COUNTIF(Sheet3!C:C,Sheet1!B5821)</f>
        <v>1</v>
      </c>
      <c r="I5821">
        <f>COUNTIF(Sheet3!$C:$C,Sheet1!C5821)</f>
        <v>1</v>
      </c>
      <c r="J5821">
        <f>COUNTIF(Sheet3!$C:$C,Sheet1!D5821)</f>
        <v>1</v>
      </c>
      <c r="L5821" t="str">
        <f t="shared" si="90"/>
        <v xml:space="preserve">            ('318-81-00991', '276-87-01761', '141-81-49400'),</v>
      </c>
    </row>
    <row r="5822" spans="2:12" x14ac:dyDescent="0.25">
      <c r="B5822" s="2">
        <v>3188100991</v>
      </c>
      <c r="C5822" s="2">
        <v>2768701761</v>
      </c>
      <c r="D5822" s="2">
        <v>1421400714</v>
      </c>
      <c r="E5822" s="4" t="str">
        <f>INDEX(Sheet3!B:B,MATCH(Sheet1!B5822,Sheet3!C:C,0))</f>
        <v>(주)휴비스트제약</v>
      </c>
      <c r="F5822" s="4" t="str">
        <f>INDEX(Sheet3!B:B,MATCH(Sheet1!C5822,Sheet3!C:C,0))</f>
        <v>한국바이오팜 주식회사</v>
      </c>
      <c r="G5822" s="4" t="str">
        <f>INDEX(Sheet3!B:B,MATCH(Sheet1!D5822,Sheet3!C:C,0))</f>
        <v>은우메디칼</v>
      </c>
      <c r="H5822">
        <f>COUNTIF(Sheet3!C:C,Sheet1!B5822)</f>
        <v>1</v>
      </c>
      <c r="I5822">
        <f>COUNTIF(Sheet3!$C:$C,Sheet1!C5822)</f>
        <v>1</v>
      </c>
      <c r="J5822">
        <f>COUNTIF(Sheet3!$C:$C,Sheet1!D5822)</f>
        <v>1</v>
      </c>
      <c r="L5822" t="str">
        <f t="shared" si="90"/>
        <v xml:space="preserve">            ('318-81-00991', '276-87-01761', '142-14-00714'),</v>
      </c>
    </row>
    <row r="5823" spans="2:12" x14ac:dyDescent="0.25">
      <c r="B5823" s="2">
        <v>3188100991</v>
      </c>
      <c r="C5823" s="2">
        <v>2768701761</v>
      </c>
      <c r="D5823" s="2">
        <v>1608601829</v>
      </c>
      <c r="E5823" s="4" t="str">
        <f>INDEX(Sheet3!B:B,MATCH(Sheet1!B5823,Sheet3!C:C,0))</f>
        <v>(주)휴비스트제약</v>
      </c>
      <c r="F5823" s="4" t="str">
        <f>INDEX(Sheet3!B:B,MATCH(Sheet1!C5823,Sheet3!C:C,0))</f>
        <v>한국바이오팜 주식회사</v>
      </c>
      <c r="G5823" s="4" t="str">
        <f>INDEX(Sheet3!B:B,MATCH(Sheet1!D5823,Sheet3!C:C,0))</f>
        <v>세영약품</v>
      </c>
      <c r="H5823">
        <f>COUNTIF(Sheet3!C:C,Sheet1!B5823)</f>
        <v>1</v>
      </c>
      <c r="I5823">
        <f>COUNTIF(Sheet3!$C:$C,Sheet1!C5823)</f>
        <v>1</v>
      </c>
      <c r="J5823">
        <f>COUNTIF(Sheet3!$C:$C,Sheet1!D5823)</f>
        <v>1</v>
      </c>
      <c r="L5823" t="str">
        <f t="shared" si="90"/>
        <v xml:space="preserve">            ('318-81-00991', '276-87-01761', '160-86-01829'),</v>
      </c>
    </row>
    <row r="5824" spans="2:12" x14ac:dyDescent="0.25">
      <c r="B5824" s="2">
        <v>3188100991</v>
      </c>
      <c r="C5824" s="2">
        <v>2768701761</v>
      </c>
      <c r="D5824" s="2">
        <v>1688600955</v>
      </c>
      <c r="E5824" s="4" t="str">
        <f>INDEX(Sheet3!B:B,MATCH(Sheet1!B5824,Sheet3!C:C,0))</f>
        <v>(주)휴비스트제약</v>
      </c>
      <c r="F5824" s="4" t="str">
        <f>INDEX(Sheet3!B:B,MATCH(Sheet1!C5824,Sheet3!C:C,0))</f>
        <v>한국바이오팜 주식회사</v>
      </c>
      <c r="G5824" s="4" t="str">
        <f>INDEX(Sheet3!B:B,MATCH(Sheet1!D5824,Sheet3!C:C,0))</f>
        <v>더블유메디칼</v>
      </c>
      <c r="H5824">
        <f>COUNTIF(Sheet3!C:C,Sheet1!B5824)</f>
        <v>1</v>
      </c>
      <c r="I5824">
        <f>COUNTIF(Sheet3!$C:$C,Sheet1!C5824)</f>
        <v>1</v>
      </c>
      <c r="J5824">
        <f>COUNTIF(Sheet3!$C:$C,Sheet1!D5824)</f>
        <v>1</v>
      </c>
      <c r="L5824" t="str">
        <f t="shared" si="90"/>
        <v xml:space="preserve">            ('318-81-00991', '276-87-01761', '168-86-00955'),</v>
      </c>
    </row>
    <row r="5825" spans="2:12" x14ac:dyDescent="0.25">
      <c r="B5825" s="2">
        <v>3188100991</v>
      </c>
      <c r="C5825" s="2">
        <v>2768701761</v>
      </c>
      <c r="D5825" s="2">
        <v>1706300454</v>
      </c>
      <c r="E5825" s="4" t="str">
        <f>INDEX(Sheet3!B:B,MATCH(Sheet1!B5825,Sheet3!C:C,0))</f>
        <v>(주)휴비스트제약</v>
      </c>
      <c r="F5825" s="4" t="str">
        <f>INDEX(Sheet3!B:B,MATCH(Sheet1!C5825,Sheet3!C:C,0))</f>
        <v>한국바이오팜 주식회사</v>
      </c>
      <c r="G5825" s="4" t="str">
        <f>INDEX(Sheet3!B:B,MATCH(Sheet1!D5825,Sheet3!C:C,0))</f>
        <v>에스엠양행</v>
      </c>
      <c r="H5825">
        <f>COUNTIF(Sheet3!C:C,Sheet1!B5825)</f>
        <v>1</v>
      </c>
      <c r="I5825">
        <f>COUNTIF(Sheet3!$C:$C,Sheet1!C5825)</f>
        <v>1</v>
      </c>
      <c r="J5825">
        <f>COUNTIF(Sheet3!$C:$C,Sheet1!D5825)</f>
        <v>1</v>
      </c>
      <c r="L5825" t="str">
        <f t="shared" si="90"/>
        <v xml:space="preserve">            ('318-81-00991', '276-87-01761', '170-63-00454'),</v>
      </c>
    </row>
    <row r="5826" spans="2:12" x14ac:dyDescent="0.25">
      <c r="B5826" s="2">
        <v>3188100991</v>
      </c>
      <c r="C5826" s="2">
        <v>2768701761</v>
      </c>
      <c r="D5826" s="2">
        <v>1725800441</v>
      </c>
      <c r="E5826" s="4" t="str">
        <f>INDEX(Sheet3!B:B,MATCH(Sheet1!B5826,Sheet3!C:C,0))</f>
        <v>(주)휴비스트제약</v>
      </c>
      <c r="F5826" s="4" t="str">
        <f>INDEX(Sheet3!B:B,MATCH(Sheet1!C5826,Sheet3!C:C,0))</f>
        <v>한국바이오팜 주식회사</v>
      </c>
      <c r="G5826" s="4" t="str">
        <f>INDEX(Sheet3!B:B,MATCH(Sheet1!D5826,Sheet3!C:C,0))</f>
        <v>준현유통</v>
      </c>
      <c r="H5826">
        <f>COUNTIF(Sheet3!C:C,Sheet1!B5826)</f>
        <v>1</v>
      </c>
      <c r="I5826">
        <f>COUNTIF(Sheet3!$C:$C,Sheet1!C5826)</f>
        <v>1</v>
      </c>
      <c r="J5826">
        <f>COUNTIF(Sheet3!$C:$C,Sheet1!D5826)</f>
        <v>1</v>
      </c>
      <c r="L5826" t="str">
        <f t="shared" si="90"/>
        <v xml:space="preserve">            ('318-81-00991', '276-87-01761', '172-58-00441'),</v>
      </c>
    </row>
    <row r="5827" spans="2:12" x14ac:dyDescent="0.25">
      <c r="B5827" s="2">
        <v>3188100991</v>
      </c>
      <c r="C5827" s="2">
        <v>2768701761</v>
      </c>
      <c r="D5827" s="2">
        <v>1778800410</v>
      </c>
      <c r="E5827" s="4" t="str">
        <f>INDEX(Sheet3!B:B,MATCH(Sheet1!B5827,Sheet3!C:C,0))</f>
        <v>(주)휴비스트제약</v>
      </c>
      <c r="F5827" s="4" t="str">
        <f>INDEX(Sheet3!B:B,MATCH(Sheet1!C5827,Sheet3!C:C,0))</f>
        <v>한국바이오팜 주식회사</v>
      </c>
      <c r="G5827" s="4" t="str">
        <f>INDEX(Sheet3!B:B,MATCH(Sheet1!D5827,Sheet3!C:C,0))</f>
        <v>승우약품</v>
      </c>
      <c r="H5827">
        <f>COUNTIF(Sheet3!C:C,Sheet1!B5827)</f>
        <v>1</v>
      </c>
      <c r="I5827">
        <f>COUNTIF(Sheet3!$C:$C,Sheet1!C5827)</f>
        <v>1</v>
      </c>
      <c r="J5827">
        <f>COUNTIF(Sheet3!$C:$C,Sheet1!D5827)</f>
        <v>1</v>
      </c>
      <c r="L5827" t="str">
        <f t="shared" ref="L5827:L5890" si="91">"            ('"&amp;LEFT(B5827,3)&amp;"-"&amp;MID(B5827,4,2)&amp;"-"&amp;RIGHT(B5827,5)&amp;"', '"&amp;LEFT(C5827,3)&amp;"-"&amp;MID(C5827,4,2)&amp;"-"&amp;RIGHT(C5827,5)&amp;"', '"&amp;LEFT(D5827,3)&amp;"-"&amp;MID(D5827,4,2)&amp;"-"&amp;RIGHT(D5827,5)&amp;"'),"</f>
        <v xml:space="preserve">            ('318-81-00991', '276-87-01761', '177-88-00410'),</v>
      </c>
    </row>
    <row r="5828" spans="2:12" x14ac:dyDescent="0.25">
      <c r="B5828" s="2">
        <v>3188100991</v>
      </c>
      <c r="C5828" s="2">
        <v>2768701761</v>
      </c>
      <c r="D5828" s="2">
        <v>1797300386</v>
      </c>
      <c r="E5828" s="4" t="str">
        <f>INDEX(Sheet3!B:B,MATCH(Sheet1!B5828,Sheet3!C:C,0))</f>
        <v>(주)휴비스트제약</v>
      </c>
      <c r="F5828" s="4" t="str">
        <f>INDEX(Sheet3!B:B,MATCH(Sheet1!C5828,Sheet3!C:C,0))</f>
        <v>한국바이오팜 주식회사</v>
      </c>
      <c r="G5828" s="4" t="str">
        <f>INDEX(Sheet3!B:B,MATCH(Sheet1!D5828,Sheet3!C:C,0))</f>
        <v>라라팜</v>
      </c>
      <c r="H5828">
        <f>COUNTIF(Sheet3!C:C,Sheet1!B5828)</f>
        <v>1</v>
      </c>
      <c r="I5828">
        <f>COUNTIF(Sheet3!$C:$C,Sheet1!C5828)</f>
        <v>1</v>
      </c>
      <c r="J5828">
        <f>COUNTIF(Sheet3!$C:$C,Sheet1!D5828)</f>
        <v>1</v>
      </c>
      <c r="L5828" t="str">
        <f t="shared" si="91"/>
        <v xml:space="preserve">            ('318-81-00991', '276-87-01761', '179-73-00386'),</v>
      </c>
    </row>
    <row r="5829" spans="2:12" x14ac:dyDescent="0.25">
      <c r="B5829" s="2">
        <v>3188100991</v>
      </c>
      <c r="C5829" s="2">
        <v>2768701761</v>
      </c>
      <c r="D5829" s="2">
        <v>1823901219</v>
      </c>
      <c r="E5829" s="4" t="str">
        <f>INDEX(Sheet3!B:B,MATCH(Sheet1!B5829,Sheet3!C:C,0))</f>
        <v>(주)휴비스트제약</v>
      </c>
      <c r="F5829" s="4" t="str">
        <f>INDEX(Sheet3!B:B,MATCH(Sheet1!C5829,Sheet3!C:C,0))</f>
        <v>한국바이오팜 주식회사</v>
      </c>
      <c r="G5829" s="4" t="str">
        <f>INDEX(Sheet3!B:B,MATCH(Sheet1!D5829,Sheet3!C:C,0))</f>
        <v>제이에스</v>
      </c>
      <c r="H5829">
        <f>COUNTIF(Sheet3!C:C,Sheet1!B5829)</f>
        <v>1</v>
      </c>
      <c r="I5829">
        <f>COUNTIF(Sheet3!$C:$C,Sheet1!C5829)</f>
        <v>1</v>
      </c>
      <c r="J5829">
        <f>COUNTIF(Sheet3!$C:$C,Sheet1!D5829)</f>
        <v>1</v>
      </c>
      <c r="L5829" t="str">
        <f t="shared" si="91"/>
        <v xml:space="preserve">            ('318-81-00991', '276-87-01761', '182-39-01219'),</v>
      </c>
    </row>
    <row r="5830" spans="2:12" x14ac:dyDescent="0.25">
      <c r="B5830" s="2">
        <v>3188100991</v>
      </c>
      <c r="C5830" s="2">
        <v>2768701761</v>
      </c>
      <c r="D5830" s="2">
        <v>1951501510</v>
      </c>
      <c r="E5830" s="4" t="str">
        <f>INDEX(Sheet3!B:B,MATCH(Sheet1!B5830,Sheet3!C:C,0))</f>
        <v>(주)휴비스트제약</v>
      </c>
      <c r="F5830" s="4" t="str">
        <f>INDEX(Sheet3!B:B,MATCH(Sheet1!C5830,Sheet3!C:C,0))</f>
        <v>한국바이오팜 주식회사</v>
      </c>
      <c r="G5830" s="4" t="str">
        <f>INDEX(Sheet3!B:B,MATCH(Sheet1!D5830,Sheet3!C:C,0))</f>
        <v>노블팜</v>
      </c>
      <c r="H5830">
        <f>COUNTIF(Sheet3!C:C,Sheet1!B5830)</f>
        <v>1</v>
      </c>
      <c r="I5830">
        <f>COUNTIF(Sheet3!$C:$C,Sheet1!C5830)</f>
        <v>1</v>
      </c>
      <c r="J5830">
        <f>COUNTIF(Sheet3!$C:$C,Sheet1!D5830)</f>
        <v>1</v>
      </c>
      <c r="L5830" t="str">
        <f t="shared" si="91"/>
        <v xml:space="preserve">            ('318-81-00991', '276-87-01761', '195-15-01510'),</v>
      </c>
    </row>
    <row r="5831" spans="2:12" x14ac:dyDescent="0.25">
      <c r="B5831" s="2">
        <v>3188100991</v>
      </c>
      <c r="C5831" s="2">
        <v>2768701761</v>
      </c>
      <c r="D5831" s="2">
        <v>1971301787</v>
      </c>
      <c r="E5831" s="4" t="str">
        <f>INDEX(Sheet3!B:B,MATCH(Sheet1!B5831,Sheet3!C:C,0))</f>
        <v>(주)휴비스트제약</v>
      </c>
      <c r="F5831" s="4" t="str">
        <f>INDEX(Sheet3!B:B,MATCH(Sheet1!C5831,Sheet3!C:C,0))</f>
        <v>한국바이오팜 주식회사</v>
      </c>
      <c r="G5831" s="4" t="str">
        <f>INDEX(Sheet3!B:B,MATCH(Sheet1!D5831,Sheet3!C:C,0))</f>
        <v>비앤에이치팜</v>
      </c>
      <c r="H5831">
        <f>COUNTIF(Sheet3!C:C,Sheet1!B5831)</f>
        <v>1</v>
      </c>
      <c r="I5831">
        <f>COUNTIF(Sheet3!$C:$C,Sheet1!C5831)</f>
        <v>1</v>
      </c>
      <c r="J5831">
        <f>COUNTIF(Sheet3!$C:$C,Sheet1!D5831)</f>
        <v>1</v>
      </c>
      <c r="L5831" t="str">
        <f t="shared" si="91"/>
        <v xml:space="preserve">            ('318-81-00991', '276-87-01761', '197-13-01787'),</v>
      </c>
    </row>
    <row r="5832" spans="2:12" x14ac:dyDescent="0.25">
      <c r="B5832" s="2">
        <v>3188100991</v>
      </c>
      <c r="C5832" s="2">
        <v>2768701761</v>
      </c>
      <c r="D5832" s="2">
        <v>2021008704</v>
      </c>
      <c r="E5832" s="4" t="str">
        <f>INDEX(Sheet3!B:B,MATCH(Sheet1!B5832,Sheet3!C:C,0))</f>
        <v>(주)휴비스트제약</v>
      </c>
      <c r="F5832" s="4" t="str">
        <f>INDEX(Sheet3!B:B,MATCH(Sheet1!C5832,Sheet3!C:C,0))</f>
        <v>한국바이오팜 주식회사</v>
      </c>
      <c r="G5832" s="4" t="str">
        <f>INDEX(Sheet3!B:B,MATCH(Sheet1!D5832,Sheet3!C:C,0))</f>
        <v>효성약품</v>
      </c>
      <c r="H5832">
        <f>COUNTIF(Sheet3!C:C,Sheet1!B5832)</f>
        <v>1</v>
      </c>
      <c r="I5832">
        <f>COUNTIF(Sheet3!$C:$C,Sheet1!C5832)</f>
        <v>1</v>
      </c>
      <c r="J5832">
        <f>COUNTIF(Sheet3!$C:$C,Sheet1!D5832)</f>
        <v>1</v>
      </c>
      <c r="L5832" t="str">
        <f t="shared" si="91"/>
        <v xml:space="preserve">            ('318-81-00991', '276-87-01761', '202-10-08704'),</v>
      </c>
    </row>
    <row r="5833" spans="2:12" x14ac:dyDescent="0.25">
      <c r="B5833" s="2">
        <v>3188100991</v>
      </c>
      <c r="C5833" s="2">
        <v>2768701761</v>
      </c>
      <c r="D5833" s="2">
        <v>2043319055</v>
      </c>
      <c r="E5833" s="4" t="str">
        <f>INDEX(Sheet3!B:B,MATCH(Sheet1!B5833,Sheet3!C:C,0))</f>
        <v>(주)휴비스트제약</v>
      </c>
      <c r="F5833" s="4" t="str">
        <f>INDEX(Sheet3!B:B,MATCH(Sheet1!C5833,Sheet3!C:C,0))</f>
        <v>한국바이오팜 주식회사</v>
      </c>
      <c r="G5833" s="4" t="str">
        <f>INDEX(Sheet3!B:B,MATCH(Sheet1!D5833,Sheet3!C:C,0))</f>
        <v>씨앤디메디칼</v>
      </c>
      <c r="H5833">
        <f>COUNTIF(Sheet3!C:C,Sheet1!B5833)</f>
        <v>1</v>
      </c>
      <c r="I5833">
        <f>COUNTIF(Sheet3!$C:$C,Sheet1!C5833)</f>
        <v>1</v>
      </c>
      <c r="J5833">
        <f>COUNTIF(Sheet3!$C:$C,Sheet1!D5833)</f>
        <v>1</v>
      </c>
      <c r="L5833" t="str">
        <f t="shared" si="91"/>
        <v xml:space="preserve">            ('318-81-00991', '276-87-01761', '204-33-19055'),</v>
      </c>
    </row>
    <row r="5834" spans="2:12" x14ac:dyDescent="0.25">
      <c r="B5834" s="2">
        <v>3188100991</v>
      </c>
      <c r="C5834" s="2">
        <v>2768701761</v>
      </c>
      <c r="D5834" s="2">
        <v>2072011504</v>
      </c>
      <c r="E5834" s="4" t="str">
        <f>INDEX(Sheet3!B:B,MATCH(Sheet1!B5834,Sheet3!C:C,0))</f>
        <v>(주)휴비스트제약</v>
      </c>
      <c r="F5834" s="4" t="str">
        <f>INDEX(Sheet3!B:B,MATCH(Sheet1!C5834,Sheet3!C:C,0))</f>
        <v>한국바이오팜 주식회사</v>
      </c>
      <c r="G5834" s="4" t="str">
        <f>INDEX(Sheet3!B:B,MATCH(Sheet1!D5834,Sheet3!C:C,0))</f>
        <v>엘제이메디컬</v>
      </c>
      <c r="H5834">
        <f>COUNTIF(Sheet3!C:C,Sheet1!B5834)</f>
        <v>1</v>
      </c>
      <c r="I5834">
        <f>COUNTIF(Sheet3!$C:$C,Sheet1!C5834)</f>
        <v>1</v>
      </c>
      <c r="J5834">
        <f>COUNTIF(Sheet3!$C:$C,Sheet1!D5834)</f>
        <v>1</v>
      </c>
      <c r="L5834" t="str">
        <f t="shared" si="91"/>
        <v xml:space="preserve">            ('318-81-00991', '276-87-01761', '207-20-11504'),</v>
      </c>
    </row>
    <row r="5835" spans="2:12" x14ac:dyDescent="0.25">
      <c r="B5835" s="2">
        <v>3188100991</v>
      </c>
      <c r="C5835" s="2">
        <v>2768701761</v>
      </c>
      <c r="D5835" s="2">
        <v>2158755433</v>
      </c>
      <c r="E5835" s="4" t="str">
        <f>INDEX(Sheet3!B:B,MATCH(Sheet1!B5835,Sheet3!C:C,0))</f>
        <v>(주)휴비스트제약</v>
      </c>
      <c r="F5835" s="4" t="str">
        <f>INDEX(Sheet3!B:B,MATCH(Sheet1!C5835,Sheet3!C:C,0))</f>
        <v>한국바이오팜 주식회사</v>
      </c>
      <c r="G5835" s="4" t="str">
        <f>INDEX(Sheet3!B:B,MATCH(Sheet1!D5835,Sheet3!C:C,0))</f>
        <v>에이블주식회사</v>
      </c>
      <c r="H5835">
        <f>COUNTIF(Sheet3!C:C,Sheet1!B5835)</f>
        <v>1</v>
      </c>
      <c r="I5835">
        <f>COUNTIF(Sheet3!$C:$C,Sheet1!C5835)</f>
        <v>1</v>
      </c>
      <c r="J5835">
        <f>COUNTIF(Sheet3!$C:$C,Sheet1!D5835)</f>
        <v>1</v>
      </c>
      <c r="L5835" t="str">
        <f t="shared" si="91"/>
        <v xml:space="preserve">            ('318-81-00991', '276-87-01761', '215-87-55433'),</v>
      </c>
    </row>
    <row r="5836" spans="2:12" x14ac:dyDescent="0.25">
      <c r="B5836" s="2">
        <v>3188100991</v>
      </c>
      <c r="C5836" s="2">
        <v>2768701761</v>
      </c>
      <c r="D5836" s="2">
        <v>2261762950</v>
      </c>
      <c r="E5836" s="4" t="str">
        <f>INDEX(Sheet3!B:B,MATCH(Sheet1!B5836,Sheet3!C:C,0))</f>
        <v>(주)휴비스트제약</v>
      </c>
      <c r="F5836" s="4" t="str">
        <f>INDEX(Sheet3!B:B,MATCH(Sheet1!C5836,Sheet3!C:C,0))</f>
        <v>한국바이오팜 주식회사</v>
      </c>
      <c r="G5836" s="4" t="str">
        <f>INDEX(Sheet3!B:B,MATCH(Sheet1!D5836,Sheet3!C:C,0))</f>
        <v>에이원메디칼</v>
      </c>
      <c r="H5836">
        <f>COUNTIF(Sheet3!C:C,Sheet1!B5836)</f>
        <v>1</v>
      </c>
      <c r="I5836">
        <f>COUNTIF(Sheet3!$C:$C,Sheet1!C5836)</f>
        <v>1</v>
      </c>
      <c r="J5836">
        <f>COUNTIF(Sheet3!$C:$C,Sheet1!D5836)</f>
        <v>1</v>
      </c>
      <c r="L5836" t="str">
        <f t="shared" si="91"/>
        <v xml:space="preserve">            ('318-81-00991', '276-87-01761', '226-17-62950'),</v>
      </c>
    </row>
    <row r="5837" spans="2:12" x14ac:dyDescent="0.25">
      <c r="B5837" s="2">
        <v>3188100991</v>
      </c>
      <c r="C5837" s="2">
        <v>2768701761</v>
      </c>
      <c r="D5837" s="2">
        <v>2311702217</v>
      </c>
      <c r="E5837" s="4" t="str">
        <f>INDEX(Sheet3!B:B,MATCH(Sheet1!B5837,Sheet3!C:C,0))</f>
        <v>(주)휴비스트제약</v>
      </c>
      <c r="F5837" s="4" t="str">
        <f>INDEX(Sheet3!B:B,MATCH(Sheet1!C5837,Sheet3!C:C,0))</f>
        <v>한국바이오팜 주식회사</v>
      </c>
      <c r="G5837" s="4" t="str">
        <f>INDEX(Sheet3!B:B,MATCH(Sheet1!D5837,Sheet3!C:C,0))</f>
        <v>유니파파</v>
      </c>
      <c r="H5837">
        <f>COUNTIF(Sheet3!C:C,Sheet1!B5837)</f>
        <v>1</v>
      </c>
      <c r="I5837">
        <f>COUNTIF(Sheet3!$C:$C,Sheet1!C5837)</f>
        <v>1</v>
      </c>
      <c r="J5837">
        <f>COUNTIF(Sheet3!$C:$C,Sheet1!D5837)</f>
        <v>1</v>
      </c>
      <c r="L5837" t="str">
        <f t="shared" si="91"/>
        <v xml:space="preserve">            ('318-81-00991', '276-87-01761', '231-17-02217'),</v>
      </c>
    </row>
    <row r="5838" spans="2:12" x14ac:dyDescent="0.25">
      <c r="B5838" s="2">
        <v>3188100991</v>
      </c>
      <c r="C5838" s="2">
        <v>2768701761</v>
      </c>
      <c r="D5838" s="2">
        <v>2362701172</v>
      </c>
      <c r="E5838" s="4" t="str">
        <f>INDEX(Sheet3!B:B,MATCH(Sheet1!B5838,Sheet3!C:C,0))</f>
        <v>(주)휴비스트제약</v>
      </c>
      <c r="F5838" s="4" t="str">
        <f>INDEX(Sheet3!B:B,MATCH(Sheet1!C5838,Sheet3!C:C,0))</f>
        <v>한국바이오팜 주식회사</v>
      </c>
      <c r="G5838" s="4" t="str">
        <f>INDEX(Sheet3!B:B,MATCH(Sheet1!D5838,Sheet3!C:C,0))</f>
        <v>유앤미컴퍼니</v>
      </c>
      <c r="H5838">
        <f>COUNTIF(Sheet3!C:C,Sheet1!B5838)</f>
        <v>1</v>
      </c>
      <c r="I5838">
        <f>COUNTIF(Sheet3!$C:$C,Sheet1!C5838)</f>
        <v>1</v>
      </c>
      <c r="J5838">
        <f>COUNTIF(Sheet3!$C:$C,Sheet1!D5838)</f>
        <v>1</v>
      </c>
      <c r="L5838" t="str">
        <f t="shared" si="91"/>
        <v xml:space="preserve">            ('318-81-00991', '276-87-01761', '236-27-01172'),</v>
      </c>
    </row>
    <row r="5839" spans="2:12" x14ac:dyDescent="0.25">
      <c r="B5839" s="2">
        <v>3188100991</v>
      </c>
      <c r="C5839" s="2">
        <v>2768701761</v>
      </c>
      <c r="D5839" s="2">
        <v>2428801620</v>
      </c>
      <c r="E5839" s="4" t="str">
        <f>INDEX(Sheet3!B:B,MATCH(Sheet1!B5839,Sheet3!C:C,0))</f>
        <v>(주)휴비스트제약</v>
      </c>
      <c r="F5839" s="4" t="str">
        <f>INDEX(Sheet3!B:B,MATCH(Sheet1!C5839,Sheet3!C:C,0))</f>
        <v>한국바이오팜 주식회사</v>
      </c>
      <c r="G5839" s="4" t="str">
        <f>INDEX(Sheet3!B:B,MATCH(Sheet1!D5839,Sheet3!C:C,0))</f>
        <v>엠케이메디칼</v>
      </c>
      <c r="H5839">
        <f>COUNTIF(Sheet3!C:C,Sheet1!B5839)</f>
        <v>1</v>
      </c>
      <c r="I5839">
        <f>COUNTIF(Sheet3!$C:$C,Sheet1!C5839)</f>
        <v>1</v>
      </c>
      <c r="J5839">
        <f>COUNTIF(Sheet3!$C:$C,Sheet1!D5839)</f>
        <v>1</v>
      </c>
      <c r="L5839" t="str">
        <f t="shared" si="91"/>
        <v xml:space="preserve">            ('318-81-00991', '276-87-01761', '242-88-01620'),</v>
      </c>
    </row>
    <row r="5840" spans="2:12" x14ac:dyDescent="0.25">
      <c r="B5840" s="2">
        <v>3188100991</v>
      </c>
      <c r="C5840" s="2">
        <v>2768701761</v>
      </c>
      <c r="D5840" s="2">
        <v>2431901608</v>
      </c>
      <c r="E5840" s="4" t="str">
        <f>INDEX(Sheet3!B:B,MATCH(Sheet1!B5840,Sheet3!C:C,0))</f>
        <v>(주)휴비스트제약</v>
      </c>
      <c r="F5840" s="4" t="str">
        <f>INDEX(Sheet3!B:B,MATCH(Sheet1!C5840,Sheet3!C:C,0))</f>
        <v>한국바이오팜 주식회사</v>
      </c>
      <c r="G5840" s="4" t="str">
        <f>INDEX(Sheet3!B:B,MATCH(Sheet1!D5840,Sheet3!C:C,0))</f>
        <v>일송팜</v>
      </c>
      <c r="H5840">
        <f>COUNTIF(Sheet3!C:C,Sheet1!B5840)</f>
        <v>1</v>
      </c>
      <c r="I5840">
        <f>COUNTIF(Sheet3!$C:$C,Sheet1!C5840)</f>
        <v>1</v>
      </c>
      <c r="J5840">
        <f>COUNTIF(Sheet3!$C:$C,Sheet1!D5840)</f>
        <v>1</v>
      </c>
      <c r="L5840" t="str">
        <f t="shared" si="91"/>
        <v xml:space="preserve">            ('318-81-00991', '276-87-01761', '243-19-01608'),</v>
      </c>
    </row>
    <row r="5841" spans="2:12" x14ac:dyDescent="0.25">
      <c r="B5841" s="2">
        <v>3188100991</v>
      </c>
      <c r="C5841" s="2">
        <v>2768701761</v>
      </c>
      <c r="D5841" s="2">
        <v>2508802713</v>
      </c>
      <c r="E5841" s="4" t="str">
        <f>INDEX(Sheet3!B:B,MATCH(Sheet1!B5841,Sheet3!C:C,0))</f>
        <v>(주)휴비스트제약</v>
      </c>
      <c r="F5841" s="4" t="str">
        <f>INDEX(Sheet3!B:B,MATCH(Sheet1!C5841,Sheet3!C:C,0))</f>
        <v>한국바이오팜 주식회사</v>
      </c>
      <c r="G5841" s="4" t="str">
        <f>INDEX(Sheet3!B:B,MATCH(Sheet1!D5841,Sheet3!C:C,0))</f>
        <v>주식회사 디지</v>
      </c>
      <c r="H5841">
        <f>COUNTIF(Sheet3!C:C,Sheet1!B5841)</f>
        <v>1</v>
      </c>
      <c r="I5841">
        <f>COUNTIF(Sheet3!$C:$C,Sheet1!C5841)</f>
        <v>1</v>
      </c>
      <c r="J5841">
        <f>COUNTIF(Sheet3!$C:$C,Sheet1!D5841)</f>
        <v>1</v>
      </c>
      <c r="L5841" t="str">
        <f t="shared" si="91"/>
        <v xml:space="preserve">            ('318-81-00991', '276-87-01761', '250-88-02713'),</v>
      </c>
    </row>
    <row r="5842" spans="2:12" x14ac:dyDescent="0.25">
      <c r="B5842" s="2">
        <v>3188100991</v>
      </c>
      <c r="C5842" s="2">
        <v>2768701761</v>
      </c>
      <c r="D5842" s="2">
        <v>2517300368</v>
      </c>
      <c r="E5842" s="4" t="str">
        <f>INDEX(Sheet3!B:B,MATCH(Sheet1!B5842,Sheet3!C:C,0))</f>
        <v>(주)휴비스트제약</v>
      </c>
      <c r="F5842" s="4" t="str">
        <f>INDEX(Sheet3!B:B,MATCH(Sheet1!C5842,Sheet3!C:C,0))</f>
        <v>한국바이오팜 주식회사</v>
      </c>
      <c r="G5842" s="4" t="str">
        <f>INDEX(Sheet3!B:B,MATCH(Sheet1!D5842,Sheet3!C:C,0))</f>
        <v>라온팜</v>
      </c>
      <c r="H5842">
        <f>COUNTIF(Sheet3!C:C,Sheet1!B5842)</f>
        <v>1</v>
      </c>
      <c r="I5842">
        <f>COUNTIF(Sheet3!$C:$C,Sheet1!C5842)</f>
        <v>1</v>
      </c>
      <c r="J5842">
        <f>COUNTIF(Sheet3!$C:$C,Sheet1!D5842)</f>
        <v>1</v>
      </c>
      <c r="L5842" t="str">
        <f t="shared" si="91"/>
        <v xml:space="preserve">            ('318-81-00991', '276-87-01761', '251-73-00368'),</v>
      </c>
    </row>
    <row r="5843" spans="2:12" x14ac:dyDescent="0.25">
      <c r="B5843" s="2">
        <v>3188100991</v>
      </c>
      <c r="C5843" s="2">
        <v>2768701761</v>
      </c>
      <c r="D5843" s="2">
        <v>2578801184</v>
      </c>
      <c r="E5843" s="4" t="str">
        <f>INDEX(Sheet3!B:B,MATCH(Sheet1!B5843,Sheet3!C:C,0))</f>
        <v>(주)휴비스트제약</v>
      </c>
      <c r="F5843" s="4" t="str">
        <f>INDEX(Sheet3!B:B,MATCH(Sheet1!C5843,Sheet3!C:C,0))</f>
        <v>한국바이오팜 주식회사</v>
      </c>
      <c r="G5843" s="4" t="str">
        <f>INDEX(Sheet3!B:B,MATCH(Sheet1!D5843,Sheet3!C:C,0))</f>
        <v>정화약품</v>
      </c>
      <c r="H5843">
        <f>COUNTIF(Sheet3!C:C,Sheet1!B5843)</f>
        <v>1</v>
      </c>
      <c r="I5843">
        <f>COUNTIF(Sheet3!$C:$C,Sheet1!C5843)</f>
        <v>1</v>
      </c>
      <c r="J5843">
        <f>COUNTIF(Sheet3!$C:$C,Sheet1!D5843)</f>
        <v>1</v>
      </c>
      <c r="L5843" t="str">
        <f t="shared" si="91"/>
        <v xml:space="preserve">            ('318-81-00991', '276-87-01761', '257-88-01184'),</v>
      </c>
    </row>
    <row r="5844" spans="2:12" x14ac:dyDescent="0.25">
      <c r="B5844" s="2">
        <v>3188100991</v>
      </c>
      <c r="C5844" s="2">
        <v>2768701761</v>
      </c>
      <c r="D5844" s="2">
        <v>2634400115</v>
      </c>
      <c r="E5844" s="4" t="str">
        <f>INDEX(Sheet3!B:B,MATCH(Sheet1!B5844,Sheet3!C:C,0))</f>
        <v>(주)휴비스트제약</v>
      </c>
      <c r="F5844" s="4" t="str">
        <f>INDEX(Sheet3!B:B,MATCH(Sheet1!C5844,Sheet3!C:C,0))</f>
        <v>한국바이오팜 주식회사</v>
      </c>
      <c r="G5844" s="4" t="str">
        <f>INDEX(Sheet3!B:B,MATCH(Sheet1!D5844,Sheet3!C:C,0))</f>
        <v>메디팜cy</v>
      </c>
      <c r="H5844">
        <f>COUNTIF(Sheet3!C:C,Sheet1!B5844)</f>
        <v>1</v>
      </c>
      <c r="I5844">
        <f>COUNTIF(Sheet3!$C:$C,Sheet1!C5844)</f>
        <v>1</v>
      </c>
      <c r="J5844">
        <f>COUNTIF(Sheet3!$C:$C,Sheet1!D5844)</f>
        <v>1</v>
      </c>
      <c r="L5844" t="str">
        <f t="shared" si="91"/>
        <v xml:space="preserve">            ('318-81-00991', '276-87-01761', '263-44-00115'),</v>
      </c>
    </row>
    <row r="5845" spans="2:12" x14ac:dyDescent="0.25">
      <c r="B5845" s="2">
        <v>3188100991</v>
      </c>
      <c r="C5845" s="2">
        <v>2768701761</v>
      </c>
      <c r="D5845" s="2">
        <v>2650102301</v>
      </c>
      <c r="E5845" s="4" t="str">
        <f>INDEX(Sheet3!B:B,MATCH(Sheet1!B5845,Sheet3!C:C,0))</f>
        <v>(주)휴비스트제약</v>
      </c>
      <c r="F5845" s="4" t="str">
        <f>INDEX(Sheet3!B:B,MATCH(Sheet1!C5845,Sheet3!C:C,0))</f>
        <v>한국바이오팜 주식회사</v>
      </c>
      <c r="G5845" s="4" t="str">
        <f>INDEX(Sheet3!B:B,MATCH(Sheet1!D5845,Sheet3!C:C,0))</f>
        <v>와이컴퍼니</v>
      </c>
      <c r="H5845">
        <f>COUNTIF(Sheet3!C:C,Sheet1!B5845)</f>
        <v>1</v>
      </c>
      <c r="I5845">
        <f>COUNTIF(Sheet3!$C:$C,Sheet1!C5845)</f>
        <v>1</v>
      </c>
      <c r="J5845">
        <f>COUNTIF(Sheet3!$C:$C,Sheet1!D5845)</f>
        <v>1</v>
      </c>
      <c r="L5845" t="str">
        <f t="shared" si="91"/>
        <v xml:space="preserve">            ('318-81-00991', '276-87-01761', '265-01-02301'),</v>
      </c>
    </row>
    <row r="5846" spans="2:12" x14ac:dyDescent="0.25">
      <c r="B5846" s="2">
        <v>3188100991</v>
      </c>
      <c r="C5846" s="2">
        <v>2768701761</v>
      </c>
      <c r="D5846" s="2">
        <v>2680202141</v>
      </c>
      <c r="E5846" s="4" t="str">
        <f>INDEX(Sheet3!B:B,MATCH(Sheet1!B5846,Sheet3!C:C,0))</f>
        <v>(주)휴비스트제약</v>
      </c>
      <c r="F5846" s="4" t="str">
        <f>INDEX(Sheet3!B:B,MATCH(Sheet1!C5846,Sheet3!C:C,0))</f>
        <v>한국바이오팜 주식회사</v>
      </c>
      <c r="G5846" s="4" t="str">
        <f>INDEX(Sheet3!B:B,MATCH(Sheet1!D5846,Sheet3!C:C,0))</f>
        <v>피씨오</v>
      </c>
      <c r="H5846">
        <f>COUNTIF(Sheet3!C:C,Sheet1!B5846)</f>
        <v>1</v>
      </c>
      <c r="I5846">
        <f>COUNTIF(Sheet3!$C:$C,Sheet1!C5846)</f>
        <v>1</v>
      </c>
      <c r="J5846">
        <f>COUNTIF(Sheet3!$C:$C,Sheet1!D5846)</f>
        <v>1</v>
      </c>
      <c r="L5846" t="str">
        <f t="shared" si="91"/>
        <v xml:space="preserve">            ('318-81-00991', '276-87-01761', '268-02-02141'),</v>
      </c>
    </row>
    <row r="5847" spans="2:12" x14ac:dyDescent="0.25">
      <c r="B5847" s="2">
        <v>3188100991</v>
      </c>
      <c r="C5847" s="2">
        <v>2768701761</v>
      </c>
      <c r="D5847" s="2">
        <v>2692600098</v>
      </c>
      <c r="E5847" s="4" t="str">
        <f>INDEX(Sheet3!B:B,MATCH(Sheet1!B5847,Sheet3!C:C,0))</f>
        <v>(주)휴비스트제약</v>
      </c>
      <c r="F5847" s="4" t="str">
        <f>INDEX(Sheet3!B:B,MATCH(Sheet1!C5847,Sheet3!C:C,0))</f>
        <v>한국바이오팜 주식회사</v>
      </c>
      <c r="G5847" s="4" t="str">
        <f>INDEX(Sheet3!B:B,MATCH(Sheet1!D5847,Sheet3!C:C,0))</f>
        <v>송현약품</v>
      </c>
      <c r="H5847">
        <f>COUNTIF(Sheet3!C:C,Sheet1!B5847)</f>
        <v>1</v>
      </c>
      <c r="I5847">
        <f>COUNTIF(Sheet3!$C:$C,Sheet1!C5847)</f>
        <v>1</v>
      </c>
      <c r="J5847">
        <f>COUNTIF(Sheet3!$C:$C,Sheet1!D5847)</f>
        <v>1</v>
      </c>
      <c r="L5847" t="str">
        <f t="shared" si="91"/>
        <v xml:space="preserve">            ('318-81-00991', '276-87-01761', '269-26-00098'),</v>
      </c>
    </row>
    <row r="5848" spans="2:12" x14ac:dyDescent="0.25">
      <c r="B5848" s="2">
        <v>3188100991</v>
      </c>
      <c r="C5848" s="2">
        <v>2768701761</v>
      </c>
      <c r="D5848" s="2">
        <v>2720402687</v>
      </c>
      <c r="E5848" s="4" t="str">
        <f>INDEX(Sheet3!B:B,MATCH(Sheet1!B5848,Sheet3!C:C,0))</f>
        <v>(주)휴비스트제약</v>
      </c>
      <c r="F5848" s="4" t="str">
        <f>INDEX(Sheet3!B:B,MATCH(Sheet1!C5848,Sheet3!C:C,0))</f>
        <v>한국바이오팜 주식회사</v>
      </c>
      <c r="G5848" s="4" t="str">
        <f>INDEX(Sheet3!B:B,MATCH(Sheet1!D5848,Sheet3!C:C,0))</f>
        <v>블룸아뜰리에</v>
      </c>
      <c r="H5848">
        <f>COUNTIF(Sheet3!C:C,Sheet1!B5848)</f>
        <v>1</v>
      </c>
      <c r="I5848">
        <f>COUNTIF(Sheet3!$C:$C,Sheet1!C5848)</f>
        <v>1</v>
      </c>
      <c r="J5848">
        <f>COUNTIF(Sheet3!$C:$C,Sheet1!D5848)</f>
        <v>1</v>
      </c>
      <c r="L5848" t="str">
        <f t="shared" si="91"/>
        <v xml:space="preserve">            ('318-81-00991', '276-87-01761', '272-04-02687'),</v>
      </c>
    </row>
    <row r="5849" spans="2:12" x14ac:dyDescent="0.25">
      <c r="B5849" s="2">
        <v>3188100991</v>
      </c>
      <c r="C5849" s="2">
        <v>2768701761</v>
      </c>
      <c r="D5849" s="2">
        <v>2748802174</v>
      </c>
      <c r="E5849" s="4" t="str">
        <f>INDEX(Sheet3!B:B,MATCH(Sheet1!B5849,Sheet3!C:C,0))</f>
        <v>(주)휴비스트제약</v>
      </c>
      <c r="F5849" s="4" t="str">
        <f>INDEX(Sheet3!B:B,MATCH(Sheet1!C5849,Sheet3!C:C,0))</f>
        <v>한국바이오팜 주식회사</v>
      </c>
      <c r="G5849" s="4" t="str">
        <f>INDEX(Sheet3!B:B,MATCH(Sheet1!D5849,Sheet3!C:C,0))</f>
        <v>오성메디칼</v>
      </c>
      <c r="H5849">
        <f>COUNTIF(Sheet3!C:C,Sheet1!B5849)</f>
        <v>1</v>
      </c>
      <c r="I5849">
        <f>COUNTIF(Sheet3!$C:$C,Sheet1!C5849)</f>
        <v>1</v>
      </c>
      <c r="J5849">
        <f>COUNTIF(Sheet3!$C:$C,Sheet1!D5849)</f>
        <v>1</v>
      </c>
      <c r="L5849" t="str">
        <f t="shared" si="91"/>
        <v xml:space="preserve">            ('318-81-00991', '276-87-01761', '274-88-02174'),</v>
      </c>
    </row>
    <row r="5850" spans="2:12" x14ac:dyDescent="0.25">
      <c r="B5850" s="2">
        <v>3188100991</v>
      </c>
      <c r="C5850" s="2">
        <v>2768701761</v>
      </c>
      <c r="D5850" s="2">
        <v>2765500441</v>
      </c>
      <c r="E5850" s="4" t="str">
        <f>INDEX(Sheet3!B:B,MATCH(Sheet1!B5850,Sheet3!C:C,0))</f>
        <v>(주)휴비스트제약</v>
      </c>
      <c r="F5850" s="4" t="str">
        <f>INDEX(Sheet3!B:B,MATCH(Sheet1!C5850,Sheet3!C:C,0))</f>
        <v>한국바이오팜 주식회사</v>
      </c>
      <c r="G5850" s="4" t="str">
        <f>INDEX(Sheet3!B:B,MATCH(Sheet1!D5850,Sheet3!C:C,0))</f>
        <v>사군자의약품</v>
      </c>
      <c r="H5850">
        <f>COUNTIF(Sheet3!C:C,Sheet1!B5850)</f>
        <v>1</v>
      </c>
      <c r="I5850">
        <f>COUNTIF(Sheet3!$C:$C,Sheet1!C5850)</f>
        <v>1</v>
      </c>
      <c r="J5850">
        <f>COUNTIF(Sheet3!$C:$C,Sheet1!D5850)</f>
        <v>1</v>
      </c>
      <c r="L5850" t="str">
        <f t="shared" si="91"/>
        <v xml:space="preserve">            ('318-81-00991', '276-87-01761', '276-55-00441'),</v>
      </c>
    </row>
    <row r="5851" spans="2:12" x14ac:dyDescent="0.25">
      <c r="B5851" s="2">
        <v>3188100991</v>
      </c>
      <c r="C5851" s="2">
        <v>2768701761</v>
      </c>
      <c r="D5851" s="2">
        <v>2883100623</v>
      </c>
      <c r="E5851" s="4" t="str">
        <f>INDEX(Sheet3!B:B,MATCH(Sheet1!B5851,Sheet3!C:C,0))</f>
        <v>(주)휴비스트제약</v>
      </c>
      <c r="F5851" s="4" t="str">
        <f>INDEX(Sheet3!B:B,MATCH(Sheet1!C5851,Sheet3!C:C,0))</f>
        <v>한국바이오팜 주식회사</v>
      </c>
      <c r="G5851" s="4" t="str">
        <f>INDEX(Sheet3!B:B,MATCH(Sheet1!D5851,Sheet3!C:C,0))</f>
        <v>리드팜</v>
      </c>
      <c r="H5851">
        <f>COUNTIF(Sheet3!C:C,Sheet1!B5851)</f>
        <v>1</v>
      </c>
      <c r="I5851">
        <f>COUNTIF(Sheet3!$C:$C,Sheet1!C5851)</f>
        <v>1</v>
      </c>
      <c r="J5851">
        <f>COUNTIF(Sheet3!$C:$C,Sheet1!D5851)</f>
        <v>1</v>
      </c>
      <c r="L5851" t="str">
        <f t="shared" si="91"/>
        <v xml:space="preserve">            ('318-81-00991', '276-87-01761', '288-31-00623'),</v>
      </c>
    </row>
    <row r="5852" spans="2:12" x14ac:dyDescent="0.25">
      <c r="B5852" s="2">
        <v>3188100991</v>
      </c>
      <c r="C5852" s="2">
        <v>2768701761</v>
      </c>
      <c r="D5852" s="2">
        <v>2905200733</v>
      </c>
      <c r="E5852" s="4" t="str">
        <f>INDEX(Sheet3!B:B,MATCH(Sheet1!B5852,Sheet3!C:C,0))</f>
        <v>(주)휴비스트제약</v>
      </c>
      <c r="F5852" s="4" t="str">
        <f>INDEX(Sheet3!B:B,MATCH(Sheet1!C5852,Sheet3!C:C,0))</f>
        <v>한국바이오팜 주식회사</v>
      </c>
      <c r="G5852" s="4" t="str">
        <f>INDEX(Sheet3!B:B,MATCH(Sheet1!D5852,Sheet3!C:C,0))</f>
        <v>시온메디칼</v>
      </c>
      <c r="H5852">
        <f>COUNTIF(Sheet3!C:C,Sheet1!B5852)</f>
        <v>1</v>
      </c>
      <c r="I5852">
        <f>COUNTIF(Sheet3!$C:$C,Sheet1!C5852)</f>
        <v>1</v>
      </c>
      <c r="J5852">
        <f>COUNTIF(Sheet3!$C:$C,Sheet1!D5852)</f>
        <v>1</v>
      </c>
      <c r="L5852" t="str">
        <f t="shared" si="91"/>
        <v xml:space="preserve">            ('318-81-00991', '276-87-01761', '290-52-00733'),</v>
      </c>
    </row>
    <row r="5853" spans="2:12" x14ac:dyDescent="0.25">
      <c r="B5853" s="2">
        <v>3188100991</v>
      </c>
      <c r="C5853" s="2">
        <v>2768701761</v>
      </c>
      <c r="D5853" s="2">
        <v>3014543179</v>
      </c>
      <c r="E5853" s="4" t="str">
        <f>INDEX(Sheet3!B:B,MATCH(Sheet1!B5853,Sheet3!C:C,0))</f>
        <v>(주)휴비스트제약</v>
      </c>
      <c r="F5853" s="4" t="str">
        <f>INDEX(Sheet3!B:B,MATCH(Sheet1!C5853,Sheet3!C:C,0))</f>
        <v>한국바이오팜 주식회사</v>
      </c>
      <c r="G5853" s="4" t="str">
        <f>INDEX(Sheet3!B:B,MATCH(Sheet1!D5853,Sheet3!C:C,0))</f>
        <v>수야팜</v>
      </c>
      <c r="H5853">
        <f>COUNTIF(Sheet3!C:C,Sheet1!B5853)</f>
        <v>1</v>
      </c>
      <c r="I5853">
        <f>COUNTIF(Sheet3!$C:$C,Sheet1!C5853)</f>
        <v>1</v>
      </c>
      <c r="J5853">
        <f>COUNTIF(Sheet3!$C:$C,Sheet1!D5853)</f>
        <v>1</v>
      </c>
      <c r="L5853" t="str">
        <f t="shared" si="91"/>
        <v xml:space="preserve">            ('318-81-00991', '276-87-01761', '301-45-43179'),</v>
      </c>
    </row>
    <row r="5854" spans="2:12" x14ac:dyDescent="0.25">
      <c r="B5854" s="2">
        <v>3188100991</v>
      </c>
      <c r="C5854" s="2">
        <v>2768701761</v>
      </c>
      <c r="D5854" s="2">
        <v>3038802996</v>
      </c>
      <c r="E5854" s="4" t="str">
        <f>INDEX(Sheet3!B:B,MATCH(Sheet1!B5854,Sheet3!C:C,0))</f>
        <v>(주)휴비스트제약</v>
      </c>
      <c r="F5854" s="4" t="str">
        <f>INDEX(Sheet3!B:B,MATCH(Sheet1!C5854,Sheet3!C:C,0))</f>
        <v>한국바이오팜 주식회사</v>
      </c>
      <c r="G5854" s="4" t="str">
        <f>INDEX(Sheet3!B:B,MATCH(Sheet1!D5854,Sheet3!C:C,0))</f>
        <v>세인트팜</v>
      </c>
      <c r="H5854">
        <f>COUNTIF(Sheet3!C:C,Sheet1!B5854)</f>
        <v>1</v>
      </c>
      <c r="I5854">
        <f>COUNTIF(Sheet3!$C:$C,Sheet1!C5854)</f>
        <v>1</v>
      </c>
      <c r="J5854">
        <f>COUNTIF(Sheet3!$C:$C,Sheet1!D5854)</f>
        <v>1</v>
      </c>
      <c r="L5854" t="str">
        <f t="shared" si="91"/>
        <v xml:space="preserve">            ('318-81-00991', '276-87-01761', '303-88-02996'),</v>
      </c>
    </row>
    <row r="5855" spans="2:12" x14ac:dyDescent="0.25">
      <c r="B5855" s="2">
        <v>3188100991</v>
      </c>
      <c r="C5855" s="2">
        <v>2768701761</v>
      </c>
      <c r="D5855" s="2">
        <v>3076100732</v>
      </c>
      <c r="E5855" s="4" t="str">
        <f>INDEX(Sheet3!B:B,MATCH(Sheet1!B5855,Sheet3!C:C,0))</f>
        <v>(주)휴비스트제약</v>
      </c>
      <c r="F5855" s="4" t="str">
        <f>INDEX(Sheet3!B:B,MATCH(Sheet1!C5855,Sheet3!C:C,0))</f>
        <v>한국바이오팜 주식회사</v>
      </c>
      <c r="G5855" s="4" t="str">
        <f>INDEX(Sheet3!B:B,MATCH(Sheet1!D5855,Sheet3!C:C,0))</f>
        <v>장메디칼</v>
      </c>
      <c r="H5855">
        <f>COUNTIF(Sheet3!C:C,Sheet1!B5855)</f>
        <v>1</v>
      </c>
      <c r="I5855">
        <f>COUNTIF(Sheet3!$C:$C,Sheet1!C5855)</f>
        <v>1</v>
      </c>
      <c r="J5855">
        <f>COUNTIF(Sheet3!$C:$C,Sheet1!D5855)</f>
        <v>1</v>
      </c>
      <c r="L5855" t="str">
        <f t="shared" si="91"/>
        <v xml:space="preserve">            ('318-81-00991', '276-87-01761', '307-61-00732'),</v>
      </c>
    </row>
    <row r="5856" spans="2:12" x14ac:dyDescent="0.25">
      <c r="B5856" s="2">
        <v>3188100991</v>
      </c>
      <c r="C5856" s="2">
        <v>2768701761</v>
      </c>
      <c r="D5856" s="2">
        <v>3098107253</v>
      </c>
      <c r="E5856" s="4" t="str">
        <f>INDEX(Sheet3!B:B,MATCH(Sheet1!B5856,Sheet3!C:C,0))</f>
        <v>(주)휴비스트제약</v>
      </c>
      <c r="F5856" s="4" t="str">
        <f>INDEX(Sheet3!B:B,MATCH(Sheet1!C5856,Sheet3!C:C,0))</f>
        <v>한국바이오팜 주식회사</v>
      </c>
      <c r="G5856" s="4" t="str">
        <f>INDEX(Sheet3!B:B,MATCH(Sheet1!D5856,Sheet3!C:C,0))</f>
        <v>케이플러스팜</v>
      </c>
      <c r="H5856">
        <f>COUNTIF(Sheet3!C:C,Sheet1!B5856)</f>
        <v>1</v>
      </c>
      <c r="I5856">
        <f>COUNTIF(Sheet3!$C:$C,Sheet1!C5856)</f>
        <v>1</v>
      </c>
      <c r="J5856">
        <f>COUNTIF(Sheet3!$C:$C,Sheet1!D5856)</f>
        <v>1</v>
      </c>
      <c r="L5856" t="str">
        <f t="shared" si="91"/>
        <v xml:space="preserve">            ('318-81-00991', '276-87-01761', '309-81-07253'),</v>
      </c>
    </row>
    <row r="5857" spans="2:12" x14ac:dyDescent="0.25">
      <c r="B5857" s="2">
        <v>3188100991</v>
      </c>
      <c r="C5857" s="2">
        <v>2768701761</v>
      </c>
      <c r="D5857" s="2">
        <v>3100763556</v>
      </c>
      <c r="E5857" s="4" t="str">
        <f>INDEX(Sheet3!B:B,MATCH(Sheet1!B5857,Sheet3!C:C,0))</f>
        <v>(주)휴비스트제약</v>
      </c>
      <c r="F5857" s="4" t="str">
        <f>INDEX(Sheet3!B:B,MATCH(Sheet1!C5857,Sheet3!C:C,0))</f>
        <v>한국바이오팜 주식회사</v>
      </c>
      <c r="G5857" s="4" t="str">
        <f>INDEX(Sheet3!B:B,MATCH(Sheet1!D5857,Sheet3!C:C,0))</f>
        <v>동진유통</v>
      </c>
      <c r="H5857">
        <f>COUNTIF(Sheet3!C:C,Sheet1!B5857)</f>
        <v>1</v>
      </c>
      <c r="I5857">
        <f>COUNTIF(Sheet3!$C:$C,Sheet1!C5857)</f>
        <v>1</v>
      </c>
      <c r="J5857">
        <f>COUNTIF(Sheet3!$C:$C,Sheet1!D5857)</f>
        <v>1</v>
      </c>
      <c r="L5857" t="str">
        <f t="shared" si="91"/>
        <v xml:space="preserve">            ('318-81-00991', '276-87-01761', '310-07-63556'),</v>
      </c>
    </row>
    <row r="5858" spans="2:12" x14ac:dyDescent="0.25">
      <c r="B5858" s="2">
        <v>3188100991</v>
      </c>
      <c r="C5858" s="2">
        <v>2768701761</v>
      </c>
      <c r="D5858" s="2">
        <v>3186700355</v>
      </c>
      <c r="E5858" s="4" t="str">
        <f>INDEX(Sheet3!B:B,MATCH(Sheet1!B5858,Sheet3!C:C,0))</f>
        <v>(주)휴비스트제약</v>
      </c>
      <c r="F5858" s="4" t="str">
        <f>INDEX(Sheet3!B:B,MATCH(Sheet1!C5858,Sheet3!C:C,0))</f>
        <v>한국바이오팜 주식회사</v>
      </c>
      <c r="G5858" s="4" t="str">
        <f>INDEX(Sheet3!B:B,MATCH(Sheet1!D5858,Sheet3!C:C,0))</f>
        <v>이븐메디칼</v>
      </c>
      <c r="H5858">
        <f>COUNTIF(Sheet3!C:C,Sheet1!B5858)</f>
        <v>1</v>
      </c>
      <c r="I5858">
        <f>COUNTIF(Sheet3!$C:$C,Sheet1!C5858)</f>
        <v>1</v>
      </c>
      <c r="J5858">
        <f>COUNTIF(Sheet3!$C:$C,Sheet1!D5858)</f>
        <v>1</v>
      </c>
      <c r="L5858" t="str">
        <f t="shared" si="91"/>
        <v xml:space="preserve">            ('318-81-00991', '276-87-01761', '318-67-00355'),</v>
      </c>
    </row>
    <row r="5859" spans="2:12" x14ac:dyDescent="0.25">
      <c r="B5859" s="2">
        <v>3188100991</v>
      </c>
      <c r="C5859" s="2">
        <v>2768701761</v>
      </c>
      <c r="D5859" s="2">
        <v>3221700500</v>
      </c>
      <c r="E5859" s="4" t="str">
        <f>INDEX(Sheet3!B:B,MATCH(Sheet1!B5859,Sheet3!C:C,0))</f>
        <v>(주)휴비스트제약</v>
      </c>
      <c r="F5859" s="4" t="str">
        <f>INDEX(Sheet3!B:B,MATCH(Sheet1!C5859,Sheet3!C:C,0))</f>
        <v>한국바이오팜 주식회사</v>
      </c>
      <c r="G5859" s="4" t="str">
        <f>INDEX(Sheet3!B:B,MATCH(Sheet1!D5859,Sheet3!C:C,0))</f>
        <v>에스유팜</v>
      </c>
      <c r="H5859">
        <f>COUNTIF(Sheet3!C:C,Sheet1!B5859)</f>
        <v>1</v>
      </c>
      <c r="I5859">
        <f>COUNTIF(Sheet3!$C:$C,Sheet1!C5859)</f>
        <v>1</v>
      </c>
      <c r="J5859">
        <f>COUNTIF(Sheet3!$C:$C,Sheet1!D5859)</f>
        <v>1</v>
      </c>
      <c r="L5859" t="str">
        <f t="shared" si="91"/>
        <v xml:space="preserve">            ('318-81-00991', '276-87-01761', '322-17-00500'),</v>
      </c>
    </row>
    <row r="5860" spans="2:12" x14ac:dyDescent="0.25">
      <c r="B5860" s="2">
        <v>3188100991</v>
      </c>
      <c r="C5860" s="2">
        <v>2768701761</v>
      </c>
      <c r="D5860" s="2">
        <v>3228601029</v>
      </c>
      <c r="E5860" s="4" t="str">
        <f>INDEX(Sheet3!B:B,MATCH(Sheet1!B5860,Sheet3!C:C,0))</f>
        <v>(주)휴비스트제약</v>
      </c>
      <c r="F5860" s="4" t="str">
        <f>INDEX(Sheet3!B:B,MATCH(Sheet1!C5860,Sheet3!C:C,0))</f>
        <v>한국바이오팜 주식회사</v>
      </c>
      <c r="G5860" s="4" t="str">
        <f>INDEX(Sheet3!B:B,MATCH(Sheet1!D5860,Sheet3!C:C,0))</f>
        <v>로그씨앤에스</v>
      </c>
      <c r="H5860">
        <f>COUNTIF(Sheet3!C:C,Sheet1!B5860)</f>
        <v>1</v>
      </c>
      <c r="I5860">
        <f>COUNTIF(Sheet3!$C:$C,Sheet1!C5860)</f>
        <v>1</v>
      </c>
      <c r="J5860">
        <f>COUNTIF(Sheet3!$C:$C,Sheet1!D5860)</f>
        <v>1</v>
      </c>
      <c r="L5860" t="str">
        <f t="shared" si="91"/>
        <v xml:space="preserve">            ('318-81-00991', '276-87-01761', '322-86-01029'),</v>
      </c>
    </row>
    <row r="5861" spans="2:12" x14ac:dyDescent="0.25">
      <c r="B5861" s="2">
        <v>3188100991</v>
      </c>
      <c r="C5861" s="2">
        <v>2768701761</v>
      </c>
      <c r="D5861" s="2">
        <v>3378601787</v>
      </c>
      <c r="E5861" s="4" t="str">
        <f>INDEX(Sheet3!B:B,MATCH(Sheet1!B5861,Sheet3!C:C,0))</f>
        <v>(주)휴비스트제약</v>
      </c>
      <c r="F5861" s="4" t="str">
        <f>INDEX(Sheet3!B:B,MATCH(Sheet1!C5861,Sheet3!C:C,0))</f>
        <v>한국바이오팜 주식회사</v>
      </c>
      <c r="G5861" s="4" t="str">
        <f>INDEX(Sheet3!B:B,MATCH(Sheet1!D5861,Sheet3!C:C,0))</f>
        <v>이든메디컬주식회사</v>
      </c>
      <c r="H5861">
        <f>COUNTIF(Sheet3!C:C,Sheet1!B5861)</f>
        <v>1</v>
      </c>
      <c r="I5861">
        <f>COUNTIF(Sheet3!$C:$C,Sheet1!C5861)</f>
        <v>1</v>
      </c>
      <c r="J5861">
        <f>COUNTIF(Sheet3!$C:$C,Sheet1!D5861)</f>
        <v>1</v>
      </c>
      <c r="L5861" t="str">
        <f t="shared" si="91"/>
        <v xml:space="preserve">            ('318-81-00991', '276-87-01761', '337-86-01787'),</v>
      </c>
    </row>
    <row r="5862" spans="2:12" x14ac:dyDescent="0.25">
      <c r="B5862" s="2">
        <v>3188100991</v>
      </c>
      <c r="C5862" s="2">
        <v>2768701761</v>
      </c>
      <c r="D5862" s="2">
        <v>3418802998</v>
      </c>
      <c r="E5862" s="4" t="str">
        <f>INDEX(Sheet3!B:B,MATCH(Sheet1!B5862,Sheet3!C:C,0))</f>
        <v>(주)휴비스트제약</v>
      </c>
      <c r="F5862" s="4" t="str">
        <f>INDEX(Sheet3!B:B,MATCH(Sheet1!C5862,Sheet3!C:C,0))</f>
        <v>한국바이오팜 주식회사</v>
      </c>
      <c r="G5862" s="4" t="str">
        <f>INDEX(Sheet3!B:B,MATCH(Sheet1!D5862,Sheet3!C:C,0))</f>
        <v>주식회사 데오솔루션</v>
      </c>
      <c r="H5862">
        <f>COUNTIF(Sheet3!C:C,Sheet1!B5862)</f>
        <v>1</v>
      </c>
      <c r="I5862">
        <f>COUNTIF(Sheet3!$C:$C,Sheet1!C5862)</f>
        <v>1</v>
      </c>
      <c r="J5862">
        <f>COUNTIF(Sheet3!$C:$C,Sheet1!D5862)</f>
        <v>1</v>
      </c>
      <c r="L5862" t="str">
        <f t="shared" si="91"/>
        <v xml:space="preserve">            ('318-81-00991', '276-87-01761', '341-88-02998'),</v>
      </c>
    </row>
    <row r="5863" spans="2:12" x14ac:dyDescent="0.25">
      <c r="B5863" s="2">
        <v>3188100991</v>
      </c>
      <c r="C5863" s="2">
        <v>2768701761</v>
      </c>
      <c r="D5863" s="2">
        <v>3525600650</v>
      </c>
      <c r="E5863" s="4" t="str">
        <f>INDEX(Sheet3!B:B,MATCH(Sheet1!B5863,Sheet3!C:C,0))</f>
        <v>(주)휴비스트제약</v>
      </c>
      <c r="F5863" s="4" t="str">
        <f>INDEX(Sheet3!B:B,MATCH(Sheet1!C5863,Sheet3!C:C,0))</f>
        <v>한국바이오팜 주식회사</v>
      </c>
      <c r="G5863" s="4" t="str">
        <f>INDEX(Sheet3!B:B,MATCH(Sheet1!D5863,Sheet3!C:C,0))</f>
        <v>오트영</v>
      </c>
      <c r="H5863">
        <f>COUNTIF(Sheet3!C:C,Sheet1!B5863)</f>
        <v>1</v>
      </c>
      <c r="I5863">
        <f>COUNTIF(Sheet3!$C:$C,Sheet1!C5863)</f>
        <v>1</v>
      </c>
      <c r="J5863">
        <f>COUNTIF(Sheet3!$C:$C,Sheet1!D5863)</f>
        <v>1</v>
      </c>
      <c r="L5863" t="str">
        <f t="shared" si="91"/>
        <v xml:space="preserve">            ('318-81-00991', '276-87-01761', '352-56-00650'),</v>
      </c>
    </row>
    <row r="5864" spans="2:12" x14ac:dyDescent="0.25">
      <c r="B5864" s="2">
        <v>3188100991</v>
      </c>
      <c r="C5864" s="2">
        <v>2768701761</v>
      </c>
      <c r="D5864" s="2">
        <v>3583800799</v>
      </c>
      <c r="E5864" s="4" t="str">
        <f>INDEX(Sheet3!B:B,MATCH(Sheet1!B5864,Sheet3!C:C,0))</f>
        <v>(주)휴비스트제약</v>
      </c>
      <c r="F5864" s="4" t="str">
        <f>INDEX(Sheet3!B:B,MATCH(Sheet1!C5864,Sheet3!C:C,0))</f>
        <v>한국바이오팜 주식회사</v>
      </c>
      <c r="G5864" s="4" t="str">
        <f>INDEX(Sheet3!B:B,MATCH(Sheet1!D5864,Sheet3!C:C,0))</f>
        <v>플레이블피피</v>
      </c>
      <c r="H5864">
        <f>COUNTIF(Sheet3!C:C,Sheet1!B5864)</f>
        <v>1</v>
      </c>
      <c r="I5864">
        <f>COUNTIF(Sheet3!$C:$C,Sheet1!C5864)</f>
        <v>1</v>
      </c>
      <c r="J5864">
        <f>COUNTIF(Sheet3!$C:$C,Sheet1!D5864)</f>
        <v>1</v>
      </c>
      <c r="L5864" t="str">
        <f t="shared" si="91"/>
        <v xml:space="preserve">            ('318-81-00991', '276-87-01761', '358-38-00799'),</v>
      </c>
    </row>
    <row r="5865" spans="2:12" x14ac:dyDescent="0.25">
      <c r="B5865" s="2">
        <v>3188100991</v>
      </c>
      <c r="C5865" s="2">
        <v>2768701761</v>
      </c>
      <c r="D5865" s="2">
        <v>3613401078</v>
      </c>
      <c r="E5865" s="4" t="str">
        <f>INDEX(Sheet3!B:B,MATCH(Sheet1!B5865,Sheet3!C:C,0))</f>
        <v>(주)휴비스트제약</v>
      </c>
      <c r="F5865" s="4" t="str">
        <f>INDEX(Sheet3!B:B,MATCH(Sheet1!C5865,Sheet3!C:C,0))</f>
        <v>한국바이오팜 주식회사</v>
      </c>
      <c r="G5865" s="4" t="str">
        <f>INDEX(Sheet3!B:B,MATCH(Sheet1!D5865,Sheet3!C:C,0))</f>
        <v>이안메디신</v>
      </c>
      <c r="H5865">
        <f>COUNTIF(Sheet3!C:C,Sheet1!B5865)</f>
        <v>1</v>
      </c>
      <c r="I5865">
        <f>COUNTIF(Sheet3!$C:$C,Sheet1!C5865)</f>
        <v>1</v>
      </c>
      <c r="J5865">
        <f>COUNTIF(Sheet3!$C:$C,Sheet1!D5865)</f>
        <v>1</v>
      </c>
      <c r="L5865" t="str">
        <f t="shared" si="91"/>
        <v xml:space="preserve">            ('318-81-00991', '276-87-01761', '361-34-01078'),</v>
      </c>
    </row>
    <row r="5866" spans="2:12" x14ac:dyDescent="0.25">
      <c r="B5866" s="2">
        <v>3188100991</v>
      </c>
      <c r="C5866" s="2">
        <v>2768701761</v>
      </c>
      <c r="D5866" s="2">
        <v>3633600972</v>
      </c>
      <c r="E5866" s="4" t="str">
        <f>INDEX(Sheet3!B:B,MATCH(Sheet1!B5866,Sheet3!C:C,0))</f>
        <v>(주)휴비스트제약</v>
      </c>
      <c r="F5866" s="4" t="str">
        <f>INDEX(Sheet3!B:B,MATCH(Sheet1!C5866,Sheet3!C:C,0))</f>
        <v>한국바이오팜 주식회사</v>
      </c>
      <c r="G5866" s="4" t="str">
        <f>INDEX(Sheet3!B:B,MATCH(Sheet1!D5866,Sheet3!C:C,0))</f>
        <v>해성메디칼</v>
      </c>
      <c r="H5866">
        <f>COUNTIF(Sheet3!C:C,Sheet1!B5866)</f>
        <v>1</v>
      </c>
      <c r="I5866">
        <f>COUNTIF(Sheet3!$C:$C,Sheet1!C5866)</f>
        <v>1</v>
      </c>
      <c r="J5866">
        <f>COUNTIF(Sheet3!$C:$C,Sheet1!D5866)</f>
        <v>1</v>
      </c>
      <c r="L5866" t="str">
        <f t="shared" si="91"/>
        <v xml:space="preserve">            ('318-81-00991', '276-87-01761', '363-36-00972'),</v>
      </c>
    </row>
    <row r="5867" spans="2:12" x14ac:dyDescent="0.25">
      <c r="B5867" s="2">
        <v>3188100991</v>
      </c>
      <c r="C5867" s="2">
        <v>2768701761</v>
      </c>
      <c r="D5867" s="2">
        <v>3648703028</v>
      </c>
      <c r="E5867" s="4" t="str">
        <f>INDEX(Sheet3!B:B,MATCH(Sheet1!B5867,Sheet3!C:C,0))</f>
        <v>(주)휴비스트제약</v>
      </c>
      <c r="F5867" s="4" t="str">
        <f>INDEX(Sheet3!B:B,MATCH(Sheet1!C5867,Sheet3!C:C,0))</f>
        <v>한국바이오팜 주식회사</v>
      </c>
      <c r="G5867" s="4" t="str">
        <f>INDEX(Sheet3!B:B,MATCH(Sheet1!D5867,Sheet3!C:C,0))</f>
        <v>오르다</v>
      </c>
      <c r="H5867">
        <f>COUNTIF(Sheet3!C:C,Sheet1!B5867)</f>
        <v>1</v>
      </c>
      <c r="I5867">
        <f>COUNTIF(Sheet3!$C:$C,Sheet1!C5867)</f>
        <v>1</v>
      </c>
      <c r="J5867">
        <f>COUNTIF(Sheet3!$C:$C,Sheet1!D5867)</f>
        <v>1</v>
      </c>
      <c r="L5867" t="str">
        <f t="shared" si="91"/>
        <v xml:space="preserve">            ('318-81-00991', '276-87-01761', '364-87-03028'),</v>
      </c>
    </row>
    <row r="5868" spans="2:12" x14ac:dyDescent="0.25">
      <c r="B5868" s="2">
        <v>3188100991</v>
      </c>
      <c r="C5868" s="2">
        <v>2768701761</v>
      </c>
      <c r="D5868" s="2">
        <v>3725000201</v>
      </c>
      <c r="E5868" s="4" t="str">
        <f>INDEX(Sheet3!B:B,MATCH(Sheet1!B5868,Sheet3!C:C,0))</f>
        <v>(주)휴비스트제약</v>
      </c>
      <c r="F5868" s="4" t="str">
        <f>INDEX(Sheet3!B:B,MATCH(Sheet1!C5868,Sheet3!C:C,0))</f>
        <v>한국바이오팜 주식회사</v>
      </c>
      <c r="G5868" s="4" t="str">
        <f>INDEX(Sheet3!B:B,MATCH(Sheet1!D5868,Sheet3!C:C,0))</f>
        <v>탑메디칼</v>
      </c>
      <c r="H5868">
        <f>COUNTIF(Sheet3!C:C,Sheet1!B5868)</f>
        <v>1</v>
      </c>
      <c r="I5868">
        <f>COUNTIF(Sheet3!$C:$C,Sheet1!C5868)</f>
        <v>1</v>
      </c>
      <c r="J5868">
        <f>COUNTIF(Sheet3!$C:$C,Sheet1!D5868)</f>
        <v>1</v>
      </c>
      <c r="L5868" t="str">
        <f t="shared" si="91"/>
        <v xml:space="preserve">            ('318-81-00991', '276-87-01761', '372-50-00201'),</v>
      </c>
    </row>
    <row r="5869" spans="2:12" x14ac:dyDescent="0.25">
      <c r="B5869" s="2">
        <v>3188100991</v>
      </c>
      <c r="C5869" s="2">
        <v>2768701761</v>
      </c>
      <c r="D5869" s="2">
        <v>3757200051</v>
      </c>
      <c r="E5869" s="4" t="str">
        <f>INDEX(Sheet3!B:B,MATCH(Sheet1!B5869,Sheet3!C:C,0))</f>
        <v>(주)휴비스트제약</v>
      </c>
      <c r="F5869" s="4" t="str">
        <f>INDEX(Sheet3!B:B,MATCH(Sheet1!C5869,Sheet3!C:C,0))</f>
        <v>한국바이오팜 주식회사</v>
      </c>
      <c r="G5869" s="4" t="str">
        <f>INDEX(Sheet3!B:B,MATCH(Sheet1!D5869,Sheet3!C:C,0))</f>
        <v>디에스</v>
      </c>
      <c r="H5869">
        <f>COUNTIF(Sheet3!C:C,Sheet1!B5869)</f>
        <v>1</v>
      </c>
      <c r="I5869">
        <f>COUNTIF(Sheet3!$C:$C,Sheet1!C5869)</f>
        <v>1</v>
      </c>
      <c r="J5869">
        <f>COUNTIF(Sheet3!$C:$C,Sheet1!D5869)</f>
        <v>1</v>
      </c>
      <c r="L5869" t="str">
        <f t="shared" si="91"/>
        <v xml:space="preserve">            ('318-81-00991', '276-87-01761', '375-72-00051'),</v>
      </c>
    </row>
    <row r="5870" spans="2:12" x14ac:dyDescent="0.25">
      <c r="B5870" s="2">
        <v>3188100991</v>
      </c>
      <c r="C5870" s="2">
        <v>2768701761</v>
      </c>
      <c r="D5870" s="2">
        <v>3848602424</v>
      </c>
      <c r="E5870" s="4" t="str">
        <f>INDEX(Sheet3!B:B,MATCH(Sheet1!B5870,Sheet3!C:C,0))</f>
        <v>(주)휴비스트제약</v>
      </c>
      <c r="F5870" s="4" t="str">
        <f>INDEX(Sheet3!B:B,MATCH(Sheet1!C5870,Sheet3!C:C,0))</f>
        <v>한국바이오팜 주식회사</v>
      </c>
      <c r="G5870" s="4" t="str">
        <f>INDEX(Sheet3!B:B,MATCH(Sheet1!D5870,Sheet3!C:C,0))</f>
        <v>(주)티티사이언스</v>
      </c>
      <c r="H5870">
        <f>COUNTIF(Sheet3!C:C,Sheet1!B5870)</f>
        <v>1</v>
      </c>
      <c r="I5870">
        <f>COUNTIF(Sheet3!$C:$C,Sheet1!C5870)</f>
        <v>1</v>
      </c>
      <c r="J5870">
        <f>COUNTIF(Sheet3!$C:$C,Sheet1!D5870)</f>
        <v>1</v>
      </c>
      <c r="L5870" t="str">
        <f t="shared" si="91"/>
        <v xml:space="preserve">            ('318-81-00991', '276-87-01761', '384-86-02424'),</v>
      </c>
    </row>
    <row r="5871" spans="2:12" x14ac:dyDescent="0.25">
      <c r="B5871" s="2">
        <v>3188100991</v>
      </c>
      <c r="C5871" s="2">
        <v>2768701761</v>
      </c>
      <c r="D5871" s="2">
        <v>3904900862</v>
      </c>
      <c r="E5871" s="4" t="str">
        <f>INDEX(Sheet3!B:B,MATCH(Sheet1!B5871,Sheet3!C:C,0))</f>
        <v>(주)휴비스트제약</v>
      </c>
      <c r="F5871" s="4" t="str">
        <f>INDEX(Sheet3!B:B,MATCH(Sheet1!C5871,Sheet3!C:C,0))</f>
        <v>한국바이오팜 주식회사</v>
      </c>
      <c r="G5871" s="4" t="str">
        <f>INDEX(Sheet3!B:B,MATCH(Sheet1!D5871,Sheet3!C:C,0))</f>
        <v>엘케이메디칼</v>
      </c>
      <c r="H5871">
        <f>COUNTIF(Sheet3!C:C,Sheet1!B5871)</f>
        <v>1</v>
      </c>
      <c r="I5871">
        <f>COUNTIF(Sheet3!$C:$C,Sheet1!C5871)</f>
        <v>1</v>
      </c>
      <c r="J5871">
        <f>COUNTIF(Sheet3!$C:$C,Sheet1!D5871)</f>
        <v>1</v>
      </c>
      <c r="L5871" t="str">
        <f t="shared" si="91"/>
        <v xml:space="preserve">            ('318-81-00991', '276-87-01761', '390-49-00862'),</v>
      </c>
    </row>
    <row r="5872" spans="2:12" x14ac:dyDescent="0.25">
      <c r="B5872" s="2">
        <v>3188100991</v>
      </c>
      <c r="C5872" s="2">
        <v>2768701761</v>
      </c>
      <c r="D5872" s="2">
        <v>3973600752</v>
      </c>
      <c r="E5872" s="4" t="str">
        <f>INDEX(Sheet3!B:B,MATCH(Sheet1!B5872,Sheet3!C:C,0))</f>
        <v>(주)휴비스트제약</v>
      </c>
      <c r="F5872" s="4" t="str">
        <f>INDEX(Sheet3!B:B,MATCH(Sheet1!C5872,Sheet3!C:C,0))</f>
        <v>한국바이오팜 주식회사</v>
      </c>
      <c r="G5872" s="4" t="str">
        <f>INDEX(Sheet3!B:B,MATCH(Sheet1!D5872,Sheet3!C:C,0))</f>
        <v>더에이스팜</v>
      </c>
      <c r="H5872">
        <f>COUNTIF(Sheet3!C:C,Sheet1!B5872)</f>
        <v>1</v>
      </c>
      <c r="I5872">
        <f>COUNTIF(Sheet3!$C:$C,Sheet1!C5872)</f>
        <v>1</v>
      </c>
      <c r="J5872">
        <f>COUNTIF(Sheet3!$C:$C,Sheet1!D5872)</f>
        <v>1</v>
      </c>
      <c r="L5872" t="str">
        <f t="shared" si="91"/>
        <v xml:space="preserve">            ('318-81-00991', '276-87-01761', '397-36-00752'),</v>
      </c>
    </row>
    <row r="5873" spans="2:12" x14ac:dyDescent="0.25">
      <c r="B5873" s="2">
        <v>3188100991</v>
      </c>
      <c r="C5873" s="2">
        <v>2768701761</v>
      </c>
      <c r="D5873" s="2">
        <v>3985700385</v>
      </c>
      <c r="E5873" s="4" t="str">
        <f>INDEX(Sheet3!B:B,MATCH(Sheet1!B5873,Sheet3!C:C,0))</f>
        <v>(주)휴비스트제약</v>
      </c>
      <c r="F5873" s="4" t="str">
        <f>INDEX(Sheet3!B:B,MATCH(Sheet1!C5873,Sheet3!C:C,0))</f>
        <v>한국바이오팜 주식회사</v>
      </c>
      <c r="G5873" s="4" t="str">
        <f>INDEX(Sheet3!B:B,MATCH(Sheet1!D5873,Sheet3!C:C,0))</f>
        <v>숲그린약품</v>
      </c>
      <c r="H5873">
        <f>COUNTIF(Sheet3!C:C,Sheet1!B5873)</f>
        <v>1</v>
      </c>
      <c r="I5873">
        <f>COUNTIF(Sheet3!$C:$C,Sheet1!C5873)</f>
        <v>1</v>
      </c>
      <c r="J5873">
        <f>COUNTIF(Sheet3!$C:$C,Sheet1!D5873)</f>
        <v>1</v>
      </c>
      <c r="L5873" t="str">
        <f t="shared" si="91"/>
        <v xml:space="preserve">            ('318-81-00991', '276-87-01761', '398-57-00385'),</v>
      </c>
    </row>
    <row r="5874" spans="2:12" x14ac:dyDescent="0.25">
      <c r="B5874" s="2">
        <v>3188100991</v>
      </c>
      <c r="C5874" s="2">
        <v>2768701761</v>
      </c>
      <c r="D5874" s="2">
        <v>4011185756</v>
      </c>
      <c r="E5874" s="4" t="str">
        <f>INDEX(Sheet3!B:B,MATCH(Sheet1!B5874,Sheet3!C:C,0))</f>
        <v>(주)휴비스트제약</v>
      </c>
      <c r="F5874" s="4" t="str">
        <f>INDEX(Sheet3!B:B,MATCH(Sheet1!C5874,Sheet3!C:C,0))</f>
        <v>한국바이오팜 주식회사</v>
      </c>
      <c r="G5874" s="4" t="str">
        <f>INDEX(Sheet3!B:B,MATCH(Sheet1!D5874,Sheet3!C:C,0))</f>
        <v>켐로지스</v>
      </c>
      <c r="H5874">
        <f>COUNTIF(Sheet3!C:C,Sheet1!B5874)</f>
        <v>1</v>
      </c>
      <c r="I5874">
        <f>COUNTIF(Sheet3!$C:$C,Sheet1!C5874)</f>
        <v>1</v>
      </c>
      <c r="J5874">
        <f>COUNTIF(Sheet3!$C:$C,Sheet1!D5874)</f>
        <v>1</v>
      </c>
      <c r="L5874" t="str">
        <f t="shared" si="91"/>
        <v xml:space="preserve">            ('318-81-00991', '276-87-01761', '401-11-85756'),</v>
      </c>
    </row>
    <row r="5875" spans="2:12" x14ac:dyDescent="0.25">
      <c r="B5875" s="2">
        <v>3188100991</v>
      </c>
      <c r="C5875" s="2">
        <v>2768701761</v>
      </c>
      <c r="D5875" s="2">
        <v>4022455804</v>
      </c>
      <c r="E5875" s="4" t="str">
        <f>INDEX(Sheet3!B:B,MATCH(Sheet1!B5875,Sheet3!C:C,0))</f>
        <v>(주)휴비스트제약</v>
      </c>
      <c r="F5875" s="4" t="str">
        <f>INDEX(Sheet3!B:B,MATCH(Sheet1!C5875,Sheet3!C:C,0))</f>
        <v>한국바이오팜 주식회사</v>
      </c>
      <c r="G5875" s="4" t="str">
        <f>INDEX(Sheet3!B:B,MATCH(Sheet1!D5875,Sheet3!C:C,0))</f>
        <v>제이엠</v>
      </c>
      <c r="H5875">
        <f>COUNTIF(Sheet3!C:C,Sheet1!B5875)</f>
        <v>1</v>
      </c>
      <c r="I5875">
        <f>COUNTIF(Sheet3!$C:$C,Sheet1!C5875)</f>
        <v>1</v>
      </c>
      <c r="J5875">
        <f>COUNTIF(Sheet3!$C:$C,Sheet1!D5875)</f>
        <v>1</v>
      </c>
      <c r="L5875" t="str">
        <f t="shared" si="91"/>
        <v xml:space="preserve">            ('318-81-00991', '276-87-01761', '402-24-55804'),</v>
      </c>
    </row>
    <row r="5876" spans="2:12" x14ac:dyDescent="0.25">
      <c r="B5876" s="2">
        <v>3188100991</v>
      </c>
      <c r="C5876" s="2">
        <v>2768701761</v>
      </c>
      <c r="D5876" s="2">
        <v>4098164044</v>
      </c>
      <c r="E5876" s="4" t="str">
        <f>INDEX(Sheet3!B:B,MATCH(Sheet1!B5876,Sheet3!C:C,0))</f>
        <v>(주)휴비스트제약</v>
      </c>
      <c r="F5876" s="4" t="str">
        <f>INDEX(Sheet3!B:B,MATCH(Sheet1!C5876,Sheet3!C:C,0))</f>
        <v>한국바이오팜 주식회사</v>
      </c>
      <c r="G5876" s="4" t="str">
        <f>INDEX(Sheet3!B:B,MATCH(Sheet1!D5876,Sheet3!C:C,0))</f>
        <v>나이스메디칼</v>
      </c>
      <c r="H5876">
        <f>COUNTIF(Sheet3!C:C,Sheet1!B5876)</f>
        <v>1</v>
      </c>
      <c r="I5876">
        <f>COUNTIF(Sheet3!$C:$C,Sheet1!C5876)</f>
        <v>1</v>
      </c>
      <c r="J5876">
        <f>COUNTIF(Sheet3!$C:$C,Sheet1!D5876)</f>
        <v>1</v>
      </c>
      <c r="L5876" t="str">
        <f t="shared" si="91"/>
        <v xml:space="preserve">            ('318-81-00991', '276-87-01761', '409-81-64044'),</v>
      </c>
    </row>
    <row r="5877" spans="2:12" x14ac:dyDescent="0.25">
      <c r="B5877" s="2">
        <v>3188100991</v>
      </c>
      <c r="C5877" s="2">
        <v>2768701761</v>
      </c>
      <c r="D5877" s="2">
        <v>4098606068</v>
      </c>
      <c r="E5877" s="4" t="str">
        <f>INDEX(Sheet3!B:B,MATCH(Sheet1!B5877,Sheet3!C:C,0))</f>
        <v>(주)휴비스트제약</v>
      </c>
      <c r="F5877" s="4" t="str">
        <f>INDEX(Sheet3!B:B,MATCH(Sheet1!C5877,Sheet3!C:C,0))</f>
        <v>한국바이오팜 주식회사</v>
      </c>
      <c r="G5877" s="4" t="str">
        <f>INDEX(Sheet3!B:B,MATCH(Sheet1!D5877,Sheet3!C:C,0))</f>
        <v>호선약품 주식회사</v>
      </c>
      <c r="H5877">
        <f>COUNTIF(Sheet3!C:C,Sheet1!B5877)</f>
        <v>1</v>
      </c>
      <c r="I5877">
        <f>COUNTIF(Sheet3!$C:$C,Sheet1!C5877)</f>
        <v>1</v>
      </c>
      <c r="J5877">
        <f>COUNTIF(Sheet3!$C:$C,Sheet1!D5877)</f>
        <v>1</v>
      </c>
      <c r="L5877" t="str">
        <f t="shared" si="91"/>
        <v xml:space="preserve">            ('318-81-00991', '276-87-01761', '409-86-06068'),</v>
      </c>
    </row>
    <row r="5878" spans="2:12" x14ac:dyDescent="0.25">
      <c r="B5878" s="2">
        <v>3188100991</v>
      </c>
      <c r="C5878" s="2">
        <v>2768701761</v>
      </c>
      <c r="D5878" s="2">
        <v>4098620250</v>
      </c>
      <c r="E5878" s="4" t="str">
        <f>INDEX(Sheet3!B:B,MATCH(Sheet1!B5878,Sheet3!C:C,0))</f>
        <v>(주)휴비스트제약</v>
      </c>
      <c r="F5878" s="4" t="str">
        <f>INDEX(Sheet3!B:B,MATCH(Sheet1!C5878,Sheet3!C:C,0))</f>
        <v>한국바이오팜 주식회사</v>
      </c>
      <c r="G5878" s="4" t="str">
        <f>INDEX(Sheet3!B:B,MATCH(Sheet1!D5878,Sheet3!C:C,0))</f>
        <v>태정약품(주)</v>
      </c>
      <c r="H5878">
        <f>COUNTIF(Sheet3!C:C,Sheet1!B5878)</f>
        <v>1</v>
      </c>
      <c r="I5878">
        <f>COUNTIF(Sheet3!$C:$C,Sheet1!C5878)</f>
        <v>1</v>
      </c>
      <c r="J5878">
        <f>COUNTIF(Sheet3!$C:$C,Sheet1!D5878)</f>
        <v>1</v>
      </c>
      <c r="L5878" t="str">
        <f t="shared" si="91"/>
        <v xml:space="preserve">            ('318-81-00991', '276-87-01761', '409-86-20250'),</v>
      </c>
    </row>
    <row r="5879" spans="2:12" x14ac:dyDescent="0.25">
      <c r="B5879" s="2">
        <v>3188100991</v>
      </c>
      <c r="C5879" s="2">
        <v>2768701761</v>
      </c>
      <c r="D5879" s="2">
        <v>4098633395</v>
      </c>
      <c r="E5879" s="4" t="str">
        <f>INDEX(Sheet3!B:B,MATCH(Sheet1!B5879,Sheet3!C:C,0))</f>
        <v>(주)휴비스트제약</v>
      </c>
      <c r="F5879" s="4" t="str">
        <f>INDEX(Sheet3!B:B,MATCH(Sheet1!C5879,Sheet3!C:C,0))</f>
        <v>한국바이오팜 주식회사</v>
      </c>
      <c r="G5879" s="4" t="str">
        <f>INDEX(Sheet3!B:B,MATCH(Sheet1!D5879,Sheet3!C:C,0))</f>
        <v>메디치팜</v>
      </c>
      <c r="H5879">
        <f>COUNTIF(Sheet3!C:C,Sheet1!B5879)</f>
        <v>1</v>
      </c>
      <c r="I5879">
        <f>COUNTIF(Sheet3!$C:$C,Sheet1!C5879)</f>
        <v>1</v>
      </c>
      <c r="J5879">
        <f>COUNTIF(Sheet3!$C:$C,Sheet1!D5879)</f>
        <v>1</v>
      </c>
      <c r="L5879" t="str">
        <f t="shared" si="91"/>
        <v xml:space="preserve">            ('318-81-00991', '276-87-01761', '409-86-33395'),</v>
      </c>
    </row>
    <row r="5880" spans="2:12" x14ac:dyDescent="0.25">
      <c r="B5880" s="2">
        <v>3188100991</v>
      </c>
      <c r="C5880" s="2">
        <v>2768701761</v>
      </c>
      <c r="D5880" s="2">
        <v>4102720345</v>
      </c>
      <c r="E5880" s="4" t="str">
        <f>INDEX(Sheet3!B:B,MATCH(Sheet1!B5880,Sheet3!C:C,0))</f>
        <v>(주)휴비스트제약</v>
      </c>
      <c r="F5880" s="4" t="str">
        <f>INDEX(Sheet3!B:B,MATCH(Sheet1!C5880,Sheet3!C:C,0))</f>
        <v>한국바이오팜 주식회사</v>
      </c>
      <c r="G5880" s="4" t="str">
        <f>INDEX(Sheet3!B:B,MATCH(Sheet1!D5880,Sheet3!C:C,0))</f>
        <v>한솔팜</v>
      </c>
      <c r="H5880">
        <f>COUNTIF(Sheet3!C:C,Sheet1!B5880)</f>
        <v>1</v>
      </c>
      <c r="I5880">
        <f>COUNTIF(Sheet3!$C:$C,Sheet1!C5880)</f>
        <v>1</v>
      </c>
      <c r="J5880">
        <f>COUNTIF(Sheet3!$C:$C,Sheet1!D5880)</f>
        <v>1</v>
      </c>
      <c r="L5880" t="str">
        <f t="shared" si="91"/>
        <v xml:space="preserve">            ('318-81-00991', '276-87-01761', '410-27-20345'),</v>
      </c>
    </row>
    <row r="5881" spans="2:12" x14ac:dyDescent="0.25">
      <c r="B5881" s="2">
        <v>3188100991</v>
      </c>
      <c r="C5881" s="2">
        <v>2768701761</v>
      </c>
      <c r="D5881" s="2">
        <v>4108152136</v>
      </c>
      <c r="E5881" s="4" t="str">
        <f>INDEX(Sheet3!B:B,MATCH(Sheet1!B5881,Sheet3!C:C,0))</f>
        <v>(주)휴비스트제약</v>
      </c>
      <c r="F5881" s="4" t="str">
        <f>INDEX(Sheet3!B:B,MATCH(Sheet1!C5881,Sheet3!C:C,0))</f>
        <v>한국바이오팜 주식회사</v>
      </c>
      <c r="G5881" s="4" t="str">
        <f>INDEX(Sheet3!B:B,MATCH(Sheet1!D5881,Sheet3!C:C,0))</f>
        <v>한빛</v>
      </c>
      <c r="H5881">
        <f>COUNTIF(Sheet3!C:C,Sheet1!B5881)</f>
        <v>1</v>
      </c>
      <c r="I5881">
        <f>COUNTIF(Sheet3!$C:$C,Sheet1!C5881)</f>
        <v>1</v>
      </c>
      <c r="J5881">
        <f>COUNTIF(Sheet3!$C:$C,Sheet1!D5881)</f>
        <v>1</v>
      </c>
      <c r="L5881" t="str">
        <f t="shared" si="91"/>
        <v xml:space="preserve">            ('318-81-00991', '276-87-01761', '410-81-52136'),</v>
      </c>
    </row>
    <row r="5882" spans="2:12" x14ac:dyDescent="0.25">
      <c r="B5882" s="2">
        <v>3188100991</v>
      </c>
      <c r="C5882" s="2">
        <v>2768701761</v>
      </c>
      <c r="D5882" s="2">
        <v>4108174289</v>
      </c>
      <c r="E5882" s="4" t="str">
        <f>INDEX(Sheet3!B:B,MATCH(Sheet1!B5882,Sheet3!C:C,0))</f>
        <v>(주)휴비스트제약</v>
      </c>
      <c r="F5882" s="4" t="str">
        <f>INDEX(Sheet3!B:B,MATCH(Sheet1!C5882,Sheet3!C:C,0))</f>
        <v>한국바이오팜 주식회사</v>
      </c>
      <c r="G5882" s="4" t="str">
        <f>INDEX(Sheet3!B:B,MATCH(Sheet1!D5882,Sheet3!C:C,0))</f>
        <v>중앙약품</v>
      </c>
      <c r="H5882">
        <f>COUNTIF(Sheet3!C:C,Sheet1!B5882)</f>
        <v>1</v>
      </c>
      <c r="I5882">
        <f>COUNTIF(Sheet3!$C:$C,Sheet1!C5882)</f>
        <v>1</v>
      </c>
      <c r="J5882">
        <f>COUNTIF(Sheet3!$C:$C,Sheet1!D5882)</f>
        <v>1</v>
      </c>
      <c r="L5882" t="str">
        <f t="shared" si="91"/>
        <v xml:space="preserve">            ('318-81-00991', '276-87-01761', '410-81-74289'),</v>
      </c>
    </row>
    <row r="5883" spans="2:12" x14ac:dyDescent="0.25">
      <c r="B5883" s="2">
        <v>3188100991</v>
      </c>
      <c r="C5883" s="2">
        <v>2768701761</v>
      </c>
      <c r="D5883" s="2">
        <v>4108191629</v>
      </c>
      <c r="E5883" s="4" t="str">
        <f>INDEX(Sheet3!B:B,MATCH(Sheet1!B5883,Sheet3!C:C,0))</f>
        <v>(주)휴비스트제약</v>
      </c>
      <c r="F5883" s="4" t="str">
        <f>INDEX(Sheet3!B:B,MATCH(Sheet1!C5883,Sheet3!C:C,0))</f>
        <v>한국바이오팜 주식회사</v>
      </c>
      <c r="G5883" s="4" t="str">
        <f>INDEX(Sheet3!B:B,MATCH(Sheet1!D5883,Sheet3!C:C,0))</f>
        <v>호암약품</v>
      </c>
      <c r="H5883">
        <f>COUNTIF(Sheet3!C:C,Sheet1!B5883)</f>
        <v>1</v>
      </c>
      <c r="I5883">
        <f>COUNTIF(Sheet3!$C:$C,Sheet1!C5883)</f>
        <v>1</v>
      </c>
      <c r="J5883">
        <f>COUNTIF(Sheet3!$C:$C,Sheet1!D5883)</f>
        <v>1</v>
      </c>
      <c r="L5883" t="str">
        <f t="shared" si="91"/>
        <v xml:space="preserve">            ('318-81-00991', '276-87-01761', '410-81-91629'),</v>
      </c>
    </row>
    <row r="5884" spans="2:12" x14ac:dyDescent="0.25">
      <c r="B5884" s="2">
        <v>3188100991</v>
      </c>
      <c r="C5884" s="2">
        <v>2768701761</v>
      </c>
      <c r="D5884" s="2">
        <v>4108601364</v>
      </c>
      <c r="E5884" s="4" t="str">
        <f>INDEX(Sheet3!B:B,MATCH(Sheet1!B5884,Sheet3!C:C,0))</f>
        <v>(주)휴비스트제약</v>
      </c>
      <c r="F5884" s="4" t="str">
        <f>INDEX(Sheet3!B:B,MATCH(Sheet1!C5884,Sheet3!C:C,0))</f>
        <v>한국바이오팜 주식회사</v>
      </c>
      <c r="G5884" s="4" t="str">
        <f>INDEX(Sheet3!B:B,MATCH(Sheet1!D5884,Sheet3!C:C,0))</f>
        <v>이레약품</v>
      </c>
      <c r="H5884">
        <f>COUNTIF(Sheet3!C:C,Sheet1!B5884)</f>
        <v>1</v>
      </c>
      <c r="I5884">
        <f>COUNTIF(Sheet3!$C:$C,Sheet1!C5884)</f>
        <v>1</v>
      </c>
      <c r="J5884">
        <f>COUNTIF(Sheet3!$C:$C,Sheet1!D5884)</f>
        <v>1</v>
      </c>
      <c r="L5884" t="str">
        <f t="shared" si="91"/>
        <v xml:space="preserve">            ('318-81-00991', '276-87-01761', '410-86-01364'),</v>
      </c>
    </row>
    <row r="5885" spans="2:12" x14ac:dyDescent="0.25">
      <c r="B5885" s="2">
        <v>3188100991</v>
      </c>
      <c r="C5885" s="2">
        <v>2768701761</v>
      </c>
      <c r="D5885" s="2">
        <v>4108608125</v>
      </c>
      <c r="E5885" s="4" t="str">
        <f>INDEX(Sheet3!B:B,MATCH(Sheet1!B5885,Sheet3!C:C,0))</f>
        <v>(주)휴비스트제약</v>
      </c>
      <c r="F5885" s="4" t="str">
        <f>INDEX(Sheet3!B:B,MATCH(Sheet1!C5885,Sheet3!C:C,0))</f>
        <v>한국바이오팜 주식회사</v>
      </c>
      <c r="G5885" s="4" t="str">
        <f>INDEX(Sheet3!B:B,MATCH(Sheet1!D5885,Sheet3!C:C,0))</f>
        <v>대양약품</v>
      </c>
      <c r="H5885">
        <f>COUNTIF(Sheet3!C:C,Sheet1!B5885)</f>
        <v>1</v>
      </c>
      <c r="I5885">
        <f>COUNTIF(Sheet3!$C:$C,Sheet1!C5885)</f>
        <v>1</v>
      </c>
      <c r="J5885">
        <f>COUNTIF(Sheet3!$C:$C,Sheet1!D5885)</f>
        <v>1</v>
      </c>
      <c r="L5885" t="str">
        <f t="shared" si="91"/>
        <v xml:space="preserve">            ('318-81-00991', '276-87-01761', '410-86-08125'),</v>
      </c>
    </row>
    <row r="5886" spans="2:12" x14ac:dyDescent="0.25">
      <c r="B5886" s="2">
        <v>3188100991</v>
      </c>
      <c r="C5886" s="2">
        <v>2768701761</v>
      </c>
      <c r="D5886" s="2">
        <v>4108619205</v>
      </c>
      <c r="E5886" s="4" t="str">
        <f>INDEX(Sheet3!B:B,MATCH(Sheet1!B5886,Sheet3!C:C,0))</f>
        <v>(주)휴비스트제약</v>
      </c>
      <c r="F5886" s="4" t="str">
        <f>INDEX(Sheet3!B:B,MATCH(Sheet1!C5886,Sheet3!C:C,0))</f>
        <v>한국바이오팜 주식회사</v>
      </c>
      <c r="G5886" s="4" t="str">
        <f>INDEX(Sheet3!B:B,MATCH(Sheet1!D5886,Sheet3!C:C,0))</f>
        <v>한결의약품</v>
      </c>
      <c r="H5886">
        <f>COUNTIF(Sheet3!C:C,Sheet1!B5886)</f>
        <v>1</v>
      </c>
      <c r="I5886">
        <f>COUNTIF(Sheet3!$C:$C,Sheet1!C5886)</f>
        <v>1</v>
      </c>
      <c r="J5886">
        <f>COUNTIF(Sheet3!$C:$C,Sheet1!D5886)</f>
        <v>1</v>
      </c>
      <c r="L5886" t="str">
        <f t="shared" si="91"/>
        <v xml:space="preserve">            ('318-81-00991', '276-87-01761', '410-86-19205'),</v>
      </c>
    </row>
    <row r="5887" spans="2:12" x14ac:dyDescent="0.25">
      <c r="B5887" s="2">
        <v>3188100991</v>
      </c>
      <c r="C5887" s="2">
        <v>2768701761</v>
      </c>
      <c r="D5887" s="2">
        <v>4108660102</v>
      </c>
      <c r="E5887" s="4" t="str">
        <f>INDEX(Sheet3!B:B,MATCH(Sheet1!B5887,Sheet3!C:C,0))</f>
        <v>(주)휴비스트제약</v>
      </c>
      <c r="F5887" s="4" t="str">
        <f>INDEX(Sheet3!B:B,MATCH(Sheet1!C5887,Sheet3!C:C,0))</f>
        <v>한국바이오팜 주식회사</v>
      </c>
      <c r="G5887" s="4" t="str">
        <f>INDEX(Sheet3!B:B,MATCH(Sheet1!D5887,Sheet3!C:C,0))</f>
        <v>구암약품</v>
      </c>
      <c r="H5887">
        <f>COUNTIF(Sheet3!C:C,Sheet1!B5887)</f>
        <v>1</v>
      </c>
      <c r="I5887">
        <f>COUNTIF(Sheet3!$C:$C,Sheet1!C5887)</f>
        <v>1</v>
      </c>
      <c r="J5887">
        <f>COUNTIF(Sheet3!$C:$C,Sheet1!D5887)</f>
        <v>1</v>
      </c>
      <c r="L5887" t="str">
        <f t="shared" si="91"/>
        <v xml:space="preserve">            ('318-81-00991', '276-87-01761', '410-86-60102'),</v>
      </c>
    </row>
    <row r="5888" spans="2:12" x14ac:dyDescent="0.25">
      <c r="B5888" s="2">
        <v>3188100991</v>
      </c>
      <c r="C5888" s="2">
        <v>2768701761</v>
      </c>
      <c r="D5888" s="2">
        <v>4108709378</v>
      </c>
      <c r="E5888" s="4" t="str">
        <f>INDEX(Sheet3!B:B,MATCH(Sheet1!B5888,Sheet3!C:C,0))</f>
        <v>(주)휴비스트제약</v>
      </c>
      <c r="F5888" s="4" t="str">
        <f>INDEX(Sheet3!B:B,MATCH(Sheet1!C5888,Sheet3!C:C,0))</f>
        <v>한국바이오팜 주식회사</v>
      </c>
      <c r="G5888" s="4" t="str">
        <f>INDEX(Sheet3!B:B,MATCH(Sheet1!D5888,Sheet3!C:C,0))</f>
        <v>에버에코</v>
      </c>
      <c r="H5888">
        <f>COUNTIF(Sheet3!C:C,Sheet1!B5888)</f>
        <v>1</v>
      </c>
      <c r="I5888">
        <f>COUNTIF(Sheet3!$C:$C,Sheet1!C5888)</f>
        <v>1</v>
      </c>
      <c r="J5888">
        <f>COUNTIF(Sheet3!$C:$C,Sheet1!D5888)</f>
        <v>1</v>
      </c>
      <c r="L5888" t="str">
        <f t="shared" si="91"/>
        <v xml:space="preserve">            ('318-81-00991', '276-87-01761', '410-87-09378'),</v>
      </c>
    </row>
    <row r="5889" spans="2:12" x14ac:dyDescent="0.25">
      <c r="B5889" s="2">
        <v>3188100991</v>
      </c>
      <c r="C5889" s="2">
        <v>2768701761</v>
      </c>
      <c r="D5889" s="2">
        <v>4138600082</v>
      </c>
      <c r="E5889" s="4" t="str">
        <f>INDEX(Sheet3!B:B,MATCH(Sheet1!B5889,Sheet3!C:C,0))</f>
        <v>(주)휴비스트제약</v>
      </c>
      <c r="F5889" s="4" t="str">
        <f>INDEX(Sheet3!B:B,MATCH(Sheet1!C5889,Sheet3!C:C,0))</f>
        <v>한국바이오팜 주식회사</v>
      </c>
      <c r="G5889" s="4" t="str">
        <f>INDEX(Sheet3!B:B,MATCH(Sheet1!D5889,Sheet3!C:C,0))</f>
        <v>아이팜</v>
      </c>
      <c r="H5889">
        <f>COUNTIF(Sheet3!C:C,Sheet1!B5889)</f>
        <v>1</v>
      </c>
      <c r="I5889">
        <f>COUNTIF(Sheet3!$C:$C,Sheet1!C5889)</f>
        <v>1</v>
      </c>
      <c r="J5889">
        <f>COUNTIF(Sheet3!$C:$C,Sheet1!D5889)</f>
        <v>1</v>
      </c>
      <c r="L5889" t="str">
        <f t="shared" si="91"/>
        <v xml:space="preserve">            ('318-81-00991', '276-87-01761', '413-86-00082'),</v>
      </c>
    </row>
    <row r="5890" spans="2:12" x14ac:dyDescent="0.25">
      <c r="B5890" s="2">
        <v>3188100991</v>
      </c>
      <c r="C5890" s="2">
        <v>2768701761</v>
      </c>
      <c r="D5890" s="2">
        <v>4162152746</v>
      </c>
      <c r="E5890" s="4" t="str">
        <f>INDEX(Sheet3!B:B,MATCH(Sheet1!B5890,Sheet3!C:C,0))</f>
        <v>(주)휴비스트제약</v>
      </c>
      <c r="F5890" s="4" t="str">
        <f>INDEX(Sheet3!B:B,MATCH(Sheet1!C5890,Sheet3!C:C,0))</f>
        <v>한국바이오팜 주식회사</v>
      </c>
      <c r="G5890" s="4" t="str">
        <f>INDEX(Sheet3!B:B,MATCH(Sheet1!D5890,Sheet3!C:C,0))</f>
        <v>와이지생명과학</v>
      </c>
      <c r="H5890">
        <f>COUNTIF(Sheet3!C:C,Sheet1!B5890)</f>
        <v>1</v>
      </c>
      <c r="I5890">
        <f>COUNTIF(Sheet3!$C:$C,Sheet1!C5890)</f>
        <v>1</v>
      </c>
      <c r="J5890">
        <f>COUNTIF(Sheet3!$C:$C,Sheet1!D5890)</f>
        <v>1</v>
      </c>
      <c r="L5890" t="str">
        <f t="shared" si="91"/>
        <v xml:space="preserve">            ('318-81-00991', '276-87-01761', '416-21-52746'),</v>
      </c>
    </row>
    <row r="5891" spans="2:12" x14ac:dyDescent="0.25">
      <c r="B5891" s="2">
        <v>3188100991</v>
      </c>
      <c r="C5891" s="2">
        <v>2768701761</v>
      </c>
      <c r="D5891" s="2">
        <v>4188144979</v>
      </c>
      <c r="E5891" s="4" t="str">
        <f>INDEX(Sheet3!B:B,MATCH(Sheet1!B5891,Sheet3!C:C,0))</f>
        <v>(주)휴비스트제약</v>
      </c>
      <c r="F5891" s="4" t="str">
        <f>INDEX(Sheet3!B:B,MATCH(Sheet1!C5891,Sheet3!C:C,0))</f>
        <v>한국바이오팜 주식회사</v>
      </c>
      <c r="G5891" s="4" t="str">
        <f>INDEX(Sheet3!B:B,MATCH(Sheet1!D5891,Sheet3!C:C,0))</f>
        <v>유한회사 참사랑약품</v>
      </c>
      <c r="H5891">
        <f>COUNTIF(Sheet3!C:C,Sheet1!B5891)</f>
        <v>1</v>
      </c>
      <c r="I5891">
        <f>COUNTIF(Sheet3!$C:$C,Sheet1!C5891)</f>
        <v>1</v>
      </c>
      <c r="J5891">
        <f>COUNTIF(Sheet3!$C:$C,Sheet1!D5891)</f>
        <v>1</v>
      </c>
      <c r="L5891" t="str">
        <f t="shared" ref="L5891:L5954" si="92">"            ('"&amp;LEFT(B5891,3)&amp;"-"&amp;MID(B5891,4,2)&amp;"-"&amp;RIGHT(B5891,5)&amp;"', '"&amp;LEFT(C5891,3)&amp;"-"&amp;MID(C5891,4,2)&amp;"-"&amp;RIGHT(C5891,5)&amp;"', '"&amp;LEFT(D5891,3)&amp;"-"&amp;MID(D5891,4,2)&amp;"-"&amp;RIGHT(D5891,5)&amp;"'),"</f>
        <v xml:space="preserve">            ('318-81-00991', '276-87-01761', '418-81-44979'),</v>
      </c>
    </row>
    <row r="5892" spans="2:12" x14ac:dyDescent="0.25">
      <c r="B5892" s="2">
        <v>3188100991</v>
      </c>
      <c r="C5892" s="2">
        <v>2768701761</v>
      </c>
      <c r="D5892" s="2">
        <v>4228103069</v>
      </c>
      <c r="E5892" s="4" t="str">
        <f>INDEX(Sheet3!B:B,MATCH(Sheet1!B5892,Sheet3!C:C,0))</f>
        <v>(주)휴비스트제약</v>
      </c>
      <c r="F5892" s="4" t="str">
        <f>INDEX(Sheet3!B:B,MATCH(Sheet1!C5892,Sheet3!C:C,0))</f>
        <v>한국바이오팜 주식회사</v>
      </c>
      <c r="G5892" s="4" t="str">
        <f>INDEX(Sheet3!B:B,MATCH(Sheet1!D5892,Sheet3!C:C,0))</f>
        <v>으뜸약품</v>
      </c>
      <c r="H5892">
        <f>COUNTIF(Sheet3!C:C,Sheet1!B5892)</f>
        <v>1</v>
      </c>
      <c r="I5892">
        <f>COUNTIF(Sheet3!$C:$C,Sheet1!C5892)</f>
        <v>1</v>
      </c>
      <c r="J5892">
        <f>COUNTIF(Sheet3!$C:$C,Sheet1!D5892)</f>
        <v>1</v>
      </c>
      <c r="L5892" t="str">
        <f t="shared" si="92"/>
        <v xml:space="preserve">            ('318-81-00991', '276-87-01761', '422-81-03069'),</v>
      </c>
    </row>
    <row r="5893" spans="2:12" x14ac:dyDescent="0.25">
      <c r="B5893" s="2">
        <v>3188100991</v>
      </c>
      <c r="C5893" s="2">
        <v>2768701761</v>
      </c>
      <c r="D5893" s="2">
        <v>4458801229</v>
      </c>
      <c r="E5893" s="4" t="str">
        <f>INDEX(Sheet3!B:B,MATCH(Sheet1!B5893,Sheet3!C:C,0))</f>
        <v>(주)휴비스트제약</v>
      </c>
      <c r="F5893" s="4" t="str">
        <f>INDEX(Sheet3!B:B,MATCH(Sheet1!C5893,Sheet3!C:C,0))</f>
        <v>한국바이오팜 주식회사</v>
      </c>
      <c r="G5893" s="4" t="str">
        <f>INDEX(Sheet3!B:B,MATCH(Sheet1!D5893,Sheet3!C:C,0))</f>
        <v>(주)웰라온</v>
      </c>
      <c r="H5893">
        <f>COUNTIF(Sheet3!C:C,Sheet1!B5893)</f>
        <v>1</v>
      </c>
      <c r="I5893">
        <f>COUNTIF(Sheet3!$C:$C,Sheet1!C5893)</f>
        <v>1</v>
      </c>
      <c r="J5893">
        <f>COUNTIF(Sheet3!$C:$C,Sheet1!D5893)</f>
        <v>1</v>
      </c>
      <c r="L5893" t="str">
        <f t="shared" si="92"/>
        <v xml:space="preserve">            ('318-81-00991', '276-87-01761', '445-88-01229'),</v>
      </c>
    </row>
    <row r="5894" spans="2:12" x14ac:dyDescent="0.25">
      <c r="B5894" s="2">
        <v>3188100991</v>
      </c>
      <c r="C5894" s="2">
        <v>2768701761</v>
      </c>
      <c r="D5894" s="2">
        <v>4594200202</v>
      </c>
      <c r="E5894" s="4" t="str">
        <f>INDEX(Sheet3!B:B,MATCH(Sheet1!B5894,Sheet3!C:C,0))</f>
        <v>(주)휴비스트제약</v>
      </c>
      <c r="F5894" s="4" t="str">
        <f>INDEX(Sheet3!B:B,MATCH(Sheet1!C5894,Sheet3!C:C,0))</f>
        <v>한국바이오팜 주식회사</v>
      </c>
      <c r="G5894" s="4" t="str">
        <f>INDEX(Sheet3!B:B,MATCH(Sheet1!D5894,Sheet3!C:C,0))</f>
        <v>채연팜</v>
      </c>
      <c r="H5894">
        <f>COUNTIF(Sheet3!C:C,Sheet1!B5894)</f>
        <v>1</v>
      </c>
      <c r="I5894">
        <f>COUNTIF(Sheet3!$C:$C,Sheet1!C5894)</f>
        <v>1</v>
      </c>
      <c r="J5894">
        <f>COUNTIF(Sheet3!$C:$C,Sheet1!D5894)</f>
        <v>1</v>
      </c>
      <c r="L5894" t="str">
        <f t="shared" si="92"/>
        <v xml:space="preserve">            ('318-81-00991', '276-87-01761', '459-42-00202'),</v>
      </c>
    </row>
    <row r="5895" spans="2:12" x14ac:dyDescent="0.25">
      <c r="B5895" s="2">
        <v>3188100991</v>
      </c>
      <c r="C5895" s="2">
        <v>2768701761</v>
      </c>
      <c r="D5895" s="2">
        <v>4608601127</v>
      </c>
      <c r="E5895" s="4" t="str">
        <f>INDEX(Sheet3!B:B,MATCH(Sheet1!B5895,Sheet3!C:C,0))</f>
        <v>(주)휴비스트제약</v>
      </c>
      <c r="F5895" s="4" t="str">
        <f>INDEX(Sheet3!B:B,MATCH(Sheet1!C5895,Sheet3!C:C,0))</f>
        <v>한국바이오팜 주식회사</v>
      </c>
      <c r="G5895" s="4" t="str">
        <f>INDEX(Sheet3!B:B,MATCH(Sheet1!D5895,Sheet3!C:C,0))</f>
        <v>하나팜</v>
      </c>
      <c r="H5895">
        <f>COUNTIF(Sheet3!C:C,Sheet1!B5895)</f>
        <v>1</v>
      </c>
      <c r="I5895">
        <f>COUNTIF(Sheet3!$C:$C,Sheet1!C5895)</f>
        <v>1</v>
      </c>
      <c r="J5895">
        <f>COUNTIF(Sheet3!$C:$C,Sheet1!D5895)</f>
        <v>1</v>
      </c>
      <c r="L5895" t="str">
        <f t="shared" si="92"/>
        <v xml:space="preserve">            ('318-81-00991', '276-87-01761', '460-86-01127'),</v>
      </c>
    </row>
    <row r="5896" spans="2:12" x14ac:dyDescent="0.25">
      <c r="B5896" s="2">
        <v>3188100991</v>
      </c>
      <c r="C5896" s="2">
        <v>2768701761</v>
      </c>
      <c r="D5896" s="2">
        <v>4618101805</v>
      </c>
      <c r="E5896" s="4" t="str">
        <f>INDEX(Sheet3!B:B,MATCH(Sheet1!B5896,Sheet3!C:C,0))</f>
        <v>(주)휴비스트제약</v>
      </c>
      <c r="F5896" s="4" t="str">
        <f>INDEX(Sheet3!B:B,MATCH(Sheet1!C5896,Sheet3!C:C,0))</f>
        <v>한국바이오팜 주식회사</v>
      </c>
      <c r="G5896" s="4" t="str">
        <f>INDEX(Sheet3!B:B,MATCH(Sheet1!D5896,Sheet3!C:C,0))</f>
        <v>수메디팜</v>
      </c>
      <c r="H5896">
        <f>COUNTIF(Sheet3!C:C,Sheet1!B5896)</f>
        <v>1</v>
      </c>
      <c r="I5896">
        <f>COUNTIF(Sheet3!$C:$C,Sheet1!C5896)</f>
        <v>1</v>
      </c>
      <c r="J5896">
        <f>COUNTIF(Sheet3!$C:$C,Sheet1!D5896)</f>
        <v>1</v>
      </c>
      <c r="L5896" t="str">
        <f t="shared" si="92"/>
        <v xml:space="preserve">            ('318-81-00991', '276-87-01761', '461-81-01805'),</v>
      </c>
    </row>
    <row r="5897" spans="2:12" x14ac:dyDescent="0.25">
      <c r="B5897" s="2">
        <v>3188100991</v>
      </c>
      <c r="C5897" s="2">
        <v>2768701761</v>
      </c>
      <c r="D5897" s="2">
        <v>4633701278</v>
      </c>
      <c r="E5897" s="4" t="str">
        <f>INDEX(Sheet3!B:B,MATCH(Sheet1!B5897,Sheet3!C:C,0))</f>
        <v>(주)휴비스트제약</v>
      </c>
      <c r="F5897" s="4" t="str">
        <f>INDEX(Sheet3!B:B,MATCH(Sheet1!C5897,Sheet3!C:C,0))</f>
        <v>한국바이오팜 주식회사</v>
      </c>
      <c r="G5897" s="4" t="str">
        <f>INDEX(Sheet3!B:B,MATCH(Sheet1!D5897,Sheet3!C:C,0))</f>
        <v>유천MP</v>
      </c>
      <c r="H5897">
        <f>COUNTIF(Sheet3!C:C,Sheet1!B5897)</f>
        <v>1</v>
      </c>
      <c r="I5897">
        <f>COUNTIF(Sheet3!$C:$C,Sheet1!C5897)</f>
        <v>1</v>
      </c>
      <c r="J5897">
        <f>COUNTIF(Sheet3!$C:$C,Sheet1!D5897)</f>
        <v>1</v>
      </c>
      <c r="L5897" t="str">
        <f t="shared" si="92"/>
        <v xml:space="preserve">            ('318-81-00991', '276-87-01761', '463-37-01278'),</v>
      </c>
    </row>
    <row r="5898" spans="2:12" x14ac:dyDescent="0.25">
      <c r="B5898" s="2">
        <v>3188100991</v>
      </c>
      <c r="C5898" s="2">
        <v>2768701761</v>
      </c>
      <c r="D5898" s="2">
        <v>4694900697</v>
      </c>
      <c r="E5898" s="4" t="str">
        <f>INDEX(Sheet3!B:B,MATCH(Sheet1!B5898,Sheet3!C:C,0))</f>
        <v>(주)휴비스트제약</v>
      </c>
      <c r="F5898" s="4" t="str">
        <f>INDEX(Sheet3!B:B,MATCH(Sheet1!C5898,Sheet3!C:C,0))</f>
        <v>한국바이오팜 주식회사</v>
      </c>
      <c r="G5898" s="4" t="str">
        <f>INDEX(Sheet3!B:B,MATCH(Sheet1!D5898,Sheet3!C:C,0))</f>
        <v>이루다팜</v>
      </c>
      <c r="H5898">
        <f>COUNTIF(Sheet3!C:C,Sheet1!B5898)</f>
        <v>1</v>
      </c>
      <c r="I5898">
        <f>COUNTIF(Sheet3!$C:$C,Sheet1!C5898)</f>
        <v>1</v>
      </c>
      <c r="J5898">
        <f>COUNTIF(Sheet3!$C:$C,Sheet1!D5898)</f>
        <v>1</v>
      </c>
      <c r="L5898" t="str">
        <f t="shared" si="92"/>
        <v xml:space="preserve">            ('318-81-00991', '276-87-01761', '469-49-00697'),</v>
      </c>
    </row>
    <row r="5899" spans="2:12" x14ac:dyDescent="0.25">
      <c r="B5899" s="2">
        <v>3188100991</v>
      </c>
      <c r="C5899" s="2">
        <v>2768701761</v>
      </c>
      <c r="D5899" s="2">
        <v>4753400591</v>
      </c>
      <c r="E5899" s="4" t="str">
        <f>INDEX(Sheet3!B:B,MATCH(Sheet1!B5899,Sheet3!C:C,0))</f>
        <v>(주)휴비스트제약</v>
      </c>
      <c r="F5899" s="4" t="str">
        <f>INDEX(Sheet3!B:B,MATCH(Sheet1!C5899,Sheet3!C:C,0))</f>
        <v>한국바이오팜 주식회사</v>
      </c>
      <c r="G5899" s="4" t="str">
        <f>INDEX(Sheet3!B:B,MATCH(Sheet1!D5899,Sheet3!C:C,0))</f>
        <v>제이팜</v>
      </c>
      <c r="H5899">
        <f>COUNTIF(Sheet3!C:C,Sheet1!B5899)</f>
        <v>1</v>
      </c>
      <c r="I5899">
        <f>COUNTIF(Sheet3!$C:$C,Sheet1!C5899)</f>
        <v>1</v>
      </c>
      <c r="J5899">
        <f>COUNTIF(Sheet3!$C:$C,Sheet1!D5899)</f>
        <v>1</v>
      </c>
      <c r="L5899" t="str">
        <f t="shared" si="92"/>
        <v xml:space="preserve">            ('318-81-00991', '276-87-01761', '475-34-00591'),</v>
      </c>
    </row>
    <row r="5900" spans="2:12" x14ac:dyDescent="0.25">
      <c r="B5900" s="2">
        <v>3188100991</v>
      </c>
      <c r="C5900" s="2">
        <v>2768701761</v>
      </c>
      <c r="D5900" s="2">
        <v>4808802556</v>
      </c>
      <c r="E5900" s="4" t="str">
        <f>INDEX(Sheet3!B:B,MATCH(Sheet1!B5900,Sheet3!C:C,0))</f>
        <v>(주)휴비스트제약</v>
      </c>
      <c r="F5900" s="4" t="str">
        <f>INDEX(Sheet3!B:B,MATCH(Sheet1!C5900,Sheet3!C:C,0))</f>
        <v>한국바이오팜 주식회사</v>
      </c>
      <c r="G5900" s="4" t="str">
        <f>INDEX(Sheet3!B:B,MATCH(Sheet1!D5900,Sheet3!C:C,0))</f>
        <v>에이치팜</v>
      </c>
      <c r="H5900">
        <f>COUNTIF(Sheet3!C:C,Sheet1!B5900)</f>
        <v>1</v>
      </c>
      <c r="I5900">
        <f>COUNTIF(Sheet3!$C:$C,Sheet1!C5900)</f>
        <v>1</v>
      </c>
      <c r="J5900">
        <f>COUNTIF(Sheet3!$C:$C,Sheet1!D5900)</f>
        <v>1</v>
      </c>
      <c r="L5900" t="str">
        <f t="shared" si="92"/>
        <v xml:space="preserve">            ('318-81-00991', '276-87-01761', '480-88-02556'),</v>
      </c>
    </row>
    <row r="5901" spans="2:12" x14ac:dyDescent="0.25">
      <c r="B5901" s="2">
        <v>3188100991</v>
      </c>
      <c r="C5901" s="2">
        <v>2768701761</v>
      </c>
      <c r="D5901" s="2">
        <v>4850802506</v>
      </c>
      <c r="E5901" s="4" t="str">
        <f>INDEX(Sheet3!B:B,MATCH(Sheet1!B5901,Sheet3!C:C,0))</f>
        <v>(주)휴비스트제약</v>
      </c>
      <c r="F5901" s="4" t="str">
        <f>INDEX(Sheet3!B:B,MATCH(Sheet1!C5901,Sheet3!C:C,0))</f>
        <v>한국바이오팜 주식회사</v>
      </c>
      <c r="G5901" s="4" t="str">
        <f>INDEX(Sheet3!B:B,MATCH(Sheet1!D5901,Sheet3!C:C,0))</f>
        <v>유정</v>
      </c>
      <c r="H5901">
        <f>COUNTIF(Sheet3!C:C,Sheet1!B5901)</f>
        <v>1</v>
      </c>
      <c r="I5901">
        <f>COUNTIF(Sheet3!$C:$C,Sheet1!C5901)</f>
        <v>1</v>
      </c>
      <c r="J5901">
        <f>COUNTIF(Sheet3!$C:$C,Sheet1!D5901)</f>
        <v>1</v>
      </c>
      <c r="L5901" t="str">
        <f t="shared" si="92"/>
        <v xml:space="preserve">            ('318-81-00991', '276-87-01761', '485-08-02506'),</v>
      </c>
    </row>
    <row r="5902" spans="2:12" x14ac:dyDescent="0.25">
      <c r="B5902" s="2">
        <v>3188100991</v>
      </c>
      <c r="C5902" s="2">
        <v>2768701761</v>
      </c>
      <c r="D5902" s="2">
        <v>4860500664</v>
      </c>
      <c r="E5902" s="4" t="str">
        <f>INDEX(Sheet3!B:B,MATCH(Sheet1!B5902,Sheet3!C:C,0))</f>
        <v>(주)휴비스트제약</v>
      </c>
      <c r="F5902" s="4" t="str">
        <f>INDEX(Sheet3!B:B,MATCH(Sheet1!C5902,Sheet3!C:C,0))</f>
        <v>한국바이오팜 주식회사</v>
      </c>
      <c r="G5902" s="4" t="str">
        <f>INDEX(Sheet3!B:B,MATCH(Sheet1!D5902,Sheet3!C:C,0))</f>
        <v>한국엠씨</v>
      </c>
      <c r="H5902">
        <f>COUNTIF(Sheet3!C:C,Sheet1!B5902)</f>
        <v>1</v>
      </c>
      <c r="I5902">
        <f>COUNTIF(Sheet3!$C:$C,Sheet1!C5902)</f>
        <v>1</v>
      </c>
      <c r="J5902">
        <f>COUNTIF(Sheet3!$C:$C,Sheet1!D5902)</f>
        <v>1</v>
      </c>
      <c r="L5902" t="str">
        <f t="shared" si="92"/>
        <v xml:space="preserve">            ('318-81-00991', '276-87-01761', '486-05-00664'),</v>
      </c>
    </row>
    <row r="5903" spans="2:12" x14ac:dyDescent="0.25">
      <c r="B5903" s="2">
        <v>3188100991</v>
      </c>
      <c r="C5903" s="2">
        <v>2768701761</v>
      </c>
      <c r="D5903" s="2">
        <v>4998602027</v>
      </c>
      <c r="E5903" s="4" t="str">
        <f>INDEX(Sheet3!B:B,MATCH(Sheet1!B5903,Sheet3!C:C,0))</f>
        <v>(주)휴비스트제약</v>
      </c>
      <c r="F5903" s="4" t="str">
        <f>INDEX(Sheet3!B:B,MATCH(Sheet1!C5903,Sheet3!C:C,0))</f>
        <v>한국바이오팜 주식회사</v>
      </c>
      <c r="G5903" s="4" t="str">
        <f>INDEX(Sheet3!B:B,MATCH(Sheet1!D5903,Sheet3!C:C,0))</f>
        <v>주식회사 신정헬스케어</v>
      </c>
      <c r="H5903">
        <f>COUNTIF(Sheet3!C:C,Sheet1!B5903)</f>
        <v>1</v>
      </c>
      <c r="I5903">
        <f>COUNTIF(Sheet3!$C:$C,Sheet1!C5903)</f>
        <v>1</v>
      </c>
      <c r="J5903">
        <f>COUNTIF(Sheet3!$C:$C,Sheet1!D5903)</f>
        <v>1</v>
      </c>
      <c r="L5903" t="str">
        <f t="shared" si="92"/>
        <v xml:space="preserve">            ('318-81-00991', '276-87-01761', '499-86-02027'),</v>
      </c>
    </row>
    <row r="5904" spans="2:12" x14ac:dyDescent="0.25">
      <c r="B5904" s="2">
        <v>3188100991</v>
      </c>
      <c r="C5904" s="2">
        <v>2768701761</v>
      </c>
      <c r="D5904" s="2">
        <v>5018125459</v>
      </c>
      <c r="E5904" s="4" t="str">
        <f>INDEX(Sheet3!B:B,MATCH(Sheet1!B5904,Sheet3!C:C,0))</f>
        <v>(주)휴비스트제약</v>
      </c>
      <c r="F5904" s="4" t="str">
        <f>INDEX(Sheet3!B:B,MATCH(Sheet1!C5904,Sheet3!C:C,0))</f>
        <v>한국바이오팜 주식회사</v>
      </c>
      <c r="G5904" s="4" t="str">
        <f>INDEX(Sheet3!B:B,MATCH(Sheet1!D5904,Sheet3!C:C,0))</f>
        <v>광주의약품</v>
      </c>
      <c r="H5904">
        <f>COUNTIF(Sheet3!C:C,Sheet1!B5904)</f>
        <v>1</v>
      </c>
      <c r="I5904">
        <f>COUNTIF(Sheet3!$C:$C,Sheet1!C5904)</f>
        <v>1</v>
      </c>
      <c r="J5904">
        <f>COUNTIF(Sheet3!$C:$C,Sheet1!D5904)</f>
        <v>1</v>
      </c>
      <c r="L5904" t="str">
        <f t="shared" si="92"/>
        <v xml:space="preserve">            ('318-81-00991', '276-87-01761', '501-81-25459'),</v>
      </c>
    </row>
    <row r="5905" spans="2:12" x14ac:dyDescent="0.25">
      <c r="B5905" s="2">
        <v>3188100991</v>
      </c>
      <c r="C5905" s="2">
        <v>2768701761</v>
      </c>
      <c r="D5905" s="2">
        <v>5056700702</v>
      </c>
      <c r="E5905" s="4" t="str">
        <f>INDEX(Sheet3!B:B,MATCH(Sheet1!B5905,Sheet3!C:C,0))</f>
        <v>(주)휴비스트제약</v>
      </c>
      <c r="F5905" s="4" t="str">
        <f>INDEX(Sheet3!B:B,MATCH(Sheet1!C5905,Sheet3!C:C,0))</f>
        <v>한국바이오팜 주식회사</v>
      </c>
      <c r="G5905" s="4" t="str">
        <f>INDEX(Sheet3!B:B,MATCH(Sheet1!D5905,Sheet3!C:C,0))</f>
        <v>케이에스</v>
      </c>
      <c r="H5905">
        <f>COUNTIF(Sheet3!C:C,Sheet1!B5905)</f>
        <v>1</v>
      </c>
      <c r="I5905">
        <f>COUNTIF(Sheet3!$C:$C,Sheet1!C5905)</f>
        <v>1</v>
      </c>
      <c r="J5905">
        <f>COUNTIF(Sheet3!$C:$C,Sheet1!D5905)</f>
        <v>1</v>
      </c>
      <c r="L5905" t="str">
        <f t="shared" si="92"/>
        <v xml:space="preserve">            ('318-81-00991', '276-87-01761', '505-67-00702'),</v>
      </c>
    </row>
    <row r="5906" spans="2:12" x14ac:dyDescent="0.25">
      <c r="B5906" s="2">
        <v>3188100991</v>
      </c>
      <c r="C5906" s="2">
        <v>2768701761</v>
      </c>
      <c r="D5906" s="2">
        <v>5071901346</v>
      </c>
      <c r="E5906" s="4" t="str">
        <f>INDEX(Sheet3!B:B,MATCH(Sheet1!B5906,Sheet3!C:C,0))</f>
        <v>(주)휴비스트제약</v>
      </c>
      <c r="F5906" s="4" t="str">
        <f>INDEX(Sheet3!B:B,MATCH(Sheet1!C5906,Sheet3!C:C,0))</f>
        <v>한국바이오팜 주식회사</v>
      </c>
      <c r="G5906" s="4" t="str">
        <f>INDEX(Sheet3!B:B,MATCH(Sheet1!D5906,Sheet3!C:C,0))</f>
        <v>주한약품</v>
      </c>
      <c r="H5906">
        <f>COUNTIF(Sheet3!C:C,Sheet1!B5906)</f>
        <v>1</v>
      </c>
      <c r="I5906">
        <f>COUNTIF(Sheet3!$C:$C,Sheet1!C5906)</f>
        <v>1</v>
      </c>
      <c r="J5906">
        <f>COUNTIF(Sheet3!$C:$C,Sheet1!D5906)</f>
        <v>1</v>
      </c>
      <c r="L5906" t="str">
        <f t="shared" si="92"/>
        <v xml:space="preserve">            ('318-81-00991', '276-87-01761', '507-19-01346'),</v>
      </c>
    </row>
    <row r="5907" spans="2:12" x14ac:dyDescent="0.25">
      <c r="B5907" s="2">
        <v>3188100991</v>
      </c>
      <c r="C5907" s="2">
        <v>2768701761</v>
      </c>
      <c r="D5907" s="2">
        <v>5118126829</v>
      </c>
      <c r="E5907" s="4" t="str">
        <f>INDEX(Sheet3!B:B,MATCH(Sheet1!B5907,Sheet3!C:C,0))</f>
        <v>(주)휴비스트제약</v>
      </c>
      <c r="F5907" s="4" t="str">
        <f>INDEX(Sheet3!B:B,MATCH(Sheet1!C5907,Sheet3!C:C,0))</f>
        <v>한국바이오팜 주식회사</v>
      </c>
      <c r="G5907" s="4" t="str">
        <f>INDEX(Sheet3!B:B,MATCH(Sheet1!D5907,Sheet3!C:C,0))</f>
        <v>효메디칼</v>
      </c>
      <c r="H5907">
        <f>COUNTIF(Sheet3!C:C,Sheet1!B5907)</f>
        <v>1</v>
      </c>
      <c r="I5907">
        <f>COUNTIF(Sheet3!$C:$C,Sheet1!C5907)</f>
        <v>1</v>
      </c>
      <c r="J5907">
        <f>COUNTIF(Sheet3!$C:$C,Sheet1!D5907)</f>
        <v>1</v>
      </c>
      <c r="L5907" t="str">
        <f t="shared" si="92"/>
        <v xml:space="preserve">            ('318-81-00991', '276-87-01761', '511-81-26829'),</v>
      </c>
    </row>
    <row r="5908" spans="2:12" x14ac:dyDescent="0.25">
      <c r="B5908" s="2">
        <v>3188100991</v>
      </c>
      <c r="C5908" s="2">
        <v>2768701761</v>
      </c>
      <c r="D5908" s="2">
        <v>5284301033</v>
      </c>
      <c r="E5908" s="4" t="str">
        <f>INDEX(Sheet3!B:B,MATCH(Sheet1!B5908,Sheet3!C:C,0))</f>
        <v>(주)휴비스트제약</v>
      </c>
      <c r="F5908" s="4" t="str">
        <f>INDEX(Sheet3!B:B,MATCH(Sheet1!C5908,Sheet3!C:C,0))</f>
        <v>한국바이오팜 주식회사</v>
      </c>
      <c r="G5908" s="4" t="str">
        <f>INDEX(Sheet3!B:B,MATCH(Sheet1!D5908,Sheet3!C:C,0))</f>
        <v>제이제이팜</v>
      </c>
      <c r="H5908">
        <f>COUNTIF(Sheet3!C:C,Sheet1!B5908)</f>
        <v>1</v>
      </c>
      <c r="I5908">
        <f>COUNTIF(Sheet3!$C:$C,Sheet1!C5908)</f>
        <v>1</v>
      </c>
      <c r="J5908">
        <f>COUNTIF(Sheet3!$C:$C,Sheet1!D5908)</f>
        <v>1</v>
      </c>
      <c r="L5908" t="str">
        <f t="shared" si="92"/>
        <v xml:space="preserve">            ('318-81-00991', '276-87-01761', '528-43-01033'),</v>
      </c>
    </row>
    <row r="5909" spans="2:12" x14ac:dyDescent="0.25">
      <c r="B5909" s="2">
        <v>3188100991</v>
      </c>
      <c r="C5909" s="2">
        <v>2768701761</v>
      </c>
      <c r="D5909" s="2">
        <v>5338101191</v>
      </c>
      <c r="E5909" s="4" t="str">
        <f>INDEX(Sheet3!B:B,MATCH(Sheet1!B5909,Sheet3!C:C,0))</f>
        <v>(주)휴비스트제약</v>
      </c>
      <c r="F5909" s="4" t="str">
        <f>INDEX(Sheet3!B:B,MATCH(Sheet1!C5909,Sheet3!C:C,0))</f>
        <v>한국바이오팜 주식회사</v>
      </c>
      <c r="G5909" s="4" t="str">
        <f>INDEX(Sheet3!B:B,MATCH(Sheet1!D5909,Sheet3!C:C,0))</f>
        <v>에스팜</v>
      </c>
      <c r="H5909">
        <f>COUNTIF(Sheet3!C:C,Sheet1!B5909)</f>
        <v>1</v>
      </c>
      <c r="I5909">
        <f>COUNTIF(Sheet3!$C:$C,Sheet1!C5909)</f>
        <v>1</v>
      </c>
      <c r="J5909">
        <f>COUNTIF(Sheet3!$C:$C,Sheet1!D5909)</f>
        <v>1</v>
      </c>
      <c r="L5909" t="str">
        <f t="shared" si="92"/>
        <v xml:space="preserve">            ('318-81-00991', '276-87-01761', '533-81-01191'),</v>
      </c>
    </row>
    <row r="5910" spans="2:12" x14ac:dyDescent="0.25">
      <c r="B5910" s="2">
        <v>3188100991</v>
      </c>
      <c r="C5910" s="2">
        <v>2768701761</v>
      </c>
      <c r="D5910" s="2">
        <v>5378101892</v>
      </c>
      <c r="E5910" s="4" t="str">
        <f>INDEX(Sheet3!B:B,MATCH(Sheet1!B5910,Sheet3!C:C,0))</f>
        <v>(주)휴비스트제약</v>
      </c>
      <c r="F5910" s="4" t="str">
        <f>INDEX(Sheet3!B:B,MATCH(Sheet1!C5910,Sheet3!C:C,0))</f>
        <v>한국바이오팜 주식회사</v>
      </c>
      <c r="G5910" s="4" t="str">
        <f>INDEX(Sheet3!B:B,MATCH(Sheet1!D5910,Sheet3!C:C,0))</f>
        <v>주식회사 에스케이팜</v>
      </c>
      <c r="H5910">
        <f>COUNTIF(Sheet3!C:C,Sheet1!B5910)</f>
        <v>1</v>
      </c>
      <c r="I5910">
        <f>COUNTIF(Sheet3!$C:$C,Sheet1!C5910)</f>
        <v>1</v>
      </c>
      <c r="J5910">
        <f>COUNTIF(Sheet3!$C:$C,Sheet1!D5910)</f>
        <v>1</v>
      </c>
      <c r="L5910" t="str">
        <f t="shared" si="92"/>
        <v xml:space="preserve">            ('318-81-00991', '276-87-01761', '537-81-01892'),</v>
      </c>
    </row>
    <row r="5911" spans="2:12" x14ac:dyDescent="0.25">
      <c r="B5911" s="2">
        <v>3188100991</v>
      </c>
      <c r="C5911" s="2">
        <v>2768701761</v>
      </c>
      <c r="D5911" s="2">
        <v>5378702632</v>
      </c>
      <c r="E5911" s="4" t="str">
        <f>INDEX(Sheet3!B:B,MATCH(Sheet1!B5911,Sheet3!C:C,0))</f>
        <v>(주)휴비스트제약</v>
      </c>
      <c r="F5911" s="4" t="str">
        <f>INDEX(Sheet3!B:B,MATCH(Sheet1!C5911,Sheet3!C:C,0))</f>
        <v>한국바이오팜 주식회사</v>
      </c>
      <c r="G5911" s="4" t="str">
        <f>INDEX(Sheet3!B:B,MATCH(Sheet1!D5911,Sheet3!C:C,0))</f>
        <v>다올팜</v>
      </c>
      <c r="H5911">
        <f>COUNTIF(Sheet3!C:C,Sheet1!B5911)</f>
        <v>1</v>
      </c>
      <c r="I5911">
        <f>COUNTIF(Sheet3!$C:$C,Sheet1!C5911)</f>
        <v>1</v>
      </c>
      <c r="J5911">
        <f>COUNTIF(Sheet3!$C:$C,Sheet1!D5911)</f>
        <v>1</v>
      </c>
      <c r="L5911" t="str">
        <f t="shared" si="92"/>
        <v xml:space="preserve">            ('318-81-00991', '276-87-01761', '537-87-02632'),</v>
      </c>
    </row>
    <row r="5912" spans="2:12" x14ac:dyDescent="0.25">
      <c r="B5912" s="2">
        <v>3188100991</v>
      </c>
      <c r="C5912" s="2">
        <v>2768701761</v>
      </c>
      <c r="D5912" s="2">
        <v>5402401309</v>
      </c>
      <c r="E5912" s="4" t="str">
        <f>INDEX(Sheet3!B:B,MATCH(Sheet1!B5912,Sheet3!C:C,0))</f>
        <v>(주)휴비스트제약</v>
      </c>
      <c r="F5912" s="4" t="str">
        <f>INDEX(Sheet3!B:B,MATCH(Sheet1!C5912,Sheet3!C:C,0))</f>
        <v>한국바이오팜 주식회사</v>
      </c>
      <c r="G5912" s="4" t="str">
        <f>INDEX(Sheet3!B:B,MATCH(Sheet1!D5912,Sheet3!C:C,0))</f>
        <v>셀럽메디</v>
      </c>
      <c r="H5912">
        <f>COUNTIF(Sheet3!C:C,Sheet1!B5912)</f>
        <v>1</v>
      </c>
      <c r="I5912">
        <f>COUNTIF(Sheet3!$C:$C,Sheet1!C5912)</f>
        <v>1</v>
      </c>
      <c r="J5912">
        <f>COUNTIF(Sheet3!$C:$C,Sheet1!D5912)</f>
        <v>1</v>
      </c>
      <c r="L5912" t="str">
        <f t="shared" si="92"/>
        <v xml:space="preserve">            ('318-81-00991', '276-87-01761', '540-24-01309'),</v>
      </c>
    </row>
    <row r="5913" spans="2:12" x14ac:dyDescent="0.25">
      <c r="B5913" s="2">
        <v>3188100991</v>
      </c>
      <c r="C5913" s="2">
        <v>2768701761</v>
      </c>
      <c r="D5913" s="2">
        <v>5455800616</v>
      </c>
      <c r="E5913" s="4" t="str">
        <f>INDEX(Sheet3!B:B,MATCH(Sheet1!B5913,Sheet3!C:C,0))</f>
        <v>(주)휴비스트제약</v>
      </c>
      <c r="F5913" s="4" t="str">
        <f>INDEX(Sheet3!B:B,MATCH(Sheet1!C5913,Sheet3!C:C,0))</f>
        <v>한국바이오팜 주식회사</v>
      </c>
      <c r="G5913" s="4" t="str">
        <f>INDEX(Sheet3!B:B,MATCH(Sheet1!D5913,Sheet3!C:C,0))</f>
        <v>메디컬오</v>
      </c>
      <c r="H5913">
        <f>COUNTIF(Sheet3!C:C,Sheet1!B5913)</f>
        <v>1</v>
      </c>
      <c r="I5913">
        <f>COUNTIF(Sheet3!$C:$C,Sheet1!C5913)</f>
        <v>1</v>
      </c>
      <c r="J5913">
        <f>COUNTIF(Sheet3!$C:$C,Sheet1!D5913)</f>
        <v>1</v>
      </c>
      <c r="L5913" t="str">
        <f t="shared" si="92"/>
        <v xml:space="preserve">            ('318-81-00991', '276-87-01761', '545-58-00616'),</v>
      </c>
    </row>
    <row r="5914" spans="2:12" x14ac:dyDescent="0.25">
      <c r="B5914" s="2">
        <v>3188100991</v>
      </c>
      <c r="C5914" s="2">
        <v>2768701761</v>
      </c>
      <c r="D5914" s="2">
        <v>5538103169</v>
      </c>
      <c r="E5914" s="4" t="str">
        <f>INDEX(Sheet3!B:B,MATCH(Sheet1!B5914,Sheet3!C:C,0))</f>
        <v>(주)휴비스트제약</v>
      </c>
      <c r="F5914" s="4" t="str">
        <f>INDEX(Sheet3!B:B,MATCH(Sheet1!C5914,Sheet3!C:C,0))</f>
        <v>한국바이오팜 주식회사</v>
      </c>
      <c r="G5914" s="4" t="str">
        <f>INDEX(Sheet3!B:B,MATCH(Sheet1!D5914,Sheet3!C:C,0))</f>
        <v>우리티엠씨 주식회사</v>
      </c>
      <c r="H5914">
        <f>COUNTIF(Sheet3!C:C,Sheet1!B5914)</f>
        <v>1</v>
      </c>
      <c r="I5914">
        <f>COUNTIF(Sheet3!$C:$C,Sheet1!C5914)</f>
        <v>1</v>
      </c>
      <c r="J5914">
        <f>COUNTIF(Sheet3!$C:$C,Sheet1!D5914)</f>
        <v>1</v>
      </c>
      <c r="L5914" t="str">
        <f t="shared" si="92"/>
        <v xml:space="preserve">            ('318-81-00991', '276-87-01761', '553-81-03169'),</v>
      </c>
    </row>
    <row r="5915" spans="2:12" x14ac:dyDescent="0.25">
      <c r="B5915" s="2">
        <v>3188100991</v>
      </c>
      <c r="C5915" s="2">
        <v>2768701761</v>
      </c>
      <c r="D5915" s="2">
        <v>5538602262</v>
      </c>
      <c r="E5915" s="4" t="str">
        <f>INDEX(Sheet3!B:B,MATCH(Sheet1!B5915,Sheet3!C:C,0))</f>
        <v>(주)휴비스트제약</v>
      </c>
      <c r="F5915" s="4" t="str">
        <f>INDEX(Sheet3!B:B,MATCH(Sheet1!C5915,Sheet3!C:C,0))</f>
        <v>한국바이오팜 주식회사</v>
      </c>
      <c r="G5915" s="4" t="str">
        <f>INDEX(Sheet3!B:B,MATCH(Sheet1!D5915,Sheet3!C:C,0))</f>
        <v>부경의약품</v>
      </c>
      <c r="H5915">
        <f>COUNTIF(Sheet3!C:C,Sheet1!B5915)</f>
        <v>1</v>
      </c>
      <c r="I5915">
        <f>COUNTIF(Sheet3!$C:$C,Sheet1!C5915)</f>
        <v>1</v>
      </c>
      <c r="J5915">
        <f>COUNTIF(Sheet3!$C:$C,Sheet1!D5915)</f>
        <v>1</v>
      </c>
      <c r="L5915" t="str">
        <f t="shared" si="92"/>
        <v xml:space="preserve">            ('318-81-00991', '276-87-01761', '553-86-02262'),</v>
      </c>
    </row>
    <row r="5916" spans="2:12" x14ac:dyDescent="0.25">
      <c r="B5916" s="2">
        <v>3188100991</v>
      </c>
      <c r="C5916" s="2">
        <v>2768701761</v>
      </c>
      <c r="D5916" s="2">
        <v>5598600388</v>
      </c>
      <c r="E5916" s="4" t="str">
        <f>INDEX(Sheet3!B:B,MATCH(Sheet1!B5916,Sheet3!C:C,0))</f>
        <v>(주)휴비스트제약</v>
      </c>
      <c r="F5916" s="4" t="str">
        <f>INDEX(Sheet3!B:B,MATCH(Sheet1!C5916,Sheet3!C:C,0))</f>
        <v>한국바이오팜 주식회사</v>
      </c>
      <c r="G5916" s="4" t="str">
        <f>INDEX(Sheet3!B:B,MATCH(Sheet1!D5916,Sheet3!C:C,0))</f>
        <v>아이엘약품</v>
      </c>
      <c r="H5916">
        <f>COUNTIF(Sheet3!C:C,Sheet1!B5916)</f>
        <v>1</v>
      </c>
      <c r="I5916">
        <f>COUNTIF(Sheet3!$C:$C,Sheet1!C5916)</f>
        <v>1</v>
      </c>
      <c r="J5916">
        <f>COUNTIF(Sheet3!$C:$C,Sheet1!D5916)</f>
        <v>1</v>
      </c>
      <c r="L5916" t="str">
        <f t="shared" si="92"/>
        <v xml:space="preserve">            ('318-81-00991', '276-87-01761', '559-86-00388'),</v>
      </c>
    </row>
    <row r="5917" spans="2:12" x14ac:dyDescent="0.25">
      <c r="B5917" s="2">
        <v>3188100991</v>
      </c>
      <c r="C5917" s="2">
        <v>2768701761</v>
      </c>
      <c r="D5917" s="2">
        <v>5618101027</v>
      </c>
      <c r="E5917" s="4" t="str">
        <f>INDEX(Sheet3!B:B,MATCH(Sheet1!B5917,Sheet3!C:C,0))</f>
        <v>(주)휴비스트제약</v>
      </c>
      <c r="F5917" s="4" t="str">
        <f>INDEX(Sheet3!B:B,MATCH(Sheet1!C5917,Sheet3!C:C,0))</f>
        <v>한국바이오팜 주식회사</v>
      </c>
      <c r="G5917" s="4" t="str">
        <f>INDEX(Sheet3!B:B,MATCH(Sheet1!D5917,Sheet3!C:C,0))</f>
        <v>주식회사 에스엠컴퍼니</v>
      </c>
      <c r="H5917">
        <f>COUNTIF(Sheet3!C:C,Sheet1!B5917)</f>
        <v>1</v>
      </c>
      <c r="I5917">
        <f>COUNTIF(Sheet3!$C:$C,Sheet1!C5917)</f>
        <v>1</v>
      </c>
      <c r="J5917">
        <f>COUNTIF(Sheet3!$C:$C,Sheet1!D5917)</f>
        <v>1</v>
      </c>
      <c r="L5917" t="str">
        <f t="shared" si="92"/>
        <v xml:space="preserve">            ('318-81-00991', '276-87-01761', '561-81-01027'),</v>
      </c>
    </row>
    <row r="5918" spans="2:12" x14ac:dyDescent="0.25">
      <c r="B5918" s="2">
        <v>3188100991</v>
      </c>
      <c r="C5918" s="2">
        <v>2768701761</v>
      </c>
      <c r="D5918" s="2">
        <v>5638701461</v>
      </c>
      <c r="E5918" s="4" t="str">
        <f>INDEX(Sheet3!B:B,MATCH(Sheet1!B5918,Sheet3!C:C,0))</f>
        <v>(주)휴비스트제약</v>
      </c>
      <c r="F5918" s="4" t="str">
        <f>INDEX(Sheet3!B:B,MATCH(Sheet1!C5918,Sheet3!C:C,0))</f>
        <v>한국바이오팜 주식회사</v>
      </c>
      <c r="G5918" s="4" t="str">
        <f>INDEX(Sheet3!B:B,MATCH(Sheet1!D5918,Sheet3!C:C,0))</f>
        <v>에스엘씨앤피</v>
      </c>
      <c r="H5918">
        <f>COUNTIF(Sheet3!C:C,Sheet1!B5918)</f>
        <v>1</v>
      </c>
      <c r="I5918">
        <f>COUNTIF(Sheet3!$C:$C,Sheet1!C5918)</f>
        <v>1</v>
      </c>
      <c r="J5918">
        <f>COUNTIF(Sheet3!$C:$C,Sheet1!D5918)</f>
        <v>1</v>
      </c>
      <c r="L5918" t="str">
        <f t="shared" si="92"/>
        <v xml:space="preserve">            ('318-81-00991', '276-87-01761', '563-87-01461'),</v>
      </c>
    </row>
    <row r="5919" spans="2:12" x14ac:dyDescent="0.25">
      <c r="B5919" s="2">
        <v>3188100991</v>
      </c>
      <c r="C5919" s="2">
        <v>2768701761</v>
      </c>
      <c r="D5919" s="2">
        <v>5658102936</v>
      </c>
      <c r="E5919" s="4" t="str">
        <f>INDEX(Sheet3!B:B,MATCH(Sheet1!B5919,Sheet3!C:C,0))</f>
        <v>(주)휴비스트제약</v>
      </c>
      <c r="F5919" s="4" t="str">
        <f>INDEX(Sheet3!B:B,MATCH(Sheet1!C5919,Sheet3!C:C,0))</f>
        <v>한국바이오팜 주식회사</v>
      </c>
      <c r="G5919" s="4" t="str">
        <f>INDEX(Sheet3!B:B,MATCH(Sheet1!D5919,Sheet3!C:C,0))</f>
        <v>지와이유통(주)</v>
      </c>
      <c r="H5919">
        <f>COUNTIF(Sheet3!C:C,Sheet1!B5919)</f>
        <v>1</v>
      </c>
      <c r="I5919">
        <f>COUNTIF(Sheet3!$C:$C,Sheet1!C5919)</f>
        <v>1</v>
      </c>
      <c r="J5919">
        <f>COUNTIF(Sheet3!$C:$C,Sheet1!D5919)</f>
        <v>1</v>
      </c>
      <c r="L5919" t="str">
        <f t="shared" si="92"/>
        <v xml:space="preserve">            ('318-81-00991', '276-87-01761', '565-81-02936'),</v>
      </c>
    </row>
    <row r="5920" spans="2:12" x14ac:dyDescent="0.25">
      <c r="B5920" s="2">
        <v>3188100991</v>
      </c>
      <c r="C5920" s="2">
        <v>2768701761</v>
      </c>
      <c r="D5920" s="2">
        <v>5782901196</v>
      </c>
      <c r="E5920" s="4" t="str">
        <f>INDEX(Sheet3!B:B,MATCH(Sheet1!B5920,Sheet3!C:C,0))</f>
        <v>(주)휴비스트제약</v>
      </c>
      <c r="F5920" s="4" t="str">
        <f>INDEX(Sheet3!B:B,MATCH(Sheet1!C5920,Sheet3!C:C,0))</f>
        <v>한국바이오팜 주식회사</v>
      </c>
      <c r="G5920" s="4" t="str">
        <f>INDEX(Sheet3!B:B,MATCH(Sheet1!D5920,Sheet3!C:C,0))</f>
        <v>이음메디스</v>
      </c>
      <c r="H5920">
        <f>COUNTIF(Sheet3!C:C,Sheet1!B5920)</f>
        <v>1</v>
      </c>
      <c r="I5920">
        <f>COUNTIF(Sheet3!$C:$C,Sheet1!C5920)</f>
        <v>1</v>
      </c>
      <c r="J5920">
        <f>COUNTIF(Sheet3!$C:$C,Sheet1!D5920)</f>
        <v>1</v>
      </c>
      <c r="L5920" t="str">
        <f t="shared" si="92"/>
        <v xml:space="preserve">            ('318-81-00991', '276-87-01761', '578-29-01196'),</v>
      </c>
    </row>
    <row r="5921" spans="2:12" x14ac:dyDescent="0.25">
      <c r="B5921" s="2">
        <v>3188100991</v>
      </c>
      <c r="C5921" s="2">
        <v>2768701761</v>
      </c>
      <c r="D5921" s="2">
        <v>5838800779</v>
      </c>
      <c r="E5921" s="4" t="str">
        <f>INDEX(Sheet3!B:B,MATCH(Sheet1!B5921,Sheet3!C:C,0))</f>
        <v>(주)휴비스트제약</v>
      </c>
      <c r="F5921" s="4" t="str">
        <f>INDEX(Sheet3!B:B,MATCH(Sheet1!C5921,Sheet3!C:C,0))</f>
        <v>한국바이오팜 주식회사</v>
      </c>
      <c r="G5921" s="4" t="str">
        <f>INDEX(Sheet3!B:B,MATCH(Sheet1!D5921,Sheet3!C:C,0))</f>
        <v>디아이팜</v>
      </c>
      <c r="H5921">
        <f>COUNTIF(Sheet3!C:C,Sheet1!B5921)</f>
        <v>1</v>
      </c>
      <c r="I5921">
        <f>COUNTIF(Sheet3!$C:$C,Sheet1!C5921)</f>
        <v>1</v>
      </c>
      <c r="J5921">
        <f>COUNTIF(Sheet3!$C:$C,Sheet1!D5921)</f>
        <v>1</v>
      </c>
      <c r="L5921" t="str">
        <f t="shared" si="92"/>
        <v xml:space="preserve">            ('318-81-00991', '276-87-01761', '583-88-00779'),</v>
      </c>
    </row>
    <row r="5922" spans="2:12" x14ac:dyDescent="0.25">
      <c r="B5922" s="2">
        <v>3188100991</v>
      </c>
      <c r="C5922" s="2">
        <v>2768701761</v>
      </c>
      <c r="D5922" s="2">
        <v>5858103069</v>
      </c>
      <c r="E5922" s="4" t="str">
        <f>INDEX(Sheet3!B:B,MATCH(Sheet1!B5922,Sheet3!C:C,0))</f>
        <v>(주)휴비스트제약</v>
      </c>
      <c r="F5922" s="4" t="str">
        <f>INDEX(Sheet3!B:B,MATCH(Sheet1!C5922,Sheet3!C:C,0))</f>
        <v>한국바이오팜 주식회사</v>
      </c>
      <c r="G5922" s="4" t="str">
        <f>INDEX(Sheet3!B:B,MATCH(Sheet1!D5922,Sheet3!C:C,0))</f>
        <v>주식회사라온코리아</v>
      </c>
      <c r="H5922">
        <f>COUNTIF(Sheet3!C:C,Sheet1!B5922)</f>
        <v>1</v>
      </c>
      <c r="I5922">
        <f>COUNTIF(Sheet3!$C:$C,Sheet1!C5922)</f>
        <v>1</v>
      </c>
      <c r="J5922">
        <f>COUNTIF(Sheet3!$C:$C,Sheet1!D5922)</f>
        <v>1</v>
      </c>
      <c r="L5922" t="str">
        <f t="shared" si="92"/>
        <v xml:space="preserve">            ('318-81-00991', '276-87-01761', '585-81-03069'),</v>
      </c>
    </row>
    <row r="5923" spans="2:12" x14ac:dyDescent="0.25">
      <c r="B5923" s="2">
        <v>3188100991</v>
      </c>
      <c r="C5923" s="2">
        <v>2768701761</v>
      </c>
      <c r="D5923" s="2">
        <v>5908702666</v>
      </c>
      <c r="E5923" s="4" t="str">
        <f>INDEX(Sheet3!B:B,MATCH(Sheet1!B5923,Sheet3!C:C,0))</f>
        <v>(주)휴비스트제약</v>
      </c>
      <c r="F5923" s="4" t="str">
        <f>INDEX(Sheet3!B:B,MATCH(Sheet1!C5923,Sheet3!C:C,0))</f>
        <v>한국바이오팜 주식회사</v>
      </c>
      <c r="G5923" s="4" t="str">
        <f>INDEX(Sheet3!B:B,MATCH(Sheet1!D5923,Sheet3!C:C,0))</f>
        <v>태영엠앤에스</v>
      </c>
      <c r="H5923">
        <f>COUNTIF(Sheet3!C:C,Sheet1!B5923)</f>
        <v>1</v>
      </c>
      <c r="I5923">
        <f>COUNTIF(Sheet3!$C:$C,Sheet1!C5923)</f>
        <v>1</v>
      </c>
      <c r="J5923">
        <f>COUNTIF(Sheet3!$C:$C,Sheet1!D5923)</f>
        <v>1</v>
      </c>
      <c r="L5923" t="str">
        <f t="shared" si="92"/>
        <v xml:space="preserve">            ('318-81-00991', '276-87-01761', '590-87-02666'),</v>
      </c>
    </row>
    <row r="5924" spans="2:12" x14ac:dyDescent="0.25">
      <c r="B5924" s="2">
        <v>3188100991</v>
      </c>
      <c r="C5924" s="2">
        <v>2768701761</v>
      </c>
      <c r="D5924" s="2">
        <v>6068801203</v>
      </c>
      <c r="E5924" s="4" t="str">
        <f>INDEX(Sheet3!B:B,MATCH(Sheet1!B5924,Sheet3!C:C,0))</f>
        <v>(주)휴비스트제약</v>
      </c>
      <c r="F5924" s="4" t="str">
        <f>INDEX(Sheet3!B:B,MATCH(Sheet1!C5924,Sheet3!C:C,0))</f>
        <v>한국바이오팜 주식회사</v>
      </c>
      <c r="G5924" s="4" t="str">
        <f>INDEX(Sheet3!B:B,MATCH(Sheet1!D5924,Sheet3!C:C,0))</f>
        <v>주식회사엠에스약품</v>
      </c>
      <c r="H5924">
        <f>COUNTIF(Sheet3!C:C,Sheet1!B5924)</f>
        <v>1</v>
      </c>
      <c r="I5924">
        <f>COUNTIF(Sheet3!$C:$C,Sheet1!C5924)</f>
        <v>1</v>
      </c>
      <c r="J5924">
        <f>COUNTIF(Sheet3!$C:$C,Sheet1!D5924)</f>
        <v>1</v>
      </c>
      <c r="L5924" t="str">
        <f t="shared" si="92"/>
        <v xml:space="preserve">            ('318-81-00991', '276-87-01761', '606-88-01203'),</v>
      </c>
    </row>
    <row r="5925" spans="2:12" x14ac:dyDescent="0.25">
      <c r="B5925" s="2">
        <v>3188100991</v>
      </c>
      <c r="C5925" s="2">
        <v>2768701761</v>
      </c>
      <c r="D5925" s="2">
        <v>6098147572</v>
      </c>
      <c r="E5925" s="4" t="str">
        <f>INDEX(Sheet3!B:B,MATCH(Sheet1!B5925,Sheet3!C:C,0))</f>
        <v>(주)휴비스트제약</v>
      </c>
      <c r="F5925" s="4" t="str">
        <f>INDEX(Sheet3!B:B,MATCH(Sheet1!C5925,Sheet3!C:C,0))</f>
        <v>한국바이오팜 주식회사</v>
      </c>
      <c r="G5925" s="4" t="str">
        <f>INDEX(Sheet3!B:B,MATCH(Sheet1!D5925,Sheet3!C:C,0))</f>
        <v>에스엠피</v>
      </c>
      <c r="H5925">
        <f>COUNTIF(Sheet3!C:C,Sheet1!B5925)</f>
        <v>1</v>
      </c>
      <c r="I5925">
        <f>COUNTIF(Sheet3!$C:$C,Sheet1!C5925)</f>
        <v>1</v>
      </c>
      <c r="J5925">
        <f>COUNTIF(Sheet3!$C:$C,Sheet1!D5925)</f>
        <v>1</v>
      </c>
      <c r="L5925" t="str">
        <f t="shared" si="92"/>
        <v xml:space="preserve">            ('318-81-00991', '276-87-01761', '609-81-47572'),</v>
      </c>
    </row>
    <row r="5926" spans="2:12" x14ac:dyDescent="0.25">
      <c r="B5926" s="2">
        <v>3188100991</v>
      </c>
      <c r="C5926" s="2">
        <v>2768701761</v>
      </c>
      <c r="D5926" s="2">
        <v>6110592509</v>
      </c>
      <c r="E5926" s="4" t="str">
        <f>INDEX(Sheet3!B:B,MATCH(Sheet1!B5926,Sheet3!C:C,0))</f>
        <v>(주)휴비스트제약</v>
      </c>
      <c r="F5926" s="4" t="str">
        <f>INDEX(Sheet3!B:B,MATCH(Sheet1!C5926,Sheet3!C:C,0))</f>
        <v>한국바이오팜 주식회사</v>
      </c>
      <c r="G5926" s="4" t="str">
        <f>INDEX(Sheet3!B:B,MATCH(Sheet1!D5926,Sheet3!C:C,0))</f>
        <v>이에스컴퍼니</v>
      </c>
      <c r="H5926">
        <f>COUNTIF(Sheet3!C:C,Sheet1!B5926)</f>
        <v>1</v>
      </c>
      <c r="I5926">
        <f>COUNTIF(Sheet3!$C:$C,Sheet1!C5926)</f>
        <v>1</v>
      </c>
      <c r="J5926">
        <f>COUNTIF(Sheet3!$C:$C,Sheet1!D5926)</f>
        <v>1</v>
      </c>
      <c r="L5926" t="str">
        <f t="shared" si="92"/>
        <v xml:space="preserve">            ('318-81-00991', '276-87-01761', '611-05-92509'),</v>
      </c>
    </row>
    <row r="5927" spans="2:12" x14ac:dyDescent="0.25">
      <c r="B5927" s="2">
        <v>3188100991</v>
      </c>
      <c r="C5927" s="2">
        <v>2768701761</v>
      </c>
      <c r="D5927" s="2">
        <v>6132077467</v>
      </c>
      <c r="E5927" s="4" t="str">
        <f>INDEX(Sheet3!B:B,MATCH(Sheet1!B5927,Sheet3!C:C,0))</f>
        <v>(주)휴비스트제약</v>
      </c>
      <c r="F5927" s="4" t="str">
        <f>INDEX(Sheet3!B:B,MATCH(Sheet1!C5927,Sheet3!C:C,0))</f>
        <v>한국바이오팜 주식회사</v>
      </c>
      <c r="G5927" s="4" t="str">
        <f>INDEX(Sheet3!B:B,MATCH(Sheet1!D5927,Sheet3!C:C,0))</f>
        <v>제일의료기</v>
      </c>
      <c r="H5927">
        <f>COUNTIF(Sheet3!C:C,Sheet1!B5927)</f>
        <v>1</v>
      </c>
      <c r="I5927">
        <f>COUNTIF(Sheet3!$C:$C,Sheet1!C5927)</f>
        <v>1</v>
      </c>
      <c r="J5927">
        <f>COUNTIF(Sheet3!$C:$C,Sheet1!D5927)</f>
        <v>1</v>
      </c>
      <c r="L5927" t="str">
        <f t="shared" si="92"/>
        <v xml:space="preserve">            ('318-81-00991', '276-87-01761', '613-20-77467'),</v>
      </c>
    </row>
    <row r="5928" spans="2:12" x14ac:dyDescent="0.25">
      <c r="B5928" s="2">
        <v>3188100991</v>
      </c>
      <c r="C5928" s="2">
        <v>2768701761</v>
      </c>
      <c r="D5928" s="2">
        <v>6168702385</v>
      </c>
      <c r="E5928" s="4" t="str">
        <f>INDEX(Sheet3!B:B,MATCH(Sheet1!B5928,Sheet3!C:C,0))</f>
        <v>(주)휴비스트제약</v>
      </c>
      <c r="F5928" s="4" t="str">
        <f>INDEX(Sheet3!B:B,MATCH(Sheet1!C5928,Sheet3!C:C,0))</f>
        <v>한국바이오팜 주식회사</v>
      </c>
      <c r="G5928" s="4" t="str">
        <f>INDEX(Sheet3!B:B,MATCH(Sheet1!D5928,Sheet3!C:C,0))</f>
        <v>(주)뉴트리</v>
      </c>
      <c r="H5928">
        <f>COUNTIF(Sheet3!C:C,Sheet1!B5928)</f>
        <v>1</v>
      </c>
      <c r="I5928">
        <f>COUNTIF(Sheet3!$C:$C,Sheet1!C5928)</f>
        <v>1</v>
      </c>
      <c r="J5928">
        <f>COUNTIF(Sheet3!$C:$C,Sheet1!D5928)</f>
        <v>1</v>
      </c>
      <c r="L5928" t="str">
        <f t="shared" si="92"/>
        <v xml:space="preserve">            ('318-81-00991', '276-87-01761', '616-87-02385'),</v>
      </c>
    </row>
    <row r="5929" spans="2:12" x14ac:dyDescent="0.25">
      <c r="B5929" s="2">
        <v>3188100991</v>
      </c>
      <c r="C5929" s="2">
        <v>2768701761</v>
      </c>
      <c r="D5929" s="2">
        <v>6173329588</v>
      </c>
      <c r="E5929" s="4" t="str">
        <f>INDEX(Sheet3!B:B,MATCH(Sheet1!B5929,Sheet3!C:C,0))</f>
        <v>(주)휴비스트제약</v>
      </c>
      <c r="F5929" s="4" t="str">
        <f>INDEX(Sheet3!B:B,MATCH(Sheet1!C5929,Sheet3!C:C,0))</f>
        <v>한국바이오팜 주식회사</v>
      </c>
      <c r="G5929" s="4" t="str">
        <f>INDEX(Sheet3!B:B,MATCH(Sheet1!D5929,Sheet3!C:C,0))</f>
        <v>선경메디팜</v>
      </c>
      <c r="H5929">
        <f>COUNTIF(Sheet3!C:C,Sheet1!B5929)</f>
        <v>1</v>
      </c>
      <c r="I5929">
        <f>COUNTIF(Sheet3!$C:$C,Sheet1!C5929)</f>
        <v>1</v>
      </c>
      <c r="J5929">
        <f>COUNTIF(Sheet3!$C:$C,Sheet1!D5929)</f>
        <v>1</v>
      </c>
      <c r="L5929" t="str">
        <f t="shared" si="92"/>
        <v xml:space="preserve">            ('318-81-00991', '276-87-01761', '617-33-29588'),</v>
      </c>
    </row>
    <row r="5930" spans="2:12" x14ac:dyDescent="0.25">
      <c r="B5930" s="2">
        <v>3188100991</v>
      </c>
      <c r="C5930" s="2">
        <v>2768701761</v>
      </c>
      <c r="D5930" s="2">
        <v>6188123609</v>
      </c>
      <c r="E5930" s="4" t="str">
        <f>INDEX(Sheet3!B:B,MATCH(Sheet1!B5930,Sheet3!C:C,0))</f>
        <v>(주)휴비스트제약</v>
      </c>
      <c r="F5930" s="4" t="str">
        <f>INDEX(Sheet3!B:B,MATCH(Sheet1!C5930,Sheet3!C:C,0))</f>
        <v>한국바이오팜 주식회사</v>
      </c>
      <c r="G5930" s="4" t="str">
        <f>INDEX(Sheet3!B:B,MATCH(Sheet1!D5930,Sheet3!C:C,0))</f>
        <v>정원약품</v>
      </c>
      <c r="H5930">
        <f>COUNTIF(Sheet3!C:C,Sheet1!B5930)</f>
        <v>1</v>
      </c>
      <c r="I5930">
        <f>COUNTIF(Sheet3!$C:$C,Sheet1!C5930)</f>
        <v>1</v>
      </c>
      <c r="J5930">
        <f>COUNTIF(Sheet3!$C:$C,Sheet1!D5930)</f>
        <v>1</v>
      </c>
      <c r="L5930" t="str">
        <f t="shared" si="92"/>
        <v xml:space="preserve">            ('318-81-00991', '276-87-01761', '618-81-23609'),</v>
      </c>
    </row>
    <row r="5931" spans="2:12" x14ac:dyDescent="0.25">
      <c r="B5931" s="2">
        <v>3188100991</v>
      </c>
      <c r="C5931" s="2">
        <v>2768701761</v>
      </c>
      <c r="D5931" s="2">
        <v>6218198561</v>
      </c>
      <c r="E5931" s="4" t="str">
        <f>INDEX(Sheet3!B:B,MATCH(Sheet1!B5931,Sheet3!C:C,0))</f>
        <v>(주)휴비스트제약</v>
      </c>
      <c r="F5931" s="4" t="str">
        <f>INDEX(Sheet3!B:B,MATCH(Sheet1!C5931,Sheet3!C:C,0))</f>
        <v>한국바이오팜 주식회사</v>
      </c>
      <c r="G5931" s="4" t="str">
        <f>INDEX(Sheet3!B:B,MATCH(Sheet1!D5931,Sheet3!C:C,0))</f>
        <v>현주케어</v>
      </c>
      <c r="H5931">
        <f>COUNTIF(Sheet3!C:C,Sheet1!B5931)</f>
        <v>1</v>
      </c>
      <c r="I5931">
        <f>COUNTIF(Sheet3!$C:$C,Sheet1!C5931)</f>
        <v>1</v>
      </c>
      <c r="J5931">
        <f>COUNTIF(Sheet3!$C:$C,Sheet1!D5931)</f>
        <v>1</v>
      </c>
      <c r="L5931" t="str">
        <f t="shared" si="92"/>
        <v xml:space="preserve">            ('318-81-00991', '276-87-01761', '621-81-98561'),</v>
      </c>
    </row>
    <row r="5932" spans="2:12" x14ac:dyDescent="0.25">
      <c r="B5932" s="2">
        <v>3188100991</v>
      </c>
      <c r="C5932" s="2">
        <v>2768701761</v>
      </c>
      <c r="D5932" s="2">
        <v>6378802846</v>
      </c>
      <c r="E5932" s="4" t="str">
        <f>INDEX(Sheet3!B:B,MATCH(Sheet1!B5932,Sheet3!C:C,0))</f>
        <v>(주)휴비스트제약</v>
      </c>
      <c r="F5932" s="4" t="str">
        <f>INDEX(Sheet3!B:B,MATCH(Sheet1!C5932,Sheet3!C:C,0))</f>
        <v>한국바이오팜 주식회사</v>
      </c>
      <c r="G5932" s="4" t="str">
        <f>INDEX(Sheet3!B:B,MATCH(Sheet1!D5932,Sheet3!C:C,0))</f>
        <v>이솔약품</v>
      </c>
      <c r="H5932">
        <f>COUNTIF(Sheet3!C:C,Sheet1!B5932)</f>
        <v>1</v>
      </c>
      <c r="I5932">
        <f>COUNTIF(Sheet3!$C:$C,Sheet1!C5932)</f>
        <v>1</v>
      </c>
      <c r="J5932">
        <f>COUNTIF(Sheet3!$C:$C,Sheet1!D5932)</f>
        <v>1</v>
      </c>
      <c r="L5932" t="str">
        <f t="shared" si="92"/>
        <v xml:space="preserve">            ('318-81-00991', '276-87-01761', '637-88-02846'),</v>
      </c>
    </row>
    <row r="5933" spans="2:12" x14ac:dyDescent="0.25">
      <c r="B5933" s="2">
        <v>3188100991</v>
      </c>
      <c r="C5933" s="2">
        <v>2768701761</v>
      </c>
      <c r="D5933" s="2">
        <v>6428102174</v>
      </c>
      <c r="E5933" s="4" t="str">
        <f>INDEX(Sheet3!B:B,MATCH(Sheet1!B5933,Sheet3!C:C,0))</f>
        <v>(주)휴비스트제약</v>
      </c>
      <c r="F5933" s="4" t="str">
        <f>INDEX(Sheet3!B:B,MATCH(Sheet1!C5933,Sheet3!C:C,0))</f>
        <v>한국바이오팜 주식회사</v>
      </c>
      <c r="G5933" s="4" t="str">
        <f>INDEX(Sheet3!B:B,MATCH(Sheet1!D5933,Sheet3!C:C,0))</f>
        <v>주식회사 더소울</v>
      </c>
      <c r="H5933">
        <f>COUNTIF(Sheet3!C:C,Sheet1!B5933)</f>
        <v>1</v>
      </c>
      <c r="I5933">
        <f>COUNTIF(Sheet3!$C:$C,Sheet1!C5933)</f>
        <v>1</v>
      </c>
      <c r="J5933">
        <f>COUNTIF(Sheet3!$C:$C,Sheet1!D5933)</f>
        <v>1</v>
      </c>
      <c r="L5933" t="str">
        <f t="shared" si="92"/>
        <v xml:space="preserve">            ('318-81-00991', '276-87-01761', '642-81-02174'),</v>
      </c>
    </row>
    <row r="5934" spans="2:12" x14ac:dyDescent="0.25">
      <c r="B5934" s="2">
        <v>3188100991</v>
      </c>
      <c r="C5934" s="2">
        <v>2768701761</v>
      </c>
      <c r="D5934" s="2">
        <v>6438701919</v>
      </c>
      <c r="E5934" s="4" t="str">
        <f>INDEX(Sheet3!B:B,MATCH(Sheet1!B5934,Sheet3!C:C,0))</f>
        <v>(주)휴비스트제약</v>
      </c>
      <c r="F5934" s="4" t="str">
        <f>INDEX(Sheet3!B:B,MATCH(Sheet1!C5934,Sheet3!C:C,0))</f>
        <v>한국바이오팜 주식회사</v>
      </c>
      <c r="G5934" s="4" t="str">
        <f>INDEX(Sheet3!B:B,MATCH(Sheet1!D5934,Sheet3!C:C,0))</f>
        <v>주식회사 길훈메디</v>
      </c>
      <c r="H5934">
        <f>COUNTIF(Sheet3!C:C,Sheet1!B5934)</f>
        <v>1</v>
      </c>
      <c r="I5934">
        <f>COUNTIF(Sheet3!$C:$C,Sheet1!C5934)</f>
        <v>1</v>
      </c>
      <c r="J5934">
        <f>COUNTIF(Sheet3!$C:$C,Sheet1!D5934)</f>
        <v>2</v>
      </c>
      <c r="L5934" t="str">
        <f t="shared" si="92"/>
        <v xml:space="preserve">            ('318-81-00991', '276-87-01761', '643-87-01919'),</v>
      </c>
    </row>
    <row r="5935" spans="2:12" x14ac:dyDescent="0.25">
      <c r="B5935" s="2">
        <v>3188100991</v>
      </c>
      <c r="C5935" s="2">
        <v>2768701761</v>
      </c>
      <c r="D5935" s="2">
        <v>6441102541</v>
      </c>
      <c r="E5935" s="4" t="str">
        <f>INDEX(Sheet3!B:B,MATCH(Sheet1!B5935,Sheet3!C:C,0))</f>
        <v>(주)휴비스트제약</v>
      </c>
      <c r="F5935" s="4" t="str">
        <f>INDEX(Sheet3!B:B,MATCH(Sheet1!C5935,Sheet3!C:C,0))</f>
        <v>한국바이오팜 주식회사</v>
      </c>
      <c r="G5935" s="4" t="str">
        <f>INDEX(Sheet3!B:B,MATCH(Sheet1!D5935,Sheet3!C:C,0))</f>
        <v>베네스트알파</v>
      </c>
      <c r="H5935">
        <f>COUNTIF(Sheet3!C:C,Sheet1!B5935)</f>
        <v>1</v>
      </c>
      <c r="I5935">
        <f>COUNTIF(Sheet3!$C:$C,Sheet1!C5935)</f>
        <v>1</v>
      </c>
      <c r="J5935">
        <f>COUNTIF(Sheet3!$C:$C,Sheet1!D5935)</f>
        <v>1</v>
      </c>
      <c r="L5935" t="str">
        <f t="shared" si="92"/>
        <v xml:space="preserve">            ('318-81-00991', '276-87-01761', '644-11-02541'),</v>
      </c>
    </row>
    <row r="5936" spans="2:12" x14ac:dyDescent="0.25">
      <c r="B5936" s="2">
        <v>3188100991</v>
      </c>
      <c r="C5936" s="2">
        <v>2768701761</v>
      </c>
      <c r="D5936" s="2">
        <v>6478802450</v>
      </c>
      <c r="E5936" s="4" t="str">
        <f>INDEX(Sheet3!B:B,MATCH(Sheet1!B5936,Sheet3!C:C,0))</f>
        <v>(주)휴비스트제약</v>
      </c>
      <c r="F5936" s="4" t="str">
        <f>INDEX(Sheet3!B:B,MATCH(Sheet1!C5936,Sheet3!C:C,0))</f>
        <v>한국바이오팜 주식회사</v>
      </c>
      <c r="G5936" s="4" t="str">
        <f>INDEX(Sheet3!B:B,MATCH(Sheet1!D5936,Sheet3!C:C,0))</f>
        <v>메디로팜</v>
      </c>
      <c r="H5936">
        <f>COUNTIF(Sheet3!C:C,Sheet1!B5936)</f>
        <v>1</v>
      </c>
      <c r="I5936">
        <f>COUNTIF(Sheet3!$C:$C,Sheet1!C5936)</f>
        <v>1</v>
      </c>
      <c r="J5936">
        <f>COUNTIF(Sheet3!$C:$C,Sheet1!D5936)</f>
        <v>1</v>
      </c>
      <c r="L5936" t="str">
        <f t="shared" si="92"/>
        <v xml:space="preserve">            ('318-81-00991', '276-87-01761', '647-88-02450'),</v>
      </c>
    </row>
    <row r="5937" spans="2:12" x14ac:dyDescent="0.25">
      <c r="B5937" s="2">
        <v>3188100991</v>
      </c>
      <c r="C5937" s="2">
        <v>2768701761</v>
      </c>
      <c r="D5937" s="2">
        <v>6488702290</v>
      </c>
      <c r="E5937" s="4" t="str">
        <f>INDEX(Sheet3!B:B,MATCH(Sheet1!B5937,Sheet3!C:C,0))</f>
        <v>(주)휴비스트제약</v>
      </c>
      <c r="F5937" s="4" t="str">
        <f>INDEX(Sheet3!B:B,MATCH(Sheet1!C5937,Sheet3!C:C,0))</f>
        <v>한국바이오팜 주식회사</v>
      </c>
      <c r="G5937" s="4" t="str">
        <f>INDEX(Sheet3!B:B,MATCH(Sheet1!D5937,Sheet3!C:C,0))</f>
        <v>유에스</v>
      </c>
      <c r="H5937">
        <f>COUNTIF(Sheet3!C:C,Sheet1!B5937)</f>
        <v>1</v>
      </c>
      <c r="I5937">
        <f>COUNTIF(Sheet3!$C:$C,Sheet1!C5937)</f>
        <v>1</v>
      </c>
      <c r="J5937">
        <f>COUNTIF(Sheet3!$C:$C,Sheet1!D5937)</f>
        <v>1</v>
      </c>
      <c r="L5937" t="str">
        <f t="shared" si="92"/>
        <v xml:space="preserve">            ('318-81-00991', '276-87-01761', '648-87-02290'),</v>
      </c>
    </row>
    <row r="5938" spans="2:12" x14ac:dyDescent="0.25">
      <c r="B5938" s="2">
        <v>3188100991</v>
      </c>
      <c r="C5938" s="2">
        <v>2768701761</v>
      </c>
      <c r="D5938" s="2">
        <v>6488703227</v>
      </c>
      <c r="E5938" s="4" t="str">
        <f>INDEX(Sheet3!B:B,MATCH(Sheet1!B5938,Sheet3!C:C,0))</f>
        <v>(주)휴비스트제약</v>
      </c>
      <c r="F5938" s="4" t="str">
        <f>INDEX(Sheet3!B:B,MATCH(Sheet1!C5938,Sheet3!C:C,0))</f>
        <v>한국바이오팜 주식회사</v>
      </c>
      <c r="G5938" s="4" t="str">
        <f>INDEX(Sheet3!B:B,MATCH(Sheet1!D5938,Sheet3!C:C,0))</f>
        <v>주식회사 유일메디</v>
      </c>
      <c r="H5938">
        <f>COUNTIF(Sheet3!C:C,Sheet1!B5938)</f>
        <v>1</v>
      </c>
      <c r="I5938">
        <f>COUNTIF(Sheet3!$C:$C,Sheet1!C5938)</f>
        <v>1</v>
      </c>
      <c r="J5938">
        <f>COUNTIF(Sheet3!$C:$C,Sheet1!D5938)</f>
        <v>1</v>
      </c>
      <c r="L5938" t="str">
        <f t="shared" si="92"/>
        <v xml:space="preserve">            ('318-81-00991', '276-87-01761', '648-87-03227'),</v>
      </c>
    </row>
    <row r="5939" spans="2:12" x14ac:dyDescent="0.25">
      <c r="B5939" s="2">
        <v>3188100991</v>
      </c>
      <c r="C5939" s="2">
        <v>2768701761</v>
      </c>
      <c r="D5939" s="2">
        <v>6658602279</v>
      </c>
      <c r="E5939" s="4" t="str">
        <f>INDEX(Sheet3!B:B,MATCH(Sheet1!B5939,Sheet3!C:C,0))</f>
        <v>(주)휴비스트제약</v>
      </c>
      <c r="F5939" s="4" t="str">
        <f>INDEX(Sheet3!B:B,MATCH(Sheet1!C5939,Sheet3!C:C,0))</f>
        <v>한국바이오팜 주식회사</v>
      </c>
      <c r="G5939" s="4" t="str">
        <f>INDEX(Sheet3!B:B,MATCH(Sheet1!D5939,Sheet3!C:C,0))</f>
        <v>알에이치메디팜</v>
      </c>
      <c r="H5939">
        <f>COUNTIF(Sheet3!C:C,Sheet1!B5939)</f>
        <v>1</v>
      </c>
      <c r="I5939">
        <f>COUNTIF(Sheet3!$C:$C,Sheet1!C5939)</f>
        <v>1</v>
      </c>
      <c r="J5939">
        <f>COUNTIF(Sheet3!$C:$C,Sheet1!D5939)</f>
        <v>1</v>
      </c>
      <c r="L5939" t="str">
        <f t="shared" si="92"/>
        <v xml:space="preserve">            ('318-81-00991', '276-87-01761', '665-86-02279'),</v>
      </c>
    </row>
    <row r="5940" spans="2:12" x14ac:dyDescent="0.25">
      <c r="B5940" s="2">
        <v>3188100991</v>
      </c>
      <c r="C5940" s="2">
        <v>2768701761</v>
      </c>
      <c r="D5940" s="2">
        <v>6660402825</v>
      </c>
      <c r="E5940" s="4" t="str">
        <f>INDEX(Sheet3!B:B,MATCH(Sheet1!B5940,Sheet3!C:C,0))</f>
        <v>(주)휴비스트제약</v>
      </c>
      <c r="F5940" s="4" t="str">
        <f>INDEX(Sheet3!B:B,MATCH(Sheet1!C5940,Sheet3!C:C,0))</f>
        <v>한국바이오팜 주식회사</v>
      </c>
      <c r="G5940" s="4" t="str">
        <f>INDEX(Sheet3!B:B,MATCH(Sheet1!D5940,Sheet3!C:C,0))</f>
        <v>이김메디칼</v>
      </c>
      <c r="H5940">
        <f>COUNTIF(Sheet3!C:C,Sheet1!B5940)</f>
        <v>1</v>
      </c>
      <c r="I5940">
        <f>COUNTIF(Sheet3!$C:$C,Sheet1!C5940)</f>
        <v>1</v>
      </c>
      <c r="J5940">
        <f>COUNTIF(Sheet3!$C:$C,Sheet1!D5940)</f>
        <v>1</v>
      </c>
      <c r="L5940" t="str">
        <f t="shared" si="92"/>
        <v xml:space="preserve">            ('318-81-00991', '276-87-01761', '666-04-02825'),</v>
      </c>
    </row>
    <row r="5941" spans="2:12" x14ac:dyDescent="0.25">
      <c r="B5941" s="2">
        <v>3188100991</v>
      </c>
      <c r="C5941" s="2">
        <v>2768701761</v>
      </c>
      <c r="D5941" s="2">
        <v>6698101388</v>
      </c>
      <c r="E5941" s="4" t="str">
        <f>INDEX(Sheet3!B:B,MATCH(Sheet1!B5941,Sheet3!C:C,0))</f>
        <v>(주)휴비스트제약</v>
      </c>
      <c r="F5941" s="4" t="str">
        <f>INDEX(Sheet3!B:B,MATCH(Sheet1!C5941,Sheet3!C:C,0))</f>
        <v>한국바이오팜 주식회사</v>
      </c>
      <c r="G5941" s="4" t="str">
        <f>INDEX(Sheet3!B:B,MATCH(Sheet1!D5941,Sheet3!C:C,0))</f>
        <v>알파바이오팜</v>
      </c>
      <c r="H5941">
        <f>COUNTIF(Sheet3!C:C,Sheet1!B5941)</f>
        <v>1</v>
      </c>
      <c r="I5941">
        <f>COUNTIF(Sheet3!$C:$C,Sheet1!C5941)</f>
        <v>1</v>
      </c>
      <c r="J5941">
        <f>COUNTIF(Sheet3!$C:$C,Sheet1!D5941)</f>
        <v>1</v>
      </c>
      <c r="L5941" t="str">
        <f t="shared" si="92"/>
        <v xml:space="preserve">            ('318-81-00991', '276-87-01761', '669-81-01388'),</v>
      </c>
    </row>
    <row r="5942" spans="2:12" x14ac:dyDescent="0.25">
      <c r="B5942" s="2">
        <v>3188100991</v>
      </c>
      <c r="C5942" s="2">
        <v>2768701761</v>
      </c>
      <c r="D5942" s="2">
        <v>6718102809</v>
      </c>
      <c r="E5942" s="4" t="str">
        <f>INDEX(Sheet3!B:B,MATCH(Sheet1!B5942,Sheet3!C:C,0))</f>
        <v>(주)휴비스트제약</v>
      </c>
      <c r="F5942" s="4" t="str">
        <f>INDEX(Sheet3!B:B,MATCH(Sheet1!C5942,Sheet3!C:C,0))</f>
        <v>한국바이오팜 주식회사</v>
      </c>
      <c r="G5942" s="4" t="str">
        <f>INDEX(Sheet3!B:B,MATCH(Sheet1!D5942,Sheet3!C:C,0))</f>
        <v>자이메디팜</v>
      </c>
      <c r="H5942">
        <f>COUNTIF(Sheet3!C:C,Sheet1!B5942)</f>
        <v>1</v>
      </c>
      <c r="I5942">
        <f>COUNTIF(Sheet3!$C:$C,Sheet1!C5942)</f>
        <v>1</v>
      </c>
      <c r="J5942">
        <f>COUNTIF(Sheet3!$C:$C,Sheet1!D5942)</f>
        <v>1</v>
      </c>
      <c r="L5942" t="str">
        <f t="shared" si="92"/>
        <v xml:space="preserve">            ('318-81-00991', '276-87-01761', '671-81-02809'),</v>
      </c>
    </row>
    <row r="5943" spans="2:12" x14ac:dyDescent="0.25">
      <c r="B5943" s="2">
        <v>3188100991</v>
      </c>
      <c r="C5943" s="2">
        <v>2768701761</v>
      </c>
      <c r="D5943" s="2">
        <v>6753800689</v>
      </c>
      <c r="E5943" s="4" t="str">
        <f>INDEX(Sheet3!B:B,MATCH(Sheet1!B5943,Sheet3!C:C,0))</f>
        <v>(주)휴비스트제약</v>
      </c>
      <c r="F5943" s="4" t="str">
        <f>INDEX(Sheet3!B:B,MATCH(Sheet1!C5943,Sheet3!C:C,0))</f>
        <v>한국바이오팜 주식회사</v>
      </c>
      <c r="G5943" s="4" t="str">
        <f>INDEX(Sheet3!B:B,MATCH(Sheet1!D5943,Sheet3!C:C,0))</f>
        <v>링크엑스</v>
      </c>
      <c r="H5943">
        <f>COUNTIF(Sheet3!C:C,Sheet1!B5943)</f>
        <v>1</v>
      </c>
      <c r="I5943">
        <f>COUNTIF(Sheet3!$C:$C,Sheet1!C5943)</f>
        <v>1</v>
      </c>
      <c r="J5943">
        <f>COUNTIF(Sheet3!$C:$C,Sheet1!D5943)</f>
        <v>1</v>
      </c>
      <c r="L5943" t="str">
        <f t="shared" si="92"/>
        <v xml:space="preserve">            ('318-81-00991', '276-87-01761', '675-38-00689'),</v>
      </c>
    </row>
    <row r="5944" spans="2:12" x14ac:dyDescent="0.25">
      <c r="B5944" s="2">
        <v>3188100991</v>
      </c>
      <c r="C5944" s="2">
        <v>2768701761</v>
      </c>
      <c r="D5944" s="2">
        <v>6824400830</v>
      </c>
      <c r="E5944" s="4" t="str">
        <f>INDEX(Sheet3!B:B,MATCH(Sheet1!B5944,Sheet3!C:C,0))</f>
        <v>(주)휴비스트제약</v>
      </c>
      <c r="F5944" s="4" t="str">
        <f>INDEX(Sheet3!B:B,MATCH(Sheet1!C5944,Sheet3!C:C,0))</f>
        <v>한국바이오팜 주식회사</v>
      </c>
      <c r="G5944" s="4" t="str">
        <f>INDEX(Sheet3!B:B,MATCH(Sheet1!D5944,Sheet3!C:C,0))</f>
        <v>그린팜</v>
      </c>
      <c r="H5944">
        <f>COUNTIF(Sheet3!C:C,Sheet1!B5944)</f>
        <v>1</v>
      </c>
      <c r="I5944">
        <f>COUNTIF(Sheet3!$C:$C,Sheet1!C5944)</f>
        <v>1</v>
      </c>
      <c r="J5944">
        <f>COUNTIF(Sheet3!$C:$C,Sheet1!D5944)</f>
        <v>1</v>
      </c>
      <c r="L5944" t="str">
        <f t="shared" si="92"/>
        <v xml:space="preserve">            ('318-81-00991', '276-87-01761', '682-44-00830'),</v>
      </c>
    </row>
    <row r="5945" spans="2:12" x14ac:dyDescent="0.25">
      <c r="B5945" s="2">
        <v>3188100991</v>
      </c>
      <c r="C5945" s="2">
        <v>2768701761</v>
      </c>
      <c r="D5945" s="2">
        <v>6855600360</v>
      </c>
      <c r="E5945" s="4" t="str">
        <f>INDEX(Sheet3!B:B,MATCH(Sheet1!B5945,Sheet3!C:C,0))</f>
        <v>(주)휴비스트제약</v>
      </c>
      <c r="F5945" s="4" t="str">
        <f>INDEX(Sheet3!B:B,MATCH(Sheet1!C5945,Sheet3!C:C,0))</f>
        <v>한국바이오팜 주식회사</v>
      </c>
      <c r="G5945" s="4" t="str">
        <f>INDEX(Sheet3!B:B,MATCH(Sheet1!D5945,Sheet3!C:C,0))</f>
        <v>유심메디칼</v>
      </c>
      <c r="H5945">
        <f>COUNTIF(Sheet3!C:C,Sheet1!B5945)</f>
        <v>1</v>
      </c>
      <c r="I5945">
        <f>COUNTIF(Sheet3!$C:$C,Sheet1!C5945)</f>
        <v>1</v>
      </c>
      <c r="J5945">
        <f>COUNTIF(Sheet3!$C:$C,Sheet1!D5945)</f>
        <v>1</v>
      </c>
      <c r="L5945" t="str">
        <f t="shared" si="92"/>
        <v xml:space="preserve">            ('318-81-00991', '276-87-01761', '685-56-00360'),</v>
      </c>
    </row>
    <row r="5946" spans="2:12" x14ac:dyDescent="0.25">
      <c r="B5946" s="2">
        <v>3188100991</v>
      </c>
      <c r="C5946" s="2">
        <v>2768701761</v>
      </c>
      <c r="D5946" s="2">
        <v>6907200343</v>
      </c>
      <c r="E5946" s="4" t="str">
        <f>INDEX(Sheet3!B:B,MATCH(Sheet1!B5946,Sheet3!C:C,0))</f>
        <v>(주)휴비스트제약</v>
      </c>
      <c r="F5946" s="4" t="str">
        <f>INDEX(Sheet3!B:B,MATCH(Sheet1!C5946,Sheet3!C:C,0))</f>
        <v>한국바이오팜 주식회사</v>
      </c>
      <c r="G5946" s="4" t="str">
        <f>INDEX(Sheet3!B:B,MATCH(Sheet1!D5946,Sheet3!C:C,0))</f>
        <v>유일메디컬</v>
      </c>
      <c r="H5946">
        <f>COUNTIF(Sheet3!C:C,Sheet1!B5946)</f>
        <v>1</v>
      </c>
      <c r="I5946">
        <f>COUNTIF(Sheet3!$C:$C,Sheet1!C5946)</f>
        <v>1</v>
      </c>
      <c r="J5946">
        <f>COUNTIF(Sheet3!$C:$C,Sheet1!D5946)</f>
        <v>1</v>
      </c>
      <c r="L5946" t="str">
        <f t="shared" si="92"/>
        <v xml:space="preserve">            ('318-81-00991', '276-87-01761', '690-72-00343'),</v>
      </c>
    </row>
    <row r="5947" spans="2:12" x14ac:dyDescent="0.25">
      <c r="B5947" s="2">
        <v>3188100991</v>
      </c>
      <c r="C5947" s="2">
        <v>2768701761</v>
      </c>
      <c r="D5947" s="2">
        <v>6928103125</v>
      </c>
      <c r="E5947" s="4" t="str">
        <f>INDEX(Sheet3!B:B,MATCH(Sheet1!B5947,Sheet3!C:C,0))</f>
        <v>(주)휴비스트제약</v>
      </c>
      <c r="F5947" s="4" t="str">
        <f>INDEX(Sheet3!B:B,MATCH(Sheet1!C5947,Sheet3!C:C,0))</f>
        <v>한국바이오팜 주식회사</v>
      </c>
      <c r="G5947" s="4" t="str">
        <f>INDEX(Sheet3!B:B,MATCH(Sheet1!D5947,Sheet3!C:C,0))</f>
        <v>주식회사 아트라스송파</v>
      </c>
      <c r="H5947">
        <f>COUNTIF(Sheet3!C:C,Sheet1!B5947)</f>
        <v>1</v>
      </c>
      <c r="I5947">
        <f>COUNTIF(Sheet3!$C:$C,Sheet1!C5947)</f>
        <v>1</v>
      </c>
      <c r="J5947">
        <f>COUNTIF(Sheet3!$C:$C,Sheet1!D5947)</f>
        <v>1</v>
      </c>
      <c r="L5947" t="str">
        <f t="shared" si="92"/>
        <v xml:space="preserve">            ('318-81-00991', '276-87-01761', '692-81-03125'),</v>
      </c>
    </row>
    <row r="5948" spans="2:12" x14ac:dyDescent="0.25">
      <c r="B5948" s="2">
        <v>3188100991</v>
      </c>
      <c r="C5948" s="2">
        <v>2768701761</v>
      </c>
      <c r="D5948" s="2">
        <v>6934400581</v>
      </c>
      <c r="E5948" s="4" t="str">
        <f>INDEX(Sheet3!B:B,MATCH(Sheet1!B5948,Sheet3!C:C,0))</f>
        <v>(주)휴비스트제약</v>
      </c>
      <c r="F5948" s="4" t="str">
        <f>INDEX(Sheet3!B:B,MATCH(Sheet1!C5948,Sheet3!C:C,0))</f>
        <v>한국바이오팜 주식회사</v>
      </c>
      <c r="G5948" s="4" t="str">
        <f>INDEX(Sheet3!B:B,MATCH(Sheet1!D5948,Sheet3!C:C,0))</f>
        <v>제일메디컬</v>
      </c>
      <c r="H5948">
        <f>COUNTIF(Sheet3!C:C,Sheet1!B5948)</f>
        <v>1</v>
      </c>
      <c r="I5948">
        <f>COUNTIF(Sheet3!$C:$C,Sheet1!C5948)</f>
        <v>1</v>
      </c>
      <c r="J5948">
        <f>COUNTIF(Sheet3!$C:$C,Sheet1!D5948)</f>
        <v>1</v>
      </c>
      <c r="L5948" t="str">
        <f t="shared" si="92"/>
        <v xml:space="preserve">            ('318-81-00991', '276-87-01761', '693-44-00581'),</v>
      </c>
    </row>
    <row r="5949" spans="2:12" x14ac:dyDescent="0.25">
      <c r="B5949" s="2">
        <v>3188100991</v>
      </c>
      <c r="C5949" s="2">
        <v>2768701761</v>
      </c>
      <c r="D5949" s="2">
        <v>6938602731</v>
      </c>
      <c r="E5949" s="4" t="str">
        <f>INDEX(Sheet3!B:B,MATCH(Sheet1!B5949,Sheet3!C:C,0))</f>
        <v>(주)휴비스트제약</v>
      </c>
      <c r="F5949" s="4" t="str">
        <f>INDEX(Sheet3!B:B,MATCH(Sheet1!C5949,Sheet3!C:C,0))</f>
        <v>한국바이오팜 주식회사</v>
      </c>
      <c r="G5949" s="4" t="str">
        <f>INDEX(Sheet3!B:B,MATCH(Sheet1!D5949,Sheet3!C:C,0))</f>
        <v>윤정메디칼</v>
      </c>
      <c r="H5949">
        <f>COUNTIF(Sheet3!C:C,Sheet1!B5949)</f>
        <v>1</v>
      </c>
      <c r="I5949">
        <f>COUNTIF(Sheet3!$C:$C,Sheet1!C5949)</f>
        <v>1</v>
      </c>
      <c r="J5949">
        <f>COUNTIF(Sheet3!$C:$C,Sheet1!D5949)</f>
        <v>1</v>
      </c>
      <c r="L5949" t="str">
        <f t="shared" si="92"/>
        <v xml:space="preserve">            ('318-81-00991', '276-87-01761', '693-86-02731'),</v>
      </c>
    </row>
    <row r="5950" spans="2:12" x14ac:dyDescent="0.25">
      <c r="B5950" s="2">
        <v>3188100991</v>
      </c>
      <c r="C5950" s="2">
        <v>2768701761</v>
      </c>
      <c r="D5950" s="2">
        <v>6985300934</v>
      </c>
      <c r="E5950" s="4" t="str">
        <f>INDEX(Sheet3!B:B,MATCH(Sheet1!B5950,Sheet3!C:C,0))</f>
        <v>(주)휴비스트제약</v>
      </c>
      <c r="F5950" s="4" t="str">
        <f>INDEX(Sheet3!B:B,MATCH(Sheet1!C5950,Sheet3!C:C,0))</f>
        <v>한국바이오팜 주식회사</v>
      </c>
      <c r="G5950" s="4" t="str">
        <f>INDEX(Sheet3!B:B,MATCH(Sheet1!D5950,Sheet3!C:C,0))</f>
        <v>고성팜</v>
      </c>
      <c r="H5950">
        <f>COUNTIF(Sheet3!C:C,Sheet1!B5950)</f>
        <v>1</v>
      </c>
      <c r="I5950">
        <f>COUNTIF(Sheet3!$C:$C,Sheet1!C5950)</f>
        <v>1</v>
      </c>
      <c r="J5950">
        <f>COUNTIF(Sheet3!$C:$C,Sheet1!D5950)</f>
        <v>1</v>
      </c>
      <c r="L5950" t="str">
        <f t="shared" si="92"/>
        <v xml:space="preserve">            ('318-81-00991', '276-87-01761', '698-53-00934'),</v>
      </c>
    </row>
    <row r="5951" spans="2:12" x14ac:dyDescent="0.25">
      <c r="B5951" s="2">
        <v>3188100991</v>
      </c>
      <c r="C5951" s="2">
        <v>2768701761</v>
      </c>
      <c r="D5951" s="2">
        <v>7038100603</v>
      </c>
      <c r="E5951" s="4" t="str">
        <f>INDEX(Sheet3!B:B,MATCH(Sheet1!B5951,Sheet3!C:C,0))</f>
        <v>(주)휴비스트제약</v>
      </c>
      <c r="F5951" s="4" t="str">
        <f>INDEX(Sheet3!B:B,MATCH(Sheet1!C5951,Sheet3!C:C,0))</f>
        <v>한국바이오팜 주식회사</v>
      </c>
      <c r="G5951" s="4" t="str">
        <f>INDEX(Sheet3!B:B,MATCH(Sheet1!D5951,Sheet3!C:C,0))</f>
        <v>런던팜</v>
      </c>
      <c r="H5951">
        <f>COUNTIF(Sheet3!C:C,Sheet1!B5951)</f>
        <v>1</v>
      </c>
      <c r="I5951">
        <f>COUNTIF(Sheet3!$C:$C,Sheet1!C5951)</f>
        <v>1</v>
      </c>
      <c r="J5951">
        <f>COUNTIF(Sheet3!$C:$C,Sheet1!D5951)</f>
        <v>1</v>
      </c>
      <c r="L5951" t="str">
        <f t="shared" si="92"/>
        <v xml:space="preserve">            ('318-81-00991', '276-87-01761', '703-81-00603'),</v>
      </c>
    </row>
    <row r="5952" spans="2:12" x14ac:dyDescent="0.25">
      <c r="B5952" s="2">
        <v>3188100991</v>
      </c>
      <c r="C5952" s="2">
        <v>2768701761</v>
      </c>
      <c r="D5952" s="2">
        <v>7073700766</v>
      </c>
      <c r="E5952" s="4" t="str">
        <f>INDEX(Sheet3!B:B,MATCH(Sheet1!B5952,Sheet3!C:C,0))</f>
        <v>(주)휴비스트제약</v>
      </c>
      <c r="F5952" s="4" t="str">
        <f>INDEX(Sheet3!B:B,MATCH(Sheet1!C5952,Sheet3!C:C,0))</f>
        <v>한국바이오팜 주식회사</v>
      </c>
      <c r="G5952" s="4" t="str">
        <f>INDEX(Sheet3!B:B,MATCH(Sheet1!D5952,Sheet3!C:C,0))</f>
        <v>엔메딕스</v>
      </c>
      <c r="H5952">
        <f>COUNTIF(Sheet3!C:C,Sheet1!B5952)</f>
        <v>1</v>
      </c>
      <c r="I5952">
        <f>COUNTIF(Sheet3!$C:$C,Sheet1!C5952)</f>
        <v>1</v>
      </c>
      <c r="J5952">
        <f>COUNTIF(Sheet3!$C:$C,Sheet1!D5952)</f>
        <v>1</v>
      </c>
      <c r="L5952" t="str">
        <f t="shared" si="92"/>
        <v xml:space="preserve">            ('318-81-00991', '276-87-01761', '707-37-00766'),</v>
      </c>
    </row>
    <row r="5953" spans="2:12" x14ac:dyDescent="0.25">
      <c r="B5953" s="2">
        <v>3188100991</v>
      </c>
      <c r="C5953" s="2">
        <v>2768701761</v>
      </c>
      <c r="D5953" s="2">
        <v>7098700447</v>
      </c>
      <c r="E5953" s="4" t="str">
        <f>INDEX(Sheet3!B:B,MATCH(Sheet1!B5953,Sheet3!C:C,0))</f>
        <v>(주)휴비스트제약</v>
      </c>
      <c r="F5953" s="4" t="str">
        <f>INDEX(Sheet3!B:B,MATCH(Sheet1!C5953,Sheet3!C:C,0))</f>
        <v>한국바이오팜 주식회사</v>
      </c>
      <c r="G5953" s="4" t="str">
        <f>INDEX(Sheet3!B:B,MATCH(Sheet1!D5953,Sheet3!C:C,0))</f>
        <v>엠에스약품</v>
      </c>
      <c r="H5953">
        <f>COUNTIF(Sheet3!C:C,Sheet1!B5953)</f>
        <v>1</v>
      </c>
      <c r="I5953">
        <f>COUNTIF(Sheet3!$C:$C,Sheet1!C5953)</f>
        <v>1</v>
      </c>
      <c r="J5953">
        <f>COUNTIF(Sheet3!$C:$C,Sheet1!D5953)</f>
        <v>1</v>
      </c>
      <c r="L5953" t="str">
        <f t="shared" si="92"/>
        <v xml:space="preserve">            ('318-81-00991', '276-87-01761', '709-87-00447'),</v>
      </c>
    </row>
    <row r="5954" spans="2:12" x14ac:dyDescent="0.25">
      <c r="B5954" s="2">
        <v>3188100991</v>
      </c>
      <c r="C5954" s="2">
        <v>2768701761</v>
      </c>
      <c r="D5954" s="2">
        <v>7128701006</v>
      </c>
      <c r="E5954" s="4" t="str">
        <f>INDEX(Sheet3!B:B,MATCH(Sheet1!B5954,Sheet3!C:C,0))</f>
        <v>(주)휴비스트제약</v>
      </c>
      <c r="F5954" s="4" t="str">
        <f>INDEX(Sheet3!B:B,MATCH(Sheet1!C5954,Sheet3!C:C,0))</f>
        <v>한국바이오팜 주식회사</v>
      </c>
      <c r="G5954" s="4" t="str">
        <f>INDEX(Sheet3!B:B,MATCH(Sheet1!D5954,Sheet3!C:C,0))</f>
        <v>유한회사 위드팜</v>
      </c>
      <c r="H5954">
        <f>COUNTIF(Sheet3!C:C,Sheet1!B5954)</f>
        <v>1</v>
      </c>
      <c r="I5954">
        <f>COUNTIF(Sheet3!$C:$C,Sheet1!C5954)</f>
        <v>1</v>
      </c>
      <c r="J5954">
        <f>COUNTIF(Sheet3!$C:$C,Sheet1!D5954)</f>
        <v>1</v>
      </c>
      <c r="L5954" t="str">
        <f t="shared" si="92"/>
        <v xml:space="preserve">            ('318-81-00991', '276-87-01761', '712-87-01006'),</v>
      </c>
    </row>
    <row r="5955" spans="2:12" x14ac:dyDescent="0.25">
      <c r="B5955" s="2">
        <v>3188100991</v>
      </c>
      <c r="C5955" s="2">
        <v>2768701761</v>
      </c>
      <c r="D5955" s="2">
        <v>7153001689</v>
      </c>
      <c r="E5955" s="4" t="str">
        <f>INDEX(Sheet3!B:B,MATCH(Sheet1!B5955,Sheet3!C:C,0))</f>
        <v>(주)휴비스트제약</v>
      </c>
      <c r="F5955" s="4" t="str">
        <f>INDEX(Sheet3!B:B,MATCH(Sheet1!C5955,Sheet3!C:C,0))</f>
        <v>한국바이오팜 주식회사</v>
      </c>
      <c r="G5955" s="4" t="str">
        <f>INDEX(Sheet3!B:B,MATCH(Sheet1!D5955,Sheet3!C:C,0))</f>
        <v>CMNK</v>
      </c>
      <c r="H5955">
        <f>COUNTIF(Sheet3!C:C,Sheet1!B5955)</f>
        <v>1</v>
      </c>
      <c r="I5955">
        <f>COUNTIF(Sheet3!$C:$C,Sheet1!C5955)</f>
        <v>1</v>
      </c>
      <c r="J5955">
        <f>COUNTIF(Sheet3!$C:$C,Sheet1!D5955)</f>
        <v>1</v>
      </c>
      <c r="L5955" t="str">
        <f t="shared" ref="L5955:L6018" si="93">"            ('"&amp;LEFT(B5955,3)&amp;"-"&amp;MID(B5955,4,2)&amp;"-"&amp;RIGHT(B5955,5)&amp;"', '"&amp;LEFT(C5955,3)&amp;"-"&amp;MID(C5955,4,2)&amp;"-"&amp;RIGHT(C5955,5)&amp;"', '"&amp;LEFT(D5955,3)&amp;"-"&amp;MID(D5955,4,2)&amp;"-"&amp;RIGHT(D5955,5)&amp;"'),"</f>
        <v xml:space="preserve">            ('318-81-00991', '276-87-01761', '715-30-01689'),</v>
      </c>
    </row>
    <row r="5956" spans="2:12" x14ac:dyDescent="0.25">
      <c r="B5956" s="2">
        <v>3188100991</v>
      </c>
      <c r="C5956" s="2">
        <v>2768701761</v>
      </c>
      <c r="D5956" s="2">
        <v>7218600343</v>
      </c>
      <c r="E5956" s="4" t="str">
        <f>INDEX(Sheet3!B:B,MATCH(Sheet1!B5956,Sheet3!C:C,0))</f>
        <v>(주)휴비스트제약</v>
      </c>
      <c r="F5956" s="4" t="str">
        <f>INDEX(Sheet3!B:B,MATCH(Sheet1!C5956,Sheet3!C:C,0))</f>
        <v>한국바이오팜 주식회사</v>
      </c>
      <c r="G5956" s="4" t="str">
        <f>INDEX(Sheet3!B:B,MATCH(Sheet1!D5956,Sheet3!C:C,0))</f>
        <v>디엔팜</v>
      </c>
      <c r="H5956">
        <f>COUNTIF(Sheet3!C:C,Sheet1!B5956)</f>
        <v>1</v>
      </c>
      <c r="I5956">
        <f>COUNTIF(Sheet3!$C:$C,Sheet1!C5956)</f>
        <v>1</v>
      </c>
      <c r="J5956">
        <f>COUNTIF(Sheet3!$C:$C,Sheet1!D5956)</f>
        <v>1</v>
      </c>
      <c r="L5956" t="str">
        <f t="shared" si="93"/>
        <v xml:space="preserve">            ('318-81-00991', '276-87-01761', '721-86-00343'),</v>
      </c>
    </row>
    <row r="5957" spans="2:12" x14ac:dyDescent="0.25">
      <c r="B5957" s="2">
        <v>3188100991</v>
      </c>
      <c r="C5957" s="2">
        <v>2768701761</v>
      </c>
      <c r="D5957" s="2">
        <v>7265900468</v>
      </c>
      <c r="E5957" s="4" t="str">
        <f>INDEX(Sheet3!B:B,MATCH(Sheet1!B5957,Sheet3!C:C,0))</f>
        <v>(주)휴비스트제약</v>
      </c>
      <c r="F5957" s="4" t="str">
        <f>INDEX(Sheet3!B:B,MATCH(Sheet1!C5957,Sheet3!C:C,0))</f>
        <v>한국바이오팜 주식회사</v>
      </c>
      <c r="G5957" s="4" t="str">
        <f>INDEX(Sheet3!B:B,MATCH(Sheet1!D5957,Sheet3!C:C,0))</f>
        <v>선우팜</v>
      </c>
      <c r="H5957">
        <f>COUNTIF(Sheet3!C:C,Sheet1!B5957)</f>
        <v>1</v>
      </c>
      <c r="I5957">
        <f>COUNTIF(Sheet3!$C:$C,Sheet1!C5957)</f>
        <v>1</v>
      </c>
      <c r="J5957">
        <f>COUNTIF(Sheet3!$C:$C,Sheet1!D5957)</f>
        <v>1</v>
      </c>
      <c r="L5957" t="str">
        <f t="shared" si="93"/>
        <v xml:space="preserve">            ('318-81-00991', '276-87-01761', '726-59-00468'),</v>
      </c>
    </row>
    <row r="5958" spans="2:12" x14ac:dyDescent="0.25">
      <c r="B5958" s="2">
        <v>3188100991</v>
      </c>
      <c r="C5958" s="2">
        <v>2768701761</v>
      </c>
      <c r="D5958" s="2">
        <v>7470300788</v>
      </c>
      <c r="E5958" s="4" t="str">
        <f>INDEX(Sheet3!B:B,MATCH(Sheet1!B5958,Sheet3!C:C,0))</f>
        <v>(주)휴비스트제약</v>
      </c>
      <c r="F5958" s="4" t="str">
        <f>INDEX(Sheet3!B:B,MATCH(Sheet1!C5958,Sheet3!C:C,0))</f>
        <v>한국바이오팜 주식회사</v>
      </c>
      <c r="G5958" s="4" t="str">
        <f>INDEX(Sheet3!B:B,MATCH(Sheet1!D5958,Sheet3!C:C,0))</f>
        <v>엘케이</v>
      </c>
      <c r="H5958">
        <f>COUNTIF(Sheet3!C:C,Sheet1!B5958)</f>
        <v>1</v>
      </c>
      <c r="I5958">
        <f>COUNTIF(Sheet3!$C:$C,Sheet1!C5958)</f>
        <v>1</v>
      </c>
      <c r="J5958">
        <f>COUNTIF(Sheet3!$C:$C,Sheet1!D5958)</f>
        <v>1</v>
      </c>
      <c r="L5958" t="str">
        <f t="shared" si="93"/>
        <v xml:space="preserve">            ('318-81-00991', '276-87-01761', '747-03-00788'),</v>
      </c>
    </row>
    <row r="5959" spans="2:12" x14ac:dyDescent="0.25">
      <c r="B5959" s="2">
        <v>3188100991</v>
      </c>
      <c r="C5959" s="2">
        <v>2768701761</v>
      </c>
      <c r="D5959" s="2">
        <v>7471800875</v>
      </c>
      <c r="E5959" s="4" t="str">
        <f>INDEX(Sheet3!B:B,MATCH(Sheet1!B5959,Sheet3!C:C,0))</f>
        <v>(주)휴비스트제약</v>
      </c>
      <c r="F5959" s="4" t="str">
        <f>INDEX(Sheet3!B:B,MATCH(Sheet1!C5959,Sheet3!C:C,0))</f>
        <v>한국바이오팜 주식회사</v>
      </c>
      <c r="G5959" s="4" t="str">
        <f>INDEX(Sheet3!B:B,MATCH(Sheet1!D5959,Sheet3!C:C,0))</f>
        <v>미노MP</v>
      </c>
      <c r="H5959">
        <f>COUNTIF(Sheet3!C:C,Sheet1!B5959)</f>
        <v>1</v>
      </c>
      <c r="I5959">
        <f>COUNTIF(Sheet3!$C:$C,Sheet1!C5959)</f>
        <v>1</v>
      </c>
      <c r="J5959">
        <f>COUNTIF(Sheet3!$C:$C,Sheet1!D5959)</f>
        <v>1</v>
      </c>
      <c r="L5959" t="str">
        <f t="shared" si="93"/>
        <v xml:space="preserve">            ('318-81-00991', '276-87-01761', '747-18-00875'),</v>
      </c>
    </row>
    <row r="5960" spans="2:12" x14ac:dyDescent="0.25">
      <c r="B5960" s="2">
        <v>3188100991</v>
      </c>
      <c r="C5960" s="2">
        <v>2768701761</v>
      </c>
      <c r="D5960" s="2">
        <v>7553800331</v>
      </c>
      <c r="E5960" s="4" t="str">
        <f>INDEX(Sheet3!B:B,MATCH(Sheet1!B5960,Sheet3!C:C,0))</f>
        <v>(주)휴비스트제약</v>
      </c>
      <c r="F5960" s="4" t="str">
        <f>INDEX(Sheet3!B:B,MATCH(Sheet1!C5960,Sheet3!C:C,0))</f>
        <v>한국바이오팜 주식회사</v>
      </c>
      <c r="G5960" s="4" t="str">
        <f>INDEX(Sheet3!B:B,MATCH(Sheet1!D5960,Sheet3!C:C,0))</f>
        <v>세아약품</v>
      </c>
      <c r="H5960">
        <f>COUNTIF(Sheet3!C:C,Sheet1!B5960)</f>
        <v>1</v>
      </c>
      <c r="I5960">
        <f>COUNTIF(Sheet3!$C:$C,Sheet1!C5960)</f>
        <v>1</v>
      </c>
      <c r="J5960">
        <f>COUNTIF(Sheet3!$C:$C,Sheet1!D5960)</f>
        <v>1</v>
      </c>
      <c r="L5960" t="str">
        <f t="shared" si="93"/>
        <v xml:space="preserve">            ('318-81-00991', '276-87-01761', '755-38-00331'),</v>
      </c>
    </row>
    <row r="5961" spans="2:12" x14ac:dyDescent="0.25">
      <c r="B5961" s="2">
        <v>3188100991</v>
      </c>
      <c r="C5961" s="2">
        <v>2768701761</v>
      </c>
      <c r="D5961" s="2">
        <v>7578801587</v>
      </c>
      <c r="E5961" s="4" t="str">
        <f>INDEX(Sheet3!B:B,MATCH(Sheet1!B5961,Sheet3!C:C,0))</f>
        <v>(주)휴비스트제약</v>
      </c>
      <c r="F5961" s="4" t="str">
        <f>INDEX(Sheet3!B:B,MATCH(Sheet1!C5961,Sheet3!C:C,0))</f>
        <v>한국바이오팜 주식회사</v>
      </c>
      <c r="G5961" s="4" t="str">
        <f>INDEX(Sheet3!B:B,MATCH(Sheet1!D5961,Sheet3!C:C,0))</f>
        <v>에이치아이플라자</v>
      </c>
      <c r="H5961">
        <f>COUNTIF(Sheet3!C:C,Sheet1!B5961)</f>
        <v>1</v>
      </c>
      <c r="I5961">
        <f>COUNTIF(Sheet3!$C:$C,Sheet1!C5961)</f>
        <v>1</v>
      </c>
      <c r="J5961">
        <f>COUNTIF(Sheet3!$C:$C,Sheet1!D5961)</f>
        <v>1</v>
      </c>
      <c r="L5961" t="str">
        <f t="shared" si="93"/>
        <v xml:space="preserve">            ('318-81-00991', '276-87-01761', '757-88-01587'),</v>
      </c>
    </row>
    <row r="5962" spans="2:12" x14ac:dyDescent="0.25">
      <c r="B5962" s="2">
        <v>3188100991</v>
      </c>
      <c r="C5962" s="2">
        <v>2768701761</v>
      </c>
      <c r="D5962" s="2">
        <v>7588701638</v>
      </c>
      <c r="E5962" s="4" t="str">
        <f>INDEX(Sheet3!B:B,MATCH(Sheet1!B5962,Sheet3!C:C,0))</f>
        <v>(주)휴비스트제약</v>
      </c>
      <c r="F5962" s="4" t="str">
        <f>INDEX(Sheet3!B:B,MATCH(Sheet1!C5962,Sheet3!C:C,0))</f>
        <v>한국바이오팜 주식회사</v>
      </c>
      <c r="G5962" s="4" t="str">
        <f>INDEX(Sheet3!B:B,MATCH(Sheet1!D5962,Sheet3!C:C,0))</f>
        <v>주식회사 하랑팜</v>
      </c>
      <c r="H5962">
        <f>COUNTIF(Sheet3!C:C,Sheet1!B5962)</f>
        <v>1</v>
      </c>
      <c r="I5962">
        <f>COUNTIF(Sheet3!$C:$C,Sheet1!C5962)</f>
        <v>1</v>
      </c>
      <c r="J5962">
        <f>COUNTIF(Sheet3!$C:$C,Sheet1!D5962)</f>
        <v>1</v>
      </c>
      <c r="L5962" t="str">
        <f t="shared" si="93"/>
        <v xml:space="preserve">            ('318-81-00991', '276-87-01761', '758-87-01638'),</v>
      </c>
    </row>
    <row r="5963" spans="2:12" x14ac:dyDescent="0.25">
      <c r="B5963" s="2">
        <v>3188100991</v>
      </c>
      <c r="C5963" s="2">
        <v>2768701761</v>
      </c>
      <c r="D5963" s="2">
        <v>7712401368</v>
      </c>
      <c r="E5963" s="4" t="str">
        <f>INDEX(Sheet3!B:B,MATCH(Sheet1!B5963,Sheet3!C:C,0))</f>
        <v>(주)휴비스트제약</v>
      </c>
      <c r="F5963" s="4" t="str">
        <f>INDEX(Sheet3!B:B,MATCH(Sheet1!C5963,Sheet3!C:C,0))</f>
        <v>한국바이오팜 주식회사</v>
      </c>
      <c r="G5963" s="4" t="str">
        <f>INDEX(Sheet3!B:B,MATCH(Sheet1!D5963,Sheet3!C:C,0))</f>
        <v>아라팜</v>
      </c>
      <c r="H5963">
        <f>COUNTIF(Sheet3!C:C,Sheet1!B5963)</f>
        <v>1</v>
      </c>
      <c r="I5963">
        <f>COUNTIF(Sheet3!$C:$C,Sheet1!C5963)</f>
        <v>1</v>
      </c>
      <c r="J5963">
        <f>COUNTIF(Sheet3!$C:$C,Sheet1!D5963)</f>
        <v>1</v>
      </c>
      <c r="L5963" t="str">
        <f t="shared" si="93"/>
        <v xml:space="preserve">            ('318-81-00991', '276-87-01761', '771-24-01368'),</v>
      </c>
    </row>
    <row r="5964" spans="2:12" x14ac:dyDescent="0.25">
      <c r="B5964" s="2">
        <v>3188100991</v>
      </c>
      <c r="C5964" s="2">
        <v>2768701761</v>
      </c>
      <c r="D5964" s="2">
        <v>7765400906</v>
      </c>
      <c r="E5964" s="4" t="str">
        <f>INDEX(Sheet3!B:B,MATCH(Sheet1!B5964,Sheet3!C:C,0))</f>
        <v>(주)휴비스트제약</v>
      </c>
      <c r="F5964" s="4" t="str">
        <f>INDEX(Sheet3!B:B,MATCH(Sheet1!C5964,Sheet3!C:C,0))</f>
        <v>한국바이오팜 주식회사</v>
      </c>
      <c r="G5964" s="4" t="str">
        <f>INDEX(Sheet3!B:B,MATCH(Sheet1!D5964,Sheet3!C:C,0))</f>
        <v>이룸팜</v>
      </c>
      <c r="H5964">
        <f>COUNTIF(Sheet3!C:C,Sheet1!B5964)</f>
        <v>1</v>
      </c>
      <c r="I5964">
        <f>COUNTIF(Sheet3!$C:$C,Sheet1!C5964)</f>
        <v>1</v>
      </c>
      <c r="J5964">
        <f>COUNTIF(Sheet3!$C:$C,Sheet1!D5964)</f>
        <v>1</v>
      </c>
      <c r="L5964" t="str">
        <f t="shared" si="93"/>
        <v xml:space="preserve">            ('318-81-00991', '276-87-01761', '776-54-00906'),</v>
      </c>
    </row>
    <row r="5965" spans="2:12" x14ac:dyDescent="0.25">
      <c r="B5965" s="2">
        <v>3188100991</v>
      </c>
      <c r="C5965" s="2">
        <v>2768701761</v>
      </c>
      <c r="D5965" s="2">
        <v>7908102755</v>
      </c>
      <c r="E5965" s="4" t="str">
        <f>INDEX(Sheet3!B:B,MATCH(Sheet1!B5965,Sheet3!C:C,0))</f>
        <v>(주)휴비스트제약</v>
      </c>
      <c r="F5965" s="4" t="str">
        <f>INDEX(Sheet3!B:B,MATCH(Sheet1!C5965,Sheet3!C:C,0))</f>
        <v>한국바이오팜 주식회사</v>
      </c>
      <c r="G5965" s="4" t="str">
        <f>INDEX(Sheet3!B:B,MATCH(Sheet1!D5965,Sheet3!C:C,0))</f>
        <v>선경메디칼</v>
      </c>
      <c r="H5965">
        <f>COUNTIF(Sheet3!C:C,Sheet1!B5965)</f>
        <v>1</v>
      </c>
      <c r="I5965">
        <f>COUNTIF(Sheet3!$C:$C,Sheet1!C5965)</f>
        <v>1</v>
      </c>
      <c r="J5965">
        <f>COUNTIF(Sheet3!$C:$C,Sheet1!D5965)</f>
        <v>1</v>
      </c>
      <c r="L5965" t="str">
        <f t="shared" si="93"/>
        <v xml:space="preserve">            ('318-81-00991', '276-87-01761', '790-81-02755'),</v>
      </c>
    </row>
    <row r="5966" spans="2:12" x14ac:dyDescent="0.25">
      <c r="B5966" s="2">
        <v>3188100991</v>
      </c>
      <c r="C5966" s="2">
        <v>2768701761</v>
      </c>
      <c r="D5966" s="2">
        <v>7997800244</v>
      </c>
      <c r="E5966" s="4" t="str">
        <f>INDEX(Sheet3!B:B,MATCH(Sheet1!B5966,Sheet3!C:C,0))</f>
        <v>(주)휴비스트제약</v>
      </c>
      <c r="F5966" s="4" t="str">
        <f>INDEX(Sheet3!B:B,MATCH(Sheet1!C5966,Sheet3!C:C,0))</f>
        <v>한국바이오팜 주식회사</v>
      </c>
      <c r="G5966" s="4" t="str">
        <f>INDEX(Sheet3!B:B,MATCH(Sheet1!D5966,Sheet3!C:C,0))</f>
        <v>제이에이치</v>
      </c>
      <c r="H5966">
        <f>COUNTIF(Sheet3!C:C,Sheet1!B5966)</f>
        <v>1</v>
      </c>
      <c r="I5966">
        <f>COUNTIF(Sheet3!$C:$C,Sheet1!C5966)</f>
        <v>1</v>
      </c>
      <c r="J5966">
        <f>COUNTIF(Sheet3!$C:$C,Sheet1!D5966)</f>
        <v>1</v>
      </c>
      <c r="L5966" t="str">
        <f t="shared" si="93"/>
        <v xml:space="preserve">            ('318-81-00991', '276-87-01761', '799-78-00244'),</v>
      </c>
    </row>
    <row r="5967" spans="2:12" x14ac:dyDescent="0.25">
      <c r="B5967" s="2">
        <v>3188100991</v>
      </c>
      <c r="C5967" s="2">
        <v>2768701761</v>
      </c>
      <c r="D5967" s="2">
        <v>8038602546</v>
      </c>
      <c r="E5967" s="4" t="str">
        <f>INDEX(Sheet3!B:B,MATCH(Sheet1!B5967,Sheet3!C:C,0))</f>
        <v>(주)휴비스트제약</v>
      </c>
      <c r="F5967" s="4" t="str">
        <f>INDEX(Sheet3!B:B,MATCH(Sheet1!C5967,Sheet3!C:C,0))</f>
        <v>한국바이오팜 주식회사</v>
      </c>
      <c r="G5967" s="4" t="str">
        <f>INDEX(Sheet3!B:B,MATCH(Sheet1!D5967,Sheet3!C:C,0))</f>
        <v>제이에스피</v>
      </c>
      <c r="H5967">
        <f>COUNTIF(Sheet3!C:C,Sheet1!B5967)</f>
        <v>1</v>
      </c>
      <c r="I5967">
        <f>COUNTIF(Sheet3!$C:$C,Sheet1!C5967)</f>
        <v>1</v>
      </c>
      <c r="J5967">
        <f>COUNTIF(Sheet3!$C:$C,Sheet1!D5967)</f>
        <v>1</v>
      </c>
      <c r="L5967" t="str">
        <f t="shared" si="93"/>
        <v xml:space="preserve">            ('318-81-00991', '276-87-01761', '803-86-02546'),</v>
      </c>
    </row>
    <row r="5968" spans="2:12" x14ac:dyDescent="0.25">
      <c r="B5968" s="2">
        <v>3188100991</v>
      </c>
      <c r="C5968" s="2">
        <v>2768701761</v>
      </c>
      <c r="D5968" s="2">
        <v>8068701349</v>
      </c>
      <c r="E5968" s="4" t="str">
        <f>INDEX(Sheet3!B:B,MATCH(Sheet1!B5968,Sheet3!C:C,0))</f>
        <v>(주)휴비스트제약</v>
      </c>
      <c r="F5968" s="4" t="str">
        <f>INDEX(Sheet3!B:B,MATCH(Sheet1!C5968,Sheet3!C:C,0))</f>
        <v>한국바이오팜 주식회사</v>
      </c>
      <c r="G5968" s="4" t="str">
        <f>INDEX(Sheet3!B:B,MATCH(Sheet1!D5968,Sheet3!C:C,0))</f>
        <v>엘케이메디 주식회사</v>
      </c>
      <c r="H5968">
        <f>COUNTIF(Sheet3!C:C,Sheet1!B5968)</f>
        <v>1</v>
      </c>
      <c r="I5968">
        <f>COUNTIF(Sheet3!$C:$C,Sheet1!C5968)</f>
        <v>1</v>
      </c>
      <c r="J5968">
        <f>COUNTIF(Sheet3!$C:$C,Sheet1!D5968)</f>
        <v>1</v>
      </c>
      <c r="L5968" t="str">
        <f t="shared" si="93"/>
        <v xml:space="preserve">            ('318-81-00991', '276-87-01761', '806-87-01349'),</v>
      </c>
    </row>
    <row r="5969" spans="2:12" x14ac:dyDescent="0.25">
      <c r="B5969" s="2">
        <v>3188100991</v>
      </c>
      <c r="C5969" s="2">
        <v>2768701761</v>
      </c>
      <c r="D5969" s="2">
        <v>8078702206</v>
      </c>
      <c r="E5969" s="4" t="str">
        <f>INDEX(Sheet3!B:B,MATCH(Sheet1!B5969,Sheet3!C:C,0))</f>
        <v>(주)휴비스트제약</v>
      </c>
      <c r="F5969" s="4" t="str">
        <f>INDEX(Sheet3!B:B,MATCH(Sheet1!C5969,Sheet3!C:C,0))</f>
        <v>한국바이오팜 주식회사</v>
      </c>
      <c r="G5969" s="4" t="str">
        <f>INDEX(Sheet3!B:B,MATCH(Sheet1!D5969,Sheet3!C:C,0))</f>
        <v>제이비파트너스</v>
      </c>
      <c r="H5969">
        <f>COUNTIF(Sheet3!C:C,Sheet1!B5969)</f>
        <v>1</v>
      </c>
      <c r="I5969">
        <f>COUNTIF(Sheet3!$C:$C,Sheet1!C5969)</f>
        <v>1</v>
      </c>
      <c r="J5969">
        <f>COUNTIF(Sheet3!$C:$C,Sheet1!D5969)</f>
        <v>1</v>
      </c>
      <c r="L5969" t="str">
        <f t="shared" si="93"/>
        <v xml:space="preserve">            ('318-81-00991', '276-87-01761', '807-87-02206'),</v>
      </c>
    </row>
    <row r="5970" spans="2:12" x14ac:dyDescent="0.25">
      <c r="B5970" s="2">
        <v>3188100991</v>
      </c>
      <c r="C5970" s="2">
        <v>2768701761</v>
      </c>
      <c r="D5970" s="2">
        <v>8096100640</v>
      </c>
      <c r="E5970" s="4" t="str">
        <f>INDEX(Sheet3!B:B,MATCH(Sheet1!B5970,Sheet3!C:C,0))</f>
        <v>(주)휴비스트제약</v>
      </c>
      <c r="F5970" s="4" t="str">
        <f>INDEX(Sheet3!B:B,MATCH(Sheet1!C5970,Sheet3!C:C,0))</f>
        <v>한국바이오팜 주식회사</v>
      </c>
      <c r="G5970" s="4" t="str">
        <f>INDEX(Sheet3!B:B,MATCH(Sheet1!D5970,Sheet3!C:C,0))</f>
        <v>수안팜</v>
      </c>
      <c r="H5970">
        <f>COUNTIF(Sheet3!C:C,Sheet1!B5970)</f>
        <v>1</v>
      </c>
      <c r="I5970">
        <f>COUNTIF(Sheet3!$C:$C,Sheet1!C5970)</f>
        <v>1</v>
      </c>
      <c r="J5970">
        <f>COUNTIF(Sheet3!$C:$C,Sheet1!D5970)</f>
        <v>1</v>
      </c>
      <c r="L5970" t="str">
        <f t="shared" si="93"/>
        <v xml:space="preserve">            ('318-81-00991', '276-87-01761', '809-61-00640'),</v>
      </c>
    </row>
    <row r="5971" spans="2:12" x14ac:dyDescent="0.25">
      <c r="B5971" s="2">
        <v>3188100991</v>
      </c>
      <c r="C5971" s="2">
        <v>2768701761</v>
      </c>
      <c r="D5971" s="2">
        <v>8100800460</v>
      </c>
      <c r="E5971" s="4" t="str">
        <f>INDEX(Sheet3!B:B,MATCH(Sheet1!B5971,Sheet3!C:C,0))</f>
        <v>(주)휴비스트제약</v>
      </c>
      <c r="F5971" s="4" t="str">
        <f>INDEX(Sheet3!B:B,MATCH(Sheet1!C5971,Sheet3!C:C,0))</f>
        <v>한국바이오팜 주식회사</v>
      </c>
      <c r="G5971" s="4" t="str">
        <f>INDEX(Sheet3!B:B,MATCH(Sheet1!D5971,Sheet3!C:C,0))</f>
        <v>명인팜</v>
      </c>
      <c r="H5971">
        <f>COUNTIF(Sheet3!C:C,Sheet1!B5971)</f>
        <v>1</v>
      </c>
      <c r="I5971">
        <f>COUNTIF(Sheet3!$C:$C,Sheet1!C5971)</f>
        <v>1</v>
      </c>
      <c r="J5971">
        <f>COUNTIF(Sheet3!$C:$C,Sheet1!D5971)</f>
        <v>1</v>
      </c>
      <c r="L5971" t="str">
        <f t="shared" si="93"/>
        <v xml:space="preserve">            ('318-81-00991', '276-87-01761', '810-08-00460'),</v>
      </c>
    </row>
    <row r="5972" spans="2:12" x14ac:dyDescent="0.25">
      <c r="B5972" s="2">
        <v>3188100991</v>
      </c>
      <c r="C5972" s="2">
        <v>2768701761</v>
      </c>
      <c r="D5972" s="2">
        <v>8142200721</v>
      </c>
      <c r="E5972" s="4" t="str">
        <f>INDEX(Sheet3!B:B,MATCH(Sheet1!B5972,Sheet3!C:C,0))</f>
        <v>(주)휴비스트제약</v>
      </c>
      <c r="F5972" s="4" t="str">
        <f>INDEX(Sheet3!B:B,MATCH(Sheet1!C5972,Sheet3!C:C,0))</f>
        <v>한국바이오팜 주식회사</v>
      </c>
      <c r="G5972" s="4" t="str">
        <f>INDEX(Sheet3!B:B,MATCH(Sheet1!D5972,Sheet3!C:C,0))</f>
        <v>제이메디컬</v>
      </c>
      <c r="H5972">
        <f>COUNTIF(Sheet3!C:C,Sheet1!B5972)</f>
        <v>1</v>
      </c>
      <c r="I5972">
        <f>COUNTIF(Sheet3!$C:$C,Sheet1!C5972)</f>
        <v>1</v>
      </c>
      <c r="J5972">
        <f>COUNTIF(Sheet3!$C:$C,Sheet1!D5972)</f>
        <v>1</v>
      </c>
      <c r="L5972" t="str">
        <f t="shared" si="93"/>
        <v xml:space="preserve">            ('318-81-00991', '276-87-01761', '814-22-00721'),</v>
      </c>
    </row>
    <row r="5973" spans="2:12" x14ac:dyDescent="0.25">
      <c r="B5973" s="2">
        <v>3188100991</v>
      </c>
      <c r="C5973" s="2">
        <v>2768701761</v>
      </c>
      <c r="D5973" s="2">
        <v>8148802384</v>
      </c>
      <c r="E5973" s="4" t="str">
        <f>INDEX(Sheet3!B:B,MATCH(Sheet1!B5973,Sheet3!C:C,0))</f>
        <v>(주)휴비스트제약</v>
      </c>
      <c r="F5973" s="4" t="str">
        <f>INDEX(Sheet3!B:B,MATCH(Sheet1!C5973,Sheet3!C:C,0))</f>
        <v>한국바이오팜 주식회사</v>
      </c>
      <c r="G5973" s="4" t="str">
        <f>INDEX(Sheet3!B:B,MATCH(Sheet1!D5973,Sheet3!C:C,0))</f>
        <v>팜원</v>
      </c>
      <c r="H5973">
        <f>COUNTIF(Sheet3!C:C,Sheet1!B5973)</f>
        <v>1</v>
      </c>
      <c r="I5973">
        <f>COUNTIF(Sheet3!$C:$C,Sheet1!C5973)</f>
        <v>1</v>
      </c>
      <c r="J5973">
        <f>COUNTIF(Sheet3!$C:$C,Sheet1!D5973)</f>
        <v>1</v>
      </c>
      <c r="L5973" t="str">
        <f t="shared" si="93"/>
        <v xml:space="preserve">            ('318-81-00991', '276-87-01761', '814-88-02384'),</v>
      </c>
    </row>
    <row r="5974" spans="2:12" x14ac:dyDescent="0.25">
      <c r="B5974" s="2">
        <v>3188100991</v>
      </c>
      <c r="C5974" s="2">
        <v>2768701761</v>
      </c>
      <c r="D5974" s="2">
        <v>8195300263</v>
      </c>
      <c r="E5974" s="4" t="str">
        <f>INDEX(Sheet3!B:B,MATCH(Sheet1!B5974,Sheet3!C:C,0))</f>
        <v>(주)휴비스트제약</v>
      </c>
      <c r="F5974" s="4" t="str">
        <f>INDEX(Sheet3!B:B,MATCH(Sheet1!C5974,Sheet3!C:C,0))</f>
        <v>한국바이오팜 주식회사</v>
      </c>
      <c r="G5974" s="4" t="str">
        <f>INDEX(Sheet3!B:B,MATCH(Sheet1!D5974,Sheet3!C:C,0))</f>
        <v>지에스코프레이션</v>
      </c>
      <c r="H5974">
        <f>COUNTIF(Sheet3!C:C,Sheet1!B5974)</f>
        <v>1</v>
      </c>
      <c r="I5974">
        <f>COUNTIF(Sheet3!$C:$C,Sheet1!C5974)</f>
        <v>1</v>
      </c>
      <c r="J5974">
        <f>COUNTIF(Sheet3!$C:$C,Sheet1!D5974)</f>
        <v>1</v>
      </c>
      <c r="L5974" t="str">
        <f t="shared" si="93"/>
        <v xml:space="preserve">            ('318-81-00991', '276-87-01761', '819-53-00263'),</v>
      </c>
    </row>
    <row r="5975" spans="2:12" x14ac:dyDescent="0.25">
      <c r="B5975" s="2">
        <v>3188100991</v>
      </c>
      <c r="C5975" s="2">
        <v>2768701761</v>
      </c>
      <c r="D5975" s="2">
        <v>8292101841</v>
      </c>
      <c r="E5975" s="4" t="str">
        <f>INDEX(Sheet3!B:B,MATCH(Sheet1!B5975,Sheet3!C:C,0))</f>
        <v>(주)휴비스트제약</v>
      </c>
      <c r="F5975" s="4" t="str">
        <f>INDEX(Sheet3!B:B,MATCH(Sheet1!C5975,Sheet3!C:C,0))</f>
        <v>한국바이오팜 주식회사</v>
      </c>
      <c r="G5975" s="4" t="str">
        <f>INDEX(Sheet3!B:B,MATCH(Sheet1!D5975,Sheet3!C:C,0))</f>
        <v>보름달토끼</v>
      </c>
      <c r="H5975">
        <f>COUNTIF(Sheet3!C:C,Sheet1!B5975)</f>
        <v>1</v>
      </c>
      <c r="I5975">
        <f>COUNTIF(Sheet3!$C:$C,Sheet1!C5975)</f>
        <v>1</v>
      </c>
      <c r="J5975">
        <f>COUNTIF(Sheet3!$C:$C,Sheet1!D5975)</f>
        <v>1</v>
      </c>
      <c r="L5975" t="str">
        <f t="shared" si="93"/>
        <v xml:space="preserve">            ('318-81-00991', '276-87-01761', '829-21-01841'),</v>
      </c>
    </row>
    <row r="5976" spans="2:12" x14ac:dyDescent="0.25">
      <c r="B5976" s="2">
        <v>3188100991</v>
      </c>
      <c r="C5976" s="2">
        <v>2768701761</v>
      </c>
      <c r="D5976" s="2">
        <v>8301901023</v>
      </c>
      <c r="E5976" s="4" t="str">
        <f>INDEX(Sheet3!B:B,MATCH(Sheet1!B5976,Sheet3!C:C,0))</f>
        <v>(주)휴비스트제약</v>
      </c>
      <c r="F5976" s="4" t="str">
        <f>INDEX(Sheet3!B:B,MATCH(Sheet1!C5976,Sheet3!C:C,0))</f>
        <v>한국바이오팜 주식회사</v>
      </c>
      <c r="G5976" s="4" t="str">
        <f>INDEX(Sheet3!B:B,MATCH(Sheet1!D5976,Sheet3!C:C,0))</f>
        <v>좋은사람</v>
      </c>
      <c r="H5976">
        <f>COUNTIF(Sheet3!C:C,Sheet1!B5976)</f>
        <v>1</v>
      </c>
      <c r="I5976">
        <f>COUNTIF(Sheet3!$C:$C,Sheet1!C5976)</f>
        <v>1</v>
      </c>
      <c r="J5976">
        <f>COUNTIF(Sheet3!$C:$C,Sheet1!D5976)</f>
        <v>1</v>
      </c>
      <c r="L5976" t="str">
        <f t="shared" si="93"/>
        <v xml:space="preserve">            ('318-81-00991', '276-87-01761', '830-19-01023'),</v>
      </c>
    </row>
    <row r="5977" spans="2:12" x14ac:dyDescent="0.25">
      <c r="B5977" s="2">
        <v>3188100991</v>
      </c>
      <c r="C5977" s="2">
        <v>2768701761</v>
      </c>
      <c r="D5977" s="2">
        <v>8322901464</v>
      </c>
      <c r="E5977" s="4" t="str">
        <f>INDEX(Sheet3!B:B,MATCH(Sheet1!B5977,Sheet3!C:C,0))</f>
        <v>(주)휴비스트제약</v>
      </c>
      <c r="F5977" s="4" t="str">
        <f>INDEX(Sheet3!B:B,MATCH(Sheet1!C5977,Sheet3!C:C,0))</f>
        <v>한국바이오팜 주식회사</v>
      </c>
      <c r="G5977" s="4" t="str">
        <f>INDEX(Sheet3!B:B,MATCH(Sheet1!D5977,Sheet3!C:C,0))</f>
        <v>토브팜</v>
      </c>
      <c r="H5977">
        <f>COUNTIF(Sheet3!C:C,Sheet1!B5977)</f>
        <v>1</v>
      </c>
      <c r="I5977">
        <f>COUNTIF(Sheet3!$C:$C,Sheet1!C5977)</f>
        <v>1</v>
      </c>
      <c r="J5977">
        <f>COUNTIF(Sheet3!$C:$C,Sheet1!D5977)</f>
        <v>1</v>
      </c>
      <c r="L5977" t="str">
        <f t="shared" si="93"/>
        <v xml:space="preserve">            ('318-81-00991', '276-87-01761', '832-29-01464'),</v>
      </c>
    </row>
    <row r="5978" spans="2:12" x14ac:dyDescent="0.25">
      <c r="B5978" s="2">
        <v>3188100991</v>
      </c>
      <c r="C5978" s="2">
        <v>2768701761</v>
      </c>
      <c r="D5978" s="2">
        <v>8332501019</v>
      </c>
      <c r="E5978" s="4" t="str">
        <f>INDEX(Sheet3!B:B,MATCH(Sheet1!B5978,Sheet3!C:C,0))</f>
        <v>(주)휴비스트제약</v>
      </c>
      <c r="F5978" s="4" t="str">
        <f>INDEX(Sheet3!B:B,MATCH(Sheet1!C5978,Sheet3!C:C,0))</f>
        <v>한국바이오팜 주식회사</v>
      </c>
      <c r="G5978" s="4" t="str">
        <f>INDEX(Sheet3!B:B,MATCH(Sheet1!D5978,Sheet3!C:C,0))</f>
        <v>다복팜</v>
      </c>
      <c r="H5978">
        <f>COUNTIF(Sheet3!C:C,Sheet1!B5978)</f>
        <v>1</v>
      </c>
      <c r="I5978">
        <f>COUNTIF(Sheet3!$C:$C,Sheet1!C5978)</f>
        <v>1</v>
      </c>
      <c r="J5978">
        <f>COUNTIF(Sheet3!$C:$C,Sheet1!D5978)</f>
        <v>1</v>
      </c>
      <c r="L5978" t="str">
        <f t="shared" si="93"/>
        <v xml:space="preserve">            ('318-81-00991', '276-87-01761', '833-25-01019'),</v>
      </c>
    </row>
    <row r="5979" spans="2:12" x14ac:dyDescent="0.25">
      <c r="B5979" s="2">
        <v>3188100991</v>
      </c>
      <c r="C5979" s="2">
        <v>2768701761</v>
      </c>
      <c r="D5979" s="2">
        <v>8463300893</v>
      </c>
      <c r="E5979" s="4" t="str">
        <f>INDEX(Sheet3!B:B,MATCH(Sheet1!B5979,Sheet3!C:C,0))</f>
        <v>(주)휴비스트제약</v>
      </c>
      <c r="F5979" s="4" t="str">
        <f>INDEX(Sheet3!B:B,MATCH(Sheet1!C5979,Sheet3!C:C,0))</f>
        <v>한국바이오팜 주식회사</v>
      </c>
      <c r="G5979" s="4" t="str">
        <f>INDEX(Sheet3!B:B,MATCH(Sheet1!D5979,Sheet3!C:C,0))</f>
        <v>에쓰엠팜</v>
      </c>
      <c r="H5979">
        <f>COUNTIF(Sheet3!C:C,Sheet1!B5979)</f>
        <v>1</v>
      </c>
      <c r="I5979">
        <f>COUNTIF(Sheet3!$C:$C,Sheet1!C5979)</f>
        <v>1</v>
      </c>
      <c r="J5979">
        <f>COUNTIF(Sheet3!$C:$C,Sheet1!D5979)</f>
        <v>1</v>
      </c>
      <c r="L5979" t="str">
        <f t="shared" si="93"/>
        <v xml:space="preserve">            ('318-81-00991', '276-87-01761', '846-33-00893'),</v>
      </c>
    </row>
    <row r="5980" spans="2:12" x14ac:dyDescent="0.25">
      <c r="B5980" s="2">
        <v>3188100991</v>
      </c>
      <c r="C5980" s="2">
        <v>2768701761</v>
      </c>
      <c r="D5980" s="2">
        <v>8578101796</v>
      </c>
      <c r="E5980" s="4" t="str">
        <f>INDEX(Sheet3!B:B,MATCH(Sheet1!B5980,Sheet3!C:C,0))</f>
        <v>(주)휴비스트제약</v>
      </c>
      <c r="F5980" s="4" t="str">
        <f>INDEX(Sheet3!B:B,MATCH(Sheet1!C5980,Sheet3!C:C,0))</f>
        <v>한국바이오팜 주식회사</v>
      </c>
      <c r="G5980" s="4" t="str">
        <f>INDEX(Sheet3!B:B,MATCH(Sheet1!D5980,Sheet3!C:C,0))</f>
        <v>가온메디칼</v>
      </c>
      <c r="H5980">
        <f>COUNTIF(Sheet3!C:C,Sheet1!B5980)</f>
        <v>1</v>
      </c>
      <c r="I5980">
        <f>COUNTIF(Sheet3!$C:$C,Sheet1!C5980)</f>
        <v>1</v>
      </c>
      <c r="J5980">
        <f>COUNTIF(Sheet3!$C:$C,Sheet1!D5980)</f>
        <v>1</v>
      </c>
      <c r="L5980" t="str">
        <f t="shared" si="93"/>
        <v xml:space="preserve">            ('318-81-00991', '276-87-01761', '857-81-01796'),</v>
      </c>
    </row>
    <row r="5981" spans="2:12" x14ac:dyDescent="0.25">
      <c r="B5981" s="2">
        <v>3188100991</v>
      </c>
      <c r="C5981" s="2">
        <v>2768701761</v>
      </c>
      <c r="D5981" s="2">
        <v>8620400293</v>
      </c>
      <c r="E5981" s="4" t="str">
        <f>INDEX(Sheet3!B:B,MATCH(Sheet1!B5981,Sheet3!C:C,0))</f>
        <v>(주)휴비스트제약</v>
      </c>
      <c r="F5981" s="4" t="str">
        <f>INDEX(Sheet3!B:B,MATCH(Sheet1!C5981,Sheet3!C:C,0))</f>
        <v>한국바이오팜 주식회사</v>
      </c>
      <c r="G5981" s="4" t="str">
        <f>INDEX(Sheet3!B:B,MATCH(Sheet1!D5981,Sheet3!C:C,0))</f>
        <v>리치메디칼</v>
      </c>
      <c r="H5981">
        <f>COUNTIF(Sheet3!C:C,Sheet1!B5981)</f>
        <v>1</v>
      </c>
      <c r="I5981">
        <f>COUNTIF(Sheet3!$C:$C,Sheet1!C5981)</f>
        <v>1</v>
      </c>
      <c r="J5981">
        <f>COUNTIF(Sheet3!$C:$C,Sheet1!D5981)</f>
        <v>1</v>
      </c>
      <c r="L5981" t="str">
        <f t="shared" si="93"/>
        <v xml:space="preserve">            ('318-81-00991', '276-87-01761', '862-04-00293'),</v>
      </c>
    </row>
    <row r="5982" spans="2:12" x14ac:dyDescent="0.25">
      <c r="B5982" s="2">
        <v>3188100991</v>
      </c>
      <c r="C5982" s="2">
        <v>2768701761</v>
      </c>
      <c r="D5982" s="2">
        <v>8680402299</v>
      </c>
      <c r="E5982" s="4" t="str">
        <f>INDEX(Sheet3!B:B,MATCH(Sheet1!B5982,Sheet3!C:C,0))</f>
        <v>(주)휴비스트제약</v>
      </c>
      <c r="F5982" s="4" t="str">
        <f>INDEX(Sheet3!B:B,MATCH(Sheet1!C5982,Sheet3!C:C,0))</f>
        <v>한국바이오팜 주식회사</v>
      </c>
      <c r="G5982" s="4" t="str">
        <f>INDEX(Sheet3!B:B,MATCH(Sheet1!D5982,Sheet3!C:C,0))</f>
        <v>씨에스팜</v>
      </c>
      <c r="H5982">
        <f>COUNTIF(Sheet3!C:C,Sheet1!B5982)</f>
        <v>1</v>
      </c>
      <c r="I5982">
        <f>COUNTIF(Sheet3!$C:$C,Sheet1!C5982)</f>
        <v>1</v>
      </c>
      <c r="J5982">
        <f>COUNTIF(Sheet3!$C:$C,Sheet1!D5982)</f>
        <v>1</v>
      </c>
      <c r="L5982" t="str">
        <f t="shared" si="93"/>
        <v xml:space="preserve">            ('318-81-00991', '276-87-01761', '868-04-02299'),</v>
      </c>
    </row>
    <row r="5983" spans="2:12" x14ac:dyDescent="0.25">
      <c r="B5983" s="2">
        <v>3188100991</v>
      </c>
      <c r="C5983" s="2">
        <v>2768701761</v>
      </c>
      <c r="D5983" s="2">
        <v>8718800074</v>
      </c>
      <c r="E5983" s="4" t="str">
        <f>INDEX(Sheet3!B:B,MATCH(Sheet1!B5983,Sheet3!C:C,0))</f>
        <v>(주)휴비스트제약</v>
      </c>
      <c r="F5983" s="4" t="str">
        <f>INDEX(Sheet3!B:B,MATCH(Sheet1!C5983,Sheet3!C:C,0))</f>
        <v>한국바이오팜 주식회사</v>
      </c>
      <c r="G5983" s="4" t="str">
        <f>INDEX(Sheet3!B:B,MATCH(Sheet1!D5983,Sheet3!C:C,0))</f>
        <v>한울메디칼</v>
      </c>
      <c r="H5983">
        <f>COUNTIF(Sheet3!C:C,Sheet1!B5983)</f>
        <v>1</v>
      </c>
      <c r="I5983">
        <f>COUNTIF(Sheet3!$C:$C,Sheet1!C5983)</f>
        <v>1</v>
      </c>
      <c r="J5983">
        <f>COUNTIF(Sheet3!$C:$C,Sheet1!D5983)</f>
        <v>1</v>
      </c>
      <c r="L5983" t="str">
        <f t="shared" si="93"/>
        <v xml:space="preserve">            ('318-81-00991', '276-87-01761', '871-88-00074'),</v>
      </c>
    </row>
    <row r="5984" spans="2:12" x14ac:dyDescent="0.25">
      <c r="B5984" s="2">
        <v>3188100991</v>
      </c>
      <c r="C5984" s="2">
        <v>2768701761</v>
      </c>
      <c r="D5984" s="2">
        <v>8798701181</v>
      </c>
      <c r="E5984" s="4" t="str">
        <f>INDEX(Sheet3!B:B,MATCH(Sheet1!B5984,Sheet3!C:C,0))</f>
        <v>(주)휴비스트제약</v>
      </c>
      <c r="F5984" s="4" t="str">
        <f>INDEX(Sheet3!B:B,MATCH(Sheet1!C5984,Sheet3!C:C,0))</f>
        <v>한국바이오팜 주식회사</v>
      </c>
      <c r="G5984" s="4" t="str">
        <f>INDEX(Sheet3!B:B,MATCH(Sheet1!D5984,Sheet3!C:C,0))</f>
        <v>주식회사 효준약품</v>
      </c>
      <c r="H5984">
        <f>COUNTIF(Sheet3!C:C,Sheet1!B5984)</f>
        <v>1</v>
      </c>
      <c r="I5984">
        <f>COUNTIF(Sheet3!$C:$C,Sheet1!C5984)</f>
        <v>1</v>
      </c>
      <c r="J5984">
        <f>COUNTIF(Sheet3!$C:$C,Sheet1!D5984)</f>
        <v>1</v>
      </c>
      <c r="L5984" t="str">
        <f t="shared" si="93"/>
        <v xml:space="preserve">            ('318-81-00991', '276-87-01761', '879-87-01181'),</v>
      </c>
    </row>
    <row r="5985" spans="2:12" x14ac:dyDescent="0.25">
      <c r="B5985" s="2">
        <v>3188100991</v>
      </c>
      <c r="C5985" s="2">
        <v>2768701761</v>
      </c>
      <c r="D5985" s="2">
        <v>8813400914</v>
      </c>
      <c r="E5985" s="4" t="str">
        <f>INDEX(Sheet3!B:B,MATCH(Sheet1!B5985,Sheet3!C:C,0))</f>
        <v>(주)휴비스트제약</v>
      </c>
      <c r="F5985" s="4" t="str">
        <f>INDEX(Sheet3!B:B,MATCH(Sheet1!C5985,Sheet3!C:C,0))</f>
        <v>한국바이오팜 주식회사</v>
      </c>
      <c r="G5985" s="4" t="str">
        <f>INDEX(Sheet3!B:B,MATCH(Sheet1!D5985,Sheet3!C:C,0))</f>
        <v>라이언킴</v>
      </c>
      <c r="H5985">
        <f>COUNTIF(Sheet3!C:C,Sheet1!B5985)</f>
        <v>1</v>
      </c>
      <c r="I5985">
        <f>COUNTIF(Sheet3!$C:$C,Sheet1!C5985)</f>
        <v>1</v>
      </c>
      <c r="J5985">
        <f>COUNTIF(Sheet3!$C:$C,Sheet1!D5985)</f>
        <v>1</v>
      </c>
      <c r="L5985" t="str">
        <f t="shared" si="93"/>
        <v xml:space="preserve">            ('318-81-00991', '276-87-01761', '881-34-00914'),</v>
      </c>
    </row>
    <row r="5986" spans="2:12" x14ac:dyDescent="0.25">
      <c r="B5986" s="2">
        <v>3188100991</v>
      </c>
      <c r="C5986" s="2">
        <v>2768701761</v>
      </c>
      <c r="D5986" s="2">
        <v>8813800775</v>
      </c>
      <c r="E5986" s="4" t="str">
        <f>INDEX(Sheet3!B:B,MATCH(Sheet1!B5986,Sheet3!C:C,0))</f>
        <v>(주)휴비스트제약</v>
      </c>
      <c r="F5986" s="4" t="str">
        <f>INDEX(Sheet3!B:B,MATCH(Sheet1!C5986,Sheet3!C:C,0))</f>
        <v>한국바이오팜 주식회사</v>
      </c>
      <c r="G5986" s="4" t="str">
        <f>INDEX(Sheet3!B:B,MATCH(Sheet1!D5986,Sheet3!C:C,0))</f>
        <v>에이스메디칼</v>
      </c>
      <c r="H5986">
        <f>COUNTIF(Sheet3!C:C,Sheet1!B5986)</f>
        <v>1</v>
      </c>
      <c r="I5986">
        <f>COUNTIF(Sheet3!$C:$C,Sheet1!C5986)</f>
        <v>1</v>
      </c>
      <c r="J5986">
        <f>COUNTIF(Sheet3!$C:$C,Sheet1!D5986)</f>
        <v>1</v>
      </c>
      <c r="L5986" t="str">
        <f t="shared" si="93"/>
        <v xml:space="preserve">            ('318-81-00991', '276-87-01761', '881-38-00775'),</v>
      </c>
    </row>
    <row r="5987" spans="2:12" x14ac:dyDescent="0.25">
      <c r="B5987" s="2">
        <v>3188100991</v>
      </c>
      <c r="C5987" s="2">
        <v>2768701761</v>
      </c>
      <c r="D5987" s="2">
        <v>8902901344</v>
      </c>
      <c r="E5987" s="4" t="str">
        <f>INDEX(Sheet3!B:B,MATCH(Sheet1!B5987,Sheet3!C:C,0))</f>
        <v>(주)휴비스트제약</v>
      </c>
      <c r="F5987" s="4" t="str">
        <f>INDEX(Sheet3!B:B,MATCH(Sheet1!C5987,Sheet3!C:C,0))</f>
        <v>한국바이오팜 주식회사</v>
      </c>
      <c r="G5987" s="4" t="str">
        <f>INDEX(Sheet3!B:B,MATCH(Sheet1!D5987,Sheet3!C:C,0))</f>
        <v>지엔텍</v>
      </c>
      <c r="H5987">
        <f>COUNTIF(Sheet3!C:C,Sheet1!B5987)</f>
        <v>1</v>
      </c>
      <c r="I5987">
        <f>COUNTIF(Sheet3!$C:$C,Sheet1!C5987)</f>
        <v>1</v>
      </c>
      <c r="J5987">
        <f>COUNTIF(Sheet3!$C:$C,Sheet1!D5987)</f>
        <v>1</v>
      </c>
      <c r="L5987" t="str">
        <f t="shared" si="93"/>
        <v xml:space="preserve">            ('318-81-00991', '276-87-01761', '890-29-01344'),</v>
      </c>
    </row>
    <row r="5988" spans="2:12" x14ac:dyDescent="0.25">
      <c r="B5988" s="2">
        <v>3188100991</v>
      </c>
      <c r="C5988" s="2">
        <v>2768701761</v>
      </c>
      <c r="D5988" s="2">
        <v>8948701496</v>
      </c>
      <c r="E5988" s="4" t="str">
        <f>INDEX(Sheet3!B:B,MATCH(Sheet1!B5988,Sheet3!C:C,0))</f>
        <v>(주)휴비스트제약</v>
      </c>
      <c r="F5988" s="4" t="str">
        <f>INDEX(Sheet3!B:B,MATCH(Sheet1!C5988,Sheet3!C:C,0))</f>
        <v>한국바이오팜 주식회사</v>
      </c>
      <c r="G5988" s="4" t="str">
        <f>INDEX(Sheet3!B:B,MATCH(Sheet1!D5988,Sheet3!C:C,0))</f>
        <v>시원약품</v>
      </c>
      <c r="H5988">
        <f>COUNTIF(Sheet3!C:C,Sheet1!B5988)</f>
        <v>1</v>
      </c>
      <c r="I5988">
        <f>COUNTIF(Sheet3!$C:$C,Sheet1!C5988)</f>
        <v>1</v>
      </c>
      <c r="J5988">
        <f>COUNTIF(Sheet3!$C:$C,Sheet1!D5988)</f>
        <v>1</v>
      </c>
      <c r="L5988" t="str">
        <f t="shared" si="93"/>
        <v xml:space="preserve">            ('318-81-00991', '276-87-01761', '894-87-01496'),</v>
      </c>
    </row>
    <row r="5989" spans="2:12" x14ac:dyDescent="0.25">
      <c r="B5989" s="2">
        <v>3188100991</v>
      </c>
      <c r="C5989" s="2">
        <v>2928103022</v>
      </c>
      <c r="D5989" s="2">
        <v>1890902809</v>
      </c>
      <c r="E5989" s="4" t="str">
        <f>INDEX(Sheet3!B:B,MATCH(Sheet1!B5989,Sheet3!C:C,0))</f>
        <v>(주)휴비스트제약</v>
      </c>
      <c r="F5989" s="4" t="str">
        <f>INDEX(Sheet3!B:B,MATCH(Sheet1!C5989,Sheet3!C:C,0))</f>
        <v>주식회사 팜프릿지</v>
      </c>
      <c r="G5989" s="4" t="str">
        <f>INDEX(Sheet3!B:B,MATCH(Sheet1!D5989,Sheet3!C:C,0))</f>
        <v>에스알피씨27</v>
      </c>
      <c r="H5989">
        <f>COUNTIF(Sheet3!C:C,Sheet1!B5989)</f>
        <v>1</v>
      </c>
      <c r="I5989">
        <f>COUNTIF(Sheet3!$C:$C,Sheet1!C5989)</f>
        <v>1</v>
      </c>
      <c r="J5989">
        <f>COUNTIF(Sheet3!$C:$C,Sheet1!D5989)</f>
        <v>1</v>
      </c>
      <c r="L5989" t="str">
        <f t="shared" si="93"/>
        <v xml:space="preserve">            ('318-81-00991', '292-81-03022', '189-09-02809'),</v>
      </c>
    </row>
    <row r="5990" spans="2:12" x14ac:dyDescent="0.25">
      <c r="B5990" s="2">
        <v>3188100991</v>
      </c>
      <c r="C5990" s="2">
        <v>2928103022</v>
      </c>
      <c r="D5990" s="2">
        <v>4758100969</v>
      </c>
      <c r="E5990" s="4" t="str">
        <f>INDEX(Sheet3!B:B,MATCH(Sheet1!B5990,Sheet3!C:C,0))</f>
        <v>(주)휴비스트제약</v>
      </c>
      <c r="F5990" s="4" t="str">
        <f>INDEX(Sheet3!B:B,MATCH(Sheet1!C5990,Sheet3!C:C,0))</f>
        <v>주식회사 팜프릿지</v>
      </c>
      <c r="G5990" s="4" t="str">
        <f>INDEX(Sheet3!B:B,MATCH(Sheet1!D5990,Sheet3!C:C,0))</f>
        <v>주식회사 준성약품</v>
      </c>
      <c r="H5990">
        <f>COUNTIF(Sheet3!C:C,Sheet1!B5990)</f>
        <v>1</v>
      </c>
      <c r="I5990">
        <f>COUNTIF(Sheet3!$C:$C,Sheet1!C5990)</f>
        <v>1</v>
      </c>
      <c r="J5990">
        <f>COUNTIF(Sheet3!$C:$C,Sheet1!D5990)</f>
        <v>1</v>
      </c>
      <c r="L5990" t="str">
        <f t="shared" si="93"/>
        <v xml:space="preserve">            ('318-81-00991', '292-81-03022', '475-81-00969'),</v>
      </c>
    </row>
    <row r="5991" spans="2:12" x14ac:dyDescent="0.25">
      <c r="B5991" s="2">
        <v>3188100991</v>
      </c>
      <c r="C5991" s="2">
        <v>2928103022</v>
      </c>
      <c r="D5991" s="2">
        <v>5068195246</v>
      </c>
      <c r="E5991" s="4" t="str">
        <f>INDEX(Sheet3!B:B,MATCH(Sheet1!B5991,Sheet3!C:C,0))</f>
        <v>(주)휴비스트제약</v>
      </c>
      <c r="F5991" s="4" t="str">
        <f>INDEX(Sheet3!B:B,MATCH(Sheet1!C5991,Sheet3!C:C,0))</f>
        <v>주식회사 팜프릿지</v>
      </c>
      <c r="G5991" s="4" t="str">
        <f>INDEX(Sheet3!B:B,MATCH(Sheet1!D5991,Sheet3!C:C,0))</f>
        <v>주식회사 큐엔지 홀딩스</v>
      </c>
      <c r="H5991">
        <f>COUNTIF(Sheet3!C:C,Sheet1!B5991)</f>
        <v>1</v>
      </c>
      <c r="I5991">
        <f>COUNTIF(Sheet3!$C:$C,Sheet1!C5991)</f>
        <v>1</v>
      </c>
      <c r="J5991">
        <f>COUNTIF(Sheet3!$C:$C,Sheet1!D5991)</f>
        <v>1</v>
      </c>
      <c r="L5991" t="str">
        <f t="shared" si="93"/>
        <v xml:space="preserve">            ('318-81-00991', '292-81-03022', '506-81-95246'),</v>
      </c>
    </row>
    <row r="5992" spans="2:12" x14ac:dyDescent="0.25">
      <c r="B5992" s="2">
        <v>3188100991</v>
      </c>
      <c r="C5992" s="2">
        <v>2928103022</v>
      </c>
      <c r="D5992" s="2">
        <v>7246600761</v>
      </c>
      <c r="E5992" s="4" t="str">
        <f>INDEX(Sheet3!B:B,MATCH(Sheet1!B5992,Sheet3!C:C,0))</f>
        <v>(주)휴비스트제약</v>
      </c>
      <c r="F5992" s="4" t="str">
        <f>INDEX(Sheet3!B:B,MATCH(Sheet1!C5992,Sheet3!C:C,0))</f>
        <v>주식회사 팜프릿지</v>
      </c>
      <c r="G5992" s="4" t="str">
        <f>INDEX(Sheet3!B:B,MATCH(Sheet1!D5992,Sheet3!C:C,0))</f>
        <v>신화</v>
      </c>
      <c r="H5992">
        <f>COUNTIF(Sheet3!C:C,Sheet1!B5992)</f>
        <v>1</v>
      </c>
      <c r="I5992">
        <f>COUNTIF(Sheet3!$C:$C,Sheet1!C5992)</f>
        <v>1</v>
      </c>
      <c r="J5992">
        <f>COUNTIF(Sheet3!$C:$C,Sheet1!D5992)</f>
        <v>1</v>
      </c>
      <c r="L5992" t="str">
        <f t="shared" si="93"/>
        <v xml:space="preserve">            ('318-81-00991', '292-81-03022', '724-66-00761'),</v>
      </c>
    </row>
    <row r="5993" spans="2:12" x14ac:dyDescent="0.25">
      <c r="B5993" s="2">
        <v>3188100991</v>
      </c>
      <c r="C5993" s="2">
        <v>2998700483</v>
      </c>
      <c r="D5993" s="2">
        <v>2778800665</v>
      </c>
      <c r="E5993" s="4" t="str">
        <f>INDEX(Sheet3!B:B,MATCH(Sheet1!B5993,Sheet3!C:C,0))</f>
        <v>(주)휴비스트제약</v>
      </c>
      <c r="F5993" s="4" t="str">
        <f>INDEX(Sheet3!B:B,MATCH(Sheet1!C5993,Sheet3!C:C,0))</f>
        <v>주식회사 티엠씨프랜드</v>
      </c>
      <c r="G5993" s="4" t="str">
        <f>INDEX(Sheet3!B:B,MATCH(Sheet1!D5993,Sheet3!C:C,0))</f>
        <v>주식회사코리아메디솔루션</v>
      </c>
      <c r="H5993">
        <f>COUNTIF(Sheet3!C:C,Sheet1!B5993)</f>
        <v>1</v>
      </c>
      <c r="I5993">
        <f>COUNTIF(Sheet3!$C:$C,Sheet1!C5993)</f>
        <v>1</v>
      </c>
      <c r="J5993">
        <f>COUNTIF(Sheet3!$C:$C,Sheet1!D5993)</f>
        <v>1</v>
      </c>
      <c r="L5993" t="str">
        <f t="shared" si="93"/>
        <v xml:space="preserve">            ('318-81-00991', '299-87-00483', '277-88-00665'),</v>
      </c>
    </row>
    <row r="5994" spans="2:12" x14ac:dyDescent="0.25">
      <c r="B5994" s="2">
        <v>3188100991</v>
      </c>
      <c r="C5994" s="2">
        <v>2998700483</v>
      </c>
      <c r="D5994" s="2">
        <v>5184800954</v>
      </c>
      <c r="E5994" s="4" t="str">
        <f>INDEX(Sheet3!B:B,MATCH(Sheet1!B5994,Sheet3!C:C,0))</f>
        <v>(주)휴비스트제약</v>
      </c>
      <c r="F5994" s="4" t="str">
        <f>INDEX(Sheet3!B:B,MATCH(Sheet1!C5994,Sheet3!C:C,0))</f>
        <v>주식회사 티엠씨프랜드</v>
      </c>
      <c r="G5994" s="4" t="str">
        <f>INDEX(Sheet3!B:B,MATCH(Sheet1!D5994,Sheet3!C:C,0))</f>
        <v>신세계팜</v>
      </c>
      <c r="H5994">
        <f>COUNTIF(Sheet3!C:C,Sheet1!B5994)</f>
        <v>1</v>
      </c>
      <c r="I5994">
        <f>COUNTIF(Sheet3!$C:$C,Sheet1!C5994)</f>
        <v>1</v>
      </c>
      <c r="J5994">
        <f>COUNTIF(Sheet3!$C:$C,Sheet1!D5994)</f>
        <v>1</v>
      </c>
      <c r="L5994" t="str">
        <f t="shared" si="93"/>
        <v xml:space="preserve">            ('318-81-00991', '299-87-00483', '518-48-00954'),</v>
      </c>
    </row>
    <row r="5995" spans="2:12" x14ac:dyDescent="0.25">
      <c r="B5995" s="2">
        <v>3188100991</v>
      </c>
      <c r="C5995" s="2">
        <v>2998700483</v>
      </c>
      <c r="D5995" s="2">
        <v>7390602317</v>
      </c>
      <c r="E5995" s="4" t="str">
        <f>INDEX(Sheet3!B:B,MATCH(Sheet1!B5995,Sheet3!C:C,0))</f>
        <v>(주)휴비스트제약</v>
      </c>
      <c r="F5995" s="4" t="str">
        <f>INDEX(Sheet3!B:B,MATCH(Sheet1!C5995,Sheet3!C:C,0))</f>
        <v>주식회사 티엠씨프랜드</v>
      </c>
      <c r="G5995" s="4" t="str">
        <f>INDEX(Sheet3!B:B,MATCH(Sheet1!D5995,Sheet3!C:C,0))</f>
        <v>와니팜</v>
      </c>
      <c r="H5995">
        <f>COUNTIF(Sheet3!C:C,Sheet1!B5995)</f>
        <v>1</v>
      </c>
      <c r="I5995">
        <f>COUNTIF(Sheet3!$C:$C,Sheet1!C5995)</f>
        <v>1</v>
      </c>
      <c r="J5995">
        <f>COUNTIF(Sheet3!$C:$C,Sheet1!D5995)</f>
        <v>1</v>
      </c>
      <c r="L5995" t="str">
        <f t="shared" si="93"/>
        <v xml:space="preserve">            ('318-81-00991', '299-87-00483', '739-06-02317'),</v>
      </c>
    </row>
    <row r="5996" spans="2:12" x14ac:dyDescent="0.25">
      <c r="B5996" s="2">
        <v>3188100991</v>
      </c>
      <c r="C5996" s="2">
        <v>3058612972</v>
      </c>
      <c r="D5996" s="2">
        <v>2031493366</v>
      </c>
      <c r="E5996" s="4" t="str">
        <f>INDEX(Sheet3!B:B,MATCH(Sheet1!B5996,Sheet3!C:C,0))</f>
        <v>(주)휴비스트제약</v>
      </c>
      <c r="F5996" s="4" t="str">
        <f>INDEX(Sheet3!B:B,MATCH(Sheet1!C5996,Sheet3!C:C,0))</f>
        <v>유엔약품 주식회사</v>
      </c>
      <c r="G5996" s="4" t="str">
        <f>INDEX(Sheet3!B:B,MATCH(Sheet1!D5996,Sheet3!C:C,0))</f>
        <v>케이팜(K_PHARM)</v>
      </c>
      <c r="H5996">
        <f>COUNTIF(Sheet3!C:C,Sheet1!B5996)</f>
        <v>1</v>
      </c>
      <c r="I5996">
        <f>COUNTIF(Sheet3!$C:$C,Sheet1!C5996)</f>
        <v>1</v>
      </c>
      <c r="J5996">
        <f>COUNTIF(Sheet3!$C:$C,Sheet1!D5996)</f>
        <v>1</v>
      </c>
      <c r="L5996" t="str">
        <f t="shared" si="93"/>
        <v xml:space="preserve">            ('318-81-00991', '305-86-12972', '203-14-93366'),</v>
      </c>
    </row>
    <row r="5997" spans="2:12" x14ac:dyDescent="0.25">
      <c r="B5997" s="2">
        <v>3188100991</v>
      </c>
      <c r="C5997" s="2">
        <v>3058612972</v>
      </c>
      <c r="D5997" s="2">
        <v>3448701666</v>
      </c>
      <c r="E5997" s="4" t="str">
        <f>INDEX(Sheet3!B:B,MATCH(Sheet1!B5997,Sheet3!C:C,0))</f>
        <v>(주)휴비스트제약</v>
      </c>
      <c r="F5997" s="4" t="str">
        <f>INDEX(Sheet3!B:B,MATCH(Sheet1!C5997,Sheet3!C:C,0))</f>
        <v>유엔약품 주식회사</v>
      </c>
      <c r="G5997" s="4" t="str">
        <f>INDEX(Sheet3!B:B,MATCH(Sheet1!D5997,Sheet3!C:C,0))</f>
        <v>쏘팜 주식회사</v>
      </c>
      <c r="H5997">
        <f>COUNTIF(Sheet3!C:C,Sheet1!B5997)</f>
        <v>1</v>
      </c>
      <c r="I5997">
        <f>COUNTIF(Sheet3!$C:$C,Sheet1!C5997)</f>
        <v>1</v>
      </c>
      <c r="J5997">
        <f>COUNTIF(Sheet3!$C:$C,Sheet1!D5997)</f>
        <v>1</v>
      </c>
      <c r="L5997" t="str">
        <f t="shared" si="93"/>
        <v xml:space="preserve">            ('318-81-00991', '305-86-12972', '344-87-01666'),</v>
      </c>
    </row>
    <row r="5998" spans="2:12" x14ac:dyDescent="0.25">
      <c r="B5998" s="2">
        <v>3188100991</v>
      </c>
      <c r="C5998" s="2">
        <v>3058612972</v>
      </c>
      <c r="D5998" s="2">
        <v>7570601413</v>
      </c>
      <c r="E5998" s="4" t="str">
        <f>INDEX(Sheet3!B:B,MATCH(Sheet1!B5998,Sheet3!C:C,0))</f>
        <v>(주)휴비스트제약</v>
      </c>
      <c r="F5998" s="4" t="str">
        <f>INDEX(Sheet3!B:B,MATCH(Sheet1!C5998,Sheet3!C:C,0))</f>
        <v>유엔약품 주식회사</v>
      </c>
      <c r="G5998" s="4" t="str">
        <f>INDEX(Sheet3!B:B,MATCH(Sheet1!D5998,Sheet3!C:C,0))</f>
        <v>문정팜</v>
      </c>
      <c r="H5998">
        <f>COUNTIF(Sheet3!C:C,Sheet1!B5998)</f>
        <v>1</v>
      </c>
      <c r="I5998">
        <f>COUNTIF(Sheet3!$C:$C,Sheet1!C5998)</f>
        <v>1</v>
      </c>
      <c r="J5998">
        <f>COUNTIF(Sheet3!$C:$C,Sheet1!D5998)</f>
        <v>1</v>
      </c>
      <c r="L5998" t="str">
        <f t="shared" si="93"/>
        <v xml:space="preserve">            ('318-81-00991', '305-86-12972', '757-06-01413'),</v>
      </c>
    </row>
    <row r="5999" spans="2:12" x14ac:dyDescent="0.25">
      <c r="B5999" s="2">
        <v>3188100991</v>
      </c>
      <c r="C5999" s="2">
        <v>3058612972</v>
      </c>
      <c r="D5999" s="2">
        <v>8518102064</v>
      </c>
      <c r="E5999" s="4" t="str">
        <f>INDEX(Sheet3!B:B,MATCH(Sheet1!B5999,Sheet3!C:C,0))</f>
        <v>(주)휴비스트제약</v>
      </c>
      <c r="F5999" s="4" t="str">
        <f>INDEX(Sheet3!B:B,MATCH(Sheet1!C5999,Sheet3!C:C,0))</f>
        <v>유엔약품 주식회사</v>
      </c>
      <c r="G5999" s="4" t="str">
        <f>INDEX(Sheet3!B:B,MATCH(Sheet1!D5999,Sheet3!C:C,0))</f>
        <v>주식회사 윤진팜</v>
      </c>
      <c r="H5999">
        <f>COUNTIF(Sheet3!C:C,Sheet1!B5999)</f>
        <v>1</v>
      </c>
      <c r="I5999">
        <f>COUNTIF(Sheet3!$C:$C,Sheet1!C5999)</f>
        <v>1</v>
      </c>
      <c r="J5999">
        <f>COUNTIF(Sheet3!$C:$C,Sheet1!D5999)</f>
        <v>1</v>
      </c>
      <c r="L5999" t="str">
        <f t="shared" si="93"/>
        <v xml:space="preserve">            ('318-81-00991', '305-86-12972', '851-81-02064'),</v>
      </c>
    </row>
    <row r="6000" spans="2:12" x14ac:dyDescent="0.25">
      <c r="B6000" s="2">
        <v>3188100991</v>
      </c>
      <c r="C6000" s="2">
        <v>3178126004</v>
      </c>
      <c r="D6000" s="2">
        <v>2395900756</v>
      </c>
      <c r="E6000" s="4" t="str">
        <f>INDEX(Sheet3!B:B,MATCH(Sheet1!B6000,Sheet3!C:C,0))</f>
        <v>(주)휴비스트제약</v>
      </c>
      <c r="F6000" s="4" t="str">
        <f>INDEX(Sheet3!B:B,MATCH(Sheet1!C6000,Sheet3!C:C,0))</f>
        <v>(합)더좋은팜</v>
      </c>
      <c r="G6000" s="4" t="str">
        <f>INDEX(Sheet3!B:B,MATCH(Sheet1!D6000,Sheet3!C:C,0))</f>
        <v>비전텍</v>
      </c>
      <c r="H6000">
        <f>COUNTIF(Sheet3!C:C,Sheet1!B6000)</f>
        <v>1</v>
      </c>
      <c r="I6000">
        <f>COUNTIF(Sheet3!$C:$C,Sheet1!C6000)</f>
        <v>1</v>
      </c>
      <c r="J6000">
        <f>COUNTIF(Sheet3!$C:$C,Sheet1!D6000)</f>
        <v>1</v>
      </c>
      <c r="L6000" t="str">
        <f t="shared" si="93"/>
        <v xml:space="preserve">            ('318-81-00991', '317-81-26004', '239-59-00756'),</v>
      </c>
    </row>
    <row r="6001" spans="2:12" x14ac:dyDescent="0.25">
      <c r="B6001" s="2">
        <v>3188100991</v>
      </c>
      <c r="C6001" s="2">
        <v>3228601029</v>
      </c>
      <c r="D6001" s="2">
        <v>5951501122</v>
      </c>
      <c r="E6001" s="4" t="str">
        <f>INDEX(Sheet3!B:B,MATCH(Sheet1!B6001,Sheet3!C:C,0))</f>
        <v>(주)휴비스트제약</v>
      </c>
      <c r="F6001" s="4" t="str">
        <f>INDEX(Sheet3!B:B,MATCH(Sheet1!C6001,Sheet3!C:C,0))</f>
        <v>로그씨앤에스</v>
      </c>
      <c r="G6001" s="4" t="str">
        <f>INDEX(Sheet3!B:B,MATCH(Sheet1!D6001,Sheet3!C:C,0))</f>
        <v>예은</v>
      </c>
      <c r="H6001">
        <f>COUNTIF(Sheet3!C:C,Sheet1!B6001)</f>
        <v>1</v>
      </c>
      <c r="I6001">
        <f>COUNTIF(Sheet3!$C:$C,Sheet1!C6001)</f>
        <v>1</v>
      </c>
      <c r="J6001">
        <f>COUNTIF(Sheet3!$C:$C,Sheet1!D6001)</f>
        <v>1</v>
      </c>
      <c r="L6001" t="str">
        <f t="shared" si="93"/>
        <v xml:space="preserve">            ('318-81-00991', '322-86-01029', '595-15-01122'),</v>
      </c>
    </row>
    <row r="6002" spans="2:12" x14ac:dyDescent="0.25">
      <c r="B6002" s="2">
        <v>3188100991</v>
      </c>
      <c r="C6002" s="2">
        <v>3228601029</v>
      </c>
      <c r="D6002" s="2">
        <v>8162501921</v>
      </c>
      <c r="E6002" s="4" t="str">
        <f>INDEX(Sheet3!B:B,MATCH(Sheet1!B6002,Sheet3!C:C,0))</f>
        <v>(주)휴비스트제약</v>
      </c>
      <c r="F6002" s="4" t="str">
        <f>INDEX(Sheet3!B:B,MATCH(Sheet1!C6002,Sheet3!C:C,0))</f>
        <v>로그씨앤에스</v>
      </c>
      <c r="G6002" s="4" t="str">
        <f>INDEX(Sheet3!B:B,MATCH(Sheet1!D6002,Sheet3!C:C,0))</f>
        <v>제이비메디칼</v>
      </c>
      <c r="H6002">
        <f>COUNTIF(Sheet3!C:C,Sheet1!B6002)</f>
        <v>1</v>
      </c>
      <c r="I6002">
        <f>COUNTIF(Sheet3!$C:$C,Sheet1!C6002)</f>
        <v>1</v>
      </c>
      <c r="J6002">
        <f>COUNTIF(Sheet3!$C:$C,Sheet1!D6002)</f>
        <v>1</v>
      </c>
      <c r="L6002" t="str">
        <f t="shared" si="93"/>
        <v xml:space="preserve">            ('318-81-00991', '322-86-01029', '816-25-01921'),</v>
      </c>
    </row>
    <row r="6003" spans="2:12" x14ac:dyDescent="0.25">
      <c r="B6003" s="2">
        <v>3188100991</v>
      </c>
      <c r="C6003" s="2">
        <v>3398802258</v>
      </c>
      <c r="D6003" s="2">
        <v>6742101289</v>
      </c>
      <c r="E6003" s="4" t="str">
        <f>INDEX(Sheet3!B:B,MATCH(Sheet1!B6003,Sheet3!C:C,0))</f>
        <v>(주)휴비스트제약</v>
      </c>
      <c r="F6003" s="4" t="str">
        <f>INDEX(Sheet3!B:B,MATCH(Sheet1!C6003,Sheet3!C:C,0))</f>
        <v>주식회사의인바이오</v>
      </c>
      <c r="G6003" s="4" t="str">
        <f>INDEX(Sheet3!B:B,MATCH(Sheet1!D6003,Sheet3!C:C,0))</f>
        <v>양지팜</v>
      </c>
      <c r="H6003">
        <f>COUNTIF(Sheet3!C:C,Sheet1!B6003)</f>
        <v>1</v>
      </c>
      <c r="I6003">
        <f>COUNTIF(Sheet3!$C:$C,Sheet1!C6003)</f>
        <v>1</v>
      </c>
      <c r="J6003">
        <f>COUNTIF(Sheet3!$C:$C,Sheet1!D6003)</f>
        <v>1</v>
      </c>
      <c r="L6003" t="str">
        <f t="shared" si="93"/>
        <v xml:space="preserve">            ('318-81-00991', '339-88-02258', '674-21-01289'),</v>
      </c>
    </row>
    <row r="6004" spans="2:12" x14ac:dyDescent="0.25">
      <c r="B6004" s="2">
        <v>3188100991</v>
      </c>
      <c r="C6004" s="2">
        <v>3468601836</v>
      </c>
      <c r="D6004" s="2">
        <v>3344701080</v>
      </c>
      <c r="E6004" s="4" t="str">
        <f>INDEX(Sheet3!B:B,MATCH(Sheet1!B6004,Sheet3!C:C,0))</f>
        <v>(주)휴비스트제약</v>
      </c>
      <c r="F6004" s="4" t="str">
        <f>INDEX(Sheet3!B:B,MATCH(Sheet1!C6004,Sheet3!C:C,0))</f>
        <v>(주)주승경</v>
      </c>
      <c r="G6004" s="4" t="str">
        <f>INDEX(Sheet3!B:B,MATCH(Sheet1!D6004,Sheet3!C:C,0))</f>
        <v>주주</v>
      </c>
      <c r="H6004">
        <f>COUNTIF(Sheet3!C:C,Sheet1!B6004)</f>
        <v>1</v>
      </c>
      <c r="I6004">
        <f>COUNTIF(Sheet3!$C:$C,Sheet1!C6004)</f>
        <v>1</v>
      </c>
      <c r="J6004">
        <f>COUNTIF(Sheet3!$C:$C,Sheet1!D6004)</f>
        <v>1</v>
      </c>
      <c r="L6004" t="str">
        <f t="shared" si="93"/>
        <v xml:space="preserve">            ('318-81-00991', '346-86-01836', '334-47-01080'),</v>
      </c>
    </row>
    <row r="6005" spans="2:12" x14ac:dyDescent="0.25">
      <c r="B6005" s="2">
        <v>3188100991</v>
      </c>
      <c r="C6005" s="2">
        <v>3468601836</v>
      </c>
      <c r="D6005" s="2">
        <v>4028701472</v>
      </c>
      <c r="E6005" s="4" t="str">
        <f>INDEX(Sheet3!B:B,MATCH(Sheet1!B6005,Sheet3!C:C,0))</f>
        <v>(주)휴비스트제약</v>
      </c>
      <c r="F6005" s="4" t="str">
        <f>INDEX(Sheet3!B:B,MATCH(Sheet1!C6005,Sheet3!C:C,0))</f>
        <v>(주)주승경</v>
      </c>
      <c r="G6005" s="4" t="str">
        <f>INDEX(Sheet3!B:B,MATCH(Sheet1!D6005,Sheet3!C:C,0))</f>
        <v>주식회사 미르상사</v>
      </c>
      <c r="H6005">
        <f>COUNTIF(Sheet3!C:C,Sheet1!B6005)</f>
        <v>1</v>
      </c>
      <c r="I6005">
        <f>COUNTIF(Sheet3!$C:$C,Sheet1!C6005)</f>
        <v>1</v>
      </c>
      <c r="J6005">
        <f>COUNTIF(Sheet3!$C:$C,Sheet1!D6005)</f>
        <v>1</v>
      </c>
      <c r="L6005" t="str">
        <f t="shared" si="93"/>
        <v xml:space="preserve">            ('318-81-00991', '346-86-01836', '402-87-01472'),</v>
      </c>
    </row>
    <row r="6006" spans="2:12" x14ac:dyDescent="0.25">
      <c r="B6006" s="2">
        <v>3188100991</v>
      </c>
      <c r="C6006" s="2">
        <v>3468601836</v>
      </c>
      <c r="D6006" s="2">
        <v>8033201258</v>
      </c>
      <c r="E6006" s="4" t="str">
        <f>INDEX(Sheet3!B:B,MATCH(Sheet1!B6006,Sheet3!C:C,0))</f>
        <v>(주)휴비스트제약</v>
      </c>
      <c r="F6006" s="4" t="str">
        <f>INDEX(Sheet3!B:B,MATCH(Sheet1!C6006,Sheet3!C:C,0))</f>
        <v>(주)주승경</v>
      </c>
      <c r="G6006" s="4" t="str">
        <f>INDEX(Sheet3!B:B,MATCH(Sheet1!D6006,Sheet3!C:C,0))</f>
        <v>위드</v>
      </c>
      <c r="H6006">
        <f>COUNTIF(Sheet3!C:C,Sheet1!B6006)</f>
        <v>1</v>
      </c>
      <c r="I6006">
        <f>COUNTIF(Sheet3!$C:$C,Sheet1!C6006)</f>
        <v>1</v>
      </c>
      <c r="J6006">
        <f>COUNTIF(Sheet3!$C:$C,Sheet1!D6006)</f>
        <v>1</v>
      </c>
      <c r="L6006" t="str">
        <f t="shared" si="93"/>
        <v xml:space="preserve">            ('318-81-00991', '346-86-01836', '803-32-01258'),</v>
      </c>
    </row>
    <row r="6007" spans="2:12" x14ac:dyDescent="0.25">
      <c r="B6007" s="2">
        <v>3188100991</v>
      </c>
      <c r="C6007" s="2">
        <v>3468601836</v>
      </c>
      <c r="D6007" s="2">
        <v>8748702808</v>
      </c>
      <c r="E6007" s="4" t="str">
        <f>INDEX(Sheet3!B:B,MATCH(Sheet1!B6007,Sheet3!C:C,0))</f>
        <v>(주)휴비스트제약</v>
      </c>
      <c r="F6007" s="4" t="str">
        <f>INDEX(Sheet3!B:B,MATCH(Sheet1!C6007,Sheet3!C:C,0))</f>
        <v>(주)주승경</v>
      </c>
      <c r="G6007" s="4" t="str">
        <f>INDEX(Sheet3!B:B,MATCH(Sheet1!D6007,Sheet3!C:C,0))</f>
        <v>지우바이오</v>
      </c>
      <c r="H6007">
        <f>COUNTIF(Sheet3!C:C,Sheet1!B6007)</f>
        <v>1</v>
      </c>
      <c r="I6007">
        <f>COUNTIF(Sheet3!$C:$C,Sheet1!C6007)</f>
        <v>1</v>
      </c>
      <c r="J6007">
        <f>COUNTIF(Sheet3!$C:$C,Sheet1!D6007)</f>
        <v>1</v>
      </c>
      <c r="L6007" t="str">
        <f t="shared" si="93"/>
        <v xml:space="preserve">            ('318-81-00991', '346-86-01836', '874-87-02808'),</v>
      </c>
    </row>
    <row r="6008" spans="2:12" x14ac:dyDescent="0.25">
      <c r="B6008" s="2">
        <v>3188100991</v>
      </c>
      <c r="C6008" s="2">
        <v>3478102207</v>
      </c>
      <c r="D6008" s="2">
        <v>6738702243</v>
      </c>
      <c r="E6008" s="4" t="str">
        <f>INDEX(Sheet3!B:B,MATCH(Sheet1!B6008,Sheet3!C:C,0))</f>
        <v>(주)휴비스트제약</v>
      </c>
      <c r="F6008" s="4" t="str">
        <f>INDEX(Sheet3!B:B,MATCH(Sheet1!C6008,Sheet3!C:C,0))</f>
        <v>케이엔팜 주식회사</v>
      </c>
      <c r="G6008" s="4" t="str">
        <f>INDEX(Sheet3!B:B,MATCH(Sheet1!D6008,Sheet3!C:C,0))</f>
        <v>함께하는약품</v>
      </c>
      <c r="H6008">
        <f>COUNTIF(Sheet3!C:C,Sheet1!B6008)</f>
        <v>1</v>
      </c>
      <c r="I6008">
        <f>COUNTIF(Sheet3!$C:$C,Sheet1!C6008)</f>
        <v>1</v>
      </c>
      <c r="J6008">
        <f>COUNTIF(Sheet3!$C:$C,Sheet1!D6008)</f>
        <v>1</v>
      </c>
      <c r="L6008" t="str">
        <f t="shared" si="93"/>
        <v xml:space="preserve">            ('318-81-00991', '347-81-02207', '673-87-02243'),</v>
      </c>
    </row>
    <row r="6009" spans="2:12" x14ac:dyDescent="0.25">
      <c r="B6009" s="2">
        <v>3188100991</v>
      </c>
      <c r="C6009" s="2">
        <v>3478103429</v>
      </c>
      <c r="D6009" s="2">
        <v>2262668714</v>
      </c>
      <c r="E6009" s="4" t="str">
        <f>INDEX(Sheet3!B:B,MATCH(Sheet1!B6009,Sheet3!C:C,0))</f>
        <v>(주)휴비스트제약</v>
      </c>
      <c r="F6009" s="4" t="str">
        <f>INDEX(Sheet3!B:B,MATCH(Sheet1!C6009,Sheet3!C:C,0))</f>
        <v>에스엠바이오</v>
      </c>
      <c r="G6009" s="4" t="str">
        <f>INDEX(Sheet3!B:B,MATCH(Sheet1!D6009,Sheet3!C:C,0))</f>
        <v>아이퓨처</v>
      </c>
      <c r="H6009">
        <f>COUNTIF(Sheet3!C:C,Sheet1!B6009)</f>
        <v>1</v>
      </c>
      <c r="I6009">
        <f>COUNTIF(Sheet3!$C:$C,Sheet1!C6009)</f>
        <v>1</v>
      </c>
      <c r="J6009">
        <f>COUNTIF(Sheet3!$C:$C,Sheet1!D6009)</f>
        <v>1</v>
      </c>
      <c r="L6009" t="str">
        <f t="shared" si="93"/>
        <v xml:space="preserve">            ('318-81-00991', '347-81-03429', '226-26-68714'),</v>
      </c>
    </row>
    <row r="6010" spans="2:12" x14ac:dyDescent="0.25">
      <c r="B6010" s="2">
        <v>3188100991</v>
      </c>
      <c r="C6010" s="2">
        <v>3508802158</v>
      </c>
      <c r="D6010" s="2">
        <v>3320902873</v>
      </c>
      <c r="E6010" s="4" t="str">
        <f>INDEX(Sheet3!B:B,MATCH(Sheet1!B6010,Sheet3!C:C,0))</f>
        <v>(주)휴비스트제약</v>
      </c>
      <c r="F6010" s="4" t="str">
        <f>INDEX(Sheet3!B:B,MATCH(Sheet1!C6010,Sheet3!C:C,0))</f>
        <v>엔투케이</v>
      </c>
      <c r="G6010" s="4" t="str">
        <f>INDEX(Sheet3!B:B,MATCH(Sheet1!D6010,Sheet3!C:C,0))</f>
        <v>한별메디팜</v>
      </c>
      <c r="H6010">
        <f>COUNTIF(Sheet3!C:C,Sheet1!B6010)</f>
        <v>1</v>
      </c>
      <c r="I6010">
        <f>COUNTIF(Sheet3!$C:$C,Sheet1!C6010)</f>
        <v>1</v>
      </c>
      <c r="J6010">
        <f>COUNTIF(Sheet3!$C:$C,Sheet1!D6010)</f>
        <v>1</v>
      </c>
      <c r="L6010" t="str">
        <f t="shared" si="93"/>
        <v xml:space="preserve">            ('318-81-00991', '350-88-02158', '332-09-02873'),</v>
      </c>
    </row>
    <row r="6011" spans="2:12" x14ac:dyDescent="0.25">
      <c r="B6011" s="2">
        <v>3188100991</v>
      </c>
      <c r="C6011" s="2">
        <v>3508802158</v>
      </c>
      <c r="D6011" s="2">
        <v>3633400662</v>
      </c>
      <c r="E6011" s="4" t="str">
        <f>INDEX(Sheet3!B:B,MATCH(Sheet1!B6011,Sheet3!C:C,0))</f>
        <v>(주)휴비스트제약</v>
      </c>
      <c r="F6011" s="4" t="str">
        <f>INDEX(Sheet3!B:B,MATCH(Sheet1!C6011,Sheet3!C:C,0))</f>
        <v>엔투케이</v>
      </c>
      <c r="G6011" s="4" t="str">
        <f>INDEX(Sheet3!B:B,MATCH(Sheet1!D6011,Sheet3!C:C,0))</f>
        <v>수메디텍</v>
      </c>
      <c r="H6011">
        <f>COUNTIF(Sheet3!C:C,Sheet1!B6011)</f>
        <v>1</v>
      </c>
      <c r="I6011">
        <f>COUNTIF(Sheet3!$C:$C,Sheet1!C6011)</f>
        <v>1</v>
      </c>
      <c r="J6011">
        <f>COUNTIF(Sheet3!$C:$C,Sheet1!D6011)</f>
        <v>1</v>
      </c>
      <c r="L6011" t="str">
        <f t="shared" si="93"/>
        <v xml:space="preserve">            ('318-81-00991', '350-88-02158', '363-34-00662'),</v>
      </c>
    </row>
    <row r="6012" spans="2:12" x14ac:dyDescent="0.25">
      <c r="B6012" s="2">
        <v>3188100991</v>
      </c>
      <c r="C6012" s="2">
        <v>3518102792</v>
      </c>
      <c r="D6012" s="2">
        <v>4098801728</v>
      </c>
      <c r="E6012" s="4" t="str">
        <f>INDEX(Sheet3!B:B,MATCH(Sheet1!B6012,Sheet3!C:C,0))</f>
        <v>(주)휴비스트제약</v>
      </c>
      <c r="F6012" s="4" t="str">
        <f>INDEX(Sheet3!B:B,MATCH(Sheet1!C6012,Sheet3!C:C,0))</f>
        <v>주식회사 잘팜</v>
      </c>
      <c r="G6012" s="4" t="str">
        <f>INDEX(Sheet3!B:B,MATCH(Sheet1!D6012,Sheet3!C:C,0))</f>
        <v>주식회사 비엠코</v>
      </c>
      <c r="H6012">
        <f>COUNTIF(Sheet3!C:C,Sheet1!B6012)</f>
        <v>1</v>
      </c>
      <c r="I6012">
        <f>COUNTIF(Sheet3!$C:$C,Sheet1!C6012)</f>
        <v>1</v>
      </c>
      <c r="J6012">
        <f>COUNTIF(Sheet3!$C:$C,Sheet1!D6012)</f>
        <v>1</v>
      </c>
      <c r="L6012" t="str">
        <f t="shared" si="93"/>
        <v xml:space="preserve">            ('318-81-00991', '351-81-02792', '409-88-01728'),</v>
      </c>
    </row>
    <row r="6013" spans="2:12" x14ac:dyDescent="0.25">
      <c r="B6013" s="2">
        <v>3188100991</v>
      </c>
      <c r="C6013" s="2">
        <v>3518102792</v>
      </c>
      <c r="D6013" s="2">
        <v>5843600657</v>
      </c>
      <c r="E6013" s="4" t="str">
        <f>INDEX(Sheet3!B:B,MATCH(Sheet1!B6013,Sheet3!C:C,0))</f>
        <v>(주)휴비스트제약</v>
      </c>
      <c r="F6013" s="4" t="str">
        <f>INDEX(Sheet3!B:B,MATCH(Sheet1!C6013,Sheet3!C:C,0))</f>
        <v>주식회사 잘팜</v>
      </c>
      <c r="G6013" s="4" t="str">
        <f>INDEX(Sheet3!B:B,MATCH(Sheet1!D6013,Sheet3!C:C,0))</f>
        <v>지알피(GRP)</v>
      </c>
      <c r="H6013">
        <f>COUNTIF(Sheet3!C:C,Sheet1!B6013)</f>
        <v>1</v>
      </c>
      <c r="I6013">
        <f>COUNTIF(Sheet3!$C:$C,Sheet1!C6013)</f>
        <v>1</v>
      </c>
      <c r="J6013">
        <f>COUNTIF(Sheet3!$C:$C,Sheet1!D6013)</f>
        <v>1</v>
      </c>
      <c r="L6013" t="str">
        <f t="shared" si="93"/>
        <v xml:space="preserve">            ('318-81-00991', '351-81-02792', '584-36-00657'),</v>
      </c>
    </row>
    <row r="6014" spans="2:12" x14ac:dyDescent="0.25">
      <c r="B6014" s="2">
        <v>3188100991</v>
      </c>
      <c r="C6014" s="2">
        <v>3518102792</v>
      </c>
      <c r="D6014" s="2">
        <v>6611102376</v>
      </c>
      <c r="E6014" s="4" t="str">
        <f>INDEX(Sheet3!B:B,MATCH(Sheet1!B6014,Sheet3!C:C,0))</f>
        <v>(주)휴비스트제약</v>
      </c>
      <c r="F6014" s="4" t="str">
        <f>INDEX(Sheet3!B:B,MATCH(Sheet1!C6014,Sheet3!C:C,0))</f>
        <v>주식회사 잘팜</v>
      </c>
      <c r="G6014" s="4" t="str">
        <f>INDEX(Sheet3!B:B,MATCH(Sheet1!D6014,Sheet3!C:C,0))</f>
        <v>와이제이팜</v>
      </c>
      <c r="H6014">
        <f>COUNTIF(Sheet3!C:C,Sheet1!B6014)</f>
        <v>1</v>
      </c>
      <c r="I6014">
        <f>COUNTIF(Sheet3!$C:$C,Sheet1!C6014)</f>
        <v>1</v>
      </c>
      <c r="J6014">
        <f>COUNTIF(Sheet3!$C:$C,Sheet1!D6014)</f>
        <v>1</v>
      </c>
      <c r="L6014" t="str">
        <f t="shared" si="93"/>
        <v xml:space="preserve">            ('318-81-00991', '351-81-02792', '661-11-02376'),</v>
      </c>
    </row>
    <row r="6015" spans="2:12" x14ac:dyDescent="0.25">
      <c r="B6015" s="2">
        <v>3188100991</v>
      </c>
      <c r="C6015" s="2">
        <v>3518102792</v>
      </c>
      <c r="D6015" s="2">
        <v>7190703089</v>
      </c>
      <c r="E6015" s="4" t="str">
        <f>INDEX(Sheet3!B:B,MATCH(Sheet1!B6015,Sheet3!C:C,0))</f>
        <v>(주)휴비스트제약</v>
      </c>
      <c r="F6015" s="4" t="str">
        <f>INDEX(Sheet3!B:B,MATCH(Sheet1!C6015,Sheet3!C:C,0))</f>
        <v>주식회사 잘팜</v>
      </c>
      <c r="G6015" s="4" t="str">
        <f>INDEX(Sheet3!B:B,MATCH(Sheet1!D6015,Sheet3!C:C,0))</f>
        <v>와이에이치제이팜</v>
      </c>
      <c r="H6015">
        <f>COUNTIF(Sheet3!C:C,Sheet1!B6015)</f>
        <v>1</v>
      </c>
      <c r="I6015">
        <f>COUNTIF(Sheet3!$C:$C,Sheet1!C6015)</f>
        <v>1</v>
      </c>
      <c r="J6015">
        <f>COUNTIF(Sheet3!$C:$C,Sheet1!D6015)</f>
        <v>1</v>
      </c>
      <c r="L6015" t="str">
        <f t="shared" si="93"/>
        <v xml:space="preserve">            ('318-81-00991', '351-81-02792', '719-07-03089'),</v>
      </c>
    </row>
    <row r="6016" spans="2:12" x14ac:dyDescent="0.25">
      <c r="B6016" s="2">
        <v>3188100991</v>
      </c>
      <c r="C6016" s="2">
        <v>3518102792</v>
      </c>
      <c r="D6016" s="2">
        <v>7468103081</v>
      </c>
      <c r="E6016" s="4" t="str">
        <f>INDEX(Sheet3!B:B,MATCH(Sheet1!B6016,Sheet3!C:C,0))</f>
        <v>(주)휴비스트제약</v>
      </c>
      <c r="F6016" s="4" t="str">
        <f>INDEX(Sheet3!B:B,MATCH(Sheet1!C6016,Sheet3!C:C,0))</f>
        <v>주식회사 잘팜</v>
      </c>
      <c r="G6016" s="4" t="str">
        <f>INDEX(Sheet3!B:B,MATCH(Sheet1!D6016,Sheet3!C:C,0))</f>
        <v>주식회사 엔바이오메딕스</v>
      </c>
      <c r="H6016">
        <f>COUNTIF(Sheet3!C:C,Sheet1!B6016)</f>
        <v>1</v>
      </c>
      <c r="I6016">
        <f>COUNTIF(Sheet3!$C:$C,Sheet1!C6016)</f>
        <v>1</v>
      </c>
      <c r="J6016">
        <f>COUNTIF(Sheet3!$C:$C,Sheet1!D6016)</f>
        <v>1</v>
      </c>
      <c r="L6016" t="str">
        <f t="shared" si="93"/>
        <v xml:space="preserve">            ('318-81-00991', '351-81-02792', '746-81-03081'),</v>
      </c>
    </row>
    <row r="6017" spans="2:12" x14ac:dyDescent="0.25">
      <c r="B6017" s="2">
        <v>3188100991</v>
      </c>
      <c r="C6017" s="2">
        <v>3518102792</v>
      </c>
      <c r="D6017" s="2">
        <v>7941401076</v>
      </c>
      <c r="E6017" s="4" t="str">
        <f>INDEX(Sheet3!B:B,MATCH(Sheet1!B6017,Sheet3!C:C,0))</f>
        <v>(주)휴비스트제약</v>
      </c>
      <c r="F6017" s="4" t="str">
        <f>INDEX(Sheet3!B:B,MATCH(Sheet1!C6017,Sheet3!C:C,0))</f>
        <v>주식회사 잘팜</v>
      </c>
      <c r="G6017" s="4" t="str">
        <f>INDEX(Sheet3!B:B,MATCH(Sheet1!D6017,Sheet3!C:C,0))</f>
        <v>강일메디칼</v>
      </c>
      <c r="H6017">
        <f>COUNTIF(Sheet3!C:C,Sheet1!B6017)</f>
        <v>1</v>
      </c>
      <c r="I6017">
        <f>COUNTIF(Sheet3!$C:$C,Sheet1!C6017)</f>
        <v>1</v>
      </c>
      <c r="J6017">
        <f>COUNTIF(Sheet3!$C:$C,Sheet1!D6017)</f>
        <v>1</v>
      </c>
      <c r="L6017" t="str">
        <f t="shared" si="93"/>
        <v xml:space="preserve">            ('318-81-00991', '351-81-02792', '794-14-01076'),</v>
      </c>
    </row>
    <row r="6018" spans="2:12" x14ac:dyDescent="0.25">
      <c r="B6018" s="2">
        <v>3188100991</v>
      </c>
      <c r="C6018" s="2">
        <v>3598600487</v>
      </c>
      <c r="D6018" s="2">
        <v>1092295922</v>
      </c>
      <c r="E6018" s="4" t="str">
        <f>INDEX(Sheet3!B:B,MATCH(Sheet1!B6018,Sheet3!C:C,0))</f>
        <v>(주)휴비스트제약</v>
      </c>
      <c r="F6018" s="4" t="str">
        <f>INDEX(Sheet3!B:B,MATCH(Sheet1!C6018,Sheet3!C:C,0))</f>
        <v>(주)뉴믹스</v>
      </c>
      <c r="G6018" s="4" t="str">
        <f>INDEX(Sheet3!B:B,MATCH(Sheet1!D6018,Sheet3!C:C,0))</f>
        <v>메디안(MEDIAN)</v>
      </c>
      <c r="H6018">
        <f>COUNTIF(Sheet3!C:C,Sheet1!B6018)</f>
        <v>1</v>
      </c>
      <c r="I6018">
        <f>COUNTIF(Sheet3!$C:$C,Sheet1!C6018)</f>
        <v>1</v>
      </c>
      <c r="J6018">
        <f>COUNTIF(Sheet3!$C:$C,Sheet1!D6018)</f>
        <v>1</v>
      </c>
      <c r="L6018" t="str">
        <f t="shared" si="93"/>
        <v xml:space="preserve">            ('318-81-00991', '359-86-00487', '109-22-95922'),</v>
      </c>
    </row>
    <row r="6019" spans="2:12" x14ac:dyDescent="0.25">
      <c r="B6019" s="2">
        <v>3188100991</v>
      </c>
      <c r="C6019" s="2">
        <v>3598600487</v>
      </c>
      <c r="D6019" s="2">
        <v>1117011950</v>
      </c>
      <c r="E6019" s="4" t="str">
        <f>INDEX(Sheet3!B:B,MATCH(Sheet1!B6019,Sheet3!C:C,0))</f>
        <v>(주)휴비스트제약</v>
      </c>
      <c r="F6019" s="4" t="str">
        <f>INDEX(Sheet3!B:B,MATCH(Sheet1!C6019,Sheet3!C:C,0))</f>
        <v>(주)뉴믹스</v>
      </c>
      <c r="G6019" s="4" t="str">
        <f>INDEX(Sheet3!B:B,MATCH(Sheet1!D6019,Sheet3!C:C,0))</f>
        <v>에치와이메디</v>
      </c>
      <c r="H6019">
        <f>COUNTIF(Sheet3!C:C,Sheet1!B6019)</f>
        <v>1</v>
      </c>
      <c r="I6019">
        <f>COUNTIF(Sheet3!$C:$C,Sheet1!C6019)</f>
        <v>1</v>
      </c>
      <c r="J6019">
        <f>COUNTIF(Sheet3!$C:$C,Sheet1!D6019)</f>
        <v>1</v>
      </c>
      <c r="L6019" t="str">
        <f t="shared" ref="L6019:L6082" si="94">"            ('"&amp;LEFT(B6019,3)&amp;"-"&amp;MID(B6019,4,2)&amp;"-"&amp;RIGHT(B6019,5)&amp;"', '"&amp;LEFT(C6019,3)&amp;"-"&amp;MID(C6019,4,2)&amp;"-"&amp;RIGHT(C6019,5)&amp;"', '"&amp;LEFT(D6019,3)&amp;"-"&amp;MID(D6019,4,2)&amp;"-"&amp;RIGHT(D6019,5)&amp;"'),"</f>
        <v xml:space="preserve">            ('318-81-00991', '359-86-00487', '111-70-11950'),</v>
      </c>
    </row>
    <row r="6020" spans="2:12" x14ac:dyDescent="0.25">
      <c r="B6020" s="2">
        <v>3188100991</v>
      </c>
      <c r="C6020" s="2">
        <v>3598600487</v>
      </c>
      <c r="D6020" s="2">
        <v>1288717135</v>
      </c>
      <c r="E6020" s="4" t="str">
        <f>INDEX(Sheet3!B:B,MATCH(Sheet1!B6020,Sheet3!C:C,0))</f>
        <v>(주)휴비스트제약</v>
      </c>
      <c r="F6020" s="4" t="str">
        <f>INDEX(Sheet3!B:B,MATCH(Sheet1!C6020,Sheet3!C:C,0))</f>
        <v>(주)뉴믹스</v>
      </c>
      <c r="G6020" s="4" t="str">
        <f>INDEX(Sheet3!B:B,MATCH(Sheet1!D6020,Sheet3!C:C,0))</f>
        <v>주식회사 투비굿</v>
      </c>
      <c r="H6020">
        <f>COUNTIF(Sheet3!C:C,Sheet1!B6020)</f>
        <v>1</v>
      </c>
      <c r="I6020">
        <f>COUNTIF(Sheet3!$C:$C,Sheet1!C6020)</f>
        <v>1</v>
      </c>
      <c r="J6020">
        <f>COUNTIF(Sheet3!$C:$C,Sheet1!D6020)</f>
        <v>1</v>
      </c>
      <c r="L6020" t="str">
        <f t="shared" si="94"/>
        <v xml:space="preserve">            ('318-81-00991', '359-86-00487', '128-87-17135'),</v>
      </c>
    </row>
    <row r="6021" spans="2:12" x14ac:dyDescent="0.25">
      <c r="B6021" s="2">
        <v>3188100991</v>
      </c>
      <c r="C6021" s="2">
        <v>3598600487</v>
      </c>
      <c r="D6021" s="2">
        <v>1398147165</v>
      </c>
      <c r="E6021" s="4" t="str">
        <f>INDEX(Sheet3!B:B,MATCH(Sheet1!B6021,Sheet3!C:C,0))</f>
        <v>(주)휴비스트제약</v>
      </c>
      <c r="F6021" s="4" t="str">
        <f>INDEX(Sheet3!B:B,MATCH(Sheet1!C6021,Sheet3!C:C,0))</f>
        <v>(주)뉴믹스</v>
      </c>
      <c r="G6021" s="4" t="str">
        <f>INDEX(Sheet3!B:B,MATCH(Sheet1!D6021,Sheet3!C:C,0))</f>
        <v>주식회사리아이티</v>
      </c>
      <c r="H6021">
        <f>COUNTIF(Sheet3!C:C,Sheet1!B6021)</f>
        <v>1</v>
      </c>
      <c r="I6021">
        <f>COUNTIF(Sheet3!$C:$C,Sheet1!C6021)</f>
        <v>1</v>
      </c>
      <c r="J6021">
        <f>COUNTIF(Sheet3!$C:$C,Sheet1!D6021)</f>
        <v>1</v>
      </c>
      <c r="L6021" t="str">
        <f t="shared" si="94"/>
        <v xml:space="preserve">            ('318-81-00991', '359-86-00487', '139-81-47165'),</v>
      </c>
    </row>
    <row r="6022" spans="2:12" x14ac:dyDescent="0.25">
      <c r="B6022" s="2">
        <v>3188100991</v>
      </c>
      <c r="C6022" s="2">
        <v>3598600487</v>
      </c>
      <c r="D6022" s="2">
        <v>1654700904</v>
      </c>
      <c r="E6022" s="4" t="str">
        <f>INDEX(Sheet3!B:B,MATCH(Sheet1!B6022,Sheet3!C:C,0))</f>
        <v>(주)휴비스트제약</v>
      </c>
      <c r="F6022" s="4" t="str">
        <f>INDEX(Sheet3!B:B,MATCH(Sheet1!C6022,Sheet3!C:C,0))</f>
        <v>(주)뉴믹스</v>
      </c>
      <c r="G6022" s="4" t="str">
        <f>INDEX(Sheet3!B:B,MATCH(Sheet1!D6022,Sheet3!C:C,0))</f>
        <v>지한팜</v>
      </c>
      <c r="H6022">
        <f>COUNTIF(Sheet3!C:C,Sheet1!B6022)</f>
        <v>1</v>
      </c>
      <c r="I6022">
        <f>COUNTIF(Sheet3!$C:$C,Sheet1!C6022)</f>
        <v>1</v>
      </c>
      <c r="J6022">
        <f>COUNTIF(Sheet3!$C:$C,Sheet1!D6022)</f>
        <v>1</v>
      </c>
      <c r="L6022" t="str">
        <f t="shared" si="94"/>
        <v xml:space="preserve">            ('318-81-00991', '359-86-00487', '165-47-00904'),</v>
      </c>
    </row>
    <row r="6023" spans="2:12" x14ac:dyDescent="0.25">
      <c r="B6023" s="2">
        <v>3188100991</v>
      </c>
      <c r="C6023" s="2">
        <v>3598600487</v>
      </c>
      <c r="D6023" s="2">
        <v>2011433232</v>
      </c>
      <c r="E6023" s="4" t="str">
        <f>INDEX(Sheet3!B:B,MATCH(Sheet1!B6023,Sheet3!C:C,0))</f>
        <v>(주)휴비스트제약</v>
      </c>
      <c r="F6023" s="4" t="str">
        <f>INDEX(Sheet3!B:B,MATCH(Sheet1!C6023,Sheet3!C:C,0))</f>
        <v>(주)뉴믹스</v>
      </c>
      <c r="G6023" s="4" t="str">
        <f>INDEX(Sheet3!B:B,MATCH(Sheet1!D6023,Sheet3!C:C,0))</f>
        <v>퓨어젠</v>
      </c>
      <c r="H6023">
        <f>COUNTIF(Sheet3!C:C,Sheet1!B6023)</f>
        <v>1</v>
      </c>
      <c r="I6023">
        <f>COUNTIF(Sheet3!$C:$C,Sheet1!C6023)</f>
        <v>1</v>
      </c>
      <c r="J6023">
        <f>COUNTIF(Sheet3!$C:$C,Sheet1!D6023)</f>
        <v>1</v>
      </c>
      <c r="L6023" t="str">
        <f t="shared" si="94"/>
        <v xml:space="preserve">            ('318-81-00991', '359-86-00487', '201-14-33232'),</v>
      </c>
    </row>
    <row r="6024" spans="2:12" x14ac:dyDescent="0.25">
      <c r="B6024" s="2">
        <v>3188100991</v>
      </c>
      <c r="C6024" s="2">
        <v>3598600487</v>
      </c>
      <c r="D6024" s="2">
        <v>2213168993</v>
      </c>
      <c r="E6024" s="4" t="str">
        <f>INDEX(Sheet3!B:B,MATCH(Sheet1!B6024,Sheet3!C:C,0))</f>
        <v>(주)휴비스트제약</v>
      </c>
      <c r="F6024" s="4" t="str">
        <f>INDEX(Sheet3!B:B,MATCH(Sheet1!C6024,Sheet3!C:C,0))</f>
        <v>(주)뉴믹스</v>
      </c>
      <c r="G6024" s="4" t="str">
        <f>INDEX(Sheet3!B:B,MATCH(Sheet1!D6024,Sheet3!C:C,0))</f>
        <v>윤윤컴퍼니</v>
      </c>
      <c r="H6024">
        <f>COUNTIF(Sheet3!C:C,Sheet1!B6024)</f>
        <v>1</v>
      </c>
      <c r="I6024">
        <f>COUNTIF(Sheet3!$C:$C,Sheet1!C6024)</f>
        <v>1</v>
      </c>
      <c r="J6024">
        <f>COUNTIF(Sheet3!$C:$C,Sheet1!D6024)</f>
        <v>1</v>
      </c>
      <c r="L6024" t="str">
        <f t="shared" si="94"/>
        <v xml:space="preserve">            ('318-81-00991', '359-86-00487', '221-31-68993'),</v>
      </c>
    </row>
    <row r="6025" spans="2:12" x14ac:dyDescent="0.25">
      <c r="B6025" s="2">
        <v>3188100991</v>
      </c>
      <c r="C6025" s="2">
        <v>3598600487</v>
      </c>
      <c r="D6025" s="2">
        <v>2242163270</v>
      </c>
      <c r="E6025" s="4" t="str">
        <f>INDEX(Sheet3!B:B,MATCH(Sheet1!B6025,Sheet3!C:C,0))</f>
        <v>(주)휴비스트제약</v>
      </c>
      <c r="F6025" s="4" t="str">
        <f>INDEX(Sheet3!B:B,MATCH(Sheet1!C6025,Sheet3!C:C,0))</f>
        <v>(주)뉴믹스</v>
      </c>
      <c r="G6025" s="4" t="str">
        <f>INDEX(Sheet3!B:B,MATCH(Sheet1!D6025,Sheet3!C:C,0))</f>
        <v>와이제이메디팜</v>
      </c>
      <c r="H6025">
        <f>COUNTIF(Sheet3!C:C,Sheet1!B6025)</f>
        <v>1</v>
      </c>
      <c r="I6025">
        <f>COUNTIF(Sheet3!$C:$C,Sheet1!C6025)</f>
        <v>1</v>
      </c>
      <c r="J6025">
        <f>COUNTIF(Sheet3!$C:$C,Sheet1!D6025)</f>
        <v>1</v>
      </c>
      <c r="L6025" t="str">
        <f t="shared" si="94"/>
        <v xml:space="preserve">            ('318-81-00991', '359-86-00487', '224-21-63270'),</v>
      </c>
    </row>
    <row r="6026" spans="2:12" x14ac:dyDescent="0.25">
      <c r="B6026" s="2">
        <v>3188100991</v>
      </c>
      <c r="C6026" s="2">
        <v>3598600487</v>
      </c>
      <c r="D6026" s="2">
        <v>2271692367</v>
      </c>
      <c r="E6026" s="4" t="str">
        <f>INDEX(Sheet3!B:B,MATCH(Sheet1!B6026,Sheet3!C:C,0))</f>
        <v>(주)휴비스트제약</v>
      </c>
      <c r="F6026" s="4" t="str">
        <f>INDEX(Sheet3!B:B,MATCH(Sheet1!C6026,Sheet3!C:C,0))</f>
        <v>(주)뉴믹스</v>
      </c>
      <c r="G6026" s="4" t="str">
        <f>INDEX(Sheet3!B:B,MATCH(Sheet1!D6026,Sheet3!C:C,0))</f>
        <v>해온매디칼</v>
      </c>
      <c r="H6026">
        <f>COUNTIF(Sheet3!C:C,Sheet1!B6026)</f>
        <v>1</v>
      </c>
      <c r="I6026">
        <f>COUNTIF(Sheet3!$C:$C,Sheet1!C6026)</f>
        <v>1</v>
      </c>
      <c r="J6026">
        <f>COUNTIF(Sheet3!$C:$C,Sheet1!D6026)</f>
        <v>1</v>
      </c>
      <c r="L6026" t="str">
        <f t="shared" si="94"/>
        <v xml:space="preserve">            ('318-81-00991', '359-86-00487', '227-16-92367'),</v>
      </c>
    </row>
    <row r="6027" spans="2:12" x14ac:dyDescent="0.25">
      <c r="B6027" s="2">
        <v>3188100991</v>
      </c>
      <c r="C6027" s="2">
        <v>3598600487</v>
      </c>
      <c r="D6027" s="2">
        <v>3118144042</v>
      </c>
      <c r="E6027" s="4" t="str">
        <f>INDEX(Sheet3!B:B,MATCH(Sheet1!B6027,Sheet3!C:C,0))</f>
        <v>(주)휴비스트제약</v>
      </c>
      <c r="F6027" s="4" t="str">
        <f>INDEX(Sheet3!B:B,MATCH(Sheet1!C6027,Sheet3!C:C,0))</f>
        <v>(주)뉴믹스</v>
      </c>
      <c r="G6027" s="4" t="str">
        <f>INDEX(Sheet3!B:B,MATCH(Sheet1!D6027,Sheet3!C:C,0))</f>
        <v>주식회사 케이앤씨</v>
      </c>
      <c r="H6027">
        <f>COUNTIF(Sheet3!C:C,Sheet1!B6027)</f>
        <v>1</v>
      </c>
      <c r="I6027">
        <f>COUNTIF(Sheet3!$C:$C,Sheet1!C6027)</f>
        <v>1</v>
      </c>
      <c r="J6027">
        <f>COUNTIF(Sheet3!$C:$C,Sheet1!D6027)</f>
        <v>1</v>
      </c>
      <c r="L6027" t="str">
        <f t="shared" si="94"/>
        <v xml:space="preserve">            ('318-81-00991', '359-86-00487', '311-81-44042'),</v>
      </c>
    </row>
    <row r="6028" spans="2:12" x14ac:dyDescent="0.25">
      <c r="B6028" s="2">
        <v>3188100991</v>
      </c>
      <c r="C6028" s="2">
        <v>3598600487</v>
      </c>
      <c r="D6028" s="2">
        <v>3342900660</v>
      </c>
      <c r="E6028" s="4" t="str">
        <f>INDEX(Sheet3!B:B,MATCH(Sheet1!B6028,Sheet3!C:C,0))</f>
        <v>(주)휴비스트제약</v>
      </c>
      <c r="F6028" s="4" t="str">
        <f>INDEX(Sheet3!B:B,MATCH(Sheet1!C6028,Sheet3!C:C,0))</f>
        <v>(주)뉴믹스</v>
      </c>
      <c r="G6028" s="4" t="str">
        <f>INDEX(Sheet3!B:B,MATCH(Sheet1!D6028,Sheet3!C:C,0))</f>
        <v>3H컨설팅</v>
      </c>
      <c r="H6028">
        <f>COUNTIF(Sheet3!C:C,Sheet1!B6028)</f>
        <v>1</v>
      </c>
      <c r="I6028">
        <f>COUNTIF(Sheet3!$C:$C,Sheet1!C6028)</f>
        <v>1</v>
      </c>
      <c r="J6028">
        <f>COUNTIF(Sheet3!$C:$C,Sheet1!D6028)</f>
        <v>1</v>
      </c>
      <c r="L6028" t="str">
        <f t="shared" si="94"/>
        <v xml:space="preserve">            ('318-81-00991', '359-86-00487', '334-29-00660'),</v>
      </c>
    </row>
    <row r="6029" spans="2:12" x14ac:dyDescent="0.25">
      <c r="B6029" s="2">
        <v>3188100991</v>
      </c>
      <c r="C6029" s="2">
        <v>3598600487</v>
      </c>
      <c r="D6029" s="2">
        <v>4125100656</v>
      </c>
      <c r="E6029" s="4" t="str">
        <f>INDEX(Sheet3!B:B,MATCH(Sheet1!B6029,Sheet3!C:C,0))</f>
        <v>(주)휴비스트제약</v>
      </c>
      <c r="F6029" s="4" t="str">
        <f>INDEX(Sheet3!B:B,MATCH(Sheet1!C6029,Sheet3!C:C,0))</f>
        <v>(주)뉴믹스</v>
      </c>
      <c r="G6029" s="4" t="str">
        <f>INDEX(Sheet3!B:B,MATCH(Sheet1!D6029,Sheet3!C:C,0))</f>
        <v>삼일바이오</v>
      </c>
      <c r="H6029">
        <f>COUNTIF(Sheet3!C:C,Sheet1!B6029)</f>
        <v>1</v>
      </c>
      <c r="I6029">
        <f>COUNTIF(Sheet3!$C:$C,Sheet1!C6029)</f>
        <v>1</v>
      </c>
      <c r="J6029">
        <f>COUNTIF(Sheet3!$C:$C,Sheet1!D6029)</f>
        <v>1</v>
      </c>
      <c r="L6029" t="str">
        <f t="shared" si="94"/>
        <v xml:space="preserve">            ('318-81-00991', '359-86-00487', '412-51-00656'),</v>
      </c>
    </row>
    <row r="6030" spans="2:12" x14ac:dyDescent="0.25">
      <c r="B6030" s="2">
        <v>3188100991</v>
      </c>
      <c r="C6030" s="2">
        <v>3598600487</v>
      </c>
      <c r="D6030" s="2">
        <v>4128155686</v>
      </c>
      <c r="E6030" s="4" t="str">
        <f>INDEX(Sheet3!B:B,MATCH(Sheet1!B6030,Sheet3!C:C,0))</f>
        <v>(주)휴비스트제약</v>
      </c>
      <c r="F6030" s="4" t="str">
        <f>INDEX(Sheet3!B:B,MATCH(Sheet1!C6030,Sheet3!C:C,0))</f>
        <v>(주)뉴믹스</v>
      </c>
      <c r="G6030" s="4" t="str">
        <f>INDEX(Sheet3!B:B,MATCH(Sheet1!D6030,Sheet3!C:C,0))</f>
        <v>주식회사 어썸코지</v>
      </c>
      <c r="H6030">
        <f>COUNTIF(Sheet3!C:C,Sheet1!B6030)</f>
        <v>1</v>
      </c>
      <c r="I6030">
        <f>COUNTIF(Sheet3!$C:$C,Sheet1!C6030)</f>
        <v>1</v>
      </c>
      <c r="J6030">
        <f>COUNTIF(Sheet3!$C:$C,Sheet1!D6030)</f>
        <v>1</v>
      </c>
      <c r="L6030" t="str">
        <f t="shared" si="94"/>
        <v xml:space="preserve">            ('318-81-00991', '359-86-00487', '412-81-55686'),</v>
      </c>
    </row>
    <row r="6031" spans="2:12" x14ac:dyDescent="0.25">
      <c r="B6031" s="2">
        <v>3188100991</v>
      </c>
      <c r="C6031" s="2">
        <v>3598600487</v>
      </c>
      <c r="D6031" s="2">
        <v>4513300389</v>
      </c>
      <c r="E6031" s="4" t="str">
        <f>INDEX(Sheet3!B:B,MATCH(Sheet1!B6031,Sheet3!C:C,0))</f>
        <v>(주)휴비스트제약</v>
      </c>
      <c r="F6031" s="4" t="str">
        <f>INDEX(Sheet3!B:B,MATCH(Sheet1!C6031,Sheet3!C:C,0))</f>
        <v>(주)뉴믹스</v>
      </c>
      <c r="G6031" s="4" t="str">
        <f>INDEX(Sheet3!B:B,MATCH(Sheet1!D6031,Sheet3!C:C,0))</f>
        <v>엠제이 메디컬</v>
      </c>
      <c r="H6031">
        <f>COUNTIF(Sheet3!C:C,Sheet1!B6031)</f>
        <v>1</v>
      </c>
      <c r="I6031">
        <f>COUNTIF(Sheet3!$C:$C,Sheet1!C6031)</f>
        <v>1</v>
      </c>
      <c r="J6031">
        <f>COUNTIF(Sheet3!$C:$C,Sheet1!D6031)</f>
        <v>1</v>
      </c>
      <c r="L6031" t="str">
        <f t="shared" si="94"/>
        <v xml:space="preserve">            ('318-81-00991', '359-86-00487', '451-33-00389'),</v>
      </c>
    </row>
    <row r="6032" spans="2:12" x14ac:dyDescent="0.25">
      <c r="B6032" s="2">
        <v>3188100991</v>
      </c>
      <c r="C6032" s="2">
        <v>3598600487</v>
      </c>
      <c r="D6032" s="2">
        <v>4530300258</v>
      </c>
      <c r="E6032" s="4" t="str">
        <f>INDEX(Sheet3!B:B,MATCH(Sheet1!B6032,Sheet3!C:C,0))</f>
        <v>(주)휴비스트제약</v>
      </c>
      <c r="F6032" s="4" t="str">
        <f>INDEX(Sheet3!B:B,MATCH(Sheet1!C6032,Sheet3!C:C,0))</f>
        <v>(주)뉴믹스</v>
      </c>
      <c r="G6032" s="4" t="str">
        <f>INDEX(Sheet3!B:B,MATCH(Sheet1!D6032,Sheet3!C:C,0))</f>
        <v>휴먼팜</v>
      </c>
      <c r="H6032">
        <f>COUNTIF(Sheet3!C:C,Sheet1!B6032)</f>
        <v>1</v>
      </c>
      <c r="I6032">
        <f>COUNTIF(Sheet3!$C:$C,Sheet1!C6032)</f>
        <v>1</v>
      </c>
      <c r="J6032">
        <f>COUNTIF(Sheet3!$C:$C,Sheet1!D6032)</f>
        <v>1</v>
      </c>
      <c r="L6032" t="str">
        <f t="shared" si="94"/>
        <v xml:space="preserve">            ('318-81-00991', '359-86-00487', '453-03-00258'),</v>
      </c>
    </row>
    <row r="6033" spans="2:12" x14ac:dyDescent="0.25">
      <c r="B6033" s="2">
        <v>3188100991</v>
      </c>
      <c r="C6033" s="2">
        <v>3598600487</v>
      </c>
      <c r="D6033" s="2">
        <v>4611702031</v>
      </c>
      <c r="E6033" s="4" t="str">
        <f>INDEX(Sheet3!B:B,MATCH(Sheet1!B6033,Sheet3!C:C,0))</f>
        <v>(주)휴비스트제약</v>
      </c>
      <c r="F6033" s="4" t="str">
        <f>INDEX(Sheet3!B:B,MATCH(Sheet1!C6033,Sheet3!C:C,0))</f>
        <v>(주)뉴믹스</v>
      </c>
      <c r="G6033" s="4" t="str">
        <f>INDEX(Sheet3!B:B,MATCH(Sheet1!D6033,Sheet3!C:C,0))</f>
        <v>정메디컬</v>
      </c>
      <c r="H6033">
        <f>COUNTIF(Sheet3!C:C,Sheet1!B6033)</f>
        <v>1</v>
      </c>
      <c r="I6033">
        <f>COUNTIF(Sheet3!$C:$C,Sheet1!C6033)</f>
        <v>1</v>
      </c>
      <c r="J6033">
        <f>COUNTIF(Sheet3!$C:$C,Sheet1!D6033)</f>
        <v>1</v>
      </c>
      <c r="L6033" t="str">
        <f t="shared" si="94"/>
        <v xml:space="preserve">            ('318-81-00991', '359-86-00487', '461-17-02031'),</v>
      </c>
    </row>
    <row r="6034" spans="2:12" x14ac:dyDescent="0.25">
      <c r="B6034" s="2">
        <v>3188100991</v>
      </c>
      <c r="C6034" s="2">
        <v>3598600487</v>
      </c>
      <c r="D6034" s="2">
        <v>4623701523</v>
      </c>
      <c r="E6034" s="4" t="str">
        <f>INDEX(Sheet3!B:B,MATCH(Sheet1!B6034,Sheet3!C:C,0))</f>
        <v>(주)휴비스트제약</v>
      </c>
      <c r="F6034" s="4" t="str">
        <f>INDEX(Sheet3!B:B,MATCH(Sheet1!C6034,Sheet3!C:C,0))</f>
        <v>(주)뉴믹스</v>
      </c>
      <c r="G6034" s="4" t="str">
        <f>INDEX(Sheet3!B:B,MATCH(Sheet1!D6034,Sheet3!C:C,0))</f>
        <v>제이팜</v>
      </c>
      <c r="H6034">
        <f>COUNTIF(Sheet3!C:C,Sheet1!B6034)</f>
        <v>1</v>
      </c>
      <c r="I6034">
        <f>COUNTIF(Sheet3!$C:$C,Sheet1!C6034)</f>
        <v>1</v>
      </c>
      <c r="J6034">
        <f>COUNTIF(Sheet3!$C:$C,Sheet1!D6034)</f>
        <v>1</v>
      </c>
      <c r="L6034" t="str">
        <f t="shared" si="94"/>
        <v xml:space="preserve">            ('318-81-00991', '359-86-00487', '462-37-01523'),</v>
      </c>
    </row>
    <row r="6035" spans="2:12" x14ac:dyDescent="0.25">
      <c r="B6035" s="2">
        <v>3188100991</v>
      </c>
      <c r="C6035" s="2">
        <v>3598600487</v>
      </c>
      <c r="D6035" s="2">
        <v>4758102953</v>
      </c>
      <c r="E6035" s="4" t="str">
        <f>INDEX(Sheet3!B:B,MATCH(Sheet1!B6035,Sheet3!C:C,0))</f>
        <v>(주)휴비스트제약</v>
      </c>
      <c r="F6035" s="4" t="str">
        <f>INDEX(Sheet3!B:B,MATCH(Sheet1!C6035,Sheet3!C:C,0))</f>
        <v>(주)뉴믹스</v>
      </c>
      <c r="G6035" s="4" t="str">
        <f>INDEX(Sheet3!B:B,MATCH(Sheet1!D6035,Sheet3!C:C,0))</f>
        <v>주식회사 성우디앤디</v>
      </c>
      <c r="H6035">
        <f>COUNTIF(Sheet3!C:C,Sheet1!B6035)</f>
        <v>1</v>
      </c>
      <c r="I6035">
        <f>COUNTIF(Sheet3!$C:$C,Sheet1!C6035)</f>
        <v>1</v>
      </c>
      <c r="J6035">
        <f>COUNTIF(Sheet3!$C:$C,Sheet1!D6035)</f>
        <v>1</v>
      </c>
      <c r="L6035" t="str">
        <f t="shared" si="94"/>
        <v xml:space="preserve">            ('318-81-00991', '359-86-00487', '475-81-02953'),</v>
      </c>
    </row>
    <row r="6036" spans="2:12" x14ac:dyDescent="0.25">
      <c r="B6036" s="2">
        <v>3188100991</v>
      </c>
      <c r="C6036" s="2">
        <v>3598600487</v>
      </c>
      <c r="D6036" s="2">
        <v>4896700278</v>
      </c>
      <c r="E6036" s="4" t="str">
        <f>INDEX(Sheet3!B:B,MATCH(Sheet1!B6036,Sheet3!C:C,0))</f>
        <v>(주)휴비스트제약</v>
      </c>
      <c r="F6036" s="4" t="str">
        <f>INDEX(Sheet3!B:B,MATCH(Sheet1!C6036,Sheet3!C:C,0))</f>
        <v>(주)뉴믹스</v>
      </c>
      <c r="G6036" s="4" t="str">
        <f>INDEX(Sheet3!B:B,MATCH(Sheet1!D6036,Sheet3!C:C,0))</f>
        <v>하오지오컴퍼니</v>
      </c>
      <c r="H6036">
        <f>COUNTIF(Sheet3!C:C,Sheet1!B6036)</f>
        <v>1</v>
      </c>
      <c r="I6036">
        <f>COUNTIF(Sheet3!$C:$C,Sheet1!C6036)</f>
        <v>1</v>
      </c>
      <c r="J6036">
        <f>COUNTIF(Sheet3!$C:$C,Sheet1!D6036)</f>
        <v>1</v>
      </c>
      <c r="L6036" t="str">
        <f t="shared" si="94"/>
        <v xml:space="preserve">            ('318-81-00991', '359-86-00487', '489-67-00278'),</v>
      </c>
    </row>
    <row r="6037" spans="2:12" x14ac:dyDescent="0.25">
      <c r="B6037" s="2">
        <v>3188100991</v>
      </c>
      <c r="C6037" s="2">
        <v>3598600487</v>
      </c>
      <c r="D6037" s="2">
        <v>5150877588</v>
      </c>
      <c r="E6037" s="4" t="str">
        <f>INDEX(Sheet3!B:B,MATCH(Sheet1!B6037,Sheet3!C:C,0))</f>
        <v>(주)휴비스트제약</v>
      </c>
      <c r="F6037" s="4" t="str">
        <f>INDEX(Sheet3!B:B,MATCH(Sheet1!C6037,Sheet3!C:C,0))</f>
        <v>(주)뉴믹스</v>
      </c>
      <c r="G6037" s="4" t="str">
        <f>INDEX(Sheet3!B:B,MATCH(Sheet1!D6037,Sheet3!C:C,0))</f>
        <v>아우어팜</v>
      </c>
      <c r="H6037">
        <f>COUNTIF(Sheet3!C:C,Sheet1!B6037)</f>
        <v>1</v>
      </c>
      <c r="I6037">
        <f>COUNTIF(Sheet3!$C:$C,Sheet1!C6037)</f>
        <v>1</v>
      </c>
      <c r="J6037">
        <f>COUNTIF(Sheet3!$C:$C,Sheet1!D6037)</f>
        <v>1</v>
      </c>
      <c r="L6037" t="str">
        <f t="shared" si="94"/>
        <v xml:space="preserve">            ('318-81-00991', '359-86-00487', '515-08-77588'),</v>
      </c>
    </row>
    <row r="6038" spans="2:12" x14ac:dyDescent="0.25">
      <c r="B6038" s="2">
        <v>3188100991</v>
      </c>
      <c r="C6038" s="2">
        <v>3598600487</v>
      </c>
      <c r="D6038" s="2">
        <v>5285900729</v>
      </c>
      <c r="E6038" s="4" t="str">
        <f>INDEX(Sheet3!B:B,MATCH(Sheet1!B6038,Sheet3!C:C,0))</f>
        <v>(주)휴비스트제약</v>
      </c>
      <c r="F6038" s="4" t="str">
        <f>INDEX(Sheet3!B:B,MATCH(Sheet1!C6038,Sheet3!C:C,0))</f>
        <v>(주)뉴믹스</v>
      </c>
      <c r="G6038" s="4" t="str">
        <f>INDEX(Sheet3!B:B,MATCH(Sheet1!D6038,Sheet3!C:C,0))</f>
        <v>디비바이오</v>
      </c>
      <c r="H6038">
        <f>COUNTIF(Sheet3!C:C,Sheet1!B6038)</f>
        <v>1</v>
      </c>
      <c r="I6038">
        <f>COUNTIF(Sheet3!$C:$C,Sheet1!C6038)</f>
        <v>1</v>
      </c>
      <c r="J6038">
        <f>COUNTIF(Sheet3!$C:$C,Sheet1!D6038)</f>
        <v>1</v>
      </c>
      <c r="L6038" t="str">
        <f t="shared" si="94"/>
        <v xml:space="preserve">            ('318-81-00991', '359-86-00487', '528-59-00729'),</v>
      </c>
    </row>
    <row r="6039" spans="2:12" x14ac:dyDescent="0.25">
      <c r="B6039" s="2">
        <v>3188100991</v>
      </c>
      <c r="C6039" s="2">
        <v>3598600487</v>
      </c>
      <c r="D6039" s="2">
        <v>5521500674</v>
      </c>
      <c r="E6039" s="4" t="str">
        <f>INDEX(Sheet3!B:B,MATCH(Sheet1!B6039,Sheet3!C:C,0))</f>
        <v>(주)휴비스트제약</v>
      </c>
      <c r="F6039" s="4" t="str">
        <f>INDEX(Sheet3!B:B,MATCH(Sheet1!C6039,Sheet3!C:C,0))</f>
        <v>(주)뉴믹스</v>
      </c>
      <c r="G6039" s="4" t="str">
        <f>INDEX(Sheet3!B:B,MATCH(Sheet1!D6039,Sheet3!C:C,0))</f>
        <v>소안앤블룸</v>
      </c>
      <c r="H6039">
        <f>COUNTIF(Sheet3!C:C,Sheet1!B6039)</f>
        <v>1</v>
      </c>
      <c r="I6039">
        <f>COUNTIF(Sheet3!$C:$C,Sheet1!C6039)</f>
        <v>1</v>
      </c>
      <c r="J6039">
        <f>COUNTIF(Sheet3!$C:$C,Sheet1!D6039)</f>
        <v>1</v>
      </c>
      <c r="L6039" t="str">
        <f t="shared" si="94"/>
        <v xml:space="preserve">            ('318-81-00991', '359-86-00487', '552-15-00674'),</v>
      </c>
    </row>
    <row r="6040" spans="2:12" x14ac:dyDescent="0.25">
      <c r="B6040" s="2">
        <v>3188100991</v>
      </c>
      <c r="C6040" s="2">
        <v>3598600487</v>
      </c>
      <c r="D6040" s="2">
        <v>6370701168</v>
      </c>
      <c r="E6040" s="4" t="str">
        <f>INDEX(Sheet3!B:B,MATCH(Sheet1!B6040,Sheet3!C:C,0))</f>
        <v>(주)휴비스트제약</v>
      </c>
      <c r="F6040" s="4" t="str">
        <f>INDEX(Sheet3!B:B,MATCH(Sheet1!C6040,Sheet3!C:C,0))</f>
        <v>(주)뉴믹스</v>
      </c>
      <c r="G6040" s="4" t="str">
        <f>INDEX(Sheet3!B:B,MATCH(Sheet1!D6040,Sheet3!C:C,0))</f>
        <v>엘피company</v>
      </c>
      <c r="H6040">
        <f>COUNTIF(Sheet3!C:C,Sheet1!B6040)</f>
        <v>1</v>
      </c>
      <c r="I6040">
        <f>COUNTIF(Sheet3!$C:$C,Sheet1!C6040)</f>
        <v>1</v>
      </c>
      <c r="J6040">
        <f>COUNTIF(Sheet3!$C:$C,Sheet1!D6040)</f>
        <v>1</v>
      </c>
      <c r="L6040" t="str">
        <f t="shared" si="94"/>
        <v xml:space="preserve">            ('318-81-00991', '359-86-00487', '637-07-01168'),</v>
      </c>
    </row>
    <row r="6041" spans="2:12" x14ac:dyDescent="0.25">
      <c r="B6041" s="2">
        <v>3188100991</v>
      </c>
      <c r="C6041" s="2">
        <v>3598600487</v>
      </c>
      <c r="D6041" s="2">
        <v>6505800771</v>
      </c>
      <c r="E6041" s="4" t="str">
        <f>INDEX(Sheet3!B:B,MATCH(Sheet1!B6041,Sheet3!C:C,0))</f>
        <v>(주)휴비스트제약</v>
      </c>
      <c r="F6041" s="4" t="str">
        <f>INDEX(Sheet3!B:B,MATCH(Sheet1!C6041,Sheet3!C:C,0))</f>
        <v>(주)뉴믹스</v>
      </c>
      <c r="G6041" s="4" t="str">
        <f>INDEX(Sheet3!B:B,MATCH(Sheet1!D6041,Sheet3!C:C,0))</f>
        <v>행복연합그룹</v>
      </c>
      <c r="H6041">
        <f>COUNTIF(Sheet3!C:C,Sheet1!B6041)</f>
        <v>1</v>
      </c>
      <c r="I6041">
        <f>COUNTIF(Sheet3!$C:$C,Sheet1!C6041)</f>
        <v>1</v>
      </c>
      <c r="J6041">
        <f>COUNTIF(Sheet3!$C:$C,Sheet1!D6041)</f>
        <v>1</v>
      </c>
      <c r="L6041" t="str">
        <f t="shared" si="94"/>
        <v xml:space="preserve">            ('318-81-00991', '359-86-00487', '650-58-00771'),</v>
      </c>
    </row>
    <row r="6042" spans="2:12" x14ac:dyDescent="0.25">
      <c r="B6042" s="2">
        <v>3188100991</v>
      </c>
      <c r="C6042" s="2">
        <v>3598600487</v>
      </c>
      <c r="D6042" s="2">
        <v>6762300863</v>
      </c>
      <c r="E6042" s="4" t="str">
        <f>INDEX(Sheet3!B:B,MATCH(Sheet1!B6042,Sheet3!C:C,0))</f>
        <v>(주)휴비스트제약</v>
      </c>
      <c r="F6042" s="4" t="str">
        <f>INDEX(Sheet3!B:B,MATCH(Sheet1!C6042,Sheet3!C:C,0))</f>
        <v>(주)뉴믹스</v>
      </c>
      <c r="G6042" s="4" t="str">
        <f>INDEX(Sheet3!B:B,MATCH(Sheet1!D6042,Sheet3!C:C,0))</f>
        <v>스타메디컬</v>
      </c>
      <c r="H6042">
        <f>COUNTIF(Sheet3!C:C,Sheet1!B6042)</f>
        <v>1</v>
      </c>
      <c r="I6042">
        <f>COUNTIF(Sheet3!$C:$C,Sheet1!C6042)</f>
        <v>1</v>
      </c>
      <c r="J6042">
        <f>COUNTIF(Sheet3!$C:$C,Sheet1!D6042)</f>
        <v>1</v>
      </c>
      <c r="L6042" t="str">
        <f t="shared" si="94"/>
        <v xml:space="preserve">            ('318-81-00991', '359-86-00487', '676-23-00863'),</v>
      </c>
    </row>
    <row r="6043" spans="2:12" x14ac:dyDescent="0.25">
      <c r="B6043" s="2">
        <v>3188100991</v>
      </c>
      <c r="C6043" s="2">
        <v>3598600487</v>
      </c>
      <c r="D6043" s="2">
        <v>6900702829</v>
      </c>
      <c r="E6043" s="4" t="str">
        <f>INDEX(Sheet3!B:B,MATCH(Sheet1!B6043,Sheet3!C:C,0))</f>
        <v>(주)휴비스트제약</v>
      </c>
      <c r="F6043" s="4" t="str">
        <f>INDEX(Sheet3!B:B,MATCH(Sheet1!C6043,Sheet3!C:C,0))</f>
        <v>(주)뉴믹스</v>
      </c>
      <c r="G6043" s="4" t="str">
        <f>INDEX(Sheet3!B:B,MATCH(Sheet1!D6043,Sheet3!C:C,0))</f>
        <v>유메이트팜(UMATE PHARM)</v>
      </c>
      <c r="H6043">
        <f>COUNTIF(Sheet3!C:C,Sheet1!B6043)</f>
        <v>1</v>
      </c>
      <c r="I6043">
        <f>COUNTIF(Sheet3!$C:$C,Sheet1!C6043)</f>
        <v>1</v>
      </c>
      <c r="J6043">
        <f>COUNTIF(Sheet3!$C:$C,Sheet1!D6043)</f>
        <v>1</v>
      </c>
      <c r="L6043" t="str">
        <f t="shared" si="94"/>
        <v xml:space="preserve">            ('318-81-00991', '359-86-00487', '690-07-02829'),</v>
      </c>
    </row>
    <row r="6044" spans="2:12" x14ac:dyDescent="0.25">
      <c r="B6044" s="2">
        <v>3188100991</v>
      </c>
      <c r="C6044" s="2">
        <v>3598600487</v>
      </c>
      <c r="D6044" s="2">
        <v>7078102748</v>
      </c>
      <c r="E6044" s="4" t="str">
        <f>INDEX(Sheet3!B:B,MATCH(Sheet1!B6044,Sheet3!C:C,0))</f>
        <v>(주)휴비스트제약</v>
      </c>
      <c r="F6044" s="4" t="str">
        <f>INDEX(Sheet3!B:B,MATCH(Sheet1!C6044,Sheet3!C:C,0))</f>
        <v>(주)뉴믹스</v>
      </c>
      <c r="G6044" s="4" t="str">
        <f>INDEX(Sheet3!B:B,MATCH(Sheet1!D6044,Sheet3!C:C,0))</f>
        <v>주식회사 뉴믹스메디컬그룹</v>
      </c>
      <c r="H6044">
        <f>COUNTIF(Sheet3!C:C,Sheet1!B6044)</f>
        <v>1</v>
      </c>
      <c r="I6044">
        <f>COUNTIF(Sheet3!$C:$C,Sheet1!C6044)</f>
        <v>1</v>
      </c>
      <c r="J6044">
        <f>COUNTIF(Sheet3!$C:$C,Sheet1!D6044)</f>
        <v>1</v>
      </c>
      <c r="L6044" t="str">
        <f t="shared" si="94"/>
        <v xml:space="preserve">            ('318-81-00991', '359-86-00487', '707-81-02748'),</v>
      </c>
    </row>
    <row r="6045" spans="2:12" x14ac:dyDescent="0.25">
      <c r="B6045" s="2">
        <v>3188100991</v>
      </c>
      <c r="C6045" s="2">
        <v>3598600487</v>
      </c>
      <c r="D6045" s="2">
        <v>7413000490</v>
      </c>
      <c r="E6045" s="4" t="str">
        <f>INDEX(Sheet3!B:B,MATCH(Sheet1!B6045,Sheet3!C:C,0))</f>
        <v>(주)휴비스트제약</v>
      </c>
      <c r="F6045" s="4" t="str">
        <f>INDEX(Sheet3!B:B,MATCH(Sheet1!C6045,Sheet3!C:C,0))</f>
        <v>(주)뉴믹스</v>
      </c>
      <c r="G6045" s="4" t="str">
        <f>INDEX(Sheet3!B:B,MATCH(Sheet1!D6045,Sheet3!C:C,0))</f>
        <v>제이에이치(JH)메디</v>
      </c>
      <c r="H6045">
        <f>COUNTIF(Sheet3!C:C,Sheet1!B6045)</f>
        <v>1</v>
      </c>
      <c r="I6045">
        <f>COUNTIF(Sheet3!$C:$C,Sheet1!C6045)</f>
        <v>1</v>
      </c>
      <c r="J6045">
        <f>COUNTIF(Sheet3!$C:$C,Sheet1!D6045)</f>
        <v>1</v>
      </c>
      <c r="L6045" t="str">
        <f t="shared" si="94"/>
        <v xml:space="preserve">            ('318-81-00991', '359-86-00487', '741-30-00490'),</v>
      </c>
    </row>
    <row r="6046" spans="2:12" x14ac:dyDescent="0.25">
      <c r="B6046" s="2">
        <v>3188100991</v>
      </c>
      <c r="C6046" s="2">
        <v>3598600487</v>
      </c>
      <c r="D6046" s="2">
        <v>7811102194</v>
      </c>
      <c r="E6046" s="4" t="str">
        <f>INDEX(Sheet3!B:B,MATCH(Sheet1!B6046,Sheet3!C:C,0))</f>
        <v>(주)휴비스트제약</v>
      </c>
      <c r="F6046" s="4" t="str">
        <f>INDEX(Sheet3!B:B,MATCH(Sheet1!C6046,Sheet3!C:C,0))</f>
        <v>(주)뉴믹스</v>
      </c>
      <c r="G6046" s="4" t="str">
        <f>INDEX(Sheet3!B:B,MATCH(Sheet1!D6046,Sheet3!C:C,0))</f>
        <v>봉통통</v>
      </c>
      <c r="H6046">
        <f>COUNTIF(Sheet3!C:C,Sheet1!B6046)</f>
        <v>1</v>
      </c>
      <c r="I6046">
        <f>COUNTIF(Sheet3!$C:$C,Sheet1!C6046)</f>
        <v>1</v>
      </c>
      <c r="J6046">
        <f>COUNTIF(Sheet3!$C:$C,Sheet1!D6046)</f>
        <v>1</v>
      </c>
      <c r="L6046" t="str">
        <f t="shared" si="94"/>
        <v xml:space="preserve">            ('318-81-00991', '359-86-00487', '781-11-02194'),</v>
      </c>
    </row>
    <row r="6047" spans="2:12" x14ac:dyDescent="0.25">
      <c r="B6047" s="2">
        <v>3188100991</v>
      </c>
      <c r="C6047" s="2">
        <v>3598600487</v>
      </c>
      <c r="D6047" s="2">
        <v>7978102509</v>
      </c>
      <c r="E6047" s="4" t="str">
        <f>INDEX(Sheet3!B:B,MATCH(Sheet1!B6047,Sheet3!C:C,0))</f>
        <v>(주)휴비스트제약</v>
      </c>
      <c r="F6047" s="4" t="str">
        <f>INDEX(Sheet3!B:B,MATCH(Sheet1!C6047,Sheet3!C:C,0))</f>
        <v>(주)뉴믹스</v>
      </c>
      <c r="G6047" s="4" t="str">
        <f>INDEX(Sheet3!B:B,MATCH(Sheet1!D6047,Sheet3!C:C,0))</f>
        <v>주식회사 트리엠</v>
      </c>
      <c r="H6047">
        <f>COUNTIF(Sheet3!C:C,Sheet1!B6047)</f>
        <v>1</v>
      </c>
      <c r="I6047">
        <f>COUNTIF(Sheet3!$C:$C,Sheet1!C6047)</f>
        <v>1</v>
      </c>
      <c r="J6047">
        <f>COUNTIF(Sheet3!$C:$C,Sheet1!D6047)</f>
        <v>1</v>
      </c>
      <c r="L6047" t="str">
        <f t="shared" si="94"/>
        <v xml:space="preserve">            ('318-81-00991', '359-86-00487', '797-81-02509'),</v>
      </c>
    </row>
    <row r="6048" spans="2:12" x14ac:dyDescent="0.25">
      <c r="B6048" s="2">
        <v>3188100991</v>
      </c>
      <c r="C6048" s="2">
        <v>3598600487</v>
      </c>
      <c r="D6048" s="2">
        <v>8165100687</v>
      </c>
      <c r="E6048" s="4" t="str">
        <f>INDEX(Sheet3!B:B,MATCH(Sheet1!B6048,Sheet3!C:C,0))</f>
        <v>(주)휴비스트제약</v>
      </c>
      <c r="F6048" s="4" t="str">
        <f>INDEX(Sheet3!B:B,MATCH(Sheet1!C6048,Sheet3!C:C,0))</f>
        <v>(주)뉴믹스</v>
      </c>
      <c r="G6048" s="4" t="str">
        <f>INDEX(Sheet3!B:B,MATCH(Sheet1!D6048,Sheet3!C:C,0))</f>
        <v>임마누엘팜</v>
      </c>
      <c r="H6048">
        <f>COUNTIF(Sheet3!C:C,Sheet1!B6048)</f>
        <v>1</v>
      </c>
      <c r="I6048">
        <f>COUNTIF(Sheet3!$C:$C,Sheet1!C6048)</f>
        <v>1</v>
      </c>
      <c r="J6048">
        <f>COUNTIF(Sheet3!$C:$C,Sheet1!D6048)</f>
        <v>1</v>
      </c>
      <c r="L6048" t="str">
        <f t="shared" si="94"/>
        <v xml:space="preserve">            ('318-81-00991', '359-86-00487', '816-51-00687'),</v>
      </c>
    </row>
    <row r="6049" spans="2:12" x14ac:dyDescent="0.25">
      <c r="B6049" s="2">
        <v>3188100991</v>
      </c>
      <c r="C6049" s="2">
        <v>3598600487</v>
      </c>
      <c r="D6049" s="2">
        <v>8317300446</v>
      </c>
      <c r="E6049" s="4" t="str">
        <f>INDEX(Sheet3!B:B,MATCH(Sheet1!B6049,Sheet3!C:C,0))</f>
        <v>(주)휴비스트제약</v>
      </c>
      <c r="F6049" s="4" t="str">
        <f>INDEX(Sheet3!B:B,MATCH(Sheet1!C6049,Sheet3!C:C,0))</f>
        <v>(주)뉴믹스</v>
      </c>
      <c r="G6049" s="4" t="str">
        <f>INDEX(Sheet3!B:B,MATCH(Sheet1!D6049,Sheet3!C:C,0))</f>
        <v>베이프 썸(VAPE SOME)</v>
      </c>
      <c r="H6049">
        <f>COUNTIF(Sheet3!C:C,Sheet1!B6049)</f>
        <v>1</v>
      </c>
      <c r="I6049">
        <f>COUNTIF(Sheet3!$C:$C,Sheet1!C6049)</f>
        <v>1</v>
      </c>
      <c r="J6049">
        <f>COUNTIF(Sheet3!$C:$C,Sheet1!D6049)</f>
        <v>1</v>
      </c>
      <c r="L6049" t="str">
        <f t="shared" si="94"/>
        <v xml:space="preserve">            ('318-81-00991', '359-86-00487', '831-73-00446'),</v>
      </c>
    </row>
    <row r="6050" spans="2:12" x14ac:dyDescent="0.25">
      <c r="B6050" s="2">
        <v>3188100991</v>
      </c>
      <c r="C6050" s="2">
        <v>3598600487</v>
      </c>
      <c r="D6050" s="2">
        <v>8454101410</v>
      </c>
      <c r="E6050" s="4" t="str">
        <f>INDEX(Sheet3!B:B,MATCH(Sheet1!B6050,Sheet3!C:C,0))</f>
        <v>(주)휴비스트제약</v>
      </c>
      <c r="F6050" s="4" t="str">
        <f>INDEX(Sheet3!B:B,MATCH(Sheet1!C6050,Sheet3!C:C,0))</f>
        <v>(주)뉴믹스</v>
      </c>
      <c r="G6050" s="4" t="str">
        <f>INDEX(Sheet3!B:B,MATCH(Sheet1!D6050,Sheet3!C:C,0))</f>
        <v>채리팜</v>
      </c>
      <c r="H6050">
        <f>COUNTIF(Sheet3!C:C,Sheet1!B6050)</f>
        <v>1</v>
      </c>
      <c r="I6050">
        <f>COUNTIF(Sheet3!$C:$C,Sheet1!C6050)</f>
        <v>1</v>
      </c>
      <c r="J6050">
        <f>COUNTIF(Sheet3!$C:$C,Sheet1!D6050)</f>
        <v>1</v>
      </c>
      <c r="L6050" t="str">
        <f t="shared" si="94"/>
        <v xml:space="preserve">            ('318-81-00991', '359-86-00487', '845-41-01410'),</v>
      </c>
    </row>
    <row r="6051" spans="2:12" x14ac:dyDescent="0.25">
      <c r="B6051" s="2">
        <v>3188100991</v>
      </c>
      <c r="C6051" s="2">
        <v>3598600487</v>
      </c>
      <c r="D6051" s="2">
        <v>8531800020</v>
      </c>
      <c r="E6051" s="4" t="str">
        <f>INDEX(Sheet3!B:B,MATCH(Sheet1!B6051,Sheet3!C:C,0))</f>
        <v>(주)휴비스트제약</v>
      </c>
      <c r="F6051" s="4" t="str">
        <f>INDEX(Sheet3!B:B,MATCH(Sheet1!C6051,Sheet3!C:C,0))</f>
        <v>(주)뉴믹스</v>
      </c>
      <c r="G6051" s="4" t="str">
        <f>INDEX(Sheet3!B:B,MATCH(Sheet1!D6051,Sheet3!C:C,0))</f>
        <v>트리엠</v>
      </c>
      <c r="H6051">
        <f>COUNTIF(Sheet3!C:C,Sheet1!B6051)</f>
        <v>1</v>
      </c>
      <c r="I6051">
        <f>COUNTIF(Sheet3!$C:$C,Sheet1!C6051)</f>
        <v>1</v>
      </c>
      <c r="J6051">
        <f>COUNTIF(Sheet3!$C:$C,Sheet1!D6051)</f>
        <v>1</v>
      </c>
      <c r="L6051" t="str">
        <f t="shared" si="94"/>
        <v xml:space="preserve">            ('318-81-00991', '359-86-00487', '853-18-00020'),</v>
      </c>
    </row>
    <row r="6052" spans="2:12" x14ac:dyDescent="0.25">
      <c r="B6052" s="2">
        <v>3188100991</v>
      </c>
      <c r="C6052" s="2">
        <v>3678602088</v>
      </c>
      <c r="D6052" s="2">
        <v>1120929676</v>
      </c>
      <c r="E6052" s="4" t="str">
        <f>INDEX(Sheet3!B:B,MATCH(Sheet1!B6052,Sheet3!C:C,0))</f>
        <v>(주)휴비스트제약</v>
      </c>
      <c r="F6052" s="4" t="str">
        <f>INDEX(Sheet3!B:B,MATCH(Sheet1!C6052,Sheet3!C:C,0))</f>
        <v>주식회사 크레도팜</v>
      </c>
      <c r="G6052" s="4" t="str">
        <f>INDEX(Sheet3!B:B,MATCH(Sheet1!D6052,Sheet3!C:C,0))</f>
        <v>케이팜</v>
      </c>
      <c r="H6052">
        <f>COUNTIF(Sheet3!C:C,Sheet1!B6052)</f>
        <v>1</v>
      </c>
      <c r="I6052">
        <f>COUNTIF(Sheet3!$C:$C,Sheet1!C6052)</f>
        <v>1</v>
      </c>
      <c r="J6052">
        <f>COUNTIF(Sheet3!$C:$C,Sheet1!D6052)</f>
        <v>1</v>
      </c>
      <c r="L6052" t="str">
        <f t="shared" si="94"/>
        <v xml:space="preserve">            ('318-81-00991', '367-86-02088', '112-09-29676'),</v>
      </c>
    </row>
    <row r="6053" spans="2:12" x14ac:dyDescent="0.25">
      <c r="B6053" s="2">
        <v>3188100991</v>
      </c>
      <c r="C6053" s="2">
        <v>3678602088</v>
      </c>
      <c r="D6053" s="2">
        <v>4521501941</v>
      </c>
      <c r="E6053" s="4" t="str">
        <f>INDEX(Sheet3!B:B,MATCH(Sheet1!B6053,Sheet3!C:C,0))</f>
        <v>(주)휴비스트제약</v>
      </c>
      <c r="F6053" s="4" t="str">
        <f>INDEX(Sheet3!B:B,MATCH(Sheet1!C6053,Sheet3!C:C,0))</f>
        <v>주식회사 크레도팜</v>
      </c>
      <c r="G6053" s="4" t="str">
        <f>INDEX(Sheet3!B:B,MATCH(Sheet1!D6053,Sheet3!C:C,0))</f>
        <v>에스알유통</v>
      </c>
      <c r="H6053">
        <f>COUNTIF(Sheet3!C:C,Sheet1!B6053)</f>
        <v>1</v>
      </c>
      <c r="I6053">
        <f>COUNTIF(Sheet3!$C:$C,Sheet1!C6053)</f>
        <v>1</v>
      </c>
      <c r="J6053">
        <f>COUNTIF(Sheet3!$C:$C,Sheet1!D6053)</f>
        <v>1</v>
      </c>
      <c r="L6053" t="str">
        <f t="shared" si="94"/>
        <v xml:space="preserve">            ('318-81-00991', '367-86-02088', '452-15-01941'),</v>
      </c>
    </row>
    <row r="6054" spans="2:12" x14ac:dyDescent="0.25">
      <c r="B6054" s="2">
        <v>3188100991</v>
      </c>
      <c r="C6054" s="2">
        <v>3678801711</v>
      </c>
      <c r="D6054" s="2">
        <v>1011806879</v>
      </c>
      <c r="E6054" s="4" t="str">
        <f>INDEX(Sheet3!B:B,MATCH(Sheet1!B6054,Sheet3!C:C,0))</f>
        <v>(주)휴비스트제약</v>
      </c>
      <c r="F6054" s="4" t="str">
        <f>INDEX(Sheet3!B:B,MATCH(Sheet1!C6054,Sheet3!C:C,0))</f>
        <v>주식회사 우희</v>
      </c>
      <c r="G6054" s="4" t="str">
        <f>INDEX(Sheet3!B:B,MATCH(Sheet1!D6054,Sheet3!C:C,0))</f>
        <v>주니 스토어</v>
      </c>
      <c r="H6054">
        <f>COUNTIF(Sheet3!C:C,Sheet1!B6054)</f>
        <v>1</v>
      </c>
      <c r="I6054">
        <f>COUNTIF(Sheet3!$C:$C,Sheet1!C6054)</f>
        <v>1</v>
      </c>
      <c r="J6054">
        <f>COUNTIF(Sheet3!$C:$C,Sheet1!D6054)</f>
        <v>1</v>
      </c>
      <c r="L6054" t="str">
        <f t="shared" si="94"/>
        <v xml:space="preserve">            ('318-81-00991', '367-88-01711', '101-18-06879'),</v>
      </c>
    </row>
    <row r="6055" spans="2:12" x14ac:dyDescent="0.25">
      <c r="B6055" s="2">
        <v>3188100991</v>
      </c>
      <c r="C6055" s="2">
        <v>3678801711</v>
      </c>
      <c r="D6055" s="2">
        <v>1063573161</v>
      </c>
      <c r="E6055" s="4" t="str">
        <f>INDEX(Sheet3!B:B,MATCH(Sheet1!B6055,Sheet3!C:C,0))</f>
        <v>(주)휴비스트제약</v>
      </c>
      <c r="F6055" s="4" t="str">
        <f>INDEX(Sheet3!B:B,MATCH(Sheet1!C6055,Sheet3!C:C,0))</f>
        <v>주식회사 우희</v>
      </c>
      <c r="G6055" s="4" t="str">
        <f>INDEX(Sheet3!B:B,MATCH(Sheet1!D6055,Sheet3!C:C,0))</f>
        <v>권약품</v>
      </c>
      <c r="H6055">
        <f>COUNTIF(Sheet3!C:C,Sheet1!B6055)</f>
        <v>1</v>
      </c>
      <c r="I6055">
        <f>COUNTIF(Sheet3!$C:$C,Sheet1!C6055)</f>
        <v>1</v>
      </c>
      <c r="J6055">
        <f>COUNTIF(Sheet3!$C:$C,Sheet1!D6055)</f>
        <v>1</v>
      </c>
      <c r="L6055" t="str">
        <f t="shared" si="94"/>
        <v xml:space="preserve">            ('318-81-00991', '367-88-01711', '106-35-73161'),</v>
      </c>
    </row>
    <row r="6056" spans="2:12" x14ac:dyDescent="0.25">
      <c r="B6056" s="2">
        <v>3188100991</v>
      </c>
      <c r="C6056" s="2">
        <v>3678801711</v>
      </c>
      <c r="D6056" s="2">
        <v>1072353812</v>
      </c>
      <c r="E6056" s="4" t="str">
        <f>INDEX(Sheet3!B:B,MATCH(Sheet1!B6056,Sheet3!C:C,0))</f>
        <v>(주)휴비스트제약</v>
      </c>
      <c r="F6056" s="4" t="str">
        <f>INDEX(Sheet3!B:B,MATCH(Sheet1!C6056,Sheet3!C:C,0))</f>
        <v>주식회사 우희</v>
      </c>
      <c r="G6056" s="4" t="str">
        <f>INDEX(Sheet3!B:B,MATCH(Sheet1!D6056,Sheet3!C:C,0))</f>
        <v>제이파마</v>
      </c>
      <c r="H6056">
        <f>COUNTIF(Sheet3!C:C,Sheet1!B6056)</f>
        <v>1</v>
      </c>
      <c r="I6056">
        <f>COUNTIF(Sheet3!$C:$C,Sheet1!C6056)</f>
        <v>1</v>
      </c>
      <c r="J6056">
        <f>COUNTIF(Sheet3!$C:$C,Sheet1!D6056)</f>
        <v>1</v>
      </c>
      <c r="L6056" t="str">
        <f t="shared" si="94"/>
        <v xml:space="preserve">            ('318-81-00991', '367-88-01711', '107-23-53812'),</v>
      </c>
    </row>
    <row r="6057" spans="2:12" x14ac:dyDescent="0.25">
      <c r="B6057" s="2">
        <v>3188100991</v>
      </c>
      <c r="C6057" s="2">
        <v>3678801711</v>
      </c>
      <c r="D6057" s="2">
        <v>1111245955</v>
      </c>
      <c r="E6057" s="4" t="str">
        <f>INDEX(Sheet3!B:B,MATCH(Sheet1!B6057,Sheet3!C:C,0))</f>
        <v>(주)휴비스트제약</v>
      </c>
      <c r="F6057" s="4" t="str">
        <f>INDEX(Sheet3!B:B,MATCH(Sheet1!C6057,Sheet3!C:C,0))</f>
        <v>주식회사 우희</v>
      </c>
      <c r="G6057" s="4" t="str">
        <f>INDEX(Sheet3!B:B,MATCH(Sheet1!D6057,Sheet3!C:C,0))</f>
        <v>나원파마</v>
      </c>
      <c r="H6057">
        <f>COUNTIF(Sheet3!C:C,Sheet1!B6057)</f>
        <v>1</v>
      </c>
      <c r="I6057">
        <f>COUNTIF(Sheet3!$C:$C,Sheet1!C6057)</f>
        <v>1</v>
      </c>
      <c r="J6057">
        <f>COUNTIF(Sheet3!$C:$C,Sheet1!D6057)</f>
        <v>1</v>
      </c>
      <c r="L6057" t="str">
        <f t="shared" si="94"/>
        <v xml:space="preserve">            ('318-81-00991', '367-88-01711', '111-12-45955'),</v>
      </c>
    </row>
    <row r="6058" spans="2:12" x14ac:dyDescent="0.25">
      <c r="B6058" s="2">
        <v>3188100991</v>
      </c>
      <c r="C6058" s="2">
        <v>3678801711</v>
      </c>
      <c r="D6058" s="2">
        <v>1254800994</v>
      </c>
      <c r="E6058" s="4" t="str">
        <f>INDEX(Sheet3!B:B,MATCH(Sheet1!B6058,Sheet3!C:C,0))</f>
        <v>(주)휴비스트제약</v>
      </c>
      <c r="F6058" s="4" t="str">
        <f>INDEX(Sheet3!B:B,MATCH(Sheet1!C6058,Sheet3!C:C,0))</f>
        <v>주식회사 우희</v>
      </c>
      <c r="G6058" s="4" t="str">
        <f>INDEX(Sheet3!B:B,MATCH(Sheet1!D6058,Sheet3!C:C,0))</f>
        <v>드림메디팜</v>
      </c>
      <c r="H6058">
        <f>COUNTIF(Sheet3!C:C,Sheet1!B6058)</f>
        <v>1</v>
      </c>
      <c r="I6058">
        <f>COUNTIF(Sheet3!$C:$C,Sheet1!C6058)</f>
        <v>1</v>
      </c>
      <c r="J6058">
        <f>COUNTIF(Sheet3!$C:$C,Sheet1!D6058)</f>
        <v>1</v>
      </c>
      <c r="L6058" t="str">
        <f t="shared" si="94"/>
        <v xml:space="preserve">            ('318-81-00991', '367-88-01711', '125-48-00994'),</v>
      </c>
    </row>
    <row r="6059" spans="2:12" x14ac:dyDescent="0.25">
      <c r="B6059" s="2">
        <v>3188100991</v>
      </c>
      <c r="C6059" s="2">
        <v>3678801711</v>
      </c>
      <c r="D6059" s="2">
        <v>1308658883</v>
      </c>
      <c r="E6059" s="4" t="str">
        <f>INDEX(Sheet3!B:B,MATCH(Sheet1!B6059,Sheet3!C:C,0))</f>
        <v>(주)휴비스트제약</v>
      </c>
      <c r="F6059" s="4" t="str">
        <f>INDEX(Sheet3!B:B,MATCH(Sheet1!C6059,Sheet3!C:C,0))</f>
        <v>주식회사 우희</v>
      </c>
      <c r="G6059" s="4" t="str">
        <f>INDEX(Sheet3!B:B,MATCH(Sheet1!D6059,Sheet3!C:C,0))</f>
        <v>(주)하누리약품</v>
      </c>
      <c r="H6059">
        <f>COUNTIF(Sheet3!C:C,Sheet1!B6059)</f>
        <v>1</v>
      </c>
      <c r="I6059">
        <f>COUNTIF(Sheet3!$C:$C,Sheet1!C6059)</f>
        <v>1</v>
      </c>
      <c r="J6059">
        <f>COUNTIF(Sheet3!$C:$C,Sheet1!D6059)</f>
        <v>1</v>
      </c>
      <c r="L6059" t="str">
        <f t="shared" si="94"/>
        <v xml:space="preserve">            ('318-81-00991', '367-88-01711', '130-86-58883'),</v>
      </c>
    </row>
    <row r="6060" spans="2:12" x14ac:dyDescent="0.25">
      <c r="B6060" s="2">
        <v>3188100991</v>
      </c>
      <c r="C6060" s="2">
        <v>3678801711</v>
      </c>
      <c r="D6060" s="2">
        <v>1334800812</v>
      </c>
      <c r="E6060" s="4" t="str">
        <f>INDEX(Sheet3!B:B,MATCH(Sheet1!B6060,Sheet3!C:C,0))</f>
        <v>(주)휴비스트제약</v>
      </c>
      <c r="F6060" s="4" t="str">
        <f>INDEX(Sheet3!B:B,MATCH(Sheet1!C6060,Sheet3!C:C,0))</f>
        <v>주식회사 우희</v>
      </c>
      <c r="G6060" s="4" t="str">
        <f>INDEX(Sheet3!B:B,MATCH(Sheet1!D6060,Sheet3!C:C,0))</f>
        <v>위드파마</v>
      </c>
      <c r="H6060">
        <f>COUNTIF(Sheet3!C:C,Sheet1!B6060)</f>
        <v>1</v>
      </c>
      <c r="I6060">
        <f>COUNTIF(Sheet3!$C:$C,Sheet1!C6060)</f>
        <v>1</v>
      </c>
      <c r="J6060">
        <f>COUNTIF(Sheet3!$C:$C,Sheet1!D6060)</f>
        <v>1</v>
      </c>
      <c r="L6060" t="str">
        <f t="shared" si="94"/>
        <v xml:space="preserve">            ('318-81-00991', '367-88-01711', '133-48-00812'),</v>
      </c>
    </row>
    <row r="6061" spans="2:12" x14ac:dyDescent="0.25">
      <c r="B6061" s="2">
        <v>3188100991</v>
      </c>
      <c r="C6061" s="2">
        <v>3678801711</v>
      </c>
      <c r="D6061" s="2">
        <v>1357800514</v>
      </c>
      <c r="E6061" s="4" t="str">
        <f>INDEX(Sheet3!B:B,MATCH(Sheet1!B6061,Sheet3!C:C,0))</f>
        <v>(주)휴비스트제약</v>
      </c>
      <c r="F6061" s="4" t="str">
        <f>INDEX(Sheet3!B:B,MATCH(Sheet1!C6061,Sheet3!C:C,0))</f>
        <v>주식회사 우희</v>
      </c>
      <c r="G6061" s="4" t="str">
        <f>INDEX(Sheet3!B:B,MATCH(Sheet1!D6061,Sheet3!C:C,0))</f>
        <v>드래곤팜</v>
      </c>
      <c r="H6061">
        <f>COUNTIF(Sheet3!C:C,Sheet1!B6061)</f>
        <v>1</v>
      </c>
      <c r="I6061">
        <f>COUNTIF(Sheet3!$C:$C,Sheet1!C6061)</f>
        <v>1</v>
      </c>
      <c r="J6061">
        <f>COUNTIF(Sheet3!$C:$C,Sheet1!D6061)</f>
        <v>1</v>
      </c>
      <c r="L6061" t="str">
        <f t="shared" si="94"/>
        <v xml:space="preserve">            ('318-81-00991', '367-88-01711', '135-78-00514'),</v>
      </c>
    </row>
    <row r="6062" spans="2:12" x14ac:dyDescent="0.25">
      <c r="B6062" s="2">
        <v>3188100991</v>
      </c>
      <c r="C6062" s="2">
        <v>3678801711</v>
      </c>
      <c r="D6062" s="2">
        <v>1388703303</v>
      </c>
      <c r="E6062" s="4" t="str">
        <f>INDEX(Sheet3!B:B,MATCH(Sheet1!B6062,Sheet3!C:C,0))</f>
        <v>(주)휴비스트제약</v>
      </c>
      <c r="F6062" s="4" t="str">
        <f>INDEX(Sheet3!B:B,MATCH(Sheet1!C6062,Sheet3!C:C,0))</f>
        <v>주식회사 우희</v>
      </c>
      <c r="G6062" s="4" t="str">
        <f>INDEX(Sheet3!B:B,MATCH(Sheet1!D6062,Sheet3!C:C,0))</f>
        <v>주식회사 에스비팜</v>
      </c>
      <c r="H6062">
        <f>COUNTIF(Sheet3!C:C,Sheet1!B6062)</f>
        <v>1</v>
      </c>
      <c r="I6062">
        <f>COUNTIF(Sheet3!$C:$C,Sheet1!C6062)</f>
        <v>1</v>
      </c>
      <c r="J6062">
        <f>COUNTIF(Sheet3!$C:$C,Sheet1!D6062)</f>
        <v>1</v>
      </c>
      <c r="L6062" t="str">
        <f t="shared" si="94"/>
        <v xml:space="preserve">            ('318-81-00991', '367-88-01711', '138-87-03303'),</v>
      </c>
    </row>
    <row r="6063" spans="2:12" x14ac:dyDescent="0.25">
      <c r="B6063" s="2">
        <v>3188100991</v>
      </c>
      <c r="C6063" s="2">
        <v>3678801711</v>
      </c>
      <c r="D6063" s="2">
        <v>1395100483</v>
      </c>
      <c r="E6063" s="4" t="str">
        <f>INDEX(Sheet3!B:B,MATCH(Sheet1!B6063,Sheet3!C:C,0))</f>
        <v>(주)휴비스트제약</v>
      </c>
      <c r="F6063" s="4" t="str">
        <f>INDEX(Sheet3!B:B,MATCH(Sheet1!C6063,Sheet3!C:C,0))</f>
        <v>주식회사 우희</v>
      </c>
      <c r="G6063" s="4" t="str">
        <f>INDEX(Sheet3!B:B,MATCH(Sheet1!D6063,Sheet3!C:C,0))</f>
        <v>오성메디칼</v>
      </c>
      <c r="H6063">
        <f>COUNTIF(Sheet3!C:C,Sheet1!B6063)</f>
        <v>1</v>
      </c>
      <c r="I6063">
        <f>COUNTIF(Sheet3!$C:$C,Sheet1!C6063)</f>
        <v>1</v>
      </c>
      <c r="J6063">
        <f>COUNTIF(Sheet3!$C:$C,Sheet1!D6063)</f>
        <v>1</v>
      </c>
      <c r="L6063" t="str">
        <f t="shared" si="94"/>
        <v xml:space="preserve">            ('318-81-00991', '367-88-01711', '139-51-00483'),</v>
      </c>
    </row>
    <row r="6064" spans="2:12" x14ac:dyDescent="0.25">
      <c r="B6064" s="2">
        <v>3188100991</v>
      </c>
      <c r="C6064" s="2">
        <v>3678801711</v>
      </c>
      <c r="D6064" s="2">
        <v>1428802654</v>
      </c>
      <c r="E6064" s="4" t="str">
        <f>INDEX(Sheet3!B:B,MATCH(Sheet1!B6064,Sheet3!C:C,0))</f>
        <v>(주)휴비스트제약</v>
      </c>
      <c r="F6064" s="4" t="str">
        <f>INDEX(Sheet3!B:B,MATCH(Sheet1!C6064,Sheet3!C:C,0))</f>
        <v>주식회사 우희</v>
      </c>
      <c r="G6064" s="4" t="str">
        <f>INDEX(Sheet3!B:B,MATCH(Sheet1!D6064,Sheet3!C:C,0))</f>
        <v>주식회사 리즈팜</v>
      </c>
      <c r="H6064">
        <f>COUNTIF(Sheet3!C:C,Sheet1!B6064)</f>
        <v>1</v>
      </c>
      <c r="I6064">
        <f>COUNTIF(Sheet3!$C:$C,Sheet1!C6064)</f>
        <v>1</v>
      </c>
      <c r="J6064">
        <f>COUNTIF(Sheet3!$C:$C,Sheet1!D6064)</f>
        <v>1</v>
      </c>
      <c r="L6064" t="str">
        <f t="shared" si="94"/>
        <v xml:space="preserve">            ('318-81-00991', '367-88-01711', '142-88-02654'),</v>
      </c>
    </row>
    <row r="6065" spans="2:12" x14ac:dyDescent="0.25">
      <c r="B6065" s="2">
        <v>3188100991</v>
      </c>
      <c r="C6065" s="2">
        <v>3678801711</v>
      </c>
      <c r="D6065" s="2">
        <v>1475100752</v>
      </c>
      <c r="E6065" s="4" t="str">
        <f>INDEX(Sheet3!B:B,MATCH(Sheet1!B6065,Sheet3!C:C,0))</f>
        <v>(주)휴비스트제약</v>
      </c>
      <c r="F6065" s="4" t="str">
        <f>INDEX(Sheet3!B:B,MATCH(Sheet1!C6065,Sheet3!C:C,0))</f>
        <v>주식회사 우희</v>
      </c>
      <c r="G6065" s="4" t="str">
        <f>INDEX(Sheet3!B:B,MATCH(Sheet1!D6065,Sheet3!C:C,0))</f>
        <v>에스에이치팜</v>
      </c>
      <c r="H6065">
        <f>COUNTIF(Sheet3!C:C,Sheet1!B6065)</f>
        <v>1</v>
      </c>
      <c r="I6065">
        <f>COUNTIF(Sheet3!$C:$C,Sheet1!C6065)</f>
        <v>1</v>
      </c>
      <c r="J6065">
        <f>COUNTIF(Sheet3!$C:$C,Sheet1!D6065)</f>
        <v>1</v>
      </c>
      <c r="L6065" t="str">
        <f t="shared" si="94"/>
        <v xml:space="preserve">            ('318-81-00991', '367-88-01711', '147-51-00752'),</v>
      </c>
    </row>
    <row r="6066" spans="2:12" x14ac:dyDescent="0.25">
      <c r="B6066" s="2">
        <v>3188100991</v>
      </c>
      <c r="C6066" s="2">
        <v>3678801711</v>
      </c>
      <c r="D6066" s="2">
        <v>1517400444</v>
      </c>
      <c r="E6066" s="4" t="str">
        <f>INDEX(Sheet3!B:B,MATCH(Sheet1!B6066,Sheet3!C:C,0))</f>
        <v>(주)휴비스트제약</v>
      </c>
      <c r="F6066" s="4" t="str">
        <f>INDEX(Sheet3!B:B,MATCH(Sheet1!C6066,Sheet3!C:C,0))</f>
        <v>주식회사 우희</v>
      </c>
      <c r="G6066" s="4" t="str">
        <f>INDEX(Sheet3!B:B,MATCH(Sheet1!D6066,Sheet3!C:C,0))</f>
        <v>와이엘팜</v>
      </c>
      <c r="H6066">
        <f>COUNTIF(Sheet3!C:C,Sheet1!B6066)</f>
        <v>1</v>
      </c>
      <c r="I6066">
        <f>COUNTIF(Sheet3!$C:$C,Sheet1!C6066)</f>
        <v>1</v>
      </c>
      <c r="J6066">
        <f>COUNTIF(Sheet3!$C:$C,Sheet1!D6066)</f>
        <v>1</v>
      </c>
      <c r="L6066" t="str">
        <f t="shared" si="94"/>
        <v xml:space="preserve">            ('318-81-00991', '367-88-01711', '151-74-00444'),</v>
      </c>
    </row>
    <row r="6067" spans="2:12" x14ac:dyDescent="0.25">
      <c r="B6067" s="2">
        <v>3188100991</v>
      </c>
      <c r="C6067" s="2">
        <v>3678801711</v>
      </c>
      <c r="D6067" s="2">
        <v>1520103417</v>
      </c>
      <c r="E6067" s="4" t="str">
        <f>INDEX(Sheet3!B:B,MATCH(Sheet1!B6067,Sheet3!C:C,0))</f>
        <v>(주)휴비스트제약</v>
      </c>
      <c r="F6067" s="4" t="str">
        <f>INDEX(Sheet3!B:B,MATCH(Sheet1!C6067,Sheet3!C:C,0))</f>
        <v>주식회사 우희</v>
      </c>
      <c r="G6067" s="4" t="str">
        <f>INDEX(Sheet3!B:B,MATCH(Sheet1!D6067,Sheet3!C:C,0))</f>
        <v>한울팜</v>
      </c>
      <c r="H6067">
        <f>COUNTIF(Sheet3!C:C,Sheet1!B6067)</f>
        <v>1</v>
      </c>
      <c r="I6067">
        <f>COUNTIF(Sheet3!$C:$C,Sheet1!C6067)</f>
        <v>1</v>
      </c>
      <c r="J6067">
        <f>COUNTIF(Sheet3!$C:$C,Sheet1!D6067)</f>
        <v>1</v>
      </c>
      <c r="L6067" t="str">
        <f t="shared" si="94"/>
        <v xml:space="preserve">            ('318-81-00991', '367-88-01711', '152-01-03417'),</v>
      </c>
    </row>
    <row r="6068" spans="2:12" x14ac:dyDescent="0.25">
      <c r="B6068" s="2">
        <v>3188100991</v>
      </c>
      <c r="C6068" s="2">
        <v>3678801711</v>
      </c>
      <c r="D6068" s="2">
        <v>1565200165</v>
      </c>
      <c r="E6068" s="4" t="str">
        <f>INDEX(Sheet3!B:B,MATCH(Sheet1!B6068,Sheet3!C:C,0))</f>
        <v>(주)휴비스트제약</v>
      </c>
      <c r="F6068" s="4" t="str">
        <f>INDEX(Sheet3!B:B,MATCH(Sheet1!C6068,Sheet3!C:C,0))</f>
        <v>주식회사 우희</v>
      </c>
      <c r="G6068" s="4" t="str">
        <f>INDEX(Sheet3!B:B,MATCH(Sheet1!D6068,Sheet3!C:C,0))</f>
        <v>수민팜</v>
      </c>
      <c r="H6068">
        <f>COUNTIF(Sheet3!C:C,Sheet1!B6068)</f>
        <v>1</v>
      </c>
      <c r="I6068">
        <f>COUNTIF(Sheet3!$C:$C,Sheet1!C6068)</f>
        <v>1</v>
      </c>
      <c r="J6068">
        <f>COUNTIF(Sheet3!$C:$C,Sheet1!D6068)</f>
        <v>1</v>
      </c>
      <c r="L6068" t="str">
        <f t="shared" si="94"/>
        <v xml:space="preserve">            ('318-81-00991', '367-88-01711', '156-52-00165'),</v>
      </c>
    </row>
    <row r="6069" spans="2:12" x14ac:dyDescent="0.25">
      <c r="B6069" s="2">
        <v>3188100991</v>
      </c>
      <c r="C6069" s="2">
        <v>3678801711</v>
      </c>
      <c r="D6069" s="2">
        <v>1582801675</v>
      </c>
      <c r="E6069" s="4" t="str">
        <f>INDEX(Sheet3!B:B,MATCH(Sheet1!B6069,Sheet3!C:C,0))</f>
        <v>(주)휴비스트제약</v>
      </c>
      <c r="F6069" s="4" t="str">
        <f>INDEX(Sheet3!B:B,MATCH(Sheet1!C6069,Sheet3!C:C,0))</f>
        <v>주식회사 우희</v>
      </c>
      <c r="G6069" s="4" t="str">
        <f>INDEX(Sheet3!B:B,MATCH(Sheet1!D6069,Sheet3!C:C,0))</f>
        <v>위드유팜</v>
      </c>
      <c r="H6069">
        <f>COUNTIF(Sheet3!C:C,Sheet1!B6069)</f>
        <v>1</v>
      </c>
      <c r="I6069">
        <f>COUNTIF(Sheet3!$C:$C,Sheet1!C6069)</f>
        <v>1</v>
      </c>
      <c r="J6069">
        <f>COUNTIF(Sheet3!$C:$C,Sheet1!D6069)</f>
        <v>1</v>
      </c>
      <c r="L6069" t="str">
        <f t="shared" si="94"/>
        <v xml:space="preserve">            ('318-81-00991', '367-88-01711', '158-28-01675'),</v>
      </c>
    </row>
    <row r="6070" spans="2:12" x14ac:dyDescent="0.25">
      <c r="B6070" s="2">
        <v>3188100991</v>
      </c>
      <c r="C6070" s="2">
        <v>3678801711</v>
      </c>
      <c r="D6070" s="2">
        <v>1628702888</v>
      </c>
      <c r="E6070" s="4" t="str">
        <f>INDEX(Sheet3!B:B,MATCH(Sheet1!B6070,Sheet3!C:C,0))</f>
        <v>(주)휴비스트제약</v>
      </c>
      <c r="F6070" s="4" t="str">
        <f>INDEX(Sheet3!B:B,MATCH(Sheet1!C6070,Sheet3!C:C,0))</f>
        <v>주식회사 우희</v>
      </c>
      <c r="G6070" s="4" t="str">
        <f>INDEX(Sheet3!B:B,MATCH(Sheet1!D6070,Sheet3!C:C,0))</f>
        <v>주식회사 이현케어</v>
      </c>
      <c r="H6070">
        <f>COUNTIF(Sheet3!C:C,Sheet1!B6070)</f>
        <v>1</v>
      </c>
      <c r="I6070">
        <f>COUNTIF(Sheet3!$C:$C,Sheet1!C6070)</f>
        <v>1</v>
      </c>
      <c r="J6070">
        <f>COUNTIF(Sheet3!$C:$C,Sheet1!D6070)</f>
        <v>1</v>
      </c>
      <c r="L6070" t="str">
        <f t="shared" si="94"/>
        <v xml:space="preserve">            ('318-81-00991', '367-88-01711', '162-87-02888'),</v>
      </c>
    </row>
    <row r="6071" spans="2:12" x14ac:dyDescent="0.25">
      <c r="B6071" s="2">
        <v>3188100991</v>
      </c>
      <c r="C6071" s="2">
        <v>3678801711</v>
      </c>
      <c r="D6071" s="2">
        <v>1638800556</v>
      </c>
      <c r="E6071" s="4" t="str">
        <f>INDEX(Sheet3!B:B,MATCH(Sheet1!B6071,Sheet3!C:C,0))</f>
        <v>(주)휴비스트제약</v>
      </c>
      <c r="F6071" s="4" t="str">
        <f>INDEX(Sheet3!B:B,MATCH(Sheet1!C6071,Sheet3!C:C,0))</f>
        <v>주식회사 우희</v>
      </c>
      <c r="G6071" s="4" t="str">
        <f>INDEX(Sheet3!B:B,MATCH(Sheet1!D6071,Sheet3!C:C,0))</f>
        <v>(주)정진약품</v>
      </c>
      <c r="H6071">
        <f>COUNTIF(Sheet3!C:C,Sheet1!B6071)</f>
        <v>1</v>
      </c>
      <c r="I6071">
        <f>COUNTIF(Sheet3!$C:$C,Sheet1!C6071)</f>
        <v>1</v>
      </c>
      <c r="J6071">
        <f>COUNTIF(Sheet3!$C:$C,Sheet1!D6071)</f>
        <v>1</v>
      </c>
      <c r="L6071" t="str">
        <f t="shared" si="94"/>
        <v xml:space="preserve">            ('318-81-00991', '367-88-01711', '163-88-00556'),</v>
      </c>
    </row>
    <row r="6072" spans="2:12" x14ac:dyDescent="0.25">
      <c r="B6072" s="2">
        <v>3188100991</v>
      </c>
      <c r="C6072" s="2">
        <v>3678801711</v>
      </c>
      <c r="D6072" s="2">
        <v>1692201538</v>
      </c>
      <c r="E6072" s="4" t="str">
        <f>INDEX(Sheet3!B:B,MATCH(Sheet1!B6072,Sheet3!C:C,0))</f>
        <v>(주)휴비스트제약</v>
      </c>
      <c r="F6072" s="4" t="str">
        <f>INDEX(Sheet3!B:B,MATCH(Sheet1!C6072,Sheet3!C:C,0))</f>
        <v>주식회사 우희</v>
      </c>
      <c r="G6072" s="4" t="str">
        <f>INDEX(Sheet3!B:B,MATCH(Sheet1!D6072,Sheet3!C:C,0))</f>
        <v>하루미</v>
      </c>
      <c r="H6072">
        <f>COUNTIF(Sheet3!C:C,Sheet1!B6072)</f>
        <v>1</v>
      </c>
      <c r="I6072">
        <f>COUNTIF(Sheet3!$C:$C,Sheet1!C6072)</f>
        <v>1</v>
      </c>
      <c r="J6072">
        <f>COUNTIF(Sheet3!$C:$C,Sheet1!D6072)</f>
        <v>1</v>
      </c>
      <c r="L6072" t="str">
        <f t="shared" si="94"/>
        <v xml:space="preserve">            ('318-81-00991', '367-88-01711', '169-22-01538'),</v>
      </c>
    </row>
    <row r="6073" spans="2:12" x14ac:dyDescent="0.25">
      <c r="B6073" s="2">
        <v>3188100991</v>
      </c>
      <c r="C6073" s="2">
        <v>3678801711</v>
      </c>
      <c r="D6073" s="2">
        <v>1718102255</v>
      </c>
      <c r="E6073" s="4" t="str">
        <f>INDEX(Sheet3!B:B,MATCH(Sheet1!B6073,Sheet3!C:C,0))</f>
        <v>(주)휴비스트제약</v>
      </c>
      <c r="F6073" s="4" t="str">
        <f>INDEX(Sheet3!B:B,MATCH(Sheet1!C6073,Sheet3!C:C,0))</f>
        <v>주식회사 우희</v>
      </c>
      <c r="G6073" s="4" t="str">
        <f>INDEX(Sheet3!B:B,MATCH(Sheet1!D6073,Sheet3!C:C,0))</f>
        <v>주식회사 청우메디텍</v>
      </c>
      <c r="H6073">
        <f>COUNTIF(Sheet3!C:C,Sheet1!B6073)</f>
        <v>1</v>
      </c>
      <c r="I6073">
        <f>COUNTIF(Sheet3!$C:$C,Sheet1!C6073)</f>
        <v>1</v>
      </c>
      <c r="J6073">
        <f>COUNTIF(Sheet3!$C:$C,Sheet1!D6073)</f>
        <v>1</v>
      </c>
      <c r="L6073" t="str">
        <f t="shared" si="94"/>
        <v xml:space="preserve">            ('318-81-00991', '367-88-01711', '171-81-02255'),</v>
      </c>
    </row>
    <row r="6074" spans="2:12" x14ac:dyDescent="0.25">
      <c r="B6074" s="2">
        <v>3188100991</v>
      </c>
      <c r="C6074" s="2">
        <v>3678801711</v>
      </c>
      <c r="D6074" s="2">
        <v>1720402617</v>
      </c>
      <c r="E6074" s="4" t="str">
        <f>INDEX(Sheet3!B:B,MATCH(Sheet1!B6074,Sheet3!C:C,0))</f>
        <v>(주)휴비스트제약</v>
      </c>
      <c r="F6074" s="4" t="str">
        <f>INDEX(Sheet3!B:B,MATCH(Sheet1!C6074,Sheet3!C:C,0))</f>
        <v>주식회사 우희</v>
      </c>
      <c r="G6074" s="4" t="str">
        <f>INDEX(Sheet3!B:B,MATCH(Sheet1!D6074,Sheet3!C:C,0))</f>
        <v>엘티 메디컬</v>
      </c>
      <c r="H6074">
        <f>COUNTIF(Sheet3!C:C,Sheet1!B6074)</f>
        <v>1</v>
      </c>
      <c r="I6074">
        <f>COUNTIF(Sheet3!$C:$C,Sheet1!C6074)</f>
        <v>1</v>
      </c>
      <c r="J6074">
        <f>COUNTIF(Sheet3!$C:$C,Sheet1!D6074)</f>
        <v>1</v>
      </c>
      <c r="L6074" t="str">
        <f t="shared" si="94"/>
        <v xml:space="preserve">            ('318-81-00991', '367-88-01711', '172-04-02617'),</v>
      </c>
    </row>
    <row r="6075" spans="2:12" x14ac:dyDescent="0.25">
      <c r="B6075" s="2">
        <v>3188100991</v>
      </c>
      <c r="C6075" s="2">
        <v>3678801711</v>
      </c>
      <c r="D6075" s="2">
        <v>1772001501</v>
      </c>
      <c r="E6075" s="4" t="str">
        <f>INDEX(Sheet3!B:B,MATCH(Sheet1!B6075,Sheet3!C:C,0))</f>
        <v>(주)휴비스트제약</v>
      </c>
      <c r="F6075" s="4" t="str">
        <f>INDEX(Sheet3!B:B,MATCH(Sheet1!C6075,Sheet3!C:C,0))</f>
        <v>주식회사 우희</v>
      </c>
      <c r="G6075" s="4" t="str">
        <f>INDEX(Sheet3!B:B,MATCH(Sheet1!D6075,Sheet3!C:C,0))</f>
        <v>제이 메디칼(J MEDICAL)</v>
      </c>
      <c r="H6075">
        <f>COUNTIF(Sheet3!C:C,Sheet1!B6075)</f>
        <v>1</v>
      </c>
      <c r="I6075">
        <f>COUNTIF(Sheet3!$C:$C,Sheet1!C6075)</f>
        <v>1</v>
      </c>
      <c r="J6075">
        <f>COUNTIF(Sheet3!$C:$C,Sheet1!D6075)</f>
        <v>1</v>
      </c>
      <c r="L6075" t="str">
        <f t="shared" si="94"/>
        <v xml:space="preserve">            ('318-81-00991', '367-88-01711', '177-20-01501'),</v>
      </c>
    </row>
    <row r="6076" spans="2:12" x14ac:dyDescent="0.25">
      <c r="B6076" s="2">
        <v>3188100991</v>
      </c>
      <c r="C6076" s="2">
        <v>3678801711</v>
      </c>
      <c r="D6076" s="2">
        <v>1790203549</v>
      </c>
      <c r="E6076" s="4" t="str">
        <f>INDEX(Sheet3!B:B,MATCH(Sheet1!B6076,Sheet3!C:C,0))</f>
        <v>(주)휴비스트제약</v>
      </c>
      <c r="F6076" s="4" t="str">
        <f>INDEX(Sheet3!B:B,MATCH(Sheet1!C6076,Sheet3!C:C,0))</f>
        <v>주식회사 우희</v>
      </c>
      <c r="G6076" s="4" t="str">
        <f>INDEX(Sheet3!B:B,MATCH(Sheet1!D6076,Sheet3!C:C,0))</f>
        <v>아이에이치컴퍼니(ih컴퍼니)</v>
      </c>
      <c r="H6076">
        <f>COUNTIF(Sheet3!C:C,Sheet1!B6076)</f>
        <v>1</v>
      </c>
      <c r="I6076">
        <f>COUNTIF(Sheet3!$C:$C,Sheet1!C6076)</f>
        <v>1</v>
      </c>
      <c r="J6076">
        <f>COUNTIF(Sheet3!$C:$C,Sheet1!D6076)</f>
        <v>1</v>
      </c>
      <c r="L6076" t="str">
        <f t="shared" si="94"/>
        <v xml:space="preserve">            ('318-81-00991', '367-88-01711', '179-02-03549'),</v>
      </c>
    </row>
    <row r="6077" spans="2:12" x14ac:dyDescent="0.25">
      <c r="B6077" s="2">
        <v>3188100991</v>
      </c>
      <c r="C6077" s="2">
        <v>3678801711</v>
      </c>
      <c r="D6077" s="2">
        <v>1858800672</v>
      </c>
      <c r="E6077" s="4" t="str">
        <f>INDEX(Sheet3!B:B,MATCH(Sheet1!B6077,Sheet3!C:C,0))</f>
        <v>(주)휴비스트제약</v>
      </c>
      <c r="F6077" s="4" t="str">
        <f>INDEX(Sheet3!B:B,MATCH(Sheet1!C6077,Sheet3!C:C,0))</f>
        <v>주식회사 우희</v>
      </c>
      <c r="G6077" s="4" t="str">
        <f>INDEX(Sheet3!B:B,MATCH(Sheet1!D6077,Sheet3!C:C,0))</f>
        <v>주식회사 연운</v>
      </c>
      <c r="H6077">
        <f>COUNTIF(Sheet3!C:C,Sheet1!B6077)</f>
        <v>1</v>
      </c>
      <c r="I6077">
        <f>COUNTIF(Sheet3!$C:$C,Sheet1!C6077)</f>
        <v>1</v>
      </c>
      <c r="J6077">
        <f>COUNTIF(Sheet3!$C:$C,Sheet1!D6077)</f>
        <v>1</v>
      </c>
      <c r="L6077" t="str">
        <f t="shared" si="94"/>
        <v xml:space="preserve">            ('318-81-00991', '367-88-01711', '185-88-00672'),</v>
      </c>
    </row>
    <row r="6078" spans="2:12" x14ac:dyDescent="0.25">
      <c r="B6078" s="2">
        <v>3188100991</v>
      </c>
      <c r="C6078" s="2">
        <v>3678801711</v>
      </c>
      <c r="D6078" s="2">
        <v>1865600558</v>
      </c>
      <c r="E6078" s="4" t="str">
        <f>INDEX(Sheet3!B:B,MATCH(Sheet1!B6078,Sheet3!C:C,0))</f>
        <v>(주)휴비스트제약</v>
      </c>
      <c r="F6078" s="4" t="str">
        <f>INDEX(Sheet3!B:B,MATCH(Sheet1!C6078,Sheet3!C:C,0))</f>
        <v>주식회사 우희</v>
      </c>
      <c r="G6078" s="4" t="str">
        <f>INDEX(Sheet3!B:B,MATCH(Sheet1!D6078,Sheet3!C:C,0))</f>
        <v>에스비팜</v>
      </c>
      <c r="H6078">
        <f>COUNTIF(Sheet3!C:C,Sheet1!B6078)</f>
        <v>1</v>
      </c>
      <c r="I6078">
        <f>COUNTIF(Sheet3!$C:$C,Sheet1!C6078)</f>
        <v>1</v>
      </c>
      <c r="J6078">
        <f>COUNTIF(Sheet3!$C:$C,Sheet1!D6078)</f>
        <v>1</v>
      </c>
      <c r="L6078" t="str">
        <f t="shared" si="94"/>
        <v xml:space="preserve">            ('318-81-00991', '367-88-01711', '186-56-00558'),</v>
      </c>
    </row>
    <row r="6079" spans="2:12" x14ac:dyDescent="0.25">
      <c r="B6079" s="2">
        <v>3188100991</v>
      </c>
      <c r="C6079" s="2">
        <v>3678801711</v>
      </c>
      <c r="D6079" s="2">
        <v>1901402026</v>
      </c>
      <c r="E6079" s="4" t="str">
        <f>INDEX(Sheet3!B:B,MATCH(Sheet1!B6079,Sheet3!C:C,0))</f>
        <v>(주)휴비스트제약</v>
      </c>
      <c r="F6079" s="4" t="str">
        <f>INDEX(Sheet3!B:B,MATCH(Sheet1!C6079,Sheet3!C:C,0))</f>
        <v>주식회사 우희</v>
      </c>
      <c r="G6079" s="4" t="str">
        <f>INDEX(Sheet3!B:B,MATCH(Sheet1!D6079,Sheet3!C:C,0))</f>
        <v>비엘팜</v>
      </c>
      <c r="H6079">
        <f>COUNTIF(Sheet3!C:C,Sheet1!B6079)</f>
        <v>1</v>
      </c>
      <c r="I6079">
        <f>COUNTIF(Sheet3!$C:$C,Sheet1!C6079)</f>
        <v>1</v>
      </c>
      <c r="J6079">
        <f>COUNTIF(Sheet3!$C:$C,Sheet1!D6079)</f>
        <v>1</v>
      </c>
      <c r="L6079" t="str">
        <f t="shared" si="94"/>
        <v xml:space="preserve">            ('318-81-00991', '367-88-01711', '190-14-02026'),</v>
      </c>
    </row>
    <row r="6080" spans="2:12" x14ac:dyDescent="0.25">
      <c r="B6080" s="2">
        <v>3188100991</v>
      </c>
      <c r="C6080" s="2">
        <v>3678801711</v>
      </c>
      <c r="D6080" s="2">
        <v>2020914627</v>
      </c>
      <c r="E6080" s="4" t="str">
        <f>INDEX(Sheet3!B:B,MATCH(Sheet1!B6080,Sheet3!C:C,0))</f>
        <v>(주)휴비스트제약</v>
      </c>
      <c r="F6080" s="4" t="str">
        <f>INDEX(Sheet3!B:B,MATCH(Sheet1!C6080,Sheet3!C:C,0))</f>
        <v>주식회사 우희</v>
      </c>
      <c r="G6080" s="4" t="str">
        <f>INDEX(Sheet3!B:B,MATCH(Sheet1!D6080,Sheet3!C:C,0))</f>
        <v>정메디칼</v>
      </c>
      <c r="H6080">
        <f>COUNTIF(Sheet3!C:C,Sheet1!B6080)</f>
        <v>1</v>
      </c>
      <c r="I6080">
        <f>COUNTIF(Sheet3!$C:$C,Sheet1!C6080)</f>
        <v>1</v>
      </c>
      <c r="J6080">
        <f>COUNTIF(Sheet3!$C:$C,Sheet1!D6080)</f>
        <v>1</v>
      </c>
      <c r="L6080" t="str">
        <f t="shared" si="94"/>
        <v xml:space="preserve">            ('318-81-00991', '367-88-01711', '202-09-14627'),</v>
      </c>
    </row>
    <row r="6081" spans="2:12" x14ac:dyDescent="0.25">
      <c r="B6081" s="2">
        <v>3188100991</v>
      </c>
      <c r="C6081" s="2">
        <v>3678801711</v>
      </c>
      <c r="D6081" s="2">
        <v>2024700538</v>
      </c>
      <c r="E6081" s="4" t="str">
        <f>INDEX(Sheet3!B:B,MATCH(Sheet1!B6081,Sheet3!C:C,0))</f>
        <v>(주)휴비스트제약</v>
      </c>
      <c r="F6081" s="4" t="str">
        <f>INDEX(Sheet3!B:B,MATCH(Sheet1!C6081,Sheet3!C:C,0))</f>
        <v>주식회사 우희</v>
      </c>
      <c r="G6081" s="4" t="str">
        <f>INDEX(Sheet3!B:B,MATCH(Sheet1!D6081,Sheet3!C:C,0))</f>
        <v>진메디칼</v>
      </c>
      <c r="H6081">
        <f>COUNTIF(Sheet3!C:C,Sheet1!B6081)</f>
        <v>1</v>
      </c>
      <c r="I6081">
        <f>COUNTIF(Sheet3!$C:$C,Sheet1!C6081)</f>
        <v>1</v>
      </c>
      <c r="J6081">
        <f>COUNTIF(Sheet3!$C:$C,Sheet1!D6081)</f>
        <v>1</v>
      </c>
      <c r="L6081" t="str">
        <f t="shared" si="94"/>
        <v xml:space="preserve">            ('318-81-00991', '367-88-01711', '202-47-00538'),</v>
      </c>
    </row>
    <row r="6082" spans="2:12" x14ac:dyDescent="0.25">
      <c r="B6082" s="2">
        <v>3188100991</v>
      </c>
      <c r="C6082" s="2">
        <v>3678801711</v>
      </c>
      <c r="D6082" s="2">
        <v>2031005224</v>
      </c>
      <c r="E6082" s="4" t="str">
        <f>INDEX(Sheet3!B:B,MATCH(Sheet1!B6082,Sheet3!C:C,0))</f>
        <v>(주)휴비스트제약</v>
      </c>
      <c r="F6082" s="4" t="str">
        <f>INDEX(Sheet3!B:B,MATCH(Sheet1!C6082,Sheet3!C:C,0))</f>
        <v>주식회사 우희</v>
      </c>
      <c r="G6082" s="4" t="str">
        <f>INDEX(Sheet3!B:B,MATCH(Sheet1!D6082,Sheet3!C:C,0))</f>
        <v>위드파마</v>
      </c>
      <c r="H6082">
        <f>COUNTIF(Sheet3!C:C,Sheet1!B6082)</f>
        <v>1</v>
      </c>
      <c r="I6082">
        <f>COUNTIF(Sheet3!$C:$C,Sheet1!C6082)</f>
        <v>1</v>
      </c>
      <c r="J6082">
        <f>COUNTIF(Sheet3!$C:$C,Sheet1!D6082)</f>
        <v>1</v>
      </c>
      <c r="L6082" t="str">
        <f t="shared" si="94"/>
        <v xml:space="preserve">            ('318-81-00991', '367-88-01711', '203-10-05224'),</v>
      </c>
    </row>
    <row r="6083" spans="2:12" x14ac:dyDescent="0.25">
      <c r="B6083" s="2">
        <v>3188100991</v>
      </c>
      <c r="C6083" s="2">
        <v>3678801711</v>
      </c>
      <c r="D6083" s="2">
        <v>2031316644</v>
      </c>
      <c r="E6083" s="4" t="str">
        <f>INDEX(Sheet3!B:B,MATCH(Sheet1!B6083,Sheet3!C:C,0))</f>
        <v>(주)휴비스트제약</v>
      </c>
      <c r="F6083" s="4" t="str">
        <f>INDEX(Sheet3!B:B,MATCH(Sheet1!C6083,Sheet3!C:C,0))</f>
        <v>주식회사 우희</v>
      </c>
      <c r="G6083" s="4" t="str">
        <f>INDEX(Sheet3!B:B,MATCH(Sheet1!D6083,Sheet3!C:C,0))</f>
        <v>한결메디팜</v>
      </c>
      <c r="H6083">
        <f>COUNTIF(Sheet3!C:C,Sheet1!B6083)</f>
        <v>1</v>
      </c>
      <c r="I6083">
        <f>COUNTIF(Sheet3!$C:$C,Sheet1!C6083)</f>
        <v>1</v>
      </c>
      <c r="J6083">
        <f>COUNTIF(Sheet3!$C:$C,Sheet1!D6083)</f>
        <v>1</v>
      </c>
      <c r="L6083" t="str">
        <f t="shared" ref="L6083:L6146" si="95">"            ('"&amp;LEFT(B6083,3)&amp;"-"&amp;MID(B6083,4,2)&amp;"-"&amp;RIGHT(B6083,5)&amp;"', '"&amp;LEFT(C6083,3)&amp;"-"&amp;MID(C6083,4,2)&amp;"-"&amp;RIGHT(C6083,5)&amp;"', '"&amp;LEFT(D6083,3)&amp;"-"&amp;MID(D6083,4,2)&amp;"-"&amp;RIGHT(D6083,5)&amp;"'),"</f>
        <v xml:space="preserve">            ('318-81-00991', '367-88-01711', '203-13-16644'),</v>
      </c>
    </row>
    <row r="6084" spans="2:12" x14ac:dyDescent="0.25">
      <c r="B6084" s="2">
        <v>3188100991</v>
      </c>
      <c r="C6084" s="2">
        <v>3678801711</v>
      </c>
      <c r="D6084" s="2">
        <v>2033804743</v>
      </c>
      <c r="E6084" s="4" t="str">
        <f>INDEX(Sheet3!B:B,MATCH(Sheet1!B6084,Sheet3!C:C,0))</f>
        <v>(주)휴비스트제약</v>
      </c>
      <c r="F6084" s="4" t="str">
        <f>INDEX(Sheet3!B:B,MATCH(Sheet1!C6084,Sheet3!C:C,0))</f>
        <v>주식회사 우희</v>
      </c>
      <c r="G6084" s="4" t="str">
        <f>INDEX(Sheet3!B:B,MATCH(Sheet1!D6084,Sheet3!C:C,0))</f>
        <v>바이오머큐리</v>
      </c>
      <c r="H6084">
        <f>COUNTIF(Sheet3!C:C,Sheet1!B6084)</f>
        <v>1</v>
      </c>
      <c r="I6084">
        <f>COUNTIF(Sheet3!$C:$C,Sheet1!C6084)</f>
        <v>1</v>
      </c>
      <c r="J6084">
        <f>COUNTIF(Sheet3!$C:$C,Sheet1!D6084)</f>
        <v>1</v>
      </c>
      <c r="L6084" t="str">
        <f t="shared" si="95"/>
        <v xml:space="preserve">            ('318-81-00991', '367-88-01711', '203-38-04743'),</v>
      </c>
    </row>
    <row r="6085" spans="2:12" x14ac:dyDescent="0.25">
      <c r="B6085" s="2">
        <v>3188100991</v>
      </c>
      <c r="C6085" s="2">
        <v>3678801711</v>
      </c>
      <c r="D6085" s="2">
        <v>2043018166</v>
      </c>
      <c r="E6085" s="4" t="str">
        <f>INDEX(Sheet3!B:B,MATCH(Sheet1!B6085,Sheet3!C:C,0))</f>
        <v>(주)휴비스트제약</v>
      </c>
      <c r="F6085" s="4" t="str">
        <f>INDEX(Sheet3!B:B,MATCH(Sheet1!C6085,Sheet3!C:C,0))</f>
        <v>주식회사 우희</v>
      </c>
      <c r="G6085" s="4" t="str">
        <f>INDEX(Sheet3!B:B,MATCH(Sheet1!D6085,Sheet3!C:C,0))</f>
        <v>엠에스팜</v>
      </c>
      <c r="H6085">
        <f>COUNTIF(Sheet3!C:C,Sheet1!B6085)</f>
        <v>1</v>
      </c>
      <c r="I6085">
        <f>COUNTIF(Sheet3!$C:$C,Sheet1!C6085)</f>
        <v>1</v>
      </c>
      <c r="J6085">
        <f>COUNTIF(Sheet3!$C:$C,Sheet1!D6085)</f>
        <v>1</v>
      </c>
      <c r="L6085" t="str">
        <f t="shared" si="95"/>
        <v xml:space="preserve">            ('318-81-00991', '367-88-01711', '204-30-18166'),</v>
      </c>
    </row>
    <row r="6086" spans="2:12" x14ac:dyDescent="0.25">
      <c r="B6086" s="2">
        <v>3188100991</v>
      </c>
      <c r="C6086" s="2">
        <v>3678801711</v>
      </c>
      <c r="D6086" s="2">
        <v>2070969340</v>
      </c>
      <c r="E6086" s="4" t="str">
        <f>INDEX(Sheet3!B:B,MATCH(Sheet1!B6086,Sheet3!C:C,0))</f>
        <v>(주)휴비스트제약</v>
      </c>
      <c r="F6086" s="4" t="str">
        <f>INDEX(Sheet3!B:B,MATCH(Sheet1!C6086,Sheet3!C:C,0))</f>
        <v>주식회사 우희</v>
      </c>
      <c r="G6086" s="4" t="str">
        <f>INDEX(Sheet3!B:B,MATCH(Sheet1!D6086,Sheet3!C:C,0))</f>
        <v>유니팜</v>
      </c>
      <c r="H6086">
        <f>COUNTIF(Sheet3!C:C,Sheet1!B6086)</f>
        <v>1</v>
      </c>
      <c r="I6086">
        <f>COUNTIF(Sheet3!$C:$C,Sheet1!C6086)</f>
        <v>1</v>
      </c>
      <c r="J6086">
        <f>COUNTIF(Sheet3!$C:$C,Sheet1!D6086)</f>
        <v>1</v>
      </c>
      <c r="L6086" t="str">
        <f t="shared" si="95"/>
        <v xml:space="preserve">            ('318-81-00991', '367-88-01711', '207-09-69340'),</v>
      </c>
    </row>
    <row r="6087" spans="2:12" x14ac:dyDescent="0.25">
      <c r="B6087" s="2">
        <v>3188100991</v>
      </c>
      <c r="C6087" s="2">
        <v>3678801711</v>
      </c>
      <c r="D6087" s="2">
        <v>2073791296</v>
      </c>
      <c r="E6087" s="4" t="str">
        <f>INDEX(Sheet3!B:B,MATCH(Sheet1!B6087,Sheet3!C:C,0))</f>
        <v>(주)휴비스트제약</v>
      </c>
      <c r="F6087" s="4" t="str">
        <f>INDEX(Sheet3!B:B,MATCH(Sheet1!C6087,Sheet3!C:C,0))</f>
        <v>주식회사 우희</v>
      </c>
      <c r="G6087" s="4" t="str">
        <f>INDEX(Sheet3!B:B,MATCH(Sheet1!D6087,Sheet3!C:C,0))</f>
        <v>디에스파마(DS파마)</v>
      </c>
      <c r="H6087">
        <f>COUNTIF(Sheet3!C:C,Sheet1!B6087)</f>
        <v>1</v>
      </c>
      <c r="I6087">
        <f>COUNTIF(Sheet3!$C:$C,Sheet1!C6087)</f>
        <v>1</v>
      </c>
      <c r="J6087">
        <f>COUNTIF(Sheet3!$C:$C,Sheet1!D6087)</f>
        <v>1</v>
      </c>
      <c r="L6087" t="str">
        <f t="shared" si="95"/>
        <v xml:space="preserve">            ('318-81-00991', '367-88-01711', '207-37-91296'),</v>
      </c>
    </row>
    <row r="6088" spans="2:12" x14ac:dyDescent="0.25">
      <c r="B6088" s="2">
        <v>3188100991</v>
      </c>
      <c r="C6088" s="2">
        <v>3678801711</v>
      </c>
      <c r="D6088" s="2">
        <v>2091941819</v>
      </c>
      <c r="E6088" s="4" t="str">
        <f>INDEX(Sheet3!B:B,MATCH(Sheet1!B6088,Sheet3!C:C,0))</f>
        <v>(주)휴비스트제약</v>
      </c>
      <c r="F6088" s="4" t="str">
        <f>INDEX(Sheet3!B:B,MATCH(Sheet1!C6088,Sheet3!C:C,0))</f>
        <v>주식회사 우희</v>
      </c>
      <c r="G6088" s="4" t="str">
        <f>INDEX(Sheet3!B:B,MATCH(Sheet1!D6088,Sheet3!C:C,0))</f>
        <v>대상</v>
      </c>
      <c r="H6088">
        <f>COUNTIF(Sheet3!C:C,Sheet1!B6088)</f>
        <v>1</v>
      </c>
      <c r="I6088">
        <f>COUNTIF(Sheet3!$C:$C,Sheet1!C6088)</f>
        <v>1</v>
      </c>
      <c r="J6088">
        <f>COUNTIF(Sheet3!$C:$C,Sheet1!D6088)</f>
        <v>1</v>
      </c>
      <c r="L6088" t="str">
        <f t="shared" si="95"/>
        <v xml:space="preserve">            ('318-81-00991', '367-88-01711', '209-19-41819'),</v>
      </c>
    </row>
    <row r="6089" spans="2:12" x14ac:dyDescent="0.25">
      <c r="B6089" s="2">
        <v>3188100991</v>
      </c>
      <c r="C6089" s="2">
        <v>3678801711</v>
      </c>
      <c r="D6089" s="2">
        <v>2211653541</v>
      </c>
      <c r="E6089" s="4" t="str">
        <f>INDEX(Sheet3!B:B,MATCH(Sheet1!B6089,Sheet3!C:C,0))</f>
        <v>(주)휴비스트제약</v>
      </c>
      <c r="F6089" s="4" t="str">
        <f>INDEX(Sheet3!B:B,MATCH(Sheet1!C6089,Sheet3!C:C,0))</f>
        <v>주식회사 우희</v>
      </c>
      <c r="G6089" s="4" t="str">
        <f>INDEX(Sheet3!B:B,MATCH(Sheet1!D6089,Sheet3!C:C,0))</f>
        <v>제이드팜</v>
      </c>
      <c r="H6089">
        <f>COUNTIF(Sheet3!C:C,Sheet1!B6089)</f>
        <v>1</v>
      </c>
      <c r="I6089">
        <f>COUNTIF(Sheet3!$C:$C,Sheet1!C6089)</f>
        <v>1</v>
      </c>
      <c r="J6089">
        <f>COUNTIF(Sheet3!$C:$C,Sheet1!D6089)</f>
        <v>1</v>
      </c>
      <c r="L6089" t="str">
        <f t="shared" si="95"/>
        <v xml:space="preserve">            ('318-81-00991', '367-88-01711', '221-16-53541'),</v>
      </c>
    </row>
    <row r="6090" spans="2:12" x14ac:dyDescent="0.25">
      <c r="B6090" s="2">
        <v>3188100991</v>
      </c>
      <c r="C6090" s="2">
        <v>3678801711</v>
      </c>
      <c r="D6090" s="2">
        <v>2213661559</v>
      </c>
      <c r="E6090" s="4" t="str">
        <f>INDEX(Sheet3!B:B,MATCH(Sheet1!B6090,Sheet3!C:C,0))</f>
        <v>(주)휴비스트제약</v>
      </c>
      <c r="F6090" s="4" t="str">
        <f>INDEX(Sheet3!B:B,MATCH(Sheet1!C6090,Sheet3!C:C,0))</f>
        <v>주식회사 우희</v>
      </c>
      <c r="G6090" s="4" t="str">
        <f>INDEX(Sheet3!B:B,MATCH(Sheet1!D6090,Sheet3!C:C,0))</f>
        <v>와이씨메디팜(YC메디팜)</v>
      </c>
      <c r="H6090">
        <f>COUNTIF(Sheet3!C:C,Sheet1!B6090)</f>
        <v>1</v>
      </c>
      <c r="I6090">
        <f>COUNTIF(Sheet3!$C:$C,Sheet1!C6090)</f>
        <v>1</v>
      </c>
      <c r="J6090">
        <f>COUNTIF(Sheet3!$C:$C,Sheet1!D6090)</f>
        <v>1</v>
      </c>
      <c r="L6090" t="str">
        <f t="shared" si="95"/>
        <v xml:space="preserve">            ('318-81-00991', '367-88-01711', '221-36-61559'),</v>
      </c>
    </row>
    <row r="6091" spans="2:12" x14ac:dyDescent="0.25">
      <c r="B6091" s="2">
        <v>3188100991</v>
      </c>
      <c r="C6091" s="2">
        <v>3678801711</v>
      </c>
      <c r="D6091" s="2">
        <v>2235100357</v>
      </c>
      <c r="E6091" s="4" t="str">
        <f>INDEX(Sheet3!B:B,MATCH(Sheet1!B6091,Sheet3!C:C,0))</f>
        <v>(주)휴비스트제약</v>
      </c>
      <c r="F6091" s="4" t="str">
        <f>INDEX(Sheet3!B:B,MATCH(Sheet1!C6091,Sheet3!C:C,0))</f>
        <v>주식회사 우희</v>
      </c>
      <c r="G6091" s="4" t="str">
        <f>INDEX(Sheet3!B:B,MATCH(Sheet1!D6091,Sheet3!C:C,0))</f>
        <v>제이앤제이(Jnj)</v>
      </c>
      <c r="H6091">
        <f>COUNTIF(Sheet3!C:C,Sheet1!B6091)</f>
        <v>1</v>
      </c>
      <c r="I6091">
        <f>COUNTIF(Sheet3!$C:$C,Sheet1!C6091)</f>
        <v>1</v>
      </c>
      <c r="J6091">
        <f>COUNTIF(Sheet3!$C:$C,Sheet1!D6091)</f>
        <v>1</v>
      </c>
      <c r="L6091" t="str">
        <f t="shared" si="95"/>
        <v xml:space="preserve">            ('318-81-00991', '367-88-01711', '223-51-00357'),</v>
      </c>
    </row>
    <row r="6092" spans="2:12" x14ac:dyDescent="0.25">
      <c r="B6092" s="2">
        <v>3188100991</v>
      </c>
      <c r="C6092" s="2">
        <v>3678801711</v>
      </c>
      <c r="D6092" s="2">
        <v>2242111544</v>
      </c>
      <c r="E6092" s="4" t="str">
        <f>INDEX(Sheet3!B:B,MATCH(Sheet1!B6092,Sheet3!C:C,0))</f>
        <v>(주)휴비스트제약</v>
      </c>
      <c r="F6092" s="4" t="str">
        <f>INDEX(Sheet3!B:B,MATCH(Sheet1!C6092,Sheet3!C:C,0))</f>
        <v>주식회사 우희</v>
      </c>
      <c r="G6092" s="4" t="str">
        <f>INDEX(Sheet3!B:B,MATCH(Sheet1!D6092,Sheet3!C:C,0))</f>
        <v>제이에스컴퍼니(JS컴퍼니)</v>
      </c>
      <c r="H6092">
        <f>COUNTIF(Sheet3!C:C,Sheet1!B6092)</f>
        <v>1</v>
      </c>
      <c r="I6092">
        <f>COUNTIF(Sheet3!$C:$C,Sheet1!C6092)</f>
        <v>1</v>
      </c>
      <c r="J6092">
        <f>COUNTIF(Sheet3!$C:$C,Sheet1!D6092)</f>
        <v>1</v>
      </c>
      <c r="L6092" t="str">
        <f t="shared" si="95"/>
        <v xml:space="preserve">            ('318-81-00991', '367-88-01711', '224-21-11544'),</v>
      </c>
    </row>
    <row r="6093" spans="2:12" x14ac:dyDescent="0.25">
      <c r="B6093" s="2">
        <v>3188100991</v>
      </c>
      <c r="C6093" s="2">
        <v>3678801711</v>
      </c>
      <c r="D6093" s="2">
        <v>2270730471</v>
      </c>
      <c r="E6093" s="4" t="str">
        <f>INDEX(Sheet3!B:B,MATCH(Sheet1!B6093,Sheet3!C:C,0))</f>
        <v>(주)휴비스트제약</v>
      </c>
      <c r="F6093" s="4" t="str">
        <f>INDEX(Sheet3!B:B,MATCH(Sheet1!C6093,Sheet3!C:C,0))</f>
        <v>주식회사 우희</v>
      </c>
      <c r="G6093" s="4" t="str">
        <f>INDEX(Sheet3!B:B,MATCH(Sheet1!D6093,Sheet3!C:C,0))</f>
        <v>다온약품</v>
      </c>
      <c r="H6093">
        <f>COUNTIF(Sheet3!C:C,Sheet1!B6093)</f>
        <v>1</v>
      </c>
      <c r="I6093">
        <f>COUNTIF(Sheet3!$C:$C,Sheet1!C6093)</f>
        <v>1</v>
      </c>
      <c r="J6093">
        <f>COUNTIF(Sheet3!$C:$C,Sheet1!D6093)</f>
        <v>1</v>
      </c>
      <c r="L6093" t="str">
        <f t="shared" si="95"/>
        <v xml:space="preserve">            ('318-81-00991', '367-88-01711', '227-07-30471'),</v>
      </c>
    </row>
    <row r="6094" spans="2:12" x14ac:dyDescent="0.25">
      <c r="B6094" s="2">
        <v>3188100991</v>
      </c>
      <c r="C6094" s="2">
        <v>3678801711</v>
      </c>
      <c r="D6094" s="2">
        <v>2323800497</v>
      </c>
      <c r="E6094" s="4" t="str">
        <f>INDEX(Sheet3!B:B,MATCH(Sheet1!B6094,Sheet3!C:C,0))</f>
        <v>(주)휴비스트제약</v>
      </c>
      <c r="F6094" s="4" t="str">
        <f>INDEX(Sheet3!B:B,MATCH(Sheet1!C6094,Sheet3!C:C,0))</f>
        <v>주식회사 우희</v>
      </c>
      <c r="G6094" s="4" t="str">
        <f>INDEX(Sheet3!B:B,MATCH(Sheet1!D6094,Sheet3!C:C,0))</f>
        <v>나래팜</v>
      </c>
      <c r="H6094">
        <f>COUNTIF(Sheet3!C:C,Sheet1!B6094)</f>
        <v>1</v>
      </c>
      <c r="I6094">
        <f>COUNTIF(Sheet3!$C:$C,Sheet1!C6094)</f>
        <v>1</v>
      </c>
      <c r="J6094">
        <f>COUNTIF(Sheet3!$C:$C,Sheet1!D6094)</f>
        <v>1</v>
      </c>
      <c r="L6094" t="str">
        <f t="shared" si="95"/>
        <v xml:space="preserve">            ('318-81-00991', '367-88-01711', '232-38-00497'),</v>
      </c>
    </row>
    <row r="6095" spans="2:12" x14ac:dyDescent="0.25">
      <c r="B6095" s="2">
        <v>3188100991</v>
      </c>
      <c r="C6095" s="2">
        <v>3678801711</v>
      </c>
      <c r="D6095" s="2">
        <v>2337500646</v>
      </c>
      <c r="E6095" s="4" t="str">
        <f>INDEX(Sheet3!B:B,MATCH(Sheet1!B6095,Sheet3!C:C,0))</f>
        <v>(주)휴비스트제약</v>
      </c>
      <c r="F6095" s="4" t="str">
        <f>INDEX(Sheet3!B:B,MATCH(Sheet1!C6095,Sheet3!C:C,0))</f>
        <v>주식회사 우희</v>
      </c>
      <c r="G6095" s="4" t="str">
        <f>INDEX(Sheet3!B:B,MATCH(Sheet1!D6095,Sheet3!C:C,0))</f>
        <v>에스제이홀딩스</v>
      </c>
      <c r="H6095">
        <f>COUNTIF(Sheet3!C:C,Sheet1!B6095)</f>
        <v>1</v>
      </c>
      <c r="I6095">
        <f>COUNTIF(Sheet3!$C:$C,Sheet1!C6095)</f>
        <v>1</v>
      </c>
      <c r="J6095">
        <f>COUNTIF(Sheet3!$C:$C,Sheet1!D6095)</f>
        <v>1</v>
      </c>
      <c r="L6095" t="str">
        <f t="shared" si="95"/>
        <v xml:space="preserve">            ('318-81-00991', '367-88-01711', '233-75-00646'),</v>
      </c>
    </row>
    <row r="6096" spans="2:12" x14ac:dyDescent="0.25">
      <c r="B6096" s="2">
        <v>3188100991</v>
      </c>
      <c r="C6096" s="2">
        <v>3678801711</v>
      </c>
      <c r="D6096" s="2">
        <v>2360303140</v>
      </c>
      <c r="E6096" s="4" t="str">
        <f>INDEX(Sheet3!B:B,MATCH(Sheet1!B6096,Sheet3!C:C,0))</f>
        <v>(주)휴비스트제약</v>
      </c>
      <c r="F6096" s="4" t="str">
        <f>INDEX(Sheet3!B:B,MATCH(Sheet1!C6096,Sheet3!C:C,0))</f>
        <v>주식회사 우희</v>
      </c>
      <c r="G6096" s="4" t="str">
        <f>INDEX(Sheet3!B:B,MATCH(Sheet1!D6096,Sheet3!C:C,0))</f>
        <v>이진스토어</v>
      </c>
      <c r="H6096">
        <f>COUNTIF(Sheet3!C:C,Sheet1!B6096)</f>
        <v>1</v>
      </c>
      <c r="I6096">
        <f>COUNTIF(Sheet3!$C:$C,Sheet1!C6096)</f>
        <v>1</v>
      </c>
      <c r="J6096">
        <f>COUNTIF(Sheet3!$C:$C,Sheet1!D6096)</f>
        <v>1</v>
      </c>
      <c r="L6096" t="str">
        <f t="shared" si="95"/>
        <v xml:space="preserve">            ('318-81-00991', '367-88-01711', '236-03-03140'),</v>
      </c>
    </row>
    <row r="6097" spans="2:12" x14ac:dyDescent="0.25">
      <c r="B6097" s="2">
        <v>3188100991</v>
      </c>
      <c r="C6097" s="2">
        <v>3678801711</v>
      </c>
      <c r="D6097" s="2">
        <v>2394400543</v>
      </c>
      <c r="E6097" s="4" t="str">
        <f>INDEX(Sheet3!B:B,MATCH(Sheet1!B6097,Sheet3!C:C,0))</f>
        <v>(주)휴비스트제약</v>
      </c>
      <c r="F6097" s="4" t="str">
        <f>INDEX(Sheet3!B:B,MATCH(Sheet1!C6097,Sheet3!C:C,0))</f>
        <v>주식회사 우희</v>
      </c>
      <c r="G6097" s="4" t="str">
        <f>INDEX(Sheet3!B:B,MATCH(Sheet1!D6097,Sheet3!C:C,0))</f>
        <v>대성메디칼</v>
      </c>
      <c r="H6097">
        <f>COUNTIF(Sheet3!C:C,Sheet1!B6097)</f>
        <v>1</v>
      </c>
      <c r="I6097">
        <f>COUNTIF(Sheet3!$C:$C,Sheet1!C6097)</f>
        <v>1</v>
      </c>
      <c r="J6097">
        <f>COUNTIF(Sheet3!$C:$C,Sheet1!D6097)</f>
        <v>1</v>
      </c>
      <c r="L6097" t="str">
        <f t="shared" si="95"/>
        <v xml:space="preserve">            ('318-81-00991', '367-88-01711', '239-44-00543'),</v>
      </c>
    </row>
    <row r="6098" spans="2:12" x14ac:dyDescent="0.25">
      <c r="B6098" s="2">
        <v>3188100991</v>
      </c>
      <c r="C6098" s="2">
        <v>3678801711</v>
      </c>
      <c r="D6098" s="2">
        <v>2527300508</v>
      </c>
      <c r="E6098" s="4" t="str">
        <f>INDEX(Sheet3!B:B,MATCH(Sheet1!B6098,Sheet3!C:C,0))</f>
        <v>(주)휴비스트제약</v>
      </c>
      <c r="F6098" s="4" t="str">
        <f>INDEX(Sheet3!B:B,MATCH(Sheet1!C6098,Sheet3!C:C,0))</f>
        <v>주식회사 우희</v>
      </c>
      <c r="G6098" s="4" t="str">
        <f>INDEX(Sheet3!B:B,MATCH(Sheet1!D6098,Sheet3!C:C,0))</f>
        <v>다옴메디</v>
      </c>
      <c r="H6098">
        <f>COUNTIF(Sheet3!C:C,Sheet1!B6098)</f>
        <v>1</v>
      </c>
      <c r="I6098">
        <f>COUNTIF(Sheet3!$C:$C,Sheet1!C6098)</f>
        <v>1</v>
      </c>
      <c r="J6098">
        <f>COUNTIF(Sheet3!$C:$C,Sheet1!D6098)</f>
        <v>1</v>
      </c>
      <c r="L6098" t="str">
        <f t="shared" si="95"/>
        <v xml:space="preserve">            ('318-81-00991', '367-88-01711', '252-73-00508'),</v>
      </c>
    </row>
    <row r="6099" spans="2:12" x14ac:dyDescent="0.25">
      <c r="B6099" s="2">
        <v>3188100991</v>
      </c>
      <c r="C6099" s="2">
        <v>3678801711</v>
      </c>
      <c r="D6099" s="2">
        <v>2531102699</v>
      </c>
      <c r="E6099" s="4" t="str">
        <f>INDEX(Sheet3!B:B,MATCH(Sheet1!B6099,Sheet3!C:C,0))</f>
        <v>(주)휴비스트제약</v>
      </c>
      <c r="F6099" s="4" t="str">
        <f>INDEX(Sheet3!B:B,MATCH(Sheet1!C6099,Sheet3!C:C,0))</f>
        <v>주식회사 우희</v>
      </c>
      <c r="G6099" s="4" t="str">
        <f>INDEX(Sheet3!B:B,MATCH(Sheet1!D6099,Sheet3!C:C,0))</f>
        <v>다니엘 메디칼</v>
      </c>
      <c r="H6099">
        <f>COUNTIF(Sheet3!C:C,Sheet1!B6099)</f>
        <v>1</v>
      </c>
      <c r="I6099">
        <f>COUNTIF(Sheet3!$C:$C,Sheet1!C6099)</f>
        <v>1</v>
      </c>
      <c r="J6099">
        <f>COUNTIF(Sheet3!$C:$C,Sheet1!D6099)</f>
        <v>1</v>
      </c>
      <c r="L6099" t="str">
        <f t="shared" si="95"/>
        <v xml:space="preserve">            ('318-81-00991', '367-88-01711', '253-11-02699'),</v>
      </c>
    </row>
    <row r="6100" spans="2:12" x14ac:dyDescent="0.25">
      <c r="B6100" s="2">
        <v>3188100991</v>
      </c>
      <c r="C6100" s="2">
        <v>3678801711</v>
      </c>
      <c r="D6100" s="2">
        <v>2532002202</v>
      </c>
      <c r="E6100" s="4" t="str">
        <f>INDEX(Sheet3!B:B,MATCH(Sheet1!B6100,Sheet3!C:C,0))</f>
        <v>(주)휴비스트제약</v>
      </c>
      <c r="F6100" s="4" t="str">
        <f>INDEX(Sheet3!B:B,MATCH(Sheet1!C6100,Sheet3!C:C,0))</f>
        <v>주식회사 우희</v>
      </c>
      <c r="G6100" s="4" t="str">
        <f>INDEX(Sheet3!B:B,MATCH(Sheet1!D6100,Sheet3!C:C,0))</f>
        <v>제이팜</v>
      </c>
      <c r="H6100">
        <f>COUNTIF(Sheet3!C:C,Sheet1!B6100)</f>
        <v>1</v>
      </c>
      <c r="I6100">
        <f>COUNTIF(Sheet3!$C:$C,Sheet1!C6100)</f>
        <v>1</v>
      </c>
      <c r="J6100">
        <f>COUNTIF(Sheet3!$C:$C,Sheet1!D6100)</f>
        <v>1</v>
      </c>
      <c r="L6100" t="str">
        <f t="shared" si="95"/>
        <v xml:space="preserve">            ('318-81-00991', '367-88-01711', '253-20-02202'),</v>
      </c>
    </row>
    <row r="6101" spans="2:12" x14ac:dyDescent="0.25">
      <c r="B6101" s="2">
        <v>3188100991</v>
      </c>
      <c r="C6101" s="2">
        <v>3678801711</v>
      </c>
      <c r="D6101" s="2">
        <v>2541401049</v>
      </c>
      <c r="E6101" s="4" t="str">
        <f>INDEX(Sheet3!B:B,MATCH(Sheet1!B6101,Sheet3!C:C,0))</f>
        <v>(주)휴비스트제약</v>
      </c>
      <c r="F6101" s="4" t="str">
        <f>INDEX(Sheet3!B:B,MATCH(Sheet1!C6101,Sheet3!C:C,0))</f>
        <v>주식회사 우희</v>
      </c>
      <c r="G6101" s="4" t="str">
        <f>INDEX(Sheet3!B:B,MATCH(Sheet1!D6101,Sheet3!C:C,0))</f>
        <v>케이씨 메디칼</v>
      </c>
      <c r="H6101">
        <f>COUNTIF(Sheet3!C:C,Sheet1!B6101)</f>
        <v>1</v>
      </c>
      <c r="I6101">
        <f>COUNTIF(Sheet3!$C:$C,Sheet1!C6101)</f>
        <v>1</v>
      </c>
      <c r="J6101">
        <f>COUNTIF(Sheet3!$C:$C,Sheet1!D6101)</f>
        <v>1</v>
      </c>
      <c r="L6101" t="str">
        <f t="shared" si="95"/>
        <v xml:space="preserve">            ('318-81-00991', '367-88-01711', '254-14-01049'),</v>
      </c>
    </row>
    <row r="6102" spans="2:12" x14ac:dyDescent="0.25">
      <c r="B6102" s="2">
        <v>3188100991</v>
      </c>
      <c r="C6102" s="2">
        <v>3678801711</v>
      </c>
      <c r="D6102" s="2">
        <v>2561201003</v>
      </c>
      <c r="E6102" s="4" t="str">
        <f>INDEX(Sheet3!B:B,MATCH(Sheet1!B6102,Sheet3!C:C,0))</f>
        <v>(주)휴비스트제약</v>
      </c>
      <c r="F6102" s="4" t="str">
        <f>INDEX(Sheet3!B:B,MATCH(Sheet1!C6102,Sheet3!C:C,0))</f>
        <v>주식회사 우희</v>
      </c>
      <c r="G6102" s="4" t="str">
        <f>INDEX(Sheet3!B:B,MATCH(Sheet1!D6102,Sheet3!C:C,0))</f>
        <v>피알코리아(PR KOREA)</v>
      </c>
      <c r="H6102">
        <f>COUNTIF(Sheet3!C:C,Sheet1!B6102)</f>
        <v>1</v>
      </c>
      <c r="I6102">
        <f>COUNTIF(Sheet3!$C:$C,Sheet1!C6102)</f>
        <v>1</v>
      </c>
      <c r="J6102">
        <f>COUNTIF(Sheet3!$C:$C,Sheet1!D6102)</f>
        <v>1</v>
      </c>
      <c r="L6102" t="str">
        <f t="shared" si="95"/>
        <v xml:space="preserve">            ('318-81-00991', '367-88-01711', '256-12-01003'),</v>
      </c>
    </row>
    <row r="6103" spans="2:12" x14ac:dyDescent="0.25">
      <c r="B6103" s="2">
        <v>3188100991</v>
      </c>
      <c r="C6103" s="2">
        <v>3678801711</v>
      </c>
      <c r="D6103" s="2">
        <v>2681402222</v>
      </c>
      <c r="E6103" s="4" t="str">
        <f>INDEX(Sheet3!B:B,MATCH(Sheet1!B6103,Sheet3!C:C,0))</f>
        <v>(주)휴비스트제약</v>
      </c>
      <c r="F6103" s="4" t="str">
        <f>INDEX(Sheet3!B:B,MATCH(Sheet1!C6103,Sheet3!C:C,0))</f>
        <v>주식회사 우희</v>
      </c>
      <c r="G6103" s="4" t="str">
        <f>INDEX(Sheet3!B:B,MATCH(Sheet1!D6103,Sheet3!C:C,0))</f>
        <v>우주팜</v>
      </c>
      <c r="H6103">
        <f>COUNTIF(Sheet3!C:C,Sheet1!B6103)</f>
        <v>1</v>
      </c>
      <c r="I6103">
        <f>COUNTIF(Sheet3!$C:$C,Sheet1!C6103)</f>
        <v>1</v>
      </c>
      <c r="J6103">
        <f>COUNTIF(Sheet3!$C:$C,Sheet1!D6103)</f>
        <v>1</v>
      </c>
      <c r="L6103" t="str">
        <f t="shared" si="95"/>
        <v xml:space="preserve">            ('318-81-00991', '367-88-01711', '268-14-02222'),</v>
      </c>
    </row>
    <row r="6104" spans="2:12" x14ac:dyDescent="0.25">
      <c r="B6104" s="2">
        <v>3188100991</v>
      </c>
      <c r="C6104" s="2">
        <v>3678801711</v>
      </c>
      <c r="D6104" s="2">
        <v>2733900495</v>
      </c>
      <c r="E6104" s="4" t="str">
        <f>INDEX(Sheet3!B:B,MATCH(Sheet1!B6104,Sheet3!C:C,0))</f>
        <v>(주)휴비스트제약</v>
      </c>
      <c r="F6104" s="4" t="str">
        <f>INDEX(Sheet3!B:B,MATCH(Sheet1!C6104,Sheet3!C:C,0))</f>
        <v>주식회사 우희</v>
      </c>
      <c r="G6104" s="4" t="str">
        <f>INDEX(Sheet3!B:B,MATCH(Sheet1!D6104,Sheet3!C:C,0))</f>
        <v>제이에스 팜</v>
      </c>
      <c r="H6104">
        <f>COUNTIF(Sheet3!C:C,Sheet1!B6104)</f>
        <v>1</v>
      </c>
      <c r="I6104">
        <f>COUNTIF(Sheet3!$C:$C,Sheet1!C6104)</f>
        <v>1</v>
      </c>
      <c r="J6104">
        <f>COUNTIF(Sheet3!$C:$C,Sheet1!D6104)</f>
        <v>1</v>
      </c>
      <c r="L6104" t="str">
        <f t="shared" si="95"/>
        <v xml:space="preserve">            ('318-81-00991', '367-88-01711', '273-39-00495'),</v>
      </c>
    </row>
    <row r="6105" spans="2:12" x14ac:dyDescent="0.25">
      <c r="B6105" s="2">
        <v>3188100991</v>
      </c>
      <c r="C6105" s="2">
        <v>3678801711</v>
      </c>
      <c r="D6105" s="2">
        <v>2761102275</v>
      </c>
      <c r="E6105" s="4" t="str">
        <f>INDEX(Sheet3!B:B,MATCH(Sheet1!B6105,Sheet3!C:C,0))</f>
        <v>(주)휴비스트제약</v>
      </c>
      <c r="F6105" s="4" t="str">
        <f>INDEX(Sheet3!B:B,MATCH(Sheet1!C6105,Sheet3!C:C,0))</f>
        <v>주식회사 우희</v>
      </c>
      <c r="G6105" s="4" t="str">
        <f>INDEX(Sheet3!B:B,MATCH(Sheet1!D6105,Sheet3!C:C,0))</f>
        <v>비에스팜</v>
      </c>
      <c r="H6105">
        <f>COUNTIF(Sheet3!C:C,Sheet1!B6105)</f>
        <v>1</v>
      </c>
      <c r="I6105">
        <f>COUNTIF(Sheet3!$C:$C,Sheet1!C6105)</f>
        <v>1</v>
      </c>
      <c r="J6105">
        <f>COUNTIF(Sheet3!$C:$C,Sheet1!D6105)</f>
        <v>1</v>
      </c>
      <c r="L6105" t="str">
        <f t="shared" si="95"/>
        <v xml:space="preserve">            ('318-81-00991', '367-88-01711', '276-11-02275'),</v>
      </c>
    </row>
    <row r="6106" spans="2:12" x14ac:dyDescent="0.25">
      <c r="B6106" s="2">
        <v>3188100991</v>
      </c>
      <c r="C6106" s="2">
        <v>3678801711</v>
      </c>
      <c r="D6106" s="2">
        <v>2768601653</v>
      </c>
      <c r="E6106" s="4" t="str">
        <f>INDEX(Sheet3!B:B,MATCH(Sheet1!B6106,Sheet3!C:C,0))</f>
        <v>(주)휴비스트제약</v>
      </c>
      <c r="F6106" s="4" t="str">
        <f>INDEX(Sheet3!B:B,MATCH(Sheet1!C6106,Sheet3!C:C,0))</f>
        <v>주식회사 우희</v>
      </c>
      <c r="G6106" s="4" t="str">
        <f>INDEX(Sheet3!B:B,MATCH(Sheet1!D6106,Sheet3!C:C,0))</f>
        <v>주식회사 신우바이오로직스</v>
      </c>
      <c r="H6106">
        <f>COUNTIF(Sheet3!C:C,Sheet1!B6106)</f>
        <v>1</v>
      </c>
      <c r="I6106">
        <f>COUNTIF(Sheet3!$C:$C,Sheet1!C6106)</f>
        <v>1</v>
      </c>
      <c r="J6106">
        <f>COUNTIF(Sheet3!$C:$C,Sheet1!D6106)</f>
        <v>1</v>
      </c>
      <c r="L6106" t="str">
        <f t="shared" si="95"/>
        <v xml:space="preserve">            ('318-81-00991', '367-88-01711', '276-86-01653'),</v>
      </c>
    </row>
    <row r="6107" spans="2:12" x14ac:dyDescent="0.25">
      <c r="B6107" s="2">
        <v>3188100991</v>
      </c>
      <c r="C6107" s="2">
        <v>3678801711</v>
      </c>
      <c r="D6107" s="2">
        <v>2780701969</v>
      </c>
      <c r="E6107" s="4" t="str">
        <f>INDEX(Sheet3!B:B,MATCH(Sheet1!B6107,Sheet3!C:C,0))</f>
        <v>(주)휴비스트제약</v>
      </c>
      <c r="F6107" s="4" t="str">
        <f>INDEX(Sheet3!B:B,MATCH(Sheet1!C6107,Sheet3!C:C,0))</f>
        <v>주식회사 우희</v>
      </c>
      <c r="G6107" s="4" t="str">
        <f>INDEX(Sheet3!B:B,MATCH(Sheet1!D6107,Sheet3!C:C,0))</f>
        <v>정석코리아</v>
      </c>
      <c r="H6107">
        <f>COUNTIF(Sheet3!C:C,Sheet1!B6107)</f>
        <v>1</v>
      </c>
      <c r="I6107">
        <f>COUNTIF(Sheet3!$C:$C,Sheet1!C6107)</f>
        <v>1</v>
      </c>
      <c r="J6107">
        <f>COUNTIF(Sheet3!$C:$C,Sheet1!D6107)</f>
        <v>1</v>
      </c>
      <c r="L6107" t="str">
        <f t="shared" si="95"/>
        <v xml:space="preserve">            ('318-81-00991', '367-88-01711', '278-07-01969'),</v>
      </c>
    </row>
    <row r="6108" spans="2:12" x14ac:dyDescent="0.25">
      <c r="B6108" s="2">
        <v>3188100991</v>
      </c>
      <c r="C6108" s="2">
        <v>3678801711</v>
      </c>
      <c r="D6108" s="2">
        <v>2794101267</v>
      </c>
      <c r="E6108" s="4" t="str">
        <f>INDEX(Sheet3!B:B,MATCH(Sheet1!B6108,Sheet3!C:C,0))</f>
        <v>(주)휴비스트제약</v>
      </c>
      <c r="F6108" s="4" t="str">
        <f>INDEX(Sheet3!B:B,MATCH(Sheet1!C6108,Sheet3!C:C,0))</f>
        <v>주식회사 우희</v>
      </c>
      <c r="G6108" s="4" t="str">
        <f>INDEX(Sheet3!B:B,MATCH(Sheet1!D6108,Sheet3!C:C,0))</f>
        <v>이로운팜</v>
      </c>
      <c r="H6108">
        <f>COUNTIF(Sheet3!C:C,Sheet1!B6108)</f>
        <v>1</v>
      </c>
      <c r="I6108">
        <f>COUNTIF(Sheet3!$C:$C,Sheet1!C6108)</f>
        <v>1</v>
      </c>
      <c r="J6108">
        <f>COUNTIF(Sheet3!$C:$C,Sheet1!D6108)</f>
        <v>1</v>
      </c>
      <c r="L6108" t="str">
        <f t="shared" si="95"/>
        <v xml:space="preserve">            ('318-81-00991', '367-88-01711', '279-41-01267'),</v>
      </c>
    </row>
    <row r="6109" spans="2:12" x14ac:dyDescent="0.25">
      <c r="B6109" s="2">
        <v>3188100991</v>
      </c>
      <c r="C6109" s="2">
        <v>3678801711</v>
      </c>
      <c r="D6109" s="2">
        <v>2838801126</v>
      </c>
      <c r="E6109" s="4" t="str">
        <f>INDEX(Sheet3!B:B,MATCH(Sheet1!B6109,Sheet3!C:C,0))</f>
        <v>(주)휴비스트제약</v>
      </c>
      <c r="F6109" s="4" t="str">
        <f>INDEX(Sheet3!B:B,MATCH(Sheet1!C6109,Sheet3!C:C,0))</f>
        <v>주식회사 우희</v>
      </c>
      <c r="G6109" s="4" t="str">
        <f>INDEX(Sheet3!B:B,MATCH(Sheet1!D6109,Sheet3!C:C,0))</f>
        <v>(주)제이씨메디팜</v>
      </c>
      <c r="H6109">
        <f>COUNTIF(Sheet3!C:C,Sheet1!B6109)</f>
        <v>1</v>
      </c>
      <c r="I6109">
        <f>COUNTIF(Sheet3!$C:$C,Sheet1!C6109)</f>
        <v>1</v>
      </c>
      <c r="J6109">
        <f>COUNTIF(Sheet3!$C:$C,Sheet1!D6109)</f>
        <v>1</v>
      </c>
      <c r="L6109" t="str">
        <f t="shared" si="95"/>
        <v xml:space="preserve">            ('318-81-00991', '367-88-01711', '283-88-01126'),</v>
      </c>
    </row>
    <row r="6110" spans="2:12" x14ac:dyDescent="0.25">
      <c r="B6110" s="2">
        <v>3188100991</v>
      </c>
      <c r="C6110" s="2">
        <v>3678801711</v>
      </c>
      <c r="D6110" s="2">
        <v>2852001160</v>
      </c>
      <c r="E6110" s="4" t="str">
        <f>INDEX(Sheet3!B:B,MATCH(Sheet1!B6110,Sheet3!C:C,0))</f>
        <v>(주)휴비스트제약</v>
      </c>
      <c r="F6110" s="4" t="str">
        <f>INDEX(Sheet3!B:B,MATCH(Sheet1!C6110,Sheet3!C:C,0))</f>
        <v>주식회사 우희</v>
      </c>
      <c r="G6110" s="4" t="str">
        <f>INDEX(Sheet3!B:B,MATCH(Sheet1!D6110,Sheet3!C:C,0))</f>
        <v>메종드봉숙</v>
      </c>
      <c r="H6110">
        <f>COUNTIF(Sheet3!C:C,Sheet1!B6110)</f>
        <v>1</v>
      </c>
      <c r="I6110">
        <f>COUNTIF(Sheet3!$C:$C,Sheet1!C6110)</f>
        <v>1</v>
      </c>
      <c r="J6110">
        <f>COUNTIF(Sheet3!$C:$C,Sheet1!D6110)</f>
        <v>1</v>
      </c>
      <c r="L6110" t="str">
        <f t="shared" si="95"/>
        <v xml:space="preserve">            ('318-81-00991', '367-88-01711', '285-20-01160'),</v>
      </c>
    </row>
    <row r="6111" spans="2:12" x14ac:dyDescent="0.25">
      <c r="B6111" s="2">
        <v>3188100991</v>
      </c>
      <c r="C6111" s="2">
        <v>3678801711</v>
      </c>
      <c r="D6111" s="2">
        <v>2933201354</v>
      </c>
      <c r="E6111" s="4" t="str">
        <f>INDEX(Sheet3!B:B,MATCH(Sheet1!B6111,Sheet3!C:C,0))</f>
        <v>(주)휴비스트제약</v>
      </c>
      <c r="F6111" s="4" t="str">
        <f>INDEX(Sheet3!B:B,MATCH(Sheet1!C6111,Sheet3!C:C,0))</f>
        <v>주식회사 우희</v>
      </c>
      <c r="G6111" s="4" t="str">
        <f>INDEX(Sheet3!B:B,MATCH(Sheet1!D6111,Sheet3!C:C,0))</f>
        <v>에스비컴퍼니</v>
      </c>
      <c r="H6111">
        <f>COUNTIF(Sheet3!C:C,Sheet1!B6111)</f>
        <v>1</v>
      </c>
      <c r="I6111">
        <f>COUNTIF(Sheet3!$C:$C,Sheet1!C6111)</f>
        <v>1</v>
      </c>
      <c r="J6111">
        <f>COUNTIF(Sheet3!$C:$C,Sheet1!D6111)</f>
        <v>1</v>
      </c>
      <c r="L6111" t="str">
        <f t="shared" si="95"/>
        <v xml:space="preserve">            ('318-81-00991', '367-88-01711', '293-32-01354'),</v>
      </c>
    </row>
    <row r="6112" spans="2:12" x14ac:dyDescent="0.25">
      <c r="B6112" s="2">
        <v>3188100991</v>
      </c>
      <c r="C6112" s="2">
        <v>3678801711</v>
      </c>
      <c r="D6112" s="2">
        <v>2950102923</v>
      </c>
      <c r="E6112" s="4" t="str">
        <f>INDEX(Sheet3!B:B,MATCH(Sheet1!B6112,Sheet3!C:C,0))</f>
        <v>(주)휴비스트제약</v>
      </c>
      <c r="F6112" s="4" t="str">
        <f>INDEX(Sheet3!B:B,MATCH(Sheet1!C6112,Sheet3!C:C,0))</f>
        <v>주식회사 우희</v>
      </c>
      <c r="G6112" s="4" t="str">
        <f>INDEX(Sheet3!B:B,MATCH(Sheet1!D6112,Sheet3!C:C,0))</f>
        <v>영광</v>
      </c>
      <c r="H6112">
        <f>COUNTIF(Sheet3!C:C,Sheet1!B6112)</f>
        <v>1</v>
      </c>
      <c r="I6112">
        <f>COUNTIF(Sheet3!$C:$C,Sheet1!C6112)</f>
        <v>1</v>
      </c>
      <c r="J6112">
        <f>COUNTIF(Sheet3!$C:$C,Sheet1!D6112)</f>
        <v>1</v>
      </c>
      <c r="L6112" t="str">
        <f t="shared" si="95"/>
        <v xml:space="preserve">            ('318-81-00991', '367-88-01711', '295-01-02923'),</v>
      </c>
    </row>
    <row r="6113" spans="2:12" x14ac:dyDescent="0.25">
      <c r="B6113" s="2">
        <v>3188100991</v>
      </c>
      <c r="C6113" s="2">
        <v>3678801711</v>
      </c>
      <c r="D6113" s="2">
        <v>2991100682</v>
      </c>
      <c r="E6113" s="4" t="str">
        <f>INDEX(Sheet3!B:B,MATCH(Sheet1!B6113,Sheet3!C:C,0))</f>
        <v>(주)휴비스트제약</v>
      </c>
      <c r="F6113" s="4" t="str">
        <f>INDEX(Sheet3!B:B,MATCH(Sheet1!C6113,Sheet3!C:C,0))</f>
        <v>주식회사 우희</v>
      </c>
      <c r="G6113" s="4" t="str">
        <f>INDEX(Sheet3!B:B,MATCH(Sheet1!D6113,Sheet3!C:C,0))</f>
        <v>동부메티텍</v>
      </c>
      <c r="H6113">
        <f>COUNTIF(Sheet3!C:C,Sheet1!B6113)</f>
        <v>1</v>
      </c>
      <c r="I6113">
        <f>COUNTIF(Sheet3!$C:$C,Sheet1!C6113)</f>
        <v>1</v>
      </c>
      <c r="J6113">
        <f>COUNTIF(Sheet3!$C:$C,Sheet1!D6113)</f>
        <v>1</v>
      </c>
      <c r="L6113" t="str">
        <f t="shared" si="95"/>
        <v xml:space="preserve">            ('318-81-00991', '367-88-01711', '299-11-00682'),</v>
      </c>
    </row>
    <row r="6114" spans="2:12" x14ac:dyDescent="0.25">
      <c r="B6114" s="2">
        <v>3188100991</v>
      </c>
      <c r="C6114" s="2">
        <v>3678801711</v>
      </c>
      <c r="D6114" s="2">
        <v>3118144042</v>
      </c>
      <c r="E6114" s="4" t="str">
        <f>INDEX(Sheet3!B:B,MATCH(Sheet1!B6114,Sheet3!C:C,0))</f>
        <v>(주)휴비스트제약</v>
      </c>
      <c r="F6114" s="4" t="str">
        <f>INDEX(Sheet3!B:B,MATCH(Sheet1!C6114,Sheet3!C:C,0))</f>
        <v>주식회사 우희</v>
      </c>
      <c r="G6114" s="4" t="str">
        <f>INDEX(Sheet3!B:B,MATCH(Sheet1!D6114,Sheet3!C:C,0))</f>
        <v>주식회사 케이앤씨</v>
      </c>
      <c r="H6114">
        <f>COUNTIF(Sheet3!C:C,Sheet1!B6114)</f>
        <v>1</v>
      </c>
      <c r="I6114">
        <f>COUNTIF(Sheet3!$C:$C,Sheet1!C6114)</f>
        <v>1</v>
      </c>
      <c r="J6114">
        <f>COUNTIF(Sheet3!$C:$C,Sheet1!D6114)</f>
        <v>1</v>
      </c>
      <c r="L6114" t="str">
        <f t="shared" si="95"/>
        <v xml:space="preserve">            ('318-81-00991', '367-88-01711', '311-81-44042'),</v>
      </c>
    </row>
    <row r="6115" spans="2:12" x14ac:dyDescent="0.25">
      <c r="B6115" s="2">
        <v>3188100991</v>
      </c>
      <c r="C6115" s="2">
        <v>3678801711</v>
      </c>
      <c r="D6115" s="2">
        <v>3128702033</v>
      </c>
      <c r="E6115" s="4" t="str">
        <f>INDEX(Sheet3!B:B,MATCH(Sheet1!B6115,Sheet3!C:C,0))</f>
        <v>(주)휴비스트제약</v>
      </c>
      <c r="F6115" s="4" t="str">
        <f>INDEX(Sheet3!B:B,MATCH(Sheet1!C6115,Sheet3!C:C,0))</f>
        <v>주식회사 우희</v>
      </c>
      <c r="G6115" s="4" t="str">
        <f>INDEX(Sheet3!B:B,MATCH(Sheet1!D6115,Sheet3!C:C,0))</f>
        <v>주식회사 다즐</v>
      </c>
      <c r="H6115">
        <f>COUNTIF(Sheet3!C:C,Sheet1!B6115)</f>
        <v>1</v>
      </c>
      <c r="I6115">
        <f>COUNTIF(Sheet3!$C:$C,Sheet1!C6115)</f>
        <v>1</v>
      </c>
      <c r="J6115">
        <f>COUNTIF(Sheet3!$C:$C,Sheet1!D6115)</f>
        <v>1</v>
      </c>
      <c r="L6115" t="str">
        <f t="shared" si="95"/>
        <v xml:space="preserve">            ('318-81-00991', '367-88-01711', '312-87-02033'),</v>
      </c>
    </row>
    <row r="6116" spans="2:12" x14ac:dyDescent="0.25">
      <c r="B6116" s="2">
        <v>3188100991</v>
      </c>
      <c r="C6116" s="2">
        <v>3678801711</v>
      </c>
      <c r="D6116" s="2">
        <v>3141808624</v>
      </c>
      <c r="E6116" s="4" t="str">
        <f>INDEX(Sheet3!B:B,MATCH(Sheet1!B6116,Sheet3!C:C,0))</f>
        <v>(주)휴비스트제약</v>
      </c>
      <c r="F6116" s="4" t="str">
        <f>INDEX(Sheet3!B:B,MATCH(Sheet1!C6116,Sheet3!C:C,0))</f>
        <v>주식회사 우희</v>
      </c>
      <c r="G6116" s="4" t="str">
        <f>INDEX(Sheet3!B:B,MATCH(Sheet1!D6116,Sheet3!C:C,0))</f>
        <v>지피(GP)인터네셔널</v>
      </c>
      <c r="H6116">
        <f>COUNTIF(Sheet3!C:C,Sheet1!B6116)</f>
        <v>1</v>
      </c>
      <c r="I6116">
        <f>COUNTIF(Sheet3!$C:$C,Sheet1!C6116)</f>
        <v>1</v>
      </c>
      <c r="J6116">
        <f>COUNTIF(Sheet3!$C:$C,Sheet1!D6116)</f>
        <v>1</v>
      </c>
      <c r="L6116" t="str">
        <f t="shared" si="95"/>
        <v xml:space="preserve">            ('318-81-00991', '367-88-01711', '314-18-08624'),</v>
      </c>
    </row>
    <row r="6117" spans="2:12" x14ac:dyDescent="0.25">
      <c r="B6117" s="2">
        <v>3188100991</v>
      </c>
      <c r="C6117" s="2">
        <v>3678801711</v>
      </c>
      <c r="D6117" s="2">
        <v>3175300734</v>
      </c>
      <c r="E6117" s="4" t="str">
        <f>INDEX(Sheet3!B:B,MATCH(Sheet1!B6117,Sheet3!C:C,0))</f>
        <v>(주)휴비스트제약</v>
      </c>
      <c r="F6117" s="4" t="str">
        <f>INDEX(Sheet3!B:B,MATCH(Sheet1!C6117,Sheet3!C:C,0))</f>
        <v>주식회사 우희</v>
      </c>
      <c r="G6117" s="4" t="str">
        <f>INDEX(Sheet3!B:B,MATCH(Sheet1!D6117,Sheet3!C:C,0))</f>
        <v>황금바이오</v>
      </c>
      <c r="H6117">
        <f>COUNTIF(Sheet3!C:C,Sheet1!B6117)</f>
        <v>1</v>
      </c>
      <c r="I6117">
        <f>COUNTIF(Sheet3!$C:$C,Sheet1!C6117)</f>
        <v>1</v>
      </c>
      <c r="J6117">
        <f>COUNTIF(Sheet3!$C:$C,Sheet1!D6117)</f>
        <v>1</v>
      </c>
      <c r="L6117" t="str">
        <f t="shared" si="95"/>
        <v xml:space="preserve">            ('318-81-00991', '367-88-01711', '317-53-00734'),</v>
      </c>
    </row>
    <row r="6118" spans="2:12" x14ac:dyDescent="0.25">
      <c r="B6118" s="2">
        <v>3188100991</v>
      </c>
      <c r="C6118" s="2">
        <v>3678801711</v>
      </c>
      <c r="D6118" s="2">
        <v>3198101071</v>
      </c>
      <c r="E6118" s="4" t="str">
        <f>INDEX(Sheet3!B:B,MATCH(Sheet1!B6118,Sheet3!C:C,0))</f>
        <v>(주)휴비스트제약</v>
      </c>
      <c r="F6118" s="4" t="str">
        <f>INDEX(Sheet3!B:B,MATCH(Sheet1!C6118,Sheet3!C:C,0))</f>
        <v>주식회사 우희</v>
      </c>
      <c r="G6118" s="4" t="str">
        <f>INDEX(Sheet3!B:B,MATCH(Sheet1!D6118,Sheet3!C:C,0))</f>
        <v>주식회사 위아플러스</v>
      </c>
      <c r="H6118">
        <f>COUNTIF(Sheet3!C:C,Sheet1!B6118)</f>
        <v>1</v>
      </c>
      <c r="I6118">
        <f>COUNTIF(Sheet3!$C:$C,Sheet1!C6118)</f>
        <v>1</v>
      </c>
      <c r="J6118">
        <f>COUNTIF(Sheet3!$C:$C,Sheet1!D6118)</f>
        <v>1</v>
      </c>
      <c r="L6118" t="str">
        <f t="shared" si="95"/>
        <v xml:space="preserve">            ('318-81-00991', '367-88-01711', '319-81-01071'),</v>
      </c>
    </row>
    <row r="6119" spans="2:12" x14ac:dyDescent="0.25">
      <c r="B6119" s="2">
        <v>3188100991</v>
      </c>
      <c r="C6119" s="2">
        <v>3678801711</v>
      </c>
      <c r="D6119" s="2">
        <v>3208100709</v>
      </c>
      <c r="E6119" s="4" t="str">
        <f>INDEX(Sheet3!B:B,MATCH(Sheet1!B6119,Sheet3!C:C,0))</f>
        <v>(주)휴비스트제약</v>
      </c>
      <c r="F6119" s="4" t="str">
        <f>INDEX(Sheet3!B:B,MATCH(Sheet1!C6119,Sheet3!C:C,0))</f>
        <v>주식회사 우희</v>
      </c>
      <c r="G6119" s="4" t="str">
        <f>INDEX(Sheet3!B:B,MATCH(Sheet1!D6119,Sheet3!C:C,0))</f>
        <v>신바이오텍 주식회사</v>
      </c>
      <c r="H6119">
        <f>COUNTIF(Sheet3!C:C,Sheet1!B6119)</f>
        <v>1</v>
      </c>
      <c r="I6119">
        <f>COUNTIF(Sheet3!$C:$C,Sheet1!C6119)</f>
        <v>1</v>
      </c>
      <c r="J6119">
        <f>COUNTIF(Sheet3!$C:$C,Sheet1!D6119)</f>
        <v>1</v>
      </c>
      <c r="L6119" t="str">
        <f t="shared" si="95"/>
        <v xml:space="preserve">            ('318-81-00991', '367-88-01711', '320-81-00709'),</v>
      </c>
    </row>
    <row r="6120" spans="2:12" x14ac:dyDescent="0.25">
      <c r="B6120" s="2">
        <v>3188100991</v>
      </c>
      <c r="C6120" s="2">
        <v>3678801711</v>
      </c>
      <c r="D6120" s="2">
        <v>3211801522</v>
      </c>
      <c r="E6120" s="4" t="str">
        <f>INDEX(Sheet3!B:B,MATCH(Sheet1!B6120,Sheet3!C:C,0))</f>
        <v>(주)휴비스트제약</v>
      </c>
      <c r="F6120" s="4" t="str">
        <f>INDEX(Sheet3!B:B,MATCH(Sheet1!C6120,Sheet3!C:C,0))</f>
        <v>주식회사 우희</v>
      </c>
      <c r="G6120" s="4" t="str">
        <f>INDEX(Sheet3!B:B,MATCH(Sheet1!D6120,Sheet3!C:C,0))</f>
        <v>빅팜바이오사이언스</v>
      </c>
      <c r="H6120">
        <f>COUNTIF(Sheet3!C:C,Sheet1!B6120)</f>
        <v>1</v>
      </c>
      <c r="I6120">
        <f>COUNTIF(Sheet3!$C:$C,Sheet1!C6120)</f>
        <v>1</v>
      </c>
      <c r="J6120">
        <f>COUNTIF(Sheet3!$C:$C,Sheet1!D6120)</f>
        <v>1</v>
      </c>
      <c r="L6120" t="str">
        <f t="shared" si="95"/>
        <v xml:space="preserve">            ('318-81-00991', '367-88-01711', '321-18-01522'),</v>
      </c>
    </row>
    <row r="6121" spans="2:12" x14ac:dyDescent="0.25">
      <c r="B6121" s="2">
        <v>3188100991</v>
      </c>
      <c r="C6121" s="2">
        <v>3678801711</v>
      </c>
      <c r="D6121" s="2">
        <v>3260103022</v>
      </c>
      <c r="E6121" s="4" t="str">
        <f>INDEX(Sheet3!B:B,MATCH(Sheet1!B6121,Sheet3!C:C,0))</f>
        <v>(주)휴비스트제약</v>
      </c>
      <c r="F6121" s="4" t="str">
        <f>INDEX(Sheet3!B:B,MATCH(Sheet1!C6121,Sheet3!C:C,0))</f>
        <v>주식회사 우희</v>
      </c>
      <c r="G6121" s="4" t="str">
        <f>INDEX(Sheet3!B:B,MATCH(Sheet1!D6121,Sheet3!C:C,0))</f>
        <v>제이더블유인포</v>
      </c>
      <c r="H6121">
        <f>COUNTIF(Sheet3!C:C,Sheet1!B6121)</f>
        <v>1</v>
      </c>
      <c r="I6121">
        <f>COUNTIF(Sheet3!$C:$C,Sheet1!C6121)</f>
        <v>1</v>
      </c>
      <c r="J6121">
        <f>COUNTIF(Sheet3!$C:$C,Sheet1!D6121)</f>
        <v>1</v>
      </c>
      <c r="L6121" t="str">
        <f t="shared" si="95"/>
        <v xml:space="preserve">            ('318-81-00991', '367-88-01711', '326-01-03022'),</v>
      </c>
    </row>
    <row r="6122" spans="2:12" x14ac:dyDescent="0.25">
      <c r="B6122" s="2">
        <v>3188100991</v>
      </c>
      <c r="C6122" s="2">
        <v>3678801711</v>
      </c>
      <c r="D6122" s="2">
        <v>3278700513</v>
      </c>
      <c r="E6122" s="4" t="str">
        <f>INDEX(Sheet3!B:B,MATCH(Sheet1!B6122,Sheet3!C:C,0))</f>
        <v>(주)휴비스트제약</v>
      </c>
      <c r="F6122" s="4" t="str">
        <f>INDEX(Sheet3!B:B,MATCH(Sheet1!C6122,Sheet3!C:C,0))</f>
        <v>주식회사 우희</v>
      </c>
      <c r="G6122" s="4" t="str">
        <f>INDEX(Sheet3!B:B,MATCH(Sheet1!D6122,Sheet3!C:C,0))</f>
        <v>(주)케이디팜</v>
      </c>
      <c r="H6122">
        <f>COUNTIF(Sheet3!C:C,Sheet1!B6122)</f>
        <v>1</v>
      </c>
      <c r="I6122">
        <f>COUNTIF(Sheet3!$C:$C,Sheet1!C6122)</f>
        <v>1</v>
      </c>
      <c r="J6122">
        <f>COUNTIF(Sheet3!$C:$C,Sheet1!D6122)</f>
        <v>1</v>
      </c>
      <c r="L6122" t="str">
        <f t="shared" si="95"/>
        <v xml:space="preserve">            ('318-81-00991', '367-88-01711', '327-87-00513'),</v>
      </c>
    </row>
    <row r="6123" spans="2:12" x14ac:dyDescent="0.25">
      <c r="B6123" s="2">
        <v>3188100991</v>
      </c>
      <c r="C6123" s="2">
        <v>3678801711</v>
      </c>
      <c r="D6123" s="2">
        <v>3318602115</v>
      </c>
      <c r="E6123" s="4" t="str">
        <f>INDEX(Sheet3!B:B,MATCH(Sheet1!B6123,Sheet3!C:C,0))</f>
        <v>(주)휴비스트제약</v>
      </c>
      <c r="F6123" s="4" t="str">
        <f>INDEX(Sheet3!B:B,MATCH(Sheet1!C6123,Sheet3!C:C,0))</f>
        <v>주식회사 우희</v>
      </c>
      <c r="G6123" s="4" t="str">
        <f>INDEX(Sheet3!B:B,MATCH(Sheet1!D6123,Sheet3!C:C,0))</f>
        <v>유한회사 비제이모어</v>
      </c>
      <c r="H6123">
        <f>COUNTIF(Sheet3!C:C,Sheet1!B6123)</f>
        <v>1</v>
      </c>
      <c r="I6123">
        <f>COUNTIF(Sheet3!$C:$C,Sheet1!C6123)</f>
        <v>1</v>
      </c>
      <c r="J6123">
        <f>COUNTIF(Sheet3!$C:$C,Sheet1!D6123)</f>
        <v>1</v>
      </c>
      <c r="L6123" t="str">
        <f t="shared" si="95"/>
        <v xml:space="preserve">            ('318-81-00991', '367-88-01711', '331-86-02115'),</v>
      </c>
    </row>
    <row r="6124" spans="2:12" x14ac:dyDescent="0.25">
      <c r="B6124" s="2">
        <v>3188100991</v>
      </c>
      <c r="C6124" s="2">
        <v>3678801711</v>
      </c>
      <c r="D6124" s="2">
        <v>3368702970</v>
      </c>
      <c r="E6124" s="4" t="str">
        <f>INDEX(Sheet3!B:B,MATCH(Sheet1!B6124,Sheet3!C:C,0))</f>
        <v>(주)휴비스트제약</v>
      </c>
      <c r="F6124" s="4" t="str">
        <f>INDEX(Sheet3!B:B,MATCH(Sheet1!C6124,Sheet3!C:C,0))</f>
        <v>주식회사 우희</v>
      </c>
      <c r="G6124" s="4" t="str">
        <f>INDEX(Sheet3!B:B,MATCH(Sheet1!D6124,Sheet3!C:C,0))</f>
        <v>주식회사 희승</v>
      </c>
      <c r="H6124">
        <f>COUNTIF(Sheet3!C:C,Sheet1!B6124)</f>
        <v>1</v>
      </c>
      <c r="I6124">
        <f>COUNTIF(Sheet3!$C:$C,Sheet1!C6124)</f>
        <v>1</v>
      </c>
      <c r="J6124">
        <f>COUNTIF(Sheet3!$C:$C,Sheet1!D6124)</f>
        <v>1</v>
      </c>
      <c r="L6124" t="str">
        <f t="shared" si="95"/>
        <v xml:space="preserve">            ('318-81-00991', '367-88-01711', '336-87-02970'),</v>
      </c>
    </row>
    <row r="6125" spans="2:12" x14ac:dyDescent="0.25">
      <c r="B6125" s="2">
        <v>3188100991</v>
      </c>
      <c r="C6125" s="2">
        <v>3678801711</v>
      </c>
      <c r="D6125" s="2">
        <v>3518102792</v>
      </c>
      <c r="E6125" s="4" t="str">
        <f>INDEX(Sheet3!B:B,MATCH(Sheet1!B6125,Sheet3!C:C,0))</f>
        <v>(주)휴비스트제약</v>
      </c>
      <c r="F6125" s="4" t="str">
        <f>INDEX(Sheet3!B:B,MATCH(Sheet1!C6125,Sheet3!C:C,0))</f>
        <v>주식회사 우희</v>
      </c>
      <c r="G6125" s="4" t="str">
        <f>INDEX(Sheet3!B:B,MATCH(Sheet1!D6125,Sheet3!C:C,0))</f>
        <v>주식회사 잘팜</v>
      </c>
      <c r="H6125">
        <f>COUNTIF(Sheet3!C:C,Sheet1!B6125)</f>
        <v>1</v>
      </c>
      <c r="I6125">
        <f>COUNTIF(Sheet3!$C:$C,Sheet1!C6125)</f>
        <v>1</v>
      </c>
      <c r="J6125">
        <f>COUNTIF(Sheet3!$C:$C,Sheet1!D6125)</f>
        <v>1</v>
      </c>
      <c r="L6125" t="str">
        <f t="shared" si="95"/>
        <v xml:space="preserve">            ('318-81-00991', '367-88-01711', '351-81-02792'),</v>
      </c>
    </row>
    <row r="6126" spans="2:12" x14ac:dyDescent="0.25">
      <c r="B6126" s="2">
        <v>3188100991</v>
      </c>
      <c r="C6126" s="2">
        <v>3678801711</v>
      </c>
      <c r="D6126" s="2">
        <v>3595100637</v>
      </c>
      <c r="E6126" s="4" t="str">
        <f>INDEX(Sheet3!B:B,MATCH(Sheet1!B6126,Sheet3!C:C,0))</f>
        <v>(주)휴비스트제약</v>
      </c>
      <c r="F6126" s="4" t="str">
        <f>INDEX(Sheet3!B:B,MATCH(Sheet1!C6126,Sheet3!C:C,0))</f>
        <v>주식회사 우희</v>
      </c>
      <c r="G6126" s="4" t="str">
        <f>INDEX(Sheet3!B:B,MATCH(Sheet1!D6126,Sheet3!C:C,0))</f>
        <v>윤 메디컬</v>
      </c>
      <c r="H6126">
        <f>COUNTIF(Sheet3!C:C,Sheet1!B6126)</f>
        <v>1</v>
      </c>
      <c r="I6126">
        <f>COUNTIF(Sheet3!$C:$C,Sheet1!C6126)</f>
        <v>1</v>
      </c>
      <c r="J6126">
        <f>COUNTIF(Sheet3!$C:$C,Sheet1!D6126)</f>
        <v>1</v>
      </c>
      <c r="L6126" t="str">
        <f t="shared" si="95"/>
        <v xml:space="preserve">            ('318-81-00991', '367-88-01711', '359-51-00637'),</v>
      </c>
    </row>
    <row r="6127" spans="2:12" x14ac:dyDescent="0.25">
      <c r="B6127" s="2">
        <v>3188100991</v>
      </c>
      <c r="C6127" s="2">
        <v>3678801711</v>
      </c>
      <c r="D6127" s="2">
        <v>3610302961</v>
      </c>
      <c r="E6127" s="4" t="str">
        <f>INDEX(Sheet3!B:B,MATCH(Sheet1!B6127,Sheet3!C:C,0))</f>
        <v>(주)휴비스트제약</v>
      </c>
      <c r="F6127" s="4" t="str">
        <f>INDEX(Sheet3!B:B,MATCH(Sheet1!C6127,Sheet3!C:C,0))</f>
        <v>주식회사 우희</v>
      </c>
      <c r="G6127" s="4" t="str">
        <f>INDEX(Sheet3!B:B,MATCH(Sheet1!D6127,Sheet3!C:C,0))</f>
        <v>직지 바이오</v>
      </c>
      <c r="H6127">
        <f>COUNTIF(Sheet3!C:C,Sheet1!B6127)</f>
        <v>1</v>
      </c>
      <c r="I6127">
        <f>COUNTIF(Sheet3!$C:$C,Sheet1!C6127)</f>
        <v>1</v>
      </c>
      <c r="J6127">
        <f>COUNTIF(Sheet3!$C:$C,Sheet1!D6127)</f>
        <v>1</v>
      </c>
      <c r="L6127" t="str">
        <f t="shared" si="95"/>
        <v xml:space="preserve">            ('318-81-00991', '367-88-01711', '361-03-02961'),</v>
      </c>
    </row>
    <row r="6128" spans="2:12" x14ac:dyDescent="0.25">
      <c r="B6128" s="2">
        <v>3188100991</v>
      </c>
      <c r="C6128" s="2">
        <v>3678801711</v>
      </c>
      <c r="D6128" s="2">
        <v>3616200053</v>
      </c>
      <c r="E6128" s="4" t="str">
        <f>INDEX(Sheet3!B:B,MATCH(Sheet1!B6128,Sheet3!C:C,0))</f>
        <v>(주)휴비스트제약</v>
      </c>
      <c r="F6128" s="4" t="str">
        <f>INDEX(Sheet3!B:B,MATCH(Sheet1!C6128,Sheet3!C:C,0))</f>
        <v>주식회사 우희</v>
      </c>
      <c r="G6128" s="4" t="str">
        <f>INDEX(Sheet3!B:B,MATCH(Sheet1!D6128,Sheet3!C:C,0))</f>
        <v>영진팜</v>
      </c>
      <c r="H6128">
        <f>COUNTIF(Sheet3!C:C,Sheet1!B6128)</f>
        <v>1</v>
      </c>
      <c r="I6128">
        <f>COUNTIF(Sheet3!$C:$C,Sheet1!C6128)</f>
        <v>1</v>
      </c>
      <c r="J6128">
        <f>COUNTIF(Sheet3!$C:$C,Sheet1!D6128)</f>
        <v>1</v>
      </c>
      <c r="L6128" t="str">
        <f t="shared" si="95"/>
        <v xml:space="preserve">            ('318-81-00991', '367-88-01711', '361-62-00053'),</v>
      </c>
    </row>
    <row r="6129" spans="2:12" x14ac:dyDescent="0.25">
      <c r="B6129" s="2">
        <v>3188100991</v>
      </c>
      <c r="C6129" s="2">
        <v>3678801711</v>
      </c>
      <c r="D6129" s="2">
        <v>3620701279</v>
      </c>
      <c r="E6129" s="4" t="str">
        <f>INDEX(Sheet3!B:B,MATCH(Sheet1!B6129,Sheet3!C:C,0))</f>
        <v>(주)휴비스트제약</v>
      </c>
      <c r="F6129" s="4" t="str">
        <f>INDEX(Sheet3!B:B,MATCH(Sheet1!C6129,Sheet3!C:C,0))</f>
        <v>주식회사 우희</v>
      </c>
      <c r="G6129" s="4" t="str">
        <f>INDEX(Sheet3!B:B,MATCH(Sheet1!D6129,Sheet3!C:C,0))</f>
        <v>나래스토어</v>
      </c>
      <c r="H6129">
        <f>COUNTIF(Sheet3!C:C,Sheet1!B6129)</f>
        <v>1</v>
      </c>
      <c r="I6129">
        <f>COUNTIF(Sheet3!$C:$C,Sheet1!C6129)</f>
        <v>1</v>
      </c>
      <c r="J6129">
        <f>COUNTIF(Sheet3!$C:$C,Sheet1!D6129)</f>
        <v>1</v>
      </c>
      <c r="L6129" t="str">
        <f t="shared" si="95"/>
        <v xml:space="preserve">            ('318-81-00991', '367-88-01711', '362-07-01279'),</v>
      </c>
    </row>
    <row r="6130" spans="2:12" x14ac:dyDescent="0.25">
      <c r="B6130" s="2">
        <v>3188100991</v>
      </c>
      <c r="C6130" s="2">
        <v>3678801711</v>
      </c>
      <c r="D6130" s="2">
        <v>3622000793</v>
      </c>
      <c r="E6130" s="4" t="str">
        <f>INDEX(Sheet3!B:B,MATCH(Sheet1!B6130,Sheet3!C:C,0))</f>
        <v>(주)휴비스트제약</v>
      </c>
      <c r="F6130" s="4" t="str">
        <f>INDEX(Sheet3!B:B,MATCH(Sheet1!C6130,Sheet3!C:C,0))</f>
        <v>주식회사 우희</v>
      </c>
      <c r="G6130" s="4" t="str">
        <f>INDEX(Sheet3!B:B,MATCH(Sheet1!D6130,Sheet3!C:C,0))</f>
        <v>시원컴퍼니</v>
      </c>
      <c r="H6130">
        <f>COUNTIF(Sheet3!C:C,Sheet1!B6130)</f>
        <v>1</v>
      </c>
      <c r="I6130">
        <f>COUNTIF(Sheet3!$C:$C,Sheet1!C6130)</f>
        <v>1</v>
      </c>
      <c r="J6130">
        <f>COUNTIF(Sheet3!$C:$C,Sheet1!D6130)</f>
        <v>1</v>
      </c>
      <c r="L6130" t="str">
        <f t="shared" si="95"/>
        <v xml:space="preserve">            ('318-81-00991', '367-88-01711', '362-20-00793'),</v>
      </c>
    </row>
    <row r="6131" spans="2:12" x14ac:dyDescent="0.25">
      <c r="B6131" s="2">
        <v>3188100991</v>
      </c>
      <c r="C6131" s="2">
        <v>3678801711</v>
      </c>
      <c r="D6131" s="2">
        <v>3802801554</v>
      </c>
      <c r="E6131" s="4" t="str">
        <f>INDEX(Sheet3!B:B,MATCH(Sheet1!B6131,Sheet3!C:C,0))</f>
        <v>(주)휴비스트제약</v>
      </c>
      <c r="F6131" s="4" t="str">
        <f>INDEX(Sheet3!B:B,MATCH(Sheet1!C6131,Sheet3!C:C,0))</f>
        <v>주식회사 우희</v>
      </c>
      <c r="G6131" s="4" t="str">
        <f>INDEX(Sheet3!B:B,MATCH(Sheet1!D6131,Sheet3!C:C,0))</f>
        <v>한솔팜</v>
      </c>
      <c r="H6131">
        <f>COUNTIF(Sheet3!C:C,Sheet1!B6131)</f>
        <v>1</v>
      </c>
      <c r="I6131">
        <f>COUNTIF(Sheet3!$C:$C,Sheet1!C6131)</f>
        <v>1</v>
      </c>
      <c r="J6131">
        <f>COUNTIF(Sheet3!$C:$C,Sheet1!D6131)</f>
        <v>1</v>
      </c>
      <c r="L6131" t="str">
        <f t="shared" si="95"/>
        <v xml:space="preserve">            ('318-81-00991', '367-88-01711', '380-28-01554'),</v>
      </c>
    </row>
    <row r="6132" spans="2:12" x14ac:dyDescent="0.25">
      <c r="B6132" s="2">
        <v>3188100991</v>
      </c>
      <c r="C6132" s="2">
        <v>3678801711</v>
      </c>
      <c r="D6132" s="2">
        <v>3877500486</v>
      </c>
      <c r="E6132" s="4" t="str">
        <f>INDEX(Sheet3!B:B,MATCH(Sheet1!B6132,Sheet3!C:C,0))</f>
        <v>(주)휴비스트제약</v>
      </c>
      <c r="F6132" s="4" t="str">
        <f>INDEX(Sheet3!B:B,MATCH(Sheet1!C6132,Sheet3!C:C,0))</f>
        <v>주식회사 우희</v>
      </c>
      <c r="G6132" s="4" t="str">
        <f>INDEX(Sheet3!B:B,MATCH(Sheet1!D6132,Sheet3!C:C,0))</f>
        <v>대성메디</v>
      </c>
      <c r="H6132">
        <f>COUNTIF(Sheet3!C:C,Sheet1!B6132)</f>
        <v>1</v>
      </c>
      <c r="I6132">
        <f>COUNTIF(Sheet3!$C:$C,Sheet1!C6132)</f>
        <v>1</v>
      </c>
      <c r="J6132">
        <f>COUNTIF(Sheet3!$C:$C,Sheet1!D6132)</f>
        <v>1</v>
      </c>
      <c r="L6132" t="str">
        <f t="shared" si="95"/>
        <v xml:space="preserve">            ('318-81-00991', '367-88-01711', '387-75-00486'),</v>
      </c>
    </row>
    <row r="6133" spans="2:12" x14ac:dyDescent="0.25">
      <c r="B6133" s="2">
        <v>3188100991</v>
      </c>
      <c r="C6133" s="2">
        <v>3678801711</v>
      </c>
      <c r="D6133" s="2">
        <v>3953101648</v>
      </c>
      <c r="E6133" s="4" t="str">
        <f>INDEX(Sheet3!B:B,MATCH(Sheet1!B6133,Sheet3!C:C,0))</f>
        <v>(주)휴비스트제약</v>
      </c>
      <c r="F6133" s="4" t="str">
        <f>INDEX(Sheet3!B:B,MATCH(Sheet1!C6133,Sheet3!C:C,0))</f>
        <v>주식회사 우희</v>
      </c>
      <c r="G6133" s="4" t="str">
        <f>INDEX(Sheet3!B:B,MATCH(Sheet1!D6133,Sheet3!C:C,0))</f>
        <v>와이니팜</v>
      </c>
      <c r="H6133">
        <f>COUNTIF(Sheet3!C:C,Sheet1!B6133)</f>
        <v>1</v>
      </c>
      <c r="I6133">
        <f>COUNTIF(Sheet3!$C:$C,Sheet1!C6133)</f>
        <v>1</v>
      </c>
      <c r="J6133">
        <f>COUNTIF(Sheet3!$C:$C,Sheet1!D6133)</f>
        <v>1</v>
      </c>
      <c r="L6133" t="str">
        <f t="shared" si="95"/>
        <v xml:space="preserve">            ('318-81-00991', '367-88-01711', '395-31-01648'),</v>
      </c>
    </row>
    <row r="6134" spans="2:12" x14ac:dyDescent="0.25">
      <c r="B6134" s="2">
        <v>3188100991</v>
      </c>
      <c r="C6134" s="2">
        <v>3678801711</v>
      </c>
      <c r="D6134" s="2">
        <v>4012452217</v>
      </c>
      <c r="E6134" s="4" t="str">
        <f>INDEX(Sheet3!B:B,MATCH(Sheet1!B6134,Sheet3!C:C,0))</f>
        <v>(주)휴비스트제약</v>
      </c>
      <c r="F6134" s="4" t="str">
        <f>INDEX(Sheet3!B:B,MATCH(Sheet1!C6134,Sheet3!C:C,0))</f>
        <v>주식회사 우희</v>
      </c>
      <c r="G6134" s="4" t="str">
        <f>INDEX(Sheet3!B:B,MATCH(Sheet1!D6134,Sheet3!C:C,0))</f>
        <v>리지하우스</v>
      </c>
      <c r="H6134">
        <f>COUNTIF(Sheet3!C:C,Sheet1!B6134)</f>
        <v>1</v>
      </c>
      <c r="I6134">
        <f>COUNTIF(Sheet3!$C:$C,Sheet1!C6134)</f>
        <v>1</v>
      </c>
      <c r="J6134">
        <f>COUNTIF(Sheet3!$C:$C,Sheet1!D6134)</f>
        <v>1</v>
      </c>
      <c r="L6134" t="str">
        <f t="shared" si="95"/>
        <v xml:space="preserve">            ('318-81-00991', '367-88-01711', '401-24-52217'),</v>
      </c>
    </row>
    <row r="6135" spans="2:12" x14ac:dyDescent="0.25">
      <c r="B6135" s="2">
        <v>3188100991</v>
      </c>
      <c r="C6135" s="2">
        <v>3678801711</v>
      </c>
      <c r="D6135" s="2">
        <v>4028703368</v>
      </c>
      <c r="E6135" s="4" t="str">
        <f>INDEX(Sheet3!B:B,MATCH(Sheet1!B6135,Sheet3!C:C,0))</f>
        <v>(주)휴비스트제약</v>
      </c>
      <c r="F6135" s="4" t="str">
        <f>INDEX(Sheet3!B:B,MATCH(Sheet1!C6135,Sheet3!C:C,0))</f>
        <v>주식회사 우희</v>
      </c>
      <c r="G6135" s="4" t="str">
        <f>INDEX(Sheet3!B:B,MATCH(Sheet1!D6135,Sheet3!C:C,0))</f>
        <v>주식회사 에이드컴퍼니 (AID Co.)</v>
      </c>
      <c r="H6135">
        <f>COUNTIF(Sheet3!C:C,Sheet1!B6135)</f>
        <v>1</v>
      </c>
      <c r="I6135">
        <f>COUNTIF(Sheet3!$C:$C,Sheet1!C6135)</f>
        <v>1</v>
      </c>
      <c r="J6135">
        <f>COUNTIF(Sheet3!$C:$C,Sheet1!D6135)</f>
        <v>1</v>
      </c>
      <c r="L6135" t="str">
        <f t="shared" si="95"/>
        <v xml:space="preserve">            ('318-81-00991', '367-88-01711', '402-87-03368'),</v>
      </c>
    </row>
    <row r="6136" spans="2:12" x14ac:dyDescent="0.25">
      <c r="B6136" s="2">
        <v>3188100991</v>
      </c>
      <c r="C6136" s="2">
        <v>3678801711</v>
      </c>
      <c r="D6136" s="2">
        <v>4082268448</v>
      </c>
      <c r="E6136" s="4" t="str">
        <f>INDEX(Sheet3!B:B,MATCH(Sheet1!B6136,Sheet3!C:C,0))</f>
        <v>(주)휴비스트제약</v>
      </c>
      <c r="F6136" s="4" t="str">
        <f>INDEX(Sheet3!B:B,MATCH(Sheet1!C6136,Sheet3!C:C,0))</f>
        <v>주식회사 우희</v>
      </c>
      <c r="G6136" s="4" t="str">
        <f>INDEX(Sheet3!B:B,MATCH(Sheet1!D6136,Sheet3!C:C,0))</f>
        <v>고움메디컬</v>
      </c>
      <c r="H6136">
        <f>COUNTIF(Sheet3!C:C,Sheet1!B6136)</f>
        <v>1</v>
      </c>
      <c r="I6136">
        <f>COUNTIF(Sheet3!$C:$C,Sheet1!C6136)</f>
        <v>1</v>
      </c>
      <c r="J6136">
        <f>COUNTIF(Sheet3!$C:$C,Sheet1!D6136)</f>
        <v>1</v>
      </c>
      <c r="L6136" t="str">
        <f t="shared" si="95"/>
        <v xml:space="preserve">            ('318-81-00991', '367-88-01711', '408-22-68448'),</v>
      </c>
    </row>
    <row r="6137" spans="2:12" x14ac:dyDescent="0.25">
      <c r="B6137" s="2">
        <v>3188100991</v>
      </c>
      <c r="C6137" s="2">
        <v>3678801711</v>
      </c>
      <c r="D6137" s="2">
        <v>4188803230</v>
      </c>
      <c r="E6137" s="4" t="str">
        <f>INDEX(Sheet3!B:B,MATCH(Sheet1!B6137,Sheet3!C:C,0))</f>
        <v>(주)휴비스트제약</v>
      </c>
      <c r="F6137" s="4" t="str">
        <f>INDEX(Sheet3!B:B,MATCH(Sheet1!C6137,Sheet3!C:C,0))</f>
        <v>주식회사 우희</v>
      </c>
      <c r="G6137" s="4" t="str">
        <f>INDEX(Sheet3!B:B,MATCH(Sheet1!D6137,Sheet3!C:C,0))</f>
        <v>유한회사 다온팜</v>
      </c>
      <c r="H6137">
        <f>COUNTIF(Sheet3!C:C,Sheet1!B6137)</f>
        <v>1</v>
      </c>
      <c r="I6137">
        <f>COUNTIF(Sheet3!$C:$C,Sheet1!C6137)</f>
        <v>1</v>
      </c>
      <c r="J6137">
        <f>COUNTIF(Sheet3!$C:$C,Sheet1!D6137)</f>
        <v>1</v>
      </c>
      <c r="L6137" t="str">
        <f t="shared" si="95"/>
        <v xml:space="preserve">            ('318-81-00991', '367-88-01711', '418-88-03230'),</v>
      </c>
    </row>
    <row r="6138" spans="2:12" x14ac:dyDescent="0.25">
      <c r="B6138" s="2">
        <v>3188100991</v>
      </c>
      <c r="C6138" s="2">
        <v>3678801711</v>
      </c>
      <c r="D6138" s="2">
        <v>4208803500</v>
      </c>
      <c r="E6138" s="4" t="str">
        <f>INDEX(Sheet3!B:B,MATCH(Sheet1!B6138,Sheet3!C:C,0))</f>
        <v>(주)휴비스트제약</v>
      </c>
      <c r="F6138" s="4" t="str">
        <f>INDEX(Sheet3!B:B,MATCH(Sheet1!C6138,Sheet3!C:C,0))</f>
        <v>주식회사 우희</v>
      </c>
      <c r="G6138" s="4" t="str">
        <f>INDEX(Sheet3!B:B,MATCH(Sheet1!D6138,Sheet3!C:C,0))</f>
        <v>주식회사 탑밸런스</v>
      </c>
      <c r="H6138">
        <f>COUNTIF(Sheet3!C:C,Sheet1!B6138)</f>
        <v>1</v>
      </c>
      <c r="I6138">
        <f>COUNTIF(Sheet3!$C:$C,Sheet1!C6138)</f>
        <v>1</v>
      </c>
      <c r="J6138">
        <f>COUNTIF(Sheet3!$C:$C,Sheet1!D6138)</f>
        <v>1</v>
      </c>
      <c r="L6138" t="str">
        <f t="shared" si="95"/>
        <v xml:space="preserve">            ('318-81-00991', '367-88-01711', '420-88-03500'),</v>
      </c>
    </row>
    <row r="6139" spans="2:12" x14ac:dyDescent="0.25">
      <c r="B6139" s="2">
        <v>3188100991</v>
      </c>
      <c r="C6139" s="2">
        <v>3678801711</v>
      </c>
      <c r="D6139" s="2">
        <v>4306700392</v>
      </c>
      <c r="E6139" s="4" t="str">
        <f>INDEX(Sheet3!B:B,MATCH(Sheet1!B6139,Sheet3!C:C,0))</f>
        <v>(주)휴비스트제약</v>
      </c>
      <c r="F6139" s="4" t="str">
        <f>INDEX(Sheet3!B:B,MATCH(Sheet1!C6139,Sheet3!C:C,0))</f>
        <v>주식회사 우희</v>
      </c>
      <c r="G6139" s="4" t="str">
        <f>INDEX(Sheet3!B:B,MATCH(Sheet1!D6139,Sheet3!C:C,0))</f>
        <v>쌍투스</v>
      </c>
      <c r="H6139">
        <f>COUNTIF(Sheet3!C:C,Sheet1!B6139)</f>
        <v>1</v>
      </c>
      <c r="I6139">
        <f>COUNTIF(Sheet3!$C:$C,Sheet1!C6139)</f>
        <v>1</v>
      </c>
      <c r="J6139">
        <f>COUNTIF(Sheet3!$C:$C,Sheet1!D6139)</f>
        <v>1</v>
      </c>
      <c r="L6139" t="str">
        <f t="shared" si="95"/>
        <v xml:space="preserve">            ('318-81-00991', '367-88-01711', '430-67-00392'),</v>
      </c>
    </row>
    <row r="6140" spans="2:12" x14ac:dyDescent="0.25">
      <c r="B6140" s="2">
        <v>3188100991</v>
      </c>
      <c r="C6140" s="2">
        <v>3678801711</v>
      </c>
      <c r="D6140" s="2">
        <v>4414501079</v>
      </c>
      <c r="E6140" s="4" t="str">
        <f>INDEX(Sheet3!B:B,MATCH(Sheet1!B6140,Sheet3!C:C,0))</f>
        <v>(주)휴비스트제약</v>
      </c>
      <c r="F6140" s="4" t="str">
        <f>INDEX(Sheet3!B:B,MATCH(Sheet1!C6140,Sheet3!C:C,0))</f>
        <v>주식회사 우희</v>
      </c>
      <c r="G6140" s="4" t="str">
        <f>INDEX(Sheet3!B:B,MATCH(Sheet1!D6140,Sheet3!C:C,0))</f>
        <v>유이바이오(Yui Bio)</v>
      </c>
      <c r="H6140">
        <f>COUNTIF(Sheet3!C:C,Sheet1!B6140)</f>
        <v>1</v>
      </c>
      <c r="I6140">
        <f>COUNTIF(Sheet3!$C:$C,Sheet1!C6140)</f>
        <v>1</v>
      </c>
      <c r="J6140">
        <f>COUNTIF(Sheet3!$C:$C,Sheet1!D6140)</f>
        <v>1</v>
      </c>
      <c r="L6140" t="str">
        <f t="shared" si="95"/>
        <v xml:space="preserve">            ('318-81-00991', '367-88-01711', '441-45-01079'),</v>
      </c>
    </row>
    <row r="6141" spans="2:12" x14ac:dyDescent="0.25">
      <c r="B6141" s="2">
        <v>3188100991</v>
      </c>
      <c r="C6141" s="2">
        <v>3678801711</v>
      </c>
      <c r="D6141" s="2">
        <v>4691402432</v>
      </c>
      <c r="E6141" s="4" t="str">
        <f>INDEX(Sheet3!B:B,MATCH(Sheet1!B6141,Sheet3!C:C,0))</f>
        <v>(주)휴비스트제약</v>
      </c>
      <c r="F6141" s="4" t="str">
        <f>INDEX(Sheet3!B:B,MATCH(Sheet1!C6141,Sheet3!C:C,0))</f>
        <v>주식회사 우희</v>
      </c>
      <c r="G6141" s="4" t="str">
        <f>INDEX(Sheet3!B:B,MATCH(Sheet1!D6141,Sheet3!C:C,0))</f>
        <v>아이에스팜(IS PHARM)</v>
      </c>
      <c r="H6141">
        <f>COUNTIF(Sheet3!C:C,Sheet1!B6141)</f>
        <v>1</v>
      </c>
      <c r="I6141">
        <f>COUNTIF(Sheet3!$C:$C,Sheet1!C6141)</f>
        <v>1</v>
      </c>
      <c r="J6141">
        <f>COUNTIF(Sheet3!$C:$C,Sheet1!D6141)</f>
        <v>1</v>
      </c>
      <c r="L6141" t="str">
        <f t="shared" si="95"/>
        <v xml:space="preserve">            ('318-81-00991', '367-88-01711', '469-14-02432'),</v>
      </c>
    </row>
    <row r="6142" spans="2:12" x14ac:dyDescent="0.25">
      <c r="B6142" s="2">
        <v>3188100991</v>
      </c>
      <c r="C6142" s="2">
        <v>3678801711</v>
      </c>
      <c r="D6142" s="2">
        <v>4701902325</v>
      </c>
      <c r="E6142" s="4" t="str">
        <f>INDEX(Sheet3!B:B,MATCH(Sheet1!B6142,Sheet3!C:C,0))</f>
        <v>(주)휴비스트제약</v>
      </c>
      <c r="F6142" s="4" t="str">
        <f>INDEX(Sheet3!B:B,MATCH(Sheet1!C6142,Sheet3!C:C,0))</f>
        <v>주식회사 우희</v>
      </c>
      <c r="G6142" s="4" t="str">
        <f>INDEX(Sheet3!B:B,MATCH(Sheet1!D6142,Sheet3!C:C,0))</f>
        <v>비알 (B.R)</v>
      </c>
      <c r="H6142">
        <f>COUNTIF(Sheet3!C:C,Sheet1!B6142)</f>
        <v>1</v>
      </c>
      <c r="I6142">
        <f>COUNTIF(Sheet3!$C:$C,Sheet1!C6142)</f>
        <v>1</v>
      </c>
      <c r="J6142">
        <f>COUNTIF(Sheet3!$C:$C,Sheet1!D6142)</f>
        <v>1</v>
      </c>
      <c r="L6142" t="str">
        <f t="shared" si="95"/>
        <v xml:space="preserve">            ('318-81-00991', '367-88-01711', '470-19-02325'),</v>
      </c>
    </row>
    <row r="6143" spans="2:12" x14ac:dyDescent="0.25">
      <c r="B6143" s="2">
        <v>3188100991</v>
      </c>
      <c r="C6143" s="2">
        <v>3678801711</v>
      </c>
      <c r="D6143" s="2">
        <v>4840200798</v>
      </c>
      <c r="E6143" s="4" t="str">
        <f>INDEX(Sheet3!B:B,MATCH(Sheet1!B6143,Sheet3!C:C,0))</f>
        <v>(주)휴비스트제약</v>
      </c>
      <c r="F6143" s="4" t="str">
        <f>INDEX(Sheet3!B:B,MATCH(Sheet1!C6143,Sheet3!C:C,0))</f>
        <v>주식회사 우희</v>
      </c>
      <c r="G6143" s="4" t="str">
        <f>INDEX(Sheet3!B:B,MATCH(Sheet1!D6143,Sheet3!C:C,0))</f>
        <v>에스알씨</v>
      </c>
      <c r="H6143">
        <f>COUNTIF(Sheet3!C:C,Sheet1!B6143)</f>
        <v>1</v>
      </c>
      <c r="I6143">
        <f>COUNTIF(Sheet3!$C:$C,Sheet1!C6143)</f>
        <v>1</v>
      </c>
      <c r="J6143">
        <f>COUNTIF(Sheet3!$C:$C,Sheet1!D6143)</f>
        <v>1</v>
      </c>
      <c r="L6143" t="str">
        <f t="shared" si="95"/>
        <v xml:space="preserve">            ('318-81-00991', '367-88-01711', '484-02-00798'),</v>
      </c>
    </row>
    <row r="6144" spans="2:12" x14ac:dyDescent="0.25">
      <c r="B6144" s="2">
        <v>3188100991</v>
      </c>
      <c r="C6144" s="2">
        <v>3678801711</v>
      </c>
      <c r="D6144" s="2">
        <v>4853101617</v>
      </c>
      <c r="E6144" s="4" t="str">
        <f>INDEX(Sheet3!B:B,MATCH(Sheet1!B6144,Sheet3!C:C,0))</f>
        <v>(주)휴비스트제약</v>
      </c>
      <c r="F6144" s="4" t="str">
        <f>INDEX(Sheet3!B:B,MATCH(Sheet1!C6144,Sheet3!C:C,0))</f>
        <v>주식회사 우희</v>
      </c>
      <c r="G6144" s="4" t="str">
        <f>INDEX(Sheet3!B:B,MATCH(Sheet1!D6144,Sheet3!C:C,0))</f>
        <v>대아</v>
      </c>
      <c r="H6144">
        <f>COUNTIF(Sheet3!C:C,Sheet1!B6144)</f>
        <v>1</v>
      </c>
      <c r="I6144">
        <f>COUNTIF(Sheet3!$C:$C,Sheet1!C6144)</f>
        <v>1</v>
      </c>
      <c r="J6144">
        <f>COUNTIF(Sheet3!$C:$C,Sheet1!D6144)</f>
        <v>1</v>
      </c>
      <c r="L6144" t="str">
        <f t="shared" si="95"/>
        <v xml:space="preserve">            ('318-81-00991', '367-88-01711', '485-31-01617'),</v>
      </c>
    </row>
    <row r="6145" spans="2:12" x14ac:dyDescent="0.25">
      <c r="B6145" s="2">
        <v>3188100991</v>
      </c>
      <c r="C6145" s="2">
        <v>3678801711</v>
      </c>
      <c r="D6145" s="2">
        <v>4888101192</v>
      </c>
      <c r="E6145" s="4" t="str">
        <f>INDEX(Sheet3!B:B,MATCH(Sheet1!B6145,Sheet3!C:C,0))</f>
        <v>(주)휴비스트제약</v>
      </c>
      <c r="F6145" s="4" t="str">
        <f>INDEX(Sheet3!B:B,MATCH(Sheet1!C6145,Sheet3!C:C,0))</f>
        <v>주식회사 우희</v>
      </c>
      <c r="G6145" s="4" t="str">
        <f>INDEX(Sheet3!B:B,MATCH(Sheet1!D6145,Sheet3!C:C,0))</f>
        <v>주식회사 에스투엠</v>
      </c>
      <c r="H6145">
        <f>COUNTIF(Sheet3!C:C,Sheet1!B6145)</f>
        <v>1</v>
      </c>
      <c r="I6145">
        <f>COUNTIF(Sheet3!$C:$C,Sheet1!C6145)</f>
        <v>1</v>
      </c>
      <c r="J6145">
        <f>COUNTIF(Sheet3!$C:$C,Sheet1!D6145)</f>
        <v>1</v>
      </c>
      <c r="L6145" t="str">
        <f t="shared" si="95"/>
        <v xml:space="preserve">            ('318-81-00991', '367-88-01711', '488-81-01192'),</v>
      </c>
    </row>
    <row r="6146" spans="2:12" x14ac:dyDescent="0.25">
      <c r="B6146" s="2">
        <v>3188100991</v>
      </c>
      <c r="C6146" s="2">
        <v>3678801711</v>
      </c>
      <c r="D6146" s="2">
        <v>4907600528</v>
      </c>
      <c r="E6146" s="4" t="str">
        <f>INDEX(Sheet3!B:B,MATCH(Sheet1!B6146,Sheet3!C:C,0))</f>
        <v>(주)휴비스트제약</v>
      </c>
      <c r="F6146" s="4" t="str">
        <f>INDEX(Sheet3!B:B,MATCH(Sheet1!C6146,Sheet3!C:C,0))</f>
        <v>주식회사 우희</v>
      </c>
      <c r="G6146" s="4" t="str">
        <f>INDEX(Sheet3!B:B,MATCH(Sheet1!D6146,Sheet3!C:C,0))</f>
        <v>제이제이홀딩스</v>
      </c>
      <c r="H6146">
        <f>COUNTIF(Sheet3!C:C,Sheet1!B6146)</f>
        <v>1</v>
      </c>
      <c r="I6146">
        <f>COUNTIF(Sheet3!$C:$C,Sheet1!C6146)</f>
        <v>1</v>
      </c>
      <c r="J6146">
        <f>COUNTIF(Sheet3!$C:$C,Sheet1!D6146)</f>
        <v>1</v>
      </c>
      <c r="L6146" t="str">
        <f t="shared" si="95"/>
        <v xml:space="preserve">            ('318-81-00991', '367-88-01711', '490-76-00528'),</v>
      </c>
    </row>
    <row r="6147" spans="2:12" x14ac:dyDescent="0.25">
      <c r="B6147" s="2">
        <v>3188100991</v>
      </c>
      <c r="C6147" s="2">
        <v>3678801711</v>
      </c>
      <c r="D6147" s="2">
        <v>4973500754</v>
      </c>
      <c r="E6147" s="4" t="str">
        <f>INDEX(Sheet3!B:B,MATCH(Sheet1!B6147,Sheet3!C:C,0))</f>
        <v>(주)휴비스트제약</v>
      </c>
      <c r="F6147" s="4" t="str">
        <f>INDEX(Sheet3!B:B,MATCH(Sheet1!C6147,Sheet3!C:C,0))</f>
        <v>주식회사 우희</v>
      </c>
      <c r="G6147" s="4" t="str">
        <f>INDEX(Sheet3!B:B,MATCH(Sheet1!D6147,Sheet3!C:C,0))</f>
        <v>진웅메디칼</v>
      </c>
      <c r="H6147">
        <f>COUNTIF(Sheet3!C:C,Sheet1!B6147)</f>
        <v>1</v>
      </c>
      <c r="I6147">
        <f>COUNTIF(Sheet3!$C:$C,Sheet1!C6147)</f>
        <v>1</v>
      </c>
      <c r="J6147">
        <f>COUNTIF(Sheet3!$C:$C,Sheet1!D6147)</f>
        <v>1</v>
      </c>
      <c r="L6147" t="str">
        <f t="shared" ref="L6147:L6210" si="96">"            ('"&amp;LEFT(B6147,3)&amp;"-"&amp;MID(B6147,4,2)&amp;"-"&amp;RIGHT(B6147,5)&amp;"', '"&amp;LEFT(C6147,3)&amp;"-"&amp;MID(C6147,4,2)&amp;"-"&amp;RIGHT(C6147,5)&amp;"', '"&amp;LEFT(D6147,3)&amp;"-"&amp;MID(D6147,4,2)&amp;"-"&amp;RIGHT(D6147,5)&amp;"'),"</f>
        <v xml:space="preserve">            ('318-81-00991', '367-88-01711', '497-35-00754'),</v>
      </c>
    </row>
    <row r="6148" spans="2:12" x14ac:dyDescent="0.25">
      <c r="B6148" s="2">
        <v>3188100991</v>
      </c>
      <c r="C6148" s="2">
        <v>3678801711</v>
      </c>
      <c r="D6148" s="2">
        <v>4985500449</v>
      </c>
      <c r="E6148" s="4" t="str">
        <f>INDEX(Sheet3!B:B,MATCH(Sheet1!B6148,Sheet3!C:C,0))</f>
        <v>(주)휴비스트제약</v>
      </c>
      <c r="F6148" s="4" t="str">
        <f>INDEX(Sheet3!B:B,MATCH(Sheet1!C6148,Sheet3!C:C,0))</f>
        <v>주식회사 우희</v>
      </c>
      <c r="G6148" s="4" t="str">
        <f>INDEX(Sheet3!B:B,MATCH(Sheet1!D6148,Sheet3!C:C,0))</f>
        <v>루디아공작소</v>
      </c>
      <c r="H6148">
        <f>COUNTIF(Sheet3!C:C,Sheet1!B6148)</f>
        <v>1</v>
      </c>
      <c r="I6148">
        <f>COUNTIF(Sheet3!$C:$C,Sheet1!C6148)</f>
        <v>1</v>
      </c>
      <c r="J6148">
        <f>COUNTIF(Sheet3!$C:$C,Sheet1!D6148)</f>
        <v>1</v>
      </c>
      <c r="L6148" t="str">
        <f t="shared" si="96"/>
        <v xml:space="preserve">            ('318-81-00991', '367-88-01711', '498-55-00449'),</v>
      </c>
    </row>
    <row r="6149" spans="2:12" x14ac:dyDescent="0.25">
      <c r="B6149" s="2">
        <v>3188100991</v>
      </c>
      <c r="C6149" s="2">
        <v>3678801711</v>
      </c>
      <c r="D6149" s="2">
        <v>5091902278</v>
      </c>
      <c r="E6149" s="4" t="str">
        <f>INDEX(Sheet3!B:B,MATCH(Sheet1!B6149,Sheet3!C:C,0))</f>
        <v>(주)휴비스트제약</v>
      </c>
      <c r="F6149" s="4" t="str">
        <f>INDEX(Sheet3!B:B,MATCH(Sheet1!C6149,Sheet3!C:C,0))</f>
        <v>주식회사 우희</v>
      </c>
      <c r="G6149" s="4" t="str">
        <f>INDEX(Sheet3!B:B,MATCH(Sheet1!D6149,Sheet3!C:C,0))</f>
        <v>케이팜</v>
      </c>
      <c r="H6149">
        <f>COUNTIF(Sheet3!C:C,Sheet1!B6149)</f>
        <v>1</v>
      </c>
      <c r="I6149">
        <f>COUNTIF(Sheet3!$C:$C,Sheet1!C6149)</f>
        <v>1</v>
      </c>
      <c r="J6149">
        <f>COUNTIF(Sheet3!$C:$C,Sheet1!D6149)</f>
        <v>1</v>
      </c>
      <c r="L6149" t="str">
        <f t="shared" si="96"/>
        <v xml:space="preserve">            ('318-81-00991', '367-88-01711', '509-19-02278'),</v>
      </c>
    </row>
    <row r="6150" spans="2:12" x14ac:dyDescent="0.25">
      <c r="B6150" s="2">
        <v>3188100991</v>
      </c>
      <c r="C6150" s="2">
        <v>3678801711</v>
      </c>
      <c r="D6150" s="2">
        <v>5102352168</v>
      </c>
      <c r="E6150" s="4" t="str">
        <f>INDEX(Sheet3!B:B,MATCH(Sheet1!B6150,Sheet3!C:C,0))</f>
        <v>(주)휴비스트제약</v>
      </c>
      <c r="F6150" s="4" t="str">
        <f>INDEX(Sheet3!B:B,MATCH(Sheet1!C6150,Sheet3!C:C,0))</f>
        <v>주식회사 우희</v>
      </c>
      <c r="G6150" s="4" t="str">
        <f>INDEX(Sheet3!B:B,MATCH(Sheet1!D6150,Sheet3!C:C,0))</f>
        <v>성지</v>
      </c>
      <c r="H6150">
        <f>COUNTIF(Sheet3!C:C,Sheet1!B6150)</f>
        <v>1</v>
      </c>
      <c r="I6150">
        <f>COUNTIF(Sheet3!$C:$C,Sheet1!C6150)</f>
        <v>1</v>
      </c>
      <c r="J6150">
        <f>COUNTIF(Sheet3!$C:$C,Sheet1!D6150)</f>
        <v>1</v>
      </c>
      <c r="L6150" t="str">
        <f t="shared" si="96"/>
        <v xml:space="preserve">            ('318-81-00991', '367-88-01711', '510-23-52168'),</v>
      </c>
    </row>
    <row r="6151" spans="2:12" x14ac:dyDescent="0.25">
      <c r="B6151" s="2">
        <v>3188100991</v>
      </c>
      <c r="C6151" s="2">
        <v>3678801711</v>
      </c>
      <c r="D6151" s="2">
        <v>5112358864</v>
      </c>
      <c r="E6151" s="4" t="str">
        <f>INDEX(Sheet3!B:B,MATCH(Sheet1!B6151,Sheet3!C:C,0))</f>
        <v>(주)휴비스트제약</v>
      </c>
      <c r="F6151" s="4" t="str">
        <f>INDEX(Sheet3!B:B,MATCH(Sheet1!C6151,Sheet3!C:C,0))</f>
        <v>주식회사 우희</v>
      </c>
      <c r="G6151" s="4" t="str">
        <f>INDEX(Sheet3!B:B,MATCH(Sheet1!D6151,Sheet3!C:C,0))</f>
        <v>금화메디칼</v>
      </c>
      <c r="H6151">
        <f>COUNTIF(Sheet3!C:C,Sheet1!B6151)</f>
        <v>1</v>
      </c>
      <c r="I6151">
        <f>COUNTIF(Sheet3!$C:$C,Sheet1!C6151)</f>
        <v>1</v>
      </c>
      <c r="J6151">
        <f>COUNTIF(Sheet3!$C:$C,Sheet1!D6151)</f>
        <v>1</v>
      </c>
      <c r="L6151" t="str">
        <f t="shared" si="96"/>
        <v xml:space="preserve">            ('318-81-00991', '367-88-01711', '511-23-58864'),</v>
      </c>
    </row>
    <row r="6152" spans="2:12" x14ac:dyDescent="0.25">
      <c r="B6152" s="2">
        <v>3188100991</v>
      </c>
      <c r="C6152" s="2">
        <v>3678801711</v>
      </c>
      <c r="D6152" s="2">
        <v>5153101465</v>
      </c>
      <c r="E6152" s="4" t="str">
        <f>INDEX(Sheet3!B:B,MATCH(Sheet1!B6152,Sheet3!C:C,0))</f>
        <v>(주)휴비스트제약</v>
      </c>
      <c r="F6152" s="4" t="str">
        <f>INDEX(Sheet3!B:B,MATCH(Sheet1!C6152,Sheet3!C:C,0))</f>
        <v>주식회사 우희</v>
      </c>
      <c r="G6152" s="4" t="str">
        <f>INDEX(Sheet3!B:B,MATCH(Sheet1!D6152,Sheet3!C:C,0))</f>
        <v>진솔메디팜</v>
      </c>
      <c r="H6152">
        <f>COUNTIF(Sheet3!C:C,Sheet1!B6152)</f>
        <v>1</v>
      </c>
      <c r="I6152">
        <f>COUNTIF(Sheet3!$C:$C,Sheet1!C6152)</f>
        <v>1</v>
      </c>
      <c r="J6152">
        <f>COUNTIF(Sheet3!$C:$C,Sheet1!D6152)</f>
        <v>1</v>
      </c>
      <c r="L6152" t="str">
        <f t="shared" si="96"/>
        <v xml:space="preserve">            ('318-81-00991', '367-88-01711', '515-31-01465'),</v>
      </c>
    </row>
    <row r="6153" spans="2:12" x14ac:dyDescent="0.25">
      <c r="B6153" s="2">
        <v>3188100991</v>
      </c>
      <c r="C6153" s="2">
        <v>3678801711</v>
      </c>
      <c r="D6153" s="2">
        <v>5178701610</v>
      </c>
      <c r="E6153" s="4" t="str">
        <f>INDEX(Sheet3!B:B,MATCH(Sheet1!B6153,Sheet3!C:C,0))</f>
        <v>(주)휴비스트제약</v>
      </c>
      <c r="F6153" s="4" t="str">
        <f>INDEX(Sheet3!B:B,MATCH(Sheet1!C6153,Sheet3!C:C,0))</f>
        <v>주식회사 우희</v>
      </c>
      <c r="G6153" s="4" t="str">
        <f>INDEX(Sheet3!B:B,MATCH(Sheet1!D6153,Sheet3!C:C,0))</f>
        <v>글로벌티피주식회사</v>
      </c>
      <c r="H6153">
        <f>COUNTIF(Sheet3!C:C,Sheet1!B6153)</f>
        <v>1</v>
      </c>
      <c r="I6153">
        <f>COUNTIF(Sheet3!$C:$C,Sheet1!C6153)</f>
        <v>1</v>
      </c>
      <c r="J6153">
        <f>COUNTIF(Sheet3!$C:$C,Sheet1!D6153)</f>
        <v>1</v>
      </c>
      <c r="L6153" t="str">
        <f t="shared" si="96"/>
        <v xml:space="preserve">            ('318-81-00991', '367-88-01711', '517-87-01610'),</v>
      </c>
    </row>
    <row r="6154" spans="2:12" x14ac:dyDescent="0.25">
      <c r="B6154" s="2">
        <v>3188100991</v>
      </c>
      <c r="C6154" s="2">
        <v>3678801711</v>
      </c>
      <c r="D6154" s="2">
        <v>5258701926</v>
      </c>
      <c r="E6154" s="4" t="str">
        <f>INDEX(Sheet3!B:B,MATCH(Sheet1!B6154,Sheet3!C:C,0))</f>
        <v>(주)휴비스트제약</v>
      </c>
      <c r="F6154" s="4" t="str">
        <f>INDEX(Sheet3!B:B,MATCH(Sheet1!C6154,Sheet3!C:C,0))</f>
        <v>주식회사 우희</v>
      </c>
      <c r="G6154" s="4" t="str">
        <f>INDEX(Sheet3!B:B,MATCH(Sheet1!D6154,Sheet3!C:C,0))</f>
        <v>주식회사 에이든팜(aidenpharm)</v>
      </c>
      <c r="H6154">
        <f>COUNTIF(Sheet3!C:C,Sheet1!B6154)</f>
        <v>1</v>
      </c>
      <c r="I6154">
        <f>COUNTIF(Sheet3!$C:$C,Sheet1!C6154)</f>
        <v>1</v>
      </c>
      <c r="J6154">
        <f>COUNTIF(Sheet3!$C:$C,Sheet1!D6154)</f>
        <v>1</v>
      </c>
      <c r="L6154" t="str">
        <f t="shared" si="96"/>
        <v xml:space="preserve">            ('318-81-00991', '367-88-01711', '525-87-01926'),</v>
      </c>
    </row>
    <row r="6155" spans="2:12" x14ac:dyDescent="0.25">
      <c r="B6155" s="2">
        <v>3188100991</v>
      </c>
      <c r="C6155" s="2">
        <v>3678801711</v>
      </c>
      <c r="D6155" s="2">
        <v>5280503422</v>
      </c>
      <c r="E6155" s="4" t="str">
        <f>INDEX(Sheet3!B:B,MATCH(Sheet1!B6155,Sheet3!C:C,0))</f>
        <v>(주)휴비스트제약</v>
      </c>
      <c r="F6155" s="4" t="str">
        <f>INDEX(Sheet3!B:B,MATCH(Sheet1!C6155,Sheet3!C:C,0))</f>
        <v>주식회사 우희</v>
      </c>
      <c r="G6155" s="4" t="str">
        <f>INDEX(Sheet3!B:B,MATCH(Sheet1!D6155,Sheet3!C:C,0))</f>
        <v>엠케이</v>
      </c>
      <c r="H6155">
        <f>COUNTIF(Sheet3!C:C,Sheet1!B6155)</f>
        <v>1</v>
      </c>
      <c r="I6155">
        <f>COUNTIF(Sheet3!$C:$C,Sheet1!C6155)</f>
        <v>1</v>
      </c>
      <c r="J6155">
        <f>COUNTIF(Sheet3!$C:$C,Sheet1!D6155)</f>
        <v>1</v>
      </c>
      <c r="L6155" t="str">
        <f t="shared" si="96"/>
        <v xml:space="preserve">            ('318-81-00991', '367-88-01711', '528-05-03422'),</v>
      </c>
    </row>
    <row r="6156" spans="2:12" x14ac:dyDescent="0.25">
      <c r="B6156" s="2">
        <v>3188100991</v>
      </c>
      <c r="C6156" s="2">
        <v>3678801711</v>
      </c>
      <c r="D6156" s="2">
        <v>5307500213</v>
      </c>
      <c r="E6156" s="4" t="str">
        <f>INDEX(Sheet3!B:B,MATCH(Sheet1!B6156,Sheet3!C:C,0))</f>
        <v>(주)휴비스트제약</v>
      </c>
      <c r="F6156" s="4" t="str">
        <f>INDEX(Sheet3!B:B,MATCH(Sheet1!C6156,Sheet3!C:C,0))</f>
        <v>주식회사 우희</v>
      </c>
      <c r="G6156" s="4" t="str">
        <f>INDEX(Sheet3!B:B,MATCH(Sheet1!D6156,Sheet3!C:C,0))</f>
        <v>주스토아</v>
      </c>
      <c r="H6156">
        <f>COUNTIF(Sheet3!C:C,Sheet1!B6156)</f>
        <v>1</v>
      </c>
      <c r="I6156">
        <f>COUNTIF(Sheet3!$C:$C,Sheet1!C6156)</f>
        <v>1</v>
      </c>
      <c r="J6156">
        <f>COUNTIF(Sheet3!$C:$C,Sheet1!D6156)</f>
        <v>1</v>
      </c>
      <c r="L6156" t="str">
        <f t="shared" si="96"/>
        <v xml:space="preserve">            ('318-81-00991', '367-88-01711', '530-75-00213'),</v>
      </c>
    </row>
    <row r="6157" spans="2:12" x14ac:dyDescent="0.25">
      <c r="B6157" s="2">
        <v>3188100991</v>
      </c>
      <c r="C6157" s="2">
        <v>3678801711</v>
      </c>
      <c r="D6157" s="2">
        <v>5396000292</v>
      </c>
      <c r="E6157" s="4" t="str">
        <f>INDEX(Sheet3!B:B,MATCH(Sheet1!B6157,Sheet3!C:C,0))</f>
        <v>(주)휴비스트제약</v>
      </c>
      <c r="F6157" s="4" t="str">
        <f>INDEX(Sheet3!B:B,MATCH(Sheet1!C6157,Sheet3!C:C,0))</f>
        <v>주식회사 우희</v>
      </c>
      <c r="G6157" s="4" t="str">
        <f>INDEX(Sheet3!B:B,MATCH(Sheet1!D6157,Sheet3!C:C,0))</f>
        <v>욱스컴퍼니(Wook's Company)</v>
      </c>
      <c r="H6157">
        <f>COUNTIF(Sheet3!C:C,Sheet1!B6157)</f>
        <v>1</v>
      </c>
      <c r="I6157">
        <f>COUNTIF(Sheet3!$C:$C,Sheet1!C6157)</f>
        <v>1</v>
      </c>
      <c r="J6157">
        <f>COUNTIF(Sheet3!$C:$C,Sheet1!D6157)</f>
        <v>1</v>
      </c>
      <c r="L6157" t="str">
        <f t="shared" si="96"/>
        <v xml:space="preserve">            ('318-81-00991', '367-88-01711', '539-60-00292'),</v>
      </c>
    </row>
    <row r="6158" spans="2:12" x14ac:dyDescent="0.25">
      <c r="B6158" s="2">
        <v>3188100991</v>
      </c>
      <c r="C6158" s="2">
        <v>3678801711</v>
      </c>
      <c r="D6158" s="2">
        <v>5522002074</v>
      </c>
      <c r="E6158" s="4" t="str">
        <f>INDEX(Sheet3!B:B,MATCH(Sheet1!B6158,Sheet3!C:C,0))</f>
        <v>(주)휴비스트제약</v>
      </c>
      <c r="F6158" s="4" t="str">
        <f>INDEX(Sheet3!B:B,MATCH(Sheet1!C6158,Sheet3!C:C,0))</f>
        <v>주식회사 우희</v>
      </c>
      <c r="G6158" s="4" t="str">
        <f>INDEX(Sheet3!B:B,MATCH(Sheet1!D6158,Sheet3!C:C,0))</f>
        <v>서이파마</v>
      </c>
      <c r="H6158">
        <f>COUNTIF(Sheet3!C:C,Sheet1!B6158)</f>
        <v>1</v>
      </c>
      <c r="I6158">
        <f>COUNTIF(Sheet3!$C:$C,Sheet1!C6158)</f>
        <v>1</v>
      </c>
      <c r="J6158">
        <f>COUNTIF(Sheet3!$C:$C,Sheet1!D6158)</f>
        <v>1</v>
      </c>
      <c r="L6158" t="str">
        <f t="shared" si="96"/>
        <v xml:space="preserve">            ('318-81-00991', '367-88-01711', '552-20-02074'),</v>
      </c>
    </row>
    <row r="6159" spans="2:12" x14ac:dyDescent="0.25">
      <c r="B6159" s="2">
        <v>3188100991</v>
      </c>
      <c r="C6159" s="2">
        <v>3678801711</v>
      </c>
      <c r="D6159" s="2">
        <v>5563600730</v>
      </c>
      <c r="E6159" s="4" t="str">
        <f>INDEX(Sheet3!B:B,MATCH(Sheet1!B6159,Sheet3!C:C,0))</f>
        <v>(주)휴비스트제약</v>
      </c>
      <c r="F6159" s="4" t="str">
        <f>INDEX(Sheet3!B:B,MATCH(Sheet1!C6159,Sheet3!C:C,0))</f>
        <v>주식회사 우희</v>
      </c>
      <c r="G6159" s="4" t="str">
        <f>INDEX(Sheet3!B:B,MATCH(Sheet1!D6159,Sheet3!C:C,0))</f>
        <v>케이제이 메디칼(KJ medical)</v>
      </c>
      <c r="H6159">
        <f>COUNTIF(Sheet3!C:C,Sheet1!B6159)</f>
        <v>1</v>
      </c>
      <c r="I6159">
        <f>COUNTIF(Sheet3!$C:$C,Sheet1!C6159)</f>
        <v>1</v>
      </c>
      <c r="J6159">
        <f>COUNTIF(Sheet3!$C:$C,Sheet1!D6159)</f>
        <v>1</v>
      </c>
      <c r="L6159" t="str">
        <f t="shared" si="96"/>
        <v xml:space="preserve">            ('318-81-00991', '367-88-01711', '556-36-00730'),</v>
      </c>
    </row>
    <row r="6160" spans="2:12" x14ac:dyDescent="0.25">
      <c r="B6160" s="2">
        <v>3188100991</v>
      </c>
      <c r="C6160" s="2">
        <v>3678801711</v>
      </c>
      <c r="D6160" s="2">
        <v>5608602921</v>
      </c>
      <c r="E6160" s="4" t="str">
        <f>INDEX(Sheet3!B:B,MATCH(Sheet1!B6160,Sheet3!C:C,0))</f>
        <v>(주)휴비스트제약</v>
      </c>
      <c r="F6160" s="4" t="str">
        <f>INDEX(Sheet3!B:B,MATCH(Sheet1!C6160,Sheet3!C:C,0))</f>
        <v>주식회사 우희</v>
      </c>
      <c r="G6160" s="4" t="str">
        <f>INDEX(Sheet3!B:B,MATCH(Sheet1!D6160,Sheet3!C:C,0))</f>
        <v>주식회사 구루팜인터내셔널(Gurupharm International)</v>
      </c>
      <c r="H6160">
        <f>COUNTIF(Sheet3!C:C,Sheet1!B6160)</f>
        <v>1</v>
      </c>
      <c r="I6160">
        <f>COUNTIF(Sheet3!$C:$C,Sheet1!C6160)</f>
        <v>1</v>
      </c>
      <c r="J6160">
        <f>COUNTIF(Sheet3!$C:$C,Sheet1!D6160)</f>
        <v>1</v>
      </c>
      <c r="L6160" t="str">
        <f t="shared" si="96"/>
        <v xml:space="preserve">            ('318-81-00991', '367-88-01711', '560-86-02921'),</v>
      </c>
    </row>
    <row r="6161" spans="2:12" x14ac:dyDescent="0.25">
      <c r="B6161" s="2">
        <v>3188100991</v>
      </c>
      <c r="C6161" s="2">
        <v>3678801711</v>
      </c>
      <c r="D6161" s="2">
        <v>5622302086</v>
      </c>
      <c r="E6161" s="4" t="str">
        <f>INDEX(Sheet3!B:B,MATCH(Sheet1!B6161,Sheet3!C:C,0))</f>
        <v>(주)휴비스트제약</v>
      </c>
      <c r="F6161" s="4" t="str">
        <f>INDEX(Sheet3!B:B,MATCH(Sheet1!C6161,Sheet3!C:C,0))</f>
        <v>주식회사 우희</v>
      </c>
      <c r="G6161" s="4" t="str">
        <f>INDEX(Sheet3!B:B,MATCH(Sheet1!D6161,Sheet3!C:C,0))</f>
        <v>고은약품</v>
      </c>
      <c r="H6161">
        <f>COUNTIF(Sheet3!C:C,Sheet1!B6161)</f>
        <v>1</v>
      </c>
      <c r="I6161">
        <f>COUNTIF(Sheet3!$C:$C,Sheet1!C6161)</f>
        <v>1</v>
      </c>
      <c r="J6161">
        <f>COUNTIF(Sheet3!$C:$C,Sheet1!D6161)</f>
        <v>1</v>
      </c>
      <c r="L6161" t="str">
        <f t="shared" si="96"/>
        <v xml:space="preserve">            ('318-81-00991', '367-88-01711', '562-23-02086'),</v>
      </c>
    </row>
    <row r="6162" spans="2:12" x14ac:dyDescent="0.25">
      <c r="B6162" s="2">
        <v>3188100991</v>
      </c>
      <c r="C6162" s="2">
        <v>3678801711</v>
      </c>
      <c r="D6162" s="2">
        <v>5642300430</v>
      </c>
      <c r="E6162" s="4" t="str">
        <f>INDEX(Sheet3!B:B,MATCH(Sheet1!B6162,Sheet3!C:C,0))</f>
        <v>(주)휴비스트제약</v>
      </c>
      <c r="F6162" s="4" t="str">
        <f>INDEX(Sheet3!B:B,MATCH(Sheet1!C6162,Sheet3!C:C,0))</f>
        <v>주식회사 우희</v>
      </c>
      <c r="G6162" s="4" t="str">
        <f>INDEX(Sheet3!B:B,MATCH(Sheet1!D6162,Sheet3!C:C,0))</f>
        <v>로데르포미</v>
      </c>
      <c r="H6162">
        <f>COUNTIF(Sheet3!C:C,Sheet1!B6162)</f>
        <v>1</v>
      </c>
      <c r="I6162">
        <f>COUNTIF(Sheet3!$C:$C,Sheet1!C6162)</f>
        <v>1</v>
      </c>
      <c r="J6162">
        <f>COUNTIF(Sheet3!$C:$C,Sheet1!D6162)</f>
        <v>1</v>
      </c>
      <c r="L6162" t="str">
        <f t="shared" si="96"/>
        <v xml:space="preserve">            ('318-81-00991', '367-88-01711', '564-23-00430'),</v>
      </c>
    </row>
    <row r="6163" spans="2:12" x14ac:dyDescent="0.25">
      <c r="B6163" s="2">
        <v>3188100991</v>
      </c>
      <c r="C6163" s="2">
        <v>3678801711</v>
      </c>
      <c r="D6163" s="2">
        <v>5731501802</v>
      </c>
      <c r="E6163" s="4" t="str">
        <f>INDEX(Sheet3!B:B,MATCH(Sheet1!B6163,Sheet3!C:C,0))</f>
        <v>(주)휴비스트제약</v>
      </c>
      <c r="F6163" s="4" t="str">
        <f>INDEX(Sheet3!B:B,MATCH(Sheet1!C6163,Sheet3!C:C,0))</f>
        <v>주식회사 우희</v>
      </c>
      <c r="G6163" s="4" t="str">
        <f>INDEX(Sheet3!B:B,MATCH(Sheet1!D6163,Sheet3!C:C,0))</f>
        <v>매로우텍153</v>
      </c>
      <c r="H6163">
        <f>COUNTIF(Sheet3!C:C,Sheet1!B6163)</f>
        <v>1</v>
      </c>
      <c r="I6163">
        <f>COUNTIF(Sheet3!$C:$C,Sheet1!C6163)</f>
        <v>1</v>
      </c>
      <c r="J6163">
        <f>COUNTIF(Sheet3!$C:$C,Sheet1!D6163)</f>
        <v>1</v>
      </c>
      <c r="L6163" t="str">
        <f t="shared" si="96"/>
        <v xml:space="preserve">            ('318-81-00991', '367-88-01711', '573-15-01802'),</v>
      </c>
    </row>
    <row r="6164" spans="2:12" x14ac:dyDescent="0.25">
      <c r="B6164" s="2">
        <v>3188100991</v>
      </c>
      <c r="C6164" s="2">
        <v>3678801711</v>
      </c>
      <c r="D6164" s="2">
        <v>5734800854</v>
      </c>
      <c r="E6164" s="4" t="str">
        <f>INDEX(Sheet3!B:B,MATCH(Sheet1!B6164,Sheet3!C:C,0))</f>
        <v>(주)휴비스트제약</v>
      </c>
      <c r="F6164" s="4" t="str">
        <f>INDEX(Sheet3!B:B,MATCH(Sheet1!C6164,Sheet3!C:C,0))</f>
        <v>주식회사 우희</v>
      </c>
      <c r="G6164" s="4" t="str">
        <f>INDEX(Sheet3!B:B,MATCH(Sheet1!D6164,Sheet3!C:C,0))</f>
        <v>이노메디칼</v>
      </c>
      <c r="H6164">
        <f>COUNTIF(Sheet3!C:C,Sheet1!B6164)</f>
        <v>1</v>
      </c>
      <c r="I6164">
        <f>COUNTIF(Sheet3!$C:$C,Sheet1!C6164)</f>
        <v>1</v>
      </c>
      <c r="J6164">
        <f>COUNTIF(Sheet3!$C:$C,Sheet1!D6164)</f>
        <v>1</v>
      </c>
      <c r="L6164" t="str">
        <f t="shared" si="96"/>
        <v xml:space="preserve">            ('318-81-00991', '367-88-01711', '573-48-00854'),</v>
      </c>
    </row>
    <row r="6165" spans="2:12" x14ac:dyDescent="0.25">
      <c r="B6165" s="2">
        <v>3188100991</v>
      </c>
      <c r="C6165" s="2">
        <v>3678801711</v>
      </c>
      <c r="D6165" s="2">
        <v>5740702513</v>
      </c>
      <c r="E6165" s="4" t="str">
        <f>INDEX(Sheet3!B:B,MATCH(Sheet1!B6165,Sheet3!C:C,0))</f>
        <v>(주)휴비스트제약</v>
      </c>
      <c r="F6165" s="4" t="str">
        <f>INDEX(Sheet3!B:B,MATCH(Sheet1!C6165,Sheet3!C:C,0))</f>
        <v>주식회사 우희</v>
      </c>
      <c r="G6165" s="4" t="str">
        <f>INDEX(Sheet3!B:B,MATCH(Sheet1!D6165,Sheet3!C:C,0))</f>
        <v>승민 약품</v>
      </c>
      <c r="H6165">
        <f>COUNTIF(Sheet3!C:C,Sheet1!B6165)</f>
        <v>1</v>
      </c>
      <c r="I6165">
        <f>COUNTIF(Sheet3!$C:$C,Sheet1!C6165)</f>
        <v>1</v>
      </c>
      <c r="J6165">
        <f>COUNTIF(Sheet3!$C:$C,Sheet1!D6165)</f>
        <v>1</v>
      </c>
      <c r="L6165" t="str">
        <f t="shared" si="96"/>
        <v xml:space="preserve">            ('318-81-00991', '367-88-01711', '574-07-02513'),</v>
      </c>
    </row>
    <row r="6166" spans="2:12" x14ac:dyDescent="0.25">
      <c r="B6166" s="2">
        <v>3188100991</v>
      </c>
      <c r="C6166" s="2">
        <v>3678801711</v>
      </c>
      <c r="D6166" s="2">
        <v>5750102926</v>
      </c>
      <c r="E6166" s="4" t="str">
        <f>INDEX(Sheet3!B:B,MATCH(Sheet1!B6166,Sheet3!C:C,0))</f>
        <v>(주)휴비스트제약</v>
      </c>
      <c r="F6166" s="4" t="str">
        <f>INDEX(Sheet3!B:B,MATCH(Sheet1!C6166,Sheet3!C:C,0))</f>
        <v>주식회사 우희</v>
      </c>
      <c r="G6166" s="4" t="str">
        <f>INDEX(Sheet3!B:B,MATCH(Sheet1!D6166,Sheet3!C:C,0))</f>
        <v>한결</v>
      </c>
      <c r="H6166">
        <f>COUNTIF(Sheet3!C:C,Sheet1!B6166)</f>
        <v>1</v>
      </c>
      <c r="I6166">
        <f>COUNTIF(Sheet3!$C:$C,Sheet1!C6166)</f>
        <v>1</v>
      </c>
      <c r="J6166">
        <f>COUNTIF(Sheet3!$C:$C,Sheet1!D6166)</f>
        <v>1</v>
      </c>
      <c r="L6166" t="str">
        <f t="shared" si="96"/>
        <v xml:space="preserve">            ('318-81-00991', '367-88-01711', '575-01-02926'),</v>
      </c>
    </row>
    <row r="6167" spans="2:12" x14ac:dyDescent="0.25">
      <c r="B6167" s="2">
        <v>3188100991</v>
      </c>
      <c r="C6167" s="2">
        <v>3678801711</v>
      </c>
      <c r="D6167" s="2">
        <v>5801101914</v>
      </c>
      <c r="E6167" s="4" t="str">
        <f>INDEX(Sheet3!B:B,MATCH(Sheet1!B6167,Sheet3!C:C,0))</f>
        <v>(주)휴비스트제약</v>
      </c>
      <c r="F6167" s="4" t="str">
        <f>INDEX(Sheet3!B:B,MATCH(Sheet1!C6167,Sheet3!C:C,0))</f>
        <v>주식회사 우희</v>
      </c>
      <c r="G6167" s="4" t="str">
        <f>INDEX(Sheet3!B:B,MATCH(Sheet1!D6167,Sheet3!C:C,0))</f>
        <v>디에스컴퍼니</v>
      </c>
      <c r="H6167">
        <f>COUNTIF(Sheet3!C:C,Sheet1!B6167)</f>
        <v>1</v>
      </c>
      <c r="I6167">
        <f>COUNTIF(Sheet3!$C:$C,Sheet1!C6167)</f>
        <v>1</v>
      </c>
      <c r="J6167">
        <f>COUNTIF(Sheet3!$C:$C,Sheet1!D6167)</f>
        <v>1</v>
      </c>
      <c r="L6167" t="str">
        <f t="shared" si="96"/>
        <v xml:space="preserve">            ('318-81-00991', '367-88-01711', '580-11-01914'),</v>
      </c>
    </row>
    <row r="6168" spans="2:12" x14ac:dyDescent="0.25">
      <c r="B6168" s="2">
        <v>3188100991</v>
      </c>
      <c r="C6168" s="2">
        <v>3678801711</v>
      </c>
      <c r="D6168" s="2">
        <v>5820300901</v>
      </c>
      <c r="E6168" s="4" t="str">
        <f>INDEX(Sheet3!B:B,MATCH(Sheet1!B6168,Sheet3!C:C,0))</f>
        <v>(주)휴비스트제약</v>
      </c>
      <c r="F6168" s="4" t="str">
        <f>INDEX(Sheet3!B:B,MATCH(Sheet1!C6168,Sheet3!C:C,0))</f>
        <v>주식회사 우희</v>
      </c>
      <c r="G6168" s="4" t="str">
        <f>INDEX(Sheet3!B:B,MATCH(Sheet1!D6168,Sheet3!C:C,0))</f>
        <v>동부메디칼</v>
      </c>
      <c r="H6168">
        <f>COUNTIF(Sheet3!C:C,Sheet1!B6168)</f>
        <v>1</v>
      </c>
      <c r="I6168">
        <f>COUNTIF(Sheet3!$C:$C,Sheet1!C6168)</f>
        <v>1</v>
      </c>
      <c r="J6168">
        <f>COUNTIF(Sheet3!$C:$C,Sheet1!D6168)</f>
        <v>1</v>
      </c>
      <c r="L6168" t="str">
        <f t="shared" si="96"/>
        <v xml:space="preserve">            ('318-81-00991', '367-88-01711', '582-03-00901'),</v>
      </c>
    </row>
    <row r="6169" spans="2:12" x14ac:dyDescent="0.25">
      <c r="B6169" s="2">
        <v>3188100991</v>
      </c>
      <c r="C6169" s="2">
        <v>3678801711</v>
      </c>
      <c r="D6169" s="2">
        <v>5872501192</v>
      </c>
      <c r="E6169" s="4" t="str">
        <f>INDEX(Sheet3!B:B,MATCH(Sheet1!B6169,Sheet3!C:C,0))</f>
        <v>(주)휴비스트제약</v>
      </c>
      <c r="F6169" s="4" t="str">
        <f>INDEX(Sheet3!B:B,MATCH(Sheet1!C6169,Sheet3!C:C,0))</f>
        <v>주식회사 우희</v>
      </c>
      <c r="G6169" s="4" t="str">
        <f>INDEX(Sheet3!B:B,MATCH(Sheet1!D6169,Sheet3!C:C,0))</f>
        <v>신성메디칼</v>
      </c>
      <c r="H6169">
        <f>COUNTIF(Sheet3!C:C,Sheet1!B6169)</f>
        <v>1</v>
      </c>
      <c r="I6169">
        <f>COUNTIF(Sheet3!$C:$C,Sheet1!C6169)</f>
        <v>1</v>
      </c>
      <c r="J6169">
        <f>COUNTIF(Sheet3!$C:$C,Sheet1!D6169)</f>
        <v>1</v>
      </c>
      <c r="L6169" t="str">
        <f t="shared" si="96"/>
        <v xml:space="preserve">            ('318-81-00991', '367-88-01711', '587-25-01192'),</v>
      </c>
    </row>
    <row r="6170" spans="2:12" x14ac:dyDescent="0.25">
      <c r="B6170" s="2">
        <v>3188100991</v>
      </c>
      <c r="C6170" s="2">
        <v>3678801711</v>
      </c>
      <c r="D6170" s="2">
        <v>5903900842</v>
      </c>
      <c r="E6170" s="4" t="str">
        <f>INDEX(Sheet3!B:B,MATCH(Sheet1!B6170,Sheet3!C:C,0))</f>
        <v>(주)휴비스트제약</v>
      </c>
      <c r="F6170" s="4" t="str">
        <f>INDEX(Sheet3!B:B,MATCH(Sheet1!C6170,Sheet3!C:C,0))</f>
        <v>주식회사 우희</v>
      </c>
      <c r="G6170" s="4" t="str">
        <f>INDEX(Sheet3!B:B,MATCH(Sheet1!D6170,Sheet3!C:C,0))</f>
        <v>나율 메디팜</v>
      </c>
      <c r="H6170">
        <f>COUNTIF(Sheet3!C:C,Sheet1!B6170)</f>
        <v>1</v>
      </c>
      <c r="I6170">
        <f>COUNTIF(Sheet3!$C:$C,Sheet1!C6170)</f>
        <v>1</v>
      </c>
      <c r="J6170">
        <f>COUNTIF(Sheet3!$C:$C,Sheet1!D6170)</f>
        <v>1</v>
      </c>
      <c r="L6170" t="str">
        <f t="shared" si="96"/>
        <v xml:space="preserve">            ('318-81-00991', '367-88-01711', '590-39-00842'),</v>
      </c>
    </row>
    <row r="6171" spans="2:12" x14ac:dyDescent="0.25">
      <c r="B6171" s="2">
        <v>3188100991</v>
      </c>
      <c r="C6171" s="2">
        <v>3678801711</v>
      </c>
      <c r="D6171" s="2">
        <v>5973001363</v>
      </c>
      <c r="E6171" s="4" t="str">
        <f>INDEX(Sheet3!B:B,MATCH(Sheet1!B6171,Sheet3!C:C,0))</f>
        <v>(주)휴비스트제약</v>
      </c>
      <c r="F6171" s="4" t="str">
        <f>INDEX(Sheet3!B:B,MATCH(Sheet1!C6171,Sheet3!C:C,0))</f>
        <v>주식회사 우희</v>
      </c>
      <c r="G6171" s="4" t="str">
        <f>INDEX(Sheet3!B:B,MATCH(Sheet1!D6171,Sheet3!C:C,0))</f>
        <v>조은메디</v>
      </c>
      <c r="H6171">
        <f>COUNTIF(Sheet3!C:C,Sheet1!B6171)</f>
        <v>1</v>
      </c>
      <c r="I6171">
        <f>COUNTIF(Sheet3!$C:$C,Sheet1!C6171)</f>
        <v>1</v>
      </c>
      <c r="J6171">
        <f>COUNTIF(Sheet3!$C:$C,Sheet1!D6171)</f>
        <v>1</v>
      </c>
      <c r="L6171" t="str">
        <f t="shared" si="96"/>
        <v xml:space="preserve">            ('318-81-00991', '367-88-01711', '597-30-01363'),</v>
      </c>
    </row>
    <row r="6172" spans="2:12" x14ac:dyDescent="0.25">
      <c r="B6172" s="2">
        <v>3188100991</v>
      </c>
      <c r="C6172" s="2">
        <v>3678801711</v>
      </c>
      <c r="D6172" s="2">
        <v>6011894816</v>
      </c>
      <c r="E6172" s="4" t="str">
        <f>INDEX(Sheet3!B:B,MATCH(Sheet1!B6172,Sheet3!C:C,0))</f>
        <v>(주)휴비스트제약</v>
      </c>
      <c r="F6172" s="4" t="str">
        <f>INDEX(Sheet3!B:B,MATCH(Sheet1!C6172,Sheet3!C:C,0))</f>
        <v>주식회사 우희</v>
      </c>
      <c r="G6172" s="4" t="str">
        <f>INDEX(Sheet3!B:B,MATCH(Sheet1!D6172,Sheet3!C:C,0))</f>
        <v>청담 메디</v>
      </c>
      <c r="H6172">
        <f>COUNTIF(Sheet3!C:C,Sheet1!B6172)</f>
        <v>1</v>
      </c>
      <c r="I6172">
        <f>COUNTIF(Sheet3!$C:$C,Sheet1!C6172)</f>
        <v>1</v>
      </c>
      <c r="J6172">
        <f>COUNTIF(Sheet3!$C:$C,Sheet1!D6172)</f>
        <v>1</v>
      </c>
      <c r="L6172" t="str">
        <f t="shared" si="96"/>
        <v xml:space="preserve">            ('318-81-00991', '367-88-01711', '601-18-94816'),</v>
      </c>
    </row>
    <row r="6173" spans="2:12" x14ac:dyDescent="0.25">
      <c r="B6173" s="2">
        <v>3188100991</v>
      </c>
      <c r="C6173" s="2">
        <v>3678801711</v>
      </c>
      <c r="D6173" s="2">
        <v>6012007411</v>
      </c>
      <c r="E6173" s="4" t="str">
        <f>INDEX(Sheet3!B:B,MATCH(Sheet1!B6173,Sheet3!C:C,0))</f>
        <v>(주)휴비스트제약</v>
      </c>
      <c r="F6173" s="4" t="str">
        <f>INDEX(Sheet3!B:B,MATCH(Sheet1!C6173,Sheet3!C:C,0))</f>
        <v>주식회사 우희</v>
      </c>
      <c r="G6173" s="4" t="str">
        <f>INDEX(Sheet3!B:B,MATCH(Sheet1!D6173,Sheet3!C:C,0))</f>
        <v>제이씨메디칼(JC메디칼)</v>
      </c>
      <c r="H6173">
        <f>COUNTIF(Sheet3!C:C,Sheet1!B6173)</f>
        <v>1</v>
      </c>
      <c r="I6173">
        <f>COUNTIF(Sheet3!$C:$C,Sheet1!C6173)</f>
        <v>1</v>
      </c>
      <c r="J6173">
        <f>COUNTIF(Sheet3!$C:$C,Sheet1!D6173)</f>
        <v>1</v>
      </c>
      <c r="L6173" t="str">
        <f t="shared" si="96"/>
        <v xml:space="preserve">            ('318-81-00991', '367-88-01711', '601-20-07411'),</v>
      </c>
    </row>
    <row r="6174" spans="2:12" x14ac:dyDescent="0.25">
      <c r="B6174" s="2">
        <v>3188100991</v>
      </c>
      <c r="C6174" s="2">
        <v>3678801711</v>
      </c>
      <c r="D6174" s="2">
        <v>6071998888</v>
      </c>
      <c r="E6174" s="4" t="str">
        <f>INDEX(Sheet3!B:B,MATCH(Sheet1!B6174,Sheet3!C:C,0))</f>
        <v>(주)휴비스트제약</v>
      </c>
      <c r="F6174" s="4" t="str">
        <f>INDEX(Sheet3!B:B,MATCH(Sheet1!C6174,Sheet3!C:C,0))</f>
        <v>주식회사 우희</v>
      </c>
      <c r="G6174" s="4" t="str">
        <f>INDEX(Sheet3!B:B,MATCH(Sheet1!D6174,Sheet3!C:C,0))</f>
        <v>남스토아</v>
      </c>
      <c r="H6174">
        <f>COUNTIF(Sheet3!C:C,Sheet1!B6174)</f>
        <v>1</v>
      </c>
      <c r="I6174">
        <f>COUNTIF(Sheet3!$C:$C,Sheet1!C6174)</f>
        <v>1</v>
      </c>
      <c r="J6174">
        <f>COUNTIF(Sheet3!$C:$C,Sheet1!D6174)</f>
        <v>1</v>
      </c>
      <c r="L6174" t="str">
        <f t="shared" si="96"/>
        <v xml:space="preserve">            ('318-81-00991', '367-88-01711', '607-19-98888'),</v>
      </c>
    </row>
    <row r="6175" spans="2:12" x14ac:dyDescent="0.25">
      <c r="B6175" s="2">
        <v>3188100991</v>
      </c>
      <c r="C6175" s="2">
        <v>3678801711</v>
      </c>
      <c r="D6175" s="2">
        <v>6197900533</v>
      </c>
      <c r="E6175" s="4" t="str">
        <f>INDEX(Sheet3!B:B,MATCH(Sheet1!B6175,Sheet3!C:C,0))</f>
        <v>(주)휴비스트제약</v>
      </c>
      <c r="F6175" s="4" t="str">
        <f>INDEX(Sheet3!B:B,MATCH(Sheet1!C6175,Sheet3!C:C,0))</f>
        <v>주식회사 우희</v>
      </c>
      <c r="G6175" s="4" t="str">
        <f>INDEX(Sheet3!B:B,MATCH(Sheet1!D6175,Sheet3!C:C,0))</f>
        <v>엠에이치(mh)</v>
      </c>
      <c r="H6175">
        <f>COUNTIF(Sheet3!C:C,Sheet1!B6175)</f>
        <v>1</v>
      </c>
      <c r="I6175">
        <f>COUNTIF(Sheet3!$C:$C,Sheet1!C6175)</f>
        <v>1</v>
      </c>
      <c r="J6175">
        <f>COUNTIF(Sheet3!$C:$C,Sheet1!D6175)</f>
        <v>1</v>
      </c>
      <c r="L6175" t="str">
        <f t="shared" si="96"/>
        <v xml:space="preserve">            ('318-81-00991', '367-88-01711', '619-79-00533'),</v>
      </c>
    </row>
    <row r="6176" spans="2:12" x14ac:dyDescent="0.25">
      <c r="B6176" s="2">
        <v>3188100991</v>
      </c>
      <c r="C6176" s="2">
        <v>3678801711</v>
      </c>
      <c r="D6176" s="2">
        <v>6202800962</v>
      </c>
      <c r="E6176" s="4" t="str">
        <f>INDEX(Sheet3!B:B,MATCH(Sheet1!B6176,Sheet3!C:C,0))</f>
        <v>(주)휴비스트제약</v>
      </c>
      <c r="F6176" s="4" t="str">
        <f>INDEX(Sheet3!B:B,MATCH(Sheet1!C6176,Sheet3!C:C,0))</f>
        <v>주식회사 우희</v>
      </c>
      <c r="G6176" s="4" t="str">
        <f>INDEX(Sheet3!B:B,MATCH(Sheet1!D6176,Sheet3!C:C,0))</f>
        <v>우리메디칼</v>
      </c>
      <c r="H6176">
        <f>COUNTIF(Sheet3!C:C,Sheet1!B6176)</f>
        <v>1</v>
      </c>
      <c r="I6176">
        <f>COUNTIF(Sheet3!$C:$C,Sheet1!C6176)</f>
        <v>1</v>
      </c>
      <c r="J6176">
        <f>COUNTIF(Sheet3!$C:$C,Sheet1!D6176)</f>
        <v>1</v>
      </c>
      <c r="L6176" t="str">
        <f t="shared" si="96"/>
        <v xml:space="preserve">            ('318-81-00991', '367-88-01711', '620-28-00962'),</v>
      </c>
    </row>
    <row r="6177" spans="2:12" x14ac:dyDescent="0.25">
      <c r="B6177" s="2">
        <v>3188100991</v>
      </c>
      <c r="C6177" s="2">
        <v>3678801711</v>
      </c>
      <c r="D6177" s="2">
        <v>6232801349</v>
      </c>
      <c r="E6177" s="4" t="str">
        <f>INDEX(Sheet3!B:B,MATCH(Sheet1!B6177,Sheet3!C:C,0))</f>
        <v>(주)휴비스트제약</v>
      </c>
      <c r="F6177" s="4" t="str">
        <f>INDEX(Sheet3!B:B,MATCH(Sheet1!C6177,Sheet3!C:C,0))</f>
        <v>주식회사 우희</v>
      </c>
      <c r="G6177" s="4" t="str">
        <f>INDEX(Sheet3!B:B,MATCH(Sheet1!D6177,Sheet3!C:C,0))</f>
        <v>도진</v>
      </c>
      <c r="H6177">
        <f>COUNTIF(Sheet3!C:C,Sheet1!B6177)</f>
        <v>1</v>
      </c>
      <c r="I6177">
        <f>COUNTIF(Sheet3!$C:$C,Sheet1!C6177)</f>
        <v>1</v>
      </c>
      <c r="J6177">
        <f>COUNTIF(Sheet3!$C:$C,Sheet1!D6177)</f>
        <v>1</v>
      </c>
      <c r="L6177" t="str">
        <f t="shared" si="96"/>
        <v xml:space="preserve">            ('318-81-00991', '367-88-01711', '623-28-01349'),</v>
      </c>
    </row>
    <row r="6178" spans="2:12" x14ac:dyDescent="0.25">
      <c r="B6178" s="2">
        <v>3188100991</v>
      </c>
      <c r="C6178" s="2">
        <v>3678801711</v>
      </c>
      <c r="D6178" s="2">
        <v>6250601362</v>
      </c>
      <c r="E6178" s="4" t="str">
        <f>INDEX(Sheet3!B:B,MATCH(Sheet1!B6178,Sheet3!C:C,0))</f>
        <v>(주)휴비스트제약</v>
      </c>
      <c r="F6178" s="4" t="str">
        <f>INDEX(Sheet3!B:B,MATCH(Sheet1!C6178,Sheet3!C:C,0))</f>
        <v>주식회사 우희</v>
      </c>
      <c r="G6178" s="4" t="str">
        <f>INDEX(Sheet3!B:B,MATCH(Sheet1!D6178,Sheet3!C:C,0))</f>
        <v>민스토어</v>
      </c>
      <c r="H6178">
        <f>COUNTIF(Sheet3!C:C,Sheet1!B6178)</f>
        <v>1</v>
      </c>
      <c r="I6178">
        <f>COUNTIF(Sheet3!$C:$C,Sheet1!C6178)</f>
        <v>1</v>
      </c>
      <c r="J6178">
        <f>COUNTIF(Sheet3!$C:$C,Sheet1!D6178)</f>
        <v>1</v>
      </c>
      <c r="L6178" t="str">
        <f t="shared" si="96"/>
        <v xml:space="preserve">            ('318-81-00991', '367-88-01711', '625-06-01362'),</v>
      </c>
    </row>
    <row r="6179" spans="2:12" x14ac:dyDescent="0.25">
      <c r="B6179" s="2">
        <v>3188100991</v>
      </c>
      <c r="C6179" s="2">
        <v>3678801711</v>
      </c>
      <c r="D6179" s="2">
        <v>6271102473</v>
      </c>
      <c r="E6179" s="4" t="str">
        <f>INDEX(Sheet3!B:B,MATCH(Sheet1!B6179,Sheet3!C:C,0))</f>
        <v>(주)휴비스트제약</v>
      </c>
      <c r="F6179" s="4" t="str">
        <f>INDEX(Sheet3!B:B,MATCH(Sheet1!C6179,Sheet3!C:C,0))</f>
        <v>주식회사 우희</v>
      </c>
      <c r="G6179" s="4" t="str">
        <f>INDEX(Sheet3!B:B,MATCH(Sheet1!D6179,Sheet3!C:C,0))</f>
        <v>매트리스청소 소파청소 깰:꼼</v>
      </c>
      <c r="H6179">
        <f>COUNTIF(Sheet3!C:C,Sheet1!B6179)</f>
        <v>1</v>
      </c>
      <c r="I6179">
        <f>COUNTIF(Sheet3!$C:$C,Sheet1!C6179)</f>
        <v>1</v>
      </c>
      <c r="J6179">
        <f>COUNTIF(Sheet3!$C:$C,Sheet1!D6179)</f>
        <v>1</v>
      </c>
      <c r="L6179" t="str">
        <f t="shared" si="96"/>
        <v xml:space="preserve">            ('318-81-00991', '367-88-01711', '627-11-02473'),</v>
      </c>
    </row>
    <row r="6180" spans="2:12" x14ac:dyDescent="0.25">
      <c r="B6180" s="2">
        <v>3188100991</v>
      </c>
      <c r="C6180" s="2">
        <v>3678801711</v>
      </c>
      <c r="D6180" s="2">
        <v>6305100308</v>
      </c>
      <c r="E6180" s="4" t="str">
        <f>INDEX(Sheet3!B:B,MATCH(Sheet1!B6180,Sheet3!C:C,0))</f>
        <v>(주)휴비스트제약</v>
      </c>
      <c r="F6180" s="4" t="str">
        <f>INDEX(Sheet3!B:B,MATCH(Sheet1!C6180,Sheet3!C:C,0))</f>
        <v>주식회사 우희</v>
      </c>
      <c r="G6180" s="4" t="str">
        <f>INDEX(Sheet3!B:B,MATCH(Sheet1!D6180,Sheet3!C:C,0))</f>
        <v>아준메디칼</v>
      </c>
      <c r="H6180">
        <f>COUNTIF(Sheet3!C:C,Sheet1!B6180)</f>
        <v>1</v>
      </c>
      <c r="I6180">
        <f>COUNTIF(Sheet3!$C:$C,Sheet1!C6180)</f>
        <v>1</v>
      </c>
      <c r="J6180">
        <f>COUNTIF(Sheet3!$C:$C,Sheet1!D6180)</f>
        <v>1</v>
      </c>
      <c r="L6180" t="str">
        <f t="shared" si="96"/>
        <v xml:space="preserve">            ('318-81-00991', '367-88-01711', '630-51-00308'),</v>
      </c>
    </row>
    <row r="6181" spans="2:12" x14ac:dyDescent="0.25">
      <c r="B6181" s="2">
        <v>3188100991</v>
      </c>
      <c r="C6181" s="2">
        <v>3678801711</v>
      </c>
      <c r="D6181" s="2">
        <v>6330802070</v>
      </c>
      <c r="E6181" s="4" t="str">
        <f>INDEX(Sheet3!B:B,MATCH(Sheet1!B6181,Sheet3!C:C,0))</f>
        <v>(주)휴비스트제약</v>
      </c>
      <c r="F6181" s="4" t="str">
        <f>INDEX(Sheet3!B:B,MATCH(Sheet1!C6181,Sheet3!C:C,0))</f>
        <v>주식회사 우희</v>
      </c>
      <c r="G6181" s="4" t="str">
        <f>INDEX(Sheet3!B:B,MATCH(Sheet1!D6181,Sheet3!C:C,0))</f>
        <v>예지 메디</v>
      </c>
      <c r="H6181">
        <f>COUNTIF(Sheet3!C:C,Sheet1!B6181)</f>
        <v>1</v>
      </c>
      <c r="I6181">
        <f>COUNTIF(Sheet3!$C:$C,Sheet1!C6181)</f>
        <v>1</v>
      </c>
      <c r="J6181">
        <f>COUNTIF(Sheet3!$C:$C,Sheet1!D6181)</f>
        <v>1</v>
      </c>
      <c r="L6181" t="str">
        <f t="shared" si="96"/>
        <v xml:space="preserve">            ('318-81-00991', '367-88-01711', '633-08-02070'),</v>
      </c>
    </row>
    <row r="6182" spans="2:12" x14ac:dyDescent="0.25">
      <c r="B6182" s="2">
        <v>3188100991</v>
      </c>
      <c r="C6182" s="2">
        <v>3678801711</v>
      </c>
      <c r="D6182" s="2">
        <v>6345100988</v>
      </c>
      <c r="E6182" s="4" t="str">
        <f>INDEX(Sheet3!B:B,MATCH(Sheet1!B6182,Sheet3!C:C,0))</f>
        <v>(주)휴비스트제약</v>
      </c>
      <c r="F6182" s="4" t="str">
        <f>INDEX(Sheet3!B:B,MATCH(Sheet1!C6182,Sheet3!C:C,0))</f>
        <v>주식회사 우희</v>
      </c>
      <c r="G6182" s="4" t="str">
        <f>INDEX(Sheet3!B:B,MATCH(Sheet1!D6182,Sheet3!C:C,0))</f>
        <v>와이 홀딩스</v>
      </c>
      <c r="H6182">
        <f>COUNTIF(Sheet3!C:C,Sheet1!B6182)</f>
        <v>1</v>
      </c>
      <c r="I6182">
        <f>COUNTIF(Sheet3!$C:$C,Sheet1!C6182)</f>
        <v>1</v>
      </c>
      <c r="J6182">
        <f>COUNTIF(Sheet3!$C:$C,Sheet1!D6182)</f>
        <v>1</v>
      </c>
      <c r="L6182" t="str">
        <f t="shared" si="96"/>
        <v xml:space="preserve">            ('318-81-00991', '367-88-01711', '634-51-00988'),</v>
      </c>
    </row>
    <row r="6183" spans="2:12" x14ac:dyDescent="0.25">
      <c r="B6183" s="2">
        <v>3188100991</v>
      </c>
      <c r="C6183" s="2">
        <v>3678801711</v>
      </c>
      <c r="D6183" s="2">
        <v>6386300251</v>
      </c>
      <c r="E6183" s="4" t="str">
        <f>INDEX(Sheet3!B:B,MATCH(Sheet1!B6183,Sheet3!C:C,0))</f>
        <v>(주)휴비스트제약</v>
      </c>
      <c r="F6183" s="4" t="str">
        <f>INDEX(Sheet3!B:B,MATCH(Sheet1!C6183,Sheet3!C:C,0))</f>
        <v>주식회사 우희</v>
      </c>
      <c r="G6183" s="4" t="str">
        <f>INDEX(Sheet3!B:B,MATCH(Sheet1!D6183,Sheet3!C:C,0))</f>
        <v>와이디라이프(Y.D.Life)</v>
      </c>
      <c r="H6183">
        <f>COUNTIF(Sheet3!C:C,Sheet1!B6183)</f>
        <v>1</v>
      </c>
      <c r="I6183">
        <f>COUNTIF(Sheet3!$C:$C,Sheet1!C6183)</f>
        <v>1</v>
      </c>
      <c r="J6183">
        <f>COUNTIF(Sheet3!$C:$C,Sheet1!D6183)</f>
        <v>1</v>
      </c>
      <c r="L6183" t="str">
        <f t="shared" si="96"/>
        <v xml:space="preserve">            ('318-81-00991', '367-88-01711', '638-63-00251'),</v>
      </c>
    </row>
    <row r="6184" spans="2:12" x14ac:dyDescent="0.25">
      <c r="B6184" s="2">
        <v>3188100991</v>
      </c>
      <c r="C6184" s="2">
        <v>3678801711</v>
      </c>
      <c r="D6184" s="2">
        <v>6468602303</v>
      </c>
      <c r="E6184" s="4" t="str">
        <f>INDEX(Sheet3!B:B,MATCH(Sheet1!B6184,Sheet3!C:C,0))</f>
        <v>(주)휴비스트제약</v>
      </c>
      <c r="F6184" s="4" t="str">
        <f>INDEX(Sheet3!B:B,MATCH(Sheet1!C6184,Sheet3!C:C,0))</f>
        <v>주식회사 우희</v>
      </c>
      <c r="G6184" s="4" t="str">
        <f>INDEX(Sheet3!B:B,MATCH(Sheet1!D6184,Sheet3!C:C,0))</f>
        <v>주식회사 제이에스컴퍼니</v>
      </c>
      <c r="H6184">
        <f>COUNTIF(Sheet3!C:C,Sheet1!B6184)</f>
        <v>1</v>
      </c>
      <c r="I6184">
        <f>COUNTIF(Sheet3!$C:$C,Sheet1!C6184)</f>
        <v>1</v>
      </c>
      <c r="J6184">
        <f>COUNTIF(Sheet3!$C:$C,Sheet1!D6184)</f>
        <v>1</v>
      </c>
      <c r="L6184" t="str">
        <f t="shared" si="96"/>
        <v xml:space="preserve">            ('318-81-00991', '367-88-01711', '646-86-02303'),</v>
      </c>
    </row>
    <row r="6185" spans="2:12" x14ac:dyDescent="0.25">
      <c r="B6185" s="2">
        <v>3188100991</v>
      </c>
      <c r="C6185" s="2">
        <v>3678801711</v>
      </c>
      <c r="D6185" s="2">
        <v>6524700989</v>
      </c>
      <c r="E6185" s="4" t="str">
        <f>INDEX(Sheet3!B:B,MATCH(Sheet1!B6185,Sheet3!C:C,0))</f>
        <v>(주)휴비스트제약</v>
      </c>
      <c r="F6185" s="4" t="str">
        <f>INDEX(Sheet3!B:B,MATCH(Sheet1!C6185,Sheet3!C:C,0))</f>
        <v>주식회사 우희</v>
      </c>
      <c r="G6185" s="4" t="str">
        <f>INDEX(Sheet3!B:B,MATCH(Sheet1!D6185,Sheet3!C:C,0))</f>
        <v>에이치에스팜</v>
      </c>
      <c r="H6185">
        <f>COUNTIF(Sheet3!C:C,Sheet1!B6185)</f>
        <v>1</v>
      </c>
      <c r="I6185">
        <f>COUNTIF(Sheet3!$C:$C,Sheet1!C6185)</f>
        <v>1</v>
      </c>
      <c r="J6185">
        <f>COUNTIF(Sheet3!$C:$C,Sheet1!D6185)</f>
        <v>1</v>
      </c>
      <c r="L6185" t="str">
        <f t="shared" si="96"/>
        <v xml:space="preserve">            ('318-81-00991', '367-88-01711', '652-47-00989'),</v>
      </c>
    </row>
    <row r="6186" spans="2:12" x14ac:dyDescent="0.25">
      <c r="B6186" s="2">
        <v>3188100991</v>
      </c>
      <c r="C6186" s="2">
        <v>3678801711</v>
      </c>
      <c r="D6186" s="2">
        <v>6601701963</v>
      </c>
      <c r="E6186" s="4" t="str">
        <f>INDEX(Sheet3!B:B,MATCH(Sheet1!B6186,Sheet3!C:C,0))</f>
        <v>(주)휴비스트제약</v>
      </c>
      <c r="F6186" s="4" t="str">
        <f>INDEX(Sheet3!B:B,MATCH(Sheet1!C6186,Sheet3!C:C,0))</f>
        <v>주식회사 우희</v>
      </c>
      <c r="G6186" s="4" t="str">
        <f>INDEX(Sheet3!B:B,MATCH(Sheet1!D6186,Sheet3!C:C,0))</f>
        <v>지윤팜</v>
      </c>
      <c r="H6186">
        <f>COUNTIF(Sheet3!C:C,Sheet1!B6186)</f>
        <v>1</v>
      </c>
      <c r="I6186">
        <f>COUNTIF(Sheet3!$C:$C,Sheet1!C6186)</f>
        <v>1</v>
      </c>
      <c r="J6186">
        <f>COUNTIF(Sheet3!$C:$C,Sheet1!D6186)</f>
        <v>1</v>
      </c>
      <c r="L6186" t="str">
        <f t="shared" si="96"/>
        <v xml:space="preserve">            ('318-81-00991', '367-88-01711', '660-17-01963'),</v>
      </c>
    </row>
    <row r="6187" spans="2:12" x14ac:dyDescent="0.25">
      <c r="B6187" s="2">
        <v>3188100991</v>
      </c>
      <c r="C6187" s="2">
        <v>3678801711</v>
      </c>
      <c r="D6187" s="2">
        <v>6650302830</v>
      </c>
      <c r="E6187" s="4" t="str">
        <f>INDEX(Sheet3!B:B,MATCH(Sheet1!B6187,Sheet3!C:C,0))</f>
        <v>(주)휴비스트제약</v>
      </c>
      <c r="F6187" s="4" t="str">
        <f>INDEX(Sheet3!B:B,MATCH(Sheet1!C6187,Sheet3!C:C,0))</f>
        <v>주식회사 우희</v>
      </c>
      <c r="G6187" s="4" t="str">
        <f>INDEX(Sheet3!B:B,MATCH(Sheet1!D6187,Sheet3!C:C,0))</f>
        <v>다온</v>
      </c>
      <c r="H6187">
        <f>COUNTIF(Sheet3!C:C,Sheet1!B6187)</f>
        <v>1</v>
      </c>
      <c r="I6187">
        <f>COUNTIF(Sheet3!$C:$C,Sheet1!C6187)</f>
        <v>1</v>
      </c>
      <c r="J6187">
        <f>COUNTIF(Sheet3!$C:$C,Sheet1!D6187)</f>
        <v>1</v>
      </c>
      <c r="L6187" t="str">
        <f t="shared" si="96"/>
        <v xml:space="preserve">            ('318-81-00991', '367-88-01711', '665-03-02830'),</v>
      </c>
    </row>
    <row r="6188" spans="2:12" x14ac:dyDescent="0.25">
      <c r="B6188" s="2">
        <v>3188100991</v>
      </c>
      <c r="C6188" s="2">
        <v>3678801711</v>
      </c>
      <c r="D6188" s="2">
        <v>6671302311</v>
      </c>
      <c r="E6188" s="4" t="str">
        <f>INDEX(Sheet3!B:B,MATCH(Sheet1!B6188,Sheet3!C:C,0))</f>
        <v>(주)휴비스트제약</v>
      </c>
      <c r="F6188" s="4" t="str">
        <f>INDEX(Sheet3!B:B,MATCH(Sheet1!C6188,Sheet3!C:C,0))</f>
        <v>주식회사 우희</v>
      </c>
      <c r="G6188" s="4" t="str">
        <f>INDEX(Sheet3!B:B,MATCH(Sheet1!D6188,Sheet3!C:C,0))</f>
        <v>뷰티오</v>
      </c>
      <c r="H6188">
        <f>COUNTIF(Sheet3!C:C,Sheet1!B6188)</f>
        <v>1</v>
      </c>
      <c r="I6188">
        <f>COUNTIF(Sheet3!$C:$C,Sheet1!C6188)</f>
        <v>1</v>
      </c>
      <c r="J6188">
        <f>COUNTIF(Sheet3!$C:$C,Sheet1!D6188)</f>
        <v>1</v>
      </c>
      <c r="L6188" t="str">
        <f t="shared" si="96"/>
        <v xml:space="preserve">            ('318-81-00991', '367-88-01711', '667-13-02311'),</v>
      </c>
    </row>
    <row r="6189" spans="2:12" x14ac:dyDescent="0.25">
      <c r="B6189" s="2">
        <v>3188100991</v>
      </c>
      <c r="C6189" s="2">
        <v>3678801711</v>
      </c>
      <c r="D6189" s="2">
        <v>6748103092</v>
      </c>
      <c r="E6189" s="4" t="str">
        <f>INDEX(Sheet3!B:B,MATCH(Sheet1!B6189,Sheet3!C:C,0))</f>
        <v>(주)휴비스트제약</v>
      </c>
      <c r="F6189" s="4" t="str">
        <f>INDEX(Sheet3!B:B,MATCH(Sheet1!C6189,Sheet3!C:C,0))</f>
        <v>주식회사 우희</v>
      </c>
      <c r="G6189" s="4" t="str">
        <f>INDEX(Sheet3!B:B,MATCH(Sheet1!D6189,Sheet3!C:C,0))</f>
        <v>(주)그로우컴퍼니</v>
      </c>
      <c r="H6189">
        <f>COUNTIF(Sheet3!C:C,Sheet1!B6189)</f>
        <v>1</v>
      </c>
      <c r="I6189">
        <f>COUNTIF(Sheet3!$C:$C,Sheet1!C6189)</f>
        <v>1</v>
      </c>
      <c r="J6189">
        <f>COUNTIF(Sheet3!$C:$C,Sheet1!D6189)</f>
        <v>1</v>
      </c>
      <c r="L6189" t="str">
        <f t="shared" si="96"/>
        <v xml:space="preserve">            ('318-81-00991', '367-88-01711', '674-81-03092'),</v>
      </c>
    </row>
    <row r="6190" spans="2:12" x14ac:dyDescent="0.25">
      <c r="B6190" s="2">
        <v>3188100991</v>
      </c>
      <c r="C6190" s="2">
        <v>3678801711</v>
      </c>
      <c r="D6190" s="2">
        <v>6887500545</v>
      </c>
      <c r="E6190" s="4" t="str">
        <f>INDEX(Sheet3!B:B,MATCH(Sheet1!B6190,Sheet3!C:C,0))</f>
        <v>(주)휴비스트제약</v>
      </c>
      <c r="F6190" s="4" t="str">
        <f>INDEX(Sheet3!B:B,MATCH(Sheet1!C6190,Sheet3!C:C,0))</f>
        <v>주식회사 우희</v>
      </c>
      <c r="G6190" s="4" t="str">
        <f>INDEX(Sheet3!B:B,MATCH(Sheet1!D6190,Sheet3!C:C,0))</f>
        <v>제이유팜</v>
      </c>
      <c r="H6190">
        <f>COUNTIF(Sheet3!C:C,Sheet1!B6190)</f>
        <v>1</v>
      </c>
      <c r="I6190">
        <f>COUNTIF(Sheet3!$C:$C,Sheet1!C6190)</f>
        <v>1</v>
      </c>
      <c r="J6190">
        <f>COUNTIF(Sheet3!$C:$C,Sheet1!D6190)</f>
        <v>1</v>
      </c>
      <c r="L6190" t="str">
        <f t="shared" si="96"/>
        <v xml:space="preserve">            ('318-81-00991', '367-88-01711', '688-75-00545'),</v>
      </c>
    </row>
    <row r="6191" spans="2:12" x14ac:dyDescent="0.25">
      <c r="B6191" s="2">
        <v>3188100991</v>
      </c>
      <c r="C6191" s="2">
        <v>3678801711</v>
      </c>
      <c r="D6191" s="2">
        <v>6960203063</v>
      </c>
      <c r="E6191" s="4" t="str">
        <f>INDEX(Sheet3!B:B,MATCH(Sheet1!B6191,Sheet3!C:C,0))</f>
        <v>(주)휴비스트제약</v>
      </c>
      <c r="F6191" s="4" t="str">
        <f>INDEX(Sheet3!B:B,MATCH(Sheet1!C6191,Sheet3!C:C,0))</f>
        <v>주식회사 우희</v>
      </c>
      <c r="G6191" s="4" t="str">
        <f>INDEX(Sheet3!B:B,MATCH(Sheet1!D6191,Sheet3!C:C,0))</f>
        <v>제이에스인포</v>
      </c>
      <c r="H6191">
        <f>COUNTIF(Sheet3!C:C,Sheet1!B6191)</f>
        <v>1</v>
      </c>
      <c r="I6191">
        <f>COUNTIF(Sheet3!$C:$C,Sheet1!C6191)</f>
        <v>1</v>
      </c>
      <c r="J6191">
        <f>COUNTIF(Sheet3!$C:$C,Sheet1!D6191)</f>
        <v>1</v>
      </c>
      <c r="L6191" t="str">
        <f t="shared" si="96"/>
        <v xml:space="preserve">            ('318-81-00991', '367-88-01711', '696-02-03063'),</v>
      </c>
    </row>
    <row r="6192" spans="2:12" x14ac:dyDescent="0.25">
      <c r="B6192" s="2">
        <v>3188100991</v>
      </c>
      <c r="C6192" s="2">
        <v>3678801711</v>
      </c>
      <c r="D6192" s="2">
        <v>6968103544</v>
      </c>
      <c r="E6192" s="4" t="str">
        <f>INDEX(Sheet3!B:B,MATCH(Sheet1!B6192,Sheet3!C:C,0))</f>
        <v>(주)휴비스트제약</v>
      </c>
      <c r="F6192" s="4" t="str">
        <f>INDEX(Sheet3!B:B,MATCH(Sheet1!C6192,Sheet3!C:C,0))</f>
        <v>주식회사 우희</v>
      </c>
      <c r="G6192" s="4" t="str">
        <f>INDEX(Sheet3!B:B,MATCH(Sheet1!D6192,Sheet3!C:C,0))</f>
        <v>주식회사 혜인메드</v>
      </c>
      <c r="H6192">
        <f>COUNTIF(Sheet3!C:C,Sheet1!B6192)</f>
        <v>1</v>
      </c>
      <c r="I6192">
        <f>COUNTIF(Sheet3!$C:$C,Sheet1!C6192)</f>
        <v>1</v>
      </c>
      <c r="J6192">
        <f>COUNTIF(Sheet3!$C:$C,Sheet1!D6192)</f>
        <v>1</v>
      </c>
      <c r="L6192" t="str">
        <f t="shared" si="96"/>
        <v xml:space="preserve">            ('318-81-00991', '367-88-01711', '696-81-03544'),</v>
      </c>
    </row>
    <row r="6193" spans="2:12" x14ac:dyDescent="0.25">
      <c r="B6193" s="2">
        <v>3188100991</v>
      </c>
      <c r="C6193" s="2">
        <v>3678801711</v>
      </c>
      <c r="D6193" s="2">
        <v>6981401536</v>
      </c>
      <c r="E6193" s="4" t="str">
        <f>INDEX(Sheet3!B:B,MATCH(Sheet1!B6193,Sheet3!C:C,0))</f>
        <v>(주)휴비스트제약</v>
      </c>
      <c r="F6193" s="4" t="str">
        <f>INDEX(Sheet3!B:B,MATCH(Sheet1!C6193,Sheet3!C:C,0))</f>
        <v>주식회사 우희</v>
      </c>
      <c r="G6193" s="4" t="str">
        <f>INDEX(Sheet3!B:B,MATCH(Sheet1!D6193,Sheet3!C:C,0))</f>
        <v>지에스팜(G.S Pharm)</v>
      </c>
      <c r="H6193">
        <f>COUNTIF(Sheet3!C:C,Sheet1!B6193)</f>
        <v>1</v>
      </c>
      <c r="I6193">
        <f>COUNTIF(Sheet3!$C:$C,Sheet1!C6193)</f>
        <v>1</v>
      </c>
      <c r="J6193">
        <f>COUNTIF(Sheet3!$C:$C,Sheet1!D6193)</f>
        <v>1</v>
      </c>
      <c r="L6193" t="str">
        <f t="shared" si="96"/>
        <v xml:space="preserve">            ('318-81-00991', '367-88-01711', '698-14-01536'),</v>
      </c>
    </row>
    <row r="6194" spans="2:12" x14ac:dyDescent="0.25">
      <c r="B6194" s="2">
        <v>3188100991</v>
      </c>
      <c r="C6194" s="2">
        <v>3678801711</v>
      </c>
      <c r="D6194" s="2">
        <v>7242400515</v>
      </c>
      <c r="E6194" s="4" t="str">
        <f>INDEX(Sheet3!B:B,MATCH(Sheet1!B6194,Sheet3!C:C,0))</f>
        <v>(주)휴비스트제약</v>
      </c>
      <c r="F6194" s="4" t="str">
        <f>INDEX(Sheet3!B:B,MATCH(Sheet1!C6194,Sheet3!C:C,0))</f>
        <v>주식회사 우희</v>
      </c>
      <c r="G6194" s="4" t="str">
        <f>INDEX(Sheet3!B:B,MATCH(Sheet1!D6194,Sheet3!C:C,0))</f>
        <v>에스제이 팜</v>
      </c>
      <c r="H6194">
        <f>COUNTIF(Sheet3!C:C,Sheet1!B6194)</f>
        <v>1</v>
      </c>
      <c r="I6194">
        <f>COUNTIF(Sheet3!$C:$C,Sheet1!C6194)</f>
        <v>1</v>
      </c>
      <c r="J6194">
        <f>COUNTIF(Sheet3!$C:$C,Sheet1!D6194)</f>
        <v>1</v>
      </c>
      <c r="L6194" t="str">
        <f t="shared" si="96"/>
        <v xml:space="preserve">            ('318-81-00991', '367-88-01711', '724-24-00515'),</v>
      </c>
    </row>
    <row r="6195" spans="2:12" x14ac:dyDescent="0.25">
      <c r="B6195" s="2">
        <v>3188100991</v>
      </c>
      <c r="C6195" s="2">
        <v>3678801711</v>
      </c>
      <c r="D6195" s="2">
        <v>7250402916</v>
      </c>
      <c r="E6195" s="4" t="str">
        <f>INDEX(Sheet3!B:B,MATCH(Sheet1!B6195,Sheet3!C:C,0))</f>
        <v>(주)휴비스트제약</v>
      </c>
      <c r="F6195" s="4" t="str">
        <f>INDEX(Sheet3!B:B,MATCH(Sheet1!C6195,Sheet3!C:C,0))</f>
        <v>주식회사 우희</v>
      </c>
      <c r="G6195" s="4" t="str">
        <f>INDEX(Sheet3!B:B,MATCH(Sheet1!D6195,Sheet3!C:C,0))</f>
        <v>승민바이오</v>
      </c>
      <c r="H6195">
        <f>COUNTIF(Sheet3!C:C,Sheet1!B6195)</f>
        <v>1</v>
      </c>
      <c r="I6195">
        <f>COUNTIF(Sheet3!$C:$C,Sheet1!C6195)</f>
        <v>1</v>
      </c>
      <c r="J6195">
        <f>COUNTIF(Sheet3!$C:$C,Sheet1!D6195)</f>
        <v>1</v>
      </c>
      <c r="L6195" t="str">
        <f t="shared" si="96"/>
        <v xml:space="preserve">            ('318-81-00991', '367-88-01711', '725-04-02916'),</v>
      </c>
    </row>
    <row r="6196" spans="2:12" x14ac:dyDescent="0.25">
      <c r="B6196" s="2">
        <v>3188100991</v>
      </c>
      <c r="C6196" s="2">
        <v>3678801711</v>
      </c>
      <c r="D6196" s="2">
        <v>7311301914</v>
      </c>
      <c r="E6196" s="4" t="str">
        <f>INDEX(Sheet3!B:B,MATCH(Sheet1!B6196,Sheet3!C:C,0))</f>
        <v>(주)휴비스트제약</v>
      </c>
      <c r="F6196" s="4" t="str">
        <f>INDEX(Sheet3!B:B,MATCH(Sheet1!C6196,Sheet3!C:C,0))</f>
        <v>주식회사 우희</v>
      </c>
      <c r="G6196" s="4" t="str">
        <f>INDEX(Sheet3!B:B,MATCH(Sheet1!D6196,Sheet3!C:C,0))</f>
        <v>브라운</v>
      </c>
      <c r="H6196">
        <f>COUNTIF(Sheet3!C:C,Sheet1!B6196)</f>
        <v>1</v>
      </c>
      <c r="I6196">
        <f>COUNTIF(Sheet3!$C:$C,Sheet1!C6196)</f>
        <v>1</v>
      </c>
      <c r="J6196">
        <f>COUNTIF(Sheet3!$C:$C,Sheet1!D6196)</f>
        <v>1</v>
      </c>
      <c r="L6196" t="str">
        <f t="shared" si="96"/>
        <v xml:space="preserve">            ('318-81-00991', '367-88-01711', '731-13-01914'),</v>
      </c>
    </row>
    <row r="6197" spans="2:12" x14ac:dyDescent="0.25">
      <c r="B6197" s="2">
        <v>3188100991</v>
      </c>
      <c r="C6197" s="2">
        <v>3678801711</v>
      </c>
      <c r="D6197" s="2">
        <v>7336900067</v>
      </c>
      <c r="E6197" s="4" t="str">
        <f>INDEX(Sheet3!B:B,MATCH(Sheet1!B6197,Sheet3!C:C,0))</f>
        <v>(주)휴비스트제약</v>
      </c>
      <c r="F6197" s="4" t="str">
        <f>INDEX(Sheet3!B:B,MATCH(Sheet1!C6197,Sheet3!C:C,0))</f>
        <v>주식회사 우희</v>
      </c>
      <c r="G6197" s="4" t="str">
        <f>INDEX(Sheet3!B:B,MATCH(Sheet1!D6197,Sheet3!C:C,0))</f>
        <v>시온약품</v>
      </c>
      <c r="H6197">
        <f>COUNTIF(Sheet3!C:C,Sheet1!B6197)</f>
        <v>1</v>
      </c>
      <c r="I6197">
        <f>COUNTIF(Sheet3!$C:$C,Sheet1!C6197)</f>
        <v>1</v>
      </c>
      <c r="J6197">
        <f>COUNTIF(Sheet3!$C:$C,Sheet1!D6197)</f>
        <v>1</v>
      </c>
      <c r="L6197" t="str">
        <f t="shared" si="96"/>
        <v xml:space="preserve">            ('318-81-00991', '367-88-01711', '733-69-00067'),</v>
      </c>
    </row>
    <row r="6198" spans="2:12" x14ac:dyDescent="0.25">
      <c r="B6198" s="2">
        <v>3188100991</v>
      </c>
      <c r="C6198" s="2">
        <v>3678801711</v>
      </c>
      <c r="D6198" s="2">
        <v>7411601284</v>
      </c>
      <c r="E6198" s="4" t="str">
        <f>INDEX(Sheet3!B:B,MATCH(Sheet1!B6198,Sheet3!C:C,0))</f>
        <v>(주)휴비스트제약</v>
      </c>
      <c r="F6198" s="4" t="str">
        <f>INDEX(Sheet3!B:B,MATCH(Sheet1!C6198,Sheet3!C:C,0))</f>
        <v>주식회사 우희</v>
      </c>
      <c r="G6198" s="4" t="str">
        <f>INDEX(Sheet3!B:B,MATCH(Sheet1!D6198,Sheet3!C:C,0))</f>
        <v>제이에스(JS)컨설팅</v>
      </c>
      <c r="H6198">
        <f>COUNTIF(Sheet3!C:C,Sheet1!B6198)</f>
        <v>1</v>
      </c>
      <c r="I6198">
        <f>COUNTIF(Sheet3!$C:$C,Sheet1!C6198)</f>
        <v>1</v>
      </c>
      <c r="J6198">
        <f>COUNTIF(Sheet3!$C:$C,Sheet1!D6198)</f>
        <v>1</v>
      </c>
      <c r="L6198" t="str">
        <f t="shared" si="96"/>
        <v xml:space="preserve">            ('318-81-00991', '367-88-01711', '741-16-01284'),</v>
      </c>
    </row>
    <row r="6199" spans="2:12" x14ac:dyDescent="0.25">
      <c r="B6199" s="2">
        <v>3188100991</v>
      </c>
      <c r="C6199" s="2">
        <v>3678801711</v>
      </c>
      <c r="D6199" s="2">
        <v>7436400375</v>
      </c>
      <c r="E6199" s="4" t="str">
        <f>INDEX(Sheet3!B:B,MATCH(Sheet1!B6199,Sheet3!C:C,0))</f>
        <v>(주)휴비스트제약</v>
      </c>
      <c r="F6199" s="4" t="str">
        <f>INDEX(Sheet3!B:B,MATCH(Sheet1!C6199,Sheet3!C:C,0))</f>
        <v>주식회사 우희</v>
      </c>
      <c r="G6199" s="4" t="str">
        <f>INDEX(Sheet3!B:B,MATCH(Sheet1!D6199,Sheet3!C:C,0))</f>
        <v>리건</v>
      </c>
      <c r="H6199">
        <f>COUNTIF(Sheet3!C:C,Sheet1!B6199)</f>
        <v>1</v>
      </c>
      <c r="I6199">
        <f>COUNTIF(Sheet3!$C:$C,Sheet1!C6199)</f>
        <v>1</v>
      </c>
      <c r="J6199">
        <f>COUNTIF(Sheet3!$C:$C,Sheet1!D6199)</f>
        <v>1</v>
      </c>
      <c r="L6199" t="str">
        <f t="shared" si="96"/>
        <v xml:space="preserve">            ('318-81-00991', '367-88-01711', '743-64-00375'),</v>
      </c>
    </row>
    <row r="6200" spans="2:12" x14ac:dyDescent="0.25">
      <c r="B6200" s="2">
        <v>3188100991</v>
      </c>
      <c r="C6200" s="2">
        <v>3678801711</v>
      </c>
      <c r="D6200" s="2">
        <v>7445800718</v>
      </c>
      <c r="E6200" s="4" t="str">
        <f>INDEX(Sheet3!B:B,MATCH(Sheet1!B6200,Sheet3!C:C,0))</f>
        <v>(주)휴비스트제약</v>
      </c>
      <c r="F6200" s="4" t="str">
        <f>INDEX(Sheet3!B:B,MATCH(Sheet1!C6200,Sheet3!C:C,0))</f>
        <v>주식회사 우희</v>
      </c>
      <c r="G6200" s="4" t="str">
        <f>INDEX(Sheet3!B:B,MATCH(Sheet1!D6200,Sheet3!C:C,0))</f>
        <v>에이치와이팜</v>
      </c>
      <c r="H6200">
        <f>COUNTIF(Sheet3!C:C,Sheet1!B6200)</f>
        <v>1</v>
      </c>
      <c r="I6200">
        <f>COUNTIF(Sheet3!$C:$C,Sheet1!C6200)</f>
        <v>1</v>
      </c>
      <c r="J6200">
        <f>COUNTIF(Sheet3!$C:$C,Sheet1!D6200)</f>
        <v>1</v>
      </c>
      <c r="L6200" t="str">
        <f t="shared" si="96"/>
        <v xml:space="preserve">            ('318-81-00991', '367-88-01711', '744-58-00718'),</v>
      </c>
    </row>
    <row r="6201" spans="2:12" x14ac:dyDescent="0.25">
      <c r="B6201" s="2">
        <v>3188100991</v>
      </c>
      <c r="C6201" s="2">
        <v>3678801711</v>
      </c>
      <c r="D6201" s="2">
        <v>7545600706</v>
      </c>
      <c r="E6201" s="4" t="str">
        <f>INDEX(Sheet3!B:B,MATCH(Sheet1!B6201,Sheet3!C:C,0))</f>
        <v>(주)휴비스트제약</v>
      </c>
      <c r="F6201" s="4" t="str">
        <f>INDEX(Sheet3!B:B,MATCH(Sheet1!C6201,Sheet3!C:C,0))</f>
        <v>주식회사 우희</v>
      </c>
      <c r="G6201" s="4" t="str">
        <f>INDEX(Sheet3!B:B,MATCH(Sheet1!D6201,Sheet3!C:C,0))</f>
        <v>부건</v>
      </c>
      <c r="H6201">
        <f>COUNTIF(Sheet3!C:C,Sheet1!B6201)</f>
        <v>1</v>
      </c>
      <c r="I6201">
        <f>COUNTIF(Sheet3!$C:$C,Sheet1!C6201)</f>
        <v>1</v>
      </c>
      <c r="J6201">
        <f>COUNTIF(Sheet3!$C:$C,Sheet1!D6201)</f>
        <v>1</v>
      </c>
      <c r="L6201" t="str">
        <f t="shared" si="96"/>
        <v xml:space="preserve">            ('318-81-00991', '367-88-01711', '754-56-00706'),</v>
      </c>
    </row>
    <row r="6202" spans="2:12" x14ac:dyDescent="0.25">
      <c r="B6202" s="2">
        <v>3188100991</v>
      </c>
      <c r="C6202" s="2">
        <v>3678801711</v>
      </c>
      <c r="D6202" s="2">
        <v>7588603041</v>
      </c>
      <c r="E6202" s="4" t="str">
        <f>INDEX(Sheet3!B:B,MATCH(Sheet1!B6202,Sheet3!C:C,0))</f>
        <v>(주)휴비스트제약</v>
      </c>
      <c r="F6202" s="4" t="str">
        <f>INDEX(Sheet3!B:B,MATCH(Sheet1!C6202,Sheet3!C:C,0))</f>
        <v>주식회사 우희</v>
      </c>
      <c r="G6202" s="4" t="str">
        <f>INDEX(Sheet3!B:B,MATCH(Sheet1!D6202,Sheet3!C:C,0))</f>
        <v>주식회사 에스씨팜</v>
      </c>
      <c r="H6202">
        <f>COUNTIF(Sheet3!C:C,Sheet1!B6202)</f>
        <v>1</v>
      </c>
      <c r="I6202">
        <f>COUNTIF(Sheet3!$C:$C,Sheet1!C6202)</f>
        <v>1</v>
      </c>
      <c r="J6202">
        <f>COUNTIF(Sheet3!$C:$C,Sheet1!D6202)</f>
        <v>1</v>
      </c>
      <c r="L6202" t="str">
        <f t="shared" si="96"/>
        <v xml:space="preserve">            ('318-81-00991', '367-88-01711', '758-86-03041'),</v>
      </c>
    </row>
    <row r="6203" spans="2:12" x14ac:dyDescent="0.25">
      <c r="B6203" s="2">
        <v>3188100991</v>
      </c>
      <c r="C6203" s="2">
        <v>3678801711</v>
      </c>
      <c r="D6203" s="2">
        <v>7611301201</v>
      </c>
      <c r="E6203" s="4" t="str">
        <f>INDEX(Sheet3!B:B,MATCH(Sheet1!B6203,Sheet3!C:C,0))</f>
        <v>(주)휴비스트제약</v>
      </c>
      <c r="F6203" s="4" t="str">
        <f>INDEX(Sheet3!B:B,MATCH(Sheet1!C6203,Sheet3!C:C,0))</f>
        <v>주식회사 우희</v>
      </c>
      <c r="G6203" s="4" t="str">
        <f>INDEX(Sheet3!B:B,MATCH(Sheet1!D6203,Sheet3!C:C,0))</f>
        <v>그린파마</v>
      </c>
      <c r="H6203">
        <f>COUNTIF(Sheet3!C:C,Sheet1!B6203)</f>
        <v>1</v>
      </c>
      <c r="I6203">
        <f>COUNTIF(Sheet3!$C:$C,Sheet1!C6203)</f>
        <v>1</v>
      </c>
      <c r="J6203">
        <f>COUNTIF(Sheet3!$C:$C,Sheet1!D6203)</f>
        <v>1</v>
      </c>
      <c r="L6203" t="str">
        <f t="shared" si="96"/>
        <v xml:space="preserve">            ('318-81-00991', '367-88-01711', '761-13-01201'),</v>
      </c>
    </row>
    <row r="6204" spans="2:12" x14ac:dyDescent="0.25">
      <c r="B6204" s="2">
        <v>3188100991</v>
      </c>
      <c r="C6204" s="2">
        <v>3678801711</v>
      </c>
      <c r="D6204" s="2">
        <v>7661501175</v>
      </c>
      <c r="E6204" s="4" t="str">
        <f>INDEX(Sheet3!B:B,MATCH(Sheet1!B6204,Sheet3!C:C,0))</f>
        <v>(주)휴비스트제약</v>
      </c>
      <c r="F6204" s="4" t="str">
        <f>INDEX(Sheet3!B:B,MATCH(Sheet1!C6204,Sheet3!C:C,0))</f>
        <v>주식회사 우희</v>
      </c>
      <c r="G6204" s="4" t="str">
        <f>INDEX(Sheet3!B:B,MATCH(Sheet1!D6204,Sheet3!C:C,0))</f>
        <v>더블유컴퍼니</v>
      </c>
      <c r="H6204">
        <f>COUNTIF(Sheet3!C:C,Sheet1!B6204)</f>
        <v>1</v>
      </c>
      <c r="I6204">
        <f>COUNTIF(Sheet3!$C:$C,Sheet1!C6204)</f>
        <v>1</v>
      </c>
      <c r="J6204">
        <f>COUNTIF(Sheet3!$C:$C,Sheet1!D6204)</f>
        <v>1</v>
      </c>
      <c r="L6204" t="str">
        <f t="shared" si="96"/>
        <v xml:space="preserve">            ('318-81-00991', '367-88-01711', '766-15-01175'),</v>
      </c>
    </row>
    <row r="6205" spans="2:12" x14ac:dyDescent="0.25">
      <c r="B6205" s="2">
        <v>3188100991</v>
      </c>
      <c r="C6205" s="2">
        <v>3678801711</v>
      </c>
      <c r="D6205" s="2">
        <v>7690103006</v>
      </c>
      <c r="E6205" s="4" t="str">
        <f>INDEX(Sheet3!B:B,MATCH(Sheet1!B6205,Sheet3!C:C,0))</f>
        <v>(주)휴비스트제약</v>
      </c>
      <c r="F6205" s="4" t="str">
        <f>INDEX(Sheet3!B:B,MATCH(Sheet1!C6205,Sheet3!C:C,0))</f>
        <v>주식회사 우희</v>
      </c>
      <c r="G6205" s="4" t="str">
        <f>INDEX(Sheet3!B:B,MATCH(Sheet1!D6205,Sheet3!C:C,0))</f>
        <v>우정팜</v>
      </c>
      <c r="H6205">
        <f>COUNTIF(Sheet3!C:C,Sheet1!B6205)</f>
        <v>1</v>
      </c>
      <c r="I6205">
        <f>COUNTIF(Sheet3!$C:$C,Sheet1!C6205)</f>
        <v>1</v>
      </c>
      <c r="J6205">
        <f>COUNTIF(Sheet3!$C:$C,Sheet1!D6205)</f>
        <v>1</v>
      </c>
      <c r="L6205" t="str">
        <f t="shared" si="96"/>
        <v xml:space="preserve">            ('318-81-00991', '367-88-01711', '769-01-03006'),</v>
      </c>
    </row>
    <row r="6206" spans="2:12" x14ac:dyDescent="0.25">
      <c r="B6206" s="2">
        <v>3188100991</v>
      </c>
      <c r="C6206" s="2">
        <v>3678801711</v>
      </c>
      <c r="D6206" s="2">
        <v>7696500506</v>
      </c>
      <c r="E6206" s="4" t="str">
        <f>INDEX(Sheet3!B:B,MATCH(Sheet1!B6206,Sheet3!C:C,0))</f>
        <v>(주)휴비스트제약</v>
      </c>
      <c r="F6206" s="4" t="str">
        <f>INDEX(Sheet3!B:B,MATCH(Sheet1!C6206,Sheet3!C:C,0))</f>
        <v>주식회사 우희</v>
      </c>
      <c r="G6206" s="4" t="str">
        <f>INDEX(Sheet3!B:B,MATCH(Sheet1!D6206,Sheet3!C:C,0))</f>
        <v>엔제이 컴퍼니</v>
      </c>
      <c r="H6206">
        <f>COUNTIF(Sheet3!C:C,Sheet1!B6206)</f>
        <v>1</v>
      </c>
      <c r="I6206">
        <f>COUNTIF(Sheet3!$C:$C,Sheet1!C6206)</f>
        <v>1</v>
      </c>
      <c r="J6206">
        <f>COUNTIF(Sheet3!$C:$C,Sheet1!D6206)</f>
        <v>1</v>
      </c>
      <c r="L6206" t="str">
        <f t="shared" si="96"/>
        <v xml:space="preserve">            ('318-81-00991', '367-88-01711', '769-65-00506'),</v>
      </c>
    </row>
    <row r="6207" spans="2:12" x14ac:dyDescent="0.25">
      <c r="B6207" s="2">
        <v>3188100991</v>
      </c>
      <c r="C6207" s="2">
        <v>3678801711</v>
      </c>
      <c r="D6207" s="2">
        <v>7700202585</v>
      </c>
      <c r="E6207" s="4" t="str">
        <f>INDEX(Sheet3!B:B,MATCH(Sheet1!B6207,Sheet3!C:C,0))</f>
        <v>(주)휴비스트제약</v>
      </c>
      <c r="F6207" s="4" t="str">
        <f>INDEX(Sheet3!B:B,MATCH(Sheet1!C6207,Sheet3!C:C,0))</f>
        <v>주식회사 우희</v>
      </c>
      <c r="G6207" s="4" t="str">
        <f>INDEX(Sheet3!B:B,MATCH(Sheet1!D6207,Sheet3!C:C,0))</f>
        <v>지니팜</v>
      </c>
      <c r="H6207">
        <f>COUNTIF(Sheet3!C:C,Sheet1!B6207)</f>
        <v>1</v>
      </c>
      <c r="I6207">
        <f>COUNTIF(Sheet3!$C:$C,Sheet1!C6207)</f>
        <v>1</v>
      </c>
      <c r="J6207">
        <f>COUNTIF(Sheet3!$C:$C,Sheet1!D6207)</f>
        <v>1</v>
      </c>
      <c r="L6207" t="str">
        <f t="shared" si="96"/>
        <v xml:space="preserve">            ('318-81-00991', '367-88-01711', '770-02-02585'),</v>
      </c>
    </row>
    <row r="6208" spans="2:12" x14ac:dyDescent="0.25">
      <c r="B6208" s="2">
        <v>3188100991</v>
      </c>
      <c r="C6208" s="2">
        <v>3678801711</v>
      </c>
      <c r="D6208" s="2">
        <v>7750102735</v>
      </c>
      <c r="E6208" s="4" t="str">
        <f>INDEX(Sheet3!B:B,MATCH(Sheet1!B6208,Sheet3!C:C,0))</f>
        <v>(주)휴비스트제약</v>
      </c>
      <c r="F6208" s="4" t="str">
        <f>INDEX(Sheet3!B:B,MATCH(Sheet1!C6208,Sheet3!C:C,0))</f>
        <v>주식회사 우희</v>
      </c>
      <c r="G6208" s="4" t="str">
        <f>INDEX(Sheet3!B:B,MATCH(Sheet1!D6208,Sheet3!C:C,0))</f>
        <v>한메디텍</v>
      </c>
      <c r="H6208">
        <f>COUNTIF(Sheet3!C:C,Sheet1!B6208)</f>
        <v>1</v>
      </c>
      <c r="I6208">
        <f>COUNTIF(Sheet3!$C:$C,Sheet1!C6208)</f>
        <v>1</v>
      </c>
      <c r="J6208">
        <f>COUNTIF(Sheet3!$C:$C,Sheet1!D6208)</f>
        <v>1</v>
      </c>
      <c r="L6208" t="str">
        <f t="shared" si="96"/>
        <v xml:space="preserve">            ('318-81-00991', '367-88-01711', '775-01-02735'),</v>
      </c>
    </row>
    <row r="6209" spans="2:12" x14ac:dyDescent="0.25">
      <c r="B6209" s="2">
        <v>3188100991</v>
      </c>
      <c r="C6209" s="2">
        <v>3678801711</v>
      </c>
      <c r="D6209" s="2">
        <v>7800601029</v>
      </c>
      <c r="E6209" s="4" t="str">
        <f>INDEX(Sheet3!B:B,MATCH(Sheet1!B6209,Sheet3!C:C,0))</f>
        <v>(주)휴비스트제약</v>
      </c>
      <c r="F6209" s="4" t="str">
        <f>INDEX(Sheet3!B:B,MATCH(Sheet1!C6209,Sheet3!C:C,0))</f>
        <v>주식회사 우희</v>
      </c>
      <c r="G6209" s="4" t="str">
        <f>INDEX(Sheet3!B:B,MATCH(Sheet1!D6209,Sheet3!C:C,0))</f>
        <v>YOON 팜</v>
      </c>
      <c r="H6209">
        <f>COUNTIF(Sheet3!C:C,Sheet1!B6209)</f>
        <v>1</v>
      </c>
      <c r="I6209">
        <f>COUNTIF(Sheet3!$C:$C,Sheet1!C6209)</f>
        <v>1</v>
      </c>
      <c r="J6209">
        <f>COUNTIF(Sheet3!$C:$C,Sheet1!D6209)</f>
        <v>1</v>
      </c>
      <c r="L6209" t="str">
        <f t="shared" si="96"/>
        <v xml:space="preserve">            ('318-81-00991', '367-88-01711', '780-06-01029'),</v>
      </c>
    </row>
    <row r="6210" spans="2:12" x14ac:dyDescent="0.25">
      <c r="B6210" s="2">
        <v>3188100991</v>
      </c>
      <c r="C6210" s="2">
        <v>3678801711</v>
      </c>
      <c r="D6210" s="2">
        <v>7824201154</v>
      </c>
      <c r="E6210" s="4" t="str">
        <f>INDEX(Sheet3!B:B,MATCH(Sheet1!B6210,Sheet3!C:C,0))</f>
        <v>(주)휴비스트제약</v>
      </c>
      <c r="F6210" s="4" t="str">
        <f>INDEX(Sheet3!B:B,MATCH(Sheet1!C6210,Sheet3!C:C,0))</f>
        <v>주식회사 우희</v>
      </c>
      <c r="G6210" s="4" t="str">
        <f>INDEX(Sheet3!B:B,MATCH(Sheet1!D6210,Sheet3!C:C,0))</f>
        <v>윤희메디</v>
      </c>
      <c r="H6210">
        <f>COUNTIF(Sheet3!C:C,Sheet1!B6210)</f>
        <v>1</v>
      </c>
      <c r="I6210">
        <f>COUNTIF(Sheet3!$C:$C,Sheet1!C6210)</f>
        <v>1</v>
      </c>
      <c r="J6210">
        <f>COUNTIF(Sheet3!$C:$C,Sheet1!D6210)</f>
        <v>1</v>
      </c>
      <c r="L6210" t="str">
        <f t="shared" si="96"/>
        <v xml:space="preserve">            ('318-81-00991', '367-88-01711', '782-42-01154'),</v>
      </c>
    </row>
    <row r="6211" spans="2:12" x14ac:dyDescent="0.25">
      <c r="B6211" s="2">
        <v>3188100991</v>
      </c>
      <c r="C6211" s="2">
        <v>3678801711</v>
      </c>
      <c r="D6211" s="2">
        <v>7841801984</v>
      </c>
      <c r="E6211" s="4" t="str">
        <f>INDEX(Sheet3!B:B,MATCH(Sheet1!B6211,Sheet3!C:C,0))</f>
        <v>(주)휴비스트제약</v>
      </c>
      <c r="F6211" s="4" t="str">
        <f>INDEX(Sheet3!B:B,MATCH(Sheet1!C6211,Sheet3!C:C,0))</f>
        <v>주식회사 우희</v>
      </c>
      <c r="G6211" s="4" t="str">
        <f>INDEX(Sheet3!B:B,MATCH(Sheet1!D6211,Sheet3!C:C,0))</f>
        <v>선승</v>
      </c>
      <c r="H6211">
        <f>COUNTIF(Sheet3!C:C,Sheet1!B6211)</f>
        <v>1</v>
      </c>
      <c r="I6211">
        <f>COUNTIF(Sheet3!$C:$C,Sheet1!C6211)</f>
        <v>1</v>
      </c>
      <c r="J6211">
        <f>COUNTIF(Sheet3!$C:$C,Sheet1!D6211)</f>
        <v>1</v>
      </c>
      <c r="L6211" t="str">
        <f t="shared" ref="L6211:L6274" si="97">"            ('"&amp;LEFT(B6211,3)&amp;"-"&amp;MID(B6211,4,2)&amp;"-"&amp;RIGHT(B6211,5)&amp;"', '"&amp;LEFT(C6211,3)&amp;"-"&amp;MID(C6211,4,2)&amp;"-"&amp;RIGHT(C6211,5)&amp;"', '"&amp;LEFT(D6211,3)&amp;"-"&amp;MID(D6211,4,2)&amp;"-"&amp;RIGHT(D6211,5)&amp;"'),"</f>
        <v xml:space="preserve">            ('318-81-00991', '367-88-01711', '784-18-01984'),</v>
      </c>
    </row>
    <row r="6212" spans="2:12" x14ac:dyDescent="0.25">
      <c r="B6212" s="2">
        <v>3188100991</v>
      </c>
      <c r="C6212" s="2">
        <v>3678801711</v>
      </c>
      <c r="D6212" s="2">
        <v>7862201615</v>
      </c>
      <c r="E6212" s="4" t="str">
        <f>INDEX(Sheet3!B:B,MATCH(Sheet1!B6212,Sheet3!C:C,0))</f>
        <v>(주)휴비스트제약</v>
      </c>
      <c r="F6212" s="4" t="str">
        <f>INDEX(Sheet3!B:B,MATCH(Sheet1!C6212,Sheet3!C:C,0))</f>
        <v>주식회사 우희</v>
      </c>
      <c r="G6212" s="4" t="str">
        <f>INDEX(Sheet3!B:B,MATCH(Sheet1!D6212,Sheet3!C:C,0))</f>
        <v>국제팜</v>
      </c>
      <c r="H6212">
        <f>COUNTIF(Sheet3!C:C,Sheet1!B6212)</f>
        <v>1</v>
      </c>
      <c r="I6212">
        <f>COUNTIF(Sheet3!$C:$C,Sheet1!C6212)</f>
        <v>1</v>
      </c>
      <c r="J6212">
        <f>COUNTIF(Sheet3!$C:$C,Sheet1!D6212)</f>
        <v>1</v>
      </c>
      <c r="L6212" t="str">
        <f t="shared" si="97"/>
        <v xml:space="preserve">            ('318-81-00991', '367-88-01711', '786-22-01615'),</v>
      </c>
    </row>
    <row r="6213" spans="2:12" x14ac:dyDescent="0.25">
      <c r="B6213" s="2">
        <v>3188100991</v>
      </c>
      <c r="C6213" s="2">
        <v>3678801711</v>
      </c>
      <c r="D6213" s="2">
        <v>7891600841</v>
      </c>
      <c r="E6213" s="4" t="str">
        <f>INDEX(Sheet3!B:B,MATCH(Sheet1!B6213,Sheet3!C:C,0))</f>
        <v>(주)휴비스트제약</v>
      </c>
      <c r="F6213" s="4" t="str">
        <f>INDEX(Sheet3!B:B,MATCH(Sheet1!C6213,Sheet3!C:C,0))</f>
        <v>주식회사 우희</v>
      </c>
      <c r="G6213" s="4" t="str">
        <f>INDEX(Sheet3!B:B,MATCH(Sheet1!D6213,Sheet3!C:C,0))</f>
        <v>에스엠코리아(SM KOREA)</v>
      </c>
      <c r="H6213">
        <f>COUNTIF(Sheet3!C:C,Sheet1!B6213)</f>
        <v>1</v>
      </c>
      <c r="I6213">
        <f>COUNTIF(Sheet3!$C:$C,Sheet1!C6213)</f>
        <v>1</v>
      </c>
      <c r="J6213">
        <f>COUNTIF(Sheet3!$C:$C,Sheet1!D6213)</f>
        <v>1</v>
      </c>
      <c r="L6213" t="str">
        <f t="shared" si="97"/>
        <v xml:space="preserve">            ('318-81-00991', '367-88-01711', '789-16-00841'),</v>
      </c>
    </row>
    <row r="6214" spans="2:12" x14ac:dyDescent="0.25">
      <c r="B6214" s="2">
        <v>3188100991</v>
      </c>
      <c r="C6214" s="2">
        <v>3678801711</v>
      </c>
      <c r="D6214" s="2">
        <v>7943101433</v>
      </c>
      <c r="E6214" s="4" t="str">
        <f>INDEX(Sheet3!B:B,MATCH(Sheet1!B6214,Sheet3!C:C,0))</f>
        <v>(주)휴비스트제약</v>
      </c>
      <c r="F6214" s="4" t="str">
        <f>INDEX(Sheet3!B:B,MATCH(Sheet1!C6214,Sheet3!C:C,0))</f>
        <v>주식회사 우희</v>
      </c>
      <c r="G6214" s="4" t="str">
        <f>INDEX(Sheet3!B:B,MATCH(Sheet1!D6214,Sheet3!C:C,0))</f>
        <v>제이엠</v>
      </c>
      <c r="H6214">
        <f>COUNTIF(Sheet3!C:C,Sheet1!B6214)</f>
        <v>1</v>
      </c>
      <c r="I6214">
        <f>COUNTIF(Sheet3!$C:$C,Sheet1!C6214)</f>
        <v>1</v>
      </c>
      <c r="J6214">
        <f>COUNTIF(Sheet3!$C:$C,Sheet1!D6214)</f>
        <v>1</v>
      </c>
      <c r="L6214" t="str">
        <f t="shared" si="97"/>
        <v xml:space="preserve">            ('318-81-00991', '367-88-01711', '794-31-01433'),</v>
      </c>
    </row>
    <row r="6215" spans="2:12" x14ac:dyDescent="0.25">
      <c r="B6215" s="2">
        <v>3188100991</v>
      </c>
      <c r="C6215" s="2">
        <v>3678801711</v>
      </c>
      <c r="D6215" s="2">
        <v>7960702544</v>
      </c>
      <c r="E6215" s="4" t="str">
        <f>INDEX(Sheet3!B:B,MATCH(Sheet1!B6215,Sheet3!C:C,0))</f>
        <v>(주)휴비스트제약</v>
      </c>
      <c r="F6215" s="4" t="str">
        <f>INDEX(Sheet3!B:B,MATCH(Sheet1!C6215,Sheet3!C:C,0))</f>
        <v>주식회사 우희</v>
      </c>
      <c r="G6215" s="4" t="str">
        <f>INDEX(Sheet3!B:B,MATCH(Sheet1!D6215,Sheet3!C:C,0))</f>
        <v>에이치원팜</v>
      </c>
      <c r="H6215">
        <f>COUNTIF(Sheet3!C:C,Sheet1!B6215)</f>
        <v>1</v>
      </c>
      <c r="I6215">
        <f>COUNTIF(Sheet3!$C:$C,Sheet1!C6215)</f>
        <v>1</v>
      </c>
      <c r="J6215">
        <f>COUNTIF(Sheet3!$C:$C,Sheet1!D6215)</f>
        <v>1</v>
      </c>
      <c r="L6215" t="str">
        <f t="shared" si="97"/>
        <v xml:space="preserve">            ('318-81-00991', '367-88-01711', '796-07-02544'),</v>
      </c>
    </row>
    <row r="6216" spans="2:12" x14ac:dyDescent="0.25">
      <c r="B6216" s="2">
        <v>3188100991</v>
      </c>
      <c r="C6216" s="2">
        <v>3678801711</v>
      </c>
      <c r="D6216" s="2">
        <v>8010602005</v>
      </c>
      <c r="E6216" s="4" t="str">
        <f>INDEX(Sheet3!B:B,MATCH(Sheet1!B6216,Sheet3!C:C,0))</f>
        <v>(주)휴비스트제약</v>
      </c>
      <c r="F6216" s="4" t="str">
        <f>INDEX(Sheet3!B:B,MATCH(Sheet1!C6216,Sheet3!C:C,0))</f>
        <v>주식회사 우희</v>
      </c>
      <c r="G6216" s="4" t="str">
        <f>INDEX(Sheet3!B:B,MATCH(Sheet1!D6216,Sheet3!C:C,0))</f>
        <v>장메디팜</v>
      </c>
      <c r="H6216">
        <f>COUNTIF(Sheet3!C:C,Sheet1!B6216)</f>
        <v>1</v>
      </c>
      <c r="I6216">
        <f>COUNTIF(Sheet3!$C:$C,Sheet1!C6216)</f>
        <v>1</v>
      </c>
      <c r="J6216">
        <f>COUNTIF(Sheet3!$C:$C,Sheet1!D6216)</f>
        <v>1</v>
      </c>
      <c r="L6216" t="str">
        <f t="shared" si="97"/>
        <v xml:space="preserve">            ('318-81-00991', '367-88-01711', '801-06-02005'),</v>
      </c>
    </row>
    <row r="6217" spans="2:12" x14ac:dyDescent="0.25">
      <c r="B6217" s="2">
        <v>3188100991</v>
      </c>
      <c r="C6217" s="2">
        <v>3678801711</v>
      </c>
      <c r="D6217" s="2">
        <v>8062001671</v>
      </c>
      <c r="E6217" s="4" t="str">
        <f>INDEX(Sheet3!B:B,MATCH(Sheet1!B6217,Sheet3!C:C,0))</f>
        <v>(주)휴비스트제약</v>
      </c>
      <c r="F6217" s="4" t="str">
        <f>INDEX(Sheet3!B:B,MATCH(Sheet1!C6217,Sheet3!C:C,0))</f>
        <v>주식회사 우희</v>
      </c>
      <c r="G6217" s="4" t="str">
        <f>INDEX(Sheet3!B:B,MATCH(Sheet1!D6217,Sheet3!C:C,0))</f>
        <v>건팜(Gun Pharm)</v>
      </c>
      <c r="H6217">
        <f>COUNTIF(Sheet3!C:C,Sheet1!B6217)</f>
        <v>1</v>
      </c>
      <c r="I6217">
        <f>COUNTIF(Sheet3!$C:$C,Sheet1!C6217)</f>
        <v>1</v>
      </c>
      <c r="J6217">
        <f>COUNTIF(Sheet3!$C:$C,Sheet1!D6217)</f>
        <v>1</v>
      </c>
      <c r="L6217" t="str">
        <f t="shared" si="97"/>
        <v xml:space="preserve">            ('318-81-00991', '367-88-01711', '806-20-01671'),</v>
      </c>
    </row>
    <row r="6218" spans="2:12" x14ac:dyDescent="0.25">
      <c r="B6218" s="2">
        <v>3188100991</v>
      </c>
      <c r="C6218" s="2">
        <v>3678801711</v>
      </c>
      <c r="D6218" s="2">
        <v>8162001926</v>
      </c>
      <c r="E6218" s="4" t="str">
        <f>INDEX(Sheet3!B:B,MATCH(Sheet1!B6218,Sheet3!C:C,0))</f>
        <v>(주)휴비스트제약</v>
      </c>
      <c r="F6218" s="4" t="str">
        <f>INDEX(Sheet3!B:B,MATCH(Sheet1!C6218,Sheet3!C:C,0))</f>
        <v>주식회사 우희</v>
      </c>
      <c r="G6218" s="4" t="str">
        <f>INDEX(Sheet3!B:B,MATCH(Sheet1!D6218,Sheet3!C:C,0))</f>
        <v>맑음</v>
      </c>
      <c r="H6218">
        <f>COUNTIF(Sheet3!C:C,Sheet1!B6218)</f>
        <v>1</v>
      </c>
      <c r="I6218">
        <f>COUNTIF(Sheet3!$C:$C,Sheet1!C6218)</f>
        <v>1</v>
      </c>
      <c r="J6218">
        <f>COUNTIF(Sheet3!$C:$C,Sheet1!D6218)</f>
        <v>1</v>
      </c>
      <c r="L6218" t="str">
        <f t="shared" si="97"/>
        <v xml:space="preserve">            ('318-81-00991', '367-88-01711', '816-20-01926'),</v>
      </c>
    </row>
    <row r="6219" spans="2:12" x14ac:dyDescent="0.25">
      <c r="B6219" s="2">
        <v>3188100991</v>
      </c>
      <c r="C6219" s="2">
        <v>3678801711</v>
      </c>
      <c r="D6219" s="2">
        <v>8370601330</v>
      </c>
      <c r="E6219" s="4" t="str">
        <f>INDEX(Sheet3!B:B,MATCH(Sheet1!B6219,Sheet3!C:C,0))</f>
        <v>(주)휴비스트제약</v>
      </c>
      <c r="F6219" s="4" t="str">
        <f>INDEX(Sheet3!B:B,MATCH(Sheet1!C6219,Sheet3!C:C,0))</f>
        <v>주식회사 우희</v>
      </c>
      <c r="G6219" s="4" t="str">
        <f>INDEX(Sheet3!B:B,MATCH(Sheet1!D6219,Sheet3!C:C,0))</f>
        <v>에이치제이(H J)컴퍼니</v>
      </c>
      <c r="H6219">
        <f>COUNTIF(Sheet3!C:C,Sheet1!B6219)</f>
        <v>1</v>
      </c>
      <c r="I6219">
        <f>COUNTIF(Sheet3!$C:$C,Sheet1!C6219)</f>
        <v>1</v>
      </c>
      <c r="J6219">
        <f>COUNTIF(Sheet3!$C:$C,Sheet1!D6219)</f>
        <v>1</v>
      </c>
      <c r="L6219" t="str">
        <f t="shared" si="97"/>
        <v xml:space="preserve">            ('318-81-00991', '367-88-01711', '837-06-01330'),</v>
      </c>
    </row>
    <row r="6220" spans="2:12" x14ac:dyDescent="0.25">
      <c r="B6220" s="2">
        <v>3188100991</v>
      </c>
      <c r="C6220" s="2">
        <v>3678801711</v>
      </c>
      <c r="D6220" s="2">
        <v>8423401276</v>
      </c>
      <c r="E6220" s="4" t="str">
        <f>INDEX(Sheet3!B:B,MATCH(Sheet1!B6220,Sheet3!C:C,0))</f>
        <v>(주)휴비스트제약</v>
      </c>
      <c r="F6220" s="4" t="str">
        <f>INDEX(Sheet3!B:B,MATCH(Sheet1!C6220,Sheet3!C:C,0))</f>
        <v>주식회사 우희</v>
      </c>
      <c r="G6220" s="4" t="str">
        <f>INDEX(Sheet3!B:B,MATCH(Sheet1!D6220,Sheet3!C:C,0))</f>
        <v>다원파마</v>
      </c>
      <c r="H6220">
        <f>COUNTIF(Sheet3!C:C,Sheet1!B6220)</f>
        <v>1</v>
      </c>
      <c r="I6220">
        <f>COUNTIF(Sheet3!$C:$C,Sheet1!C6220)</f>
        <v>1</v>
      </c>
      <c r="J6220">
        <f>COUNTIF(Sheet3!$C:$C,Sheet1!D6220)</f>
        <v>1</v>
      </c>
      <c r="L6220" t="str">
        <f t="shared" si="97"/>
        <v xml:space="preserve">            ('318-81-00991', '367-88-01711', '842-34-01276'),</v>
      </c>
    </row>
    <row r="6221" spans="2:12" x14ac:dyDescent="0.25">
      <c r="B6221" s="2">
        <v>3188100991</v>
      </c>
      <c r="C6221" s="2">
        <v>3678801711</v>
      </c>
      <c r="D6221" s="2">
        <v>8428703305</v>
      </c>
      <c r="E6221" s="4" t="str">
        <f>INDEX(Sheet3!B:B,MATCH(Sheet1!B6221,Sheet3!C:C,0))</f>
        <v>(주)휴비스트제약</v>
      </c>
      <c r="F6221" s="4" t="str">
        <f>INDEX(Sheet3!B:B,MATCH(Sheet1!C6221,Sheet3!C:C,0))</f>
        <v>주식회사 우희</v>
      </c>
      <c r="G6221" s="4" t="str">
        <f>INDEX(Sheet3!B:B,MATCH(Sheet1!D6221,Sheet3!C:C,0))</f>
        <v>피에프컴퍼니(주)</v>
      </c>
      <c r="H6221">
        <f>COUNTIF(Sheet3!C:C,Sheet1!B6221)</f>
        <v>1</v>
      </c>
      <c r="I6221">
        <f>COUNTIF(Sheet3!$C:$C,Sheet1!C6221)</f>
        <v>1</v>
      </c>
      <c r="J6221">
        <f>COUNTIF(Sheet3!$C:$C,Sheet1!D6221)</f>
        <v>1</v>
      </c>
      <c r="L6221" t="str">
        <f t="shared" si="97"/>
        <v xml:space="preserve">            ('318-81-00991', '367-88-01711', '842-87-03305'),</v>
      </c>
    </row>
    <row r="6222" spans="2:12" x14ac:dyDescent="0.25">
      <c r="B6222" s="2">
        <v>3188100991</v>
      </c>
      <c r="C6222" s="2">
        <v>3678801711</v>
      </c>
      <c r="D6222" s="2">
        <v>8456000275</v>
      </c>
      <c r="E6222" s="4" t="str">
        <f>INDEX(Sheet3!B:B,MATCH(Sheet1!B6222,Sheet3!C:C,0))</f>
        <v>(주)휴비스트제약</v>
      </c>
      <c r="F6222" s="4" t="str">
        <f>INDEX(Sheet3!B:B,MATCH(Sheet1!C6222,Sheet3!C:C,0))</f>
        <v>주식회사 우희</v>
      </c>
      <c r="G6222" s="4" t="str">
        <f>INDEX(Sheet3!B:B,MATCH(Sheet1!D6222,Sheet3!C:C,0))</f>
        <v>케이엔지팜(K&amp;G Pharm)</v>
      </c>
      <c r="H6222">
        <f>COUNTIF(Sheet3!C:C,Sheet1!B6222)</f>
        <v>1</v>
      </c>
      <c r="I6222">
        <f>COUNTIF(Sheet3!$C:$C,Sheet1!C6222)</f>
        <v>1</v>
      </c>
      <c r="J6222">
        <f>COUNTIF(Sheet3!$C:$C,Sheet1!D6222)</f>
        <v>1</v>
      </c>
      <c r="L6222" t="str">
        <f t="shared" si="97"/>
        <v xml:space="preserve">            ('318-81-00991', '367-88-01711', '845-60-00275'),</v>
      </c>
    </row>
    <row r="6223" spans="2:12" x14ac:dyDescent="0.25">
      <c r="B6223" s="2">
        <v>3188100991</v>
      </c>
      <c r="C6223" s="2">
        <v>3678801711</v>
      </c>
      <c r="D6223" s="2">
        <v>8460602177</v>
      </c>
      <c r="E6223" s="4" t="str">
        <f>INDEX(Sheet3!B:B,MATCH(Sheet1!B6223,Sheet3!C:C,0))</f>
        <v>(주)휴비스트제약</v>
      </c>
      <c r="F6223" s="4" t="str">
        <f>INDEX(Sheet3!B:B,MATCH(Sheet1!C6223,Sheet3!C:C,0))</f>
        <v>주식회사 우희</v>
      </c>
      <c r="G6223" s="4" t="str">
        <f>INDEX(Sheet3!B:B,MATCH(Sheet1!D6223,Sheet3!C:C,0))</f>
        <v>건컴퍼니(Gun company)</v>
      </c>
      <c r="H6223">
        <f>COUNTIF(Sheet3!C:C,Sheet1!B6223)</f>
        <v>1</v>
      </c>
      <c r="I6223">
        <f>COUNTIF(Sheet3!$C:$C,Sheet1!C6223)</f>
        <v>1</v>
      </c>
      <c r="J6223">
        <f>COUNTIF(Sheet3!$C:$C,Sheet1!D6223)</f>
        <v>1</v>
      </c>
      <c r="L6223" t="str">
        <f t="shared" si="97"/>
        <v xml:space="preserve">            ('318-81-00991', '367-88-01711', '846-06-02177'),</v>
      </c>
    </row>
    <row r="6224" spans="2:12" x14ac:dyDescent="0.25">
      <c r="B6224" s="2">
        <v>3188100991</v>
      </c>
      <c r="C6224" s="2">
        <v>3678801711</v>
      </c>
      <c r="D6224" s="2">
        <v>8472801718</v>
      </c>
      <c r="E6224" s="4" t="str">
        <f>INDEX(Sheet3!B:B,MATCH(Sheet1!B6224,Sheet3!C:C,0))</f>
        <v>(주)휴비스트제약</v>
      </c>
      <c r="F6224" s="4" t="str">
        <f>INDEX(Sheet3!B:B,MATCH(Sheet1!C6224,Sheet3!C:C,0))</f>
        <v>주식회사 우희</v>
      </c>
      <c r="G6224" s="4" t="str">
        <f>INDEX(Sheet3!B:B,MATCH(Sheet1!D6224,Sheet3!C:C,0))</f>
        <v>에이아이디(AID)</v>
      </c>
      <c r="H6224">
        <f>COUNTIF(Sheet3!C:C,Sheet1!B6224)</f>
        <v>1</v>
      </c>
      <c r="I6224">
        <f>COUNTIF(Sheet3!$C:$C,Sheet1!C6224)</f>
        <v>1</v>
      </c>
      <c r="J6224">
        <f>COUNTIF(Sheet3!$C:$C,Sheet1!D6224)</f>
        <v>1</v>
      </c>
      <c r="L6224" t="str">
        <f t="shared" si="97"/>
        <v xml:space="preserve">            ('318-81-00991', '367-88-01711', '847-28-01718'),</v>
      </c>
    </row>
    <row r="6225" spans="2:12" x14ac:dyDescent="0.25">
      <c r="B6225" s="2">
        <v>3188100991</v>
      </c>
      <c r="C6225" s="2">
        <v>3678801711</v>
      </c>
      <c r="D6225" s="2">
        <v>8573101355</v>
      </c>
      <c r="E6225" s="4" t="str">
        <f>INDEX(Sheet3!B:B,MATCH(Sheet1!B6225,Sheet3!C:C,0))</f>
        <v>(주)휴비스트제약</v>
      </c>
      <c r="F6225" s="4" t="str">
        <f>INDEX(Sheet3!B:B,MATCH(Sheet1!C6225,Sheet3!C:C,0))</f>
        <v>주식회사 우희</v>
      </c>
      <c r="G6225" s="4" t="str">
        <f>INDEX(Sheet3!B:B,MATCH(Sheet1!D6225,Sheet3!C:C,0))</f>
        <v>제이에스메디칼</v>
      </c>
      <c r="H6225">
        <f>COUNTIF(Sheet3!C:C,Sheet1!B6225)</f>
        <v>1</v>
      </c>
      <c r="I6225">
        <f>COUNTIF(Sheet3!$C:$C,Sheet1!C6225)</f>
        <v>1</v>
      </c>
      <c r="J6225">
        <f>COUNTIF(Sheet3!$C:$C,Sheet1!D6225)</f>
        <v>1</v>
      </c>
      <c r="L6225" t="str">
        <f t="shared" si="97"/>
        <v xml:space="preserve">            ('318-81-00991', '367-88-01711', '857-31-01355'),</v>
      </c>
    </row>
    <row r="6226" spans="2:12" x14ac:dyDescent="0.25">
      <c r="B6226" s="2">
        <v>3188100991</v>
      </c>
      <c r="C6226" s="2">
        <v>3678801711</v>
      </c>
      <c r="D6226" s="2">
        <v>8613200731</v>
      </c>
      <c r="E6226" s="4" t="str">
        <f>INDEX(Sheet3!B:B,MATCH(Sheet1!B6226,Sheet3!C:C,0))</f>
        <v>(주)휴비스트제약</v>
      </c>
      <c r="F6226" s="4" t="str">
        <f>INDEX(Sheet3!B:B,MATCH(Sheet1!C6226,Sheet3!C:C,0))</f>
        <v>주식회사 우희</v>
      </c>
      <c r="G6226" s="4" t="str">
        <f>INDEX(Sheet3!B:B,MATCH(Sheet1!D6226,Sheet3!C:C,0))</f>
        <v>피엘컴퍼니</v>
      </c>
      <c r="H6226">
        <f>COUNTIF(Sheet3!C:C,Sheet1!B6226)</f>
        <v>1</v>
      </c>
      <c r="I6226">
        <f>COUNTIF(Sheet3!$C:$C,Sheet1!C6226)</f>
        <v>1</v>
      </c>
      <c r="J6226">
        <f>COUNTIF(Sheet3!$C:$C,Sheet1!D6226)</f>
        <v>1</v>
      </c>
      <c r="L6226" t="str">
        <f t="shared" si="97"/>
        <v xml:space="preserve">            ('318-81-00991', '367-88-01711', '861-32-00731'),</v>
      </c>
    </row>
    <row r="6227" spans="2:12" x14ac:dyDescent="0.25">
      <c r="B6227" s="2">
        <v>3188100991</v>
      </c>
      <c r="C6227" s="2">
        <v>3678801711</v>
      </c>
      <c r="D6227" s="2">
        <v>8650802513</v>
      </c>
      <c r="E6227" s="4" t="str">
        <f>INDEX(Sheet3!B:B,MATCH(Sheet1!B6227,Sheet3!C:C,0))</f>
        <v>(주)휴비스트제약</v>
      </c>
      <c r="F6227" s="4" t="str">
        <f>INDEX(Sheet3!B:B,MATCH(Sheet1!C6227,Sheet3!C:C,0))</f>
        <v>주식회사 우희</v>
      </c>
      <c r="G6227" s="4" t="str">
        <f>INDEX(Sheet3!B:B,MATCH(Sheet1!D6227,Sheet3!C:C,0))</f>
        <v>위드사이언스파마</v>
      </c>
      <c r="H6227">
        <f>COUNTIF(Sheet3!C:C,Sheet1!B6227)</f>
        <v>1</v>
      </c>
      <c r="I6227">
        <f>COUNTIF(Sheet3!$C:$C,Sheet1!C6227)</f>
        <v>1</v>
      </c>
      <c r="J6227">
        <f>COUNTIF(Sheet3!$C:$C,Sheet1!D6227)</f>
        <v>1</v>
      </c>
      <c r="L6227" t="str">
        <f t="shared" si="97"/>
        <v xml:space="preserve">            ('318-81-00991', '367-88-01711', '865-08-02513'),</v>
      </c>
    </row>
    <row r="6228" spans="2:12" x14ac:dyDescent="0.25">
      <c r="B6228" s="2">
        <v>3188100991</v>
      </c>
      <c r="C6228" s="2">
        <v>3678801711</v>
      </c>
      <c r="D6228" s="2">
        <v>8661801030</v>
      </c>
      <c r="E6228" s="4" t="str">
        <f>INDEX(Sheet3!B:B,MATCH(Sheet1!B6228,Sheet3!C:C,0))</f>
        <v>(주)휴비스트제약</v>
      </c>
      <c r="F6228" s="4" t="str">
        <f>INDEX(Sheet3!B:B,MATCH(Sheet1!C6228,Sheet3!C:C,0))</f>
        <v>주식회사 우희</v>
      </c>
      <c r="G6228" s="4" t="str">
        <f>INDEX(Sheet3!B:B,MATCH(Sheet1!D6228,Sheet3!C:C,0))</f>
        <v>태건</v>
      </c>
      <c r="H6228">
        <f>COUNTIF(Sheet3!C:C,Sheet1!B6228)</f>
        <v>1</v>
      </c>
      <c r="I6228">
        <f>COUNTIF(Sheet3!$C:$C,Sheet1!C6228)</f>
        <v>1</v>
      </c>
      <c r="J6228">
        <f>COUNTIF(Sheet3!$C:$C,Sheet1!D6228)</f>
        <v>1</v>
      </c>
      <c r="L6228" t="str">
        <f t="shared" si="97"/>
        <v xml:space="preserve">            ('318-81-00991', '367-88-01711', '866-18-01030'),</v>
      </c>
    </row>
    <row r="6229" spans="2:12" x14ac:dyDescent="0.25">
      <c r="B6229" s="2">
        <v>3188100991</v>
      </c>
      <c r="C6229" s="2">
        <v>3678801711</v>
      </c>
      <c r="D6229" s="2">
        <v>8712001563</v>
      </c>
      <c r="E6229" s="4" t="str">
        <f>INDEX(Sheet3!B:B,MATCH(Sheet1!B6229,Sheet3!C:C,0))</f>
        <v>(주)휴비스트제약</v>
      </c>
      <c r="F6229" s="4" t="str">
        <f>INDEX(Sheet3!B:B,MATCH(Sheet1!C6229,Sheet3!C:C,0))</f>
        <v>주식회사 우희</v>
      </c>
      <c r="G6229" s="4" t="str">
        <f>INDEX(Sheet3!B:B,MATCH(Sheet1!D6229,Sheet3!C:C,0))</f>
        <v>지호메디</v>
      </c>
      <c r="H6229">
        <f>COUNTIF(Sheet3!C:C,Sheet1!B6229)</f>
        <v>1</v>
      </c>
      <c r="I6229">
        <f>COUNTIF(Sheet3!$C:$C,Sheet1!C6229)</f>
        <v>1</v>
      </c>
      <c r="J6229">
        <f>COUNTIF(Sheet3!$C:$C,Sheet1!D6229)</f>
        <v>1</v>
      </c>
      <c r="L6229" t="str">
        <f t="shared" si="97"/>
        <v xml:space="preserve">            ('318-81-00991', '367-88-01711', '871-20-01563'),</v>
      </c>
    </row>
    <row r="6230" spans="2:12" x14ac:dyDescent="0.25">
      <c r="B6230" s="2">
        <v>3188100991</v>
      </c>
      <c r="C6230" s="2">
        <v>3678801711</v>
      </c>
      <c r="D6230" s="2">
        <v>8751601914</v>
      </c>
      <c r="E6230" s="4" t="str">
        <f>INDEX(Sheet3!B:B,MATCH(Sheet1!B6230,Sheet3!C:C,0))</f>
        <v>(주)휴비스트제약</v>
      </c>
      <c r="F6230" s="4" t="str">
        <f>INDEX(Sheet3!B:B,MATCH(Sheet1!C6230,Sheet3!C:C,0))</f>
        <v>주식회사 우희</v>
      </c>
      <c r="G6230" s="4" t="str">
        <f>INDEX(Sheet3!B:B,MATCH(Sheet1!D6230,Sheet3!C:C,0))</f>
        <v>에이치팜</v>
      </c>
      <c r="H6230">
        <f>COUNTIF(Sheet3!C:C,Sheet1!B6230)</f>
        <v>1</v>
      </c>
      <c r="I6230">
        <f>COUNTIF(Sheet3!$C:$C,Sheet1!C6230)</f>
        <v>1</v>
      </c>
      <c r="J6230">
        <f>COUNTIF(Sheet3!$C:$C,Sheet1!D6230)</f>
        <v>1</v>
      </c>
      <c r="L6230" t="str">
        <f t="shared" si="97"/>
        <v xml:space="preserve">            ('318-81-00991', '367-88-01711', '875-16-01914'),</v>
      </c>
    </row>
    <row r="6231" spans="2:12" x14ac:dyDescent="0.25">
      <c r="B6231" s="2">
        <v>3188100991</v>
      </c>
      <c r="C6231" s="2">
        <v>3678801711</v>
      </c>
      <c r="D6231" s="2">
        <v>8781401049</v>
      </c>
      <c r="E6231" s="4" t="str">
        <f>INDEX(Sheet3!B:B,MATCH(Sheet1!B6231,Sheet3!C:C,0))</f>
        <v>(주)휴비스트제약</v>
      </c>
      <c r="F6231" s="4" t="str">
        <f>INDEX(Sheet3!B:B,MATCH(Sheet1!C6231,Sheet3!C:C,0))</f>
        <v>주식회사 우희</v>
      </c>
      <c r="G6231" s="4" t="str">
        <f>INDEX(Sheet3!B:B,MATCH(Sheet1!D6231,Sheet3!C:C,0))</f>
        <v>케이디제이(KDJ)</v>
      </c>
      <c r="H6231">
        <f>COUNTIF(Sheet3!C:C,Sheet1!B6231)</f>
        <v>1</v>
      </c>
      <c r="I6231">
        <f>COUNTIF(Sheet3!$C:$C,Sheet1!C6231)</f>
        <v>1</v>
      </c>
      <c r="J6231">
        <f>COUNTIF(Sheet3!$C:$C,Sheet1!D6231)</f>
        <v>1</v>
      </c>
      <c r="L6231" t="str">
        <f t="shared" si="97"/>
        <v xml:space="preserve">            ('318-81-00991', '367-88-01711', '878-14-01049'),</v>
      </c>
    </row>
    <row r="6232" spans="2:12" x14ac:dyDescent="0.25">
      <c r="B6232" s="2">
        <v>3188100991</v>
      </c>
      <c r="C6232" s="2">
        <v>3678801711</v>
      </c>
      <c r="D6232" s="2">
        <v>8816800127</v>
      </c>
      <c r="E6232" s="4" t="str">
        <f>INDEX(Sheet3!B:B,MATCH(Sheet1!B6232,Sheet3!C:C,0))</f>
        <v>(주)휴비스트제약</v>
      </c>
      <c r="F6232" s="4" t="str">
        <f>INDEX(Sheet3!B:B,MATCH(Sheet1!C6232,Sheet3!C:C,0))</f>
        <v>주식회사 우희</v>
      </c>
      <c r="G6232" s="4" t="str">
        <f>INDEX(Sheet3!B:B,MATCH(Sheet1!D6232,Sheet3!C:C,0))</f>
        <v>제이디팜</v>
      </c>
      <c r="H6232">
        <f>COUNTIF(Sheet3!C:C,Sheet1!B6232)</f>
        <v>1</v>
      </c>
      <c r="I6232">
        <f>COUNTIF(Sheet3!$C:$C,Sheet1!C6232)</f>
        <v>1</v>
      </c>
      <c r="J6232">
        <f>COUNTIF(Sheet3!$C:$C,Sheet1!D6232)</f>
        <v>1</v>
      </c>
      <c r="L6232" t="str">
        <f t="shared" si="97"/>
        <v xml:space="preserve">            ('318-81-00991', '367-88-01711', '881-68-00127'),</v>
      </c>
    </row>
    <row r="6233" spans="2:12" x14ac:dyDescent="0.25">
      <c r="B6233" s="2">
        <v>3188100991</v>
      </c>
      <c r="C6233" s="2">
        <v>3678801711</v>
      </c>
      <c r="D6233" s="2">
        <v>8824800272</v>
      </c>
      <c r="E6233" s="4" t="str">
        <f>INDEX(Sheet3!B:B,MATCH(Sheet1!B6233,Sheet3!C:C,0))</f>
        <v>(주)휴비스트제약</v>
      </c>
      <c r="F6233" s="4" t="str">
        <f>INDEX(Sheet3!B:B,MATCH(Sheet1!C6233,Sheet3!C:C,0))</f>
        <v>주식회사 우희</v>
      </c>
      <c r="G6233" s="4" t="str">
        <f>INDEX(Sheet3!B:B,MATCH(Sheet1!D6233,Sheet3!C:C,0))</f>
        <v>정현상사</v>
      </c>
      <c r="H6233">
        <f>COUNTIF(Sheet3!C:C,Sheet1!B6233)</f>
        <v>1</v>
      </c>
      <c r="I6233">
        <f>COUNTIF(Sheet3!$C:$C,Sheet1!C6233)</f>
        <v>1</v>
      </c>
      <c r="J6233">
        <f>COUNTIF(Sheet3!$C:$C,Sheet1!D6233)</f>
        <v>1</v>
      </c>
      <c r="L6233" t="str">
        <f t="shared" si="97"/>
        <v xml:space="preserve">            ('318-81-00991', '367-88-01711', '882-48-00272'),</v>
      </c>
    </row>
    <row r="6234" spans="2:12" x14ac:dyDescent="0.25">
      <c r="B6234" s="2">
        <v>3188100991</v>
      </c>
      <c r="C6234" s="2">
        <v>3678801711</v>
      </c>
      <c r="D6234" s="2">
        <v>8936800232</v>
      </c>
      <c r="E6234" s="4" t="str">
        <f>INDEX(Sheet3!B:B,MATCH(Sheet1!B6234,Sheet3!C:C,0))</f>
        <v>(주)휴비스트제약</v>
      </c>
      <c r="F6234" s="4" t="str">
        <f>INDEX(Sheet3!B:B,MATCH(Sheet1!C6234,Sheet3!C:C,0))</f>
        <v>주식회사 우희</v>
      </c>
      <c r="G6234" s="4" t="str">
        <f>INDEX(Sheet3!B:B,MATCH(Sheet1!D6234,Sheet3!C:C,0))</f>
        <v>한스토아</v>
      </c>
      <c r="H6234">
        <f>COUNTIF(Sheet3!C:C,Sheet1!B6234)</f>
        <v>1</v>
      </c>
      <c r="I6234">
        <f>COUNTIF(Sheet3!$C:$C,Sheet1!C6234)</f>
        <v>1</v>
      </c>
      <c r="J6234">
        <f>COUNTIF(Sheet3!$C:$C,Sheet1!D6234)</f>
        <v>1</v>
      </c>
      <c r="L6234" t="str">
        <f t="shared" si="97"/>
        <v xml:space="preserve">            ('318-81-00991', '367-88-01711', '893-68-00232'),</v>
      </c>
    </row>
    <row r="6235" spans="2:12" x14ac:dyDescent="0.25">
      <c r="B6235" s="2">
        <v>3188100991</v>
      </c>
      <c r="C6235" s="2">
        <v>3678801711</v>
      </c>
      <c r="D6235" s="2">
        <v>8938103335</v>
      </c>
      <c r="E6235" s="4" t="str">
        <f>INDEX(Sheet3!B:B,MATCH(Sheet1!B6235,Sheet3!C:C,0))</f>
        <v>(주)휴비스트제약</v>
      </c>
      <c r="F6235" s="4" t="str">
        <f>INDEX(Sheet3!B:B,MATCH(Sheet1!C6235,Sheet3!C:C,0))</f>
        <v>주식회사 우희</v>
      </c>
      <c r="G6235" s="4" t="str">
        <f>INDEX(Sheet3!B:B,MATCH(Sheet1!D6235,Sheet3!C:C,0))</f>
        <v>주식회사 위드팜</v>
      </c>
      <c r="H6235">
        <f>COUNTIF(Sheet3!C:C,Sheet1!B6235)</f>
        <v>1</v>
      </c>
      <c r="I6235">
        <f>COUNTIF(Sheet3!$C:$C,Sheet1!C6235)</f>
        <v>1</v>
      </c>
      <c r="J6235">
        <f>COUNTIF(Sheet3!$C:$C,Sheet1!D6235)</f>
        <v>1</v>
      </c>
      <c r="L6235" t="str">
        <f t="shared" si="97"/>
        <v xml:space="preserve">            ('318-81-00991', '367-88-01711', '893-81-03335'),</v>
      </c>
    </row>
    <row r="6236" spans="2:12" x14ac:dyDescent="0.25">
      <c r="B6236" s="2">
        <v>3188100991</v>
      </c>
      <c r="C6236" s="2">
        <v>3718601564</v>
      </c>
      <c r="D6236" s="2">
        <v>2042855149</v>
      </c>
      <c r="E6236" s="4" t="str">
        <f>INDEX(Sheet3!B:B,MATCH(Sheet1!B6236,Sheet3!C:C,0))</f>
        <v>(주)휴비스트제약</v>
      </c>
      <c r="F6236" s="4" t="str">
        <f>INDEX(Sheet3!B:B,MATCH(Sheet1!C6236,Sheet3!C:C,0))</f>
        <v>주식회사 와이엠오비</v>
      </c>
      <c r="G6236" s="4" t="str">
        <f>INDEX(Sheet3!B:B,MATCH(Sheet1!D6236,Sheet3!C:C,0))</f>
        <v>제이에스코리아</v>
      </c>
      <c r="H6236">
        <f>COUNTIF(Sheet3!C:C,Sheet1!B6236)</f>
        <v>1</v>
      </c>
      <c r="I6236">
        <f>COUNTIF(Sheet3!$C:$C,Sheet1!C6236)</f>
        <v>1</v>
      </c>
      <c r="J6236">
        <f>COUNTIF(Sheet3!$C:$C,Sheet1!D6236)</f>
        <v>1</v>
      </c>
      <c r="L6236" t="str">
        <f t="shared" si="97"/>
        <v xml:space="preserve">            ('318-81-00991', '371-86-01564', '204-28-55149'),</v>
      </c>
    </row>
    <row r="6237" spans="2:12" x14ac:dyDescent="0.25">
      <c r="B6237" s="2">
        <v>3188100991</v>
      </c>
      <c r="C6237" s="2">
        <v>3718601564</v>
      </c>
      <c r="D6237" s="2">
        <v>4300802511</v>
      </c>
      <c r="E6237" s="4" t="str">
        <f>INDEX(Sheet3!B:B,MATCH(Sheet1!B6237,Sheet3!C:C,0))</f>
        <v>(주)휴비스트제약</v>
      </c>
      <c r="F6237" s="4" t="str">
        <f>INDEX(Sheet3!B:B,MATCH(Sheet1!C6237,Sheet3!C:C,0))</f>
        <v>주식회사 와이엠오비</v>
      </c>
      <c r="G6237" s="4" t="str">
        <f>INDEX(Sheet3!B:B,MATCH(Sheet1!D6237,Sheet3!C:C,0))</f>
        <v>에스앤디 아이케어(S&amp;D Eye Care)</v>
      </c>
      <c r="H6237">
        <f>COUNTIF(Sheet3!C:C,Sheet1!B6237)</f>
        <v>1</v>
      </c>
      <c r="I6237">
        <f>COUNTIF(Sheet3!$C:$C,Sheet1!C6237)</f>
        <v>1</v>
      </c>
      <c r="J6237">
        <f>COUNTIF(Sheet3!$C:$C,Sheet1!D6237)</f>
        <v>1</v>
      </c>
      <c r="L6237" t="str">
        <f t="shared" si="97"/>
        <v xml:space="preserve">            ('318-81-00991', '371-86-01564', '430-08-02511'),</v>
      </c>
    </row>
    <row r="6238" spans="2:12" x14ac:dyDescent="0.25">
      <c r="B6238" s="2">
        <v>3188100991</v>
      </c>
      <c r="C6238" s="2">
        <v>3718601564</v>
      </c>
      <c r="D6238" s="2">
        <v>4764300413</v>
      </c>
      <c r="E6238" s="4" t="str">
        <f>INDEX(Sheet3!B:B,MATCH(Sheet1!B6238,Sheet3!C:C,0))</f>
        <v>(주)휴비스트제약</v>
      </c>
      <c r="F6238" s="4" t="str">
        <f>INDEX(Sheet3!B:B,MATCH(Sheet1!C6238,Sheet3!C:C,0))</f>
        <v>주식회사 와이엠오비</v>
      </c>
      <c r="G6238" s="4" t="str">
        <f>INDEX(Sheet3!B:B,MATCH(Sheet1!D6238,Sheet3!C:C,0))</f>
        <v>투아이즈</v>
      </c>
      <c r="H6238">
        <f>COUNTIF(Sheet3!C:C,Sheet1!B6238)</f>
        <v>1</v>
      </c>
      <c r="I6238">
        <f>COUNTIF(Sheet3!$C:$C,Sheet1!C6238)</f>
        <v>1</v>
      </c>
      <c r="J6238">
        <f>COUNTIF(Sheet3!$C:$C,Sheet1!D6238)</f>
        <v>1</v>
      </c>
      <c r="L6238" t="str">
        <f t="shared" si="97"/>
        <v xml:space="preserve">            ('318-81-00991', '371-86-01564', '476-43-00413'),</v>
      </c>
    </row>
    <row r="6239" spans="2:12" x14ac:dyDescent="0.25">
      <c r="B6239" s="2">
        <v>3188100991</v>
      </c>
      <c r="C6239" s="2">
        <v>3718601564</v>
      </c>
      <c r="D6239" s="2">
        <v>6358803005</v>
      </c>
      <c r="E6239" s="4" t="str">
        <f>INDEX(Sheet3!B:B,MATCH(Sheet1!B6239,Sheet3!C:C,0))</f>
        <v>(주)휴비스트제약</v>
      </c>
      <c r="F6239" s="4" t="str">
        <f>INDEX(Sheet3!B:B,MATCH(Sheet1!C6239,Sheet3!C:C,0))</f>
        <v>주식회사 와이엠오비</v>
      </c>
      <c r="G6239" s="4" t="str">
        <f>INDEX(Sheet3!B:B,MATCH(Sheet1!D6239,Sheet3!C:C,0))</f>
        <v>주식회사 피에스티원</v>
      </c>
      <c r="H6239">
        <f>COUNTIF(Sheet3!C:C,Sheet1!B6239)</f>
        <v>1</v>
      </c>
      <c r="I6239">
        <f>COUNTIF(Sheet3!$C:$C,Sheet1!C6239)</f>
        <v>1</v>
      </c>
      <c r="J6239">
        <f>COUNTIF(Sheet3!$C:$C,Sheet1!D6239)</f>
        <v>1</v>
      </c>
      <c r="L6239" t="str">
        <f t="shared" si="97"/>
        <v xml:space="preserve">            ('318-81-00991', '371-86-01564', '635-88-03005'),</v>
      </c>
    </row>
    <row r="6240" spans="2:12" x14ac:dyDescent="0.25">
      <c r="B6240" s="2">
        <v>3188100991</v>
      </c>
      <c r="C6240" s="2">
        <v>3718601564</v>
      </c>
      <c r="D6240" s="2">
        <v>7873701209</v>
      </c>
      <c r="E6240" s="4" t="str">
        <f>INDEX(Sheet3!B:B,MATCH(Sheet1!B6240,Sheet3!C:C,0))</f>
        <v>(주)휴비스트제약</v>
      </c>
      <c r="F6240" s="4" t="str">
        <f>INDEX(Sheet3!B:B,MATCH(Sheet1!C6240,Sheet3!C:C,0))</f>
        <v>주식회사 와이엠오비</v>
      </c>
      <c r="G6240" s="4" t="str">
        <f>INDEX(Sheet3!B:B,MATCH(Sheet1!D6240,Sheet3!C:C,0))</f>
        <v>이레아이헬스케어</v>
      </c>
      <c r="H6240">
        <f>COUNTIF(Sheet3!C:C,Sheet1!B6240)</f>
        <v>1</v>
      </c>
      <c r="I6240">
        <f>COUNTIF(Sheet3!$C:$C,Sheet1!C6240)</f>
        <v>1</v>
      </c>
      <c r="J6240">
        <f>COUNTIF(Sheet3!$C:$C,Sheet1!D6240)</f>
        <v>1</v>
      </c>
      <c r="L6240" t="str">
        <f t="shared" si="97"/>
        <v xml:space="preserve">            ('318-81-00991', '371-86-01564', '787-37-01209'),</v>
      </c>
    </row>
    <row r="6241" spans="2:12" x14ac:dyDescent="0.25">
      <c r="B6241" s="2">
        <v>3188100991</v>
      </c>
      <c r="C6241" s="2">
        <v>3718601564</v>
      </c>
      <c r="D6241" s="2">
        <v>8906800607</v>
      </c>
      <c r="E6241" s="4" t="str">
        <f>INDEX(Sheet3!B:B,MATCH(Sheet1!B6241,Sheet3!C:C,0))</f>
        <v>(주)휴비스트제약</v>
      </c>
      <c r="F6241" s="4" t="str">
        <f>INDEX(Sheet3!B:B,MATCH(Sheet1!C6241,Sheet3!C:C,0))</f>
        <v>주식회사 와이엠오비</v>
      </c>
      <c r="G6241" s="4" t="str">
        <f>INDEX(Sheet3!B:B,MATCH(Sheet1!D6241,Sheet3!C:C,0))</f>
        <v>엠에스티</v>
      </c>
      <c r="H6241">
        <f>COUNTIF(Sheet3!C:C,Sheet1!B6241)</f>
        <v>1</v>
      </c>
      <c r="I6241">
        <f>COUNTIF(Sheet3!$C:$C,Sheet1!C6241)</f>
        <v>1</v>
      </c>
      <c r="J6241">
        <f>COUNTIF(Sheet3!$C:$C,Sheet1!D6241)</f>
        <v>1</v>
      </c>
      <c r="L6241" t="str">
        <f t="shared" si="97"/>
        <v xml:space="preserve">            ('318-81-00991', '371-86-01564', '890-68-00607'),</v>
      </c>
    </row>
    <row r="6242" spans="2:12" x14ac:dyDescent="0.25">
      <c r="B6242" s="2">
        <v>3188100991</v>
      </c>
      <c r="C6242" s="2">
        <v>3938801699</v>
      </c>
      <c r="D6242" s="2">
        <v>3838601664</v>
      </c>
      <c r="E6242" s="4" t="str">
        <f>INDEX(Sheet3!B:B,MATCH(Sheet1!B6242,Sheet3!C:C,0))</f>
        <v>(주)휴비스트제약</v>
      </c>
      <c r="F6242" s="4" t="str">
        <f>INDEX(Sheet3!B:B,MATCH(Sheet1!C6242,Sheet3!C:C,0))</f>
        <v>주식회사 탬퍼스</v>
      </c>
      <c r="G6242" s="4" t="str">
        <f>INDEX(Sheet3!B:B,MATCH(Sheet1!D6242,Sheet3!C:C,0))</f>
        <v>주식회사 뉴원메드코리아</v>
      </c>
      <c r="H6242">
        <f>COUNTIF(Sheet3!C:C,Sheet1!B6242)</f>
        <v>1</v>
      </c>
      <c r="I6242">
        <f>COUNTIF(Sheet3!$C:$C,Sheet1!C6242)</f>
        <v>1</v>
      </c>
      <c r="J6242">
        <f>COUNTIF(Sheet3!$C:$C,Sheet1!D6242)</f>
        <v>1</v>
      </c>
      <c r="L6242" t="str">
        <f t="shared" si="97"/>
        <v xml:space="preserve">            ('318-81-00991', '393-88-01699', '383-86-01664'),</v>
      </c>
    </row>
    <row r="6243" spans="2:12" x14ac:dyDescent="0.25">
      <c r="B6243" s="2">
        <v>3188100991</v>
      </c>
      <c r="C6243" s="2">
        <v>3938801699</v>
      </c>
      <c r="D6243" s="2">
        <v>7598702867</v>
      </c>
      <c r="E6243" s="4" t="str">
        <f>INDEX(Sheet3!B:B,MATCH(Sheet1!B6243,Sheet3!C:C,0))</f>
        <v>(주)휴비스트제약</v>
      </c>
      <c r="F6243" s="4" t="str">
        <f>INDEX(Sheet3!B:B,MATCH(Sheet1!C6243,Sheet3!C:C,0))</f>
        <v>주식회사 탬퍼스</v>
      </c>
      <c r="G6243" s="4" t="str">
        <f>INDEX(Sheet3!B:B,MATCH(Sheet1!D6243,Sheet3!C:C,0))</f>
        <v>솔코퍼레이션</v>
      </c>
      <c r="H6243">
        <f>COUNTIF(Sheet3!C:C,Sheet1!B6243)</f>
        <v>1</v>
      </c>
      <c r="I6243">
        <f>COUNTIF(Sheet3!$C:$C,Sheet1!C6243)</f>
        <v>1</v>
      </c>
      <c r="J6243">
        <f>COUNTIF(Sheet3!$C:$C,Sheet1!D6243)</f>
        <v>1</v>
      </c>
      <c r="L6243" t="str">
        <f t="shared" si="97"/>
        <v xml:space="preserve">            ('318-81-00991', '393-88-01699', '759-87-02867'),</v>
      </c>
    </row>
    <row r="6244" spans="2:12" x14ac:dyDescent="0.25">
      <c r="B6244" s="2">
        <v>3188100991</v>
      </c>
      <c r="C6244" s="2">
        <v>3938801699</v>
      </c>
      <c r="D6244" s="2">
        <v>8393301012</v>
      </c>
      <c r="E6244" s="4" t="str">
        <f>INDEX(Sheet3!B:B,MATCH(Sheet1!B6244,Sheet3!C:C,0))</f>
        <v>(주)휴비스트제약</v>
      </c>
      <c r="F6244" s="4" t="str">
        <f>INDEX(Sheet3!B:B,MATCH(Sheet1!C6244,Sheet3!C:C,0))</f>
        <v>주식회사 탬퍼스</v>
      </c>
      <c r="G6244" s="4" t="str">
        <f>INDEX(Sheet3!B:B,MATCH(Sheet1!D6244,Sheet3!C:C,0))</f>
        <v>스타트</v>
      </c>
      <c r="H6244">
        <f>COUNTIF(Sheet3!C:C,Sheet1!B6244)</f>
        <v>1</v>
      </c>
      <c r="I6244">
        <f>COUNTIF(Sheet3!$C:$C,Sheet1!C6244)</f>
        <v>1</v>
      </c>
      <c r="J6244">
        <f>COUNTIF(Sheet3!$C:$C,Sheet1!D6244)</f>
        <v>1</v>
      </c>
      <c r="L6244" t="str">
        <f t="shared" si="97"/>
        <v xml:space="preserve">            ('318-81-00991', '393-88-01699', '839-33-01012'),</v>
      </c>
    </row>
    <row r="6245" spans="2:12" x14ac:dyDescent="0.25">
      <c r="B6245" s="2">
        <v>3188100991</v>
      </c>
      <c r="C6245" s="2">
        <v>3938801699</v>
      </c>
      <c r="D6245" s="2">
        <v>8858103071</v>
      </c>
      <c r="E6245" s="4" t="str">
        <f>INDEX(Sheet3!B:B,MATCH(Sheet1!B6245,Sheet3!C:C,0))</f>
        <v>(주)휴비스트제약</v>
      </c>
      <c r="F6245" s="4" t="str">
        <f>INDEX(Sheet3!B:B,MATCH(Sheet1!C6245,Sheet3!C:C,0))</f>
        <v>주식회사 탬퍼스</v>
      </c>
      <c r="G6245" s="4" t="str">
        <f>INDEX(Sheet3!B:B,MATCH(Sheet1!D6245,Sheet3!C:C,0))</f>
        <v>(주)브릿지팜</v>
      </c>
      <c r="H6245">
        <f>COUNTIF(Sheet3!C:C,Sheet1!B6245)</f>
        <v>1</v>
      </c>
      <c r="I6245">
        <f>COUNTIF(Sheet3!$C:$C,Sheet1!C6245)</f>
        <v>1</v>
      </c>
      <c r="J6245">
        <f>COUNTIF(Sheet3!$C:$C,Sheet1!D6245)</f>
        <v>1</v>
      </c>
      <c r="L6245" t="str">
        <f t="shared" si="97"/>
        <v xml:space="preserve">            ('318-81-00991', '393-88-01699', '885-81-03071'),</v>
      </c>
    </row>
    <row r="6246" spans="2:12" x14ac:dyDescent="0.25">
      <c r="B6246" s="2">
        <v>3188100991</v>
      </c>
      <c r="C6246" s="2">
        <v>4018802096</v>
      </c>
      <c r="D6246" s="2">
        <v>1331567173</v>
      </c>
      <c r="E6246" s="4" t="str">
        <f>INDEX(Sheet3!B:B,MATCH(Sheet1!B6246,Sheet3!C:C,0))</f>
        <v>(주)휴비스트제약</v>
      </c>
      <c r="F6246" s="4" t="str">
        <f>INDEX(Sheet3!B:B,MATCH(Sheet1!C6246,Sheet3!C:C,0))</f>
        <v>제이앤티메디컬 주식회사</v>
      </c>
      <c r="G6246" s="4" t="str">
        <f>INDEX(Sheet3!B:B,MATCH(Sheet1!D6246,Sheet3!C:C,0))</f>
        <v>와이에스피</v>
      </c>
      <c r="H6246">
        <f>COUNTIF(Sheet3!C:C,Sheet1!B6246)</f>
        <v>1</v>
      </c>
      <c r="I6246">
        <f>COUNTIF(Sheet3!$C:$C,Sheet1!C6246)</f>
        <v>1</v>
      </c>
      <c r="J6246">
        <f>COUNTIF(Sheet3!$C:$C,Sheet1!D6246)</f>
        <v>1</v>
      </c>
      <c r="L6246" t="str">
        <f t="shared" si="97"/>
        <v xml:space="preserve">            ('318-81-00991', '401-88-02096', '133-15-67173'),</v>
      </c>
    </row>
    <row r="6247" spans="2:12" x14ac:dyDescent="0.25">
      <c r="B6247" s="2">
        <v>3188100991</v>
      </c>
      <c r="C6247" s="2">
        <v>4018802096</v>
      </c>
      <c r="D6247" s="2">
        <v>1368603071</v>
      </c>
      <c r="E6247" s="4" t="str">
        <f>INDEX(Sheet3!B:B,MATCH(Sheet1!B6247,Sheet3!C:C,0))</f>
        <v>(주)휴비스트제약</v>
      </c>
      <c r="F6247" s="4" t="str">
        <f>INDEX(Sheet3!B:B,MATCH(Sheet1!C6247,Sheet3!C:C,0))</f>
        <v>제이앤티메디컬 주식회사</v>
      </c>
      <c r="G6247" s="4" t="str">
        <f>INDEX(Sheet3!B:B,MATCH(Sheet1!D6247,Sheet3!C:C,0))</f>
        <v>더에이치팜</v>
      </c>
      <c r="H6247">
        <f>COUNTIF(Sheet3!C:C,Sheet1!B6247)</f>
        <v>1</v>
      </c>
      <c r="I6247">
        <f>COUNTIF(Sheet3!$C:$C,Sheet1!C6247)</f>
        <v>1</v>
      </c>
      <c r="J6247">
        <f>COUNTIF(Sheet3!$C:$C,Sheet1!D6247)</f>
        <v>1</v>
      </c>
      <c r="L6247" t="str">
        <f t="shared" si="97"/>
        <v xml:space="preserve">            ('318-81-00991', '401-88-02096', '136-86-03071'),</v>
      </c>
    </row>
    <row r="6248" spans="2:12" x14ac:dyDescent="0.25">
      <c r="B6248" s="2">
        <v>3188100991</v>
      </c>
      <c r="C6248" s="2">
        <v>4018802096</v>
      </c>
      <c r="D6248" s="2">
        <v>1706300454</v>
      </c>
      <c r="E6248" s="4" t="str">
        <f>INDEX(Sheet3!B:B,MATCH(Sheet1!B6248,Sheet3!C:C,0))</f>
        <v>(주)휴비스트제약</v>
      </c>
      <c r="F6248" s="4" t="str">
        <f>INDEX(Sheet3!B:B,MATCH(Sheet1!C6248,Sheet3!C:C,0))</f>
        <v>제이앤티메디컬 주식회사</v>
      </c>
      <c r="G6248" s="4" t="str">
        <f>INDEX(Sheet3!B:B,MATCH(Sheet1!D6248,Sheet3!C:C,0))</f>
        <v>에스엠양행</v>
      </c>
      <c r="H6248">
        <f>COUNTIF(Sheet3!C:C,Sheet1!B6248)</f>
        <v>1</v>
      </c>
      <c r="I6248">
        <f>COUNTIF(Sheet3!$C:$C,Sheet1!C6248)</f>
        <v>1</v>
      </c>
      <c r="J6248">
        <f>COUNTIF(Sheet3!$C:$C,Sheet1!D6248)</f>
        <v>1</v>
      </c>
      <c r="L6248" t="str">
        <f t="shared" si="97"/>
        <v xml:space="preserve">            ('318-81-00991', '401-88-02096', '170-63-00454'),</v>
      </c>
    </row>
    <row r="6249" spans="2:12" x14ac:dyDescent="0.25">
      <c r="B6249" s="2">
        <v>3188100991</v>
      </c>
      <c r="C6249" s="2">
        <v>4018802096</v>
      </c>
      <c r="D6249" s="2">
        <v>2130791203</v>
      </c>
      <c r="E6249" s="4" t="str">
        <f>INDEX(Sheet3!B:B,MATCH(Sheet1!B6249,Sheet3!C:C,0))</f>
        <v>(주)휴비스트제약</v>
      </c>
      <c r="F6249" s="4" t="str">
        <f>INDEX(Sheet3!B:B,MATCH(Sheet1!C6249,Sheet3!C:C,0))</f>
        <v>제이앤티메디컬 주식회사</v>
      </c>
      <c r="G6249" s="4" t="str">
        <f>INDEX(Sheet3!B:B,MATCH(Sheet1!D6249,Sheet3!C:C,0))</f>
        <v>서로메디텍</v>
      </c>
      <c r="H6249">
        <f>COUNTIF(Sheet3!C:C,Sheet1!B6249)</f>
        <v>1</v>
      </c>
      <c r="I6249">
        <f>COUNTIF(Sheet3!$C:$C,Sheet1!C6249)</f>
        <v>1</v>
      </c>
      <c r="J6249">
        <f>COUNTIF(Sheet3!$C:$C,Sheet1!D6249)</f>
        <v>1</v>
      </c>
      <c r="L6249" t="str">
        <f t="shared" si="97"/>
        <v xml:space="preserve">            ('318-81-00991', '401-88-02096', '213-07-91203'),</v>
      </c>
    </row>
    <row r="6250" spans="2:12" x14ac:dyDescent="0.25">
      <c r="B6250" s="2">
        <v>3188100991</v>
      </c>
      <c r="C6250" s="2">
        <v>4018802096</v>
      </c>
      <c r="D6250" s="2">
        <v>2663800734</v>
      </c>
      <c r="E6250" s="4" t="str">
        <f>INDEX(Sheet3!B:B,MATCH(Sheet1!B6250,Sheet3!C:C,0))</f>
        <v>(주)휴비스트제약</v>
      </c>
      <c r="F6250" s="4" t="str">
        <f>INDEX(Sheet3!B:B,MATCH(Sheet1!C6250,Sheet3!C:C,0))</f>
        <v>제이앤티메디컬 주식회사</v>
      </c>
      <c r="G6250" s="4" t="str">
        <f>INDEX(Sheet3!B:B,MATCH(Sheet1!D6250,Sheet3!C:C,0))</f>
        <v>율메디컬</v>
      </c>
      <c r="H6250">
        <f>COUNTIF(Sheet3!C:C,Sheet1!B6250)</f>
        <v>1</v>
      </c>
      <c r="I6250">
        <f>COUNTIF(Sheet3!$C:$C,Sheet1!C6250)</f>
        <v>1</v>
      </c>
      <c r="J6250">
        <f>COUNTIF(Sheet3!$C:$C,Sheet1!D6250)</f>
        <v>1</v>
      </c>
      <c r="L6250" t="str">
        <f t="shared" si="97"/>
        <v xml:space="preserve">            ('318-81-00991', '401-88-02096', '266-38-00734'),</v>
      </c>
    </row>
    <row r="6251" spans="2:12" x14ac:dyDescent="0.25">
      <c r="B6251" s="2">
        <v>3188100991</v>
      </c>
      <c r="C6251" s="2">
        <v>4018802096</v>
      </c>
      <c r="D6251" s="2">
        <v>2961901015</v>
      </c>
      <c r="E6251" s="4" t="str">
        <f>INDEX(Sheet3!B:B,MATCH(Sheet1!B6251,Sheet3!C:C,0))</f>
        <v>(주)휴비스트제약</v>
      </c>
      <c r="F6251" s="4" t="str">
        <f>INDEX(Sheet3!B:B,MATCH(Sheet1!C6251,Sheet3!C:C,0))</f>
        <v>제이앤티메디컬 주식회사</v>
      </c>
      <c r="G6251" s="4" t="str">
        <f>INDEX(Sheet3!B:B,MATCH(Sheet1!D6251,Sheet3!C:C,0))</f>
        <v>트리플에이치(Triple H)</v>
      </c>
      <c r="H6251">
        <f>COUNTIF(Sheet3!C:C,Sheet1!B6251)</f>
        <v>1</v>
      </c>
      <c r="I6251">
        <f>COUNTIF(Sheet3!$C:$C,Sheet1!C6251)</f>
        <v>1</v>
      </c>
      <c r="J6251">
        <f>COUNTIF(Sheet3!$C:$C,Sheet1!D6251)</f>
        <v>1</v>
      </c>
      <c r="L6251" t="str">
        <f t="shared" si="97"/>
        <v xml:space="preserve">            ('318-81-00991', '401-88-02096', '296-19-01015'),</v>
      </c>
    </row>
    <row r="6252" spans="2:12" x14ac:dyDescent="0.25">
      <c r="B6252" s="2">
        <v>3188100991</v>
      </c>
      <c r="C6252" s="2">
        <v>4018802096</v>
      </c>
      <c r="D6252" s="2">
        <v>4530902578</v>
      </c>
      <c r="E6252" s="4" t="str">
        <f>INDEX(Sheet3!B:B,MATCH(Sheet1!B6252,Sheet3!C:C,0))</f>
        <v>(주)휴비스트제약</v>
      </c>
      <c r="F6252" s="4" t="str">
        <f>INDEX(Sheet3!B:B,MATCH(Sheet1!C6252,Sheet3!C:C,0))</f>
        <v>제이앤티메디컬 주식회사</v>
      </c>
      <c r="G6252" s="4" t="str">
        <f>INDEX(Sheet3!B:B,MATCH(Sheet1!D6252,Sheet3!C:C,0))</f>
        <v>더블유메디</v>
      </c>
      <c r="H6252">
        <f>COUNTIF(Sheet3!C:C,Sheet1!B6252)</f>
        <v>1</v>
      </c>
      <c r="I6252">
        <f>COUNTIF(Sheet3!$C:$C,Sheet1!C6252)</f>
        <v>1</v>
      </c>
      <c r="J6252">
        <f>COUNTIF(Sheet3!$C:$C,Sheet1!D6252)</f>
        <v>1</v>
      </c>
      <c r="L6252" t="str">
        <f t="shared" si="97"/>
        <v xml:space="preserve">            ('318-81-00991', '401-88-02096', '453-09-02578'),</v>
      </c>
    </row>
    <row r="6253" spans="2:12" x14ac:dyDescent="0.25">
      <c r="B6253" s="2">
        <v>3188100991</v>
      </c>
      <c r="C6253" s="2">
        <v>4018802096</v>
      </c>
      <c r="D6253" s="2">
        <v>5027400206</v>
      </c>
      <c r="E6253" s="4" t="str">
        <f>INDEX(Sheet3!B:B,MATCH(Sheet1!B6253,Sheet3!C:C,0))</f>
        <v>(주)휴비스트제약</v>
      </c>
      <c r="F6253" s="4" t="str">
        <f>INDEX(Sheet3!B:B,MATCH(Sheet1!C6253,Sheet3!C:C,0))</f>
        <v>제이앤티메디컬 주식회사</v>
      </c>
      <c r="G6253" s="4" t="str">
        <f>INDEX(Sheet3!B:B,MATCH(Sheet1!D6253,Sheet3!C:C,0))</f>
        <v>미소팜</v>
      </c>
      <c r="H6253">
        <f>COUNTIF(Sheet3!C:C,Sheet1!B6253)</f>
        <v>1</v>
      </c>
      <c r="I6253">
        <f>COUNTIF(Sheet3!$C:$C,Sheet1!C6253)</f>
        <v>1</v>
      </c>
      <c r="J6253">
        <f>COUNTIF(Sheet3!$C:$C,Sheet1!D6253)</f>
        <v>1</v>
      </c>
      <c r="L6253" t="str">
        <f t="shared" si="97"/>
        <v xml:space="preserve">            ('318-81-00991', '401-88-02096', '502-74-00206'),</v>
      </c>
    </row>
    <row r="6254" spans="2:12" x14ac:dyDescent="0.25">
      <c r="B6254" s="2">
        <v>3188100991</v>
      </c>
      <c r="C6254" s="2">
        <v>4018802096</v>
      </c>
      <c r="D6254" s="2">
        <v>5100753231</v>
      </c>
      <c r="E6254" s="4" t="str">
        <f>INDEX(Sheet3!B:B,MATCH(Sheet1!B6254,Sheet3!C:C,0))</f>
        <v>(주)휴비스트제약</v>
      </c>
      <c r="F6254" s="4" t="str">
        <f>INDEX(Sheet3!B:B,MATCH(Sheet1!C6254,Sheet3!C:C,0))</f>
        <v>제이앤티메디컬 주식회사</v>
      </c>
      <c r="G6254" s="4" t="str">
        <f>INDEX(Sheet3!B:B,MATCH(Sheet1!D6254,Sheet3!C:C,0))</f>
        <v>에스디팜</v>
      </c>
      <c r="H6254">
        <f>COUNTIF(Sheet3!C:C,Sheet1!B6254)</f>
        <v>1</v>
      </c>
      <c r="I6254">
        <f>COUNTIF(Sheet3!$C:$C,Sheet1!C6254)</f>
        <v>1</v>
      </c>
      <c r="J6254">
        <f>COUNTIF(Sheet3!$C:$C,Sheet1!D6254)</f>
        <v>1</v>
      </c>
      <c r="L6254" t="str">
        <f t="shared" si="97"/>
        <v xml:space="preserve">            ('318-81-00991', '401-88-02096', '510-07-53231'),</v>
      </c>
    </row>
    <row r="6255" spans="2:12" x14ac:dyDescent="0.25">
      <c r="B6255" s="2">
        <v>3188100991</v>
      </c>
      <c r="C6255" s="2">
        <v>4018802096</v>
      </c>
      <c r="D6255" s="2">
        <v>5508102875</v>
      </c>
      <c r="E6255" s="4" t="str">
        <f>INDEX(Sheet3!B:B,MATCH(Sheet1!B6255,Sheet3!C:C,0))</f>
        <v>(주)휴비스트제약</v>
      </c>
      <c r="F6255" s="4" t="str">
        <f>INDEX(Sheet3!B:B,MATCH(Sheet1!C6255,Sheet3!C:C,0))</f>
        <v>제이앤티메디컬 주식회사</v>
      </c>
      <c r="G6255" s="4" t="str">
        <f>INDEX(Sheet3!B:B,MATCH(Sheet1!D6255,Sheet3!C:C,0))</f>
        <v>에스팜</v>
      </c>
      <c r="H6255">
        <f>COUNTIF(Sheet3!C:C,Sheet1!B6255)</f>
        <v>1</v>
      </c>
      <c r="I6255">
        <f>COUNTIF(Sheet3!$C:$C,Sheet1!C6255)</f>
        <v>1</v>
      </c>
      <c r="J6255">
        <f>COUNTIF(Sheet3!$C:$C,Sheet1!D6255)</f>
        <v>1</v>
      </c>
      <c r="L6255" t="str">
        <f t="shared" si="97"/>
        <v xml:space="preserve">            ('318-81-00991', '401-88-02096', '550-81-02875'),</v>
      </c>
    </row>
    <row r="6256" spans="2:12" x14ac:dyDescent="0.25">
      <c r="B6256" s="2">
        <v>3188100991</v>
      </c>
      <c r="C6256" s="2">
        <v>4018802096</v>
      </c>
      <c r="D6256" s="2">
        <v>6038700154</v>
      </c>
      <c r="E6256" s="4" t="str">
        <f>INDEX(Sheet3!B:B,MATCH(Sheet1!B6256,Sheet3!C:C,0))</f>
        <v>(주)휴비스트제약</v>
      </c>
      <c r="F6256" s="4" t="str">
        <f>INDEX(Sheet3!B:B,MATCH(Sheet1!C6256,Sheet3!C:C,0))</f>
        <v>제이앤티메디컬 주식회사</v>
      </c>
      <c r="G6256" s="4" t="str">
        <f>INDEX(Sheet3!B:B,MATCH(Sheet1!D6256,Sheet3!C:C,0))</f>
        <v>씨앤알메디컬</v>
      </c>
      <c r="H6256">
        <f>COUNTIF(Sheet3!C:C,Sheet1!B6256)</f>
        <v>1</v>
      </c>
      <c r="I6256">
        <f>COUNTIF(Sheet3!$C:$C,Sheet1!C6256)</f>
        <v>1</v>
      </c>
      <c r="J6256">
        <f>COUNTIF(Sheet3!$C:$C,Sheet1!D6256)</f>
        <v>1</v>
      </c>
      <c r="L6256" t="str">
        <f t="shared" si="97"/>
        <v xml:space="preserve">            ('318-81-00991', '401-88-02096', '603-87-00154'),</v>
      </c>
    </row>
    <row r="6257" spans="2:12" x14ac:dyDescent="0.25">
      <c r="B6257" s="2">
        <v>3188100991</v>
      </c>
      <c r="C6257" s="2">
        <v>4018802096</v>
      </c>
      <c r="D6257" s="2">
        <v>6041141100</v>
      </c>
      <c r="E6257" s="4" t="str">
        <f>INDEX(Sheet3!B:B,MATCH(Sheet1!B6257,Sheet3!C:C,0))</f>
        <v>(주)휴비스트제약</v>
      </c>
      <c r="F6257" s="4" t="str">
        <f>INDEX(Sheet3!B:B,MATCH(Sheet1!C6257,Sheet3!C:C,0))</f>
        <v>제이앤티메디컬 주식회사</v>
      </c>
      <c r="G6257" s="4" t="str">
        <f>INDEX(Sheet3!B:B,MATCH(Sheet1!D6257,Sheet3!C:C,0))</f>
        <v>제이메디컬</v>
      </c>
      <c r="H6257">
        <f>COUNTIF(Sheet3!C:C,Sheet1!B6257)</f>
        <v>1</v>
      </c>
      <c r="I6257">
        <f>COUNTIF(Sheet3!$C:$C,Sheet1!C6257)</f>
        <v>1</v>
      </c>
      <c r="J6257">
        <f>COUNTIF(Sheet3!$C:$C,Sheet1!D6257)</f>
        <v>1</v>
      </c>
      <c r="L6257" t="str">
        <f t="shared" si="97"/>
        <v xml:space="preserve">            ('318-81-00991', '401-88-02096', '604-11-41100'),</v>
      </c>
    </row>
    <row r="6258" spans="2:12" x14ac:dyDescent="0.25">
      <c r="B6258" s="2">
        <v>3188100991</v>
      </c>
      <c r="C6258" s="2">
        <v>4018802096</v>
      </c>
      <c r="D6258" s="2">
        <v>6110765438</v>
      </c>
      <c r="E6258" s="4" t="str">
        <f>INDEX(Sheet3!B:B,MATCH(Sheet1!B6258,Sheet3!C:C,0))</f>
        <v>(주)휴비스트제약</v>
      </c>
      <c r="F6258" s="4" t="str">
        <f>INDEX(Sheet3!B:B,MATCH(Sheet1!C6258,Sheet3!C:C,0))</f>
        <v>제이앤티메디컬 주식회사</v>
      </c>
      <c r="G6258" s="4" t="str">
        <f>INDEX(Sheet3!B:B,MATCH(Sheet1!D6258,Sheet3!C:C,0))</f>
        <v>명성팜</v>
      </c>
      <c r="H6258">
        <f>COUNTIF(Sheet3!C:C,Sheet1!B6258)</f>
        <v>1</v>
      </c>
      <c r="I6258">
        <f>COUNTIF(Sheet3!$C:$C,Sheet1!C6258)</f>
        <v>1</v>
      </c>
      <c r="J6258">
        <f>COUNTIF(Sheet3!$C:$C,Sheet1!D6258)</f>
        <v>1</v>
      </c>
      <c r="L6258" t="str">
        <f t="shared" si="97"/>
        <v xml:space="preserve">            ('318-81-00991', '401-88-02096', '611-07-65438'),</v>
      </c>
    </row>
    <row r="6259" spans="2:12" x14ac:dyDescent="0.25">
      <c r="B6259" s="2">
        <v>3188100991</v>
      </c>
      <c r="C6259" s="2">
        <v>4018802096</v>
      </c>
      <c r="D6259" s="2">
        <v>6117300497</v>
      </c>
      <c r="E6259" s="4" t="str">
        <f>INDEX(Sheet3!B:B,MATCH(Sheet1!B6259,Sheet3!C:C,0))</f>
        <v>(주)휴비스트제약</v>
      </c>
      <c r="F6259" s="4" t="str">
        <f>INDEX(Sheet3!B:B,MATCH(Sheet1!C6259,Sheet3!C:C,0))</f>
        <v>제이앤티메디컬 주식회사</v>
      </c>
      <c r="G6259" s="4" t="str">
        <f>INDEX(Sheet3!B:B,MATCH(Sheet1!D6259,Sheet3!C:C,0))</f>
        <v>미래웰메디칼</v>
      </c>
      <c r="H6259">
        <f>COUNTIF(Sheet3!C:C,Sheet1!B6259)</f>
        <v>1</v>
      </c>
      <c r="I6259">
        <f>COUNTIF(Sheet3!$C:$C,Sheet1!C6259)</f>
        <v>1</v>
      </c>
      <c r="J6259">
        <f>COUNTIF(Sheet3!$C:$C,Sheet1!D6259)</f>
        <v>1</v>
      </c>
      <c r="L6259" t="str">
        <f t="shared" si="97"/>
        <v xml:space="preserve">            ('318-81-00991', '401-88-02096', '611-73-00497'),</v>
      </c>
    </row>
    <row r="6260" spans="2:12" x14ac:dyDescent="0.25">
      <c r="B6260" s="2">
        <v>3188100991</v>
      </c>
      <c r="C6260" s="2">
        <v>4018802096</v>
      </c>
      <c r="D6260" s="2">
        <v>6690302695</v>
      </c>
      <c r="E6260" s="4" t="str">
        <f>INDEX(Sheet3!B:B,MATCH(Sheet1!B6260,Sheet3!C:C,0))</f>
        <v>(주)휴비스트제약</v>
      </c>
      <c r="F6260" s="4" t="str">
        <f>INDEX(Sheet3!B:B,MATCH(Sheet1!C6260,Sheet3!C:C,0))</f>
        <v>제이앤티메디컬 주식회사</v>
      </c>
      <c r="G6260" s="4" t="str">
        <f>INDEX(Sheet3!B:B,MATCH(Sheet1!D6260,Sheet3!C:C,0))</f>
        <v>스마트팜</v>
      </c>
      <c r="H6260">
        <f>COUNTIF(Sheet3!C:C,Sheet1!B6260)</f>
        <v>1</v>
      </c>
      <c r="I6260">
        <f>COUNTIF(Sheet3!$C:$C,Sheet1!C6260)</f>
        <v>1</v>
      </c>
      <c r="J6260">
        <f>COUNTIF(Sheet3!$C:$C,Sheet1!D6260)</f>
        <v>1</v>
      </c>
      <c r="L6260" t="str">
        <f t="shared" si="97"/>
        <v xml:space="preserve">            ('318-81-00991', '401-88-02096', '669-03-02695'),</v>
      </c>
    </row>
    <row r="6261" spans="2:12" x14ac:dyDescent="0.25">
      <c r="B6261" s="2">
        <v>3188100991</v>
      </c>
      <c r="C6261" s="2">
        <v>4018802096</v>
      </c>
      <c r="D6261" s="2">
        <v>6868103080</v>
      </c>
      <c r="E6261" s="4" t="str">
        <f>INDEX(Sheet3!B:B,MATCH(Sheet1!B6261,Sheet3!C:C,0))</f>
        <v>(주)휴비스트제약</v>
      </c>
      <c r="F6261" s="4" t="str">
        <f>INDEX(Sheet3!B:B,MATCH(Sheet1!C6261,Sheet3!C:C,0))</f>
        <v>제이앤티메디컬 주식회사</v>
      </c>
      <c r="G6261" s="4" t="str">
        <f>INDEX(Sheet3!B:B,MATCH(Sheet1!D6261,Sheet3!C:C,0))</f>
        <v>미소팜</v>
      </c>
      <c r="H6261">
        <f>COUNTIF(Sheet3!C:C,Sheet1!B6261)</f>
        <v>1</v>
      </c>
      <c r="I6261">
        <f>COUNTIF(Sheet3!$C:$C,Sheet1!C6261)</f>
        <v>1</v>
      </c>
      <c r="J6261">
        <f>COUNTIF(Sheet3!$C:$C,Sheet1!D6261)</f>
        <v>1</v>
      </c>
      <c r="L6261" t="str">
        <f t="shared" si="97"/>
        <v xml:space="preserve">            ('318-81-00991', '401-88-02096', '686-81-03080'),</v>
      </c>
    </row>
    <row r="6262" spans="2:12" x14ac:dyDescent="0.25">
      <c r="B6262" s="2">
        <v>3188100991</v>
      </c>
      <c r="C6262" s="2">
        <v>4018802096</v>
      </c>
      <c r="D6262" s="2">
        <v>7433501388</v>
      </c>
      <c r="E6262" s="4" t="str">
        <f>INDEX(Sheet3!B:B,MATCH(Sheet1!B6262,Sheet3!C:C,0))</f>
        <v>(주)휴비스트제약</v>
      </c>
      <c r="F6262" s="4" t="str">
        <f>INDEX(Sheet3!B:B,MATCH(Sheet1!C6262,Sheet3!C:C,0))</f>
        <v>제이앤티메디컬 주식회사</v>
      </c>
      <c r="G6262" s="4" t="str">
        <f>INDEX(Sheet3!B:B,MATCH(Sheet1!D6262,Sheet3!C:C,0))</f>
        <v>한스메디</v>
      </c>
      <c r="H6262">
        <f>COUNTIF(Sheet3!C:C,Sheet1!B6262)</f>
        <v>1</v>
      </c>
      <c r="I6262">
        <f>COUNTIF(Sheet3!$C:$C,Sheet1!C6262)</f>
        <v>1</v>
      </c>
      <c r="J6262">
        <f>COUNTIF(Sheet3!$C:$C,Sheet1!D6262)</f>
        <v>1</v>
      </c>
      <c r="L6262" t="str">
        <f t="shared" si="97"/>
        <v xml:space="preserve">            ('318-81-00991', '401-88-02096', '743-35-01388'),</v>
      </c>
    </row>
    <row r="6263" spans="2:12" x14ac:dyDescent="0.25">
      <c r="B6263" s="2">
        <v>3188100991</v>
      </c>
      <c r="C6263" s="2">
        <v>4018802096</v>
      </c>
      <c r="D6263" s="2">
        <v>7460802323</v>
      </c>
      <c r="E6263" s="4" t="str">
        <f>INDEX(Sheet3!B:B,MATCH(Sheet1!B6263,Sheet3!C:C,0))</f>
        <v>(주)휴비스트제약</v>
      </c>
      <c r="F6263" s="4" t="str">
        <f>INDEX(Sheet3!B:B,MATCH(Sheet1!C6263,Sheet3!C:C,0))</f>
        <v>제이앤티메디컬 주식회사</v>
      </c>
      <c r="G6263" s="4" t="str">
        <f>INDEX(Sheet3!B:B,MATCH(Sheet1!D6263,Sheet3!C:C,0))</f>
        <v>리선바이오</v>
      </c>
      <c r="H6263">
        <f>COUNTIF(Sheet3!C:C,Sheet1!B6263)</f>
        <v>1</v>
      </c>
      <c r="I6263">
        <f>COUNTIF(Sheet3!$C:$C,Sheet1!C6263)</f>
        <v>1</v>
      </c>
      <c r="J6263">
        <f>COUNTIF(Sheet3!$C:$C,Sheet1!D6263)</f>
        <v>1</v>
      </c>
      <c r="L6263" t="str">
        <f t="shared" si="97"/>
        <v xml:space="preserve">            ('318-81-00991', '401-88-02096', '746-08-02323'),</v>
      </c>
    </row>
    <row r="6264" spans="2:12" x14ac:dyDescent="0.25">
      <c r="B6264" s="2">
        <v>3188100991</v>
      </c>
      <c r="C6264" s="2">
        <v>4018802096</v>
      </c>
      <c r="D6264" s="2">
        <v>7548102744</v>
      </c>
      <c r="E6264" s="4" t="str">
        <f>INDEX(Sheet3!B:B,MATCH(Sheet1!B6264,Sheet3!C:C,0))</f>
        <v>(주)휴비스트제약</v>
      </c>
      <c r="F6264" s="4" t="str">
        <f>INDEX(Sheet3!B:B,MATCH(Sheet1!C6264,Sheet3!C:C,0))</f>
        <v>제이앤티메디컬 주식회사</v>
      </c>
      <c r="G6264" s="4" t="str">
        <f>INDEX(Sheet3!B:B,MATCH(Sheet1!D6264,Sheet3!C:C,0))</f>
        <v>큐디고</v>
      </c>
      <c r="H6264">
        <f>COUNTIF(Sheet3!C:C,Sheet1!B6264)</f>
        <v>1</v>
      </c>
      <c r="I6264">
        <f>COUNTIF(Sheet3!$C:$C,Sheet1!C6264)</f>
        <v>1</v>
      </c>
      <c r="J6264">
        <f>COUNTIF(Sheet3!$C:$C,Sheet1!D6264)</f>
        <v>1</v>
      </c>
      <c r="L6264" t="str">
        <f t="shared" si="97"/>
        <v xml:space="preserve">            ('318-81-00991', '401-88-02096', '754-81-02744'),</v>
      </c>
    </row>
    <row r="6265" spans="2:12" x14ac:dyDescent="0.25">
      <c r="B6265" s="2">
        <v>3188100991</v>
      </c>
      <c r="C6265" s="2">
        <v>4018802096</v>
      </c>
      <c r="D6265" s="2">
        <v>8127700405</v>
      </c>
      <c r="E6265" s="4" t="str">
        <f>INDEX(Sheet3!B:B,MATCH(Sheet1!B6265,Sheet3!C:C,0))</f>
        <v>(주)휴비스트제약</v>
      </c>
      <c r="F6265" s="4" t="str">
        <f>INDEX(Sheet3!B:B,MATCH(Sheet1!C6265,Sheet3!C:C,0))</f>
        <v>제이앤티메디컬 주식회사</v>
      </c>
      <c r="G6265" s="4" t="str">
        <f>INDEX(Sheet3!B:B,MATCH(Sheet1!D6265,Sheet3!C:C,0))</f>
        <v>루영팜</v>
      </c>
      <c r="H6265">
        <f>COUNTIF(Sheet3!C:C,Sheet1!B6265)</f>
        <v>1</v>
      </c>
      <c r="I6265">
        <f>COUNTIF(Sheet3!$C:$C,Sheet1!C6265)</f>
        <v>1</v>
      </c>
      <c r="J6265">
        <f>COUNTIF(Sheet3!$C:$C,Sheet1!D6265)</f>
        <v>1</v>
      </c>
      <c r="L6265" t="str">
        <f t="shared" si="97"/>
        <v xml:space="preserve">            ('318-81-00991', '401-88-02096', '812-77-00405'),</v>
      </c>
    </row>
    <row r="6266" spans="2:12" x14ac:dyDescent="0.25">
      <c r="B6266" s="2">
        <v>3188100991</v>
      </c>
      <c r="C6266" s="2">
        <v>4038802603</v>
      </c>
      <c r="D6266" s="2">
        <v>1951502106</v>
      </c>
      <c r="E6266" s="4" t="str">
        <f>INDEX(Sheet3!B:B,MATCH(Sheet1!B6266,Sheet3!C:C,0))</f>
        <v>(주)휴비스트제약</v>
      </c>
      <c r="F6266" s="4" t="str">
        <f>INDEX(Sheet3!B:B,MATCH(Sheet1!C6266,Sheet3!C:C,0))</f>
        <v>주식회사 엘투씨메디컬</v>
      </c>
      <c r="G6266" s="4" t="str">
        <f>INDEX(Sheet3!B:B,MATCH(Sheet1!D6266,Sheet3!C:C,0))</f>
        <v>린킨 컴퍼니</v>
      </c>
      <c r="H6266">
        <f>COUNTIF(Sheet3!C:C,Sheet1!B6266)</f>
        <v>1</v>
      </c>
      <c r="I6266">
        <f>COUNTIF(Sheet3!$C:$C,Sheet1!C6266)</f>
        <v>1</v>
      </c>
      <c r="J6266">
        <f>COUNTIF(Sheet3!$C:$C,Sheet1!D6266)</f>
        <v>1</v>
      </c>
      <c r="L6266" t="str">
        <f t="shared" si="97"/>
        <v xml:space="preserve">            ('318-81-00991', '403-88-02603', '195-15-02106'),</v>
      </c>
    </row>
    <row r="6267" spans="2:12" x14ac:dyDescent="0.25">
      <c r="B6267" s="2">
        <v>3188100991</v>
      </c>
      <c r="C6267" s="2">
        <v>4038802603</v>
      </c>
      <c r="D6267" s="2">
        <v>3530102665</v>
      </c>
      <c r="E6267" s="4" t="str">
        <f>INDEX(Sheet3!B:B,MATCH(Sheet1!B6267,Sheet3!C:C,0))</f>
        <v>(주)휴비스트제약</v>
      </c>
      <c r="F6267" s="4" t="str">
        <f>INDEX(Sheet3!B:B,MATCH(Sheet1!C6267,Sheet3!C:C,0))</f>
        <v>주식회사 엘투씨메디컬</v>
      </c>
      <c r="G6267" s="4" t="str">
        <f>INDEX(Sheet3!B:B,MATCH(Sheet1!D6267,Sheet3!C:C,0))</f>
        <v>필쏘굿파트너스</v>
      </c>
      <c r="H6267">
        <f>COUNTIF(Sheet3!C:C,Sheet1!B6267)</f>
        <v>1</v>
      </c>
      <c r="I6267">
        <f>COUNTIF(Sheet3!$C:$C,Sheet1!C6267)</f>
        <v>1</v>
      </c>
      <c r="J6267">
        <f>COUNTIF(Sheet3!$C:$C,Sheet1!D6267)</f>
        <v>1</v>
      </c>
      <c r="L6267" t="str">
        <f t="shared" si="97"/>
        <v xml:space="preserve">            ('318-81-00991', '403-88-02603', '353-01-02665'),</v>
      </c>
    </row>
    <row r="6268" spans="2:12" x14ac:dyDescent="0.25">
      <c r="B6268" s="2">
        <v>3188100991</v>
      </c>
      <c r="C6268" s="2">
        <v>4058702112</v>
      </c>
      <c r="D6268" s="2">
        <v>2431901608</v>
      </c>
      <c r="E6268" s="4" t="str">
        <f>INDEX(Sheet3!B:B,MATCH(Sheet1!B6268,Sheet3!C:C,0))</f>
        <v>(주)휴비스트제약</v>
      </c>
      <c r="F6268" s="4" t="str">
        <f>INDEX(Sheet3!B:B,MATCH(Sheet1!C6268,Sheet3!C:C,0))</f>
        <v>유한회사 하이</v>
      </c>
      <c r="G6268" s="4" t="str">
        <f>INDEX(Sheet3!B:B,MATCH(Sheet1!D6268,Sheet3!C:C,0))</f>
        <v>일송팜</v>
      </c>
      <c r="H6268">
        <f>COUNTIF(Sheet3!C:C,Sheet1!B6268)</f>
        <v>1</v>
      </c>
      <c r="I6268">
        <f>COUNTIF(Sheet3!$C:$C,Sheet1!C6268)</f>
        <v>2</v>
      </c>
      <c r="J6268">
        <f>COUNTIF(Sheet3!$C:$C,Sheet1!D6268)</f>
        <v>1</v>
      </c>
      <c r="L6268" t="str">
        <f t="shared" si="97"/>
        <v xml:space="preserve">            ('318-81-00991', '405-87-02112', '243-19-01608'),</v>
      </c>
    </row>
    <row r="6269" spans="2:12" x14ac:dyDescent="0.25">
      <c r="B6269" s="2">
        <v>3188100991</v>
      </c>
      <c r="C6269" s="2">
        <v>4058702112</v>
      </c>
      <c r="D6269" s="2">
        <v>4234000631</v>
      </c>
      <c r="E6269" s="4" t="str">
        <f>INDEX(Sheet3!B:B,MATCH(Sheet1!B6269,Sheet3!C:C,0))</f>
        <v>(주)휴비스트제약</v>
      </c>
      <c r="F6269" s="4" t="str">
        <f>INDEX(Sheet3!B:B,MATCH(Sheet1!C6269,Sheet3!C:C,0))</f>
        <v>유한회사 하이</v>
      </c>
      <c r="G6269" s="4" t="str">
        <f>INDEX(Sheet3!B:B,MATCH(Sheet1!D6269,Sheet3!C:C,0))</f>
        <v>제이디팜</v>
      </c>
      <c r="H6269">
        <f>COUNTIF(Sheet3!C:C,Sheet1!B6269)</f>
        <v>1</v>
      </c>
      <c r="I6269">
        <f>COUNTIF(Sheet3!$C:$C,Sheet1!C6269)</f>
        <v>2</v>
      </c>
      <c r="J6269">
        <f>COUNTIF(Sheet3!$C:$C,Sheet1!D6269)</f>
        <v>1</v>
      </c>
      <c r="L6269" t="str">
        <f t="shared" si="97"/>
        <v xml:space="preserve">            ('318-81-00991', '405-87-02112', '423-40-00631'),</v>
      </c>
    </row>
    <row r="6270" spans="2:12" x14ac:dyDescent="0.25">
      <c r="B6270" s="2">
        <v>3188100991</v>
      </c>
      <c r="C6270" s="2">
        <v>4058702112</v>
      </c>
      <c r="D6270" s="2">
        <v>5455800616</v>
      </c>
      <c r="E6270" s="4" t="str">
        <f>INDEX(Sheet3!B:B,MATCH(Sheet1!B6270,Sheet3!C:C,0))</f>
        <v>(주)휴비스트제약</v>
      </c>
      <c r="F6270" s="4" t="str">
        <f>INDEX(Sheet3!B:B,MATCH(Sheet1!C6270,Sheet3!C:C,0))</f>
        <v>유한회사 하이</v>
      </c>
      <c r="G6270" s="4" t="str">
        <f>INDEX(Sheet3!B:B,MATCH(Sheet1!D6270,Sheet3!C:C,0))</f>
        <v>메디컬오</v>
      </c>
      <c r="H6270">
        <f>COUNTIF(Sheet3!C:C,Sheet1!B6270)</f>
        <v>1</v>
      </c>
      <c r="I6270">
        <f>COUNTIF(Sheet3!$C:$C,Sheet1!C6270)</f>
        <v>2</v>
      </c>
      <c r="J6270">
        <f>COUNTIF(Sheet3!$C:$C,Sheet1!D6270)</f>
        <v>1</v>
      </c>
      <c r="L6270" t="str">
        <f t="shared" si="97"/>
        <v xml:space="preserve">            ('318-81-00991', '405-87-02112', '545-58-00616'),</v>
      </c>
    </row>
    <row r="6271" spans="2:12" x14ac:dyDescent="0.25">
      <c r="B6271" s="2">
        <v>3188100991</v>
      </c>
      <c r="C6271" s="2">
        <v>4058702112</v>
      </c>
      <c r="D6271" s="2">
        <v>8040400206</v>
      </c>
      <c r="E6271" s="4" t="str">
        <f>INDEX(Sheet3!B:B,MATCH(Sheet1!B6271,Sheet3!C:C,0))</f>
        <v>(주)휴비스트제약</v>
      </c>
      <c r="F6271" s="4" t="str">
        <f>INDEX(Sheet3!B:B,MATCH(Sheet1!C6271,Sheet3!C:C,0))</f>
        <v>유한회사 하이</v>
      </c>
      <c r="G6271" s="4" t="str">
        <f>INDEX(Sheet3!B:B,MATCH(Sheet1!D6271,Sheet3!C:C,0))</f>
        <v>바른공인중개사사무소</v>
      </c>
      <c r="H6271">
        <f>COUNTIF(Sheet3!C:C,Sheet1!B6271)</f>
        <v>1</v>
      </c>
      <c r="I6271">
        <f>COUNTIF(Sheet3!$C:$C,Sheet1!C6271)</f>
        <v>2</v>
      </c>
      <c r="J6271">
        <f>COUNTIF(Sheet3!$C:$C,Sheet1!D6271)</f>
        <v>1</v>
      </c>
      <c r="L6271" t="str">
        <f t="shared" si="97"/>
        <v xml:space="preserve">            ('318-81-00991', '405-87-02112', '804-04-00206'),</v>
      </c>
    </row>
    <row r="6272" spans="2:12" x14ac:dyDescent="0.25">
      <c r="B6272" s="2">
        <v>3188100991</v>
      </c>
      <c r="C6272" s="2">
        <v>4098634598</v>
      </c>
      <c r="D6272" s="2">
        <v>5048605350</v>
      </c>
      <c r="E6272" s="4" t="str">
        <f>INDEX(Sheet3!B:B,MATCH(Sheet1!B6272,Sheet3!C:C,0))</f>
        <v>(주)휴비스트제약</v>
      </c>
      <c r="F6272" s="4" t="str">
        <f>INDEX(Sheet3!B:B,MATCH(Sheet1!C6272,Sheet3!C:C,0))</f>
        <v>주식회사 블루팜</v>
      </c>
      <c r="G6272" s="4" t="str">
        <f>INDEX(Sheet3!B:B,MATCH(Sheet1!D6272,Sheet3!C:C,0))</f>
        <v>주식회사 나우팜</v>
      </c>
      <c r="H6272">
        <f>COUNTIF(Sheet3!C:C,Sheet1!B6272)</f>
        <v>1</v>
      </c>
      <c r="I6272">
        <f>COUNTIF(Sheet3!$C:$C,Sheet1!C6272)</f>
        <v>1</v>
      </c>
      <c r="J6272">
        <f>COUNTIF(Sheet3!$C:$C,Sheet1!D6272)</f>
        <v>1</v>
      </c>
      <c r="L6272" t="str">
        <f t="shared" si="97"/>
        <v xml:space="preserve">            ('318-81-00991', '409-86-34598', '504-86-05350'),</v>
      </c>
    </row>
    <row r="6273" spans="2:12" x14ac:dyDescent="0.25">
      <c r="B6273" s="2">
        <v>3188100991</v>
      </c>
      <c r="C6273" s="2">
        <v>4098655273</v>
      </c>
      <c r="D6273" s="2">
        <v>5538103169</v>
      </c>
      <c r="E6273" s="4" t="str">
        <f>INDEX(Sheet3!B:B,MATCH(Sheet1!B6273,Sheet3!C:C,0))</f>
        <v>(주)휴비스트제약</v>
      </c>
      <c r="F6273" s="4" t="str">
        <f>INDEX(Sheet3!B:B,MATCH(Sheet1!C6273,Sheet3!C:C,0))</f>
        <v>주식회사 쓰리스타</v>
      </c>
      <c r="G6273" s="4" t="str">
        <f>INDEX(Sheet3!B:B,MATCH(Sheet1!D6273,Sheet3!C:C,0))</f>
        <v>우리티엠씨 주식회사</v>
      </c>
      <c r="H6273">
        <f>COUNTIF(Sheet3!C:C,Sheet1!B6273)</f>
        <v>1</v>
      </c>
      <c r="I6273">
        <f>COUNTIF(Sheet3!$C:$C,Sheet1!C6273)</f>
        <v>1</v>
      </c>
      <c r="J6273">
        <f>COUNTIF(Sheet3!$C:$C,Sheet1!D6273)</f>
        <v>1</v>
      </c>
      <c r="L6273" t="str">
        <f t="shared" si="97"/>
        <v xml:space="preserve">            ('318-81-00991', '409-86-55273', '553-81-03169'),</v>
      </c>
    </row>
    <row r="6274" spans="2:12" x14ac:dyDescent="0.25">
      <c r="B6274" s="2">
        <v>3188100991</v>
      </c>
      <c r="C6274" s="2">
        <v>4098655273</v>
      </c>
      <c r="D6274" s="2">
        <v>7138801326</v>
      </c>
      <c r="E6274" s="4" t="str">
        <f>INDEX(Sheet3!B:B,MATCH(Sheet1!B6274,Sheet3!C:C,0))</f>
        <v>(주)휴비스트제약</v>
      </c>
      <c r="F6274" s="4" t="str">
        <f>INDEX(Sheet3!B:B,MATCH(Sheet1!C6274,Sheet3!C:C,0))</f>
        <v>주식회사 쓰리스타</v>
      </c>
      <c r="G6274" s="4" t="str">
        <f>INDEX(Sheet3!B:B,MATCH(Sheet1!D6274,Sheet3!C:C,0))</f>
        <v>(주)팜코</v>
      </c>
      <c r="H6274">
        <f>COUNTIF(Sheet3!C:C,Sheet1!B6274)</f>
        <v>1</v>
      </c>
      <c r="I6274">
        <f>COUNTIF(Sheet3!$C:$C,Sheet1!C6274)</f>
        <v>1</v>
      </c>
      <c r="J6274">
        <f>COUNTIF(Sheet3!$C:$C,Sheet1!D6274)</f>
        <v>1</v>
      </c>
      <c r="L6274" t="str">
        <f t="shared" si="97"/>
        <v xml:space="preserve">            ('318-81-00991', '409-86-55273', '713-88-01326'),</v>
      </c>
    </row>
    <row r="6275" spans="2:12" x14ac:dyDescent="0.25">
      <c r="B6275" s="2">
        <v>3188100991</v>
      </c>
      <c r="C6275" s="2">
        <v>4098801728</v>
      </c>
      <c r="D6275" s="2">
        <v>1181902198</v>
      </c>
      <c r="E6275" s="4" t="str">
        <f>INDEX(Sheet3!B:B,MATCH(Sheet1!B6275,Sheet3!C:C,0))</f>
        <v>(주)휴비스트제약</v>
      </c>
      <c r="F6275" s="4" t="str">
        <f>INDEX(Sheet3!B:B,MATCH(Sheet1!C6275,Sheet3!C:C,0))</f>
        <v>주식회사 비엠코</v>
      </c>
      <c r="G6275" s="4" t="str">
        <f>INDEX(Sheet3!B:B,MATCH(Sheet1!D6275,Sheet3!C:C,0))</f>
        <v>루나바이오</v>
      </c>
      <c r="H6275">
        <f>COUNTIF(Sheet3!C:C,Sheet1!B6275)</f>
        <v>1</v>
      </c>
      <c r="I6275">
        <f>COUNTIF(Sheet3!$C:$C,Sheet1!C6275)</f>
        <v>1</v>
      </c>
      <c r="J6275">
        <f>COUNTIF(Sheet3!$C:$C,Sheet1!D6275)</f>
        <v>1</v>
      </c>
      <c r="L6275" t="str">
        <f t="shared" ref="L6275:L6338" si="98">"            ('"&amp;LEFT(B6275,3)&amp;"-"&amp;MID(B6275,4,2)&amp;"-"&amp;RIGHT(B6275,5)&amp;"', '"&amp;LEFT(C6275,3)&amp;"-"&amp;MID(C6275,4,2)&amp;"-"&amp;RIGHT(C6275,5)&amp;"', '"&amp;LEFT(D6275,3)&amp;"-"&amp;MID(D6275,4,2)&amp;"-"&amp;RIGHT(D6275,5)&amp;"'),"</f>
        <v xml:space="preserve">            ('318-81-00991', '409-88-01728', '118-19-02198'),</v>
      </c>
    </row>
    <row r="6276" spans="2:12" x14ac:dyDescent="0.25">
      <c r="B6276" s="2">
        <v>3188100991</v>
      </c>
      <c r="C6276" s="2">
        <v>4098801728</v>
      </c>
      <c r="D6276" s="2">
        <v>1364901194</v>
      </c>
      <c r="E6276" s="4" t="str">
        <f>INDEX(Sheet3!B:B,MATCH(Sheet1!B6276,Sheet3!C:C,0))</f>
        <v>(주)휴비스트제약</v>
      </c>
      <c r="F6276" s="4" t="str">
        <f>INDEX(Sheet3!B:B,MATCH(Sheet1!C6276,Sheet3!C:C,0))</f>
        <v>주식회사 비엠코</v>
      </c>
      <c r="G6276" s="4" t="str">
        <f>INDEX(Sheet3!B:B,MATCH(Sheet1!D6276,Sheet3!C:C,0))</f>
        <v>케이피코리아</v>
      </c>
      <c r="H6276">
        <f>COUNTIF(Sheet3!C:C,Sheet1!B6276)</f>
        <v>1</v>
      </c>
      <c r="I6276">
        <f>COUNTIF(Sheet3!$C:$C,Sheet1!C6276)</f>
        <v>1</v>
      </c>
      <c r="J6276">
        <f>COUNTIF(Sheet3!$C:$C,Sheet1!D6276)</f>
        <v>1</v>
      </c>
      <c r="L6276" t="str">
        <f t="shared" si="98"/>
        <v xml:space="preserve">            ('318-81-00991', '409-88-01728', '136-49-01194'),</v>
      </c>
    </row>
    <row r="6277" spans="2:12" x14ac:dyDescent="0.25">
      <c r="B6277" s="2">
        <v>3188100991</v>
      </c>
      <c r="C6277" s="2">
        <v>4098801728</v>
      </c>
      <c r="D6277" s="2">
        <v>1686500760</v>
      </c>
      <c r="E6277" s="4" t="str">
        <f>INDEX(Sheet3!B:B,MATCH(Sheet1!B6277,Sheet3!C:C,0))</f>
        <v>(주)휴비스트제약</v>
      </c>
      <c r="F6277" s="4" t="str">
        <f>INDEX(Sheet3!B:B,MATCH(Sheet1!C6277,Sheet3!C:C,0))</f>
        <v>주식회사 비엠코</v>
      </c>
      <c r="G6277" s="4" t="str">
        <f>INDEX(Sheet3!B:B,MATCH(Sheet1!D6277,Sheet3!C:C,0))</f>
        <v>다올팜</v>
      </c>
      <c r="H6277">
        <f>COUNTIF(Sheet3!C:C,Sheet1!B6277)</f>
        <v>1</v>
      </c>
      <c r="I6277">
        <f>COUNTIF(Sheet3!$C:$C,Sheet1!C6277)</f>
        <v>1</v>
      </c>
      <c r="J6277">
        <f>COUNTIF(Sheet3!$C:$C,Sheet1!D6277)</f>
        <v>1</v>
      </c>
      <c r="L6277" t="str">
        <f t="shared" si="98"/>
        <v xml:space="preserve">            ('318-81-00991', '409-88-01728', '168-65-00760'),</v>
      </c>
    </row>
    <row r="6278" spans="2:12" x14ac:dyDescent="0.25">
      <c r="B6278" s="2">
        <v>3188100991</v>
      </c>
      <c r="C6278" s="2">
        <v>4098801728</v>
      </c>
      <c r="D6278" s="2">
        <v>1704301004</v>
      </c>
      <c r="E6278" s="4" t="str">
        <f>INDEX(Sheet3!B:B,MATCH(Sheet1!B6278,Sheet3!C:C,0))</f>
        <v>(주)휴비스트제약</v>
      </c>
      <c r="F6278" s="4" t="str">
        <f>INDEX(Sheet3!B:B,MATCH(Sheet1!C6278,Sheet3!C:C,0))</f>
        <v>주식회사 비엠코</v>
      </c>
      <c r="G6278" s="4" t="str">
        <f>INDEX(Sheet3!B:B,MATCH(Sheet1!D6278,Sheet3!C:C,0))</f>
        <v>바이미</v>
      </c>
      <c r="H6278">
        <f>COUNTIF(Sheet3!C:C,Sheet1!B6278)</f>
        <v>1</v>
      </c>
      <c r="I6278">
        <f>COUNTIF(Sheet3!$C:$C,Sheet1!C6278)</f>
        <v>1</v>
      </c>
      <c r="J6278">
        <f>COUNTIF(Sheet3!$C:$C,Sheet1!D6278)</f>
        <v>1</v>
      </c>
      <c r="L6278" t="str">
        <f t="shared" si="98"/>
        <v xml:space="preserve">            ('318-81-00991', '409-88-01728', '170-43-01004'),</v>
      </c>
    </row>
    <row r="6279" spans="2:12" x14ac:dyDescent="0.25">
      <c r="B6279" s="2">
        <v>3188100991</v>
      </c>
      <c r="C6279" s="2">
        <v>4098801728</v>
      </c>
      <c r="D6279" s="2">
        <v>1738803128</v>
      </c>
      <c r="E6279" s="4" t="str">
        <f>INDEX(Sheet3!B:B,MATCH(Sheet1!B6279,Sheet3!C:C,0))</f>
        <v>(주)휴비스트제약</v>
      </c>
      <c r="F6279" s="4" t="str">
        <f>INDEX(Sheet3!B:B,MATCH(Sheet1!C6279,Sheet3!C:C,0))</f>
        <v>주식회사 비엠코</v>
      </c>
      <c r="G6279" s="4" t="str">
        <f>INDEX(Sheet3!B:B,MATCH(Sheet1!D6279,Sheet3!C:C,0))</f>
        <v>주식회사 에스티디</v>
      </c>
      <c r="H6279">
        <f>COUNTIF(Sheet3!C:C,Sheet1!B6279)</f>
        <v>1</v>
      </c>
      <c r="I6279">
        <f>COUNTIF(Sheet3!$C:$C,Sheet1!C6279)</f>
        <v>1</v>
      </c>
      <c r="J6279">
        <f>COUNTIF(Sheet3!$C:$C,Sheet1!D6279)</f>
        <v>1</v>
      </c>
      <c r="L6279" t="str">
        <f t="shared" si="98"/>
        <v xml:space="preserve">            ('318-81-00991', '409-88-01728', '173-88-03128'),</v>
      </c>
    </row>
    <row r="6280" spans="2:12" x14ac:dyDescent="0.25">
      <c r="B6280" s="2">
        <v>3188100991</v>
      </c>
      <c r="C6280" s="2">
        <v>4098801728</v>
      </c>
      <c r="D6280" s="2">
        <v>2251702094</v>
      </c>
      <c r="E6280" s="4" t="str">
        <f>INDEX(Sheet3!B:B,MATCH(Sheet1!B6280,Sheet3!C:C,0))</f>
        <v>(주)휴비스트제약</v>
      </c>
      <c r="F6280" s="4" t="str">
        <f>INDEX(Sheet3!B:B,MATCH(Sheet1!C6280,Sheet3!C:C,0))</f>
        <v>주식회사 비엠코</v>
      </c>
      <c r="G6280" s="4" t="str">
        <f>INDEX(Sheet3!B:B,MATCH(Sheet1!D6280,Sheet3!C:C,0))</f>
        <v>오공메딕스</v>
      </c>
      <c r="H6280">
        <f>COUNTIF(Sheet3!C:C,Sheet1!B6280)</f>
        <v>1</v>
      </c>
      <c r="I6280">
        <f>COUNTIF(Sheet3!$C:$C,Sheet1!C6280)</f>
        <v>1</v>
      </c>
      <c r="J6280">
        <f>COUNTIF(Sheet3!$C:$C,Sheet1!D6280)</f>
        <v>1</v>
      </c>
      <c r="L6280" t="str">
        <f t="shared" si="98"/>
        <v xml:space="preserve">            ('318-81-00991', '409-88-01728', '225-17-02094'),</v>
      </c>
    </row>
    <row r="6281" spans="2:12" x14ac:dyDescent="0.25">
      <c r="B6281" s="2">
        <v>3188100991</v>
      </c>
      <c r="C6281" s="2">
        <v>4098801728</v>
      </c>
      <c r="D6281" s="2">
        <v>3055152555</v>
      </c>
      <c r="E6281" s="4" t="str">
        <f>INDEX(Sheet3!B:B,MATCH(Sheet1!B6281,Sheet3!C:C,0))</f>
        <v>(주)휴비스트제약</v>
      </c>
      <c r="F6281" s="4" t="str">
        <f>INDEX(Sheet3!B:B,MATCH(Sheet1!C6281,Sheet3!C:C,0))</f>
        <v>주식회사 비엠코</v>
      </c>
      <c r="G6281" s="4" t="str">
        <f>INDEX(Sheet3!B:B,MATCH(Sheet1!D6281,Sheet3!C:C,0))</f>
        <v>지안팜</v>
      </c>
      <c r="H6281">
        <f>COUNTIF(Sheet3!C:C,Sheet1!B6281)</f>
        <v>1</v>
      </c>
      <c r="I6281">
        <f>COUNTIF(Sheet3!$C:$C,Sheet1!C6281)</f>
        <v>1</v>
      </c>
      <c r="J6281">
        <f>COUNTIF(Sheet3!$C:$C,Sheet1!D6281)</f>
        <v>1</v>
      </c>
      <c r="L6281" t="str">
        <f t="shared" si="98"/>
        <v xml:space="preserve">            ('318-81-00991', '409-88-01728', '305-51-52555'),</v>
      </c>
    </row>
    <row r="6282" spans="2:12" x14ac:dyDescent="0.25">
      <c r="B6282" s="2">
        <v>3188100991</v>
      </c>
      <c r="C6282" s="2">
        <v>4098801728</v>
      </c>
      <c r="D6282" s="2">
        <v>3084800890</v>
      </c>
      <c r="E6282" s="4" t="str">
        <f>INDEX(Sheet3!B:B,MATCH(Sheet1!B6282,Sheet3!C:C,0))</f>
        <v>(주)휴비스트제약</v>
      </c>
      <c r="F6282" s="4" t="str">
        <f>INDEX(Sheet3!B:B,MATCH(Sheet1!C6282,Sheet3!C:C,0))</f>
        <v>주식회사 비엠코</v>
      </c>
      <c r="G6282" s="4" t="str">
        <f>INDEX(Sheet3!B:B,MATCH(Sheet1!D6282,Sheet3!C:C,0))</f>
        <v>드림파마</v>
      </c>
      <c r="H6282">
        <f>COUNTIF(Sheet3!C:C,Sheet1!B6282)</f>
        <v>1</v>
      </c>
      <c r="I6282">
        <f>COUNTIF(Sheet3!$C:$C,Sheet1!C6282)</f>
        <v>1</v>
      </c>
      <c r="J6282">
        <f>COUNTIF(Sheet3!$C:$C,Sheet1!D6282)</f>
        <v>1</v>
      </c>
      <c r="L6282" t="str">
        <f t="shared" si="98"/>
        <v xml:space="preserve">            ('318-81-00991', '409-88-01728', '308-48-00890'),</v>
      </c>
    </row>
    <row r="6283" spans="2:12" x14ac:dyDescent="0.25">
      <c r="B6283" s="2">
        <v>3188100991</v>
      </c>
      <c r="C6283" s="2">
        <v>4098801728</v>
      </c>
      <c r="D6283" s="2">
        <v>3403901232</v>
      </c>
      <c r="E6283" s="4" t="str">
        <f>INDEX(Sheet3!B:B,MATCH(Sheet1!B6283,Sheet3!C:C,0))</f>
        <v>(주)휴비스트제약</v>
      </c>
      <c r="F6283" s="4" t="str">
        <f>INDEX(Sheet3!B:B,MATCH(Sheet1!C6283,Sheet3!C:C,0))</f>
        <v>주식회사 비엠코</v>
      </c>
      <c r="G6283" s="4" t="str">
        <f>INDEX(Sheet3!B:B,MATCH(Sheet1!D6283,Sheet3!C:C,0))</f>
        <v>메디연플러스</v>
      </c>
      <c r="H6283">
        <f>COUNTIF(Sheet3!C:C,Sheet1!B6283)</f>
        <v>1</v>
      </c>
      <c r="I6283">
        <f>COUNTIF(Sheet3!$C:$C,Sheet1!C6283)</f>
        <v>1</v>
      </c>
      <c r="J6283">
        <f>COUNTIF(Sheet3!$C:$C,Sheet1!D6283)</f>
        <v>1</v>
      </c>
      <c r="L6283" t="str">
        <f t="shared" si="98"/>
        <v xml:space="preserve">            ('318-81-00991', '409-88-01728', '340-39-01232'),</v>
      </c>
    </row>
    <row r="6284" spans="2:12" x14ac:dyDescent="0.25">
      <c r="B6284" s="2">
        <v>3188100991</v>
      </c>
      <c r="C6284" s="2">
        <v>4098801728</v>
      </c>
      <c r="D6284" s="2">
        <v>3548102641</v>
      </c>
      <c r="E6284" s="4" t="str">
        <f>INDEX(Sheet3!B:B,MATCH(Sheet1!B6284,Sheet3!C:C,0))</f>
        <v>(주)휴비스트제약</v>
      </c>
      <c r="F6284" s="4" t="str">
        <f>INDEX(Sheet3!B:B,MATCH(Sheet1!C6284,Sheet3!C:C,0))</f>
        <v>주식회사 비엠코</v>
      </c>
      <c r="G6284" s="4" t="str">
        <f>INDEX(Sheet3!B:B,MATCH(Sheet1!D6284,Sheet3!C:C,0))</f>
        <v>주식회사 아셉틱바이오</v>
      </c>
      <c r="H6284">
        <f>COUNTIF(Sheet3!C:C,Sheet1!B6284)</f>
        <v>1</v>
      </c>
      <c r="I6284">
        <f>COUNTIF(Sheet3!$C:$C,Sheet1!C6284)</f>
        <v>1</v>
      </c>
      <c r="J6284">
        <f>COUNTIF(Sheet3!$C:$C,Sheet1!D6284)</f>
        <v>1</v>
      </c>
      <c r="L6284" t="str">
        <f t="shared" si="98"/>
        <v xml:space="preserve">            ('318-81-00991', '409-88-01728', '354-81-02641'),</v>
      </c>
    </row>
    <row r="6285" spans="2:12" x14ac:dyDescent="0.25">
      <c r="B6285" s="2">
        <v>3188100991</v>
      </c>
      <c r="C6285" s="2">
        <v>4098801728</v>
      </c>
      <c r="D6285" s="2">
        <v>3570101940</v>
      </c>
      <c r="E6285" s="4" t="str">
        <f>INDEX(Sheet3!B:B,MATCH(Sheet1!B6285,Sheet3!C:C,0))</f>
        <v>(주)휴비스트제약</v>
      </c>
      <c r="F6285" s="4" t="str">
        <f>INDEX(Sheet3!B:B,MATCH(Sheet1!C6285,Sheet3!C:C,0))</f>
        <v>주식회사 비엠코</v>
      </c>
      <c r="G6285" s="4" t="str">
        <f>INDEX(Sheet3!B:B,MATCH(Sheet1!D6285,Sheet3!C:C,0))</f>
        <v>제이앤미 파트너스</v>
      </c>
      <c r="H6285">
        <f>COUNTIF(Sheet3!C:C,Sheet1!B6285)</f>
        <v>1</v>
      </c>
      <c r="I6285">
        <f>COUNTIF(Sheet3!$C:$C,Sheet1!C6285)</f>
        <v>1</v>
      </c>
      <c r="J6285">
        <f>COUNTIF(Sheet3!$C:$C,Sheet1!D6285)</f>
        <v>1</v>
      </c>
      <c r="L6285" t="str">
        <f t="shared" si="98"/>
        <v xml:space="preserve">            ('318-81-00991', '409-88-01728', '357-01-01940'),</v>
      </c>
    </row>
    <row r="6286" spans="2:12" x14ac:dyDescent="0.25">
      <c r="B6286" s="2">
        <v>3188100991</v>
      </c>
      <c r="C6286" s="2">
        <v>4098801728</v>
      </c>
      <c r="D6286" s="2">
        <v>3978602793</v>
      </c>
      <c r="E6286" s="4" t="str">
        <f>INDEX(Sheet3!B:B,MATCH(Sheet1!B6286,Sheet3!C:C,0))</f>
        <v>(주)휴비스트제약</v>
      </c>
      <c r="F6286" s="4" t="str">
        <f>INDEX(Sheet3!B:B,MATCH(Sheet1!C6286,Sheet3!C:C,0))</f>
        <v>주식회사 비엠코</v>
      </c>
      <c r="G6286" s="4" t="str">
        <f>INDEX(Sheet3!B:B,MATCH(Sheet1!D6286,Sheet3!C:C,0))</f>
        <v>주식회사 가온팜</v>
      </c>
      <c r="H6286">
        <f>COUNTIF(Sheet3!C:C,Sheet1!B6286)</f>
        <v>1</v>
      </c>
      <c r="I6286">
        <f>COUNTIF(Sheet3!$C:$C,Sheet1!C6286)</f>
        <v>1</v>
      </c>
      <c r="J6286">
        <f>COUNTIF(Sheet3!$C:$C,Sheet1!D6286)</f>
        <v>1</v>
      </c>
      <c r="L6286" t="str">
        <f t="shared" si="98"/>
        <v xml:space="preserve">            ('318-81-00991', '409-88-01728', '397-86-02793'),</v>
      </c>
    </row>
    <row r="6287" spans="2:12" x14ac:dyDescent="0.25">
      <c r="B6287" s="2">
        <v>3188100991</v>
      </c>
      <c r="C6287" s="2">
        <v>4098801728</v>
      </c>
      <c r="D6287" s="2">
        <v>4324300844</v>
      </c>
      <c r="E6287" s="4" t="str">
        <f>INDEX(Sheet3!B:B,MATCH(Sheet1!B6287,Sheet3!C:C,0))</f>
        <v>(주)휴비스트제약</v>
      </c>
      <c r="F6287" s="4" t="str">
        <f>INDEX(Sheet3!B:B,MATCH(Sheet1!C6287,Sheet3!C:C,0))</f>
        <v>주식회사 비엠코</v>
      </c>
      <c r="G6287" s="4" t="str">
        <f>INDEX(Sheet3!B:B,MATCH(Sheet1!D6287,Sheet3!C:C,0))</f>
        <v>티에스 팜</v>
      </c>
      <c r="H6287">
        <f>COUNTIF(Sheet3!C:C,Sheet1!B6287)</f>
        <v>1</v>
      </c>
      <c r="I6287">
        <f>COUNTIF(Sheet3!$C:$C,Sheet1!C6287)</f>
        <v>1</v>
      </c>
      <c r="J6287">
        <f>COUNTIF(Sheet3!$C:$C,Sheet1!D6287)</f>
        <v>1</v>
      </c>
      <c r="L6287" t="str">
        <f t="shared" si="98"/>
        <v xml:space="preserve">            ('318-81-00991', '409-88-01728', '432-43-00844'),</v>
      </c>
    </row>
    <row r="6288" spans="2:12" x14ac:dyDescent="0.25">
      <c r="B6288" s="2">
        <v>3188100991</v>
      </c>
      <c r="C6288" s="2">
        <v>4098801728</v>
      </c>
      <c r="D6288" s="2">
        <v>4558102342</v>
      </c>
      <c r="E6288" s="4" t="str">
        <f>INDEX(Sheet3!B:B,MATCH(Sheet1!B6288,Sheet3!C:C,0))</f>
        <v>(주)휴비스트제약</v>
      </c>
      <c r="F6288" s="4" t="str">
        <f>INDEX(Sheet3!B:B,MATCH(Sheet1!C6288,Sheet3!C:C,0))</f>
        <v>주식회사 비엠코</v>
      </c>
      <c r="G6288" s="4" t="str">
        <f>INDEX(Sheet3!B:B,MATCH(Sheet1!D6288,Sheet3!C:C,0))</f>
        <v>주식회사 닥터툴스</v>
      </c>
      <c r="H6288">
        <f>COUNTIF(Sheet3!C:C,Sheet1!B6288)</f>
        <v>1</v>
      </c>
      <c r="I6288">
        <f>COUNTIF(Sheet3!$C:$C,Sheet1!C6288)</f>
        <v>1</v>
      </c>
      <c r="J6288">
        <f>COUNTIF(Sheet3!$C:$C,Sheet1!D6288)</f>
        <v>1</v>
      </c>
      <c r="L6288" t="str">
        <f t="shared" si="98"/>
        <v xml:space="preserve">            ('318-81-00991', '409-88-01728', '455-81-02342'),</v>
      </c>
    </row>
    <row r="6289" spans="2:12" x14ac:dyDescent="0.25">
      <c r="B6289" s="2">
        <v>3188100991</v>
      </c>
      <c r="C6289" s="2">
        <v>4098801728</v>
      </c>
      <c r="D6289" s="2">
        <v>4670802338</v>
      </c>
      <c r="E6289" s="4" t="str">
        <f>INDEX(Sheet3!B:B,MATCH(Sheet1!B6289,Sheet3!C:C,0))</f>
        <v>(주)휴비스트제약</v>
      </c>
      <c r="F6289" s="4" t="str">
        <f>INDEX(Sheet3!B:B,MATCH(Sheet1!C6289,Sheet3!C:C,0))</f>
        <v>주식회사 비엠코</v>
      </c>
      <c r="G6289" s="4" t="str">
        <f>INDEX(Sheet3!B:B,MATCH(Sheet1!D6289,Sheet3!C:C,0))</f>
        <v>안산약품</v>
      </c>
      <c r="H6289">
        <f>COUNTIF(Sheet3!C:C,Sheet1!B6289)</f>
        <v>1</v>
      </c>
      <c r="I6289">
        <f>COUNTIF(Sheet3!$C:$C,Sheet1!C6289)</f>
        <v>1</v>
      </c>
      <c r="J6289">
        <f>COUNTIF(Sheet3!$C:$C,Sheet1!D6289)</f>
        <v>1</v>
      </c>
      <c r="L6289" t="str">
        <f t="shared" si="98"/>
        <v xml:space="preserve">            ('318-81-00991', '409-88-01728', '467-08-02338'),</v>
      </c>
    </row>
    <row r="6290" spans="2:12" x14ac:dyDescent="0.25">
      <c r="B6290" s="2">
        <v>3188100991</v>
      </c>
      <c r="C6290" s="2">
        <v>4098801728</v>
      </c>
      <c r="D6290" s="2">
        <v>4906000584</v>
      </c>
      <c r="E6290" s="4" t="str">
        <f>INDEX(Sheet3!B:B,MATCH(Sheet1!B6290,Sheet3!C:C,0))</f>
        <v>(주)휴비스트제약</v>
      </c>
      <c r="F6290" s="4" t="str">
        <f>INDEX(Sheet3!B:B,MATCH(Sheet1!C6290,Sheet3!C:C,0))</f>
        <v>주식회사 비엠코</v>
      </c>
      <c r="G6290" s="4" t="str">
        <f>INDEX(Sheet3!B:B,MATCH(Sheet1!D6290,Sheet3!C:C,0))</f>
        <v>지유팜</v>
      </c>
      <c r="H6290">
        <f>COUNTIF(Sheet3!C:C,Sheet1!B6290)</f>
        <v>1</v>
      </c>
      <c r="I6290">
        <f>COUNTIF(Sheet3!$C:$C,Sheet1!C6290)</f>
        <v>1</v>
      </c>
      <c r="J6290">
        <f>COUNTIF(Sheet3!$C:$C,Sheet1!D6290)</f>
        <v>1</v>
      </c>
      <c r="L6290" t="str">
        <f t="shared" si="98"/>
        <v xml:space="preserve">            ('318-81-00991', '409-88-01728', '490-60-00584'),</v>
      </c>
    </row>
    <row r="6291" spans="2:12" x14ac:dyDescent="0.25">
      <c r="B6291" s="2">
        <v>3188100991</v>
      </c>
      <c r="C6291" s="2">
        <v>4098801728</v>
      </c>
      <c r="D6291" s="2">
        <v>5820203537</v>
      </c>
      <c r="E6291" s="4" t="str">
        <f>INDEX(Sheet3!B:B,MATCH(Sheet1!B6291,Sheet3!C:C,0))</f>
        <v>(주)휴비스트제약</v>
      </c>
      <c r="F6291" s="4" t="str">
        <f>INDEX(Sheet3!B:B,MATCH(Sheet1!C6291,Sheet3!C:C,0))</f>
        <v>주식회사 비엠코</v>
      </c>
      <c r="G6291" s="4" t="str">
        <f>INDEX(Sheet3!B:B,MATCH(Sheet1!D6291,Sheet3!C:C,0))</f>
        <v>에스비팜</v>
      </c>
      <c r="H6291">
        <f>COUNTIF(Sheet3!C:C,Sheet1!B6291)</f>
        <v>1</v>
      </c>
      <c r="I6291">
        <f>COUNTIF(Sheet3!$C:$C,Sheet1!C6291)</f>
        <v>1</v>
      </c>
      <c r="J6291">
        <f>COUNTIF(Sheet3!$C:$C,Sheet1!D6291)</f>
        <v>1</v>
      </c>
      <c r="L6291" t="str">
        <f t="shared" si="98"/>
        <v xml:space="preserve">            ('318-81-00991', '409-88-01728', '582-02-03537'),</v>
      </c>
    </row>
    <row r="6292" spans="2:12" x14ac:dyDescent="0.25">
      <c r="B6292" s="2">
        <v>3188100991</v>
      </c>
      <c r="C6292" s="2">
        <v>4098801728</v>
      </c>
      <c r="D6292" s="2">
        <v>6250503077</v>
      </c>
      <c r="E6292" s="4" t="str">
        <f>INDEX(Sheet3!B:B,MATCH(Sheet1!B6292,Sheet3!C:C,0))</f>
        <v>(주)휴비스트제약</v>
      </c>
      <c r="F6292" s="4" t="str">
        <f>INDEX(Sheet3!B:B,MATCH(Sheet1!C6292,Sheet3!C:C,0))</f>
        <v>주식회사 비엠코</v>
      </c>
      <c r="G6292" s="4" t="str">
        <f>INDEX(Sheet3!B:B,MATCH(Sheet1!D6292,Sheet3!C:C,0))</f>
        <v>도이바이오</v>
      </c>
      <c r="H6292">
        <f>COUNTIF(Sheet3!C:C,Sheet1!B6292)</f>
        <v>1</v>
      </c>
      <c r="I6292">
        <f>COUNTIF(Sheet3!$C:$C,Sheet1!C6292)</f>
        <v>1</v>
      </c>
      <c r="J6292">
        <f>COUNTIF(Sheet3!$C:$C,Sheet1!D6292)</f>
        <v>1</v>
      </c>
      <c r="L6292" t="str">
        <f t="shared" si="98"/>
        <v xml:space="preserve">            ('318-81-00991', '409-88-01728', '625-05-03077'),</v>
      </c>
    </row>
    <row r="6293" spans="2:12" x14ac:dyDescent="0.25">
      <c r="B6293" s="2">
        <v>3188100991</v>
      </c>
      <c r="C6293" s="2">
        <v>4098801728</v>
      </c>
      <c r="D6293" s="2">
        <v>6610103468</v>
      </c>
      <c r="E6293" s="4" t="str">
        <f>INDEX(Sheet3!B:B,MATCH(Sheet1!B6293,Sheet3!C:C,0))</f>
        <v>(주)휴비스트제약</v>
      </c>
      <c r="F6293" s="4" t="str">
        <f>INDEX(Sheet3!B:B,MATCH(Sheet1!C6293,Sheet3!C:C,0))</f>
        <v>주식회사 비엠코</v>
      </c>
      <c r="G6293" s="4" t="str">
        <f>INDEX(Sheet3!B:B,MATCH(Sheet1!D6293,Sheet3!C:C,0))</f>
        <v>에이치바이오</v>
      </c>
      <c r="H6293">
        <f>COUNTIF(Sheet3!C:C,Sheet1!B6293)</f>
        <v>1</v>
      </c>
      <c r="I6293">
        <f>COUNTIF(Sheet3!$C:$C,Sheet1!C6293)</f>
        <v>1</v>
      </c>
      <c r="J6293">
        <f>COUNTIF(Sheet3!$C:$C,Sheet1!D6293)</f>
        <v>1</v>
      </c>
      <c r="L6293" t="str">
        <f t="shared" si="98"/>
        <v xml:space="preserve">            ('318-81-00991', '409-88-01728', '661-01-03468'),</v>
      </c>
    </row>
    <row r="6294" spans="2:12" x14ac:dyDescent="0.25">
      <c r="B6294" s="2">
        <v>3188100991</v>
      </c>
      <c r="C6294" s="2">
        <v>4098801728</v>
      </c>
      <c r="D6294" s="2">
        <v>6611102376</v>
      </c>
      <c r="E6294" s="4" t="str">
        <f>INDEX(Sheet3!B:B,MATCH(Sheet1!B6294,Sheet3!C:C,0))</f>
        <v>(주)휴비스트제약</v>
      </c>
      <c r="F6294" s="4" t="str">
        <f>INDEX(Sheet3!B:B,MATCH(Sheet1!C6294,Sheet3!C:C,0))</f>
        <v>주식회사 비엠코</v>
      </c>
      <c r="G6294" s="4" t="str">
        <f>INDEX(Sheet3!B:B,MATCH(Sheet1!D6294,Sheet3!C:C,0))</f>
        <v>와이제이팜</v>
      </c>
      <c r="H6294">
        <f>COUNTIF(Sheet3!C:C,Sheet1!B6294)</f>
        <v>1</v>
      </c>
      <c r="I6294">
        <f>COUNTIF(Sheet3!$C:$C,Sheet1!C6294)</f>
        <v>1</v>
      </c>
      <c r="J6294">
        <f>COUNTIF(Sheet3!$C:$C,Sheet1!D6294)</f>
        <v>1</v>
      </c>
      <c r="L6294" t="str">
        <f t="shared" si="98"/>
        <v xml:space="preserve">            ('318-81-00991', '409-88-01728', '661-11-02376'),</v>
      </c>
    </row>
    <row r="6295" spans="2:12" x14ac:dyDescent="0.25">
      <c r="B6295" s="2">
        <v>3188100991</v>
      </c>
      <c r="C6295" s="2">
        <v>4098801728</v>
      </c>
      <c r="D6295" s="2">
        <v>6658701302</v>
      </c>
      <c r="E6295" s="4" t="str">
        <f>INDEX(Sheet3!B:B,MATCH(Sheet1!B6295,Sheet3!C:C,0))</f>
        <v>(주)휴비스트제약</v>
      </c>
      <c r="F6295" s="4" t="str">
        <f>INDEX(Sheet3!B:B,MATCH(Sheet1!C6295,Sheet3!C:C,0))</f>
        <v>주식회사 비엠코</v>
      </c>
      <c r="G6295" s="4" t="str">
        <f>INDEX(Sheet3!B:B,MATCH(Sheet1!D6295,Sheet3!C:C,0))</f>
        <v>주식회사 에스바이오</v>
      </c>
      <c r="H6295">
        <f>COUNTIF(Sheet3!C:C,Sheet1!B6295)</f>
        <v>1</v>
      </c>
      <c r="I6295">
        <f>COUNTIF(Sheet3!$C:$C,Sheet1!C6295)</f>
        <v>1</v>
      </c>
      <c r="J6295">
        <f>COUNTIF(Sheet3!$C:$C,Sheet1!D6295)</f>
        <v>1</v>
      </c>
      <c r="L6295" t="str">
        <f t="shared" si="98"/>
        <v xml:space="preserve">            ('318-81-00991', '409-88-01728', '665-87-01302'),</v>
      </c>
    </row>
    <row r="6296" spans="2:12" x14ac:dyDescent="0.25">
      <c r="B6296" s="2">
        <v>3188100991</v>
      </c>
      <c r="C6296" s="2">
        <v>4098801728</v>
      </c>
      <c r="D6296" s="2">
        <v>6767100471</v>
      </c>
      <c r="E6296" s="4" t="str">
        <f>INDEX(Sheet3!B:B,MATCH(Sheet1!B6296,Sheet3!C:C,0))</f>
        <v>(주)휴비스트제약</v>
      </c>
      <c r="F6296" s="4" t="str">
        <f>INDEX(Sheet3!B:B,MATCH(Sheet1!C6296,Sheet3!C:C,0))</f>
        <v>주식회사 비엠코</v>
      </c>
      <c r="G6296" s="4" t="str">
        <f>INDEX(Sheet3!B:B,MATCH(Sheet1!D6296,Sheet3!C:C,0))</f>
        <v>더케이팜코리아</v>
      </c>
      <c r="H6296">
        <f>COUNTIF(Sheet3!C:C,Sheet1!B6296)</f>
        <v>1</v>
      </c>
      <c r="I6296">
        <f>COUNTIF(Sheet3!$C:$C,Sheet1!C6296)</f>
        <v>1</v>
      </c>
      <c r="J6296">
        <f>COUNTIF(Sheet3!$C:$C,Sheet1!D6296)</f>
        <v>1</v>
      </c>
      <c r="L6296" t="str">
        <f t="shared" si="98"/>
        <v xml:space="preserve">            ('318-81-00991', '409-88-01728', '676-71-00471'),</v>
      </c>
    </row>
    <row r="6297" spans="2:12" x14ac:dyDescent="0.25">
      <c r="B6297" s="2">
        <v>3188100991</v>
      </c>
      <c r="C6297" s="2">
        <v>4098801728</v>
      </c>
      <c r="D6297" s="2">
        <v>6882002112</v>
      </c>
      <c r="E6297" s="4" t="str">
        <f>INDEX(Sheet3!B:B,MATCH(Sheet1!B6297,Sheet3!C:C,0))</f>
        <v>(주)휴비스트제약</v>
      </c>
      <c r="F6297" s="4" t="str">
        <f>INDEX(Sheet3!B:B,MATCH(Sheet1!C6297,Sheet3!C:C,0))</f>
        <v>주식회사 비엠코</v>
      </c>
      <c r="G6297" s="4" t="str">
        <f>INDEX(Sheet3!B:B,MATCH(Sheet1!D6297,Sheet3!C:C,0))</f>
        <v>예진팜</v>
      </c>
      <c r="H6297">
        <f>COUNTIF(Sheet3!C:C,Sheet1!B6297)</f>
        <v>1</v>
      </c>
      <c r="I6297">
        <f>COUNTIF(Sheet3!$C:$C,Sheet1!C6297)</f>
        <v>1</v>
      </c>
      <c r="J6297">
        <f>COUNTIF(Sheet3!$C:$C,Sheet1!D6297)</f>
        <v>1</v>
      </c>
      <c r="L6297" t="str">
        <f t="shared" si="98"/>
        <v xml:space="preserve">            ('318-81-00991', '409-88-01728', '688-20-02112'),</v>
      </c>
    </row>
    <row r="6298" spans="2:12" x14ac:dyDescent="0.25">
      <c r="B6298" s="2">
        <v>3188100991</v>
      </c>
      <c r="C6298" s="2">
        <v>4098801728</v>
      </c>
      <c r="D6298" s="2">
        <v>7378702080</v>
      </c>
      <c r="E6298" s="4" t="str">
        <f>INDEX(Sheet3!B:B,MATCH(Sheet1!B6298,Sheet3!C:C,0))</f>
        <v>(주)휴비스트제약</v>
      </c>
      <c r="F6298" s="4" t="str">
        <f>INDEX(Sheet3!B:B,MATCH(Sheet1!C6298,Sheet3!C:C,0))</f>
        <v>주식회사 비엠코</v>
      </c>
      <c r="G6298" s="4" t="str">
        <f>INDEX(Sheet3!B:B,MATCH(Sheet1!D6298,Sheet3!C:C,0))</f>
        <v>주식회사 유니즈홀딩스</v>
      </c>
      <c r="H6298">
        <f>COUNTIF(Sheet3!C:C,Sheet1!B6298)</f>
        <v>1</v>
      </c>
      <c r="I6298">
        <f>COUNTIF(Sheet3!$C:$C,Sheet1!C6298)</f>
        <v>1</v>
      </c>
      <c r="J6298">
        <f>COUNTIF(Sheet3!$C:$C,Sheet1!D6298)</f>
        <v>1</v>
      </c>
      <c r="L6298" t="str">
        <f t="shared" si="98"/>
        <v xml:space="preserve">            ('318-81-00991', '409-88-01728', '737-87-02080'),</v>
      </c>
    </row>
    <row r="6299" spans="2:12" x14ac:dyDescent="0.25">
      <c r="B6299" s="2">
        <v>3188100991</v>
      </c>
      <c r="C6299" s="2">
        <v>4098801728</v>
      </c>
      <c r="D6299" s="2">
        <v>7468103081</v>
      </c>
      <c r="E6299" s="4" t="str">
        <f>INDEX(Sheet3!B:B,MATCH(Sheet1!B6299,Sheet3!C:C,0))</f>
        <v>(주)휴비스트제약</v>
      </c>
      <c r="F6299" s="4" t="str">
        <f>INDEX(Sheet3!B:B,MATCH(Sheet1!C6299,Sheet3!C:C,0))</f>
        <v>주식회사 비엠코</v>
      </c>
      <c r="G6299" s="4" t="str">
        <f>INDEX(Sheet3!B:B,MATCH(Sheet1!D6299,Sheet3!C:C,0))</f>
        <v>주식회사 엔바이오메딕스</v>
      </c>
      <c r="H6299">
        <f>COUNTIF(Sheet3!C:C,Sheet1!B6299)</f>
        <v>1</v>
      </c>
      <c r="I6299">
        <f>COUNTIF(Sheet3!$C:$C,Sheet1!C6299)</f>
        <v>1</v>
      </c>
      <c r="J6299">
        <f>COUNTIF(Sheet3!$C:$C,Sheet1!D6299)</f>
        <v>1</v>
      </c>
      <c r="L6299" t="str">
        <f t="shared" si="98"/>
        <v xml:space="preserve">            ('318-81-00991', '409-88-01728', '746-81-03081'),</v>
      </c>
    </row>
    <row r="6300" spans="2:12" x14ac:dyDescent="0.25">
      <c r="B6300" s="2">
        <v>3188100991</v>
      </c>
      <c r="C6300" s="2">
        <v>4098801728</v>
      </c>
      <c r="D6300" s="2">
        <v>7663300883</v>
      </c>
      <c r="E6300" s="4" t="str">
        <f>INDEX(Sheet3!B:B,MATCH(Sheet1!B6300,Sheet3!C:C,0))</f>
        <v>(주)휴비스트제약</v>
      </c>
      <c r="F6300" s="4" t="str">
        <f>INDEX(Sheet3!B:B,MATCH(Sheet1!C6300,Sheet3!C:C,0))</f>
        <v>주식회사 비엠코</v>
      </c>
      <c r="G6300" s="4" t="str">
        <f>INDEX(Sheet3!B:B,MATCH(Sheet1!D6300,Sheet3!C:C,0))</f>
        <v>에스바이오파마</v>
      </c>
      <c r="H6300">
        <f>COUNTIF(Sheet3!C:C,Sheet1!B6300)</f>
        <v>1</v>
      </c>
      <c r="I6300">
        <f>COUNTIF(Sheet3!$C:$C,Sheet1!C6300)</f>
        <v>1</v>
      </c>
      <c r="J6300">
        <f>COUNTIF(Sheet3!$C:$C,Sheet1!D6300)</f>
        <v>1</v>
      </c>
      <c r="L6300" t="str">
        <f t="shared" si="98"/>
        <v xml:space="preserve">            ('318-81-00991', '409-88-01728', '766-33-00883'),</v>
      </c>
    </row>
    <row r="6301" spans="2:12" x14ac:dyDescent="0.25">
      <c r="B6301" s="2">
        <v>3188100991</v>
      </c>
      <c r="C6301" s="2">
        <v>4168603846</v>
      </c>
      <c r="D6301" s="2">
        <v>6958102732</v>
      </c>
      <c r="E6301" s="4" t="str">
        <f>INDEX(Sheet3!B:B,MATCH(Sheet1!B6301,Sheet3!C:C,0))</f>
        <v>(주)휴비스트제약</v>
      </c>
      <c r="F6301" s="4" t="str">
        <f>INDEX(Sheet3!B:B,MATCH(Sheet1!C6301,Sheet3!C:C,0))</f>
        <v>(주)효바이오텍</v>
      </c>
      <c r="G6301" s="4" t="str">
        <f>INDEX(Sheet3!B:B,MATCH(Sheet1!D6301,Sheet3!C:C,0))</f>
        <v>주식회사 우리팜</v>
      </c>
      <c r="H6301">
        <f>COUNTIF(Sheet3!C:C,Sheet1!B6301)</f>
        <v>1</v>
      </c>
      <c r="I6301">
        <f>COUNTIF(Sheet3!$C:$C,Sheet1!C6301)</f>
        <v>1</v>
      </c>
      <c r="J6301">
        <f>COUNTIF(Sheet3!$C:$C,Sheet1!D6301)</f>
        <v>1</v>
      </c>
      <c r="L6301" t="str">
        <f t="shared" si="98"/>
        <v xml:space="preserve">            ('318-81-00991', '416-86-03846', '695-81-02732'),</v>
      </c>
    </row>
    <row r="6302" spans="2:12" x14ac:dyDescent="0.25">
      <c r="B6302" s="2">
        <v>3188100991</v>
      </c>
      <c r="C6302" s="2">
        <v>4171626719</v>
      </c>
      <c r="D6302" s="2">
        <v>4720303085</v>
      </c>
      <c r="E6302" s="4" t="str">
        <f>INDEX(Sheet3!B:B,MATCH(Sheet1!B6302,Sheet3!C:C,0))</f>
        <v>(주)휴비스트제약</v>
      </c>
      <c r="F6302" s="4" t="str">
        <f>INDEX(Sheet3!B:B,MATCH(Sheet1!C6302,Sheet3!C:C,0))</f>
        <v>나로팜</v>
      </c>
      <c r="G6302" s="4" t="str">
        <f>INDEX(Sheet3!B:B,MATCH(Sheet1!D6302,Sheet3!C:C,0))</f>
        <v>와이제이메디컬</v>
      </c>
      <c r="H6302">
        <f>COUNTIF(Sheet3!C:C,Sheet1!B6302)</f>
        <v>1</v>
      </c>
      <c r="I6302">
        <f>COUNTIF(Sheet3!$C:$C,Sheet1!C6302)</f>
        <v>1</v>
      </c>
      <c r="J6302">
        <f>COUNTIF(Sheet3!$C:$C,Sheet1!D6302)</f>
        <v>1</v>
      </c>
      <c r="L6302" t="str">
        <f t="shared" si="98"/>
        <v xml:space="preserve">            ('318-81-00991', '417-16-26719', '472-03-03085'),</v>
      </c>
    </row>
    <row r="6303" spans="2:12" x14ac:dyDescent="0.25">
      <c r="B6303" s="2">
        <v>3188100991</v>
      </c>
      <c r="C6303" s="2">
        <v>4208803500</v>
      </c>
      <c r="D6303" s="2">
        <v>1212707215</v>
      </c>
      <c r="E6303" s="4" t="str">
        <f>INDEX(Sheet3!B:B,MATCH(Sheet1!B6303,Sheet3!C:C,0))</f>
        <v>(주)휴비스트제약</v>
      </c>
      <c r="F6303" s="4" t="str">
        <f>INDEX(Sheet3!B:B,MATCH(Sheet1!C6303,Sheet3!C:C,0))</f>
        <v>주식회사 탑밸런스</v>
      </c>
      <c r="G6303" s="4" t="str">
        <f>INDEX(Sheet3!B:B,MATCH(Sheet1!D6303,Sheet3!C:C,0))</f>
        <v>에스엔팜</v>
      </c>
      <c r="H6303">
        <f>COUNTIF(Sheet3!C:C,Sheet1!B6303)</f>
        <v>1</v>
      </c>
      <c r="I6303">
        <f>COUNTIF(Sheet3!$C:$C,Sheet1!C6303)</f>
        <v>1</v>
      </c>
      <c r="J6303">
        <f>COUNTIF(Sheet3!$C:$C,Sheet1!D6303)</f>
        <v>1</v>
      </c>
      <c r="L6303" t="str">
        <f t="shared" si="98"/>
        <v xml:space="preserve">            ('318-81-00991', '420-88-03500', '121-27-07215'),</v>
      </c>
    </row>
    <row r="6304" spans="2:12" x14ac:dyDescent="0.25">
      <c r="B6304" s="2">
        <v>3188100991</v>
      </c>
      <c r="C6304" s="2">
        <v>4208803500</v>
      </c>
      <c r="D6304" s="2">
        <v>2070694794</v>
      </c>
      <c r="E6304" s="4" t="str">
        <f>INDEX(Sheet3!B:B,MATCH(Sheet1!B6304,Sheet3!C:C,0))</f>
        <v>(주)휴비스트제약</v>
      </c>
      <c r="F6304" s="4" t="str">
        <f>INDEX(Sheet3!B:B,MATCH(Sheet1!C6304,Sheet3!C:C,0))</f>
        <v>주식회사 탑밸런스</v>
      </c>
      <c r="G6304" s="4" t="str">
        <f>INDEX(Sheet3!B:B,MATCH(Sheet1!D6304,Sheet3!C:C,0))</f>
        <v>제이엘팜</v>
      </c>
      <c r="H6304">
        <f>COUNTIF(Sheet3!C:C,Sheet1!B6304)</f>
        <v>1</v>
      </c>
      <c r="I6304">
        <f>COUNTIF(Sheet3!$C:$C,Sheet1!C6304)</f>
        <v>1</v>
      </c>
      <c r="J6304">
        <f>COUNTIF(Sheet3!$C:$C,Sheet1!D6304)</f>
        <v>1</v>
      </c>
      <c r="L6304" t="str">
        <f t="shared" si="98"/>
        <v xml:space="preserve">            ('318-81-00991', '420-88-03500', '207-06-94794'),</v>
      </c>
    </row>
    <row r="6305" spans="2:12" x14ac:dyDescent="0.25">
      <c r="B6305" s="2">
        <v>3188100991</v>
      </c>
      <c r="C6305" s="2">
        <v>4208803500</v>
      </c>
      <c r="D6305" s="2">
        <v>2758702151</v>
      </c>
      <c r="E6305" s="4" t="str">
        <f>INDEX(Sheet3!B:B,MATCH(Sheet1!B6305,Sheet3!C:C,0))</f>
        <v>(주)휴비스트제약</v>
      </c>
      <c r="F6305" s="4" t="str">
        <f>INDEX(Sheet3!B:B,MATCH(Sheet1!C6305,Sheet3!C:C,0))</f>
        <v>주식회사 탑밸런스</v>
      </c>
      <c r="G6305" s="4" t="str">
        <f>INDEX(Sheet3!B:B,MATCH(Sheet1!D6305,Sheet3!C:C,0))</f>
        <v>제이디알헬스케어</v>
      </c>
      <c r="H6305">
        <f>COUNTIF(Sheet3!C:C,Sheet1!B6305)</f>
        <v>1</v>
      </c>
      <c r="I6305">
        <f>COUNTIF(Sheet3!$C:$C,Sheet1!C6305)</f>
        <v>1</v>
      </c>
      <c r="J6305">
        <f>COUNTIF(Sheet3!$C:$C,Sheet1!D6305)</f>
        <v>1</v>
      </c>
      <c r="L6305" t="str">
        <f t="shared" si="98"/>
        <v xml:space="preserve">            ('318-81-00991', '420-88-03500', '275-87-02151'),</v>
      </c>
    </row>
    <row r="6306" spans="2:12" x14ac:dyDescent="0.25">
      <c r="B6306" s="2">
        <v>3188100991</v>
      </c>
      <c r="C6306" s="2">
        <v>4208803500</v>
      </c>
      <c r="D6306" s="2">
        <v>3910900966</v>
      </c>
      <c r="E6306" s="4" t="str">
        <f>INDEX(Sheet3!B:B,MATCH(Sheet1!B6306,Sheet3!C:C,0))</f>
        <v>(주)휴비스트제약</v>
      </c>
      <c r="F6306" s="4" t="str">
        <f>INDEX(Sheet3!B:B,MATCH(Sheet1!C6306,Sheet3!C:C,0))</f>
        <v>주식회사 탑밸런스</v>
      </c>
      <c r="G6306" s="4" t="str">
        <f>INDEX(Sheet3!B:B,MATCH(Sheet1!D6306,Sheet3!C:C,0))</f>
        <v>네프로피아</v>
      </c>
      <c r="H6306">
        <f>COUNTIF(Sheet3!C:C,Sheet1!B6306)</f>
        <v>1</v>
      </c>
      <c r="I6306">
        <f>COUNTIF(Sheet3!$C:$C,Sheet1!C6306)</f>
        <v>1</v>
      </c>
      <c r="J6306">
        <f>COUNTIF(Sheet3!$C:$C,Sheet1!D6306)</f>
        <v>1</v>
      </c>
      <c r="L6306" t="str">
        <f t="shared" si="98"/>
        <v xml:space="preserve">            ('318-81-00991', '420-88-03500', '391-09-00966'),</v>
      </c>
    </row>
    <row r="6307" spans="2:12" x14ac:dyDescent="0.25">
      <c r="B6307" s="2">
        <v>3188100991</v>
      </c>
      <c r="C6307" s="2">
        <v>4208803500</v>
      </c>
      <c r="D6307" s="2">
        <v>3938801699</v>
      </c>
      <c r="E6307" s="4" t="str">
        <f>INDEX(Sheet3!B:B,MATCH(Sheet1!B6307,Sheet3!C:C,0))</f>
        <v>(주)휴비스트제약</v>
      </c>
      <c r="F6307" s="4" t="str">
        <f>INDEX(Sheet3!B:B,MATCH(Sheet1!C6307,Sheet3!C:C,0))</f>
        <v>주식회사 탑밸런스</v>
      </c>
      <c r="G6307" s="4" t="str">
        <f>INDEX(Sheet3!B:B,MATCH(Sheet1!D6307,Sheet3!C:C,0))</f>
        <v>주식회사 탬퍼스</v>
      </c>
      <c r="H6307">
        <f>COUNTIF(Sheet3!C:C,Sheet1!B6307)</f>
        <v>1</v>
      </c>
      <c r="I6307">
        <f>COUNTIF(Sheet3!$C:$C,Sheet1!C6307)</f>
        <v>1</v>
      </c>
      <c r="J6307">
        <f>COUNTIF(Sheet3!$C:$C,Sheet1!D6307)</f>
        <v>1</v>
      </c>
      <c r="L6307" t="str">
        <f t="shared" si="98"/>
        <v xml:space="preserve">            ('318-81-00991', '420-88-03500', '393-88-01699'),</v>
      </c>
    </row>
    <row r="6308" spans="2:12" x14ac:dyDescent="0.25">
      <c r="B6308" s="2">
        <v>3188100991</v>
      </c>
      <c r="C6308" s="2">
        <v>4208803500</v>
      </c>
      <c r="D6308" s="2">
        <v>5430201612</v>
      </c>
      <c r="E6308" s="4" t="str">
        <f>INDEX(Sheet3!B:B,MATCH(Sheet1!B6308,Sheet3!C:C,0))</f>
        <v>(주)휴비스트제약</v>
      </c>
      <c r="F6308" s="4" t="str">
        <f>INDEX(Sheet3!B:B,MATCH(Sheet1!C6308,Sheet3!C:C,0))</f>
        <v>주식회사 탑밸런스</v>
      </c>
      <c r="G6308" s="4" t="str">
        <f>INDEX(Sheet3!B:B,MATCH(Sheet1!D6308,Sheet3!C:C,0))</f>
        <v>팜네트</v>
      </c>
      <c r="H6308">
        <f>COUNTIF(Sheet3!C:C,Sheet1!B6308)</f>
        <v>1</v>
      </c>
      <c r="I6308">
        <f>COUNTIF(Sheet3!$C:$C,Sheet1!C6308)</f>
        <v>1</v>
      </c>
      <c r="J6308">
        <f>COUNTIF(Sheet3!$C:$C,Sheet1!D6308)</f>
        <v>1</v>
      </c>
      <c r="L6308" t="str">
        <f t="shared" si="98"/>
        <v xml:space="preserve">            ('318-81-00991', '420-88-03500', '543-02-01612'),</v>
      </c>
    </row>
    <row r="6309" spans="2:12" x14ac:dyDescent="0.25">
      <c r="B6309" s="2">
        <v>3188100991</v>
      </c>
      <c r="C6309" s="2">
        <v>4208803500</v>
      </c>
      <c r="D6309" s="2">
        <v>5441700546</v>
      </c>
      <c r="E6309" s="4" t="str">
        <f>INDEX(Sheet3!B:B,MATCH(Sheet1!B6309,Sheet3!C:C,0))</f>
        <v>(주)휴비스트제약</v>
      </c>
      <c r="F6309" s="4" t="str">
        <f>INDEX(Sheet3!B:B,MATCH(Sheet1!C6309,Sheet3!C:C,0))</f>
        <v>주식회사 탑밸런스</v>
      </c>
      <c r="G6309" s="4" t="str">
        <f>INDEX(Sheet3!B:B,MATCH(Sheet1!D6309,Sheet3!C:C,0))</f>
        <v>제이엠팜(JM팜)</v>
      </c>
      <c r="H6309">
        <f>COUNTIF(Sheet3!C:C,Sheet1!B6309)</f>
        <v>1</v>
      </c>
      <c r="I6309">
        <f>COUNTIF(Sheet3!$C:$C,Sheet1!C6309)</f>
        <v>1</v>
      </c>
      <c r="J6309">
        <f>COUNTIF(Sheet3!$C:$C,Sheet1!D6309)</f>
        <v>1</v>
      </c>
      <c r="L6309" t="str">
        <f t="shared" si="98"/>
        <v xml:space="preserve">            ('318-81-00991', '420-88-03500', '544-17-00546'),</v>
      </c>
    </row>
    <row r="6310" spans="2:12" x14ac:dyDescent="0.25">
      <c r="B6310" s="2">
        <v>3188100991</v>
      </c>
      <c r="C6310" s="2">
        <v>4208803500</v>
      </c>
      <c r="D6310" s="2">
        <v>8842200832</v>
      </c>
      <c r="E6310" s="4" t="str">
        <f>INDEX(Sheet3!B:B,MATCH(Sheet1!B6310,Sheet3!C:C,0))</f>
        <v>(주)휴비스트제약</v>
      </c>
      <c r="F6310" s="4" t="str">
        <f>INDEX(Sheet3!B:B,MATCH(Sheet1!C6310,Sheet3!C:C,0))</f>
        <v>주식회사 탑밸런스</v>
      </c>
      <c r="G6310" s="4" t="str">
        <f>INDEX(Sheet3!B:B,MATCH(Sheet1!D6310,Sheet3!C:C,0))</f>
        <v>케이비메디칼</v>
      </c>
      <c r="H6310">
        <f>COUNTIF(Sheet3!C:C,Sheet1!B6310)</f>
        <v>1</v>
      </c>
      <c r="I6310">
        <f>COUNTIF(Sheet3!$C:$C,Sheet1!C6310)</f>
        <v>1</v>
      </c>
      <c r="J6310">
        <f>COUNTIF(Sheet3!$C:$C,Sheet1!D6310)</f>
        <v>1</v>
      </c>
      <c r="L6310" t="str">
        <f t="shared" si="98"/>
        <v xml:space="preserve">            ('318-81-00991', '420-88-03500', '884-22-00832'),</v>
      </c>
    </row>
    <row r="6311" spans="2:12" x14ac:dyDescent="0.25">
      <c r="B6311" s="2">
        <v>3188100991</v>
      </c>
      <c r="C6311" s="2">
        <v>4378702157</v>
      </c>
      <c r="D6311" s="2">
        <v>1068640245</v>
      </c>
      <c r="E6311" s="4" t="str">
        <f>INDEX(Sheet3!B:B,MATCH(Sheet1!B6311,Sheet3!C:C,0))</f>
        <v>(주)휴비스트제약</v>
      </c>
      <c r="F6311" s="4" t="str">
        <f>INDEX(Sheet3!B:B,MATCH(Sheet1!C6311,Sheet3!C:C,0))</f>
        <v>노엘바이오</v>
      </c>
      <c r="G6311" s="4" t="str">
        <f>INDEX(Sheet3!B:B,MATCH(Sheet1!D6311,Sheet3!C:C,0))</f>
        <v>에이치지아이에스</v>
      </c>
      <c r="H6311">
        <f>COUNTIF(Sheet3!C:C,Sheet1!B6311)</f>
        <v>1</v>
      </c>
      <c r="I6311">
        <f>COUNTIF(Sheet3!$C:$C,Sheet1!C6311)</f>
        <v>2</v>
      </c>
      <c r="J6311">
        <f>COUNTIF(Sheet3!$C:$C,Sheet1!D6311)</f>
        <v>1</v>
      </c>
      <c r="L6311" t="str">
        <f t="shared" si="98"/>
        <v xml:space="preserve">            ('318-81-00991', '437-87-02157', '106-86-40245'),</v>
      </c>
    </row>
    <row r="6312" spans="2:12" x14ac:dyDescent="0.25">
      <c r="B6312" s="2">
        <v>3188100991</v>
      </c>
      <c r="C6312" s="2">
        <v>4378702157</v>
      </c>
      <c r="D6312" s="2">
        <v>1083329143</v>
      </c>
      <c r="E6312" s="4" t="str">
        <f>INDEX(Sheet3!B:B,MATCH(Sheet1!B6312,Sheet3!C:C,0))</f>
        <v>(주)휴비스트제약</v>
      </c>
      <c r="F6312" s="4" t="str">
        <f>INDEX(Sheet3!B:B,MATCH(Sheet1!C6312,Sheet3!C:C,0))</f>
        <v>노엘바이오</v>
      </c>
      <c r="G6312" s="4" t="str">
        <f>INDEX(Sheet3!B:B,MATCH(Sheet1!D6312,Sheet3!C:C,0))</f>
        <v>삼흥팜</v>
      </c>
      <c r="H6312">
        <f>COUNTIF(Sheet3!C:C,Sheet1!B6312)</f>
        <v>1</v>
      </c>
      <c r="I6312">
        <f>COUNTIF(Sheet3!$C:$C,Sheet1!C6312)</f>
        <v>2</v>
      </c>
      <c r="J6312">
        <f>COUNTIF(Sheet3!$C:$C,Sheet1!D6312)</f>
        <v>1</v>
      </c>
      <c r="L6312" t="str">
        <f t="shared" si="98"/>
        <v xml:space="preserve">            ('318-81-00991', '437-87-02157', '108-33-29143'),</v>
      </c>
    </row>
    <row r="6313" spans="2:12" x14ac:dyDescent="0.25">
      <c r="B6313" s="2">
        <v>3188100991</v>
      </c>
      <c r="C6313" s="2">
        <v>4378702157</v>
      </c>
      <c r="D6313" s="2">
        <v>1293075449</v>
      </c>
      <c r="E6313" s="4" t="str">
        <f>INDEX(Sheet3!B:B,MATCH(Sheet1!B6313,Sheet3!C:C,0))</f>
        <v>(주)휴비스트제약</v>
      </c>
      <c r="F6313" s="4" t="str">
        <f>INDEX(Sheet3!B:B,MATCH(Sheet1!C6313,Sheet3!C:C,0))</f>
        <v>노엘바이오</v>
      </c>
      <c r="G6313" s="4" t="str">
        <f>INDEX(Sheet3!B:B,MATCH(Sheet1!D6313,Sheet3!C:C,0))</f>
        <v>윤팜</v>
      </c>
      <c r="H6313">
        <f>COUNTIF(Sheet3!C:C,Sheet1!B6313)</f>
        <v>1</v>
      </c>
      <c r="I6313">
        <f>COUNTIF(Sheet3!$C:$C,Sheet1!C6313)</f>
        <v>2</v>
      </c>
      <c r="J6313">
        <f>COUNTIF(Sheet3!$C:$C,Sheet1!D6313)</f>
        <v>1</v>
      </c>
      <c r="L6313" t="str">
        <f t="shared" si="98"/>
        <v xml:space="preserve">            ('318-81-00991', '437-87-02157', '129-30-75449'),</v>
      </c>
    </row>
    <row r="6314" spans="2:12" x14ac:dyDescent="0.25">
      <c r="B6314" s="2">
        <v>3188100991</v>
      </c>
      <c r="C6314" s="2">
        <v>4378702157</v>
      </c>
      <c r="D6314" s="2">
        <v>1483401155</v>
      </c>
      <c r="E6314" s="4" t="str">
        <f>INDEX(Sheet3!B:B,MATCH(Sheet1!B6314,Sheet3!C:C,0))</f>
        <v>(주)휴비스트제약</v>
      </c>
      <c r="F6314" s="4" t="str">
        <f>INDEX(Sheet3!B:B,MATCH(Sheet1!C6314,Sheet3!C:C,0))</f>
        <v>노엘바이오</v>
      </c>
      <c r="G6314" s="4" t="str">
        <f>INDEX(Sheet3!B:B,MATCH(Sheet1!D6314,Sheet3!C:C,0))</f>
        <v>삼성바이오팜</v>
      </c>
      <c r="H6314">
        <f>COUNTIF(Sheet3!C:C,Sheet1!B6314)</f>
        <v>1</v>
      </c>
      <c r="I6314">
        <f>COUNTIF(Sheet3!$C:$C,Sheet1!C6314)</f>
        <v>2</v>
      </c>
      <c r="J6314">
        <f>COUNTIF(Sheet3!$C:$C,Sheet1!D6314)</f>
        <v>1</v>
      </c>
      <c r="L6314" t="str">
        <f t="shared" si="98"/>
        <v xml:space="preserve">            ('318-81-00991', '437-87-02157', '148-34-01155'),</v>
      </c>
    </row>
    <row r="6315" spans="2:12" x14ac:dyDescent="0.25">
      <c r="B6315" s="2">
        <v>3188100991</v>
      </c>
      <c r="C6315" s="2">
        <v>4378702157</v>
      </c>
      <c r="D6315" s="2">
        <v>1503101477</v>
      </c>
      <c r="E6315" s="4" t="str">
        <f>INDEX(Sheet3!B:B,MATCH(Sheet1!B6315,Sheet3!C:C,0))</f>
        <v>(주)휴비스트제약</v>
      </c>
      <c r="F6315" s="4" t="str">
        <f>INDEX(Sheet3!B:B,MATCH(Sheet1!C6315,Sheet3!C:C,0))</f>
        <v>노엘바이오</v>
      </c>
      <c r="G6315" s="4" t="str">
        <f>INDEX(Sheet3!B:B,MATCH(Sheet1!D6315,Sheet3!C:C,0))</f>
        <v>에스팜</v>
      </c>
      <c r="H6315">
        <f>COUNTIF(Sheet3!C:C,Sheet1!B6315)</f>
        <v>1</v>
      </c>
      <c r="I6315">
        <f>COUNTIF(Sheet3!$C:$C,Sheet1!C6315)</f>
        <v>2</v>
      </c>
      <c r="J6315">
        <f>COUNTIF(Sheet3!$C:$C,Sheet1!D6315)</f>
        <v>1</v>
      </c>
      <c r="L6315" t="str">
        <f t="shared" si="98"/>
        <v xml:space="preserve">            ('318-81-00991', '437-87-02157', '150-31-01477'),</v>
      </c>
    </row>
    <row r="6316" spans="2:12" x14ac:dyDescent="0.25">
      <c r="B6316" s="2">
        <v>3188100991</v>
      </c>
      <c r="C6316" s="2">
        <v>4378702157</v>
      </c>
      <c r="D6316" s="2">
        <v>1550303079</v>
      </c>
      <c r="E6316" s="4" t="str">
        <f>INDEX(Sheet3!B:B,MATCH(Sheet1!B6316,Sheet3!C:C,0))</f>
        <v>(주)휴비스트제약</v>
      </c>
      <c r="F6316" s="4" t="str">
        <f>INDEX(Sheet3!B:B,MATCH(Sheet1!C6316,Sheet3!C:C,0))</f>
        <v>노엘바이오</v>
      </c>
      <c r="G6316" s="4" t="str">
        <f>INDEX(Sheet3!B:B,MATCH(Sheet1!D6316,Sheet3!C:C,0))</f>
        <v>피오니팜</v>
      </c>
      <c r="H6316">
        <f>COUNTIF(Sheet3!C:C,Sheet1!B6316)</f>
        <v>1</v>
      </c>
      <c r="I6316">
        <f>COUNTIF(Sheet3!$C:$C,Sheet1!C6316)</f>
        <v>2</v>
      </c>
      <c r="J6316">
        <f>COUNTIF(Sheet3!$C:$C,Sheet1!D6316)</f>
        <v>1</v>
      </c>
      <c r="L6316" t="str">
        <f t="shared" si="98"/>
        <v xml:space="preserve">            ('318-81-00991', '437-87-02157', '155-03-03079'),</v>
      </c>
    </row>
    <row r="6317" spans="2:12" x14ac:dyDescent="0.25">
      <c r="B6317" s="2">
        <v>3188100991</v>
      </c>
      <c r="C6317" s="2">
        <v>4378702157</v>
      </c>
      <c r="D6317" s="2">
        <v>1615900899</v>
      </c>
      <c r="E6317" s="4" t="str">
        <f>INDEX(Sheet3!B:B,MATCH(Sheet1!B6317,Sheet3!C:C,0))</f>
        <v>(주)휴비스트제약</v>
      </c>
      <c r="F6317" s="4" t="str">
        <f>INDEX(Sheet3!B:B,MATCH(Sheet1!C6317,Sheet3!C:C,0))</f>
        <v>노엘바이오</v>
      </c>
      <c r="G6317" s="4" t="str">
        <f>INDEX(Sheet3!B:B,MATCH(Sheet1!D6317,Sheet3!C:C,0))</f>
        <v>메디솔루션</v>
      </c>
      <c r="H6317">
        <f>COUNTIF(Sheet3!C:C,Sheet1!B6317)</f>
        <v>1</v>
      </c>
      <c r="I6317">
        <f>COUNTIF(Sheet3!$C:$C,Sheet1!C6317)</f>
        <v>2</v>
      </c>
      <c r="J6317">
        <f>COUNTIF(Sheet3!$C:$C,Sheet1!D6317)</f>
        <v>1</v>
      </c>
      <c r="L6317" t="str">
        <f t="shared" si="98"/>
        <v xml:space="preserve">            ('318-81-00991', '437-87-02157', '161-59-00899'),</v>
      </c>
    </row>
    <row r="6318" spans="2:12" x14ac:dyDescent="0.25">
      <c r="B6318" s="2">
        <v>3188100991</v>
      </c>
      <c r="C6318" s="2">
        <v>4378702157</v>
      </c>
      <c r="D6318" s="2">
        <v>1775000848</v>
      </c>
      <c r="E6318" s="4" t="str">
        <f>INDEX(Sheet3!B:B,MATCH(Sheet1!B6318,Sheet3!C:C,0))</f>
        <v>(주)휴비스트제약</v>
      </c>
      <c r="F6318" s="4" t="str">
        <f>INDEX(Sheet3!B:B,MATCH(Sheet1!C6318,Sheet3!C:C,0))</f>
        <v>노엘바이오</v>
      </c>
      <c r="G6318" s="4" t="str">
        <f>INDEX(Sheet3!B:B,MATCH(Sheet1!D6318,Sheet3!C:C,0))</f>
        <v>어썸컨설팅</v>
      </c>
      <c r="H6318">
        <f>COUNTIF(Sheet3!C:C,Sheet1!B6318)</f>
        <v>1</v>
      </c>
      <c r="I6318">
        <f>COUNTIF(Sheet3!$C:$C,Sheet1!C6318)</f>
        <v>2</v>
      </c>
      <c r="J6318">
        <f>COUNTIF(Sheet3!$C:$C,Sheet1!D6318)</f>
        <v>1</v>
      </c>
      <c r="L6318" t="str">
        <f t="shared" si="98"/>
        <v xml:space="preserve">            ('318-81-00991', '437-87-02157', '177-50-00848'),</v>
      </c>
    </row>
    <row r="6319" spans="2:12" x14ac:dyDescent="0.25">
      <c r="B6319" s="2">
        <v>3188100991</v>
      </c>
      <c r="C6319" s="2">
        <v>4378702157</v>
      </c>
      <c r="D6319" s="2">
        <v>1792301963</v>
      </c>
      <c r="E6319" s="4" t="str">
        <f>INDEX(Sheet3!B:B,MATCH(Sheet1!B6319,Sheet3!C:C,0))</f>
        <v>(주)휴비스트제약</v>
      </c>
      <c r="F6319" s="4" t="str">
        <f>INDEX(Sheet3!B:B,MATCH(Sheet1!C6319,Sheet3!C:C,0))</f>
        <v>노엘바이오</v>
      </c>
      <c r="G6319" s="4" t="str">
        <f>INDEX(Sheet3!B:B,MATCH(Sheet1!D6319,Sheet3!C:C,0))</f>
        <v>현파마</v>
      </c>
      <c r="H6319">
        <f>COUNTIF(Sheet3!C:C,Sheet1!B6319)</f>
        <v>1</v>
      </c>
      <c r="I6319">
        <f>COUNTIF(Sheet3!$C:$C,Sheet1!C6319)</f>
        <v>2</v>
      </c>
      <c r="J6319">
        <f>COUNTIF(Sheet3!$C:$C,Sheet1!D6319)</f>
        <v>1</v>
      </c>
      <c r="L6319" t="str">
        <f t="shared" si="98"/>
        <v xml:space="preserve">            ('318-81-00991', '437-87-02157', '179-23-01963'),</v>
      </c>
    </row>
    <row r="6320" spans="2:12" x14ac:dyDescent="0.25">
      <c r="B6320" s="2">
        <v>3188100991</v>
      </c>
      <c r="C6320" s="2">
        <v>4378702157</v>
      </c>
      <c r="D6320" s="2">
        <v>2251602267</v>
      </c>
      <c r="E6320" s="4" t="str">
        <f>INDEX(Sheet3!B:B,MATCH(Sheet1!B6320,Sheet3!C:C,0))</f>
        <v>(주)휴비스트제약</v>
      </c>
      <c r="F6320" s="4" t="str">
        <f>INDEX(Sheet3!B:B,MATCH(Sheet1!C6320,Sheet3!C:C,0))</f>
        <v>노엘바이오</v>
      </c>
      <c r="G6320" s="4" t="str">
        <f>INDEX(Sheet3!B:B,MATCH(Sheet1!D6320,Sheet3!C:C,0))</f>
        <v>제원파마</v>
      </c>
      <c r="H6320">
        <f>COUNTIF(Sheet3!C:C,Sheet1!B6320)</f>
        <v>1</v>
      </c>
      <c r="I6320">
        <f>COUNTIF(Sheet3!$C:$C,Sheet1!C6320)</f>
        <v>2</v>
      </c>
      <c r="J6320">
        <f>COUNTIF(Sheet3!$C:$C,Sheet1!D6320)</f>
        <v>1</v>
      </c>
      <c r="L6320" t="str">
        <f t="shared" si="98"/>
        <v xml:space="preserve">            ('318-81-00991', '437-87-02157', '225-16-02267'),</v>
      </c>
    </row>
    <row r="6321" spans="2:12" x14ac:dyDescent="0.25">
      <c r="B6321" s="2">
        <v>3188100991</v>
      </c>
      <c r="C6321" s="2">
        <v>4378702157</v>
      </c>
      <c r="D6321" s="2">
        <v>2262762148</v>
      </c>
      <c r="E6321" s="4" t="str">
        <f>INDEX(Sheet3!B:B,MATCH(Sheet1!B6321,Sheet3!C:C,0))</f>
        <v>(주)휴비스트제약</v>
      </c>
      <c r="F6321" s="4" t="str">
        <f>INDEX(Sheet3!B:B,MATCH(Sheet1!C6321,Sheet3!C:C,0))</f>
        <v>노엘바이오</v>
      </c>
      <c r="G6321" s="4" t="str">
        <f>INDEX(Sheet3!B:B,MATCH(Sheet1!D6321,Sheet3!C:C,0))</f>
        <v>케이케이팜</v>
      </c>
      <c r="H6321">
        <f>COUNTIF(Sheet3!C:C,Sheet1!B6321)</f>
        <v>1</v>
      </c>
      <c r="I6321">
        <f>COUNTIF(Sheet3!$C:$C,Sheet1!C6321)</f>
        <v>2</v>
      </c>
      <c r="J6321">
        <f>COUNTIF(Sheet3!$C:$C,Sheet1!D6321)</f>
        <v>1</v>
      </c>
      <c r="L6321" t="str">
        <f t="shared" si="98"/>
        <v xml:space="preserve">            ('318-81-00991', '437-87-02157', '226-27-62148'),</v>
      </c>
    </row>
    <row r="6322" spans="2:12" x14ac:dyDescent="0.25">
      <c r="B6322" s="2">
        <v>3188100991</v>
      </c>
      <c r="C6322" s="2">
        <v>4378702157</v>
      </c>
      <c r="D6322" s="2">
        <v>2423101548</v>
      </c>
      <c r="E6322" s="4" t="str">
        <f>INDEX(Sheet3!B:B,MATCH(Sheet1!B6322,Sheet3!C:C,0))</f>
        <v>(주)휴비스트제약</v>
      </c>
      <c r="F6322" s="4" t="str">
        <f>INDEX(Sheet3!B:B,MATCH(Sheet1!C6322,Sheet3!C:C,0))</f>
        <v>노엘바이오</v>
      </c>
      <c r="G6322" s="4" t="str">
        <f>INDEX(Sheet3!B:B,MATCH(Sheet1!D6322,Sheet3!C:C,0))</f>
        <v>제이에스메디칼</v>
      </c>
      <c r="H6322">
        <f>COUNTIF(Sheet3!C:C,Sheet1!B6322)</f>
        <v>1</v>
      </c>
      <c r="I6322">
        <f>COUNTIF(Sheet3!$C:$C,Sheet1!C6322)</f>
        <v>2</v>
      </c>
      <c r="J6322">
        <f>COUNTIF(Sheet3!$C:$C,Sheet1!D6322)</f>
        <v>1</v>
      </c>
      <c r="L6322" t="str">
        <f t="shared" si="98"/>
        <v xml:space="preserve">            ('318-81-00991', '437-87-02157', '242-31-01548'),</v>
      </c>
    </row>
    <row r="6323" spans="2:12" x14ac:dyDescent="0.25">
      <c r="B6323" s="2">
        <v>3188100991</v>
      </c>
      <c r="C6323" s="2">
        <v>4378702157</v>
      </c>
      <c r="D6323" s="2">
        <v>2551302267</v>
      </c>
      <c r="E6323" s="4" t="str">
        <f>INDEX(Sheet3!B:B,MATCH(Sheet1!B6323,Sheet3!C:C,0))</f>
        <v>(주)휴비스트제약</v>
      </c>
      <c r="F6323" s="4" t="str">
        <f>INDEX(Sheet3!B:B,MATCH(Sheet1!C6323,Sheet3!C:C,0))</f>
        <v>노엘바이오</v>
      </c>
      <c r="G6323" s="4" t="str">
        <f>INDEX(Sheet3!B:B,MATCH(Sheet1!D6323,Sheet3!C:C,0))</f>
        <v>에스팜</v>
      </c>
      <c r="H6323">
        <f>COUNTIF(Sheet3!C:C,Sheet1!B6323)</f>
        <v>1</v>
      </c>
      <c r="I6323">
        <f>COUNTIF(Sheet3!$C:$C,Sheet1!C6323)</f>
        <v>2</v>
      </c>
      <c r="J6323">
        <f>COUNTIF(Sheet3!$C:$C,Sheet1!D6323)</f>
        <v>1</v>
      </c>
      <c r="L6323" t="str">
        <f t="shared" si="98"/>
        <v xml:space="preserve">            ('318-81-00991', '437-87-02157', '255-13-02267'),</v>
      </c>
    </row>
    <row r="6324" spans="2:12" x14ac:dyDescent="0.25">
      <c r="B6324" s="2">
        <v>3188100991</v>
      </c>
      <c r="C6324" s="2">
        <v>4378702157</v>
      </c>
      <c r="D6324" s="2">
        <v>2647500577</v>
      </c>
      <c r="E6324" s="4" t="str">
        <f>INDEX(Sheet3!B:B,MATCH(Sheet1!B6324,Sheet3!C:C,0))</f>
        <v>(주)휴비스트제약</v>
      </c>
      <c r="F6324" s="4" t="str">
        <f>INDEX(Sheet3!B:B,MATCH(Sheet1!C6324,Sheet3!C:C,0))</f>
        <v>노엘바이오</v>
      </c>
      <c r="G6324" s="4" t="str">
        <f>INDEX(Sheet3!B:B,MATCH(Sheet1!D6324,Sheet3!C:C,0))</f>
        <v>나우팜</v>
      </c>
      <c r="H6324">
        <f>COUNTIF(Sheet3!C:C,Sheet1!B6324)</f>
        <v>1</v>
      </c>
      <c r="I6324">
        <f>COUNTIF(Sheet3!$C:$C,Sheet1!C6324)</f>
        <v>2</v>
      </c>
      <c r="J6324">
        <f>COUNTIF(Sheet3!$C:$C,Sheet1!D6324)</f>
        <v>1</v>
      </c>
      <c r="L6324" t="str">
        <f t="shared" si="98"/>
        <v xml:space="preserve">            ('318-81-00991', '437-87-02157', '264-75-00577'),</v>
      </c>
    </row>
    <row r="6325" spans="2:12" x14ac:dyDescent="0.25">
      <c r="B6325" s="2">
        <v>3188100991</v>
      </c>
      <c r="C6325" s="2">
        <v>4378702157</v>
      </c>
      <c r="D6325" s="2">
        <v>2873801216</v>
      </c>
      <c r="E6325" s="4" t="str">
        <f>INDEX(Sheet3!B:B,MATCH(Sheet1!B6325,Sheet3!C:C,0))</f>
        <v>(주)휴비스트제약</v>
      </c>
      <c r="F6325" s="4" t="str">
        <f>INDEX(Sheet3!B:B,MATCH(Sheet1!C6325,Sheet3!C:C,0))</f>
        <v>노엘바이오</v>
      </c>
      <c r="G6325" s="4" t="str">
        <f>INDEX(Sheet3!B:B,MATCH(Sheet1!D6325,Sheet3!C:C,0))</f>
        <v>하늘약품</v>
      </c>
      <c r="H6325">
        <f>COUNTIF(Sheet3!C:C,Sheet1!B6325)</f>
        <v>1</v>
      </c>
      <c r="I6325">
        <f>COUNTIF(Sheet3!$C:$C,Sheet1!C6325)</f>
        <v>2</v>
      </c>
      <c r="J6325">
        <f>COUNTIF(Sheet3!$C:$C,Sheet1!D6325)</f>
        <v>1</v>
      </c>
      <c r="L6325" t="str">
        <f t="shared" si="98"/>
        <v xml:space="preserve">            ('318-81-00991', '437-87-02157', '287-38-01216'),</v>
      </c>
    </row>
    <row r="6326" spans="2:12" x14ac:dyDescent="0.25">
      <c r="B6326" s="2">
        <v>3188100991</v>
      </c>
      <c r="C6326" s="2">
        <v>4378702157</v>
      </c>
      <c r="D6326" s="2">
        <v>2971502284</v>
      </c>
      <c r="E6326" s="4" t="str">
        <f>INDEX(Sheet3!B:B,MATCH(Sheet1!B6326,Sheet3!C:C,0))</f>
        <v>(주)휴비스트제약</v>
      </c>
      <c r="F6326" s="4" t="str">
        <f>INDEX(Sheet3!B:B,MATCH(Sheet1!C6326,Sheet3!C:C,0))</f>
        <v>노엘바이오</v>
      </c>
      <c r="G6326" s="4" t="str">
        <f>INDEX(Sheet3!B:B,MATCH(Sheet1!D6326,Sheet3!C:C,0))</f>
        <v>박초롱</v>
      </c>
      <c r="H6326">
        <f>COUNTIF(Sheet3!C:C,Sheet1!B6326)</f>
        <v>1</v>
      </c>
      <c r="I6326">
        <f>COUNTIF(Sheet3!$C:$C,Sheet1!C6326)</f>
        <v>2</v>
      </c>
      <c r="J6326">
        <f>COUNTIF(Sheet3!$C:$C,Sheet1!D6326)</f>
        <v>1</v>
      </c>
      <c r="L6326" t="str">
        <f t="shared" si="98"/>
        <v xml:space="preserve">            ('318-81-00991', '437-87-02157', '297-15-02284'),</v>
      </c>
    </row>
    <row r="6327" spans="2:12" x14ac:dyDescent="0.25">
      <c r="B6327" s="2">
        <v>3188100991</v>
      </c>
      <c r="C6327" s="2">
        <v>4378702157</v>
      </c>
      <c r="D6327" s="2">
        <v>3115300885</v>
      </c>
      <c r="E6327" s="4" t="str">
        <f>INDEX(Sheet3!B:B,MATCH(Sheet1!B6327,Sheet3!C:C,0))</f>
        <v>(주)휴비스트제약</v>
      </c>
      <c r="F6327" s="4" t="str">
        <f>INDEX(Sheet3!B:B,MATCH(Sheet1!C6327,Sheet3!C:C,0))</f>
        <v>노엘바이오</v>
      </c>
      <c r="G6327" s="4" t="str">
        <f>INDEX(Sheet3!B:B,MATCH(Sheet1!D6327,Sheet3!C:C,0))</f>
        <v>야베스메디</v>
      </c>
      <c r="H6327">
        <f>COUNTIF(Sheet3!C:C,Sheet1!B6327)</f>
        <v>1</v>
      </c>
      <c r="I6327">
        <f>COUNTIF(Sheet3!$C:$C,Sheet1!C6327)</f>
        <v>2</v>
      </c>
      <c r="J6327">
        <f>COUNTIF(Sheet3!$C:$C,Sheet1!D6327)</f>
        <v>1</v>
      </c>
      <c r="L6327" t="str">
        <f t="shared" si="98"/>
        <v xml:space="preserve">            ('318-81-00991', '437-87-02157', '311-53-00885'),</v>
      </c>
    </row>
    <row r="6328" spans="2:12" x14ac:dyDescent="0.25">
      <c r="B6328" s="2">
        <v>3188100991</v>
      </c>
      <c r="C6328" s="2">
        <v>4378702157</v>
      </c>
      <c r="D6328" s="2">
        <v>3170802616</v>
      </c>
      <c r="E6328" s="4" t="str">
        <f>INDEX(Sheet3!B:B,MATCH(Sheet1!B6328,Sheet3!C:C,0))</f>
        <v>(주)휴비스트제약</v>
      </c>
      <c r="F6328" s="4" t="str">
        <f>INDEX(Sheet3!B:B,MATCH(Sheet1!C6328,Sheet3!C:C,0))</f>
        <v>노엘바이오</v>
      </c>
      <c r="G6328" s="4" t="str">
        <f>INDEX(Sheet3!B:B,MATCH(Sheet1!D6328,Sheet3!C:C,0))</f>
        <v>제이에스바이오</v>
      </c>
      <c r="H6328">
        <f>COUNTIF(Sheet3!C:C,Sheet1!B6328)</f>
        <v>1</v>
      </c>
      <c r="I6328">
        <f>COUNTIF(Sheet3!$C:$C,Sheet1!C6328)</f>
        <v>2</v>
      </c>
      <c r="J6328">
        <f>COUNTIF(Sheet3!$C:$C,Sheet1!D6328)</f>
        <v>1</v>
      </c>
      <c r="L6328" t="str">
        <f t="shared" si="98"/>
        <v xml:space="preserve">            ('318-81-00991', '437-87-02157', '317-08-02616'),</v>
      </c>
    </row>
    <row r="6329" spans="2:12" x14ac:dyDescent="0.25">
      <c r="B6329" s="2">
        <v>3188100991</v>
      </c>
      <c r="C6329" s="2">
        <v>4378702157</v>
      </c>
      <c r="D6329" s="2">
        <v>3232501808</v>
      </c>
      <c r="E6329" s="4" t="str">
        <f>INDEX(Sheet3!B:B,MATCH(Sheet1!B6329,Sheet3!C:C,0))</f>
        <v>(주)휴비스트제약</v>
      </c>
      <c r="F6329" s="4" t="str">
        <f>INDEX(Sheet3!B:B,MATCH(Sheet1!C6329,Sheet3!C:C,0))</f>
        <v>노엘바이오</v>
      </c>
      <c r="G6329" s="4" t="str">
        <f>INDEX(Sheet3!B:B,MATCH(Sheet1!D6329,Sheet3!C:C,0))</f>
        <v>팜비스</v>
      </c>
      <c r="H6329">
        <f>COUNTIF(Sheet3!C:C,Sheet1!B6329)</f>
        <v>1</v>
      </c>
      <c r="I6329">
        <f>COUNTIF(Sheet3!$C:$C,Sheet1!C6329)</f>
        <v>2</v>
      </c>
      <c r="J6329">
        <f>COUNTIF(Sheet3!$C:$C,Sheet1!D6329)</f>
        <v>1</v>
      </c>
      <c r="L6329" t="str">
        <f t="shared" si="98"/>
        <v xml:space="preserve">            ('318-81-00991', '437-87-02157', '323-25-01808'),</v>
      </c>
    </row>
    <row r="6330" spans="2:12" x14ac:dyDescent="0.25">
      <c r="B6330" s="2">
        <v>3188100991</v>
      </c>
      <c r="C6330" s="2">
        <v>4378702157</v>
      </c>
      <c r="D6330" s="2">
        <v>3287300334</v>
      </c>
      <c r="E6330" s="4" t="str">
        <f>INDEX(Sheet3!B:B,MATCH(Sheet1!B6330,Sheet3!C:C,0))</f>
        <v>(주)휴비스트제약</v>
      </c>
      <c r="F6330" s="4" t="str">
        <f>INDEX(Sheet3!B:B,MATCH(Sheet1!C6330,Sheet3!C:C,0))</f>
        <v>노엘바이오</v>
      </c>
      <c r="G6330" s="4" t="str">
        <f>INDEX(Sheet3!B:B,MATCH(Sheet1!D6330,Sheet3!C:C,0))</f>
        <v>더원팜</v>
      </c>
      <c r="H6330">
        <f>COUNTIF(Sheet3!C:C,Sheet1!B6330)</f>
        <v>1</v>
      </c>
      <c r="I6330">
        <f>COUNTIF(Sheet3!$C:$C,Sheet1!C6330)</f>
        <v>2</v>
      </c>
      <c r="J6330">
        <f>COUNTIF(Sheet3!$C:$C,Sheet1!D6330)</f>
        <v>1</v>
      </c>
      <c r="L6330" t="str">
        <f t="shared" si="98"/>
        <v xml:space="preserve">            ('318-81-00991', '437-87-02157', '328-73-00334'),</v>
      </c>
    </row>
    <row r="6331" spans="2:12" x14ac:dyDescent="0.25">
      <c r="B6331" s="2">
        <v>3188100991</v>
      </c>
      <c r="C6331" s="2">
        <v>4378702157</v>
      </c>
      <c r="D6331" s="2">
        <v>3333700755</v>
      </c>
      <c r="E6331" s="4" t="str">
        <f>INDEX(Sheet3!B:B,MATCH(Sheet1!B6331,Sheet3!C:C,0))</f>
        <v>(주)휴비스트제약</v>
      </c>
      <c r="F6331" s="4" t="str">
        <f>INDEX(Sheet3!B:B,MATCH(Sheet1!C6331,Sheet3!C:C,0))</f>
        <v>노엘바이오</v>
      </c>
      <c r="G6331" s="4" t="str">
        <f>INDEX(Sheet3!B:B,MATCH(Sheet1!D6331,Sheet3!C:C,0))</f>
        <v>제이앤에이치팜</v>
      </c>
      <c r="H6331">
        <f>COUNTIF(Sheet3!C:C,Sheet1!B6331)</f>
        <v>1</v>
      </c>
      <c r="I6331">
        <f>COUNTIF(Sheet3!$C:$C,Sheet1!C6331)</f>
        <v>2</v>
      </c>
      <c r="J6331">
        <f>COUNTIF(Sheet3!$C:$C,Sheet1!D6331)</f>
        <v>1</v>
      </c>
      <c r="L6331" t="str">
        <f t="shared" si="98"/>
        <v xml:space="preserve">            ('318-81-00991', '437-87-02157', '333-37-00755'),</v>
      </c>
    </row>
    <row r="6332" spans="2:12" x14ac:dyDescent="0.25">
      <c r="B6332" s="2">
        <v>3188100991</v>
      </c>
      <c r="C6332" s="2">
        <v>4378702157</v>
      </c>
      <c r="D6332" s="2">
        <v>3340103718</v>
      </c>
      <c r="E6332" s="4" t="str">
        <f>INDEX(Sheet3!B:B,MATCH(Sheet1!B6332,Sheet3!C:C,0))</f>
        <v>(주)휴비스트제약</v>
      </c>
      <c r="F6332" s="4" t="str">
        <f>INDEX(Sheet3!B:B,MATCH(Sheet1!C6332,Sheet3!C:C,0))</f>
        <v>노엘바이오</v>
      </c>
      <c r="G6332" s="4" t="str">
        <f>INDEX(Sheet3!B:B,MATCH(Sheet1!D6332,Sheet3!C:C,0))</f>
        <v>엘피스</v>
      </c>
      <c r="H6332">
        <f>COUNTIF(Sheet3!C:C,Sheet1!B6332)</f>
        <v>1</v>
      </c>
      <c r="I6332">
        <f>COUNTIF(Sheet3!$C:$C,Sheet1!C6332)</f>
        <v>2</v>
      </c>
      <c r="J6332">
        <f>COUNTIF(Sheet3!$C:$C,Sheet1!D6332)</f>
        <v>1</v>
      </c>
      <c r="L6332" t="str">
        <f t="shared" si="98"/>
        <v xml:space="preserve">            ('318-81-00991', '437-87-02157', '334-01-03718'),</v>
      </c>
    </row>
    <row r="6333" spans="2:12" x14ac:dyDescent="0.25">
      <c r="B6333" s="2">
        <v>3188100991</v>
      </c>
      <c r="C6333" s="2">
        <v>4378702157</v>
      </c>
      <c r="D6333" s="2">
        <v>3742801656</v>
      </c>
      <c r="E6333" s="4" t="str">
        <f>INDEX(Sheet3!B:B,MATCH(Sheet1!B6333,Sheet3!C:C,0))</f>
        <v>(주)휴비스트제약</v>
      </c>
      <c r="F6333" s="4" t="str">
        <f>INDEX(Sheet3!B:B,MATCH(Sheet1!C6333,Sheet3!C:C,0))</f>
        <v>노엘바이오</v>
      </c>
      <c r="G6333" s="4" t="str">
        <f>INDEX(Sheet3!B:B,MATCH(Sheet1!D6333,Sheet3!C:C,0))</f>
        <v>준바이오</v>
      </c>
      <c r="H6333">
        <f>COUNTIF(Sheet3!C:C,Sheet1!B6333)</f>
        <v>1</v>
      </c>
      <c r="I6333">
        <f>COUNTIF(Sheet3!$C:$C,Sheet1!C6333)</f>
        <v>2</v>
      </c>
      <c r="J6333">
        <f>COUNTIF(Sheet3!$C:$C,Sheet1!D6333)</f>
        <v>1</v>
      </c>
      <c r="L6333" t="str">
        <f t="shared" si="98"/>
        <v xml:space="preserve">            ('318-81-00991', '437-87-02157', '374-28-01656'),</v>
      </c>
    </row>
    <row r="6334" spans="2:12" x14ac:dyDescent="0.25">
      <c r="B6334" s="2">
        <v>3188100991</v>
      </c>
      <c r="C6334" s="2">
        <v>4378702157</v>
      </c>
      <c r="D6334" s="2">
        <v>3957800396</v>
      </c>
      <c r="E6334" s="4" t="str">
        <f>INDEX(Sheet3!B:B,MATCH(Sheet1!B6334,Sheet3!C:C,0))</f>
        <v>(주)휴비스트제약</v>
      </c>
      <c r="F6334" s="4" t="str">
        <f>INDEX(Sheet3!B:B,MATCH(Sheet1!C6334,Sheet3!C:C,0))</f>
        <v>노엘바이오</v>
      </c>
      <c r="G6334" s="4" t="str">
        <f>INDEX(Sheet3!B:B,MATCH(Sheet1!D6334,Sheet3!C:C,0))</f>
        <v>진담메디</v>
      </c>
      <c r="H6334">
        <f>COUNTIF(Sheet3!C:C,Sheet1!B6334)</f>
        <v>1</v>
      </c>
      <c r="I6334">
        <f>COUNTIF(Sheet3!$C:$C,Sheet1!C6334)</f>
        <v>2</v>
      </c>
      <c r="J6334">
        <f>COUNTIF(Sheet3!$C:$C,Sheet1!D6334)</f>
        <v>1</v>
      </c>
      <c r="L6334" t="str">
        <f t="shared" si="98"/>
        <v xml:space="preserve">            ('318-81-00991', '437-87-02157', '395-78-00396'),</v>
      </c>
    </row>
    <row r="6335" spans="2:12" x14ac:dyDescent="0.25">
      <c r="B6335" s="2">
        <v>3188100991</v>
      </c>
      <c r="C6335" s="2">
        <v>4378702157</v>
      </c>
      <c r="D6335" s="2">
        <v>4022769615</v>
      </c>
      <c r="E6335" s="4" t="str">
        <f>INDEX(Sheet3!B:B,MATCH(Sheet1!B6335,Sheet3!C:C,0))</f>
        <v>(주)휴비스트제약</v>
      </c>
      <c r="F6335" s="4" t="str">
        <f>INDEX(Sheet3!B:B,MATCH(Sheet1!C6335,Sheet3!C:C,0))</f>
        <v>노엘바이오</v>
      </c>
      <c r="G6335" s="4" t="str">
        <f>INDEX(Sheet3!B:B,MATCH(Sheet1!D6335,Sheet3!C:C,0))</f>
        <v>티에스아이인텔리전스</v>
      </c>
      <c r="H6335">
        <f>COUNTIF(Sheet3!C:C,Sheet1!B6335)</f>
        <v>1</v>
      </c>
      <c r="I6335">
        <f>COUNTIF(Sheet3!$C:$C,Sheet1!C6335)</f>
        <v>2</v>
      </c>
      <c r="J6335">
        <f>COUNTIF(Sheet3!$C:$C,Sheet1!D6335)</f>
        <v>1</v>
      </c>
      <c r="L6335" t="str">
        <f t="shared" si="98"/>
        <v xml:space="preserve">            ('318-81-00991', '437-87-02157', '402-27-69615'),</v>
      </c>
    </row>
    <row r="6336" spans="2:12" x14ac:dyDescent="0.25">
      <c r="B6336" s="2">
        <v>3188100991</v>
      </c>
      <c r="C6336" s="2">
        <v>4378702157</v>
      </c>
      <c r="D6336" s="2">
        <v>4050853014</v>
      </c>
      <c r="E6336" s="4" t="str">
        <f>INDEX(Sheet3!B:B,MATCH(Sheet1!B6336,Sheet3!C:C,0))</f>
        <v>(주)휴비스트제약</v>
      </c>
      <c r="F6336" s="4" t="str">
        <f>INDEX(Sheet3!B:B,MATCH(Sheet1!C6336,Sheet3!C:C,0))</f>
        <v>노엘바이오</v>
      </c>
      <c r="G6336" s="4" t="str">
        <f>INDEX(Sheet3!B:B,MATCH(Sheet1!D6336,Sheet3!C:C,0))</f>
        <v>지에스피헬스케어</v>
      </c>
      <c r="H6336">
        <f>COUNTIF(Sheet3!C:C,Sheet1!B6336)</f>
        <v>1</v>
      </c>
      <c r="I6336">
        <f>COUNTIF(Sheet3!$C:$C,Sheet1!C6336)</f>
        <v>2</v>
      </c>
      <c r="J6336">
        <f>COUNTIF(Sheet3!$C:$C,Sheet1!D6336)</f>
        <v>1</v>
      </c>
      <c r="L6336" t="str">
        <f t="shared" si="98"/>
        <v xml:space="preserve">            ('318-81-00991', '437-87-02157', '405-08-53014'),</v>
      </c>
    </row>
    <row r="6337" spans="2:12" x14ac:dyDescent="0.25">
      <c r="B6337" s="2">
        <v>3188100991</v>
      </c>
      <c r="C6337" s="2">
        <v>4378702157</v>
      </c>
      <c r="D6337" s="2">
        <v>4093063306</v>
      </c>
      <c r="E6337" s="4" t="str">
        <f>INDEX(Sheet3!B:B,MATCH(Sheet1!B6337,Sheet3!C:C,0))</f>
        <v>(주)휴비스트제약</v>
      </c>
      <c r="F6337" s="4" t="str">
        <f>INDEX(Sheet3!B:B,MATCH(Sheet1!C6337,Sheet3!C:C,0))</f>
        <v>노엘바이오</v>
      </c>
      <c r="G6337" s="4" t="str">
        <f>INDEX(Sheet3!B:B,MATCH(Sheet1!D6337,Sheet3!C:C,0))</f>
        <v>케이팜</v>
      </c>
      <c r="H6337">
        <f>COUNTIF(Sheet3!C:C,Sheet1!B6337)</f>
        <v>1</v>
      </c>
      <c r="I6337">
        <f>COUNTIF(Sheet3!$C:$C,Sheet1!C6337)</f>
        <v>2</v>
      </c>
      <c r="J6337">
        <f>COUNTIF(Sheet3!$C:$C,Sheet1!D6337)</f>
        <v>1</v>
      </c>
      <c r="L6337" t="str">
        <f t="shared" si="98"/>
        <v xml:space="preserve">            ('318-81-00991', '437-87-02157', '409-30-63306'),</v>
      </c>
    </row>
    <row r="6338" spans="2:12" x14ac:dyDescent="0.25">
      <c r="B6338" s="2">
        <v>3188100991</v>
      </c>
      <c r="C6338" s="2">
        <v>4378702157</v>
      </c>
      <c r="D6338" s="2">
        <v>4121054668</v>
      </c>
      <c r="E6338" s="4" t="str">
        <f>INDEX(Sheet3!B:B,MATCH(Sheet1!B6338,Sheet3!C:C,0))</f>
        <v>(주)휴비스트제약</v>
      </c>
      <c r="F6338" s="4" t="str">
        <f>INDEX(Sheet3!B:B,MATCH(Sheet1!C6338,Sheet3!C:C,0))</f>
        <v>노엘바이오</v>
      </c>
      <c r="G6338" s="4" t="str">
        <f>INDEX(Sheet3!B:B,MATCH(Sheet1!D6338,Sheet3!C:C,0))</f>
        <v>티엠팜</v>
      </c>
      <c r="H6338">
        <f>COUNTIF(Sheet3!C:C,Sheet1!B6338)</f>
        <v>1</v>
      </c>
      <c r="I6338">
        <f>COUNTIF(Sheet3!$C:$C,Sheet1!C6338)</f>
        <v>2</v>
      </c>
      <c r="J6338">
        <f>COUNTIF(Sheet3!$C:$C,Sheet1!D6338)</f>
        <v>1</v>
      </c>
      <c r="L6338" t="str">
        <f t="shared" si="98"/>
        <v xml:space="preserve">            ('318-81-00991', '437-87-02157', '412-10-54668'),</v>
      </c>
    </row>
    <row r="6339" spans="2:12" x14ac:dyDescent="0.25">
      <c r="B6339" s="2">
        <v>3188100991</v>
      </c>
      <c r="C6339" s="2">
        <v>4378702157</v>
      </c>
      <c r="D6339" s="2">
        <v>4161854235</v>
      </c>
      <c r="E6339" s="4" t="str">
        <f>INDEX(Sheet3!B:B,MATCH(Sheet1!B6339,Sheet3!C:C,0))</f>
        <v>(주)휴비스트제약</v>
      </c>
      <c r="F6339" s="4" t="str">
        <f>INDEX(Sheet3!B:B,MATCH(Sheet1!C6339,Sheet3!C:C,0))</f>
        <v>노엘바이오</v>
      </c>
      <c r="G6339" s="4" t="str">
        <f>INDEX(Sheet3!B:B,MATCH(Sheet1!D6339,Sheet3!C:C,0))</f>
        <v>진국메디</v>
      </c>
      <c r="H6339">
        <f>COUNTIF(Sheet3!C:C,Sheet1!B6339)</f>
        <v>1</v>
      </c>
      <c r="I6339">
        <f>COUNTIF(Sheet3!$C:$C,Sheet1!C6339)</f>
        <v>2</v>
      </c>
      <c r="J6339">
        <f>COUNTIF(Sheet3!$C:$C,Sheet1!D6339)</f>
        <v>1</v>
      </c>
      <c r="L6339" t="str">
        <f t="shared" ref="L6339:L6402" si="99">"            ('"&amp;LEFT(B6339,3)&amp;"-"&amp;MID(B6339,4,2)&amp;"-"&amp;RIGHT(B6339,5)&amp;"', '"&amp;LEFT(C6339,3)&amp;"-"&amp;MID(C6339,4,2)&amp;"-"&amp;RIGHT(C6339,5)&amp;"', '"&amp;LEFT(D6339,3)&amp;"-"&amp;MID(D6339,4,2)&amp;"-"&amp;RIGHT(D6339,5)&amp;"'),"</f>
        <v xml:space="preserve">            ('318-81-00991', '437-87-02157', '416-18-54235'),</v>
      </c>
    </row>
    <row r="6340" spans="2:12" x14ac:dyDescent="0.25">
      <c r="B6340" s="2">
        <v>3188100991</v>
      </c>
      <c r="C6340" s="2">
        <v>4378702157</v>
      </c>
      <c r="D6340" s="2">
        <v>4312601519</v>
      </c>
      <c r="E6340" s="4" t="str">
        <f>INDEX(Sheet3!B:B,MATCH(Sheet1!B6340,Sheet3!C:C,0))</f>
        <v>(주)휴비스트제약</v>
      </c>
      <c r="F6340" s="4" t="str">
        <f>INDEX(Sheet3!B:B,MATCH(Sheet1!C6340,Sheet3!C:C,0))</f>
        <v>노엘바이오</v>
      </c>
      <c r="G6340" s="4" t="str">
        <f>INDEX(Sheet3!B:B,MATCH(Sheet1!D6340,Sheet3!C:C,0))</f>
        <v>대진파마</v>
      </c>
      <c r="H6340">
        <f>COUNTIF(Sheet3!C:C,Sheet1!B6340)</f>
        <v>1</v>
      </c>
      <c r="I6340">
        <f>COUNTIF(Sheet3!$C:$C,Sheet1!C6340)</f>
        <v>2</v>
      </c>
      <c r="J6340">
        <f>COUNTIF(Sheet3!$C:$C,Sheet1!D6340)</f>
        <v>1</v>
      </c>
      <c r="L6340" t="str">
        <f t="shared" si="99"/>
        <v xml:space="preserve">            ('318-81-00991', '437-87-02157', '431-26-01519'),</v>
      </c>
    </row>
    <row r="6341" spans="2:12" x14ac:dyDescent="0.25">
      <c r="B6341" s="2">
        <v>3188100991</v>
      </c>
      <c r="C6341" s="2">
        <v>4378702157</v>
      </c>
      <c r="D6341" s="2">
        <v>4374900818</v>
      </c>
      <c r="E6341" s="4" t="str">
        <f>INDEX(Sheet3!B:B,MATCH(Sheet1!B6341,Sheet3!C:C,0))</f>
        <v>(주)휴비스트제약</v>
      </c>
      <c r="F6341" s="4" t="str">
        <f>INDEX(Sheet3!B:B,MATCH(Sheet1!C6341,Sheet3!C:C,0))</f>
        <v>노엘바이오</v>
      </c>
      <c r="G6341" s="4" t="str">
        <f>INDEX(Sheet3!B:B,MATCH(Sheet1!D6341,Sheet3!C:C,0))</f>
        <v>디에이치</v>
      </c>
      <c r="H6341">
        <f>COUNTIF(Sheet3!C:C,Sheet1!B6341)</f>
        <v>1</v>
      </c>
      <c r="I6341">
        <f>COUNTIF(Sheet3!$C:$C,Sheet1!C6341)</f>
        <v>2</v>
      </c>
      <c r="J6341">
        <f>COUNTIF(Sheet3!$C:$C,Sheet1!D6341)</f>
        <v>1</v>
      </c>
      <c r="L6341" t="str">
        <f t="shared" si="99"/>
        <v xml:space="preserve">            ('318-81-00991', '437-87-02157', '437-49-00818'),</v>
      </c>
    </row>
    <row r="6342" spans="2:12" x14ac:dyDescent="0.25">
      <c r="B6342" s="2">
        <v>3188100991</v>
      </c>
      <c r="C6342" s="2">
        <v>4378702157</v>
      </c>
      <c r="D6342" s="2">
        <v>4534400585</v>
      </c>
      <c r="E6342" s="4" t="str">
        <f>INDEX(Sheet3!B:B,MATCH(Sheet1!B6342,Sheet3!C:C,0))</f>
        <v>(주)휴비스트제약</v>
      </c>
      <c r="F6342" s="4" t="str">
        <f>INDEX(Sheet3!B:B,MATCH(Sheet1!C6342,Sheet3!C:C,0))</f>
        <v>노엘바이오</v>
      </c>
      <c r="G6342" s="4" t="str">
        <f>INDEX(Sheet3!B:B,MATCH(Sheet1!D6342,Sheet3!C:C,0))</f>
        <v>디앤엠팜</v>
      </c>
      <c r="H6342">
        <f>COUNTIF(Sheet3!C:C,Sheet1!B6342)</f>
        <v>1</v>
      </c>
      <c r="I6342">
        <f>COUNTIF(Sheet3!$C:$C,Sheet1!C6342)</f>
        <v>2</v>
      </c>
      <c r="J6342">
        <f>COUNTIF(Sheet3!$C:$C,Sheet1!D6342)</f>
        <v>1</v>
      </c>
      <c r="L6342" t="str">
        <f t="shared" si="99"/>
        <v xml:space="preserve">            ('318-81-00991', '437-87-02157', '453-44-00585'),</v>
      </c>
    </row>
    <row r="6343" spans="2:12" x14ac:dyDescent="0.25">
      <c r="B6343" s="2">
        <v>3188100991</v>
      </c>
      <c r="C6343" s="2">
        <v>4378702157</v>
      </c>
      <c r="D6343" s="2">
        <v>4691302643</v>
      </c>
      <c r="E6343" s="4" t="str">
        <f>INDEX(Sheet3!B:B,MATCH(Sheet1!B6343,Sheet3!C:C,0))</f>
        <v>(주)휴비스트제약</v>
      </c>
      <c r="F6343" s="4" t="str">
        <f>INDEX(Sheet3!B:B,MATCH(Sheet1!C6343,Sheet3!C:C,0))</f>
        <v>노엘바이오</v>
      </c>
      <c r="G6343" s="4" t="str">
        <f>INDEX(Sheet3!B:B,MATCH(Sheet1!D6343,Sheet3!C:C,0))</f>
        <v>제이파트너스</v>
      </c>
      <c r="H6343">
        <f>COUNTIF(Sheet3!C:C,Sheet1!B6343)</f>
        <v>1</v>
      </c>
      <c r="I6343">
        <f>COUNTIF(Sheet3!$C:$C,Sheet1!C6343)</f>
        <v>2</v>
      </c>
      <c r="J6343">
        <f>COUNTIF(Sheet3!$C:$C,Sheet1!D6343)</f>
        <v>1</v>
      </c>
      <c r="L6343" t="str">
        <f t="shared" si="99"/>
        <v xml:space="preserve">            ('318-81-00991', '437-87-02157', '469-13-02643'),</v>
      </c>
    </row>
    <row r="6344" spans="2:12" x14ac:dyDescent="0.25">
      <c r="B6344" s="2">
        <v>3188100991</v>
      </c>
      <c r="C6344" s="2">
        <v>4378702157</v>
      </c>
      <c r="D6344" s="2">
        <v>4691302643</v>
      </c>
      <c r="E6344" s="4" t="str">
        <f>INDEX(Sheet3!B:B,MATCH(Sheet1!B6344,Sheet3!C:C,0))</f>
        <v>(주)휴비스트제약</v>
      </c>
      <c r="F6344" s="4" t="str">
        <f>INDEX(Sheet3!B:B,MATCH(Sheet1!C6344,Sheet3!C:C,0))</f>
        <v>노엘바이오</v>
      </c>
      <c r="G6344" s="4" t="str">
        <f>INDEX(Sheet3!B:B,MATCH(Sheet1!D6344,Sheet3!C:C,0))</f>
        <v>제이파트너스</v>
      </c>
      <c r="H6344">
        <f>COUNTIF(Sheet3!C:C,Sheet1!B6344)</f>
        <v>1</v>
      </c>
      <c r="I6344">
        <f>COUNTIF(Sheet3!$C:$C,Sheet1!C6344)</f>
        <v>2</v>
      </c>
      <c r="J6344">
        <f>COUNTIF(Sheet3!$C:$C,Sheet1!D6344)</f>
        <v>1</v>
      </c>
      <c r="L6344" t="str">
        <f t="shared" si="99"/>
        <v xml:space="preserve">            ('318-81-00991', '437-87-02157', '469-13-02643'),</v>
      </c>
    </row>
    <row r="6345" spans="2:12" x14ac:dyDescent="0.25">
      <c r="B6345" s="2">
        <v>3188100991</v>
      </c>
      <c r="C6345" s="2">
        <v>4378702157</v>
      </c>
      <c r="D6345" s="2">
        <v>4943501434</v>
      </c>
      <c r="E6345" s="4" t="str">
        <f>INDEX(Sheet3!B:B,MATCH(Sheet1!B6345,Sheet3!C:C,0))</f>
        <v>(주)휴비스트제약</v>
      </c>
      <c r="F6345" s="4" t="str">
        <f>INDEX(Sheet3!B:B,MATCH(Sheet1!C6345,Sheet3!C:C,0))</f>
        <v>노엘바이오</v>
      </c>
      <c r="G6345" s="4" t="str">
        <f>INDEX(Sheet3!B:B,MATCH(Sheet1!D6345,Sheet3!C:C,0))</f>
        <v>티와이팜</v>
      </c>
      <c r="H6345">
        <f>COUNTIF(Sheet3!C:C,Sheet1!B6345)</f>
        <v>1</v>
      </c>
      <c r="I6345">
        <f>COUNTIF(Sheet3!$C:$C,Sheet1!C6345)</f>
        <v>2</v>
      </c>
      <c r="J6345">
        <f>COUNTIF(Sheet3!$C:$C,Sheet1!D6345)</f>
        <v>1</v>
      </c>
      <c r="L6345" t="str">
        <f t="shared" si="99"/>
        <v xml:space="preserve">            ('318-81-00991', '437-87-02157', '494-35-01434'),</v>
      </c>
    </row>
    <row r="6346" spans="2:12" x14ac:dyDescent="0.25">
      <c r="B6346" s="2">
        <v>3188100991</v>
      </c>
      <c r="C6346" s="2">
        <v>4378702157</v>
      </c>
      <c r="D6346" s="2">
        <v>5401501632</v>
      </c>
      <c r="E6346" s="4" t="str">
        <f>INDEX(Sheet3!B:B,MATCH(Sheet1!B6346,Sheet3!C:C,0))</f>
        <v>(주)휴비스트제약</v>
      </c>
      <c r="F6346" s="4" t="str">
        <f>INDEX(Sheet3!B:B,MATCH(Sheet1!C6346,Sheet3!C:C,0))</f>
        <v>노엘바이오</v>
      </c>
      <c r="G6346" s="4" t="str">
        <f>INDEX(Sheet3!B:B,MATCH(Sheet1!D6346,Sheet3!C:C,0))</f>
        <v>디어팜</v>
      </c>
      <c r="H6346">
        <f>COUNTIF(Sheet3!C:C,Sheet1!B6346)</f>
        <v>1</v>
      </c>
      <c r="I6346">
        <f>COUNTIF(Sheet3!$C:$C,Sheet1!C6346)</f>
        <v>2</v>
      </c>
      <c r="J6346">
        <f>COUNTIF(Sheet3!$C:$C,Sheet1!D6346)</f>
        <v>1</v>
      </c>
      <c r="L6346" t="str">
        <f t="shared" si="99"/>
        <v xml:space="preserve">            ('318-81-00991', '437-87-02157', '540-15-01632'),</v>
      </c>
    </row>
    <row r="6347" spans="2:12" x14ac:dyDescent="0.25">
      <c r="B6347" s="2">
        <v>3188100991</v>
      </c>
      <c r="C6347" s="2">
        <v>4378702157</v>
      </c>
      <c r="D6347" s="2">
        <v>5493601288</v>
      </c>
      <c r="E6347" s="4" t="str">
        <f>INDEX(Sheet3!B:B,MATCH(Sheet1!B6347,Sheet3!C:C,0))</f>
        <v>(주)휴비스트제약</v>
      </c>
      <c r="F6347" s="4" t="str">
        <f>INDEX(Sheet3!B:B,MATCH(Sheet1!C6347,Sheet3!C:C,0))</f>
        <v>노엘바이오</v>
      </c>
      <c r="G6347" s="4" t="str">
        <f>INDEX(Sheet3!B:B,MATCH(Sheet1!D6347,Sheet3!C:C,0))</f>
        <v>케이에스바이오</v>
      </c>
      <c r="H6347">
        <f>COUNTIF(Sheet3!C:C,Sheet1!B6347)</f>
        <v>1</v>
      </c>
      <c r="I6347">
        <f>COUNTIF(Sheet3!$C:$C,Sheet1!C6347)</f>
        <v>2</v>
      </c>
      <c r="J6347">
        <f>COUNTIF(Sheet3!$C:$C,Sheet1!D6347)</f>
        <v>1</v>
      </c>
      <c r="L6347" t="str">
        <f t="shared" si="99"/>
        <v xml:space="preserve">            ('318-81-00991', '437-87-02157', '549-36-01288'),</v>
      </c>
    </row>
    <row r="6348" spans="2:12" x14ac:dyDescent="0.25">
      <c r="B6348" s="2">
        <v>3188100991</v>
      </c>
      <c r="C6348" s="2">
        <v>4378702157</v>
      </c>
      <c r="D6348" s="2">
        <v>5608101024</v>
      </c>
      <c r="E6348" s="4" t="str">
        <f>INDEX(Sheet3!B:B,MATCH(Sheet1!B6348,Sheet3!C:C,0))</f>
        <v>(주)휴비스트제약</v>
      </c>
      <c r="F6348" s="4" t="str">
        <f>INDEX(Sheet3!B:B,MATCH(Sheet1!C6348,Sheet3!C:C,0))</f>
        <v>노엘바이오</v>
      </c>
      <c r="G6348" s="4" t="str">
        <f>INDEX(Sheet3!B:B,MATCH(Sheet1!D6348,Sheet3!C:C,0))</f>
        <v>엘릭시온</v>
      </c>
      <c r="H6348">
        <f>COUNTIF(Sheet3!C:C,Sheet1!B6348)</f>
        <v>1</v>
      </c>
      <c r="I6348">
        <f>COUNTIF(Sheet3!$C:$C,Sheet1!C6348)</f>
        <v>2</v>
      </c>
      <c r="J6348">
        <f>COUNTIF(Sheet3!$C:$C,Sheet1!D6348)</f>
        <v>1</v>
      </c>
      <c r="L6348" t="str">
        <f t="shared" si="99"/>
        <v xml:space="preserve">            ('318-81-00991', '437-87-02157', '560-81-01024'),</v>
      </c>
    </row>
    <row r="6349" spans="2:12" x14ac:dyDescent="0.25">
      <c r="B6349" s="2">
        <v>3188100991</v>
      </c>
      <c r="C6349" s="2">
        <v>4378702157</v>
      </c>
      <c r="D6349" s="2">
        <v>5612101358</v>
      </c>
      <c r="E6349" s="4" t="str">
        <f>INDEX(Sheet3!B:B,MATCH(Sheet1!B6349,Sheet3!C:C,0))</f>
        <v>(주)휴비스트제약</v>
      </c>
      <c r="F6349" s="4" t="str">
        <f>INDEX(Sheet3!B:B,MATCH(Sheet1!C6349,Sheet3!C:C,0))</f>
        <v>노엘바이오</v>
      </c>
      <c r="G6349" s="4" t="str">
        <f>INDEX(Sheet3!B:B,MATCH(Sheet1!D6349,Sheet3!C:C,0))</f>
        <v>탄탄바이오</v>
      </c>
      <c r="H6349">
        <f>COUNTIF(Sheet3!C:C,Sheet1!B6349)</f>
        <v>1</v>
      </c>
      <c r="I6349">
        <f>COUNTIF(Sheet3!$C:$C,Sheet1!C6349)</f>
        <v>2</v>
      </c>
      <c r="J6349">
        <f>COUNTIF(Sheet3!$C:$C,Sheet1!D6349)</f>
        <v>1</v>
      </c>
      <c r="L6349" t="str">
        <f t="shared" si="99"/>
        <v xml:space="preserve">            ('318-81-00991', '437-87-02157', '561-21-01358'),</v>
      </c>
    </row>
    <row r="6350" spans="2:12" x14ac:dyDescent="0.25">
      <c r="B6350" s="2">
        <v>3188100991</v>
      </c>
      <c r="C6350" s="2">
        <v>4378702157</v>
      </c>
      <c r="D6350" s="2">
        <v>5762101855</v>
      </c>
      <c r="E6350" s="4" t="str">
        <f>INDEX(Sheet3!B:B,MATCH(Sheet1!B6350,Sheet3!C:C,0))</f>
        <v>(주)휴비스트제약</v>
      </c>
      <c r="F6350" s="4" t="str">
        <f>INDEX(Sheet3!B:B,MATCH(Sheet1!C6350,Sheet3!C:C,0))</f>
        <v>노엘바이오</v>
      </c>
      <c r="G6350" s="4" t="str">
        <f>INDEX(Sheet3!B:B,MATCH(Sheet1!D6350,Sheet3!C:C,0))</f>
        <v>링크팜</v>
      </c>
      <c r="H6350">
        <f>COUNTIF(Sheet3!C:C,Sheet1!B6350)</f>
        <v>1</v>
      </c>
      <c r="I6350">
        <f>COUNTIF(Sheet3!$C:$C,Sheet1!C6350)</f>
        <v>2</v>
      </c>
      <c r="J6350">
        <f>COUNTIF(Sheet3!$C:$C,Sheet1!D6350)</f>
        <v>1</v>
      </c>
      <c r="L6350" t="str">
        <f t="shared" si="99"/>
        <v xml:space="preserve">            ('318-81-00991', '437-87-02157', '576-21-01855'),</v>
      </c>
    </row>
    <row r="6351" spans="2:12" x14ac:dyDescent="0.25">
      <c r="B6351" s="2">
        <v>3188100991</v>
      </c>
      <c r="C6351" s="2">
        <v>4378702157</v>
      </c>
      <c r="D6351" s="2">
        <v>5791201094</v>
      </c>
      <c r="E6351" s="4" t="str">
        <f>INDEX(Sheet3!B:B,MATCH(Sheet1!B6351,Sheet3!C:C,0))</f>
        <v>(주)휴비스트제약</v>
      </c>
      <c r="F6351" s="4" t="str">
        <f>INDEX(Sheet3!B:B,MATCH(Sheet1!C6351,Sheet3!C:C,0))</f>
        <v>노엘바이오</v>
      </c>
      <c r="G6351" s="4" t="str">
        <f>INDEX(Sheet3!B:B,MATCH(Sheet1!D6351,Sheet3!C:C,0))</f>
        <v>브랜드손짓</v>
      </c>
      <c r="H6351">
        <f>COUNTIF(Sheet3!C:C,Sheet1!B6351)</f>
        <v>1</v>
      </c>
      <c r="I6351">
        <f>COUNTIF(Sheet3!$C:$C,Sheet1!C6351)</f>
        <v>2</v>
      </c>
      <c r="J6351">
        <f>COUNTIF(Sheet3!$C:$C,Sheet1!D6351)</f>
        <v>1</v>
      </c>
      <c r="L6351" t="str">
        <f t="shared" si="99"/>
        <v xml:space="preserve">            ('318-81-00991', '437-87-02157', '579-12-01094'),</v>
      </c>
    </row>
    <row r="6352" spans="2:12" x14ac:dyDescent="0.25">
      <c r="B6352" s="2">
        <v>3188100991</v>
      </c>
      <c r="C6352" s="2">
        <v>4378702157</v>
      </c>
      <c r="D6352" s="2">
        <v>5812901232</v>
      </c>
      <c r="E6352" s="4" t="str">
        <f>INDEX(Sheet3!B:B,MATCH(Sheet1!B6352,Sheet3!C:C,0))</f>
        <v>(주)휴비스트제약</v>
      </c>
      <c r="F6352" s="4" t="str">
        <f>INDEX(Sheet3!B:B,MATCH(Sheet1!C6352,Sheet3!C:C,0))</f>
        <v>노엘바이오</v>
      </c>
      <c r="G6352" s="4" t="str">
        <f>INDEX(Sheet3!B:B,MATCH(Sheet1!D6352,Sheet3!C:C,0))</f>
        <v>디와이토탈</v>
      </c>
      <c r="H6352">
        <f>COUNTIF(Sheet3!C:C,Sheet1!B6352)</f>
        <v>1</v>
      </c>
      <c r="I6352">
        <f>COUNTIF(Sheet3!$C:$C,Sheet1!C6352)</f>
        <v>2</v>
      </c>
      <c r="J6352">
        <f>COUNTIF(Sheet3!$C:$C,Sheet1!D6352)</f>
        <v>1</v>
      </c>
      <c r="L6352" t="str">
        <f t="shared" si="99"/>
        <v xml:space="preserve">            ('318-81-00991', '437-87-02157', '581-29-01232'),</v>
      </c>
    </row>
    <row r="6353" spans="2:12" x14ac:dyDescent="0.25">
      <c r="B6353" s="2">
        <v>3188100991</v>
      </c>
      <c r="C6353" s="2">
        <v>4378702157</v>
      </c>
      <c r="D6353" s="2">
        <v>5842701519</v>
      </c>
      <c r="E6353" s="4" t="str">
        <f>INDEX(Sheet3!B:B,MATCH(Sheet1!B6353,Sheet3!C:C,0))</f>
        <v>(주)휴비스트제약</v>
      </c>
      <c r="F6353" s="4" t="str">
        <f>INDEX(Sheet3!B:B,MATCH(Sheet1!C6353,Sheet3!C:C,0))</f>
        <v>노엘바이오</v>
      </c>
      <c r="G6353" s="4" t="str">
        <f>INDEX(Sheet3!B:B,MATCH(Sheet1!D6353,Sheet3!C:C,0))</f>
        <v>티알바이오</v>
      </c>
      <c r="H6353">
        <f>COUNTIF(Sheet3!C:C,Sheet1!B6353)</f>
        <v>1</v>
      </c>
      <c r="I6353">
        <f>COUNTIF(Sheet3!$C:$C,Sheet1!C6353)</f>
        <v>2</v>
      </c>
      <c r="J6353">
        <f>COUNTIF(Sheet3!$C:$C,Sheet1!D6353)</f>
        <v>1</v>
      </c>
      <c r="L6353" t="str">
        <f t="shared" si="99"/>
        <v xml:space="preserve">            ('318-81-00991', '437-87-02157', '584-27-01519'),</v>
      </c>
    </row>
    <row r="6354" spans="2:12" x14ac:dyDescent="0.25">
      <c r="B6354" s="2">
        <v>3188100991</v>
      </c>
      <c r="C6354" s="2">
        <v>4378702157</v>
      </c>
      <c r="D6354" s="2">
        <v>5856300618</v>
      </c>
      <c r="E6354" s="4" t="str">
        <f>INDEX(Sheet3!B:B,MATCH(Sheet1!B6354,Sheet3!C:C,0))</f>
        <v>(주)휴비스트제약</v>
      </c>
      <c r="F6354" s="4" t="str">
        <f>INDEX(Sheet3!B:B,MATCH(Sheet1!C6354,Sheet3!C:C,0))</f>
        <v>노엘바이오</v>
      </c>
      <c r="G6354" s="4" t="str">
        <f>INDEX(Sheet3!B:B,MATCH(Sheet1!D6354,Sheet3!C:C,0))</f>
        <v>제로바이오</v>
      </c>
      <c r="H6354">
        <f>COUNTIF(Sheet3!C:C,Sheet1!B6354)</f>
        <v>1</v>
      </c>
      <c r="I6354">
        <f>COUNTIF(Sheet3!$C:$C,Sheet1!C6354)</f>
        <v>2</v>
      </c>
      <c r="J6354">
        <f>COUNTIF(Sheet3!$C:$C,Sheet1!D6354)</f>
        <v>1</v>
      </c>
      <c r="L6354" t="str">
        <f t="shared" si="99"/>
        <v xml:space="preserve">            ('318-81-00991', '437-87-02157', '585-63-00618'),</v>
      </c>
    </row>
    <row r="6355" spans="2:12" x14ac:dyDescent="0.25">
      <c r="B6355" s="2">
        <v>3188100991</v>
      </c>
      <c r="C6355" s="2">
        <v>4378702157</v>
      </c>
      <c r="D6355" s="2">
        <v>5952400810</v>
      </c>
      <c r="E6355" s="4" t="str">
        <f>INDEX(Sheet3!B:B,MATCH(Sheet1!B6355,Sheet3!C:C,0))</f>
        <v>(주)휴비스트제약</v>
      </c>
      <c r="F6355" s="4" t="str">
        <f>INDEX(Sheet3!B:B,MATCH(Sheet1!C6355,Sheet3!C:C,0))</f>
        <v>노엘바이오</v>
      </c>
      <c r="G6355" s="4" t="str">
        <f>INDEX(Sheet3!B:B,MATCH(Sheet1!D6355,Sheet3!C:C,0))</f>
        <v>번영</v>
      </c>
      <c r="H6355">
        <f>COUNTIF(Sheet3!C:C,Sheet1!B6355)</f>
        <v>1</v>
      </c>
      <c r="I6355">
        <f>COUNTIF(Sheet3!$C:$C,Sheet1!C6355)</f>
        <v>2</v>
      </c>
      <c r="J6355">
        <f>COUNTIF(Sheet3!$C:$C,Sheet1!D6355)</f>
        <v>1</v>
      </c>
      <c r="L6355" t="str">
        <f t="shared" si="99"/>
        <v xml:space="preserve">            ('318-81-00991', '437-87-02157', '595-24-00810'),</v>
      </c>
    </row>
    <row r="6356" spans="2:12" x14ac:dyDescent="0.25">
      <c r="B6356" s="2">
        <v>3188100991</v>
      </c>
      <c r="C6356" s="2">
        <v>4378702157</v>
      </c>
      <c r="D6356" s="2">
        <v>5981502232</v>
      </c>
      <c r="E6356" s="4" t="str">
        <f>INDEX(Sheet3!B:B,MATCH(Sheet1!B6356,Sheet3!C:C,0))</f>
        <v>(주)휴비스트제약</v>
      </c>
      <c r="F6356" s="4" t="str">
        <f>INDEX(Sheet3!B:B,MATCH(Sheet1!C6356,Sheet3!C:C,0))</f>
        <v>노엘바이오</v>
      </c>
      <c r="G6356" s="4" t="str">
        <f>INDEX(Sheet3!B:B,MATCH(Sheet1!D6356,Sheet3!C:C,0))</f>
        <v>미래글로벌팜</v>
      </c>
      <c r="H6356">
        <f>COUNTIF(Sheet3!C:C,Sheet1!B6356)</f>
        <v>1</v>
      </c>
      <c r="I6356">
        <f>COUNTIF(Sheet3!$C:$C,Sheet1!C6356)</f>
        <v>2</v>
      </c>
      <c r="J6356">
        <f>COUNTIF(Sheet3!$C:$C,Sheet1!D6356)</f>
        <v>1</v>
      </c>
      <c r="L6356" t="str">
        <f t="shared" si="99"/>
        <v xml:space="preserve">            ('318-81-00991', '437-87-02157', '598-15-02232'),</v>
      </c>
    </row>
    <row r="6357" spans="2:12" x14ac:dyDescent="0.25">
      <c r="B6357" s="2">
        <v>3188100991</v>
      </c>
      <c r="C6357" s="2">
        <v>4378702157</v>
      </c>
      <c r="D6357" s="2">
        <v>6048702081</v>
      </c>
      <c r="E6357" s="4" t="str">
        <f>INDEX(Sheet3!B:B,MATCH(Sheet1!B6357,Sheet3!C:C,0))</f>
        <v>(주)휴비스트제약</v>
      </c>
      <c r="F6357" s="4" t="str">
        <f>INDEX(Sheet3!B:B,MATCH(Sheet1!C6357,Sheet3!C:C,0))</f>
        <v>노엘바이오</v>
      </c>
      <c r="G6357" s="4" t="str">
        <f>INDEX(Sheet3!B:B,MATCH(Sheet1!D6357,Sheet3!C:C,0))</f>
        <v>포바이오(주)</v>
      </c>
      <c r="H6357">
        <f>COUNTIF(Sheet3!C:C,Sheet1!B6357)</f>
        <v>1</v>
      </c>
      <c r="I6357">
        <f>COUNTIF(Sheet3!$C:$C,Sheet1!C6357)</f>
        <v>2</v>
      </c>
      <c r="J6357">
        <f>COUNTIF(Sheet3!$C:$C,Sheet1!D6357)</f>
        <v>1</v>
      </c>
      <c r="L6357" t="str">
        <f t="shared" si="99"/>
        <v xml:space="preserve">            ('318-81-00991', '437-87-02157', '604-87-02081'),</v>
      </c>
    </row>
    <row r="6358" spans="2:12" x14ac:dyDescent="0.25">
      <c r="B6358" s="2">
        <v>3188100991</v>
      </c>
      <c r="C6358" s="2">
        <v>4378702157</v>
      </c>
      <c r="D6358" s="2">
        <v>6073292511</v>
      </c>
      <c r="E6358" s="4" t="str">
        <f>INDEX(Sheet3!B:B,MATCH(Sheet1!B6358,Sheet3!C:C,0))</f>
        <v>(주)휴비스트제약</v>
      </c>
      <c r="F6358" s="4" t="str">
        <f>INDEX(Sheet3!B:B,MATCH(Sheet1!C6358,Sheet3!C:C,0))</f>
        <v>노엘바이오</v>
      </c>
      <c r="G6358" s="4" t="str">
        <f>INDEX(Sheet3!B:B,MATCH(Sheet1!D6358,Sheet3!C:C,0))</f>
        <v>트윈메디칼</v>
      </c>
      <c r="H6358">
        <f>COUNTIF(Sheet3!C:C,Sheet1!B6358)</f>
        <v>1</v>
      </c>
      <c r="I6358">
        <f>COUNTIF(Sheet3!$C:$C,Sheet1!C6358)</f>
        <v>2</v>
      </c>
      <c r="J6358">
        <f>COUNTIF(Sheet3!$C:$C,Sheet1!D6358)</f>
        <v>1</v>
      </c>
      <c r="L6358" t="str">
        <f t="shared" si="99"/>
        <v xml:space="preserve">            ('318-81-00991', '437-87-02157', '607-32-92511'),</v>
      </c>
    </row>
    <row r="6359" spans="2:12" x14ac:dyDescent="0.25">
      <c r="B6359" s="2">
        <v>3188100991</v>
      </c>
      <c r="C6359" s="2">
        <v>4378702157</v>
      </c>
      <c r="D6359" s="2">
        <v>6111138919</v>
      </c>
      <c r="E6359" s="4" t="str">
        <f>INDEX(Sheet3!B:B,MATCH(Sheet1!B6359,Sheet3!C:C,0))</f>
        <v>(주)휴비스트제약</v>
      </c>
      <c r="F6359" s="4" t="str">
        <f>INDEX(Sheet3!B:B,MATCH(Sheet1!C6359,Sheet3!C:C,0))</f>
        <v>노엘바이오</v>
      </c>
      <c r="G6359" s="4" t="str">
        <f>INDEX(Sheet3!B:B,MATCH(Sheet1!D6359,Sheet3!C:C,0))</f>
        <v>쏘굿KD</v>
      </c>
      <c r="H6359">
        <f>COUNTIF(Sheet3!C:C,Sheet1!B6359)</f>
        <v>1</v>
      </c>
      <c r="I6359">
        <f>COUNTIF(Sheet3!$C:$C,Sheet1!C6359)</f>
        <v>2</v>
      </c>
      <c r="J6359">
        <f>COUNTIF(Sheet3!$C:$C,Sheet1!D6359)</f>
        <v>1</v>
      </c>
      <c r="L6359" t="str">
        <f t="shared" si="99"/>
        <v xml:space="preserve">            ('318-81-00991', '437-87-02157', '611-11-38919'),</v>
      </c>
    </row>
    <row r="6360" spans="2:12" x14ac:dyDescent="0.25">
      <c r="B6360" s="2">
        <v>3188100991</v>
      </c>
      <c r="C6360" s="2">
        <v>4378702157</v>
      </c>
      <c r="D6360" s="2">
        <v>6154600853</v>
      </c>
      <c r="E6360" s="4" t="str">
        <f>INDEX(Sheet3!B:B,MATCH(Sheet1!B6360,Sheet3!C:C,0))</f>
        <v>(주)휴비스트제약</v>
      </c>
      <c r="F6360" s="4" t="str">
        <f>INDEX(Sheet3!B:B,MATCH(Sheet1!C6360,Sheet3!C:C,0))</f>
        <v>노엘바이오</v>
      </c>
      <c r="G6360" s="4" t="str">
        <f>INDEX(Sheet3!B:B,MATCH(Sheet1!D6360,Sheet3!C:C,0))</f>
        <v>일선팜</v>
      </c>
      <c r="H6360">
        <f>COUNTIF(Sheet3!C:C,Sheet1!B6360)</f>
        <v>1</v>
      </c>
      <c r="I6360">
        <f>COUNTIF(Sheet3!$C:$C,Sheet1!C6360)</f>
        <v>2</v>
      </c>
      <c r="J6360">
        <f>COUNTIF(Sheet3!$C:$C,Sheet1!D6360)</f>
        <v>1</v>
      </c>
      <c r="L6360" t="str">
        <f t="shared" si="99"/>
        <v xml:space="preserve">            ('318-81-00991', '437-87-02157', '615-46-00853'),</v>
      </c>
    </row>
    <row r="6361" spans="2:12" x14ac:dyDescent="0.25">
      <c r="B6361" s="2">
        <v>3188100991</v>
      </c>
      <c r="C6361" s="2">
        <v>4378702157</v>
      </c>
      <c r="D6361" s="2">
        <v>6635100860</v>
      </c>
      <c r="E6361" s="4" t="str">
        <f>INDEX(Sheet3!B:B,MATCH(Sheet1!B6361,Sheet3!C:C,0))</f>
        <v>(주)휴비스트제약</v>
      </c>
      <c r="F6361" s="4" t="str">
        <f>INDEX(Sheet3!B:B,MATCH(Sheet1!C6361,Sheet3!C:C,0))</f>
        <v>노엘바이오</v>
      </c>
      <c r="G6361" s="4" t="str">
        <f>INDEX(Sheet3!B:B,MATCH(Sheet1!D6361,Sheet3!C:C,0))</f>
        <v>씨엔에스팜</v>
      </c>
      <c r="H6361">
        <f>COUNTIF(Sheet3!C:C,Sheet1!B6361)</f>
        <v>1</v>
      </c>
      <c r="I6361">
        <f>COUNTIF(Sheet3!$C:$C,Sheet1!C6361)</f>
        <v>2</v>
      </c>
      <c r="J6361">
        <f>COUNTIF(Sheet3!$C:$C,Sheet1!D6361)</f>
        <v>1</v>
      </c>
      <c r="L6361" t="str">
        <f t="shared" si="99"/>
        <v xml:space="preserve">            ('318-81-00991', '437-87-02157', '663-51-00860'),</v>
      </c>
    </row>
    <row r="6362" spans="2:12" x14ac:dyDescent="0.25">
      <c r="B6362" s="2">
        <v>3188100991</v>
      </c>
      <c r="C6362" s="2">
        <v>4378702157</v>
      </c>
      <c r="D6362" s="2">
        <v>6941901373</v>
      </c>
      <c r="E6362" s="4" t="str">
        <f>INDEX(Sheet3!B:B,MATCH(Sheet1!B6362,Sheet3!C:C,0))</f>
        <v>(주)휴비스트제약</v>
      </c>
      <c r="F6362" s="4" t="str">
        <f>INDEX(Sheet3!B:B,MATCH(Sheet1!C6362,Sheet3!C:C,0))</f>
        <v>노엘바이오</v>
      </c>
      <c r="G6362" s="4" t="str">
        <f>INDEX(Sheet3!B:B,MATCH(Sheet1!D6362,Sheet3!C:C,0))</f>
        <v>메디엔젤</v>
      </c>
      <c r="H6362">
        <f>COUNTIF(Sheet3!C:C,Sheet1!B6362)</f>
        <v>1</v>
      </c>
      <c r="I6362">
        <f>COUNTIF(Sheet3!$C:$C,Sheet1!C6362)</f>
        <v>2</v>
      </c>
      <c r="J6362">
        <f>COUNTIF(Sheet3!$C:$C,Sheet1!D6362)</f>
        <v>1</v>
      </c>
      <c r="L6362" t="str">
        <f t="shared" si="99"/>
        <v xml:space="preserve">            ('318-81-00991', '437-87-02157', '694-19-01373'),</v>
      </c>
    </row>
    <row r="6363" spans="2:12" x14ac:dyDescent="0.25">
      <c r="B6363" s="2">
        <v>3188100991</v>
      </c>
      <c r="C6363" s="2">
        <v>4378702157</v>
      </c>
      <c r="D6363" s="2">
        <v>6964201038</v>
      </c>
      <c r="E6363" s="4" t="str">
        <f>INDEX(Sheet3!B:B,MATCH(Sheet1!B6363,Sheet3!C:C,0))</f>
        <v>(주)휴비스트제약</v>
      </c>
      <c r="F6363" s="4" t="str">
        <f>INDEX(Sheet3!B:B,MATCH(Sheet1!C6363,Sheet3!C:C,0))</f>
        <v>노엘바이오</v>
      </c>
      <c r="G6363" s="4" t="str">
        <f>INDEX(Sheet3!B:B,MATCH(Sheet1!D6363,Sheet3!C:C,0))</f>
        <v>부호팜</v>
      </c>
      <c r="H6363">
        <f>COUNTIF(Sheet3!C:C,Sheet1!B6363)</f>
        <v>1</v>
      </c>
      <c r="I6363">
        <f>COUNTIF(Sheet3!$C:$C,Sheet1!C6363)</f>
        <v>2</v>
      </c>
      <c r="J6363">
        <f>COUNTIF(Sheet3!$C:$C,Sheet1!D6363)</f>
        <v>1</v>
      </c>
      <c r="L6363" t="str">
        <f t="shared" si="99"/>
        <v xml:space="preserve">            ('318-81-00991', '437-87-02157', '696-42-01038'),</v>
      </c>
    </row>
    <row r="6364" spans="2:12" x14ac:dyDescent="0.25">
      <c r="B6364" s="2">
        <v>3188100991</v>
      </c>
      <c r="C6364" s="2">
        <v>4378702157</v>
      </c>
      <c r="D6364" s="2">
        <v>7504101015</v>
      </c>
      <c r="E6364" s="4" t="str">
        <f>INDEX(Sheet3!B:B,MATCH(Sheet1!B6364,Sheet3!C:C,0))</f>
        <v>(주)휴비스트제약</v>
      </c>
      <c r="F6364" s="4" t="str">
        <f>INDEX(Sheet3!B:B,MATCH(Sheet1!C6364,Sheet3!C:C,0))</f>
        <v>노엘바이오</v>
      </c>
      <c r="G6364" s="4" t="str">
        <f>INDEX(Sheet3!B:B,MATCH(Sheet1!D6364,Sheet3!C:C,0))</f>
        <v>에스더블유팜</v>
      </c>
      <c r="H6364">
        <f>COUNTIF(Sheet3!C:C,Sheet1!B6364)</f>
        <v>1</v>
      </c>
      <c r="I6364">
        <f>COUNTIF(Sheet3!$C:$C,Sheet1!C6364)</f>
        <v>2</v>
      </c>
      <c r="J6364">
        <f>COUNTIF(Sheet3!$C:$C,Sheet1!D6364)</f>
        <v>1</v>
      </c>
      <c r="L6364" t="str">
        <f t="shared" si="99"/>
        <v xml:space="preserve">            ('318-81-00991', '437-87-02157', '750-41-01015'),</v>
      </c>
    </row>
    <row r="6365" spans="2:12" x14ac:dyDescent="0.25">
      <c r="B6365" s="2">
        <v>3188100991</v>
      </c>
      <c r="C6365" s="2">
        <v>4378702157</v>
      </c>
      <c r="D6365" s="2">
        <v>7531702245</v>
      </c>
      <c r="E6365" s="4" t="str">
        <f>INDEX(Sheet3!B:B,MATCH(Sheet1!B6365,Sheet3!C:C,0))</f>
        <v>(주)휴비스트제약</v>
      </c>
      <c r="F6365" s="4" t="str">
        <f>INDEX(Sheet3!B:B,MATCH(Sheet1!C6365,Sheet3!C:C,0))</f>
        <v>노엘바이오</v>
      </c>
      <c r="G6365" s="4" t="str">
        <f>INDEX(Sheet3!B:B,MATCH(Sheet1!D6365,Sheet3!C:C,0))</f>
        <v>메디에이드</v>
      </c>
      <c r="H6365">
        <f>COUNTIF(Sheet3!C:C,Sheet1!B6365)</f>
        <v>1</v>
      </c>
      <c r="I6365">
        <f>COUNTIF(Sheet3!$C:$C,Sheet1!C6365)</f>
        <v>2</v>
      </c>
      <c r="J6365">
        <f>COUNTIF(Sheet3!$C:$C,Sheet1!D6365)</f>
        <v>1</v>
      </c>
      <c r="L6365" t="str">
        <f t="shared" si="99"/>
        <v xml:space="preserve">            ('318-81-00991', '437-87-02157', '753-17-02245'),</v>
      </c>
    </row>
    <row r="6366" spans="2:12" x14ac:dyDescent="0.25">
      <c r="B6366" s="2">
        <v>3188100991</v>
      </c>
      <c r="C6366" s="2">
        <v>4378702157</v>
      </c>
      <c r="D6366" s="2">
        <v>7552000883</v>
      </c>
      <c r="E6366" s="4" t="str">
        <f>INDEX(Sheet3!B:B,MATCH(Sheet1!B6366,Sheet3!C:C,0))</f>
        <v>(주)휴비스트제약</v>
      </c>
      <c r="F6366" s="4" t="str">
        <f>INDEX(Sheet3!B:B,MATCH(Sheet1!C6366,Sheet3!C:C,0))</f>
        <v>노엘바이오</v>
      </c>
      <c r="G6366" s="4" t="str">
        <f>INDEX(Sheet3!B:B,MATCH(Sheet1!D6366,Sheet3!C:C,0))</f>
        <v>피엘에이치엘</v>
      </c>
      <c r="H6366">
        <f>COUNTIF(Sheet3!C:C,Sheet1!B6366)</f>
        <v>1</v>
      </c>
      <c r="I6366">
        <f>COUNTIF(Sheet3!$C:$C,Sheet1!C6366)</f>
        <v>2</v>
      </c>
      <c r="J6366">
        <f>COUNTIF(Sheet3!$C:$C,Sheet1!D6366)</f>
        <v>1</v>
      </c>
      <c r="L6366" t="str">
        <f t="shared" si="99"/>
        <v xml:space="preserve">            ('318-81-00991', '437-87-02157', '755-20-00883'),</v>
      </c>
    </row>
    <row r="6367" spans="2:12" x14ac:dyDescent="0.25">
      <c r="B6367" s="2">
        <v>3188100991</v>
      </c>
      <c r="C6367" s="2">
        <v>4378702157</v>
      </c>
      <c r="D6367" s="2">
        <v>7571202728</v>
      </c>
      <c r="E6367" s="4" t="str">
        <f>INDEX(Sheet3!B:B,MATCH(Sheet1!B6367,Sheet3!C:C,0))</f>
        <v>(주)휴비스트제약</v>
      </c>
      <c r="F6367" s="4" t="str">
        <f>INDEX(Sheet3!B:B,MATCH(Sheet1!C6367,Sheet3!C:C,0))</f>
        <v>노엘바이오</v>
      </c>
      <c r="G6367" s="4" t="str">
        <f>INDEX(Sheet3!B:B,MATCH(Sheet1!D6367,Sheet3!C:C,0))</f>
        <v>케이에이치팜</v>
      </c>
      <c r="H6367">
        <f>COUNTIF(Sheet3!C:C,Sheet1!B6367)</f>
        <v>1</v>
      </c>
      <c r="I6367">
        <f>COUNTIF(Sheet3!$C:$C,Sheet1!C6367)</f>
        <v>2</v>
      </c>
      <c r="J6367">
        <f>COUNTIF(Sheet3!$C:$C,Sheet1!D6367)</f>
        <v>1</v>
      </c>
      <c r="L6367" t="str">
        <f t="shared" si="99"/>
        <v xml:space="preserve">            ('318-81-00991', '437-87-02157', '757-12-02728'),</v>
      </c>
    </row>
    <row r="6368" spans="2:12" x14ac:dyDescent="0.25">
      <c r="B6368" s="2">
        <v>3188100991</v>
      </c>
      <c r="C6368" s="2">
        <v>4378702157</v>
      </c>
      <c r="D6368" s="2">
        <v>7634700713</v>
      </c>
      <c r="E6368" s="4" t="str">
        <f>INDEX(Sheet3!B:B,MATCH(Sheet1!B6368,Sheet3!C:C,0))</f>
        <v>(주)휴비스트제약</v>
      </c>
      <c r="F6368" s="4" t="str">
        <f>INDEX(Sheet3!B:B,MATCH(Sheet1!C6368,Sheet3!C:C,0))</f>
        <v>노엘바이오</v>
      </c>
      <c r="G6368" s="4" t="str">
        <f>INDEX(Sheet3!B:B,MATCH(Sheet1!D6368,Sheet3!C:C,0))</f>
        <v>비지엠팜</v>
      </c>
      <c r="H6368">
        <f>COUNTIF(Sheet3!C:C,Sheet1!B6368)</f>
        <v>1</v>
      </c>
      <c r="I6368">
        <f>COUNTIF(Sheet3!$C:$C,Sheet1!C6368)</f>
        <v>2</v>
      </c>
      <c r="J6368">
        <f>COUNTIF(Sheet3!$C:$C,Sheet1!D6368)</f>
        <v>1</v>
      </c>
      <c r="L6368" t="str">
        <f t="shared" si="99"/>
        <v xml:space="preserve">            ('318-81-00991', '437-87-02157', '763-47-00713'),</v>
      </c>
    </row>
    <row r="6369" spans="2:12" x14ac:dyDescent="0.25">
      <c r="B6369" s="2">
        <v>3188100991</v>
      </c>
      <c r="C6369" s="2">
        <v>4378702157</v>
      </c>
      <c r="D6369" s="2">
        <v>7645800783</v>
      </c>
      <c r="E6369" s="4" t="str">
        <f>INDEX(Sheet3!B:B,MATCH(Sheet1!B6369,Sheet3!C:C,0))</f>
        <v>(주)휴비스트제약</v>
      </c>
      <c r="F6369" s="4" t="str">
        <f>INDEX(Sheet3!B:B,MATCH(Sheet1!C6369,Sheet3!C:C,0))</f>
        <v>노엘바이오</v>
      </c>
      <c r="G6369" s="4" t="str">
        <f>INDEX(Sheet3!B:B,MATCH(Sheet1!D6369,Sheet3!C:C,0))</f>
        <v>오앤바이오</v>
      </c>
      <c r="H6369">
        <f>COUNTIF(Sheet3!C:C,Sheet1!B6369)</f>
        <v>1</v>
      </c>
      <c r="I6369">
        <f>COUNTIF(Sheet3!$C:$C,Sheet1!C6369)</f>
        <v>2</v>
      </c>
      <c r="J6369">
        <f>COUNTIF(Sheet3!$C:$C,Sheet1!D6369)</f>
        <v>1</v>
      </c>
      <c r="L6369" t="str">
        <f t="shared" si="99"/>
        <v xml:space="preserve">            ('318-81-00991', '437-87-02157', '764-58-00783'),</v>
      </c>
    </row>
    <row r="6370" spans="2:12" x14ac:dyDescent="0.25">
      <c r="B6370" s="2">
        <v>3188100991</v>
      </c>
      <c r="C6370" s="2">
        <v>4378702157</v>
      </c>
      <c r="D6370" s="2">
        <v>7781302436</v>
      </c>
      <c r="E6370" s="4" t="str">
        <f>INDEX(Sheet3!B:B,MATCH(Sheet1!B6370,Sheet3!C:C,0))</f>
        <v>(주)휴비스트제약</v>
      </c>
      <c r="F6370" s="4" t="str">
        <f>INDEX(Sheet3!B:B,MATCH(Sheet1!C6370,Sheet3!C:C,0))</f>
        <v>노엘바이오</v>
      </c>
      <c r="G6370" s="4" t="str">
        <f>INDEX(Sheet3!B:B,MATCH(Sheet1!D6370,Sheet3!C:C,0))</f>
        <v>샛별바이오</v>
      </c>
      <c r="H6370">
        <f>COUNTIF(Sheet3!C:C,Sheet1!B6370)</f>
        <v>1</v>
      </c>
      <c r="I6370">
        <f>COUNTIF(Sheet3!$C:$C,Sheet1!C6370)</f>
        <v>2</v>
      </c>
      <c r="J6370">
        <f>COUNTIF(Sheet3!$C:$C,Sheet1!D6370)</f>
        <v>1</v>
      </c>
      <c r="L6370" t="str">
        <f t="shared" si="99"/>
        <v xml:space="preserve">            ('318-81-00991', '437-87-02157', '778-13-02436'),</v>
      </c>
    </row>
    <row r="6371" spans="2:12" x14ac:dyDescent="0.25">
      <c r="B6371" s="2">
        <v>3188100991</v>
      </c>
      <c r="C6371" s="2">
        <v>4378702157</v>
      </c>
      <c r="D6371" s="2">
        <v>7992201760</v>
      </c>
      <c r="E6371" s="4" t="str">
        <f>INDEX(Sheet3!B:B,MATCH(Sheet1!B6371,Sheet3!C:C,0))</f>
        <v>(주)휴비스트제약</v>
      </c>
      <c r="F6371" s="4" t="str">
        <f>INDEX(Sheet3!B:B,MATCH(Sheet1!C6371,Sheet3!C:C,0))</f>
        <v>노엘바이오</v>
      </c>
      <c r="G6371" s="4" t="str">
        <f>INDEX(Sheet3!B:B,MATCH(Sheet1!D6371,Sheet3!C:C,0))</f>
        <v>방배준메디</v>
      </c>
      <c r="H6371">
        <f>COUNTIF(Sheet3!C:C,Sheet1!B6371)</f>
        <v>1</v>
      </c>
      <c r="I6371">
        <f>COUNTIF(Sheet3!$C:$C,Sheet1!C6371)</f>
        <v>2</v>
      </c>
      <c r="J6371">
        <f>COUNTIF(Sheet3!$C:$C,Sheet1!D6371)</f>
        <v>1</v>
      </c>
      <c r="L6371" t="str">
        <f t="shared" si="99"/>
        <v xml:space="preserve">            ('318-81-00991', '437-87-02157', '799-22-01760'),</v>
      </c>
    </row>
    <row r="6372" spans="2:12" x14ac:dyDescent="0.25">
      <c r="B6372" s="2">
        <v>3188100991</v>
      </c>
      <c r="C6372" s="2">
        <v>4378702157</v>
      </c>
      <c r="D6372" s="2">
        <v>8162601137</v>
      </c>
      <c r="E6372" s="4" t="str">
        <f>INDEX(Sheet3!B:B,MATCH(Sheet1!B6372,Sheet3!C:C,0))</f>
        <v>(주)휴비스트제약</v>
      </c>
      <c r="F6372" s="4" t="str">
        <f>INDEX(Sheet3!B:B,MATCH(Sheet1!C6372,Sheet3!C:C,0))</f>
        <v>노엘바이오</v>
      </c>
      <c r="G6372" s="4" t="str">
        <f>INDEX(Sheet3!B:B,MATCH(Sheet1!D6372,Sheet3!C:C,0))</f>
        <v>제이스컴퍼니</v>
      </c>
      <c r="H6372">
        <f>COUNTIF(Sheet3!C:C,Sheet1!B6372)</f>
        <v>1</v>
      </c>
      <c r="I6372">
        <f>COUNTIF(Sheet3!$C:$C,Sheet1!C6372)</f>
        <v>2</v>
      </c>
      <c r="J6372">
        <f>COUNTIF(Sheet3!$C:$C,Sheet1!D6372)</f>
        <v>1</v>
      </c>
      <c r="L6372" t="str">
        <f t="shared" si="99"/>
        <v xml:space="preserve">            ('318-81-00991', '437-87-02157', '816-26-01137'),</v>
      </c>
    </row>
    <row r="6373" spans="2:12" x14ac:dyDescent="0.25">
      <c r="B6373" s="2">
        <v>3188100991</v>
      </c>
      <c r="C6373" s="2">
        <v>4378702157</v>
      </c>
      <c r="D6373" s="2">
        <v>8195800292</v>
      </c>
      <c r="E6373" s="4" t="str">
        <f>INDEX(Sheet3!B:B,MATCH(Sheet1!B6373,Sheet3!C:C,0))</f>
        <v>(주)휴비스트제약</v>
      </c>
      <c r="F6373" s="4" t="str">
        <f>INDEX(Sheet3!B:B,MATCH(Sheet1!C6373,Sheet3!C:C,0))</f>
        <v>노엘바이오</v>
      </c>
      <c r="G6373" s="4" t="str">
        <f>INDEX(Sheet3!B:B,MATCH(Sheet1!D6373,Sheet3!C:C,0))</f>
        <v>송주바이오</v>
      </c>
      <c r="H6373">
        <f>COUNTIF(Sheet3!C:C,Sheet1!B6373)</f>
        <v>1</v>
      </c>
      <c r="I6373">
        <f>COUNTIF(Sheet3!$C:$C,Sheet1!C6373)</f>
        <v>2</v>
      </c>
      <c r="J6373">
        <f>COUNTIF(Sheet3!$C:$C,Sheet1!D6373)</f>
        <v>1</v>
      </c>
      <c r="L6373" t="str">
        <f t="shared" si="99"/>
        <v xml:space="preserve">            ('318-81-00991', '437-87-02157', '819-58-00292'),</v>
      </c>
    </row>
    <row r="6374" spans="2:12" x14ac:dyDescent="0.25">
      <c r="B6374" s="2">
        <v>3188100991</v>
      </c>
      <c r="C6374" s="2">
        <v>4378702157</v>
      </c>
      <c r="D6374" s="2">
        <v>8233200821</v>
      </c>
      <c r="E6374" s="4" t="str">
        <f>INDEX(Sheet3!B:B,MATCH(Sheet1!B6374,Sheet3!C:C,0))</f>
        <v>(주)휴비스트제약</v>
      </c>
      <c r="F6374" s="4" t="str">
        <f>INDEX(Sheet3!B:B,MATCH(Sheet1!C6374,Sheet3!C:C,0))</f>
        <v>노엘바이오</v>
      </c>
      <c r="G6374" s="4" t="str">
        <f>INDEX(Sheet3!B:B,MATCH(Sheet1!D6374,Sheet3!C:C,0))</f>
        <v>케이씨팜</v>
      </c>
      <c r="H6374">
        <f>COUNTIF(Sheet3!C:C,Sheet1!B6374)</f>
        <v>1</v>
      </c>
      <c r="I6374">
        <f>COUNTIF(Sheet3!$C:$C,Sheet1!C6374)</f>
        <v>2</v>
      </c>
      <c r="J6374">
        <f>COUNTIF(Sheet3!$C:$C,Sheet1!D6374)</f>
        <v>1</v>
      </c>
      <c r="L6374" t="str">
        <f t="shared" si="99"/>
        <v xml:space="preserve">            ('318-81-00991', '437-87-02157', '823-32-00821'),</v>
      </c>
    </row>
    <row r="6375" spans="2:12" x14ac:dyDescent="0.25">
      <c r="B6375" s="2">
        <v>3188100991</v>
      </c>
      <c r="C6375" s="2">
        <v>4378702157</v>
      </c>
      <c r="D6375" s="2">
        <v>8410402635</v>
      </c>
      <c r="E6375" s="4" t="str">
        <f>INDEX(Sheet3!B:B,MATCH(Sheet1!B6375,Sheet3!C:C,0))</f>
        <v>(주)휴비스트제약</v>
      </c>
      <c r="F6375" s="4" t="str">
        <f>INDEX(Sheet3!B:B,MATCH(Sheet1!C6375,Sheet3!C:C,0))</f>
        <v>노엘바이오</v>
      </c>
      <c r="G6375" s="4" t="str">
        <f>INDEX(Sheet3!B:B,MATCH(Sheet1!D6375,Sheet3!C:C,0))</f>
        <v>에스엔제이바이오</v>
      </c>
      <c r="H6375">
        <f>COUNTIF(Sheet3!C:C,Sheet1!B6375)</f>
        <v>1</v>
      </c>
      <c r="I6375">
        <f>COUNTIF(Sheet3!$C:$C,Sheet1!C6375)</f>
        <v>2</v>
      </c>
      <c r="J6375">
        <f>COUNTIF(Sheet3!$C:$C,Sheet1!D6375)</f>
        <v>1</v>
      </c>
      <c r="L6375" t="str">
        <f t="shared" si="99"/>
        <v xml:space="preserve">            ('318-81-00991', '437-87-02157', '841-04-02635'),</v>
      </c>
    </row>
    <row r="6376" spans="2:12" x14ac:dyDescent="0.25">
      <c r="B6376" s="2">
        <v>3188100991</v>
      </c>
      <c r="C6376" s="2">
        <v>4378702157</v>
      </c>
      <c r="D6376" s="2">
        <v>8527200510</v>
      </c>
      <c r="E6376" s="4" t="str">
        <f>INDEX(Sheet3!B:B,MATCH(Sheet1!B6376,Sheet3!C:C,0))</f>
        <v>(주)휴비스트제약</v>
      </c>
      <c r="F6376" s="4" t="str">
        <f>INDEX(Sheet3!B:B,MATCH(Sheet1!C6376,Sheet3!C:C,0))</f>
        <v>노엘바이오</v>
      </c>
      <c r="G6376" s="4" t="str">
        <f>INDEX(Sheet3!B:B,MATCH(Sheet1!D6376,Sheet3!C:C,0))</f>
        <v>민민컴퍼니</v>
      </c>
      <c r="H6376">
        <f>COUNTIF(Sheet3!C:C,Sheet1!B6376)</f>
        <v>1</v>
      </c>
      <c r="I6376">
        <f>COUNTIF(Sheet3!$C:$C,Sheet1!C6376)</f>
        <v>2</v>
      </c>
      <c r="J6376">
        <f>COUNTIF(Sheet3!$C:$C,Sheet1!D6376)</f>
        <v>1</v>
      </c>
      <c r="L6376" t="str">
        <f t="shared" si="99"/>
        <v xml:space="preserve">            ('318-81-00991', '437-87-02157', '852-72-00510'),</v>
      </c>
    </row>
    <row r="6377" spans="2:12" x14ac:dyDescent="0.25">
      <c r="B6377" s="2">
        <v>3188100991</v>
      </c>
      <c r="C6377" s="2">
        <v>4378702157</v>
      </c>
      <c r="D6377" s="2">
        <v>8600602697</v>
      </c>
      <c r="E6377" s="4" t="str">
        <f>INDEX(Sheet3!B:B,MATCH(Sheet1!B6377,Sheet3!C:C,0))</f>
        <v>(주)휴비스트제약</v>
      </c>
      <c r="F6377" s="4" t="str">
        <f>INDEX(Sheet3!B:B,MATCH(Sheet1!C6377,Sheet3!C:C,0))</f>
        <v>노엘바이오</v>
      </c>
      <c r="G6377" s="4" t="str">
        <f>INDEX(Sheet3!B:B,MATCH(Sheet1!D6377,Sheet3!C:C,0))</f>
        <v>웰던컴퍼니</v>
      </c>
      <c r="H6377">
        <f>COUNTIF(Sheet3!C:C,Sheet1!B6377)</f>
        <v>1</v>
      </c>
      <c r="I6377">
        <f>COUNTIF(Sheet3!$C:$C,Sheet1!C6377)</f>
        <v>2</v>
      </c>
      <c r="J6377">
        <f>COUNTIF(Sheet3!$C:$C,Sheet1!D6377)</f>
        <v>1</v>
      </c>
      <c r="L6377" t="str">
        <f t="shared" si="99"/>
        <v xml:space="preserve">            ('318-81-00991', '437-87-02157', '860-06-02697'),</v>
      </c>
    </row>
    <row r="6378" spans="2:12" x14ac:dyDescent="0.25">
      <c r="B6378" s="2">
        <v>3188100991</v>
      </c>
      <c r="C6378" s="2">
        <v>4378702157</v>
      </c>
      <c r="D6378" s="2">
        <v>8621502341</v>
      </c>
      <c r="E6378" s="4" t="str">
        <f>INDEX(Sheet3!B:B,MATCH(Sheet1!B6378,Sheet3!C:C,0))</f>
        <v>(주)휴비스트제약</v>
      </c>
      <c r="F6378" s="4" t="str">
        <f>INDEX(Sheet3!B:B,MATCH(Sheet1!C6378,Sheet3!C:C,0))</f>
        <v>노엘바이오</v>
      </c>
      <c r="G6378" s="4" t="str">
        <f>INDEX(Sheet3!B:B,MATCH(Sheet1!D6378,Sheet3!C:C,0))</f>
        <v>바이오넥트</v>
      </c>
      <c r="H6378">
        <f>COUNTIF(Sheet3!C:C,Sheet1!B6378)</f>
        <v>1</v>
      </c>
      <c r="I6378">
        <f>COUNTIF(Sheet3!$C:$C,Sheet1!C6378)</f>
        <v>2</v>
      </c>
      <c r="J6378">
        <f>COUNTIF(Sheet3!$C:$C,Sheet1!D6378)</f>
        <v>1</v>
      </c>
      <c r="L6378" t="str">
        <f t="shared" si="99"/>
        <v xml:space="preserve">            ('318-81-00991', '437-87-02157', '862-15-02341'),</v>
      </c>
    </row>
    <row r="6379" spans="2:12" x14ac:dyDescent="0.25">
      <c r="B6379" s="2">
        <v>3188100991</v>
      </c>
      <c r="C6379" s="2">
        <v>4378702157</v>
      </c>
      <c r="D6379" s="2">
        <v>8652501919</v>
      </c>
      <c r="E6379" s="4" t="str">
        <f>INDEX(Sheet3!B:B,MATCH(Sheet1!B6379,Sheet3!C:C,0))</f>
        <v>(주)휴비스트제약</v>
      </c>
      <c r="F6379" s="4" t="str">
        <f>INDEX(Sheet3!B:B,MATCH(Sheet1!C6379,Sheet3!C:C,0))</f>
        <v>노엘바이오</v>
      </c>
      <c r="G6379" s="4" t="str">
        <f>INDEX(Sheet3!B:B,MATCH(Sheet1!D6379,Sheet3!C:C,0))</f>
        <v>디에이치팜</v>
      </c>
      <c r="H6379">
        <f>COUNTIF(Sheet3!C:C,Sheet1!B6379)</f>
        <v>1</v>
      </c>
      <c r="I6379">
        <f>COUNTIF(Sheet3!$C:$C,Sheet1!C6379)</f>
        <v>2</v>
      </c>
      <c r="J6379">
        <f>COUNTIF(Sheet3!$C:$C,Sheet1!D6379)</f>
        <v>1</v>
      </c>
      <c r="L6379" t="str">
        <f t="shared" si="99"/>
        <v xml:space="preserve">            ('318-81-00991', '437-87-02157', '865-25-01919'),</v>
      </c>
    </row>
    <row r="6380" spans="2:12" x14ac:dyDescent="0.25">
      <c r="B6380" s="2">
        <v>3188100991</v>
      </c>
      <c r="C6380" s="2">
        <v>4378702157</v>
      </c>
      <c r="D6380" s="2">
        <v>8775600877</v>
      </c>
      <c r="E6380" s="4" t="str">
        <f>INDEX(Sheet3!B:B,MATCH(Sheet1!B6380,Sheet3!C:C,0))</f>
        <v>(주)휴비스트제약</v>
      </c>
      <c r="F6380" s="4" t="str">
        <f>INDEX(Sheet3!B:B,MATCH(Sheet1!C6380,Sheet3!C:C,0))</f>
        <v>노엘바이오</v>
      </c>
      <c r="G6380" s="4" t="str">
        <f>INDEX(Sheet3!B:B,MATCH(Sheet1!D6380,Sheet3!C:C,0))</f>
        <v>디바이오</v>
      </c>
      <c r="H6380">
        <f>COUNTIF(Sheet3!C:C,Sheet1!B6380)</f>
        <v>1</v>
      </c>
      <c r="I6380">
        <f>COUNTIF(Sheet3!$C:$C,Sheet1!C6380)</f>
        <v>2</v>
      </c>
      <c r="J6380">
        <f>COUNTIF(Sheet3!$C:$C,Sheet1!D6380)</f>
        <v>1</v>
      </c>
      <c r="L6380" t="str">
        <f t="shared" si="99"/>
        <v xml:space="preserve">            ('318-81-00991', '437-87-02157', '877-56-00877'),</v>
      </c>
    </row>
    <row r="6381" spans="2:12" x14ac:dyDescent="0.25">
      <c r="B6381" s="2">
        <v>3188100991</v>
      </c>
      <c r="C6381" s="2">
        <v>4378702157</v>
      </c>
      <c r="D6381" s="2">
        <v>8900502895</v>
      </c>
      <c r="E6381" s="4" t="str">
        <f>INDEX(Sheet3!B:B,MATCH(Sheet1!B6381,Sheet3!C:C,0))</f>
        <v>(주)휴비스트제약</v>
      </c>
      <c r="F6381" s="4" t="str">
        <f>INDEX(Sheet3!B:B,MATCH(Sheet1!C6381,Sheet3!C:C,0))</f>
        <v>노엘바이오</v>
      </c>
      <c r="G6381" s="4" t="str">
        <f>INDEX(Sheet3!B:B,MATCH(Sheet1!D6381,Sheet3!C:C,0))</f>
        <v>셀어스바이오</v>
      </c>
      <c r="H6381">
        <f>COUNTIF(Sheet3!C:C,Sheet1!B6381)</f>
        <v>1</v>
      </c>
      <c r="I6381">
        <f>COUNTIF(Sheet3!$C:$C,Sheet1!C6381)</f>
        <v>2</v>
      </c>
      <c r="J6381">
        <f>COUNTIF(Sheet3!$C:$C,Sheet1!D6381)</f>
        <v>1</v>
      </c>
      <c r="L6381" t="str">
        <f t="shared" si="99"/>
        <v xml:space="preserve">            ('318-81-00991', '437-87-02157', '890-05-02895'),</v>
      </c>
    </row>
    <row r="6382" spans="2:12" x14ac:dyDescent="0.25">
      <c r="B6382" s="2">
        <v>3188100991</v>
      </c>
      <c r="C6382" s="2">
        <v>4428802592</v>
      </c>
      <c r="D6382" s="2">
        <v>1020123155</v>
      </c>
      <c r="E6382" s="4" t="str">
        <f>INDEX(Sheet3!B:B,MATCH(Sheet1!B6382,Sheet3!C:C,0))</f>
        <v>(주)휴비스트제약</v>
      </c>
      <c r="F6382" s="4" t="str">
        <f>INDEX(Sheet3!B:B,MATCH(Sheet1!C6382,Sheet3!C:C,0))</f>
        <v>주식회사 쏘문</v>
      </c>
      <c r="G6382" s="4" t="str">
        <f>INDEX(Sheet3!B:B,MATCH(Sheet1!D6382,Sheet3!C:C,0))</f>
        <v>메디로프</v>
      </c>
      <c r="H6382">
        <f>COUNTIF(Sheet3!C:C,Sheet1!B6382)</f>
        <v>1</v>
      </c>
      <c r="I6382">
        <f>COUNTIF(Sheet3!$C:$C,Sheet1!C6382)</f>
        <v>1</v>
      </c>
      <c r="J6382">
        <f>COUNTIF(Sheet3!$C:$C,Sheet1!D6382)</f>
        <v>1</v>
      </c>
      <c r="L6382" t="str">
        <f t="shared" si="99"/>
        <v xml:space="preserve">            ('318-81-00991', '442-88-02592', '102-01-23155'),</v>
      </c>
    </row>
    <row r="6383" spans="2:12" x14ac:dyDescent="0.25">
      <c r="B6383" s="2">
        <v>3188100991</v>
      </c>
      <c r="C6383" s="2">
        <v>4428802592</v>
      </c>
      <c r="D6383" s="2">
        <v>1023653516</v>
      </c>
      <c r="E6383" s="4" t="str">
        <f>INDEX(Sheet3!B:B,MATCH(Sheet1!B6383,Sheet3!C:C,0))</f>
        <v>(주)휴비스트제약</v>
      </c>
      <c r="F6383" s="4" t="str">
        <f>INDEX(Sheet3!B:B,MATCH(Sheet1!C6383,Sheet3!C:C,0))</f>
        <v>주식회사 쏘문</v>
      </c>
      <c r="G6383" s="4" t="str">
        <f>INDEX(Sheet3!B:B,MATCH(Sheet1!D6383,Sheet3!C:C,0))</f>
        <v>경상에이치디</v>
      </c>
      <c r="H6383">
        <f>COUNTIF(Sheet3!C:C,Sheet1!B6383)</f>
        <v>1</v>
      </c>
      <c r="I6383">
        <f>COUNTIF(Sheet3!$C:$C,Sheet1!C6383)</f>
        <v>1</v>
      </c>
      <c r="J6383">
        <f>COUNTIF(Sheet3!$C:$C,Sheet1!D6383)</f>
        <v>1</v>
      </c>
      <c r="L6383" t="str">
        <f t="shared" si="99"/>
        <v xml:space="preserve">            ('318-81-00991', '442-88-02592', '102-36-53516'),</v>
      </c>
    </row>
    <row r="6384" spans="2:12" x14ac:dyDescent="0.25">
      <c r="B6384" s="2">
        <v>3188100991</v>
      </c>
      <c r="C6384" s="2">
        <v>4428802592</v>
      </c>
      <c r="D6384" s="2">
        <v>1082466132</v>
      </c>
      <c r="E6384" s="4" t="str">
        <f>INDEX(Sheet3!B:B,MATCH(Sheet1!B6384,Sheet3!C:C,0))</f>
        <v>(주)휴비스트제약</v>
      </c>
      <c r="F6384" s="4" t="str">
        <f>INDEX(Sheet3!B:B,MATCH(Sheet1!C6384,Sheet3!C:C,0))</f>
        <v>주식회사 쏘문</v>
      </c>
      <c r="G6384" s="4" t="str">
        <f>INDEX(Sheet3!B:B,MATCH(Sheet1!D6384,Sheet3!C:C,0))</f>
        <v>상지팜</v>
      </c>
      <c r="H6384">
        <f>COUNTIF(Sheet3!C:C,Sheet1!B6384)</f>
        <v>1</v>
      </c>
      <c r="I6384">
        <f>COUNTIF(Sheet3!$C:$C,Sheet1!C6384)</f>
        <v>1</v>
      </c>
      <c r="J6384">
        <f>COUNTIF(Sheet3!$C:$C,Sheet1!D6384)</f>
        <v>1</v>
      </c>
      <c r="L6384" t="str">
        <f t="shared" si="99"/>
        <v xml:space="preserve">            ('318-81-00991', '442-88-02592', '108-24-66132'),</v>
      </c>
    </row>
    <row r="6385" spans="2:12" x14ac:dyDescent="0.25">
      <c r="B6385" s="2">
        <v>3188100991</v>
      </c>
      <c r="C6385" s="2">
        <v>4428802592</v>
      </c>
      <c r="D6385" s="2">
        <v>1088608538</v>
      </c>
      <c r="E6385" s="4" t="str">
        <f>INDEX(Sheet3!B:B,MATCH(Sheet1!B6385,Sheet3!C:C,0))</f>
        <v>(주)휴비스트제약</v>
      </c>
      <c r="F6385" s="4" t="str">
        <f>INDEX(Sheet3!B:B,MATCH(Sheet1!C6385,Sheet3!C:C,0))</f>
        <v>주식회사 쏘문</v>
      </c>
      <c r="G6385" s="4" t="str">
        <f>INDEX(Sheet3!B:B,MATCH(Sheet1!D6385,Sheet3!C:C,0))</f>
        <v>(주) 건창메디칼팜</v>
      </c>
      <c r="H6385">
        <f>COUNTIF(Sheet3!C:C,Sheet1!B6385)</f>
        <v>1</v>
      </c>
      <c r="I6385">
        <f>COUNTIF(Sheet3!$C:$C,Sheet1!C6385)</f>
        <v>1</v>
      </c>
      <c r="J6385">
        <f>COUNTIF(Sheet3!$C:$C,Sheet1!D6385)</f>
        <v>1</v>
      </c>
      <c r="L6385" t="str">
        <f t="shared" si="99"/>
        <v xml:space="preserve">            ('318-81-00991', '442-88-02592', '108-86-08538'),</v>
      </c>
    </row>
    <row r="6386" spans="2:12" x14ac:dyDescent="0.25">
      <c r="B6386" s="2">
        <v>3188100991</v>
      </c>
      <c r="C6386" s="2">
        <v>4428802592</v>
      </c>
      <c r="D6386" s="2">
        <v>1090473128</v>
      </c>
      <c r="E6386" s="4" t="str">
        <f>INDEX(Sheet3!B:B,MATCH(Sheet1!B6386,Sheet3!C:C,0))</f>
        <v>(주)휴비스트제약</v>
      </c>
      <c r="F6386" s="4" t="str">
        <f>INDEX(Sheet3!B:B,MATCH(Sheet1!C6386,Sheet3!C:C,0))</f>
        <v>주식회사 쏘문</v>
      </c>
      <c r="G6386" s="4" t="str">
        <f>INDEX(Sheet3!B:B,MATCH(Sheet1!D6386,Sheet3!C:C,0))</f>
        <v>Linknation</v>
      </c>
      <c r="H6386">
        <f>COUNTIF(Sheet3!C:C,Sheet1!B6386)</f>
        <v>1</v>
      </c>
      <c r="I6386">
        <f>COUNTIF(Sheet3!$C:$C,Sheet1!C6386)</f>
        <v>1</v>
      </c>
      <c r="J6386">
        <f>COUNTIF(Sheet3!$C:$C,Sheet1!D6386)</f>
        <v>1</v>
      </c>
      <c r="L6386" t="str">
        <f t="shared" si="99"/>
        <v xml:space="preserve">            ('318-81-00991', '442-88-02592', '109-04-73128'),</v>
      </c>
    </row>
    <row r="6387" spans="2:12" x14ac:dyDescent="0.25">
      <c r="B6387" s="2">
        <v>3188100991</v>
      </c>
      <c r="C6387" s="2">
        <v>4428802592</v>
      </c>
      <c r="D6387" s="2">
        <v>1098642126</v>
      </c>
      <c r="E6387" s="4" t="str">
        <f>INDEX(Sheet3!B:B,MATCH(Sheet1!B6387,Sheet3!C:C,0))</f>
        <v>(주)휴비스트제약</v>
      </c>
      <c r="F6387" s="4" t="str">
        <f>INDEX(Sheet3!B:B,MATCH(Sheet1!C6387,Sheet3!C:C,0))</f>
        <v>주식회사 쏘문</v>
      </c>
      <c r="G6387" s="4" t="str">
        <f>INDEX(Sheet3!B:B,MATCH(Sheet1!D6387,Sheet3!C:C,0))</f>
        <v>더블유메디칼 주식회사</v>
      </c>
      <c r="H6387">
        <f>COUNTIF(Sheet3!C:C,Sheet1!B6387)</f>
        <v>1</v>
      </c>
      <c r="I6387">
        <f>COUNTIF(Sheet3!$C:$C,Sheet1!C6387)</f>
        <v>1</v>
      </c>
      <c r="J6387">
        <f>COUNTIF(Sheet3!$C:$C,Sheet1!D6387)</f>
        <v>1</v>
      </c>
      <c r="L6387" t="str">
        <f t="shared" si="99"/>
        <v xml:space="preserve">            ('318-81-00991', '442-88-02592', '109-86-42126'),</v>
      </c>
    </row>
    <row r="6388" spans="2:12" x14ac:dyDescent="0.25">
      <c r="B6388" s="2">
        <v>3188100991</v>
      </c>
      <c r="C6388" s="2">
        <v>4428802592</v>
      </c>
      <c r="D6388" s="2">
        <v>1098700900</v>
      </c>
      <c r="E6388" s="4" t="str">
        <f>INDEX(Sheet3!B:B,MATCH(Sheet1!B6388,Sheet3!C:C,0))</f>
        <v>(주)휴비스트제약</v>
      </c>
      <c r="F6388" s="4" t="str">
        <f>INDEX(Sheet3!B:B,MATCH(Sheet1!C6388,Sheet3!C:C,0))</f>
        <v>주식회사 쏘문</v>
      </c>
      <c r="G6388" s="4" t="str">
        <f>INDEX(Sheet3!B:B,MATCH(Sheet1!D6388,Sheet3!C:C,0))</f>
        <v>동진유통</v>
      </c>
      <c r="H6388">
        <f>COUNTIF(Sheet3!C:C,Sheet1!B6388)</f>
        <v>1</v>
      </c>
      <c r="I6388">
        <f>COUNTIF(Sheet3!$C:$C,Sheet1!C6388)</f>
        <v>1</v>
      </c>
      <c r="J6388">
        <f>COUNTIF(Sheet3!$C:$C,Sheet1!D6388)</f>
        <v>1</v>
      </c>
      <c r="L6388" t="str">
        <f t="shared" si="99"/>
        <v xml:space="preserve">            ('318-81-00991', '442-88-02592', '109-87-00900'),</v>
      </c>
    </row>
    <row r="6389" spans="2:12" x14ac:dyDescent="0.25">
      <c r="B6389" s="2">
        <v>3188100991</v>
      </c>
      <c r="C6389" s="2">
        <v>4428802592</v>
      </c>
      <c r="D6389" s="2">
        <v>1128122382</v>
      </c>
      <c r="E6389" s="4" t="str">
        <f>INDEX(Sheet3!B:B,MATCH(Sheet1!B6389,Sheet3!C:C,0))</f>
        <v>(주)휴비스트제약</v>
      </c>
      <c r="F6389" s="4" t="str">
        <f>INDEX(Sheet3!B:B,MATCH(Sheet1!C6389,Sheet3!C:C,0))</f>
        <v>주식회사 쏘문</v>
      </c>
      <c r="G6389" s="4" t="str">
        <f>INDEX(Sheet3!B:B,MATCH(Sheet1!D6389,Sheet3!C:C,0))</f>
        <v>한국휴텍스제약(주)</v>
      </c>
      <c r="H6389">
        <f>COUNTIF(Sheet3!C:C,Sheet1!B6389)</f>
        <v>1</v>
      </c>
      <c r="I6389">
        <f>COUNTIF(Sheet3!$C:$C,Sheet1!C6389)</f>
        <v>1</v>
      </c>
      <c r="J6389">
        <f>COUNTIF(Sheet3!$C:$C,Sheet1!D6389)</f>
        <v>1</v>
      </c>
      <c r="L6389" t="str">
        <f t="shared" si="99"/>
        <v xml:space="preserve">            ('318-81-00991', '442-88-02592', '112-81-22382'),</v>
      </c>
    </row>
    <row r="6390" spans="2:12" x14ac:dyDescent="0.25">
      <c r="B6390" s="2">
        <v>3188100991</v>
      </c>
      <c r="C6390" s="2">
        <v>4428802592</v>
      </c>
      <c r="D6390" s="2">
        <v>1138690947</v>
      </c>
      <c r="E6390" s="4" t="str">
        <f>INDEX(Sheet3!B:B,MATCH(Sheet1!B6390,Sheet3!C:C,0))</f>
        <v>(주)휴비스트제약</v>
      </c>
      <c r="F6390" s="4" t="str">
        <f>INDEX(Sheet3!B:B,MATCH(Sheet1!C6390,Sheet3!C:C,0))</f>
        <v>주식회사 쏘문</v>
      </c>
      <c r="G6390" s="4" t="str">
        <f>INDEX(Sheet3!B:B,MATCH(Sheet1!D6390,Sheet3!C:C,0))</f>
        <v>주식회사 지엠엘코리아</v>
      </c>
      <c r="H6390">
        <f>COUNTIF(Sheet3!C:C,Sheet1!B6390)</f>
        <v>1</v>
      </c>
      <c r="I6390">
        <f>COUNTIF(Sheet3!$C:$C,Sheet1!C6390)</f>
        <v>1</v>
      </c>
      <c r="J6390">
        <f>COUNTIF(Sheet3!$C:$C,Sheet1!D6390)</f>
        <v>1</v>
      </c>
      <c r="L6390" t="str">
        <f t="shared" si="99"/>
        <v xml:space="preserve">            ('318-81-00991', '442-88-02592', '113-86-90947'),</v>
      </c>
    </row>
    <row r="6391" spans="2:12" x14ac:dyDescent="0.25">
      <c r="B6391" s="2">
        <v>3188100991</v>
      </c>
      <c r="C6391" s="2">
        <v>4428802592</v>
      </c>
      <c r="D6391" s="2">
        <v>1146600246</v>
      </c>
      <c r="E6391" s="4" t="str">
        <f>INDEX(Sheet3!B:B,MATCH(Sheet1!B6391,Sheet3!C:C,0))</f>
        <v>(주)휴비스트제약</v>
      </c>
      <c r="F6391" s="4" t="str">
        <f>INDEX(Sheet3!B:B,MATCH(Sheet1!C6391,Sheet3!C:C,0))</f>
        <v>주식회사 쏘문</v>
      </c>
      <c r="G6391" s="4" t="str">
        <f>INDEX(Sheet3!B:B,MATCH(Sheet1!D6391,Sheet3!C:C,0))</f>
        <v>디.엠 바이오(D.M BIO)</v>
      </c>
      <c r="H6391">
        <f>COUNTIF(Sheet3!C:C,Sheet1!B6391)</f>
        <v>1</v>
      </c>
      <c r="I6391">
        <f>COUNTIF(Sheet3!$C:$C,Sheet1!C6391)</f>
        <v>1</v>
      </c>
      <c r="J6391">
        <f>COUNTIF(Sheet3!$C:$C,Sheet1!D6391)</f>
        <v>1</v>
      </c>
      <c r="L6391" t="str">
        <f t="shared" si="99"/>
        <v xml:space="preserve">            ('318-81-00991', '442-88-02592', '114-66-00246'),</v>
      </c>
    </row>
    <row r="6392" spans="2:12" x14ac:dyDescent="0.25">
      <c r="B6392" s="2">
        <v>3188100991</v>
      </c>
      <c r="C6392" s="2">
        <v>4428802592</v>
      </c>
      <c r="D6392" s="2">
        <v>1148802678</v>
      </c>
      <c r="E6392" s="4" t="str">
        <f>INDEX(Sheet3!B:B,MATCH(Sheet1!B6392,Sheet3!C:C,0))</f>
        <v>(주)휴비스트제약</v>
      </c>
      <c r="F6392" s="4" t="str">
        <f>INDEX(Sheet3!B:B,MATCH(Sheet1!C6392,Sheet3!C:C,0))</f>
        <v>주식회사 쏘문</v>
      </c>
      <c r="G6392" s="4" t="str">
        <f>INDEX(Sheet3!B:B,MATCH(Sheet1!D6392,Sheet3!C:C,0))</f>
        <v>파인팜</v>
      </c>
      <c r="H6392">
        <f>COUNTIF(Sheet3!C:C,Sheet1!B6392)</f>
        <v>1</v>
      </c>
      <c r="I6392">
        <f>COUNTIF(Sheet3!$C:$C,Sheet1!C6392)</f>
        <v>1</v>
      </c>
      <c r="J6392">
        <f>COUNTIF(Sheet3!$C:$C,Sheet1!D6392)</f>
        <v>1</v>
      </c>
      <c r="L6392" t="str">
        <f t="shared" si="99"/>
        <v xml:space="preserve">            ('318-81-00991', '442-88-02592', '114-88-02678'),</v>
      </c>
    </row>
    <row r="6393" spans="2:12" x14ac:dyDescent="0.25">
      <c r="B6393" s="2">
        <v>3188100991</v>
      </c>
      <c r="C6393" s="2">
        <v>4428802592</v>
      </c>
      <c r="D6393" s="2">
        <v>1188800181</v>
      </c>
      <c r="E6393" s="4" t="str">
        <f>INDEX(Sheet3!B:B,MATCH(Sheet1!B6393,Sheet3!C:C,0))</f>
        <v>(주)휴비스트제약</v>
      </c>
      <c r="F6393" s="4" t="str">
        <f>INDEX(Sheet3!B:B,MATCH(Sheet1!C6393,Sheet3!C:C,0))</f>
        <v>주식회사 쏘문</v>
      </c>
      <c r="G6393" s="4" t="str">
        <f>INDEX(Sheet3!B:B,MATCH(Sheet1!D6393,Sheet3!C:C,0))</f>
        <v>주식회사 시에스경남</v>
      </c>
      <c r="H6393">
        <f>COUNTIF(Sheet3!C:C,Sheet1!B6393)</f>
        <v>1</v>
      </c>
      <c r="I6393">
        <f>COUNTIF(Sheet3!$C:$C,Sheet1!C6393)</f>
        <v>1</v>
      </c>
      <c r="J6393">
        <f>COUNTIF(Sheet3!$C:$C,Sheet1!D6393)</f>
        <v>1</v>
      </c>
      <c r="L6393" t="str">
        <f t="shared" si="99"/>
        <v xml:space="preserve">            ('318-81-00991', '442-88-02592', '118-88-00181'),</v>
      </c>
    </row>
    <row r="6394" spans="2:12" x14ac:dyDescent="0.25">
      <c r="B6394" s="2">
        <v>3188100991</v>
      </c>
      <c r="C6394" s="2">
        <v>4428802592</v>
      </c>
      <c r="D6394" s="2">
        <v>1248737503</v>
      </c>
      <c r="E6394" s="4" t="str">
        <f>INDEX(Sheet3!B:B,MATCH(Sheet1!B6394,Sheet3!C:C,0))</f>
        <v>(주)휴비스트제약</v>
      </c>
      <c r="F6394" s="4" t="str">
        <f>INDEX(Sheet3!B:B,MATCH(Sheet1!C6394,Sheet3!C:C,0))</f>
        <v>주식회사 쏘문</v>
      </c>
      <c r="G6394" s="4" t="str">
        <f>INDEX(Sheet3!B:B,MATCH(Sheet1!D6394,Sheet3!C:C,0))</f>
        <v>메가메디 주식회사</v>
      </c>
      <c r="H6394">
        <f>COUNTIF(Sheet3!C:C,Sheet1!B6394)</f>
        <v>1</v>
      </c>
      <c r="I6394">
        <f>COUNTIF(Sheet3!$C:$C,Sheet1!C6394)</f>
        <v>1</v>
      </c>
      <c r="J6394">
        <f>COUNTIF(Sheet3!$C:$C,Sheet1!D6394)</f>
        <v>1</v>
      </c>
      <c r="L6394" t="str">
        <f t="shared" si="99"/>
        <v xml:space="preserve">            ('318-81-00991', '442-88-02592', '124-87-37503'),</v>
      </c>
    </row>
    <row r="6395" spans="2:12" x14ac:dyDescent="0.25">
      <c r="B6395" s="2">
        <v>3188100991</v>
      </c>
      <c r="C6395" s="2">
        <v>4428802592</v>
      </c>
      <c r="D6395" s="2">
        <v>1268682730</v>
      </c>
      <c r="E6395" s="4" t="str">
        <f>INDEX(Sheet3!B:B,MATCH(Sheet1!B6395,Sheet3!C:C,0))</f>
        <v>(주)휴비스트제약</v>
      </c>
      <c r="F6395" s="4" t="str">
        <f>INDEX(Sheet3!B:B,MATCH(Sheet1!C6395,Sheet3!C:C,0))</f>
        <v>주식회사 쏘문</v>
      </c>
      <c r="G6395" s="4" t="str">
        <f>INDEX(Sheet3!B:B,MATCH(Sheet1!D6395,Sheet3!C:C,0))</f>
        <v>주식회사 다온약품</v>
      </c>
      <c r="H6395">
        <f>COUNTIF(Sheet3!C:C,Sheet1!B6395)</f>
        <v>1</v>
      </c>
      <c r="I6395">
        <f>COUNTIF(Sheet3!$C:$C,Sheet1!C6395)</f>
        <v>1</v>
      </c>
      <c r="J6395">
        <f>COUNTIF(Sheet3!$C:$C,Sheet1!D6395)</f>
        <v>1</v>
      </c>
      <c r="L6395" t="str">
        <f t="shared" si="99"/>
        <v xml:space="preserve">            ('318-81-00991', '442-88-02592', '126-86-82730'),</v>
      </c>
    </row>
    <row r="6396" spans="2:12" x14ac:dyDescent="0.25">
      <c r="B6396" s="2">
        <v>3188100991</v>
      </c>
      <c r="C6396" s="2">
        <v>4428802592</v>
      </c>
      <c r="D6396" s="2">
        <v>1314200570</v>
      </c>
      <c r="E6396" s="4" t="str">
        <f>INDEX(Sheet3!B:B,MATCH(Sheet1!B6396,Sheet3!C:C,0))</f>
        <v>(주)휴비스트제약</v>
      </c>
      <c r="F6396" s="4" t="str">
        <f>INDEX(Sheet3!B:B,MATCH(Sheet1!C6396,Sheet3!C:C,0))</f>
        <v>주식회사 쏘문</v>
      </c>
      <c r="G6396" s="4" t="str">
        <f>INDEX(Sheet3!B:B,MATCH(Sheet1!D6396,Sheet3!C:C,0))</f>
        <v>드림메디</v>
      </c>
      <c r="H6396">
        <f>COUNTIF(Sheet3!C:C,Sheet1!B6396)</f>
        <v>1</v>
      </c>
      <c r="I6396">
        <f>COUNTIF(Sheet3!$C:$C,Sheet1!C6396)</f>
        <v>1</v>
      </c>
      <c r="J6396">
        <f>COUNTIF(Sheet3!$C:$C,Sheet1!D6396)</f>
        <v>1</v>
      </c>
      <c r="L6396" t="str">
        <f t="shared" si="99"/>
        <v xml:space="preserve">            ('318-81-00991', '442-88-02592', '131-42-00570'),</v>
      </c>
    </row>
    <row r="6397" spans="2:12" x14ac:dyDescent="0.25">
      <c r="B6397" s="2">
        <v>3188100991</v>
      </c>
      <c r="C6397" s="2">
        <v>4428802592</v>
      </c>
      <c r="D6397" s="2">
        <v>1328166633</v>
      </c>
      <c r="E6397" s="4" t="str">
        <f>INDEX(Sheet3!B:B,MATCH(Sheet1!B6397,Sheet3!C:C,0))</f>
        <v>(주)휴비스트제약</v>
      </c>
      <c r="F6397" s="4" t="str">
        <f>INDEX(Sheet3!B:B,MATCH(Sheet1!C6397,Sheet3!C:C,0))</f>
        <v>주식회사 쏘문</v>
      </c>
      <c r="G6397" s="4" t="str">
        <f>INDEX(Sheet3!B:B,MATCH(Sheet1!D6397,Sheet3!C:C,0))</f>
        <v>청우약품</v>
      </c>
      <c r="H6397">
        <f>COUNTIF(Sheet3!C:C,Sheet1!B6397)</f>
        <v>1</v>
      </c>
      <c r="I6397">
        <f>COUNTIF(Sheet3!$C:$C,Sheet1!C6397)</f>
        <v>1</v>
      </c>
      <c r="J6397">
        <f>COUNTIF(Sheet3!$C:$C,Sheet1!D6397)</f>
        <v>1</v>
      </c>
      <c r="L6397" t="str">
        <f t="shared" si="99"/>
        <v xml:space="preserve">            ('318-81-00991', '442-88-02592', '132-81-66633'),</v>
      </c>
    </row>
    <row r="6398" spans="2:12" x14ac:dyDescent="0.25">
      <c r="B6398" s="2">
        <v>3188100991</v>
      </c>
      <c r="C6398" s="2">
        <v>4428802592</v>
      </c>
      <c r="D6398" s="2">
        <v>1365900724</v>
      </c>
      <c r="E6398" s="4" t="str">
        <f>INDEX(Sheet3!B:B,MATCH(Sheet1!B6398,Sheet3!C:C,0))</f>
        <v>(주)휴비스트제약</v>
      </c>
      <c r="F6398" s="4" t="str">
        <f>INDEX(Sheet3!B:B,MATCH(Sheet1!C6398,Sheet3!C:C,0))</f>
        <v>주식회사 쏘문</v>
      </c>
      <c r="G6398" s="4" t="str">
        <f>INDEX(Sheet3!B:B,MATCH(Sheet1!D6398,Sheet3!C:C,0))</f>
        <v>씨엔케이(C&amp;K)</v>
      </c>
      <c r="H6398">
        <f>COUNTIF(Sheet3!C:C,Sheet1!B6398)</f>
        <v>1</v>
      </c>
      <c r="I6398">
        <f>COUNTIF(Sheet3!$C:$C,Sheet1!C6398)</f>
        <v>1</v>
      </c>
      <c r="J6398">
        <f>COUNTIF(Sheet3!$C:$C,Sheet1!D6398)</f>
        <v>1</v>
      </c>
      <c r="L6398" t="str">
        <f t="shared" si="99"/>
        <v xml:space="preserve">            ('318-81-00991', '442-88-02592', '136-59-00724'),</v>
      </c>
    </row>
    <row r="6399" spans="2:12" x14ac:dyDescent="0.25">
      <c r="B6399" s="2">
        <v>3188100991</v>
      </c>
      <c r="C6399" s="2">
        <v>4428802592</v>
      </c>
      <c r="D6399" s="2">
        <v>1397700483</v>
      </c>
      <c r="E6399" s="4" t="str">
        <f>INDEX(Sheet3!B:B,MATCH(Sheet1!B6399,Sheet3!C:C,0))</f>
        <v>(주)휴비스트제약</v>
      </c>
      <c r="F6399" s="4" t="str">
        <f>INDEX(Sheet3!B:B,MATCH(Sheet1!C6399,Sheet3!C:C,0))</f>
        <v>주식회사 쏘문</v>
      </c>
      <c r="G6399" s="4" t="str">
        <f>INDEX(Sheet3!B:B,MATCH(Sheet1!D6399,Sheet3!C:C,0))</f>
        <v>해피메디팜</v>
      </c>
      <c r="H6399">
        <f>COUNTIF(Sheet3!C:C,Sheet1!B6399)</f>
        <v>1</v>
      </c>
      <c r="I6399">
        <f>COUNTIF(Sheet3!$C:$C,Sheet1!C6399)</f>
        <v>1</v>
      </c>
      <c r="J6399">
        <f>COUNTIF(Sheet3!$C:$C,Sheet1!D6399)</f>
        <v>1</v>
      </c>
      <c r="L6399" t="str">
        <f t="shared" si="99"/>
        <v xml:space="preserve">            ('318-81-00991', '442-88-02592', '139-77-00483'),</v>
      </c>
    </row>
    <row r="6400" spans="2:12" x14ac:dyDescent="0.25">
      <c r="B6400" s="2">
        <v>3188100991</v>
      </c>
      <c r="C6400" s="2">
        <v>4428802592</v>
      </c>
      <c r="D6400" s="2">
        <v>1398147165</v>
      </c>
      <c r="E6400" s="4" t="str">
        <f>INDEX(Sheet3!B:B,MATCH(Sheet1!B6400,Sheet3!C:C,0))</f>
        <v>(주)휴비스트제약</v>
      </c>
      <c r="F6400" s="4" t="str">
        <f>INDEX(Sheet3!B:B,MATCH(Sheet1!C6400,Sheet3!C:C,0))</f>
        <v>주식회사 쏘문</v>
      </c>
      <c r="G6400" s="4" t="str">
        <f>INDEX(Sheet3!B:B,MATCH(Sheet1!D6400,Sheet3!C:C,0))</f>
        <v>주식회사리아이티</v>
      </c>
      <c r="H6400">
        <f>COUNTIF(Sheet3!C:C,Sheet1!B6400)</f>
        <v>1</v>
      </c>
      <c r="I6400">
        <f>COUNTIF(Sheet3!$C:$C,Sheet1!C6400)</f>
        <v>1</v>
      </c>
      <c r="J6400">
        <f>COUNTIF(Sheet3!$C:$C,Sheet1!D6400)</f>
        <v>1</v>
      </c>
      <c r="L6400" t="str">
        <f t="shared" si="99"/>
        <v xml:space="preserve">            ('318-81-00991', '442-88-02592', '139-81-47165'),</v>
      </c>
    </row>
    <row r="6401" spans="2:12" x14ac:dyDescent="0.25">
      <c r="B6401" s="2">
        <v>3188100991</v>
      </c>
      <c r="C6401" s="2">
        <v>4428802592</v>
      </c>
      <c r="D6401" s="2">
        <v>1448801364</v>
      </c>
      <c r="E6401" s="4" t="str">
        <f>INDEX(Sheet3!B:B,MATCH(Sheet1!B6401,Sheet3!C:C,0))</f>
        <v>(주)휴비스트제약</v>
      </c>
      <c r="F6401" s="4" t="str">
        <f>INDEX(Sheet3!B:B,MATCH(Sheet1!C6401,Sheet3!C:C,0))</f>
        <v>주식회사 쏘문</v>
      </c>
      <c r="G6401" s="4" t="str">
        <f>INDEX(Sheet3!B:B,MATCH(Sheet1!D6401,Sheet3!C:C,0))</f>
        <v>주식회사 에스엠약품</v>
      </c>
      <c r="H6401">
        <f>COUNTIF(Sheet3!C:C,Sheet1!B6401)</f>
        <v>1</v>
      </c>
      <c r="I6401">
        <f>COUNTIF(Sheet3!$C:$C,Sheet1!C6401)</f>
        <v>1</v>
      </c>
      <c r="J6401">
        <f>COUNTIF(Sheet3!$C:$C,Sheet1!D6401)</f>
        <v>1</v>
      </c>
      <c r="L6401" t="str">
        <f t="shared" si="99"/>
        <v xml:space="preserve">            ('318-81-00991', '442-88-02592', '144-88-01364'),</v>
      </c>
    </row>
    <row r="6402" spans="2:12" x14ac:dyDescent="0.25">
      <c r="B6402" s="2">
        <v>3188100991</v>
      </c>
      <c r="C6402" s="2">
        <v>4428802592</v>
      </c>
      <c r="D6402" s="2">
        <v>1465600813</v>
      </c>
      <c r="E6402" s="4" t="str">
        <f>INDEX(Sheet3!B:B,MATCH(Sheet1!B6402,Sheet3!C:C,0))</f>
        <v>(주)휴비스트제약</v>
      </c>
      <c r="F6402" s="4" t="str">
        <f>INDEX(Sheet3!B:B,MATCH(Sheet1!C6402,Sheet3!C:C,0))</f>
        <v>주식회사 쏘문</v>
      </c>
      <c r="G6402" s="4" t="str">
        <f>INDEX(Sheet3!B:B,MATCH(Sheet1!D6402,Sheet3!C:C,0))</f>
        <v>씽크플로우</v>
      </c>
      <c r="H6402">
        <f>COUNTIF(Sheet3!C:C,Sheet1!B6402)</f>
        <v>1</v>
      </c>
      <c r="I6402">
        <f>COUNTIF(Sheet3!$C:$C,Sheet1!C6402)</f>
        <v>1</v>
      </c>
      <c r="J6402">
        <f>COUNTIF(Sheet3!$C:$C,Sheet1!D6402)</f>
        <v>1</v>
      </c>
      <c r="L6402" t="str">
        <f t="shared" si="99"/>
        <v xml:space="preserve">            ('318-81-00991', '442-88-02592', '146-56-00813'),</v>
      </c>
    </row>
    <row r="6403" spans="2:12" x14ac:dyDescent="0.25">
      <c r="B6403" s="2">
        <v>3188100991</v>
      </c>
      <c r="C6403" s="2">
        <v>4428802592</v>
      </c>
      <c r="D6403" s="2">
        <v>1471702299</v>
      </c>
      <c r="E6403" s="4" t="str">
        <f>INDEX(Sheet3!B:B,MATCH(Sheet1!B6403,Sheet3!C:C,0))</f>
        <v>(주)휴비스트제약</v>
      </c>
      <c r="F6403" s="4" t="str">
        <f>INDEX(Sheet3!B:B,MATCH(Sheet1!C6403,Sheet3!C:C,0))</f>
        <v>주식회사 쏘문</v>
      </c>
      <c r="G6403" s="4" t="str">
        <f>INDEX(Sheet3!B:B,MATCH(Sheet1!D6403,Sheet3!C:C,0))</f>
        <v>정암메디칼</v>
      </c>
      <c r="H6403">
        <f>COUNTIF(Sheet3!C:C,Sheet1!B6403)</f>
        <v>1</v>
      </c>
      <c r="I6403">
        <f>COUNTIF(Sheet3!$C:$C,Sheet1!C6403)</f>
        <v>1</v>
      </c>
      <c r="J6403">
        <f>COUNTIF(Sheet3!$C:$C,Sheet1!D6403)</f>
        <v>1</v>
      </c>
      <c r="L6403" t="str">
        <f t="shared" ref="L6403:L6466" si="100">"            ('"&amp;LEFT(B6403,3)&amp;"-"&amp;MID(B6403,4,2)&amp;"-"&amp;RIGHT(B6403,5)&amp;"', '"&amp;LEFT(C6403,3)&amp;"-"&amp;MID(C6403,4,2)&amp;"-"&amp;RIGHT(C6403,5)&amp;"', '"&amp;LEFT(D6403,3)&amp;"-"&amp;MID(D6403,4,2)&amp;"-"&amp;RIGHT(D6403,5)&amp;"'),"</f>
        <v xml:space="preserve">            ('318-81-00991', '442-88-02592', '147-17-02299'),</v>
      </c>
    </row>
    <row r="6404" spans="2:12" x14ac:dyDescent="0.25">
      <c r="B6404" s="2">
        <v>3188100991</v>
      </c>
      <c r="C6404" s="2">
        <v>4428802592</v>
      </c>
      <c r="D6404" s="2">
        <v>1528800013</v>
      </c>
      <c r="E6404" s="4" t="str">
        <f>INDEX(Sheet3!B:B,MATCH(Sheet1!B6404,Sheet3!C:C,0))</f>
        <v>(주)휴비스트제약</v>
      </c>
      <c r="F6404" s="4" t="str">
        <f>INDEX(Sheet3!B:B,MATCH(Sheet1!C6404,Sheet3!C:C,0))</f>
        <v>주식회사 쏘문</v>
      </c>
      <c r="G6404" s="4" t="str">
        <f>INDEX(Sheet3!B:B,MATCH(Sheet1!D6404,Sheet3!C:C,0))</f>
        <v>주식회사 티에스기획</v>
      </c>
      <c r="H6404">
        <f>COUNTIF(Sheet3!C:C,Sheet1!B6404)</f>
        <v>1</v>
      </c>
      <c r="I6404">
        <f>COUNTIF(Sheet3!$C:$C,Sheet1!C6404)</f>
        <v>1</v>
      </c>
      <c r="J6404">
        <f>COUNTIF(Sheet3!$C:$C,Sheet1!D6404)</f>
        <v>1</v>
      </c>
      <c r="L6404" t="str">
        <f t="shared" si="100"/>
        <v xml:space="preserve">            ('318-81-00991', '442-88-02592', '152-88-00013'),</v>
      </c>
    </row>
    <row r="6405" spans="2:12" x14ac:dyDescent="0.25">
      <c r="B6405" s="2">
        <v>3188100991</v>
      </c>
      <c r="C6405" s="2">
        <v>4428802592</v>
      </c>
      <c r="D6405" s="2">
        <v>1545400974</v>
      </c>
      <c r="E6405" s="4" t="str">
        <f>INDEX(Sheet3!B:B,MATCH(Sheet1!B6405,Sheet3!C:C,0))</f>
        <v>(주)휴비스트제약</v>
      </c>
      <c r="F6405" s="4" t="str">
        <f>INDEX(Sheet3!B:B,MATCH(Sheet1!C6405,Sheet3!C:C,0))</f>
        <v>주식회사 쏘문</v>
      </c>
      <c r="G6405" s="4" t="str">
        <f>INDEX(Sheet3!B:B,MATCH(Sheet1!D6405,Sheet3!C:C,0))</f>
        <v>엘비지(lbg)</v>
      </c>
      <c r="H6405">
        <f>COUNTIF(Sheet3!C:C,Sheet1!B6405)</f>
        <v>1</v>
      </c>
      <c r="I6405">
        <f>COUNTIF(Sheet3!$C:$C,Sheet1!C6405)</f>
        <v>1</v>
      </c>
      <c r="J6405">
        <f>COUNTIF(Sheet3!$C:$C,Sheet1!D6405)</f>
        <v>1</v>
      </c>
      <c r="L6405" t="str">
        <f t="shared" si="100"/>
        <v xml:space="preserve">            ('318-81-00991', '442-88-02592', '154-54-00974'),</v>
      </c>
    </row>
    <row r="6406" spans="2:12" x14ac:dyDescent="0.25">
      <c r="B6406" s="2">
        <v>3188100991</v>
      </c>
      <c r="C6406" s="2">
        <v>4428802592</v>
      </c>
      <c r="D6406" s="2">
        <v>1565600386</v>
      </c>
      <c r="E6406" s="4" t="str">
        <f>INDEX(Sheet3!B:B,MATCH(Sheet1!B6406,Sheet3!C:C,0))</f>
        <v>(주)휴비스트제약</v>
      </c>
      <c r="F6406" s="4" t="str">
        <f>INDEX(Sheet3!B:B,MATCH(Sheet1!C6406,Sheet3!C:C,0))</f>
        <v>주식회사 쏘문</v>
      </c>
      <c r="G6406" s="4" t="str">
        <f>INDEX(Sheet3!B:B,MATCH(Sheet1!D6406,Sheet3!C:C,0))</f>
        <v>다나스유통</v>
      </c>
      <c r="H6406">
        <f>COUNTIF(Sheet3!C:C,Sheet1!B6406)</f>
        <v>1</v>
      </c>
      <c r="I6406">
        <f>COUNTIF(Sheet3!$C:$C,Sheet1!C6406)</f>
        <v>1</v>
      </c>
      <c r="J6406">
        <f>COUNTIF(Sheet3!$C:$C,Sheet1!D6406)</f>
        <v>1</v>
      </c>
      <c r="L6406" t="str">
        <f t="shared" si="100"/>
        <v xml:space="preserve">            ('318-81-00991', '442-88-02592', '156-56-00386'),</v>
      </c>
    </row>
    <row r="6407" spans="2:12" x14ac:dyDescent="0.25">
      <c r="B6407" s="2">
        <v>3188100991</v>
      </c>
      <c r="C6407" s="2">
        <v>4428802592</v>
      </c>
      <c r="D6407" s="2">
        <v>1648601044</v>
      </c>
      <c r="E6407" s="4" t="str">
        <f>INDEX(Sheet3!B:B,MATCH(Sheet1!B6407,Sheet3!C:C,0))</f>
        <v>(주)휴비스트제약</v>
      </c>
      <c r="F6407" s="4" t="str">
        <f>INDEX(Sheet3!B:B,MATCH(Sheet1!C6407,Sheet3!C:C,0))</f>
        <v>주식회사 쏘문</v>
      </c>
      <c r="G6407" s="4" t="str">
        <f>INDEX(Sheet3!B:B,MATCH(Sheet1!D6407,Sheet3!C:C,0))</f>
        <v>디에스약품</v>
      </c>
      <c r="H6407">
        <f>COUNTIF(Sheet3!C:C,Sheet1!B6407)</f>
        <v>1</v>
      </c>
      <c r="I6407">
        <f>COUNTIF(Sheet3!$C:$C,Sheet1!C6407)</f>
        <v>1</v>
      </c>
      <c r="J6407">
        <f>COUNTIF(Sheet3!$C:$C,Sheet1!D6407)</f>
        <v>1</v>
      </c>
      <c r="L6407" t="str">
        <f t="shared" si="100"/>
        <v xml:space="preserve">            ('318-81-00991', '442-88-02592', '164-86-01044'),</v>
      </c>
    </row>
    <row r="6408" spans="2:12" x14ac:dyDescent="0.25">
      <c r="B6408" s="2">
        <v>3188100991</v>
      </c>
      <c r="C6408" s="2">
        <v>4428802592</v>
      </c>
      <c r="D6408" s="2">
        <v>1651602359</v>
      </c>
      <c r="E6408" s="4" t="str">
        <f>INDEX(Sheet3!B:B,MATCH(Sheet1!B6408,Sheet3!C:C,0))</f>
        <v>(주)휴비스트제약</v>
      </c>
      <c r="F6408" s="4" t="str">
        <f>INDEX(Sheet3!B:B,MATCH(Sheet1!C6408,Sheet3!C:C,0))</f>
        <v>주식회사 쏘문</v>
      </c>
      <c r="G6408" s="4" t="str">
        <f>INDEX(Sheet3!B:B,MATCH(Sheet1!D6408,Sheet3!C:C,0))</f>
        <v>양평pharm</v>
      </c>
      <c r="H6408">
        <f>COUNTIF(Sheet3!C:C,Sheet1!B6408)</f>
        <v>1</v>
      </c>
      <c r="I6408">
        <f>COUNTIF(Sheet3!$C:$C,Sheet1!C6408)</f>
        <v>1</v>
      </c>
      <c r="J6408">
        <f>COUNTIF(Sheet3!$C:$C,Sheet1!D6408)</f>
        <v>1</v>
      </c>
      <c r="L6408" t="str">
        <f t="shared" si="100"/>
        <v xml:space="preserve">            ('318-81-00991', '442-88-02592', '165-16-02359'),</v>
      </c>
    </row>
    <row r="6409" spans="2:12" x14ac:dyDescent="0.25">
      <c r="B6409" s="2">
        <v>3188100991</v>
      </c>
      <c r="C6409" s="2">
        <v>4428802592</v>
      </c>
      <c r="D6409" s="2">
        <v>1718102255</v>
      </c>
      <c r="E6409" s="4" t="str">
        <f>INDEX(Sheet3!B:B,MATCH(Sheet1!B6409,Sheet3!C:C,0))</f>
        <v>(주)휴비스트제약</v>
      </c>
      <c r="F6409" s="4" t="str">
        <f>INDEX(Sheet3!B:B,MATCH(Sheet1!C6409,Sheet3!C:C,0))</f>
        <v>주식회사 쏘문</v>
      </c>
      <c r="G6409" s="4" t="str">
        <f>INDEX(Sheet3!B:B,MATCH(Sheet1!D6409,Sheet3!C:C,0))</f>
        <v>주식회사 청우메디텍</v>
      </c>
      <c r="H6409">
        <f>COUNTIF(Sheet3!C:C,Sheet1!B6409)</f>
        <v>1</v>
      </c>
      <c r="I6409">
        <f>COUNTIF(Sheet3!$C:$C,Sheet1!C6409)</f>
        <v>1</v>
      </c>
      <c r="J6409">
        <f>COUNTIF(Sheet3!$C:$C,Sheet1!D6409)</f>
        <v>1</v>
      </c>
      <c r="L6409" t="str">
        <f t="shared" si="100"/>
        <v xml:space="preserve">            ('318-81-00991', '442-88-02592', '171-81-02255'),</v>
      </c>
    </row>
    <row r="6410" spans="2:12" x14ac:dyDescent="0.25">
      <c r="B6410" s="2">
        <v>3188100991</v>
      </c>
      <c r="C6410" s="2">
        <v>4428802592</v>
      </c>
      <c r="D6410" s="2">
        <v>1758101409</v>
      </c>
      <c r="E6410" s="4" t="str">
        <f>INDEX(Sheet3!B:B,MATCH(Sheet1!B6410,Sheet3!C:C,0))</f>
        <v>(주)휴비스트제약</v>
      </c>
      <c r="F6410" s="4" t="str">
        <f>INDEX(Sheet3!B:B,MATCH(Sheet1!C6410,Sheet3!C:C,0))</f>
        <v>주식회사 쏘문</v>
      </c>
      <c r="G6410" s="4" t="str">
        <f>INDEX(Sheet3!B:B,MATCH(Sheet1!D6410,Sheet3!C:C,0))</f>
        <v>주식회사 노바힐스</v>
      </c>
      <c r="H6410">
        <f>COUNTIF(Sheet3!C:C,Sheet1!B6410)</f>
        <v>1</v>
      </c>
      <c r="I6410">
        <f>COUNTIF(Sheet3!$C:$C,Sheet1!C6410)</f>
        <v>1</v>
      </c>
      <c r="J6410">
        <f>COUNTIF(Sheet3!$C:$C,Sheet1!D6410)</f>
        <v>1</v>
      </c>
      <c r="L6410" t="str">
        <f t="shared" si="100"/>
        <v xml:space="preserve">            ('318-81-00991', '442-88-02592', '175-81-01409'),</v>
      </c>
    </row>
    <row r="6411" spans="2:12" x14ac:dyDescent="0.25">
      <c r="B6411" s="2">
        <v>3188100991</v>
      </c>
      <c r="C6411" s="2">
        <v>4428802592</v>
      </c>
      <c r="D6411" s="2">
        <v>1771401927</v>
      </c>
      <c r="E6411" s="4" t="str">
        <f>INDEX(Sheet3!B:B,MATCH(Sheet1!B6411,Sheet3!C:C,0))</f>
        <v>(주)휴비스트제약</v>
      </c>
      <c r="F6411" s="4" t="str">
        <f>INDEX(Sheet3!B:B,MATCH(Sheet1!C6411,Sheet3!C:C,0))</f>
        <v>주식회사 쏘문</v>
      </c>
      <c r="G6411" s="4" t="str">
        <f>INDEX(Sheet3!B:B,MATCH(Sheet1!D6411,Sheet3!C:C,0))</f>
        <v>와이포메디칼</v>
      </c>
      <c r="H6411">
        <f>COUNTIF(Sheet3!C:C,Sheet1!B6411)</f>
        <v>1</v>
      </c>
      <c r="I6411">
        <f>COUNTIF(Sheet3!$C:$C,Sheet1!C6411)</f>
        <v>1</v>
      </c>
      <c r="J6411">
        <f>COUNTIF(Sheet3!$C:$C,Sheet1!D6411)</f>
        <v>1</v>
      </c>
      <c r="L6411" t="str">
        <f t="shared" si="100"/>
        <v xml:space="preserve">            ('318-81-00991', '442-88-02592', '177-14-01927'),</v>
      </c>
    </row>
    <row r="6412" spans="2:12" x14ac:dyDescent="0.25">
      <c r="B6412" s="2">
        <v>3188100991</v>
      </c>
      <c r="C6412" s="2">
        <v>4428802592</v>
      </c>
      <c r="D6412" s="2">
        <v>1812300161</v>
      </c>
      <c r="E6412" s="4" t="str">
        <f>INDEX(Sheet3!B:B,MATCH(Sheet1!B6412,Sheet3!C:C,0))</f>
        <v>(주)휴비스트제약</v>
      </c>
      <c r="F6412" s="4" t="str">
        <f>INDEX(Sheet3!B:B,MATCH(Sheet1!C6412,Sheet3!C:C,0))</f>
        <v>주식회사 쏘문</v>
      </c>
      <c r="G6412" s="4" t="str">
        <f>INDEX(Sheet3!B:B,MATCH(Sheet1!D6412,Sheet3!C:C,0))</f>
        <v>씨피엠 광주</v>
      </c>
      <c r="H6412">
        <f>COUNTIF(Sheet3!C:C,Sheet1!B6412)</f>
        <v>1</v>
      </c>
      <c r="I6412">
        <f>COUNTIF(Sheet3!$C:$C,Sheet1!C6412)</f>
        <v>1</v>
      </c>
      <c r="J6412">
        <f>COUNTIF(Sheet3!$C:$C,Sheet1!D6412)</f>
        <v>1</v>
      </c>
      <c r="L6412" t="str">
        <f t="shared" si="100"/>
        <v xml:space="preserve">            ('318-81-00991', '442-88-02592', '181-23-00161'),</v>
      </c>
    </row>
    <row r="6413" spans="2:12" x14ac:dyDescent="0.25">
      <c r="B6413" s="2">
        <v>3188100991</v>
      </c>
      <c r="C6413" s="2">
        <v>4428802592</v>
      </c>
      <c r="D6413" s="2">
        <v>1848100947</v>
      </c>
      <c r="E6413" s="4" t="str">
        <f>INDEX(Sheet3!B:B,MATCH(Sheet1!B6413,Sheet3!C:C,0))</f>
        <v>(주)휴비스트제약</v>
      </c>
      <c r="F6413" s="4" t="str">
        <f>INDEX(Sheet3!B:B,MATCH(Sheet1!C6413,Sheet3!C:C,0))</f>
        <v>주식회사 쏘문</v>
      </c>
      <c r="G6413" s="4" t="str">
        <f>INDEX(Sheet3!B:B,MATCH(Sheet1!D6413,Sheet3!C:C,0))</f>
        <v>(주)조이메디</v>
      </c>
      <c r="H6413">
        <f>COUNTIF(Sheet3!C:C,Sheet1!B6413)</f>
        <v>1</v>
      </c>
      <c r="I6413">
        <f>COUNTIF(Sheet3!$C:$C,Sheet1!C6413)</f>
        <v>1</v>
      </c>
      <c r="J6413">
        <f>COUNTIF(Sheet3!$C:$C,Sheet1!D6413)</f>
        <v>1</v>
      </c>
      <c r="L6413" t="str">
        <f t="shared" si="100"/>
        <v xml:space="preserve">            ('318-81-00991', '442-88-02592', '184-81-00947'),</v>
      </c>
    </row>
    <row r="6414" spans="2:12" x14ac:dyDescent="0.25">
      <c r="B6414" s="2">
        <v>3188100991</v>
      </c>
      <c r="C6414" s="2">
        <v>4428802592</v>
      </c>
      <c r="D6414" s="2">
        <v>1854800486</v>
      </c>
      <c r="E6414" s="4" t="str">
        <f>INDEX(Sheet3!B:B,MATCH(Sheet1!B6414,Sheet3!C:C,0))</f>
        <v>(주)휴비스트제약</v>
      </c>
      <c r="F6414" s="4" t="str">
        <f>INDEX(Sheet3!B:B,MATCH(Sheet1!C6414,Sheet3!C:C,0))</f>
        <v>주식회사 쏘문</v>
      </c>
      <c r="G6414" s="4" t="str">
        <f>INDEX(Sheet3!B:B,MATCH(Sheet1!D6414,Sheet3!C:C,0))</f>
        <v>에스제이팜</v>
      </c>
      <c r="H6414">
        <f>COUNTIF(Sheet3!C:C,Sheet1!B6414)</f>
        <v>1</v>
      </c>
      <c r="I6414">
        <f>COUNTIF(Sheet3!$C:$C,Sheet1!C6414)</f>
        <v>1</v>
      </c>
      <c r="J6414">
        <f>COUNTIF(Sheet3!$C:$C,Sheet1!D6414)</f>
        <v>1</v>
      </c>
      <c r="L6414" t="str">
        <f t="shared" si="100"/>
        <v xml:space="preserve">            ('318-81-00991', '442-88-02592', '185-48-00486'),</v>
      </c>
    </row>
    <row r="6415" spans="2:12" x14ac:dyDescent="0.25">
      <c r="B6415" s="2">
        <v>3188100991</v>
      </c>
      <c r="C6415" s="2">
        <v>4428802592</v>
      </c>
      <c r="D6415" s="2">
        <v>1868602548</v>
      </c>
      <c r="E6415" s="4" t="str">
        <f>INDEX(Sheet3!B:B,MATCH(Sheet1!B6415,Sheet3!C:C,0))</f>
        <v>(주)휴비스트제약</v>
      </c>
      <c r="F6415" s="4" t="str">
        <f>INDEX(Sheet3!B:B,MATCH(Sheet1!C6415,Sheet3!C:C,0))</f>
        <v>주식회사 쏘문</v>
      </c>
      <c r="G6415" s="4" t="str">
        <f>INDEX(Sheet3!B:B,MATCH(Sheet1!D6415,Sheet3!C:C,0))</f>
        <v>주식회사 풍림하나</v>
      </c>
      <c r="H6415">
        <f>COUNTIF(Sheet3!C:C,Sheet1!B6415)</f>
        <v>1</v>
      </c>
      <c r="I6415">
        <f>COUNTIF(Sheet3!$C:$C,Sheet1!C6415)</f>
        <v>1</v>
      </c>
      <c r="J6415">
        <f>COUNTIF(Sheet3!$C:$C,Sheet1!D6415)</f>
        <v>1</v>
      </c>
      <c r="L6415" t="str">
        <f t="shared" si="100"/>
        <v xml:space="preserve">            ('318-81-00991', '442-88-02592', '186-86-02548'),</v>
      </c>
    </row>
    <row r="6416" spans="2:12" x14ac:dyDescent="0.25">
      <c r="B6416" s="2">
        <v>3188100991</v>
      </c>
      <c r="C6416" s="2">
        <v>4428802592</v>
      </c>
      <c r="D6416" s="2">
        <v>1880703010</v>
      </c>
      <c r="E6416" s="4" t="str">
        <f>INDEX(Sheet3!B:B,MATCH(Sheet1!B6416,Sheet3!C:C,0))</f>
        <v>(주)휴비스트제약</v>
      </c>
      <c r="F6416" s="4" t="str">
        <f>INDEX(Sheet3!B:B,MATCH(Sheet1!C6416,Sheet3!C:C,0))</f>
        <v>주식회사 쏘문</v>
      </c>
      <c r="G6416" s="4" t="str">
        <f>INDEX(Sheet3!B:B,MATCH(Sheet1!D6416,Sheet3!C:C,0))</f>
        <v>초이원</v>
      </c>
      <c r="H6416">
        <f>COUNTIF(Sheet3!C:C,Sheet1!B6416)</f>
        <v>1</v>
      </c>
      <c r="I6416">
        <f>COUNTIF(Sheet3!$C:$C,Sheet1!C6416)</f>
        <v>1</v>
      </c>
      <c r="J6416">
        <f>COUNTIF(Sheet3!$C:$C,Sheet1!D6416)</f>
        <v>1</v>
      </c>
      <c r="L6416" t="str">
        <f t="shared" si="100"/>
        <v xml:space="preserve">            ('318-81-00991', '442-88-02592', '188-07-03010'),</v>
      </c>
    </row>
    <row r="6417" spans="2:12" x14ac:dyDescent="0.25">
      <c r="B6417" s="2">
        <v>3188100991</v>
      </c>
      <c r="C6417" s="2">
        <v>4428802592</v>
      </c>
      <c r="D6417" s="2">
        <v>1888700752</v>
      </c>
      <c r="E6417" s="4" t="str">
        <f>INDEX(Sheet3!B:B,MATCH(Sheet1!B6417,Sheet3!C:C,0))</f>
        <v>(주)휴비스트제약</v>
      </c>
      <c r="F6417" s="4" t="str">
        <f>INDEX(Sheet3!B:B,MATCH(Sheet1!C6417,Sheet3!C:C,0))</f>
        <v>주식회사 쏘문</v>
      </c>
      <c r="G6417" s="4" t="str">
        <f>INDEX(Sheet3!B:B,MATCH(Sheet1!D6417,Sheet3!C:C,0))</f>
        <v>(주)위드원</v>
      </c>
      <c r="H6417">
        <f>COUNTIF(Sheet3!C:C,Sheet1!B6417)</f>
        <v>1</v>
      </c>
      <c r="I6417">
        <f>COUNTIF(Sheet3!$C:$C,Sheet1!C6417)</f>
        <v>1</v>
      </c>
      <c r="J6417">
        <f>COUNTIF(Sheet3!$C:$C,Sheet1!D6417)</f>
        <v>1</v>
      </c>
      <c r="L6417" t="str">
        <f t="shared" si="100"/>
        <v xml:space="preserve">            ('318-81-00991', '442-88-02592', '188-87-00752'),</v>
      </c>
    </row>
    <row r="6418" spans="2:12" x14ac:dyDescent="0.25">
      <c r="B6418" s="2">
        <v>3188100991</v>
      </c>
      <c r="C6418" s="2">
        <v>4428802592</v>
      </c>
      <c r="D6418" s="2">
        <v>1935700664</v>
      </c>
      <c r="E6418" s="4" t="str">
        <f>INDEX(Sheet3!B:B,MATCH(Sheet1!B6418,Sheet3!C:C,0))</f>
        <v>(주)휴비스트제약</v>
      </c>
      <c r="F6418" s="4" t="str">
        <f>INDEX(Sheet3!B:B,MATCH(Sheet1!C6418,Sheet3!C:C,0))</f>
        <v>주식회사 쏘문</v>
      </c>
      <c r="G6418" s="4" t="str">
        <f>INDEX(Sheet3!B:B,MATCH(Sheet1!D6418,Sheet3!C:C,0))</f>
        <v>에이치아티스트 크리에이티브 애드</v>
      </c>
      <c r="H6418">
        <f>COUNTIF(Sheet3!C:C,Sheet1!B6418)</f>
        <v>1</v>
      </c>
      <c r="I6418">
        <f>COUNTIF(Sheet3!$C:$C,Sheet1!C6418)</f>
        <v>1</v>
      </c>
      <c r="J6418">
        <f>COUNTIF(Sheet3!$C:$C,Sheet1!D6418)</f>
        <v>1</v>
      </c>
      <c r="L6418" t="str">
        <f t="shared" si="100"/>
        <v xml:space="preserve">            ('318-81-00991', '442-88-02592', '193-57-00664'),</v>
      </c>
    </row>
    <row r="6419" spans="2:12" x14ac:dyDescent="0.25">
      <c r="B6419" s="2">
        <v>3188100991</v>
      </c>
      <c r="C6419" s="2">
        <v>4428802592</v>
      </c>
      <c r="D6419" s="2">
        <v>1940303185</v>
      </c>
      <c r="E6419" s="4" t="str">
        <f>INDEX(Sheet3!B:B,MATCH(Sheet1!B6419,Sheet3!C:C,0))</f>
        <v>(주)휴비스트제약</v>
      </c>
      <c r="F6419" s="4" t="str">
        <f>INDEX(Sheet3!B:B,MATCH(Sheet1!C6419,Sheet3!C:C,0))</f>
        <v>주식회사 쏘문</v>
      </c>
      <c r="G6419" s="4" t="str">
        <f>INDEX(Sheet3!B:B,MATCH(Sheet1!D6419,Sheet3!C:C,0))</f>
        <v>엔와이팜</v>
      </c>
      <c r="H6419">
        <f>COUNTIF(Sheet3!C:C,Sheet1!B6419)</f>
        <v>1</v>
      </c>
      <c r="I6419">
        <f>COUNTIF(Sheet3!$C:$C,Sheet1!C6419)</f>
        <v>1</v>
      </c>
      <c r="J6419">
        <f>COUNTIF(Sheet3!$C:$C,Sheet1!D6419)</f>
        <v>1</v>
      </c>
      <c r="L6419" t="str">
        <f t="shared" si="100"/>
        <v xml:space="preserve">            ('318-81-00991', '442-88-02592', '194-03-03185'),</v>
      </c>
    </row>
    <row r="6420" spans="2:12" x14ac:dyDescent="0.25">
      <c r="B6420" s="2">
        <v>3188100991</v>
      </c>
      <c r="C6420" s="2">
        <v>4428802592</v>
      </c>
      <c r="D6420" s="2">
        <v>1948102656</v>
      </c>
      <c r="E6420" s="4" t="str">
        <f>INDEX(Sheet3!B:B,MATCH(Sheet1!B6420,Sheet3!C:C,0))</f>
        <v>(주)휴비스트제약</v>
      </c>
      <c r="F6420" s="4" t="str">
        <f>INDEX(Sheet3!B:B,MATCH(Sheet1!C6420,Sheet3!C:C,0))</f>
        <v>주식회사 쏘문</v>
      </c>
      <c r="G6420" s="4" t="str">
        <f>INDEX(Sheet3!B:B,MATCH(Sheet1!D6420,Sheet3!C:C,0))</f>
        <v>주식회사 정산</v>
      </c>
      <c r="H6420">
        <f>COUNTIF(Sheet3!C:C,Sheet1!B6420)</f>
        <v>1</v>
      </c>
      <c r="I6420">
        <f>COUNTIF(Sheet3!$C:$C,Sheet1!C6420)</f>
        <v>1</v>
      </c>
      <c r="J6420">
        <f>COUNTIF(Sheet3!$C:$C,Sheet1!D6420)</f>
        <v>1</v>
      </c>
      <c r="L6420" t="str">
        <f t="shared" si="100"/>
        <v xml:space="preserve">            ('318-81-00991', '442-88-02592', '194-81-02656'),</v>
      </c>
    </row>
    <row r="6421" spans="2:12" x14ac:dyDescent="0.25">
      <c r="B6421" s="2">
        <v>3188100991</v>
      </c>
      <c r="C6421" s="2">
        <v>4428802592</v>
      </c>
      <c r="D6421" s="2">
        <v>1978602039</v>
      </c>
      <c r="E6421" s="4" t="str">
        <f>INDEX(Sheet3!B:B,MATCH(Sheet1!B6421,Sheet3!C:C,0))</f>
        <v>(주)휴비스트제약</v>
      </c>
      <c r="F6421" s="4" t="str">
        <f>INDEX(Sheet3!B:B,MATCH(Sheet1!C6421,Sheet3!C:C,0))</f>
        <v>주식회사 쏘문</v>
      </c>
      <c r="G6421" s="4" t="str">
        <f>INDEX(Sheet3!B:B,MATCH(Sheet1!D6421,Sheet3!C:C,0))</f>
        <v>태봉스</v>
      </c>
      <c r="H6421">
        <f>COUNTIF(Sheet3!C:C,Sheet1!B6421)</f>
        <v>1</v>
      </c>
      <c r="I6421">
        <f>COUNTIF(Sheet3!$C:$C,Sheet1!C6421)</f>
        <v>1</v>
      </c>
      <c r="J6421">
        <f>COUNTIF(Sheet3!$C:$C,Sheet1!D6421)</f>
        <v>1</v>
      </c>
      <c r="L6421" t="str">
        <f t="shared" si="100"/>
        <v xml:space="preserve">            ('318-81-00991', '442-88-02592', '197-86-02039'),</v>
      </c>
    </row>
    <row r="6422" spans="2:12" x14ac:dyDescent="0.25">
      <c r="B6422" s="2">
        <v>3188100991</v>
      </c>
      <c r="C6422" s="2">
        <v>4428802592</v>
      </c>
      <c r="D6422" s="2">
        <v>2031097888</v>
      </c>
      <c r="E6422" s="4" t="str">
        <f>INDEX(Sheet3!B:B,MATCH(Sheet1!B6422,Sheet3!C:C,0))</f>
        <v>(주)휴비스트제약</v>
      </c>
      <c r="F6422" s="4" t="str">
        <f>INDEX(Sheet3!B:B,MATCH(Sheet1!C6422,Sheet3!C:C,0))</f>
        <v>주식회사 쏘문</v>
      </c>
      <c r="G6422" s="4" t="str">
        <f>INDEX(Sheet3!B:B,MATCH(Sheet1!D6422,Sheet3!C:C,0))</f>
        <v>바이언스</v>
      </c>
      <c r="H6422">
        <f>COUNTIF(Sheet3!C:C,Sheet1!B6422)</f>
        <v>1</v>
      </c>
      <c r="I6422">
        <f>COUNTIF(Sheet3!$C:$C,Sheet1!C6422)</f>
        <v>1</v>
      </c>
      <c r="J6422">
        <f>COUNTIF(Sheet3!$C:$C,Sheet1!D6422)</f>
        <v>1</v>
      </c>
      <c r="L6422" t="str">
        <f t="shared" si="100"/>
        <v xml:space="preserve">            ('318-81-00991', '442-88-02592', '203-10-97888'),</v>
      </c>
    </row>
    <row r="6423" spans="2:12" x14ac:dyDescent="0.25">
      <c r="B6423" s="2">
        <v>3188100991</v>
      </c>
      <c r="C6423" s="2">
        <v>4428802592</v>
      </c>
      <c r="D6423" s="2">
        <v>2031493366</v>
      </c>
      <c r="E6423" s="4" t="str">
        <f>INDEX(Sheet3!B:B,MATCH(Sheet1!B6423,Sheet3!C:C,0))</f>
        <v>(주)휴비스트제약</v>
      </c>
      <c r="F6423" s="4" t="str">
        <f>INDEX(Sheet3!B:B,MATCH(Sheet1!C6423,Sheet3!C:C,0))</f>
        <v>주식회사 쏘문</v>
      </c>
      <c r="G6423" s="4" t="str">
        <f>INDEX(Sheet3!B:B,MATCH(Sheet1!D6423,Sheet3!C:C,0))</f>
        <v>케이팜(K_PHARM)</v>
      </c>
      <c r="H6423">
        <f>COUNTIF(Sheet3!C:C,Sheet1!B6423)</f>
        <v>1</v>
      </c>
      <c r="I6423">
        <f>COUNTIF(Sheet3!$C:$C,Sheet1!C6423)</f>
        <v>1</v>
      </c>
      <c r="J6423">
        <f>COUNTIF(Sheet3!$C:$C,Sheet1!D6423)</f>
        <v>1</v>
      </c>
      <c r="L6423" t="str">
        <f t="shared" si="100"/>
        <v xml:space="preserve">            ('318-81-00991', '442-88-02592', '203-14-93366'),</v>
      </c>
    </row>
    <row r="6424" spans="2:12" x14ac:dyDescent="0.25">
      <c r="B6424" s="2">
        <v>3188100991</v>
      </c>
      <c r="C6424" s="2">
        <v>4428802592</v>
      </c>
      <c r="D6424" s="2">
        <v>2142801790</v>
      </c>
      <c r="E6424" s="4" t="str">
        <f>INDEX(Sheet3!B:B,MATCH(Sheet1!B6424,Sheet3!C:C,0))</f>
        <v>(주)휴비스트제약</v>
      </c>
      <c r="F6424" s="4" t="str">
        <f>INDEX(Sheet3!B:B,MATCH(Sheet1!C6424,Sheet3!C:C,0))</f>
        <v>주식회사 쏘문</v>
      </c>
      <c r="G6424" s="4" t="str">
        <f>INDEX(Sheet3!B:B,MATCH(Sheet1!D6424,Sheet3!C:C,0))</f>
        <v>제이에스와이(jsy)팜</v>
      </c>
      <c r="H6424">
        <f>COUNTIF(Sheet3!C:C,Sheet1!B6424)</f>
        <v>1</v>
      </c>
      <c r="I6424">
        <f>COUNTIF(Sheet3!$C:$C,Sheet1!C6424)</f>
        <v>1</v>
      </c>
      <c r="J6424">
        <f>COUNTIF(Sheet3!$C:$C,Sheet1!D6424)</f>
        <v>1</v>
      </c>
      <c r="L6424" t="str">
        <f t="shared" si="100"/>
        <v xml:space="preserve">            ('318-81-00991', '442-88-02592', '214-28-01790'),</v>
      </c>
    </row>
    <row r="6425" spans="2:12" x14ac:dyDescent="0.25">
      <c r="B6425" s="2">
        <v>3188100991</v>
      </c>
      <c r="C6425" s="2">
        <v>4428802592</v>
      </c>
      <c r="D6425" s="2">
        <v>2148850126</v>
      </c>
      <c r="E6425" s="4" t="str">
        <f>INDEX(Sheet3!B:B,MATCH(Sheet1!B6425,Sheet3!C:C,0))</f>
        <v>(주)휴비스트제약</v>
      </c>
      <c r="F6425" s="4" t="str">
        <f>INDEX(Sheet3!B:B,MATCH(Sheet1!C6425,Sheet3!C:C,0))</f>
        <v>주식회사 쏘문</v>
      </c>
      <c r="G6425" s="4" t="str">
        <f>INDEX(Sheet3!B:B,MATCH(Sheet1!D6425,Sheet3!C:C,0))</f>
        <v>주식회사 마하기술</v>
      </c>
      <c r="H6425">
        <f>COUNTIF(Sheet3!C:C,Sheet1!B6425)</f>
        <v>1</v>
      </c>
      <c r="I6425">
        <f>COUNTIF(Sheet3!$C:$C,Sheet1!C6425)</f>
        <v>1</v>
      </c>
      <c r="J6425">
        <f>COUNTIF(Sheet3!$C:$C,Sheet1!D6425)</f>
        <v>1</v>
      </c>
      <c r="L6425" t="str">
        <f t="shared" si="100"/>
        <v xml:space="preserve">            ('318-81-00991', '442-88-02592', '214-88-50126'),</v>
      </c>
    </row>
    <row r="6426" spans="2:12" x14ac:dyDescent="0.25">
      <c r="B6426" s="2">
        <v>3188100991</v>
      </c>
      <c r="C6426" s="2">
        <v>4428802592</v>
      </c>
      <c r="D6426" s="2">
        <v>2172108094</v>
      </c>
      <c r="E6426" s="4" t="str">
        <f>INDEX(Sheet3!B:B,MATCH(Sheet1!B6426,Sheet3!C:C,0))</f>
        <v>(주)휴비스트제약</v>
      </c>
      <c r="F6426" s="4" t="str">
        <f>INDEX(Sheet3!B:B,MATCH(Sheet1!C6426,Sheet3!C:C,0))</f>
        <v>주식회사 쏘문</v>
      </c>
      <c r="G6426" s="4" t="str">
        <f>INDEX(Sheet3!B:B,MATCH(Sheet1!D6426,Sheet3!C:C,0))</f>
        <v>메디스</v>
      </c>
      <c r="H6426">
        <f>COUNTIF(Sheet3!C:C,Sheet1!B6426)</f>
        <v>1</v>
      </c>
      <c r="I6426">
        <f>COUNTIF(Sheet3!$C:$C,Sheet1!C6426)</f>
        <v>1</v>
      </c>
      <c r="J6426">
        <f>COUNTIF(Sheet3!$C:$C,Sheet1!D6426)</f>
        <v>1</v>
      </c>
      <c r="L6426" t="str">
        <f t="shared" si="100"/>
        <v xml:space="preserve">            ('318-81-00991', '442-88-02592', '217-21-08094'),</v>
      </c>
    </row>
    <row r="6427" spans="2:12" x14ac:dyDescent="0.25">
      <c r="B6427" s="2">
        <v>3188100991</v>
      </c>
      <c r="C6427" s="2">
        <v>4428802592</v>
      </c>
      <c r="D6427" s="2">
        <v>2217700521</v>
      </c>
      <c r="E6427" s="4" t="str">
        <f>INDEX(Sheet3!B:B,MATCH(Sheet1!B6427,Sheet3!C:C,0))</f>
        <v>(주)휴비스트제약</v>
      </c>
      <c r="F6427" s="4" t="str">
        <f>INDEX(Sheet3!B:B,MATCH(Sheet1!C6427,Sheet3!C:C,0))</f>
        <v>주식회사 쏘문</v>
      </c>
      <c r="G6427" s="4" t="str">
        <f>INDEX(Sheet3!B:B,MATCH(Sheet1!D6427,Sheet3!C:C,0))</f>
        <v>솔메디컬</v>
      </c>
      <c r="H6427">
        <f>COUNTIF(Sheet3!C:C,Sheet1!B6427)</f>
        <v>1</v>
      </c>
      <c r="I6427">
        <f>COUNTIF(Sheet3!$C:$C,Sheet1!C6427)</f>
        <v>1</v>
      </c>
      <c r="J6427">
        <f>COUNTIF(Sheet3!$C:$C,Sheet1!D6427)</f>
        <v>1</v>
      </c>
      <c r="L6427" t="str">
        <f t="shared" si="100"/>
        <v xml:space="preserve">            ('318-81-00991', '442-88-02592', '221-77-00521'),</v>
      </c>
    </row>
    <row r="6428" spans="2:12" x14ac:dyDescent="0.25">
      <c r="B6428" s="2">
        <v>3188100991</v>
      </c>
      <c r="C6428" s="2">
        <v>4428802592</v>
      </c>
      <c r="D6428" s="2">
        <v>2268601153</v>
      </c>
      <c r="E6428" s="4" t="str">
        <f>INDEX(Sheet3!B:B,MATCH(Sheet1!B6428,Sheet3!C:C,0))</f>
        <v>(주)휴비스트제약</v>
      </c>
      <c r="F6428" s="4" t="str">
        <f>INDEX(Sheet3!B:B,MATCH(Sheet1!C6428,Sheet3!C:C,0))</f>
        <v>주식회사 쏘문</v>
      </c>
      <c r="G6428" s="4" t="str">
        <f>INDEX(Sheet3!B:B,MATCH(Sheet1!D6428,Sheet3!C:C,0))</f>
        <v>주식회사 팜앤듀</v>
      </c>
      <c r="H6428">
        <f>COUNTIF(Sheet3!C:C,Sheet1!B6428)</f>
        <v>1</v>
      </c>
      <c r="I6428">
        <f>COUNTIF(Sheet3!$C:$C,Sheet1!C6428)</f>
        <v>1</v>
      </c>
      <c r="J6428">
        <f>COUNTIF(Sheet3!$C:$C,Sheet1!D6428)</f>
        <v>1</v>
      </c>
      <c r="L6428" t="str">
        <f t="shared" si="100"/>
        <v xml:space="preserve">            ('318-81-00991', '442-88-02592', '226-86-01153'),</v>
      </c>
    </row>
    <row r="6429" spans="2:12" x14ac:dyDescent="0.25">
      <c r="B6429" s="2">
        <v>3188100991</v>
      </c>
      <c r="C6429" s="2">
        <v>4428802592</v>
      </c>
      <c r="D6429" s="2">
        <v>2291108268</v>
      </c>
      <c r="E6429" s="4" t="str">
        <f>INDEX(Sheet3!B:B,MATCH(Sheet1!B6429,Sheet3!C:C,0))</f>
        <v>(주)휴비스트제약</v>
      </c>
      <c r="F6429" s="4" t="str">
        <f>INDEX(Sheet3!B:B,MATCH(Sheet1!C6429,Sheet3!C:C,0))</f>
        <v>주식회사 쏘문</v>
      </c>
      <c r="G6429" s="4" t="str">
        <f>INDEX(Sheet3!B:B,MATCH(Sheet1!D6429,Sheet3!C:C,0))</f>
        <v>영서팜</v>
      </c>
      <c r="H6429">
        <f>COUNTIF(Sheet3!C:C,Sheet1!B6429)</f>
        <v>1</v>
      </c>
      <c r="I6429">
        <f>COUNTIF(Sheet3!$C:$C,Sheet1!C6429)</f>
        <v>1</v>
      </c>
      <c r="J6429">
        <f>COUNTIF(Sheet3!$C:$C,Sheet1!D6429)</f>
        <v>1</v>
      </c>
      <c r="L6429" t="str">
        <f t="shared" si="100"/>
        <v xml:space="preserve">            ('318-81-00991', '442-88-02592', '229-11-08268'),</v>
      </c>
    </row>
    <row r="6430" spans="2:12" x14ac:dyDescent="0.25">
      <c r="B6430" s="2">
        <v>3188100991</v>
      </c>
      <c r="C6430" s="2">
        <v>4428802592</v>
      </c>
      <c r="D6430" s="2">
        <v>2318602950</v>
      </c>
      <c r="E6430" s="4" t="str">
        <f>INDEX(Sheet3!B:B,MATCH(Sheet1!B6430,Sheet3!C:C,0))</f>
        <v>(주)휴비스트제약</v>
      </c>
      <c r="F6430" s="4" t="str">
        <f>INDEX(Sheet3!B:B,MATCH(Sheet1!C6430,Sheet3!C:C,0))</f>
        <v>주식회사 쏘문</v>
      </c>
      <c r="G6430" s="4" t="str">
        <f>INDEX(Sheet3!B:B,MATCH(Sheet1!D6430,Sheet3!C:C,0))</f>
        <v>주식회사 아이앤에이치홀딩스</v>
      </c>
      <c r="H6430">
        <f>COUNTIF(Sheet3!C:C,Sheet1!B6430)</f>
        <v>1</v>
      </c>
      <c r="I6430">
        <f>COUNTIF(Sheet3!$C:$C,Sheet1!C6430)</f>
        <v>1</v>
      </c>
      <c r="J6430">
        <f>COUNTIF(Sheet3!$C:$C,Sheet1!D6430)</f>
        <v>1</v>
      </c>
      <c r="L6430" t="str">
        <f t="shared" si="100"/>
        <v xml:space="preserve">            ('318-81-00991', '442-88-02592', '231-86-02950'),</v>
      </c>
    </row>
    <row r="6431" spans="2:12" x14ac:dyDescent="0.25">
      <c r="B6431" s="2">
        <v>3188100991</v>
      </c>
      <c r="C6431" s="2">
        <v>4428802592</v>
      </c>
      <c r="D6431" s="2">
        <v>2322001088</v>
      </c>
      <c r="E6431" s="4" t="str">
        <f>INDEX(Sheet3!B:B,MATCH(Sheet1!B6431,Sheet3!C:C,0))</f>
        <v>(주)휴비스트제약</v>
      </c>
      <c r="F6431" s="4" t="str">
        <f>INDEX(Sheet3!B:B,MATCH(Sheet1!C6431,Sheet3!C:C,0))</f>
        <v>주식회사 쏘문</v>
      </c>
      <c r="G6431" s="4" t="str">
        <f>INDEX(Sheet3!B:B,MATCH(Sheet1!D6431,Sheet3!C:C,0))</f>
        <v>에스엠피</v>
      </c>
      <c r="H6431">
        <f>COUNTIF(Sheet3!C:C,Sheet1!B6431)</f>
        <v>1</v>
      </c>
      <c r="I6431">
        <f>COUNTIF(Sheet3!$C:$C,Sheet1!C6431)</f>
        <v>1</v>
      </c>
      <c r="J6431">
        <f>COUNTIF(Sheet3!$C:$C,Sheet1!D6431)</f>
        <v>1</v>
      </c>
      <c r="L6431" t="str">
        <f t="shared" si="100"/>
        <v xml:space="preserve">            ('318-81-00991', '442-88-02592', '232-20-01088'),</v>
      </c>
    </row>
    <row r="6432" spans="2:12" x14ac:dyDescent="0.25">
      <c r="B6432" s="2">
        <v>3188100991</v>
      </c>
      <c r="C6432" s="2">
        <v>4428802592</v>
      </c>
      <c r="D6432" s="2">
        <v>2392301585</v>
      </c>
      <c r="E6432" s="4" t="str">
        <f>INDEX(Sheet3!B:B,MATCH(Sheet1!B6432,Sheet3!C:C,0))</f>
        <v>(주)휴비스트제약</v>
      </c>
      <c r="F6432" s="4" t="str">
        <f>INDEX(Sheet3!B:B,MATCH(Sheet1!C6432,Sheet3!C:C,0))</f>
        <v>주식회사 쏘문</v>
      </c>
      <c r="G6432" s="4" t="str">
        <f>INDEX(Sheet3!B:B,MATCH(Sheet1!D6432,Sheet3!C:C,0))</f>
        <v>다온</v>
      </c>
      <c r="H6432">
        <f>COUNTIF(Sheet3!C:C,Sheet1!B6432)</f>
        <v>1</v>
      </c>
      <c r="I6432">
        <f>COUNTIF(Sheet3!$C:$C,Sheet1!C6432)</f>
        <v>1</v>
      </c>
      <c r="J6432">
        <f>COUNTIF(Sheet3!$C:$C,Sheet1!D6432)</f>
        <v>1</v>
      </c>
      <c r="L6432" t="str">
        <f t="shared" si="100"/>
        <v xml:space="preserve">            ('318-81-00991', '442-88-02592', '239-23-01585'),</v>
      </c>
    </row>
    <row r="6433" spans="2:12" x14ac:dyDescent="0.25">
      <c r="B6433" s="2">
        <v>3188100991</v>
      </c>
      <c r="C6433" s="2">
        <v>4428802592</v>
      </c>
      <c r="D6433" s="2">
        <v>2420200817</v>
      </c>
      <c r="E6433" s="4" t="str">
        <f>INDEX(Sheet3!B:B,MATCH(Sheet1!B6433,Sheet3!C:C,0))</f>
        <v>(주)휴비스트제약</v>
      </c>
      <c r="F6433" s="4" t="str">
        <f>INDEX(Sheet3!B:B,MATCH(Sheet1!C6433,Sheet3!C:C,0))</f>
        <v>주식회사 쏘문</v>
      </c>
      <c r="G6433" s="4" t="str">
        <f>INDEX(Sheet3!B:B,MATCH(Sheet1!D6433,Sheet3!C:C,0))</f>
        <v>에이스 팜</v>
      </c>
      <c r="H6433">
        <f>COUNTIF(Sheet3!C:C,Sheet1!B6433)</f>
        <v>1</v>
      </c>
      <c r="I6433">
        <f>COUNTIF(Sheet3!$C:$C,Sheet1!C6433)</f>
        <v>1</v>
      </c>
      <c r="J6433">
        <f>COUNTIF(Sheet3!$C:$C,Sheet1!D6433)</f>
        <v>1</v>
      </c>
      <c r="L6433" t="str">
        <f t="shared" si="100"/>
        <v xml:space="preserve">            ('318-81-00991', '442-88-02592', '242-02-00817'),</v>
      </c>
    </row>
    <row r="6434" spans="2:12" x14ac:dyDescent="0.25">
      <c r="B6434" s="2">
        <v>3188100991</v>
      </c>
      <c r="C6434" s="2">
        <v>4428802592</v>
      </c>
      <c r="D6434" s="2">
        <v>2463201116</v>
      </c>
      <c r="E6434" s="4" t="str">
        <f>INDEX(Sheet3!B:B,MATCH(Sheet1!B6434,Sheet3!C:C,0))</f>
        <v>(주)휴비스트제약</v>
      </c>
      <c r="F6434" s="4" t="str">
        <f>INDEX(Sheet3!B:B,MATCH(Sheet1!C6434,Sheet3!C:C,0))</f>
        <v>주식회사 쏘문</v>
      </c>
      <c r="G6434" s="4" t="str">
        <f>INDEX(Sheet3!B:B,MATCH(Sheet1!D6434,Sheet3!C:C,0))</f>
        <v>지인약품</v>
      </c>
      <c r="H6434">
        <f>COUNTIF(Sheet3!C:C,Sheet1!B6434)</f>
        <v>1</v>
      </c>
      <c r="I6434">
        <f>COUNTIF(Sheet3!$C:$C,Sheet1!C6434)</f>
        <v>1</v>
      </c>
      <c r="J6434">
        <f>COUNTIF(Sheet3!$C:$C,Sheet1!D6434)</f>
        <v>1</v>
      </c>
      <c r="L6434" t="str">
        <f t="shared" si="100"/>
        <v xml:space="preserve">            ('318-81-00991', '442-88-02592', '246-32-01116'),</v>
      </c>
    </row>
    <row r="6435" spans="2:12" x14ac:dyDescent="0.25">
      <c r="B6435" s="2">
        <v>3188100991</v>
      </c>
      <c r="C6435" s="2">
        <v>4428802592</v>
      </c>
      <c r="D6435" s="2">
        <v>2538801595</v>
      </c>
      <c r="E6435" s="4" t="str">
        <f>INDEX(Sheet3!B:B,MATCH(Sheet1!B6435,Sheet3!C:C,0))</f>
        <v>(주)휴비스트제약</v>
      </c>
      <c r="F6435" s="4" t="str">
        <f>INDEX(Sheet3!B:B,MATCH(Sheet1!C6435,Sheet3!C:C,0))</f>
        <v>주식회사 쏘문</v>
      </c>
      <c r="G6435" s="4" t="str">
        <f>INDEX(Sheet3!B:B,MATCH(Sheet1!D6435,Sheet3!C:C,0))</f>
        <v>온식주비즈</v>
      </c>
      <c r="H6435">
        <f>COUNTIF(Sheet3!C:C,Sheet1!B6435)</f>
        <v>1</v>
      </c>
      <c r="I6435">
        <f>COUNTIF(Sheet3!$C:$C,Sheet1!C6435)</f>
        <v>1</v>
      </c>
      <c r="J6435">
        <f>COUNTIF(Sheet3!$C:$C,Sheet1!D6435)</f>
        <v>1</v>
      </c>
      <c r="L6435" t="str">
        <f t="shared" si="100"/>
        <v xml:space="preserve">            ('318-81-00991', '442-88-02592', '253-88-01595'),</v>
      </c>
    </row>
    <row r="6436" spans="2:12" x14ac:dyDescent="0.25">
      <c r="B6436" s="2">
        <v>3188100991</v>
      </c>
      <c r="C6436" s="2">
        <v>4428802592</v>
      </c>
      <c r="D6436" s="2">
        <v>2550503164</v>
      </c>
      <c r="E6436" s="4" t="str">
        <f>INDEX(Sheet3!B:B,MATCH(Sheet1!B6436,Sheet3!C:C,0))</f>
        <v>(주)휴비스트제약</v>
      </c>
      <c r="F6436" s="4" t="str">
        <f>INDEX(Sheet3!B:B,MATCH(Sheet1!C6436,Sheet3!C:C,0))</f>
        <v>주식회사 쏘문</v>
      </c>
      <c r="G6436" s="4" t="str">
        <f>INDEX(Sheet3!B:B,MATCH(Sheet1!D6436,Sheet3!C:C,0))</f>
        <v>지이팜</v>
      </c>
      <c r="H6436">
        <f>COUNTIF(Sheet3!C:C,Sheet1!B6436)</f>
        <v>1</v>
      </c>
      <c r="I6436">
        <f>COUNTIF(Sheet3!$C:$C,Sheet1!C6436)</f>
        <v>1</v>
      </c>
      <c r="J6436">
        <f>COUNTIF(Sheet3!$C:$C,Sheet1!D6436)</f>
        <v>1</v>
      </c>
      <c r="L6436" t="str">
        <f t="shared" si="100"/>
        <v xml:space="preserve">            ('318-81-00991', '442-88-02592', '255-05-03164'),</v>
      </c>
    </row>
    <row r="6437" spans="2:12" x14ac:dyDescent="0.25">
      <c r="B6437" s="2">
        <v>3188100991</v>
      </c>
      <c r="C6437" s="2">
        <v>4428802592</v>
      </c>
      <c r="D6437" s="2">
        <v>2561302616</v>
      </c>
      <c r="E6437" s="4" t="str">
        <f>INDEX(Sheet3!B:B,MATCH(Sheet1!B6437,Sheet3!C:C,0))</f>
        <v>(주)휴비스트제약</v>
      </c>
      <c r="F6437" s="4" t="str">
        <f>INDEX(Sheet3!B:B,MATCH(Sheet1!C6437,Sheet3!C:C,0))</f>
        <v>주식회사 쏘문</v>
      </c>
      <c r="G6437" s="4" t="str">
        <f>INDEX(Sheet3!B:B,MATCH(Sheet1!D6437,Sheet3!C:C,0))</f>
        <v>종린</v>
      </c>
      <c r="H6437">
        <f>COUNTIF(Sheet3!C:C,Sheet1!B6437)</f>
        <v>1</v>
      </c>
      <c r="I6437">
        <f>COUNTIF(Sheet3!$C:$C,Sheet1!C6437)</f>
        <v>1</v>
      </c>
      <c r="J6437">
        <f>COUNTIF(Sheet3!$C:$C,Sheet1!D6437)</f>
        <v>1</v>
      </c>
      <c r="L6437" t="str">
        <f t="shared" si="100"/>
        <v xml:space="preserve">            ('318-81-00991', '442-88-02592', '256-13-02616'),</v>
      </c>
    </row>
    <row r="6438" spans="2:12" x14ac:dyDescent="0.25">
      <c r="B6438" s="2">
        <v>3188100991</v>
      </c>
      <c r="C6438" s="2">
        <v>4428802592</v>
      </c>
      <c r="D6438" s="2">
        <v>2598102614</v>
      </c>
      <c r="E6438" s="4" t="str">
        <f>INDEX(Sheet3!B:B,MATCH(Sheet1!B6438,Sheet3!C:C,0))</f>
        <v>(주)휴비스트제약</v>
      </c>
      <c r="F6438" s="4" t="str">
        <f>INDEX(Sheet3!B:B,MATCH(Sheet1!C6438,Sheet3!C:C,0))</f>
        <v>주식회사 쏘문</v>
      </c>
      <c r="G6438" s="4" t="str">
        <f>INDEX(Sheet3!B:B,MATCH(Sheet1!D6438,Sheet3!C:C,0))</f>
        <v>주식회사 유메디</v>
      </c>
      <c r="H6438">
        <f>COUNTIF(Sheet3!C:C,Sheet1!B6438)</f>
        <v>1</v>
      </c>
      <c r="I6438">
        <f>COUNTIF(Sheet3!$C:$C,Sheet1!C6438)</f>
        <v>1</v>
      </c>
      <c r="J6438">
        <f>COUNTIF(Sheet3!$C:$C,Sheet1!D6438)</f>
        <v>1</v>
      </c>
      <c r="L6438" t="str">
        <f t="shared" si="100"/>
        <v xml:space="preserve">            ('318-81-00991', '442-88-02592', '259-81-02614'),</v>
      </c>
    </row>
    <row r="6439" spans="2:12" x14ac:dyDescent="0.25">
      <c r="B6439" s="2">
        <v>3188100991</v>
      </c>
      <c r="C6439" s="2">
        <v>4428802592</v>
      </c>
      <c r="D6439" s="2">
        <v>2603601105</v>
      </c>
      <c r="E6439" s="4" t="str">
        <f>INDEX(Sheet3!B:B,MATCH(Sheet1!B6439,Sheet3!C:C,0))</f>
        <v>(주)휴비스트제약</v>
      </c>
      <c r="F6439" s="4" t="str">
        <f>INDEX(Sheet3!B:B,MATCH(Sheet1!C6439,Sheet3!C:C,0))</f>
        <v>주식회사 쏘문</v>
      </c>
      <c r="G6439" s="4" t="str">
        <f>INDEX(Sheet3!B:B,MATCH(Sheet1!D6439,Sheet3!C:C,0))</f>
        <v>엠알피</v>
      </c>
      <c r="H6439">
        <f>COUNTIF(Sheet3!C:C,Sheet1!B6439)</f>
        <v>1</v>
      </c>
      <c r="I6439">
        <f>COUNTIF(Sheet3!$C:$C,Sheet1!C6439)</f>
        <v>1</v>
      </c>
      <c r="J6439">
        <f>COUNTIF(Sheet3!$C:$C,Sheet1!D6439)</f>
        <v>1</v>
      </c>
      <c r="L6439" t="str">
        <f t="shared" si="100"/>
        <v xml:space="preserve">            ('318-81-00991', '442-88-02592', '260-36-01105'),</v>
      </c>
    </row>
    <row r="6440" spans="2:12" x14ac:dyDescent="0.25">
      <c r="B6440" s="2">
        <v>3188100991</v>
      </c>
      <c r="C6440" s="2">
        <v>4428802592</v>
      </c>
      <c r="D6440" s="2">
        <v>2620403471</v>
      </c>
      <c r="E6440" s="4" t="str">
        <f>INDEX(Sheet3!B:B,MATCH(Sheet1!B6440,Sheet3!C:C,0))</f>
        <v>(주)휴비스트제약</v>
      </c>
      <c r="F6440" s="4" t="str">
        <f>INDEX(Sheet3!B:B,MATCH(Sheet1!C6440,Sheet3!C:C,0))</f>
        <v>주식회사 쏘문</v>
      </c>
      <c r="G6440" s="4" t="str">
        <f>INDEX(Sheet3!B:B,MATCH(Sheet1!D6440,Sheet3!C:C,0))</f>
        <v>윤메딕(YUNMEDIC)</v>
      </c>
      <c r="H6440">
        <f>COUNTIF(Sheet3!C:C,Sheet1!B6440)</f>
        <v>1</v>
      </c>
      <c r="I6440">
        <f>COUNTIF(Sheet3!$C:$C,Sheet1!C6440)</f>
        <v>1</v>
      </c>
      <c r="J6440">
        <f>COUNTIF(Sheet3!$C:$C,Sheet1!D6440)</f>
        <v>1</v>
      </c>
      <c r="L6440" t="str">
        <f t="shared" si="100"/>
        <v xml:space="preserve">            ('318-81-00991', '442-88-02592', '262-04-03471'),</v>
      </c>
    </row>
    <row r="6441" spans="2:12" x14ac:dyDescent="0.25">
      <c r="B6441" s="2">
        <v>3188100991</v>
      </c>
      <c r="C6441" s="2">
        <v>4428802592</v>
      </c>
      <c r="D6441" s="2">
        <v>2622301756</v>
      </c>
      <c r="E6441" s="4" t="str">
        <f>INDEX(Sheet3!B:B,MATCH(Sheet1!B6441,Sheet3!C:C,0))</f>
        <v>(주)휴비스트제약</v>
      </c>
      <c r="F6441" s="4" t="str">
        <f>INDEX(Sheet3!B:B,MATCH(Sheet1!C6441,Sheet3!C:C,0))</f>
        <v>주식회사 쏘문</v>
      </c>
      <c r="G6441" s="4" t="str">
        <f>INDEX(Sheet3!B:B,MATCH(Sheet1!D6441,Sheet3!C:C,0))</f>
        <v>예선위드케어</v>
      </c>
      <c r="H6441">
        <f>COUNTIF(Sheet3!C:C,Sheet1!B6441)</f>
        <v>1</v>
      </c>
      <c r="I6441">
        <f>COUNTIF(Sheet3!$C:$C,Sheet1!C6441)</f>
        <v>1</v>
      </c>
      <c r="J6441">
        <f>COUNTIF(Sheet3!$C:$C,Sheet1!D6441)</f>
        <v>1</v>
      </c>
      <c r="L6441" t="str">
        <f t="shared" si="100"/>
        <v xml:space="preserve">            ('318-81-00991', '442-88-02592', '262-23-01756'),</v>
      </c>
    </row>
    <row r="6442" spans="2:12" x14ac:dyDescent="0.25">
      <c r="B6442" s="2">
        <v>3188100991</v>
      </c>
      <c r="C6442" s="2">
        <v>4428802592</v>
      </c>
      <c r="D6442" s="2">
        <v>2638101045</v>
      </c>
      <c r="E6442" s="4" t="str">
        <f>INDEX(Sheet3!B:B,MATCH(Sheet1!B6442,Sheet3!C:C,0))</f>
        <v>(주)휴비스트제약</v>
      </c>
      <c r="F6442" s="4" t="str">
        <f>INDEX(Sheet3!B:B,MATCH(Sheet1!C6442,Sheet3!C:C,0))</f>
        <v>주식회사 쏘문</v>
      </c>
      <c r="G6442" s="4" t="str">
        <f>INDEX(Sheet3!B:B,MATCH(Sheet1!D6442,Sheet3!C:C,0))</f>
        <v>미드미코리아(주)</v>
      </c>
      <c r="H6442">
        <f>COUNTIF(Sheet3!C:C,Sheet1!B6442)</f>
        <v>1</v>
      </c>
      <c r="I6442">
        <f>COUNTIF(Sheet3!$C:$C,Sheet1!C6442)</f>
        <v>1</v>
      </c>
      <c r="J6442">
        <f>COUNTIF(Sheet3!$C:$C,Sheet1!D6442)</f>
        <v>1</v>
      </c>
      <c r="L6442" t="str">
        <f t="shared" si="100"/>
        <v xml:space="preserve">            ('318-81-00991', '442-88-02592', '263-81-01045'),</v>
      </c>
    </row>
    <row r="6443" spans="2:12" x14ac:dyDescent="0.25">
      <c r="B6443" s="2">
        <v>3188100991</v>
      </c>
      <c r="C6443" s="2">
        <v>4428802592</v>
      </c>
      <c r="D6443" s="2">
        <v>2648109865</v>
      </c>
      <c r="E6443" s="4" t="str">
        <f>INDEX(Sheet3!B:B,MATCH(Sheet1!B6443,Sheet3!C:C,0))</f>
        <v>(주)휴비스트제약</v>
      </c>
      <c r="F6443" s="4" t="str">
        <f>INDEX(Sheet3!B:B,MATCH(Sheet1!C6443,Sheet3!C:C,0))</f>
        <v>주식회사 쏘문</v>
      </c>
      <c r="G6443" s="4" t="str">
        <f>INDEX(Sheet3!B:B,MATCH(Sheet1!D6443,Sheet3!C:C,0))</f>
        <v>벤탑코퍼레이션 주식회사 (BenTop Co., Ltd.)</v>
      </c>
      <c r="H6443">
        <f>COUNTIF(Sheet3!C:C,Sheet1!B6443)</f>
        <v>1</v>
      </c>
      <c r="I6443">
        <f>COUNTIF(Sheet3!$C:$C,Sheet1!C6443)</f>
        <v>1</v>
      </c>
      <c r="J6443">
        <f>COUNTIF(Sheet3!$C:$C,Sheet1!D6443)</f>
        <v>1</v>
      </c>
      <c r="L6443" t="str">
        <f t="shared" si="100"/>
        <v xml:space="preserve">            ('318-81-00991', '442-88-02592', '264-81-09865'),</v>
      </c>
    </row>
    <row r="6444" spans="2:12" x14ac:dyDescent="0.25">
      <c r="B6444" s="2">
        <v>3188100991</v>
      </c>
      <c r="C6444" s="2">
        <v>4428802592</v>
      </c>
      <c r="D6444" s="2">
        <v>2648600646</v>
      </c>
      <c r="E6444" s="4" t="str">
        <f>INDEX(Sheet3!B:B,MATCH(Sheet1!B6444,Sheet3!C:C,0))</f>
        <v>(주)휴비스트제약</v>
      </c>
      <c r="F6444" s="4" t="str">
        <f>INDEX(Sheet3!B:B,MATCH(Sheet1!C6444,Sheet3!C:C,0))</f>
        <v>주식회사 쏘문</v>
      </c>
      <c r="G6444" s="4" t="str">
        <f>INDEX(Sheet3!B:B,MATCH(Sheet1!D6444,Sheet3!C:C,0))</f>
        <v>더블유에스메디칼</v>
      </c>
      <c r="H6444">
        <f>COUNTIF(Sheet3!C:C,Sheet1!B6444)</f>
        <v>1</v>
      </c>
      <c r="I6444">
        <f>COUNTIF(Sheet3!$C:$C,Sheet1!C6444)</f>
        <v>1</v>
      </c>
      <c r="J6444">
        <f>COUNTIF(Sheet3!$C:$C,Sheet1!D6444)</f>
        <v>1</v>
      </c>
      <c r="L6444" t="str">
        <f t="shared" si="100"/>
        <v xml:space="preserve">            ('318-81-00991', '442-88-02592', '264-86-00646'),</v>
      </c>
    </row>
    <row r="6445" spans="2:12" x14ac:dyDescent="0.25">
      <c r="B6445" s="2">
        <v>3188100991</v>
      </c>
      <c r="C6445" s="2">
        <v>4428802592</v>
      </c>
      <c r="D6445" s="2">
        <v>2680103522</v>
      </c>
      <c r="E6445" s="4" t="str">
        <f>INDEX(Sheet3!B:B,MATCH(Sheet1!B6445,Sheet3!C:C,0))</f>
        <v>(주)휴비스트제약</v>
      </c>
      <c r="F6445" s="4" t="str">
        <f>INDEX(Sheet3!B:B,MATCH(Sheet1!C6445,Sheet3!C:C,0))</f>
        <v>주식회사 쏘문</v>
      </c>
      <c r="G6445" s="4" t="str">
        <f>INDEX(Sheet3!B:B,MATCH(Sheet1!D6445,Sheet3!C:C,0))</f>
        <v>제이에이치헬스케어</v>
      </c>
      <c r="H6445">
        <f>COUNTIF(Sheet3!C:C,Sheet1!B6445)</f>
        <v>1</v>
      </c>
      <c r="I6445">
        <f>COUNTIF(Sheet3!$C:$C,Sheet1!C6445)</f>
        <v>1</v>
      </c>
      <c r="J6445">
        <f>COUNTIF(Sheet3!$C:$C,Sheet1!D6445)</f>
        <v>1</v>
      </c>
      <c r="L6445" t="str">
        <f t="shared" si="100"/>
        <v xml:space="preserve">            ('318-81-00991', '442-88-02592', '268-01-03522'),</v>
      </c>
    </row>
    <row r="6446" spans="2:12" x14ac:dyDescent="0.25">
      <c r="B6446" s="2">
        <v>3188100991</v>
      </c>
      <c r="C6446" s="2">
        <v>4428802592</v>
      </c>
      <c r="D6446" s="2">
        <v>2688601711</v>
      </c>
      <c r="E6446" s="4" t="str">
        <f>INDEX(Sheet3!B:B,MATCH(Sheet1!B6446,Sheet3!C:C,0))</f>
        <v>(주)휴비스트제약</v>
      </c>
      <c r="F6446" s="4" t="str">
        <f>INDEX(Sheet3!B:B,MATCH(Sheet1!C6446,Sheet3!C:C,0))</f>
        <v>주식회사 쏘문</v>
      </c>
      <c r="G6446" s="4" t="str">
        <f>INDEX(Sheet3!B:B,MATCH(Sheet1!D6446,Sheet3!C:C,0))</f>
        <v>주식회사 케이지메딕스</v>
      </c>
      <c r="H6446">
        <f>COUNTIF(Sheet3!C:C,Sheet1!B6446)</f>
        <v>1</v>
      </c>
      <c r="I6446">
        <f>COUNTIF(Sheet3!$C:$C,Sheet1!C6446)</f>
        <v>1</v>
      </c>
      <c r="J6446">
        <f>COUNTIF(Sheet3!$C:$C,Sheet1!D6446)</f>
        <v>1</v>
      </c>
      <c r="L6446" t="str">
        <f t="shared" si="100"/>
        <v xml:space="preserve">            ('318-81-00991', '442-88-02592', '268-86-01711'),</v>
      </c>
    </row>
    <row r="6447" spans="2:12" x14ac:dyDescent="0.25">
      <c r="B6447" s="2">
        <v>3188100991</v>
      </c>
      <c r="C6447" s="2">
        <v>4428802592</v>
      </c>
      <c r="D6447" s="2">
        <v>2698103279</v>
      </c>
      <c r="E6447" s="4" t="str">
        <f>INDEX(Sheet3!B:B,MATCH(Sheet1!B6447,Sheet3!C:C,0))</f>
        <v>(주)휴비스트제약</v>
      </c>
      <c r="F6447" s="4" t="str">
        <f>INDEX(Sheet3!B:B,MATCH(Sheet1!C6447,Sheet3!C:C,0))</f>
        <v>주식회사 쏘문</v>
      </c>
      <c r="G6447" s="4" t="str">
        <f>INDEX(Sheet3!B:B,MATCH(Sheet1!D6447,Sheet3!C:C,0))</f>
        <v>파비올</v>
      </c>
      <c r="H6447">
        <f>COUNTIF(Sheet3!C:C,Sheet1!B6447)</f>
        <v>1</v>
      </c>
      <c r="I6447">
        <f>COUNTIF(Sheet3!$C:$C,Sheet1!C6447)</f>
        <v>1</v>
      </c>
      <c r="J6447">
        <f>COUNTIF(Sheet3!$C:$C,Sheet1!D6447)</f>
        <v>1</v>
      </c>
      <c r="L6447" t="str">
        <f t="shared" si="100"/>
        <v xml:space="preserve">            ('318-81-00991', '442-88-02592', '269-81-03279'),</v>
      </c>
    </row>
    <row r="6448" spans="2:12" x14ac:dyDescent="0.25">
      <c r="B6448" s="2">
        <v>3188100991</v>
      </c>
      <c r="C6448" s="2">
        <v>4428802592</v>
      </c>
      <c r="D6448" s="2">
        <v>2753700162</v>
      </c>
      <c r="E6448" s="4" t="str">
        <f>INDEX(Sheet3!B:B,MATCH(Sheet1!B6448,Sheet3!C:C,0))</f>
        <v>(주)휴비스트제약</v>
      </c>
      <c r="F6448" s="4" t="str">
        <f>INDEX(Sheet3!B:B,MATCH(Sheet1!C6448,Sheet3!C:C,0))</f>
        <v>주식회사 쏘문</v>
      </c>
      <c r="G6448" s="4" t="str">
        <f>INDEX(Sheet3!B:B,MATCH(Sheet1!D6448,Sheet3!C:C,0))</f>
        <v>이솜팜</v>
      </c>
      <c r="H6448">
        <f>COUNTIF(Sheet3!C:C,Sheet1!B6448)</f>
        <v>1</v>
      </c>
      <c r="I6448">
        <f>COUNTIF(Sheet3!$C:$C,Sheet1!C6448)</f>
        <v>1</v>
      </c>
      <c r="J6448">
        <f>COUNTIF(Sheet3!$C:$C,Sheet1!D6448)</f>
        <v>1</v>
      </c>
      <c r="L6448" t="str">
        <f t="shared" si="100"/>
        <v xml:space="preserve">            ('318-81-00991', '442-88-02592', '275-37-00162'),</v>
      </c>
    </row>
    <row r="6449" spans="2:12" x14ac:dyDescent="0.25">
      <c r="B6449" s="2">
        <v>3188100991</v>
      </c>
      <c r="C6449" s="2">
        <v>4428802592</v>
      </c>
      <c r="D6449" s="2">
        <v>2818700672</v>
      </c>
      <c r="E6449" s="4" t="str">
        <f>INDEX(Sheet3!B:B,MATCH(Sheet1!B6449,Sheet3!C:C,0))</f>
        <v>(주)휴비스트제약</v>
      </c>
      <c r="F6449" s="4" t="str">
        <f>INDEX(Sheet3!B:B,MATCH(Sheet1!C6449,Sheet3!C:C,0))</f>
        <v>주식회사 쏘문</v>
      </c>
      <c r="G6449" s="4" t="str">
        <f>INDEX(Sheet3!B:B,MATCH(Sheet1!D6449,Sheet3!C:C,0))</f>
        <v>중앙바이오</v>
      </c>
      <c r="H6449">
        <f>COUNTIF(Sheet3!C:C,Sheet1!B6449)</f>
        <v>1</v>
      </c>
      <c r="I6449">
        <f>COUNTIF(Sheet3!$C:$C,Sheet1!C6449)</f>
        <v>1</v>
      </c>
      <c r="J6449">
        <f>COUNTIF(Sheet3!$C:$C,Sheet1!D6449)</f>
        <v>1</v>
      </c>
      <c r="L6449" t="str">
        <f t="shared" si="100"/>
        <v xml:space="preserve">            ('318-81-00991', '442-88-02592', '281-87-00672'),</v>
      </c>
    </row>
    <row r="6450" spans="2:12" x14ac:dyDescent="0.25">
      <c r="B6450" s="2">
        <v>3188100991</v>
      </c>
      <c r="C6450" s="2">
        <v>4428802592</v>
      </c>
      <c r="D6450" s="2">
        <v>2920201539</v>
      </c>
      <c r="E6450" s="4" t="str">
        <f>INDEX(Sheet3!B:B,MATCH(Sheet1!B6450,Sheet3!C:C,0))</f>
        <v>(주)휴비스트제약</v>
      </c>
      <c r="F6450" s="4" t="str">
        <f>INDEX(Sheet3!B:B,MATCH(Sheet1!C6450,Sheet3!C:C,0))</f>
        <v>주식회사 쏘문</v>
      </c>
      <c r="G6450" s="4" t="str">
        <f>INDEX(Sheet3!B:B,MATCH(Sheet1!D6450,Sheet3!C:C,0))</f>
        <v>제이에스 바이오(JS BIO)</v>
      </c>
      <c r="H6450">
        <f>COUNTIF(Sheet3!C:C,Sheet1!B6450)</f>
        <v>1</v>
      </c>
      <c r="I6450">
        <f>COUNTIF(Sheet3!$C:$C,Sheet1!C6450)</f>
        <v>1</v>
      </c>
      <c r="J6450">
        <f>COUNTIF(Sheet3!$C:$C,Sheet1!D6450)</f>
        <v>1</v>
      </c>
      <c r="L6450" t="str">
        <f t="shared" si="100"/>
        <v xml:space="preserve">            ('318-81-00991', '442-88-02592', '292-02-01539'),</v>
      </c>
    </row>
    <row r="6451" spans="2:12" x14ac:dyDescent="0.25">
      <c r="B6451" s="2">
        <v>3188100991</v>
      </c>
      <c r="C6451" s="2">
        <v>4428802592</v>
      </c>
      <c r="D6451" s="2">
        <v>3014110840</v>
      </c>
      <c r="E6451" s="4" t="str">
        <f>INDEX(Sheet3!B:B,MATCH(Sheet1!B6451,Sheet3!C:C,0))</f>
        <v>(주)휴비스트제약</v>
      </c>
      <c r="F6451" s="4" t="str">
        <f>INDEX(Sheet3!B:B,MATCH(Sheet1!C6451,Sheet3!C:C,0))</f>
        <v>주식회사 쏘문</v>
      </c>
      <c r="G6451" s="4" t="str">
        <f>INDEX(Sheet3!B:B,MATCH(Sheet1!D6451,Sheet3!C:C,0))</f>
        <v>팜프라자</v>
      </c>
      <c r="H6451">
        <f>COUNTIF(Sheet3!C:C,Sheet1!B6451)</f>
        <v>1</v>
      </c>
      <c r="I6451">
        <f>COUNTIF(Sheet3!$C:$C,Sheet1!C6451)</f>
        <v>1</v>
      </c>
      <c r="J6451">
        <f>COUNTIF(Sheet3!$C:$C,Sheet1!D6451)</f>
        <v>1</v>
      </c>
      <c r="L6451" t="str">
        <f t="shared" si="100"/>
        <v xml:space="preserve">            ('318-81-00991', '442-88-02592', '301-41-10840'),</v>
      </c>
    </row>
    <row r="6452" spans="2:12" x14ac:dyDescent="0.25">
      <c r="B6452" s="2">
        <v>3188100991</v>
      </c>
      <c r="C6452" s="2">
        <v>4428802592</v>
      </c>
      <c r="D6452" s="2">
        <v>3068702566</v>
      </c>
      <c r="E6452" s="4" t="str">
        <f>INDEX(Sheet3!B:B,MATCH(Sheet1!B6452,Sheet3!C:C,0))</f>
        <v>(주)휴비스트제약</v>
      </c>
      <c r="F6452" s="4" t="str">
        <f>INDEX(Sheet3!B:B,MATCH(Sheet1!C6452,Sheet3!C:C,0))</f>
        <v>주식회사 쏘문</v>
      </c>
      <c r="G6452" s="4" t="str">
        <f>INDEX(Sheet3!B:B,MATCH(Sheet1!D6452,Sheet3!C:C,0))</f>
        <v>주식회사 하우메디웍스(HOWMEDI WORKS Inc.)</v>
      </c>
      <c r="H6452">
        <f>COUNTIF(Sheet3!C:C,Sheet1!B6452)</f>
        <v>1</v>
      </c>
      <c r="I6452">
        <f>COUNTIF(Sheet3!$C:$C,Sheet1!C6452)</f>
        <v>1</v>
      </c>
      <c r="J6452">
        <f>COUNTIF(Sheet3!$C:$C,Sheet1!D6452)</f>
        <v>1</v>
      </c>
      <c r="L6452" t="str">
        <f t="shared" si="100"/>
        <v xml:space="preserve">            ('318-81-00991', '442-88-02592', '306-87-02566'),</v>
      </c>
    </row>
    <row r="6453" spans="2:12" x14ac:dyDescent="0.25">
      <c r="B6453" s="2">
        <v>3188100991</v>
      </c>
      <c r="C6453" s="2">
        <v>4428802592</v>
      </c>
      <c r="D6453" s="2">
        <v>3078603071</v>
      </c>
      <c r="E6453" s="4" t="str">
        <f>INDEX(Sheet3!B:B,MATCH(Sheet1!B6453,Sheet3!C:C,0))</f>
        <v>(주)휴비스트제약</v>
      </c>
      <c r="F6453" s="4" t="str">
        <f>INDEX(Sheet3!B:B,MATCH(Sheet1!C6453,Sheet3!C:C,0))</f>
        <v>주식회사 쏘문</v>
      </c>
      <c r="G6453" s="4" t="str">
        <f>INDEX(Sheet3!B:B,MATCH(Sheet1!D6453,Sheet3!C:C,0))</f>
        <v>주식회사 메디에이스</v>
      </c>
      <c r="H6453">
        <f>COUNTIF(Sheet3!C:C,Sheet1!B6453)</f>
        <v>1</v>
      </c>
      <c r="I6453">
        <f>COUNTIF(Sheet3!$C:$C,Sheet1!C6453)</f>
        <v>1</v>
      </c>
      <c r="J6453">
        <f>COUNTIF(Sheet3!$C:$C,Sheet1!D6453)</f>
        <v>1</v>
      </c>
      <c r="L6453" t="str">
        <f t="shared" si="100"/>
        <v xml:space="preserve">            ('318-81-00991', '442-88-02592', '307-86-03071'),</v>
      </c>
    </row>
    <row r="6454" spans="2:12" x14ac:dyDescent="0.25">
      <c r="B6454" s="2">
        <v>3188100991</v>
      </c>
      <c r="C6454" s="2">
        <v>4428802592</v>
      </c>
      <c r="D6454" s="2">
        <v>3101267269</v>
      </c>
      <c r="E6454" s="4" t="str">
        <f>INDEX(Sheet3!B:B,MATCH(Sheet1!B6454,Sheet3!C:C,0))</f>
        <v>(주)휴비스트제약</v>
      </c>
      <c r="F6454" s="4" t="str">
        <f>INDEX(Sheet3!B:B,MATCH(Sheet1!C6454,Sheet3!C:C,0))</f>
        <v>주식회사 쏘문</v>
      </c>
      <c r="G6454" s="4" t="str">
        <f>INDEX(Sheet3!B:B,MATCH(Sheet1!D6454,Sheet3!C:C,0))</f>
        <v>지엠지티(GMGT)</v>
      </c>
      <c r="H6454">
        <f>COUNTIF(Sheet3!C:C,Sheet1!B6454)</f>
        <v>1</v>
      </c>
      <c r="I6454">
        <f>COUNTIF(Sheet3!$C:$C,Sheet1!C6454)</f>
        <v>1</v>
      </c>
      <c r="J6454">
        <f>COUNTIF(Sheet3!$C:$C,Sheet1!D6454)</f>
        <v>1</v>
      </c>
      <c r="L6454" t="str">
        <f t="shared" si="100"/>
        <v xml:space="preserve">            ('318-81-00991', '442-88-02592', '310-12-67269'),</v>
      </c>
    </row>
    <row r="6455" spans="2:12" x14ac:dyDescent="0.25">
      <c r="B6455" s="2">
        <v>3188100991</v>
      </c>
      <c r="C6455" s="2">
        <v>4428802592</v>
      </c>
      <c r="D6455" s="2">
        <v>3148175199</v>
      </c>
      <c r="E6455" s="4" t="str">
        <f>INDEX(Sheet3!B:B,MATCH(Sheet1!B6455,Sheet3!C:C,0))</f>
        <v>(주)휴비스트제약</v>
      </c>
      <c r="F6455" s="4" t="str">
        <f>INDEX(Sheet3!B:B,MATCH(Sheet1!C6455,Sheet3!C:C,0))</f>
        <v>주식회사 쏘문</v>
      </c>
      <c r="G6455" s="4" t="str">
        <f>INDEX(Sheet3!B:B,MATCH(Sheet1!D6455,Sheet3!C:C,0))</f>
        <v>에스디팜</v>
      </c>
      <c r="H6455">
        <f>COUNTIF(Sheet3!C:C,Sheet1!B6455)</f>
        <v>1</v>
      </c>
      <c r="I6455">
        <f>COUNTIF(Sheet3!$C:$C,Sheet1!C6455)</f>
        <v>1</v>
      </c>
      <c r="J6455">
        <f>COUNTIF(Sheet3!$C:$C,Sheet1!D6455)</f>
        <v>1</v>
      </c>
      <c r="L6455" t="str">
        <f t="shared" si="100"/>
        <v xml:space="preserve">            ('318-81-00991', '442-88-02592', '314-81-75199'),</v>
      </c>
    </row>
    <row r="6456" spans="2:12" x14ac:dyDescent="0.25">
      <c r="B6456" s="2">
        <v>3188100991</v>
      </c>
      <c r="C6456" s="2">
        <v>4428802592</v>
      </c>
      <c r="D6456" s="2">
        <v>3158802946</v>
      </c>
      <c r="E6456" s="4" t="str">
        <f>INDEX(Sheet3!B:B,MATCH(Sheet1!B6456,Sheet3!C:C,0))</f>
        <v>(주)휴비스트제약</v>
      </c>
      <c r="F6456" s="4" t="str">
        <f>INDEX(Sheet3!B:B,MATCH(Sheet1!C6456,Sheet3!C:C,0))</f>
        <v>주식회사 쏘문</v>
      </c>
      <c r="G6456" s="4" t="str">
        <f>INDEX(Sheet3!B:B,MATCH(Sheet1!D6456,Sheet3!C:C,0))</f>
        <v>(주)제이팜</v>
      </c>
      <c r="H6456">
        <f>COUNTIF(Sheet3!C:C,Sheet1!B6456)</f>
        <v>1</v>
      </c>
      <c r="I6456">
        <f>COUNTIF(Sheet3!$C:$C,Sheet1!C6456)</f>
        <v>1</v>
      </c>
      <c r="J6456">
        <f>COUNTIF(Sheet3!$C:$C,Sheet1!D6456)</f>
        <v>1</v>
      </c>
      <c r="L6456" t="str">
        <f t="shared" si="100"/>
        <v xml:space="preserve">            ('318-81-00991', '442-88-02592', '315-88-02946'),</v>
      </c>
    </row>
    <row r="6457" spans="2:12" x14ac:dyDescent="0.25">
      <c r="B6457" s="2">
        <v>3188100991</v>
      </c>
      <c r="C6457" s="2">
        <v>4428802592</v>
      </c>
      <c r="D6457" s="2">
        <v>3161801568</v>
      </c>
      <c r="E6457" s="4" t="str">
        <f>INDEX(Sheet3!B:B,MATCH(Sheet1!B6457,Sheet3!C:C,0))</f>
        <v>(주)휴비스트제약</v>
      </c>
      <c r="F6457" s="4" t="str">
        <f>INDEX(Sheet3!B:B,MATCH(Sheet1!C6457,Sheet3!C:C,0))</f>
        <v>주식회사 쏘문</v>
      </c>
      <c r="G6457" s="4" t="str">
        <f>INDEX(Sheet3!B:B,MATCH(Sheet1!D6457,Sheet3!C:C,0))</f>
        <v>디에스팜</v>
      </c>
      <c r="H6457">
        <f>COUNTIF(Sheet3!C:C,Sheet1!B6457)</f>
        <v>1</v>
      </c>
      <c r="I6457">
        <f>COUNTIF(Sheet3!$C:$C,Sheet1!C6457)</f>
        <v>1</v>
      </c>
      <c r="J6457">
        <f>COUNTIF(Sheet3!$C:$C,Sheet1!D6457)</f>
        <v>1</v>
      </c>
      <c r="L6457" t="str">
        <f t="shared" si="100"/>
        <v xml:space="preserve">            ('318-81-00991', '442-88-02592', '316-18-01568'),</v>
      </c>
    </row>
    <row r="6458" spans="2:12" x14ac:dyDescent="0.25">
      <c r="B6458" s="2">
        <v>3188100991</v>
      </c>
      <c r="C6458" s="2">
        <v>4428802592</v>
      </c>
      <c r="D6458" s="2">
        <v>3194700971</v>
      </c>
      <c r="E6458" s="4" t="str">
        <f>INDEX(Sheet3!B:B,MATCH(Sheet1!B6458,Sheet3!C:C,0))</f>
        <v>(주)휴비스트제약</v>
      </c>
      <c r="F6458" s="4" t="str">
        <f>INDEX(Sheet3!B:B,MATCH(Sheet1!C6458,Sheet3!C:C,0))</f>
        <v>주식회사 쏘문</v>
      </c>
      <c r="G6458" s="4" t="str">
        <f>INDEX(Sheet3!B:B,MATCH(Sheet1!D6458,Sheet3!C:C,0))</f>
        <v>안녕팜</v>
      </c>
      <c r="H6458">
        <f>COUNTIF(Sheet3!C:C,Sheet1!B6458)</f>
        <v>1</v>
      </c>
      <c r="I6458">
        <f>COUNTIF(Sheet3!$C:$C,Sheet1!C6458)</f>
        <v>1</v>
      </c>
      <c r="J6458">
        <f>COUNTIF(Sheet3!$C:$C,Sheet1!D6458)</f>
        <v>1</v>
      </c>
      <c r="L6458" t="str">
        <f t="shared" si="100"/>
        <v xml:space="preserve">            ('318-81-00991', '442-88-02592', '319-47-00971'),</v>
      </c>
    </row>
    <row r="6459" spans="2:12" x14ac:dyDescent="0.25">
      <c r="B6459" s="2">
        <v>3188100991</v>
      </c>
      <c r="C6459" s="2">
        <v>4428802592</v>
      </c>
      <c r="D6459" s="2">
        <v>3201502662</v>
      </c>
      <c r="E6459" s="4" t="str">
        <f>INDEX(Sheet3!B:B,MATCH(Sheet1!B6459,Sheet3!C:C,0))</f>
        <v>(주)휴비스트제약</v>
      </c>
      <c r="F6459" s="4" t="str">
        <f>INDEX(Sheet3!B:B,MATCH(Sheet1!C6459,Sheet3!C:C,0))</f>
        <v>주식회사 쏘문</v>
      </c>
      <c r="G6459" s="4" t="str">
        <f>INDEX(Sheet3!B:B,MATCH(Sheet1!D6459,Sheet3!C:C,0))</f>
        <v>메디칼누가</v>
      </c>
      <c r="H6459">
        <f>COUNTIF(Sheet3!C:C,Sheet1!B6459)</f>
        <v>1</v>
      </c>
      <c r="I6459">
        <f>COUNTIF(Sheet3!$C:$C,Sheet1!C6459)</f>
        <v>1</v>
      </c>
      <c r="J6459">
        <f>COUNTIF(Sheet3!$C:$C,Sheet1!D6459)</f>
        <v>1</v>
      </c>
      <c r="L6459" t="str">
        <f t="shared" si="100"/>
        <v xml:space="preserve">            ('318-81-00991', '442-88-02592', '320-15-02662'),</v>
      </c>
    </row>
    <row r="6460" spans="2:12" x14ac:dyDescent="0.25">
      <c r="B6460" s="2">
        <v>3188100991</v>
      </c>
      <c r="C6460" s="2">
        <v>4428802592</v>
      </c>
      <c r="D6460" s="2">
        <v>3208100640</v>
      </c>
      <c r="E6460" s="4" t="str">
        <f>INDEX(Sheet3!B:B,MATCH(Sheet1!B6460,Sheet3!C:C,0))</f>
        <v>(주)휴비스트제약</v>
      </c>
      <c r="F6460" s="4" t="str">
        <f>INDEX(Sheet3!B:B,MATCH(Sheet1!C6460,Sheet3!C:C,0))</f>
        <v>주식회사 쏘문</v>
      </c>
      <c r="G6460" s="4" t="str">
        <f>INDEX(Sheet3!B:B,MATCH(Sheet1!D6460,Sheet3!C:C,0))</f>
        <v>(주)메디슨팜</v>
      </c>
      <c r="H6460">
        <f>COUNTIF(Sheet3!C:C,Sheet1!B6460)</f>
        <v>1</v>
      </c>
      <c r="I6460">
        <f>COUNTIF(Sheet3!$C:$C,Sheet1!C6460)</f>
        <v>1</v>
      </c>
      <c r="J6460">
        <f>COUNTIF(Sheet3!$C:$C,Sheet1!D6460)</f>
        <v>1</v>
      </c>
      <c r="L6460" t="str">
        <f t="shared" si="100"/>
        <v xml:space="preserve">            ('318-81-00991', '442-88-02592', '320-81-00640'),</v>
      </c>
    </row>
    <row r="6461" spans="2:12" x14ac:dyDescent="0.25">
      <c r="B6461" s="2">
        <v>3188100991</v>
      </c>
      <c r="C6461" s="2">
        <v>4428802592</v>
      </c>
      <c r="D6461" s="2">
        <v>3208100709</v>
      </c>
      <c r="E6461" s="4" t="str">
        <f>INDEX(Sheet3!B:B,MATCH(Sheet1!B6461,Sheet3!C:C,0))</f>
        <v>(주)휴비스트제약</v>
      </c>
      <c r="F6461" s="4" t="str">
        <f>INDEX(Sheet3!B:B,MATCH(Sheet1!C6461,Sheet3!C:C,0))</f>
        <v>주식회사 쏘문</v>
      </c>
      <c r="G6461" s="4" t="str">
        <f>INDEX(Sheet3!B:B,MATCH(Sheet1!D6461,Sheet3!C:C,0))</f>
        <v>신바이오텍 주식회사</v>
      </c>
      <c r="H6461">
        <f>COUNTIF(Sheet3!C:C,Sheet1!B6461)</f>
        <v>1</v>
      </c>
      <c r="I6461">
        <f>COUNTIF(Sheet3!$C:$C,Sheet1!C6461)</f>
        <v>1</v>
      </c>
      <c r="J6461">
        <f>COUNTIF(Sheet3!$C:$C,Sheet1!D6461)</f>
        <v>1</v>
      </c>
      <c r="L6461" t="str">
        <f t="shared" si="100"/>
        <v xml:space="preserve">            ('318-81-00991', '442-88-02592', '320-81-00709'),</v>
      </c>
    </row>
    <row r="6462" spans="2:12" x14ac:dyDescent="0.25">
      <c r="B6462" s="2">
        <v>3188100991</v>
      </c>
      <c r="C6462" s="2">
        <v>4428802592</v>
      </c>
      <c r="D6462" s="2">
        <v>3237600378</v>
      </c>
      <c r="E6462" s="4" t="str">
        <f>INDEX(Sheet3!B:B,MATCH(Sheet1!B6462,Sheet3!C:C,0))</f>
        <v>(주)휴비스트제약</v>
      </c>
      <c r="F6462" s="4" t="str">
        <f>INDEX(Sheet3!B:B,MATCH(Sheet1!C6462,Sheet3!C:C,0))</f>
        <v>주식회사 쏘문</v>
      </c>
      <c r="G6462" s="4" t="str">
        <f>INDEX(Sheet3!B:B,MATCH(Sheet1!D6462,Sheet3!C:C,0))</f>
        <v>지앤비메디칼(G&amp;B)</v>
      </c>
      <c r="H6462">
        <f>COUNTIF(Sheet3!C:C,Sheet1!B6462)</f>
        <v>1</v>
      </c>
      <c r="I6462">
        <f>COUNTIF(Sheet3!$C:$C,Sheet1!C6462)</f>
        <v>1</v>
      </c>
      <c r="J6462">
        <f>COUNTIF(Sheet3!$C:$C,Sheet1!D6462)</f>
        <v>1</v>
      </c>
      <c r="L6462" t="str">
        <f t="shared" si="100"/>
        <v xml:space="preserve">            ('318-81-00991', '442-88-02592', '323-76-00378'),</v>
      </c>
    </row>
    <row r="6463" spans="2:12" x14ac:dyDescent="0.25">
      <c r="B6463" s="2">
        <v>3188100991</v>
      </c>
      <c r="C6463" s="2">
        <v>4428802592</v>
      </c>
      <c r="D6463" s="2">
        <v>3275200675</v>
      </c>
      <c r="E6463" s="4" t="str">
        <f>INDEX(Sheet3!B:B,MATCH(Sheet1!B6463,Sheet3!C:C,0))</f>
        <v>(주)휴비스트제약</v>
      </c>
      <c r="F6463" s="4" t="str">
        <f>INDEX(Sheet3!B:B,MATCH(Sheet1!C6463,Sheet3!C:C,0))</f>
        <v>주식회사 쏘문</v>
      </c>
      <c r="G6463" s="4" t="str">
        <f>INDEX(Sheet3!B:B,MATCH(Sheet1!D6463,Sheet3!C:C,0))</f>
        <v>제이원팜</v>
      </c>
      <c r="H6463">
        <f>COUNTIF(Sheet3!C:C,Sheet1!B6463)</f>
        <v>1</v>
      </c>
      <c r="I6463">
        <f>COUNTIF(Sheet3!$C:$C,Sheet1!C6463)</f>
        <v>1</v>
      </c>
      <c r="J6463">
        <f>COUNTIF(Sheet3!$C:$C,Sheet1!D6463)</f>
        <v>1</v>
      </c>
      <c r="L6463" t="str">
        <f t="shared" si="100"/>
        <v xml:space="preserve">            ('318-81-00991', '442-88-02592', '327-52-00675'),</v>
      </c>
    </row>
    <row r="6464" spans="2:12" x14ac:dyDescent="0.25">
      <c r="B6464" s="2">
        <v>3188100991</v>
      </c>
      <c r="C6464" s="2">
        <v>4428802592</v>
      </c>
      <c r="D6464" s="2">
        <v>3328802937</v>
      </c>
      <c r="E6464" s="4" t="str">
        <f>INDEX(Sheet3!B:B,MATCH(Sheet1!B6464,Sheet3!C:C,0))</f>
        <v>(주)휴비스트제약</v>
      </c>
      <c r="F6464" s="4" t="str">
        <f>INDEX(Sheet3!B:B,MATCH(Sheet1!C6464,Sheet3!C:C,0))</f>
        <v>주식회사 쏘문</v>
      </c>
      <c r="G6464" s="4" t="str">
        <f>INDEX(Sheet3!B:B,MATCH(Sheet1!D6464,Sheet3!C:C,0))</f>
        <v>주식회사 메디스마트(MediSmart Co., Ltd.)</v>
      </c>
      <c r="H6464">
        <f>COUNTIF(Sheet3!C:C,Sheet1!B6464)</f>
        <v>1</v>
      </c>
      <c r="I6464">
        <f>COUNTIF(Sheet3!$C:$C,Sheet1!C6464)</f>
        <v>1</v>
      </c>
      <c r="J6464">
        <f>COUNTIF(Sheet3!$C:$C,Sheet1!D6464)</f>
        <v>1</v>
      </c>
      <c r="L6464" t="str">
        <f t="shared" si="100"/>
        <v xml:space="preserve">            ('318-81-00991', '442-88-02592', '332-88-02937'),</v>
      </c>
    </row>
    <row r="6465" spans="2:12" x14ac:dyDescent="0.25">
      <c r="B6465" s="2">
        <v>3188100991</v>
      </c>
      <c r="C6465" s="2">
        <v>4428802592</v>
      </c>
      <c r="D6465" s="2">
        <v>3368102959</v>
      </c>
      <c r="E6465" s="4" t="str">
        <f>INDEX(Sheet3!B:B,MATCH(Sheet1!B6465,Sheet3!C:C,0))</f>
        <v>(주)휴비스트제약</v>
      </c>
      <c r="F6465" s="4" t="str">
        <f>INDEX(Sheet3!B:B,MATCH(Sheet1!C6465,Sheet3!C:C,0))</f>
        <v>주식회사 쏘문</v>
      </c>
      <c r="G6465" s="4" t="str">
        <f>INDEX(Sheet3!B:B,MATCH(Sheet1!D6465,Sheet3!C:C,0))</f>
        <v>주식회사 나루</v>
      </c>
      <c r="H6465">
        <f>COUNTIF(Sheet3!C:C,Sheet1!B6465)</f>
        <v>1</v>
      </c>
      <c r="I6465">
        <f>COUNTIF(Sheet3!$C:$C,Sheet1!C6465)</f>
        <v>1</v>
      </c>
      <c r="J6465">
        <f>COUNTIF(Sheet3!$C:$C,Sheet1!D6465)</f>
        <v>1</v>
      </c>
      <c r="L6465" t="str">
        <f t="shared" si="100"/>
        <v xml:space="preserve">            ('318-81-00991', '442-88-02592', '336-81-02959'),</v>
      </c>
    </row>
    <row r="6466" spans="2:12" x14ac:dyDescent="0.25">
      <c r="B6466" s="2">
        <v>3188100991</v>
      </c>
      <c r="C6466" s="2">
        <v>4428802592</v>
      </c>
      <c r="D6466" s="2">
        <v>3394001015</v>
      </c>
      <c r="E6466" s="4" t="str">
        <f>INDEX(Sheet3!B:B,MATCH(Sheet1!B6466,Sheet3!C:C,0))</f>
        <v>(주)휴비스트제약</v>
      </c>
      <c r="F6466" s="4" t="str">
        <f>INDEX(Sheet3!B:B,MATCH(Sheet1!C6466,Sheet3!C:C,0))</f>
        <v>주식회사 쏘문</v>
      </c>
      <c r="G6466" s="4" t="str">
        <f>INDEX(Sheet3!B:B,MATCH(Sheet1!D6466,Sheet3!C:C,0))</f>
        <v>우림바이오</v>
      </c>
      <c r="H6466">
        <f>COUNTIF(Sheet3!C:C,Sheet1!B6466)</f>
        <v>1</v>
      </c>
      <c r="I6466">
        <f>COUNTIF(Sheet3!$C:$C,Sheet1!C6466)</f>
        <v>1</v>
      </c>
      <c r="J6466">
        <f>COUNTIF(Sheet3!$C:$C,Sheet1!D6466)</f>
        <v>1</v>
      </c>
      <c r="L6466" t="str">
        <f t="shared" si="100"/>
        <v xml:space="preserve">            ('318-81-00991', '442-88-02592', '339-40-01015'),</v>
      </c>
    </row>
    <row r="6467" spans="2:12" x14ac:dyDescent="0.25">
      <c r="B6467" s="2">
        <v>3188100991</v>
      </c>
      <c r="C6467" s="2">
        <v>4428802592</v>
      </c>
      <c r="D6467" s="2">
        <v>3398102297</v>
      </c>
      <c r="E6467" s="4" t="str">
        <f>INDEX(Sheet3!B:B,MATCH(Sheet1!B6467,Sheet3!C:C,0))</f>
        <v>(주)휴비스트제약</v>
      </c>
      <c r="F6467" s="4" t="str">
        <f>INDEX(Sheet3!B:B,MATCH(Sheet1!C6467,Sheet3!C:C,0))</f>
        <v>주식회사 쏘문</v>
      </c>
      <c r="G6467" s="4" t="str">
        <f>INDEX(Sheet3!B:B,MATCH(Sheet1!D6467,Sheet3!C:C,0))</f>
        <v>주식회사 에스앤케이헬스케어(S&amp;K Healthcare)</v>
      </c>
      <c r="H6467">
        <f>COUNTIF(Sheet3!C:C,Sheet1!B6467)</f>
        <v>1</v>
      </c>
      <c r="I6467">
        <f>COUNTIF(Sheet3!$C:$C,Sheet1!C6467)</f>
        <v>1</v>
      </c>
      <c r="J6467">
        <f>COUNTIF(Sheet3!$C:$C,Sheet1!D6467)</f>
        <v>1</v>
      </c>
      <c r="L6467" t="str">
        <f t="shared" ref="L6467:L6530" si="101">"            ('"&amp;LEFT(B6467,3)&amp;"-"&amp;MID(B6467,4,2)&amp;"-"&amp;RIGHT(B6467,5)&amp;"', '"&amp;LEFT(C6467,3)&amp;"-"&amp;MID(C6467,4,2)&amp;"-"&amp;RIGHT(C6467,5)&amp;"', '"&amp;LEFT(D6467,3)&amp;"-"&amp;MID(D6467,4,2)&amp;"-"&amp;RIGHT(D6467,5)&amp;"'),"</f>
        <v xml:space="preserve">            ('318-81-00991', '442-88-02592', '339-81-02297'),</v>
      </c>
    </row>
    <row r="6468" spans="2:12" x14ac:dyDescent="0.25">
      <c r="B6468" s="2">
        <v>3188100991</v>
      </c>
      <c r="C6468" s="2">
        <v>4428802592</v>
      </c>
      <c r="D6468" s="2">
        <v>3412102146</v>
      </c>
      <c r="E6468" s="4" t="str">
        <f>INDEX(Sheet3!B:B,MATCH(Sheet1!B6468,Sheet3!C:C,0))</f>
        <v>(주)휴비스트제약</v>
      </c>
      <c r="F6468" s="4" t="str">
        <f>INDEX(Sheet3!B:B,MATCH(Sheet1!C6468,Sheet3!C:C,0))</f>
        <v>주식회사 쏘문</v>
      </c>
      <c r="G6468" s="4" t="str">
        <f>INDEX(Sheet3!B:B,MATCH(Sheet1!D6468,Sheet3!C:C,0))</f>
        <v>더 유즈</v>
      </c>
      <c r="H6468">
        <f>COUNTIF(Sheet3!C:C,Sheet1!B6468)</f>
        <v>1</v>
      </c>
      <c r="I6468">
        <f>COUNTIF(Sheet3!$C:$C,Sheet1!C6468)</f>
        <v>1</v>
      </c>
      <c r="J6468">
        <f>COUNTIF(Sheet3!$C:$C,Sheet1!D6468)</f>
        <v>1</v>
      </c>
      <c r="L6468" t="str">
        <f t="shared" si="101"/>
        <v xml:space="preserve">            ('318-81-00991', '442-88-02592', '341-21-02146'),</v>
      </c>
    </row>
    <row r="6469" spans="2:12" x14ac:dyDescent="0.25">
      <c r="B6469" s="2">
        <v>3188100991</v>
      </c>
      <c r="C6469" s="2">
        <v>4428802592</v>
      </c>
      <c r="D6469" s="2">
        <v>3418802998</v>
      </c>
      <c r="E6469" s="4" t="str">
        <f>INDEX(Sheet3!B:B,MATCH(Sheet1!B6469,Sheet3!C:C,0))</f>
        <v>(주)휴비스트제약</v>
      </c>
      <c r="F6469" s="4" t="str">
        <f>INDEX(Sheet3!B:B,MATCH(Sheet1!C6469,Sheet3!C:C,0))</f>
        <v>주식회사 쏘문</v>
      </c>
      <c r="G6469" s="4" t="str">
        <f>INDEX(Sheet3!B:B,MATCH(Sheet1!D6469,Sheet3!C:C,0))</f>
        <v>주식회사 데오솔루션</v>
      </c>
      <c r="H6469">
        <f>COUNTIF(Sheet3!C:C,Sheet1!B6469)</f>
        <v>1</v>
      </c>
      <c r="I6469">
        <f>COUNTIF(Sheet3!$C:$C,Sheet1!C6469)</f>
        <v>1</v>
      </c>
      <c r="J6469">
        <f>COUNTIF(Sheet3!$C:$C,Sheet1!D6469)</f>
        <v>1</v>
      </c>
      <c r="L6469" t="str">
        <f t="shared" si="101"/>
        <v xml:space="preserve">            ('318-81-00991', '442-88-02592', '341-88-02998'),</v>
      </c>
    </row>
    <row r="6470" spans="2:12" x14ac:dyDescent="0.25">
      <c r="B6470" s="2">
        <v>3188100991</v>
      </c>
      <c r="C6470" s="2">
        <v>4428802592</v>
      </c>
      <c r="D6470" s="2">
        <v>3422201244</v>
      </c>
      <c r="E6470" s="4" t="str">
        <f>INDEX(Sheet3!B:B,MATCH(Sheet1!B6470,Sheet3!C:C,0))</f>
        <v>(주)휴비스트제약</v>
      </c>
      <c r="F6470" s="4" t="str">
        <f>INDEX(Sheet3!B:B,MATCH(Sheet1!C6470,Sheet3!C:C,0))</f>
        <v>주식회사 쏘문</v>
      </c>
      <c r="G6470" s="4" t="str">
        <f>INDEX(Sheet3!B:B,MATCH(Sheet1!D6470,Sheet3!C:C,0))</f>
        <v>메디앤플러스</v>
      </c>
      <c r="H6470">
        <f>COUNTIF(Sheet3!C:C,Sheet1!B6470)</f>
        <v>1</v>
      </c>
      <c r="I6470">
        <f>COUNTIF(Sheet3!$C:$C,Sheet1!C6470)</f>
        <v>1</v>
      </c>
      <c r="J6470">
        <f>COUNTIF(Sheet3!$C:$C,Sheet1!D6470)</f>
        <v>1</v>
      </c>
      <c r="L6470" t="str">
        <f t="shared" si="101"/>
        <v xml:space="preserve">            ('318-81-00991', '442-88-02592', '342-22-01244'),</v>
      </c>
    </row>
    <row r="6471" spans="2:12" x14ac:dyDescent="0.25">
      <c r="B6471" s="2">
        <v>3188100991</v>
      </c>
      <c r="C6471" s="2">
        <v>4428802592</v>
      </c>
      <c r="D6471" s="2">
        <v>3480701915</v>
      </c>
      <c r="E6471" s="4" t="str">
        <f>INDEX(Sheet3!B:B,MATCH(Sheet1!B6471,Sheet3!C:C,0))</f>
        <v>(주)휴비스트제약</v>
      </c>
      <c r="F6471" s="4" t="str">
        <f>INDEX(Sheet3!B:B,MATCH(Sheet1!C6471,Sheet3!C:C,0))</f>
        <v>주식회사 쏘문</v>
      </c>
      <c r="G6471" s="4" t="str">
        <f>INDEX(Sheet3!B:B,MATCH(Sheet1!D6471,Sheet3!C:C,0))</f>
        <v>오케이지(OKD)MD</v>
      </c>
      <c r="H6471">
        <f>COUNTIF(Sheet3!C:C,Sheet1!B6471)</f>
        <v>1</v>
      </c>
      <c r="I6471">
        <f>COUNTIF(Sheet3!$C:$C,Sheet1!C6471)</f>
        <v>1</v>
      </c>
      <c r="J6471">
        <f>COUNTIF(Sheet3!$C:$C,Sheet1!D6471)</f>
        <v>1</v>
      </c>
      <c r="L6471" t="str">
        <f t="shared" si="101"/>
        <v xml:space="preserve">            ('318-81-00991', '442-88-02592', '348-07-01915'),</v>
      </c>
    </row>
    <row r="6472" spans="2:12" x14ac:dyDescent="0.25">
      <c r="B6472" s="2">
        <v>3188100991</v>
      </c>
      <c r="C6472" s="2">
        <v>4428802592</v>
      </c>
      <c r="D6472" s="2">
        <v>3488702070</v>
      </c>
      <c r="E6472" s="4" t="str">
        <f>INDEX(Sheet3!B:B,MATCH(Sheet1!B6472,Sheet3!C:C,0))</f>
        <v>(주)휴비스트제약</v>
      </c>
      <c r="F6472" s="4" t="str">
        <f>INDEX(Sheet3!B:B,MATCH(Sheet1!C6472,Sheet3!C:C,0))</f>
        <v>주식회사 쏘문</v>
      </c>
      <c r="G6472" s="4" t="str">
        <f>INDEX(Sheet3!B:B,MATCH(Sheet1!D6472,Sheet3!C:C,0))</f>
        <v>유한회사 제일메디</v>
      </c>
      <c r="H6472">
        <f>COUNTIF(Sheet3!C:C,Sheet1!B6472)</f>
        <v>1</v>
      </c>
      <c r="I6472">
        <f>COUNTIF(Sheet3!$C:$C,Sheet1!C6472)</f>
        <v>1</v>
      </c>
      <c r="J6472">
        <f>COUNTIF(Sheet3!$C:$C,Sheet1!D6472)</f>
        <v>1</v>
      </c>
      <c r="L6472" t="str">
        <f t="shared" si="101"/>
        <v xml:space="preserve">            ('318-81-00991', '442-88-02592', '348-87-02070'),</v>
      </c>
    </row>
    <row r="6473" spans="2:12" x14ac:dyDescent="0.25">
      <c r="B6473" s="2">
        <v>3188100991</v>
      </c>
      <c r="C6473" s="2">
        <v>4428802592</v>
      </c>
      <c r="D6473" s="2">
        <v>3492402267</v>
      </c>
      <c r="E6473" s="4" t="str">
        <f>INDEX(Sheet3!B:B,MATCH(Sheet1!B6473,Sheet3!C:C,0))</f>
        <v>(주)휴비스트제약</v>
      </c>
      <c r="F6473" s="4" t="str">
        <f>INDEX(Sheet3!B:B,MATCH(Sheet1!C6473,Sheet3!C:C,0))</f>
        <v>주식회사 쏘문</v>
      </c>
      <c r="G6473" s="4" t="str">
        <f>INDEX(Sheet3!B:B,MATCH(Sheet1!D6473,Sheet3!C:C,0))</f>
        <v>큐어 서플라이 (CURE SUPPLY)</v>
      </c>
      <c r="H6473">
        <f>COUNTIF(Sheet3!C:C,Sheet1!B6473)</f>
        <v>1</v>
      </c>
      <c r="I6473">
        <f>COUNTIF(Sheet3!$C:$C,Sheet1!C6473)</f>
        <v>1</v>
      </c>
      <c r="J6473">
        <f>COUNTIF(Sheet3!$C:$C,Sheet1!D6473)</f>
        <v>1</v>
      </c>
      <c r="L6473" t="str">
        <f t="shared" si="101"/>
        <v xml:space="preserve">            ('318-81-00991', '442-88-02592', '349-24-02267'),</v>
      </c>
    </row>
    <row r="6474" spans="2:12" x14ac:dyDescent="0.25">
      <c r="B6474" s="2">
        <v>3188100991</v>
      </c>
      <c r="C6474" s="2">
        <v>4428802592</v>
      </c>
      <c r="D6474" s="2">
        <v>3518102792</v>
      </c>
      <c r="E6474" s="4" t="str">
        <f>INDEX(Sheet3!B:B,MATCH(Sheet1!B6474,Sheet3!C:C,0))</f>
        <v>(주)휴비스트제약</v>
      </c>
      <c r="F6474" s="4" t="str">
        <f>INDEX(Sheet3!B:B,MATCH(Sheet1!C6474,Sheet3!C:C,0))</f>
        <v>주식회사 쏘문</v>
      </c>
      <c r="G6474" s="4" t="str">
        <f>INDEX(Sheet3!B:B,MATCH(Sheet1!D6474,Sheet3!C:C,0))</f>
        <v>주식회사 잘팜</v>
      </c>
      <c r="H6474">
        <f>COUNTIF(Sheet3!C:C,Sheet1!B6474)</f>
        <v>1</v>
      </c>
      <c r="I6474">
        <f>COUNTIF(Sheet3!$C:$C,Sheet1!C6474)</f>
        <v>1</v>
      </c>
      <c r="J6474">
        <f>COUNTIF(Sheet3!$C:$C,Sheet1!D6474)</f>
        <v>1</v>
      </c>
      <c r="L6474" t="str">
        <f t="shared" si="101"/>
        <v xml:space="preserve">            ('318-81-00991', '442-88-02592', '351-81-02792'),</v>
      </c>
    </row>
    <row r="6475" spans="2:12" x14ac:dyDescent="0.25">
      <c r="B6475" s="2">
        <v>3188100991</v>
      </c>
      <c r="C6475" s="2">
        <v>4428802592</v>
      </c>
      <c r="D6475" s="2">
        <v>3534201219</v>
      </c>
      <c r="E6475" s="4" t="str">
        <f>INDEX(Sheet3!B:B,MATCH(Sheet1!B6475,Sheet3!C:C,0))</f>
        <v>(주)휴비스트제약</v>
      </c>
      <c r="F6475" s="4" t="str">
        <f>INDEX(Sheet3!B:B,MATCH(Sheet1!C6475,Sheet3!C:C,0))</f>
        <v>주식회사 쏘문</v>
      </c>
      <c r="G6475" s="4" t="str">
        <f>INDEX(Sheet3!B:B,MATCH(Sheet1!D6475,Sheet3!C:C,0))</f>
        <v>(SD)홀딩스</v>
      </c>
      <c r="H6475">
        <f>COUNTIF(Sheet3!C:C,Sheet1!B6475)</f>
        <v>1</v>
      </c>
      <c r="I6475">
        <f>COUNTIF(Sheet3!$C:$C,Sheet1!C6475)</f>
        <v>1</v>
      </c>
      <c r="J6475">
        <f>COUNTIF(Sheet3!$C:$C,Sheet1!D6475)</f>
        <v>1</v>
      </c>
      <c r="L6475" t="str">
        <f t="shared" si="101"/>
        <v xml:space="preserve">            ('318-81-00991', '442-88-02592', '353-42-01219'),</v>
      </c>
    </row>
    <row r="6476" spans="2:12" x14ac:dyDescent="0.25">
      <c r="B6476" s="2">
        <v>3188100991</v>
      </c>
      <c r="C6476" s="2">
        <v>4428802592</v>
      </c>
      <c r="D6476" s="2">
        <v>3581600711</v>
      </c>
      <c r="E6476" s="4" t="str">
        <f>INDEX(Sheet3!B:B,MATCH(Sheet1!B6476,Sheet3!C:C,0))</f>
        <v>(주)휴비스트제약</v>
      </c>
      <c r="F6476" s="4" t="str">
        <f>INDEX(Sheet3!B:B,MATCH(Sheet1!C6476,Sheet3!C:C,0))</f>
        <v>주식회사 쏘문</v>
      </c>
      <c r="G6476" s="4" t="str">
        <f>INDEX(Sheet3!B:B,MATCH(Sheet1!D6476,Sheet3!C:C,0))</f>
        <v>제이에스엠인터내셔널</v>
      </c>
      <c r="H6476">
        <f>COUNTIF(Sheet3!C:C,Sheet1!B6476)</f>
        <v>1</v>
      </c>
      <c r="I6476">
        <f>COUNTIF(Sheet3!$C:$C,Sheet1!C6476)</f>
        <v>1</v>
      </c>
      <c r="J6476">
        <f>COUNTIF(Sheet3!$C:$C,Sheet1!D6476)</f>
        <v>1</v>
      </c>
      <c r="L6476" t="str">
        <f t="shared" si="101"/>
        <v xml:space="preserve">            ('318-81-00991', '442-88-02592', '358-16-00711'),</v>
      </c>
    </row>
    <row r="6477" spans="2:12" x14ac:dyDescent="0.25">
      <c r="B6477" s="2">
        <v>3188100991</v>
      </c>
      <c r="C6477" s="2">
        <v>4428802592</v>
      </c>
      <c r="D6477" s="2">
        <v>3598600487</v>
      </c>
      <c r="E6477" s="4" t="str">
        <f>INDEX(Sheet3!B:B,MATCH(Sheet1!B6477,Sheet3!C:C,0))</f>
        <v>(주)휴비스트제약</v>
      </c>
      <c r="F6477" s="4" t="str">
        <f>INDEX(Sheet3!B:B,MATCH(Sheet1!C6477,Sheet3!C:C,0))</f>
        <v>주식회사 쏘문</v>
      </c>
      <c r="G6477" s="4" t="str">
        <f>INDEX(Sheet3!B:B,MATCH(Sheet1!D6477,Sheet3!C:C,0))</f>
        <v>(주)뉴믹스</v>
      </c>
      <c r="H6477">
        <f>COUNTIF(Sheet3!C:C,Sheet1!B6477)</f>
        <v>1</v>
      </c>
      <c r="I6477">
        <f>COUNTIF(Sheet3!$C:$C,Sheet1!C6477)</f>
        <v>1</v>
      </c>
      <c r="J6477">
        <f>COUNTIF(Sheet3!$C:$C,Sheet1!D6477)</f>
        <v>1</v>
      </c>
      <c r="L6477" t="str">
        <f t="shared" si="101"/>
        <v xml:space="preserve">            ('318-81-00991', '442-88-02592', '359-86-00487'),</v>
      </c>
    </row>
    <row r="6478" spans="2:12" x14ac:dyDescent="0.25">
      <c r="B6478" s="2">
        <v>3188100991</v>
      </c>
      <c r="C6478" s="2">
        <v>4428802592</v>
      </c>
      <c r="D6478" s="2">
        <v>3614700818</v>
      </c>
      <c r="E6478" s="4" t="str">
        <f>INDEX(Sheet3!B:B,MATCH(Sheet1!B6478,Sheet3!C:C,0))</f>
        <v>(주)휴비스트제약</v>
      </c>
      <c r="F6478" s="4" t="str">
        <f>INDEX(Sheet3!B:B,MATCH(Sheet1!C6478,Sheet3!C:C,0))</f>
        <v>주식회사 쏘문</v>
      </c>
      <c r="G6478" s="4" t="str">
        <f>INDEX(Sheet3!B:B,MATCH(Sheet1!D6478,Sheet3!C:C,0))</f>
        <v>석교</v>
      </c>
      <c r="H6478">
        <f>COUNTIF(Sheet3!C:C,Sheet1!B6478)</f>
        <v>1</v>
      </c>
      <c r="I6478">
        <f>COUNTIF(Sheet3!$C:$C,Sheet1!C6478)</f>
        <v>1</v>
      </c>
      <c r="J6478">
        <f>COUNTIF(Sheet3!$C:$C,Sheet1!D6478)</f>
        <v>1</v>
      </c>
      <c r="L6478" t="str">
        <f t="shared" si="101"/>
        <v xml:space="preserve">            ('318-81-00991', '442-88-02592', '361-47-00818'),</v>
      </c>
    </row>
    <row r="6479" spans="2:12" x14ac:dyDescent="0.25">
      <c r="B6479" s="2">
        <v>3188100991</v>
      </c>
      <c r="C6479" s="2">
        <v>4428802592</v>
      </c>
      <c r="D6479" s="2">
        <v>3683601452</v>
      </c>
      <c r="E6479" s="4" t="str">
        <f>INDEX(Sheet3!B:B,MATCH(Sheet1!B6479,Sheet3!C:C,0))</f>
        <v>(주)휴비스트제약</v>
      </c>
      <c r="F6479" s="4" t="str">
        <f>INDEX(Sheet3!B:B,MATCH(Sheet1!C6479,Sheet3!C:C,0))</f>
        <v>주식회사 쏘문</v>
      </c>
      <c r="G6479" s="4" t="str">
        <f>INDEX(Sheet3!B:B,MATCH(Sheet1!D6479,Sheet3!C:C,0))</f>
        <v>씨에치팜</v>
      </c>
      <c r="H6479">
        <f>COUNTIF(Sheet3!C:C,Sheet1!B6479)</f>
        <v>1</v>
      </c>
      <c r="I6479">
        <f>COUNTIF(Sheet3!$C:$C,Sheet1!C6479)</f>
        <v>1</v>
      </c>
      <c r="J6479">
        <f>COUNTIF(Sheet3!$C:$C,Sheet1!D6479)</f>
        <v>1</v>
      </c>
      <c r="L6479" t="str">
        <f t="shared" si="101"/>
        <v xml:space="preserve">            ('318-81-00991', '442-88-02592', '368-36-01452'),</v>
      </c>
    </row>
    <row r="6480" spans="2:12" x14ac:dyDescent="0.25">
      <c r="B6480" s="2">
        <v>3188100991</v>
      </c>
      <c r="C6480" s="2">
        <v>4428802592</v>
      </c>
      <c r="D6480" s="2">
        <v>3740502957</v>
      </c>
      <c r="E6480" s="4" t="str">
        <f>INDEX(Sheet3!B:B,MATCH(Sheet1!B6480,Sheet3!C:C,0))</f>
        <v>(주)휴비스트제약</v>
      </c>
      <c r="F6480" s="4" t="str">
        <f>INDEX(Sheet3!B:B,MATCH(Sheet1!C6480,Sheet3!C:C,0))</f>
        <v>주식회사 쏘문</v>
      </c>
      <c r="G6480" s="4" t="str">
        <f>INDEX(Sheet3!B:B,MATCH(Sheet1!D6480,Sheet3!C:C,0))</f>
        <v>제이제이팜</v>
      </c>
      <c r="H6480">
        <f>COUNTIF(Sheet3!C:C,Sheet1!B6480)</f>
        <v>1</v>
      </c>
      <c r="I6480">
        <f>COUNTIF(Sheet3!$C:$C,Sheet1!C6480)</f>
        <v>1</v>
      </c>
      <c r="J6480">
        <f>COUNTIF(Sheet3!$C:$C,Sheet1!D6480)</f>
        <v>1</v>
      </c>
      <c r="L6480" t="str">
        <f t="shared" si="101"/>
        <v xml:space="preserve">            ('318-81-00991', '442-88-02592', '374-05-02957'),</v>
      </c>
    </row>
    <row r="6481" spans="2:12" x14ac:dyDescent="0.25">
      <c r="B6481" s="2">
        <v>3188100991</v>
      </c>
      <c r="C6481" s="2">
        <v>4428802592</v>
      </c>
      <c r="D6481" s="2">
        <v>3838601664</v>
      </c>
      <c r="E6481" s="4" t="str">
        <f>INDEX(Sheet3!B:B,MATCH(Sheet1!B6481,Sheet3!C:C,0))</f>
        <v>(주)휴비스트제약</v>
      </c>
      <c r="F6481" s="4" t="str">
        <f>INDEX(Sheet3!B:B,MATCH(Sheet1!C6481,Sheet3!C:C,0))</f>
        <v>주식회사 쏘문</v>
      </c>
      <c r="G6481" s="4" t="str">
        <f>INDEX(Sheet3!B:B,MATCH(Sheet1!D6481,Sheet3!C:C,0))</f>
        <v>주식회사 뉴원메드코리아</v>
      </c>
      <c r="H6481">
        <f>COUNTIF(Sheet3!C:C,Sheet1!B6481)</f>
        <v>1</v>
      </c>
      <c r="I6481">
        <f>COUNTIF(Sheet3!$C:$C,Sheet1!C6481)</f>
        <v>1</v>
      </c>
      <c r="J6481">
        <f>COUNTIF(Sheet3!$C:$C,Sheet1!D6481)</f>
        <v>1</v>
      </c>
      <c r="L6481" t="str">
        <f t="shared" si="101"/>
        <v xml:space="preserve">            ('318-81-00991', '442-88-02592', '383-86-01664'),</v>
      </c>
    </row>
    <row r="6482" spans="2:12" x14ac:dyDescent="0.25">
      <c r="B6482" s="2">
        <v>3188100991</v>
      </c>
      <c r="C6482" s="2">
        <v>4428802592</v>
      </c>
      <c r="D6482" s="2">
        <v>3842101881</v>
      </c>
      <c r="E6482" s="4" t="str">
        <f>INDEX(Sheet3!B:B,MATCH(Sheet1!B6482,Sheet3!C:C,0))</f>
        <v>(주)휴비스트제약</v>
      </c>
      <c r="F6482" s="4" t="str">
        <f>INDEX(Sheet3!B:B,MATCH(Sheet1!C6482,Sheet3!C:C,0))</f>
        <v>주식회사 쏘문</v>
      </c>
      <c r="G6482" s="4" t="str">
        <f>INDEX(Sheet3!B:B,MATCH(Sheet1!D6482,Sheet3!C:C,0))</f>
        <v>하진약품</v>
      </c>
      <c r="H6482">
        <f>COUNTIF(Sheet3!C:C,Sheet1!B6482)</f>
        <v>1</v>
      </c>
      <c r="I6482">
        <f>COUNTIF(Sheet3!$C:$C,Sheet1!C6482)</f>
        <v>1</v>
      </c>
      <c r="J6482">
        <f>COUNTIF(Sheet3!$C:$C,Sheet1!D6482)</f>
        <v>1</v>
      </c>
      <c r="L6482" t="str">
        <f t="shared" si="101"/>
        <v xml:space="preserve">            ('318-81-00991', '442-88-02592', '384-21-01881'),</v>
      </c>
    </row>
    <row r="6483" spans="2:12" x14ac:dyDescent="0.25">
      <c r="B6483" s="2">
        <v>3188100991</v>
      </c>
      <c r="C6483" s="2">
        <v>4428802592</v>
      </c>
      <c r="D6483" s="2">
        <v>3848602424</v>
      </c>
      <c r="E6483" s="4" t="str">
        <f>INDEX(Sheet3!B:B,MATCH(Sheet1!B6483,Sheet3!C:C,0))</f>
        <v>(주)휴비스트제약</v>
      </c>
      <c r="F6483" s="4" t="str">
        <f>INDEX(Sheet3!B:B,MATCH(Sheet1!C6483,Sheet3!C:C,0))</f>
        <v>주식회사 쏘문</v>
      </c>
      <c r="G6483" s="4" t="str">
        <f>INDEX(Sheet3!B:B,MATCH(Sheet1!D6483,Sheet3!C:C,0))</f>
        <v>(주)티티사이언스</v>
      </c>
      <c r="H6483">
        <f>COUNTIF(Sheet3!C:C,Sheet1!B6483)</f>
        <v>1</v>
      </c>
      <c r="I6483">
        <f>COUNTIF(Sheet3!$C:$C,Sheet1!C6483)</f>
        <v>1</v>
      </c>
      <c r="J6483">
        <f>COUNTIF(Sheet3!$C:$C,Sheet1!D6483)</f>
        <v>1</v>
      </c>
      <c r="L6483" t="str">
        <f t="shared" si="101"/>
        <v xml:space="preserve">            ('318-81-00991', '442-88-02592', '384-86-02424'),</v>
      </c>
    </row>
    <row r="6484" spans="2:12" x14ac:dyDescent="0.25">
      <c r="B6484" s="2">
        <v>3188100991</v>
      </c>
      <c r="C6484" s="2">
        <v>4428802592</v>
      </c>
      <c r="D6484" s="2">
        <v>3875800553</v>
      </c>
      <c r="E6484" s="4" t="str">
        <f>INDEX(Sheet3!B:B,MATCH(Sheet1!B6484,Sheet3!C:C,0))</f>
        <v>(주)휴비스트제약</v>
      </c>
      <c r="F6484" s="4" t="str">
        <f>INDEX(Sheet3!B:B,MATCH(Sheet1!C6484,Sheet3!C:C,0))</f>
        <v>주식회사 쏘문</v>
      </c>
      <c r="G6484" s="4" t="str">
        <f>INDEX(Sheet3!B:B,MATCH(Sheet1!D6484,Sheet3!C:C,0))</f>
        <v>웰스토리 JHK</v>
      </c>
      <c r="H6484">
        <f>COUNTIF(Sheet3!C:C,Sheet1!B6484)</f>
        <v>1</v>
      </c>
      <c r="I6484">
        <f>COUNTIF(Sheet3!$C:$C,Sheet1!C6484)</f>
        <v>1</v>
      </c>
      <c r="J6484">
        <f>COUNTIF(Sheet3!$C:$C,Sheet1!D6484)</f>
        <v>1</v>
      </c>
      <c r="L6484" t="str">
        <f t="shared" si="101"/>
        <v xml:space="preserve">            ('318-81-00991', '442-88-02592', '387-58-00553'),</v>
      </c>
    </row>
    <row r="6485" spans="2:12" x14ac:dyDescent="0.25">
      <c r="B6485" s="2">
        <v>3188100991</v>
      </c>
      <c r="C6485" s="2">
        <v>4428802592</v>
      </c>
      <c r="D6485" s="2">
        <v>3891702501</v>
      </c>
      <c r="E6485" s="4" t="str">
        <f>INDEX(Sheet3!B:B,MATCH(Sheet1!B6485,Sheet3!C:C,0))</f>
        <v>(주)휴비스트제약</v>
      </c>
      <c r="F6485" s="4" t="str">
        <f>INDEX(Sheet3!B:B,MATCH(Sheet1!C6485,Sheet3!C:C,0))</f>
        <v>주식회사 쏘문</v>
      </c>
      <c r="G6485" s="4" t="str">
        <f>INDEX(Sheet3!B:B,MATCH(Sheet1!D6485,Sheet3!C:C,0))</f>
        <v>에이치제이팜</v>
      </c>
      <c r="H6485">
        <f>COUNTIF(Sheet3!C:C,Sheet1!B6485)</f>
        <v>1</v>
      </c>
      <c r="I6485">
        <f>COUNTIF(Sheet3!$C:$C,Sheet1!C6485)</f>
        <v>1</v>
      </c>
      <c r="J6485">
        <f>COUNTIF(Sheet3!$C:$C,Sheet1!D6485)</f>
        <v>1</v>
      </c>
      <c r="L6485" t="str">
        <f t="shared" si="101"/>
        <v xml:space="preserve">            ('318-81-00991', '442-88-02592', '389-17-02501'),</v>
      </c>
    </row>
    <row r="6486" spans="2:12" x14ac:dyDescent="0.25">
      <c r="B6486" s="2">
        <v>3188100991</v>
      </c>
      <c r="C6486" s="2">
        <v>4428802592</v>
      </c>
      <c r="D6486" s="2">
        <v>3941501285</v>
      </c>
      <c r="E6486" s="4" t="str">
        <f>INDEX(Sheet3!B:B,MATCH(Sheet1!B6486,Sheet3!C:C,0))</f>
        <v>(주)휴비스트제약</v>
      </c>
      <c r="F6486" s="4" t="str">
        <f>INDEX(Sheet3!B:B,MATCH(Sheet1!C6486,Sheet3!C:C,0))</f>
        <v>주식회사 쏘문</v>
      </c>
      <c r="G6486" s="4" t="str">
        <f>INDEX(Sheet3!B:B,MATCH(Sheet1!D6486,Sheet3!C:C,0))</f>
        <v>스마트팜</v>
      </c>
      <c r="H6486">
        <f>COUNTIF(Sheet3!C:C,Sheet1!B6486)</f>
        <v>1</v>
      </c>
      <c r="I6486">
        <f>COUNTIF(Sheet3!$C:$C,Sheet1!C6486)</f>
        <v>1</v>
      </c>
      <c r="J6486">
        <f>COUNTIF(Sheet3!$C:$C,Sheet1!D6486)</f>
        <v>1</v>
      </c>
      <c r="L6486" t="str">
        <f t="shared" si="101"/>
        <v xml:space="preserve">            ('318-81-00991', '442-88-02592', '394-15-01285'),</v>
      </c>
    </row>
    <row r="6487" spans="2:12" x14ac:dyDescent="0.25">
      <c r="B6487" s="2">
        <v>3188100991</v>
      </c>
      <c r="C6487" s="2">
        <v>4428802592</v>
      </c>
      <c r="D6487" s="2">
        <v>3941502362</v>
      </c>
      <c r="E6487" s="4" t="str">
        <f>INDEX(Sheet3!B:B,MATCH(Sheet1!B6487,Sheet3!C:C,0))</f>
        <v>(주)휴비스트제약</v>
      </c>
      <c r="F6487" s="4" t="str">
        <f>INDEX(Sheet3!B:B,MATCH(Sheet1!C6487,Sheet3!C:C,0))</f>
        <v>주식회사 쏘문</v>
      </c>
      <c r="G6487" s="4" t="str">
        <f>INDEX(Sheet3!B:B,MATCH(Sheet1!D6487,Sheet3!C:C,0))</f>
        <v>디피 케어(D.P Care)</v>
      </c>
      <c r="H6487">
        <f>COUNTIF(Sheet3!C:C,Sheet1!B6487)</f>
        <v>1</v>
      </c>
      <c r="I6487">
        <f>COUNTIF(Sheet3!$C:$C,Sheet1!C6487)</f>
        <v>1</v>
      </c>
      <c r="J6487">
        <f>COUNTIF(Sheet3!$C:$C,Sheet1!D6487)</f>
        <v>1</v>
      </c>
      <c r="L6487" t="str">
        <f t="shared" si="101"/>
        <v xml:space="preserve">            ('318-81-00991', '442-88-02592', '394-15-02362'),</v>
      </c>
    </row>
    <row r="6488" spans="2:12" x14ac:dyDescent="0.25">
      <c r="B6488" s="2">
        <v>3188100991</v>
      </c>
      <c r="C6488" s="2">
        <v>4428802592</v>
      </c>
      <c r="D6488" s="2">
        <v>3988101981</v>
      </c>
      <c r="E6488" s="4" t="str">
        <f>INDEX(Sheet3!B:B,MATCH(Sheet1!B6488,Sheet3!C:C,0))</f>
        <v>(주)휴비스트제약</v>
      </c>
      <c r="F6488" s="4" t="str">
        <f>INDEX(Sheet3!B:B,MATCH(Sheet1!C6488,Sheet3!C:C,0))</f>
        <v>주식회사 쏘문</v>
      </c>
      <c r="G6488" s="4" t="str">
        <f>INDEX(Sheet3!B:B,MATCH(Sheet1!D6488,Sheet3!C:C,0))</f>
        <v>주식회사 추성</v>
      </c>
      <c r="H6488">
        <f>COUNTIF(Sheet3!C:C,Sheet1!B6488)</f>
        <v>1</v>
      </c>
      <c r="I6488">
        <f>COUNTIF(Sheet3!$C:$C,Sheet1!C6488)</f>
        <v>1</v>
      </c>
      <c r="J6488">
        <f>COUNTIF(Sheet3!$C:$C,Sheet1!D6488)</f>
        <v>1</v>
      </c>
      <c r="L6488" t="str">
        <f t="shared" si="101"/>
        <v xml:space="preserve">            ('318-81-00991', '442-88-02592', '398-81-01981'),</v>
      </c>
    </row>
    <row r="6489" spans="2:12" x14ac:dyDescent="0.25">
      <c r="B6489" s="2">
        <v>3188100991</v>
      </c>
      <c r="C6489" s="2">
        <v>4428802592</v>
      </c>
      <c r="D6489" s="2">
        <v>3992901711</v>
      </c>
      <c r="E6489" s="4" t="str">
        <f>INDEX(Sheet3!B:B,MATCH(Sheet1!B6489,Sheet3!C:C,0))</f>
        <v>(주)휴비스트제약</v>
      </c>
      <c r="F6489" s="4" t="str">
        <f>INDEX(Sheet3!B:B,MATCH(Sheet1!C6489,Sheet3!C:C,0))</f>
        <v>주식회사 쏘문</v>
      </c>
      <c r="G6489" s="4" t="str">
        <f>INDEX(Sheet3!B:B,MATCH(Sheet1!D6489,Sheet3!C:C,0))</f>
        <v>에이치에스씨</v>
      </c>
      <c r="H6489">
        <f>COUNTIF(Sheet3!C:C,Sheet1!B6489)</f>
        <v>1</v>
      </c>
      <c r="I6489">
        <f>COUNTIF(Sheet3!$C:$C,Sheet1!C6489)</f>
        <v>1</v>
      </c>
      <c r="J6489">
        <f>COUNTIF(Sheet3!$C:$C,Sheet1!D6489)</f>
        <v>1</v>
      </c>
      <c r="L6489" t="str">
        <f t="shared" si="101"/>
        <v xml:space="preserve">            ('318-81-00991', '442-88-02592', '399-29-01711'),</v>
      </c>
    </row>
    <row r="6490" spans="2:12" x14ac:dyDescent="0.25">
      <c r="B6490" s="2">
        <v>3188100991</v>
      </c>
      <c r="C6490" s="2">
        <v>4428802592</v>
      </c>
      <c r="D6490" s="2">
        <v>4011718088</v>
      </c>
      <c r="E6490" s="4" t="str">
        <f>INDEX(Sheet3!B:B,MATCH(Sheet1!B6490,Sheet3!C:C,0))</f>
        <v>(주)휴비스트제약</v>
      </c>
      <c r="F6490" s="4" t="str">
        <f>INDEX(Sheet3!B:B,MATCH(Sheet1!C6490,Sheet3!C:C,0))</f>
        <v>주식회사 쏘문</v>
      </c>
      <c r="G6490" s="4" t="str">
        <f>INDEX(Sheet3!B:B,MATCH(Sheet1!D6490,Sheet3!C:C,0))</f>
        <v>에스지메디칼</v>
      </c>
      <c r="H6490">
        <f>COUNTIF(Sheet3!C:C,Sheet1!B6490)</f>
        <v>1</v>
      </c>
      <c r="I6490">
        <f>COUNTIF(Sheet3!$C:$C,Sheet1!C6490)</f>
        <v>1</v>
      </c>
      <c r="J6490">
        <f>COUNTIF(Sheet3!$C:$C,Sheet1!D6490)</f>
        <v>1</v>
      </c>
      <c r="L6490" t="str">
        <f t="shared" si="101"/>
        <v xml:space="preserve">            ('318-81-00991', '442-88-02592', '401-17-18088'),</v>
      </c>
    </row>
    <row r="6491" spans="2:12" x14ac:dyDescent="0.25">
      <c r="B6491" s="2">
        <v>3188100991</v>
      </c>
      <c r="C6491" s="2">
        <v>4428802592</v>
      </c>
      <c r="D6491" s="2">
        <v>4023793619</v>
      </c>
      <c r="E6491" s="4" t="str">
        <f>INDEX(Sheet3!B:B,MATCH(Sheet1!B6491,Sheet3!C:C,0))</f>
        <v>(주)휴비스트제약</v>
      </c>
      <c r="F6491" s="4" t="str">
        <f>INDEX(Sheet3!B:B,MATCH(Sheet1!C6491,Sheet3!C:C,0))</f>
        <v>주식회사 쏘문</v>
      </c>
      <c r="G6491" s="4" t="str">
        <f>INDEX(Sheet3!B:B,MATCH(Sheet1!D6491,Sheet3!C:C,0))</f>
        <v>민컴퍼니</v>
      </c>
      <c r="H6491">
        <f>COUNTIF(Sheet3!C:C,Sheet1!B6491)</f>
        <v>1</v>
      </c>
      <c r="I6491">
        <f>COUNTIF(Sheet3!$C:$C,Sheet1!C6491)</f>
        <v>1</v>
      </c>
      <c r="J6491">
        <f>COUNTIF(Sheet3!$C:$C,Sheet1!D6491)</f>
        <v>1</v>
      </c>
      <c r="L6491" t="str">
        <f t="shared" si="101"/>
        <v xml:space="preserve">            ('318-81-00991', '442-88-02592', '402-37-93619'),</v>
      </c>
    </row>
    <row r="6492" spans="2:12" x14ac:dyDescent="0.25">
      <c r="B6492" s="2">
        <v>3188100991</v>
      </c>
      <c r="C6492" s="2">
        <v>4428802592</v>
      </c>
      <c r="D6492" s="2">
        <v>4024103642</v>
      </c>
      <c r="E6492" s="4" t="str">
        <f>INDEX(Sheet3!B:B,MATCH(Sheet1!B6492,Sheet3!C:C,0))</f>
        <v>(주)휴비스트제약</v>
      </c>
      <c r="F6492" s="4" t="str">
        <f>INDEX(Sheet3!B:B,MATCH(Sheet1!C6492,Sheet3!C:C,0))</f>
        <v>주식회사 쏘문</v>
      </c>
      <c r="G6492" s="4" t="str">
        <f>INDEX(Sheet3!B:B,MATCH(Sheet1!D6492,Sheet3!C:C,0))</f>
        <v>비상팜</v>
      </c>
      <c r="H6492">
        <f>COUNTIF(Sheet3!C:C,Sheet1!B6492)</f>
        <v>1</v>
      </c>
      <c r="I6492">
        <f>COUNTIF(Sheet3!$C:$C,Sheet1!C6492)</f>
        <v>1</v>
      </c>
      <c r="J6492">
        <f>COUNTIF(Sheet3!$C:$C,Sheet1!D6492)</f>
        <v>1</v>
      </c>
      <c r="L6492" t="str">
        <f t="shared" si="101"/>
        <v xml:space="preserve">            ('318-81-00991', '442-88-02592', '402-41-03642'),</v>
      </c>
    </row>
    <row r="6493" spans="2:12" x14ac:dyDescent="0.25">
      <c r="B6493" s="2">
        <v>3188100991</v>
      </c>
      <c r="C6493" s="2">
        <v>4428802592</v>
      </c>
      <c r="D6493" s="2">
        <v>4060701623</v>
      </c>
      <c r="E6493" s="4" t="str">
        <f>INDEX(Sheet3!B:B,MATCH(Sheet1!B6493,Sheet3!C:C,0))</f>
        <v>(주)휴비스트제약</v>
      </c>
      <c r="F6493" s="4" t="str">
        <f>INDEX(Sheet3!B:B,MATCH(Sheet1!C6493,Sheet3!C:C,0))</f>
        <v>주식회사 쏘문</v>
      </c>
      <c r="G6493" s="4" t="str">
        <f>INDEX(Sheet3!B:B,MATCH(Sheet1!D6493,Sheet3!C:C,0))</f>
        <v>디에이치의료메디</v>
      </c>
      <c r="H6493">
        <f>COUNTIF(Sheet3!C:C,Sheet1!B6493)</f>
        <v>1</v>
      </c>
      <c r="I6493">
        <f>COUNTIF(Sheet3!$C:$C,Sheet1!C6493)</f>
        <v>1</v>
      </c>
      <c r="J6493">
        <f>COUNTIF(Sheet3!$C:$C,Sheet1!D6493)</f>
        <v>1</v>
      </c>
      <c r="L6493" t="str">
        <f t="shared" si="101"/>
        <v xml:space="preserve">            ('318-81-00991', '442-88-02592', '406-07-01623'),</v>
      </c>
    </row>
    <row r="6494" spans="2:12" x14ac:dyDescent="0.25">
      <c r="B6494" s="2">
        <v>3188100991</v>
      </c>
      <c r="C6494" s="2">
        <v>4428802592</v>
      </c>
      <c r="D6494" s="2">
        <v>4062302151</v>
      </c>
      <c r="E6494" s="4" t="str">
        <f>INDEX(Sheet3!B:B,MATCH(Sheet1!B6494,Sheet3!C:C,0))</f>
        <v>(주)휴비스트제약</v>
      </c>
      <c r="F6494" s="4" t="str">
        <f>INDEX(Sheet3!B:B,MATCH(Sheet1!C6494,Sheet3!C:C,0))</f>
        <v>주식회사 쏘문</v>
      </c>
      <c r="G6494" s="4" t="str">
        <f>INDEX(Sheet3!B:B,MATCH(Sheet1!D6494,Sheet3!C:C,0))</f>
        <v>뉴에스에이치팜</v>
      </c>
      <c r="H6494">
        <f>COUNTIF(Sheet3!C:C,Sheet1!B6494)</f>
        <v>1</v>
      </c>
      <c r="I6494">
        <f>COUNTIF(Sheet3!$C:$C,Sheet1!C6494)</f>
        <v>1</v>
      </c>
      <c r="J6494">
        <f>COUNTIF(Sheet3!$C:$C,Sheet1!D6494)</f>
        <v>1</v>
      </c>
      <c r="L6494" t="str">
        <f t="shared" si="101"/>
        <v xml:space="preserve">            ('318-81-00991', '442-88-02592', '406-23-02151'),</v>
      </c>
    </row>
    <row r="6495" spans="2:12" x14ac:dyDescent="0.25">
      <c r="B6495" s="2">
        <v>3188100991</v>
      </c>
      <c r="C6495" s="2">
        <v>4428802592</v>
      </c>
      <c r="D6495" s="2">
        <v>4093092005</v>
      </c>
      <c r="E6495" s="4" t="str">
        <f>INDEX(Sheet3!B:B,MATCH(Sheet1!B6495,Sheet3!C:C,0))</f>
        <v>(주)휴비스트제약</v>
      </c>
      <c r="F6495" s="4" t="str">
        <f>INDEX(Sheet3!B:B,MATCH(Sheet1!C6495,Sheet3!C:C,0))</f>
        <v>주식회사 쏘문</v>
      </c>
      <c r="G6495" s="4" t="str">
        <f>INDEX(Sheet3!B:B,MATCH(Sheet1!D6495,Sheet3!C:C,0))</f>
        <v>디엠씨 메디케어</v>
      </c>
      <c r="H6495">
        <f>COUNTIF(Sheet3!C:C,Sheet1!B6495)</f>
        <v>1</v>
      </c>
      <c r="I6495">
        <f>COUNTIF(Sheet3!$C:$C,Sheet1!C6495)</f>
        <v>1</v>
      </c>
      <c r="J6495">
        <f>COUNTIF(Sheet3!$C:$C,Sheet1!D6495)</f>
        <v>1</v>
      </c>
      <c r="L6495" t="str">
        <f t="shared" si="101"/>
        <v xml:space="preserve">            ('318-81-00991', '442-88-02592', '409-30-92005'),</v>
      </c>
    </row>
    <row r="6496" spans="2:12" x14ac:dyDescent="0.25">
      <c r="B6496" s="2">
        <v>3188100991</v>
      </c>
      <c r="C6496" s="2">
        <v>4428802592</v>
      </c>
      <c r="D6496" s="2">
        <v>4098801728</v>
      </c>
      <c r="E6496" s="4" t="str">
        <f>INDEX(Sheet3!B:B,MATCH(Sheet1!B6496,Sheet3!C:C,0))</f>
        <v>(주)휴비스트제약</v>
      </c>
      <c r="F6496" s="4" t="str">
        <f>INDEX(Sheet3!B:B,MATCH(Sheet1!C6496,Sheet3!C:C,0))</f>
        <v>주식회사 쏘문</v>
      </c>
      <c r="G6496" s="4" t="str">
        <f>INDEX(Sheet3!B:B,MATCH(Sheet1!D6496,Sheet3!C:C,0))</f>
        <v>주식회사 비엠코</v>
      </c>
      <c r="H6496">
        <f>COUNTIF(Sheet3!C:C,Sheet1!B6496)</f>
        <v>1</v>
      </c>
      <c r="I6496">
        <f>COUNTIF(Sheet3!$C:$C,Sheet1!C6496)</f>
        <v>1</v>
      </c>
      <c r="J6496">
        <f>COUNTIF(Sheet3!$C:$C,Sheet1!D6496)</f>
        <v>1</v>
      </c>
      <c r="L6496" t="str">
        <f t="shared" si="101"/>
        <v xml:space="preserve">            ('318-81-00991', '442-88-02592', '409-88-01728'),</v>
      </c>
    </row>
    <row r="6497" spans="2:12" x14ac:dyDescent="0.25">
      <c r="B6497" s="2">
        <v>3188100991</v>
      </c>
      <c r="C6497" s="2">
        <v>4428802592</v>
      </c>
      <c r="D6497" s="2">
        <v>4112163516</v>
      </c>
      <c r="E6497" s="4" t="str">
        <f>INDEX(Sheet3!B:B,MATCH(Sheet1!B6497,Sheet3!C:C,0))</f>
        <v>(주)휴비스트제약</v>
      </c>
      <c r="F6497" s="4" t="str">
        <f>INDEX(Sheet3!B:B,MATCH(Sheet1!C6497,Sheet3!C:C,0))</f>
        <v>주식회사 쏘문</v>
      </c>
      <c r="G6497" s="4" t="str">
        <f>INDEX(Sheet3!B:B,MATCH(Sheet1!D6497,Sheet3!C:C,0))</f>
        <v>이지트레이드</v>
      </c>
      <c r="H6497">
        <f>COUNTIF(Sheet3!C:C,Sheet1!B6497)</f>
        <v>1</v>
      </c>
      <c r="I6497">
        <f>COUNTIF(Sheet3!$C:$C,Sheet1!C6497)</f>
        <v>1</v>
      </c>
      <c r="J6497">
        <f>COUNTIF(Sheet3!$C:$C,Sheet1!D6497)</f>
        <v>1</v>
      </c>
      <c r="L6497" t="str">
        <f t="shared" si="101"/>
        <v xml:space="preserve">            ('318-81-00991', '442-88-02592', '411-21-63516'),</v>
      </c>
    </row>
    <row r="6498" spans="2:12" x14ac:dyDescent="0.25">
      <c r="B6498" s="2">
        <v>3188100991</v>
      </c>
      <c r="C6498" s="2">
        <v>4428802592</v>
      </c>
      <c r="D6498" s="2">
        <v>4190601511</v>
      </c>
      <c r="E6498" s="4" t="str">
        <f>INDEX(Sheet3!B:B,MATCH(Sheet1!B6498,Sheet3!C:C,0))</f>
        <v>(주)휴비스트제약</v>
      </c>
      <c r="F6498" s="4" t="str">
        <f>INDEX(Sheet3!B:B,MATCH(Sheet1!C6498,Sheet3!C:C,0))</f>
        <v>주식회사 쏘문</v>
      </c>
      <c r="G6498" s="4" t="str">
        <f>INDEX(Sheet3!B:B,MATCH(Sheet1!D6498,Sheet3!C:C,0))</f>
        <v>쏘디엔 경기(SODN)</v>
      </c>
      <c r="H6498">
        <f>COUNTIF(Sheet3!C:C,Sheet1!B6498)</f>
        <v>1</v>
      </c>
      <c r="I6498">
        <f>COUNTIF(Sheet3!$C:$C,Sheet1!C6498)</f>
        <v>1</v>
      </c>
      <c r="J6498">
        <f>COUNTIF(Sheet3!$C:$C,Sheet1!D6498)</f>
        <v>1</v>
      </c>
      <c r="L6498" t="str">
        <f t="shared" si="101"/>
        <v xml:space="preserve">            ('318-81-00991', '442-88-02592', '419-06-01511'),</v>
      </c>
    </row>
    <row r="6499" spans="2:12" x14ac:dyDescent="0.25">
      <c r="B6499" s="2">
        <v>3188100991</v>
      </c>
      <c r="C6499" s="2">
        <v>4428802592</v>
      </c>
      <c r="D6499" s="2">
        <v>4250303279</v>
      </c>
      <c r="E6499" s="4" t="str">
        <f>INDEX(Sheet3!B:B,MATCH(Sheet1!B6499,Sheet3!C:C,0))</f>
        <v>(주)휴비스트제약</v>
      </c>
      <c r="F6499" s="4" t="str">
        <f>INDEX(Sheet3!B:B,MATCH(Sheet1!C6499,Sheet3!C:C,0))</f>
        <v>주식회사 쏘문</v>
      </c>
      <c r="G6499" s="4" t="str">
        <f>INDEX(Sheet3!B:B,MATCH(Sheet1!D6499,Sheet3!C:C,0))</f>
        <v>산메디컬</v>
      </c>
      <c r="H6499">
        <f>COUNTIF(Sheet3!C:C,Sheet1!B6499)</f>
        <v>1</v>
      </c>
      <c r="I6499">
        <f>COUNTIF(Sheet3!$C:$C,Sheet1!C6499)</f>
        <v>1</v>
      </c>
      <c r="J6499">
        <f>COUNTIF(Sheet3!$C:$C,Sheet1!D6499)</f>
        <v>1</v>
      </c>
      <c r="L6499" t="str">
        <f t="shared" si="101"/>
        <v xml:space="preserve">            ('318-81-00991', '442-88-02592', '425-03-03279'),</v>
      </c>
    </row>
    <row r="6500" spans="2:12" x14ac:dyDescent="0.25">
      <c r="B6500" s="2">
        <v>3188100991</v>
      </c>
      <c r="C6500" s="2">
        <v>4428802592</v>
      </c>
      <c r="D6500" s="2">
        <v>4282301341</v>
      </c>
      <c r="E6500" s="4" t="str">
        <f>INDEX(Sheet3!B:B,MATCH(Sheet1!B6500,Sheet3!C:C,0))</f>
        <v>(주)휴비스트제약</v>
      </c>
      <c r="F6500" s="4" t="str">
        <f>INDEX(Sheet3!B:B,MATCH(Sheet1!C6500,Sheet3!C:C,0))</f>
        <v>주식회사 쏘문</v>
      </c>
      <c r="G6500" s="4" t="str">
        <f>INDEX(Sheet3!B:B,MATCH(Sheet1!D6500,Sheet3!C:C,0))</f>
        <v>올라올라</v>
      </c>
      <c r="H6500">
        <f>COUNTIF(Sheet3!C:C,Sheet1!B6500)</f>
        <v>1</v>
      </c>
      <c r="I6500">
        <f>COUNTIF(Sheet3!$C:$C,Sheet1!C6500)</f>
        <v>1</v>
      </c>
      <c r="J6500">
        <f>COUNTIF(Sheet3!$C:$C,Sheet1!D6500)</f>
        <v>1</v>
      </c>
      <c r="L6500" t="str">
        <f t="shared" si="101"/>
        <v xml:space="preserve">            ('318-81-00991', '442-88-02592', '428-23-01341'),</v>
      </c>
    </row>
    <row r="6501" spans="2:12" x14ac:dyDescent="0.25">
      <c r="B6501" s="2">
        <v>3188100991</v>
      </c>
      <c r="C6501" s="2">
        <v>4428802592</v>
      </c>
      <c r="D6501" s="2">
        <v>4298101382</v>
      </c>
      <c r="E6501" s="4" t="str">
        <f>INDEX(Sheet3!B:B,MATCH(Sheet1!B6501,Sheet3!C:C,0))</f>
        <v>(주)휴비스트제약</v>
      </c>
      <c r="F6501" s="4" t="str">
        <f>INDEX(Sheet3!B:B,MATCH(Sheet1!C6501,Sheet3!C:C,0))</f>
        <v>주식회사 쏘문</v>
      </c>
      <c r="G6501" s="4" t="str">
        <f>INDEX(Sheet3!B:B,MATCH(Sheet1!D6501,Sheet3!C:C,0))</f>
        <v>팜웨이 주식회사(Pharmway)</v>
      </c>
      <c r="H6501">
        <f>COUNTIF(Sheet3!C:C,Sheet1!B6501)</f>
        <v>1</v>
      </c>
      <c r="I6501">
        <f>COUNTIF(Sheet3!$C:$C,Sheet1!C6501)</f>
        <v>1</v>
      </c>
      <c r="J6501">
        <f>COUNTIF(Sheet3!$C:$C,Sheet1!D6501)</f>
        <v>1</v>
      </c>
      <c r="L6501" t="str">
        <f t="shared" si="101"/>
        <v xml:space="preserve">            ('318-81-00991', '442-88-02592', '429-81-01382'),</v>
      </c>
    </row>
    <row r="6502" spans="2:12" x14ac:dyDescent="0.25">
      <c r="B6502" s="2">
        <v>3188100991</v>
      </c>
      <c r="C6502" s="2">
        <v>4428802592</v>
      </c>
      <c r="D6502" s="2">
        <v>4340102606</v>
      </c>
      <c r="E6502" s="4" t="str">
        <f>INDEX(Sheet3!B:B,MATCH(Sheet1!B6502,Sheet3!C:C,0))</f>
        <v>(주)휴비스트제약</v>
      </c>
      <c r="F6502" s="4" t="str">
        <f>INDEX(Sheet3!B:B,MATCH(Sheet1!C6502,Sheet3!C:C,0))</f>
        <v>주식회사 쏘문</v>
      </c>
      <c r="G6502" s="4" t="str">
        <f>INDEX(Sheet3!B:B,MATCH(Sheet1!D6502,Sheet3!C:C,0))</f>
        <v>콘베르</v>
      </c>
      <c r="H6502">
        <f>COUNTIF(Sheet3!C:C,Sheet1!B6502)</f>
        <v>1</v>
      </c>
      <c r="I6502">
        <f>COUNTIF(Sheet3!$C:$C,Sheet1!C6502)</f>
        <v>1</v>
      </c>
      <c r="J6502">
        <f>COUNTIF(Sheet3!$C:$C,Sheet1!D6502)</f>
        <v>1</v>
      </c>
      <c r="L6502" t="str">
        <f t="shared" si="101"/>
        <v xml:space="preserve">            ('318-81-00991', '442-88-02592', '434-01-02606'),</v>
      </c>
    </row>
    <row r="6503" spans="2:12" x14ac:dyDescent="0.25">
      <c r="B6503" s="2">
        <v>3188100991</v>
      </c>
      <c r="C6503" s="2">
        <v>4428802592</v>
      </c>
      <c r="D6503" s="2">
        <v>4368803198</v>
      </c>
      <c r="E6503" s="4" t="str">
        <f>INDEX(Sheet3!B:B,MATCH(Sheet1!B6503,Sheet3!C:C,0))</f>
        <v>(주)휴비스트제약</v>
      </c>
      <c r="F6503" s="4" t="str">
        <f>INDEX(Sheet3!B:B,MATCH(Sheet1!C6503,Sheet3!C:C,0))</f>
        <v>주식회사 쏘문</v>
      </c>
      <c r="G6503" s="4" t="str">
        <f>INDEX(Sheet3!B:B,MATCH(Sheet1!D6503,Sheet3!C:C,0))</f>
        <v>주식회사 오케이메디칼</v>
      </c>
      <c r="H6503">
        <f>COUNTIF(Sheet3!C:C,Sheet1!B6503)</f>
        <v>1</v>
      </c>
      <c r="I6503">
        <f>COUNTIF(Sheet3!$C:$C,Sheet1!C6503)</f>
        <v>1</v>
      </c>
      <c r="J6503">
        <f>COUNTIF(Sheet3!$C:$C,Sheet1!D6503)</f>
        <v>1</v>
      </c>
      <c r="L6503" t="str">
        <f t="shared" si="101"/>
        <v xml:space="preserve">            ('318-81-00991', '442-88-02592', '436-88-03198'),</v>
      </c>
    </row>
    <row r="6504" spans="2:12" x14ac:dyDescent="0.25">
      <c r="B6504" s="2">
        <v>3188100991</v>
      </c>
      <c r="C6504" s="2">
        <v>4428802592</v>
      </c>
      <c r="D6504" s="2">
        <v>4491202768</v>
      </c>
      <c r="E6504" s="4" t="str">
        <f>INDEX(Sheet3!B:B,MATCH(Sheet1!B6504,Sheet3!C:C,0))</f>
        <v>(주)휴비스트제약</v>
      </c>
      <c r="F6504" s="4" t="str">
        <f>INDEX(Sheet3!B:B,MATCH(Sheet1!C6504,Sheet3!C:C,0))</f>
        <v>주식회사 쏘문</v>
      </c>
      <c r="G6504" s="4" t="str">
        <f>INDEX(Sheet3!B:B,MATCH(Sheet1!D6504,Sheet3!C:C,0))</f>
        <v>에스디비팜</v>
      </c>
      <c r="H6504">
        <f>COUNTIF(Sheet3!C:C,Sheet1!B6504)</f>
        <v>1</v>
      </c>
      <c r="I6504">
        <f>COUNTIF(Sheet3!$C:$C,Sheet1!C6504)</f>
        <v>1</v>
      </c>
      <c r="J6504">
        <f>COUNTIF(Sheet3!$C:$C,Sheet1!D6504)</f>
        <v>1</v>
      </c>
      <c r="L6504" t="str">
        <f t="shared" si="101"/>
        <v xml:space="preserve">            ('318-81-00991', '442-88-02592', '449-12-02768'),</v>
      </c>
    </row>
    <row r="6505" spans="2:12" x14ac:dyDescent="0.25">
      <c r="B6505" s="2">
        <v>3188100991</v>
      </c>
      <c r="C6505" s="2">
        <v>4428802592</v>
      </c>
      <c r="D6505" s="2">
        <v>4502401821</v>
      </c>
      <c r="E6505" s="4" t="str">
        <f>INDEX(Sheet3!B:B,MATCH(Sheet1!B6505,Sheet3!C:C,0))</f>
        <v>(주)휴비스트제약</v>
      </c>
      <c r="F6505" s="4" t="str">
        <f>INDEX(Sheet3!B:B,MATCH(Sheet1!C6505,Sheet3!C:C,0))</f>
        <v>주식회사 쏘문</v>
      </c>
      <c r="G6505" s="4" t="str">
        <f>INDEX(Sheet3!B:B,MATCH(Sheet1!D6505,Sheet3!C:C,0))</f>
        <v>삼삼컴퍼니</v>
      </c>
      <c r="H6505">
        <f>COUNTIF(Sheet3!C:C,Sheet1!B6505)</f>
        <v>1</v>
      </c>
      <c r="I6505">
        <f>COUNTIF(Sheet3!$C:$C,Sheet1!C6505)</f>
        <v>1</v>
      </c>
      <c r="J6505">
        <f>COUNTIF(Sheet3!$C:$C,Sheet1!D6505)</f>
        <v>1</v>
      </c>
      <c r="L6505" t="str">
        <f t="shared" si="101"/>
        <v xml:space="preserve">            ('318-81-00991', '442-88-02592', '450-24-01821'),</v>
      </c>
    </row>
    <row r="6506" spans="2:12" x14ac:dyDescent="0.25">
      <c r="B6506" s="2">
        <v>3188100991</v>
      </c>
      <c r="C6506" s="2">
        <v>4428802592</v>
      </c>
      <c r="D6506" s="2">
        <v>4504001059</v>
      </c>
      <c r="E6506" s="4" t="str">
        <f>INDEX(Sheet3!B:B,MATCH(Sheet1!B6506,Sheet3!C:C,0))</f>
        <v>(주)휴비스트제약</v>
      </c>
      <c r="F6506" s="4" t="str">
        <f>INDEX(Sheet3!B:B,MATCH(Sheet1!C6506,Sheet3!C:C,0))</f>
        <v>주식회사 쏘문</v>
      </c>
      <c r="G6506" s="4" t="str">
        <f>INDEX(Sheet3!B:B,MATCH(Sheet1!D6506,Sheet3!C:C,0))</f>
        <v>모스팜</v>
      </c>
      <c r="H6506">
        <f>COUNTIF(Sheet3!C:C,Sheet1!B6506)</f>
        <v>1</v>
      </c>
      <c r="I6506">
        <f>COUNTIF(Sheet3!$C:$C,Sheet1!C6506)</f>
        <v>1</v>
      </c>
      <c r="J6506">
        <f>COUNTIF(Sheet3!$C:$C,Sheet1!D6506)</f>
        <v>1</v>
      </c>
      <c r="L6506" t="str">
        <f t="shared" si="101"/>
        <v xml:space="preserve">            ('318-81-00991', '442-88-02592', '450-40-01059'),</v>
      </c>
    </row>
    <row r="6507" spans="2:12" x14ac:dyDescent="0.25">
      <c r="B6507" s="2">
        <v>3188100991</v>
      </c>
      <c r="C6507" s="2">
        <v>4428802592</v>
      </c>
      <c r="D6507" s="2">
        <v>4588803451</v>
      </c>
      <c r="E6507" s="4" t="str">
        <f>INDEX(Sheet3!B:B,MATCH(Sheet1!B6507,Sheet3!C:C,0))</f>
        <v>(주)휴비스트제약</v>
      </c>
      <c r="F6507" s="4" t="str">
        <f>INDEX(Sheet3!B:B,MATCH(Sheet1!C6507,Sheet3!C:C,0))</f>
        <v>주식회사 쏘문</v>
      </c>
      <c r="G6507" s="4" t="str">
        <f>INDEX(Sheet3!B:B,MATCH(Sheet1!D6507,Sheet3!C:C,0))</f>
        <v>주식회사 신성메딕스</v>
      </c>
      <c r="H6507">
        <f>COUNTIF(Sheet3!C:C,Sheet1!B6507)</f>
        <v>1</v>
      </c>
      <c r="I6507">
        <f>COUNTIF(Sheet3!$C:$C,Sheet1!C6507)</f>
        <v>1</v>
      </c>
      <c r="J6507">
        <f>COUNTIF(Sheet3!$C:$C,Sheet1!D6507)</f>
        <v>1</v>
      </c>
      <c r="L6507" t="str">
        <f t="shared" si="101"/>
        <v xml:space="preserve">            ('318-81-00991', '442-88-02592', '458-88-03451'),</v>
      </c>
    </row>
    <row r="6508" spans="2:12" x14ac:dyDescent="0.25">
      <c r="B6508" s="2">
        <v>3188100991</v>
      </c>
      <c r="C6508" s="2">
        <v>4428802592</v>
      </c>
      <c r="D6508" s="2">
        <v>4656900301</v>
      </c>
      <c r="E6508" s="4" t="str">
        <f>INDEX(Sheet3!B:B,MATCH(Sheet1!B6508,Sheet3!C:C,0))</f>
        <v>(주)휴비스트제약</v>
      </c>
      <c r="F6508" s="4" t="str">
        <f>INDEX(Sheet3!B:B,MATCH(Sheet1!C6508,Sheet3!C:C,0))</f>
        <v>주식회사 쏘문</v>
      </c>
      <c r="G6508" s="4" t="str">
        <f>INDEX(Sheet3!B:B,MATCH(Sheet1!D6508,Sheet3!C:C,0))</f>
        <v>리젠메디</v>
      </c>
      <c r="H6508">
        <f>COUNTIF(Sheet3!C:C,Sheet1!B6508)</f>
        <v>1</v>
      </c>
      <c r="I6508">
        <f>COUNTIF(Sheet3!$C:$C,Sheet1!C6508)</f>
        <v>1</v>
      </c>
      <c r="J6508">
        <f>COUNTIF(Sheet3!$C:$C,Sheet1!D6508)</f>
        <v>1</v>
      </c>
      <c r="L6508" t="str">
        <f t="shared" si="101"/>
        <v xml:space="preserve">            ('318-81-00991', '442-88-02592', '465-69-00301'),</v>
      </c>
    </row>
    <row r="6509" spans="2:12" x14ac:dyDescent="0.25">
      <c r="B6509" s="2">
        <v>3188100991</v>
      </c>
      <c r="C6509" s="2">
        <v>4428802592</v>
      </c>
      <c r="D6509" s="2">
        <v>4720300263</v>
      </c>
      <c r="E6509" s="4" t="str">
        <f>INDEX(Sheet3!B:B,MATCH(Sheet1!B6509,Sheet3!C:C,0))</f>
        <v>(주)휴비스트제약</v>
      </c>
      <c r="F6509" s="4" t="str">
        <f>INDEX(Sheet3!B:B,MATCH(Sheet1!C6509,Sheet3!C:C,0))</f>
        <v>주식회사 쏘문</v>
      </c>
      <c r="G6509" s="4" t="str">
        <f>INDEX(Sheet3!B:B,MATCH(Sheet1!D6509,Sheet3!C:C,0))</f>
        <v>대운약품</v>
      </c>
      <c r="H6509">
        <f>COUNTIF(Sheet3!C:C,Sheet1!B6509)</f>
        <v>1</v>
      </c>
      <c r="I6509">
        <f>COUNTIF(Sheet3!$C:$C,Sheet1!C6509)</f>
        <v>1</v>
      </c>
      <c r="J6509">
        <f>COUNTIF(Sheet3!$C:$C,Sheet1!D6509)</f>
        <v>1</v>
      </c>
      <c r="L6509" t="str">
        <f t="shared" si="101"/>
        <v xml:space="preserve">            ('318-81-00991', '442-88-02592', '472-03-00263'),</v>
      </c>
    </row>
    <row r="6510" spans="2:12" x14ac:dyDescent="0.25">
      <c r="B6510" s="2">
        <v>3188100991</v>
      </c>
      <c r="C6510" s="2">
        <v>4428802592</v>
      </c>
      <c r="D6510" s="2">
        <v>4731802477</v>
      </c>
      <c r="E6510" s="4" t="str">
        <f>INDEX(Sheet3!B:B,MATCH(Sheet1!B6510,Sheet3!C:C,0))</f>
        <v>(주)휴비스트제약</v>
      </c>
      <c r="F6510" s="4" t="str">
        <f>INDEX(Sheet3!B:B,MATCH(Sheet1!C6510,Sheet3!C:C,0))</f>
        <v>주식회사 쏘문</v>
      </c>
      <c r="G6510" s="4" t="str">
        <f>INDEX(Sheet3!B:B,MATCH(Sheet1!D6510,Sheet3!C:C,0))</f>
        <v>이한컴퍼니</v>
      </c>
      <c r="H6510">
        <f>COUNTIF(Sheet3!C:C,Sheet1!B6510)</f>
        <v>1</v>
      </c>
      <c r="I6510">
        <f>COUNTIF(Sheet3!$C:$C,Sheet1!C6510)</f>
        <v>1</v>
      </c>
      <c r="J6510">
        <f>COUNTIF(Sheet3!$C:$C,Sheet1!D6510)</f>
        <v>1</v>
      </c>
      <c r="L6510" t="str">
        <f t="shared" si="101"/>
        <v xml:space="preserve">            ('318-81-00991', '442-88-02592', '473-18-02477'),</v>
      </c>
    </row>
    <row r="6511" spans="2:12" x14ac:dyDescent="0.25">
      <c r="B6511" s="2">
        <v>3188100991</v>
      </c>
      <c r="C6511" s="2">
        <v>4428802592</v>
      </c>
      <c r="D6511" s="2">
        <v>4758100969</v>
      </c>
      <c r="E6511" s="4" t="str">
        <f>INDEX(Sheet3!B:B,MATCH(Sheet1!B6511,Sheet3!C:C,0))</f>
        <v>(주)휴비스트제약</v>
      </c>
      <c r="F6511" s="4" t="str">
        <f>INDEX(Sheet3!B:B,MATCH(Sheet1!C6511,Sheet3!C:C,0))</f>
        <v>주식회사 쏘문</v>
      </c>
      <c r="G6511" s="4" t="str">
        <f>INDEX(Sheet3!B:B,MATCH(Sheet1!D6511,Sheet3!C:C,0))</f>
        <v>주식회사 준성약품</v>
      </c>
      <c r="H6511">
        <f>COUNTIF(Sheet3!C:C,Sheet1!B6511)</f>
        <v>1</v>
      </c>
      <c r="I6511">
        <f>COUNTIF(Sheet3!$C:$C,Sheet1!C6511)</f>
        <v>1</v>
      </c>
      <c r="J6511">
        <f>COUNTIF(Sheet3!$C:$C,Sheet1!D6511)</f>
        <v>1</v>
      </c>
      <c r="L6511" t="str">
        <f t="shared" si="101"/>
        <v xml:space="preserve">            ('318-81-00991', '442-88-02592', '475-81-00969'),</v>
      </c>
    </row>
    <row r="6512" spans="2:12" x14ac:dyDescent="0.25">
      <c r="B6512" s="2">
        <v>3188100991</v>
      </c>
      <c r="C6512" s="2">
        <v>4428802592</v>
      </c>
      <c r="D6512" s="2">
        <v>4840503175</v>
      </c>
      <c r="E6512" s="4" t="str">
        <f>INDEX(Sheet3!B:B,MATCH(Sheet1!B6512,Sheet3!C:C,0))</f>
        <v>(주)휴비스트제약</v>
      </c>
      <c r="F6512" s="4" t="str">
        <f>INDEX(Sheet3!B:B,MATCH(Sheet1!C6512,Sheet3!C:C,0))</f>
        <v>주식회사 쏘문</v>
      </c>
      <c r="G6512" s="4" t="str">
        <f>INDEX(Sheet3!B:B,MATCH(Sheet1!D6512,Sheet3!C:C,0))</f>
        <v>에이스원</v>
      </c>
      <c r="H6512">
        <f>COUNTIF(Sheet3!C:C,Sheet1!B6512)</f>
        <v>1</v>
      </c>
      <c r="I6512">
        <f>COUNTIF(Sheet3!$C:$C,Sheet1!C6512)</f>
        <v>1</v>
      </c>
      <c r="J6512">
        <f>COUNTIF(Sheet3!$C:$C,Sheet1!D6512)</f>
        <v>1</v>
      </c>
      <c r="L6512" t="str">
        <f t="shared" si="101"/>
        <v xml:space="preserve">            ('318-81-00991', '442-88-02592', '484-05-03175'),</v>
      </c>
    </row>
    <row r="6513" spans="2:12" x14ac:dyDescent="0.25">
      <c r="B6513" s="2">
        <v>3188100991</v>
      </c>
      <c r="C6513" s="2">
        <v>4428802592</v>
      </c>
      <c r="D6513" s="2">
        <v>4868800691</v>
      </c>
      <c r="E6513" s="4" t="str">
        <f>INDEX(Sheet3!B:B,MATCH(Sheet1!B6513,Sheet3!C:C,0))</f>
        <v>(주)휴비스트제약</v>
      </c>
      <c r="F6513" s="4" t="str">
        <f>INDEX(Sheet3!B:B,MATCH(Sheet1!C6513,Sheet3!C:C,0))</f>
        <v>주식회사 쏘문</v>
      </c>
      <c r="G6513" s="4" t="str">
        <f>INDEX(Sheet3!B:B,MATCH(Sheet1!D6513,Sheet3!C:C,0))</f>
        <v>서진</v>
      </c>
      <c r="H6513">
        <f>COUNTIF(Sheet3!C:C,Sheet1!B6513)</f>
        <v>1</v>
      </c>
      <c r="I6513">
        <f>COUNTIF(Sheet3!$C:$C,Sheet1!C6513)</f>
        <v>1</v>
      </c>
      <c r="J6513">
        <f>COUNTIF(Sheet3!$C:$C,Sheet1!D6513)</f>
        <v>1</v>
      </c>
      <c r="L6513" t="str">
        <f t="shared" si="101"/>
        <v xml:space="preserve">            ('318-81-00991', '442-88-02592', '486-88-00691'),</v>
      </c>
    </row>
    <row r="6514" spans="2:12" x14ac:dyDescent="0.25">
      <c r="B6514" s="2">
        <v>3188100991</v>
      </c>
      <c r="C6514" s="2">
        <v>4428802592</v>
      </c>
      <c r="D6514" s="2">
        <v>4893601332</v>
      </c>
      <c r="E6514" s="4" t="str">
        <f>INDEX(Sheet3!B:B,MATCH(Sheet1!B6514,Sheet3!C:C,0))</f>
        <v>(주)휴비스트제약</v>
      </c>
      <c r="F6514" s="4" t="str">
        <f>INDEX(Sheet3!B:B,MATCH(Sheet1!C6514,Sheet3!C:C,0))</f>
        <v>주식회사 쏘문</v>
      </c>
      <c r="G6514" s="4" t="str">
        <f>INDEX(Sheet3!B:B,MATCH(Sheet1!D6514,Sheet3!C:C,0))</f>
        <v>투게더pharm</v>
      </c>
      <c r="H6514">
        <f>COUNTIF(Sheet3!C:C,Sheet1!B6514)</f>
        <v>1</v>
      </c>
      <c r="I6514">
        <f>COUNTIF(Sheet3!$C:$C,Sheet1!C6514)</f>
        <v>1</v>
      </c>
      <c r="J6514">
        <f>COUNTIF(Sheet3!$C:$C,Sheet1!D6514)</f>
        <v>1</v>
      </c>
      <c r="L6514" t="str">
        <f t="shared" si="101"/>
        <v xml:space="preserve">            ('318-81-00991', '442-88-02592', '489-36-01332'),</v>
      </c>
    </row>
    <row r="6515" spans="2:12" x14ac:dyDescent="0.25">
      <c r="B6515" s="2">
        <v>3188100991</v>
      </c>
      <c r="C6515" s="2">
        <v>4428802592</v>
      </c>
      <c r="D6515" s="2">
        <v>4957700419</v>
      </c>
      <c r="E6515" s="4" t="str">
        <f>INDEX(Sheet3!B:B,MATCH(Sheet1!B6515,Sheet3!C:C,0))</f>
        <v>(주)휴비스트제약</v>
      </c>
      <c r="F6515" s="4" t="str">
        <f>INDEX(Sheet3!B:B,MATCH(Sheet1!C6515,Sheet3!C:C,0))</f>
        <v>주식회사 쏘문</v>
      </c>
      <c r="G6515" s="4" t="str">
        <f>INDEX(Sheet3!B:B,MATCH(Sheet1!D6515,Sheet3!C:C,0))</f>
        <v>모리컴퍼니</v>
      </c>
      <c r="H6515">
        <f>COUNTIF(Sheet3!C:C,Sheet1!B6515)</f>
        <v>1</v>
      </c>
      <c r="I6515">
        <f>COUNTIF(Sheet3!$C:$C,Sheet1!C6515)</f>
        <v>1</v>
      </c>
      <c r="J6515">
        <f>COUNTIF(Sheet3!$C:$C,Sheet1!D6515)</f>
        <v>1</v>
      </c>
      <c r="L6515" t="str">
        <f t="shared" si="101"/>
        <v xml:space="preserve">            ('318-81-00991', '442-88-02592', '495-77-00419'),</v>
      </c>
    </row>
    <row r="6516" spans="2:12" x14ac:dyDescent="0.25">
      <c r="B6516" s="2">
        <v>3188100991</v>
      </c>
      <c r="C6516" s="2">
        <v>4428802592</v>
      </c>
      <c r="D6516" s="2">
        <v>5022842403</v>
      </c>
      <c r="E6516" s="4" t="str">
        <f>INDEX(Sheet3!B:B,MATCH(Sheet1!B6516,Sheet3!C:C,0))</f>
        <v>(주)휴비스트제약</v>
      </c>
      <c r="F6516" s="4" t="str">
        <f>INDEX(Sheet3!B:B,MATCH(Sheet1!C6516,Sheet3!C:C,0))</f>
        <v>주식회사 쏘문</v>
      </c>
      <c r="G6516" s="4" t="str">
        <f>INDEX(Sheet3!B:B,MATCH(Sheet1!D6516,Sheet3!C:C,0))</f>
        <v>야초공방</v>
      </c>
      <c r="H6516">
        <f>COUNTIF(Sheet3!C:C,Sheet1!B6516)</f>
        <v>1</v>
      </c>
      <c r="I6516">
        <f>COUNTIF(Sheet3!$C:$C,Sheet1!C6516)</f>
        <v>1</v>
      </c>
      <c r="J6516">
        <f>COUNTIF(Sheet3!$C:$C,Sheet1!D6516)</f>
        <v>1</v>
      </c>
      <c r="L6516" t="str">
        <f t="shared" si="101"/>
        <v xml:space="preserve">            ('318-81-00991', '442-88-02592', '502-28-42403'),</v>
      </c>
    </row>
    <row r="6517" spans="2:12" x14ac:dyDescent="0.25">
      <c r="B6517" s="2">
        <v>3188100991</v>
      </c>
      <c r="C6517" s="2">
        <v>4428802592</v>
      </c>
      <c r="D6517" s="2">
        <v>5032478677</v>
      </c>
      <c r="E6517" s="4" t="str">
        <f>INDEX(Sheet3!B:B,MATCH(Sheet1!B6517,Sheet3!C:C,0))</f>
        <v>(주)휴비스트제약</v>
      </c>
      <c r="F6517" s="4" t="str">
        <f>INDEX(Sheet3!B:B,MATCH(Sheet1!C6517,Sheet3!C:C,0))</f>
        <v>주식회사 쏘문</v>
      </c>
      <c r="G6517" s="4" t="str">
        <f>INDEX(Sheet3!B:B,MATCH(Sheet1!D6517,Sheet3!C:C,0))</f>
        <v>HFK sfd（에이치에프케이）</v>
      </c>
      <c r="H6517">
        <f>COUNTIF(Sheet3!C:C,Sheet1!B6517)</f>
        <v>1</v>
      </c>
      <c r="I6517">
        <f>COUNTIF(Sheet3!$C:$C,Sheet1!C6517)</f>
        <v>1</v>
      </c>
      <c r="J6517">
        <f>COUNTIF(Sheet3!$C:$C,Sheet1!D6517)</f>
        <v>1</v>
      </c>
      <c r="L6517" t="str">
        <f t="shared" si="101"/>
        <v xml:space="preserve">            ('318-81-00991', '442-88-02592', '503-24-78677'),</v>
      </c>
    </row>
    <row r="6518" spans="2:12" x14ac:dyDescent="0.25">
      <c r="B6518" s="2">
        <v>3188100991</v>
      </c>
      <c r="C6518" s="2">
        <v>4428802592</v>
      </c>
      <c r="D6518" s="2">
        <v>5038701815</v>
      </c>
      <c r="E6518" s="4" t="str">
        <f>INDEX(Sheet3!B:B,MATCH(Sheet1!B6518,Sheet3!C:C,0))</f>
        <v>(주)휴비스트제약</v>
      </c>
      <c r="F6518" s="4" t="str">
        <f>INDEX(Sheet3!B:B,MATCH(Sheet1!C6518,Sheet3!C:C,0))</f>
        <v>주식회사 쏘문</v>
      </c>
      <c r="G6518" s="4" t="str">
        <f>INDEX(Sheet3!B:B,MATCH(Sheet1!D6518,Sheet3!C:C,0))</f>
        <v>주식회사 케이앤에스솔루션</v>
      </c>
      <c r="H6518">
        <f>COUNTIF(Sheet3!C:C,Sheet1!B6518)</f>
        <v>1</v>
      </c>
      <c r="I6518">
        <f>COUNTIF(Sheet3!$C:$C,Sheet1!C6518)</f>
        <v>1</v>
      </c>
      <c r="J6518">
        <f>COUNTIF(Sheet3!$C:$C,Sheet1!D6518)</f>
        <v>1</v>
      </c>
      <c r="L6518" t="str">
        <f t="shared" si="101"/>
        <v xml:space="preserve">            ('318-81-00991', '442-88-02592', '503-87-01815'),</v>
      </c>
    </row>
    <row r="6519" spans="2:12" x14ac:dyDescent="0.25">
      <c r="B6519" s="2">
        <v>3188100991</v>
      </c>
      <c r="C6519" s="2">
        <v>4428802592</v>
      </c>
      <c r="D6519" s="2">
        <v>5088143220</v>
      </c>
      <c r="E6519" s="4" t="str">
        <f>INDEX(Sheet3!B:B,MATCH(Sheet1!B6519,Sheet3!C:C,0))</f>
        <v>(주)휴비스트제약</v>
      </c>
      <c r="F6519" s="4" t="str">
        <f>INDEX(Sheet3!B:B,MATCH(Sheet1!C6519,Sheet3!C:C,0))</f>
        <v>주식회사 쏘문</v>
      </c>
      <c r="G6519" s="4" t="str">
        <f>INDEX(Sheet3!B:B,MATCH(Sheet1!D6519,Sheet3!C:C,0))</f>
        <v>주식회사 서정팜</v>
      </c>
      <c r="H6519">
        <f>COUNTIF(Sheet3!C:C,Sheet1!B6519)</f>
        <v>1</v>
      </c>
      <c r="I6519">
        <f>COUNTIF(Sheet3!$C:$C,Sheet1!C6519)</f>
        <v>1</v>
      </c>
      <c r="J6519">
        <f>COUNTIF(Sheet3!$C:$C,Sheet1!D6519)</f>
        <v>1</v>
      </c>
      <c r="L6519" t="str">
        <f t="shared" si="101"/>
        <v xml:space="preserve">            ('318-81-00991', '442-88-02592', '508-81-43220'),</v>
      </c>
    </row>
    <row r="6520" spans="2:12" x14ac:dyDescent="0.25">
      <c r="B6520" s="2">
        <v>3188100991</v>
      </c>
      <c r="C6520" s="2">
        <v>4428802592</v>
      </c>
      <c r="D6520" s="2">
        <v>5118801303</v>
      </c>
      <c r="E6520" s="4" t="str">
        <f>INDEX(Sheet3!B:B,MATCH(Sheet1!B6520,Sheet3!C:C,0))</f>
        <v>(주)휴비스트제약</v>
      </c>
      <c r="F6520" s="4" t="str">
        <f>INDEX(Sheet3!B:B,MATCH(Sheet1!C6520,Sheet3!C:C,0))</f>
        <v>주식회사 쏘문</v>
      </c>
      <c r="G6520" s="4" t="str">
        <f>INDEX(Sheet3!B:B,MATCH(Sheet1!D6520,Sheet3!C:C,0))</f>
        <v>주식회사 에스비오</v>
      </c>
      <c r="H6520">
        <f>COUNTIF(Sheet3!C:C,Sheet1!B6520)</f>
        <v>1</v>
      </c>
      <c r="I6520">
        <f>COUNTIF(Sheet3!$C:$C,Sheet1!C6520)</f>
        <v>1</v>
      </c>
      <c r="J6520">
        <f>COUNTIF(Sheet3!$C:$C,Sheet1!D6520)</f>
        <v>1</v>
      </c>
      <c r="L6520" t="str">
        <f t="shared" si="101"/>
        <v xml:space="preserve">            ('318-81-00991', '442-88-02592', '511-88-01303'),</v>
      </c>
    </row>
    <row r="6521" spans="2:12" x14ac:dyDescent="0.25">
      <c r="B6521" s="2">
        <v>3188100991</v>
      </c>
      <c r="C6521" s="2">
        <v>4428802592</v>
      </c>
      <c r="D6521" s="2">
        <v>5126100412</v>
      </c>
      <c r="E6521" s="4" t="str">
        <f>INDEX(Sheet3!B:B,MATCH(Sheet1!B6521,Sheet3!C:C,0))</f>
        <v>(주)휴비스트제약</v>
      </c>
      <c r="F6521" s="4" t="str">
        <f>INDEX(Sheet3!B:B,MATCH(Sheet1!C6521,Sheet3!C:C,0))</f>
        <v>주식회사 쏘문</v>
      </c>
      <c r="G6521" s="4" t="str">
        <f>INDEX(Sheet3!B:B,MATCH(Sheet1!D6521,Sheet3!C:C,0))</f>
        <v>주원메디팜</v>
      </c>
      <c r="H6521">
        <f>COUNTIF(Sheet3!C:C,Sheet1!B6521)</f>
        <v>1</v>
      </c>
      <c r="I6521">
        <f>COUNTIF(Sheet3!$C:$C,Sheet1!C6521)</f>
        <v>1</v>
      </c>
      <c r="J6521">
        <f>COUNTIF(Sheet3!$C:$C,Sheet1!D6521)</f>
        <v>1</v>
      </c>
      <c r="L6521" t="str">
        <f t="shared" si="101"/>
        <v xml:space="preserve">            ('318-81-00991', '442-88-02592', '512-61-00412'),</v>
      </c>
    </row>
    <row r="6522" spans="2:12" x14ac:dyDescent="0.25">
      <c r="B6522" s="2">
        <v>3188100991</v>
      </c>
      <c r="C6522" s="2">
        <v>4428802592</v>
      </c>
      <c r="D6522" s="2">
        <v>5182101150</v>
      </c>
      <c r="E6522" s="4" t="str">
        <f>INDEX(Sheet3!B:B,MATCH(Sheet1!B6522,Sheet3!C:C,0))</f>
        <v>(주)휴비스트제약</v>
      </c>
      <c r="F6522" s="4" t="str">
        <f>INDEX(Sheet3!B:B,MATCH(Sheet1!C6522,Sheet3!C:C,0))</f>
        <v>주식회사 쏘문</v>
      </c>
      <c r="G6522" s="4" t="str">
        <f>INDEX(Sheet3!B:B,MATCH(Sheet1!D6522,Sheet3!C:C,0))</f>
        <v>케이에이치</v>
      </c>
      <c r="H6522">
        <f>COUNTIF(Sheet3!C:C,Sheet1!B6522)</f>
        <v>1</v>
      </c>
      <c r="I6522">
        <f>COUNTIF(Sheet3!$C:$C,Sheet1!C6522)</f>
        <v>1</v>
      </c>
      <c r="J6522">
        <f>COUNTIF(Sheet3!$C:$C,Sheet1!D6522)</f>
        <v>1</v>
      </c>
      <c r="L6522" t="str">
        <f t="shared" si="101"/>
        <v xml:space="preserve">            ('318-81-00991', '442-88-02592', '518-21-01150'),</v>
      </c>
    </row>
    <row r="6523" spans="2:12" x14ac:dyDescent="0.25">
      <c r="B6523" s="2">
        <v>3188100991</v>
      </c>
      <c r="C6523" s="2">
        <v>4428802592</v>
      </c>
      <c r="D6523" s="2">
        <v>5271502036</v>
      </c>
      <c r="E6523" s="4" t="str">
        <f>INDEX(Sheet3!B:B,MATCH(Sheet1!B6523,Sheet3!C:C,0))</f>
        <v>(주)휴비스트제약</v>
      </c>
      <c r="F6523" s="4" t="str">
        <f>INDEX(Sheet3!B:B,MATCH(Sheet1!C6523,Sheet3!C:C,0))</f>
        <v>주식회사 쏘문</v>
      </c>
      <c r="G6523" s="4" t="str">
        <f>INDEX(Sheet3!B:B,MATCH(Sheet1!D6523,Sheet3!C:C,0))</f>
        <v>민스토아</v>
      </c>
      <c r="H6523">
        <f>COUNTIF(Sheet3!C:C,Sheet1!B6523)</f>
        <v>1</v>
      </c>
      <c r="I6523">
        <f>COUNTIF(Sheet3!$C:$C,Sheet1!C6523)</f>
        <v>1</v>
      </c>
      <c r="J6523">
        <f>COUNTIF(Sheet3!$C:$C,Sheet1!D6523)</f>
        <v>1</v>
      </c>
      <c r="L6523" t="str">
        <f t="shared" si="101"/>
        <v xml:space="preserve">            ('318-81-00991', '442-88-02592', '527-15-02036'),</v>
      </c>
    </row>
    <row r="6524" spans="2:12" x14ac:dyDescent="0.25">
      <c r="B6524" s="2">
        <v>3188100991</v>
      </c>
      <c r="C6524" s="2">
        <v>4428802592</v>
      </c>
      <c r="D6524" s="2">
        <v>5288601952</v>
      </c>
      <c r="E6524" s="4" t="str">
        <f>INDEX(Sheet3!B:B,MATCH(Sheet1!B6524,Sheet3!C:C,0))</f>
        <v>(주)휴비스트제약</v>
      </c>
      <c r="F6524" s="4" t="str">
        <f>INDEX(Sheet3!B:B,MATCH(Sheet1!C6524,Sheet3!C:C,0))</f>
        <v>주식회사 쏘문</v>
      </c>
      <c r="G6524" s="4" t="str">
        <f>INDEX(Sheet3!B:B,MATCH(Sheet1!D6524,Sheet3!C:C,0))</f>
        <v>주식회사 애드바이오</v>
      </c>
      <c r="H6524">
        <f>COUNTIF(Sheet3!C:C,Sheet1!B6524)</f>
        <v>1</v>
      </c>
      <c r="I6524">
        <f>COUNTIF(Sheet3!$C:$C,Sheet1!C6524)</f>
        <v>1</v>
      </c>
      <c r="J6524">
        <f>COUNTIF(Sheet3!$C:$C,Sheet1!D6524)</f>
        <v>1</v>
      </c>
      <c r="L6524" t="str">
        <f t="shared" si="101"/>
        <v xml:space="preserve">            ('318-81-00991', '442-88-02592', '528-86-01952'),</v>
      </c>
    </row>
    <row r="6525" spans="2:12" x14ac:dyDescent="0.25">
      <c r="B6525" s="2">
        <v>3188100991</v>
      </c>
      <c r="C6525" s="2">
        <v>4428802592</v>
      </c>
      <c r="D6525" s="2">
        <v>5338601667</v>
      </c>
      <c r="E6525" s="4" t="str">
        <f>INDEX(Sheet3!B:B,MATCH(Sheet1!B6525,Sheet3!C:C,0))</f>
        <v>(주)휴비스트제약</v>
      </c>
      <c r="F6525" s="4" t="str">
        <f>INDEX(Sheet3!B:B,MATCH(Sheet1!C6525,Sheet3!C:C,0))</f>
        <v>주식회사 쏘문</v>
      </c>
      <c r="G6525" s="4" t="str">
        <f>INDEX(Sheet3!B:B,MATCH(Sheet1!D6525,Sheet3!C:C,0))</f>
        <v>주식회사 나음헬스케어</v>
      </c>
      <c r="H6525">
        <f>COUNTIF(Sheet3!C:C,Sheet1!B6525)</f>
        <v>1</v>
      </c>
      <c r="I6525">
        <f>COUNTIF(Sheet3!$C:$C,Sheet1!C6525)</f>
        <v>1</v>
      </c>
      <c r="J6525">
        <f>COUNTIF(Sheet3!$C:$C,Sheet1!D6525)</f>
        <v>1</v>
      </c>
      <c r="L6525" t="str">
        <f t="shared" si="101"/>
        <v xml:space="preserve">            ('318-81-00991', '442-88-02592', '533-86-01667'),</v>
      </c>
    </row>
    <row r="6526" spans="2:12" x14ac:dyDescent="0.25">
      <c r="B6526" s="2">
        <v>3188100991</v>
      </c>
      <c r="C6526" s="2">
        <v>4428802592</v>
      </c>
      <c r="D6526" s="2">
        <v>5420400986</v>
      </c>
      <c r="E6526" s="4" t="str">
        <f>INDEX(Sheet3!B:B,MATCH(Sheet1!B6526,Sheet3!C:C,0))</f>
        <v>(주)휴비스트제약</v>
      </c>
      <c r="F6526" s="4" t="str">
        <f>INDEX(Sheet3!B:B,MATCH(Sheet1!C6526,Sheet3!C:C,0))</f>
        <v>주식회사 쏘문</v>
      </c>
      <c r="G6526" s="4" t="str">
        <f>INDEX(Sheet3!B:B,MATCH(Sheet1!D6526,Sheet3!C:C,0))</f>
        <v>워너팜</v>
      </c>
      <c r="H6526">
        <f>COUNTIF(Sheet3!C:C,Sheet1!B6526)</f>
        <v>1</v>
      </c>
      <c r="I6526">
        <f>COUNTIF(Sheet3!$C:$C,Sheet1!C6526)</f>
        <v>1</v>
      </c>
      <c r="J6526">
        <f>COUNTIF(Sheet3!$C:$C,Sheet1!D6526)</f>
        <v>1</v>
      </c>
      <c r="L6526" t="str">
        <f t="shared" si="101"/>
        <v xml:space="preserve">            ('318-81-00991', '442-88-02592', '542-04-00986'),</v>
      </c>
    </row>
    <row r="6527" spans="2:12" x14ac:dyDescent="0.25">
      <c r="B6527" s="2">
        <v>3188100991</v>
      </c>
      <c r="C6527" s="2">
        <v>4428802592</v>
      </c>
      <c r="D6527" s="2">
        <v>5431402540</v>
      </c>
      <c r="E6527" s="4" t="str">
        <f>INDEX(Sheet3!B:B,MATCH(Sheet1!B6527,Sheet3!C:C,0))</f>
        <v>(주)휴비스트제약</v>
      </c>
      <c r="F6527" s="4" t="str">
        <f>INDEX(Sheet3!B:B,MATCH(Sheet1!C6527,Sheet3!C:C,0))</f>
        <v>주식회사 쏘문</v>
      </c>
      <c r="G6527" s="4" t="str">
        <f>INDEX(Sheet3!B:B,MATCH(Sheet1!D6527,Sheet3!C:C,0))</f>
        <v>홍스팜</v>
      </c>
      <c r="H6527">
        <f>COUNTIF(Sheet3!C:C,Sheet1!B6527)</f>
        <v>1</v>
      </c>
      <c r="I6527">
        <f>COUNTIF(Sheet3!$C:$C,Sheet1!C6527)</f>
        <v>1</v>
      </c>
      <c r="J6527">
        <f>COUNTIF(Sheet3!$C:$C,Sheet1!D6527)</f>
        <v>1</v>
      </c>
      <c r="L6527" t="str">
        <f t="shared" si="101"/>
        <v xml:space="preserve">            ('318-81-00991', '442-88-02592', '543-14-02540'),</v>
      </c>
    </row>
    <row r="6528" spans="2:12" x14ac:dyDescent="0.25">
      <c r="B6528" s="2">
        <v>3188100991</v>
      </c>
      <c r="C6528" s="2">
        <v>4428802592</v>
      </c>
      <c r="D6528" s="2">
        <v>5441002472</v>
      </c>
      <c r="E6528" s="4" t="str">
        <f>INDEX(Sheet3!B:B,MATCH(Sheet1!B6528,Sheet3!C:C,0))</f>
        <v>(주)휴비스트제약</v>
      </c>
      <c r="F6528" s="4" t="str">
        <f>INDEX(Sheet3!B:B,MATCH(Sheet1!C6528,Sheet3!C:C,0))</f>
        <v>주식회사 쏘문</v>
      </c>
      <c r="G6528" s="4" t="str">
        <f>INDEX(Sheet3!B:B,MATCH(Sheet1!D6528,Sheet3!C:C,0))</f>
        <v>제이앤케이(J&amp;K)MD</v>
      </c>
      <c r="H6528">
        <f>COUNTIF(Sheet3!C:C,Sheet1!B6528)</f>
        <v>1</v>
      </c>
      <c r="I6528">
        <f>COUNTIF(Sheet3!$C:$C,Sheet1!C6528)</f>
        <v>1</v>
      </c>
      <c r="J6528">
        <f>COUNTIF(Sheet3!$C:$C,Sheet1!D6528)</f>
        <v>1</v>
      </c>
      <c r="L6528" t="str">
        <f t="shared" si="101"/>
        <v xml:space="preserve">            ('318-81-00991', '442-88-02592', '544-10-02472'),</v>
      </c>
    </row>
    <row r="6529" spans="2:12" x14ac:dyDescent="0.25">
      <c r="B6529" s="2">
        <v>3188100991</v>
      </c>
      <c r="C6529" s="2">
        <v>4428802592</v>
      </c>
      <c r="D6529" s="2">
        <v>5450601241</v>
      </c>
      <c r="E6529" s="4" t="str">
        <f>INDEX(Sheet3!B:B,MATCH(Sheet1!B6529,Sheet3!C:C,0))</f>
        <v>(주)휴비스트제약</v>
      </c>
      <c r="F6529" s="4" t="str">
        <f>INDEX(Sheet3!B:B,MATCH(Sheet1!C6529,Sheet3!C:C,0))</f>
        <v>주식회사 쏘문</v>
      </c>
      <c r="G6529" s="4" t="str">
        <f>INDEX(Sheet3!B:B,MATCH(Sheet1!D6529,Sheet3!C:C,0))</f>
        <v>제이메디</v>
      </c>
      <c r="H6529">
        <f>COUNTIF(Sheet3!C:C,Sheet1!B6529)</f>
        <v>1</v>
      </c>
      <c r="I6529">
        <f>COUNTIF(Sheet3!$C:$C,Sheet1!C6529)</f>
        <v>1</v>
      </c>
      <c r="J6529">
        <f>COUNTIF(Sheet3!$C:$C,Sheet1!D6529)</f>
        <v>1</v>
      </c>
      <c r="L6529" t="str">
        <f t="shared" si="101"/>
        <v xml:space="preserve">            ('318-81-00991', '442-88-02592', '545-06-01241'),</v>
      </c>
    </row>
    <row r="6530" spans="2:12" x14ac:dyDescent="0.25">
      <c r="B6530" s="2">
        <v>3188100991</v>
      </c>
      <c r="C6530" s="2">
        <v>4428802592</v>
      </c>
      <c r="D6530" s="2">
        <v>5508700879</v>
      </c>
      <c r="E6530" s="4" t="str">
        <f>INDEX(Sheet3!B:B,MATCH(Sheet1!B6530,Sheet3!C:C,0))</f>
        <v>(주)휴비스트제약</v>
      </c>
      <c r="F6530" s="4" t="str">
        <f>INDEX(Sheet3!B:B,MATCH(Sheet1!C6530,Sheet3!C:C,0))</f>
        <v>주식회사 쏘문</v>
      </c>
      <c r="G6530" s="4" t="str">
        <f>INDEX(Sheet3!B:B,MATCH(Sheet1!D6530,Sheet3!C:C,0))</f>
        <v>선경코스메디 주식회사</v>
      </c>
      <c r="H6530">
        <f>COUNTIF(Sheet3!C:C,Sheet1!B6530)</f>
        <v>1</v>
      </c>
      <c r="I6530">
        <f>COUNTIF(Sheet3!$C:$C,Sheet1!C6530)</f>
        <v>1</v>
      </c>
      <c r="J6530">
        <f>COUNTIF(Sheet3!$C:$C,Sheet1!D6530)</f>
        <v>1</v>
      </c>
      <c r="L6530" t="str">
        <f t="shared" si="101"/>
        <v xml:space="preserve">            ('318-81-00991', '442-88-02592', '550-87-00879'),</v>
      </c>
    </row>
    <row r="6531" spans="2:12" x14ac:dyDescent="0.25">
      <c r="B6531" s="2">
        <v>3188100991</v>
      </c>
      <c r="C6531" s="2">
        <v>4428802592</v>
      </c>
      <c r="D6531" s="2">
        <v>5550301572</v>
      </c>
      <c r="E6531" s="4" t="str">
        <f>INDEX(Sheet3!B:B,MATCH(Sheet1!B6531,Sheet3!C:C,0))</f>
        <v>(주)휴비스트제약</v>
      </c>
      <c r="F6531" s="4" t="str">
        <f>INDEX(Sheet3!B:B,MATCH(Sheet1!C6531,Sheet3!C:C,0))</f>
        <v>주식회사 쏘문</v>
      </c>
      <c r="G6531" s="4" t="str">
        <f>INDEX(Sheet3!B:B,MATCH(Sheet1!D6531,Sheet3!C:C,0))</f>
        <v>에이스팜(ace pharm)</v>
      </c>
      <c r="H6531">
        <f>COUNTIF(Sheet3!C:C,Sheet1!B6531)</f>
        <v>1</v>
      </c>
      <c r="I6531">
        <f>COUNTIF(Sheet3!$C:$C,Sheet1!C6531)</f>
        <v>1</v>
      </c>
      <c r="J6531">
        <f>COUNTIF(Sheet3!$C:$C,Sheet1!D6531)</f>
        <v>1</v>
      </c>
      <c r="L6531" t="str">
        <f t="shared" ref="L6531:L6594" si="102">"            ('"&amp;LEFT(B6531,3)&amp;"-"&amp;MID(B6531,4,2)&amp;"-"&amp;RIGHT(B6531,5)&amp;"', '"&amp;LEFT(C6531,3)&amp;"-"&amp;MID(C6531,4,2)&amp;"-"&amp;RIGHT(C6531,5)&amp;"', '"&amp;LEFT(D6531,3)&amp;"-"&amp;MID(D6531,4,2)&amp;"-"&amp;RIGHT(D6531,5)&amp;"'),"</f>
        <v xml:space="preserve">            ('318-81-00991', '442-88-02592', '555-03-01572'),</v>
      </c>
    </row>
    <row r="6532" spans="2:12" x14ac:dyDescent="0.25">
      <c r="B6532" s="2">
        <v>3188100991</v>
      </c>
      <c r="C6532" s="2">
        <v>4428802592</v>
      </c>
      <c r="D6532" s="2">
        <v>5638701461</v>
      </c>
      <c r="E6532" s="4" t="str">
        <f>INDEX(Sheet3!B:B,MATCH(Sheet1!B6532,Sheet3!C:C,0))</f>
        <v>(주)휴비스트제약</v>
      </c>
      <c r="F6532" s="4" t="str">
        <f>INDEX(Sheet3!B:B,MATCH(Sheet1!C6532,Sheet3!C:C,0))</f>
        <v>주식회사 쏘문</v>
      </c>
      <c r="G6532" s="4" t="str">
        <f>INDEX(Sheet3!B:B,MATCH(Sheet1!D6532,Sheet3!C:C,0))</f>
        <v>에스엘씨앤피</v>
      </c>
      <c r="H6532">
        <f>COUNTIF(Sheet3!C:C,Sheet1!B6532)</f>
        <v>1</v>
      </c>
      <c r="I6532">
        <f>COUNTIF(Sheet3!$C:$C,Sheet1!C6532)</f>
        <v>1</v>
      </c>
      <c r="J6532">
        <f>COUNTIF(Sheet3!$C:$C,Sheet1!D6532)</f>
        <v>1</v>
      </c>
      <c r="L6532" t="str">
        <f t="shared" si="102"/>
        <v xml:space="preserve">            ('318-81-00991', '442-88-02592', '563-87-01461'),</v>
      </c>
    </row>
    <row r="6533" spans="2:12" x14ac:dyDescent="0.25">
      <c r="B6533" s="2">
        <v>3188100991</v>
      </c>
      <c r="C6533" s="2">
        <v>4428802592</v>
      </c>
      <c r="D6533" s="2">
        <v>5652401860</v>
      </c>
      <c r="E6533" s="4" t="str">
        <f>INDEX(Sheet3!B:B,MATCH(Sheet1!B6533,Sheet3!C:C,0))</f>
        <v>(주)휴비스트제약</v>
      </c>
      <c r="F6533" s="4" t="str">
        <f>INDEX(Sheet3!B:B,MATCH(Sheet1!C6533,Sheet3!C:C,0))</f>
        <v>주식회사 쏘문</v>
      </c>
      <c r="G6533" s="4" t="str">
        <f>INDEX(Sheet3!B:B,MATCH(Sheet1!D6533,Sheet3!C:C,0))</f>
        <v>와이팜</v>
      </c>
      <c r="H6533">
        <f>COUNTIF(Sheet3!C:C,Sheet1!B6533)</f>
        <v>1</v>
      </c>
      <c r="I6533">
        <f>COUNTIF(Sheet3!$C:$C,Sheet1!C6533)</f>
        <v>1</v>
      </c>
      <c r="J6533">
        <f>COUNTIF(Sheet3!$C:$C,Sheet1!D6533)</f>
        <v>1</v>
      </c>
      <c r="L6533" t="str">
        <f t="shared" si="102"/>
        <v xml:space="preserve">            ('318-81-00991', '442-88-02592', '565-24-01860'),</v>
      </c>
    </row>
    <row r="6534" spans="2:12" x14ac:dyDescent="0.25">
      <c r="B6534" s="2">
        <v>3188100991</v>
      </c>
      <c r="C6534" s="2">
        <v>4428802592</v>
      </c>
      <c r="D6534" s="2">
        <v>5661001605</v>
      </c>
      <c r="E6534" s="4" t="str">
        <f>INDEX(Sheet3!B:B,MATCH(Sheet1!B6534,Sheet3!C:C,0))</f>
        <v>(주)휴비스트제약</v>
      </c>
      <c r="F6534" s="4" t="str">
        <f>INDEX(Sheet3!B:B,MATCH(Sheet1!C6534,Sheet3!C:C,0))</f>
        <v>주식회사 쏘문</v>
      </c>
      <c r="G6534" s="4" t="str">
        <f>INDEX(Sheet3!B:B,MATCH(Sheet1!D6534,Sheet3!C:C,0))</f>
        <v>엠에스컴퍼니</v>
      </c>
      <c r="H6534">
        <f>COUNTIF(Sheet3!C:C,Sheet1!B6534)</f>
        <v>1</v>
      </c>
      <c r="I6534">
        <f>COUNTIF(Sheet3!$C:$C,Sheet1!C6534)</f>
        <v>1</v>
      </c>
      <c r="J6534">
        <f>COUNTIF(Sheet3!$C:$C,Sheet1!D6534)</f>
        <v>1</v>
      </c>
      <c r="L6534" t="str">
        <f t="shared" si="102"/>
        <v xml:space="preserve">            ('318-81-00991', '442-88-02592', '566-10-01605'),</v>
      </c>
    </row>
    <row r="6535" spans="2:12" x14ac:dyDescent="0.25">
      <c r="B6535" s="2">
        <v>3188100991</v>
      </c>
      <c r="C6535" s="2">
        <v>4428802592</v>
      </c>
      <c r="D6535" s="2">
        <v>5668601575</v>
      </c>
      <c r="E6535" s="4" t="str">
        <f>INDEX(Sheet3!B:B,MATCH(Sheet1!B6535,Sheet3!C:C,0))</f>
        <v>(주)휴비스트제약</v>
      </c>
      <c r="F6535" s="4" t="str">
        <f>INDEX(Sheet3!B:B,MATCH(Sheet1!C6535,Sheet3!C:C,0))</f>
        <v>주식회사 쏘문</v>
      </c>
      <c r="G6535" s="4" t="str">
        <f>INDEX(Sheet3!B:B,MATCH(Sheet1!D6535,Sheet3!C:C,0))</f>
        <v>주식회사 바른메디컬</v>
      </c>
      <c r="H6535">
        <f>COUNTIF(Sheet3!C:C,Sheet1!B6535)</f>
        <v>1</v>
      </c>
      <c r="I6535">
        <f>COUNTIF(Sheet3!$C:$C,Sheet1!C6535)</f>
        <v>1</v>
      </c>
      <c r="J6535">
        <f>COUNTIF(Sheet3!$C:$C,Sheet1!D6535)</f>
        <v>1</v>
      </c>
      <c r="L6535" t="str">
        <f t="shared" si="102"/>
        <v xml:space="preserve">            ('318-81-00991', '442-88-02592', '566-86-01575'),</v>
      </c>
    </row>
    <row r="6536" spans="2:12" x14ac:dyDescent="0.25">
      <c r="B6536" s="2">
        <v>3188100991</v>
      </c>
      <c r="C6536" s="2">
        <v>4428802592</v>
      </c>
      <c r="D6536" s="2">
        <v>5728802419</v>
      </c>
      <c r="E6536" s="4" t="str">
        <f>INDEX(Sheet3!B:B,MATCH(Sheet1!B6536,Sheet3!C:C,0))</f>
        <v>(주)휴비스트제약</v>
      </c>
      <c r="F6536" s="4" t="str">
        <f>INDEX(Sheet3!B:B,MATCH(Sheet1!C6536,Sheet3!C:C,0))</f>
        <v>주식회사 쏘문</v>
      </c>
      <c r="G6536" s="4" t="str">
        <f>INDEX(Sheet3!B:B,MATCH(Sheet1!D6536,Sheet3!C:C,0))</f>
        <v>주식회사 바이어스</v>
      </c>
      <c r="H6536">
        <f>COUNTIF(Sheet3!C:C,Sheet1!B6536)</f>
        <v>1</v>
      </c>
      <c r="I6536">
        <f>COUNTIF(Sheet3!$C:$C,Sheet1!C6536)</f>
        <v>1</v>
      </c>
      <c r="J6536">
        <f>COUNTIF(Sheet3!$C:$C,Sheet1!D6536)</f>
        <v>1</v>
      </c>
      <c r="L6536" t="str">
        <f t="shared" si="102"/>
        <v xml:space="preserve">            ('318-81-00991', '442-88-02592', '572-88-02419'),</v>
      </c>
    </row>
    <row r="6537" spans="2:12" x14ac:dyDescent="0.25">
      <c r="B6537" s="2">
        <v>3188100991</v>
      </c>
      <c r="C6537" s="2">
        <v>4428802592</v>
      </c>
      <c r="D6537" s="2">
        <v>5778702270</v>
      </c>
      <c r="E6537" s="4" t="str">
        <f>INDEX(Sheet3!B:B,MATCH(Sheet1!B6537,Sheet3!C:C,0))</f>
        <v>(주)휴비스트제약</v>
      </c>
      <c r="F6537" s="4" t="str">
        <f>INDEX(Sheet3!B:B,MATCH(Sheet1!C6537,Sheet3!C:C,0))</f>
        <v>주식회사 쏘문</v>
      </c>
      <c r="G6537" s="4" t="str">
        <f>INDEX(Sheet3!B:B,MATCH(Sheet1!D6537,Sheet3!C:C,0))</f>
        <v>주식회사 메디링크</v>
      </c>
      <c r="H6537">
        <f>COUNTIF(Sheet3!C:C,Sheet1!B6537)</f>
        <v>1</v>
      </c>
      <c r="I6537">
        <f>COUNTIF(Sheet3!$C:$C,Sheet1!C6537)</f>
        <v>1</v>
      </c>
      <c r="J6537">
        <f>COUNTIF(Sheet3!$C:$C,Sheet1!D6537)</f>
        <v>1</v>
      </c>
      <c r="L6537" t="str">
        <f t="shared" si="102"/>
        <v xml:space="preserve">            ('318-81-00991', '442-88-02592', '577-87-02270'),</v>
      </c>
    </row>
    <row r="6538" spans="2:12" x14ac:dyDescent="0.25">
      <c r="B6538" s="2">
        <v>3188100991</v>
      </c>
      <c r="C6538" s="2">
        <v>4428802592</v>
      </c>
      <c r="D6538" s="2">
        <v>5791301863</v>
      </c>
      <c r="E6538" s="4" t="str">
        <f>INDEX(Sheet3!B:B,MATCH(Sheet1!B6538,Sheet3!C:C,0))</f>
        <v>(주)휴비스트제약</v>
      </c>
      <c r="F6538" s="4" t="str">
        <f>INDEX(Sheet3!B:B,MATCH(Sheet1!C6538,Sheet3!C:C,0))</f>
        <v>주식회사 쏘문</v>
      </c>
      <c r="G6538" s="4" t="str">
        <f>INDEX(Sheet3!B:B,MATCH(Sheet1!D6538,Sheet3!C:C,0))</f>
        <v>웰레인</v>
      </c>
      <c r="H6538">
        <f>COUNTIF(Sheet3!C:C,Sheet1!B6538)</f>
        <v>1</v>
      </c>
      <c r="I6538">
        <f>COUNTIF(Sheet3!$C:$C,Sheet1!C6538)</f>
        <v>1</v>
      </c>
      <c r="J6538">
        <f>COUNTIF(Sheet3!$C:$C,Sheet1!D6538)</f>
        <v>1</v>
      </c>
      <c r="L6538" t="str">
        <f t="shared" si="102"/>
        <v xml:space="preserve">            ('318-81-00991', '442-88-02592', '579-13-01863'),</v>
      </c>
    </row>
    <row r="6539" spans="2:12" x14ac:dyDescent="0.25">
      <c r="B6539" s="2">
        <v>3188100991</v>
      </c>
      <c r="C6539" s="2">
        <v>4428802592</v>
      </c>
      <c r="D6539" s="2">
        <v>5810102974</v>
      </c>
      <c r="E6539" s="4" t="str">
        <f>INDEX(Sheet3!B:B,MATCH(Sheet1!B6539,Sheet3!C:C,0))</f>
        <v>(주)휴비스트제약</v>
      </c>
      <c r="F6539" s="4" t="str">
        <f>INDEX(Sheet3!B:B,MATCH(Sheet1!C6539,Sheet3!C:C,0))</f>
        <v>주식회사 쏘문</v>
      </c>
      <c r="G6539" s="4" t="str">
        <f>INDEX(Sheet3!B:B,MATCH(Sheet1!D6539,Sheet3!C:C,0))</f>
        <v>이루다</v>
      </c>
      <c r="H6539">
        <f>COUNTIF(Sheet3!C:C,Sheet1!B6539)</f>
        <v>1</v>
      </c>
      <c r="I6539">
        <f>COUNTIF(Sheet3!$C:$C,Sheet1!C6539)</f>
        <v>1</v>
      </c>
      <c r="J6539">
        <f>COUNTIF(Sheet3!$C:$C,Sheet1!D6539)</f>
        <v>1</v>
      </c>
      <c r="L6539" t="str">
        <f t="shared" si="102"/>
        <v xml:space="preserve">            ('318-81-00991', '442-88-02592', '581-01-02974'),</v>
      </c>
    </row>
    <row r="6540" spans="2:12" x14ac:dyDescent="0.25">
      <c r="B6540" s="2">
        <v>3188100991</v>
      </c>
      <c r="C6540" s="2">
        <v>4428802592</v>
      </c>
      <c r="D6540" s="2">
        <v>5835100642</v>
      </c>
      <c r="E6540" s="4" t="str">
        <f>INDEX(Sheet3!B:B,MATCH(Sheet1!B6540,Sheet3!C:C,0))</f>
        <v>(주)휴비스트제약</v>
      </c>
      <c r="F6540" s="4" t="str">
        <f>INDEX(Sheet3!B:B,MATCH(Sheet1!C6540,Sheet3!C:C,0))</f>
        <v>주식회사 쏘문</v>
      </c>
      <c r="G6540" s="4" t="str">
        <f>INDEX(Sheet3!B:B,MATCH(Sheet1!D6540,Sheet3!C:C,0))</f>
        <v>제이앤씨</v>
      </c>
      <c r="H6540">
        <f>COUNTIF(Sheet3!C:C,Sheet1!B6540)</f>
        <v>1</v>
      </c>
      <c r="I6540">
        <f>COUNTIF(Sheet3!$C:$C,Sheet1!C6540)</f>
        <v>1</v>
      </c>
      <c r="J6540">
        <f>COUNTIF(Sheet3!$C:$C,Sheet1!D6540)</f>
        <v>1</v>
      </c>
      <c r="L6540" t="str">
        <f t="shared" si="102"/>
        <v xml:space="preserve">            ('318-81-00991', '442-88-02592', '583-51-00642'),</v>
      </c>
    </row>
    <row r="6541" spans="2:12" x14ac:dyDescent="0.25">
      <c r="B6541" s="2">
        <v>3188100991</v>
      </c>
      <c r="C6541" s="2">
        <v>4428802592</v>
      </c>
      <c r="D6541" s="2">
        <v>5840902630</v>
      </c>
      <c r="E6541" s="4" t="str">
        <f>INDEX(Sheet3!B:B,MATCH(Sheet1!B6541,Sheet3!C:C,0))</f>
        <v>(주)휴비스트제약</v>
      </c>
      <c r="F6541" s="4" t="str">
        <f>INDEX(Sheet3!B:B,MATCH(Sheet1!C6541,Sheet3!C:C,0))</f>
        <v>주식회사 쏘문</v>
      </c>
      <c r="G6541" s="4" t="str">
        <f>INDEX(Sheet3!B:B,MATCH(Sheet1!D6541,Sheet3!C:C,0))</f>
        <v>에이치제이메디컬</v>
      </c>
      <c r="H6541">
        <f>COUNTIF(Sheet3!C:C,Sheet1!B6541)</f>
        <v>1</v>
      </c>
      <c r="I6541">
        <f>COUNTIF(Sheet3!$C:$C,Sheet1!C6541)</f>
        <v>1</v>
      </c>
      <c r="J6541">
        <f>COUNTIF(Sheet3!$C:$C,Sheet1!D6541)</f>
        <v>1</v>
      </c>
      <c r="L6541" t="str">
        <f t="shared" si="102"/>
        <v xml:space="preserve">            ('318-81-00991', '442-88-02592', '584-09-02630'),</v>
      </c>
    </row>
    <row r="6542" spans="2:12" x14ac:dyDescent="0.25">
      <c r="B6542" s="2">
        <v>3188100991</v>
      </c>
      <c r="C6542" s="2">
        <v>4428802592</v>
      </c>
      <c r="D6542" s="2">
        <v>5968103021</v>
      </c>
      <c r="E6542" s="4" t="str">
        <f>INDEX(Sheet3!B:B,MATCH(Sheet1!B6542,Sheet3!C:C,0))</f>
        <v>(주)휴비스트제약</v>
      </c>
      <c r="F6542" s="4" t="str">
        <f>INDEX(Sheet3!B:B,MATCH(Sheet1!C6542,Sheet3!C:C,0))</f>
        <v>주식회사 쏘문</v>
      </c>
      <c r="G6542" s="4" t="str">
        <f>INDEX(Sheet3!B:B,MATCH(Sheet1!D6542,Sheet3!C:C,0))</f>
        <v>유한회사 제이원메디</v>
      </c>
      <c r="H6542">
        <f>COUNTIF(Sheet3!C:C,Sheet1!B6542)</f>
        <v>1</v>
      </c>
      <c r="I6542">
        <f>COUNTIF(Sheet3!$C:$C,Sheet1!C6542)</f>
        <v>1</v>
      </c>
      <c r="J6542">
        <f>COUNTIF(Sheet3!$C:$C,Sheet1!D6542)</f>
        <v>1</v>
      </c>
      <c r="L6542" t="str">
        <f t="shared" si="102"/>
        <v xml:space="preserve">            ('318-81-00991', '442-88-02592', '596-81-03021'),</v>
      </c>
    </row>
    <row r="6543" spans="2:12" x14ac:dyDescent="0.25">
      <c r="B6543" s="2">
        <v>3188100991</v>
      </c>
      <c r="C6543" s="2">
        <v>4428802592</v>
      </c>
      <c r="D6543" s="2">
        <v>5971602110</v>
      </c>
      <c r="E6543" s="4" t="str">
        <f>INDEX(Sheet3!B:B,MATCH(Sheet1!B6543,Sheet3!C:C,0))</f>
        <v>(주)휴비스트제약</v>
      </c>
      <c r="F6543" s="4" t="str">
        <f>INDEX(Sheet3!B:B,MATCH(Sheet1!C6543,Sheet3!C:C,0))</f>
        <v>주식회사 쏘문</v>
      </c>
      <c r="G6543" s="4" t="str">
        <f>INDEX(Sheet3!B:B,MATCH(Sheet1!D6543,Sheet3!C:C,0))</f>
        <v>진경 메디칼</v>
      </c>
      <c r="H6543">
        <f>COUNTIF(Sheet3!C:C,Sheet1!B6543)</f>
        <v>1</v>
      </c>
      <c r="I6543">
        <f>COUNTIF(Sheet3!$C:$C,Sheet1!C6543)</f>
        <v>1</v>
      </c>
      <c r="J6543">
        <f>COUNTIF(Sheet3!$C:$C,Sheet1!D6543)</f>
        <v>1</v>
      </c>
      <c r="L6543" t="str">
        <f t="shared" si="102"/>
        <v xml:space="preserve">            ('318-81-00991', '442-88-02592', '597-16-02110'),</v>
      </c>
    </row>
    <row r="6544" spans="2:12" x14ac:dyDescent="0.25">
      <c r="B6544" s="2">
        <v>3188100991</v>
      </c>
      <c r="C6544" s="2">
        <v>4428802592</v>
      </c>
      <c r="D6544" s="2">
        <v>5974101388</v>
      </c>
      <c r="E6544" s="4" t="str">
        <f>INDEX(Sheet3!B:B,MATCH(Sheet1!B6544,Sheet3!C:C,0))</f>
        <v>(주)휴비스트제약</v>
      </c>
      <c r="F6544" s="4" t="str">
        <f>INDEX(Sheet3!B:B,MATCH(Sheet1!C6544,Sheet3!C:C,0))</f>
        <v>주식회사 쏘문</v>
      </c>
      <c r="G6544" s="4" t="str">
        <f>INDEX(Sheet3!B:B,MATCH(Sheet1!D6544,Sheet3!C:C,0))</f>
        <v>디오메디-S</v>
      </c>
      <c r="H6544">
        <f>COUNTIF(Sheet3!C:C,Sheet1!B6544)</f>
        <v>1</v>
      </c>
      <c r="I6544">
        <f>COUNTIF(Sheet3!$C:$C,Sheet1!C6544)</f>
        <v>1</v>
      </c>
      <c r="J6544">
        <f>COUNTIF(Sheet3!$C:$C,Sheet1!D6544)</f>
        <v>1</v>
      </c>
      <c r="L6544" t="str">
        <f t="shared" si="102"/>
        <v xml:space="preserve">            ('318-81-00991', '442-88-02592', '597-41-01388'),</v>
      </c>
    </row>
    <row r="6545" spans="2:12" x14ac:dyDescent="0.25">
      <c r="B6545" s="2">
        <v>3188100991</v>
      </c>
      <c r="C6545" s="2">
        <v>4428802592</v>
      </c>
      <c r="D6545" s="2">
        <v>6021650229</v>
      </c>
      <c r="E6545" s="4" t="str">
        <f>INDEX(Sheet3!B:B,MATCH(Sheet1!B6545,Sheet3!C:C,0))</f>
        <v>(주)휴비스트제약</v>
      </c>
      <c r="F6545" s="4" t="str">
        <f>INDEX(Sheet3!B:B,MATCH(Sheet1!C6545,Sheet3!C:C,0))</f>
        <v>주식회사 쏘문</v>
      </c>
      <c r="G6545" s="4" t="str">
        <f>INDEX(Sheet3!B:B,MATCH(Sheet1!D6545,Sheet3!C:C,0))</f>
        <v>일조약품</v>
      </c>
      <c r="H6545">
        <f>COUNTIF(Sheet3!C:C,Sheet1!B6545)</f>
        <v>1</v>
      </c>
      <c r="I6545">
        <f>COUNTIF(Sheet3!$C:$C,Sheet1!C6545)</f>
        <v>1</v>
      </c>
      <c r="J6545">
        <f>COUNTIF(Sheet3!$C:$C,Sheet1!D6545)</f>
        <v>1</v>
      </c>
      <c r="L6545" t="str">
        <f t="shared" si="102"/>
        <v xml:space="preserve">            ('318-81-00991', '442-88-02592', '602-16-50229'),</v>
      </c>
    </row>
    <row r="6546" spans="2:12" x14ac:dyDescent="0.25">
      <c r="B6546" s="2">
        <v>3188100991</v>
      </c>
      <c r="C6546" s="2">
        <v>4428802592</v>
      </c>
      <c r="D6546" s="2">
        <v>6033220183</v>
      </c>
      <c r="E6546" s="4" t="str">
        <f>INDEX(Sheet3!B:B,MATCH(Sheet1!B6546,Sheet3!C:C,0))</f>
        <v>(주)휴비스트제약</v>
      </c>
      <c r="F6546" s="4" t="str">
        <f>INDEX(Sheet3!B:B,MATCH(Sheet1!C6546,Sheet3!C:C,0))</f>
        <v>주식회사 쏘문</v>
      </c>
      <c r="G6546" s="4" t="str">
        <f>INDEX(Sheet3!B:B,MATCH(Sheet1!D6546,Sheet3!C:C,0))</f>
        <v>다나메디</v>
      </c>
      <c r="H6546">
        <f>COUNTIF(Sheet3!C:C,Sheet1!B6546)</f>
        <v>1</v>
      </c>
      <c r="I6546">
        <f>COUNTIF(Sheet3!$C:$C,Sheet1!C6546)</f>
        <v>1</v>
      </c>
      <c r="J6546">
        <f>COUNTIF(Sheet3!$C:$C,Sheet1!D6546)</f>
        <v>1</v>
      </c>
      <c r="L6546" t="str">
        <f t="shared" si="102"/>
        <v xml:space="preserve">            ('318-81-00991', '442-88-02592', '603-32-20183'),</v>
      </c>
    </row>
    <row r="6547" spans="2:12" x14ac:dyDescent="0.25">
      <c r="B6547" s="2">
        <v>3188100991</v>
      </c>
      <c r="C6547" s="2">
        <v>4428802592</v>
      </c>
      <c r="D6547" s="2">
        <v>6052751432</v>
      </c>
      <c r="E6547" s="4" t="str">
        <f>INDEX(Sheet3!B:B,MATCH(Sheet1!B6547,Sheet3!C:C,0))</f>
        <v>(주)휴비스트제약</v>
      </c>
      <c r="F6547" s="4" t="str">
        <f>INDEX(Sheet3!B:B,MATCH(Sheet1!C6547,Sheet3!C:C,0))</f>
        <v>주식회사 쏘문</v>
      </c>
      <c r="G6547" s="4" t="str">
        <f>INDEX(Sheet3!B:B,MATCH(Sheet1!D6547,Sheet3!C:C,0))</f>
        <v>정훈약품</v>
      </c>
      <c r="H6547">
        <f>COUNTIF(Sheet3!C:C,Sheet1!B6547)</f>
        <v>1</v>
      </c>
      <c r="I6547">
        <f>COUNTIF(Sheet3!$C:$C,Sheet1!C6547)</f>
        <v>1</v>
      </c>
      <c r="J6547">
        <f>COUNTIF(Sheet3!$C:$C,Sheet1!D6547)</f>
        <v>1</v>
      </c>
      <c r="L6547" t="str">
        <f t="shared" si="102"/>
        <v xml:space="preserve">            ('318-81-00991', '442-88-02592', '605-27-51432'),</v>
      </c>
    </row>
    <row r="6548" spans="2:12" x14ac:dyDescent="0.25">
      <c r="B6548" s="2">
        <v>3188100991</v>
      </c>
      <c r="C6548" s="2">
        <v>4428802592</v>
      </c>
      <c r="D6548" s="2">
        <v>6058800856</v>
      </c>
      <c r="E6548" s="4" t="str">
        <f>INDEX(Sheet3!B:B,MATCH(Sheet1!B6548,Sheet3!C:C,0))</f>
        <v>(주)휴비스트제약</v>
      </c>
      <c r="F6548" s="4" t="str">
        <f>INDEX(Sheet3!B:B,MATCH(Sheet1!C6548,Sheet3!C:C,0))</f>
        <v>주식회사 쏘문</v>
      </c>
      <c r="G6548" s="4" t="str">
        <f>INDEX(Sheet3!B:B,MATCH(Sheet1!D6548,Sheet3!C:C,0))</f>
        <v>케이엔케이 주식회사</v>
      </c>
      <c r="H6548">
        <f>COUNTIF(Sheet3!C:C,Sheet1!B6548)</f>
        <v>1</v>
      </c>
      <c r="I6548">
        <f>COUNTIF(Sheet3!$C:$C,Sheet1!C6548)</f>
        <v>1</v>
      </c>
      <c r="J6548">
        <f>COUNTIF(Sheet3!$C:$C,Sheet1!D6548)</f>
        <v>1</v>
      </c>
      <c r="L6548" t="str">
        <f t="shared" si="102"/>
        <v xml:space="preserve">            ('318-81-00991', '442-88-02592', '605-88-00856'),</v>
      </c>
    </row>
    <row r="6549" spans="2:12" x14ac:dyDescent="0.25">
      <c r="B6549" s="2">
        <v>3188100991</v>
      </c>
      <c r="C6549" s="2">
        <v>4428802592</v>
      </c>
      <c r="D6549" s="2">
        <v>6071845045</v>
      </c>
      <c r="E6549" s="4" t="str">
        <f>INDEX(Sheet3!B:B,MATCH(Sheet1!B6549,Sheet3!C:C,0))</f>
        <v>(주)휴비스트제약</v>
      </c>
      <c r="F6549" s="4" t="str">
        <f>INDEX(Sheet3!B:B,MATCH(Sheet1!C6549,Sheet3!C:C,0))</f>
        <v>주식회사 쏘문</v>
      </c>
      <c r="G6549" s="4" t="str">
        <f>INDEX(Sheet3!B:B,MATCH(Sheet1!D6549,Sheet3!C:C,0))</f>
        <v>동우메디케어</v>
      </c>
      <c r="H6549">
        <f>COUNTIF(Sheet3!C:C,Sheet1!B6549)</f>
        <v>1</v>
      </c>
      <c r="I6549">
        <f>COUNTIF(Sheet3!$C:$C,Sheet1!C6549)</f>
        <v>1</v>
      </c>
      <c r="J6549">
        <f>COUNTIF(Sheet3!$C:$C,Sheet1!D6549)</f>
        <v>1</v>
      </c>
      <c r="L6549" t="str">
        <f t="shared" si="102"/>
        <v xml:space="preserve">            ('318-81-00991', '442-88-02592', '607-18-45045'),</v>
      </c>
    </row>
    <row r="6550" spans="2:12" x14ac:dyDescent="0.25">
      <c r="B6550" s="2">
        <v>3188100991</v>
      </c>
      <c r="C6550" s="2">
        <v>4428802592</v>
      </c>
      <c r="D6550" s="2">
        <v>6071920532</v>
      </c>
      <c r="E6550" s="4" t="str">
        <f>INDEX(Sheet3!B:B,MATCH(Sheet1!B6550,Sheet3!C:C,0))</f>
        <v>(주)휴비스트제약</v>
      </c>
      <c r="F6550" s="4" t="str">
        <f>INDEX(Sheet3!B:B,MATCH(Sheet1!C6550,Sheet3!C:C,0))</f>
        <v>주식회사 쏘문</v>
      </c>
      <c r="G6550" s="4" t="str">
        <f>INDEX(Sheet3!B:B,MATCH(Sheet1!D6550,Sheet3!C:C,0))</f>
        <v>월드팜</v>
      </c>
      <c r="H6550">
        <f>COUNTIF(Sheet3!C:C,Sheet1!B6550)</f>
        <v>1</v>
      </c>
      <c r="I6550">
        <f>COUNTIF(Sheet3!$C:$C,Sheet1!C6550)</f>
        <v>1</v>
      </c>
      <c r="J6550">
        <f>COUNTIF(Sheet3!$C:$C,Sheet1!D6550)</f>
        <v>1</v>
      </c>
      <c r="L6550" t="str">
        <f t="shared" si="102"/>
        <v xml:space="preserve">            ('318-81-00991', '442-88-02592', '607-19-20532'),</v>
      </c>
    </row>
    <row r="6551" spans="2:12" x14ac:dyDescent="0.25">
      <c r="B6551" s="2">
        <v>3188100991</v>
      </c>
      <c r="C6551" s="2">
        <v>4428802592</v>
      </c>
      <c r="D6551" s="2">
        <v>6081786789</v>
      </c>
      <c r="E6551" s="4" t="str">
        <f>INDEX(Sheet3!B:B,MATCH(Sheet1!B6551,Sheet3!C:C,0))</f>
        <v>(주)휴비스트제약</v>
      </c>
      <c r="F6551" s="4" t="str">
        <f>INDEX(Sheet3!B:B,MATCH(Sheet1!C6551,Sheet3!C:C,0))</f>
        <v>주식회사 쏘문</v>
      </c>
      <c r="G6551" s="4" t="str">
        <f>INDEX(Sheet3!B:B,MATCH(Sheet1!D6551,Sheet3!C:C,0))</f>
        <v>디케이팜</v>
      </c>
      <c r="H6551">
        <f>COUNTIF(Sheet3!C:C,Sheet1!B6551)</f>
        <v>1</v>
      </c>
      <c r="I6551">
        <f>COUNTIF(Sheet3!$C:$C,Sheet1!C6551)</f>
        <v>1</v>
      </c>
      <c r="J6551">
        <f>COUNTIF(Sheet3!$C:$C,Sheet1!D6551)</f>
        <v>1</v>
      </c>
      <c r="L6551" t="str">
        <f t="shared" si="102"/>
        <v xml:space="preserve">            ('318-81-00991', '442-88-02592', '608-17-86789'),</v>
      </c>
    </row>
    <row r="6552" spans="2:12" x14ac:dyDescent="0.25">
      <c r="B6552" s="2">
        <v>3188100991</v>
      </c>
      <c r="C6552" s="2">
        <v>4428802592</v>
      </c>
      <c r="D6552" s="2">
        <v>6085560419</v>
      </c>
      <c r="E6552" s="4" t="str">
        <f>INDEX(Sheet3!B:B,MATCH(Sheet1!B6552,Sheet3!C:C,0))</f>
        <v>(주)휴비스트제약</v>
      </c>
      <c r="F6552" s="4" t="str">
        <f>INDEX(Sheet3!B:B,MATCH(Sheet1!C6552,Sheet3!C:C,0))</f>
        <v>주식회사 쏘문</v>
      </c>
      <c r="G6552" s="4" t="str">
        <f>INDEX(Sheet3!B:B,MATCH(Sheet1!D6552,Sheet3!C:C,0))</f>
        <v>세일즈컴퍼니</v>
      </c>
      <c r="H6552">
        <f>COUNTIF(Sheet3!C:C,Sheet1!B6552)</f>
        <v>1</v>
      </c>
      <c r="I6552">
        <f>COUNTIF(Sheet3!$C:$C,Sheet1!C6552)</f>
        <v>1</v>
      </c>
      <c r="J6552">
        <f>COUNTIF(Sheet3!$C:$C,Sheet1!D6552)</f>
        <v>1</v>
      </c>
      <c r="L6552" t="str">
        <f t="shared" si="102"/>
        <v xml:space="preserve">            ('318-81-00991', '442-88-02592', '608-55-60419'),</v>
      </c>
    </row>
    <row r="6553" spans="2:12" x14ac:dyDescent="0.25">
      <c r="B6553" s="2">
        <v>3188100991</v>
      </c>
      <c r="C6553" s="2">
        <v>4428802592</v>
      </c>
      <c r="D6553" s="2">
        <v>6128153236</v>
      </c>
      <c r="E6553" s="4" t="str">
        <f>INDEX(Sheet3!B:B,MATCH(Sheet1!B6553,Sheet3!C:C,0))</f>
        <v>(주)휴비스트제약</v>
      </c>
      <c r="F6553" s="4" t="str">
        <f>INDEX(Sheet3!B:B,MATCH(Sheet1!C6553,Sheet3!C:C,0))</f>
        <v>주식회사 쏘문</v>
      </c>
      <c r="G6553" s="4" t="str">
        <f>INDEX(Sheet3!B:B,MATCH(Sheet1!D6553,Sheet3!C:C,0))</f>
        <v>(주)베네메디</v>
      </c>
      <c r="H6553">
        <f>COUNTIF(Sheet3!C:C,Sheet1!B6553)</f>
        <v>1</v>
      </c>
      <c r="I6553">
        <f>COUNTIF(Sheet3!$C:$C,Sheet1!C6553)</f>
        <v>1</v>
      </c>
      <c r="J6553">
        <f>COUNTIF(Sheet3!$C:$C,Sheet1!D6553)</f>
        <v>1</v>
      </c>
      <c r="L6553" t="str">
        <f t="shared" si="102"/>
        <v xml:space="preserve">            ('318-81-00991', '442-88-02592', '612-81-53236'),</v>
      </c>
    </row>
    <row r="6554" spans="2:12" x14ac:dyDescent="0.25">
      <c r="B6554" s="2">
        <v>3188100991</v>
      </c>
      <c r="C6554" s="2">
        <v>4428802592</v>
      </c>
      <c r="D6554" s="2">
        <v>6148600220</v>
      </c>
      <c r="E6554" s="4" t="str">
        <f>INDEX(Sheet3!B:B,MATCH(Sheet1!B6554,Sheet3!C:C,0))</f>
        <v>(주)휴비스트제약</v>
      </c>
      <c r="F6554" s="4" t="str">
        <f>INDEX(Sheet3!B:B,MATCH(Sheet1!C6554,Sheet3!C:C,0))</f>
        <v>주식회사 쏘문</v>
      </c>
      <c r="G6554" s="4" t="str">
        <f>INDEX(Sheet3!B:B,MATCH(Sheet1!D6554,Sheet3!C:C,0))</f>
        <v>해솔팜</v>
      </c>
      <c r="H6554">
        <f>COUNTIF(Sheet3!C:C,Sheet1!B6554)</f>
        <v>1</v>
      </c>
      <c r="I6554">
        <f>COUNTIF(Sheet3!$C:$C,Sheet1!C6554)</f>
        <v>1</v>
      </c>
      <c r="J6554">
        <f>COUNTIF(Sheet3!$C:$C,Sheet1!D6554)</f>
        <v>1</v>
      </c>
      <c r="L6554" t="str">
        <f t="shared" si="102"/>
        <v xml:space="preserve">            ('318-81-00991', '442-88-02592', '614-86-00220'),</v>
      </c>
    </row>
    <row r="6555" spans="2:12" x14ac:dyDescent="0.25">
      <c r="B6555" s="2">
        <v>3188100991</v>
      </c>
      <c r="C6555" s="2">
        <v>4428802592</v>
      </c>
      <c r="D6555" s="2">
        <v>6168702385</v>
      </c>
      <c r="E6555" s="4" t="str">
        <f>INDEX(Sheet3!B:B,MATCH(Sheet1!B6555,Sheet3!C:C,0))</f>
        <v>(주)휴비스트제약</v>
      </c>
      <c r="F6555" s="4" t="str">
        <f>INDEX(Sheet3!B:B,MATCH(Sheet1!C6555,Sheet3!C:C,0))</f>
        <v>주식회사 쏘문</v>
      </c>
      <c r="G6555" s="4" t="str">
        <f>INDEX(Sheet3!B:B,MATCH(Sheet1!D6555,Sheet3!C:C,0))</f>
        <v>(주)뉴트리</v>
      </c>
      <c r="H6555">
        <f>COUNTIF(Sheet3!C:C,Sheet1!B6555)</f>
        <v>1</v>
      </c>
      <c r="I6555">
        <f>COUNTIF(Sheet3!$C:$C,Sheet1!C6555)</f>
        <v>1</v>
      </c>
      <c r="J6555">
        <f>COUNTIF(Sheet3!$C:$C,Sheet1!D6555)</f>
        <v>1</v>
      </c>
      <c r="L6555" t="str">
        <f t="shared" si="102"/>
        <v xml:space="preserve">            ('318-81-00991', '442-88-02592', '616-87-02385'),</v>
      </c>
    </row>
    <row r="6556" spans="2:12" x14ac:dyDescent="0.25">
      <c r="B6556" s="2">
        <v>3188100991</v>
      </c>
      <c r="C6556" s="2">
        <v>4428802592</v>
      </c>
      <c r="D6556" s="2">
        <v>6218802249</v>
      </c>
      <c r="E6556" s="4" t="str">
        <f>INDEX(Sheet3!B:B,MATCH(Sheet1!B6556,Sheet3!C:C,0))</f>
        <v>(주)휴비스트제약</v>
      </c>
      <c r="F6556" s="4" t="str">
        <f>INDEX(Sheet3!B:B,MATCH(Sheet1!C6556,Sheet3!C:C,0))</f>
        <v>주식회사 쏘문</v>
      </c>
      <c r="G6556" s="4" t="str">
        <f>INDEX(Sheet3!B:B,MATCH(Sheet1!D6556,Sheet3!C:C,0))</f>
        <v>주식회사 에이치피씨</v>
      </c>
      <c r="H6556">
        <f>COUNTIF(Sheet3!C:C,Sheet1!B6556)</f>
        <v>1</v>
      </c>
      <c r="I6556">
        <f>COUNTIF(Sheet3!$C:$C,Sheet1!C6556)</f>
        <v>1</v>
      </c>
      <c r="J6556">
        <f>COUNTIF(Sheet3!$C:$C,Sheet1!D6556)</f>
        <v>1</v>
      </c>
      <c r="L6556" t="str">
        <f t="shared" si="102"/>
        <v xml:space="preserve">            ('318-81-00991', '442-88-02592', '621-88-02249'),</v>
      </c>
    </row>
    <row r="6557" spans="2:12" x14ac:dyDescent="0.25">
      <c r="B6557" s="2">
        <v>3188100991</v>
      </c>
      <c r="C6557" s="2">
        <v>4428802592</v>
      </c>
      <c r="D6557" s="2">
        <v>6273400120</v>
      </c>
      <c r="E6557" s="4" t="str">
        <f>INDEX(Sheet3!B:B,MATCH(Sheet1!B6557,Sheet3!C:C,0))</f>
        <v>(주)휴비스트제약</v>
      </c>
      <c r="F6557" s="4" t="str">
        <f>INDEX(Sheet3!B:B,MATCH(Sheet1!C6557,Sheet3!C:C,0))</f>
        <v>주식회사 쏘문</v>
      </c>
      <c r="G6557" s="4" t="str">
        <f>INDEX(Sheet3!B:B,MATCH(Sheet1!D6557,Sheet3!C:C,0))</f>
        <v>엘씨팜</v>
      </c>
      <c r="H6557">
        <f>COUNTIF(Sheet3!C:C,Sheet1!B6557)</f>
        <v>1</v>
      </c>
      <c r="I6557">
        <f>COUNTIF(Sheet3!$C:$C,Sheet1!C6557)</f>
        <v>1</v>
      </c>
      <c r="J6557">
        <f>COUNTIF(Sheet3!$C:$C,Sheet1!D6557)</f>
        <v>1</v>
      </c>
      <c r="L6557" t="str">
        <f t="shared" si="102"/>
        <v xml:space="preserve">            ('318-81-00991', '442-88-02592', '627-34-00120'),</v>
      </c>
    </row>
    <row r="6558" spans="2:12" x14ac:dyDescent="0.25">
      <c r="B6558" s="2">
        <v>3188100991</v>
      </c>
      <c r="C6558" s="2">
        <v>4428802592</v>
      </c>
      <c r="D6558" s="2">
        <v>6300802431</v>
      </c>
      <c r="E6558" s="4" t="str">
        <f>INDEX(Sheet3!B:B,MATCH(Sheet1!B6558,Sheet3!C:C,0))</f>
        <v>(주)휴비스트제약</v>
      </c>
      <c r="F6558" s="4" t="str">
        <f>INDEX(Sheet3!B:B,MATCH(Sheet1!C6558,Sheet3!C:C,0))</f>
        <v>주식회사 쏘문</v>
      </c>
      <c r="G6558" s="4" t="str">
        <f>INDEX(Sheet3!B:B,MATCH(Sheet1!D6558,Sheet3!C:C,0))</f>
        <v>제이와이팜(JYP)</v>
      </c>
      <c r="H6558">
        <f>COUNTIF(Sheet3!C:C,Sheet1!B6558)</f>
        <v>1</v>
      </c>
      <c r="I6558">
        <f>COUNTIF(Sheet3!$C:$C,Sheet1!C6558)</f>
        <v>1</v>
      </c>
      <c r="J6558">
        <f>COUNTIF(Sheet3!$C:$C,Sheet1!D6558)</f>
        <v>1</v>
      </c>
      <c r="L6558" t="str">
        <f t="shared" si="102"/>
        <v xml:space="preserve">            ('318-81-00991', '442-88-02592', '630-08-02431'),</v>
      </c>
    </row>
    <row r="6559" spans="2:12" x14ac:dyDescent="0.25">
      <c r="B6559" s="2">
        <v>3188100991</v>
      </c>
      <c r="C6559" s="2">
        <v>4428802592</v>
      </c>
      <c r="D6559" s="2">
        <v>6303601435</v>
      </c>
      <c r="E6559" s="4" t="str">
        <f>INDEX(Sheet3!B:B,MATCH(Sheet1!B6559,Sheet3!C:C,0))</f>
        <v>(주)휴비스트제약</v>
      </c>
      <c r="F6559" s="4" t="str">
        <f>INDEX(Sheet3!B:B,MATCH(Sheet1!C6559,Sheet3!C:C,0))</f>
        <v>주식회사 쏘문</v>
      </c>
      <c r="G6559" s="4" t="str">
        <f>INDEX(Sheet3!B:B,MATCH(Sheet1!D6559,Sheet3!C:C,0))</f>
        <v>채수성</v>
      </c>
      <c r="H6559">
        <f>COUNTIF(Sheet3!C:C,Sheet1!B6559)</f>
        <v>1</v>
      </c>
      <c r="I6559">
        <f>COUNTIF(Sheet3!$C:$C,Sheet1!C6559)</f>
        <v>1</v>
      </c>
      <c r="J6559">
        <f>COUNTIF(Sheet3!$C:$C,Sheet1!D6559)</f>
        <v>1</v>
      </c>
      <c r="L6559" t="str">
        <f t="shared" si="102"/>
        <v xml:space="preserve">            ('318-81-00991', '442-88-02592', '630-36-01435'),</v>
      </c>
    </row>
    <row r="6560" spans="2:12" x14ac:dyDescent="0.25">
      <c r="B6560" s="2">
        <v>3188100991</v>
      </c>
      <c r="C6560" s="2">
        <v>4428802592</v>
      </c>
      <c r="D6560" s="2">
        <v>6313001154</v>
      </c>
      <c r="E6560" s="4" t="str">
        <f>INDEX(Sheet3!B:B,MATCH(Sheet1!B6560,Sheet3!C:C,0))</f>
        <v>(주)휴비스트제약</v>
      </c>
      <c r="F6560" s="4" t="str">
        <f>INDEX(Sheet3!B:B,MATCH(Sheet1!C6560,Sheet3!C:C,0))</f>
        <v>주식회사 쏘문</v>
      </c>
      <c r="G6560" s="4" t="str">
        <f>INDEX(Sheet3!B:B,MATCH(Sheet1!D6560,Sheet3!C:C,0))</f>
        <v>에이치알컴퍼니(HRC)</v>
      </c>
      <c r="H6560">
        <f>COUNTIF(Sheet3!C:C,Sheet1!B6560)</f>
        <v>1</v>
      </c>
      <c r="I6560">
        <f>COUNTIF(Sheet3!$C:$C,Sheet1!C6560)</f>
        <v>1</v>
      </c>
      <c r="J6560">
        <f>COUNTIF(Sheet3!$C:$C,Sheet1!D6560)</f>
        <v>1</v>
      </c>
      <c r="L6560" t="str">
        <f t="shared" si="102"/>
        <v xml:space="preserve">            ('318-81-00991', '442-88-02592', '631-30-01154'),</v>
      </c>
    </row>
    <row r="6561" spans="2:12" x14ac:dyDescent="0.25">
      <c r="B6561" s="2">
        <v>3188100991</v>
      </c>
      <c r="C6561" s="2">
        <v>4428802592</v>
      </c>
      <c r="D6561" s="2">
        <v>6318803129</v>
      </c>
      <c r="E6561" s="4" t="str">
        <f>INDEX(Sheet3!B:B,MATCH(Sheet1!B6561,Sheet3!C:C,0))</f>
        <v>(주)휴비스트제약</v>
      </c>
      <c r="F6561" s="4" t="str">
        <f>INDEX(Sheet3!B:B,MATCH(Sheet1!C6561,Sheet3!C:C,0))</f>
        <v>주식회사 쏘문</v>
      </c>
      <c r="G6561" s="4" t="str">
        <f>INDEX(Sheet3!B:B,MATCH(Sheet1!D6561,Sheet3!C:C,0))</f>
        <v>주식회사 징검다리</v>
      </c>
      <c r="H6561">
        <f>COUNTIF(Sheet3!C:C,Sheet1!B6561)</f>
        <v>1</v>
      </c>
      <c r="I6561">
        <f>COUNTIF(Sheet3!$C:$C,Sheet1!C6561)</f>
        <v>1</v>
      </c>
      <c r="J6561">
        <f>COUNTIF(Sheet3!$C:$C,Sheet1!D6561)</f>
        <v>1</v>
      </c>
      <c r="L6561" t="str">
        <f t="shared" si="102"/>
        <v xml:space="preserve">            ('318-81-00991', '442-88-02592', '631-88-03129'),</v>
      </c>
    </row>
    <row r="6562" spans="2:12" x14ac:dyDescent="0.25">
      <c r="B6562" s="2">
        <v>3188100991</v>
      </c>
      <c r="C6562" s="2">
        <v>4428802592</v>
      </c>
      <c r="D6562" s="2">
        <v>6330203363</v>
      </c>
      <c r="E6562" s="4" t="str">
        <f>INDEX(Sheet3!B:B,MATCH(Sheet1!B6562,Sheet3!C:C,0))</f>
        <v>(주)휴비스트제약</v>
      </c>
      <c r="F6562" s="4" t="str">
        <f>INDEX(Sheet3!B:B,MATCH(Sheet1!C6562,Sheet3!C:C,0))</f>
        <v>주식회사 쏘문</v>
      </c>
      <c r="G6562" s="4" t="str">
        <f>INDEX(Sheet3!B:B,MATCH(Sheet1!D6562,Sheet3!C:C,0))</f>
        <v>메디라인</v>
      </c>
      <c r="H6562">
        <f>COUNTIF(Sheet3!C:C,Sheet1!B6562)</f>
        <v>1</v>
      </c>
      <c r="I6562">
        <f>COUNTIF(Sheet3!$C:$C,Sheet1!C6562)</f>
        <v>1</v>
      </c>
      <c r="J6562">
        <f>COUNTIF(Sheet3!$C:$C,Sheet1!D6562)</f>
        <v>1</v>
      </c>
      <c r="L6562" t="str">
        <f t="shared" si="102"/>
        <v xml:space="preserve">            ('318-81-00991', '442-88-02592', '633-02-03363'),</v>
      </c>
    </row>
    <row r="6563" spans="2:12" x14ac:dyDescent="0.25">
      <c r="B6563" s="2">
        <v>3188100991</v>
      </c>
      <c r="C6563" s="2">
        <v>4428802592</v>
      </c>
      <c r="D6563" s="2">
        <v>6330700911</v>
      </c>
      <c r="E6563" s="4" t="str">
        <f>INDEX(Sheet3!B:B,MATCH(Sheet1!B6563,Sheet3!C:C,0))</f>
        <v>(주)휴비스트제약</v>
      </c>
      <c r="F6563" s="4" t="str">
        <f>INDEX(Sheet3!B:B,MATCH(Sheet1!C6563,Sheet3!C:C,0))</f>
        <v>주식회사 쏘문</v>
      </c>
      <c r="G6563" s="4" t="str">
        <f>INDEX(Sheet3!B:B,MATCH(Sheet1!D6563,Sheet3!C:C,0))</f>
        <v>라파엘메디</v>
      </c>
      <c r="H6563">
        <f>COUNTIF(Sheet3!C:C,Sheet1!B6563)</f>
        <v>1</v>
      </c>
      <c r="I6563">
        <f>COUNTIF(Sheet3!$C:$C,Sheet1!C6563)</f>
        <v>1</v>
      </c>
      <c r="J6563">
        <f>COUNTIF(Sheet3!$C:$C,Sheet1!D6563)</f>
        <v>1</v>
      </c>
      <c r="L6563" t="str">
        <f t="shared" si="102"/>
        <v xml:space="preserve">            ('318-81-00991', '442-88-02592', '633-07-00911'),</v>
      </c>
    </row>
    <row r="6564" spans="2:12" x14ac:dyDescent="0.25">
      <c r="B6564" s="2">
        <v>3188100991</v>
      </c>
      <c r="C6564" s="2">
        <v>4428802592</v>
      </c>
      <c r="D6564" s="2">
        <v>6428102174</v>
      </c>
      <c r="E6564" s="4" t="str">
        <f>INDEX(Sheet3!B:B,MATCH(Sheet1!B6564,Sheet3!C:C,0))</f>
        <v>(주)휴비스트제약</v>
      </c>
      <c r="F6564" s="4" t="str">
        <f>INDEX(Sheet3!B:B,MATCH(Sheet1!C6564,Sheet3!C:C,0))</f>
        <v>주식회사 쏘문</v>
      </c>
      <c r="G6564" s="4" t="str">
        <f>INDEX(Sheet3!B:B,MATCH(Sheet1!D6564,Sheet3!C:C,0))</f>
        <v>주식회사 더소울</v>
      </c>
      <c r="H6564">
        <f>COUNTIF(Sheet3!C:C,Sheet1!B6564)</f>
        <v>1</v>
      </c>
      <c r="I6564">
        <f>COUNTIF(Sheet3!$C:$C,Sheet1!C6564)</f>
        <v>1</v>
      </c>
      <c r="J6564">
        <f>COUNTIF(Sheet3!$C:$C,Sheet1!D6564)</f>
        <v>1</v>
      </c>
      <c r="L6564" t="str">
        <f t="shared" si="102"/>
        <v xml:space="preserve">            ('318-81-00991', '442-88-02592', '642-81-02174'),</v>
      </c>
    </row>
    <row r="6565" spans="2:12" x14ac:dyDescent="0.25">
      <c r="B6565" s="2">
        <v>3188100991</v>
      </c>
      <c r="C6565" s="2">
        <v>4428802592</v>
      </c>
      <c r="D6565" s="2">
        <v>6438701919</v>
      </c>
      <c r="E6565" s="4" t="str">
        <f>INDEX(Sheet3!B:B,MATCH(Sheet1!B6565,Sheet3!C:C,0))</f>
        <v>(주)휴비스트제약</v>
      </c>
      <c r="F6565" s="4" t="str">
        <f>INDEX(Sheet3!B:B,MATCH(Sheet1!C6565,Sheet3!C:C,0))</f>
        <v>주식회사 쏘문</v>
      </c>
      <c r="G6565" s="4" t="str">
        <f>INDEX(Sheet3!B:B,MATCH(Sheet1!D6565,Sheet3!C:C,0))</f>
        <v>주식회사 길훈메디</v>
      </c>
      <c r="H6565">
        <f>COUNTIF(Sheet3!C:C,Sheet1!B6565)</f>
        <v>1</v>
      </c>
      <c r="I6565">
        <f>COUNTIF(Sheet3!$C:$C,Sheet1!C6565)</f>
        <v>1</v>
      </c>
      <c r="J6565">
        <f>COUNTIF(Sheet3!$C:$C,Sheet1!D6565)</f>
        <v>2</v>
      </c>
      <c r="L6565" t="str">
        <f t="shared" si="102"/>
        <v xml:space="preserve">            ('318-81-00991', '442-88-02592', '643-87-01919'),</v>
      </c>
    </row>
    <row r="6566" spans="2:12" x14ac:dyDescent="0.25">
      <c r="B6566" s="2">
        <v>3188100991</v>
      </c>
      <c r="C6566" s="2">
        <v>4428802592</v>
      </c>
      <c r="D6566" s="2">
        <v>6452101812</v>
      </c>
      <c r="E6566" s="4" t="str">
        <f>INDEX(Sheet3!B:B,MATCH(Sheet1!B6566,Sheet3!C:C,0))</f>
        <v>(주)휴비스트제약</v>
      </c>
      <c r="F6566" s="4" t="str">
        <f>INDEX(Sheet3!B:B,MATCH(Sheet1!C6566,Sheet3!C:C,0))</f>
        <v>주식회사 쏘문</v>
      </c>
      <c r="G6566" s="4" t="str">
        <f>INDEX(Sheet3!B:B,MATCH(Sheet1!D6566,Sheet3!C:C,0))</f>
        <v>안동약품</v>
      </c>
      <c r="H6566">
        <f>COUNTIF(Sheet3!C:C,Sheet1!B6566)</f>
        <v>1</v>
      </c>
      <c r="I6566">
        <f>COUNTIF(Sheet3!$C:$C,Sheet1!C6566)</f>
        <v>1</v>
      </c>
      <c r="J6566">
        <f>COUNTIF(Sheet3!$C:$C,Sheet1!D6566)</f>
        <v>1</v>
      </c>
      <c r="L6566" t="str">
        <f t="shared" si="102"/>
        <v xml:space="preserve">            ('318-81-00991', '442-88-02592', '645-21-01812'),</v>
      </c>
    </row>
    <row r="6567" spans="2:12" x14ac:dyDescent="0.25">
      <c r="B6567" s="2">
        <v>3188100991</v>
      </c>
      <c r="C6567" s="2">
        <v>4428802592</v>
      </c>
      <c r="D6567" s="2">
        <v>6495600796</v>
      </c>
      <c r="E6567" s="4" t="str">
        <f>INDEX(Sheet3!B:B,MATCH(Sheet1!B6567,Sheet3!C:C,0))</f>
        <v>(주)휴비스트제약</v>
      </c>
      <c r="F6567" s="4" t="str">
        <f>INDEX(Sheet3!B:B,MATCH(Sheet1!C6567,Sheet3!C:C,0))</f>
        <v>주식회사 쏘문</v>
      </c>
      <c r="G6567" s="4" t="str">
        <f>INDEX(Sheet3!B:B,MATCH(Sheet1!D6567,Sheet3!C:C,0))</f>
        <v>비오스팜</v>
      </c>
      <c r="H6567">
        <f>COUNTIF(Sheet3!C:C,Sheet1!B6567)</f>
        <v>1</v>
      </c>
      <c r="I6567">
        <f>COUNTIF(Sheet3!$C:$C,Sheet1!C6567)</f>
        <v>1</v>
      </c>
      <c r="J6567">
        <f>COUNTIF(Sheet3!$C:$C,Sheet1!D6567)</f>
        <v>1</v>
      </c>
      <c r="L6567" t="str">
        <f t="shared" si="102"/>
        <v xml:space="preserve">            ('318-81-00991', '442-88-02592', '649-56-00796'),</v>
      </c>
    </row>
    <row r="6568" spans="2:12" x14ac:dyDescent="0.25">
      <c r="B6568" s="2">
        <v>3188100991</v>
      </c>
      <c r="C6568" s="2">
        <v>4428802592</v>
      </c>
      <c r="D6568" s="2">
        <v>6502001739</v>
      </c>
      <c r="E6568" s="4" t="str">
        <f>INDEX(Sheet3!B:B,MATCH(Sheet1!B6568,Sheet3!C:C,0))</f>
        <v>(주)휴비스트제약</v>
      </c>
      <c r="F6568" s="4" t="str">
        <f>INDEX(Sheet3!B:B,MATCH(Sheet1!C6568,Sheet3!C:C,0))</f>
        <v>주식회사 쏘문</v>
      </c>
      <c r="G6568" s="4" t="str">
        <f>INDEX(Sheet3!B:B,MATCH(Sheet1!D6568,Sheet3!C:C,0))</f>
        <v>쏘디엔 광주</v>
      </c>
      <c r="H6568">
        <f>COUNTIF(Sheet3!C:C,Sheet1!B6568)</f>
        <v>1</v>
      </c>
      <c r="I6568">
        <f>COUNTIF(Sheet3!$C:$C,Sheet1!C6568)</f>
        <v>1</v>
      </c>
      <c r="J6568">
        <f>COUNTIF(Sheet3!$C:$C,Sheet1!D6568)</f>
        <v>1</v>
      </c>
      <c r="L6568" t="str">
        <f t="shared" si="102"/>
        <v xml:space="preserve">            ('318-81-00991', '442-88-02592', '650-20-01739'),</v>
      </c>
    </row>
    <row r="6569" spans="2:12" x14ac:dyDescent="0.25">
      <c r="B6569" s="2">
        <v>3188100991</v>
      </c>
      <c r="C6569" s="2">
        <v>4428802592</v>
      </c>
      <c r="D6569" s="2">
        <v>6504700493</v>
      </c>
      <c r="E6569" s="4" t="str">
        <f>INDEX(Sheet3!B:B,MATCH(Sheet1!B6569,Sheet3!C:C,0))</f>
        <v>(주)휴비스트제약</v>
      </c>
      <c r="F6569" s="4" t="str">
        <f>INDEX(Sheet3!B:B,MATCH(Sheet1!C6569,Sheet3!C:C,0))</f>
        <v>주식회사 쏘문</v>
      </c>
      <c r="G6569" s="4" t="str">
        <f>INDEX(Sheet3!B:B,MATCH(Sheet1!D6569,Sheet3!C:C,0))</f>
        <v>창조케어팜</v>
      </c>
      <c r="H6569">
        <f>COUNTIF(Sheet3!C:C,Sheet1!B6569)</f>
        <v>1</v>
      </c>
      <c r="I6569">
        <f>COUNTIF(Sheet3!$C:$C,Sheet1!C6569)</f>
        <v>1</v>
      </c>
      <c r="J6569">
        <f>COUNTIF(Sheet3!$C:$C,Sheet1!D6569)</f>
        <v>1</v>
      </c>
      <c r="L6569" t="str">
        <f t="shared" si="102"/>
        <v xml:space="preserve">            ('318-81-00991', '442-88-02592', '650-47-00493'),</v>
      </c>
    </row>
    <row r="6570" spans="2:12" x14ac:dyDescent="0.25">
      <c r="B6570" s="2">
        <v>3188100991</v>
      </c>
      <c r="C6570" s="2">
        <v>4428802592</v>
      </c>
      <c r="D6570" s="2">
        <v>6508601680</v>
      </c>
      <c r="E6570" s="4" t="str">
        <f>INDEX(Sheet3!B:B,MATCH(Sheet1!B6570,Sheet3!C:C,0))</f>
        <v>(주)휴비스트제약</v>
      </c>
      <c r="F6570" s="4" t="str">
        <f>INDEX(Sheet3!B:B,MATCH(Sheet1!C6570,Sheet3!C:C,0))</f>
        <v>주식회사 쏘문</v>
      </c>
      <c r="G6570" s="4" t="str">
        <f>INDEX(Sheet3!B:B,MATCH(Sheet1!D6570,Sheet3!C:C,0))</f>
        <v>주식회사 파마리치</v>
      </c>
      <c r="H6570">
        <f>COUNTIF(Sheet3!C:C,Sheet1!B6570)</f>
        <v>1</v>
      </c>
      <c r="I6570">
        <f>COUNTIF(Sheet3!$C:$C,Sheet1!C6570)</f>
        <v>1</v>
      </c>
      <c r="J6570">
        <f>COUNTIF(Sheet3!$C:$C,Sheet1!D6570)</f>
        <v>1</v>
      </c>
      <c r="L6570" t="str">
        <f t="shared" si="102"/>
        <v xml:space="preserve">            ('318-81-00991', '442-88-02592', '650-86-01680'),</v>
      </c>
    </row>
    <row r="6571" spans="2:12" x14ac:dyDescent="0.25">
      <c r="B6571" s="2">
        <v>3188100991</v>
      </c>
      <c r="C6571" s="2">
        <v>4428802592</v>
      </c>
      <c r="D6571" s="2">
        <v>6581901644</v>
      </c>
      <c r="E6571" s="4" t="str">
        <f>INDEX(Sheet3!B:B,MATCH(Sheet1!B6571,Sheet3!C:C,0))</f>
        <v>(주)휴비스트제약</v>
      </c>
      <c r="F6571" s="4" t="str">
        <f>INDEX(Sheet3!B:B,MATCH(Sheet1!C6571,Sheet3!C:C,0))</f>
        <v>주식회사 쏘문</v>
      </c>
      <c r="G6571" s="4" t="str">
        <f>INDEX(Sheet3!B:B,MATCH(Sheet1!D6571,Sheet3!C:C,0))</f>
        <v>에스와이에이치</v>
      </c>
      <c r="H6571">
        <f>COUNTIF(Sheet3!C:C,Sheet1!B6571)</f>
        <v>1</v>
      </c>
      <c r="I6571">
        <f>COUNTIF(Sheet3!$C:$C,Sheet1!C6571)</f>
        <v>1</v>
      </c>
      <c r="J6571">
        <f>COUNTIF(Sheet3!$C:$C,Sheet1!D6571)</f>
        <v>1</v>
      </c>
      <c r="L6571" t="str">
        <f t="shared" si="102"/>
        <v xml:space="preserve">            ('318-81-00991', '442-88-02592', '658-19-01644'),</v>
      </c>
    </row>
    <row r="6572" spans="2:12" x14ac:dyDescent="0.25">
      <c r="B6572" s="2">
        <v>3188100991</v>
      </c>
      <c r="C6572" s="2">
        <v>4428802592</v>
      </c>
      <c r="D6572" s="2">
        <v>6665000483</v>
      </c>
      <c r="E6572" s="4" t="str">
        <f>INDEX(Sheet3!B:B,MATCH(Sheet1!B6572,Sheet3!C:C,0))</f>
        <v>(주)휴비스트제약</v>
      </c>
      <c r="F6572" s="4" t="str">
        <f>INDEX(Sheet3!B:B,MATCH(Sheet1!C6572,Sheet3!C:C,0))</f>
        <v>주식회사 쏘문</v>
      </c>
      <c r="G6572" s="4" t="str">
        <f>INDEX(Sheet3!B:B,MATCH(Sheet1!D6572,Sheet3!C:C,0))</f>
        <v>라이크팜</v>
      </c>
      <c r="H6572">
        <f>COUNTIF(Sheet3!C:C,Sheet1!B6572)</f>
        <v>1</v>
      </c>
      <c r="I6572">
        <f>COUNTIF(Sheet3!$C:$C,Sheet1!C6572)</f>
        <v>1</v>
      </c>
      <c r="J6572">
        <f>COUNTIF(Sheet3!$C:$C,Sheet1!D6572)</f>
        <v>1</v>
      </c>
      <c r="L6572" t="str">
        <f t="shared" si="102"/>
        <v xml:space="preserve">            ('318-81-00991', '442-88-02592', '666-50-00483'),</v>
      </c>
    </row>
    <row r="6573" spans="2:12" x14ac:dyDescent="0.25">
      <c r="B6573" s="2">
        <v>3188100991</v>
      </c>
      <c r="C6573" s="2">
        <v>4428802592</v>
      </c>
      <c r="D6573" s="2">
        <v>6732102271</v>
      </c>
      <c r="E6573" s="4" t="str">
        <f>INDEX(Sheet3!B:B,MATCH(Sheet1!B6573,Sheet3!C:C,0))</f>
        <v>(주)휴비스트제약</v>
      </c>
      <c r="F6573" s="4" t="str">
        <f>INDEX(Sheet3!B:B,MATCH(Sheet1!C6573,Sheet3!C:C,0))</f>
        <v>주식회사 쏘문</v>
      </c>
      <c r="G6573" s="4" t="str">
        <f>INDEX(Sheet3!B:B,MATCH(Sheet1!D6573,Sheet3!C:C,0))</f>
        <v>예스메디컬</v>
      </c>
      <c r="H6573">
        <f>COUNTIF(Sheet3!C:C,Sheet1!B6573)</f>
        <v>1</v>
      </c>
      <c r="I6573">
        <f>COUNTIF(Sheet3!$C:$C,Sheet1!C6573)</f>
        <v>1</v>
      </c>
      <c r="J6573">
        <f>COUNTIF(Sheet3!$C:$C,Sheet1!D6573)</f>
        <v>1</v>
      </c>
      <c r="L6573" t="str">
        <f t="shared" si="102"/>
        <v xml:space="preserve">            ('318-81-00991', '442-88-02592', '673-21-02271'),</v>
      </c>
    </row>
    <row r="6574" spans="2:12" x14ac:dyDescent="0.25">
      <c r="B6574" s="2">
        <v>3188100991</v>
      </c>
      <c r="C6574" s="2">
        <v>4428802592</v>
      </c>
      <c r="D6574" s="2">
        <v>6758800909</v>
      </c>
      <c r="E6574" s="4" t="str">
        <f>INDEX(Sheet3!B:B,MATCH(Sheet1!B6574,Sheet3!C:C,0))</f>
        <v>(주)휴비스트제약</v>
      </c>
      <c r="F6574" s="4" t="str">
        <f>INDEX(Sheet3!B:B,MATCH(Sheet1!C6574,Sheet3!C:C,0))</f>
        <v>주식회사 쏘문</v>
      </c>
      <c r="G6574" s="4" t="str">
        <f>INDEX(Sheet3!B:B,MATCH(Sheet1!D6574,Sheet3!C:C,0))</f>
        <v>(주)이투스</v>
      </c>
      <c r="H6574">
        <f>COUNTIF(Sheet3!C:C,Sheet1!B6574)</f>
        <v>1</v>
      </c>
      <c r="I6574">
        <f>COUNTIF(Sheet3!$C:$C,Sheet1!C6574)</f>
        <v>1</v>
      </c>
      <c r="J6574">
        <f>COUNTIF(Sheet3!$C:$C,Sheet1!D6574)</f>
        <v>1</v>
      </c>
      <c r="L6574" t="str">
        <f t="shared" si="102"/>
        <v xml:space="preserve">            ('318-81-00991', '442-88-02592', '675-88-00909'),</v>
      </c>
    </row>
    <row r="6575" spans="2:12" x14ac:dyDescent="0.25">
      <c r="B6575" s="2">
        <v>3188100991</v>
      </c>
      <c r="C6575" s="2">
        <v>4428802592</v>
      </c>
      <c r="D6575" s="2">
        <v>6818701906</v>
      </c>
      <c r="E6575" s="4" t="str">
        <f>INDEX(Sheet3!B:B,MATCH(Sheet1!B6575,Sheet3!C:C,0))</f>
        <v>(주)휴비스트제약</v>
      </c>
      <c r="F6575" s="4" t="str">
        <f>INDEX(Sheet3!B:B,MATCH(Sheet1!C6575,Sheet3!C:C,0))</f>
        <v>주식회사 쏘문</v>
      </c>
      <c r="G6575" s="4" t="str">
        <f>INDEX(Sheet3!B:B,MATCH(Sheet1!D6575,Sheet3!C:C,0))</f>
        <v>주식회사 현대사이언스파마</v>
      </c>
      <c r="H6575">
        <f>COUNTIF(Sheet3!C:C,Sheet1!B6575)</f>
        <v>1</v>
      </c>
      <c r="I6575">
        <f>COUNTIF(Sheet3!$C:$C,Sheet1!C6575)</f>
        <v>1</v>
      </c>
      <c r="J6575">
        <f>COUNTIF(Sheet3!$C:$C,Sheet1!D6575)</f>
        <v>1</v>
      </c>
      <c r="L6575" t="str">
        <f t="shared" si="102"/>
        <v xml:space="preserve">            ('318-81-00991', '442-88-02592', '681-87-01906'),</v>
      </c>
    </row>
    <row r="6576" spans="2:12" x14ac:dyDescent="0.25">
      <c r="B6576" s="2">
        <v>3188100991</v>
      </c>
      <c r="C6576" s="2">
        <v>4428802592</v>
      </c>
      <c r="D6576" s="2">
        <v>6922401838</v>
      </c>
      <c r="E6576" s="4" t="str">
        <f>INDEX(Sheet3!B:B,MATCH(Sheet1!B6576,Sheet3!C:C,0))</f>
        <v>(주)휴비스트제약</v>
      </c>
      <c r="F6576" s="4" t="str">
        <f>INDEX(Sheet3!B:B,MATCH(Sheet1!C6576,Sheet3!C:C,0))</f>
        <v>주식회사 쏘문</v>
      </c>
      <c r="G6576" s="4" t="str">
        <f>INDEX(Sheet3!B:B,MATCH(Sheet1!D6576,Sheet3!C:C,0))</f>
        <v>지니지니</v>
      </c>
      <c r="H6576">
        <f>COUNTIF(Sheet3!C:C,Sheet1!B6576)</f>
        <v>1</v>
      </c>
      <c r="I6576">
        <f>COUNTIF(Sheet3!$C:$C,Sheet1!C6576)</f>
        <v>1</v>
      </c>
      <c r="J6576">
        <f>COUNTIF(Sheet3!$C:$C,Sheet1!D6576)</f>
        <v>1</v>
      </c>
      <c r="L6576" t="str">
        <f t="shared" si="102"/>
        <v xml:space="preserve">            ('318-81-00991', '442-88-02592', '692-24-01838'),</v>
      </c>
    </row>
    <row r="6577" spans="2:12" x14ac:dyDescent="0.25">
      <c r="B6577" s="2">
        <v>3188100991</v>
      </c>
      <c r="C6577" s="2">
        <v>4428802592</v>
      </c>
      <c r="D6577" s="2">
        <v>6938100140</v>
      </c>
      <c r="E6577" s="4" t="str">
        <f>INDEX(Sheet3!B:B,MATCH(Sheet1!B6577,Sheet3!C:C,0))</f>
        <v>(주)휴비스트제약</v>
      </c>
      <c r="F6577" s="4" t="str">
        <f>INDEX(Sheet3!B:B,MATCH(Sheet1!C6577,Sheet3!C:C,0))</f>
        <v>주식회사 쏘문</v>
      </c>
      <c r="G6577" s="4" t="str">
        <f>INDEX(Sheet3!B:B,MATCH(Sheet1!D6577,Sheet3!C:C,0))</f>
        <v>엠씨앤디</v>
      </c>
      <c r="H6577">
        <f>COUNTIF(Sheet3!C:C,Sheet1!B6577)</f>
        <v>1</v>
      </c>
      <c r="I6577">
        <f>COUNTIF(Sheet3!$C:$C,Sheet1!C6577)</f>
        <v>1</v>
      </c>
      <c r="J6577">
        <f>COUNTIF(Sheet3!$C:$C,Sheet1!D6577)</f>
        <v>1</v>
      </c>
      <c r="L6577" t="str">
        <f t="shared" si="102"/>
        <v xml:space="preserve">            ('318-81-00991', '442-88-02592', '693-81-00140'),</v>
      </c>
    </row>
    <row r="6578" spans="2:12" x14ac:dyDescent="0.25">
      <c r="B6578" s="2">
        <v>3188100991</v>
      </c>
      <c r="C6578" s="2">
        <v>4428802592</v>
      </c>
      <c r="D6578" s="2">
        <v>6948601754</v>
      </c>
      <c r="E6578" s="4" t="str">
        <f>INDEX(Sheet3!B:B,MATCH(Sheet1!B6578,Sheet3!C:C,0))</f>
        <v>(주)휴비스트제약</v>
      </c>
      <c r="F6578" s="4" t="str">
        <f>INDEX(Sheet3!B:B,MATCH(Sheet1!C6578,Sheet3!C:C,0))</f>
        <v>주식회사 쏘문</v>
      </c>
      <c r="G6578" s="4" t="str">
        <f>INDEX(Sheet3!B:B,MATCH(Sheet1!D6578,Sheet3!C:C,0))</f>
        <v>주식회사 제이브로피앤엠</v>
      </c>
      <c r="H6578">
        <f>COUNTIF(Sheet3!C:C,Sheet1!B6578)</f>
        <v>1</v>
      </c>
      <c r="I6578">
        <f>COUNTIF(Sheet3!$C:$C,Sheet1!C6578)</f>
        <v>1</v>
      </c>
      <c r="J6578">
        <f>COUNTIF(Sheet3!$C:$C,Sheet1!D6578)</f>
        <v>1</v>
      </c>
      <c r="L6578" t="str">
        <f t="shared" si="102"/>
        <v xml:space="preserve">            ('318-81-00991', '442-88-02592', '694-86-01754'),</v>
      </c>
    </row>
    <row r="6579" spans="2:12" x14ac:dyDescent="0.25">
      <c r="B6579" s="2">
        <v>3188100991</v>
      </c>
      <c r="C6579" s="2">
        <v>4428802592</v>
      </c>
      <c r="D6579" s="2">
        <v>6948602656</v>
      </c>
      <c r="E6579" s="4" t="str">
        <f>INDEX(Sheet3!B:B,MATCH(Sheet1!B6579,Sheet3!C:C,0))</f>
        <v>(주)휴비스트제약</v>
      </c>
      <c r="F6579" s="4" t="str">
        <f>INDEX(Sheet3!B:B,MATCH(Sheet1!C6579,Sheet3!C:C,0))</f>
        <v>주식회사 쏘문</v>
      </c>
      <c r="G6579" s="4" t="str">
        <f>INDEX(Sheet3!B:B,MATCH(Sheet1!D6579,Sheet3!C:C,0))</f>
        <v>주식회사 신진제약</v>
      </c>
      <c r="H6579">
        <f>COUNTIF(Sheet3!C:C,Sheet1!B6579)</f>
        <v>1</v>
      </c>
      <c r="I6579">
        <f>COUNTIF(Sheet3!$C:$C,Sheet1!C6579)</f>
        <v>1</v>
      </c>
      <c r="J6579">
        <f>COUNTIF(Sheet3!$C:$C,Sheet1!D6579)</f>
        <v>1</v>
      </c>
      <c r="L6579" t="str">
        <f t="shared" si="102"/>
        <v xml:space="preserve">            ('318-81-00991', '442-88-02592', '694-86-02656'),</v>
      </c>
    </row>
    <row r="6580" spans="2:12" x14ac:dyDescent="0.25">
      <c r="B6580" s="2">
        <v>3188100991</v>
      </c>
      <c r="C6580" s="2">
        <v>4428802592</v>
      </c>
      <c r="D6580" s="2">
        <v>6978702220</v>
      </c>
      <c r="E6580" s="4" t="str">
        <f>INDEX(Sheet3!B:B,MATCH(Sheet1!B6580,Sheet3!C:C,0))</f>
        <v>(주)휴비스트제약</v>
      </c>
      <c r="F6580" s="4" t="str">
        <f>INDEX(Sheet3!B:B,MATCH(Sheet1!C6580,Sheet3!C:C,0))</f>
        <v>주식회사 쏘문</v>
      </c>
      <c r="G6580" s="4" t="str">
        <f>INDEX(Sheet3!B:B,MATCH(Sheet1!D6580,Sheet3!C:C,0))</f>
        <v>주식회사 제이드수컴퍼니</v>
      </c>
      <c r="H6580">
        <f>COUNTIF(Sheet3!C:C,Sheet1!B6580)</f>
        <v>1</v>
      </c>
      <c r="I6580">
        <f>COUNTIF(Sheet3!$C:$C,Sheet1!C6580)</f>
        <v>1</v>
      </c>
      <c r="J6580">
        <f>COUNTIF(Sheet3!$C:$C,Sheet1!D6580)</f>
        <v>1</v>
      </c>
      <c r="L6580" t="str">
        <f t="shared" si="102"/>
        <v xml:space="preserve">            ('318-81-00991', '442-88-02592', '697-87-02220'),</v>
      </c>
    </row>
    <row r="6581" spans="2:12" x14ac:dyDescent="0.25">
      <c r="B6581" s="2">
        <v>3188100991</v>
      </c>
      <c r="C6581" s="2">
        <v>4428802592</v>
      </c>
      <c r="D6581" s="2">
        <v>7068702145</v>
      </c>
      <c r="E6581" s="4" t="str">
        <f>INDEX(Sheet3!B:B,MATCH(Sheet1!B6581,Sheet3!C:C,0))</f>
        <v>(주)휴비스트제약</v>
      </c>
      <c r="F6581" s="4" t="str">
        <f>INDEX(Sheet3!B:B,MATCH(Sheet1!C6581,Sheet3!C:C,0))</f>
        <v>주식회사 쏘문</v>
      </c>
      <c r="G6581" s="4" t="str">
        <f>INDEX(Sheet3!B:B,MATCH(Sheet1!D6581,Sheet3!C:C,0))</f>
        <v>주식회사 우송에프앤엠</v>
      </c>
      <c r="H6581">
        <f>COUNTIF(Sheet3!C:C,Sheet1!B6581)</f>
        <v>1</v>
      </c>
      <c r="I6581">
        <f>COUNTIF(Sheet3!$C:$C,Sheet1!C6581)</f>
        <v>1</v>
      </c>
      <c r="J6581">
        <f>COUNTIF(Sheet3!$C:$C,Sheet1!D6581)</f>
        <v>1</v>
      </c>
      <c r="L6581" t="str">
        <f t="shared" si="102"/>
        <v xml:space="preserve">            ('318-81-00991', '442-88-02592', '706-87-02145'),</v>
      </c>
    </row>
    <row r="6582" spans="2:12" x14ac:dyDescent="0.25">
      <c r="B6582" s="2">
        <v>3188100991</v>
      </c>
      <c r="C6582" s="2">
        <v>4428802592</v>
      </c>
      <c r="D6582" s="2">
        <v>7111102439</v>
      </c>
      <c r="E6582" s="4" t="str">
        <f>INDEX(Sheet3!B:B,MATCH(Sheet1!B6582,Sheet3!C:C,0))</f>
        <v>(주)휴비스트제약</v>
      </c>
      <c r="F6582" s="4" t="str">
        <f>INDEX(Sheet3!B:B,MATCH(Sheet1!C6582,Sheet3!C:C,0))</f>
        <v>주식회사 쏘문</v>
      </c>
      <c r="G6582" s="4" t="str">
        <f>INDEX(Sheet3!B:B,MATCH(Sheet1!D6582,Sheet3!C:C,0))</f>
        <v>메시브이노브</v>
      </c>
      <c r="H6582">
        <f>COUNTIF(Sheet3!C:C,Sheet1!B6582)</f>
        <v>1</v>
      </c>
      <c r="I6582">
        <f>COUNTIF(Sheet3!$C:$C,Sheet1!C6582)</f>
        <v>1</v>
      </c>
      <c r="J6582">
        <f>COUNTIF(Sheet3!$C:$C,Sheet1!D6582)</f>
        <v>1</v>
      </c>
      <c r="L6582" t="str">
        <f t="shared" si="102"/>
        <v xml:space="preserve">            ('318-81-00991', '442-88-02592', '711-11-02439'),</v>
      </c>
    </row>
    <row r="6583" spans="2:12" x14ac:dyDescent="0.25">
      <c r="B6583" s="2">
        <v>3188100991</v>
      </c>
      <c r="C6583" s="2">
        <v>4428802592</v>
      </c>
      <c r="D6583" s="2">
        <v>7130302503</v>
      </c>
      <c r="E6583" s="4" t="str">
        <f>INDEX(Sheet3!B:B,MATCH(Sheet1!B6583,Sheet3!C:C,0))</f>
        <v>(주)휴비스트제약</v>
      </c>
      <c r="F6583" s="4" t="str">
        <f>INDEX(Sheet3!B:B,MATCH(Sheet1!C6583,Sheet3!C:C,0))</f>
        <v>주식회사 쏘문</v>
      </c>
      <c r="G6583" s="4" t="str">
        <f>INDEX(Sheet3!B:B,MATCH(Sheet1!D6583,Sheet3!C:C,0))</f>
        <v>바른메디</v>
      </c>
      <c r="H6583">
        <f>COUNTIF(Sheet3!C:C,Sheet1!B6583)</f>
        <v>1</v>
      </c>
      <c r="I6583">
        <f>COUNTIF(Sheet3!$C:$C,Sheet1!C6583)</f>
        <v>1</v>
      </c>
      <c r="J6583">
        <f>COUNTIF(Sheet3!$C:$C,Sheet1!D6583)</f>
        <v>1</v>
      </c>
      <c r="L6583" t="str">
        <f t="shared" si="102"/>
        <v xml:space="preserve">            ('318-81-00991', '442-88-02592', '713-03-02503'),</v>
      </c>
    </row>
    <row r="6584" spans="2:12" x14ac:dyDescent="0.25">
      <c r="B6584" s="2">
        <v>3188100991</v>
      </c>
      <c r="C6584" s="2">
        <v>4428802592</v>
      </c>
      <c r="D6584" s="2">
        <v>7148802309</v>
      </c>
      <c r="E6584" s="4" t="str">
        <f>INDEX(Sheet3!B:B,MATCH(Sheet1!B6584,Sheet3!C:C,0))</f>
        <v>(주)휴비스트제약</v>
      </c>
      <c r="F6584" s="4" t="str">
        <f>INDEX(Sheet3!B:B,MATCH(Sheet1!C6584,Sheet3!C:C,0))</f>
        <v>주식회사 쏘문</v>
      </c>
      <c r="G6584" s="4" t="str">
        <f>INDEX(Sheet3!B:B,MATCH(Sheet1!D6584,Sheet3!C:C,0))</f>
        <v>승덕팜</v>
      </c>
      <c r="H6584">
        <f>COUNTIF(Sheet3!C:C,Sheet1!B6584)</f>
        <v>1</v>
      </c>
      <c r="I6584">
        <f>COUNTIF(Sheet3!$C:$C,Sheet1!C6584)</f>
        <v>1</v>
      </c>
      <c r="J6584">
        <f>COUNTIF(Sheet3!$C:$C,Sheet1!D6584)</f>
        <v>1</v>
      </c>
      <c r="L6584" t="str">
        <f t="shared" si="102"/>
        <v xml:space="preserve">            ('318-81-00991', '442-88-02592', '714-88-02309'),</v>
      </c>
    </row>
    <row r="6585" spans="2:12" x14ac:dyDescent="0.25">
      <c r="B6585" s="2">
        <v>3188100991</v>
      </c>
      <c r="C6585" s="2">
        <v>4428802592</v>
      </c>
      <c r="D6585" s="2">
        <v>7180103333</v>
      </c>
      <c r="E6585" s="4" t="str">
        <f>INDEX(Sheet3!B:B,MATCH(Sheet1!B6585,Sheet3!C:C,0))</f>
        <v>(주)휴비스트제약</v>
      </c>
      <c r="F6585" s="4" t="str">
        <f>INDEX(Sheet3!B:B,MATCH(Sheet1!C6585,Sheet3!C:C,0))</f>
        <v>주식회사 쏘문</v>
      </c>
      <c r="G6585" s="4" t="str">
        <f>INDEX(Sheet3!B:B,MATCH(Sheet1!D6585,Sheet3!C:C,0))</f>
        <v>굿앤웰라이프</v>
      </c>
      <c r="H6585">
        <f>COUNTIF(Sheet3!C:C,Sheet1!B6585)</f>
        <v>1</v>
      </c>
      <c r="I6585">
        <f>COUNTIF(Sheet3!$C:$C,Sheet1!C6585)</f>
        <v>1</v>
      </c>
      <c r="J6585">
        <f>COUNTIF(Sheet3!$C:$C,Sheet1!D6585)</f>
        <v>1</v>
      </c>
      <c r="L6585" t="str">
        <f t="shared" si="102"/>
        <v xml:space="preserve">            ('318-81-00991', '442-88-02592', '718-01-03333'),</v>
      </c>
    </row>
    <row r="6586" spans="2:12" x14ac:dyDescent="0.25">
      <c r="B6586" s="2">
        <v>3188100991</v>
      </c>
      <c r="C6586" s="2">
        <v>4428802592</v>
      </c>
      <c r="D6586" s="2">
        <v>7298600629</v>
      </c>
      <c r="E6586" s="4" t="str">
        <f>INDEX(Sheet3!B:B,MATCH(Sheet1!B6586,Sheet3!C:C,0))</f>
        <v>(주)휴비스트제약</v>
      </c>
      <c r="F6586" s="4" t="str">
        <f>INDEX(Sheet3!B:B,MATCH(Sheet1!C6586,Sheet3!C:C,0))</f>
        <v>주식회사 쏘문</v>
      </c>
      <c r="G6586" s="4" t="str">
        <f>INDEX(Sheet3!B:B,MATCH(Sheet1!D6586,Sheet3!C:C,0))</f>
        <v>미르팜</v>
      </c>
      <c r="H6586">
        <f>COUNTIF(Sheet3!C:C,Sheet1!B6586)</f>
        <v>1</v>
      </c>
      <c r="I6586">
        <f>COUNTIF(Sheet3!$C:$C,Sheet1!C6586)</f>
        <v>1</v>
      </c>
      <c r="J6586">
        <f>COUNTIF(Sheet3!$C:$C,Sheet1!D6586)</f>
        <v>1</v>
      </c>
      <c r="L6586" t="str">
        <f t="shared" si="102"/>
        <v xml:space="preserve">            ('318-81-00991', '442-88-02592', '729-86-00629'),</v>
      </c>
    </row>
    <row r="6587" spans="2:12" x14ac:dyDescent="0.25">
      <c r="B6587" s="2">
        <v>3188100991</v>
      </c>
      <c r="C6587" s="2">
        <v>4428802592</v>
      </c>
      <c r="D6587" s="2">
        <v>7371801260</v>
      </c>
      <c r="E6587" s="4" t="str">
        <f>INDEX(Sheet3!B:B,MATCH(Sheet1!B6587,Sheet3!C:C,0))</f>
        <v>(주)휴비스트제약</v>
      </c>
      <c r="F6587" s="4" t="str">
        <f>INDEX(Sheet3!B:B,MATCH(Sheet1!C6587,Sheet3!C:C,0))</f>
        <v>주식회사 쏘문</v>
      </c>
      <c r="G6587" s="4" t="str">
        <f>INDEX(Sheet3!B:B,MATCH(Sheet1!D6587,Sheet3!C:C,0))</f>
        <v>지에이치팜</v>
      </c>
      <c r="H6587">
        <f>COUNTIF(Sheet3!C:C,Sheet1!B6587)</f>
        <v>1</v>
      </c>
      <c r="I6587">
        <f>COUNTIF(Sheet3!$C:$C,Sheet1!C6587)</f>
        <v>1</v>
      </c>
      <c r="J6587">
        <f>COUNTIF(Sheet3!$C:$C,Sheet1!D6587)</f>
        <v>1</v>
      </c>
      <c r="L6587" t="str">
        <f t="shared" si="102"/>
        <v xml:space="preserve">            ('318-81-00991', '442-88-02592', '737-18-01260'),</v>
      </c>
    </row>
    <row r="6588" spans="2:12" x14ac:dyDescent="0.25">
      <c r="B6588" s="2">
        <v>3188100991</v>
      </c>
      <c r="C6588" s="2">
        <v>4428802592</v>
      </c>
      <c r="D6588" s="2">
        <v>7448702813</v>
      </c>
      <c r="E6588" s="4" t="str">
        <f>INDEX(Sheet3!B:B,MATCH(Sheet1!B6588,Sheet3!C:C,0))</f>
        <v>(주)휴비스트제약</v>
      </c>
      <c r="F6588" s="4" t="str">
        <f>INDEX(Sheet3!B:B,MATCH(Sheet1!C6588,Sheet3!C:C,0))</f>
        <v>주식회사 쏘문</v>
      </c>
      <c r="G6588" s="4" t="str">
        <f>INDEX(Sheet3!B:B,MATCH(Sheet1!D6588,Sheet3!C:C,0))</f>
        <v>주식회사 에이스씨앤피</v>
      </c>
      <c r="H6588">
        <f>COUNTIF(Sheet3!C:C,Sheet1!B6588)</f>
        <v>1</v>
      </c>
      <c r="I6588">
        <f>COUNTIF(Sheet3!$C:$C,Sheet1!C6588)</f>
        <v>1</v>
      </c>
      <c r="J6588">
        <f>COUNTIF(Sheet3!$C:$C,Sheet1!D6588)</f>
        <v>1</v>
      </c>
      <c r="L6588" t="str">
        <f t="shared" si="102"/>
        <v xml:space="preserve">            ('318-81-00991', '442-88-02592', '744-87-02813'),</v>
      </c>
    </row>
    <row r="6589" spans="2:12" x14ac:dyDescent="0.25">
      <c r="B6589" s="2">
        <v>3188100991</v>
      </c>
      <c r="C6589" s="2">
        <v>4428802592</v>
      </c>
      <c r="D6589" s="2">
        <v>7468103081</v>
      </c>
      <c r="E6589" s="4" t="str">
        <f>INDEX(Sheet3!B:B,MATCH(Sheet1!B6589,Sheet3!C:C,0))</f>
        <v>(주)휴비스트제약</v>
      </c>
      <c r="F6589" s="4" t="str">
        <f>INDEX(Sheet3!B:B,MATCH(Sheet1!C6589,Sheet3!C:C,0))</f>
        <v>주식회사 쏘문</v>
      </c>
      <c r="G6589" s="4" t="str">
        <f>INDEX(Sheet3!B:B,MATCH(Sheet1!D6589,Sheet3!C:C,0))</f>
        <v>주식회사 엔바이오메딕스</v>
      </c>
      <c r="H6589">
        <f>COUNTIF(Sheet3!C:C,Sheet1!B6589)</f>
        <v>1</v>
      </c>
      <c r="I6589">
        <f>COUNTIF(Sheet3!$C:$C,Sheet1!C6589)</f>
        <v>1</v>
      </c>
      <c r="J6589">
        <f>COUNTIF(Sheet3!$C:$C,Sheet1!D6589)</f>
        <v>1</v>
      </c>
      <c r="L6589" t="str">
        <f t="shared" si="102"/>
        <v xml:space="preserve">            ('318-81-00991', '442-88-02592', '746-81-03081'),</v>
      </c>
    </row>
    <row r="6590" spans="2:12" x14ac:dyDescent="0.25">
      <c r="B6590" s="2">
        <v>3188100991</v>
      </c>
      <c r="C6590" s="2">
        <v>4428802592</v>
      </c>
      <c r="D6590" s="2">
        <v>7475000818</v>
      </c>
      <c r="E6590" s="4" t="str">
        <f>INDEX(Sheet3!B:B,MATCH(Sheet1!B6590,Sheet3!C:C,0))</f>
        <v>(주)휴비스트제약</v>
      </c>
      <c r="F6590" s="4" t="str">
        <f>INDEX(Sheet3!B:B,MATCH(Sheet1!C6590,Sheet3!C:C,0))</f>
        <v>주식회사 쏘문</v>
      </c>
      <c r="G6590" s="4" t="str">
        <f>INDEX(Sheet3!B:B,MATCH(Sheet1!D6590,Sheet3!C:C,0))</f>
        <v>스마트케어팜</v>
      </c>
      <c r="H6590">
        <f>COUNTIF(Sheet3!C:C,Sheet1!B6590)</f>
        <v>1</v>
      </c>
      <c r="I6590">
        <f>COUNTIF(Sheet3!$C:$C,Sheet1!C6590)</f>
        <v>1</v>
      </c>
      <c r="J6590">
        <f>COUNTIF(Sheet3!$C:$C,Sheet1!D6590)</f>
        <v>1</v>
      </c>
      <c r="L6590" t="str">
        <f t="shared" si="102"/>
        <v xml:space="preserve">            ('318-81-00991', '442-88-02592', '747-50-00818'),</v>
      </c>
    </row>
    <row r="6591" spans="2:12" x14ac:dyDescent="0.25">
      <c r="B6591" s="2">
        <v>3188100991</v>
      </c>
      <c r="C6591" s="2">
        <v>4428802592</v>
      </c>
      <c r="D6591" s="2">
        <v>7482801783</v>
      </c>
      <c r="E6591" s="4" t="str">
        <f>INDEX(Sheet3!B:B,MATCH(Sheet1!B6591,Sheet3!C:C,0))</f>
        <v>(주)휴비스트제약</v>
      </c>
      <c r="F6591" s="4" t="str">
        <f>INDEX(Sheet3!B:B,MATCH(Sheet1!C6591,Sheet3!C:C,0))</f>
        <v>주식회사 쏘문</v>
      </c>
      <c r="G6591" s="4" t="str">
        <f>INDEX(Sheet3!B:B,MATCH(Sheet1!D6591,Sheet3!C:C,0))</f>
        <v>지앤에이치팜(G&amp;H pharm)</v>
      </c>
      <c r="H6591">
        <f>COUNTIF(Sheet3!C:C,Sheet1!B6591)</f>
        <v>1</v>
      </c>
      <c r="I6591">
        <f>COUNTIF(Sheet3!$C:$C,Sheet1!C6591)</f>
        <v>1</v>
      </c>
      <c r="J6591">
        <f>COUNTIF(Sheet3!$C:$C,Sheet1!D6591)</f>
        <v>1</v>
      </c>
      <c r="L6591" t="str">
        <f t="shared" si="102"/>
        <v xml:space="preserve">            ('318-81-00991', '442-88-02592', '748-28-01783'),</v>
      </c>
    </row>
    <row r="6592" spans="2:12" x14ac:dyDescent="0.25">
      <c r="B6592" s="2">
        <v>3188100991</v>
      </c>
      <c r="C6592" s="2">
        <v>4428802592</v>
      </c>
      <c r="D6592" s="2">
        <v>7547900063</v>
      </c>
      <c r="E6592" s="4" t="str">
        <f>INDEX(Sheet3!B:B,MATCH(Sheet1!B6592,Sheet3!C:C,0))</f>
        <v>(주)휴비스트제약</v>
      </c>
      <c r="F6592" s="4" t="str">
        <f>INDEX(Sheet3!B:B,MATCH(Sheet1!C6592,Sheet3!C:C,0))</f>
        <v>주식회사 쏘문</v>
      </c>
      <c r="G6592" s="4" t="str">
        <f>INDEX(Sheet3!B:B,MATCH(Sheet1!D6592,Sheet3!C:C,0))</f>
        <v>케이 메디칼</v>
      </c>
      <c r="H6592">
        <f>COUNTIF(Sheet3!C:C,Sheet1!B6592)</f>
        <v>1</v>
      </c>
      <c r="I6592">
        <f>COUNTIF(Sheet3!$C:$C,Sheet1!C6592)</f>
        <v>1</v>
      </c>
      <c r="J6592">
        <f>COUNTIF(Sheet3!$C:$C,Sheet1!D6592)</f>
        <v>1</v>
      </c>
      <c r="L6592" t="str">
        <f t="shared" si="102"/>
        <v xml:space="preserve">            ('318-81-00991', '442-88-02592', '754-79-00063'),</v>
      </c>
    </row>
    <row r="6593" spans="2:12" x14ac:dyDescent="0.25">
      <c r="B6593" s="2">
        <v>3188100991</v>
      </c>
      <c r="C6593" s="2">
        <v>4428802592</v>
      </c>
      <c r="D6593" s="2">
        <v>7551002219</v>
      </c>
      <c r="E6593" s="4" t="str">
        <f>INDEX(Sheet3!B:B,MATCH(Sheet1!B6593,Sheet3!C:C,0))</f>
        <v>(주)휴비스트제약</v>
      </c>
      <c r="F6593" s="4" t="str">
        <f>INDEX(Sheet3!B:B,MATCH(Sheet1!C6593,Sheet3!C:C,0))</f>
        <v>주식회사 쏘문</v>
      </c>
      <c r="G6593" s="4" t="str">
        <f>INDEX(Sheet3!B:B,MATCH(Sheet1!D6593,Sheet3!C:C,0))</f>
        <v>케이메디팜</v>
      </c>
      <c r="H6593">
        <f>COUNTIF(Sheet3!C:C,Sheet1!B6593)</f>
        <v>1</v>
      </c>
      <c r="I6593">
        <f>COUNTIF(Sheet3!$C:$C,Sheet1!C6593)</f>
        <v>1</v>
      </c>
      <c r="J6593">
        <f>COUNTIF(Sheet3!$C:$C,Sheet1!D6593)</f>
        <v>1</v>
      </c>
      <c r="L6593" t="str">
        <f t="shared" si="102"/>
        <v xml:space="preserve">            ('318-81-00991', '442-88-02592', '755-10-02219'),</v>
      </c>
    </row>
    <row r="6594" spans="2:12" x14ac:dyDescent="0.25">
      <c r="B6594" s="2">
        <v>3188100991</v>
      </c>
      <c r="C6594" s="2">
        <v>4428802592</v>
      </c>
      <c r="D6594" s="2">
        <v>7573300856</v>
      </c>
      <c r="E6594" s="4" t="str">
        <f>INDEX(Sheet3!B:B,MATCH(Sheet1!B6594,Sheet3!C:C,0))</f>
        <v>(주)휴비스트제약</v>
      </c>
      <c r="F6594" s="4" t="str">
        <f>INDEX(Sheet3!B:B,MATCH(Sheet1!C6594,Sheet3!C:C,0))</f>
        <v>주식회사 쏘문</v>
      </c>
      <c r="G6594" s="4" t="str">
        <f>INDEX(Sheet3!B:B,MATCH(Sheet1!D6594,Sheet3!C:C,0))</f>
        <v>레고팜</v>
      </c>
      <c r="H6594">
        <f>COUNTIF(Sheet3!C:C,Sheet1!B6594)</f>
        <v>1</v>
      </c>
      <c r="I6594">
        <f>COUNTIF(Sheet3!$C:$C,Sheet1!C6594)</f>
        <v>1</v>
      </c>
      <c r="J6594">
        <f>COUNTIF(Sheet3!$C:$C,Sheet1!D6594)</f>
        <v>1</v>
      </c>
      <c r="L6594" t="str">
        <f t="shared" si="102"/>
        <v xml:space="preserve">            ('318-81-00991', '442-88-02592', '757-33-00856'),</v>
      </c>
    </row>
    <row r="6595" spans="2:12" x14ac:dyDescent="0.25">
      <c r="B6595" s="2">
        <v>3188100991</v>
      </c>
      <c r="C6595" s="2">
        <v>4428802592</v>
      </c>
      <c r="D6595" s="2">
        <v>7578801573</v>
      </c>
      <c r="E6595" s="4" t="str">
        <f>INDEX(Sheet3!B:B,MATCH(Sheet1!B6595,Sheet3!C:C,0))</f>
        <v>(주)휴비스트제약</v>
      </c>
      <c r="F6595" s="4" t="str">
        <f>INDEX(Sheet3!B:B,MATCH(Sheet1!C6595,Sheet3!C:C,0))</f>
        <v>주식회사 쏘문</v>
      </c>
      <c r="G6595" s="4" t="str">
        <f>INDEX(Sheet3!B:B,MATCH(Sheet1!D6595,Sheet3!C:C,0))</f>
        <v>(주) 이오피엠씨(EOPMC Co., Ltd.)</v>
      </c>
      <c r="H6595">
        <f>COUNTIF(Sheet3!C:C,Sheet1!B6595)</f>
        <v>1</v>
      </c>
      <c r="I6595">
        <f>COUNTIF(Sheet3!$C:$C,Sheet1!C6595)</f>
        <v>1</v>
      </c>
      <c r="J6595">
        <f>COUNTIF(Sheet3!$C:$C,Sheet1!D6595)</f>
        <v>1</v>
      </c>
      <c r="L6595" t="str">
        <f t="shared" ref="L6595:L6658" si="103">"            ('"&amp;LEFT(B6595,3)&amp;"-"&amp;MID(B6595,4,2)&amp;"-"&amp;RIGHT(B6595,5)&amp;"', '"&amp;LEFT(C6595,3)&amp;"-"&amp;MID(C6595,4,2)&amp;"-"&amp;RIGHT(C6595,5)&amp;"', '"&amp;LEFT(D6595,3)&amp;"-"&amp;MID(D6595,4,2)&amp;"-"&amp;RIGHT(D6595,5)&amp;"'),"</f>
        <v xml:space="preserve">            ('318-81-00991', '442-88-02592', '757-88-01573'),</v>
      </c>
    </row>
    <row r="6596" spans="2:12" x14ac:dyDescent="0.25">
      <c r="B6596" s="2">
        <v>3188100991</v>
      </c>
      <c r="C6596" s="2">
        <v>4428802592</v>
      </c>
      <c r="D6596" s="2">
        <v>7605001014</v>
      </c>
      <c r="E6596" s="4" t="str">
        <f>INDEX(Sheet3!B:B,MATCH(Sheet1!B6596,Sheet3!C:C,0))</f>
        <v>(주)휴비스트제약</v>
      </c>
      <c r="F6596" s="4" t="str">
        <f>INDEX(Sheet3!B:B,MATCH(Sheet1!C6596,Sheet3!C:C,0))</f>
        <v>주식회사 쏘문</v>
      </c>
      <c r="G6596" s="4" t="str">
        <f>INDEX(Sheet3!B:B,MATCH(Sheet1!D6596,Sheet3!C:C,0))</f>
        <v>엑스비팜</v>
      </c>
      <c r="H6596">
        <f>COUNTIF(Sheet3!C:C,Sheet1!B6596)</f>
        <v>1</v>
      </c>
      <c r="I6596">
        <f>COUNTIF(Sheet3!$C:$C,Sheet1!C6596)</f>
        <v>1</v>
      </c>
      <c r="J6596">
        <f>COUNTIF(Sheet3!$C:$C,Sheet1!D6596)</f>
        <v>1</v>
      </c>
      <c r="L6596" t="str">
        <f t="shared" si="103"/>
        <v xml:space="preserve">            ('318-81-00991', '442-88-02592', '760-50-01014'),</v>
      </c>
    </row>
    <row r="6597" spans="2:12" x14ac:dyDescent="0.25">
      <c r="B6597" s="2">
        <v>3188100991</v>
      </c>
      <c r="C6597" s="2">
        <v>4428802592</v>
      </c>
      <c r="D6597" s="2">
        <v>7618100706</v>
      </c>
      <c r="E6597" s="4" t="str">
        <f>INDEX(Sheet3!B:B,MATCH(Sheet1!B6597,Sheet3!C:C,0))</f>
        <v>(주)휴비스트제약</v>
      </c>
      <c r="F6597" s="4" t="str">
        <f>INDEX(Sheet3!B:B,MATCH(Sheet1!C6597,Sheet3!C:C,0))</f>
        <v>주식회사 쏘문</v>
      </c>
      <c r="G6597" s="4" t="str">
        <f>INDEX(Sheet3!B:B,MATCH(Sheet1!D6597,Sheet3!C:C,0))</f>
        <v>메디코셀 주식회사</v>
      </c>
      <c r="H6597">
        <f>COUNTIF(Sheet3!C:C,Sheet1!B6597)</f>
        <v>1</v>
      </c>
      <c r="I6597">
        <f>COUNTIF(Sheet3!$C:$C,Sheet1!C6597)</f>
        <v>1</v>
      </c>
      <c r="J6597">
        <f>COUNTIF(Sheet3!$C:$C,Sheet1!D6597)</f>
        <v>1</v>
      </c>
      <c r="L6597" t="str">
        <f t="shared" si="103"/>
        <v xml:space="preserve">            ('318-81-00991', '442-88-02592', '761-81-00706'),</v>
      </c>
    </row>
    <row r="6598" spans="2:12" x14ac:dyDescent="0.25">
      <c r="B6598" s="2">
        <v>3188100991</v>
      </c>
      <c r="C6598" s="2">
        <v>4428802592</v>
      </c>
      <c r="D6598" s="2">
        <v>7652600223</v>
      </c>
      <c r="E6598" s="4" t="str">
        <f>INDEX(Sheet3!B:B,MATCH(Sheet1!B6598,Sheet3!C:C,0))</f>
        <v>(주)휴비스트제약</v>
      </c>
      <c r="F6598" s="4" t="str">
        <f>INDEX(Sheet3!B:B,MATCH(Sheet1!C6598,Sheet3!C:C,0))</f>
        <v>주식회사 쏘문</v>
      </c>
      <c r="G6598" s="4" t="str">
        <f>INDEX(Sheet3!B:B,MATCH(Sheet1!D6598,Sheet3!C:C,0))</f>
        <v>덴탈팜</v>
      </c>
      <c r="H6598">
        <f>COUNTIF(Sheet3!C:C,Sheet1!B6598)</f>
        <v>1</v>
      </c>
      <c r="I6598">
        <f>COUNTIF(Sheet3!$C:$C,Sheet1!C6598)</f>
        <v>1</v>
      </c>
      <c r="J6598">
        <f>COUNTIF(Sheet3!$C:$C,Sheet1!D6598)</f>
        <v>1</v>
      </c>
      <c r="L6598" t="str">
        <f t="shared" si="103"/>
        <v xml:space="preserve">            ('318-81-00991', '442-88-02592', '765-26-00223'),</v>
      </c>
    </row>
    <row r="6599" spans="2:12" x14ac:dyDescent="0.25">
      <c r="B6599" s="2">
        <v>3188100991</v>
      </c>
      <c r="C6599" s="2">
        <v>4428802592</v>
      </c>
      <c r="D6599" s="2">
        <v>7661502306</v>
      </c>
      <c r="E6599" s="4" t="str">
        <f>INDEX(Sheet3!B:B,MATCH(Sheet1!B6599,Sheet3!C:C,0))</f>
        <v>(주)휴비스트제약</v>
      </c>
      <c r="F6599" s="4" t="str">
        <f>INDEX(Sheet3!B:B,MATCH(Sheet1!C6599,Sheet3!C:C,0))</f>
        <v>주식회사 쏘문</v>
      </c>
      <c r="G6599" s="4" t="str">
        <f>INDEX(Sheet3!B:B,MATCH(Sheet1!D6599,Sheet3!C:C,0))</f>
        <v>에이치와이약품</v>
      </c>
      <c r="H6599">
        <f>COUNTIF(Sheet3!C:C,Sheet1!B6599)</f>
        <v>1</v>
      </c>
      <c r="I6599">
        <f>COUNTIF(Sheet3!$C:$C,Sheet1!C6599)</f>
        <v>1</v>
      </c>
      <c r="J6599">
        <f>COUNTIF(Sheet3!$C:$C,Sheet1!D6599)</f>
        <v>1</v>
      </c>
      <c r="L6599" t="str">
        <f t="shared" si="103"/>
        <v xml:space="preserve">            ('318-81-00991', '442-88-02592', '766-15-02306'),</v>
      </c>
    </row>
    <row r="6600" spans="2:12" x14ac:dyDescent="0.25">
      <c r="B6600" s="2">
        <v>3188100991</v>
      </c>
      <c r="C6600" s="2">
        <v>4428802592</v>
      </c>
      <c r="D6600" s="2">
        <v>7670503162</v>
      </c>
      <c r="E6600" s="4" t="str">
        <f>INDEX(Sheet3!B:B,MATCH(Sheet1!B6600,Sheet3!C:C,0))</f>
        <v>(주)휴비스트제약</v>
      </c>
      <c r="F6600" s="4" t="str">
        <f>INDEX(Sheet3!B:B,MATCH(Sheet1!C6600,Sheet3!C:C,0))</f>
        <v>주식회사 쏘문</v>
      </c>
      <c r="G6600" s="4" t="str">
        <f>INDEX(Sheet3!B:B,MATCH(Sheet1!D6600,Sheet3!C:C,0))</f>
        <v>선샤인</v>
      </c>
      <c r="H6600">
        <f>COUNTIF(Sheet3!C:C,Sheet1!B6600)</f>
        <v>1</v>
      </c>
      <c r="I6600">
        <f>COUNTIF(Sheet3!$C:$C,Sheet1!C6600)</f>
        <v>1</v>
      </c>
      <c r="J6600">
        <f>COUNTIF(Sheet3!$C:$C,Sheet1!D6600)</f>
        <v>1</v>
      </c>
      <c r="L6600" t="str">
        <f t="shared" si="103"/>
        <v xml:space="preserve">            ('318-81-00991', '442-88-02592', '767-05-03162'),</v>
      </c>
    </row>
    <row r="6601" spans="2:12" x14ac:dyDescent="0.25">
      <c r="B6601" s="2">
        <v>3188100991</v>
      </c>
      <c r="C6601" s="2">
        <v>4428802592</v>
      </c>
      <c r="D6601" s="2">
        <v>7685700420</v>
      </c>
      <c r="E6601" s="4" t="str">
        <f>INDEX(Sheet3!B:B,MATCH(Sheet1!B6601,Sheet3!C:C,0))</f>
        <v>(주)휴비스트제약</v>
      </c>
      <c r="F6601" s="4" t="str">
        <f>INDEX(Sheet3!B:B,MATCH(Sheet1!C6601,Sheet3!C:C,0))</f>
        <v>주식회사 쏘문</v>
      </c>
      <c r="G6601" s="4" t="str">
        <f>INDEX(Sheet3!B:B,MATCH(Sheet1!D6601,Sheet3!C:C,0))</f>
        <v>에스씨(SC) 바이오</v>
      </c>
      <c r="H6601">
        <f>COUNTIF(Sheet3!C:C,Sheet1!B6601)</f>
        <v>1</v>
      </c>
      <c r="I6601">
        <f>COUNTIF(Sheet3!$C:$C,Sheet1!C6601)</f>
        <v>1</v>
      </c>
      <c r="J6601">
        <f>COUNTIF(Sheet3!$C:$C,Sheet1!D6601)</f>
        <v>1</v>
      </c>
      <c r="L6601" t="str">
        <f t="shared" si="103"/>
        <v xml:space="preserve">            ('318-81-00991', '442-88-02592', '768-57-00420'),</v>
      </c>
    </row>
    <row r="6602" spans="2:12" x14ac:dyDescent="0.25">
      <c r="B6602" s="2">
        <v>3188100991</v>
      </c>
      <c r="C6602" s="2">
        <v>4428802592</v>
      </c>
      <c r="D6602" s="2">
        <v>7752800409</v>
      </c>
      <c r="E6602" s="4" t="str">
        <f>INDEX(Sheet3!B:B,MATCH(Sheet1!B6602,Sheet3!C:C,0))</f>
        <v>(주)휴비스트제약</v>
      </c>
      <c r="F6602" s="4" t="str">
        <f>INDEX(Sheet3!B:B,MATCH(Sheet1!C6602,Sheet3!C:C,0))</f>
        <v>주식회사 쏘문</v>
      </c>
      <c r="G6602" s="4" t="str">
        <f>INDEX(Sheet3!B:B,MATCH(Sheet1!D6602,Sheet3!C:C,0))</f>
        <v>JK메디팜</v>
      </c>
      <c r="H6602">
        <f>COUNTIF(Sheet3!C:C,Sheet1!B6602)</f>
        <v>1</v>
      </c>
      <c r="I6602">
        <f>COUNTIF(Sheet3!$C:$C,Sheet1!C6602)</f>
        <v>1</v>
      </c>
      <c r="J6602">
        <f>COUNTIF(Sheet3!$C:$C,Sheet1!D6602)</f>
        <v>1</v>
      </c>
      <c r="L6602" t="str">
        <f t="shared" si="103"/>
        <v xml:space="preserve">            ('318-81-00991', '442-88-02592', '775-28-00409'),</v>
      </c>
    </row>
    <row r="6603" spans="2:12" x14ac:dyDescent="0.25">
      <c r="B6603" s="2">
        <v>3188100991</v>
      </c>
      <c r="C6603" s="2">
        <v>4428802592</v>
      </c>
      <c r="D6603" s="2">
        <v>7772101671</v>
      </c>
      <c r="E6603" s="4" t="str">
        <f>INDEX(Sheet3!B:B,MATCH(Sheet1!B6603,Sheet3!C:C,0))</f>
        <v>(주)휴비스트제약</v>
      </c>
      <c r="F6603" s="4" t="str">
        <f>INDEX(Sheet3!B:B,MATCH(Sheet1!C6603,Sheet3!C:C,0))</f>
        <v>주식회사 쏘문</v>
      </c>
      <c r="G6603" s="4" t="str">
        <f>INDEX(Sheet3!B:B,MATCH(Sheet1!D6603,Sheet3!C:C,0))</f>
        <v>케이에스제이 파트너스(KSJ Partners)</v>
      </c>
      <c r="H6603">
        <f>COUNTIF(Sheet3!C:C,Sheet1!B6603)</f>
        <v>1</v>
      </c>
      <c r="I6603">
        <f>COUNTIF(Sheet3!$C:$C,Sheet1!C6603)</f>
        <v>1</v>
      </c>
      <c r="J6603">
        <f>COUNTIF(Sheet3!$C:$C,Sheet1!D6603)</f>
        <v>1</v>
      </c>
      <c r="L6603" t="str">
        <f t="shared" si="103"/>
        <v xml:space="preserve">            ('318-81-00991', '442-88-02592', '777-21-01671'),</v>
      </c>
    </row>
    <row r="6604" spans="2:12" x14ac:dyDescent="0.25">
      <c r="B6604" s="2">
        <v>3188100991</v>
      </c>
      <c r="C6604" s="2">
        <v>4428802592</v>
      </c>
      <c r="D6604" s="2">
        <v>7798102307</v>
      </c>
      <c r="E6604" s="4" t="str">
        <f>INDEX(Sheet3!B:B,MATCH(Sheet1!B6604,Sheet3!C:C,0))</f>
        <v>(주)휴비스트제약</v>
      </c>
      <c r="F6604" s="4" t="str">
        <f>INDEX(Sheet3!B:B,MATCH(Sheet1!C6604,Sheet3!C:C,0))</f>
        <v>주식회사 쏘문</v>
      </c>
      <c r="G6604" s="4" t="str">
        <f>INDEX(Sheet3!B:B,MATCH(Sheet1!D6604,Sheet3!C:C,0))</f>
        <v>주식회사 이엘파마</v>
      </c>
      <c r="H6604">
        <f>COUNTIF(Sheet3!C:C,Sheet1!B6604)</f>
        <v>1</v>
      </c>
      <c r="I6604">
        <f>COUNTIF(Sheet3!$C:$C,Sheet1!C6604)</f>
        <v>1</v>
      </c>
      <c r="J6604">
        <f>COUNTIF(Sheet3!$C:$C,Sheet1!D6604)</f>
        <v>1</v>
      </c>
      <c r="L6604" t="str">
        <f t="shared" si="103"/>
        <v xml:space="preserve">            ('318-81-00991', '442-88-02592', '779-81-02307'),</v>
      </c>
    </row>
    <row r="6605" spans="2:12" x14ac:dyDescent="0.25">
      <c r="B6605" s="2">
        <v>3188100991</v>
      </c>
      <c r="C6605" s="2">
        <v>4428802592</v>
      </c>
      <c r="D6605" s="2">
        <v>7802100722</v>
      </c>
      <c r="E6605" s="4" t="str">
        <f>INDEX(Sheet3!B:B,MATCH(Sheet1!B6605,Sheet3!C:C,0))</f>
        <v>(주)휴비스트제약</v>
      </c>
      <c r="F6605" s="4" t="str">
        <f>INDEX(Sheet3!B:B,MATCH(Sheet1!C6605,Sheet3!C:C,0))</f>
        <v>주식회사 쏘문</v>
      </c>
      <c r="G6605" s="4" t="str">
        <f>INDEX(Sheet3!B:B,MATCH(Sheet1!D6605,Sheet3!C:C,0))</f>
        <v>엔에이치팜</v>
      </c>
      <c r="H6605">
        <f>COUNTIF(Sheet3!C:C,Sheet1!B6605)</f>
        <v>1</v>
      </c>
      <c r="I6605">
        <f>COUNTIF(Sheet3!$C:$C,Sheet1!C6605)</f>
        <v>1</v>
      </c>
      <c r="J6605">
        <f>COUNTIF(Sheet3!$C:$C,Sheet1!D6605)</f>
        <v>1</v>
      </c>
      <c r="L6605" t="str">
        <f t="shared" si="103"/>
        <v xml:space="preserve">            ('318-81-00991', '442-88-02592', '780-21-00722'),</v>
      </c>
    </row>
    <row r="6606" spans="2:12" x14ac:dyDescent="0.25">
      <c r="B6606" s="2">
        <v>3188100991</v>
      </c>
      <c r="C6606" s="2">
        <v>4428802592</v>
      </c>
      <c r="D6606" s="2">
        <v>7868102775</v>
      </c>
      <c r="E6606" s="4" t="str">
        <f>INDEX(Sheet3!B:B,MATCH(Sheet1!B6606,Sheet3!C:C,0))</f>
        <v>(주)휴비스트제약</v>
      </c>
      <c r="F6606" s="4" t="str">
        <f>INDEX(Sheet3!B:B,MATCH(Sheet1!C6606,Sheet3!C:C,0))</f>
        <v>주식회사 쏘문</v>
      </c>
      <c r="G6606" s="4" t="str">
        <f>INDEX(Sheet3!B:B,MATCH(Sheet1!D6606,Sheet3!C:C,0))</f>
        <v>주식회사 팜크로</v>
      </c>
      <c r="H6606">
        <f>COUNTIF(Sheet3!C:C,Sheet1!B6606)</f>
        <v>1</v>
      </c>
      <c r="I6606">
        <f>COUNTIF(Sheet3!$C:$C,Sheet1!C6606)</f>
        <v>1</v>
      </c>
      <c r="J6606">
        <f>COUNTIF(Sheet3!$C:$C,Sheet1!D6606)</f>
        <v>1</v>
      </c>
      <c r="L6606" t="str">
        <f t="shared" si="103"/>
        <v xml:space="preserve">            ('318-81-00991', '442-88-02592', '786-81-02775'),</v>
      </c>
    </row>
    <row r="6607" spans="2:12" x14ac:dyDescent="0.25">
      <c r="B6607" s="2">
        <v>3188100991</v>
      </c>
      <c r="C6607" s="2">
        <v>4428802592</v>
      </c>
      <c r="D6607" s="2">
        <v>7874001285</v>
      </c>
      <c r="E6607" s="4" t="str">
        <f>INDEX(Sheet3!B:B,MATCH(Sheet1!B6607,Sheet3!C:C,0))</f>
        <v>(주)휴비스트제약</v>
      </c>
      <c r="F6607" s="4" t="str">
        <f>INDEX(Sheet3!B:B,MATCH(Sheet1!C6607,Sheet3!C:C,0))</f>
        <v>주식회사 쏘문</v>
      </c>
      <c r="G6607" s="4" t="str">
        <f>INDEX(Sheet3!B:B,MATCH(Sheet1!D6607,Sheet3!C:C,0))</f>
        <v>나래팜</v>
      </c>
      <c r="H6607">
        <f>COUNTIF(Sheet3!C:C,Sheet1!B6607)</f>
        <v>1</v>
      </c>
      <c r="I6607">
        <f>COUNTIF(Sheet3!$C:$C,Sheet1!C6607)</f>
        <v>1</v>
      </c>
      <c r="J6607">
        <f>COUNTIF(Sheet3!$C:$C,Sheet1!D6607)</f>
        <v>1</v>
      </c>
      <c r="L6607" t="str">
        <f t="shared" si="103"/>
        <v xml:space="preserve">            ('318-81-00991', '442-88-02592', '787-40-01285'),</v>
      </c>
    </row>
    <row r="6608" spans="2:12" x14ac:dyDescent="0.25">
      <c r="B6608" s="2">
        <v>3188100991</v>
      </c>
      <c r="C6608" s="2">
        <v>4428802592</v>
      </c>
      <c r="D6608" s="2">
        <v>7902901398</v>
      </c>
      <c r="E6608" s="4" t="str">
        <f>INDEX(Sheet3!B:B,MATCH(Sheet1!B6608,Sheet3!C:C,0))</f>
        <v>(주)휴비스트제약</v>
      </c>
      <c r="F6608" s="4" t="str">
        <f>INDEX(Sheet3!B:B,MATCH(Sheet1!C6608,Sheet3!C:C,0))</f>
        <v>주식회사 쏘문</v>
      </c>
      <c r="G6608" s="4" t="str">
        <f>INDEX(Sheet3!B:B,MATCH(Sheet1!D6608,Sheet3!C:C,0))</f>
        <v>메디엠</v>
      </c>
      <c r="H6608">
        <f>COUNTIF(Sheet3!C:C,Sheet1!B6608)</f>
        <v>1</v>
      </c>
      <c r="I6608">
        <f>COUNTIF(Sheet3!$C:$C,Sheet1!C6608)</f>
        <v>1</v>
      </c>
      <c r="J6608">
        <f>COUNTIF(Sheet3!$C:$C,Sheet1!D6608)</f>
        <v>1</v>
      </c>
      <c r="L6608" t="str">
        <f t="shared" si="103"/>
        <v xml:space="preserve">            ('318-81-00991', '442-88-02592', '790-29-01398'),</v>
      </c>
    </row>
    <row r="6609" spans="2:12" x14ac:dyDescent="0.25">
      <c r="B6609" s="2">
        <v>3188100991</v>
      </c>
      <c r="C6609" s="2">
        <v>4428802592</v>
      </c>
      <c r="D6609" s="2">
        <v>7917900607</v>
      </c>
      <c r="E6609" s="4" t="str">
        <f>INDEX(Sheet3!B:B,MATCH(Sheet1!B6609,Sheet3!C:C,0))</f>
        <v>(주)휴비스트제약</v>
      </c>
      <c r="F6609" s="4" t="str">
        <f>INDEX(Sheet3!B:B,MATCH(Sheet1!C6609,Sheet3!C:C,0))</f>
        <v>주식회사 쏘문</v>
      </c>
      <c r="G6609" s="4" t="str">
        <f>INDEX(Sheet3!B:B,MATCH(Sheet1!D6609,Sheet3!C:C,0))</f>
        <v>제이에이치팜</v>
      </c>
      <c r="H6609">
        <f>COUNTIF(Sheet3!C:C,Sheet1!B6609)</f>
        <v>1</v>
      </c>
      <c r="I6609">
        <f>COUNTIF(Sheet3!$C:$C,Sheet1!C6609)</f>
        <v>1</v>
      </c>
      <c r="J6609">
        <f>COUNTIF(Sheet3!$C:$C,Sheet1!D6609)</f>
        <v>1</v>
      </c>
      <c r="L6609" t="str">
        <f t="shared" si="103"/>
        <v xml:space="preserve">            ('318-81-00991', '442-88-02592', '791-79-00607'),</v>
      </c>
    </row>
    <row r="6610" spans="2:12" x14ac:dyDescent="0.25">
      <c r="B6610" s="2">
        <v>3188100991</v>
      </c>
      <c r="C6610" s="2">
        <v>4428802592</v>
      </c>
      <c r="D6610" s="2">
        <v>8011002754</v>
      </c>
      <c r="E6610" s="4" t="str">
        <f>INDEX(Sheet3!B:B,MATCH(Sheet1!B6610,Sheet3!C:C,0))</f>
        <v>(주)휴비스트제약</v>
      </c>
      <c r="F6610" s="4" t="str">
        <f>INDEX(Sheet3!B:B,MATCH(Sheet1!C6610,Sheet3!C:C,0))</f>
        <v>주식회사 쏘문</v>
      </c>
      <c r="G6610" s="4" t="str">
        <f>INDEX(Sheet3!B:B,MATCH(Sheet1!D6610,Sheet3!C:C,0))</f>
        <v>씨에스메디</v>
      </c>
      <c r="H6610">
        <f>COUNTIF(Sheet3!C:C,Sheet1!B6610)</f>
        <v>1</v>
      </c>
      <c r="I6610">
        <f>COUNTIF(Sheet3!$C:$C,Sheet1!C6610)</f>
        <v>1</v>
      </c>
      <c r="J6610">
        <f>COUNTIF(Sheet3!$C:$C,Sheet1!D6610)</f>
        <v>1</v>
      </c>
      <c r="L6610" t="str">
        <f t="shared" si="103"/>
        <v xml:space="preserve">            ('318-81-00991', '442-88-02592', '801-10-02754'),</v>
      </c>
    </row>
    <row r="6611" spans="2:12" x14ac:dyDescent="0.25">
      <c r="B6611" s="2">
        <v>3188100991</v>
      </c>
      <c r="C6611" s="2">
        <v>4428802592</v>
      </c>
      <c r="D6611" s="2">
        <v>8068701349</v>
      </c>
      <c r="E6611" s="4" t="str">
        <f>INDEX(Sheet3!B:B,MATCH(Sheet1!B6611,Sheet3!C:C,0))</f>
        <v>(주)휴비스트제약</v>
      </c>
      <c r="F6611" s="4" t="str">
        <f>INDEX(Sheet3!B:B,MATCH(Sheet1!C6611,Sheet3!C:C,0))</f>
        <v>주식회사 쏘문</v>
      </c>
      <c r="G6611" s="4" t="str">
        <f>INDEX(Sheet3!B:B,MATCH(Sheet1!D6611,Sheet3!C:C,0))</f>
        <v>엘케이메디 주식회사</v>
      </c>
      <c r="H6611">
        <f>COUNTIF(Sheet3!C:C,Sheet1!B6611)</f>
        <v>1</v>
      </c>
      <c r="I6611">
        <f>COUNTIF(Sheet3!$C:$C,Sheet1!C6611)</f>
        <v>1</v>
      </c>
      <c r="J6611">
        <f>COUNTIF(Sheet3!$C:$C,Sheet1!D6611)</f>
        <v>1</v>
      </c>
      <c r="L6611" t="str">
        <f t="shared" si="103"/>
        <v xml:space="preserve">            ('318-81-00991', '442-88-02592', '806-87-01349'),</v>
      </c>
    </row>
    <row r="6612" spans="2:12" x14ac:dyDescent="0.25">
      <c r="B6612" s="2">
        <v>3188100991</v>
      </c>
      <c r="C6612" s="2">
        <v>4428802592</v>
      </c>
      <c r="D6612" s="2">
        <v>8070702766</v>
      </c>
      <c r="E6612" s="4" t="str">
        <f>INDEX(Sheet3!B:B,MATCH(Sheet1!B6612,Sheet3!C:C,0))</f>
        <v>(주)휴비스트제약</v>
      </c>
      <c r="F6612" s="4" t="str">
        <f>INDEX(Sheet3!B:B,MATCH(Sheet1!C6612,Sheet3!C:C,0))</f>
        <v>주식회사 쏘문</v>
      </c>
      <c r="G6612" s="4" t="str">
        <f>INDEX(Sheet3!B:B,MATCH(Sheet1!D6612,Sheet3!C:C,0))</f>
        <v>어퍼이스트 앤 코</v>
      </c>
      <c r="H6612">
        <f>COUNTIF(Sheet3!C:C,Sheet1!B6612)</f>
        <v>1</v>
      </c>
      <c r="I6612">
        <f>COUNTIF(Sheet3!$C:$C,Sheet1!C6612)</f>
        <v>1</v>
      </c>
      <c r="J6612">
        <f>COUNTIF(Sheet3!$C:$C,Sheet1!D6612)</f>
        <v>1</v>
      </c>
      <c r="L6612" t="str">
        <f t="shared" si="103"/>
        <v xml:space="preserve">            ('318-81-00991', '442-88-02592', '807-07-02766'),</v>
      </c>
    </row>
    <row r="6613" spans="2:12" x14ac:dyDescent="0.25">
      <c r="B6613" s="2">
        <v>3188100991</v>
      </c>
      <c r="C6613" s="2">
        <v>4428802592</v>
      </c>
      <c r="D6613" s="2">
        <v>8072001368</v>
      </c>
      <c r="E6613" s="4" t="str">
        <f>INDEX(Sheet3!B:B,MATCH(Sheet1!B6613,Sheet3!C:C,0))</f>
        <v>(주)휴비스트제약</v>
      </c>
      <c r="F6613" s="4" t="str">
        <f>INDEX(Sheet3!B:B,MATCH(Sheet1!C6613,Sheet3!C:C,0))</f>
        <v>주식회사 쏘문</v>
      </c>
      <c r="G6613" s="4" t="str">
        <f>INDEX(Sheet3!B:B,MATCH(Sheet1!D6613,Sheet3!C:C,0))</f>
        <v>수연상사</v>
      </c>
      <c r="H6613">
        <f>COUNTIF(Sheet3!C:C,Sheet1!B6613)</f>
        <v>1</v>
      </c>
      <c r="I6613">
        <f>COUNTIF(Sheet3!$C:$C,Sheet1!C6613)</f>
        <v>1</v>
      </c>
      <c r="J6613">
        <f>COUNTIF(Sheet3!$C:$C,Sheet1!D6613)</f>
        <v>1</v>
      </c>
      <c r="L6613" t="str">
        <f t="shared" si="103"/>
        <v xml:space="preserve">            ('318-81-00991', '442-88-02592', '807-20-01368'),</v>
      </c>
    </row>
    <row r="6614" spans="2:12" x14ac:dyDescent="0.25">
      <c r="B6614" s="2">
        <v>3188100991</v>
      </c>
      <c r="C6614" s="2">
        <v>4428802592</v>
      </c>
      <c r="D6614" s="2">
        <v>8078102539</v>
      </c>
      <c r="E6614" s="4" t="str">
        <f>INDEX(Sheet3!B:B,MATCH(Sheet1!B6614,Sheet3!C:C,0))</f>
        <v>(주)휴비스트제약</v>
      </c>
      <c r="F6614" s="4" t="str">
        <f>INDEX(Sheet3!B:B,MATCH(Sheet1!C6614,Sheet3!C:C,0))</f>
        <v>주식회사 쏘문</v>
      </c>
      <c r="G6614" s="4" t="str">
        <f>INDEX(Sheet3!B:B,MATCH(Sheet1!D6614,Sheet3!C:C,0))</f>
        <v>주식회사 바이오엔피</v>
      </c>
      <c r="H6614">
        <f>COUNTIF(Sheet3!C:C,Sheet1!B6614)</f>
        <v>1</v>
      </c>
      <c r="I6614">
        <f>COUNTIF(Sheet3!$C:$C,Sheet1!C6614)</f>
        <v>1</v>
      </c>
      <c r="J6614">
        <f>COUNTIF(Sheet3!$C:$C,Sheet1!D6614)</f>
        <v>1</v>
      </c>
      <c r="L6614" t="str">
        <f t="shared" si="103"/>
        <v xml:space="preserve">            ('318-81-00991', '442-88-02592', '807-81-02539'),</v>
      </c>
    </row>
    <row r="6615" spans="2:12" x14ac:dyDescent="0.25">
      <c r="B6615" s="2">
        <v>3188100991</v>
      </c>
      <c r="C6615" s="2">
        <v>4428802592</v>
      </c>
      <c r="D6615" s="2">
        <v>8141002629</v>
      </c>
      <c r="E6615" s="4" t="str">
        <f>INDEX(Sheet3!B:B,MATCH(Sheet1!B6615,Sheet3!C:C,0))</f>
        <v>(주)휴비스트제약</v>
      </c>
      <c r="F6615" s="4" t="str">
        <f>INDEX(Sheet3!B:B,MATCH(Sheet1!C6615,Sheet3!C:C,0))</f>
        <v>주식회사 쏘문</v>
      </c>
      <c r="G6615" s="4" t="str">
        <f>INDEX(Sheet3!B:B,MATCH(Sheet1!D6615,Sheet3!C:C,0))</f>
        <v>소은약품</v>
      </c>
      <c r="H6615">
        <f>COUNTIF(Sheet3!C:C,Sheet1!B6615)</f>
        <v>1</v>
      </c>
      <c r="I6615">
        <f>COUNTIF(Sheet3!$C:$C,Sheet1!C6615)</f>
        <v>1</v>
      </c>
      <c r="J6615">
        <f>COUNTIF(Sheet3!$C:$C,Sheet1!D6615)</f>
        <v>1</v>
      </c>
      <c r="L6615" t="str">
        <f t="shared" si="103"/>
        <v xml:space="preserve">            ('318-81-00991', '442-88-02592', '814-10-02629'),</v>
      </c>
    </row>
    <row r="6616" spans="2:12" x14ac:dyDescent="0.25">
      <c r="B6616" s="2">
        <v>3188100991</v>
      </c>
      <c r="C6616" s="2">
        <v>4428802592</v>
      </c>
      <c r="D6616" s="2">
        <v>8183201527</v>
      </c>
      <c r="E6616" s="4" t="str">
        <f>INDEX(Sheet3!B:B,MATCH(Sheet1!B6616,Sheet3!C:C,0))</f>
        <v>(주)휴비스트제약</v>
      </c>
      <c r="F6616" s="4" t="str">
        <f>INDEX(Sheet3!B:B,MATCH(Sheet1!C6616,Sheet3!C:C,0))</f>
        <v>주식회사 쏘문</v>
      </c>
      <c r="G6616" s="4" t="str">
        <f>INDEX(Sheet3!B:B,MATCH(Sheet1!D6616,Sheet3!C:C,0))</f>
        <v>에스원 팜</v>
      </c>
      <c r="H6616">
        <f>COUNTIF(Sheet3!C:C,Sheet1!B6616)</f>
        <v>1</v>
      </c>
      <c r="I6616">
        <f>COUNTIF(Sheet3!$C:$C,Sheet1!C6616)</f>
        <v>1</v>
      </c>
      <c r="J6616">
        <f>COUNTIF(Sheet3!$C:$C,Sheet1!D6616)</f>
        <v>1</v>
      </c>
      <c r="L6616" t="str">
        <f t="shared" si="103"/>
        <v xml:space="preserve">            ('318-81-00991', '442-88-02592', '818-32-01527'),</v>
      </c>
    </row>
    <row r="6617" spans="2:12" x14ac:dyDescent="0.25">
      <c r="B6617" s="2">
        <v>3188100991</v>
      </c>
      <c r="C6617" s="2">
        <v>4428802592</v>
      </c>
      <c r="D6617" s="2">
        <v>8183701105</v>
      </c>
      <c r="E6617" s="4" t="str">
        <f>INDEX(Sheet3!B:B,MATCH(Sheet1!B6617,Sheet3!C:C,0))</f>
        <v>(주)휴비스트제약</v>
      </c>
      <c r="F6617" s="4" t="str">
        <f>INDEX(Sheet3!B:B,MATCH(Sheet1!C6617,Sheet3!C:C,0))</f>
        <v>주식회사 쏘문</v>
      </c>
      <c r="G6617" s="4" t="str">
        <f>INDEX(Sheet3!B:B,MATCH(Sheet1!D6617,Sheet3!C:C,0))</f>
        <v>메드비코리아</v>
      </c>
      <c r="H6617">
        <f>COUNTIF(Sheet3!C:C,Sheet1!B6617)</f>
        <v>1</v>
      </c>
      <c r="I6617">
        <f>COUNTIF(Sheet3!$C:$C,Sheet1!C6617)</f>
        <v>1</v>
      </c>
      <c r="J6617">
        <f>COUNTIF(Sheet3!$C:$C,Sheet1!D6617)</f>
        <v>1</v>
      </c>
      <c r="L6617" t="str">
        <f t="shared" si="103"/>
        <v xml:space="preserve">            ('318-81-00991', '442-88-02592', '818-37-01105'),</v>
      </c>
    </row>
    <row r="6618" spans="2:12" x14ac:dyDescent="0.25">
      <c r="B6618" s="2">
        <v>3188100991</v>
      </c>
      <c r="C6618" s="2">
        <v>4428802592</v>
      </c>
      <c r="D6618" s="2">
        <v>8212400247</v>
      </c>
      <c r="E6618" s="4" t="str">
        <f>INDEX(Sheet3!B:B,MATCH(Sheet1!B6618,Sheet3!C:C,0))</f>
        <v>(주)휴비스트제약</v>
      </c>
      <c r="F6618" s="4" t="str">
        <f>INDEX(Sheet3!B:B,MATCH(Sheet1!C6618,Sheet3!C:C,0))</f>
        <v>주식회사 쏘문</v>
      </c>
      <c r="G6618" s="4" t="str">
        <f>INDEX(Sheet3!B:B,MATCH(Sheet1!D6618,Sheet3!C:C,0))</f>
        <v>노아</v>
      </c>
      <c r="H6618">
        <f>COUNTIF(Sheet3!C:C,Sheet1!B6618)</f>
        <v>1</v>
      </c>
      <c r="I6618">
        <f>COUNTIF(Sheet3!$C:$C,Sheet1!C6618)</f>
        <v>1</v>
      </c>
      <c r="J6618">
        <f>COUNTIF(Sheet3!$C:$C,Sheet1!D6618)</f>
        <v>1</v>
      </c>
      <c r="L6618" t="str">
        <f t="shared" si="103"/>
        <v xml:space="preserve">            ('318-81-00991', '442-88-02592', '821-24-00247'),</v>
      </c>
    </row>
    <row r="6619" spans="2:12" x14ac:dyDescent="0.25">
      <c r="B6619" s="2">
        <v>3188100991</v>
      </c>
      <c r="C6619" s="2">
        <v>4428802592</v>
      </c>
      <c r="D6619" s="2">
        <v>8241700307</v>
      </c>
      <c r="E6619" s="4" t="str">
        <f>INDEX(Sheet3!B:B,MATCH(Sheet1!B6619,Sheet3!C:C,0))</f>
        <v>(주)휴비스트제약</v>
      </c>
      <c r="F6619" s="4" t="str">
        <f>INDEX(Sheet3!B:B,MATCH(Sheet1!C6619,Sheet3!C:C,0))</f>
        <v>주식회사 쏘문</v>
      </c>
      <c r="G6619" s="4" t="str">
        <f>INDEX(Sheet3!B:B,MATCH(Sheet1!D6619,Sheet3!C:C,0))</f>
        <v>이유엔팜</v>
      </c>
      <c r="H6619">
        <f>COUNTIF(Sheet3!C:C,Sheet1!B6619)</f>
        <v>1</v>
      </c>
      <c r="I6619">
        <f>COUNTIF(Sheet3!$C:$C,Sheet1!C6619)</f>
        <v>1</v>
      </c>
      <c r="J6619">
        <f>COUNTIF(Sheet3!$C:$C,Sheet1!D6619)</f>
        <v>1</v>
      </c>
      <c r="L6619" t="str">
        <f t="shared" si="103"/>
        <v xml:space="preserve">            ('318-81-00991', '442-88-02592', '824-17-00307'),</v>
      </c>
    </row>
    <row r="6620" spans="2:12" x14ac:dyDescent="0.25">
      <c r="B6620" s="2">
        <v>3188100991</v>
      </c>
      <c r="C6620" s="2">
        <v>4428802592</v>
      </c>
      <c r="D6620" s="2">
        <v>8242401930</v>
      </c>
      <c r="E6620" s="4" t="str">
        <f>INDEX(Sheet3!B:B,MATCH(Sheet1!B6620,Sheet3!C:C,0))</f>
        <v>(주)휴비스트제약</v>
      </c>
      <c r="F6620" s="4" t="str">
        <f>INDEX(Sheet3!B:B,MATCH(Sheet1!C6620,Sheet3!C:C,0))</f>
        <v>주식회사 쏘문</v>
      </c>
      <c r="G6620" s="4" t="str">
        <f>INDEX(Sheet3!B:B,MATCH(Sheet1!D6620,Sheet3!C:C,0))</f>
        <v>에이치앤(HN)케미컬</v>
      </c>
      <c r="H6620">
        <f>COUNTIF(Sheet3!C:C,Sheet1!B6620)</f>
        <v>1</v>
      </c>
      <c r="I6620">
        <f>COUNTIF(Sheet3!$C:$C,Sheet1!C6620)</f>
        <v>1</v>
      </c>
      <c r="J6620">
        <f>COUNTIF(Sheet3!$C:$C,Sheet1!D6620)</f>
        <v>1</v>
      </c>
      <c r="L6620" t="str">
        <f t="shared" si="103"/>
        <v xml:space="preserve">            ('318-81-00991', '442-88-02592', '824-24-01930'),</v>
      </c>
    </row>
    <row r="6621" spans="2:12" x14ac:dyDescent="0.25">
      <c r="B6621" s="2">
        <v>3188100991</v>
      </c>
      <c r="C6621" s="2">
        <v>4428802592</v>
      </c>
      <c r="D6621" s="2">
        <v>8302002111</v>
      </c>
      <c r="E6621" s="4" t="str">
        <f>INDEX(Sheet3!B:B,MATCH(Sheet1!B6621,Sheet3!C:C,0))</f>
        <v>(주)휴비스트제약</v>
      </c>
      <c r="F6621" s="4" t="str">
        <f>INDEX(Sheet3!B:B,MATCH(Sheet1!C6621,Sheet3!C:C,0))</f>
        <v>주식회사 쏘문</v>
      </c>
      <c r="G6621" s="4" t="str">
        <f>INDEX(Sheet3!B:B,MATCH(Sheet1!D6621,Sheet3!C:C,0))</f>
        <v>제이씨팜</v>
      </c>
      <c r="H6621">
        <f>COUNTIF(Sheet3!C:C,Sheet1!B6621)</f>
        <v>1</v>
      </c>
      <c r="I6621">
        <f>COUNTIF(Sheet3!$C:$C,Sheet1!C6621)</f>
        <v>1</v>
      </c>
      <c r="J6621">
        <f>COUNTIF(Sheet3!$C:$C,Sheet1!D6621)</f>
        <v>1</v>
      </c>
      <c r="L6621" t="str">
        <f t="shared" si="103"/>
        <v xml:space="preserve">            ('318-81-00991', '442-88-02592', '830-20-02111'),</v>
      </c>
    </row>
    <row r="6622" spans="2:12" x14ac:dyDescent="0.25">
      <c r="B6622" s="2">
        <v>3188100991</v>
      </c>
      <c r="C6622" s="2">
        <v>4428802592</v>
      </c>
      <c r="D6622" s="2">
        <v>8308801048</v>
      </c>
      <c r="E6622" s="4" t="str">
        <f>INDEX(Sheet3!B:B,MATCH(Sheet1!B6622,Sheet3!C:C,0))</f>
        <v>(주)휴비스트제약</v>
      </c>
      <c r="F6622" s="4" t="str">
        <f>INDEX(Sheet3!B:B,MATCH(Sheet1!C6622,Sheet3!C:C,0))</f>
        <v>주식회사 쏘문</v>
      </c>
      <c r="G6622" s="4" t="str">
        <f>INDEX(Sheet3!B:B,MATCH(Sheet1!D6622,Sheet3!C:C,0))</f>
        <v>(주)씨에스메디칼</v>
      </c>
      <c r="H6622">
        <f>COUNTIF(Sheet3!C:C,Sheet1!B6622)</f>
        <v>1</v>
      </c>
      <c r="I6622">
        <f>COUNTIF(Sheet3!$C:$C,Sheet1!C6622)</f>
        <v>1</v>
      </c>
      <c r="J6622">
        <f>COUNTIF(Sheet3!$C:$C,Sheet1!D6622)</f>
        <v>1</v>
      </c>
      <c r="L6622" t="str">
        <f t="shared" si="103"/>
        <v xml:space="preserve">            ('318-81-00991', '442-88-02592', '830-88-01048'),</v>
      </c>
    </row>
    <row r="6623" spans="2:12" x14ac:dyDescent="0.25">
      <c r="B6623" s="2">
        <v>3188100991</v>
      </c>
      <c r="C6623" s="2">
        <v>4428802592</v>
      </c>
      <c r="D6623" s="2">
        <v>8348701010</v>
      </c>
      <c r="E6623" s="4" t="str">
        <f>INDEX(Sheet3!B:B,MATCH(Sheet1!B6623,Sheet3!C:C,0))</f>
        <v>(주)휴비스트제약</v>
      </c>
      <c r="F6623" s="4" t="str">
        <f>INDEX(Sheet3!B:B,MATCH(Sheet1!C6623,Sheet3!C:C,0))</f>
        <v>주식회사 쏘문</v>
      </c>
      <c r="G6623" s="4" t="str">
        <f>INDEX(Sheet3!B:B,MATCH(Sheet1!D6623,Sheet3!C:C,0))</f>
        <v>정동약품</v>
      </c>
      <c r="H6623">
        <f>COUNTIF(Sheet3!C:C,Sheet1!B6623)</f>
        <v>1</v>
      </c>
      <c r="I6623">
        <f>COUNTIF(Sheet3!$C:$C,Sheet1!C6623)</f>
        <v>1</v>
      </c>
      <c r="J6623">
        <f>COUNTIF(Sheet3!$C:$C,Sheet1!D6623)</f>
        <v>1</v>
      </c>
      <c r="L6623" t="str">
        <f t="shared" si="103"/>
        <v xml:space="preserve">            ('318-81-00991', '442-88-02592', '834-87-01010'),</v>
      </c>
    </row>
    <row r="6624" spans="2:12" x14ac:dyDescent="0.25">
      <c r="B6624" s="2">
        <v>3188100991</v>
      </c>
      <c r="C6624" s="2">
        <v>4428802592</v>
      </c>
      <c r="D6624" s="2">
        <v>8372901402</v>
      </c>
      <c r="E6624" s="4" t="str">
        <f>INDEX(Sheet3!B:B,MATCH(Sheet1!B6624,Sheet3!C:C,0))</f>
        <v>(주)휴비스트제약</v>
      </c>
      <c r="F6624" s="4" t="str">
        <f>INDEX(Sheet3!B:B,MATCH(Sheet1!C6624,Sheet3!C:C,0))</f>
        <v>주식회사 쏘문</v>
      </c>
      <c r="G6624" s="4" t="str">
        <f>INDEX(Sheet3!B:B,MATCH(Sheet1!D6624,Sheet3!C:C,0))</f>
        <v>논가운데</v>
      </c>
      <c r="H6624">
        <f>COUNTIF(Sheet3!C:C,Sheet1!B6624)</f>
        <v>1</v>
      </c>
      <c r="I6624">
        <f>COUNTIF(Sheet3!$C:$C,Sheet1!C6624)</f>
        <v>1</v>
      </c>
      <c r="J6624">
        <f>COUNTIF(Sheet3!$C:$C,Sheet1!D6624)</f>
        <v>1</v>
      </c>
      <c r="L6624" t="str">
        <f t="shared" si="103"/>
        <v xml:space="preserve">            ('318-81-00991', '442-88-02592', '837-29-01402'),</v>
      </c>
    </row>
    <row r="6625" spans="2:12" x14ac:dyDescent="0.25">
      <c r="B6625" s="2">
        <v>3188100991</v>
      </c>
      <c r="C6625" s="2">
        <v>4428802592</v>
      </c>
      <c r="D6625" s="2">
        <v>8378600503</v>
      </c>
      <c r="E6625" s="4" t="str">
        <f>INDEX(Sheet3!B:B,MATCH(Sheet1!B6625,Sheet3!C:C,0))</f>
        <v>(주)휴비스트제약</v>
      </c>
      <c r="F6625" s="4" t="str">
        <f>INDEX(Sheet3!B:B,MATCH(Sheet1!C6625,Sheet3!C:C,0))</f>
        <v>주식회사 쏘문</v>
      </c>
      <c r="G6625" s="4" t="str">
        <f>INDEX(Sheet3!B:B,MATCH(Sheet1!D6625,Sheet3!C:C,0))</f>
        <v>주식회사 수완메디칼</v>
      </c>
      <c r="H6625">
        <f>COUNTIF(Sheet3!C:C,Sheet1!B6625)</f>
        <v>1</v>
      </c>
      <c r="I6625">
        <f>COUNTIF(Sheet3!$C:$C,Sheet1!C6625)</f>
        <v>1</v>
      </c>
      <c r="J6625">
        <f>COUNTIF(Sheet3!$C:$C,Sheet1!D6625)</f>
        <v>1</v>
      </c>
      <c r="L6625" t="str">
        <f t="shared" si="103"/>
        <v xml:space="preserve">            ('318-81-00991', '442-88-02592', '837-86-00503'),</v>
      </c>
    </row>
    <row r="6626" spans="2:12" x14ac:dyDescent="0.25">
      <c r="B6626" s="2">
        <v>3188100991</v>
      </c>
      <c r="C6626" s="2">
        <v>4428802592</v>
      </c>
      <c r="D6626" s="2">
        <v>8388603139</v>
      </c>
      <c r="E6626" s="4" t="str">
        <f>INDEX(Sheet3!B:B,MATCH(Sheet1!B6626,Sheet3!C:C,0))</f>
        <v>(주)휴비스트제약</v>
      </c>
      <c r="F6626" s="4" t="str">
        <f>INDEX(Sheet3!B:B,MATCH(Sheet1!C6626,Sheet3!C:C,0))</f>
        <v>주식회사 쏘문</v>
      </c>
      <c r="G6626" s="4" t="str">
        <f>INDEX(Sheet3!B:B,MATCH(Sheet1!D6626,Sheet3!C:C,0))</f>
        <v>(주)날아라팜</v>
      </c>
      <c r="H6626">
        <f>COUNTIF(Sheet3!C:C,Sheet1!B6626)</f>
        <v>1</v>
      </c>
      <c r="I6626">
        <f>COUNTIF(Sheet3!$C:$C,Sheet1!C6626)</f>
        <v>1</v>
      </c>
      <c r="J6626">
        <f>COUNTIF(Sheet3!$C:$C,Sheet1!D6626)</f>
        <v>1</v>
      </c>
      <c r="L6626" t="str">
        <f t="shared" si="103"/>
        <v xml:space="preserve">            ('318-81-00991', '442-88-02592', '838-86-03139'),</v>
      </c>
    </row>
    <row r="6627" spans="2:12" x14ac:dyDescent="0.25">
      <c r="B6627" s="2">
        <v>3188100991</v>
      </c>
      <c r="C6627" s="2">
        <v>4428802592</v>
      </c>
      <c r="D6627" s="2">
        <v>8401302686</v>
      </c>
      <c r="E6627" s="4" t="str">
        <f>INDEX(Sheet3!B:B,MATCH(Sheet1!B6627,Sheet3!C:C,0))</f>
        <v>(주)휴비스트제약</v>
      </c>
      <c r="F6627" s="4" t="str">
        <f>INDEX(Sheet3!B:B,MATCH(Sheet1!C6627,Sheet3!C:C,0))</f>
        <v>주식회사 쏘문</v>
      </c>
      <c r="G6627" s="4" t="str">
        <f>INDEX(Sheet3!B:B,MATCH(Sheet1!D6627,Sheet3!C:C,0))</f>
        <v>와이지사이언스</v>
      </c>
      <c r="H6627">
        <f>COUNTIF(Sheet3!C:C,Sheet1!B6627)</f>
        <v>1</v>
      </c>
      <c r="I6627">
        <f>COUNTIF(Sheet3!$C:$C,Sheet1!C6627)</f>
        <v>1</v>
      </c>
      <c r="J6627">
        <f>COUNTIF(Sheet3!$C:$C,Sheet1!D6627)</f>
        <v>1</v>
      </c>
      <c r="L6627" t="str">
        <f t="shared" si="103"/>
        <v xml:space="preserve">            ('318-81-00991', '442-88-02592', '840-13-02686'),</v>
      </c>
    </row>
    <row r="6628" spans="2:12" x14ac:dyDescent="0.25">
      <c r="B6628" s="2">
        <v>3188100991</v>
      </c>
      <c r="C6628" s="2">
        <v>4428802592</v>
      </c>
      <c r="D6628" s="2">
        <v>8418802902</v>
      </c>
      <c r="E6628" s="4" t="str">
        <f>INDEX(Sheet3!B:B,MATCH(Sheet1!B6628,Sheet3!C:C,0))</f>
        <v>(주)휴비스트제약</v>
      </c>
      <c r="F6628" s="4" t="str">
        <f>INDEX(Sheet3!B:B,MATCH(Sheet1!C6628,Sheet3!C:C,0))</f>
        <v>주식회사 쏘문</v>
      </c>
      <c r="G6628" s="4" t="str">
        <f>INDEX(Sheet3!B:B,MATCH(Sheet1!D6628,Sheet3!C:C,0))</f>
        <v>주식회사 대호메디</v>
      </c>
      <c r="H6628">
        <f>COUNTIF(Sheet3!C:C,Sheet1!B6628)</f>
        <v>1</v>
      </c>
      <c r="I6628">
        <f>COUNTIF(Sheet3!$C:$C,Sheet1!C6628)</f>
        <v>1</v>
      </c>
      <c r="J6628">
        <f>COUNTIF(Sheet3!$C:$C,Sheet1!D6628)</f>
        <v>1</v>
      </c>
      <c r="L6628" t="str">
        <f t="shared" si="103"/>
        <v xml:space="preserve">            ('318-81-00991', '442-88-02592', '841-88-02902'),</v>
      </c>
    </row>
    <row r="6629" spans="2:12" x14ac:dyDescent="0.25">
      <c r="B6629" s="2">
        <v>3188100991</v>
      </c>
      <c r="C6629" s="2">
        <v>4428802592</v>
      </c>
      <c r="D6629" s="2">
        <v>8490502150</v>
      </c>
      <c r="E6629" s="4" t="str">
        <f>INDEX(Sheet3!B:B,MATCH(Sheet1!B6629,Sheet3!C:C,0))</f>
        <v>(주)휴비스트제약</v>
      </c>
      <c r="F6629" s="4" t="str">
        <f>INDEX(Sheet3!B:B,MATCH(Sheet1!C6629,Sheet3!C:C,0))</f>
        <v>주식회사 쏘문</v>
      </c>
      <c r="G6629" s="4" t="str">
        <f>INDEX(Sheet3!B:B,MATCH(Sheet1!D6629,Sheet3!C:C,0))</f>
        <v>에스엔파마</v>
      </c>
      <c r="H6629">
        <f>COUNTIF(Sheet3!C:C,Sheet1!B6629)</f>
        <v>1</v>
      </c>
      <c r="I6629">
        <f>COUNTIF(Sheet3!$C:$C,Sheet1!C6629)</f>
        <v>1</v>
      </c>
      <c r="J6629">
        <f>COUNTIF(Sheet3!$C:$C,Sheet1!D6629)</f>
        <v>1</v>
      </c>
      <c r="L6629" t="str">
        <f t="shared" si="103"/>
        <v xml:space="preserve">            ('318-81-00991', '442-88-02592', '849-05-02150'),</v>
      </c>
    </row>
    <row r="6630" spans="2:12" x14ac:dyDescent="0.25">
      <c r="B6630" s="2">
        <v>3188100991</v>
      </c>
      <c r="C6630" s="2">
        <v>4428802592</v>
      </c>
      <c r="D6630" s="2">
        <v>8534100988</v>
      </c>
      <c r="E6630" s="4" t="str">
        <f>INDEX(Sheet3!B:B,MATCH(Sheet1!B6630,Sheet3!C:C,0))</f>
        <v>(주)휴비스트제약</v>
      </c>
      <c r="F6630" s="4" t="str">
        <f>INDEX(Sheet3!B:B,MATCH(Sheet1!C6630,Sheet3!C:C,0))</f>
        <v>주식회사 쏘문</v>
      </c>
      <c r="G6630" s="4" t="str">
        <f>INDEX(Sheet3!B:B,MATCH(Sheet1!D6630,Sheet3!C:C,0))</f>
        <v>에스씨(SC)컴퍼니</v>
      </c>
      <c r="H6630">
        <f>COUNTIF(Sheet3!C:C,Sheet1!B6630)</f>
        <v>1</v>
      </c>
      <c r="I6630">
        <f>COUNTIF(Sheet3!$C:$C,Sheet1!C6630)</f>
        <v>1</v>
      </c>
      <c r="J6630">
        <f>COUNTIF(Sheet3!$C:$C,Sheet1!D6630)</f>
        <v>1</v>
      </c>
      <c r="L6630" t="str">
        <f t="shared" si="103"/>
        <v xml:space="preserve">            ('318-81-00991', '442-88-02592', '853-41-00988'),</v>
      </c>
    </row>
    <row r="6631" spans="2:12" x14ac:dyDescent="0.25">
      <c r="B6631" s="2">
        <v>3188100991</v>
      </c>
      <c r="C6631" s="2">
        <v>4428802592</v>
      </c>
      <c r="D6631" s="2">
        <v>8543701509</v>
      </c>
      <c r="E6631" s="4" t="str">
        <f>INDEX(Sheet3!B:B,MATCH(Sheet1!B6631,Sheet3!C:C,0))</f>
        <v>(주)휴비스트제약</v>
      </c>
      <c r="F6631" s="4" t="str">
        <f>INDEX(Sheet3!B:B,MATCH(Sheet1!C6631,Sheet3!C:C,0))</f>
        <v>주식회사 쏘문</v>
      </c>
      <c r="G6631" s="4" t="str">
        <f>INDEX(Sheet3!B:B,MATCH(Sheet1!D6631,Sheet3!C:C,0))</f>
        <v>(JO)메디팜</v>
      </c>
      <c r="H6631">
        <f>COUNTIF(Sheet3!C:C,Sheet1!B6631)</f>
        <v>1</v>
      </c>
      <c r="I6631">
        <f>COUNTIF(Sheet3!$C:$C,Sheet1!C6631)</f>
        <v>1</v>
      </c>
      <c r="J6631">
        <f>COUNTIF(Sheet3!$C:$C,Sheet1!D6631)</f>
        <v>1</v>
      </c>
      <c r="L6631" t="str">
        <f t="shared" si="103"/>
        <v xml:space="preserve">            ('318-81-00991', '442-88-02592', '854-37-01509'),</v>
      </c>
    </row>
    <row r="6632" spans="2:12" x14ac:dyDescent="0.25">
      <c r="B6632" s="2">
        <v>3188100991</v>
      </c>
      <c r="C6632" s="2">
        <v>4428802592</v>
      </c>
      <c r="D6632" s="2">
        <v>8681001461</v>
      </c>
      <c r="E6632" s="4" t="str">
        <f>INDEX(Sheet3!B:B,MATCH(Sheet1!B6632,Sheet3!C:C,0))</f>
        <v>(주)휴비스트제약</v>
      </c>
      <c r="F6632" s="4" t="str">
        <f>INDEX(Sheet3!B:B,MATCH(Sheet1!C6632,Sheet3!C:C,0))</f>
        <v>주식회사 쏘문</v>
      </c>
      <c r="G6632" s="4" t="str">
        <f>INDEX(Sheet3!B:B,MATCH(Sheet1!D6632,Sheet3!C:C,0))</f>
        <v>제이엠(JM)팜</v>
      </c>
      <c r="H6632">
        <f>COUNTIF(Sheet3!C:C,Sheet1!B6632)</f>
        <v>1</v>
      </c>
      <c r="I6632">
        <f>COUNTIF(Sheet3!$C:$C,Sheet1!C6632)</f>
        <v>1</v>
      </c>
      <c r="J6632">
        <f>COUNTIF(Sheet3!$C:$C,Sheet1!D6632)</f>
        <v>1</v>
      </c>
      <c r="L6632" t="str">
        <f t="shared" si="103"/>
        <v xml:space="preserve">            ('318-81-00991', '442-88-02592', '868-10-01461'),</v>
      </c>
    </row>
    <row r="6633" spans="2:12" x14ac:dyDescent="0.25">
      <c r="B6633" s="2">
        <v>3188100991</v>
      </c>
      <c r="C6633" s="2">
        <v>4428802592</v>
      </c>
      <c r="D6633" s="2">
        <v>8691200659</v>
      </c>
      <c r="E6633" s="4" t="str">
        <f>INDEX(Sheet3!B:B,MATCH(Sheet1!B6633,Sheet3!C:C,0))</f>
        <v>(주)휴비스트제약</v>
      </c>
      <c r="F6633" s="4" t="str">
        <f>INDEX(Sheet3!B:B,MATCH(Sheet1!C6633,Sheet3!C:C,0))</f>
        <v>주식회사 쏘문</v>
      </c>
      <c r="G6633" s="4" t="str">
        <f>INDEX(Sheet3!B:B,MATCH(Sheet1!D6633,Sheet3!C:C,0))</f>
        <v>바이오메디</v>
      </c>
      <c r="H6633">
        <f>COUNTIF(Sheet3!C:C,Sheet1!B6633)</f>
        <v>1</v>
      </c>
      <c r="I6633">
        <f>COUNTIF(Sheet3!$C:$C,Sheet1!C6633)</f>
        <v>1</v>
      </c>
      <c r="J6633">
        <f>COUNTIF(Sheet3!$C:$C,Sheet1!D6633)</f>
        <v>1</v>
      </c>
      <c r="L6633" t="str">
        <f t="shared" si="103"/>
        <v xml:space="preserve">            ('318-81-00991', '442-88-02592', '869-12-00659'),</v>
      </c>
    </row>
    <row r="6634" spans="2:12" x14ac:dyDescent="0.25">
      <c r="B6634" s="2">
        <v>3188100991</v>
      </c>
      <c r="C6634" s="2">
        <v>4428802592</v>
      </c>
      <c r="D6634" s="2">
        <v>8711702086</v>
      </c>
      <c r="E6634" s="4" t="str">
        <f>INDEX(Sheet3!B:B,MATCH(Sheet1!B6634,Sheet3!C:C,0))</f>
        <v>(주)휴비스트제약</v>
      </c>
      <c r="F6634" s="4" t="str">
        <f>INDEX(Sheet3!B:B,MATCH(Sheet1!C6634,Sheet3!C:C,0))</f>
        <v>주식회사 쏘문</v>
      </c>
      <c r="G6634" s="4" t="str">
        <f>INDEX(Sheet3!B:B,MATCH(Sheet1!D6634,Sheet3!C:C,0))</f>
        <v>메디제이</v>
      </c>
      <c r="H6634">
        <f>COUNTIF(Sheet3!C:C,Sheet1!B6634)</f>
        <v>1</v>
      </c>
      <c r="I6634">
        <f>COUNTIF(Sheet3!$C:$C,Sheet1!C6634)</f>
        <v>1</v>
      </c>
      <c r="J6634">
        <f>COUNTIF(Sheet3!$C:$C,Sheet1!D6634)</f>
        <v>1</v>
      </c>
      <c r="L6634" t="str">
        <f t="shared" si="103"/>
        <v xml:space="preserve">            ('318-81-00991', '442-88-02592', '871-17-02086'),</v>
      </c>
    </row>
    <row r="6635" spans="2:12" x14ac:dyDescent="0.25">
      <c r="B6635" s="2">
        <v>3188100991</v>
      </c>
      <c r="C6635" s="2">
        <v>4428802592</v>
      </c>
      <c r="D6635" s="2">
        <v>8718603005</v>
      </c>
      <c r="E6635" s="4" t="str">
        <f>INDEX(Sheet3!B:B,MATCH(Sheet1!B6635,Sheet3!C:C,0))</f>
        <v>(주)휴비스트제약</v>
      </c>
      <c r="F6635" s="4" t="str">
        <f>INDEX(Sheet3!B:B,MATCH(Sheet1!C6635,Sheet3!C:C,0))</f>
        <v>주식회사 쏘문</v>
      </c>
      <c r="G6635" s="4" t="str">
        <f>INDEX(Sheet3!B:B,MATCH(Sheet1!D6635,Sheet3!C:C,0))</f>
        <v>에이치에스인코리아</v>
      </c>
      <c r="H6635">
        <f>COUNTIF(Sheet3!C:C,Sheet1!B6635)</f>
        <v>1</v>
      </c>
      <c r="I6635">
        <f>COUNTIF(Sheet3!$C:$C,Sheet1!C6635)</f>
        <v>1</v>
      </c>
      <c r="J6635">
        <f>COUNTIF(Sheet3!$C:$C,Sheet1!D6635)</f>
        <v>1</v>
      </c>
      <c r="L6635" t="str">
        <f t="shared" si="103"/>
        <v xml:space="preserve">            ('318-81-00991', '442-88-02592', '871-86-03005'),</v>
      </c>
    </row>
    <row r="6636" spans="2:12" x14ac:dyDescent="0.25">
      <c r="B6636" s="2">
        <v>3188100991</v>
      </c>
      <c r="C6636" s="2">
        <v>4428802592</v>
      </c>
      <c r="D6636" s="2">
        <v>8738100839</v>
      </c>
      <c r="E6636" s="4" t="str">
        <f>INDEX(Sheet3!B:B,MATCH(Sheet1!B6636,Sheet3!C:C,0))</f>
        <v>(주)휴비스트제약</v>
      </c>
      <c r="F6636" s="4" t="str">
        <f>INDEX(Sheet3!B:B,MATCH(Sheet1!C6636,Sheet3!C:C,0))</f>
        <v>주식회사 쏘문</v>
      </c>
      <c r="G6636" s="4" t="str">
        <f>INDEX(Sheet3!B:B,MATCH(Sheet1!D6636,Sheet3!C:C,0))</f>
        <v>주식회사 지음랩</v>
      </c>
      <c r="H6636">
        <f>COUNTIF(Sheet3!C:C,Sheet1!B6636)</f>
        <v>1</v>
      </c>
      <c r="I6636">
        <f>COUNTIF(Sheet3!$C:$C,Sheet1!C6636)</f>
        <v>1</v>
      </c>
      <c r="J6636">
        <f>COUNTIF(Sheet3!$C:$C,Sheet1!D6636)</f>
        <v>1</v>
      </c>
      <c r="L6636" t="str">
        <f t="shared" si="103"/>
        <v xml:space="preserve">            ('318-81-00991', '442-88-02592', '873-81-00839'),</v>
      </c>
    </row>
    <row r="6637" spans="2:12" x14ac:dyDescent="0.25">
      <c r="B6637" s="2">
        <v>3188100991</v>
      </c>
      <c r="C6637" s="2">
        <v>4428802592</v>
      </c>
      <c r="D6637" s="2">
        <v>8808701463</v>
      </c>
      <c r="E6637" s="4" t="str">
        <f>INDEX(Sheet3!B:B,MATCH(Sheet1!B6637,Sheet3!C:C,0))</f>
        <v>(주)휴비스트제약</v>
      </c>
      <c r="F6637" s="4" t="str">
        <f>INDEX(Sheet3!B:B,MATCH(Sheet1!C6637,Sheet3!C:C,0))</f>
        <v>주식회사 쏘문</v>
      </c>
      <c r="G6637" s="4" t="str">
        <f>INDEX(Sheet3!B:B,MATCH(Sheet1!D6637,Sheet3!C:C,0))</f>
        <v>(주)비에스파트너스</v>
      </c>
      <c r="H6637">
        <f>COUNTIF(Sheet3!C:C,Sheet1!B6637)</f>
        <v>1</v>
      </c>
      <c r="I6637">
        <f>COUNTIF(Sheet3!$C:$C,Sheet1!C6637)</f>
        <v>1</v>
      </c>
      <c r="J6637">
        <f>COUNTIF(Sheet3!$C:$C,Sheet1!D6637)</f>
        <v>1</v>
      </c>
      <c r="L6637" t="str">
        <f t="shared" si="103"/>
        <v xml:space="preserve">            ('318-81-00991', '442-88-02592', '880-87-01463'),</v>
      </c>
    </row>
    <row r="6638" spans="2:12" x14ac:dyDescent="0.25">
      <c r="B6638" s="2">
        <v>3188100991</v>
      </c>
      <c r="C6638" s="2">
        <v>4428802592</v>
      </c>
      <c r="D6638" s="2">
        <v>8904401051</v>
      </c>
      <c r="E6638" s="4" t="str">
        <f>INDEX(Sheet3!B:B,MATCH(Sheet1!B6638,Sheet3!C:C,0))</f>
        <v>(주)휴비스트제약</v>
      </c>
      <c r="F6638" s="4" t="str">
        <f>INDEX(Sheet3!B:B,MATCH(Sheet1!C6638,Sheet3!C:C,0))</f>
        <v>주식회사 쏘문</v>
      </c>
      <c r="G6638" s="4" t="str">
        <f>INDEX(Sheet3!B:B,MATCH(Sheet1!D6638,Sheet3!C:C,0))</f>
        <v>제이에스피</v>
      </c>
      <c r="H6638">
        <f>COUNTIF(Sheet3!C:C,Sheet1!B6638)</f>
        <v>1</v>
      </c>
      <c r="I6638">
        <f>COUNTIF(Sheet3!$C:$C,Sheet1!C6638)</f>
        <v>1</v>
      </c>
      <c r="J6638">
        <f>COUNTIF(Sheet3!$C:$C,Sheet1!D6638)</f>
        <v>1</v>
      </c>
      <c r="L6638" t="str">
        <f t="shared" si="103"/>
        <v xml:space="preserve">            ('318-81-00991', '442-88-02592', '890-44-01051'),</v>
      </c>
    </row>
    <row r="6639" spans="2:12" x14ac:dyDescent="0.25">
      <c r="B6639" s="2">
        <v>3188100991</v>
      </c>
      <c r="C6639" s="2">
        <v>4428802592</v>
      </c>
      <c r="D6639" s="2">
        <v>8936900525</v>
      </c>
      <c r="E6639" s="4" t="str">
        <f>INDEX(Sheet3!B:B,MATCH(Sheet1!B6639,Sheet3!C:C,0))</f>
        <v>(주)휴비스트제약</v>
      </c>
      <c r="F6639" s="4" t="str">
        <f>INDEX(Sheet3!B:B,MATCH(Sheet1!C6639,Sheet3!C:C,0))</f>
        <v>주식회사 쏘문</v>
      </c>
      <c r="G6639" s="4" t="str">
        <f>INDEX(Sheet3!B:B,MATCH(Sheet1!D6639,Sheet3!C:C,0))</f>
        <v>제이앤제이메디칼</v>
      </c>
      <c r="H6639">
        <f>COUNTIF(Sheet3!C:C,Sheet1!B6639)</f>
        <v>1</v>
      </c>
      <c r="I6639">
        <f>COUNTIF(Sheet3!$C:$C,Sheet1!C6639)</f>
        <v>1</v>
      </c>
      <c r="J6639">
        <f>COUNTIF(Sheet3!$C:$C,Sheet1!D6639)</f>
        <v>1</v>
      </c>
      <c r="L6639" t="str">
        <f t="shared" si="103"/>
        <v xml:space="preserve">            ('318-81-00991', '442-88-02592', '893-69-00525'),</v>
      </c>
    </row>
    <row r="6640" spans="2:12" x14ac:dyDescent="0.25">
      <c r="B6640" s="2">
        <v>3188100991</v>
      </c>
      <c r="C6640" s="2">
        <v>4428802592</v>
      </c>
      <c r="D6640" s="2">
        <v>8958801647</v>
      </c>
      <c r="E6640" s="4" t="str">
        <f>INDEX(Sheet3!B:B,MATCH(Sheet1!B6640,Sheet3!C:C,0))</f>
        <v>(주)휴비스트제약</v>
      </c>
      <c r="F6640" s="4" t="str">
        <f>INDEX(Sheet3!B:B,MATCH(Sheet1!C6640,Sheet3!C:C,0))</f>
        <v>주식회사 쏘문</v>
      </c>
      <c r="G6640" s="4" t="str">
        <f>INDEX(Sheet3!B:B,MATCH(Sheet1!D6640,Sheet3!C:C,0))</f>
        <v>주식회사 효성헬스케어</v>
      </c>
      <c r="H6640">
        <f>COUNTIF(Sheet3!C:C,Sheet1!B6640)</f>
        <v>1</v>
      </c>
      <c r="I6640">
        <f>COUNTIF(Sheet3!$C:$C,Sheet1!C6640)</f>
        <v>1</v>
      </c>
      <c r="J6640">
        <f>COUNTIF(Sheet3!$C:$C,Sheet1!D6640)</f>
        <v>1</v>
      </c>
      <c r="L6640" t="str">
        <f t="shared" si="103"/>
        <v xml:space="preserve">            ('318-81-00991', '442-88-02592', '895-88-01647'),</v>
      </c>
    </row>
    <row r="6641" spans="2:12" x14ac:dyDescent="0.25">
      <c r="B6641" s="2">
        <v>3188100991</v>
      </c>
      <c r="C6641" s="2">
        <v>4428802592</v>
      </c>
      <c r="D6641" s="2">
        <v>8978802021</v>
      </c>
      <c r="E6641" s="4" t="str">
        <f>INDEX(Sheet3!B:B,MATCH(Sheet1!B6641,Sheet3!C:C,0))</f>
        <v>(주)휴비스트제약</v>
      </c>
      <c r="F6641" s="4" t="str">
        <f>INDEX(Sheet3!B:B,MATCH(Sheet1!C6641,Sheet3!C:C,0))</f>
        <v>주식회사 쏘문</v>
      </c>
      <c r="G6641" s="4" t="str">
        <f>INDEX(Sheet3!B:B,MATCH(Sheet1!D6641,Sheet3!C:C,0))</f>
        <v>위셀럽 주식회사(WECELLEB CO.,LTD.)</v>
      </c>
      <c r="H6641">
        <f>COUNTIF(Sheet3!C:C,Sheet1!B6641)</f>
        <v>1</v>
      </c>
      <c r="I6641">
        <f>COUNTIF(Sheet3!$C:$C,Sheet1!C6641)</f>
        <v>1</v>
      </c>
      <c r="J6641">
        <f>COUNTIF(Sheet3!$C:$C,Sheet1!D6641)</f>
        <v>1</v>
      </c>
      <c r="L6641" t="str">
        <f t="shared" si="103"/>
        <v xml:space="preserve">            ('318-81-00991', '442-88-02592', '897-88-02021'),</v>
      </c>
    </row>
    <row r="6642" spans="2:12" x14ac:dyDescent="0.25">
      <c r="B6642" s="2">
        <v>3188100991</v>
      </c>
      <c r="C6642" s="2">
        <v>4428802592</v>
      </c>
      <c r="D6642" s="2">
        <v>8996900523</v>
      </c>
      <c r="E6642" s="4" t="str">
        <f>INDEX(Sheet3!B:B,MATCH(Sheet1!B6642,Sheet3!C:C,0))</f>
        <v>(주)휴비스트제약</v>
      </c>
      <c r="F6642" s="4" t="str">
        <f>INDEX(Sheet3!B:B,MATCH(Sheet1!C6642,Sheet3!C:C,0))</f>
        <v>주식회사 쏘문</v>
      </c>
      <c r="G6642" s="4" t="str">
        <f>INDEX(Sheet3!B:B,MATCH(Sheet1!D6642,Sheet3!C:C,0))</f>
        <v>메디플러스</v>
      </c>
      <c r="H6642">
        <f>COUNTIF(Sheet3!C:C,Sheet1!B6642)</f>
        <v>1</v>
      </c>
      <c r="I6642">
        <f>COUNTIF(Sheet3!$C:$C,Sheet1!C6642)</f>
        <v>1</v>
      </c>
      <c r="J6642">
        <f>COUNTIF(Sheet3!$C:$C,Sheet1!D6642)</f>
        <v>1</v>
      </c>
      <c r="L6642" t="str">
        <f t="shared" si="103"/>
        <v xml:space="preserve">            ('318-81-00991', '442-88-02592', '899-69-00523'),</v>
      </c>
    </row>
    <row r="6643" spans="2:12" x14ac:dyDescent="0.25">
      <c r="B6643" s="2">
        <v>3188100991</v>
      </c>
      <c r="C6643" s="2">
        <v>4508801880</v>
      </c>
      <c r="D6643" s="2">
        <v>1468101639</v>
      </c>
      <c r="E6643" s="4" t="str">
        <f>INDEX(Sheet3!B:B,MATCH(Sheet1!B6643,Sheet3!C:C,0))</f>
        <v>(주)휴비스트제약</v>
      </c>
      <c r="F6643" s="4" t="str">
        <f>INDEX(Sheet3!B:B,MATCH(Sheet1!C6643,Sheet3!C:C,0))</f>
        <v>주식회사 비에이치케어</v>
      </c>
      <c r="G6643" s="4" t="str">
        <f>INDEX(Sheet3!B:B,MATCH(Sheet1!D6643,Sheet3!C:C,0))</f>
        <v>주식회사 메디펄스</v>
      </c>
      <c r="H6643">
        <f>COUNTIF(Sheet3!C:C,Sheet1!B6643)</f>
        <v>1</v>
      </c>
      <c r="I6643">
        <f>COUNTIF(Sheet3!$C:$C,Sheet1!C6643)</f>
        <v>1</v>
      </c>
      <c r="J6643">
        <f>COUNTIF(Sheet3!$C:$C,Sheet1!D6643)</f>
        <v>1</v>
      </c>
      <c r="L6643" t="str">
        <f t="shared" si="103"/>
        <v xml:space="preserve">            ('318-81-00991', '450-88-01880', '146-81-01639'),</v>
      </c>
    </row>
    <row r="6644" spans="2:12" x14ac:dyDescent="0.25">
      <c r="B6644" s="2">
        <v>3188100991</v>
      </c>
      <c r="C6644" s="2">
        <v>4508801880</v>
      </c>
      <c r="D6644" s="2">
        <v>1788701701</v>
      </c>
      <c r="E6644" s="4" t="str">
        <f>INDEX(Sheet3!B:B,MATCH(Sheet1!B6644,Sheet3!C:C,0))</f>
        <v>(주)휴비스트제약</v>
      </c>
      <c r="F6644" s="4" t="str">
        <f>INDEX(Sheet3!B:B,MATCH(Sheet1!C6644,Sheet3!C:C,0))</f>
        <v>주식회사 비에이치케어</v>
      </c>
      <c r="G6644" s="4" t="str">
        <f>INDEX(Sheet3!B:B,MATCH(Sheet1!D6644,Sheet3!C:C,0))</f>
        <v>주식회사 코익스케어</v>
      </c>
      <c r="H6644">
        <f>COUNTIF(Sheet3!C:C,Sheet1!B6644)</f>
        <v>1</v>
      </c>
      <c r="I6644">
        <f>COUNTIF(Sheet3!$C:$C,Sheet1!C6644)</f>
        <v>1</v>
      </c>
      <c r="J6644">
        <f>COUNTIF(Sheet3!$C:$C,Sheet1!D6644)</f>
        <v>1</v>
      </c>
      <c r="L6644" t="str">
        <f t="shared" si="103"/>
        <v xml:space="preserve">            ('318-81-00991', '450-88-01880', '178-87-01701'),</v>
      </c>
    </row>
    <row r="6645" spans="2:12" x14ac:dyDescent="0.25">
      <c r="B6645" s="2">
        <v>3188100991</v>
      </c>
      <c r="C6645" s="2">
        <v>4508801880</v>
      </c>
      <c r="D6645" s="2">
        <v>2258127631</v>
      </c>
      <c r="E6645" s="4" t="str">
        <f>INDEX(Sheet3!B:B,MATCH(Sheet1!B6645,Sheet3!C:C,0))</f>
        <v>(주)휴비스트제약</v>
      </c>
      <c r="F6645" s="4" t="str">
        <f>INDEX(Sheet3!B:B,MATCH(Sheet1!C6645,Sheet3!C:C,0))</f>
        <v>주식회사 비에이치케어</v>
      </c>
      <c r="G6645" s="4" t="str">
        <f>INDEX(Sheet3!B:B,MATCH(Sheet1!D6645,Sheet3!C:C,0))</f>
        <v>주식회사 메디진</v>
      </c>
      <c r="H6645">
        <f>COUNTIF(Sheet3!C:C,Sheet1!B6645)</f>
        <v>1</v>
      </c>
      <c r="I6645">
        <f>COUNTIF(Sheet3!$C:$C,Sheet1!C6645)</f>
        <v>1</v>
      </c>
      <c r="J6645">
        <f>COUNTIF(Sheet3!$C:$C,Sheet1!D6645)</f>
        <v>1</v>
      </c>
      <c r="L6645" t="str">
        <f t="shared" si="103"/>
        <v xml:space="preserve">            ('318-81-00991', '450-88-01880', '225-81-27631'),</v>
      </c>
    </row>
    <row r="6646" spans="2:12" x14ac:dyDescent="0.25">
      <c r="B6646" s="2">
        <v>3188100991</v>
      </c>
      <c r="C6646" s="2">
        <v>4508801880</v>
      </c>
      <c r="D6646" s="2">
        <v>2510400265</v>
      </c>
      <c r="E6646" s="4" t="str">
        <f>INDEX(Sheet3!B:B,MATCH(Sheet1!B6646,Sheet3!C:C,0))</f>
        <v>(주)휴비스트제약</v>
      </c>
      <c r="F6646" s="4" t="str">
        <f>INDEX(Sheet3!B:B,MATCH(Sheet1!C6646,Sheet3!C:C,0))</f>
        <v>주식회사 비에이치케어</v>
      </c>
      <c r="G6646" s="4" t="str">
        <f>INDEX(Sheet3!B:B,MATCH(Sheet1!D6646,Sheet3!C:C,0))</f>
        <v>제이플러스</v>
      </c>
      <c r="H6646">
        <f>COUNTIF(Sheet3!C:C,Sheet1!B6646)</f>
        <v>1</v>
      </c>
      <c r="I6646">
        <f>COUNTIF(Sheet3!$C:$C,Sheet1!C6646)</f>
        <v>1</v>
      </c>
      <c r="J6646">
        <f>COUNTIF(Sheet3!$C:$C,Sheet1!D6646)</f>
        <v>1</v>
      </c>
      <c r="L6646" t="str">
        <f t="shared" si="103"/>
        <v xml:space="preserve">            ('318-81-00991', '450-88-01880', '251-04-00265'),</v>
      </c>
    </row>
    <row r="6647" spans="2:12" x14ac:dyDescent="0.25">
      <c r="B6647" s="2">
        <v>3188100991</v>
      </c>
      <c r="C6647" s="2">
        <v>4508801880</v>
      </c>
      <c r="D6647" s="2">
        <v>4538602787</v>
      </c>
      <c r="E6647" s="4" t="str">
        <f>INDEX(Sheet3!B:B,MATCH(Sheet1!B6647,Sheet3!C:C,0))</f>
        <v>(주)휴비스트제약</v>
      </c>
      <c r="F6647" s="4" t="str">
        <f>INDEX(Sheet3!B:B,MATCH(Sheet1!C6647,Sheet3!C:C,0))</f>
        <v>주식회사 비에이치케어</v>
      </c>
      <c r="G6647" s="4" t="str">
        <f>INDEX(Sheet3!B:B,MATCH(Sheet1!D6647,Sheet3!C:C,0))</f>
        <v>주식회사 에스엠메디</v>
      </c>
      <c r="H6647">
        <f>COUNTIF(Sheet3!C:C,Sheet1!B6647)</f>
        <v>1</v>
      </c>
      <c r="I6647">
        <f>COUNTIF(Sheet3!$C:$C,Sheet1!C6647)</f>
        <v>1</v>
      </c>
      <c r="J6647">
        <f>COUNTIF(Sheet3!$C:$C,Sheet1!D6647)</f>
        <v>1</v>
      </c>
      <c r="L6647" t="str">
        <f t="shared" si="103"/>
        <v xml:space="preserve">            ('318-81-00991', '450-88-01880', '453-86-02787'),</v>
      </c>
    </row>
    <row r="6648" spans="2:12" x14ac:dyDescent="0.25">
      <c r="B6648" s="2">
        <v>3188100991</v>
      </c>
      <c r="C6648" s="2">
        <v>4508801880</v>
      </c>
      <c r="D6648" s="2">
        <v>4748600296</v>
      </c>
      <c r="E6648" s="4" t="str">
        <f>INDEX(Sheet3!B:B,MATCH(Sheet1!B6648,Sheet3!C:C,0))</f>
        <v>(주)휴비스트제약</v>
      </c>
      <c r="F6648" s="4" t="str">
        <f>INDEX(Sheet3!B:B,MATCH(Sheet1!C6648,Sheet3!C:C,0))</f>
        <v>주식회사 비에이치케어</v>
      </c>
      <c r="G6648" s="4" t="str">
        <f>INDEX(Sheet3!B:B,MATCH(Sheet1!D6648,Sheet3!C:C,0))</f>
        <v>(주)라온팜</v>
      </c>
      <c r="H6648">
        <f>COUNTIF(Sheet3!C:C,Sheet1!B6648)</f>
        <v>1</v>
      </c>
      <c r="I6648">
        <f>COUNTIF(Sheet3!$C:$C,Sheet1!C6648)</f>
        <v>1</v>
      </c>
      <c r="J6648">
        <f>COUNTIF(Sheet3!$C:$C,Sheet1!D6648)</f>
        <v>1</v>
      </c>
      <c r="L6648" t="str">
        <f t="shared" si="103"/>
        <v xml:space="preserve">            ('318-81-00991', '450-88-01880', '474-86-00296'),</v>
      </c>
    </row>
    <row r="6649" spans="2:12" x14ac:dyDescent="0.25">
      <c r="B6649" s="2">
        <v>3188100991</v>
      </c>
      <c r="C6649" s="2">
        <v>4508801880</v>
      </c>
      <c r="D6649" s="2">
        <v>5393601205</v>
      </c>
      <c r="E6649" s="4" t="str">
        <f>INDEX(Sheet3!B:B,MATCH(Sheet1!B6649,Sheet3!C:C,0))</f>
        <v>(주)휴비스트제약</v>
      </c>
      <c r="F6649" s="4" t="str">
        <f>INDEX(Sheet3!B:B,MATCH(Sheet1!C6649,Sheet3!C:C,0))</f>
        <v>주식회사 비에이치케어</v>
      </c>
      <c r="G6649" s="4" t="str">
        <f>INDEX(Sheet3!B:B,MATCH(Sheet1!D6649,Sheet3!C:C,0))</f>
        <v>썬바이오</v>
      </c>
      <c r="H6649">
        <f>COUNTIF(Sheet3!C:C,Sheet1!B6649)</f>
        <v>1</v>
      </c>
      <c r="I6649">
        <f>COUNTIF(Sheet3!$C:$C,Sheet1!C6649)</f>
        <v>1</v>
      </c>
      <c r="J6649">
        <f>COUNTIF(Sheet3!$C:$C,Sheet1!D6649)</f>
        <v>1</v>
      </c>
      <c r="L6649" t="str">
        <f t="shared" si="103"/>
        <v xml:space="preserve">            ('318-81-00991', '450-88-01880', '539-36-01205'),</v>
      </c>
    </row>
    <row r="6650" spans="2:12" x14ac:dyDescent="0.25">
      <c r="B6650" s="2">
        <v>3188100991</v>
      </c>
      <c r="C6650" s="2">
        <v>4538103063</v>
      </c>
      <c r="D6650" s="2">
        <v>8941600861</v>
      </c>
      <c r="E6650" s="4" t="str">
        <f>INDEX(Sheet3!B:B,MATCH(Sheet1!B6650,Sheet3!C:C,0))</f>
        <v>(주)휴비스트제약</v>
      </c>
      <c r="F6650" s="4" t="str">
        <f>INDEX(Sheet3!B:B,MATCH(Sheet1!C6650,Sheet3!C:C,0))</f>
        <v>주식회사 비오젠</v>
      </c>
      <c r="G6650" s="4" t="str">
        <f>INDEX(Sheet3!B:B,MATCH(Sheet1!D6650,Sheet3!C:C,0))</f>
        <v>윤성약품</v>
      </c>
      <c r="H6650">
        <f>COUNTIF(Sheet3!C:C,Sheet1!B6650)</f>
        <v>1</v>
      </c>
      <c r="I6650">
        <f>COUNTIF(Sheet3!$C:$C,Sheet1!C6650)</f>
        <v>1</v>
      </c>
      <c r="J6650">
        <f>COUNTIF(Sheet3!$C:$C,Sheet1!D6650)</f>
        <v>1</v>
      </c>
      <c r="L6650" t="str">
        <f t="shared" si="103"/>
        <v xml:space="preserve">            ('318-81-00991', '453-81-03063', '894-16-00861'),</v>
      </c>
    </row>
    <row r="6651" spans="2:12" x14ac:dyDescent="0.25">
      <c r="B6651" s="2">
        <v>3188100991</v>
      </c>
      <c r="C6651" s="2">
        <v>4618701660</v>
      </c>
      <c r="D6651" s="2">
        <v>3328803033</v>
      </c>
      <c r="E6651" s="4" t="str">
        <f>INDEX(Sheet3!B:B,MATCH(Sheet1!B6651,Sheet3!C:C,0))</f>
        <v>(주)휴비스트제약</v>
      </c>
      <c r="F6651" s="4" t="str">
        <f>INDEX(Sheet3!B:B,MATCH(Sheet1!C6651,Sheet3!C:C,0))</f>
        <v>주식회사 테나리코</v>
      </c>
      <c r="G6651" s="4" t="str">
        <f>INDEX(Sheet3!B:B,MATCH(Sheet1!D6651,Sheet3!C:C,0))</f>
        <v>주식회사 젠홀딩스</v>
      </c>
      <c r="H6651">
        <f>COUNTIF(Sheet3!C:C,Sheet1!B6651)</f>
        <v>1</v>
      </c>
      <c r="I6651">
        <f>COUNTIF(Sheet3!$C:$C,Sheet1!C6651)</f>
        <v>1</v>
      </c>
      <c r="J6651">
        <f>COUNTIF(Sheet3!$C:$C,Sheet1!D6651)</f>
        <v>1</v>
      </c>
      <c r="L6651" t="str">
        <f t="shared" si="103"/>
        <v xml:space="preserve">            ('318-81-00991', '461-87-01660', '332-88-03033'),</v>
      </c>
    </row>
    <row r="6652" spans="2:12" x14ac:dyDescent="0.25">
      <c r="B6652" s="2">
        <v>3188100991</v>
      </c>
      <c r="C6652" s="2">
        <v>4748600296</v>
      </c>
      <c r="D6652" s="2">
        <v>1092450671</v>
      </c>
      <c r="E6652" s="4" t="str">
        <f>INDEX(Sheet3!B:B,MATCH(Sheet1!B6652,Sheet3!C:C,0))</f>
        <v>(주)휴비스트제약</v>
      </c>
      <c r="F6652" s="4" t="str">
        <f>INDEX(Sheet3!B:B,MATCH(Sheet1!C6652,Sheet3!C:C,0))</f>
        <v>(주)라온팜</v>
      </c>
      <c r="G6652" s="4" t="str">
        <f>INDEX(Sheet3!B:B,MATCH(Sheet1!D6652,Sheet3!C:C,0))</f>
        <v>에이치케이바이오(H·K BIO)</v>
      </c>
      <c r="H6652">
        <f>COUNTIF(Sheet3!C:C,Sheet1!B6652)</f>
        <v>1</v>
      </c>
      <c r="I6652">
        <f>COUNTIF(Sheet3!$C:$C,Sheet1!C6652)</f>
        <v>1</v>
      </c>
      <c r="J6652">
        <f>COUNTIF(Sheet3!$C:$C,Sheet1!D6652)</f>
        <v>1</v>
      </c>
      <c r="L6652" t="str">
        <f t="shared" si="103"/>
        <v xml:space="preserve">            ('318-81-00991', '474-86-00296', '109-24-50671'),</v>
      </c>
    </row>
    <row r="6653" spans="2:12" x14ac:dyDescent="0.25">
      <c r="B6653" s="2">
        <v>3188100991</v>
      </c>
      <c r="C6653" s="2">
        <v>4748600296</v>
      </c>
      <c r="D6653" s="2">
        <v>1174901005</v>
      </c>
      <c r="E6653" s="4" t="str">
        <f>INDEX(Sheet3!B:B,MATCH(Sheet1!B6653,Sheet3!C:C,0))</f>
        <v>(주)휴비스트제약</v>
      </c>
      <c r="F6653" s="4" t="str">
        <f>INDEX(Sheet3!B:B,MATCH(Sheet1!C6653,Sheet3!C:C,0))</f>
        <v>(주)라온팜</v>
      </c>
      <c r="G6653" s="4" t="str">
        <f>INDEX(Sheet3!B:B,MATCH(Sheet1!D6653,Sheet3!C:C,0))</f>
        <v>제이와이메디컬</v>
      </c>
      <c r="H6653">
        <f>COUNTIF(Sheet3!C:C,Sheet1!B6653)</f>
        <v>1</v>
      </c>
      <c r="I6653">
        <f>COUNTIF(Sheet3!$C:$C,Sheet1!C6653)</f>
        <v>1</v>
      </c>
      <c r="J6653">
        <f>COUNTIF(Sheet3!$C:$C,Sheet1!D6653)</f>
        <v>1</v>
      </c>
      <c r="L6653" t="str">
        <f t="shared" si="103"/>
        <v xml:space="preserve">            ('318-81-00991', '474-86-00296', '117-49-01005'),</v>
      </c>
    </row>
    <row r="6654" spans="2:12" x14ac:dyDescent="0.25">
      <c r="B6654" s="2">
        <v>3188100991</v>
      </c>
      <c r="C6654" s="2">
        <v>4748600296</v>
      </c>
      <c r="D6654" s="2">
        <v>1318655972</v>
      </c>
      <c r="E6654" s="4" t="str">
        <f>INDEX(Sheet3!B:B,MATCH(Sheet1!B6654,Sheet3!C:C,0))</f>
        <v>(주)휴비스트제약</v>
      </c>
      <c r="F6654" s="4" t="str">
        <f>INDEX(Sheet3!B:B,MATCH(Sheet1!C6654,Sheet3!C:C,0))</f>
        <v>(주)라온팜</v>
      </c>
      <c r="G6654" s="4" t="str">
        <f>INDEX(Sheet3!B:B,MATCH(Sheet1!D6654,Sheet3!C:C,0))</f>
        <v>주식회사 위너스메디</v>
      </c>
      <c r="H6654">
        <f>COUNTIF(Sheet3!C:C,Sheet1!B6654)</f>
        <v>1</v>
      </c>
      <c r="I6654">
        <f>COUNTIF(Sheet3!$C:$C,Sheet1!C6654)</f>
        <v>1</v>
      </c>
      <c r="J6654">
        <f>COUNTIF(Sheet3!$C:$C,Sheet1!D6654)</f>
        <v>1</v>
      </c>
      <c r="L6654" t="str">
        <f t="shared" si="103"/>
        <v xml:space="preserve">            ('318-81-00991', '474-86-00296', '131-86-55972'),</v>
      </c>
    </row>
    <row r="6655" spans="2:12" x14ac:dyDescent="0.25">
      <c r="B6655" s="2">
        <v>3188100991</v>
      </c>
      <c r="C6655" s="2">
        <v>4748600296</v>
      </c>
      <c r="D6655" s="2">
        <v>1353273135</v>
      </c>
      <c r="E6655" s="4" t="str">
        <f>INDEX(Sheet3!B:B,MATCH(Sheet1!B6655,Sheet3!C:C,0))</f>
        <v>(주)휴비스트제약</v>
      </c>
      <c r="F6655" s="4" t="str">
        <f>INDEX(Sheet3!B:B,MATCH(Sheet1!C6655,Sheet3!C:C,0))</f>
        <v>(주)라온팜</v>
      </c>
      <c r="G6655" s="4" t="str">
        <f>INDEX(Sheet3!B:B,MATCH(Sheet1!D6655,Sheet3!C:C,0))</f>
        <v>시드텍</v>
      </c>
      <c r="H6655">
        <f>COUNTIF(Sheet3!C:C,Sheet1!B6655)</f>
        <v>1</v>
      </c>
      <c r="I6655">
        <f>COUNTIF(Sheet3!$C:$C,Sheet1!C6655)</f>
        <v>1</v>
      </c>
      <c r="J6655">
        <f>COUNTIF(Sheet3!$C:$C,Sheet1!D6655)</f>
        <v>1</v>
      </c>
      <c r="L6655" t="str">
        <f t="shared" si="103"/>
        <v xml:space="preserve">            ('318-81-00991', '474-86-00296', '135-32-73135'),</v>
      </c>
    </row>
    <row r="6656" spans="2:12" x14ac:dyDescent="0.25">
      <c r="B6656" s="2">
        <v>3188100991</v>
      </c>
      <c r="C6656" s="2">
        <v>4748600296</v>
      </c>
      <c r="D6656" s="2">
        <v>1361180411</v>
      </c>
      <c r="E6656" s="4" t="str">
        <f>INDEX(Sheet3!B:B,MATCH(Sheet1!B6656,Sheet3!C:C,0))</f>
        <v>(주)휴비스트제약</v>
      </c>
      <c r="F6656" s="4" t="str">
        <f>INDEX(Sheet3!B:B,MATCH(Sheet1!C6656,Sheet3!C:C,0))</f>
        <v>(주)라온팜</v>
      </c>
      <c r="G6656" s="4" t="str">
        <f>INDEX(Sheet3!B:B,MATCH(Sheet1!D6656,Sheet3!C:C,0))</f>
        <v>하나네트웍스</v>
      </c>
      <c r="H6656">
        <f>COUNTIF(Sheet3!C:C,Sheet1!B6656)</f>
        <v>1</v>
      </c>
      <c r="I6656">
        <f>COUNTIF(Sheet3!$C:$C,Sheet1!C6656)</f>
        <v>1</v>
      </c>
      <c r="J6656">
        <f>COUNTIF(Sheet3!$C:$C,Sheet1!D6656)</f>
        <v>1</v>
      </c>
      <c r="L6656" t="str">
        <f t="shared" si="103"/>
        <v xml:space="preserve">            ('318-81-00991', '474-86-00296', '136-11-80411'),</v>
      </c>
    </row>
    <row r="6657" spans="2:12" x14ac:dyDescent="0.25">
      <c r="B6657" s="2">
        <v>3188100991</v>
      </c>
      <c r="C6657" s="2">
        <v>4748600296</v>
      </c>
      <c r="D6657" s="2">
        <v>1381241648</v>
      </c>
      <c r="E6657" s="4" t="str">
        <f>INDEX(Sheet3!B:B,MATCH(Sheet1!B6657,Sheet3!C:C,0))</f>
        <v>(주)휴비스트제약</v>
      </c>
      <c r="F6657" s="4" t="str">
        <f>INDEX(Sheet3!B:B,MATCH(Sheet1!C6657,Sheet3!C:C,0))</f>
        <v>(주)라온팜</v>
      </c>
      <c r="G6657" s="4" t="str">
        <f>INDEX(Sheet3!B:B,MATCH(Sheet1!D6657,Sheet3!C:C,0))</f>
        <v>송이팜</v>
      </c>
      <c r="H6657">
        <f>COUNTIF(Sheet3!C:C,Sheet1!B6657)</f>
        <v>1</v>
      </c>
      <c r="I6657">
        <f>COUNTIF(Sheet3!$C:$C,Sheet1!C6657)</f>
        <v>1</v>
      </c>
      <c r="J6657">
        <f>COUNTIF(Sheet3!$C:$C,Sheet1!D6657)</f>
        <v>1</v>
      </c>
      <c r="L6657" t="str">
        <f t="shared" si="103"/>
        <v xml:space="preserve">            ('318-81-00991', '474-86-00296', '138-12-41648'),</v>
      </c>
    </row>
    <row r="6658" spans="2:12" x14ac:dyDescent="0.25">
      <c r="B6658" s="2">
        <v>3188100991</v>
      </c>
      <c r="C6658" s="2">
        <v>4748600296</v>
      </c>
      <c r="D6658" s="2">
        <v>1411001629</v>
      </c>
      <c r="E6658" s="4" t="str">
        <f>INDEX(Sheet3!B:B,MATCH(Sheet1!B6658,Sheet3!C:C,0))</f>
        <v>(주)휴비스트제약</v>
      </c>
      <c r="F6658" s="4" t="str">
        <f>INDEX(Sheet3!B:B,MATCH(Sheet1!C6658,Sheet3!C:C,0))</f>
        <v>(주)라온팜</v>
      </c>
      <c r="G6658" s="4" t="str">
        <f>INDEX(Sheet3!B:B,MATCH(Sheet1!D6658,Sheet3!C:C,0))</f>
        <v>서남</v>
      </c>
      <c r="H6658">
        <f>COUNTIF(Sheet3!C:C,Sheet1!B6658)</f>
        <v>1</v>
      </c>
      <c r="I6658">
        <f>COUNTIF(Sheet3!$C:$C,Sheet1!C6658)</f>
        <v>1</v>
      </c>
      <c r="J6658">
        <f>COUNTIF(Sheet3!$C:$C,Sheet1!D6658)</f>
        <v>1</v>
      </c>
      <c r="L6658" t="str">
        <f t="shared" si="103"/>
        <v xml:space="preserve">            ('318-81-00991', '474-86-00296', '141-10-01629'),</v>
      </c>
    </row>
    <row r="6659" spans="2:12" x14ac:dyDescent="0.25">
      <c r="B6659" s="2">
        <v>3188100991</v>
      </c>
      <c r="C6659" s="2">
        <v>4748600296</v>
      </c>
      <c r="D6659" s="2">
        <v>1458600781</v>
      </c>
      <c r="E6659" s="4" t="str">
        <f>INDEX(Sheet3!B:B,MATCH(Sheet1!B6659,Sheet3!C:C,0))</f>
        <v>(주)휴비스트제약</v>
      </c>
      <c r="F6659" s="4" t="str">
        <f>INDEX(Sheet3!B:B,MATCH(Sheet1!C6659,Sheet3!C:C,0))</f>
        <v>(주)라온팜</v>
      </c>
      <c r="G6659" s="4" t="str">
        <f>INDEX(Sheet3!B:B,MATCH(Sheet1!D6659,Sheet3!C:C,0))</f>
        <v>주식회사티비엔</v>
      </c>
      <c r="H6659">
        <f>COUNTIF(Sheet3!C:C,Sheet1!B6659)</f>
        <v>1</v>
      </c>
      <c r="I6659">
        <f>COUNTIF(Sheet3!$C:$C,Sheet1!C6659)</f>
        <v>1</v>
      </c>
      <c r="J6659">
        <f>COUNTIF(Sheet3!$C:$C,Sheet1!D6659)</f>
        <v>1</v>
      </c>
      <c r="L6659" t="str">
        <f t="shared" ref="L6659:L6722" si="104">"            ('"&amp;LEFT(B6659,3)&amp;"-"&amp;MID(B6659,4,2)&amp;"-"&amp;RIGHT(B6659,5)&amp;"', '"&amp;LEFT(C6659,3)&amp;"-"&amp;MID(C6659,4,2)&amp;"-"&amp;RIGHT(C6659,5)&amp;"', '"&amp;LEFT(D6659,3)&amp;"-"&amp;MID(D6659,4,2)&amp;"-"&amp;RIGHT(D6659,5)&amp;"'),"</f>
        <v xml:space="preserve">            ('318-81-00991', '474-86-00296', '145-86-00781'),</v>
      </c>
    </row>
    <row r="6660" spans="2:12" x14ac:dyDescent="0.25">
      <c r="B6660" s="2">
        <v>3188100991</v>
      </c>
      <c r="C6660" s="2">
        <v>4748600296</v>
      </c>
      <c r="D6660" s="2">
        <v>1531901983</v>
      </c>
      <c r="E6660" s="4" t="str">
        <f>INDEX(Sheet3!B:B,MATCH(Sheet1!B6660,Sheet3!C:C,0))</f>
        <v>(주)휴비스트제약</v>
      </c>
      <c r="F6660" s="4" t="str">
        <f>INDEX(Sheet3!B:B,MATCH(Sheet1!C6660,Sheet3!C:C,0))</f>
        <v>(주)라온팜</v>
      </c>
      <c r="G6660" s="4" t="str">
        <f>INDEX(Sheet3!B:B,MATCH(Sheet1!D6660,Sheet3!C:C,0))</f>
        <v>희원코리아</v>
      </c>
      <c r="H6660">
        <f>COUNTIF(Sheet3!C:C,Sheet1!B6660)</f>
        <v>1</v>
      </c>
      <c r="I6660">
        <f>COUNTIF(Sheet3!$C:$C,Sheet1!C6660)</f>
        <v>1</v>
      </c>
      <c r="J6660">
        <f>COUNTIF(Sheet3!$C:$C,Sheet1!D6660)</f>
        <v>1</v>
      </c>
      <c r="L6660" t="str">
        <f t="shared" si="104"/>
        <v xml:space="preserve">            ('318-81-00991', '474-86-00296', '153-19-01983'),</v>
      </c>
    </row>
    <row r="6661" spans="2:12" x14ac:dyDescent="0.25">
      <c r="B6661" s="2">
        <v>3188100991</v>
      </c>
      <c r="C6661" s="2">
        <v>4748600296</v>
      </c>
      <c r="D6661" s="2">
        <v>1595000821</v>
      </c>
      <c r="E6661" s="4" t="str">
        <f>INDEX(Sheet3!B:B,MATCH(Sheet1!B6661,Sheet3!C:C,0))</f>
        <v>(주)휴비스트제약</v>
      </c>
      <c r="F6661" s="4" t="str">
        <f>INDEX(Sheet3!B:B,MATCH(Sheet1!C6661,Sheet3!C:C,0))</f>
        <v>(주)라온팜</v>
      </c>
      <c r="G6661" s="4" t="str">
        <f>INDEX(Sheet3!B:B,MATCH(Sheet1!D6661,Sheet3!C:C,0))</f>
        <v>평안메디칼</v>
      </c>
      <c r="H6661">
        <f>COUNTIF(Sheet3!C:C,Sheet1!B6661)</f>
        <v>1</v>
      </c>
      <c r="I6661">
        <f>COUNTIF(Sheet3!$C:$C,Sheet1!C6661)</f>
        <v>1</v>
      </c>
      <c r="J6661">
        <f>COUNTIF(Sheet3!$C:$C,Sheet1!D6661)</f>
        <v>1</v>
      </c>
      <c r="L6661" t="str">
        <f t="shared" si="104"/>
        <v xml:space="preserve">            ('318-81-00991', '474-86-00296', '159-50-00821'),</v>
      </c>
    </row>
    <row r="6662" spans="2:12" x14ac:dyDescent="0.25">
      <c r="B6662" s="2">
        <v>3188100991</v>
      </c>
      <c r="C6662" s="2">
        <v>4748600296</v>
      </c>
      <c r="D6662" s="2">
        <v>1610702409</v>
      </c>
      <c r="E6662" s="4" t="str">
        <f>INDEX(Sheet3!B:B,MATCH(Sheet1!B6662,Sheet3!C:C,0))</f>
        <v>(주)휴비스트제약</v>
      </c>
      <c r="F6662" s="4" t="str">
        <f>INDEX(Sheet3!B:B,MATCH(Sheet1!C6662,Sheet3!C:C,0))</f>
        <v>(주)라온팜</v>
      </c>
      <c r="G6662" s="4" t="str">
        <f>INDEX(Sheet3!B:B,MATCH(Sheet1!D6662,Sheet3!C:C,0))</f>
        <v>케이디몰</v>
      </c>
      <c r="H6662">
        <f>COUNTIF(Sheet3!C:C,Sheet1!B6662)</f>
        <v>1</v>
      </c>
      <c r="I6662">
        <f>COUNTIF(Sheet3!$C:$C,Sheet1!C6662)</f>
        <v>1</v>
      </c>
      <c r="J6662">
        <f>COUNTIF(Sheet3!$C:$C,Sheet1!D6662)</f>
        <v>1</v>
      </c>
      <c r="L6662" t="str">
        <f t="shared" si="104"/>
        <v xml:space="preserve">            ('318-81-00991', '474-86-00296', '161-07-02409'),</v>
      </c>
    </row>
    <row r="6663" spans="2:12" x14ac:dyDescent="0.25">
      <c r="B6663" s="2">
        <v>3188100991</v>
      </c>
      <c r="C6663" s="2">
        <v>4748600296</v>
      </c>
      <c r="D6663" s="2">
        <v>1718703353</v>
      </c>
      <c r="E6663" s="4" t="str">
        <f>INDEX(Sheet3!B:B,MATCH(Sheet1!B6663,Sheet3!C:C,0))</f>
        <v>(주)휴비스트제약</v>
      </c>
      <c r="F6663" s="4" t="str">
        <f>INDEX(Sheet3!B:B,MATCH(Sheet1!C6663,Sheet3!C:C,0))</f>
        <v>(주)라온팜</v>
      </c>
      <c r="G6663" s="4" t="str">
        <f>INDEX(Sheet3!B:B,MATCH(Sheet1!D6663,Sheet3!C:C,0))</f>
        <v>(주)제이앤엘 (J&amp;L)</v>
      </c>
      <c r="H6663">
        <f>COUNTIF(Sheet3!C:C,Sheet1!B6663)</f>
        <v>1</v>
      </c>
      <c r="I6663">
        <f>COUNTIF(Sheet3!$C:$C,Sheet1!C6663)</f>
        <v>1</v>
      </c>
      <c r="J6663">
        <f>COUNTIF(Sheet3!$C:$C,Sheet1!D6663)</f>
        <v>1</v>
      </c>
      <c r="L6663" t="str">
        <f t="shared" si="104"/>
        <v xml:space="preserve">            ('318-81-00991', '474-86-00296', '171-87-03353'),</v>
      </c>
    </row>
    <row r="6664" spans="2:12" x14ac:dyDescent="0.25">
      <c r="B6664" s="2">
        <v>3188100991</v>
      </c>
      <c r="C6664" s="2">
        <v>4748600296</v>
      </c>
      <c r="D6664" s="2">
        <v>1841702037</v>
      </c>
      <c r="E6664" s="4" t="str">
        <f>INDEX(Sheet3!B:B,MATCH(Sheet1!B6664,Sheet3!C:C,0))</f>
        <v>(주)휴비스트제약</v>
      </c>
      <c r="F6664" s="4" t="str">
        <f>INDEX(Sheet3!B:B,MATCH(Sheet1!C6664,Sheet3!C:C,0))</f>
        <v>(주)라온팜</v>
      </c>
      <c r="G6664" s="4" t="str">
        <f>INDEX(Sheet3!B:B,MATCH(Sheet1!D6664,Sheet3!C:C,0))</f>
        <v>굿라이프</v>
      </c>
      <c r="H6664">
        <f>COUNTIF(Sheet3!C:C,Sheet1!B6664)</f>
        <v>1</v>
      </c>
      <c r="I6664">
        <f>COUNTIF(Sheet3!$C:$C,Sheet1!C6664)</f>
        <v>1</v>
      </c>
      <c r="J6664">
        <f>COUNTIF(Sheet3!$C:$C,Sheet1!D6664)</f>
        <v>1</v>
      </c>
      <c r="L6664" t="str">
        <f t="shared" si="104"/>
        <v xml:space="preserve">            ('318-81-00991', '474-86-00296', '184-17-02037'),</v>
      </c>
    </row>
    <row r="6665" spans="2:12" x14ac:dyDescent="0.25">
      <c r="B6665" s="2">
        <v>3188100991</v>
      </c>
      <c r="C6665" s="2">
        <v>4748600296</v>
      </c>
      <c r="D6665" s="2">
        <v>1955100765</v>
      </c>
      <c r="E6665" s="4" t="str">
        <f>INDEX(Sheet3!B:B,MATCH(Sheet1!B6665,Sheet3!C:C,0))</f>
        <v>(주)휴비스트제약</v>
      </c>
      <c r="F6665" s="4" t="str">
        <f>INDEX(Sheet3!B:B,MATCH(Sheet1!C6665,Sheet3!C:C,0))</f>
        <v>(주)라온팜</v>
      </c>
      <c r="G6665" s="4" t="str">
        <f>INDEX(Sheet3!B:B,MATCH(Sheet1!D6665,Sheet3!C:C,0))</f>
        <v>드랍더드러그</v>
      </c>
      <c r="H6665">
        <f>COUNTIF(Sheet3!C:C,Sheet1!B6665)</f>
        <v>1</v>
      </c>
      <c r="I6665">
        <f>COUNTIF(Sheet3!$C:$C,Sheet1!C6665)</f>
        <v>1</v>
      </c>
      <c r="J6665">
        <f>COUNTIF(Sheet3!$C:$C,Sheet1!D6665)</f>
        <v>1</v>
      </c>
      <c r="L6665" t="str">
        <f t="shared" si="104"/>
        <v xml:space="preserve">            ('318-81-00991', '474-86-00296', '195-51-00765'),</v>
      </c>
    </row>
    <row r="6666" spans="2:12" x14ac:dyDescent="0.25">
      <c r="B6666" s="2">
        <v>3188100991</v>
      </c>
      <c r="C6666" s="2">
        <v>4748600296</v>
      </c>
      <c r="D6666" s="2">
        <v>2133701182</v>
      </c>
      <c r="E6666" s="4" t="str">
        <f>INDEX(Sheet3!B:B,MATCH(Sheet1!B6666,Sheet3!C:C,0))</f>
        <v>(주)휴비스트제약</v>
      </c>
      <c r="F6666" s="4" t="str">
        <f>INDEX(Sheet3!B:B,MATCH(Sheet1!C6666,Sheet3!C:C,0))</f>
        <v>(주)라온팜</v>
      </c>
      <c r="G6666" s="4" t="str">
        <f>INDEX(Sheet3!B:B,MATCH(Sheet1!D6666,Sheet3!C:C,0))</f>
        <v>뷰메디스</v>
      </c>
      <c r="H6666">
        <f>COUNTIF(Sheet3!C:C,Sheet1!B6666)</f>
        <v>1</v>
      </c>
      <c r="I6666">
        <f>COUNTIF(Sheet3!$C:$C,Sheet1!C6666)</f>
        <v>1</v>
      </c>
      <c r="J6666">
        <f>COUNTIF(Sheet3!$C:$C,Sheet1!D6666)</f>
        <v>1</v>
      </c>
      <c r="L6666" t="str">
        <f t="shared" si="104"/>
        <v xml:space="preserve">            ('318-81-00991', '474-86-00296', '213-37-01182'),</v>
      </c>
    </row>
    <row r="6667" spans="2:12" x14ac:dyDescent="0.25">
      <c r="B6667" s="2">
        <v>3188100991</v>
      </c>
      <c r="C6667" s="2">
        <v>4748600296</v>
      </c>
      <c r="D6667" s="2">
        <v>2168142230</v>
      </c>
      <c r="E6667" s="4" t="str">
        <f>INDEX(Sheet3!B:B,MATCH(Sheet1!B6667,Sheet3!C:C,0))</f>
        <v>(주)휴비스트제약</v>
      </c>
      <c r="F6667" s="4" t="str">
        <f>INDEX(Sheet3!B:B,MATCH(Sheet1!C6667,Sheet3!C:C,0))</f>
        <v>(주)라온팜</v>
      </c>
      <c r="G6667" s="4" t="str">
        <f>INDEX(Sheet3!B:B,MATCH(Sheet1!D6667,Sheet3!C:C,0))</f>
        <v>주식회사 올뉴팜(All New Pharm)</v>
      </c>
      <c r="H6667">
        <f>COUNTIF(Sheet3!C:C,Sheet1!B6667)</f>
        <v>1</v>
      </c>
      <c r="I6667">
        <f>COUNTIF(Sheet3!$C:$C,Sheet1!C6667)</f>
        <v>1</v>
      </c>
      <c r="J6667">
        <f>COUNTIF(Sheet3!$C:$C,Sheet1!D6667)</f>
        <v>1</v>
      </c>
      <c r="L6667" t="str">
        <f t="shared" si="104"/>
        <v xml:space="preserve">            ('318-81-00991', '474-86-00296', '216-81-42230'),</v>
      </c>
    </row>
    <row r="6668" spans="2:12" x14ac:dyDescent="0.25">
      <c r="B6668" s="2">
        <v>3188100991</v>
      </c>
      <c r="C6668" s="2">
        <v>4748600296</v>
      </c>
      <c r="D6668" s="2">
        <v>2180772536</v>
      </c>
      <c r="E6668" s="4" t="str">
        <f>INDEX(Sheet3!B:B,MATCH(Sheet1!B6668,Sheet3!C:C,0))</f>
        <v>(주)휴비스트제약</v>
      </c>
      <c r="F6668" s="4" t="str">
        <f>INDEX(Sheet3!B:B,MATCH(Sheet1!C6668,Sheet3!C:C,0))</f>
        <v>(주)라온팜</v>
      </c>
      <c r="G6668" s="4" t="str">
        <f>INDEX(Sheet3!B:B,MATCH(Sheet1!D6668,Sheet3!C:C,0))</f>
        <v>메디컬에이치</v>
      </c>
      <c r="H6668">
        <f>COUNTIF(Sheet3!C:C,Sheet1!B6668)</f>
        <v>1</v>
      </c>
      <c r="I6668">
        <f>COUNTIF(Sheet3!$C:$C,Sheet1!C6668)</f>
        <v>1</v>
      </c>
      <c r="J6668">
        <f>COUNTIF(Sheet3!$C:$C,Sheet1!D6668)</f>
        <v>1</v>
      </c>
      <c r="L6668" t="str">
        <f t="shared" si="104"/>
        <v xml:space="preserve">            ('318-81-00991', '474-86-00296', '218-07-72536'),</v>
      </c>
    </row>
    <row r="6669" spans="2:12" x14ac:dyDescent="0.25">
      <c r="B6669" s="2">
        <v>3188100991</v>
      </c>
      <c r="C6669" s="2">
        <v>4748600296</v>
      </c>
      <c r="D6669" s="2">
        <v>2213169013</v>
      </c>
      <c r="E6669" s="4" t="str">
        <f>INDEX(Sheet3!B:B,MATCH(Sheet1!B6669,Sheet3!C:C,0))</f>
        <v>(주)휴비스트제약</v>
      </c>
      <c r="F6669" s="4" t="str">
        <f>INDEX(Sheet3!B:B,MATCH(Sheet1!C6669,Sheet3!C:C,0))</f>
        <v>(주)라온팜</v>
      </c>
      <c r="G6669" s="4" t="str">
        <f>INDEX(Sheet3!B:B,MATCH(Sheet1!D6669,Sheet3!C:C,0))</f>
        <v>에스에이치바이오팜</v>
      </c>
      <c r="H6669">
        <f>COUNTIF(Sheet3!C:C,Sheet1!B6669)</f>
        <v>1</v>
      </c>
      <c r="I6669">
        <f>COUNTIF(Sheet3!$C:$C,Sheet1!C6669)</f>
        <v>1</v>
      </c>
      <c r="J6669">
        <f>COUNTIF(Sheet3!$C:$C,Sheet1!D6669)</f>
        <v>1</v>
      </c>
      <c r="L6669" t="str">
        <f t="shared" si="104"/>
        <v xml:space="preserve">            ('318-81-00991', '474-86-00296', '221-31-69013'),</v>
      </c>
    </row>
    <row r="6670" spans="2:12" x14ac:dyDescent="0.25">
      <c r="B6670" s="2">
        <v>3188100991</v>
      </c>
      <c r="C6670" s="2">
        <v>4748600296</v>
      </c>
      <c r="D6670" s="2">
        <v>2224092412</v>
      </c>
      <c r="E6670" s="4" t="str">
        <f>INDEX(Sheet3!B:B,MATCH(Sheet1!B6670,Sheet3!C:C,0))</f>
        <v>(주)휴비스트제약</v>
      </c>
      <c r="F6670" s="4" t="str">
        <f>INDEX(Sheet3!B:B,MATCH(Sheet1!C6670,Sheet3!C:C,0))</f>
        <v>(주)라온팜</v>
      </c>
      <c r="G6670" s="4" t="str">
        <f>INDEX(Sheet3!B:B,MATCH(Sheet1!D6670,Sheet3!C:C,0))</f>
        <v>케이에이글로리</v>
      </c>
      <c r="H6670">
        <f>COUNTIF(Sheet3!C:C,Sheet1!B6670)</f>
        <v>1</v>
      </c>
      <c r="I6670">
        <f>COUNTIF(Sheet3!$C:$C,Sheet1!C6670)</f>
        <v>1</v>
      </c>
      <c r="J6670">
        <f>COUNTIF(Sheet3!$C:$C,Sheet1!D6670)</f>
        <v>1</v>
      </c>
      <c r="L6670" t="str">
        <f t="shared" si="104"/>
        <v xml:space="preserve">            ('318-81-00991', '474-86-00296', '222-40-92412'),</v>
      </c>
    </row>
    <row r="6671" spans="2:12" x14ac:dyDescent="0.25">
      <c r="B6671" s="2">
        <v>3188100991</v>
      </c>
      <c r="C6671" s="2">
        <v>4748600296</v>
      </c>
      <c r="D6671" s="2">
        <v>2230737128</v>
      </c>
      <c r="E6671" s="4" t="str">
        <f>INDEX(Sheet3!B:B,MATCH(Sheet1!B6671,Sheet3!C:C,0))</f>
        <v>(주)휴비스트제약</v>
      </c>
      <c r="F6671" s="4" t="str">
        <f>INDEX(Sheet3!B:B,MATCH(Sheet1!C6671,Sheet3!C:C,0))</f>
        <v>(주)라온팜</v>
      </c>
      <c r="G6671" s="4" t="str">
        <f>INDEX(Sheet3!B:B,MATCH(Sheet1!D6671,Sheet3!C:C,0))</f>
        <v>더웰바이오</v>
      </c>
      <c r="H6671">
        <f>COUNTIF(Sheet3!C:C,Sheet1!B6671)</f>
        <v>1</v>
      </c>
      <c r="I6671">
        <f>COUNTIF(Sheet3!$C:$C,Sheet1!C6671)</f>
        <v>1</v>
      </c>
      <c r="J6671">
        <f>COUNTIF(Sheet3!$C:$C,Sheet1!D6671)</f>
        <v>1</v>
      </c>
      <c r="L6671" t="str">
        <f t="shared" si="104"/>
        <v xml:space="preserve">            ('318-81-00991', '474-86-00296', '223-07-37128'),</v>
      </c>
    </row>
    <row r="6672" spans="2:12" x14ac:dyDescent="0.25">
      <c r="B6672" s="2">
        <v>3188100991</v>
      </c>
      <c r="C6672" s="2">
        <v>4748600296</v>
      </c>
      <c r="D6672" s="2">
        <v>2241045766</v>
      </c>
      <c r="E6672" s="4" t="str">
        <f>INDEX(Sheet3!B:B,MATCH(Sheet1!B6672,Sheet3!C:C,0))</f>
        <v>(주)휴비스트제약</v>
      </c>
      <c r="F6672" s="4" t="str">
        <f>INDEX(Sheet3!B:B,MATCH(Sheet1!C6672,Sheet3!C:C,0))</f>
        <v>(주)라온팜</v>
      </c>
      <c r="G6672" s="4" t="str">
        <f>INDEX(Sheet3!B:B,MATCH(Sheet1!D6672,Sheet3!C:C,0))</f>
        <v>세양메디칼</v>
      </c>
      <c r="H6672">
        <f>COUNTIF(Sheet3!C:C,Sheet1!B6672)</f>
        <v>1</v>
      </c>
      <c r="I6672">
        <f>COUNTIF(Sheet3!$C:$C,Sheet1!C6672)</f>
        <v>1</v>
      </c>
      <c r="J6672">
        <f>COUNTIF(Sheet3!$C:$C,Sheet1!D6672)</f>
        <v>1</v>
      </c>
      <c r="L6672" t="str">
        <f t="shared" si="104"/>
        <v xml:space="preserve">            ('318-81-00991', '474-86-00296', '224-10-45766'),</v>
      </c>
    </row>
    <row r="6673" spans="2:12" x14ac:dyDescent="0.25">
      <c r="B6673" s="2">
        <v>3188100991</v>
      </c>
      <c r="C6673" s="2">
        <v>4748600296</v>
      </c>
      <c r="D6673" s="2">
        <v>2305200935</v>
      </c>
      <c r="E6673" s="4" t="str">
        <f>INDEX(Sheet3!B:B,MATCH(Sheet1!B6673,Sheet3!C:C,0))</f>
        <v>(주)휴비스트제약</v>
      </c>
      <c r="F6673" s="4" t="str">
        <f>INDEX(Sheet3!B:B,MATCH(Sheet1!C6673,Sheet3!C:C,0))</f>
        <v>(주)라온팜</v>
      </c>
      <c r="G6673" s="4" t="str">
        <f>INDEX(Sheet3!B:B,MATCH(Sheet1!D6673,Sheet3!C:C,0))</f>
        <v>라온</v>
      </c>
      <c r="H6673">
        <f>COUNTIF(Sheet3!C:C,Sheet1!B6673)</f>
        <v>1</v>
      </c>
      <c r="I6673">
        <f>COUNTIF(Sheet3!$C:$C,Sheet1!C6673)</f>
        <v>1</v>
      </c>
      <c r="J6673">
        <f>COUNTIF(Sheet3!$C:$C,Sheet1!D6673)</f>
        <v>1</v>
      </c>
      <c r="L6673" t="str">
        <f t="shared" si="104"/>
        <v xml:space="preserve">            ('318-81-00991', '474-86-00296', '230-52-00935'),</v>
      </c>
    </row>
    <row r="6674" spans="2:12" x14ac:dyDescent="0.25">
      <c r="B6674" s="2">
        <v>3188100991</v>
      </c>
      <c r="C6674" s="2">
        <v>4748600296</v>
      </c>
      <c r="D6674" s="2">
        <v>2312400726</v>
      </c>
      <c r="E6674" s="4" t="str">
        <f>INDEX(Sheet3!B:B,MATCH(Sheet1!B6674,Sheet3!C:C,0))</f>
        <v>(주)휴비스트제약</v>
      </c>
      <c r="F6674" s="4" t="str">
        <f>INDEX(Sheet3!B:B,MATCH(Sheet1!C6674,Sheet3!C:C,0))</f>
        <v>(주)라온팜</v>
      </c>
      <c r="G6674" s="4" t="str">
        <f>INDEX(Sheet3!B:B,MATCH(Sheet1!D6674,Sheet3!C:C,0))</f>
        <v>태양메디칼</v>
      </c>
      <c r="H6674">
        <f>COUNTIF(Sheet3!C:C,Sheet1!B6674)</f>
        <v>1</v>
      </c>
      <c r="I6674">
        <f>COUNTIF(Sheet3!$C:$C,Sheet1!C6674)</f>
        <v>1</v>
      </c>
      <c r="J6674">
        <f>COUNTIF(Sheet3!$C:$C,Sheet1!D6674)</f>
        <v>1</v>
      </c>
      <c r="L6674" t="str">
        <f t="shared" si="104"/>
        <v xml:space="preserve">            ('318-81-00991', '474-86-00296', '231-24-00726'),</v>
      </c>
    </row>
    <row r="6675" spans="2:12" x14ac:dyDescent="0.25">
      <c r="B6675" s="2">
        <v>3188100991</v>
      </c>
      <c r="C6675" s="2">
        <v>4748600296</v>
      </c>
      <c r="D6675" s="2">
        <v>2410403324</v>
      </c>
      <c r="E6675" s="4" t="str">
        <f>INDEX(Sheet3!B:B,MATCH(Sheet1!B6675,Sheet3!C:C,0))</f>
        <v>(주)휴비스트제약</v>
      </c>
      <c r="F6675" s="4" t="str">
        <f>INDEX(Sheet3!B:B,MATCH(Sheet1!C6675,Sheet3!C:C,0))</f>
        <v>(주)라온팜</v>
      </c>
      <c r="G6675" s="4" t="str">
        <f>INDEX(Sheet3!B:B,MATCH(Sheet1!D6675,Sheet3!C:C,0))</f>
        <v>홍비팜</v>
      </c>
      <c r="H6675">
        <f>COUNTIF(Sheet3!C:C,Sheet1!B6675)</f>
        <v>1</v>
      </c>
      <c r="I6675">
        <f>COUNTIF(Sheet3!$C:$C,Sheet1!C6675)</f>
        <v>1</v>
      </c>
      <c r="J6675">
        <f>COUNTIF(Sheet3!$C:$C,Sheet1!D6675)</f>
        <v>1</v>
      </c>
      <c r="L6675" t="str">
        <f t="shared" si="104"/>
        <v xml:space="preserve">            ('318-81-00991', '474-86-00296', '241-04-03324'),</v>
      </c>
    </row>
    <row r="6676" spans="2:12" x14ac:dyDescent="0.25">
      <c r="B6676" s="2">
        <v>3188100991</v>
      </c>
      <c r="C6676" s="2">
        <v>4748600296</v>
      </c>
      <c r="D6676" s="2">
        <v>2732201327</v>
      </c>
      <c r="E6676" s="4" t="str">
        <f>INDEX(Sheet3!B:B,MATCH(Sheet1!B6676,Sheet3!C:C,0))</f>
        <v>(주)휴비스트제약</v>
      </c>
      <c r="F6676" s="4" t="str">
        <f>INDEX(Sheet3!B:B,MATCH(Sheet1!C6676,Sheet3!C:C,0))</f>
        <v>(주)라온팜</v>
      </c>
      <c r="G6676" s="4" t="str">
        <f>INDEX(Sheet3!B:B,MATCH(Sheet1!D6676,Sheet3!C:C,0))</f>
        <v>더원</v>
      </c>
      <c r="H6676">
        <f>COUNTIF(Sheet3!C:C,Sheet1!B6676)</f>
        <v>1</v>
      </c>
      <c r="I6676">
        <f>COUNTIF(Sheet3!$C:$C,Sheet1!C6676)</f>
        <v>1</v>
      </c>
      <c r="J6676">
        <f>COUNTIF(Sheet3!$C:$C,Sheet1!D6676)</f>
        <v>1</v>
      </c>
      <c r="L6676" t="str">
        <f t="shared" si="104"/>
        <v xml:space="preserve">            ('318-81-00991', '474-86-00296', '273-22-01327'),</v>
      </c>
    </row>
    <row r="6677" spans="2:12" x14ac:dyDescent="0.25">
      <c r="B6677" s="2">
        <v>3188100991</v>
      </c>
      <c r="C6677" s="2">
        <v>4748600296</v>
      </c>
      <c r="D6677" s="2">
        <v>2894101212</v>
      </c>
      <c r="E6677" s="4" t="str">
        <f>INDEX(Sheet3!B:B,MATCH(Sheet1!B6677,Sheet3!C:C,0))</f>
        <v>(주)휴비스트제약</v>
      </c>
      <c r="F6677" s="4" t="str">
        <f>INDEX(Sheet3!B:B,MATCH(Sheet1!C6677,Sheet3!C:C,0))</f>
        <v>(주)라온팜</v>
      </c>
      <c r="G6677" s="4" t="str">
        <f>INDEX(Sheet3!B:B,MATCH(Sheet1!D6677,Sheet3!C:C,0))</f>
        <v>에이치알메디컬</v>
      </c>
      <c r="H6677">
        <f>COUNTIF(Sheet3!C:C,Sheet1!B6677)</f>
        <v>1</v>
      </c>
      <c r="I6677">
        <f>COUNTIF(Sheet3!$C:$C,Sheet1!C6677)</f>
        <v>1</v>
      </c>
      <c r="J6677">
        <f>COUNTIF(Sheet3!$C:$C,Sheet1!D6677)</f>
        <v>1</v>
      </c>
      <c r="L6677" t="str">
        <f t="shared" si="104"/>
        <v xml:space="preserve">            ('318-81-00991', '474-86-00296', '289-41-01212'),</v>
      </c>
    </row>
    <row r="6678" spans="2:12" x14ac:dyDescent="0.25">
      <c r="B6678" s="2">
        <v>3188100991</v>
      </c>
      <c r="C6678" s="2">
        <v>4748600296</v>
      </c>
      <c r="D6678" s="2">
        <v>2903901034</v>
      </c>
      <c r="E6678" s="4" t="str">
        <f>INDEX(Sheet3!B:B,MATCH(Sheet1!B6678,Sheet3!C:C,0))</f>
        <v>(주)휴비스트제약</v>
      </c>
      <c r="F6678" s="4" t="str">
        <f>INDEX(Sheet3!B:B,MATCH(Sheet1!C6678,Sheet3!C:C,0))</f>
        <v>(주)라온팜</v>
      </c>
      <c r="G6678" s="4" t="str">
        <f>INDEX(Sheet3!B:B,MATCH(Sheet1!D6678,Sheet3!C:C,0))</f>
        <v>헤라 컴퍼니(JERA COMPANIA)</v>
      </c>
      <c r="H6678">
        <f>COUNTIF(Sheet3!C:C,Sheet1!B6678)</f>
        <v>1</v>
      </c>
      <c r="I6678">
        <f>COUNTIF(Sheet3!$C:$C,Sheet1!C6678)</f>
        <v>1</v>
      </c>
      <c r="J6678">
        <f>COUNTIF(Sheet3!$C:$C,Sheet1!D6678)</f>
        <v>1</v>
      </c>
      <c r="L6678" t="str">
        <f t="shared" si="104"/>
        <v xml:space="preserve">            ('318-81-00991', '474-86-00296', '290-39-01034'),</v>
      </c>
    </row>
    <row r="6679" spans="2:12" x14ac:dyDescent="0.25">
      <c r="B6679" s="2">
        <v>3188100991</v>
      </c>
      <c r="C6679" s="2">
        <v>4748600296</v>
      </c>
      <c r="D6679" s="2">
        <v>2943301728</v>
      </c>
      <c r="E6679" s="4" t="str">
        <f>INDEX(Sheet3!B:B,MATCH(Sheet1!B6679,Sheet3!C:C,0))</f>
        <v>(주)휴비스트제약</v>
      </c>
      <c r="F6679" s="4" t="str">
        <f>INDEX(Sheet3!B:B,MATCH(Sheet1!C6679,Sheet3!C:C,0))</f>
        <v>(주)라온팜</v>
      </c>
      <c r="G6679" s="4" t="str">
        <f>INDEX(Sheet3!B:B,MATCH(Sheet1!D6679,Sheet3!C:C,0))</f>
        <v>치윤팜</v>
      </c>
      <c r="H6679">
        <f>COUNTIF(Sheet3!C:C,Sheet1!B6679)</f>
        <v>1</v>
      </c>
      <c r="I6679">
        <f>COUNTIF(Sheet3!$C:$C,Sheet1!C6679)</f>
        <v>1</v>
      </c>
      <c r="J6679">
        <f>COUNTIF(Sheet3!$C:$C,Sheet1!D6679)</f>
        <v>1</v>
      </c>
      <c r="L6679" t="str">
        <f t="shared" si="104"/>
        <v xml:space="preserve">            ('318-81-00991', '474-86-00296', '294-33-01728'),</v>
      </c>
    </row>
    <row r="6680" spans="2:12" x14ac:dyDescent="0.25">
      <c r="B6680" s="2">
        <v>3188100991</v>
      </c>
      <c r="C6680" s="2">
        <v>4748600296</v>
      </c>
      <c r="D6680" s="2">
        <v>3142838753</v>
      </c>
      <c r="E6680" s="4" t="str">
        <f>INDEX(Sheet3!B:B,MATCH(Sheet1!B6680,Sheet3!C:C,0))</f>
        <v>(주)휴비스트제약</v>
      </c>
      <c r="F6680" s="4" t="str">
        <f>INDEX(Sheet3!B:B,MATCH(Sheet1!C6680,Sheet3!C:C,0))</f>
        <v>(주)라온팜</v>
      </c>
      <c r="G6680" s="4" t="str">
        <f>INDEX(Sheet3!B:B,MATCH(Sheet1!D6680,Sheet3!C:C,0))</f>
        <v>이엠코리아</v>
      </c>
      <c r="H6680">
        <f>COUNTIF(Sheet3!C:C,Sheet1!B6680)</f>
        <v>1</v>
      </c>
      <c r="I6680">
        <f>COUNTIF(Sheet3!$C:$C,Sheet1!C6680)</f>
        <v>1</v>
      </c>
      <c r="J6680">
        <f>COUNTIF(Sheet3!$C:$C,Sheet1!D6680)</f>
        <v>1</v>
      </c>
      <c r="L6680" t="str">
        <f t="shared" si="104"/>
        <v xml:space="preserve">            ('318-81-00991', '474-86-00296', '314-28-38753'),</v>
      </c>
    </row>
    <row r="6681" spans="2:12" x14ac:dyDescent="0.25">
      <c r="B6681" s="2">
        <v>3188100991</v>
      </c>
      <c r="C6681" s="2">
        <v>4748600296</v>
      </c>
      <c r="D6681" s="2">
        <v>3231201375</v>
      </c>
      <c r="E6681" s="4" t="str">
        <f>INDEX(Sheet3!B:B,MATCH(Sheet1!B6681,Sheet3!C:C,0))</f>
        <v>(주)휴비스트제약</v>
      </c>
      <c r="F6681" s="4" t="str">
        <f>INDEX(Sheet3!B:B,MATCH(Sheet1!C6681,Sheet3!C:C,0))</f>
        <v>(주)라온팜</v>
      </c>
      <c r="G6681" s="4" t="str">
        <f>INDEX(Sheet3!B:B,MATCH(Sheet1!D6681,Sheet3!C:C,0))</f>
        <v>주메디</v>
      </c>
      <c r="H6681">
        <f>COUNTIF(Sheet3!C:C,Sheet1!B6681)</f>
        <v>1</v>
      </c>
      <c r="I6681">
        <f>COUNTIF(Sheet3!$C:$C,Sheet1!C6681)</f>
        <v>1</v>
      </c>
      <c r="J6681">
        <f>COUNTIF(Sheet3!$C:$C,Sheet1!D6681)</f>
        <v>1</v>
      </c>
      <c r="L6681" t="str">
        <f t="shared" si="104"/>
        <v xml:space="preserve">            ('318-81-00991', '474-86-00296', '323-12-01375'),</v>
      </c>
    </row>
    <row r="6682" spans="2:12" x14ac:dyDescent="0.25">
      <c r="B6682" s="2">
        <v>3188100991</v>
      </c>
      <c r="C6682" s="2">
        <v>4748600296</v>
      </c>
      <c r="D6682" s="2">
        <v>3310201213</v>
      </c>
      <c r="E6682" s="4" t="str">
        <f>INDEX(Sheet3!B:B,MATCH(Sheet1!B6682,Sheet3!C:C,0))</f>
        <v>(주)휴비스트제약</v>
      </c>
      <c r="F6682" s="4" t="str">
        <f>INDEX(Sheet3!B:B,MATCH(Sheet1!C6682,Sheet3!C:C,0))</f>
        <v>(주)라온팜</v>
      </c>
      <c r="G6682" s="4" t="str">
        <f>INDEX(Sheet3!B:B,MATCH(Sheet1!D6682,Sheet3!C:C,0))</f>
        <v>에이치컴퍼니</v>
      </c>
      <c r="H6682">
        <f>COUNTIF(Sheet3!C:C,Sheet1!B6682)</f>
        <v>1</v>
      </c>
      <c r="I6682">
        <f>COUNTIF(Sheet3!$C:$C,Sheet1!C6682)</f>
        <v>1</v>
      </c>
      <c r="J6682">
        <f>COUNTIF(Sheet3!$C:$C,Sheet1!D6682)</f>
        <v>1</v>
      </c>
      <c r="L6682" t="str">
        <f t="shared" si="104"/>
        <v xml:space="preserve">            ('318-81-00991', '474-86-00296', '331-02-01213'),</v>
      </c>
    </row>
    <row r="6683" spans="2:12" x14ac:dyDescent="0.25">
      <c r="B6683" s="2">
        <v>3188100991</v>
      </c>
      <c r="C6683" s="2">
        <v>4748600296</v>
      </c>
      <c r="D6683" s="2">
        <v>3332400925</v>
      </c>
      <c r="E6683" s="4" t="str">
        <f>INDEX(Sheet3!B:B,MATCH(Sheet1!B6683,Sheet3!C:C,0))</f>
        <v>(주)휴비스트제약</v>
      </c>
      <c r="F6683" s="4" t="str">
        <f>INDEX(Sheet3!B:B,MATCH(Sheet1!C6683,Sheet3!C:C,0))</f>
        <v>(주)라온팜</v>
      </c>
      <c r="G6683" s="4" t="str">
        <f>INDEX(Sheet3!B:B,MATCH(Sheet1!D6683,Sheet3!C:C,0))</f>
        <v>제이에스팜</v>
      </c>
      <c r="H6683">
        <f>COUNTIF(Sheet3!C:C,Sheet1!B6683)</f>
        <v>1</v>
      </c>
      <c r="I6683">
        <f>COUNTIF(Sheet3!$C:$C,Sheet1!C6683)</f>
        <v>1</v>
      </c>
      <c r="J6683">
        <f>COUNTIF(Sheet3!$C:$C,Sheet1!D6683)</f>
        <v>1</v>
      </c>
      <c r="L6683" t="str">
        <f t="shared" si="104"/>
        <v xml:space="preserve">            ('318-81-00991', '474-86-00296', '333-24-00925'),</v>
      </c>
    </row>
    <row r="6684" spans="2:12" x14ac:dyDescent="0.25">
      <c r="B6684" s="2">
        <v>3188100991</v>
      </c>
      <c r="C6684" s="2">
        <v>4748600296</v>
      </c>
      <c r="D6684" s="2">
        <v>3553501177</v>
      </c>
      <c r="E6684" s="4" t="str">
        <f>INDEX(Sheet3!B:B,MATCH(Sheet1!B6684,Sheet3!C:C,0))</f>
        <v>(주)휴비스트제약</v>
      </c>
      <c r="F6684" s="4" t="str">
        <f>INDEX(Sheet3!B:B,MATCH(Sheet1!C6684,Sheet3!C:C,0))</f>
        <v>(주)라온팜</v>
      </c>
      <c r="G6684" s="4" t="str">
        <f>INDEX(Sheet3!B:B,MATCH(Sheet1!D6684,Sheet3!C:C,0))</f>
        <v>김앤리</v>
      </c>
      <c r="H6684">
        <f>COUNTIF(Sheet3!C:C,Sheet1!B6684)</f>
        <v>1</v>
      </c>
      <c r="I6684">
        <f>COUNTIF(Sheet3!$C:$C,Sheet1!C6684)</f>
        <v>1</v>
      </c>
      <c r="J6684">
        <f>COUNTIF(Sheet3!$C:$C,Sheet1!D6684)</f>
        <v>1</v>
      </c>
      <c r="L6684" t="str">
        <f t="shared" si="104"/>
        <v xml:space="preserve">            ('318-81-00991', '474-86-00296', '355-35-01177'),</v>
      </c>
    </row>
    <row r="6685" spans="2:12" x14ac:dyDescent="0.25">
      <c r="B6685" s="2">
        <v>3188100991</v>
      </c>
      <c r="C6685" s="2">
        <v>4748600296</v>
      </c>
      <c r="D6685" s="2">
        <v>3770200239</v>
      </c>
      <c r="E6685" s="4" t="str">
        <f>INDEX(Sheet3!B:B,MATCH(Sheet1!B6685,Sheet3!C:C,0))</f>
        <v>(주)휴비스트제약</v>
      </c>
      <c r="F6685" s="4" t="str">
        <f>INDEX(Sheet3!B:B,MATCH(Sheet1!C6685,Sheet3!C:C,0))</f>
        <v>(주)라온팜</v>
      </c>
      <c r="G6685" s="4" t="str">
        <f>INDEX(Sheet3!B:B,MATCH(Sheet1!D6685,Sheet3!C:C,0))</f>
        <v>영진메디텍</v>
      </c>
      <c r="H6685">
        <f>COUNTIF(Sheet3!C:C,Sheet1!B6685)</f>
        <v>1</v>
      </c>
      <c r="I6685">
        <f>COUNTIF(Sheet3!$C:$C,Sheet1!C6685)</f>
        <v>1</v>
      </c>
      <c r="J6685">
        <f>COUNTIF(Sheet3!$C:$C,Sheet1!D6685)</f>
        <v>1</v>
      </c>
      <c r="L6685" t="str">
        <f t="shared" si="104"/>
        <v xml:space="preserve">            ('318-81-00991', '474-86-00296', '377-02-00239'),</v>
      </c>
    </row>
    <row r="6686" spans="2:12" x14ac:dyDescent="0.25">
      <c r="B6686" s="2">
        <v>3188100991</v>
      </c>
      <c r="C6686" s="2">
        <v>4748600296</v>
      </c>
      <c r="D6686" s="2">
        <v>3774101275</v>
      </c>
      <c r="E6686" s="4" t="str">
        <f>INDEX(Sheet3!B:B,MATCH(Sheet1!B6686,Sheet3!C:C,0))</f>
        <v>(주)휴비스트제약</v>
      </c>
      <c r="F6686" s="4" t="str">
        <f>INDEX(Sheet3!B:B,MATCH(Sheet1!C6686,Sheet3!C:C,0))</f>
        <v>(주)라온팜</v>
      </c>
      <c r="G6686" s="4" t="str">
        <f>INDEX(Sheet3!B:B,MATCH(Sheet1!D6686,Sheet3!C:C,0))</f>
        <v>누리코퍼레이션</v>
      </c>
      <c r="H6686">
        <f>COUNTIF(Sheet3!C:C,Sheet1!B6686)</f>
        <v>1</v>
      </c>
      <c r="I6686">
        <f>COUNTIF(Sheet3!$C:$C,Sheet1!C6686)</f>
        <v>1</v>
      </c>
      <c r="J6686">
        <f>COUNTIF(Sheet3!$C:$C,Sheet1!D6686)</f>
        <v>1</v>
      </c>
      <c r="L6686" t="str">
        <f t="shared" si="104"/>
        <v xml:space="preserve">            ('318-81-00991', '474-86-00296', '377-41-01275'),</v>
      </c>
    </row>
    <row r="6687" spans="2:12" x14ac:dyDescent="0.25">
      <c r="B6687" s="2">
        <v>3188100991</v>
      </c>
      <c r="C6687" s="2">
        <v>4748600296</v>
      </c>
      <c r="D6687" s="2">
        <v>3788101973</v>
      </c>
      <c r="E6687" s="4" t="str">
        <f>INDEX(Sheet3!B:B,MATCH(Sheet1!B6687,Sheet3!C:C,0))</f>
        <v>(주)휴비스트제약</v>
      </c>
      <c r="F6687" s="4" t="str">
        <f>INDEX(Sheet3!B:B,MATCH(Sheet1!C6687,Sheet3!C:C,0))</f>
        <v>(주)라온팜</v>
      </c>
      <c r="G6687" s="4" t="str">
        <f>INDEX(Sheet3!B:B,MATCH(Sheet1!D6687,Sheet3!C:C,0))</f>
        <v>(주)유에스팜</v>
      </c>
      <c r="H6687">
        <f>COUNTIF(Sheet3!C:C,Sheet1!B6687)</f>
        <v>1</v>
      </c>
      <c r="I6687">
        <f>COUNTIF(Sheet3!$C:$C,Sheet1!C6687)</f>
        <v>1</v>
      </c>
      <c r="J6687">
        <f>COUNTIF(Sheet3!$C:$C,Sheet1!D6687)</f>
        <v>1</v>
      </c>
      <c r="L6687" t="str">
        <f t="shared" si="104"/>
        <v xml:space="preserve">            ('318-81-00991', '474-86-00296', '378-81-01973'),</v>
      </c>
    </row>
    <row r="6688" spans="2:12" x14ac:dyDescent="0.25">
      <c r="B6688" s="2">
        <v>3188100991</v>
      </c>
      <c r="C6688" s="2">
        <v>4748600296</v>
      </c>
      <c r="D6688" s="2">
        <v>3828602239</v>
      </c>
      <c r="E6688" s="4" t="str">
        <f>INDEX(Sheet3!B:B,MATCH(Sheet1!B6688,Sheet3!C:C,0))</f>
        <v>(주)휴비스트제약</v>
      </c>
      <c r="F6688" s="4" t="str">
        <f>INDEX(Sheet3!B:B,MATCH(Sheet1!C6688,Sheet3!C:C,0))</f>
        <v>(주)라온팜</v>
      </c>
      <c r="G6688" s="4" t="str">
        <f>INDEX(Sheet3!B:B,MATCH(Sheet1!D6688,Sheet3!C:C,0))</f>
        <v>주식회사 클리젠(CLEAZEN CO.,Ltd.)</v>
      </c>
      <c r="H6688">
        <f>COUNTIF(Sheet3!C:C,Sheet1!B6688)</f>
        <v>1</v>
      </c>
      <c r="I6688">
        <f>COUNTIF(Sheet3!$C:$C,Sheet1!C6688)</f>
        <v>1</v>
      </c>
      <c r="J6688">
        <f>COUNTIF(Sheet3!$C:$C,Sheet1!D6688)</f>
        <v>1</v>
      </c>
      <c r="L6688" t="str">
        <f t="shared" si="104"/>
        <v xml:space="preserve">            ('318-81-00991', '474-86-00296', '382-86-02239'),</v>
      </c>
    </row>
    <row r="6689" spans="2:12" x14ac:dyDescent="0.25">
      <c r="B6689" s="2">
        <v>3188100991</v>
      </c>
      <c r="C6689" s="2">
        <v>4748600296</v>
      </c>
      <c r="D6689" s="2">
        <v>3836700043</v>
      </c>
      <c r="E6689" s="4" t="str">
        <f>INDEX(Sheet3!B:B,MATCH(Sheet1!B6689,Sheet3!C:C,0))</f>
        <v>(주)휴비스트제약</v>
      </c>
      <c r="F6689" s="4" t="str">
        <f>INDEX(Sheet3!B:B,MATCH(Sheet1!C6689,Sheet3!C:C,0))</f>
        <v>(주)라온팜</v>
      </c>
      <c r="G6689" s="4" t="str">
        <f>INDEX(Sheet3!B:B,MATCH(Sheet1!D6689,Sheet3!C:C,0))</f>
        <v>피앤케이팜</v>
      </c>
      <c r="H6689">
        <f>COUNTIF(Sheet3!C:C,Sheet1!B6689)</f>
        <v>1</v>
      </c>
      <c r="I6689">
        <f>COUNTIF(Sheet3!$C:$C,Sheet1!C6689)</f>
        <v>1</v>
      </c>
      <c r="J6689">
        <f>COUNTIF(Sheet3!$C:$C,Sheet1!D6689)</f>
        <v>1</v>
      </c>
      <c r="L6689" t="str">
        <f t="shared" si="104"/>
        <v xml:space="preserve">            ('318-81-00991', '474-86-00296', '383-67-00043'),</v>
      </c>
    </row>
    <row r="6690" spans="2:12" x14ac:dyDescent="0.25">
      <c r="B6690" s="2">
        <v>3188100991</v>
      </c>
      <c r="C6690" s="2">
        <v>4748600296</v>
      </c>
      <c r="D6690" s="2">
        <v>3838800766</v>
      </c>
      <c r="E6690" s="4" t="str">
        <f>INDEX(Sheet3!B:B,MATCH(Sheet1!B6690,Sheet3!C:C,0))</f>
        <v>(주)휴비스트제약</v>
      </c>
      <c r="F6690" s="4" t="str">
        <f>INDEX(Sheet3!B:B,MATCH(Sheet1!C6690,Sheet3!C:C,0))</f>
        <v>(주)라온팜</v>
      </c>
      <c r="G6690" s="4" t="str">
        <f>INDEX(Sheet3!B:B,MATCH(Sheet1!D6690,Sheet3!C:C,0))</f>
        <v>주식회사 주원팜</v>
      </c>
      <c r="H6690">
        <f>COUNTIF(Sheet3!C:C,Sheet1!B6690)</f>
        <v>1</v>
      </c>
      <c r="I6690">
        <f>COUNTIF(Sheet3!$C:$C,Sheet1!C6690)</f>
        <v>1</v>
      </c>
      <c r="J6690">
        <f>COUNTIF(Sheet3!$C:$C,Sheet1!D6690)</f>
        <v>1</v>
      </c>
      <c r="L6690" t="str">
        <f t="shared" si="104"/>
        <v xml:space="preserve">            ('318-81-00991', '474-86-00296', '383-88-00766'),</v>
      </c>
    </row>
    <row r="6691" spans="2:12" x14ac:dyDescent="0.25">
      <c r="B6691" s="2">
        <v>3188100991</v>
      </c>
      <c r="C6691" s="2">
        <v>4748600296</v>
      </c>
      <c r="D6691" s="2">
        <v>4061673982</v>
      </c>
      <c r="E6691" s="4" t="str">
        <f>INDEX(Sheet3!B:B,MATCH(Sheet1!B6691,Sheet3!C:C,0))</f>
        <v>(주)휴비스트제약</v>
      </c>
      <c r="F6691" s="4" t="str">
        <f>INDEX(Sheet3!B:B,MATCH(Sheet1!C6691,Sheet3!C:C,0))</f>
        <v>(주)라온팜</v>
      </c>
      <c r="G6691" s="4" t="str">
        <f>INDEX(Sheet3!B:B,MATCH(Sheet1!D6691,Sheet3!C:C,0))</f>
        <v>제이케이</v>
      </c>
      <c r="H6691">
        <f>COUNTIF(Sheet3!C:C,Sheet1!B6691)</f>
        <v>1</v>
      </c>
      <c r="I6691">
        <f>COUNTIF(Sheet3!$C:$C,Sheet1!C6691)</f>
        <v>1</v>
      </c>
      <c r="J6691">
        <f>COUNTIF(Sheet3!$C:$C,Sheet1!D6691)</f>
        <v>1</v>
      </c>
      <c r="L6691" t="str">
        <f t="shared" si="104"/>
        <v xml:space="preserve">            ('318-81-00991', '474-86-00296', '406-16-73982'),</v>
      </c>
    </row>
    <row r="6692" spans="2:12" x14ac:dyDescent="0.25">
      <c r="B6692" s="2">
        <v>3188100991</v>
      </c>
      <c r="C6692" s="2">
        <v>4748600296</v>
      </c>
      <c r="D6692" s="2">
        <v>4120929090</v>
      </c>
      <c r="E6692" s="4" t="str">
        <f>INDEX(Sheet3!B:B,MATCH(Sheet1!B6692,Sheet3!C:C,0))</f>
        <v>(주)휴비스트제약</v>
      </c>
      <c r="F6692" s="4" t="str">
        <f>INDEX(Sheet3!B:B,MATCH(Sheet1!C6692,Sheet3!C:C,0))</f>
        <v>(주)라온팜</v>
      </c>
      <c r="G6692" s="4" t="str">
        <f>INDEX(Sheet3!B:B,MATCH(Sheet1!D6692,Sheet3!C:C,0))</f>
        <v>유원메드</v>
      </c>
      <c r="H6692">
        <f>COUNTIF(Sheet3!C:C,Sheet1!B6692)</f>
        <v>1</v>
      </c>
      <c r="I6692">
        <f>COUNTIF(Sheet3!$C:$C,Sheet1!C6692)</f>
        <v>1</v>
      </c>
      <c r="J6692">
        <f>COUNTIF(Sheet3!$C:$C,Sheet1!D6692)</f>
        <v>1</v>
      </c>
      <c r="L6692" t="str">
        <f t="shared" si="104"/>
        <v xml:space="preserve">            ('318-81-00991', '474-86-00296', '412-09-29090'),</v>
      </c>
    </row>
    <row r="6693" spans="2:12" x14ac:dyDescent="0.25">
      <c r="B6693" s="2">
        <v>3188100991</v>
      </c>
      <c r="C6693" s="2">
        <v>4748600296</v>
      </c>
      <c r="D6693" s="2">
        <v>4186200698</v>
      </c>
      <c r="E6693" s="4" t="str">
        <f>INDEX(Sheet3!B:B,MATCH(Sheet1!B6693,Sheet3!C:C,0))</f>
        <v>(주)휴비스트제약</v>
      </c>
      <c r="F6693" s="4" t="str">
        <f>INDEX(Sheet3!B:B,MATCH(Sheet1!C6693,Sheet3!C:C,0))</f>
        <v>(주)라온팜</v>
      </c>
      <c r="G6693" s="4" t="str">
        <f>INDEX(Sheet3!B:B,MATCH(Sheet1!D6693,Sheet3!C:C,0))</f>
        <v>에스씨컴퍼니</v>
      </c>
      <c r="H6693">
        <f>COUNTIF(Sheet3!C:C,Sheet1!B6693)</f>
        <v>1</v>
      </c>
      <c r="I6693">
        <f>COUNTIF(Sheet3!$C:$C,Sheet1!C6693)</f>
        <v>1</v>
      </c>
      <c r="J6693">
        <f>COUNTIF(Sheet3!$C:$C,Sheet1!D6693)</f>
        <v>1</v>
      </c>
      <c r="L6693" t="str">
        <f t="shared" si="104"/>
        <v xml:space="preserve">            ('318-81-00991', '474-86-00296', '418-62-00698'),</v>
      </c>
    </row>
    <row r="6694" spans="2:12" x14ac:dyDescent="0.25">
      <c r="B6694" s="2">
        <v>3188100991</v>
      </c>
      <c r="C6694" s="2">
        <v>4748600296</v>
      </c>
      <c r="D6694" s="2">
        <v>4191901054</v>
      </c>
      <c r="E6694" s="4" t="str">
        <f>INDEX(Sheet3!B:B,MATCH(Sheet1!B6694,Sheet3!C:C,0))</f>
        <v>(주)휴비스트제약</v>
      </c>
      <c r="F6694" s="4" t="str">
        <f>INDEX(Sheet3!B:B,MATCH(Sheet1!C6694,Sheet3!C:C,0))</f>
        <v>(주)라온팜</v>
      </c>
      <c r="G6694" s="4" t="str">
        <f>INDEX(Sheet3!B:B,MATCH(Sheet1!D6694,Sheet3!C:C,0))</f>
        <v>아띠</v>
      </c>
      <c r="H6694">
        <f>COUNTIF(Sheet3!C:C,Sheet1!B6694)</f>
        <v>1</v>
      </c>
      <c r="I6694">
        <f>COUNTIF(Sheet3!$C:$C,Sheet1!C6694)</f>
        <v>1</v>
      </c>
      <c r="J6694">
        <f>COUNTIF(Sheet3!$C:$C,Sheet1!D6694)</f>
        <v>1</v>
      </c>
      <c r="L6694" t="str">
        <f t="shared" si="104"/>
        <v xml:space="preserve">            ('318-81-00991', '474-86-00296', '419-19-01054'),</v>
      </c>
    </row>
    <row r="6695" spans="2:12" x14ac:dyDescent="0.25">
      <c r="B6695" s="2">
        <v>3188100991</v>
      </c>
      <c r="C6695" s="2">
        <v>4748600296</v>
      </c>
      <c r="D6695" s="2">
        <v>4212100158</v>
      </c>
      <c r="E6695" s="4" t="str">
        <f>INDEX(Sheet3!B:B,MATCH(Sheet1!B6695,Sheet3!C:C,0))</f>
        <v>(주)휴비스트제약</v>
      </c>
      <c r="F6695" s="4" t="str">
        <f>INDEX(Sheet3!B:B,MATCH(Sheet1!C6695,Sheet3!C:C,0))</f>
        <v>(주)라온팜</v>
      </c>
      <c r="G6695" s="4" t="str">
        <f>INDEX(Sheet3!B:B,MATCH(Sheet1!D6695,Sheet3!C:C,0))</f>
        <v>준인터내셔널</v>
      </c>
      <c r="H6695">
        <f>COUNTIF(Sheet3!C:C,Sheet1!B6695)</f>
        <v>1</v>
      </c>
      <c r="I6695">
        <f>COUNTIF(Sheet3!$C:$C,Sheet1!C6695)</f>
        <v>1</v>
      </c>
      <c r="J6695">
        <f>COUNTIF(Sheet3!$C:$C,Sheet1!D6695)</f>
        <v>1</v>
      </c>
      <c r="L6695" t="str">
        <f t="shared" si="104"/>
        <v xml:space="preserve">            ('318-81-00991', '474-86-00296', '421-21-00158'),</v>
      </c>
    </row>
    <row r="6696" spans="2:12" x14ac:dyDescent="0.25">
      <c r="B6696" s="2">
        <v>3188100991</v>
      </c>
      <c r="C6696" s="2">
        <v>4748600296</v>
      </c>
      <c r="D6696" s="2">
        <v>4342300819</v>
      </c>
      <c r="E6696" s="4" t="str">
        <f>INDEX(Sheet3!B:B,MATCH(Sheet1!B6696,Sheet3!C:C,0))</f>
        <v>(주)휴비스트제약</v>
      </c>
      <c r="F6696" s="4" t="str">
        <f>INDEX(Sheet3!B:B,MATCH(Sheet1!C6696,Sheet3!C:C,0))</f>
        <v>(주)라온팜</v>
      </c>
      <c r="G6696" s="4" t="str">
        <f>INDEX(Sheet3!B:B,MATCH(Sheet1!D6696,Sheet3!C:C,0))</f>
        <v>엠에스</v>
      </c>
      <c r="H6696">
        <f>COUNTIF(Sheet3!C:C,Sheet1!B6696)</f>
        <v>1</v>
      </c>
      <c r="I6696">
        <f>COUNTIF(Sheet3!$C:$C,Sheet1!C6696)</f>
        <v>1</v>
      </c>
      <c r="J6696">
        <f>COUNTIF(Sheet3!$C:$C,Sheet1!D6696)</f>
        <v>1</v>
      </c>
      <c r="L6696" t="str">
        <f t="shared" si="104"/>
        <v xml:space="preserve">            ('318-81-00991', '474-86-00296', '434-23-00819'),</v>
      </c>
    </row>
    <row r="6697" spans="2:12" x14ac:dyDescent="0.25">
      <c r="B6697" s="2">
        <v>3188100991</v>
      </c>
      <c r="C6697" s="2">
        <v>4748600296</v>
      </c>
      <c r="D6697" s="2">
        <v>4350801934</v>
      </c>
      <c r="E6697" s="4" t="str">
        <f>INDEX(Sheet3!B:B,MATCH(Sheet1!B6697,Sheet3!C:C,0))</f>
        <v>(주)휴비스트제약</v>
      </c>
      <c r="F6697" s="4" t="str">
        <f>INDEX(Sheet3!B:B,MATCH(Sheet1!C6697,Sheet3!C:C,0))</f>
        <v>(주)라온팜</v>
      </c>
      <c r="G6697" s="4" t="str">
        <f>INDEX(Sheet3!B:B,MATCH(Sheet1!D6697,Sheet3!C:C,0))</f>
        <v>현경</v>
      </c>
      <c r="H6697">
        <f>COUNTIF(Sheet3!C:C,Sheet1!B6697)</f>
        <v>1</v>
      </c>
      <c r="I6697">
        <f>COUNTIF(Sheet3!$C:$C,Sheet1!C6697)</f>
        <v>1</v>
      </c>
      <c r="J6697">
        <f>COUNTIF(Sheet3!$C:$C,Sheet1!D6697)</f>
        <v>1</v>
      </c>
      <c r="L6697" t="str">
        <f t="shared" si="104"/>
        <v xml:space="preserve">            ('318-81-00991', '474-86-00296', '435-08-01934'),</v>
      </c>
    </row>
    <row r="6698" spans="2:12" x14ac:dyDescent="0.25">
      <c r="B6698" s="2">
        <v>3188100991</v>
      </c>
      <c r="C6698" s="2">
        <v>4748600296</v>
      </c>
      <c r="D6698" s="2">
        <v>4432000694</v>
      </c>
      <c r="E6698" s="4" t="str">
        <f>INDEX(Sheet3!B:B,MATCH(Sheet1!B6698,Sheet3!C:C,0))</f>
        <v>(주)휴비스트제약</v>
      </c>
      <c r="F6698" s="4" t="str">
        <f>INDEX(Sheet3!B:B,MATCH(Sheet1!C6698,Sheet3!C:C,0))</f>
        <v>(주)라온팜</v>
      </c>
      <c r="G6698" s="4" t="str">
        <f>INDEX(Sheet3!B:B,MATCH(Sheet1!D6698,Sheet3!C:C,0))</f>
        <v>한서메디</v>
      </c>
      <c r="H6698">
        <f>COUNTIF(Sheet3!C:C,Sheet1!B6698)</f>
        <v>1</v>
      </c>
      <c r="I6698">
        <f>COUNTIF(Sheet3!$C:$C,Sheet1!C6698)</f>
        <v>1</v>
      </c>
      <c r="J6698">
        <f>COUNTIF(Sheet3!$C:$C,Sheet1!D6698)</f>
        <v>1</v>
      </c>
      <c r="L6698" t="str">
        <f t="shared" si="104"/>
        <v xml:space="preserve">            ('318-81-00991', '474-86-00296', '443-20-00694'),</v>
      </c>
    </row>
    <row r="6699" spans="2:12" x14ac:dyDescent="0.25">
      <c r="B6699" s="2">
        <v>3188100991</v>
      </c>
      <c r="C6699" s="2">
        <v>4748600296</v>
      </c>
      <c r="D6699" s="2">
        <v>4458801229</v>
      </c>
      <c r="E6699" s="4" t="str">
        <f>INDEX(Sheet3!B:B,MATCH(Sheet1!B6699,Sheet3!C:C,0))</f>
        <v>(주)휴비스트제약</v>
      </c>
      <c r="F6699" s="4" t="str">
        <f>INDEX(Sheet3!B:B,MATCH(Sheet1!C6699,Sheet3!C:C,0))</f>
        <v>(주)라온팜</v>
      </c>
      <c r="G6699" s="4" t="str">
        <f>INDEX(Sheet3!B:B,MATCH(Sheet1!D6699,Sheet3!C:C,0))</f>
        <v>(주)웰라온</v>
      </c>
      <c r="H6699">
        <f>COUNTIF(Sheet3!C:C,Sheet1!B6699)</f>
        <v>1</v>
      </c>
      <c r="I6699">
        <f>COUNTIF(Sheet3!$C:$C,Sheet1!C6699)</f>
        <v>1</v>
      </c>
      <c r="J6699">
        <f>COUNTIF(Sheet3!$C:$C,Sheet1!D6699)</f>
        <v>1</v>
      </c>
      <c r="L6699" t="str">
        <f t="shared" si="104"/>
        <v xml:space="preserve">            ('318-81-00991', '474-86-00296', '445-88-01229'),</v>
      </c>
    </row>
    <row r="6700" spans="2:12" x14ac:dyDescent="0.25">
      <c r="B6700" s="2">
        <v>3188100991</v>
      </c>
      <c r="C6700" s="2">
        <v>4748600296</v>
      </c>
      <c r="D6700" s="2">
        <v>4540802410</v>
      </c>
      <c r="E6700" s="4" t="str">
        <f>INDEX(Sheet3!B:B,MATCH(Sheet1!B6700,Sheet3!C:C,0))</f>
        <v>(주)휴비스트제약</v>
      </c>
      <c r="F6700" s="4" t="str">
        <f>INDEX(Sheet3!B:B,MATCH(Sheet1!C6700,Sheet3!C:C,0))</f>
        <v>(주)라온팜</v>
      </c>
      <c r="G6700" s="4" t="str">
        <f>INDEX(Sheet3!B:B,MATCH(Sheet1!D6700,Sheet3!C:C,0))</f>
        <v>한율팜</v>
      </c>
      <c r="H6700">
        <f>COUNTIF(Sheet3!C:C,Sheet1!B6700)</f>
        <v>1</v>
      </c>
      <c r="I6700">
        <f>COUNTIF(Sheet3!$C:$C,Sheet1!C6700)</f>
        <v>1</v>
      </c>
      <c r="J6700">
        <f>COUNTIF(Sheet3!$C:$C,Sheet1!D6700)</f>
        <v>1</v>
      </c>
      <c r="L6700" t="str">
        <f t="shared" si="104"/>
        <v xml:space="preserve">            ('318-81-00991', '474-86-00296', '454-08-02410'),</v>
      </c>
    </row>
    <row r="6701" spans="2:12" x14ac:dyDescent="0.25">
      <c r="B6701" s="2">
        <v>3188100991</v>
      </c>
      <c r="C6701" s="2">
        <v>4748600296</v>
      </c>
      <c r="D6701" s="2">
        <v>4738602699</v>
      </c>
      <c r="E6701" s="4" t="str">
        <f>INDEX(Sheet3!B:B,MATCH(Sheet1!B6701,Sheet3!C:C,0))</f>
        <v>(주)휴비스트제약</v>
      </c>
      <c r="F6701" s="4" t="str">
        <f>INDEX(Sheet3!B:B,MATCH(Sheet1!C6701,Sheet3!C:C,0))</f>
        <v>(주)라온팜</v>
      </c>
      <c r="G6701" s="4" t="str">
        <f>INDEX(Sheet3!B:B,MATCH(Sheet1!D6701,Sheet3!C:C,0))</f>
        <v>에스필 주식회사</v>
      </c>
      <c r="H6701">
        <f>COUNTIF(Sheet3!C:C,Sheet1!B6701)</f>
        <v>1</v>
      </c>
      <c r="I6701">
        <f>COUNTIF(Sheet3!$C:$C,Sheet1!C6701)</f>
        <v>1</v>
      </c>
      <c r="J6701">
        <f>COUNTIF(Sheet3!$C:$C,Sheet1!D6701)</f>
        <v>1</v>
      </c>
      <c r="L6701" t="str">
        <f t="shared" si="104"/>
        <v xml:space="preserve">            ('318-81-00991', '474-86-00296', '473-86-02699'),</v>
      </c>
    </row>
    <row r="6702" spans="2:12" x14ac:dyDescent="0.25">
      <c r="B6702" s="2">
        <v>3188100991</v>
      </c>
      <c r="C6702" s="2">
        <v>4748600296</v>
      </c>
      <c r="D6702" s="2">
        <v>4831502018</v>
      </c>
      <c r="E6702" s="4" t="str">
        <f>INDEX(Sheet3!B:B,MATCH(Sheet1!B6702,Sheet3!C:C,0))</f>
        <v>(주)휴비스트제약</v>
      </c>
      <c r="F6702" s="4" t="str">
        <f>INDEX(Sheet3!B:B,MATCH(Sheet1!C6702,Sheet3!C:C,0))</f>
        <v>(주)라온팜</v>
      </c>
      <c r="G6702" s="4" t="str">
        <f>INDEX(Sheet3!B:B,MATCH(Sheet1!D6702,Sheet3!C:C,0))</f>
        <v>수메디케어</v>
      </c>
      <c r="H6702">
        <f>COUNTIF(Sheet3!C:C,Sheet1!B6702)</f>
        <v>1</v>
      </c>
      <c r="I6702">
        <f>COUNTIF(Sheet3!$C:$C,Sheet1!C6702)</f>
        <v>1</v>
      </c>
      <c r="J6702">
        <f>COUNTIF(Sheet3!$C:$C,Sheet1!D6702)</f>
        <v>1</v>
      </c>
      <c r="L6702" t="str">
        <f t="shared" si="104"/>
        <v xml:space="preserve">            ('318-81-00991', '474-86-00296', '483-15-02018'),</v>
      </c>
    </row>
    <row r="6703" spans="2:12" x14ac:dyDescent="0.25">
      <c r="B6703" s="2">
        <v>3188100991</v>
      </c>
      <c r="C6703" s="2">
        <v>4748600296</v>
      </c>
      <c r="D6703" s="2">
        <v>4840303623</v>
      </c>
      <c r="E6703" s="4" t="str">
        <f>INDEX(Sheet3!B:B,MATCH(Sheet1!B6703,Sheet3!C:C,0))</f>
        <v>(주)휴비스트제약</v>
      </c>
      <c r="F6703" s="4" t="str">
        <f>INDEX(Sheet3!B:B,MATCH(Sheet1!C6703,Sheet3!C:C,0))</f>
        <v>(주)라온팜</v>
      </c>
      <c r="G6703" s="4" t="str">
        <f>INDEX(Sheet3!B:B,MATCH(Sheet1!D6703,Sheet3!C:C,0))</f>
        <v>에이치(H)바이오</v>
      </c>
      <c r="H6703">
        <f>COUNTIF(Sheet3!C:C,Sheet1!B6703)</f>
        <v>1</v>
      </c>
      <c r="I6703">
        <f>COUNTIF(Sheet3!$C:$C,Sheet1!C6703)</f>
        <v>1</v>
      </c>
      <c r="J6703">
        <f>COUNTIF(Sheet3!$C:$C,Sheet1!D6703)</f>
        <v>1</v>
      </c>
      <c r="L6703" t="str">
        <f t="shared" si="104"/>
        <v xml:space="preserve">            ('318-81-00991', '474-86-00296', '484-03-03623'),</v>
      </c>
    </row>
    <row r="6704" spans="2:12" x14ac:dyDescent="0.25">
      <c r="B6704" s="2">
        <v>3188100991</v>
      </c>
      <c r="C6704" s="2">
        <v>4748600296</v>
      </c>
      <c r="D6704" s="2">
        <v>4848603325</v>
      </c>
      <c r="E6704" s="4" t="str">
        <f>INDEX(Sheet3!B:B,MATCH(Sheet1!B6704,Sheet3!C:C,0))</f>
        <v>(주)휴비스트제약</v>
      </c>
      <c r="F6704" s="4" t="str">
        <f>INDEX(Sheet3!B:B,MATCH(Sheet1!C6704,Sheet3!C:C,0))</f>
        <v>(주)라온팜</v>
      </c>
      <c r="G6704" s="4" t="str">
        <f>INDEX(Sheet3!B:B,MATCH(Sheet1!D6704,Sheet3!C:C,0))</f>
        <v>주식회사 에스티파마</v>
      </c>
      <c r="H6704">
        <f>COUNTIF(Sheet3!C:C,Sheet1!B6704)</f>
        <v>1</v>
      </c>
      <c r="I6704">
        <f>COUNTIF(Sheet3!$C:$C,Sheet1!C6704)</f>
        <v>1</v>
      </c>
      <c r="J6704">
        <f>COUNTIF(Sheet3!$C:$C,Sheet1!D6704)</f>
        <v>1</v>
      </c>
      <c r="L6704" t="str">
        <f t="shared" si="104"/>
        <v xml:space="preserve">            ('318-81-00991', '474-86-00296', '484-86-03325'),</v>
      </c>
    </row>
    <row r="6705" spans="2:12" x14ac:dyDescent="0.25">
      <c r="B6705" s="2">
        <v>3188100991</v>
      </c>
      <c r="C6705" s="2">
        <v>4748600296</v>
      </c>
      <c r="D6705" s="2">
        <v>4871602389</v>
      </c>
      <c r="E6705" s="4" t="str">
        <f>INDEX(Sheet3!B:B,MATCH(Sheet1!B6705,Sheet3!C:C,0))</f>
        <v>(주)휴비스트제약</v>
      </c>
      <c r="F6705" s="4" t="str">
        <f>INDEX(Sheet3!B:B,MATCH(Sheet1!C6705,Sheet3!C:C,0))</f>
        <v>(주)라온팜</v>
      </c>
      <c r="G6705" s="4" t="str">
        <f>INDEX(Sheet3!B:B,MATCH(Sheet1!D6705,Sheet3!C:C,0))</f>
        <v>춘천팜</v>
      </c>
      <c r="H6705">
        <f>COUNTIF(Sheet3!C:C,Sheet1!B6705)</f>
        <v>1</v>
      </c>
      <c r="I6705">
        <f>COUNTIF(Sheet3!$C:$C,Sheet1!C6705)</f>
        <v>1</v>
      </c>
      <c r="J6705">
        <f>COUNTIF(Sheet3!$C:$C,Sheet1!D6705)</f>
        <v>1</v>
      </c>
      <c r="L6705" t="str">
        <f t="shared" si="104"/>
        <v xml:space="preserve">            ('318-81-00991', '474-86-00296', '487-16-02389'),</v>
      </c>
    </row>
    <row r="6706" spans="2:12" x14ac:dyDescent="0.25">
      <c r="B6706" s="2">
        <v>3188100991</v>
      </c>
      <c r="C6706" s="2">
        <v>4748600296</v>
      </c>
      <c r="D6706" s="2">
        <v>5032850736</v>
      </c>
      <c r="E6706" s="4" t="str">
        <f>INDEX(Sheet3!B:B,MATCH(Sheet1!B6706,Sheet3!C:C,0))</f>
        <v>(주)휴비스트제약</v>
      </c>
      <c r="F6706" s="4" t="str">
        <f>INDEX(Sheet3!B:B,MATCH(Sheet1!C6706,Sheet3!C:C,0))</f>
        <v>(주)라온팜</v>
      </c>
      <c r="G6706" s="4" t="str">
        <f>INDEX(Sheet3!B:B,MATCH(Sheet1!D6706,Sheet3!C:C,0))</f>
        <v>케이에스(KS) 프리덤</v>
      </c>
      <c r="H6706">
        <f>COUNTIF(Sheet3!C:C,Sheet1!B6706)</f>
        <v>1</v>
      </c>
      <c r="I6706">
        <f>COUNTIF(Sheet3!$C:$C,Sheet1!C6706)</f>
        <v>1</v>
      </c>
      <c r="J6706">
        <f>COUNTIF(Sheet3!$C:$C,Sheet1!D6706)</f>
        <v>1</v>
      </c>
      <c r="L6706" t="str">
        <f t="shared" si="104"/>
        <v xml:space="preserve">            ('318-81-00991', '474-86-00296', '503-28-50736'),</v>
      </c>
    </row>
    <row r="6707" spans="2:12" x14ac:dyDescent="0.25">
      <c r="B6707" s="2">
        <v>3188100991</v>
      </c>
      <c r="C6707" s="2">
        <v>4748600296</v>
      </c>
      <c r="D6707" s="2">
        <v>5043428558</v>
      </c>
      <c r="E6707" s="4" t="str">
        <f>INDEX(Sheet3!B:B,MATCH(Sheet1!B6707,Sheet3!C:C,0))</f>
        <v>(주)휴비스트제약</v>
      </c>
      <c r="F6707" s="4" t="str">
        <f>INDEX(Sheet3!B:B,MATCH(Sheet1!C6707,Sheet3!C:C,0))</f>
        <v>(주)라온팜</v>
      </c>
      <c r="G6707" s="4" t="str">
        <f>INDEX(Sheet3!B:B,MATCH(Sheet1!D6707,Sheet3!C:C,0))</f>
        <v>도원팜</v>
      </c>
      <c r="H6707">
        <f>COUNTIF(Sheet3!C:C,Sheet1!B6707)</f>
        <v>1</v>
      </c>
      <c r="I6707">
        <f>COUNTIF(Sheet3!$C:$C,Sheet1!C6707)</f>
        <v>1</v>
      </c>
      <c r="J6707">
        <f>COUNTIF(Sheet3!$C:$C,Sheet1!D6707)</f>
        <v>1</v>
      </c>
      <c r="L6707" t="str">
        <f t="shared" si="104"/>
        <v xml:space="preserve">            ('318-81-00991', '474-86-00296', '504-34-28558'),</v>
      </c>
    </row>
    <row r="6708" spans="2:12" x14ac:dyDescent="0.25">
      <c r="B6708" s="2">
        <v>3188100991</v>
      </c>
      <c r="C6708" s="2">
        <v>4748600296</v>
      </c>
      <c r="D6708" s="2">
        <v>5048605350</v>
      </c>
      <c r="E6708" s="4" t="str">
        <f>INDEX(Sheet3!B:B,MATCH(Sheet1!B6708,Sheet3!C:C,0))</f>
        <v>(주)휴비스트제약</v>
      </c>
      <c r="F6708" s="4" t="str">
        <f>INDEX(Sheet3!B:B,MATCH(Sheet1!C6708,Sheet3!C:C,0))</f>
        <v>(주)라온팜</v>
      </c>
      <c r="G6708" s="4" t="str">
        <f>INDEX(Sheet3!B:B,MATCH(Sheet1!D6708,Sheet3!C:C,0))</f>
        <v>주식회사 나우팜</v>
      </c>
      <c r="H6708">
        <f>COUNTIF(Sheet3!C:C,Sheet1!B6708)</f>
        <v>1</v>
      </c>
      <c r="I6708">
        <f>COUNTIF(Sheet3!$C:$C,Sheet1!C6708)</f>
        <v>1</v>
      </c>
      <c r="J6708">
        <f>COUNTIF(Sheet3!$C:$C,Sheet1!D6708)</f>
        <v>1</v>
      </c>
      <c r="L6708" t="str">
        <f t="shared" si="104"/>
        <v xml:space="preserve">            ('318-81-00991', '474-86-00296', '504-86-05350'),</v>
      </c>
    </row>
    <row r="6709" spans="2:12" x14ac:dyDescent="0.25">
      <c r="B6709" s="2">
        <v>3188100991</v>
      </c>
      <c r="C6709" s="2">
        <v>4748600296</v>
      </c>
      <c r="D6709" s="2">
        <v>5121902288</v>
      </c>
      <c r="E6709" s="4" t="str">
        <f>INDEX(Sheet3!B:B,MATCH(Sheet1!B6709,Sheet3!C:C,0))</f>
        <v>(주)휴비스트제약</v>
      </c>
      <c r="F6709" s="4" t="str">
        <f>INDEX(Sheet3!B:B,MATCH(Sheet1!C6709,Sheet3!C:C,0))</f>
        <v>(주)라온팜</v>
      </c>
      <c r="G6709" s="4" t="str">
        <f>INDEX(Sheet3!B:B,MATCH(Sheet1!D6709,Sheet3!C:C,0))</f>
        <v>닥터아이프로젝트</v>
      </c>
      <c r="H6709">
        <f>COUNTIF(Sheet3!C:C,Sheet1!B6709)</f>
        <v>1</v>
      </c>
      <c r="I6709">
        <f>COUNTIF(Sheet3!$C:$C,Sheet1!C6709)</f>
        <v>1</v>
      </c>
      <c r="J6709">
        <f>COUNTIF(Sheet3!$C:$C,Sheet1!D6709)</f>
        <v>1</v>
      </c>
      <c r="L6709" t="str">
        <f t="shared" si="104"/>
        <v xml:space="preserve">            ('318-81-00991', '474-86-00296', '512-19-02288'),</v>
      </c>
    </row>
    <row r="6710" spans="2:12" x14ac:dyDescent="0.25">
      <c r="B6710" s="2">
        <v>3188100991</v>
      </c>
      <c r="C6710" s="2">
        <v>4748600296</v>
      </c>
      <c r="D6710" s="2">
        <v>5213201550</v>
      </c>
      <c r="E6710" s="4" t="str">
        <f>INDEX(Sheet3!B:B,MATCH(Sheet1!B6710,Sheet3!C:C,0))</f>
        <v>(주)휴비스트제약</v>
      </c>
      <c r="F6710" s="4" t="str">
        <f>INDEX(Sheet3!B:B,MATCH(Sheet1!C6710,Sheet3!C:C,0))</f>
        <v>(주)라온팜</v>
      </c>
      <c r="G6710" s="4" t="str">
        <f>INDEX(Sheet3!B:B,MATCH(Sheet1!D6710,Sheet3!C:C,0))</f>
        <v>에스디(SD)메디칼</v>
      </c>
      <c r="H6710">
        <f>COUNTIF(Sheet3!C:C,Sheet1!B6710)</f>
        <v>1</v>
      </c>
      <c r="I6710">
        <f>COUNTIF(Sheet3!$C:$C,Sheet1!C6710)</f>
        <v>1</v>
      </c>
      <c r="J6710">
        <f>COUNTIF(Sheet3!$C:$C,Sheet1!D6710)</f>
        <v>1</v>
      </c>
      <c r="L6710" t="str">
        <f t="shared" si="104"/>
        <v xml:space="preserve">            ('318-81-00991', '474-86-00296', '521-32-01550'),</v>
      </c>
    </row>
    <row r="6711" spans="2:12" x14ac:dyDescent="0.25">
      <c r="B6711" s="2">
        <v>3188100991</v>
      </c>
      <c r="C6711" s="2">
        <v>4748600296</v>
      </c>
      <c r="D6711" s="2">
        <v>5275500596</v>
      </c>
      <c r="E6711" s="4" t="str">
        <f>INDEX(Sheet3!B:B,MATCH(Sheet1!B6711,Sheet3!C:C,0))</f>
        <v>(주)휴비스트제약</v>
      </c>
      <c r="F6711" s="4" t="str">
        <f>INDEX(Sheet3!B:B,MATCH(Sheet1!C6711,Sheet3!C:C,0))</f>
        <v>(주)라온팜</v>
      </c>
      <c r="G6711" s="4" t="str">
        <f>INDEX(Sheet3!B:B,MATCH(Sheet1!D6711,Sheet3!C:C,0))</f>
        <v>제이앤씨</v>
      </c>
      <c r="H6711">
        <f>COUNTIF(Sheet3!C:C,Sheet1!B6711)</f>
        <v>1</v>
      </c>
      <c r="I6711">
        <f>COUNTIF(Sheet3!$C:$C,Sheet1!C6711)</f>
        <v>1</v>
      </c>
      <c r="J6711">
        <f>COUNTIF(Sheet3!$C:$C,Sheet1!D6711)</f>
        <v>1</v>
      </c>
      <c r="L6711" t="str">
        <f t="shared" si="104"/>
        <v xml:space="preserve">            ('318-81-00991', '474-86-00296', '527-55-00596'),</v>
      </c>
    </row>
    <row r="6712" spans="2:12" x14ac:dyDescent="0.25">
      <c r="B6712" s="2">
        <v>3188100991</v>
      </c>
      <c r="C6712" s="2">
        <v>4748600296</v>
      </c>
      <c r="D6712" s="2">
        <v>5394401189</v>
      </c>
      <c r="E6712" s="4" t="str">
        <f>INDEX(Sheet3!B:B,MATCH(Sheet1!B6712,Sheet3!C:C,0))</f>
        <v>(주)휴비스트제약</v>
      </c>
      <c r="F6712" s="4" t="str">
        <f>INDEX(Sheet3!B:B,MATCH(Sheet1!C6712,Sheet3!C:C,0))</f>
        <v>(주)라온팜</v>
      </c>
      <c r="G6712" s="4" t="str">
        <f>INDEX(Sheet3!B:B,MATCH(Sheet1!D6712,Sheet3!C:C,0))</f>
        <v>주신메디컬</v>
      </c>
      <c r="H6712">
        <f>COUNTIF(Sheet3!C:C,Sheet1!B6712)</f>
        <v>1</v>
      </c>
      <c r="I6712">
        <f>COUNTIF(Sheet3!$C:$C,Sheet1!C6712)</f>
        <v>1</v>
      </c>
      <c r="J6712">
        <f>COUNTIF(Sheet3!$C:$C,Sheet1!D6712)</f>
        <v>1</v>
      </c>
      <c r="L6712" t="str">
        <f t="shared" si="104"/>
        <v xml:space="preserve">            ('318-81-00991', '474-86-00296', '539-44-01189'),</v>
      </c>
    </row>
    <row r="6713" spans="2:12" x14ac:dyDescent="0.25">
      <c r="B6713" s="2">
        <v>3188100991</v>
      </c>
      <c r="C6713" s="2">
        <v>4748600296</v>
      </c>
      <c r="D6713" s="2">
        <v>5694500422</v>
      </c>
      <c r="E6713" s="4" t="str">
        <f>INDEX(Sheet3!B:B,MATCH(Sheet1!B6713,Sheet3!C:C,0))</f>
        <v>(주)휴비스트제약</v>
      </c>
      <c r="F6713" s="4" t="str">
        <f>INDEX(Sheet3!B:B,MATCH(Sheet1!C6713,Sheet3!C:C,0))</f>
        <v>(주)라온팜</v>
      </c>
      <c r="G6713" s="4" t="str">
        <f>INDEX(Sheet3!B:B,MATCH(Sheet1!D6713,Sheet3!C:C,0))</f>
        <v>아토즈</v>
      </c>
      <c r="H6713">
        <f>COUNTIF(Sheet3!C:C,Sheet1!B6713)</f>
        <v>1</v>
      </c>
      <c r="I6713">
        <f>COUNTIF(Sheet3!$C:$C,Sheet1!C6713)</f>
        <v>1</v>
      </c>
      <c r="J6713">
        <f>COUNTIF(Sheet3!$C:$C,Sheet1!D6713)</f>
        <v>1</v>
      </c>
      <c r="L6713" t="str">
        <f t="shared" si="104"/>
        <v xml:space="preserve">            ('318-81-00991', '474-86-00296', '569-45-00422'),</v>
      </c>
    </row>
    <row r="6714" spans="2:12" x14ac:dyDescent="0.25">
      <c r="B6714" s="2">
        <v>3188100991</v>
      </c>
      <c r="C6714" s="2">
        <v>4748600296</v>
      </c>
      <c r="D6714" s="2">
        <v>5694900885</v>
      </c>
      <c r="E6714" s="4" t="str">
        <f>INDEX(Sheet3!B:B,MATCH(Sheet1!B6714,Sheet3!C:C,0))</f>
        <v>(주)휴비스트제약</v>
      </c>
      <c r="F6714" s="4" t="str">
        <f>INDEX(Sheet3!B:B,MATCH(Sheet1!C6714,Sheet3!C:C,0))</f>
        <v>(주)라온팜</v>
      </c>
      <c r="G6714" s="4" t="str">
        <f>INDEX(Sheet3!B:B,MATCH(Sheet1!D6714,Sheet3!C:C,0))</f>
        <v>제이메디컬</v>
      </c>
      <c r="H6714">
        <f>COUNTIF(Sheet3!C:C,Sheet1!B6714)</f>
        <v>1</v>
      </c>
      <c r="I6714">
        <f>COUNTIF(Sheet3!$C:$C,Sheet1!C6714)</f>
        <v>1</v>
      </c>
      <c r="J6714">
        <f>COUNTIF(Sheet3!$C:$C,Sheet1!D6714)</f>
        <v>1</v>
      </c>
      <c r="L6714" t="str">
        <f t="shared" si="104"/>
        <v xml:space="preserve">            ('318-81-00991', '474-86-00296', '569-49-00885'),</v>
      </c>
    </row>
    <row r="6715" spans="2:12" x14ac:dyDescent="0.25">
      <c r="B6715" s="2">
        <v>3188100991</v>
      </c>
      <c r="C6715" s="2">
        <v>4748600296</v>
      </c>
      <c r="D6715" s="2">
        <v>5806800618</v>
      </c>
      <c r="E6715" s="4" t="str">
        <f>INDEX(Sheet3!B:B,MATCH(Sheet1!B6715,Sheet3!C:C,0))</f>
        <v>(주)휴비스트제약</v>
      </c>
      <c r="F6715" s="4" t="str">
        <f>INDEX(Sheet3!B:B,MATCH(Sheet1!C6715,Sheet3!C:C,0))</f>
        <v>(주)라온팜</v>
      </c>
      <c r="G6715" s="4" t="str">
        <f>INDEX(Sheet3!B:B,MATCH(Sheet1!D6715,Sheet3!C:C,0))</f>
        <v>와이에스(YS)메디컴퍼니</v>
      </c>
      <c r="H6715">
        <f>COUNTIF(Sheet3!C:C,Sheet1!B6715)</f>
        <v>1</v>
      </c>
      <c r="I6715">
        <f>COUNTIF(Sheet3!$C:$C,Sheet1!C6715)</f>
        <v>1</v>
      </c>
      <c r="J6715">
        <f>COUNTIF(Sheet3!$C:$C,Sheet1!D6715)</f>
        <v>1</v>
      </c>
      <c r="L6715" t="str">
        <f t="shared" si="104"/>
        <v xml:space="preserve">            ('318-81-00991', '474-86-00296', '580-68-00618'),</v>
      </c>
    </row>
    <row r="6716" spans="2:12" x14ac:dyDescent="0.25">
      <c r="B6716" s="2">
        <v>3188100991</v>
      </c>
      <c r="C6716" s="2">
        <v>4748600296</v>
      </c>
      <c r="D6716" s="2">
        <v>5826100027</v>
      </c>
      <c r="E6716" s="4" t="str">
        <f>INDEX(Sheet3!B:B,MATCH(Sheet1!B6716,Sheet3!C:C,0))</f>
        <v>(주)휴비스트제약</v>
      </c>
      <c r="F6716" s="4" t="str">
        <f>INDEX(Sheet3!B:B,MATCH(Sheet1!C6716,Sheet3!C:C,0))</f>
        <v>(주)라온팜</v>
      </c>
      <c r="G6716" s="4" t="str">
        <f>INDEX(Sheet3!B:B,MATCH(Sheet1!D6716,Sheet3!C:C,0))</f>
        <v>조은팜</v>
      </c>
      <c r="H6716">
        <f>COUNTIF(Sheet3!C:C,Sheet1!B6716)</f>
        <v>1</v>
      </c>
      <c r="I6716">
        <f>COUNTIF(Sheet3!$C:$C,Sheet1!C6716)</f>
        <v>1</v>
      </c>
      <c r="J6716">
        <f>COUNTIF(Sheet3!$C:$C,Sheet1!D6716)</f>
        <v>1</v>
      </c>
      <c r="L6716" t="str">
        <f t="shared" si="104"/>
        <v xml:space="preserve">            ('318-81-00991', '474-86-00296', '582-61-00027'),</v>
      </c>
    </row>
    <row r="6717" spans="2:12" x14ac:dyDescent="0.25">
      <c r="B6717" s="2">
        <v>3188100991</v>
      </c>
      <c r="C6717" s="2">
        <v>4748600296</v>
      </c>
      <c r="D6717" s="2">
        <v>5980501928</v>
      </c>
      <c r="E6717" s="4" t="str">
        <f>INDEX(Sheet3!B:B,MATCH(Sheet1!B6717,Sheet3!C:C,0))</f>
        <v>(주)휴비스트제약</v>
      </c>
      <c r="F6717" s="4" t="str">
        <f>INDEX(Sheet3!B:B,MATCH(Sheet1!C6717,Sheet3!C:C,0))</f>
        <v>(주)라온팜</v>
      </c>
      <c r="G6717" s="4" t="str">
        <f>INDEX(Sheet3!B:B,MATCH(Sheet1!D6717,Sheet3!C:C,0))</f>
        <v>제이에이치메디(JH메디)</v>
      </c>
      <c r="H6717">
        <f>COUNTIF(Sheet3!C:C,Sheet1!B6717)</f>
        <v>1</v>
      </c>
      <c r="I6717">
        <f>COUNTIF(Sheet3!$C:$C,Sheet1!C6717)</f>
        <v>1</v>
      </c>
      <c r="J6717">
        <f>COUNTIF(Sheet3!$C:$C,Sheet1!D6717)</f>
        <v>1</v>
      </c>
      <c r="L6717" t="str">
        <f t="shared" si="104"/>
        <v xml:space="preserve">            ('318-81-00991', '474-86-00296', '598-05-01928'),</v>
      </c>
    </row>
    <row r="6718" spans="2:12" x14ac:dyDescent="0.25">
      <c r="B6718" s="2">
        <v>3188100991</v>
      </c>
      <c r="C6718" s="2">
        <v>4748600296</v>
      </c>
      <c r="D6718" s="2">
        <v>6024017642</v>
      </c>
      <c r="E6718" s="4" t="str">
        <f>INDEX(Sheet3!B:B,MATCH(Sheet1!B6718,Sheet3!C:C,0))</f>
        <v>(주)휴비스트제약</v>
      </c>
      <c r="F6718" s="4" t="str">
        <f>INDEX(Sheet3!B:B,MATCH(Sheet1!C6718,Sheet3!C:C,0))</f>
        <v>(주)라온팜</v>
      </c>
      <c r="G6718" s="4" t="str">
        <f>INDEX(Sheet3!B:B,MATCH(Sheet1!D6718,Sheet3!C:C,0))</f>
        <v>엠에스(MS)휴먼스</v>
      </c>
      <c r="H6718">
        <f>COUNTIF(Sheet3!C:C,Sheet1!B6718)</f>
        <v>1</v>
      </c>
      <c r="I6718">
        <f>COUNTIF(Sheet3!$C:$C,Sheet1!C6718)</f>
        <v>1</v>
      </c>
      <c r="J6718">
        <f>COUNTIF(Sheet3!$C:$C,Sheet1!D6718)</f>
        <v>1</v>
      </c>
      <c r="L6718" t="str">
        <f t="shared" si="104"/>
        <v xml:space="preserve">            ('318-81-00991', '474-86-00296', '602-40-17642'),</v>
      </c>
    </row>
    <row r="6719" spans="2:12" x14ac:dyDescent="0.25">
      <c r="B6719" s="2">
        <v>3188100991</v>
      </c>
      <c r="C6719" s="2">
        <v>4748600296</v>
      </c>
      <c r="D6719" s="2">
        <v>6054910199</v>
      </c>
      <c r="E6719" s="4" t="str">
        <f>INDEX(Sheet3!B:B,MATCH(Sheet1!B6719,Sheet3!C:C,0))</f>
        <v>(주)휴비스트제약</v>
      </c>
      <c r="F6719" s="4" t="str">
        <f>INDEX(Sheet3!B:B,MATCH(Sheet1!C6719,Sheet3!C:C,0))</f>
        <v>(주)라온팜</v>
      </c>
      <c r="G6719" s="4" t="str">
        <f>INDEX(Sheet3!B:B,MATCH(Sheet1!D6719,Sheet3!C:C,0))</f>
        <v>제이브릿지파트너스</v>
      </c>
      <c r="H6719">
        <f>COUNTIF(Sheet3!C:C,Sheet1!B6719)</f>
        <v>1</v>
      </c>
      <c r="I6719">
        <f>COUNTIF(Sheet3!$C:$C,Sheet1!C6719)</f>
        <v>1</v>
      </c>
      <c r="J6719">
        <f>COUNTIF(Sheet3!$C:$C,Sheet1!D6719)</f>
        <v>1</v>
      </c>
      <c r="L6719" t="str">
        <f t="shared" si="104"/>
        <v xml:space="preserve">            ('318-81-00991', '474-86-00296', '605-49-10199'),</v>
      </c>
    </row>
    <row r="6720" spans="2:12" x14ac:dyDescent="0.25">
      <c r="B6720" s="2">
        <v>3188100991</v>
      </c>
      <c r="C6720" s="2">
        <v>4748600296</v>
      </c>
      <c r="D6720" s="2">
        <v>6068647845</v>
      </c>
      <c r="E6720" s="4" t="str">
        <f>INDEX(Sheet3!B:B,MATCH(Sheet1!B6720,Sheet3!C:C,0))</f>
        <v>(주)휴비스트제약</v>
      </c>
      <c r="F6720" s="4" t="str">
        <f>INDEX(Sheet3!B:B,MATCH(Sheet1!C6720,Sheet3!C:C,0))</f>
        <v>(주)라온팜</v>
      </c>
      <c r="G6720" s="4" t="str">
        <f>INDEX(Sheet3!B:B,MATCH(Sheet1!D6720,Sheet3!C:C,0))</f>
        <v>엠에스팜 주식회사</v>
      </c>
      <c r="H6720">
        <f>COUNTIF(Sheet3!C:C,Sheet1!B6720)</f>
        <v>1</v>
      </c>
      <c r="I6720">
        <f>COUNTIF(Sheet3!$C:$C,Sheet1!C6720)</f>
        <v>1</v>
      </c>
      <c r="J6720">
        <f>COUNTIF(Sheet3!$C:$C,Sheet1!D6720)</f>
        <v>1</v>
      </c>
      <c r="L6720" t="str">
        <f t="shared" si="104"/>
        <v xml:space="preserve">            ('318-81-00991', '474-86-00296', '606-86-47845'),</v>
      </c>
    </row>
    <row r="6721" spans="2:12" x14ac:dyDescent="0.25">
      <c r="B6721" s="2">
        <v>3188100991</v>
      </c>
      <c r="C6721" s="2">
        <v>4748600296</v>
      </c>
      <c r="D6721" s="2">
        <v>6072996410</v>
      </c>
      <c r="E6721" s="4" t="str">
        <f>INDEX(Sheet3!B:B,MATCH(Sheet1!B6721,Sheet3!C:C,0))</f>
        <v>(주)휴비스트제약</v>
      </c>
      <c r="F6721" s="4" t="str">
        <f>INDEX(Sheet3!B:B,MATCH(Sheet1!C6721,Sheet3!C:C,0))</f>
        <v>(주)라온팜</v>
      </c>
      <c r="G6721" s="4" t="str">
        <f>INDEX(Sheet3!B:B,MATCH(Sheet1!D6721,Sheet3!C:C,0))</f>
        <v>피케이메디팜(PK메디팜)</v>
      </c>
      <c r="H6721">
        <f>COUNTIF(Sheet3!C:C,Sheet1!B6721)</f>
        <v>1</v>
      </c>
      <c r="I6721">
        <f>COUNTIF(Sheet3!$C:$C,Sheet1!C6721)</f>
        <v>1</v>
      </c>
      <c r="J6721">
        <f>COUNTIF(Sheet3!$C:$C,Sheet1!D6721)</f>
        <v>1</v>
      </c>
      <c r="L6721" t="str">
        <f t="shared" si="104"/>
        <v xml:space="preserve">            ('318-81-00991', '474-86-00296', '607-29-96410'),</v>
      </c>
    </row>
    <row r="6722" spans="2:12" x14ac:dyDescent="0.25">
      <c r="B6722" s="2">
        <v>3188100991</v>
      </c>
      <c r="C6722" s="2">
        <v>4748600296</v>
      </c>
      <c r="D6722" s="2">
        <v>6094662062</v>
      </c>
      <c r="E6722" s="4" t="str">
        <f>INDEX(Sheet3!B:B,MATCH(Sheet1!B6722,Sheet3!C:C,0))</f>
        <v>(주)휴비스트제약</v>
      </c>
      <c r="F6722" s="4" t="str">
        <f>INDEX(Sheet3!B:B,MATCH(Sheet1!C6722,Sheet3!C:C,0))</f>
        <v>(주)라온팜</v>
      </c>
      <c r="G6722" s="4" t="str">
        <f>INDEX(Sheet3!B:B,MATCH(Sheet1!D6722,Sheet3!C:C,0))</f>
        <v>닥터스원</v>
      </c>
      <c r="H6722">
        <f>COUNTIF(Sheet3!C:C,Sheet1!B6722)</f>
        <v>1</v>
      </c>
      <c r="I6722">
        <f>COUNTIF(Sheet3!$C:$C,Sheet1!C6722)</f>
        <v>1</v>
      </c>
      <c r="J6722">
        <f>COUNTIF(Sheet3!$C:$C,Sheet1!D6722)</f>
        <v>1</v>
      </c>
      <c r="L6722" t="str">
        <f t="shared" si="104"/>
        <v xml:space="preserve">            ('318-81-00991', '474-86-00296', '609-46-62062'),</v>
      </c>
    </row>
    <row r="6723" spans="2:12" x14ac:dyDescent="0.25">
      <c r="B6723" s="2">
        <v>3188100991</v>
      </c>
      <c r="C6723" s="2">
        <v>4748600296</v>
      </c>
      <c r="D6723" s="2">
        <v>6603201326</v>
      </c>
      <c r="E6723" s="4" t="str">
        <f>INDEX(Sheet3!B:B,MATCH(Sheet1!B6723,Sheet3!C:C,0))</f>
        <v>(주)휴비스트제약</v>
      </c>
      <c r="F6723" s="4" t="str">
        <f>INDEX(Sheet3!B:B,MATCH(Sheet1!C6723,Sheet3!C:C,0))</f>
        <v>(주)라온팜</v>
      </c>
      <c r="G6723" s="4" t="str">
        <f>INDEX(Sheet3!B:B,MATCH(Sheet1!D6723,Sheet3!C:C,0))</f>
        <v>케이메디컬</v>
      </c>
      <c r="H6723">
        <f>COUNTIF(Sheet3!C:C,Sheet1!B6723)</f>
        <v>1</v>
      </c>
      <c r="I6723">
        <f>COUNTIF(Sheet3!$C:$C,Sheet1!C6723)</f>
        <v>1</v>
      </c>
      <c r="J6723">
        <f>COUNTIF(Sheet3!$C:$C,Sheet1!D6723)</f>
        <v>1</v>
      </c>
      <c r="L6723" t="str">
        <f t="shared" ref="L6723:L6786" si="105">"            ('"&amp;LEFT(B6723,3)&amp;"-"&amp;MID(B6723,4,2)&amp;"-"&amp;RIGHT(B6723,5)&amp;"', '"&amp;LEFT(C6723,3)&amp;"-"&amp;MID(C6723,4,2)&amp;"-"&amp;RIGHT(C6723,5)&amp;"', '"&amp;LEFT(D6723,3)&amp;"-"&amp;MID(D6723,4,2)&amp;"-"&amp;RIGHT(D6723,5)&amp;"'),"</f>
        <v xml:space="preserve">            ('318-81-00991', '474-86-00296', '660-32-01326'),</v>
      </c>
    </row>
    <row r="6724" spans="2:12" x14ac:dyDescent="0.25">
      <c r="B6724" s="2">
        <v>3188100991</v>
      </c>
      <c r="C6724" s="2">
        <v>4748600296</v>
      </c>
      <c r="D6724" s="2">
        <v>6800602408</v>
      </c>
      <c r="E6724" s="4" t="str">
        <f>INDEX(Sheet3!B:B,MATCH(Sheet1!B6724,Sheet3!C:C,0))</f>
        <v>(주)휴비스트제약</v>
      </c>
      <c r="F6724" s="4" t="str">
        <f>INDEX(Sheet3!B:B,MATCH(Sheet1!C6724,Sheet3!C:C,0))</f>
        <v>(주)라온팜</v>
      </c>
      <c r="G6724" s="4" t="str">
        <f>INDEX(Sheet3!B:B,MATCH(Sheet1!D6724,Sheet3!C:C,0))</f>
        <v>더블유파마</v>
      </c>
      <c r="H6724">
        <f>COUNTIF(Sheet3!C:C,Sheet1!B6724)</f>
        <v>1</v>
      </c>
      <c r="I6724">
        <f>COUNTIF(Sheet3!$C:$C,Sheet1!C6724)</f>
        <v>1</v>
      </c>
      <c r="J6724">
        <f>COUNTIF(Sheet3!$C:$C,Sheet1!D6724)</f>
        <v>1</v>
      </c>
      <c r="L6724" t="str">
        <f t="shared" si="105"/>
        <v xml:space="preserve">            ('318-81-00991', '474-86-00296', '680-06-02408'),</v>
      </c>
    </row>
    <row r="6725" spans="2:12" x14ac:dyDescent="0.25">
      <c r="B6725" s="2">
        <v>3188100991</v>
      </c>
      <c r="C6725" s="2">
        <v>4748600296</v>
      </c>
      <c r="D6725" s="2">
        <v>6808603433</v>
      </c>
      <c r="E6725" s="4" t="str">
        <f>INDEX(Sheet3!B:B,MATCH(Sheet1!B6725,Sheet3!C:C,0))</f>
        <v>(주)휴비스트제약</v>
      </c>
      <c r="F6725" s="4" t="str">
        <f>INDEX(Sheet3!B:B,MATCH(Sheet1!C6725,Sheet3!C:C,0))</f>
        <v>(주)라온팜</v>
      </c>
      <c r="G6725" s="4" t="str">
        <f>INDEX(Sheet3!B:B,MATCH(Sheet1!D6725,Sheet3!C:C,0))</f>
        <v>주식회사디케이팜</v>
      </c>
      <c r="H6725">
        <f>COUNTIF(Sheet3!C:C,Sheet1!B6725)</f>
        <v>1</v>
      </c>
      <c r="I6725">
        <f>COUNTIF(Sheet3!$C:$C,Sheet1!C6725)</f>
        <v>1</v>
      </c>
      <c r="J6725">
        <f>COUNTIF(Sheet3!$C:$C,Sheet1!D6725)</f>
        <v>1</v>
      </c>
      <c r="L6725" t="str">
        <f t="shared" si="105"/>
        <v xml:space="preserve">            ('318-81-00991', '474-86-00296', '680-86-03433'),</v>
      </c>
    </row>
    <row r="6726" spans="2:12" x14ac:dyDescent="0.25">
      <c r="B6726" s="2">
        <v>3188100991</v>
      </c>
      <c r="C6726" s="2">
        <v>4748600296</v>
      </c>
      <c r="D6726" s="2">
        <v>6810202233</v>
      </c>
      <c r="E6726" s="4" t="str">
        <f>INDEX(Sheet3!B:B,MATCH(Sheet1!B6726,Sheet3!C:C,0))</f>
        <v>(주)휴비스트제약</v>
      </c>
      <c r="F6726" s="4" t="str">
        <f>INDEX(Sheet3!B:B,MATCH(Sheet1!C6726,Sheet3!C:C,0))</f>
        <v>(주)라온팜</v>
      </c>
      <c r="G6726" s="4" t="str">
        <f>INDEX(Sheet3!B:B,MATCH(Sheet1!D6726,Sheet3!C:C,0))</f>
        <v>제이에이치(J.H)바이오메디</v>
      </c>
      <c r="H6726">
        <f>COUNTIF(Sheet3!C:C,Sheet1!B6726)</f>
        <v>1</v>
      </c>
      <c r="I6726">
        <f>COUNTIF(Sheet3!$C:$C,Sheet1!C6726)</f>
        <v>1</v>
      </c>
      <c r="J6726">
        <f>COUNTIF(Sheet3!$C:$C,Sheet1!D6726)</f>
        <v>1</v>
      </c>
      <c r="L6726" t="str">
        <f t="shared" si="105"/>
        <v xml:space="preserve">            ('318-81-00991', '474-86-00296', '681-02-02233'),</v>
      </c>
    </row>
    <row r="6727" spans="2:12" x14ac:dyDescent="0.25">
      <c r="B6727" s="2">
        <v>3188100991</v>
      </c>
      <c r="C6727" s="2">
        <v>4748600296</v>
      </c>
      <c r="D6727" s="2">
        <v>6908701249</v>
      </c>
      <c r="E6727" s="4" t="str">
        <f>INDEX(Sheet3!B:B,MATCH(Sheet1!B6727,Sheet3!C:C,0))</f>
        <v>(주)휴비스트제약</v>
      </c>
      <c r="F6727" s="4" t="str">
        <f>INDEX(Sheet3!B:B,MATCH(Sheet1!C6727,Sheet3!C:C,0))</f>
        <v>(주)라온팜</v>
      </c>
      <c r="G6727" s="4" t="str">
        <f>INDEX(Sheet3!B:B,MATCH(Sheet1!D6727,Sheet3!C:C,0))</f>
        <v>주식회사 경화약품</v>
      </c>
      <c r="H6727">
        <f>COUNTIF(Sheet3!C:C,Sheet1!B6727)</f>
        <v>1</v>
      </c>
      <c r="I6727">
        <f>COUNTIF(Sheet3!$C:$C,Sheet1!C6727)</f>
        <v>1</v>
      </c>
      <c r="J6727">
        <f>COUNTIF(Sheet3!$C:$C,Sheet1!D6727)</f>
        <v>1</v>
      </c>
      <c r="L6727" t="str">
        <f t="shared" si="105"/>
        <v xml:space="preserve">            ('318-81-00991', '474-86-00296', '690-87-01249'),</v>
      </c>
    </row>
    <row r="6728" spans="2:12" x14ac:dyDescent="0.25">
      <c r="B6728" s="2">
        <v>3188100991</v>
      </c>
      <c r="C6728" s="2">
        <v>4748600296</v>
      </c>
      <c r="D6728" s="2">
        <v>6940103584</v>
      </c>
      <c r="E6728" s="4" t="str">
        <f>INDEX(Sheet3!B:B,MATCH(Sheet1!B6728,Sheet3!C:C,0))</f>
        <v>(주)휴비스트제약</v>
      </c>
      <c r="F6728" s="4" t="str">
        <f>INDEX(Sheet3!B:B,MATCH(Sheet1!C6728,Sheet3!C:C,0))</f>
        <v>(주)라온팜</v>
      </c>
      <c r="G6728" s="4" t="str">
        <f>INDEX(Sheet3!B:B,MATCH(Sheet1!D6728,Sheet3!C:C,0))</f>
        <v>제이에스 메디팜</v>
      </c>
      <c r="H6728">
        <f>COUNTIF(Sheet3!C:C,Sheet1!B6728)</f>
        <v>1</v>
      </c>
      <c r="I6728">
        <f>COUNTIF(Sheet3!$C:$C,Sheet1!C6728)</f>
        <v>1</v>
      </c>
      <c r="J6728">
        <f>COUNTIF(Sheet3!$C:$C,Sheet1!D6728)</f>
        <v>1</v>
      </c>
      <c r="L6728" t="str">
        <f t="shared" si="105"/>
        <v xml:space="preserve">            ('318-81-00991', '474-86-00296', '694-01-03584'),</v>
      </c>
    </row>
    <row r="6729" spans="2:12" x14ac:dyDescent="0.25">
      <c r="B6729" s="2">
        <v>3188100991</v>
      </c>
      <c r="C6729" s="2">
        <v>4748600296</v>
      </c>
      <c r="D6729" s="2">
        <v>6947700132</v>
      </c>
      <c r="E6729" s="4" t="str">
        <f>INDEX(Sheet3!B:B,MATCH(Sheet1!B6729,Sheet3!C:C,0))</f>
        <v>(주)휴비스트제약</v>
      </c>
      <c r="F6729" s="4" t="str">
        <f>INDEX(Sheet3!B:B,MATCH(Sheet1!C6729,Sheet3!C:C,0))</f>
        <v>(주)라온팜</v>
      </c>
      <c r="G6729" s="4" t="str">
        <f>INDEX(Sheet3!B:B,MATCH(Sheet1!D6729,Sheet3!C:C,0))</f>
        <v>비오비코리아</v>
      </c>
      <c r="H6729">
        <f>COUNTIF(Sheet3!C:C,Sheet1!B6729)</f>
        <v>1</v>
      </c>
      <c r="I6729">
        <f>COUNTIF(Sheet3!$C:$C,Sheet1!C6729)</f>
        <v>1</v>
      </c>
      <c r="J6729">
        <f>COUNTIF(Sheet3!$C:$C,Sheet1!D6729)</f>
        <v>1</v>
      </c>
      <c r="L6729" t="str">
        <f t="shared" si="105"/>
        <v xml:space="preserve">            ('318-81-00991', '474-86-00296', '694-77-00132'),</v>
      </c>
    </row>
    <row r="6730" spans="2:12" x14ac:dyDescent="0.25">
      <c r="B6730" s="2">
        <v>3188100991</v>
      </c>
      <c r="C6730" s="2">
        <v>4748600296</v>
      </c>
      <c r="D6730" s="2">
        <v>7298600240</v>
      </c>
      <c r="E6730" s="4" t="str">
        <f>INDEX(Sheet3!B:B,MATCH(Sheet1!B6730,Sheet3!C:C,0))</f>
        <v>(주)휴비스트제약</v>
      </c>
      <c r="F6730" s="4" t="str">
        <f>INDEX(Sheet3!B:B,MATCH(Sheet1!C6730,Sheet3!C:C,0))</f>
        <v>(주)라온팜</v>
      </c>
      <c r="G6730" s="4" t="str">
        <f>INDEX(Sheet3!B:B,MATCH(Sheet1!D6730,Sheet3!C:C,0))</f>
        <v>주식회사 에스투비</v>
      </c>
      <c r="H6730">
        <f>COUNTIF(Sheet3!C:C,Sheet1!B6730)</f>
        <v>1</v>
      </c>
      <c r="I6730">
        <f>COUNTIF(Sheet3!$C:$C,Sheet1!C6730)</f>
        <v>1</v>
      </c>
      <c r="J6730">
        <f>COUNTIF(Sheet3!$C:$C,Sheet1!D6730)</f>
        <v>1</v>
      </c>
      <c r="L6730" t="str">
        <f t="shared" si="105"/>
        <v xml:space="preserve">            ('318-81-00991', '474-86-00296', '729-86-00240'),</v>
      </c>
    </row>
    <row r="6731" spans="2:12" x14ac:dyDescent="0.25">
      <c r="B6731" s="2">
        <v>3188100991</v>
      </c>
      <c r="C6731" s="2">
        <v>4748600296</v>
      </c>
      <c r="D6731" s="2">
        <v>7328702595</v>
      </c>
      <c r="E6731" s="4" t="str">
        <f>INDEX(Sheet3!B:B,MATCH(Sheet1!B6731,Sheet3!C:C,0))</f>
        <v>(주)휴비스트제약</v>
      </c>
      <c r="F6731" s="4" t="str">
        <f>INDEX(Sheet3!B:B,MATCH(Sheet1!C6731,Sheet3!C:C,0))</f>
        <v>(주)라온팜</v>
      </c>
      <c r="G6731" s="4" t="str">
        <f>INDEX(Sheet3!B:B,MATCH(Sheet1!D6731,Sheet3!C:C,0))</f>
        <v>주식회사 와이케이홀딩스</v>
      </c>
      <c r="H6731">
        <f>COUNTIF(Sheet3!C:C,Sheet1!B6731)</f>
        <v>1</v>
      </c>
      <c r="I6731">
        <f>COUNTIF(Sheet3!$C:$C,Sheet1!C6731)</f>
        <v>1</v>
      </c>
      <c r="J6731">
        <f>COUNTIF(Sheet3!$C:$C,Sheet1!D6731)</f>
        <v>1</v>
      </c>
      <c r="L6731" t="str">
        <f t="shared" si="105"/>
        <v xml:space="preserve">            ('318-81-00991', '474-86-00296', '732-87-02595'),</v>
      </c>
    </row>
    <row r="6732" spans="2:12" x14ac:dyDescent="0.25">
      <c r="B6732" s="2">
        <v>3188100991</v>
      </c>
      <c r="C6732" s="2">
        <v>4748600296</v>
      </c>
      <c r="D6732" s="2">
        <v>7374200228</v>
      </c>
      <c r="E6732" s="4" t="str">
        <f>INDEX(Sheet3!B:B,MATCH(Sheet1!B6732,Sheet3!C:C,0))</f>
        <v>(주)휴비스트제약</v>
      </c>
      <c r="F6732" s="4" t="str">
        <f>INDEX(Sheet3!B:B,MATCH(Sheet1!C6732,Sheet3!C:C,0))</f>
        <v>(주)라온팜</v>
      </c>
      <c r="G6732" s="4" t="str">
        <f>INDEX(Sheet3!B:B,MATCH(Sheet1!D6732,Sheet3!C:C,0))</f>
        <v>유나이티드팜</v>
      </c>
      <c r="H6732">
        <f>COUNTIF(Sheet3!C:C,Sheet1!B6732)</f>
        <v>1</v>
      </c>
      <c r="I6732">
        <f>COUNTIF(Sheet3!$C:$C,Sheet1!C6732)</f>
        <v>1</v>
      </c>
      <c r="J6732">
        <f>COUNTIF(Sheet3!$C:$C,Sheet1!D6732)</f>
        <v>1</v>
      </c>
      <c r="L6732" t="str">
        <f t="shared" si="105"/>
        <v xml:space="preserve">            ('318-81-00991', '474-86-00296', '737-42-00228'),</v>
      </c>
    </row>
    <row r="6733" spans="2:12" x14ac:dyDescent="0.25">
      <c r="B6733" s="2">
        <v>3188100991</v>
      </c>
      <c r="C6733" s="2">
        <v>4748600296</v>
      </c>
      <c r="D6733" s="2">
        <v>7402101155</v>
      </c>
      <c r="E6733" s="4" t="str">
        <f>INDEX(Sheet3!B:B,MATCH(Sheet1!B6733,Sheet3!C:C,0))</f>
        <v>(주)휴비스트제약</v>
      </c>
      <c r="F6733" s="4" t="str">
        <f>INDEX(Sheet3!B:B,MATCH(Sheet1!C6733,Sheet3!C:C,0))</f>
        <v>(주)라온팜</v>
      </c>
      <c r="G6733" s="4" t="str">
        <f>INDEX(Sheet3!B:B,MATCH(Sheet1!D6733,Sheet3!C:C,0))</f>
        <v>디에이치팜</v>
      </c>
      <c r="H6733">
        <f>COUNTIF(Sheet3!C:C,Sheet1!B6733)</f>
        <v>1</v>
      </c>
      <c r="I6733">
        <f>COUNTIF(Sheet3!$C:$C,Sheet1!C6733)</f>
        <v>1</v>
      </c>
      <c r="J6733">
        <f>COUNTIF(Sheet3!$C:$C,Sheet1!D6733)</f>
        <v>1</v>
      </c>
      <c r="L6733" t="str">
        <f t="shared" si="105"/>
        <v xml:space="preserve">            ('318-81-00991', '474-86-00296', '740-21-01155'),</v>
      </c>
    </row>
    <row r="6734" spans="2:12" x14ac:dyDescent="0.25">
      <c r="B6734" s="2">
        <v>3188100991</v>
      </c>
      <c r="C6734" s="2">
        <v>4748600296</v>
      </c>
      <c r="D6734" s="2">
        <v>7403501623</v>
      </c>
      <c r="E6734" s="4" t="str">
        <f>INDEX(Sheet3!B:B,MATCH(Sheet1!B6734,Sheet3!C:C,0))</f>
        <v>(주)휴비스트제약</v>
      </c>
      <c r="F6734" s="4" t="str">
        <f>INDEX(Sheet3!B:B,MATCH(Sheet1!C6734,Sheet3!C:C,0))</f>
        <v>(주)라온팜</v>
      </c>
      <c r="G6734" s="4" t="str">
        <f>INDEX(Sheet3!B:B,MATCH(Sheet1!D6734,Sheet3!C:C,0))</f>
        <v>메디컬비노</v>
      </c>
      <c r="H6734">
        <f>COUNTIF(Sheet3!C:C,Sheet1!B6734)</f>
        <v>1</v>
      </c>
      <c r="I6734">
        <f>COUNTIF(Sheet3!$C:$C,Sheet1!C6734)</f>
        <v>1</v>
      </c>
      <c r="J6734">
        <f>COUNTIF(Sheet3!$C:$C,Sheet1!D6734)</f>
        <v>1</v>
      </c>
      <c r="L6734" t="str">
        <f t="shared" si="105"/>
        <v xml:space="preserve">            ('318-81-00991', '474-86-00296', '740-35-01623'),</v>
      </c>
    </row>
    <row r="6735" spans="2:12" x14ac:dyDescent="0.25">
      <c r="B6735" s="2">
        <v>3188100991</v>
      </c>
      <c r="C6735" s="2">
        <v>4748600296</v>
      </c>
      <c r="D6735" s="2">
        <v>7434301103</v>
      </c>
      <c r="E6735" s="4" t="str">
        <f>INDEX(Sheet3!B:B,MATCH(Sheet1!B6735,Sheet3!C:C,0))</f>
        <v>(주)휴비스트제약</v>
      </c>
      <c r="F6735" s="4" t="str">
        <f>INDEX(Sheet3!B:B,MATCH(Sheet1!C6735,Sheet3!C:C,0))</f>
        <v>(주)라온팜</v>
      </c>
      <c r="G6735" s="4" t="str">
        <f>INDEX(Sheet3!B:B,MATCH(Sheet1!D6735,Sheet3!C:C,0))</f>
        <v>에스메디컬</v>
      </c>
      <c r="H6735">
        <f>COUNTIF(Sheet3!C:C,Sheet1!B6735)</f>
        <v>1</v>
      </c>
      <c r="I6735">
        <f>COUNTIF(Sheet3!$C:$C,Sheet1!C6735)</f>
        <v>1</v>
      </c>
      <c r="J6735">
        <f>COUNTIF(Sheet3!$C:$C,Sheet1!D6735)</f>
        <v>1</v>
      </c>
      <c r="L6735" t="str">
        <f t="shared" si="105"/>
        <v xml:space="preserve">            ('318-81-00991', '474-86-00296', '743-43-01103'),</v>
      </c>
    </row>
    <row r="6736" spans="2:12" x14ac:dyDescent="0.25">
      <c r="B6736" s="2">
        <v>3188100991</v>
      </c>
      <c r="C6736" s="2">
        <v>4748600296</v>
      </c>
      <c r="D6736" s="2">
        <v>7481402387</v>
      </c>
      <c r="E6736" s="4" t="str">
        <f>INDEX(Sheet3!B:B,MATCH(Sheet1!B6736,Sheet3!C:C,0))</f>
        <v>(주)휴비스트제약</v>
      </c>
      <c r="F6736" s="4" t="str">
        <f>INDEX(Sheet3!B:B,MATCH(Sheet1!C6736,Sheet3!C:C,0))</f>
        <v>(주)라온팜</v>
      </c>
      <c r="G6736" s="4" t="str">
        <f>INDEX(Sheet3!B:B,MATCH(Sheet1!D6736,Sheet3!C:C,0))</f>
        <v>유성팜</v>
      </c>
      <c r="H6736">
        <f>COUNTIF(Sheet3!C:C,Sheet1!B6736)</f>
        <v>1</v>
      </c>
      <c r="I6736">
        <f>COUNTIF(Sheet3!$C:$C,Sheet1!C6736)</f>
        <v>1</v>
      </c>
      <c r="J6736">
        <f>COUNTIF(Sheet3!$C:$C,Sheet1!D6736)</f>
        <v>1</v>
      </c>
      <c r="L6736" t="str">
        <f t="shared" si="105"/>
        <v xml:space="preserve">            ('318-81-00991', '474-86-00296', '748-14-02387'),</v>
      </c>
    </row>
    <row r="6737" spans="2:12" x14ac:dyDescent="0.25">
      <c r="B6737" s="2">
        <v>3188100991</v>
      </c>
      <c r="C6737" s="2">
        <v>4748600296</v>
      </c>
      <c r="D6737" s="2">
        <v>7490102847</v>
      </c>
      <c r="E6737" s="4" t="str">
        <f>INDEX(Sheet3!B:B,MATCH(Sheet1!B6737,Sheet3!C:C,0))</f>
        <v>(주)휴비스트제약</v>
      </c>
      <c r="F6737" s="4" t="str">
        <f>INDEX(Sheet3!B:B,MATCH(Sheet1!C6737,Sheet3!C:C,0))</f>
        <v>(주)라온팜</v>
      </c>
      <c r="G6737" s="4" t="str">
        <f>INDEX(Sheet3!B:B,MATCH(Sheet1!D6737,Sheet3!C:C,0))</f>
        <v>이지팜</v>
      </c>
      <c r="H6737">
        <f>COUNTIF(Sheet3!C:C,Sheet1!B6737)</f>
        <v>1</v>
      </c>
      <c r="I6737">
        <f>COUNTIF(Sheet3!$C:$C,Sheet1!C6737)</f>
        <v>1</v>
      </c>
      <c r="J6737">
        <f>COUNTIF(Sheet3!$C:$C,Sheet1!D6737)</f>
        <v>1</v>
      </c>
      <c r="L6737" t="str">
        <f t="shared" si="105"/>
        <v xml:space="preserve">            ('318-81-00991', '474-86-00296', '749-01-02847'),</v>
      </c>
    </row>
    <row r="6738" spans="2:12" x14ac:dyDescent="0.25">
      <c r="B6738" s="2">
        <v>3188100991</v>
      </c>
      <c r="C6738" s="2">
        <v>4748600296</v>
      </c>
      <c r="D6738" s="2">
        <v>7511202448</v>
      </c>
      <c r="E6738" s="4" t="str">
        <f>INDEX(Sheet3!B:B,MATCH(Sheet1!B6738,Sheet3!C:C,0))</f>
        <v>(주)휴비스트제약</v>
      </c>
      <c r="F6738" s="4" t="str">
        <f>INDEX(Sheet3!B:B,MATCH(Sheet1!C6738,Sheet3!C:C,0))</f>
        <v>(주)라온팜</v>
      </c>
      <c r="G6738" s="4" t="str">
        <f>INDEX(Sheet3!B:B,MATCH(Sheet1!D6738,Sheet3!C:C,0))</f>
        <v>리치팜</v>
      </c>
      <c r="H6738">
        <f>COUNTIF(Sheet3!C:C,Sheet1!B6738)</f>
        <v>1</v>
      </c>
      <c r="I6738">
        <f>COUNTIF(Sheet3!$C:$C,Sheet1!C6738)</f>
        <v>1</v>
      </c>
      <c r="J6738">
        <f>COUNTIF(Sheet3!$C:$C,Sheet1!D6738)</f>
        <v>1</v>
      </c>
      <c r="L6738" t="str">
        <f t="shared" si="105"/>
        <v xml:space="preserve">            ('318-81-00991', '474-86-00296', '751-12-02448'),</v>
      </c>
    </row>
    <row r="6739" spans="2:12" x14ac:dyDescent="0.25">
      <c r="B6739" s="2">
        <v>3188100991</v>
      </c>
      <c r="C6739" s="2">
        <v>4748600296</v>
      </c>
      <c r="D6739" s="2">
        <v>7552501062</v>
      </c>
      <c r="E6739" s="4" t="str">
        <f>INDEX(Sheet3!B:B,MATCH(Sheet1!B6739,Sheet3!C:C,0))</f>
        <v>(주)휴비스트제약</v>
      </c>
      <c r="F6739" s="4" t="str">
        <f>INDEX(Sheet3!B:B,MATCH(Sheet1!C6739,Sheet3!C:C,0))</f>
        <v>(주)라온팜</v>
      </c>
      <c r="G6739" s="4" t="str">
        <f>INDEX(Sheet3!B:B,MATCH(Sheet1!D6739,Sheet3!C:C,0))</f>
        <v>에이치뉴팜</v>
      </c>
      <c r="H6739">
        <f>COUNTIF(Sheet3!C:C,Sheet1!B6739)</f>
        <v>1</v>
      </c>
      <c r="I6739">
        <f>COUNTIF(Sheet3!$C:$C,Sheet1!C6739)</f>
        <v>1</v>
      </c>
      <c r="J6739">
        <f>COUNTIF(Sheet3!$C:$C,Sheet1!D6739)</f>
        <v>1</v>
      </c>
      <c r="L6739" t="str">
        <f t="shared" si="105"/>
        <v xml:space="preserve">            ('318-81-00991', '474-86-00296', '755-25-01062'),</v>
      </c>
    </row>
    <row r="6740" spans="2:12" x14ac:dyDescent="0.25">
      <c r="B6740" s="2">
        <v>3188100991</v>
      </c>
      <c r="C6740" s="2">
        <v>4748600296</v>
      </c>
      <c r="D6740" s="2">
        <v>7658601018</v>
      </c>
      <c r="E6740" s="4" t="str">
        <f>INDEX(Sheet3!B:B,MATCH(Sheet1!B6740,Sheet3!C:C,0))</f>
        <v>(주)휴비스트제약</v>
      </c>
      <c r="F6740" s="4" t="str">
        <f>INDEX(Sheet3!B:B,MATCH(Sheet1!C6740,Sheet3!C:C,0))</f>
        <v>(주)라온팜</v>
      </c>
      <c r="G6740" s="4" t="str">
        <f>INDEX(Sheet3!B:B,MATCH(Sheet1!D6740,Sheet3!C:C,0))</f>
        <v>주식회사 아진헬스케어</v>
      </c>
      <c r="H6740">
        <f>COUNTIF(Sheet3!C:C,Sheet1!B6740)</f>
        <v>1</v>
      </c>
      <c r="I6740">
        <f>COUNTIF(Sheet3!$C:$C,Sheet1!C6740)</f>
        <v>1</v>
      </c>
      <c r="J6740">
        <f>COUNTIF(Sheet3!$C:$C,Sheet1!D6740)</f>
        <v>1</v>
      </c>
      <c r="L6740" t="str">
        <f t="shared" si="105"/>
        <v xml:space="preserve">            ('318-81-00991', '474-86-00296', '765-86-01018'),</v>
      </c>
    </row>
    <row r="6741" spans="2:12" x14ac:dyDescent="0.25">
      <c r="B6741" s="2">
        <v>3188100991</v>
      </c>
      <c r="C6741" s="2">
        <v>4748600296</v>
      </c>
      <c r="D6741" s="2">
        <v>7708103352</v>
      </c>
      <c r="E6741" s="4" t="str">
        <f>INDEX(Sheet3!B:B,MATCH(Sheet1!B6741,Sheet3!C:C,0))</f>
        <v>(주)휴비스트제약</v>
      </c>
      <c r="F6741" s="4" t="str">
        <f>INDEX(Sheet3!B:B,MATCH(Sheet1!C6741,Sheet3!C:C,0))</f>
        <v>(주)라온팜</v>
      </c>
      <c r="G6741" s="4" t="str">
        <f>INDEX(Sheet3!B:B,MATCH(Sheet1!D6741,Sheet3!C:C,0))</f>
        <v>주식회사 아이에스바이오</v>
      </c>
      <c r="H6741">
        <f>COUNTIF(Sheet3!C:C,Sheet1!B6741)</f>
        <v>1</v>
      </c>
      <c r="I6741">
        <f>COUNTIF(Sheet3!$C:$C,Sheet1!C6741)</f>
        <v>1</v>
      </c>
      <c r="J6741">
        <f>COUNTIF(Sheet3!$C:$C,Sheet1!D6741)</f>
        <v>1</v>
      </c>
      <c r="L6741" t="str">
        <f t="shared" si="105"/>
        <v xml:space="preserve">            ('318-81-00991', '474-86-00296', '770-81-03352'),</v>
      </c>
    </row>
    <row r="6742" spans="2:12" x14ac:dyDescent="0.25">
      <c r="B6742" s="2">
        <v>3188100991</v>
      </c>
      <c r="C6742" s="2">
        <v>4748600296</v>
      </c>
      <c r="D6742" s="2">
        <v>7915800581</v>
      </c>
      <c r="E6742" s="4" t="str">
        <f>INDEX(Sheet3!B:B,MATCH(Sheet1!B6742,Sheet3!C:C,0))</f>
        <v>(주)휴비스트제약</v>
      </c>
      <c r="F6742" s="4" t="str">
        <f>INDEX(Sheet3!B:B,MATCH(Sheet1!C6742,Sheet3!C:C,0))</f>
        <v>(주)라온팜</v>
      </c>
      <c r="G6742" s="4" t="str">
        <f>INDEX(Sheet3!B:B,MATCH(Sheet1!D6742,Sheet3!C:C,0))</f>
        <v>비디팜</v>
      </c>
      <c r="H6742">
        <f>COUNTIF(Sheet3!C:C,Sheet1!B6742)</f>
        <v>1</v>
      </c>
      <c r="I6742">
        <f>COUNTIF(Sheet3!$C:$C,Sheet1!C6742)</f>
        <v>1</v>
      </c>
      <c r="J6742">
        <f>COUNTIF(Sheet3!$C:$C,Sheet1!D6742)</f>
        <v>1</v>
      </c>
      <c r="L6742" t="str">
        <f t="shared" si="105"/>
        <v xml:space="preserve">            ('318-81-00991', '474-86-00296', '791-58-00581'),</v>
      </c>
    </row>
    <row r="6743" spans="2:12" x14ac:dyDescent="0.25">
      <c r="B6743" s="2">
        <v>3188100991</v>
      </c>
      <c r="C6743" s="2">
        <v>4748600296</v>
      </c>
      <c r="D6743" s="2">
        <v>7950502682</v>
      </c>
      <c r="E6743" s="4" t="str">
        <f>INDEX(Sheet3!B:B,MATCH(Sheet1!B6743,Sheet3!C:C,0))</f>
        <v>(주)휴비스트제약</v>
      </c>
      <c r="F6743" s="4" t="str">
        <f>INDEX(Sheet3!B:B,MATCH(Sheet1!C6743,Sheet3!C:C,0))</f>
        <v>(주)라온팜</v>
      </c>
      <c r="G6743" s="4" t="str">
        <f>INDEX(Sheet3!B:B,MATCH(Sheet1!D6743,Sheet3!C:C,0))</f>
        <v>와이비팜</v>
      </c>
      <c r="H6743">
        <f>COUNTIF(Sheet3!C:C,Sheet1!B6743)</f>
        <v>1</v>
      </c>
      <c r="I6743">
        <f>COUNTIF(Sheet3!$C:$C,Sheet1!C6743)</f>
        <v>1</v>
      </c>
      <c r="J6743">
        <f>COUNTIF(Sheet3!$C:$C,Sheet1!D6743)</f>
        <v>1</v>
      </c>
      <c r="L6743" t="str">
        <f t="shared" si="105"/>
        <v xml:space="preserve">            ('318-81-00991', '474-86-00296', '795-05-02682'),</v>
      </c>
    </row>
    <row r="6744" spans="2:12" x14ac:dyDescent="0.25">
      <c r="B6744" s="2">
        <v>3188100991</v>
      </c>
      <c r="C6744" s="2">
        <v>4748600296</v>
      </c>
      <c r="D6744" s="2">
        <v>7982700410</v>
      </c>
      <c r="E6744" s="4" t="str">
        <f>INDEX(Sheet3!B:B,MATCH(Sheet1!B6744,Sheet3!C:C,0))</f>
        <v>(주)휴비스트제약</v>
      </c>
      <c r="F6744" s="4" t="str">
        <f>INDEX(Sheet3!B:B,MATCH(Sheet1!C6744,Sheet3!C:C,0))</f>
        <v>(주)라온팜</v>
      </c>
      <c r="G6744" s="4" t="str">
        <f>INDEX(Sheet3!B:B,MATCH(Sheet1!D6744,Sheet3!C:C,0))</f>
        <v>알라딘팜</v>
      </c>
      <c r="H6744">
        <f>COUNTIF(Sheet3!C:C,Sheet1!B6744)</f>
        <v>1</v>
      </c>
      <c r="I6744">
        <f>COUNTIF(Sheet3!$C:$C,Sheet1!C6744)</f>
        <v>1</v>
      </c>
      <c r="J6744">
        <f>COUNTIF(Sheet3!$C:$C,Sheet1!D6744)</f>
        <v>1</v>
      </c>
      <c r="L6744" t="str">
        <f t="shared" si="105"/>
        <v xml:space="preserve">            ('318-81-00991', '474-86-00296', '798-27-00410'),</v>
      </c>
    </row>
    <row r="6745" spans="2:12" x14ac:dyDescent="0.25">
      <c r="B6745" s="2">
        <v>3188100991</v>
      </c>
      <c r="C6745" s="2">
        <v>4748600296</v>
      </c>
      <c r="D6745" s="2">
        <v>8220100969</v>
      </c>
      <c r="E6745" s="4" t="str">
        <f>INDEX(Sheet3!B:B,MATCH(Sheet1!B6745,Sheet3!C:C,0))</f>
        <v>(주)휴비스트제약</v>
      </c>
      <c r="F6745" s="4" t="str">
        <f>INDEX(Sheet3!B:B,MATCH(Sheet1!C6745,Sheet3!C:C,0))</f>
        <v>(주)라온팜</v>
      </c>
      <c r="G6745" s="4" t="str">
        <f>INDEX(Sheet3!B:B,MATCH(Sheet1!D6745,Sheet3!C:C,0))</f>
        <v>비온메디팜</v>
      </c>
      <c r="H6745">
        <f>COUNTIF(Sheet3!C:C,Sheet1!B6745)</f>
        <v>1</v>
      </c>
      <c r="I6745">
        <f>COUNTIF(Sheet3!$C:$C,Sheet1!C6745)</f>
        <v>1</v>
      </c>
      <c r="J6745">
        <f>COUNTIF(Sheet3!$C:$C,Sheet1!D6745)</f>
        <v>1</v>
      </c>
      <c r="L6745" t="str">
        <f t="shared" si="105"/>
        <v xml:space="preserve">            ('318-81-00991', '474-86-00296', '822-01-00969'),</v>
      </c>
    </row>
    <row r="6746" spans="2:12" x14ac:dyDescent="0.25">
      <c r="B6746" s="2">
        <v>3188100991</v>
      </c>
      <c r="C6746" s="2">
        <v>4748600296</v>
      </c>
      <c r="D6746" s="2">
        <v>8301501909</v>
      </c>
      <c r="E6746" s="4" t="str">
        <f>INDEX(Sheet3!B:B,MATCH(Sheet1!B6746,Sheet3!C:C,0))</f>
        <v>(주)휴비스트제약</v>
      </c>
      <c r="F6746" s="4" t="str">
        <f>INDEX(Sheet3!B:B,MATCH(Sheet1!C6746,Sheet3!C:C,0))</f>
        <v>(주)라온팜</v>
      </c>
      <c r="G6746" s="4" t="str">
        <f>INDEX(Sheet3!B:B,MATCH(Sheet1!D6746,Sheet3!C:C,0))</f>
        <v>이산메디케어</v>
      </c>
      <c r="H6746">
        <f>COUNTIF(Sheet3!C:C,Sheet1!B6746)</f>
        <v>1</v>
      </c>
      <c r="I6746">
        <f>COUNTIF(Sheet3!$C:$C,Sheet1!C6746)</f>
        <v>1</v>
      </c>
      <c r="J6746">
        <f>COUNTIF(Sheet3!$C:$C,Sheet1!D6746)</f>
        <v>1</v>
      </c>
      <c r="L6746" t="str">
        <f t="shared" si="105"/>
        <v xml:space="preserve">            ('318-81-00991', '474-86-00296', '830-15-01909'),</v>
      </c>
    </row>
    <row r="6747" spans="2:12" x14ac:dyDescent="0.25">
      <c r="B6747" s="2">
        <v>3188100991</v>
      </c>
      <c r="C6747" s="2">
        <v>4748600296</v>
      </c>
      <c r="D6747" s="2">
        <v>8311002075</v>
      </c>
      <c r="E6747" s="4" t="str">
        <f>INDEX(Sheet3!B:B,MATCH(Sheet1!B6747,Sheet3!C:C,0))</f>
        <v>(주)휴비스트제약</v>
      </c>
      <c r="F6747" s="4" t="str">
        <f>INDEX(Sheet3!B:B,MATCH(Sheet1!C6747,Sheet3!C:C,0))</f>
        <v>(주)라온팜</v>
      </c>
      <c r="G6747" s="4" t="str">
        <f>INDEX(Sheet3!B:B,MATCH(Sheet1!D6747,Sheet3!C:C,0))</f>
        <v>커넥트팜</v>
      </c>
      <c r="H6747">
        <f>COUNTIF(Sheet3!C:C,Sheet1!B6747)</f>
        <v>1</v>
      </c>
      <c r="I6747">
        <f>COUNTIF(Sheet3!$C:$C,Sheet1!C6747)</f>
        <v>1</v>
      </c>
      <c r="J6747">
        <f>COUNTIF(Sheet3!$C:$C,Sheet1!D6747)</f>
        <v>1</v>
      </c>
      <c r="L6747" t="str">
        <f t="shared" si="105"/>
        <v xml:space="preserve">            ('318-81-00991', '474-86-00296', '831-10-02075'),</v>
      </c>
    </row>
    <row r="6748" spans="2:12" x14ac:dyDescent="0.25">
      <c r="B6748" s="2">
        <v>3188100991</v>
      </c>
      <c r="C6748" s="2">
        <v>4748600296</v>
      </c>
      <c r="D6748" s="2">
        <v>8371002786</v>
      </c>
      <c r="E6748" s="4" t="str">
        <f>INDEX(Sheet3!B:B,MATCH(Sheet1!B6748,Sheet3!C:C,0))</f>
        <v>(주)휴비스트제약</v>
      </c>
      <c r="F6748" s="4" t="str">
        <f>INDEX(Sheet3!B:B,MATCH(Sheet1!C6748,Sheet3!C:C,0))</f>
        <v>(주)라온팜</v>
      </c>
      <c r="G6748" s="4" t="str">
        <f>INDEX(Sheet3!B:B,MATCH(Sheet1!D6748,Sheet3!C:C,0))</f>
        <v>애플팜</v>
      </c>
      <c r="H6748">
        <f>COUNTIF(Sheet3!C:C,Sheet1!B6748)</f>
        <v>1</v>
      </c>
      <c r="I6748">
        <f>COUNTIF(Sheet3!$C:$C,Sheet1!C6748)</f>
        <v>1</v>
      </c>
      <c r="J6748">
        <f>COUNTIF(Sheet3!$C:$C,Sheet1!D6748)</f>
        <v>1</v>
      </c>
      <c r="L6748" t="str">
        <f t="shared" si="105"/>
        <v xml:space="preserve">            ('318-81-00991', '474-86-00296', '837-10-02786'),</v>
      </c>
    </row>
    <row r="6749" spans="2:12" x14ac:dyDescent="0.25">
      <c r="B6749" s="2">
        <v>3188100991</v>
      </c>
      <c r="C6749" s="2">
        <v>4748600296</v>
      </c>
      <c r="D6749" s="2">
        <v>8393301730</v>
      </c>
      <c r="E6749" s="4" t="str">
        <f>INDEX(Sheet3!B:B,MATCH(Sheet1!B6749,Sheet3!C:C,0))</f>
        <v>(주)휴비스트제약</v>
      </c>
      <c r="F6749" s="4" t="str">
        <f>INDEX(Sheet3!B:B,MATCH(Sheet1!C6749,Sheet3!C:C,0))</f>
        <v>(주)라온팜</v>
      </c>
      <c r="G6749" s="4" t="str">
        <f>INDEX(Sheet3!B:B,MATCH(Sheet1!D6749,Sheet3!C:C,0))</f>
        <v>디아이팜</v>
      </c>
      <c r="H6749">
        <f>COUNTIF(Sheet3!C:C,Sheet1!B6749)</f>
        <v>1</v>
      </c>
      <c r="I6749">
        <f>COUNTIF(Sheet3!$C:$C,Sheet1!C6749)</f>
        <v>1</v>
      </c>
      <c r="J6749">
        <f>COUNTIF(Sheet3!$C:$C,Sheet1!D6749)</f>
        <v>1</v>
      </c>
      <c r="L6749" t="str">
        <f t="shared" si="105"/>
        <v xml:space="preserve">            ('318-81-00991', '474-86-00296', '839-33-01730'),</v>
      </c>
    </row>
    <row r="6750" spans="2:12" x14ac:dyDescent="0.25">
      <c r="B6750" s="2">
        <v>3188100991</v>
      </c>
      <c r="C6750" s="2">
        <v>4748600296</v>
      </c>
      <c r="D6750" s="2">
        <v>8420701794</v>
      </c>
      <c r="E6750" s="4" t="str">
        <f>INDEX(Sheet3!B:B,MATCH(Sheet1!B6750,Sheet3!C:C,0))</f>
        <v>(주)휴비스트제약</v>
      </c>
      <c r="F6750" s="4" t="str">
        <f>INDEX(Sheet3!B:B,MATCH(Sheet1!C6750,Sheet3!C:C,0))</f>
        <v>(주)라온팜</v>
      </c>
      <c r="G6750" s="4" t="str">
        <f>INDEX(Sheet3!B:B,MATCH(Sheet1!D6750,Sheet3!C:C,0))</f>
        <v>서우팜</v>
      </c>
      <c r="H6750">
        <f>COUNTIF(Sheet3!C:C,Sheet1!B6750)</f>
        <v>1</v>
      </c>
      <c r="I6750">
        <f>COUNTIF(Sheet3!$C:$C,Sheet1!C6750)</f>
        <v>1</v>
      </c>
      <c r="J6750">
        <f>COUNTIF(Sheet3!$C:$C,Sheet1!D6750)</f>
        <v>1</v>
      </c>
      <c r="L6750" t="str">
        <f t="shared" si="105"/>
        <v xml:space="preserve">            ('318-81-00991', '474-86-00296', '842-07-01794'),</v>
      </c>
    </row>
    <row r="6751" spans="2:12" x14ac:dyDescent="0.25">
      <c r="B6751" s="2">
        <v>3188100991</v>
      </c>
      <c r="C6751" s="2">
        <v>4748600296</v>
      </c>
      <c r="D6751" s="2">
        <v>8423300800</v>
      </c>
      <c r="E6751" s="4" t="str">
        <f>INDEX(Sheet3!B:B,MATCH(Sheet1!B6751,Sheet3!C:C,0))</f>
        <v>(주)휴비스트제약</v>
      </c>
      <c r="F6751" s="4" t="str">
        <f>INDEX(Sheet3!B:B,MATCH(Sheet1!C6751,Sheet3!C:C,0))</f>
        <v>(주)라온팜</v>
      </c>
      <c r="G6751" s="4" t="str">
        <f>INDEX(Sheet3!B:B,MATCH(Sheet1!D6751,Sheet3!C:C,0))</f>
        <v>바다메디칼</v>
      </c>
      <c r="H6751">
        <f>COUNTIF(Sheet3!C:C,Sheet1!B6751)</f>
        <v>1</v>
      </c>
      <c r="I6751">
        <f>COUNTIF(Sheet3!$C:$C,Sheet1!C6751)</f>
        <v>1</v>
      </c>
      <c r="J6751">
        <f>COUNTIF(Sheet3!$C:$C,Sheet1!D6751)</f>
        <v>1</v>
      </c>
      <c r="L6751" t="str">
        <f t="shared" si="105"/>
        <v xml:space="preserve">            ('318-81-00991', '474-86-00296', '842-33-00800'),</v>
      </c>
    </row>
    <row r="6752" spans="2:12" x14ac:dyDescent="0.25">
      <c r="B6752" s="2">
        <v>3188100991</v>
      </c>
      <c r="C6752" s="2">
        <v>4748600296</v>
      </c>
      <c r="D6752" s="2">
        <v>8424601018</v>
      </c>
      <c r="E6752" s="4" t="str">
        <f>INDEX(Sheet3!B:B,MATCH(Sheet1!B6752,Sheet3!C:C,0))</f>
        <v>(주)휴비스트제약</v>
      </c>
      <c r="F6752" s="4" t="str">
        <f>INDEX(Sheet3!B:B,MATCH(Sheet1!C6752,Sheet3!C:C,0))</f>
        <v>(주)라온팜</v>
      </c>
      <c r="G6752" s="4" t="str">
        <f>INDEX(Sheet3!B:B,MATCH(Sheet1!D6752,Sheet3!C:C,0))</f>
        <v>메디콘베이(Mediconvey)</v>
      </c>
      <c r="H6752">
        <f>COUNTIF(Sheet3!C:C,Sheet1!B6752)</f>
        <v>1</v>
      </c>
      <c r="I6752">
        <f>COUNTIF(Sheet3!$C:$C,Sheet1!C6752)</f>
        <v>1</v>
      </c>
      <c r="J6752">
        <f>COUNTIF(Sheet3!$C:$C,Sheet1!D6752)</f>
        <v>1</v>
      </c>
      <c r="L6752" t="str">
        <f t="shared" si="105"/>
        <v xml:space="preserve">            ('318-81-00991', '474-86-00296', '842-46-01018'),</v>
      </c>
    </row>
    <row r="6753" spans="2:12" x14ac:dyDescent="0.25">
      <c r="B6753" s="2">
        <v>3188100991</v>
      </c>
      <c r="C6753" s="2">
        <v>4748600296</v>
      </c>
      <c r="D6753" s="2">
        <v>8491802505</v>
      </c>
      <c r="E6753" s="4" t="str">
        <f>INDEX(Sheet3!B:B,MATCH(Sheet1!B6753,Sheet3!C:C,0))</f>
        <v>(주)휴비스트제약</v>
      </c>
      <c r="F6753" s="4" t="str">
        <f>INDEX(Sheet3!B:B,MATCH(Sheet1!C6753,Sheet3!C:C,0))</f>
        <v>(주)라온팜</v>
      </c>
      <c r="G6753" s="4" t="str">
        <f>INDEX(Sheet3!B:B,MATCH(Sheet1!D6753,Sheet3!C:C,0))</f>
        <v>더블유제이팜</v>
      </c>
      <c r="H6753">
        <f>COUNTIF(Sheet3!C:C,Sheet1!B6753)</f>
        <v>1</v>
      </c>
      <c r="I6753">
        <f>COUNTIF(Sheet3!$C:$C,Sheet1!C6753)</f>
        <v>1</v>
      </c>
      <c r="J6753">
        <f>COUNTIF(Sheet3!$C:$C,Sheet1!D6753)</f>
        <v>1</v>
      </c>
      <c r="L6753" t="str">
        <f t="shared" si="105"/>
        <v xml:space="preserve">            ('318-81-00991', '474-86-00296', '849-18-02505'),</v>
      </c>
    </row>
    <row r="6754" spans="2:12" x14ac:dyDescent="0.25">
      <c r="B6754" s="2">
        <v>3188100991</v>
      </c>
      <c r="C6754" s="2">
        <v>4748600296</v>
      </c>
      <c r="D6754" s="2">
        <v>8681202033</v>
      </c>
      <c r="E6754" s="4" t="str">
        <f>INDEX(Sheet3!B:B,MATCH(Sheet1!B6754,Sheet3!C:C,0))</f>
        <v>(주)휴비스트제약</v>
      </c>
      <c r="F6754" s="4" t="str">
        <f>INDEX(Sheet3!B:B,MATCH(Sheet1!C6754,Sheet3!C:C,0))</f>
        <v>(주)라온팜</v>
      </c>
      <c r="G6754" s="4" t="str">
        <f>INDEX(Sheet3!B:B,MATCH(Sheet1!D6754,Sheet3!C:C,0))</f>
        <v>갤럭시메디칼</v>
      </c>
      <c r="H6754">
        <f>COUNTIF(Sheet3!C:C,Sheet1!B6754)</f>
        <v>1</v>
      </c>
      <c r="I6754">
        <f>COUNTIF(Sheet3!$C:$C,Sheet1!C6754)</f>
        <v>1</v>
      </c>
      <c r="J6754">
        <f>COUNTIF(Sheet3!$C:$C,Sheet1!D6754)</f>
        <v>1</v>
      </c>
      <c r="L6754" t="str">
        <f t="shared" si="105"/>
        <v xml:space="preserve">            ('318-81-00991', '474-86-00296', '868-12-02033'),</v>
      </c>
    </row>
    <row r="6755" spans="2:12" x14ac:dyDescent="0.25">
      <c r="B6755" s="2">
        <v>3188100991</v>
      </c>
      <c r="C6755" s="2">
        <v>4748600296</v>
      </c>
      <c r="D6755" s="2">
        <v>8708601547</v>
      </c>
      <c r="E6755" s="4" t="str">
        <f>INDEX(Sheet3!B:B,MATCH(Sheet1!B6755,Sheet3!C:C,0))</f>
        <v>(주)휴비스트제약</v>
      </c>
      <c r="F6755" s="4" t="str">
        <f>INDEX(Sheet3!B:B,MATCH(Sheet1!C6755,Sheet3!C:C,0))</f>
        <v>(주)라온팜</v>
      </c>
      <c r="G6755" s="4" t="str">
        <f>INDEX(Sheet3!B:B,MATCH(Sheet1!D6755,Sheet3!C:C,0))</f>
        <v>(주)리코팜</v>
      </c>
      <c r="H6755">
        <f>COUNTIF(Sheet3!C:C,Sheet1!B6755)</f>
        <v>1</v>
      </c>
      <c r="I6755">
        <f>COUNTIF(Sheet3!$C:$C,Sheet1!C6755)</f>
        <v>1</v>
      </c>
      <c r="J6755">
        <f>COUNTIF(Sheet3!$C:$C,Sheet1!D6755)</f>
        <v>1</v>
      </c>
      <c r="L6755" t="str">
        <f t="shared" si="105"/>
        <v xml:space="preserve">            ('318-81-00991', '474-86-00296', '870-86-01547'),</v>
      </c>
    </row>
    <row r="6756" spans="2:12" x14ac:dyDescent="0.25">
      <c r="B6756" s="2">
        <v>3188100991</v>
      </c>
      <c r="C6756" s="2">
        <v>4748600296</v>
      </c>
      <c r="D6756" s="2">
        <v>8711702086</v>
      </c>
      <c r="E6756" s="4" t="str">
        <f>INDEX(Sheet3!B:B,MATCH(Sheet1!B6756,Sheet3!C:C,0))</f>
        <v>(주)휴비스트제약</v>
      </c>
      <c r="F6756" s="4" t="str">
        <f>INDEX(Sheet3!B:B,MATCH(Sheet1!C6756,Sheet3!C:C,0))</f>
        <v>(주)라온팜</v>
      </c>
      <c r="G6756" s="4" t="str">
        <f>INDEX(Sheet3!B:B,MATCH(Sheet1!D6756,Sheet3!C:C,0))</f>
        <v>메디제이</v>
      </c>
      <c r="H6756">
        <f>COUNTIF(Sheet3!C:C,Sheet1!B6756)</f>
        <v>1</v>
      </c>
      <c r="I6756">
        <f>COUNTIF(Sheet3!$C:$C,Sheet1!C6756)</f>
        <v>1</v>
      </c>
      <c r="J6756">
        <f>COUNTIF(Sheet3!$C:$C,Sheet1!D6756)</f>
        <v>1</v>
      </c>
      <c r="L6756" t="str">
        <f t="shared" si="105"/>
        <v xml:space="preserve">            ('318-81-00991', '474-86-00296', '871-17-02086'),</v>
      </c>
    </row>
    <row r="6757" spans="2:12" x14ac:dyDescent="0.25">
      <c r="B6757" s="2">
        <v>3188100991</v>
      </c>
      <c r="C6757" s="2">
        <v>4748600296</v>
      </c>
      <c r="D6757" s="2">
        <v>8738703046</v>
      </c>
      <c r="E6757" s="4" t="str">
        <f>INDEX(Sheet3!B:B,MATCH(Sheet1!B6757,Sheet3!C:C,0))</f>
        <v>(주)휴비스트제약</v>
      </c>
      <c r="F6757" s="4" t="str">
        <f>INDEX(Sheet3!B:B,MATCH(Sheet1!C6757,Sheet3!C:C,0))</f>
        <v>(주)라온팜</v>
      </c>
      <c r="G6757" s="4" t="str">
        <f>INDEX(Sheet3!B:B,MATCH(Sheet1!D6757,Sheet3!C:C,0))</f>
        <v>에이치투홀딩스</v>
      </c>
      <c r="H6757">
        <f>COUNTIF(Sheet3!C:C,Sheet1!B6757)</f>
        <v>1</v>
      </c>
      <c r="I6757">
        <f>COUNTIF(Sheet3!$C:$C,Sheet1!C6757)</f>
        <v>1</v>
      </c>
      <c r="J6757">
        <f>COUNTIF(Sheet3!$C:$C,Sheet1!D6757)</f>
        <v>1</v>
      </c>
      <c r="L6757" t="str">
        <f t="shared" si="105"/>
        <v xml:space="preserve">            ('318-81-00991', '474-86-00296', '873-87-03046'),</v>
      </c>
    </row>
    <row r="6758" spans="2:12" x14ac:dyDescent="0.25">
      <c r="B6758" s="2">
        <v>3188100991</v>
      </c>
      <c r="C6758" s="2">
        <v>4748600296</v>
      </c>
      <c r="D6758" s="2">
        <v>8818103216</v>
      </c>
      <c r="E6758" s="4" t="str">
        <f>INDEX(Sheet3!B:B,MATCH(Sheet1!B6758,Sheet3!C:C,0))</f>
        <v>(주)휴비스트제약</v>
      </c>
      <c r="F6758" s="4" t="str">
        <f>INDEX(Sheet3!B:B,MATCH(Sheet1!C6758,Sheet3!C:C,0))</f>
        <v>(주)라온팜</v>
      </c>
      <c r="G6758" s="4" t="str">
        <f>INDEX(Sheet3!B:B,MATCH(Sheet1!D6758,Sheet3!C:C,0))</f>
        <v>주식회사 이원약품</v>
      </c>
      <c r="H6758">
        <f>COUNTIF(Sheet3!C:C,Sheet1!B6758)</f>
        <v>1</v>
      </c>
      <c r="I6758">
        <f>COUNTIF(Sheet3!$C:$C,Sheet1!C6758)</f>
        <v>1</v>
      </c>
      <c r="J6758">
        <f>COUNTIF(Sheet3!$C:$C,Sheet1!D6758)</f>
        <v>1</v>
      </c>
      <c r="L6758" t="str">
        <f t="shared" si="105"/>
        <v xml:space="preserve">            ('318-81-00991', '474-86-00296', '881-81-03216'),</v>
      </c>
    </row>
    <row r="6759" spans="2:12" x14ac:dyDescent="0.25">
      <c r="B6759" s="2">
        <v>3188100991</v>
      </c>
      <c r="C6759" s="2">
        <v>4748600296</v>
      </c>
      <c r="D6759" s="2">
        <v>8890303060</v>
      </c>
      <c r="E6759" s="4" t="str">
        <f>INDEX(Sheet3!B:B,MATCH(Sheet1!B6759,Sheet3!C:C,0))</f>
        <v>(주)휴비스트제약</v>
      </c>
      <c r="F6759" s="4" t="str">
        <f>INDEX(Sheet3!B:B,MATCH(Sheet1!C6759,Sheet3!C:C,0))</f>
        <v>(주)라온팜</v>
      </c>
      <c r="G6759" s="4" t="str">
        <f>INDEX(Sheet3!B:B,MATCH(Sheet1!D6759,Sheet3!C:C,0))</f>
        <v>케이상사</v>
      </c>
      <c r="H6759">
        <f>COUNTIF(Sheet3!C:C,Sheet1!B6759)</f>
        <v>1</v>
      </c>
      <c r="I6759">
        <f>COUNTIF(Sheet3!$C:$C,Sheet1!C6759)</f>
        <v>1</v>
      </c>
      <c r="J6759">
        <f>COUNTIF(Sheet3!$C:$C,Sheet1!D6759)</f>
        <v>1</v>
      </c>
      <c r="L6759" t="str">
        <f t="shared" si="105"/>
        <v xml:space="preserve">            ('318-81-00991', '474-86-00296', '889-03-03060'),</v>
      </c>
    </row>
    <row r="6760" spans="2:12" x14ac:dyDescent="0.25">
      <c r="B6760" s="2">
        <v>3188100991</v>
      </c>
      <c r="C6760" s="2">
        <v>4748600296</v>
      </c>
      <c r="D6760" s="2">
        <v>8908101643</v>
      </c>
      <c r="E6760" s="4" t="str">
        <f>INDEX(Sheet3!B:B,MATCH(Sheet1!B6760,Sheet3!C:C,0))</f>
        <v>(주)휴비스트제약</v>
      </c>
      <c r="F6760" s="4" t="str">
        <f>INDEX(Sheet3!B:B,MATCH(Sheet1!C6760,Sheet3!C:C,0))</f>
        <v>(주)라온팜</v>
      </c>
      <c r="G6760" s="4" t="str">
        <f>INDEX(Sheet3!B:B,MATCH(Sheet1!D6760,Sheet3!C:C,0))</f>
        <v>주식회사 대겸</v>
      </c>
      <c r="H6760">
        <f>COUNTIF(Sheet3!C:C,Sheet1!B6760)</f>
        <v>1</v>
      </c>
      <c r="I6760">
        <f>COUNTIF(Sheet3!$C:$C,Sheet1!C6760)</f>
        <v>1</v>
      </c>
      <c r="J6760">
        <f>COUNTIF(Sheet3!$C:$C,Sheet1!D6760)</f>
        <v>1</v>
      </c>
      <c r="L6760" t="str">
        <f t="shared" si="105"/>
        <v xml:space="preserve">            ('318-81-00991', '474-86-00296', '890-81-01643'),</v>
      </c>
    </row>
    <row r="6761" spans="2:12" x14ac:dyDescent="0.25">
      <c r="B6761" s="2">
        <v>3188100991</v>
      </c>
      <c r="C6761" s="2">
        <v>4748600296</v>
      </c>
      <c r="D6761" s="2">
        <v>8993201564</v>
      </c>
      <c r="E6761" s="4" t="str">
        <f>INDEX(Sheet3!B:B,MATCH(Sheet1!B6761,Sheet3!C:C,0))</f>
        <v>(주)휴비스트제약</v>
      </c>
      <c r="F6761" s="4" t="str">
        <f>INDEX(Sheet3!B:B,MATCH(Sheet1!C6761,Sheet3!C:C,0))</f>
        <v>(주)라온팜</v>
      </c>
      <c r="G6761" s="4" t="str">
        <f>INDEX(Sheet3!B:B,MATCH(Sheet1!D6761,Sheet3!C:C,0))</f>
        <v>제이케이메디칼</v>
      </c>
      <c r="H6761">
        <f>COUNTIF(Sheet3!C:C,Sheet1!B6761)</f>
        <v>1</v>
      </c>
      <c r="I6761">
        <f>COUNTIF(Sheet3!$C:$C,Sheet1!C6761)</f>
        <v>1</v>
      </c>
      <c r="J6761">
        <f>COUNTIF(Sheet3!$C:$C,Sheet1!D6761)</f>
        <v>1</v>
      </c>
      <c r="L6761" t="str">
        <f t="shared" si="105"/>
        <v xml:space="preserve">            ('318-81-00991', '474-86-00296', '899-32-01564'),</v>
      </c>
    </row>
    <row r="6762" spans="2:12" x14ac:dyDescent="0.25">
      <c r="B6762" s="2">
        <v>3188100991</v>
      </c>
      <c r="C6762" s="2">
        <v>4808600777</v>
      </c>
      <c r="D6762" s="2">
        <v>1935700664</v>
      </c>
      <c r="E6762" s="4" t="str">
        <f>INDEX(Sheet3!B:B,MATCH(Sheet1!B6762,Sheet3!C:C,0))</f>
        <v>(주)휴비스트제약</v>
      </c>
      <c r="F6762" s="4" t="str">
        <f>INDEX(Sheet3!B:B,MATCH(Sheet1!C6762,Sheet3!C:C,0))</f>
        <v>주식회사 디에이치메디칼</v>
      </c>
      <c r="G6762" s="4" t="str">
        <f>INDEX(Sheet3!B:B,MATCH(Sheet1!D6762,Sheet3!C:C,0))</f>
        <v>에이치아티스트 크리에이티브 애드</v>
      </c>
      <c r="H6762">
        <f>COUNTIF(Sheet3!C:C,Sheet1!B6762)</f>
        <v>1</v>
      </c>
      <c r="I6762">
        <f>COUNTIF(Sheet3!$C:$C,Sheet1!C6762)</f>
        <v>1</v>
      </c>
      <c r="J6762">
        <f>COUNTIF(Sheet3!$C:$C,Sheet1!D6762)</f>
        <v>1</v>
      </c>
      <c r="L6762" t="str">
        <f t="shared" si="105"/>
        <v xml:space="preserve">            ('318-81-00991', '480-86-00777', '193-57-00664'),</v>
      </c>
    </row>
    <row r="6763" spans="2:12" x14ac:dyDescent="0.25">
      <c r="B6763" s="2">
        <v>3188100991</v>
      </c>
      <c r="C6763" s="2">
        <v>4808600777</v>
      </c>
      <c r="D6763" s="2">
        <v>2478802944</v>
      </c>
      <c r="E6763" s="4" t="str">
        <f>INDEX(Sheet3!B:B,MATCH(Sheet1!B6763,Sheet3!C:C,0))</f>
        <v>(주)휴비스트제약</v>
      </c>
      <c r="F6763" s="4" t="str">
        <f>INDEX(Sheet3!B:B,MATCH(Sheet1!C6763,Sheet3!C:C,0))</f>
        <v>주식회사 디에이치메디칼</v>
      </c>
      <c r="G6763" s="4" t="str">
        <f>INDEX(Sheet3!B:B,MATCH(Sheet1!D6763,Sheet3!C:C,0))</f>
        <v>주식회사사이좋은팜</v>
      </c>
      <c r="H6763">
        <f>COUNTIF(Sheet3!C:C,Sheet1!B6763)</f>
        <v>1</v>
      </c>
      <c r="I6763">
        <f>COUNTIF(Sheet3!$C:$C,Sheet1!C6763)</f>
        <v>1</v>
      </c>
      <c r="J6763">
        <f>COUNTIF(Sheet3!$C:$C,Sheet1!D6763)</f>
        <v>1</v>
      </c>
      <c r="L6763" t="str">
        <f t="shared" si="105"/>
        <v xml:space="preserve">            ('318-81-00991', '480-86-00777', '247-88-02944'),</v>
      </c>
    </row>
    <row r="6764" spans="2:12" x14ac:dyDescent="0.25">
      <c r="B6764" s="2">
        <v>3188100991</v>
      </c>
      <c r="C6764" s="2">
        <v>4808600777</v>
      </c>
      <c r="D6764" s="2">
        <v>4466400552</v>
      </c>
      <c r="E6764" s="4" t="str">
        <f>INDEX(Sheet3!B:B,MATCH(Sheet1!B6764,Sheet3!C:C,0))</f>
        <v>(주)휴비스트제약</v>
      </c>
      <c r="F6764" s="4" t="str">
        <f>INDEX(Sheet3!B:B,MATCH(Sheet1!C6764,Sheet3!C:C,0))</f>
        <v>주식회사 디에이치메디칼</v>
      </c>
      <c r="G6764" s="4" t="str">
        <f>INDEX(Sheet3!B:B,MATCH(Sheet1!D6764,Sheet3!C:C,0))</f>
        <v>사이좋은팜</v>
      </c>
      <c r="H6764">
        <f>COUNTIF(Sheet3!C:C,Sheet1!B6764)</f>
        <v>1</v>
      </c>
      <c r="I6764">
        <f>COUNTIF(Sheet3!$C:$C,Sheet1!C6764)</f>
        <v>1</v>
      </c>
      <c r="J6764">
        <f>COUNTIF(Sheet3!$C:$C,Sheet1!D6764)</f>
        <v>1</v>
      </c>
      <c r="L6764" t="str">
        <f t="shared" si="105"/>
        <v xml:space="preserve">            ('318-81-00991', '480-86-00777', '446-64-00552'),</v>
      </c>
    </row>
    <row r="6765" spans="2:12" x14ac:dyDescent="0.25">
      <c r="B6765" s="2">
        <v>3188100991</v>
      </c>
      <c r="C6765" s="2">
        <v>4808600777</v>
      </c>
      <c r="D6765" s="2">
        <v>5794800809</v>
      </c>
      <c r="E6765" s="4" t="str">
        <f>INDEX(Sheet3!B:B,MATCH(Sheet1!B6765,Sheet3!C:C,0))</f>
        <v>(주)휴비스트제약</v>
      </c>
      <c r="F6765" s="4" t="str">
        <f>INDEX(Sheet3!B:B,MATCH(Sheet1!C6765,Sheet3!C:C,0))</f>
        <v>주식회사 디에이치메디칼</v>
      </c>
      <c r="G6765" s="4" t="str">
        <f>INDEX(Sheet3!B:B,MATCH(Sheet1!D6765,Sheet3!C:C,0))</f>
        <v>사이좋은메디칼</v>
      </c>
      <c r="H6765">
        <f>COUNTIF(Sheet3!C:C,Sheet1!B6765)</f>
        <v>1</v>
      </c>
      <c r="I6765">
        <f>COUNTIF(Sheet3!$C:$C,Sheet1!C6765)</f>
        <v>1</v>
      </c>
      <c r="J6765">
        <f>COUNTIF(Sheet3!$C:$C,Sheet1!D6765)</f>
        <v>1</v>
      </c>
      <c r="L6765" t="str">
        <f t="shared" si="105"/>
        <v xml:space="preserve">            ('318-81-00991', '480-86-00777', '579-48-00809'),</v>
      </c>
    </row>
    <row r="6766" spans="2:12" x14ac:dyDescent="0.25">
      <c r="B6766" s="2">
        <v>3188100991</v>
      </c>
      <c r="C6766" s="2">
        <v>4878701982</v>
      </c>
      <c r="D6766" s="2">
        <v>2861302451</v>
      </c>
      <c r="E6766" s="4" t="str">
        <f>INDEX(Sheet3!B:B,MATCH(Sheet1!B6766,Sheet3!C:C,0))</f>
        <v>(주)휴비스트제약</v>
      </c>
      <c r="F6766" s="4" t="str">
        <f>INDEX(Sheet3!B:B,MATCH(Sheet1!C6766,Sheet3!C:C,0))</f>
        <v>가온바이오</v>
      </c>
      <c r="G6766" s="4" t="str">
        <f>INDEX(Sheet3!B:B,MATCH(Sheet1!D6766,Sheet3!C:C,0))</f>
        <v>백산팜</v>
      </c>
      <c r="H6766">
        <f>COUNTIF(Sheet3!C:C,Sheet1!B6766)</f>
        <v>1</v>
      </c>
      <c r="I6766">
        <f>COUNTIF(Sheet3!$C:$C,Sheet1!C6766)</f>
        <v>1</v>
      </c>
      <c r="J6766">
        <f>COUNTIF(Sheet3!$C:$C,Sheet1!D6766)</f>
        <v>1</v>
      </c>
      <c r="L6766" t="str">
        <f t="shared" si="105"/>
        <v xml:space="preserve">            ('318-81-00991', '487-87-01982', '286-13-02451'),</v>
      </c>
    </row>
    <row r="6767" spans="2:12" x14ac:dyDescent="0.25">
      <c r="B6767" s="2">
        <v>3188100991</v>
      </c>
      <c r="C6767" s="2">
        <v>4978802781</v>
      </c>
      <c r="D6767" s="2">
        <v>3287300334</v>
      </c>
      <c r="E6767" s="4" t="str">
        <f>INDEX(Sheet3!B:B,MATCH(Sheet1!B6767,Sheet3!C:C,0))</f>
        <v>(주)휴비스트제약</v>
      </c>
      <c r="F6767" s="4" t="str">
        <f>INDEX(Sheet3!B:B,MATCH(Sheet1!C6767,Sheet3!C:C,0))</f>
        <v>주식회사 메디플랜</v>
      </c>
      <c r="G6767" s="4" t="str">
        <f>INDEX(Sheet3!B:B,MATCH(Sheet1!D6767,Sheet3!C:C,0))</f>
        <v>더원팜</v>
      </c>
      <c r="H6767">
        <f>COUNTIF(Sheet3!C:C,Sheet1!B6767)</f>
        <v>1</v>
      </c>
      <c r="I6767">
        <f>COUNTIF(Sheet3!$C:$C,Sheet1!C6767)</f>
        <v>1</v>
      </c>
      <c r="J6767">
        <f>COUNTIF(Sheet3!$C:$C,Sheet1!D6767)</f>
        <v>1</v>
      </c>
      <c r="L6767" t="str">
        <f t="shared" si="105"/>
        <v xml:space="preserve">            ('318-81-00991', '497-88-02781', '328-73-00334'),</v>
      </c>
    </row>
    <row r="6768" spans="2:12" x14ac:dyDescent="0.25">
      <c r="B6768" s="2">
        <v>3188100991</v>
      </c>
      <c r="C6768" s="2">
        <v>4998602027</v>
      </c>
      <c r="D6768" s="2">
        <v>1058794648</v>
      </c>
      <c r="E6768" s="4" t="str">
        <f>INDEX(Sheet3!B:B,MATCH(Sheet1!B6768,Sheet3!C:C,0))</f>
        <v>(주)휴비스트제약</v>
      </c>
      <c r="F6768" s="4" t="str">
        <f>INDEX(Sheet3!B:B,MATCH(Sheet1!C6768,Sheet3!C:C,0))</f>
        <v>주식회사 신정헬스케어</v>
      </c>
      <c r="G6768" s="4" t="str">
        <f>INDEX(Sheet3!B:B,MATCH(Sheet1!D6768,Sheet3!C:C,0))</f>
        <v>(주)에스디메디컬</v>
      </c>
      <c r="H6768">
        <f>COUNTIF(Sheet3!C:C,Sheet1!B6768)</f>
        <v>1</v>
      </c>
      <c r="I6768">
        <f>COUNTIF(Sheet3!$C:$C,Sheet1!C6768)</f>
        <v>1</v>
      </c>
      <c r="J6768">
        <f>COUNTIF(Sheet3!$C:$C,Sheet1!D6768)</f>
        <v>1</v>
      </c>
      <c r="L6768" t="str">
        <f t="shared" si="105"/>
        <v xml:space="preserve">            ('318-81-00991', '499-86-02027', '105-87-94648'),</v>
      </c>
    </row>
    <row r="6769" spans="2:12" x14ac:dyDescent="0.25">
      <c r="B6769" s="2">
        <v>3188100991</v>
      </c>
      <c r="C6769" s="2">
        <v>4998602027</v>
      </c>
      <c r="D6769" s="2">
        <v>2068801115</v>
      </c>
      <c r="E6769" s="4" t="str">
        <f>INDEX(Sheet3!B:B,MATCH(Sheet1!B6769,Sheet3!C:C,0))</f>
        <v>(주)휴비스트제약</v>
      </c>
      <c r="F6769" s="4" t="str">
        <f>INDEX(Sheet3!B:B,MATCH(Sheet1!C6769,Sheet3!C:C,0))</f>
        <v>주식회사 신정헬스케어</v>
      </c>
      <c r="G6769" s="4" t="str">
        <f>INDEX(Sheet3!B:B,MATCH(Sheet1!D6769,Sheet3!C:C,0))</f>
        <v>주식회사 세민컴퍼니</v>
      </c>
      <c r="H6769">
        <f>COUNTIF(Sheet3!C:C,Sheet1!B6769)</f>
        <v>1</v>
      </c>
      <c r="I6769">
        <f>COUNTIF(Sheet3!$C:$C,Sheet1!C6769)</f>
        <v>1</v>
      </c>
      <c r="J6769">
        <f>COUNTIF(Sheet3!$C:$C,Sheet1!D6769)</f>
        <v>1</v>
      </c>
      <c r="L6769" t="str">
        <f t="shared" si="105"/>
        <v xml:space="preserve">            ('318-81-00991', '499-86-02027', '206-88-01115'),</v>
      </c>
    </row>
    <row r="6770" spans="2:12" x14ac:dyDescent="0.25">
      <c r="B6770" s="2">
        <v>3188100991</v>
      </c>
      <c r="C6770" s="2">
        <v>4998602027</v>
      </c>
      <c r="D6770" s="2">
        <v>3508701680</v>
      </c>
      <c r="E6770" s="4" t="str">
        <f>INDEX(Sheet3!B:B,MATCH(Sheet1!B6770,Sheet3!C:C,0))</f>
        <v>(주)휴비스트제약</v>
      </c>
      <c r="F6770" s="4" t="str">
        <f>INDEX(Sheet3!B:B,MATCH(Sheet1!C6770,Sheet3!C:C,0))</f>
        <v>주식회사 신정헬스케어</v>
      </c>
      <c r="G6770" s="4" t="str">
        <f>INDEX(Sheet3!B:B,MATCH(Sheet1!D6770,Sheet3!C:C,0))</f>
        <v>주식회사 예일바이오</v>
      </c>
      <c r="H6770">
        <f>COUNTIF(Sheet3!C:C,Sheet1!B6770)</f>
        <v>1</v>
      </c>
      <c r="I6770">
        <f>COUNTIF(Sheet3!$C:$C,Sheet1!C6770)</f>
        <v>1</v>
      </c>
      <c r="J6770">
        <f>COUNTIF(Sheet3!$C:$C,Sheet1!D6770)</f>
        <v>1</v>
      </c>
      <c r="L6770" t="str">
        <f t="shared" si="105"/>
        <v xml:space="preserve">            ('318-81-00991', '499-86-02027', '350-87-01680'),</v>
      </c>
    </row>
    <row r="6771" spans="2:12" x14ac:dyDescent="0.25">
      <c r="B6771" s="2">
        <v>3188100991</v>
      </c>
      <c r="C6771" s="2">
        <v>4998602027</v>
      </c>
      <c r="D6771" s="2">
        <v>7418101074</v>
      </c>
      <c r="E6771" s="4" t="str">
        <f>INDEX(Sheet3!B:B,MATCH(Sheet1!B6771,Sheet3!C:C,0))</f>
        <v>(주)휴비스트제약</v>
      </c>
      <c r="F6771" s="4" t="str">
        <f>INDEX(Sheet3!B:B,MATCH(Sheet1!C6771,Sheet3!C:C,0))</f>
        <v>주식회사 신정헬스케어</v>
      </c>
      <c r="G6771" s="4" t="str">
        <f>INDEX(Sheet3!B:B,MATCH(Sheet1!D6771,Sheet3!C:C,0))</f>
        <v>이음메디컬세일즈플랫폼 주식회사</v>
      </c>
      <c r="H6771">
        <f>COUNTIF(Sheet3!C:C,Sheet1!B6771)</f>
        <v>1</v>
      </c>
      <c r="I6771">
        <f>COUNTIF(Sheet3!$C:$C,Sheet1!C6771)</f>
        <v>1</v>
      </c>
      <c r="J6771">
        <f>COUNTIF(Sheet3!$C:$C,Sheet1!D6771)</f>
        <v>1</v>
      </c>
      <c r="L6771" t="str">
        <f t="shared" si="105"/>
        <v xml:space="preserve">            ('318-81-00991', '499-86-02027', '741-81-01074'),</v>
      </c>
    </row>
    <row r="6772" spans="2:12" x14ac:dyDescent="0.25">
      <c r="B6772" s="2">
        <v>3188100991</v>
      </c>
      <c r="C6772" s="2">
        <v>5018127627</v>
      </c>
      <c r="D6772" s="2">
        <v>1078810660</v>
      </c>
      <c r="E6772" s="4" t="str">
        <f>INDEX(Sheet3!B:B,MATCH(Sheet1!B6772,Sheet3!C:C,0))</f>
        <v>(주)휴비스트제약</v>
      </c>
      <c r="F6772" s="4" t="str">
        <f>INDEX(Sheet3!B:B,MATCH(Sheet1!C6772,Sheet3!C:C,0))</f>
        <v>주식회사 프로파마</v>
      </c>
      <c r="G6772" s="4" t="str">
        <f>INDEX(Sheet3!B:B,MATCH(Sheet1!D6772,Sheet3!C:C,0))</f>
        <v>펫탑</v>
      </c>
      <c r="H6772">
        <f>COUNTIF(Sheet3!C:C,Sheet1!B6772)</f>
        <v>1</v>
      </c>
      <c r="I6772">
        <f>COUNTIF(Sheet3!$C:$C,Sheet1!C6772)</f>
        <v>1</v>
      </c>
      <c r="J6772">
        <f>COUNTIF(Sheet3!$C:$C,Sheet1!D6772)</f>
        <v>1</v>
      </c>
      <c r="L6772" t="str">
        <f t="shared" si="105"/>
        <v xml:space="preserve">            ('318-81-00991', '501-81-27627', '107-88-10660'),</v>
      </c>
    </row>
    <row r="6773" spans="2:12" x14ac:dyDescent="0.25">
      <c r="B6773" s="2">
        <v>3188100991</v>
      </c>
      <c r="C6773" s="2">
        <v>5018127627</v>
      </c>
      <c r="D6773" s="2">
        <v>1665400981</v>
      </c>
      <c r="E6773" s="4" t="str">
        <f>INDEX(Sheet3!B:B,MATCH(Sheet1!B6773,Sheet3!C:C,0))</f>
        <v>(주)휴비스트제약</v>
      </c>
      <c r="F6773" s="4" t="str">
        <f>INDEX(Sheet3!B:B,MATCH(Sheet1!C6773,Sheet3!C:C,0))</f>
        <v>주식회사 프로파마</v>
      </c>
      <c r="G6773" s="4" t="str">
        <f>INDEX(Sheet3!B:B,MATCH(Sheet1!D6773,Sheet3!C:C,0))</f>
        <v>주경팜</v>
      </c>
      <c r="H6773">
        <f>COUNTIF(Sheet3!C:C,Sheet1!B6773)</f>
        <v>1</v>
      </c>
      <c r="I6773">
        <f>COUNTIF(Sheet3!$C:$C,Sheet1!C6773)</f>
        <v>1</v>
      </c>
      <c r="J6773">
        <f>COUNTIF(Sheet3!$C:$C,Sheet1!D6773)</f>
        <v>1</v>
      </c>
      <c r="L6773" t="str">
        <f t="shared" si="105"/>
        <v xml:space="preserve">            ('318-81-00991', '501-81-27627', '166-54-00981'),</v>
      </c>
    </row>
    <row r="6774" spans="2:12" x14ac:dyDescent="0.25">
      <c r="B6774" s="2">
        <v>3188100991</v>
      </c>
      <c r="C6774" s="2">
        <v>5018127627</v>
      </c>
      <c r="D6774" s="2">
        <v>2084901150</v>
      </c>
      <c r="E6774" s="4" t="str">
        <f>INDEX(Sheet3!B:B,MATCH(Sheet1!B6774,Sheet3!C:C,0))</f>
        <v>(주)휴비스트제약</v>
      </c>
      <c r="F6774" s="4" t="str">
        <f>INDEX(Sheet3!B:B,MATCH(Sheet1!C6774,Sheet3!C:C,0))</f>
        <v>주식회사 프로파마</v>
      </c>
      <c r="G6774" s="4" t="str">
        <f>INDEX(Sheet3!B:B,MATCH(Sheet1!D6774,Sheet3!C:C,0))</f>
        <v>디에이치파마</v>
      </c>
      <c r="H6774">
        <f>COUNTIF(Sheet3!C:C,Sheet1!B6774)</f>
        <v>1</v>
      </c>
      <c r="I6774">
        <f>COUNTIF(Sheet3!$C:$C,Sheet1!C6774)</f>
        <v>1</v>
      </c>
      <c r="J6774">
        <f>COUNTIF(Sheet3!$C:$C,Sheet1!D6774)</f>
        <v>1</v>
      </c>
      <c r="L6774" t="str">
        <f t="shared" si="105"/>
        <v xml:space="preserve">            ('318-81-00991', '501-81-27627', '208-49-01150'),</v>
      </c>
    </row>
    <row r="6775" spans="2:12" x14ac:dyDescent="0.25">
      <c r="B6775" s="2">
        <v>3188100991</v>
      </c>
      <c r="C6775" s="2">
        <v>5018127627</v>
      </c>
      <c r="D6775" s="2">
        <v>2538603599</v>
      </c>
      <c r="E6775" s="4" t="str">
        <f>INDEX(Sheet3!B:B,MATCH(Sheet1!B6775,Sheet3!C:C,0))</f>
        <v>(주)휴비스트제약</v>
      </c>
      <c r="F6775" s="4" t="str">
        <f>INDEX(Sheet3!B:B,MATCH(Sheet1!C6775,Sheet3!C:C,0))</f>
        <v>주식회사 프로파마</v>
      </c>
      <c r="G6775" s="4" t="str">
        <f>INDEX(Sheet3!B:B,MATCH(Sheet1!D6775,Sheet3!C:C,0))</f>
        <v>주식회사 에스크라스</v>
      </c>
      <c r="H6775">
        <f>COUNTIF(Sheet3!C:C,Sheet1!B6775)</f>
        <v>1</v>
      </c>
      <c r="I6775">
        <f>COUNTIF(Sheet3!$C:$C,Sheet1!C6775)</f>
        <v>1</v>
      </c>
      <c r="J6775">
        <f>COUNTIF(Sheet3!$C:$C,Sheet1!D6775)</f>
        <v>1</v>
      </c>
      <c r="L6775" t="str">
        <f t="shared" si="105"/>
        <v xml:space="preserve">            ('318-81-00991', '501-81-27627', '253-86-03599'),</v>
      </c>
    </row>
    <row r="6776" spans="2:12" x14ac:dyDescent="0.25">
      <c r="B6776" s="2">
        <v>3188100991</v>
      </c>
      <c r="C6776" s="2">
        <v>5018127627</v>
      </c>
      <c r="D6776" s="2">
        <v>2781802187</v>
      </c>
      <c r="E6776" s="4" t="str">
        <f>INDEX(Sheet3!B:B,MATCH(Sheet1!B6776,Sheet3!C:C,0))</f>
        <v>(주)휴비스트제약</v>
      </c>
      <c r="F6776" s="4" t="str">
        <f>INDEX(Sheet3!B:B,MATCH(Sheet1!C6776,Sheet3!C:C,0))</f>
        <v>주식회사 프로파마</v>
      </c>
      <c r="G6776" s="4" t="str">
        <f>INDEX(Sheet3!B:B,MATCH(Sheet1!D6776,Sheet3!C:C,0))</f>
        <v>이안</v>
      </c>
      <c r="H6776">
        <f>COUNTIF(Sheet3!C:C,Sheet1!B6776)</f>
        <v>1</v>
      </c>
      <c r="I6776">
        <f>COUNTIF(Sheet3!$C:$C,Sheet1!C6776)</f>
        <v>1</v>
      </c>
      <c r="J6776">
        <f>COUNTIF(Sheet3!$C:$C,Sheet1!D6776)</f>
        <v>1</v>
      </c>
      <c r="L6776" t="str">
        <f t="shared" si="105"/>
        <v xml:space="preserve">            ('318-81-00991', '501-81-27627', '278-18-02187'),</v>
      </c>
    </row>
    <row r="6777" spans="2:12" x14ac:dyDescent="0.25">
      <c r="B6777" s="2">
        <v>3188100991</v>
      </c>
      <c r="C6777" s="2">
        <v>5018127627</v>
      </c>
      <c r="D6777" s="2">
        <v>2935001038</v>
      </c>
      <c r="E6777" s="4" t="str">
        <f>INDEX(Sheet3!B:B,MATCH(Sheet1!B6777,Sheet3!C:C,0))</f>
        <v>(주)휴비스트제약</v>
      </c>
      <c r="F6777" s="4" t="str">
        <f>INDEX(Sheet3!B:B,MATCH(Sheet1!C6777,Sheet3!C:C,0))</f>
        <v>주식회사 프로파마</v>
      </c>
      <c r="G6777" s="4" t="str">
        <f>INDEX(Sheet3!B:B,MATCH(Sheet1!D6777,Sheet3!C:C,0))</f>
        <v>비바윤</v>
      </c>
      <c r="H6777">
        <f>COUNTIF(Sheet3!C:C,Sheet1!B6777)</f>
        <v>1</v>
      </c>
      <c r="I6777">
        <f>COUNTIF(Sheet3!$C:$C,Sheet1!C6777)</f>
        <v>1</v>
      </c>
      <c r="J6777">
        <f>COUNTIF(Sheet3!$C:$C,Sheet1!D6777)</f>
        <v>1</v>
      </c>
      <c r="L6777" t="str">
        <f t="shared" si="105"/>
        <v xml:space="preserve">            ('318-81-00991', '501-81-27627', '293-50-01038'),</v>
      </c>
    </row>
    <row r="6778" spans="2:12" x14ac:dyDescent="0.25">
      <c r="B6778" s="2">
        <v>3188100991</v>
      </c>
      <c r="C6778" s="2">
        <v>5018127627</v>
      </c>
      <c r="D6778" s="2">
        <v>3131205414</v>
      </c>
      <c r="E6778" s="4" t="str">
        <f>INDEX(Sheet3!B:B,MATCH(Sheet1!B6778,Sheet3!C:C,0))</f>
        <v>(주)휴비스트제약</v>
      </c>
      <c r="F6778" s="4" t="str">
        <f>INDEX(Sheet3!B:B,MATCH(Sheet1!C6778,Sheet3!C:C,0))</f>
        <v>주식회사 프로파마</v>
      </c>
      <c r="G6778" s="4" t="str">
        <f>INDEX(Sheet3!B:B,MATCH(Sheet1!D6778,Sheet3!C:C,0))</f>
        <v>에이치파마</v>
      </c>
      <c r="H6778">
        <f>COUNTIF(Sheet3!C:C,Sheet1!B6778)</f>
        <v>1</v>
      </c>
      <c r="I6778">
        <f>COUNTIF(Sheet3!$C:$C,Sheet1!C6778)</f>
        <v>1</v>
      </c>
      <c r="J6778">
        <f>COUNTIF(Sheet3!$C:$C,Sheet1!D6778)</f>
        <v>1</v>
      </c>
      <c r="L6778" t="str">
        <f t="shared" si="105"/>
        <v xml:space="preserve">            ('318-81-00991', '501-81-27627', '313-12-05414'),</v>
      </c>
    </row>
    <row r="6779" spans="2:12" x14ac:dyDescent="0.25">
      <c r="B6779" s="2">
        <v>3188100991</v>
      </c>
      <c r="C6779" s="2">
        <v>5018127627</v>
      </c>
      <c r="D6779" s="2">
        <v>4561202354</v>
      </c>
      <c r="E6779" s="4" t="str">
        <f>INDEX(Sheet3!B:B,MATCH(Sheet1!B6779,Sheet3!C:C,0))</f>
        <v>(주)휴비스트제약</v>
      </c>
      <c r="F6779" s="4" t="str">
        <f>INDEX(Sheet3!B:B,MATCH(Sheet1!C6779,Sheet3!C:C,0))</f>
        <v>주식회사 프로파마</v>
      </c>
      <c r="G6779" s="4" t="str">
        <f>INDEX(Sheet3!B:B,MATCH(Sheet1!D6779,Sheet3!C:C,0))</f>
        <v>SK팜바이오</v>
      </c>
      <c r="H6779">
        <f>COUNTIF(Sheet3!C:C,Sheet1!B6779)</f>
        <v>1</v>
      </c>
      <c r="I6779">
        <f>COUNTIF(Sheet3!$C:$C,Sheet1!C6779)</f>
        <v>1</v>
      </c>
      <c r="J6779">
        <f>COUNTIF(Sheet3!$C:$C,Sheet1!D6779)</f>
        <v>1</v>
      </c>
      <c r="L6779" t="str">
        <f t="shared" si="105"/>
        <v xml:space="preserve">            ('318-81-00991', '501-81-27627', '456-12-02354'),</v>
      </c>
    </row>
    <row r="6780" spans="2:12" x14ac:dyDescent="0.25">
      <c r="B6780" s="2">
        <v>3188100991</v>
      </c>
      <c r="C6780" s="2">
        <v>5018127627</v>
      </c>
      <c r="D6780" s="2">
        <v>4690603076</v>
      </c>
      <c r="E6780" s="4" t="str">
        <f>INDEX(Sheet3!B:B,MATCH(Sheet1!B6780,Sheet3!C:C,0))</f>
        <v>(주)휴비스트제약</v>
      </c>
      <c r="F6780" s="4" t="str">
        <f>INDEX(Sheet3!B:B,MATCH(Sheet1!C6780,Sheet3!C:C,0))</f>
        <v>주식회사 프로파마</v>
      </c>
      <c r="G6780" s="4" t="str">
        <f>INDEX(Sheet3!B:B,MATCH(Sheet1!D6780,Sheet3!C:C,0))</f>
        <v>위피즈</v>
      </c>
      <c r="H6780">
        <f>COUNTIF(Sheet3!C:C,Sheet1!B6780)</f>
        <v>1</v>
      </c>
      <c r="I6780">
        <f>COUNTIF(Sheet3!$C:$C,Sheet1!C6780)</f>
        <v>1</v>
      </c>
      <c r="J6780">
        <f>COUNTIF(Sheet3!$C:$C,Sheet1!D6780)</f>
        <v>1</v>
      </c>
      <c r="L6780" t="str">
        <f t="shared" si="105"/>
        <v xml:space="preserve">            ('318-81-00991', '501-81-27627', '469-06-03076'),</v>
      </c>
    </row>
    <row r="6781" spans="2:12" x14ac:dyDescent="0.25">
      <c r="B6781" s="2">
        <v>3188100991</v>
      </c>
      <c r="C6781" s="2">
        <v>5018127627</v>
      </c>
      <c r="D6781" s="2">
        <v>5783101578</v>
      </c>
      <c r="E6781" s="4" t="str">
        <f>INDEX(Sheet3!B:B,MATCH(Sheet1!B6781,Sheet3!C:C,0))</f>
        <v>(주)휴비스트제약</v>
      </c>
      <c r="F6781" s="4" t="str">
        <f>INDEX(Sheet3!B:B,MATCH(Sheet1!C6781,Sheet3!C:C,0))</f>
        <v>주식회사 프로파마</v>
      </c>
      <c r="G6781" s="4" t="str">
        <f>INDEX(Sheet3!B:B,MATCH(Sheet1!D6781,Sheet3!C:C,0))</f>
        <v>에스더블유사이언스</v>
      </c>
      <c r="H6781">
        <f>COUNTIF(Sheet3!C:C,Sheet1!B6781)</f>
        <v>1</v>
      </c>
      <c r="I6781">
        <f>COUNTIF(Sheet3!$C:$C,Sheet1!C6781)</f>
        <v>1</v>
      </c>
      <c r="J6781">
        <f>COUNTIF(Sheet3!$C:$C,Sheet1!D6781)</f>
        <v>1</v>
      </c>
      <c r="L6781" t="str">
        <f t="shared" si="105"/>
        <v xml:space="preserve">            ('318-81-00991', '501-81-27627', '578-31-01578'),</v>
      </c>
    </row>
    <row r="6782" spans="2:12" x14ac:dyDescent="0.25">
      <c r="B6782" s="2">
        <v>3188100991</v>
      </c>
      <c r="C6782" s="2">
        <v>5018127627</v>
      </c>
      <c r="D6782" s="2">
        <v>6182767702</v>
      </c>
      <c r="E6782" s="4" t="str">
        <f>INDEX(Sheet3!B:B,MATCH(Sheet1!B6782,Sheet3!C:C,0))</f>
        <v>(주)휴비스트제약</v>
      </c>
      <c r="F6782" s="4" t="str">
        <f>INDEX(Sheet3!B:B,MATCH(Sheet1!C6782,Sheet3!C:C,0))</f>
        <v>주식회사 프로파마</v>
      </c>
      <c r="G6782" s="4" t="str">
        <f>INDEX(Sheet3!B:B,MATCH(Sheet1!D6782,Sheet3!C:C,0))</f>
        <v>성현팜</v>
      </c>
      <c r="H6782">
        <f>COUNTIF(Sheet3!C:C,Sheet1!B6782)</f>
        <v>1</v>
      </c>
      <c r="I6782">
        <f>COUNTIF(Sheet3!$C:$C,Sheet1!C6782)</f>
        <v>1</v>
      </c>
      <c r="J6782">
        <f>COUNTIF(Sheet3!$C:$C,Sheet1!D6782)</f>
        <v>1</v>
      </c>
      <c r="L6782" t="str">
        <f t="shared" si="105"/>
        <v xml:space="preserve">            ('318-81-00991', '501-81-27627', '618-27-67702'),</v>
      </c>
    </row>
    <row r="6783" spans="2:12" x14ac:dyDescent="0.25">
      <c r="B6783" s="2">
        <v>3188100991</v>
      </c>
      <c r="C6783" s="2">
        <v>5018127627</v>
      </c>
      <c r="D6783" s="2">
        <v>8131902032</v>
      </c>
      <c r="E6783" s="4" t="str">
        <f>INDEX(Sheet3!B:B,MATCH(Sheet1!B6783,Sheet3!C:C,0))</f>
        <v>(주)휴비스트제약</v>
      </c>
      <c r="F6783" s="4" t="str">
        <f>INDEX(Sheet3!B:B,MATCH(Sheet1!C6783,Sheet3!C:C,0))</f>
        <v>주식회사 프로파마</v>
      </c>
      <c r="G6783" s="4" t="str">
        <f>INDEX(Sheet3!B:B,MATCH(Sheet1!D6783,Sheet3!C:C,0))</f>
        <v>가람파마</v>
      </c>
      <c r="H6783">
        <f>COUNTIF(Sheet3!C:C,Sheet1!B6783)</f>
        <v>1</v>
      </c>
      <c r="I6783">
        <f>COUNTIF(Sheet3!$C:$C,Sheet1!C6783)</f>
        <v>1</v>
      </c>
      <c r="J6783">
        <f>COUNTIF(Sheet3!$C:$C,Sheet1!D6783)</f>
        <v>1</v>
      </c>
      <c r="L6783" t="str">
        <f t="shared" si="105"/>
        <v xml:space="preserve">            ('318-81-00991', '501-81-27627', '813-19-02032'),</v>
      </c>
    </row>
    <row r="6784" spans="2:12" x14ac:dyDescent="0.25">
      <c r="B6784" s="2">
        <v>3188100991</v>
      </c>
      <c r="C6784" s="2">
        <v>5018127627</v>
      </c>
      <c r="D6784" s="2">
        <v>8404300405</v>
      </c>
      <c r="E6784" s="4" t="str">
        <f>INDEX(Sheet3!B:B,MATCH(Sheet1!B6784,Sheet3!C:C,0))</f>
        <v>(주)휴비스트제약</v>
      </c>
      <c r="F6784" s="4" t="str">
        <f>INDEX(Sheet3!B:B,MATCH(Sheet1!C6784,Sheet3!C:C,0))</f>
        <v>주식회사 프로파마</v>
      </c>
      <c r="G6784" s="4" t="str">
        <f>INDEX(Sheet3!B:B,MATCH(Sheet1!D6784,Sheet3!C:C,0))</f>
        <v>에클라</v>
      </c>
      <c r="H6784">
        <f>COUNTIF(Sheet3!C:C,Sheet1!B6784)</f>
        <v>1</v>
      </c>
      <c r="I6784">
        <f>COUNTIF(Sheet3!$C:$C,Sheet1!C6784)</f>
        <v>1</v>
      </c>
      <c r="J6784">
        <f>COUNTIF(Sheet3!$C:$C,Sheet1!D6784)</f>
        <v>1</v>
      </c>
      <c r="L6784" t="str">
        <f t="shared" si="105"/>
        <v xml:space="preserve">            ('318-81-00991', '501-81-27627', '840-43-00405'),</v>
      </c>
    </row>
    <row r="6785" spans="2:12" x14ac:dyDescent="0.25">
      <c r="B6785" s="2">
        <v>3188100991</v>
      </c>
      <c r="C6785" s="2">
        <v>5018127627</v>
      </c>
      <c r="D6785" s="2">
        <v>8592002034</v>
      </c>
      <c r="E6785" s="4" t="str">
        <f>INDEX(Sheet3!B:B,MATCH(Sheet1!B6785,Sheet3!C:C,0))</f>
        <v>(주)휴비스트제약</v>
      </c>
      <c r="F6785" s="4" t="str">
        <f>INDEX(Sheet3!B:B,MATCH(Sheet1!C6785,Sheet3!C:C,0))</f>
        <v>주식회사 프로파마</v>
      </c>
      <c r="G6785" s="4" t="str">
        <f>INDEX(Sheet3!B:B,MATCH(Sheet1!D6785,Sheet3!C:C,0))</f>
        <v>더원파마</v>
      </c>
      <c r="H6785">
        <f>COUNTIF(Sheet3!C:C,Sheet1!B6785)</f>
        <v>1</v>
      </c>
      <c r="I6785">
        <f>COUNTIF(Sheet3!$C:$C,Sheet1!C6785)</f>
        <v>1</v>
      </c>
      <c r="J6785">
        <f>COUNTIF(Sheet3!$C:$C,Sheet1!D6785)</f>
        <v>1</v>
      </c>
      <c r="L6785" t="str">
        <f t="shared" si="105"/>
        <v xml:space="preserve">            ('318-81-00991', '501-81-27627', '859-20-02034'),</v>
      </c>
    </row>
    <row r="6786" spans="2:12" x14ac:dyDescent="0.25">
      <c r="B6786" s="2">
        <v>3188100991</v>
      </c>
      <c r="C6786" s="2">
        <v>5032478677</v>
      </c>
      <c r="D6786" s="2">
        <v>1597500300</v>
      </c>
      <c r="E6786" s="4" t="str">
        <f>INDEX(Sheet3!B:B,MATCH(Sheet1!B6786,Sheet3!C:C,0))</f>
        <v>(주)휴비스트제약</v>
      </c>
      <c r="F6786" s="4" t="str">
        <f>INDEX(Sheet3!B:B,MATCH(Sheet1!C6786,Sheet3!C:C,0))</f>
        <v>HFK sfd（에이치에프케이）</v>
      </c>
      <c r="G6786" s="4" t="str">
        <f>INDEX(Sheet3!B:B,MATCH(Sheet1!D6786,Sheet3!C:C,0))</f>
        <v>예스메디칼.컨설팅</v>
      </c>
      <c r="H6786">
        <f>COUNTIF(Sheet3!C:C,Sheet1!B6786)</f>
        <v>1</v>
      </c>
      <c r="I6786">
        <f>COUNTIF(Sheet3!$C:$C,Sheet1!C6786)</f>
        <v>1</v>
      </c>
      <c r="J6786">
        <f>COUNTIF(Sheet3!$C:$C,Sheet1!D6786)</f>
        <v>1</v>
      </c>
      <c r="L6786" t="str">
        <f t="shared" si="105"/>
        <v xml:space="preserve">            ('318-81-00991', '503-24-78677', '159-75-00300'),</v>
      </c>
    </row>
    <row r="6787" spans="2:12" x14ac:dyDescent="0.25">
      <c r="B6787" s="2">
        <v>3188100991</v>
      </c>
      <c r="C6787" s="2">
        <v>5032478677</v>
      </c>
      <c r="D6787" s="2">
        <v>3541302133</v>
      </c>
      <c r="E6787" s="4" t="str">
        <f>INDEX(Sheet3!B:B,MATCH(Sheet1!B6787,Sheet3!C:C,0))</f>
        <v>(주)휴비스트제약</v>
      </c>
      <c r="F6787" s="4" t="str">
        <f>INDEX(Sheet3!B:B,MATCH(Sheet1!C6787,Sheet3!C:C,0))</f>
        <v>HFK sfd（에이치에프케이）</v>
      </c>
      <c r="G6787" s="4" t="str">
        <f>INDEX(Sheet3!B:B,MATCH(Sheet1!D6787,Sheet3!C:C,0))</f>
        <v>세아팜</v>
      </c>
      <c r="H6787">
        <f>COUNTIF(Sheet3!C:C,Sheet1!B6787)</f>
        <v>1</v>
      </c>
      <c r="I6787">
        <f>COUNTIF(Sheet3!$C:$C,Sheet1!C6787)</f>
        <v>1</v>
      </c>
      <c r="J6787">
        <f>COUNTIF(Sheet3!$C:$C,Sheet1!D6787)</f>
        <v>1</v>
      </c>
      <c r="L6787" t="str">
        <f t="shared" ref="L6787:L6850" si="106">"            ('"&amp;LEFT(B6787,3)&amp;"-"&amp;MID(B6787,4,2)&amp;"-"&amp;RIGHT(B6787,5)&amp;"', '"&amp;LEFT(C6787,3)&amp;"-"&amp;MID(C6787,4,2)&amp;"-"&amp;RIGHT(C6787,5)&amp;"', '"&amp;LEFT(D6787,3)&amp;"-"&amp;MID(D6787,4,2)&amp;"-"&amp;RIGHT(D6787,5)&amp;"'),"</f>
        <v xml:space="preserve">            ('318-81-00991', '503-24-78677', '354-13-02133'),</v>
      </c>
    </row>
    <row r="6788" spans="2:12" x14ac:dyDescent="0.25">
      <c r="B6788" s="2">
        <v>3188100991</v>
      </c>
      <c r="C6788" s="2">
        <v>5032478677</v>
      </c>
      <c r="D6788" s="2">
        <v>3880700419</v>
      </c>
      <c r="E6788" s="4" t="str">
        <f>INDEX(Sheet3!B:B,MATCH(Sheet1!B6788,Sheet3!C:C,0))</f>
        <v>(주)휴비스트제약</v>
      </c>
      <c r="F6788" s="4" t="str">
        <f>INDEX(Sheet3!B:B,MATCH(Sheet1!C6788,Sheet3!C:C,0))</f>
        <v>HFK sfd（에이치에프케이）</v>
      </c>
      <c r="G6788" s="4" t="str">
        <f>INDEX(Sheet3!B:B,MATCH(Sheet1!D6788,Sheet3!C:C,0))</f>
        <v>씨제이팜</v>
      </c>
      <c r="H6788">
        <f>COUNTIF(Sheet3!C:C,Sheet1!B6788)</f>
        <v>1</v>
      </c>
      <c r="I6788">
        <f>COUNTIF(Sheet3!$C:$C,Sheet1!C6788)</f>
        <v>1</v>
      </c>
      <c r="J6788">
        <f>COUNTIF(Sheet3!$C:$C,Sheet1!D6788)</f>
        <v>1</v>
      </c>
      <c r="L6788" t="str">
        <f t="shared" si="106"/>
        <v xml:space="preserve">            ('318-81-00991', '503-24-78677', '388-07-00419'),</v>
      </c>
    </row>
    <row r="6789" spans="2:12" x14ac:dyDescent="0.25">
      <c r="B6789" s="2">
        <v>3188100991</v>
      </c>
      <c r="C6789" s="2">
        <v>5032478677</v>
      </c>
      <c r="D6789" s="2">
        <v>8490201733</v>
      </c>
      <c r="E6789" s="4" t="str">
        <f>INDEX(Sheet3!B:B,MATCH(Sheet1!B6789,Sheet3!C:C,0))</f>
        <v>(주)휴비스트제약</v>
      </c>
      <c r="F6789" s="4" t="str">
        <f>INDEX(Sheet3!B:B,MATCH(Sheet1!C6789,Sheet3!C:C,0))</f>
        <v>HFK sfd（에이치에프케이）</v>
      </c>
      <c r="G6789" s="4" t="str">
        <f>INDEX(Sheet3!B:B,MATCH(Sheet1!D6789,Sheet3!C:C,0))</f>
        <v>케이아이 헬스메디</v>
      </c>
      <c r="H6789">
        <f>COUNTIF(Sheet3!C:C,Sheet1!B6789)</f>
        <v>1</v>
      </c>
      <c r="I6789">
        <f>COUNTIF(Sheet3!$C:$C,Sheet1!C6789)</f>
        <v>1</v>
      </c>
      <c r="J6789">
        <f>COUNTIF(Sheet3!$C:$C,Sheet1!D6789)</f>
        <v>1</v>
      </c>
      <c r="L6789" t="str">
        <f t="shared" si="106"/>
        <v xml:space="preserve">            ('318-81-00991', '503-24-78677', '849-02-01733'),</v>
      </c>
    </row>
    <row r="6790" spans="2:12" x14ac:dyDescent="0.25">
      <c r="B6790" s="2">
        <v>3188100991</v>
      </c>
      <c r="C6790" s="2">
        <v>5032850736</v>
      </c>
      <c r="D6790" s="2">
        <v>3053175768</v>
      </c>
      <c r="E6790" s="4" t="str">
        <f>INDEX(Sheet3!B:B,MATCH(Sheet1!B6790,Sheet3!C:C,0))</f>
        <v>(주)휴비스트제약</v>
      </c>
      <c r="F6790" s="4" t="str">
        <f>INDEX(Sheet3!B:B,MATCH(Sheet1!C6790,Sheet3!C:C,0))</f>
        <v>케이에스(KS) 프리덤</v>
      </c>
      <c r="G6790" s="4" t="str">
        <f>INDEX(Sheet3!B:B,MATCH(Sheet1!D6790,Sheet3!C:C,0))</f>
        <v>위드유</v>
      </c>
      <c r="H6790">
        <f>COUNTIF(Sheet3!C:C,Sheet1!B6790)</f>
        <v>1</v>
      </c>
      <c r="I6790">
        <f>COUNTIF(Sheet3!$C:$C,Sheet1!C6790)</f>
        <v>1</v>
      </c>
      <c r="J6790">
        <f>COUNTIF(Sheet3!$C:$C,Sheet1!D6790)</f>
        <v>1</v>
      </c>
      <c r="L6790" t="str">
        <f t="shared" si="106"/>
        <v xml:space="preserve">            ('318-81-00991', '503-28-50736', '305-31-75768'),</v>
      </c>
    </row>
    <row r="6791" spans="2:12" x14ac:dyDescent="0.25">
      <c r="B6791" s="2">
        <v>3188100991</v>
      </c>
      <c r="C6791" s="2">
        <v>5102352232</v>
      </c>
      <c r="D6791" s="2">
        <v>1092299817</v>
      </c>
      <c r="E6791" s="4" t="str">
        <f>INDEX(Sheet3!B:B,MATCH(Sheet1!B6791,Sheet3!C:C,0))</f>
        <v>(주)휴비스트제약</v>
      </c>
      <c r="F6791" s="4" t="str">
        <f>INDEX(Sheet3!B:B,MATCH(Sheet1!C6791,Sheet3!C:C,0))</f>
        <v>에이케이팜(AK팜)</v>
      </c>
      <c r="G6791" s="4" t="str">
        <f>INDEX(Sheet3!B:B,MATCH(Sheet1!D6791,Sheet3!C:C,0))</f>
        <v>디유팜</v>
      </c>
      <c r="H6791">
        <f>COUNTIF(Sheet3!C:C,Sheet1!B6791)</f>
        <v>1</v>
      </c>
      <c r="I6791">
        <f>COUNTIF(Sheet3!$C:$C,Sheet1!C6791)</f>
        <v>1</v>
      </c>
      <c r="J6791">
        <f>COUNTIF(Sheet3!$C:$C,Sheet1!D6791)</f>
        <v>1</v>
      </c>
      <c r="L6791" t="str">
        <f t="shared" si="106"/>
        <v xml:space="preserve">            ('318-81-00991', '510-23-52232', '109-22-99817'),</v>
      </c>
    </row>
    <row r="6792" spans="2:12" x14ac:dyDescent="0.25">
      <c r="B6792" s="2">
        <v>3188100991</v>
      </c>
      <c r="C6792" s="2">
        <v>5102352232</v>
      </c>
      <c r="D6792" s="2">
        <v>3482001194</v>
      </c>
      <c r="E6792" s="4" t="str">
        <f>INDEX(Sheet3!B:B,MATCH(Sheet1!B6792,Sheet3!C:C,0))</f>
        <v>(주)휴비스트제약</v>
      </c>
      <c r="F6792" s="4" t="str">
        <f>INDEX(Sheet3!B:B,MATCH(Sheet1!C6792,Sheet3!C:C,0))</f>
        <v>에이케이팜(AK팜)</v>
      </c>
      <c r="G6792" s="4" t="str">
        <f>INDEX(Sheet3!B:B,MATCH(Sheet1!D6792,Sheet3!C:C,0))</f>
        <v>에이치티</v>
      </c>
      <c r="H6792">
        <f>COUNTIF(Sheet3!C:C,Sheet1!B6792)</f>
        <v>1</v>
      </c>
      <c r="I6792">
        <f>COUNTIF(Sheet3!$C:$C,Sheet1!C6792)</f>
        <v>1</v>
      </c>
      <c r="J6792">
        <f>COUNTIF(Sheet3!$C:$C,Sheet1!D6792)</f>
        <v>1</v>
      </c>
      <c r="L6792" t="str">
        <f t="shared" si="106"/>
        <v xml:space="preserve">            ('318-81-00991', '510-23-52232', '348-20-01194'),</v>
      </c>
    </row>
    <row r="6793" spans="2:12" x14ac:dyDescent="0.25">
      <c r="B6793" s="2">
        <v>3188100991</v>
      </c>
      <c r="C6793" s="2">
        <v>5102352232</v>
      </c>
      <c r="D6793" s="2">
        <v>8960300945</v>
      </c>
      <c r="E6793" s="4" t="str">
        <f>INDEX(Sheet3!B:B,MATCH(Sheet1!B6793,Sheet3!C:C,0))</f>
        <v>(주)휴비스트제약</v>
      </c>
      <c r="F6793" s="4" t="str">
        <f>INDEX(Sheet3!B:B,MATCH(Sheet1!C6793,Sheet3!C:C,0))</f>
        <v>에이케이팜(AK팜)</v>
      </c>
      <c r="G6793" s="4" t="str">
        <f>INDEX(Sheet3!B:B,MATCH(Sheet1!D6793,Sheet3!C:C,0))</f>
        <v>태경n에스</v>
      </c>
      <c r="H6793">
        <f>COUNTIF(Sheet3!C:C,Sheet1!B6793)</f>
        <v>1</v>
      </c>
      <c r="I6793">
        <f>COUNTIF(Sheet3!$C:$C,Sheet1!C6793)</f>
        <v>1</v>
      </c>
      <c r="J6793">
        <f>COUNTIF(Sheet3!$C:$C,Sheet1!D6793)</f>
        <v>1</v>
      </c>
      <c r="L6793" t="str">
        <f t="shared" si="106"/>
        <v xml:space="preserve">            ('318-81-00991', '510-23-52232', '896-03-00945'),</v>
      </c>
    </row>
    <row r="6794" spans="2:12" x14ac:dyDescent="0.25">
      <c r="B6794" s="2">
        <v>3188100991</v>
      </c>
      <c r="C6794" s="2">
        <v>5118801303</v>
      </c>
      <c r="D6794" s="2">
        <v>1132922219</v>
      </c>
      <c r="E6794" s="4" t="str">
        <f>INDEX(Sheet3!B:B,MATCH(Sheet1!B6794,Sheet3!C:C,0))</f>
        <v>(주)휴비스트제약</v>
      </c>
      <c r="F6794" s="4" t="str">
        <f>INDEX(Sheet3!B:B,MATCH(Sheet1!C6794,Sheet3!C:C,0))</f>
        <v>주식회사 에스비오</v>
      </c>
      <c r="G6794" s="4" t="str">
        <f>INDEX(Sheet3!B:B,MATCH(Sheet1!D6794,Sheet3!C:C,0))</f>
        <v>아이에스비오</v>
      </c>
      <c r="H6794">
        <f>COUNTIF(Sheet3!C:C,Sheet1!B6794)</f>
        <v>1</v>
      </c>
      <c r="I6794">
        <f>COUNTIF(Sheet3!$C:$C,Sheet1!C6794)</f>
        <v>1</v>
      </c>
      <c r="J6794">
        <f>COUNTIF(Sheet3!$C:$C,Sheet1!D6794)</f>
        <v>1</v>
      </c>
      <c r="L6794" t="str">
        <f t="shared" si="106"/>
        <v xml:space="preserve">            ('318-81-00991', '511-88-01303', '113-29-22219'),</v>
      </c>
    </row>
    <row r="6795" spans="2:12" x14ac:dyDescent="0.25">
      <c r="B6795" s="2">
        <v>3188100991</v>
      </c>
      <c r="C6795" s="2">
        <v>5118801303</v>
      </c>
      <c r="D6795" s="2">
        <v>2051345067</v>
      </c>
      <c r="E6795" s="4" t="str">
        <f>INDEX(Sheet3!B:B,MATCH(Sheet1!B6795,Sheet3!C:C,0))</f>
        <v>(주)휴비스트제약</v>
      </c>
      <c r="F6795" s="4" t="str">
        <f>INDEX(Sheet3!B:B,MATCH(Sheet1!C6795,Sheet3!C:C,0))</f>
        <v>주식회사 에스비오</v>
      </c>
      <c r="G6795" s="4" t="str">
        <f>INDEX(Sheet3!B:B,MATCH(Sheet1!D6795,Sheet3!C:C,0))</f>
        <v>에스앤더블유</v>
      </c>
      <c r="H6795">
        <f>COUNTIF(Sheet3!C:C,Sheet1!B6795)</f>
        <v>1</v>
      </c>
      <c r="I6795">
        <f>COUNTIF(Sheet3!$C:$C,Sheet1!C6795)</f>
        <v>1</v>
      </c>
      <c r="J6795">
        <f>COUNTIF(Sheet3!$C:$C,Sheet1!D6795)</f>
        <v>1</v>
      </c>
      <c r="L6795" t="str">
        <f t="shared" si="106"/>
        <v xml:space="preserve">            ('318-81-00991', '511-88-01303', '205-13-45067'),</v>
      </c>
    </row>
    <row r="6796" spans="2:12" x14ac:dyDescent="0.25">
      <c r="B6796" s="2">
        <v>3188100991</v>
      </c>
      <c r="C6796" s="2">
        <v>5118801303</v>
      </c>
      <c r="D6796" s="2">
        <v>2665600795</v>
      </c>
      <c r="E6796" s="4" t="str">
        <f>INDEX(Sheet3!B:B,MATCH(Sheet1!B6796,Sheet3!C:C,0))</f>
        <v>(주)휴비스트제약</v>
      </c>
      <c r="F6796" s="4" t="str">
        <f>INDEX(Sheet3!B:B,MATCH(Sheet1!C6796,Sheet3!C:C,0))</f>
        <v>주식회사 에스비오</v>
      </c>
      <c r="G6796" s="4" t="str">
        <f>INDEX(Sheet3!B:B,MATCH(Sheet1!D6796,Sheet3!C:C,0))</f>
        <v>한별팜컨설팅</v>
      </c>
      <c r="H6796">
        <f>COUNTIF(Sheet3!C:C,Sheet1!B6796)</f>
        <v>1</v>
      </c>
      <c r="I6796">
        <f>COUNTIF(Sheet3!$C:$C,Sheet1!C6796)</f>
        <v>1</v>
      </c>
      <c r="J6796">
        <f>COUNTIF(Sheet3!$C:$C,Sheet1!D6796)</f>
        <v>1</v>
      </c>
      <c r="L6796" t="str">
        <f t="shared" si="106"/>
        <v xml:space="preserve">            ('318-81-00991', '511-88-01303', '266-56-00795'),</v>
      </c>
    </row>
    <row r="6797" spans="2:12" x14ac:dyDescent="0.25">
      <c r="B6797" s="2">
        <v>3188100991</v>
      </c>
      <c r="C6797" s="2">
        <v>5118801303</v>
      </c>
      <c r="D6797" s="2">
        <v>3132900834</v>
      </c>
      <c r="E6797" s="4" t="str">
        <f>INDEX(Sheet3!B:B,MATCH(Sheet1!B6797,Sheet3!C:C,0))</f>
        <v>(주)휴비스트제약</v>
      </c>
      <c r="F6797" s="4" t="str">
        <f>INDEX(Sheet3!B:B,MATCH(Sheet1!C6797,Sheet3!C:C,0))</f>
        <v>주식회사 에스비오</v>
      </c>
      <c r="G6797" s="4" t="str">
        <f>INDEX(Sheet3!B:B,MATCH(Sheet1!D6797,Sheet3!C:C,0))</f>
        <v>나인원헬스케어</v>
      </c>
      <c r="H6797">
        <f>COUNTIF(Sheet3!C:C,Sheet1!B6797)</f>
        <v>1</v>
      </c>
      <c r="I6797">
        <f>COUNTIF(Sheet3!$C:$C,Sheet1!C6797)</f>
        <v>1</v>
      </c>
      <c r="J6797">
        <f>COUNTIF(Sheet3!$C:$C,Sheet1!D6797)</f>
        <v>1</v>
      </c>
      <c r="L6797" t="str">
        <f t="shared" si="106"/>
        <v xml:space="preserve">            ('318-81-00991', '511-88-01303', '313-29-00834'),</v>
      </c>
    </row>
    <row r="6798" spans="2:12" x14ac:dyDescent="0.25">
      <c r="B6798" s="2">
        <v>3188100991</v>
      </c>
      <c r="C6798" s="2">
        <v>5118801303</v>
      </c>
      <c r="D6798" s="2">
        <v>3157500332</v>
      </c>
      <c r="E6798" s="4" t="str">
        <f>INDEX(Sheet3!B:B,MATCH(Sheet1!B6798,Sheet3!C:C,0))</f>
        <v>(주)휴비스트제약</v>
      </c>
      <c r="F6798" s="4" t="str">
        <f>INDEX(Sheet3!B:B,MATCH(Sheet1!C6798,Sheet3!C:C,0))</f>
        <v>주식회사 에스비오</v>
      </c>
      <c r="G6798" s="4" t="str">
        <f>INDEX(Sheet3!B:B,MATCH(Sheet1!D6798,Sheet3!C:C,0))</f>
        <v>아이에스</v>
      </c>
      <c r="H6798">
        <f>COUNTIF(Sheet3!C:C,Sheet1!B6798)</f>
        <v>1</v>
      </c>
      <c r="I6798">
        <f>COUNTIF(Sheet3!$C:$C,Sheet1!C6798)</f>
        <v>1</v>
      </c>
      <c r="J6798">
        <f>COUNTIF(Sheet3!$C:$C,Sheet1!D6798)</f>
        <v>1</v>
      </c>
      <c r="L6798" t="str">
        <f t="shared" si="106"/>
        <v xml:space="preserve">            ('318-81-00991', '511-88-01303', '315-75-00332'),</v>
      </c>
    </row>
    <row r="6799" spans="2:12" x14ac:dyDescent="0.25">
      <c r="B6799" s="2">
        <v>3188100991</v>
      </c>
      <c r="C6799" s="2">
        <v>5118801303</v>
      </c>
      <c r="D6799" s="2">
        <v>3916000706</v>
      </c>
      <c r="E6799" s="4" t="str">
        <f>INDEX(Sheet3!B:B,MATCH(Sheet1!B6799,Sheet3!C:C,0))</f>
        <v>(주)휴비스트제약</v>
      </c>
      <c r="F6799" s="4" t="str">
        <f>INDEX(Sheet3!B:B,MATCH(Sheet1!C6799,Sheet3!C:C,0))</f>
        <v>주식회사 에스비오</v>
      </c>
      <c r="G6799" s="4" t="str">
        <f>INDEX(Sheet3!B:B,MATCH(Sheet1!D6799,Sheet3!C:C,0))</f>
        <v>에이치앤케이</v>
      </c>
      <c r="H6799">
        <f>COUNTIF(Sheet3!C:C,Sheet1!B6799)</f>
        <v>1</v>
      </c>
      <c r="I6799">
        <f>COUNTIF(Sheet3!$C:$C,Sheet1!C6799)</f>
        <v>1</v>
      </c>
      <c r="J6799">
        <f>COUNTIF(Sheet3!$C:$C,Sheet1!D6799)</f>
        <v>1</v>
      </c>
      <c r="L6799" t="str">
        <f t="shared" si="106"/>
        <v xml:space="preserve">            ('318-81-00991', '511-88-01303', '391-60-00706'),</v>
      </c>
    </row>
    <row r="6800" spans="2:12" x14ac:dyDescent="0.25">
      <c r="B6800" s="2">
        <v>3188100991</v>
      </c>
      <c r="C6800" s="2">
        <v>5118801303</v>
      </c>
      <c r="D6800" s="2">
        <v>4286700502</v>
      </c>
      <c r="E6800" s="4" t="str">
        <f>INDEX(Sheet3!B:B,MATCH(Sheet1!B6800,Sheet3!C:C,0))</f>
        <v>(주)휴비스트제약</v>
      </c>
      <c r="F6800" s="4" t="str">
        <f>INDEX(Sheet3!B:B,MATCH(Sheet1!C6800,Sheet3!C:C,0))</f>
        <v>주식회사 에스비오</v>
      </c>
      <c r="G6800" s="4" t="str">
        <f>INDEX(Sheet3!B:B,MATCH(Sheet1!D6800,Sheet3!C:C,0))</f>
        <v>스타팜</v>
      </c>
      <c r="H6800">
        <f>COUNTIF(Sheet3!C:C,Sheet1!B6800)</f>
        <v>1</v>
      </c>
      <c r="I6800">
        <f>COUNTIF(Sheet3!$C:$C,Sheet1!C6800)</f>
        <v>1</v>
      </c>
      <c r="J6800">
        <f>COUNTIF(Sheet3!$C:$C,Sheet1!D6800)</f>
        <v>1</v>
      </c>
      <c r="L6800" t="str">
        <f t="shared" si="106"/>
        <v xml:space="preserve">            ('318-81-00991', '511-88-01303', '428-67-00502'),</v>
      </c>
    </row>
    <row r="6801" spans="2:12" x14ac:dyDescent="0.25">
      <c r="B6801" s="2">
        <v>3188100991</v>
      </c>
      <c r="C6801" s="2">
        <v>5118801303</v>
      </c>
      <c r="D6801" s="2">
        <v>4893401319</v>
      </c>
      <c r="E6801" s="4" t="str">
        <f>INDEX(Sheet3!B:B,MATCH(Sheet1!B6801,Sheet3!C:C,0))</f>
        <v>(주)휴비스트제약</v>
      </c>
      <c r="F6801" s="4" t="str">
        <f>INDEX(Sheet3!B:B,MATCH(Sheet1!C6801,Sheet3!C:C,0))</f>
        <v>주식회사 에스비오</v>
      </c>
      <c r="G6801" s="4" t="str">
        <f>INDEX(Sheet3!B:B,MATCH(Sheet1!D6801,Sheet3!C:C,0))</f>
        <v>민생팜</v>
      </c>
      <c r="H6801">
        <f>COUNTIF(Sheet3!C:C,Sheet1!B6801)</f>
        <v>1</v>
      </c>
      <c r="I6801">
        <f>COUNTIF(Sheet3!$C:$C,Sheet1!C6801)</f>
        <v>1</v>
      </c>
      <c r="J6801">
        <f>COUNTIF(Sheet3!$C:$C,Sheet1!D6801)</f>
        <v>1</v>
      </c>
      <c r="L6801" t="str">
        <f t="shared" si="106"/>
        <v xml:space="preserve">            ('318-81-00991', '511-88-01303', '489-34-01319'),</v>
      </c>
    </row>
    <row r="6802" spans="2:12" x14ac:dyDescent="0.25">
      <c r="B6802" s="2">
        <v>3188100991</v>
      </c>
      <c r="C6802" s="2">
        <v>5118801303</v>
      </c>
      <c r="D6802" s="2">
        <v>5891002816</v>
      </c>
      <c r="E6802" s="4" t="str">
        <f>INDEX(Sheet3!B:B,MATCH(Sheet1!B6802,Sheet3!C:C,0))</f>
        <v>(주)휴비스트제약</v>
      </c>
      <c r="F6802" s="4" t="str">
        <f>INDEX(Sheet3!B:B,MATCH(Sheet1!C6802,Sheet3!C:C,0))</f>
        <v>주식회사 에스비오</v>
      </c>
      <c r="G6802" s="4" t="str">
        <f>INDEX(Sheet3!B:B,MATCH(Sheet1!D6802,Sheet3!C:C,0))</f>
        <v>티에스팜</v>
      </c>
      <c r="H6802">
        <f>COUNTIF(Sheet3!C:C,Sheet1!B6802)</f>
        <v>1</v>
      </c>
      <c r="I6802">
        <f>COUNTIF(Sheet3!$C:$C,Sheet1!C6802)</f>
        <v>1</v>
      </c>
      <c r="J6802">
        <f>COUNTIF(Sheet3!$C:$C,Sheet1!D6802)</f>
        <v>1</v>
      </c>
      <c r="L6802" t="str">
        <f t="shared" si="106"/>
        <v xml:space="preserve">            ('318-81-00991', '511-88-01303', '589-10-02816'),</v>
      </c>
    </row>
    <row r="6803" spans="2:12" x14ac:dyDescent="0.25">
      <c r="B6803" s="2">
        <v>3188100991</v>
      </c>
      <c r="C6803" s="2">
        <v>5118801303</v>
      </c>
      <c r="D6803" s="2">
        <v>5937700620</v>
      </c>
      <c r="E6803" s="4" t="str">
        <f>INDEX(Sheet3!B:B,MATCH(Sheet1!B6803,Sheet3!C:C,0))</f>
        <v>(주)휴비스트제약</v>
      </c>
      <c r="F6803" s="4" t="str">
        <f>INDEX(Sheet3!B:B,MATCH(Sheet1!C6803,Sheet3!C:C,0))</f>
        <v>주식회사 에스비오</v>
      </c>
      <c r="G6803" s="4" t="str">
        <f>INDEX(Sheet3!B:B,MATCH(Sheet1!D6803,Sheet3!C:C,0))</f>
        <v>제이에이치팜</v>
      </c>
      <c r="H6803">
        <f>COUNTIF(Sheet3!C:C,Sheet1!B6803)</f>
        <v>1</v>
      </c>
      <c r="I6803">
        <f>COUNTIF(Sheet3!$C:$C,Sheet1!C6803)</f>
        <v>1</v>
      </c>
      <c r="J6803">
        <f>COUNTIF(Sheet3!$C:$C,Sheet1!D6803)</f>
        <v>1</v>
      </c>
      <c r="L6803" t="str">
        <f t="shared" si="106"/>
        <v xml:space="preserve">            ('318-81-00991', '511-88-01303', '593-77-00620'),</v>
      </c>
    </row>
    <row r="6804" spans="2:12" x14ac:dyDescent="0.25">
      <c r="B6804" s="2">
        <v>3188100991</v>
      </c>
      <c r="C6804" s="2">
        <v>5118801303</v>
      </c>
      <c r="D6804" s="2">
        <v>6033796091</v>
      </c>
      <c r="E6804" s="4" t="str">
        <f>INDEX(Sheet3!B:B,MATCH(Sheet1!B6804,Sheet3!C:C,0))</f>
        <v>(주)휴비스트제약</v>
      </c>
      <c r="F6804" s="4" t="str">
        <f>INDEX(Sheet3!B:B,MATCH(Sheet1!C6804,Sheet3!C:C,0))</f>
        <v>주식회사 에스비오</v>
      </c>
      <c r="G6804" s="4" t="str">
        <f>INDEX(Sheet3!B:B,MATCH(Sheet1!D6804,Sheet3!C:C,0))</f>
        <v>와이에이치메디칼</v>
      </c>
      <c r="H6804">
        <f>COUNTIF(Sheet3!C:C,Sheet1!B6804)</f>
        <v>1</v>
      </c>
      <c r="I6804">
        <f>COUNTIF(Sheet3!$C:$C,Sheet1!C6804)</f>
        <v>1</v>
      </c>
      <c r="J6804">
        <f>COUNTIF(Sheet3!$C:$C,Sheet1!D6804)</f>
        <v>1</v>
      </c>
      <c r="L6804" t="str">
        <f t="shared" si="106"/>
        <v xml:space="preserve">            ('318-81-00991', '511-88-01303', '603-37-96091'),</v>
      </c>
    </row>
    <row r="6805" spans="2:12" x14ac:dyDescent="0.25">
      <c r="B6805" s="2">
        <v>3188100991</v>
      </c>
      <c r="C6805" s="2">
        <v>5118801303</v>
      </c>
      <c r="D6805" s="2">
        <v>6068665289</v>
      </c>
      <c r="E6805" s="4" t="str">
        <f>INDEX(Sheet3!B:B,MATCH(Sheet1!B6805,Sheet3!C:C,0))</f>
        <v>(주)휴비스트제약</v>
      </c>
      <c r="F6805" s="4" t="str">
        <f>INDEX(Sheet3!B:B,MATCH(Sheet1!C6805,Sheet3!C:C,0))</f>
        <v>주식회사 에스비오</v>
      </c>
      <c r="G6805" s="4" t="str">
        <f>INDEX(Sheet3!B:B,MATCH(Sheet1!D6805,Sheet3!C:C,0))</f>
        <v>아이유메디팜(주)</v>
      </c>
      <c r="H6805">
        <f>COUNTIF(Sheet3!C:C,Sheet1!B6805)</f>
        <v>1</v>
      </c>
      <c r="I6805">
        <f>COUNTIF(Sheet3!$C:$C,Sheet1!C6805)</f>
        <v>1</v>
      </c>
      <c r="J6805">
        <f>COUNTIF(Sheet3!$C:$C,Sheet1!D6805)</f>
        <v>1</v>
      </c>
      <c r="L6805" t="str">
        <f t="shared" si="106"/>
        <v xml:space="preserve">            ('318-81-00991', '511-88-01303', '606-86-65289'),</v>
      </c>
    </row>
    <row r="6806" spans="2:12" x14ac:dyDescent="0.25">
      <c r="B6806" s="2">
        <v>3188100991</v>
      </c>
      <c r="C6806" s="2">
        <v>5118801303</v>
      </c>
      <c r="D6806" s="2">
        <v>6142401143</v>
      </c>
      <c r="E6806" s="4" t="str">
        <f>INDEX(Sheet3!B:B,MATCH(Sheet1!B6806,Sheet3!C:C,0))</f>
        <v>(주)휴비스트제약</v>
      </c>
      <c r="F6806" s="4" t="str">
        <f>INDEX(Sheet3!B:B,MATCH(Sheet1!C6806,Sheet3!C:C,0))</f>
        <v>주식회사 에스비오</v>
      </c>
      <c r="G6806" s="4" t="str">
        <f>INDEX(Sheet3!B:B,MATCH(Sheet1!D6806,Sheet3!C:C,0))</f>
        <v>디에이치 헬스케어</v>
      </c>
      <c r="H6806">
        <f>COUNTIF(Sheet3!C:C,Sheet1!B6806)</f>
        <v>1</v>
      </c>
      <c r="I6806">
        <f>COUNTIF(Sheet3!$C:$C,Sheet1!C6806)</f>
        <v>1</v>
      </c>
      <c r="J6806">
        <f>COUNTIF(Sheet3!$C:$C,Sheet1!D6806)</f>
        <v>1</v>
      </c>
      <c r="L6806" t="str">
        <f t="shared" si="106"/>
        <v xml:space="preserve">            ('318-81-00991', '511-88-01303', '614-24-01143'),</v>
      </c>
    </row>
    <row r="6807" spans="2:12" x14ac:dyDescent="0.25">
      <c r="B6807" s="2">
        <v>3188100991</v>
      </c>
      <c r="C6807" s="2">
        <v>5118801303</v>
      </c>
      <c r="D6807" s="2">
        <v>6267100307</v>
      </c>
      <c r="E6807" s="4" t="str">
        <f>INDEX(Sheet3!B:B,MATCH(Sheet1!B6807,Sheet3!C:C,0))</f>
        <v>(주)휴비스트제약</v>
      </c>
      <c r="F6807" s="4" t="str">
        <f>INDEX(Sheet3!B:B,MATCH(Sheet1!C6807,Sheet3!C:C,0))</f>
        <v>주식회사 에스비오</v>
      </c>
      <c r="G6807" s="4" t="str">
        <f>INDEX(Sheet3!B:B,MATCH(Sheet1!D6807,Sheet3!C:C,0))</f>
        <v>영메디파트너스</v>
      </c>
      <c r="H6807">
        <f>COUNTIF(Sheet3!C:C,Sheet1!B6807)</f>
        <v>1</v>
      </c>
      <c r="I6807">
        <f>COUNTIF(Sheet3!$C:$C,Sheet1!C6807)</f>
        <v>1</v>
      </c>
      <c r="J6807">
        <f>COUNTIF(Sheet3!$C:$C,Sheet1!D6807)</f>
        <v>1</v>
      </c>
      <c r="L6807" t="str">
        <f t="shared" si="106"/>
        <v xml:space="preserve">            ('318-81-00991', '511-88-01303', '626-71-00307'),</v>
      </c>
    </row>
    <row r="6808" spans="2:12" x14ac:dyDescent="0.25">
      <c r="B6808" s="2">
        <v>3188100991</v>
      </c>
      <c r="C6808" s="2">
        <v>5118801303</v>
      </c>
      <c r="D6808" s="2">
        <v>6402701615</v>
      </c>
      <c r="E6808" s="4" t="str">
        <f>INDEX(Sheet3!B:B,MATCH(Sheet1!B6808,Sheet3!C:C,0))</f>
        <v>(주)휴비스트제약</v>
      </c>
      <c r="F6808" s="4" t="str">
        <f>INDEX(Sheet3!B:B,MATCH(Sheet1!C6808,Sheet3!C:C,0))</f>
        <v>주식회사 에스비오</v>
      </c>
      <c r="G6808" s="4" t="str">
        <f>INDEX(Sheet3!B:B,MATCH(Sheet1!D6808,Sheet3!C:C,0))</f>
        <v>이영재</v>
      </c>
      <c r="H6808">
        <f>COUNTIF(Sheet3!C:C,Sheet1!B6808)</f>
        <v>1</v>
      </c>
      <c r="I6808">
        <f>COUNTIF(Sheet3!$C:$C,Sheet1!C6808)</f>
        <v>1</v>
      </c>
      <c r="J6808">
        <f>COUNTIF(Sheet3!$C:$C,Sheet1!D6808)</f>
        <v>1</v>
      </c>
      <c r="L6808" t="str">
        <f t="shared" si="106"/>
        <v xml:space="preserve">            ('318-81-00991', '511-88-01303', '640-27-01615'),</v>
      </c>
    </row>
    <row r="6809" spans="2:12" x14ac:dyDescent="0.25">
      <c r="B6809" s="2">
        <v>3188100991</v>
      </c>
      <c r="C6809" s="2">
        <v>5118801303</v>
      </c>
      <c r="D6809" s="2">
        <v>6450903026</v>
      </c>
      <c r="E6809" s="4" t="str">
        <f>INDEX(Sheet3!B:B,MATCH(Sheet1!B6809,Sheet3!C:C,0))</f>
        <v>(주)휴비스트제약</v>
      </c>
      <c r="F6809" s="4" t="str">
        <f>INDEX(Sheet3!B:B,MATCH(Sheet1!C6809,Sheet3!C:C,0))</f>
        <v>주식회사 에스비오</v>
      </c>
      <c r="G6809" s="4" t="str">
        <f>INDEX(Sheet3!B:B,MATCH(Sheet1!D6809,Sheet3!C:C,0))</f>
        <v>진선메디컬</v>
      </c>
      <c r="H6809">
        <f>COUNTIF(Sheet3!C:C,Sheet1!B6809)</f>
        <v>1</v>
      </c>
      <c r="I6809">
        <f>COUNTIF(Sheet3!$C:$C,Sheet1!C6809)</f>
        <v>1</v>
      </c>
      <c r="J6809">
        <f>COUNTIF(Sheet3!$C:$C,Sheet1!D6809)</f>
        <v>1</v>
      </c>
      <c r="L6809" t="str">
        <f t="shared" si="106"/>
        <v xml:space="preserve">            ('318-81-00991', '511-88-01303', '645-09-03026'),</v>
      </c>
    </row>
    <row r="6810" spans="2:12" x14ac:dyDescent="0.25">
      <c r="B6810" s="2">
        <v>3188100991</v>
      </c>
      <c r="C6810" s="2">
        <v>5118801303</v>
      </c>
      <c r="D6810" s="2">
        <v>6582600148</v>
      </c>
      <c r="E6810" s="4" t="str">
        <f>INDEX(Sheet3!B:B,MATCH(Sheet1!B6810,Sheet3!C:C,0))</f>
        <v>(주)휴비스트제약</v>
      </c>
      <c r="F6810" s="4" t="str">
        <f>INDEX(Sheet3!B:B,MATCH(Sheet1!C6810,Sheet3!C:C,0))</f>
        <v>주식회사 에스비오</v>
      </c>
      <c r="G6810" s="4" t="str">
        <f>INDEX(Sheet3!B:B,MATCH(Sheet1!D6810,Sheet3!C:C,0))</f>
        <v>백메디텍</v>
      </c>
      <c r="H6810">
        <f>COUNTIF(Sheet3!C:C,Sheet1!B6810)</f>
        <v>1</v>
      </c>
      <c r="I6810">
        <f>COUNTIF(Sheet3!$C:$C,Sheet1!C6810)</f>
        <v>1</v>
      </c>
      <c r="J6810">
        <f>COUNTIF(Sheet3!$C:$C,Sheet1!D6810)</f>
        <v>1</v>
      </c>
      <c r="L6810" t="str">
        <f t="shared" si="106"/>
        <v xml:space="preserve">            ('318-81-00991', '511-88-01303', '658-26-00148'),</v>
      </c>
    </row>
    <row r="6811" spans="2:12" x14ac:dyDescent="0.25">
      <c r="B6811" s="2">
        <v>3188100991</v>
      </c>
      <c r="C6811" s="2">
        <v>5118801303</v>
      </c>
      <c r="D6811" s="2">
        <v>7187800527</v>
      </c>
      <c r="E6811" s="4" t="str">
        <f>INDEX(Sheet3!B:B,MATCH(Sheet1!B6811,Sheet3!C:C,0))</f>
        <v>(주)휴비스트제약</v>
      </c>
      <c r="F6811" s="4" t="str">
        <f>INDEX(Sheet3!B:B,MATCH(Sheet1!C6811,Sheet3!C:C,0))</f>
        <v>주식회사 에스비오</v>
      </c>
      <c r="G6811" s="4" t="str">
        <f>INDEX(Sheet3!B:B,MATCH(Sheet1!D6811,Sheet3!C:C,0))</f>
        <v>제이제이팜</v>
      </c>
      <c r="H6811">
        <f>COUNTIF(Sheet3!C:C,Sheet1!B6811)</f>
        <v>1</v>
      </c>
      <c r="I6811">
        <f>COUNTIF(Sheet3!$C:$C,Sheet1!C6811)</f>
        <v>1</v>
      </c>
      <c r="J6811">
        <f>COUNTIF(Sheet3!$C:$C,Sheet1!D6811)</f>
        <v>1</v>
      </c>
      <c r="L6811" t="str">
        <f t="shared" si="106"/>
        <v xml:space="preserve">            ('318-81-00991', '511-88-01303', '718-78-00527'),</v>
      </c>
    </row>
    <row r="6812" spans="2:12" x14ac:dyDescent="0.25">
      <c r="B6812" s="2">
        <v>3188100991</v>
      </c>
      <c r="C6812" s="2">
        <v>5118801303</v>
      </c>
      <c r="D6812" s="2">
        <v>7260101995</v>
      </c>
      <c r="E6812" s="4" t="str">
        <f>INDEX(Sheet3!B:B,MATCH(Sheet1!B6812,Sheet3!C:C,0))</f>
        <v>(주)휴비스트제약</v>
      </c>
      <c r="F6812" s="4" t="str">
        <f>INDEX(Sheet3!B:B,MATCH(Sheet1!C6812,Sheet3!C:C,0))</f>
        <v>주식회사 에스비오</v>
      </c>
      <c r="G6812" s="4" t="str">
        <f>INDEX(Sheet3!B:B,MATCH(Sheet1!D6812,Sheet3!C:C,0))</f>
        <v>에임헬스케어</v>
      </c>
      <c r="H6812">
        <f>COUNTIF(Sheet3!C:C,Sheet1!B6812)</f>
        <v>1</v>
      </c>
      <c r="I6812">
        <f>COUNTIF(Sheet3!$C:$C,Sheet1!C6812)</f>
        <v>1</v>
      </c>
      <c r="J6812">
        <f>COUNTIF(Sheet3!$C:$C,Sheet1!D6812)</f>
        <v>1</v>
      </c>
      <c r="L6812" t="str">
        <f t="shared" si="106"/>
        <v xml:space="preserve">            ('318-81-00991', '511-88-01303', '726-01-01995'),</v>
      </c>
    </row>
    <row r="6813" spans="2:12" x14ac:dyDescent="0.25">
      <c r="B6813" s="2">
        <v>3188100991</v>
      </c>
      <c r="C6813" s="2">
        <v>5118801303</v>
      </c>
      <c r="D6813" s="2">
        <v>7291600155</v>
      </c>
      <c r="E6813" s="4" t="str">
        <f>INDEX(Sheet3!B:B,MATCH(Sheet1!B6813,Sheet3!C:C,0))</f>
        <v>(주)휴비스트제약</v>
      </c>
      <c r="F6813" s="4" t="str">
        <f>INDEX(Sheet3!B:B,MATCH(Sheet1!C6813,Sheet3!C:C,0))</f>
        <v>주식회사 에스비오</v>
      </c>
      <c r="G6813" s="4" t="str">
        <f>INDEX(Sheet3!B:B,MATCH(Sheet1!D6813,Sheet3!C:C,0))</f>
        <v>케이메디텍</v>
      </c>
      <c r="H6813">
        <f>COUNTIF(Sheet3!C:C,Sheet1!B6813)</f>
        <v>1</v>
      </c>
      <c r="I6813">
        <f>COUNTIF(Sheet3!$C:$C,Sheet1!C6813)</f>
        <v>1</v>
      </c>
      <c r="J6813">
        <f>COUNTIF(Sheet3!$C:$C,Sheet1!D6813)</f>
        <v>1</v>
      </c>
      <c r="L6813" t="str">
        <f t="shared" si="106"/>
        <v xml:space="preserve">            ('318-81-00991', '511-88-01303', '729-16-00155'),</v>
      </c>
    </row>
    <row r="6814" spans="2:12" x14ac:dyDescent="0.25">
      <c r="B6814" s="2">
        <v>3188100991</v>
      </c>
      <c r="C6814" s="2">
        <v>5118801303</v>
      </c>
      <c r="D6814" s="2">
        <v>7374400993</v>
      </c>
      <c r="E6814" s="4" t="str">
        <f>INDEX(Sheet3!B:B,MATCH(Sheet1!B6814,Sheet3!C:C,0))</f>
        <v>(주)휴비스트제약</v>
      </c>
      <c r="F6814" s="4" t="str">
        <f>INDEX(Sheet3!B:B,MATCH(Sheet1!C6814,Sheet3!C:C,0))</f>
        <v>주식회사 에스비오</v>
      </c>
      <c r="G6814" s="4" t="str">
        <f>INDEX(Sheet3!B:B,MATCH(Sheet1!D6814,Sheet3!C:C,0))</f>
        <v>퀀텀앤아이에스팜</v>
      </c>
      <c r="H6814">
        <f>COUNTIF(Sheet3!C:C,Sheet1!B6814)</f>
        <v>1</v>
      </c>
      <c r="I6814">
        <f>COUNTIF(Sheet3!$C:$C,Sheet1!C6814)</f>
        <v>1</v>
      </c>
      <c r="J6814">
        <f>COUNTIF(Sheet3!$C:$C,Sheet1!D6814)</f>
        <v>1</v>
      </c>
      <c r="L6814" t="str">
        <f t="shared" si="106"/>
        <v xml:space="preserve">            ('318-81-00991', '511-88-01303', '737-44-00993'),</v>
      </c>
    </row>
    <row r="6815" spans="2:12" x14ac:dyDescent="0.25">
      <c r="B6815" s="2">
        <v>3188100991</v>
      </c>
      <c r="C6815" s="2">
        <v>5118801303</v>
      </c>
      <c r="D6815" s="2">
        <v>7830701516</v>
      </c>
      <c r="E6815" s="4" t="str">
        <f>INDEX(Sheet3!B:B,MATCH(Sheet1!B6815,Sheet3!C:C,0))</f>
        <v>(주)휴비스트제약</v>
      </c>
      <c r="F6815" s="4" t="str">
        <f>INDEX(Sheet3!B:B,MATCH(Sheet1!C6815,Sheet3!C:C,0))</f>
        <v>주식회사 에스비오</v>
      </c>
      <c r="G6815" s="4" t="str">
        <f>INDEX(Sheet3!B:B,MATCH(Sheet1!D6815,Sheet3!C:C,0))</f>
        <v>준메디텍</v>
      </c>
      <c r="H6815">
        <f>COUNTIF(Sheet3!C:C,Sheet1!B6815)</f>
        <v>1</v>
      </c>
      <c r="I6815">
        <f>COUNTIF(Sheet3!$C:$C,Sheet1!C6815)</f>
        <v>1</v>
      </c>
      <c r="J6815">
        <f>COUNTIF(Sheet3!$C:$C,Sheet1!D6815)</f>
        <v>1</v>
      </c>
      <c r="L6815" t="str">
        <f t="shared" si="106"/>
        <v xml:space="preserve">            ('318-81-00991', '511-88-01303', '783-07-01516'),</v>
      </c>
    </row>
    <row r="6816" spans="2:12" x14ac:dyDescent="0.25">
      <c r="B6816" s="2">
        <v>3188100991</v>
      </c>
      <c r="C6816" s="2">
        <v>5118801303</v>
      </c>
      <c r="D6816" s="2">
        <v>8514001214</v>
      </c>
      <c r="E6816" s="4" t="str">
        <f>INDEX(Sheet3!B:B,MATCH(Sheet1!B6816,Sheet3!C:C,0))</f>
        <v>(주)휴비스트제약</v>
      </c>
      <c r="F6816" s="4" t="str">
        <f>INDEX(Sheet3!B:B,MATCH(Sheet1!C6816,Sheet3!C:C,0))</f>
        <v>주식회사 에스비오</v>
      </c>
      <c r="G6816" s="4" t="str">
        <f>INDEX(Sheet3!B:B,MATCH(Sheet1!D6816,Sheet3!C:C,0))</f>
        <v>글로리바이오</v>
      </c>
      <c r="H6816">
        <f>COUNTIF(Sheet3!C:C,Sheet1!B6816)</f>
        <v>1</v>
      </c>
      <c r="I6816">
        <f>COUNTIF(Sheet3!$C:$C,Sheet1!C6816)</f>
        <v>1</v>
      </c>
      <c r="J6816">
        <f>COUNTIF(Sheet3!$C:$C,Sheet1!D6816)</f>
        <v>1</v>
      </c>
      <c r="L6816" t="str">
        <f t="shared" si="106"/>
        <v xml:space="preserve">            ('318-81-00991', '511-88-01303', '851-40-01214'),</v>
      </c>
    </row>
    <row r="6817" spans="2:12" x14ac:dyDescent="0.25">
      <c r="B6817" s="2">
        <v>3188100991</v>
      </c>
      <c r="C6817" s="2">
        <v>5118801303</v>
      </c>
      <c r="D6817" s="2">
        <v>8530502601</v>
      </c>
      <c r="E6817" s="4" t="str">
        <f>INDEX(Sheet3!B:B,MATCH(Sheet1!B6817,Sheet3!C:C,0))</f>
        <v>(주)휴비스트제약</v>
      </c>
      <c r="F6817" s="4" t="str">
        <f>INDEX(Sheet3!B:B,MATCH(Sheet1!C6817,Sheet3!C:C,0))</f>
        <v>주식회사 에스비오</v>
      </c>
      <c r="G6817" s="4" t="str">
        <f>INDEX(Sheet3!B:B,MATCH(Sheet1!D6817,Sheet3!C:C,0))</f>
        <v>지안팜</v>
      </c>
      <c r="H6817">
        <f>COUNTIF(Sheet3!C:C,Sheet1!B6817)</f>
        <v>1</v>
      </c>
      <c r="I6817">
        <f>COUNTIF(Sheet3!$C:$C,Sheet1!C6817)</f>
        <v>1</v>
      </c>
      <c r="J6817">
        <f>COUNTIF(Sheet3!$C:$C,Sheet1!D6817)</f>
        <v>1</v>
      </c>
      <c r="L6817" t="str">
        <f t="shared" si="106"/>
        <v xml:space="preserve">            ('318-81-00991', '511-88-01303', '853-05-02601'),</v>
      </c>
    </row>
    <row r="6818" spans="2:12" x14ac:dyDescent="0.25">
      <c r="B6818" s="2">
        <v>3188100991</v>
      </c>
      <c r="C6818" s="2">
        <v>5118801303</v>
      </c>
      <c r="D6818" s="2">
        <v>8666200674</v>
      </c>
      <c r="E6818" s="4" t="str">
        <f>INDEX(Sheet3!B:B,MATCH(Sheet1!B6818,Sheet3!C:C,0))</f>
        <v>(주)휴비스트제약</v>
      </c>
      <c r="F6818" s="4" t="str">
        <f>INDEX(Sheet3!B:B,MATCH(Sheet1!C6818,Sheet3!C:C,0))</f>
        <v>주식회사 에스비오</v>
      </c>
      <c r="G6818" s="4" t="str">
        <f>INDEX(Sheet3!B:B,MATCH(Sheet1!D6818,Sheet3!C:C,0))</f>
        <v>KKS메디팜</v>
      </c>
      <c r="H6818">
        <f>COUNTIF(Sheet3!C:C,Sheet1!B6818)</f>
        <v>1</v>
      </c>
      <c r="I6818">
        <f>COUNTIF(Sheet3!$C:$C,Sheet1!C6818)</f>
        <v>1</v>
      </c>
      <c r="J6818">
        <f>COUNTIF(Sheet3!$C:$C,Sheet1!D6818)</f>
        <v>1</v>
      </c>
      <c r="L6818" t="str">
        <f t="shared" si="106"/>
        <v xml:space="preserve">            ('318-81-00991', '511-88-01303', '866-62-00674'),</v>
      </c>
    </row>
    <row r="6819" spans="2:12" x14ac:dyDescent="0.25">
      <c r="B6819" s="2">
        <v>3188100991</v>
      </c>
      <c r="C6819" s="2">
        <v>5118801303</v>
      </c>
      <c r="D6819" s="2">
        <v>8846700420</v>
      </c>
      <c r="E6819" s="4" t="str">
        <f>INDEX(Sheet3!B:B,MATCH(Sheet1!B6819,Sheet3!C:C,0))</f>
        <v>(주)휴비스트제약</v>
      </c>
      <c r="F6819" s="4" t="str">
        <f>INDEX(Sheet3!B:B,MATCH(Sheet1!C6819,Sheet3!C:C,0))</f>
        <v>주식회사 에스비오</v>
      </c>
      <c r="G6819" s="4" t="str">
        <f>INDEX(Sheet3!B:B,MATCH(Sheet1!D6819,Sheet3!C:C,0))</f>
        <v>디씨씨팜</v>
      </c>
      <c r="H6819">
        <f>COUNTIF(Sheet3!C:C,Sheet1!B6819)</f>
        <v>1</v>
      </c>
      <c r="I6819">
        <f>COUNTIF(Sheet3!$C:$C,Sheet1!C6819)</f>
        <v>1</v>
      </c>
      <c r="J6819">
        <f>COUNTIF(Sheet3!$C:$C,Sheet1!D6819)</f>
        <v>1</v>
      </c>
      <c r="L6819" t="str">
        <f t="shared" si="106"/>
        <v xml:space="preserve">            ('318-81-00991', '511-88-01303', '884-67-00420'),</v>
      </c>
    </row>
    <row r="6820" spans="2:12" x14ac:dyDescent="0.25">
      <c r="B6820" s="2">
        <v>3188100991</v>
      </c>
      <c r="C6820" s="2">
        <v>5128703082</v>
      </c>
      <c r="D6820" s="2">
        <v>1481701537</v>
      </c>
      <c r="E6820" s="4" t="str">
        <f>INDEX(Sheet3!B:B,MATCH(Sheet1!B6820,Sheet3!C:C,0))</f>
        <v>(주)휴비스트제약</v>
      </c>
      <c r="F6820" s="4" t="str">
        <f>INDEX(Sheet3!B:B,MATCH(Sheet1!C6820,Sheet3!C:C,0))</f>
        <v>주식회사 승운</v>
      </c>
      <c r="G6820" s="4" t="str">
        <f>INDEX(Sheet3!B:B,MATCH(Sheet1!D6820,Sheet3!C:C,0))</f>
        <v>에쓰씨(SC)컴퍼니</v>
      </c>
      <c r="H6820">
        <f>COUNTIF(Sheet3!C:C,Sheet1!B6820)</f>
        <v>1</v>
      </c>
      <c r="I6820">
        <f>COUNTIF(Sheet3!$C:$C,Sheet1!C6820)</f>
        <v>1</v>
      </c>
      <c r="J6820">
        <f>COUNTIF(Sheet3!$C:$C,Sheet1!D6820)</f>
        <v>1</v>
      </c>
      <c r="L6820" t="str">
        <f t="shared" si="106"/>
        <v xml:space="preserve">            ('318-81-00991', '512-87-03082', '148-17-01537'),</v>
      </c>
    </row>
    <row r="6821" spans="2:12" x14ac:dyDescent="0.25">
      <c r="B6821" s="2">
        <v>3188100991</v>
      </c>
      <c r="C6821" s="2">
        <v>5128703082</v>
      </c>
      <c r="D6821" s="2">
        <v>3681602017</v>
      </c>
      <c r="E6821" s="4" t="str">
        <f>INDEX(Sheet3!B:B,MATCH(Sheet1!B6821,Sheet3!C:C,0))</f>
        <v>(주)휴비스트제약</v>
      </c>
      <c r="F6821" s="4" t="str">
        <f>INDEX(Sheet3!B:B,MATCH(Sheet1!C6821,Sheet3!C:C,0))</f>
        <v>주식회사 승운</v>
      </c>
      <c r="G6821" s="4" t="str">
        <f>INDEX(Sheet3!B:B,MATCH(Sheet1!D6821,Sheet3!C:C,0))</f>
        <v>씨앤씨컴퍼니(C&amp;C)컴퍼니</v>
      </c>
      <c r="H6821">
        <f>COUNTIF(Sheet3!C:C,Sheet1!B6821)</f>
        <v>1</v>
      </c>
      <c r="I6821">
        <f>COUNTIF(Sheet3!$C:$C,Sheet1!C6821)</f>
        <v>1</v>
      </c>
      <c r="J6821">
        <f>COUNTIF(Sheet3!$C:$C,Sheet1!D6821)</f>
        <v>1</v>
      </c>
      <c r="L6821" t="str">
        <f t="shared" si="106"/>
        <v xml:space="preserve">            ('318-81-00991', '512-87-03082', '368-16-02017'),</v>
      </c>
    </row>
    <row r="6822" spans="2:12" x14ac:dyDescent="0.25">
      <c r="B6822" s="2">
        <v>3188100991</v>
      </c>
      <c r="C6822" s="2">
        <v>5128703082</v>
      </c>
      <c r="D6822" s="2">
        <v>4620202063</v>
      </c>
      <c r="E6822" s="4" t="str">
        <f>INDEX(Sheet3!B:B,MATCH(Sheet1!B6822,Sheet3!C:C,0))</f>
        <v>(주)휴비스트제약</v>
      </c>
      <c r="F6822" s="4" t="str">
        <f>INDEX(Sheet3!B:B,MATCH(Sheet1!C6822,Sheet3!C:C,0))</f>
        <v>주식회사 승운</v>
      </c>
      <c r="G6822" s="4" t="str">
        <f>INDEX(Sheet3!B:B,MATCH(Sheet1!D6822,Sheet3!C:C,0))</f>
        <v>성창</v>
      </c>
      <c r="H6822">
        <f>COUNTIF(Sheet3!C:C,Sheet1!B6822)</f>
        <v>1</v>
      </c>
      <c r="I6822">
        <f>COUNTIF(Sheet3!$C:$C,Sheet1!C6822)</f>
        <v>1</v>
      </c>
      <c r="J6822">
        <f>COUNTIF(Sheet3!$C:$C,Sheet1!D6822)</f>
        <v>1</v>
      </c>
      <c r="L6822" t="str">
        <f t="shared" si="106"/>
        <v xml:space="preserve">            ('318-81-00991', '512-87-03082', '462-02-02063'),</v>
      </c>
    </row>
    <row r="6823" spans="2:12" x14ac:dyDescent="0.25">
      <c r="B6823" s="2">
        <v>3188100991</v>
      </c>
      <c r="C6823" s="2">
        <v>5128703082</v>
      </c>
      <c r="D6823" s="2">
        <v>4654101344</v>
      </c>
      <c r="E6823" s="4" t="str">
        <f>INDEX(Sheet3!B:B,MATCH(Sheet1!B6823,Sheet3!C:C,0))</f>
        <v>(주)휴비스트제약</v>
      </c>
      <c r="F6823" s="4" t="str">
        <f>INDEX(Sheet3!B:B,MATCH(Sheet1!C6823,Sheet3!C:C,0))</f>
        <v>주식회사 승운</v>
      </c>
      <c r="G6823" s="4" t="str">
        <f>INDEX(Sheet3!B:B,MATCH(Sheet1!D6823,Sheet3!C:C,0))</f>
        <v>와이제이(YJ)팜</v>
      </c>
      <c r="H6823">
        <f>COUNTIF(Sheet3!C:C,Sheet1!B6823)</f>
        <v>1</v>
      </c>
      <c r="I6823">
        <f>COUNTIF(Sheet3!$C:$C,Sheet1!C6823)</f>
        <v>1</v>
      </c>
      <c r="J6823">
        <f>COUNTIF(Sheet3!$C:$C,Sheet1!D6823)</f>
        <v>1</v>
      </c>
      <c r="L6823" t="str">
        <f t="shared" si="106"/>
        <v xml:space="preserve">            ('318-81-00991', '512-87-03082', '465-41-01344'),</v>
      </c>
    </row>
    <row r="6824" spans="2:12" x14ac:dyDescent="0.25">
      <c r="B6824" s="2">
        <v>3188100991</v>
      </c>
      <c r="C6824" s="2">
        <v>5128703082</v>
      </c>
      <c r="D6824" s="2">
        <v>5604601004</v>
      </c>
      <c r="E6824" s="4" t="str">
        <f>INDEX(Sheet3!B:B,MATCH(Sheet1!B6824,Sheet3!C:C,0))</f>
        <v>(주)휴비스트제약</v>
      </c>
      <c r="F6824" s="4" t="str">
        <f>INDEX(Sheet3!B:B,MATCH(Sheet1!C6824,Sheet3!C:C,0))</f>
        <v>주식회사 승운</v>
      </c>
      <c r="G6824" s="4" t="str">
        <f>INDEX(Sheet3!B:B,MATCH(Sheet1!D6824,Sheet3!C:C,0))</f>
        <v>엘케이컴퍼니</v>
      </c>
      <c r="H6824">
        <f>COUNTIF(Sheet3!C:C,Sheet1!B6824)</f>
        <v>1</v>
      </c>
      <c r="I6824">
        <f>COUNTIF(Sheet3!$C:$C,Sheet1!C6824)</f>
        <v>1</v>
      </c>
      <c r="J6824">
        <f>COUNTIF(Sheet3!$C:$C,Sheet1!D6824)</f>
        <v>1</v>
      </c>
      <c r="L6824" t="str">
        <f t="shared" si="106"/>
        <v xml:space="preserve">            ('318-81-00991', '512-87-03082', '560-46-01004'),</v>
      </c>
    </row>
    <row r="6825" spans="2:12" x14ac:dyDescent="0.25">
      <c r="B6825" s="2">
        <v>3188100991</v>
      </c>
      <c r="C6825" s="2">
        <v>5128703082</v>
      </c>
      <c r="D6825" s="2">
        <v>6563700978</v>
      </c>
      <c r="E6825" s="4" t="str">
        <f>INDEX(Sheet3!B:B,MATCH(Sheet1!B6825,Sheet3!C:C,0))</f>
        <v>(주)휴비스트제약</v>
      </c>
      <c r="F6825" s="4" t="str">
        <f>INDEX(Sheet3!B:B,MATCH(Sheet1!C6825,Sheet3!C:C,0))</f>
        <v>주식회사 승운</v>
      </c>
      <c r="G6825" s="4" t="str">
        <f>INDEX(Sheet3!B:B,MATCH(Sheet1!D6825,Sheet3!C:C,0))</f>
        <v>강한약품</v>
      </c>
      <c r="H6825">
        <f>COUNTIF(Sheet3!C:C,Sheet1!B6825)</f>
        <v>1</v>
      </c>
      <c r="I6825">
        <f>COUNTIF(Sheet3!$C:$C,Sheet1!C6825)</f>
        <v>1</v>
      </c>
      <c r="J6825">
        <f>COUNTIF(Sheet3!$C:$C,Sheet1!D6825)</f>
        <v>1</v>
      </c>
      <c r="L6825" t="str">
        <f t="shared" si="106"/>
        <v xml:space="preserve">            ('318-81-00991', '512-87-03082', '656-37-00978'),</v>
      </c>
    </row>
    <row r="6826" spans="2:12" x14ac:dyDescent="0.25">
      <c r="B6826" s="2">
        <v>3188100991</v>
      </c>
      <c r="C6826" s="2">
        <v>5168703032</v>
      </c>
      <c r="D6826" s="2">
        <v>5730502743</v>
      </c>
      <c r="E6826" s="4" t="str">
        <f>INDEX(Sheet3!B:B,MATCH(Sheet1!B6826,Sheet3!C:C,0))</f>
        <v>(주)휴비스트제약</v>
      </c>
      <c r="F6826" s="4" t="str">
        <f>INDEX(Sheet3!B:B,MATCH(Sheet1!C6826,Sheet3!C:C,0))</f>
        <v>주식회사 오티에프</v>
      </c>
      <c r="G6826" s="4" t="str">
        <f>INDEX(Sheet3!B:B,MATCH(Sheet1!D6826,Sheet3!C:C,0))</f>
        <v>르베르(Le Vert)</v>
      </c>
      <c r="H6826">
        <f>COUNTIF(Sheet3!C:C,Sheet1!B6826)</f>
        <v>1</v>
      </c>
      <c r="I6826">
        <f>COUNTIF(Sheet3!$C:$C,Sheet1!C6826)</f>
        <v>1</v>
      </c>
      <c r="J6826">
        <f>COUNTIF(Sheet3!$C:$C,Sheet1!D6826)</f>
        <v>1</v>
      </c>
      <c r="L6826" t="str">
        <f t="shared" si="106"/>
        <v xml:space="preserve">            ('318-81-00991', '516-87-03032', '573-05-02743'),</v>
      </c>
    </row>
    <row r="6827" spans="2:12" x14ac:dyDescent="0.25">
      <c r="B6827" s="2">
        <v>3188100991</v>
      </c>
      <c r="C6827" s="2">
        <v>5288703559</v>
      </c>
      <c r="D6827" s="2">
        <v>1078810660</v>
      </c>
      <c r="E6827" s="4" t="str">
        <f>INDEX(Sheet3!B:B,MATCH(Sheet1!B6827,Sheet3!C:C,0))</f>
        <v>(주)휴비스트제약</v>
      </c>
      <c r="F6827" s="4" t="str">
        <f>INDEX(Sheet3!B:B,MATCH(Sheet1!C6827,Sheet3!C:C,0))</f>
        <v>주식회사 프로디에이치</v>
      </c>
      <c r="G6827" s="4" t="str">
        <f>INDEX(Sheet3!B:B,MATCH(Sheet1!D6827,Sheet3!C:C,0))</f>
        <v>펫탑</v>
      </c>
      <c r="H6827">
        <f>COUNTIF(Sheet3!C:C,Sheet1!B6827)</f>
        <v>1</v>
      </c>
      <c r="I6827">
        <f>COUNTIF(Sheet3!$C:$C,Sheet1!C6827)</f>
        <v>1</v>
      </c>
      <c r="J6827">
        <f>COUNTIF(Sheet3!$C:$C,Sheet1!D6827)</f>
        <v>1</v>
      </c>
      <c r="L6827" t="str">
        <f t="shared" si="106"/>
        <v xml:space="preserve">            ('318-81-00991', '528-87-03559', '107-88-10660'),</v>
      </c>
    </row>
    <row r="6828" spans="2:12" x14ac:dyDescent="0.25">
      <c r="B6828" s="2">
        <v>3188100991</v>
      </c>
      <c r="C6828" s="2">
        <v>5288703559</v>
      </c>
      <c r="D6828" s="2">
        <v>1464401162</v>
      </c>
      <c r="E6828" s="4" t="str">
        <f>INDEX(Sheet3!B:B,MATCH(Sheet1!B6828,Sheet3!C:C,0))</f>
        <v>(주)휴비스트제약</v>
      </c>
      <c r="F6828" s="4" t="str">
        <f>INDEX(Sheet3!B:B,MATCH(Sheet1!C6828,Sheet3!C:C,0))</f>
        <v>주식회사 프로디에이치</v>
      </c>
      <c r="G6828" s="4" t="str">
        <f>INDEX(Sheet3!B:B,MATCH(Sheet1!D6828,Sheet3!C:C,0))</f>
        <v>라기팜</v>
      </c>
      <c r="H6828">
        <f>COUNTIF(Sheet3!C:C,Sheet1!B6828)</f>
        <v>1</v>
      </c>
      <c r="I6828">
        <f>COUNTIF(Sheet3!$C:$C,Sheet1!C6828)</f>
        <v>1</v>
      </c>
      <c r="J6828">
        <f>COUNTIF(Sheet3!$C:$C,Sheet1!D6828)</f>
        <v>1</v>
      </c>
      <c r="L6828" t="str">
        <f t="shared" si="106"/>
        <v xml:space="preserve">            ('318-81-00991', '528-87-03559', '146-44-01162'),</v>
      </c>
    </row>
    <row r="6829" spans="2:12" x14ac:dyDescent="0.25">
      <c r="B6829" s="2">
        <v>3188100991</v>
      </c>
      <c r="C6829" s="2">
        <v>5288703559</v>
      </c>
      <c r="D6829" s="2">
        <v>2048168668</v>
      </c>
      <c r="E6829" s="4" t="str">
        <f>INDEX(Sheet3!B:B,MATCH(Sheet1!B6829,Sheet3!C:C,0))</f>
        <v>(주)휴비스트제약</v>
      </c>
      <c r="F6829" s="4" t="str">
        <f>INDEX(Sheet3!B:B,MATCH(Sheet1!C6829,Sheet3!C:C,0))</f>
        <v>주식회사 프로디에이치</v>
      </c>
      <c r="G6829" s="4" t="str">
        <f>INDEX(Sheet3!B:B,MATCH(Sheet1!D6829,Sheet3!C:C,0))</f>
        <v>디지털프로</v>
      </c>
      <c r="H6829">
        <f>COUNTIF(Sheet3!C:C,Sheet1!B6829)</f>
        <v>1</v>
      </c>
      <c r="I6829">
        <f>COUNTIF(Sheet3!$C:$C,Sheet1!C6829)</f>
        <v>1</v>
      </c>
      <c r="J6829">
        <f>COUNTIF(Sheet3!$C:$C,Sheet1!D6829)</f>
        <v>1</v>
      </c>
      <c r="L6829" t="str">
        <f t="shared" si="106"/>
        <v xml:space="preserve">            ('318-81-00991', '528-87-03559', '204-81-68668'),</v>
      </c>
    </row>
    <row r="6830" spans="2:12" x14ac:dyDescent="0.25">
      <c r="B6830" s="2">
        <v>3188100991</v>
      </c>
      <c r="C6830" s="2">
        <v>5288703559</v>
      </c>
      <c r="D6830" s="2">
        <v>2084901150</v>
      </c>
      <c r="E6830" s="4" t="str">
        <f>INDEX(Sheet3!B:B,MATCH(Sheet1!B6830,Sheet3!C:C,0))</f>
        <v>(주)휴비스트제약</v>
      </c>
      <c r="F6830" s="4" t="str">
        <f>INDEX(Sheet3!B:B,MATCH(Sheet1!C6830,Sheet3!C:C,0))</f>
        <v>주식회사 프로디에이치</v>
      </c>
      <c r="G6830" s="4" t="str">
        <f>INDEX(Sheet3!B:B,MATCH(Sheet1!D6830,Sheet3!C:C,0))</f>
        <v>디에이치파마</v>
      </c>
      <c r="H6830">
        <f>COUNTIF(Sheet3!C:C,Sheet1!B6830)</f>
        <v>1</v>
      </c>
      <c r="I6830">
        <f>COUNTIF(Sheet3!$C:$C,Sheet1!C6830)</f>
        <v>1</v>
      </c>
      <c r="J6830">
        <f>COUNTIF(Sheet3!$C:$C,Sheet1!D6830)</f>
        <v>1</v>
      </c>
      <c r="L6830" t="str">
        <f t="shared" si="106"/>
        <v xml:space="preserve">            ('318-81-00991', '528-87-03559', '208-49-01150'),</v>
      </c>
    </row>
    <row r="6831" spans="2:12" x14ac:dyDescent="0.25">
      <c r="B6831" s="2">
        <v>3188100991</v>
      </c>
      <c r="C6831" s="2">
        <v>5288703559</v>
      </c>
      <c r="D6831" s="2">
        <v>2300402456</v>
      </c>
      <c r="E6831" s="4" t="str">
        <f>INDEX(Sheet3!B:B,MATCH(Sheet1!B6831,Sheet3!C:C,0))</f>
        <v>(주)휴비스트제약</v>
      </c>
      <c r="F6831" s="4" t="str">
        <f>INDEX(Sheet3!B:B,MATCH(Sheet1!C6831,Sheet3!C:C,0))</f>
        <v>주식회사 프로디에이치</v>
      </c>
      <c r="G6831" s="4" t="str">
        <f>INDEX(Sheet3!B:B,MATCH(Sheet1!D6831,Sheet3!C:C,0))</f>
        <v>유민팜</v>
      </c>
      <c r="H6831">
        <f>COUNTIF(Sheet3!C:C,Sheet1!B6831)</f>
        <v>1</v>
      </c>
      <c r="I6831">
        <f>COUNTIF(Sheet3!$C:$C,Sheet1!C6831)</f>
        <v>1</v>
      </c>
      <c r="J6831">
        <f>COUNTIF(Sheet3!$C:$C,Sheet1!D6831)</f>
        <v>1</v>
      </c>
      <c r="L6831" t="str">
        <f t="shared" si="106"/>
        <v xml:space="preserve">            ('318-81-00991', '528-87-03559', '230-04-02456'),</v>
      </c>
    </row>
    <row r="6832" spans="2:12" x14ac:dyDescent="0.25">
      <c r="B6832" s="2">
        <v>3188100991</v>
      </c>
      <c r="C6832" s="2">
        <v>5288703559</v>
      </c>
      <c r="D6832" s="2">
        <v>2781802187</v>
      </c>
      <c r="E6832" s="4" t="str">
        <f>INDEX(Sheet3!B:B,MATCH(Sheet1!B6832,Sheet3!C:C,0))</f>
        <v>(주)휴비스트제약</v>
      </c>
      <c r="F6832" s="4" t="str">
        <f>INDEX(Sheet3!B:B,MATCH(Sheet1!C6832,Sheet3!C:C,0))</f>
        <v>주식회사 프로디에이치</v>
      </c>
      <c r="G6832" s="4" t="str">
        <f>INDEX(Sheet3!B:B,MATCH(Sheet1!D6832,Sheet3!C:C,0))</f>
        <v>이안</v>
      </c>
      <c r="H6832">
        <f>COUNTIF(Sheet3!C:C,Sheet1!B6832)</f>
        <v>1</v>
      </c>
      <c r="I6832">
        <f>COUNTIF(Sheet3!$C:$C,Sheet1!C6832)</f>
        <v>1</v>
      </c>
      <c r="J6832">
        <f>COUNTIF(Sheet3!$C:$C,Sheet1!D6832)</f>
        <v>1</v>
      </c>
      <c r="L6832" t="str">
        <f t="shared" si="106"/>
        <v xml:space="preserve">            ('318-81-00991', '528-87-03559', '278-18-02187'),</v>
      </c>
    </row>
    <row r="6833" spans="2:12" x14ac:dyDescent="0.25">
      <c r="B6833" s="2">
        <v>3188100991</v>
      </c>
      <c r="C6833" s="2">
        <v>5288703559</v>
      </c>
      <c r="D6833" s="2">
        <v>3026600504</v>
      </c>
      <c r="E6833" s="4" t="str">
        <f>INDEX(Sheet3!B:B,MATCH(Sheet1!B6833,Sheet3!C:C,0))</f>
        <v>(주)휴비스트제약</v>
      </c>
      <c r="F6833" s="4" t="str">
        <f>INDEX(Sheet3!B:B,MATCH(Sheet1!C6833,Sheet3!C:C,0))</f>
        <v>주식회사 프로디에이치</v>
      </c>
      <c r="G6833" s="4" t="str">
        <f>INDEX(Sheet3!B:B,MATCH(Sheet1!D6833,Sheet3!C:C,0))</f>
        <v>에이치메디팜</v>
      </c>
      <c r="H6833">
        <f>COUNTIF(Sheet3!C:C,Sheet1!B6833)</f>
        <v>1</v>
      </c>
      <c r="I6833">
        <f>COUNTIF(Sheet3!$C:$C,Sheet1!C6833)</f>
        <v>1</v>
      </c>
      <c r="J6833">
        <f>COUNTIF(Sheet3!$C:$C,Sheet1!D6833)</f>
        <v>1</v>
      </c>
      <c r="L6833" t="str">
        <f t="shared" si="106"/>
        <v xml:space="preserve">            ('318-81-00991', '528-87-03559', '302-66-00504'),</v>
      </c>
    </row>
    <row r="6834" spans="2:12" x14ac:dyDescent="0.25">
      <c r="B6834" s="2">
        <v>3188100991</v>
      </c>
      <c r="C6834" s="2">
        <v>5288703559</v>
      </c>
      <c r="D6834" s="2">
        <v>4162614301</v>
      </c>
      <c r="E6834" s="4" t="str">
        <f>INDEX(Sheet3!B:B,MATCH(Sheet1!B6834,Sheet3!C:C,0))</f>
        <v>(주)휴비스트제약</v>
      </c>
      <c r="F6834" s="4" t="str">
        <f>INDEX(Sheet3!B:B,MATCH(Sheet1!C6834,Sheet3!C:C,0))</f>
        <v>주식회사 프로디에이치</v>
      </c>
      <c r="G6834" s="4" t="str">
        <f>INDEX(Sheet3!B:B,MATCH(Sheet1!D6834,Sheet3!C:C,0))</f>
        <v>엠유엠팜</v>
      </c>
      <c r="H6834">
        <f>COUNTIF(Sheet3!C:C,Sheet1!B6834)</f>
        <v>1</v>
      </c>
      <c r="I6834">
        <f>COUNTIF(Sheet3!$C:$C,Sheet1!C6834)</f>
        <v>1</v>
      </c>
      <c r="J6834">
        <f>COUNTIF(Sheet3!$C:$C,Sheet1!D6834)</f>
        <v>1</v>
      </c>
      <c r="L6834" t="str">
        <f t="shared" si="106"/>
        <v xml:space="preserve">            ('318-81-00991', '528-87-03559', '416-26-14301'),</v>
      </c>
    </row>
    <row r="6835" spans="2:12" x14ac:dyDescent="0.25">
      <c r="B6835" s="2">
        <v>3188100991</v>
      </c>
      <c r="C6835" s="2">
        <v>5288703559</v>
      </c>
      <c r="D6835" s="2">
        <v>6232401865</v>
      </c>
      <c r="E6835" s="4" t="str">
        <f>INDEX(Sheet3!B:B,MATCH(Sheet1!B6835,Sheet3!C:C,0))</f>
        <v>(주)휴비스트제약</v>
      </c>
      <c r="F6835" s="4" t="str">
        <f>INDEX(Sheet3!B:B,MATCH(Sheet1!C6835,Sheet3!C:C,0))</f>
        <v>주식회사 프로디에이치</v>
      </c>
      <c r="G6835" s="4" t="str">
        <f>INDEX(Sheet3!B:B,MATCH(Sheet1!D6835,Sheet3!C:C,0))</f>
        <v>소담팜</v>
      </c>
      <c r="H6835">
        <f>COUNTIF(Sheet3!C:C,Sheet1!B6835)</f>
        <v>1</v>
      </c>
      <c r="I6835">
        <f>COUNTIF(Sheet3!$C:$C,Sheet1!C6835)</f>
        <v>1</v>
      </c>
      <c r="J6835">
        <f>COUNTIF(Sheet3!$C:$C,Sheet1!D6835)</f>
        <v>1</v>
      </c>
      <c r="L6835" t="str">
        <f t="shared" si="106"/>
        <v xml:space="preserve">            ('318-81-00991', '528-87-03559', '623-24-01865'),</v>
      </c>
    </row>
    <row r="6836" spans="2:12" x14ac:dyDescent="0.25">
      <c r="B6836" s="2">
        <v>3188100991</v>
      </c>
      <c r="C6836" s="2">
        <v>5418602560</v>
      </c>
      <c r="D6836" s="2">
        <v>1535200768</v>
      </c>
      <c r="E6836" s="4" t="str">
        <f>INDEX(Sheet3!B:B,MATCH(Sheet1!B6836,Sheet3!C:C,0))</f>
        <v>(주)휴비스트제약</v>
      </c>
      <c r="F6836" s="4" t="str">
        <f>INDEX(Sheet3!B:B,MATCH(Sheet1!C6836,Sheet3!C:C,0))</f>
        <v>주식회사 건우바이오</v>
      </c>
      <c r="G6836" s="4" t="str">
        <f>INDEX(Sheet3!B:B,MATCH(Sheet1!D6836,Sheet3!C:C,0))</f>
        <v>양팜</v>
      </c>
      <c r="H6836">
        <f>COUNTIF(Sheet3!C:C,Sheet1!B6836)</f>
        <v>1</v>
      </c>
      <c r="I6836">
        <f>COUNTIF(Sheet3!$C:$C,Sheet1!C6836)</f>
        <v>1</v>
      </c>
      <c r="J6836">
        <f>COUNTIF(Sheet3!$C:$C,Sheet1!D6836)</f>
        <v>1</v>
      </c>
      <c r="L6836" t="str">
        <f t="shared" si="106"/>
        <v xml:space="preserve">            ('318-81-00991', '541-86-02560', '153-52-00768'),</v>
      </c>
    </row>
    <row r="6837" spans="2:12" x14ac:dyDescent="0.25">
      <c r="B6837" s="2">
        <v>3188100991</v>
      </c>
      <c r="C6837" s="2">
        <v>5418602560</v>
      </c>
      <c r="D6837" s="2">
        <v>4301302325</v>
      </c>
      <c r="E6837" s="4" t="str">
        <f>INDEX(Sheet3!B:B,MATCH(Sheet1!B6837,Sheet3!C:C,0))</f>
        <v>(주)휴비스트제약</v>
      </c>
      <c r="F6837" s="4" t="str">
        <f>INDEX(Sheet3!B:B,MATCH(Sheet1!C6837,Sheet3!C:C,0))</f>
        <v>주식회사 건우바이오</v>
      </c>
      <c r="G6837" s="4" t="str">
        <f>INDEX(Sheet3!B:B,MATCH(Sheet1!D6837,Sheet3!C:C,0))</f>
        <v>와이에스메디팜</v>
      </c>
      <c r="H6837">
        <f>COUNTIF(Sheet3!C:C,Sheet1!B6837)</f>
        <v>1</v>
      </c>
      <c r="I6837">
        <f>COUNTIF(Sheet3!$C:$C,Sheet1!C6837)</f>
        <v>1</v>
      </c>
      <c r="J6837">
        <f>COUNTIF(Sheet3!$C:$C,Sheet1!D6837)</f>
        <v>1</v>
      </c>
      <c r="L6837" t="str">
        <f t="shared" si="106"/>
        <v xml:space="preserve">            ('318-81-00991', '541-86-02560', '430-13-02325'),</v>
      </c>
    </row>
    <row r="6838" spans="2:12" x14ac:dyDescent="0.25">
      <c r="B6838" s="2">
        <v>3188100991</v>
      </c>
      <c r="C6838" s="2">
        <v>5418602560</v>
      </c>
      <c r="D6838" s="2">
        <v>6042407626</v>
      </c>
      <c r="E6838" s="4" t="str">
        <f>INDEX(Sheet3!B:B,MATCH(Sheet1!B6838,Sheet3!C:C,0))</f>
        <v>(주)휴비스트제약</v>
      </c>
      <c r="F6838" s="4" t="str">
        <f>INDEX(Sheet3!B:B,MATCH(Sheet1!C6838,Sheet3!C:C,0))</f>
        <v>주식회사 건우바이오</v>
      </c>
      <c r="G6838" s="4" t="str">
        <f>INDEX(Sheet3!B:B,MATCH(Sheet1!D6838,Sheet3!C:C,0))</f>
        <v>케이에스팜(KS)</v>
      </c>
      <c r="H6838">
        <f>COUNTIF(Sheet3!C:C,Sheet1!B6838)</f>
        <v>1</v>
      </c>
      <c r="I6838">
        <f>COUNTIF(Sheet3!$C:$C,Sheet1!C6838)</f>
        <v>1</v>
      </c>
      <c r="J6838">
        <f>COUNTIF(Sheet3!$C:$C,Sheet1!D6838)</f>
        <v>1</v>
      </c>
      <c r="L6838" t="str">
        <f t="shared" si="106"/>
        <v xml:space="preserve">            ('318-81-00991', '541-86-02560', '604-24-07626'),</v>
      </c>
    </row>
    <row r="6839" spans="2:12" x14ac:dyDescent="0.25">
      <c r="B6839" s="2">
        <v>3188100991</v>
      </c>
      <c r="C6839" s="2">
        <v>5518701963</v>
      </c>
      <c r="D6839" s="2">
        <v>1020492181</v>
      </c>
      <c r="E6839" s="4" t="str">
        <f>INDEX(Sheet3!B:B,MATCH(Sheet1!B6839,Sheet3!C:C,0))</f>
        <v>(주)휴비스트제약</v>
      </c>
      <c r="F6839" s="4" t="str">
        <f>INDEX(Sheet3!B:B,MATCH(Sheet1!C6839,Sheet3!C:C,0))</f>
        <v>주식회사 제이에스피씨(JSPC)</v>
      </c>
      <c r="G6839" s="4" t="str">
        <f>INDEX(Sheet3!B:B,MATCH(Sheet1!D6839,Sheet3!C:C,0))</f>
        <v>폴라리스</v>
      </c>
      <c r="H6839">
        <f>COUNTIF(Sheet3!C:C,Sheet1!B6839)</f>
        <v>1</v>
      </c>
      <c r="I6839">
        <f>COUNTIF(Sheet3!$C:$C,Sheet1!C6839)</f>
        <v>1</v>
      </c>
      <c r="J6839">
        <f>COUNTIF(Sheet3!$C:$C,Sheet1!D6839)</f>
        <v>1</v>
      </c>
      <c r="L6839" t="str">
        <f t="shared" si="106"/>
        <v xml:space="preserve">            ('318-81-00991', '551-87-01963', '102-04-92181'),</v>
      </c>
    </row>
    <row r="6840" spans="2:12" x14ac:dyDescent="0.25">
      <c r="B6840" s="2">
        <v>3188100991</v>
      </c>
      <c r="C6840" s="2">
        <v>5518701963</v>
      </c>
      <c r="D6840" s="2">
        <v>1021208994</v>
      </c>
      <c r="E6840" s="4" t="str">
        <f>INDEX(Sheet3!B:B,MATCH(Sheet1!B6840,Sheet3!C:C,0))</f>
        <v>(주)휴비스트제약</v>
      </c>
      <c r="F6840" s="4" t="str">
        <f>INDEX(Sheet3!B:B,MATCH(Sheet1!C6840,Sheet3!C:C,0))</f>
        <v>주식회사 제이에스피씨(JSPC)</v>
      </c>
      <c r="G6840" s="4" t="str">
        <f>INDEX(Sheet3!B:B,MATCH(Sheet1!D6840,Sheet3!C:C,0))</f>
        <v>디오션팜</v>
      </c>
      <c r="H6840">
        <f>COUNTIF(Sheet3!C:C,Sheet1!B6840)</f>
        <v>1</v>
      </c>
      <c r="I6840">
        <f>COUNTIF(Sheet3!$C:$C,Sheet1!C6840)</f>
        <v>1</v>
      </c>
      <c r="J6840">
        <f>COUNTIF(Sheet3!$C:$C,Sheet1!D6840)</f>
        <v>1</v>
      </c>
      <c r="L6840" t="str">
        <f t="shared" si="106"/>
        <v xml:space="preserve">            ('318-81-00991', '551-87-01963', '102-12-08994'),</v>
      </c>
    </row>
    <row r="6841" spans="2:12" x14ac:dyDescent="0.25">
      <c r="B6841" s="2">
        <v>3188100991</v>
      </c>
      <c r="C6841" s="2">
        <v>5518701963</v>
      </c>
      <c r="D6841" s="2">
        <v>1405600741</v>
      </c>
      <c r="E6841" s="4" t="str">
        <f>INDEX(Sheet3!B:B,MATCH(Sheet1!B6841,Sheet3!C:C,0))</f>
        <v>(주)휴비스트제약</v>
      </c>
      <c r="F6841" s="4" t="str">
        <f>INDEX(Sheet3!B:B,MATCH(Sheet1!C6841,Sheet3!C:C,0))</f>
        <v>주식회사 제이에스피씨(JSPC)</v>
      </c>
      <c r="G6841" s="4" t="str">
        <f>INDEX(Sheet3!B:B,MATCH(Sheet1!D6841,Sheet3!C:C,0))</f>
        <v>류스팜</v>
      </c>
      <c r="H6841">
        <f>COUNTIF(Sheet3!C:C,Sheet1!B6841)</f>
        <v>1</v>
      </c>
      <c r="I6841">
        <f>COUNTIF(Sheet3!$C:$C,Sheet1!C6841)</f>
        <v>1</v>
      </c>
      <c r="J6841">
        <f>COUNTIF(Sheet3!$C:$C,Sheet1!D6841)</f>
        <v>1</v>
      </c>
      <c r="L6841" t="str">
        <f t="shared" si="106"/>
        <v xml:space="preserve">            ('318-81-00991', '551-87-01963', '140-56-00741'),</v>
      </c>
    </row>
    <row r="6842" spans="2:12" x14ac:dyDescent="0.25">
      <c r="B6842" s="2">
        <v>3188100991</v>
      </c>
      <c r="C6842" s="2">
        <v>5518701963</v>
      </c>
      <c r="D6842" s="2">
        <v>1423901375</v>
      </c>
      <c r="E6842" s="4" t="str">
        <f>INDEX(Sheet3!B:B,MATCH(Sheet1!B6842,Sheet3!C:C,0))</f>
        <v>(주)휴비스트제약</v>
      </c>
      <c r="F6842" s="4" t="str">
        <f>INDEX(Sheet3!B:B,MATCH(Sheet1!C6842,Sheet3!C:C,0))</f>
        <v>주식회사 제이에스피씨(JSPC)</v>
      </c>
      <c r="G6842" s="4" t="str">
        <f>INDEX(Sheet3!B:B,MATCH(Sheet1!D6842,Sheet3!C:C,0))</f>
        <v>라온상사</v>
      </c>
      <c r="H6842">
        <f>COUNTIF(Sheet3!C:C,Sheet1!B6842)</f>
        <v>1</v>
      </c>
      <c r="I6842">
        <f>COUNTIF(Sheet3!$C:$C,Sheet1!C6842)</f>
        <v>1</v>
      </c>
      <c r="J6842">
        <f>COUNTIF(Sheet3!$C:$C,Sheet1!D6842)</f>
        <v>1</v>
      </c>
      <c r="L6842" t="str">
        <f t="shared" si="106"/>
        <v xml:space="preserve">            ('318-81-00991', '551-87-01963', '142-39-01375'),</v>
      </c>
    </row>
    <row r="6843" spans="2:12" x14ac:dyDescent="0.25">
      <c r="B6843" s="2">
        <v>3188100991</v>
      </c>
      <c r="C6843" s="2">
        <v>5518701963</v>
      </c>
      <c r="D6843" s="2">
        <v>1496600238</v>
      </c>
      <c r="E6843" s="4" t="str">
        <f>INDEX(Sheet3!B:B,MATCH(Sheet1!B6843,Sheet3!C:C,0))</f>
        <v>(주)휴비스트제약</v>
      </c>
      <c r="F6843" s="4" t="str">
        <f>INDEX(Sheet3!B:B,MATCH(Sheet1!C6843,Sheet3!C:C,0))</f>
        <v>주식회사 제이에스피씨(JSPC)</v>
      </c>
      <c r="G6843" s="4" t="str">
        <f>INDEX(Sheet3!B:B,MATCH(Sheet1!D6843,Sheet3!C:C,0))</f>
        <v>닥터리움</v>
      </c>
      <c r="H6843">
        <f>COUNTIF(Sheet3!C:C,Sheet1!B6843)</f>
        <v>1</v>
      </c>
      <c r="I6843">
        <f>COUNTIF(Sheet3!$C:$C,Sheet1!C6843)</f>
        <v>1</v>
      </c>
      <c r="J6843">
        <f>COUNTIF(Sheet3!$C:$C,Sheet1!D6843)</f>
        <v>1</v>
      </c>
      <c r="L6843" t="str">
        <f t="shared" si="106"/>
        <v xml:space="preserve">            ('318-81-00991', '551-87-01963', '149-66-00238'),</v>
      </c>
    </row>
    <row r="6844" spans="2:12" x14ac:dyDescent="0.25">
      <c r="B6844" s="2">
        <v>3188100991</v>
      </c>
      <c r="C6844" s="2">
        <v>5518701963</v>
      </c>
      <c r="D6844" s="2">
        <v>1655500933</v>
      </c>
      <c r="E6844" s="4" t="str">
        <f>INDEX(Sheet3!B:B,MATCH(Sheet1!B6844,Sheet3!C:C,0))</f>
        <v>(주)휴비스트제약</v>
      </c>
      <c r="F6844" s="4" t="str">
        <f>INDEX(Sheet3!B:B,MATCH(Sheet1!C6844,Sheet3!C:C,0))</f>
        <v>주식회사 제이에스피씨(JSPC)</v>
      </c>
      <c r="G6844" s="4" t="str">
        <f>INDEX(Sheet3!B:B,MATCH(Sheet1!D6844,Sheet3!C:C,0))</f>
        <v>리버메디</v>
      </c>
      <c r="H6844">
        <f>COUNTIF(Sheet3!C:C,Sheet1!B6844)</f>
        <v>1</v>
      </c>
      <c r="I6844">
        <f>COUNTIF(Sheet3!$C:$C,Sheet1!C6844)</f>
        <v>1</v>
      </c>
      <c r="J6844">
        <f>COUNTIF(Sheet3!$C:$C,Sheet1!D6844)</f>
        <v>1</v>
      </c>
      <c r="L6844" t="str">
        <f t="shared" si="106"/>
        <v xml:space="preserve">            ('318-81-00991', '551-87-01963', '165-55-00933'),</v>
      </c>
    </row>
    <row r="6845" spans="2:12" x14ac:dyDescent="0.25">
      <c r="B6845" s="2">
        <v>3188100991</v>
      </c>
      <c r="C6845" s="2">
        <v>5518701963</v>
      </c>
      <c r="D6845" s="2">
        <v>2154601079</v>
      </c>
      <c r="E6845" s="4" t="str">
        <f>INDEX(Sheet3!B:B,MATCH(Sheet1!B6845,Sheet3!C:C,0))</f>
        <v>(주)휴비스트제약</v>
      </c>
      <c r="F6845" s="4" t="str">
        <f>INDEX(Sheet3!B:B,MATCH(Sheet1!C6845,Sheet3!C:C,0))</f>
        <v>주식회사 제이에스피씨(JSPC)</v>
      </c>
      <c r="G6845" s="4" t="str">
        <f>INDEX(Sheet3!B:B,MATCH(Sheet1!D6845,Sheet3!C:C,0))</f>
        <v>플라잉메이</v>
      </c>
      <c r="H6845">
        <f>COUNTIF(Sheet3!C:C,Sheet1!B6845)</f>
        <v>1</v>
      </c>
      <c r="I6845">
        <f>COUNTIF(Sheet3!$C:$C,Sheet1!C6845)</f>
        <v>1</v>
      </c>
      <c r="J6845">
        <f>COUNTIF(Sheet3!$C:$C,Sheet1!D6845)</f>
        <v>1</v>
      </c>
      <c r="L6845" t="str">
        <f t="shared" si="106"/>
        <v xml:space="preserve">            ('318-81-00991', '551-87-01963', '215-46-01079'),</v>
      </c>
    </row>
    <row r="6846" spans="2:12" x14ac:dyDescent="0.25">
      <c r="B6846" s="2">
        <v>3188100991</v>
      </c>
      <c r="C6846" s="2">
        <v>5518701963</v>
      </c>
      <c r="D6846" s="2">
        <v>2371201389</v>
      </c>
      <c r="E6846" s="4" t="str">
        <f>INDEX(Sheet3!B:B,MATCH(Sheet1!B6846,Sheet3!C:C,0))</f>
        <v>(주)휴비스트제약</v>
      </c>
      <c r="F6846" s="4" t="str">
        <f>INDEX(Sheet3!B:B,MATCH(Sheet1!C6846,Sheet3!C:C,0))</f>
        <v>주식회사 제이에스피씨(JSPC)</v>
      </c>
      <c r="G6846" s="4" t="str">
        <f>INDEX(Sheet3!B:B,MATCH(Sheet1!D6846,Sheet3!C:C,0))</f>
        <v>카페몰리</v>
      </c>
      <c r="H6846">
        <f>COUNTIF(Sheet3!C:C,Sheet1!B6846)</f>
        <v>1</v>
      </c>
      <c r="I6846">
        <f>COUNTIF(Sheet3!$C:$C,Sheet1!C6846)</f>
        <v>1</v>
      </c>
      <c r="J6846">
        <f>COUNTIF(Sheet3!$C:$C,Sheet1!D6846)</f>
        <v>1</v>
      </c>
      <c r="L6846" t="str">
        <f t="shared" si="106"/>
        <v xml:space="preserve">            ('318-81-00991', '551-87-01963', '237-12-01389'),</v>
      </c>
    </row>
    <row r="6847" spans="2:12" x14ac:dyDescent="0.25">
      <c r="B6847" s="2">
        <v>3188100991</v>
      </c>
      <c r="C6847" s="2">
        <v>5518701963</v>
      </c>
      <c r="D6847" s="2">
        <v>2804401249</v>
      </c>
      <c r="E6847" s="4" t="str">
        <f>INDEX(Sheet3!B:B,MATCH(Sheet1!B6847,Sheet3!C:C,0))</f>
        <v>(주)휴비스트제약</v>
      </c>
      <c r="F6847" s="4" t="str">
        <f>INDEX(Sheet3!B:B,MATCH(Sheet1!C6847,Sheet3!C:C,0))</f>
        <v>주식회사 제이에스피씨(JSPC)</v>
      </c>
      <c r="G6847" s="4" t="str">
        <f>INDEX(Sheet3!B:B,MATCH(Sheet1!D6847,Sheet3!C:C,0))</f>
        <v>제이엠컴퍼니</v>
      </c>
      <c r="H6847">
        <f>COUNTIF(Sheet3!C:C,Sheet1!B6847)</f>
        <v>1</v>
      </c>
      <c r="I6847">
        <f>COUNTIF(Sheet3!$C:$C,Sheet1!C6847)</f>
        <v>1</v>
      </c>
      <c r="J6847">
        <f>COUNTIF(Sheet3!$C:$C,Sheet1!D6847)</f>
        <v>1</v>
      </c>
      <c r="L6847" t="str">
        <f t="shared" si="106"/>
        <v xml:space="preserve">            ('318-81-00991', '551-87-01963', '280-44-01249'),</v>
      </c>
    </row>
    <row r="6848" spans="2:12" x14ac:dyDescent="0.25">
      <c r="B6848" s="2">
        <v>3188100991</v>
      </c>
      <c r="C6848" s="2">
        <v>5518701963</v>
      </c>
      <c r="D6848" s="2">
        <v>2812402054</v>
      </c>
      <c r="E6848" s="4" t="str">
        <f>INDEX(Sheet3!B:B,MATCH(Sheet1!B6848,Sheet3!C:C,0))</f>
        <v>(주)휴비스트제약</v>
      </c>
      <c r="F6848" s="4" t="str">
        <f>INDEX(Sheet3!B:B,MATCH(Sheet1!C6848,Sheet3!C:C,0))</f>
        <v>주식회사 제이에스피씨(JSPC)</v>
      </c>
      <c r="G6848" s="4" t="str">
        <f>INDEX(Sheet3!B:B,MATCH(Sheet1!D6848,Sheet3!C:C,0))</f>
        <v>드림약품</v>
      </c>
      <c r="H6848">
        <f>COUNTIF(Sheet3!C:C,Sheet1!B6848)</f>
        <v>1</v>
      </c>
      <c r="I6848">
        <f>COUNTIF(Sheet3!$C:$C,Sheet1!C6848)</f>
        <v>1</v>
      </c>
      <c r="J6848">
        <f>COUNTIF(Sheet3!$C:$C,Sheet1!D6848)</f>
        <v>1</v>
      </c>
      <c r="L6848" t="str">
        <f t="shared" si="106"/>
        <v xml:space="preserve">            ('318-81-00991', '551-87-01963', '281-24-02054'),</v>
      </c>
    </row>
    <row r="6849" spans="2:12" x14ac:dyDescent="0.25">
      <c r="B6849" s="2">
        <v>3188100991</v>
      </c>
      <c r="C6849" s="2">
        <v>5518701963</v>
      </c>
      <c r="D6849" s="2">
        <v>2867400449</v>
      </c>
      <c r="E6849" s="4" t="str">
        <f>INDEX(Sheet3!B:B,MATCH(Sheet1!B6849,Sheet3!C:C,0))</f>
        <v>(주)휴비스트제약</v>
      </c>
      <c r="F6849" s="4" t="str">
        <f>INDEX(Sheet3!B:B,MATCH(Sheet1!C6849,Sheet3!C:C,0))</f>
        <v>주식회사 제이에스피씨(JSPC)</v>
      </c>
      <c r="G6849" s="4" t="str">
        <f>INDEX(Sheet3!B:B,MATCH(Sheet1!D6849,Sheet3!C:C,0))</f>
        <v>에이치바이오팜</v>
      </c>
      <c r="H6849">
        <f>COUNTIF(Sheet3!C:C,Sheet1!B6849)</f>
        <v>1</v>
      </c>
      <c r="I6849">
        <f>COUNTIF(Sheet3!$C:$C,Sheet1!C6849)</f>
        <v>1</v>
      </c>
      <c r="J6849">
        <f>COUNTIF(Sheet3!$C:$C,Sheet1!D6849)</f>
        <v>1</v>
      </c>
      <c r="L6849" t="str">
        <f t="shared" si="106"/>
        <v xml:space="preserve">            ('318-81-00991', '551-87-01963', '286-74-00449'),</v>
      </c>
    </row>
    <row r="6850" spans="2:12" x14ac:dyDescent="0.25">
      <c r="B6850" s="2">
        <v>3188100991</v>
      </c>
      <c r="C6850" s="2">
        <v>5518701963</v>
      </c>
      <c r="D6850" s="2">
        <v>3042593160</v>
      </c>
      <c r="E6850" s="4" t="str">
        <f>INDEX(Sheet3!B:B,MATCH(Sheet1!B6850,Sheet3!C:C,0))</f>
        <v>(주)휴비스트제약</v>
      </c>
      <c r="F6850" s="4" t="str">
        <f>INDEX(Sheet3!B:B,MATCH(Sheet1!C6850,Sheet3!C:C,0))</f>
        <v>주식회사 제이에스피씨(JSPC)</v>
      </c>
      <c r="G6850" s="4" t="str">
        <f>INDEX(Sheet3!B:B,MATCH(Sheet1!D6850,Sheet3!C:C,0))</f>
        <v>루나팜</v>
      </c>
      <c r="H6850">
        <f>COUNTIF(Sheet3!C:C,Sheet1!B6850)</f>
        <v>1</v>
      </c>
      <c r="I6850">
        <f>COUNTIF(Sheet3!$C:$C,Sheet1!C6850)</f>
        <v>1</v>
      </c>
      <c r="J6850">
        <f>COUNTIF(Sheet3!$C:$C,Sheet1!D6850)</f>
        <v>1</v>
      </c>
      <c r="L6850" t="str">
        <f t="shared" si="106"/>
        <v xml:space="preserve">            ('318-81-00991', '551-87-01963', '304-25-93160'),</v>
      </c>
    </row>
    <row r="6851" spans="2:12" x14ac:dyDescent="0.25">
      <c r="B6851" s="2">
        <v>3188100991</v>
      </c>
      <c r="C6851" s="2">
        <v>5518701963</v>
      </c>
      <c r="D6851" s="2">
        <v>3071048694</v>
      </c>
      <c r="E6851" s="4" t="str">
        <f>INDEX(Sheet3!B:B,MATCH(Sheet1!B6851,Sheet3!C:C,0))</f>
        <v>(주)휴비스트제약</v>
      </c>
      <c r="F6851" s="4" t="str">
        <f>INDEX(Sheet3!B:B,MATCH(Sheet1!C6851,Sheet3!C:C,0))</f>
        <v>주식회사 제이에스피씨(JSPC)</v>
      </c>
      <c r="G6851" s="4" t="str">
        <f>INDEX(Sheet3!B:B,MATCH(Sheet1!D6851,Sheet3!C:C,0))</f>
        <v>캔버스</v>
      </c>
      <c r="H6851">
        <f>COUNTIF(Sheet3!C:C,Sheet1!B6851)</f>
        <v>1</v>
      </c>
      <c r="I6851">
        <f>COUNTIF(Sheet3!$C:$C,Sheet1!C6851)</f>
        <v>1</v>
      </c>
      <c r="J6851">
        <f>COUNTIF(Sheet3!$C:$C,Sheet1!D6851)</f>
        <v>1</v>
      </c>
      <c r="L6851" t="str">
        <f t="shared" ref="L6851:L6914" si="107">"            ('"&amp;LEFT(B6851,3)&amp;"-"&amp;MID(B6851,4,2)&amp;"-"&amp;RIGHT(B6851,5)&amp;"', '"&amp;LEFT(C6851,3)&amp;"-"&amp;MID(C6851,4,2)&amp;"-"&amp;RIGHT(C6851,5)&amp;"', '"&amp;LEFT(D6851,3)&amp;"-"&amp;MID(D6851,4,2)&amp;"-"&amp;RIGHT(D6851,5)&amp;"'),"</f>
        <v xml:space="preserve">            ('318-81-00991', '551-87-01963', '307-10-48694'),</v>
      </c>
    </row>
    <row r="6852" spans="2:12" x14ac:dyDescent="0.25">
      <c r="B6852" s="2">
        <v>3188100991</v>
      </c>
      <c r="C6852" s="2">
        <v>5518701963</v>
      </c>
      <c r="D6852" s="2">
        <v>3260103207</v>
      </c>
      <c r="E6852" s="4" t="str">
        <f>INDEX(Sheet3!B:B,MATCH(Sheet1!B6852,Sheet3!C:C,0))</f>
        <v>(주)휴비스트제약</v>
      </c>
      <c r="F6852" s="4" t="str">
        <f>INDEX(Sheet3!B:B,MATCH(Sheet1!C6852,Sheet3!C:C,0))</f>
        <v>주식회사 제이에스피씨(JSPC)</v>
      </c>
      <c r="G6852" s="4" t="str">
        <f>INDEX(Sheet3!B:B,MATCH(Sheet1!D6852,Sheet3!C:C,0))</f>
        <v>디에이치피(DHP)</v>
      </c>
      <c r="H6852">
        <f>COUNTIF(Sheet3!C:C,Sheet1!B6852)</f>
        <v>1</v>
      </c>
      <c r="I6852">
        <f>COUNTIF(Sheet3!$C:$C,Sheet1!C6852)</f>
        <v>1</v>
      </c>
      <c r="J6852">
        <f>COUNTIF(Sheet3!$C:$C,Sheet1!D6852)</f>
        <v>1</v>
      </c>
      <c r="L6852" t="str">
        <f t="shared" si="107"/>
        <v xml:space="preserve">            ('318-81-00991', '551-87-01963', '326-01-03207'),</v>
      </c>
    </row>
    <row r="6853" spans="2:12" x14ac:dyDescent="0.25">
      <c r="B6853" s="2">
        <v>3188100991</v>
      </c>
      <c r="C6853" s="2">
        <v>5518701963</v>
      </c>
      <c r="D6853" s="2">
        <v>3340103663</v>
      </c>
      <c r="E6853" s="4" t="str">
        <f>INDEX(Sheet3!B:B,MATCH(Sheet1!B6853,Sheet3!C:C,0))</f>
        <v>(주)휴비스트제약</v>
      </c>
      <c r="F6853" s="4" t="str">
        <f>INDEX(Sheet3!B:B,MATCH(Sheet1!C6853,Sheet3!C:C,0))</f>
        <v>주식회사 제이에스피씨(JSPC)</v>
      </c>
      <c r="G6853" s="4" t="str">
        <f>INDEX(Sheet3!B:B,MATCH(Sheet1!D6853,Sheet3!C:C,0))</f>
        <v>에스에이치팜</v>
      </c>
      <c r="H6853">
        <f>COUNTIF(Sheet3!C:C,Sheet1!B6853)</f>
        <v>1</v>
      </c>
      <c r="I6853">
        <f>COUNTIF(Sheet3!$C:$C,Sheet1!C6853)</f>
        <v>1</v>
      </c>
      <c r="J6853">
        <f>COUNTIF(Sheet3!$C:$C,Sheet1!D6853)</f>
        <v>1</v>
      </c>
      <c r="L6853" t="str">
        <f t="shared" si="107"/>
        <v xml:space="preserve">            ('318-81-00991', '551-87-01963', '334-01-03663'),</v>
      </c>
    </row>
    <row r="6854" spans="2:12" x14ac:dyDescent="0.25">
      <c r="B6854" s="2">
        <v>3188100991</v>
      </c>
      <c r="C6854" s="2">
        <v>5518701963</v>
      </c>
      <c r="D6854" s="2">
        <v>3398802641</v>
      </c>
      <c r="E6854" s="4" t="str">
        <f>INDEX(Sheet3!B:B,MATCH(Sheet1!B6854,Sheet3!C:C,0))</f>
        <v>(주)휴비스트제약</v>
      </c>
      <c r="F6854" s="4" t="str">
        <f>INDEX(Sheet3!B:B,MATCH(Sheet1!C6854,Sheet3!C:C,0))</f>
        <v>주식회사 제이에스피씨(JSPC)</v>
      </c>
      <c r="G6854" s="4" t="str">
        <f>INDEX(Sheet3!B:B,MATCH(Sheet1!D6854,Sheet3!C:C,0))</f>
        <v>주식회사 티지엠헬스케어</v>
      </c>
      <c r="H6854">
        <f>COUNTIF(Sheet3!C:C,Sheet1!B6854)</f>
        <v>1</v>
      </c>
      <c r="I6854">
        <f>COUNTIF(Sheet3!$C:$C,Sheet1!C6854)</f>
        <v>1</v>
      </c>
      <c r="J6854">
        <f>COUNTIF(Sheet3!$C:$C,Sheet1!D6854)</f>
        <v>1</v>
      </c>
      <c r="L6854" t="str">
        <f t="shared" si="107"/>
        <v xml:space="preserve">            ('318-81-00991', '551-87-01963', '339-88-02641'),</v>
      </c>
    </row>
    <row r="6855" spans="2:12" x14ac:dyDescent="0.25">
      <c r="B6855" s="2">
        <v>3188100991</v>
      </c>
      <c r="C6855" s="2">
        <v>5518701963</v>
      </c>
      <c r="D6855" s="2">
        <v>3693401183</v>
      </c>
      <c r="E6855" s="4" t="str">
        <f>INDEX(Sheet3!B:B,MATCH(Sheet1!B6855,Sheet3!C:C,0))</f>
        <v>(주)휴비스트제약</v>
      </c>
      <c r="F6855" s="4" t="str">
        <f>INDEX(Sheet3!B:B,MATCH(Sheet1!C6855,Sheet3!C:C,0))</f>
        <v>주식회사 제이에스피씨(JSPC)</v>
      </c>
      <c r="G6855" s="4" t="str">
        <f>INDEX(Sheet3!B:B,MATCH(Sheet1!D6855,Sheet3!C:C,0))</f>
        <v>다나서플라이</v>
      </c>
      <c r="H6855">
        <f>COUNTIF(Sheet3!C:C,Sheet1!B6855)</f>
        <v>1</v>
      </c>
      <c r="I6855">
        <f>COUNTIF(Sheet3!$C:$C,Sheet1!C6855)</f>
        <v>1</v>
      </c>
      <c r="J6855">
        <f>COUNTIF(Sheet3!$C:$C,Sheet1!D6855)</f>
        <v>1</v>
      </c>
      <c r="L6855" t="str">
        <f t="shared" si="107"/>
        <v xml:space="preserve">            ('318-81-00991', '551-87-01963', '369-34-01183'),</v>
      </c>
    </row>
    <row r="6856" spans="2:12" x14ac:dyDescent="0.25">
      <c r="B6856" s="2">
        <v>3188100991</v>
      </c>
      <c r="C6856" s="2">
        <v>5518701963</v>
      </c>
      <c r="D6856" s="2">
        <v>4520602424</v>
      </c>
      <c r="E6856" s="4" t="str">
        <f>INDEX(Sheet3!B:B,MATCH(Sheet1!B6856,Sheet3!C:C,0))</f>
        <v>(주)휴비스트제약</v>
      </c>
      <c r="F6856" s="4" t="str">
        <f>INDEX(Sheet3!B:B,MATCH(Sheet1!C6856,Sheet3!C:C,0))</f>
        <v>주식회사 제이에스피씨(JSPC)</v>
      </c>
      <c r="G6856" s="4" t="str">
        <f>INDEX(Sheet3!B:B,MATCH(Sheet1!D6856,Sheet3!C:C,0))</f>
        <v>위드제이</v>
      </c>
      <c r="H6856">
        <f>COUNTIF(Sheet3!C:C,Sheet1!B6856)</f>
        <v>1</v>
      </c>
      <c r="I6856">
        <f>COUNTIF(Sheet3!$C:$C,Sheet1!C6856)</f>
        <v>1</v>
      </c>
      <c r="J6856">
        <f>COUNTIF(Sheet3!$C:$C,Sheet1!D6856)</f>
        <v>1</v>
      </c>
      <c r="L6856" t="str">
        <f t="shared" si="107"/>
        <v xml:space="preserve">            ('318-81-00991', '551-87-01963', '452-06-02424'),</v>
      </c>
    </row>
    <row r="6857" spans="2:12" x14ac:dyDescent="0.25">
      <c r="B6857" s="2">
        <v>3188100991</v>
      </c>
      <c r="C6857" s="2">
        <v>5518701963</v>
      </c>
      <c r="D6857" s="2">
        <v>4982001562</v>
      </c>
      <c r="E6857" s="4" t="str">
        <f>INDEX(Sheet3!B:B,MATCH(Sheet1!B6857,Sheet3!C:C,0))</f>
        <v>(주)휴비스트제약</v>
      </c>
      <c r="F6857" s="4" t="str">
        <f>INDEX(Sheet3!B:B,MATCH(Sheet1!C6857,Sheet3!C:C,0))</f>
        <v>주식회사 제이에스피씨(JSPC)</v>
      </c>
      <c r="G6857" s="4" t="str">
        <f>INDEX(Sheet3!B:B,MATCH(Sheet1!D6857,Sheet3!C:C,0))</f>
        <v>커피봇</v>
      </c>
      <c r="H6857">
        <f>COUNTIF(Sheet3!C:C,Sheet1!B6857)</f>
        <v>1</v>
      </c>
      <c r="I6857">
        <f>COUNTIF(Sheet3!$C:$C,Sheet1!C6857)</f>
        <v>1</v>
      </c>
      <c r="J6857">
        <f>COUNTIF(Sheet3!$C:$C,Sheet1!D6857)</f>
        <v>1</v>
      </c>
      <c r="L6857" t="str">
        <f t="shared" si="107"/>
        <v xml:space="preserve">            ('318-81-00991', '551-87-01963', '498-20-01562'),</v>
      </c>
    </row>
    <row r="6858" spans="2:12" x14ac:dyDescent="0.25">
      <c r="B6858" s="2">
        <v>3188100991</v>
      </c>
      <c r="C6858" s="2">
        <v>5518701963</v>
      </c>
      <c r="D6858" s="2">
        <v>4992501430</v>
      </c>
      <c r="E6858" s="4" t="str">
        <f>INDEX(Sheet3!B:B,MATCH(Sheet1!B6858,Sheet3!C:C,0))</f>
        <v>(주)휴비스트제약</v>
      </c>
      <c r="F6858" s="4" t="str">
        <f>INDEX(Sheet3!B:B,MATCH(Sheet1!C6858,Sheet3!C:C,0))</f>
        <v>주식회사 제이에스피씨(JSPC)</v>
      </c>
      <c r="G6858" s="4" t="str">
        <f>INDEX(Sheet3!B:B,MATCH(Sheet1!D6858,Sheet3!C:C,0))</f>
        <v>블루드래곤</v>
      </c>
      <c r="H6858">
        <f>COUNTIF(Sheet3!C:C,Sheet1!B6858)</f>
        <v>1</v>
      </c>
      <c r="I6858">
        <f>COUNTIF(Sheet3!$C:$C,Sheet1!C6858)</f>
        <v>1</v>
      </c>
      <c r="J6858">
        <f>COUNTIF(Sheet3!$C:$C,Sheet1!D6858)</f>
        <v>1</v>
      </c>
      <c r="L6858" t="str">
        <f t="shared" si="107"/>
        <v xml:space="preserve">            ('318-81-00991', '551-87-01963', '499-25-01430'),</v>
      </c>
    </row>
    <row r="6859" spans="2:12" x14ac:dyDescent="0.25">
      <c r="B6859" s="2">
        <v>3188100991</v>
      </c>
      <c r="C6859" s="2">
        <v>5518701963</v>
      </c>
      <c r="D6859" s="2">
        <v>5080947555</v>
      </c>
      <c r="E6859" s="4" t="str">
        <f>INDEX(Sheet3!B:B,MATCH(Sheet1!B6859,Sheet3!C:C,0))</f>
        <v>(주)휴비스트제약</v>
      </c>
      <c r="F6859" s="4" t="str">
        <f>INDEX(Sheet3!B:B,MATCH(Sheet1!C6859,Sheet3!C:C,0))</f>
        <v>주식회사 제이에스피씨(JSPC)</v>
      </c>
      <c r="G6859" s="4" t="str">
        <f>INDEX(Sheet3!B:B,MATCH(Sheet1!D6859,Sheet3!C:C,0))</f>
        <v>에이앤지컴퍼니</v>
      </c>
      <c r="H6859">
        <f>COUNTIF(Sheet3!C:C,Sheet1!B6859)</f>
        <v>1</v>
      </c>
      <c r="I6859">
        <f>COUNTIF(Sheet3!$C:$C,Sheet1!C6859)</f>
        <v>1</v>
      </c>
      <c r="J6859">
        <f>COUNTIF(Sheet3!$C:$C,Sheet1!D6859)</f>
        <v>1</v>
      </c>
      <c r="L6859" t="str">
        <f t="shared" si="107"/>
        <v xml:space="preserve">            ('318-81-00991', '551-87-01963', '508-09-47555'),</v>
      </c>
    </row>
    <row r="6860" spans="2:12" x14ac:dyDescent="0.25">
      <c r="B6860" s="2">
        <v>3188100991</v>
      </c>
      <c r="C6860" s="2">
        <v>5518701963</v>
      </c>
      <c r="D6860" s="2">
        <v>5618102711</v>
      </c>
      <c r="E6860" s="4" t="str">
        <f>INDEX(Sheet3!B:B,MATCH(Sheet1!B6860,Sheet3!C:C,0))</f>
        <v>(주)휴비스트제약</v>
      </c>
      <c r="F6860" s="4" t="str">
        <f>INDEX(Sheet3!B:B,MATCH(Sheet1!C6860,Sheet3!C:C,0))</f>
        <v>주식회사 제이에스피씨(JSPC)</v>
      </c>
      <c r="G6860" s="4" t="str">
        <f>INDEX(Sheet3!B:B,MATCH(Sheet1!D6860,Sheet3!C:C,0))</f>
        <v>주식회사 유명컴퍼니</v>
      </c>
      <c r="H6860">
        <f>COUNTIF(Sheet3!C:C,Sheet1!B6860)</f>
        <v>1</v>
      </c>
      <c r="I6860">
        <f>COUNTIF(Sheet3!$C:$C,Sheet1!C6860)</f>
        <v>1</v>
      </c>
      <c r="J6860">
        <f>COUNTIF(Sheet3!$C:$C,Sheet1!D6860)</f>
        <v>1</v>
      </c>
      <c r="L6860" t="str">
        <f t="shared" si="107"/>
        <v xml:space="preserve">            ('318-81-00991', '551-87-01963', '561-81-02711'),</v>
      </c>
    </row>
    <row r="6861" spans="2:12" x14ac:dyDescent="0.25">
      <c r="B6861" s="2">
        <v>3188100991</v>
      </c>
      <c r="C6861" s="2">
        <v>5518701963</v>
      </c>
      <c r="D6861" s="2">
        <v>5621901590</v>
      </c>
      <c r="E6861" s="4" t="str">
        <f>INDEX(Sheet3!B:B,MATCH(Sheet1!B6861,Sheet3!C:C,0))</f>
        <v>(주)휴비스트제약</v>
      </c>
      <c r="F6861" s="4" t="str">
        <f>INDEX(Sheet3!B:B,MATCH(Sheet1!C6861,Sheet3!C:C,0))</f>
        <v>주식회사 제이에스피씨(JSPC)</v>
      </c>
      <c r="G6861" s="4" t="str">
        <f>INDEX(Sheet3!B:B,MATCH(Sheet1!D6861,Sheet3!C:C,0))</f>
        <v>에스앤씨 파트너스</v>
      </c>
      <c r="H6861">
        <f>COUNTIF(Sheet3!C:C,Sheet1!B6861)</f>
        <v>1</v>
      </c>
      <c r="I6861">
        <f>COUNTIF(Sheet3!$C:$C,Sheet1!C6861)</f>
        <v>1</v>
      </c>
      <c r="J6861">
        <f>COUNTIF(Sheet3!$C:$C,Sheet1!D6861)</f>
        <v>1</v>
      </c>
      <c r="L6861" t="str">
        <f t="shared" si="107"/>
        <v xml:space="preserve">            ('318-81-00991', '551-87-01963', '562-19-01590'),</v>
      </c>
    </row>
    <row r="6862" spans="2:12" x14ac:dyDescent="0.25">
      <c r="B6862" s="2">
        <v>3188100991</v>
      </c>
      <c r="C6862" s="2">
        <v>5518701963</v>
      </c>
      <c r="D6862" s="2">
        <v>5761102909</v>
      </c>
      <c r="E6862" s="4" t="str">
        <f>INDEX(Sheet3!B:B,MATCH(Sheet1!B6862,Sheet3!C:C,0))</f>
        <v>(주)휴비스트제약</v>
      </c>
      <c r="F6862" s="4" t="str">
        <f>INDEX(Sheet3!B:B,MATCH(Sheet1!C6862,Sheet3!C:C,0))</f>
        <v>주식회사 제이에스피씨(JSPC)</v>
      </c>
      <c r="G6862" s="4" t="str">
        <f>INDEX(Sheet3!B:B,MATCH(Sheet1!D6862,Sheet3!C:C,0))</f>
        <v>이룬컴퍼니</v>
      </c>
      <c r="H6862">
        <f>COUNTIF(Sheet3!C:C,Sheet1!B6862)</f>
        <v>1</v>
      </c>
      <c r="I6862">
        <f>COUNTIF(Sheet3!$C:$C,Sheet1!C6862)</f>
        <v>1</v>
      </c>
      <c r="J6862">
        <f>COUNTIF(Sheet3!$C:$C,Sheet1!D6862)</f>
        <v>1</v>
      </c>
      <c r="L6862" t="str">
        <f t="shared" si="107"/>
        <v xml:space="preserve">            ('318-81-00991', '551-87-01963', '576-11-02909'),</v>
      </c>
    </row>
    <row r="6863" spans="2:12" x14ac:dyDescent="0.25">
      <c r="B6863" s="2">
        <v>3188100991</v>
      </c>
      <c r="C6863" s="2">
        <v>5518701963</v>
      </c>
      <c r="D6863" s="2">
        <v>5990203137</v>
      </c>
      <c r="E6863" s="4" t="str">
        <f>INDEX(Sheet3!B:B,MATCH(Sheet1!B6863,Sheet3!C:C,0))</f>
        <v>(주)휴비스트제약</v>
      </c>
      <c r="F6863" s="4" t="str">
        <f>INDEX(Sheet3!B:B,MATCH(Sheet1!C6863,Sheet3!C:C,0))</f>
        <v>주식회사 제이에스피씨(JSPC)</v>
      </c>
      <c r="G6863" s="4" t="str">
        <f>INDEX(Sheet3!B:B,MATCH(Sheet1!D6863,Sheet3!C:C,0))</f>
        <v>제이에이치메디칼(JH MEDICAL)</v>
      </c>
      <c r="H6863">
        <f>COUNTIF(Sheet3!C:C,Sheet1!B6863)</f>
        <v>1</v>
      </c>
      <c r="I6863">
        <f>COUNTIF(Sheet3!$C:$C,Sheet1!C6863)</f>
        <v>1</v>
      </c>
      <c r="J6863">
        <f>COUNTIF(Sheet3!$C:$C,Sheet1!D6863)</f>
        <v>1</v>
      </c>
      <c r="L6863" t="str">
        <f t="shared" si="107"/>
        <v xml:space="preserve">            ('318-81-00991', '551-87-01963', '599-02-03137'),</v>
      </c>
    </row>
    <row r="6864" spans="2:12" x14ac:dyDescent="0.25">
      <c r="B6864" s="2">
        <v>3188100991</v>
      </c>
      <c r="C6864" s="2">
        <v>5518701963</v>
      </c>
      <c r="D6864" s="2">
        <v>6601602174</v>
      </c>
      <c r="E6864" s="4" t="str">
        <f>INDEX(Sheet3!B:B,MATCH(Sheet1!B6864,Sheet3!C:C,0))</f>
        <v>(주)휴비스트제약</v>
      </c>
      <c r="F6864" s="4" t="str">
        <f>INDEX(Sheet3!B:B,MATCH(Sheet1!C6864,Sheet3!C:C,0))</f>
        <v>주식회사 제이에스피씨(JSPC)</v>
      </c>
      <c r="G6864" s="4" t="str">
        <f>INDEX(Sheet3!B:B,MATCH(Sheet1!D6864,Sheet3!C:C,0))</f>
        <v>두푸딩메디칼</v>
      </c>
      <c r="H6864">
        <f>COUNTIF(Sheet3!C:C,Sheet1!B6864)</f>
        <v>1</v>
      </c>
      <c r="I6864">
        <f>COUNTIF(Sheet3!$C:$C,Sheet1!C6864)</f>
        <v>1</v>
      </c>
      <c r="J6864">
        <f>COUNTIF(Sheet3!$C:$C,Sheet1!D6864)</f>
        <v>1</v>
      </c>
      <c r="L6864" t="str">
        <f t="shared" si="107"/>
        <v xml:space="preserve">            ('318-81-00991', '551-87-01963', '660-16-02174'),</v>
      </c>
    </row>
    <row r="6865" spans="2:12" x14ac:dyDescent="0.25">
      <c r="B6865" s="2">
        <v>3188100991</v>
      </c>
      <c r="C6865" s="2">
        <v>5518701963</v>
      </c>
      <c r="D6865" s="2">
        <v>6728603000</v>
      </c>
      <c r="E6865" s="4" t="str">
        <f>INDEX(Sheet3!B:B,MATCH(Sheet1!B6865,Sheet3!C:C,0))</f>
        <v>(주)휴비스트제약</v>
      </c>
      <c r="F6865" s="4" t="str">
        <f>INDEX(Sheet3!B:B,MATCH(Sheet1!C6865,Sheet3!C:C,0))</f>
        <v>주식회사 제이에스피씨(JSPC)</v>
      </c>
      <c r="G6865" s="4" t="str">
        <f>INDEX(Sheet3!B:B,MATCH(Sheet1!D6865,Sheet3!C:C,0))</f>
        <v>주식회사 유안메디</v>
      </c>
      <c r="H6865">
        <f>COUNTIF(Sheet3!C:C,Sheet1!B6865)</f>
        <v>1</v>
      </c>
      <c r="I6865">
        <f>COUNTIF(Sheet3!$C:$C,Sheet1!C6865)</f>
        <v>1</v>
      </c>
      <c r="J6865">
        <f>COUNTIF(Sheet3!$C:$C,Sheet1!D6865)</f>
        <v>1</v>
      </c>
      <c r="L6865" t="str">
        <f t="shared" si="107"/>
        <v xml:space="preserve">            ('318-81-00991', '551-87-01963', '672-86-03000'),</v>
      </c>
    </row>
    <row r="6866" spans="2:12" x14ac:dyDescent="0.25">
      <c r="B6866" s="2">
        <v>3188100991</v>
      </c>
      <c r="C6866" s="2">
        <v>5518701963</v>
      </c>
      <c r="D6866" s="2">
        <v>6821502217</v>
      </c>
      <c r="E6866" s="4" t="str">
        <f>INDEX(Sheet3!B:B,MATCH(Sheet1!B6866,Sheet3!C:C,0))</f>
        <v>(주)휴비스트제약</v>
      </c>
      <c r="F6866" s="4" t="str">
        <f>INDEX(Sheet3!B:B,MATCH(Sheet1!C6866,Sheet3!C:C,0))</f>
        <v>주식회사 제이에스피씨(JSPC)</v>
      </c>
      <c r="G6866" s="4" t="str">
        <f>INDEX(Sheet3!B:B,MATCH(Sheet1!D6866,Sheet3!C:C,0))</f>
        <v>르퐁팩토리</v>
      </c>
      <c r="H6866">
        <f>COUNTIF(Sheet3!C:C,Sheet1!B6866)</f>
        <v>1</v>
      </c>
      <c r="I6866">
        <f>COUNTIF(Sheet3!$C:$C,Sheet1!C6866)</f>
        <v>1</v>
      </c>
      <c r="J6866">
        <f>COUNTIF(Sheet3!$C:$C,Sheet1!D6866)</f>
        <v>1</v>
      </c>
      <c r="L6866" t="str">
        <f t="shared" si="107"/>
        <v xml:space="preserve">            ('318-81-00991', '551-87-01963', '682-15-02217'),</v>
      </c>
    </row>
    <row r="6867" spans="2:12" x14ac:dyDescent="0.25">
      <c r="B6867" s="2">
        <v>3188100991</v>
      </c>
      <c r="C6867" s="2">
        <v>5518701963</v>
      </c>
      <c r="D6867" s="2">
        <v>6873701122</v>
      </c>
      <c r="E6867" s="4" t="str">
        <f>INDEX(Sheet3!B:B,MATCH(Sheet1!B6867,Sheet3!C:C,0))</f>
        <v>(주)휴비스트제약</v>
      </c>
      <c r="F6867" s="4" t="str">
        <f>INDEX(Sheet3!B:B,MATCH(Sheet1!C6867,Sheet3!C:C,0))</f>
        <v>주식회사 제이에스피씨(JSPC)</v>
      </c>
      <c r="G6867" s="4" t="str">
        <f>INDEX(Sheet3!B:B,MATCH(Sheet1!D6867,Sheet3!C:C,0))</f>
        <v>메디스토리</v>
      </c>
      <c r="H6867">
        <f>COUNTIF(Sheet3!C:C,Sheet1!B6867)</f>
        <v>1</v>
      </c>
      <c r="I6867">
        <f>COUNTIF(Sheet3!$C:$C,Sheet1!C6867)</f>
        <v>1</v>
      </c>
      <c r="J6867">
        <f>COUNTIF(Sheet3!$C:$C,Sheet1!D6867)</f>
        <v>1</v>
      </c>
      <c r="L6867" t="str">
        <f t="shared" si="107"/>
        <v xml:space="preserve">            ('318-81-00991', '551-87-01963', '687-37-01122'),</v>
      </c>
    </row>
    <row r="6868" spans="2:12" x14ac:dyDescent="0.25">
      <c r="B6868" s="2">
        <v>3188100991</v>
      </c>
      <c r="C6868" s="2">
        <v>5518701963</v>
      </c>
      <c r="D6868" s="2">
        <v>7420702402</v>
      </c>
      <c r="E6868" s="4" t="str">
        <f>INDEX(Sheet3!B:B,MATCH(Sheet1!B6868,Sheet3!C:C,0))</f>
        <v>(주)휴비스트제약</v>
      </c>
      <c r="F6868" s="4" t="str">
        <f>INDEX(Sheet3!B:B,MATCH(Sheet1!C6868,Sheet3!C:C,0))</f>
        <v>주식회사 제이에스피씨(JSPC)</v>
      </c>
      <c r="G6868" s="4" t="str">
        <f>INDEX(Sheet3!B:B,MATCH(Sheet1!D6868,Sheet3!C:C,0))</f>
        <v>환영k팜</v>
      </c>
      <c r="H6868">
        <f>COUNTIF(Sheet3!C:C,Sheet1!B6868)</f>
        <v>1</v>
      </c>
      <c r="I6868">
        <f>COUNTIF(Sheet3!$C:$C,Sheet1!C6868)</f>
        <v>1</v>
      </c>
      <c r="J6868">
        <f>COUNTIF(Sheet3!$C:$C,Sheet1!D6868)</f>
        <v>1</v>
      </c>
      <c r="L6868" t="str">
        <f t="shared" si="107"/>
        <v xml:space="preserve">            ('318-81-00991', '551-87-01963', '742-07-02402'),</v>
      </c>
    </row>
    <row r="6869" spans="2:12" x14ac:dyDescent="0.25">
      <c r="B6869" s="2">
        <v>3188100991</v>
      </c>
      <c r="C6869" s="2">
        <v>5518701963</v>
      </c>
      <c r="D6869" s="2">
        <v>7458703173</v>
      </c>
      <c r="E6869" s="4" t="str">
        <f>INDEX(Sheet3!B:B,MATCH(Sheet1!B6869,Sheet3!C:C,0))</f>
        <v>(주)휴비스트제약</v>
      </c>
      <c r="F6869" s="4" t="str">
        <f>INDEX(Sheet3!B:B,MATCH(Sheet1!C6869,Sheet3!C:C,0))</f>
        <v>주식회사 제이에스피씨(JSPC)</v>
      </c>
      <c r="G6869" s="4" t="str">
        <f>INDEX(Sheet3!B:B,MATCH(Sheet1!D6869,Sheet3!C:C,0))</f>
        <v>프라임강원</v>
      </c>
      <c r="H6869">
        <f>COUNTIF(Sheet3!C:C,Sheet1!B6869)</f>
        <v>1</v>
      </c>
      <c r="I6869">
        <f>COUNTIF(Sheet3!$C:$C,Sheet1!C6869)</f>
        <v>1</v>
      </c>
      <c r="J6869">
        <f>COUNTIF(Sheet3!$C:$C,Sheet1!D6869)</f>
        <v>1</v>
      </c>
      <c r="L6869" t="str">
        <f t="shared" si="107"/>
        <v xml:space="preserve">            ('318-81-00991', '551-87-01963', '745-87-03173'),</v>
      </c>
    </row>
    <row r="6870" spans="2:12" x14ac:dyDescent="0.25">
      <c r="B6870" s="2">
        <v>3188100991</v>
      </c>
      <c r="C6870" s="2">
        <v>5518701963</v>
      </c>
      <c r="D6870" s="2">
        <v>7573301705</v>
      </c>
      <c r="E6870" s="4" t="str">
        <f>INDEX(Sheet3!B:B,MATCH(Sheet1!B6870,Sheet3!C:C,0))</f>
        <v>(주)휴비스트제약</v>
      </c>
      <c r="F6870" s="4" t="str">
        <f>INDEX(Sheet3!B:B,MATCH(Sheet1!C6870,Sheet3!C:C,0))</f>
        <v>주식회사 제이에스피씨(JSPC)</v>
      </c>
      <c r="G6870" s="4" t="str">
        <f>INDEX(Sheet3!B:B,MATCH(Sheet1!D6870,Sheet3!C:C,0))</f>
        <v>도하약품</v>
      </c>
      <c r="H6870">
        <f>COUNTIF(Sheet3!C:C,Sheet1!B6870)</f>
        <v>1</v>
      </c>
      <c r="I6870">
        <f>COUNTIF(Sheet3!$C:$C,Sheet1!C6870)</f>
        <v>1</v>
      </c>
      <c r="J6870">
        <f>COUNTIF(Sheet3!$C:$C,Sheet1!D6870)</f>
        <v>1</v>
      </c>
      <c r="L6870" t="str">
        <f t="shared" si="107"/>
        <v xml:space="preserve">            ('318-81-00991', '551-87-01963', '757-33-01705'),</v>
      </c>
    </row>
    <row r="6871" spans="2:12" x14ac:dyDescent="0.25">
      <c r="B6871" s="2">
        <v>3188100991</v>
      </c>
      <c r="C6871" s="2">
        <v>5518701963</v>
      </c>
      <c r="D6871" s="2">
        <v>7670103674</v>
      </c>
      <c r="E6871" s="4" t="str">
        <f>INDEX(Sheet3!B:B,MATCH(Sheet1!B6871,Sheet3!C:C,0))</f>
        <v>(주)휴비스트제약</v>
      </c>
      <c r="F6871" s="4" t="str">
        <f>INDEX(Sheet3!B:B,MATCH(Sheet1!C6871,Sheet3!C:C,0))</f>
        <v>주식회사 제이에스피씨(JSPC)</v>
      </c>
      <c r="G6871" s="4" t="str">
        <f>INDEX(Sheet3!B:B,MATCH(Sheet1!D6871,Sheet3!C:C,0))</f>
        <v>비에스피씨(BSPC)</v>
      </c>
      <c r="H6871">
        <f>COUNTIF(Sheet3!C:C,Sheet1!B6871)</f>
        <v>1</v>
      </c>
      <c r="I6871">
        <f>COUNTIF(Sheet3!$C:$C,Sheet1!C6871)</f>
        <v>1</v>
      </c>
      <c r="J6871">
        <f>COUNTIF(Sheet3!$C:$C,Sheet1!D6871)</f>
        <v>1</v>
      </c>
      <c r="L6871" t="str">
        <f t="shared" si="107"/>
        <v xml:space="preserve">            ('318-81-00991', '551-87-01963', '767-01-03674'),</v>
      </c>
    </row>
    <row r="6872" spans="2:12" x14ac:dyDescent="0.25">
      <c r="B6872" s="2">
        <v>3188100991</v>
      </c>
      <c r="C6872" s="2">
        <v>5518701963</v>
      </c>
      <c r="D6872" s="2">
        <v>7721602517</v>
      </c>
      <c r="E6872" s="4" t="str">
        <f>INDEX(Sheet3!B:B,MATCH(Sheet1!B6872,Sheet3!C:C,0))</f>
        <v>(주)휴비스트제약</v>
      </c>
      <c r="F6872" s="4" t="str">
        <f>INDEX(Sheet3!B:B,MATCH(Sheet1!C6872,Sheet3!C:C,0))</f>
        <v>주식회사 제이에스피씨(JSPC)</v>
      </c>
      <c r="G6872" s="4" t="str">
        <f>INDEX(Sheet3!B:B,MATCH(Sheet1!D6872,Sheet3!C:C,0))</f>
        <v>씨에스메디칼</v>
      </c>
      <c r="H6872">
        <f>COUNTIF(Sheet3!C:C,Sheet1!B6872)</f>
        <v>1</v>
      </c>
      <c r="I6872">
        <f>COUNTIF(Sheet3!$C:$C,Sheet1!C6872)</f>
        <v>1</v>
      </c>
      <c r="J6872">
        <f>COUNTIF(Sheet3!$C:$C,Sheet1!D6872)</f>
        <v>1</v>
      </c>
      <c r="L6872" t="str">
        <f t="shared" si="107"/>
        <v xml:space="preserve">            ('318-81-00991', '551-87-01963', '772-16-02517'),</v>
      </c>
    </row>
    <row r="6873" spans="2:12" x14ac:dyDescent="0.25">
      <c r="B6873" s="2">
        <v>3188100991</v>
      </c>
      <c r="C6873" s="2">
        <v>5518701963</v>
      </c>
      <c r="D6873" s="2">
        <v>7798102307</v>
      </c>
      <c r="E6873" s="4" t="str">
        <f>INDEX(Sheet3!B:B,MATCH(Sheet1!B6873,Sheet3!C:C,0))</f>
        <v>(주)휴비스트제약</v>
      </c>
      <c r="F6873" s="4" t="str">
        <f>INDEX(Sheet3!B:B,MATCH(Sheet1!C6873,Sheet3!C:C,0))</f>
        <v>주식회사 제이에스피씨(JSPC)</v>
      </c>
      <c r="G6873" s="4" t="str">
        <f>INDEX(Sheet3!B:B,MATCH(Sheet1!D6873,Sheet3!C:C,0))</f>
        <v>주식회사 이엘파마</v>
      </c>
      <c r="H6873">
        <f>COUNTIF(Sheet3!C:C,Sheet1!B6873)</f>
        <v>1</v>
      </c>
      <c r="I6873">
        <f>COUNTIF(Sheet3!$C:$C,Sheet1!C6873)</f>
        <v>1</v>
      </c>
      <c r="J6873">
        <f>COUNTIF(Sheet3!$C:$C,Sheet1!D6873)</f>
        <v>1</v>
      </c>
      <c r="L6873" t="str">
        <f t="shared" si="107"/>
        <v xml:space="preserve">            ('318-81-00991', '551-87-01963', '779-81-02307'),</v>
      </c>
    </row>
    <row r="6874" spans="2:12" x14ac:dyDescent="0.25">
      <c r="B6874" s="2">
        <v>3188100991</v>
      </c>
      <c r="C6874" s="2">
        <v>5518701963</v>
      </c>
      <c r="D6874" s="2">
        <v>7912401362</v>
      </c>
      <c r="E6874" s="4" t="str">
        <f>INDEX(Sheet3!B:B,MATCH(Sheet1!B6874,Sheet3!C:C,0))</f>
        <v>(주)휴비스트제약</v>
      </c>
      <c r="F6874" s="4" t="str">
        <f>INDEX(Sheet3!B:B,MATCH(Sheet1!C6874,Sheet3!C:C,0))</f>
        <v>주식회사 제이에스피씨(JSPC)</v>
      </c>
      <c r="G6874" s="4" t="str">
        <f>INDEX(Sheet3!B:B,MATCH(Sheet1!D6874,Sheet3!C:C,0))</f>
        <v>에잇라이트</v>
      </c>
      <c r="H6874">
        <f>COUNTIF(Sheet3!C:C,Sheet1!B6874)</f>
        <v>1</v>
      </c>
      <c r="I6874">
        <f>COUNTIF(Sheet3!$C:$C,Sheet1!C6874)</f>
        <v>1</v>
      </c>
      <c r="J6874">
        <f>COUNTIF(Sheet3!$C:$C,Sheet1!D6874)</f>
        <v>1</v>
      </c>
      <c r="L6874" t="str">
        <f t="shared" si="107"/>
        <v xml:space="preserve">            ('318-81-00991', '551-87-01963', '791-24-01362'),</v>
      </c>
    </row>
    <row r="6875" spans="2:12" x14ac:dyDescent="0.25">
      <c r="B6875" s="2">
        <v>3188100991</v>
      </c>
      <c r="C6875" s="2">
        <v>5518701963</v>
      </c>
      <c r="D6875" s="2">
        <v>8460803224</v>
      </c>
      <c r="E6875" s="4" t="str">
        <f>INDEX(Sheet3!B:B,MATCH(Sheet1!B6875,Sheet3!C:C,0))</f>
        <v>(주)휴비스트제약</v>
      </c>
      <c r="F6875" s="4" t="str">
        <f>INDEX(Sheet3!B:B,MATCH(Sheet1!C6875,Sheet3!C:C,0))</f>
        <v>주식회사 제이에스피씨(JSPC)</v>
      </c>
      <c r="G6875" s="4" t="str">
        <f>INDEX(Sheet3!B:B,MATCH(Sheet1!D6875,Sheet3!C:C,0))</f>
        <v>김준기</v>
      </c>
      <c r="H6875">
        <f>COUNTIF(Sheet3!C:C,Sheet1!B6875)</f>
        <v>1</v>
      </c>
      <c r="I6875">
        <f>COUNTIF(Sheet3!$C:$C,Sheet1!C6875)</f>
        <v>1</v>
      </c>
      <c r="J6875">
        <f>COUNTIF(Sheet3!$C:$C,Sheet1!D6875)</f>
        <v>1</v>
      </c>
      <c r="L6875" t="str">
        <f t="shared" si="107"/>
        <v xml:space="preserve">            ('318-81-00991', '551-87-01963', '846-08-03224'),</v>
      </c>
    </row>
    <row r="6876" spans="2:12" x14ac:dyDescent="0.25">
      <c r="B6876" s="2">
        <v>3188100991</v>
      </c>
      <c r="C6876" s="2">
        <v>5518701963</v>
      </c>
      <c r="D6876" s="2">
        <v>8486800703</v>
      </c>
      <c r="E6876" s="4" t="str">
        <f>INDEX(Sheet3!B:B,MATCH(Sheet1!B6876,Sheet3!C:C,0))</f>
        <v>(주)휴비스트제약</v>
      </c>
      <c r="F6876" s="4" t="str">
        <f>INDEX(Sheet3!B:B,MATCH(Sheet1!C6876,Sheet3!C:C,0))</f>
        <v>주식회사 제이에스피씨(JSPC)</v>
      </c>
      <c r="G6876" s="4" t="str">
        <f>INDEX(Sheet3!B:B,MATCH(Sheet1!D6876,Sheet3!C:C,0))</f>
        <v>창조메디컬</v>
      </c>
      <c r="H6876">
        <f>COUNTIF(Sheet3!C:C,Sheet1!B6876)</f>
        <v>1</v>
      </c>
      <c r="I6876">
        <f>COUNTIF(Sheet3!$C:$C,Sheet1!C6876)</f>
        <v>1</v>
      </c>
      <c r="J6876">
        <f>COUNTIF(Sheet3!$C:$C,Sheet1!D6876)</f>
        <v>1</v>
      </c>
      <c r="L6876" t="str">
        <f t="shared" si="107"/>
        <v xml:space="preserve">            ('318-81-00991', '551-87-01963', '848-68-00703'),</v>
      </c>
    </row>
    <row r="6877" spans="2:12" x14ac:dyDescent="0.25">
      <c r="B6877" s="2">
        <v>3188100991</v>
      </c>
      <c r="C6877" s="2">
        <v>5518701963</v>
      </c>
      <c r="D6877" s="2">
        <v>8586200372</v>
      </c>
      <c r="E6877" s="4" t="str">
        <f>INDEX(Sheet3!B:B,MATCH(Sheet1!B6877,Sheet3!C:C,0))</f>
        <v>(주)휴비스트제약</v>
      </c>
      <c r="F6877" s="4" t="str">
        <f>INDEX(Sheet3!B:B,MATCH(Sheet1!C6877,Sheet3!C:C,0))</f>
        <v>주식회사 제이에스피씨(JSPC)</v>
      </c>
      <c r="G6877" s="4" t="str">
        <f>INDEX(Sheet3!B:B,MATCH(Sheet1!D6877,Sheet3!C:C,0))</f>
        <v>랑민</v>
      </c>
      <c r="H6877">
        <f>COUNTIF(Sheet3!C:C,Sheet1!B6877)</f>
        <v>1</v>
      </c>
      <c r="I6877">
        <f>COUNTIF(Sheet3!$C:$C,Sheet1!C6877)</f>
        <v>1</v>
      </c>
      <c r="J6877">
        <f>COUNTIF(Sheet3!$C:$C,Sheet1!D6877)</f>
        <v>1</v>
      </c>
      <c r="L6877" t="str">
        <f t="shared" si="107"/>
        <v xml:space="preserve">            ('318-81-00991', '551-87-01963', '858-62-00372'),</v>
      </c>
    </row>
    <row r="6878" spans="2:12" x14ac:dyDescent="0.25">
      <c r="B6878" s="2">
        <v>3188100991</v>
      </c>
      <c r="C6878" s="2">
        <v>5538103169</v>
      </c>
      <c r="D6878" s="2">
        <v>1811901237</v>
      </c>
      <c r="E6878" s="4" t="str">
        <f>INDEX(Sheet3!B:B,MATCH(Sheet1!B6878,Sheet3!C:C,0))</f>
        <v>(주)휴비스트제약</v>
      </c>
      <c r="F6878" s="4" t="str">
        <f>INDEX(Sheet3!B:B,MATCH(Sheet1!C6878,Sheet3!C:C,0))</f>
        <v>우리티엠씨 주식회사</v>
      </c>
      <c r="G6878" s="4" t="str">
        <f>INDEX(Sheet3!B:B,MATCH(Sheet1!D6878,Sheet3!C:C,0))</f>
        <v>피오레</v>
      </c>
      <c r="H6878">
        <f>COUNTIF(Sheet3!C:C,Sheet1!B6878)</f>
        <v>1</v>
      </c>
      <c r="I6878">
        <f>COUNTIF(Sheet3!$C:$C,Sheet1!C6878)</f>
        <v>1</v>
      </c>
      <c r="J6878">
        <f>COUNTIF(Sheet3!$C:$C,Sheet1!D6878)</f>
        <v>1</v>
      </c>
      <c r="L6878" t="str">
        <f t="shared" si="107"/>
        <v xml:space="preserve">            ('318-81-00991', '553-81-03169', '181-19-01237'),</v>
      </c>
    </row>
    <row r="6879" spans="2:12" x14ac:dyDescent="0.25">
      <c r="B6879" s="2">
        <v>3188100991</v>
      </c>
      <c r="C6879" s="2">
        <v>5538103169</v>
      </c>
      <c r="D6879" s="2">
        <v>2438602856</v>
      </c>
      <c r="E6879" s="4" t="str">
        <f>INDEX(Sheet3!B:B,MATCH(Sheet1!B6879,Sheet3!C:C,0))</f>
        <v>(주)휴비스트제약</v>
      </c>
      <c r="F6879" s="4" t="str">
        <f>INDEX(Sheet3!B:B,MATCH(Sheet1!C6879,Sheet3!C:C,0))</f>
        <v>우리티엠씨 주식회사</v>
      </c>
      <c r="G6879" s="4" t="str">
        <f>INDEX(Sheet3!B:B,MATCH(Sheet1!D6879,Sheet3!C:C,0))</f>
        <v>주식회사디에스비</v>
      </c>
      <c r="H6879">
        <f>COUNTIF(Sheet3!C:C,Sheet1!B6879)</f>
        <v>1</v>
      </c>
      <c r="I6879">
        <f>COUNTIF(Sheet3!$C:$C,Sheet1!C6879)</f>
        <v>1</v>
      </c>
      <c r="J6879">
        <f>COUNTIF(Sheet3!$C:$C,Sheet1!D6879)</f>
        <v>1</v>
      </c>
      <c r="L6879" t="str">
        <f t="shared" si="107"/>
        <v xml:space="preserve">            ('318-81-00991', '553-81-03169', '243-86-02856'),</v>
      </c>
    </row>
    <row r="6880" spans="2:12" x14ac:dyDescent="0.25">
      <c r="B6880" s="2">
        <v>3188100991</v>
      </c>
      <c r="C6880" s="2">
        <v>5538103169</v>
      </c>
      <c r="D6880" s="2">
        <v>3321802462</v>
      </c>
      <c r="E6880" s="4" t="str">
        <f>INDEX(Sheet3!B:B,MATCH(Sheet1!B6880,Sheet3!C:C,0))</f>
        <v>(주)휴비스트제약</v>
      </c>
      <c r="F6880" s="4" t="str">
        <f>INDEX(Sheet3!B:B,MATCH(Sheet1!C6880,Sheet3!C:C,0))</f>
        <v>우리티엠씨 주식회사</v>
      </c>
      <c r="G6880" s="4" t="str">
        <f>INDEX(Sheet3!B:B,MATCH(Sheet1!D6880,Sheet3!C:C,0))</f>
        <v>에이치씨피</v>
      </c>
      <c r="H6880">
        <f>COUNTIF(Sheet3!C:C,Sheet1!B6880)</f>
        <v>1</v>
      </c>
      <c r="I6880">
        <f>COUNTIF(Sheet3!$C:$C,Sheet1!C6880)</f>
        <v>1</v>
      </c>
      <c r="J6880">
        <f>COUNTIF(Sheet3!$C:$C,Sheet1!D6880)</f>
        <v>1</v>
      </c>
      <c r="L6880" t="str">
        <f t="shared" si="107"/>
        <v xml:space="preserve">            ('318-81-00991', '553-81-03169', '332-18-02462'),</v>
      </c>
    </row>
    <row r="6881" spans="2:12" x14ac:dyDescent="0.25">
      <c r="B6881" s="2">
        <v>3188100991</v>
      </c>
      <c r="C6881" s="2">
        <v>5538103169</v>
      </c>
      <c r="D6881" s="2">
        <v>5236900607</v>
      </c>
      <c r="E6881" s="4" t="str">
        <f>INDEX(Sheet3!B:B,MATCH(Sheet1!B6881,Sheet3!C:C,0))</f>
        <v>(주)휴비스트제약</v>
      </c>
      <c r="F6881" s="4" t="str">
        <f>INDEX(Sheet3!B:B,MATCH(Sheet1!C6881,Sheet3!C:C,0))</f>
        <v>우리티엠씨 주식회사</v>
      </c>
      <c r="G6881" s="4" t="str">
        <f>INDEX(Sheet3!B:B,MATCH(Sheet1!D6881,Sheet3!C:C,0))</f>
        <v>에스와이메디컬</v>
      </c>
      <c r="H6881">
        <f>COUNTIF(Sheet3!C:C,Sheet1!B6881)</f>
        <v>1</v>
      </c>
      <c r="I6881">
        <f>COUNTIF(Sheet3!$C:$C,Sheet1!C6881)</f>
        <v>1</v>
      </c>
      <c r="J6881">
        <f>COUNTIF(Sheet3!$C:$C,Sheet1!D6881)</f>
        <v>1</v>
      </c>
      <c r="L6881" t="str">
        <f t="shared" si="107"/>
        <v xml:space="preserve">            ('318-81-00991', '553-81-03169', '523-69-00607'),</v>
      </c>
    </row>
    <row r="6882" spans="2:12" x14ac:dyDescent="0.25">
      <c r="B6882" s="2">
        <v>3188100991</v>
      </c>
      <c r="C6882" s="2">
        <v>5538103169</v>
      </c>
      <c r="D6882" s="2">
        <v>8860801831</v>
      </c>
      <c r="E6882" s="4" t="str">
        <f>INDEX(Sheet3!B:B,MATCH(Sheet1!B6882,Sheet3!C:C,0))</f>
        <v>(주)휴비스트제약</v>
      </c>
      <c r="F6882" s="4" t="str">
        <f>INDEX(Sheet3!B:B,MATCH(Sheet1!C6882,Sheet3!C:C,0))</f>
        <v>우리티엠씨 주식회사</v>
      </c>
      <c r="G6882" s="4" t="str">
        <f>INDEX(Sheet3!B:B,MATCH(Sheet1!D6882,Sheet3!C:C,0))</f>
        <v>케이엠씨</v>
      </c>
      <c r="H6882">
        <f>COUNTIF(Sheet3!C:C,Sheet1!B6882)</f>
        <v>1</v>
      </c>
      <c r="I6882">
        <f>COUNTIF(Sheet3!$C:$C,Sheet1!C6882)</f>
        <v>1</v>
      </c>
      <c r="J6882">
        <f>COUNTIF(Sheet3!$C:$C,Sheet1!D6882)</f>
        <v>1</v>
      </c>
      <c r="L6882" t="str">
        <f t="shared" si="107"/>
        <v xml:space="preserve">            ('318-81-00991', '553-81-03169', '886-08-01831'),</v>
      </c>
    </row>
    <row r="6883" spans="2:12" x14ac:dyDescent="0.25">
      <c r="B6883" s="2">
        <v>3188100991</v>
      </c>
      <c r="C6883" s="2">
        <v>5568702763</v>
      </c>
      <c r="D6883" s="2">
        <v>4391501292</v>
      </c>
      <c r="E6883" s="4" t="str">
        <f>INDEX(Sheet3!B:B,MATCH(Sheet1!B6883,Sheet3!C:C,0))</f>
        <v>(주)휴비스트제약</v>
      </c>
      <c r="F6883" s="4" t="str">
        <f>INDEX(Sheet3!B:B,MATCH(Sheet1!C6883,Sheet3!C:C,0))</f>
        <v>굿모닝엠티에스 주식회사</v>
      </c>
      <c r="G6883" s="4" t="str">
        <f>INDEX(Sheet3!B:B,MATCH(Sheet1!D6883,Sheet3!C:C,0))</f>
        <v>유코스메틱</v>
      </c>
      <c r="H6883">
        <f>COUNTIF(Sheet3!C:C,Sheet1!B6883)</f>
        <v>1</v>
      </c>
      <c r="I6883">
        <f>COUNTIF(Sheet3!$C:$C,Sheet1!C6883)</f>
        <v>2</v>
      </c>
      <c r="J6883">
        <f>COUNTIF(Sheet3!$C:$C,Sheet1!D6883)</f>
        <v>1</v>
      </c>
      <c r="L6883" t="str">
        <f t="shared" si="107"/>
        <v xml:space="preserve">            ('318-81-00991', '556-87-02763', '439-15-01292'),</v>
      </c>
    </row>
    <row r="6884" spans="2:12" x14ac:dyDescent="0.25">
      <c r="B6884" s="2">
        <v>3188100991</v>
      </c>
      <c r="C6884" s="2">
        <v>5618101027</v>
      </c>
      <c r="D6884" s="2">
        <v>4900102983</v>
      </c>
      <c r="E6884" s="4" t="str">
        <f>INDEX(Sheet3!B:B,MATCH(Sheet1!B6884,Sheet3!C:C,0))</f>
        <v>(주)휴비스트제약</v>
      </c>
      <c r="F6884" s="4" t="str">
        <f>INDEX(Sheet3!B:B,MATCH(Sheet1!C6884,Sheet3!C:C,0))</f>
        <v>주식회사 에스엠컴퍼니</v>
      </c>
      <c r="G6884" s="4" t="str">
        <f>INDEX(Sheet3!B:B,MATCH(Sheet1!D6884,Sheet3!C:C,0))</f>
        <v>다니엘팜</v>
      </c>
      <c r="H6884">
        <f>COUNTIF(Sheet3!C:C,Sheet1!B6884)</f>
        <v>1</v>
      </c>
      <c r="I6884">
        <f>COUNTIF(Sheet3!$C:$C,Sheet1!C6884)</f>
        <v>1</v>
      </c>
      <c r="J6884">
        <f>COUNTIF(Sheet3!$C:$C,Sheet1!D6884)</f>
        <v>1</v>
      </c>
      <c r="L6884" t="str">
        <f t="shared" si="107"/>
        <v xml:space="preserve">            ('318-81-00991', '561-81-01027', '490-01-02983'),</v>
      </c>
    </row>
    <row r="6885" spans="2:12" x14ac:dyDescent="0.25">
      <c r="B6885" s="2">
        <v>3188100991</v>
      </c>
      <c r="C6885" s="2">
        <v>5658102936</v>
      </c>
      <c r="D6885" s="2">
        <v>5392101180</v>
      </c>
      <c r="E6885" s="4" t="str">
        <f>INDEX(Sheet3!B:B,MATCH(Sheet1!B6885,Sheet3!C:C,0))</f>
        <v>(주)휴비스트제약</v>
      </c>
      <c r="F6885" s="4" t="str">
        <f>INDEX(Sheet3!B:B,MATCH(Sheet1!C6885,Sheet3!C:C,0))</f>
        <v>지와이유통(주)</v>
      </c>
      <c r="G6885" s="4" t="str">
        <f>INDEX(Sheet3!B:B,MATCH(Sheet1!D6885,Sheet3!C:C,0))</f>
        <v>유정컴퍼니</v>
      </c>
      <c r="H6885">
        <f>COUNTIF(Sheet3!C:C,Sheet1!B6885)</f>
        <v>1</v>
      </c>
      <c r="I6885">
        <f>COUNTIF(Sheet3!$C:$C,Sheet1!C6885)</f>
        <v>1</v>
      </c>
      <c r="J6885">
        <f>COUNTIF(Sheet3!$C:$C,Sheet1!D6885)</f>
        <v>1</v>
      </c>
      <c r="L6885" t="str">
        <f t="shared" si="107"/>
        <v xml:space="preserve">            ('318-81-00991', '565-81-02936', '539-21-01180'),</v>
      </c>
    </row>
    <row r="6886" spans="2:12" x14ac:dyDescent="0.25">
      <c r="B6886" s="2">
        <v>3188100991</v>
      </c>
      <c r="C6886" s="2">
        <v>5658102936</v>
      </c>
      <c r="D6886" s="2">
        <v>6800300020</v>
      </c>
      <c r="E6886" s="4" t="str">
        <f>INDEX(Sheet3!B:B,MATCH(Sheet1!B6886,Sheet3!C:C,0))</f>
        <v>(주)휴비스트제약</v>
      </c>
      <c r="F6886" s="4" t="str">
        <f>INDEX(Sheet3!B:B,MATCH(Sheet1!C6886,Sheet3!C:C,0))</f>
        <v>지와이유통(주)</v>
      </c>
      <c r="G6886" s="4" t="str">
        <f>INDEX(Sheet3!B:B,MATCH(Sheet1!D6886,Sheet3!C:C,0))</f>
        <v>SK팜</v>
      </c>
      <c r="H6886">
        <f>COUNTIF(Sheet3!C:C,Sheet1!B6886)</f>
        <v>1</v>
      </c>
      <c r="I6886">
        <f>COUNTIF(Sheet3!$C:$C,Sheet1!C6886)</f>
        <v>1</v>
      </c>
      <c r="J6886">
        <f>COUNTIF(Sheet3!$C:$C,Sheet1!D6886)</f>
        <v>1</v>
      </c>
      <c r="L6886" t="str">
        <f t="shared" si="107"/>
        <v xml:space="preserve">            ('318-81-00991', '565-81-02936', '680-03-00020'),</v>
      </c>
    </row>
    <row r="6887" spans="2:12" x14ac:dyDescent="0.25">
      <c r="B6887" s="2">
        <v>3188100991</v>
      </c>
      <c r="C6887" s="2">
        <v>5688801920</v>
      </c>
      <c r="D6887" s="2">
        <v>3760202914</v>
      </c>
      <c r="E6887" s="4" t="str">
        <f>INDEX(Sheet3!B:B,MATCH(Sheet1!B6887,Sheet3!C:C,0))</f>
        <v>(주)휴비스트제약</v>
      </c>
      <c r="F6887" s="4" t="str">
        <f>INDEX(Sheet3!B:B,MATCH(Sheet1!C6887,Sheet3!C:C,0))</f>
        <v>주식회사 경기메디</v>
      </c>
      <c r="G6887" s="4" t="str">
        <f>INDEX(Sheet3!B:B,MATCH(Sheet1!D6887,Sheet3!C:C,0))</f>
        <v>제이MR</v>
      </c>
      <c r="H6887">
        <f>COUNTIF(Sheet3!C:C,Sheet1!B6887)</f>
        <v>1</v>
      </c>
      <c r="I6887">
        <f>COUNTIF(Sheet3!$C:$C,Sheet1!C6887)</f>
        <v>1</v>
      </c>
      <c r="J6887">
        <f>COUNTIF(Sheet3!$C:$C,Sheet1!D6887)</f>
        <v>1</v>
      </c>
      <c r="L6887" t="str">
        <f t="shared" si="107"/>
        <v xml:space="preserve">            ('318-81-00991', '568-88-01920', '376-02-02914'),</v>
      </c>
    </row>
    <row r="6888" spans="2:12" x14ac:dyDescent="0.25">
      <c r="B6888" s="2">
        <v>3188100991</v>
      </c>
      <c r="C6888" s="2">
        <v>5730502743</v>
      </c>
      <c r="D6888" s="2">
        <v>4516200360</v>
      </c>
      <c r="E6888" s="4" t="str">
        <f>INDEX(Sheet3!B:B,MATCH(Sheet1!B6888,Sheet3!C:C,0))</f>
        <v>(주)휴비스트제약</v>
      </c>
      <c r="F6888" s="4" t="str">
        <f>INDEX(Sheet3!B:B,MATCH(Sheet1!C6888,Sheet3!C:C,0))</f>
        <v>르베르(Le Vert)</v>
      </c>
      <c r="G6888" s="4" t="str">
        <f>INDEX(Sheet3!B:B,MATCH(Sheet1!D6888,Sheet3!C:C,0))</f>
        <v>HS팜</v>
      </c>
      <c r="H6888">
        <f>COUNTIF(Sheet3!C:C,Sheet1!B6888)</f>
        <v>1</v>
      </c>
      <c r="I6888">
        <f>COUNTIF(Sheet3!$C:$C,Sheet1!C6888)</f>
        <v>1</v>
      </c>
      <c r="J6888">
        <f>COUNTIF(Sheet3!$C:$C,Sheet1!D6888)</f>
        <v>1</v>
      </c>
      <c r="L6888" t="str">
        <f t="shared" si="107"/>
        <v xml:space="preserve">            ('318-81-00991', '573-05-02743', '451-62-00360'),</v>
      </c>
    </row>
    <row r="6889" spans="2:12" x14ac:dyDescent="0.25">
      <c r="B6889" s="2">
        <v>3188100991</v>
      </c>
      <c r="C6889" s="2">
        <v>5730502743</v>
      </c>
      <c r="D6889" s="2">
        <v>5434900883</v>
      </c>
      <c r="E6889" s="4" t="str">
        <f>INDEX(Sheet3!B:B,MATCH(Sheet1!B6889,Sheet3!C:C,0))</f>
        <v>(주)휴비스트제약</v>
      </c>
      <c r="F6889" s="4" t="str">
        <f>INDEX(Sheet3!B:B,MATCH(Sheet1!C6889,Sheet3!C:C,0))</f>
        <v>르베르(Le Vert)</v>
      </c>
      <c r="G6889" s="4" t="str">
        <f>INDEX(Sheet3!B:B,MATCH(Sheet1!D6889,Sheet3!C:C,0))</f>
        <v>제이유씨파마</v>
      </c>
      <c r="H6889">
        <f>COUNTIF(Sheet3!C:C,Sheet1!B6889)</f>
        <v>1</v>
      </c>
      <c r="I6889">
        <f>COUNTIF(Sheet3!$C:$C,Sheet1!C6889)</f>
        <v>1</v>
      </c>
      <c r="J6889">
        <f>COUNTIF(Sheet3!$C:$C,Sheet1!D6889)</f>
        <v>1</v>
      </c>
      <c r="L6889" t="str">
        <f t="shared" si="107"/>
        <v xml:space="preserve">            ('318-81-00991', '573-05-02743', '543-49-00883'),</v>
      </c>
    </row>
    <row r="6890" spans="2:12" x14ac:dyDescent="0.25">
      <c r="B6890" s="2">
        <v>3188100991</v>
      </c>
      <c r="C6890" s="2">
        <v>5730502743</v>
      </c>
      <c r="D6890" s="2">
        <v>6998702930</v>
      </c>
      <c r="E6890" s="4" t="str">
        <f>INDEX(Sheet3!B:B,MATCH(Sheet1!B6890,Sheet3!C:C,0))</f>
        <v>(주)휴비스트제약</v>
      </c>
      <c r="F6890" s="4" t="str">
        <f>INDEX(Sheet3!B:B,MATCH(Sheet1!C6890,Sheet3!C:C,0))</f>
        <v>르베르(Le Vert)</v>
      </c>
      <c r="G6890" s="4" t="str">
        <f>INDEX(Sheet3!B:B,MATCH(Sheet1!D6890,Sheet3!C:C,0))</f>
        <v>(주)와이즈팜</v>
      </c>
      <c r="H6890">
        <f>COUNTIF(Sheet3!C:C,Sheet1!B6890)</f>
        <v>1</v>
      </c>
      <c r="I6890">
        <f>COUNTIF(Sheet3!$C:$C,Sheet1!C6890)</f>
        <v>1</v>
      </c>
      <c r="J6890">
        <f>COUNTIF(Sheet3!$C:$C,Sheet1!D6890)</f>
        <v>1</v>
      </c>
      <c r="L6890" t="str">
        <f t="shared" si="107"/>
        <v xml:space="preserve">            ('318-81-00991', '573-05-02743', '699-87-02930'),</v>
      </c>
    </row>
    <row r="6891" spans="2:12" x14ac:dyDescent="0.25">
      <c r="B6891" s="2">
        <v>3188100991</v>
      </c>
      <c r="C6891" s="2">
        <v>5738802431</v>
      </c>
      <c r="D6891" s="2">
        <v>6438701919</v>
      </c>
      <c r="E6891" s="4" t="str">
        <f>INDEX(Sheet3!B:B,MATCH(Sheet1!B6891,Sheet3!C:C,0))</f>
        <v>(주)휴비스트제약</v>
      </c>
      <c r="F6891" s="4" t="str">
        <f>INDEX(Sheet3!B:B,MATCH(Sheet1!C6891,Sheet3!C:C,0))</f>
        <v>위드메디</v>
      </c>
      <c r="G6891" s="4" t="str">
        <f>INDEX(Sheet3!B:B,MATCH(Sheet1!D6891,Sheet3!C:C,0))</f>
        <v>주식회사 길훈메디</v>
      </c>
      <c r="H6891">
        <f>COUNTIF(Sheet3!C:C,Sheet1!B6891)</f>
        <v>1</v>
      </c>
      <c r="I6891">
        <f>COUNTIF(Sheet3!$C:$C,Sheet1!C6891)</f>
        <v>1</v>
      </c>
      <c r="J6891">
        <f>COUNTIF(Sheet3!$C:$C,Sheet1!D6891)</f>
        <v>2</v>
      </c>
      <c r="L6891" t="str">
        <f t="shared" si="107"/>
        <v xml:space="preserve">            ('318-81-00991', '573-88-02431', '643-87-01919'),</v>
      </c>
    </row>
    <row r="6892" spans="2:12" x14ac:dyDescent="0.25">
      <c r="B6892" s="2">
        <v>3188100991</v>
      </c>
      <c r="C6892" s="2">
        <v>5778702270</v>
      </c>
      <c r="D6892" s="2">
        <v>1082546768</v>
      </c>
      <c r="E6892" s="4" t="str">
        <f>INDEX(Sheet3!B:B,MATCH(Sheet1!B6892,Sheet3!C:C,0))</f>
        <v>(주)휴비스트제약</v>
      </c>
      <c r="F6892" s="4" t="str">
        <f>INDEX(Sheet3!B:B,MATCH(Sheet1!C6892,Sheet3!C:C,0))</f>
        <v>주식회사 메디링크</v>
      </c>
      <c r="G6892" s="4" t="str">
        <f>INDEX(Sheet3!B:B,MATCH(Sheet1!D6892,Sheet3!C:C,0))</f>
        <v>씨에스웰라이프</v>
      </c>
      <c r="H6892">
        <f>COUNTIF(Sheet3!C:C,Sheet1!B6892)</f>
        <v>1</v>
      </c>
      <c r="I6892">
        <f>COUNTIF(Sheet3!$C:$C,Sheet1!C6892)</f>
        <v>1</v>
      </c>
      <c r="J6892">
        <f>COUNTIF(Sheet3!$C:$C,Sheet1!D6892)</f>
        <v>1</v>
      </c>
      <c r="L6892" t="str">
        <f t="shared" si="107"/>
        <v xml:space="preserve">            ('318-81-00991', '577-87-02270', '108-25-46768'),</v>
      </c>
    </row>
    <row r="6893" spans="2:12" x14ac:dyDescent="0.25">
      <c r="B6893" s="2">
        <v>3188100991</v>
      </c>
      <c r="C6893" s="2">
        <v>5778702270</v>
      </c>
      <c r="D6893" s="2">
        <v>1103814857</v>
      </c>
      <c r="E6893" s="4" t="str">
        <f>INDEX(Sheet3!B:B,MATCH(Sheet1!B6893,Sheet3!C:C,0))</f>
        <v>(주)휴비스트제약</v>
      </c>
      <c r="F6893" s="4" t="str">
        <f>INDEX(Sheet3!B:B,MATCH(Sheet1!C6893,Sheet3!C:C,0))</f>
        <v>주식회사 메디링크</v>
      </c>
      <c r="G6893" s="4" t="str">
        <f>INDEX(Sheet3!B:B,MATCH(Sheet1!D6893,Sheet3!C:C,0))</f>
        <v>디에이치팜</v>
      </c>
      <c r="H6893">
        <f>COUNTIF(Sheet3!C:C,Sheet1!B6893)</f>
        <v>1</v>
      </c>
      <c r="I6893">
        <f>COUNTIF(Sheet3!$C:$C,Sheet1!C6893)</f>
        <v>1</v>
      </c>
      <c r="J6893">
        <f>COUNTIF(Sheet3!$C:$C,Sheet1!D6893)</f>
        <v>1</v>
      </c>
      <c r="L6893" t="str">
        <f t="shared" si="107"/>
        <v xml:space="preserve">            ('318-81-00991', '577-87-02270', '110-38-14857'),</v>
      </c>
    </row>
    <row r="6894" spans="2:12" x14ac:dyDescent="0.25">
      <c r="B6894" s="2">
        <v>3188100991</v>
      </c>
      <c r="C6894" s="2">
        <v>5778702270</v>
      </c>
      <c r="D6894" s="2">
        <v>1140569958</v>
      </c>
      <c r="E6894" s="4" t="str">
        <f>INDEX(Sheet3!B:B,MATCH(Sheet1!B6894,Sheet3!C:C,0))</f>
        <v>(주)휴비스트제약</v>
      </c>
      <c r="F6894" s="4" t="str">
        <f>INDEX(Sheet3!B:B,MATCH(Sheet1!C6894,Sheet3!C:C,0))</f>
        <v>주식회사 메디링크</v>
      </c>
      <c r="G6894" s="4" t="str">
        <f>INDEX(Sheet3!B:B,MATCH(Sheet1!D6894,Sheet3!C:C,0))</f>
        <v>에스</v>
      </c>
      <c r="H6894">
        <f>COUNTIF(Sheet3!C:C,Sheet1!B6894)</f>
        <v>1</v>
      </c>
      <c r="I6894">
        <f>COUNTIF(Sheet3!$C:$C,Sheet1!C6894)</f>
        <v>1</v>
      </c>
      <c r="J6894">
        <f>COUNTIF(Sheet3!$C:$C,Sheet1!D6894)</f>
        <v>1</v>
      </c>
      <c r="L6894" t="str">
        <f t="shared" si="107"/>
        <v xml:space="preserve">            ('318-81-00991', '577-87-02270', '114-05-69958'),</v>
      </c>
    </row>
    <row r="6895" spans="2:12" x14ac:dyDescent="0.25">
      <c r="B6895" s="2">
        <v>3188100991</v>
      </c>
      <c r="C6895" s="2">
        <v>5778702270</v>
      </c>
      <c r="D6895" s="2">
        <v>1214529076</v>
      </c>
      <c r="E6895" s="4" t="str">
        <f>INDEX(Sheet3!B:B,MATCH(Sheet1!B6895,Sheet3!C:C,0))</f>
        <v>(주)휴비스트제약</v>
      </c>
      <c r="F6895" s="4" t="str">
        <f>INDEX(Sheet3!B:B,MATCH(Sheet1!C6895,Sheet3!C:C,0))</f>
        <v>주식회사 메디링크</v>
      </c>
      <c r="G6895" s="4" t="str">
        <f>INDEX(Sheet3!B:B,MATCH(Sheet1!D6895,Sheet3!C:C,0))</f>
        <v>린메디칼</v>
      </c>
      <c r="H6895">
        <f>COUNTIF(Sheet3!C:C,Sheet1!B6895)</f>
        <v>1</v>
      </c>
      <c r="I6895">
        <f>COUNTIF(Sheet3!$C:$C,Sheet1!C6895)</f>
        <v>1</v>
      </c>
      <c r="J6895">
        <f>COUNTIF(Sheet3!$C:$C,Sheet1!D6895)</f>
        <v>1</v>
      </c>
      <c r="L6895" t="str">
        <f t="shared" si="107"/>
        <v xml:space="preserve">            ('318-81-00991', '577-87-02270', '121-45-29076'),</v>
      </c>
    </row>
    <row r="6896" spans="2:12" x14ac:dyDescent="0.25">
      <c r="B6896" s="2">
        <v>3188100991</v>
      </c>
      <c r="C6896" s="2">
        <v>5778702270</v>
      </c>
      <c r="D6896" s="2">
        <v>1308601279</v>
      </c>
      <c r="E6896" s="4" t="str">
        <f>INDEX(Sheet3!B:B,MATCH(Sheet1!B6896,Sheet3!C:C,0))</f>
        <v>(주)휴비스트제약</v>
      </c>
      <c r="F6896" s="4" t="str">
        <f>INDEX(Sheet3!B:B,MATCH(Sheet1!C6896,Sheet3!C:C,0))</f>
        <v>주식회사 메디링크</v>
      </c>
      <c r="G6896" s="4" t="str">
        <f>INDEX(Sheet3!B:B,MATCH(Sheet1!D6896,Sheet3!C:C,0))</f>
        <v>(주)태정약품</v>
      </c>
      <c r="H6896">
        <f>COUNTIF(Sheet3!C:C,Sheet1!B6896)</f>
        <v>1</v>
      </c>
      <c r="I6896">
        <f>COUNTIF(Sheet3!$C:$C,Sheet1!C6896)</f>
        <v>1</v>
      </c>
      <c r="J6896">
        <f>COUNTIF(Sheet3!$C:$C,Sheet1!D6896)</f>
        <v>1</v>
      </c>
      <c r="L6896" t="str">
        <f t="shared" si="107"/>
        <v xml:space="preserve">            ('318-81-00991', '577-87-02270', '130-86-01279'),</v>
      </c>
    </row>
    <row r="6897" spans="2:12" x14ac:dyDescent="0.25">
      <c r="B6897" s="2">
        <v>3188100991</v>
      </c>
      <c r="C6897" s="2">
        <v>5778702270</v>
      </c>
      <c r="D6897" s="2">
        <v>1472401186</v>
      </c>
      <c r="E6897" s="4" t="str">
        <f>INDEX(Sheet3!B:B,MATCH(Sheet1!B6897,Sheet3!C:C,0))</f>
        <v>(주)휴비스트제약</v>
      </c>
      <c r="F6897" s="4" t="str">
        <f>INDEX(Sheet3!B:B,MATCH(Sheet1!C6897,Sheet3!C:C,0))</f>
        <v>주식회사 메디링크</v>
      </c>
      <c r="G6897" s="4" t="str">
        <f>INDEX(Sheet3!B:B,MATCH(Sheet1!D6897,Sheet3!C:C,0))</f>
        <v>케이웨일</v>
      </c>
      <c r="H6897">
        <f>COUNTIF(Sheet3!C:C,Sheet1!B6897)</f>
        <v>1</v>
      </c>
      <c r="I6897">
        <f>COUNTIF(Sheet3!$C:$C,Sheet1!C6897)</f>
        <v>1</v>
      </c>
      <c r="J6897">
        <f>COUNTIF(Sheet3!$C:$C,Sheet1!D6897)</f>
        <v>1</v>
      </c>
      <c r="L6897" t="str">
        <f t="shared" si="107"/>
        <v xml:space="preserve">            ('318-81-00991', '577-87-02270', '147-24-01186'),</v>
      </c>
    </row>
    <row r="6898" spans="2:12" x14ac:dyDescent="0.25">
      <c r="B6898" s="2">
        <v>3188100991</v>
      </c>
      <c r="C6898" s="2">
        <v>5778702270</v>
      </c>
      <c r="D6898" s="2">
        <v>1481302256</v>
      </c>
      <c r="E6898" s="4" t="str">
        <f>INDEX(Sheet3!B:B,MATCH(Sheet1!B6898,Sheet3!C:C,0))</f>
        <v>(주)휴비스트제약</v>
      </c>
      <c r="F6898" s="4" t="str">
        <f>INDEX(Sheet3!B:B,MATCH(Sheet1!C6898,Sheet3!C:C,0))</f>
        <v>주식회사 메디링크</v>
      </c>
      <c r="G6898" s="4" t="str">
        <f>INDEX(Sheet3!B:B,MATCH(Sheet1!D6898,Sheet3!C:C,0))</f>
        <v>현후약품</v>
      </c>
      <c r="H6898">
        <f>COUNTIF(Sheet3!C:C,Sheet1!B6898)</f>
        <v>1</v>
      </c>
      <c r="I6898">
        <f>COUNTIF(Sheet3!$C:$C,Sheet1!C6898)</f>
        <v>1</v>
      </c>
      <c r="J6898">
        <f>COUNTIF(Sheet3!$C:$C,Sheet1!D6898)</f>
        <v>1</v>
      </c>
      <c r="L6898" t="str">
        <f t="shared" si="107"/>
        <v xml:space="preserve">            ('318-81-00991', '577-87-02270', '148-13-02256'),</v>
      </c>
    </row>
    <row r="6899" spans="2:12" x14ac:dyDescent="0.25">
      <c r="B6899" s="2">
        <v>3188100991</v>
      </c>
      <c r="C6899" s="2">
        <v>5778702270</v>
      </c>
      <c r="D6899" s="2">
        <v>1555400400</v>
      </c>
      <c r="E6899" s="4" t="str">
        <f>INDEX(Sheet3!B:B,MATCH(Sheet1!B6899,Sheet3!C:C,0))</f>
        <v>(주)휴비스트제약</v>
      </c>
      <c r="F6899" s="4" t="str">
        <f>INDEX(Sheet3!B:B,MATCH(Sheet1!C6899,Sheet3!C:C,0))</f>
        <v>주식회사 메디링크</v>
      </c>
      <c r="G6899" s="4" t="str">
        <f>INDEX(Sheet3!B:B,MATCH(Sheet1!D6899,Sheet3!C:C,0))</f>
        <v>다시봄바이오텍</v>
      </c>
      <c r="H6899">
        <f>COUNTIF(Sheet3!C:C,Sheet1!B6899)</f>
        <v>1</v>
      </c>
      <c r="I6899">
        <f>COUNTIF(Sheet3!$C:$C,Sheet1!C6899)</f>
        <v>1</v>
      </c>
      <c r="J6899">
        <f>COUNTIF(Sheet3!$C:$C,Sheet1!D6899)</f>
        <v>1</v>
      </c>
      <c r="L6899" t="str">
        <f t="shared" si="107"/>
        <v xml:space="preserve">            ('318-81-00991', '577-87-02270', '155-54-00400'),</v>
      </c>
    </row>
    <row r="6900" spans="2:12" x14ac:dyDescent="0.25">
      <c r="B6900" s="2">
        <v>3188100991</v>
      </c>
      <c r="C6900" s="2">
        <v>5778702270</v>
      </c>
      <c r="D6900" s="2">
        <v>1568801881</v>
      </c>
      <c r="E6900" s="4" t="str">
        <f>INDEX(Sheet3!B:B,MATCH(Sheet1!B6900,Sheet3!C:C,0))</f>
        <v>(주)휴비스트제약</v>
      </c>
      <c r="F6900" s="4" t="str">
        <f>INDEX(Sheet3!B:B,MATCH(Sheet1!C6900,Sheet3!C:C,0))</f>
        <v>주식회사 메디링크</v>
      </c>
      <c r="G6900" s="4" t="str">
        <f>INDEX(Sheet3!B:B,MATCH(Sheet1!D6900,Sheet3!C:C,0))</f>
        <v>주식회사 제이아이팜</v>
      </c>
      <c r="H6900">
        <f>COUNTIF(Sheet3!C:C,Sheet1!B6900)</f>
        <v>1</v>
      </c>
      <c r="I6900">
        <f>COUNTIF(Sheet3!$C:$C,Sheet1!C6900)</f>
        <v>1</v>
      </c>
      <c r="J6900">
        <f>COUNTIF(Sheet3!$C:$C,Sheet1!D6900)</f>
        <v>1</v>
      </c>
      <c r="L6900" t="str">
        <f t="shared" si="107"/>
        <v xml:space="preserve">            ('318-81-00991', '577-87-02270', '156-88-01881'),</v>
      </c>
    </row>
    <row r="6901" spans="2:12" x14ac:dyDescent="0.25">
      <c r="B6901" s="2">
        <v>3188100991</v>
      </c>
      <c r="C6901" s="2">
        <v>5778702270</v>
      </c>
      <c r="D6901" s="2">
        <v>1618801224</v>
      </c>
      <c r="E6901" s="4" t="str">
        <f>INDEX(Sheet3!B:B,MATCH(Sheet1!B6901,Sheet3!C:C,0))</f>
        <v>(주)휴비스트제약</v>
      </c>
      <c r="F6901" s="4" t="str">
        <f>INDEX(Sheet3!B:B,MATCH(Sheet1!C6901,Sheet3!C:C,0))</f>
        <v>주식회사 메디링크</v>
      </c>
      <c r="G6901" s="4" t="str">
        <f>INDEX(Sheet3!B:B,MATCH(Sheet1!D6901,Sheet3!C:C,0))</f>
        <v>(주)센트럴메딕스</v>
      </c>
      <c r="H6901">
        <f>COUNTIF(Sheet3!C:C,Sheet1!B6901)</f>
        <v>1</v>
      </c>
      <c r="I6901">
        <f>COUNTIF(Sheet3!$C:$C,Sheet1!C6901)</f>
        <v>1</v>
      </c>
      <c r="J6901">
        <f>COUNTIF(Sheet3!$C:$C,Sheet1!D6901)</f>
        <v>1</v>
      </c>
      <c r="L6901" t="str">
        <f t="shared" si="107"/>
        <v xml:space="preserve">            ('318-81-00991', '577-87-02270', '161-88-01224'),</v>
      </c>
    </row>
    <row r="6902" spans="2:12" x14ac:dyDescent="0.25">
      <c r="B6902" s="2">
        <v>3188100991</v>
      </c>
      <c r="C6902" s="2">
        <v>5778702270</v>
      </c>
      <c r="D6902" s="2">
        <v>1755100650</v>
      </c>
      <c r="E6902" s="4" t="str">
        <f>INDEX(Sheet3!B:B,MATCH(Sheet1!B6902,Sheet3!C:C,0))</f>
        <v>(주)휴비스트제약</v>
      </c>
      <c r="F6902" s="4" t="str">
        <f>INDEX(Sheet3!B:B,MATCH(Sheet1!C6902,Sheet3!C:C,0))</f>
        <v>주식회사 메디링크</v>
      </c>
      <c r="G6902" s="4" t="str">
        <f>INDEX(Sheet3!B:B,MATCH(Sheet1!D6902,Sheet3!C:C,0))</f>
        <v>엠제이(MJ)바이오</v>
      </c>
      <c r="H6902">
        <f>COUNTIF(Sheet3!C:C,Sheet1!B6902)</f>
        <v>1</v>
      </c>
      <c r="I6902">
        <f>COUNTIF(Sheet3!$C:$C,Sheet1!C6902)</f>
        <v>1</v>
      </c>
      <c r="J6902">
        <f>COUNTIF(Sheet3!$C:$C,Sheet1!D6902)</f>
        <v>1</v>
      </c>
      <c r="L6902" t="str">
        <f t="shared" si="107"/>
        <v xml:space="preserve">            ('318-81-00991', '577-87-02270', '175-51-00650'),</v>
      </c>
    </row>
    <row r="6903" spans="2:12" x14ac:dyDescent="0.25">
      <c r="B6903" s="2">
        <v>3188100991</v>
      </c>
      <c r="C6903" s="2">
        <v>5778702270</v>
      </c>
      <c r="D6903" s="2">
        <v>1791602488</v>
      </c>
      <c r="E6903" s="4" t="str">
        <f>INDEX(Sheet3!B:B,MATCH(Sheet1!B6903,Sheet3!C:C,0))</f>
        <v>(주)휴비스트제약</v>
      </c>
      <c r="F6903" s="4" t="str">
        <f>INDEX(Sheet3!B:B,MATCH(Sheet1!C6903,Sheet3!C:C,0))</f>
        <v>주식회사 메디링크</v>
      </c>
      <c r="G6903" s="4" t="str">
        <f>INDEX(Sheet3!B:B,MATCH(Sheet1!D6903,Sheet3!C:C,0))</f>
        <v>강릉한달살기</v>
      </c>
      <c r="H6903">
        <f>COUNTIF(Sheet3!C:C,Sheet1!B6903)</f>
        <v>1</v>
      </c>
      <c r="I6903">
        <f>COUNTIF(Sheet3!$C:$C,Sheet1!C6903)</f>
        <v>1</v>
      </c>
      <c r="J6903">
        <f>COUNTIF(Sheet3!$C:$C,Sheet1!D6903)</f>
        <v>1</v>
      </c>
      <c r="L6903" t="str">
        <f t="shared" si="107"/>
        <v xml:space="preserve">            ('318-81-00991', '577-87-02270', '179-16-02488'),</v>
      </c>
    </row>
    <row r="6904" spans="2:12" x14ac:dyDescent="0.25">
      <c r="B6904" s="2">
        <v>3188100991</v>
      </c>
      <c r="C6904" s="2">
        <v>5778702270</v>
      </c>
      <c r="D6904" s="2">
        <v>1800303250</v>
      </c>
      <c r="E6904" s="4" t="str">
        <f>INDEX(Sheet3!B:B,MATCH(Sheet1!B6904,Sheet3!C:C,0))</f>
        <v>(주)휴비스트제약</v>
      </c>
      <c r="F6904" s="4" t="str">
        <f>INDEX(Sheet3!B:B,MATCH(Sheet1!C6904,Sheet3!C:C,0))</f>
        <v>주식회사 메디링크</v>
      </c>
      <c r="G6904" s="4" t="str">
        <f>INDEX(Sheet3!B:B,MATCH(Sheet1!D6904,Sheet3!C:C,0))</f>
        <v>비오팜스</v>
      </c>
      <c r="H6904">
        <f>COUNTIF(Sheet3!C:C,Sheet1!B6904)</f>
        <v>1</v>
      </c>
      <c r="I6904">
        <f>COUNTIF(Sheet3!$C:$C,Sheet1!C6904)</f>
        <v>1</v>
      </c>
      <c r="J6904">
        <f>COUNTIF(Sheet3!$C:$C,Sheet1!D6904)</f>
        <v>1</v>
      </c>
      <c r="L6904" t="str">
        <f t="shared" si="107"/>
        <v xml:space="preserve">            ('318-81-00991', '577-87-02270', '180-03-03250'),</v>
      </c>
    </row>
    <row r="6905" spans="2:12" x14ac:dyDescent="0.25">
      <c r="B6905" s="2">
        <v>3188100991</v>
      </c>
      <c r="C6905" s="2">
        <v>5778702270</v>
      </c>
      <c r="D6905" s="2">
        <v>1931302601</v>
      </c>
      <c r="E6905" s="4" t="str">
        <f>INDEX(Sheet3!B:B,MATCH(Sheet1!B6905,Sheet3!C:C,0))</f>
        <v>(주)휴비스트제약</v>
      </c>
      <c r="F6905" s="4" t="str">
        <f>INDEX(Sheet3!B:B,MATCH(Sheet1!C6905,Sheet3!C:C,0))</f>
        <v>주식회사 메디링크</v>
      </c>
      <c r="G6905" s="4" t="str">
        <f>INDEX(Sheet3!B:B,MATCH(Sheet1!D6905,Sheet3!C:C,0))</f>
        <v>제이팜</v>
      </c>
      <c r="H6905">
        <f>COUNTIF(Sheet3!C:C,Sheet1!B6905)</f>
        <v>1</v>
      </c>
      <c r="I6905">
        <f>COUNTIF(Sheet3!$C:$C,Sheet1!C6905)</f>
        <v>1</v>
      </c>
      <c r="J6905">
        <f>COUNTIF(Sheet3!$C:$C,Sheet1!D6905)</f>
        <v>1</v>
      </c>
      <c r="L6905" t="str">
        <f t="shared" si="107"/>
        <v xml:space="preserve">            ('318-81-00991', '577-87-02270', '193-13-02601'),</v>
      </c>
    </row>
    <row r="6906" spans="2:12" x14ac:dyDescent="0.25">
      <c r="B6906" s="2">
        <v>3188100991</v>
      </c>
      <c r="C6906" s="2">
        <v>5778702270</v>
      </c>
      <c r="D6906" s="2">
        <v>1948102656</v>
      </c>
      <c r="E6906" s="4" t="str">
        <f>INDEX(Sheet3!B:B,MATCH(Sheet1!B6906,Sheet3!C:C,0))</f>
        <v>(주)휴비스트제약</v>
      </c>
      <c r="F6906" s="4" t="str">
        <f>INDEX(Sheet3!B:B,MATCH(Sheet1!C6906,Sheet3!C:C,0))</f>
        <v>주식회사 메디링크</v>
      </c>
      <c r="G6906" s="4" t="str">
        <f>INDEX(Sheet3!B:B,MATCH(Sheet1!D6906,Sheet3!C:C,0))</f>
        <v>주식회사 정산</v>
      </c>
      <c r="H6906">
        <f>COUNTIF(Sheet3!C:C,Sheet1!B6906)</f>
        <v>1</v>
      </c>
      <c r="I6906">
        <f>COUNTIF(Sheet3!$C:$C,Sheet1!C6906)</f>
        <v>1</v>
      </c>
      <c r="J6906">
        <f>COUNTIF(Sheet3!$C:$C,Sheet1!D6906)</f>
        <v>1</v>
      </c>
      <c r="L6906" t="str">
        <f t="shared" si="107"/>
        <v xml:space="preserve">            ('318-81-00991', '577-87-02270', '194-81-02656'),</v>
      </c>
    </row>
    <row r="6907" spans="2:12" x14ac:dyDescent="0.25">
      <c r="B6907" s="2">
        <v>3188100991</v>
      </c>
      <c r="C6907" s="2">
        <v>5778702270</v>
      </c>
      <c r="D6907" s="2">
        <v>2064151532</v>
      </c>
      <c r="E6907" s="4" t="str">
        <f>INDEX(Sheet3!B:B,MATCH(Sheet1!B6907,Sheet3!C:C,0))</f>
        <v>(주)휴비스트제약</v>
      </c>
      <c r="F6907" s="4" t="str">
        <f>INDEX(Sheet3!B:B,MATCH(Sheet1!C6907,Sheet3!C:C,0))</f>
        <v>주식회사 메디링크</v>
      </c>
      <c r="G6907" s="4" t="str">
        <f>INDEX(Sheet3!B:B,MATCH(Sheet1!D6907,Sheet3!C:C,0))</f>
        <v>주안메디칼</v>
      </c>
      <c r="H6907">
        <f>COUNTIF(Sheet3!C:C,Sheet1!B6907)</f>
        <v>1</v>
      </c>
      <c r="I6907">
        <f>COUNTIF(Sheet3!$C:$C,Sheet1!C6907)</f>
        <v>1</v>
      </c>
      <c r="J6907">
        <f>COUNTIF(Sheet3!$C:$C,Sheet1!D6907)</f>
        <v>1</v>
      </c>
      <c r="L6907" t="str">
        <f t="shared" si="107"/>
        <v xml:space="preserve">            ('318-81-00991', '577-87-02270', '206-41-51532'),</v>
      </c>
    </row>
    <row r="6908" spans="2:12" x14ac:dyDescent="0.25">
      <c r="B6908" s="2">
        <v>3188100991</v>
      </c>
      <c r="C6908" s="2">
        <v>5778702270</v>
      </c>
      <c r="D6908" s="2">
        <v>2068801639</v>
      </c>
      <c r="E6908" s="4" t="str">
        <f>INDEX(Sheet3!B:B,MATCH(Sheet1!B6908,Sheet3!C:C,0))</f>
        <v>(주)휴비스트제약</v>
      </c>
      <c r="F6908" s="4" t="str">
        <f>INDEX(Sheet3!B:B,MATCH(Sheet1!C6908,Sheet3!C:C,0))</f>
        <v>주식회사 메디링크</v>
      </c>
      <c r="G6908" s="4" t="str">
        <f>INDEX(Sheet3!B:B,MATCH(Sheet1!D6908,Sheet3!C:C,0))</f>
        <v>주식회사 에이치팜</v>
      </c>
      <c r="H6908">
        <f>COUNTIF(Sheet3!C:C,Sheet1!B6908)</f>
        <v>1</v>
      </c>
      <c r="I6908">
        <f>COUNTIF(Sheet3!$C:$C,Sheet1!C6908)</f>
        <v>1</v>
      </c>
      <c r="J6908">
        <f>COUNTIF(Sheet3!$C:$C,Sheet1!D6908)</f>
        <v>1</v>
      </c>
      <c r="L6908" t="str">
        <f t="shared" si="107"/>
        <v xml:space="preserve">            ('318-81-00991', '577-87-02270', '206-88-01639'),</v>
      </c>
    </row>
    <row r="6909" spans="2:12" x14ac:dyDescent="0.25">
      <c r="B6909" s="2">
        <v>3188100991</v>
      </c>
      <c r="C6909" s="2">
        <v>5778702270</v>
      </c>
      <c r="D6909" s="2">
        <v>2148850126</v>
      </c>
      <c r="E6909" s="4" t="str">
        <f>INDEX(Sheet3!B:B,MATCH(Sheet1!B6909,Sheet3!C:C,0))</f>
        <v>(주)휴비스트제약</v>
      </c>
      <c r="F6909" s="4" t="str">
        <f>INDEX(Sheet3!B:B,MATCH(Sheet1!C6909,Sheet3!C:C,0))</f>
        <v>주식회사 메디링크</v>
      </c>
      <c r="G6909" s="4" t="str">
        <f>INDEX(Sheet3!B:B,MATCH(Sheet1!D6909,Sheet3!C:C,0))</f>
        <v>주식회사 마하기술</v>
      </c>
      <c r="H6909">
        <f>COUNTIF(Sheet3!C:C,Sheet1!B6909)</f>
        <v>1</v>
      </c>
      <c r="I6909">
        <f>COUNTIF(Sheet3!$C:$C,Sheet1!C6909)</f>
        <v>1</v>
      </c>
      <c r="J6909">
        <f>COUNTIF(Sheet3!$C:$C,Sheet1!D6909)</f>
        <v>1</v>
      </c>
      <c r="L6909" t="str">
        <f t="shared" si="107"/>
        <v xml:space="preserve">            ('318-81-00991', '577-87-02270', '214-88-50126'),</v>
      </c>
    </row>
    <row r="6910" spans="2:12" x14ac:dyDescent="0.25">
      <c r="B6910" s="2">
        <v>3188100991</v>
      </c>
      <c r="C6910" s="2">
        <v>5778702270</v>
      </c>
      <c r="D6910" s="2">
        <v>2171465234</v>
      </c>
      <c r="E6910" s="4" t="str">
        <f>INDEX(Sheet3!B:B,MATCH(Sheet1!B6910,Sheet3!C:C,0))</f>
        <v>(주)휴비스트제약</v>
      </c>
      <c r="F6910" s="4" t="str">
        <f>INDEX(Sheet3!B:B,MATCH(Sheet1!C6910,Sheet3!C:C,0))</f>
        <v>주식회사 메디링크</v>
      </c>
      <c r="G6910" s="4" t="str">
        <f>INDEX(Sheet3!B:B,MATCH(Sheet1!D6910,Sheet3!C:C,0))</f>
        <v>와이팜</v>
      </c>
      <c r="H6910">
        <f>COUNTIF(Sheet3!C:C,Sheet1!B6910)</f>
        <v>1</v>
      </c>
      <c r="I6910">
        <f>COUNTIF(Sheet3!$C:$C,Sheet1!C6910)</f>
        <v>1</v>
      </c>
      <c r="J6910">
        <f>COUNTIF(Sheet3!$C:$C,Sheet1!D6910)</f>
        <v>1</v>
      </c>
      <c r="L6910" t="str">
        <f t="shared" si="107"/>
        <v xml:space="preserve">            ('318-81-00991', '577-87-02270', '217-14-65234'),</v>
      </c>
    </row>
    <row r="6911" spans="2:12" x14ac:dyDescent="0.25">
      <c r="B6911" s="2">
        <v>3188100991</v>
      </c>
      <c r="C6911" s="2">
        <v>5778702270</v>
      </c>
      <c r="D6911" s="2">
        <v>2187500536</v>
      </c>
      <c r="E6911" s="4" t="str">
        <f>INDEX(Sheet3!B:B,MATCH(Sheet1!B6911,Sheet3!C:C,0))</f>
        <v>(주)휴비스트제약</v>
      </c>
      <c r="F6911" s="4" t="str">
        <f>INDEX(Sheet3!B:B,MATCH(Sheet1!C6911,Sheet3!C:C,0))</f>
        <v>주식회사 메디링크</v>
      </c>
      <c r="G6911" s="4" t="str">
        <f>INDEX(Sheet3!B:B,MATCH(Sheet1!D6911,Sheet3!C:C,0))</f>
        <v>피에이치엘센트럴(PHL Central)</v>
      </c>
      <c r="H6911">
        <f>COUNTIF(Sheet3!C:C,Sheet1!B6911)</f>
        <v>1</v>
      </c>
      <c r="I6911">
        <f>COUNTIF(Sheet3!$C:$C,Sheet1!C6911)</f>
        <v>1</v>
      </c>
      <c r="J6911">
        <f>COUNTIF(Sheet3!$C:$C,Sheet1!D6911)</f>
        <v>1</v>
      </c>
      <c r="L6911" t="str">
        <f t="shared" si="107"/>
        <v xml:space="preserve">            ('318-81-00991', '577-87-02270', '218-75-00536'),</v>
      </c>
    </row>
    <row r="6912" spans="2:12" x14ac:dyDescent="0.25">
      <c r="B6912" s="2">
        <v>3188100991</v>
      </c>
      <c r="C6912" s="2">
        <v>5778702270</v>
      </c>
      <c r="D6912" s="2">
        <v>2234001457</v>
      </c>
      <c r="E6912" s="4" t="str">
        <f>INDEX(Sheet3!B:B,MATCH(Sheet1!B6912,Sheet3!C:C,0))</f>
        <v>(주)휴비스트제약</v>
      </c>
      <c r="F6912" s="4" t="str">
        <f>INDEX(Sheet3!B:B,MATCH(Sheet1!C6912,Sheet3!C:C,0))</f>
        <v>주식회사 메디링크</v>
      </c>
      <c r="G6912" s="4" t="str">
        <f>INDEX(Sheet3!B:B,MATCH(Sheet1!D6912,Sheet3!C:C,0))</f>
        <v>제이에이치파마</v>
      </c>
      <c r="H6912">
        <f>COUNTIF(Sheet3!C:C,Sheet1!B6912)</f>
        <v>1</v>
      </c>
      <c r="I6912">
        <f>COUNTIF(Sheet3!$C:$C,Sheet1!C6912)</f>
        <v>1</v>
      </c>
      <c r="J6912">
        <f>COUNTIF(Sheet3!$C:$C,Sheet1!D6912)</f>
        <v>1</v>
      </c>
      <c r="L6912" t="str">
        <f t="shared" si="107"/>
        <v xml:space="preserve">            ('318-81-00991', '577-87-02270', '223-40-01457'),</v>
      </c>
    </row>
    <row r="6913" spans="2:12" x14ac:dyDescent="0.25">
      <c r="B6913" s="2">
        <v>3188100991</v>
      </c>
      <c r="C6913" s="2">
        <v>5778702270</v>
      </c>
      <c r="D6913" s="2">
        <v>2368601752</v>
      </c>
      <c r="E6913" s="4" t="str">
        <f>INDEX(Sheet3!B:B,MATCH(Sheet1!B6913,Sheet3!C:C,0))</f>
        <v>(주)휴비스트제약</v>
      </c>
      <c r="F6913" s="4" t="str">
        <f>INDEX(Sheet3!B:B,MATCH(Sheet1!C6913,Sheet3!C:C,0))</f>
        <v>주식회사 메디링크</v>
      </c>
      <c r="G6913" s="4" t="str">
        <f>INDEX(Sheet3!B:B,MATCH(Sheet1!D6913,Sheet3!C:C,0))</f>
        <v>주식회사 에스제이컴퍼니</v>
      </c>
      <c r="H6913">
        <f>COUNTIF(Sheet3!C:C,Sheet1!B6913)</f>
        <v>1</v>
      </c>
      <c r="I6913">
        <f>COUNTIF(Sheet3!$C:$C,Sheet1!C6913)</f>
        <v>1</v>
      </c>
      <c r="J6913">
        <f>COUNTIF(Sheet3!$C:$C,Sheet1!D6913)</f>
        <v>1</v>
      </c>
      <c r="L6913" t="str">
        <f t="shared" si="107"/>
        <v xml:space="preserve">            ('318-81-00991', '577-87-02270', '236-86-01752'),</v>
      </c>
    </row>
    <row r="6914" spans="2:12" x14ac:dyDescent="0.25">
      <c r="B6914" s="2">
        <v>3188100991</v>
      </c>
      <c r="C6914" s="2">
        <v>5778702270</v>
      </c>
      <c r="D6914" s="2">
        <v>2390503143</v>
      </c>
      <c r="E6914" s="4" t="str">
        <f>INDEX(Sheet3!B:B,MATCH(Sheet1!B6914,Sheet3!C:C,0))</f>
        <v>(주)휴비스트제약</v>
      </c>
      <c r="F6914" s="4" t="str">
        <f>INDEX(Sheet3!B:B,MATCH(Sheet1!C6914,Sheet3!C:C,0))</f>
        <v>주식회사 메디링크</v>
      </c>
      <c r="G6914" s="4" t="str">
        <f>INDEX(Sheet3!B:B,MATCH(Sheet1!D6914,Sheet3!C:C,0))</f>
        <v>율진메디칼</v>
      </c>
      <c r="H6914">
        <f>COUNTIF(Sheet3!C:C,Sheet1!B6914)</f>
        <v>1</v>
      </c>
      <c r="I6914">
        <f>COUNTIF(Sheet3!$C:$C,Sheet1!C6914)</f>
        <v>1</v>
      </c>
      <c r="J6914">
        <f>COUNTIF(Sheet3!$C:$C,Sheet1!D6914)</f>
        <v>1</v>
      </c>
      <c r="L6914" t="str">
        <f t="shared" si="107"/>
        <v xml:space="preserve">            ('318-81-00991', '577-87-02270', '239-05-03143'),</v>
      </c>
    </row>
    <row r="6915" spans="2:12" x14ac:dyDescent="0.25">
      <c r="B6915" s="2">
        <v>3188100991</v>
      </c>
      <c r="C6915" s="2">
        <v>5778702270</v>
      </c>
      <c r="D6915" s="2">
        <v>2438602292</v>
      </c>
      <c r="E6915" s="4" t="str">
        <f>INDEX(Sheet3!B:B,MATCH(Sheet1!B6915,Sheet3!C:C,0))</f>
        <v>(주)휴비스트제약</v>
      </c>
      <c r="F6915" s="4" t="str">
        <f>INDEX(Sheet3!B:B,MATCH(Sheet1!C6915,Sheet3!C:C,0))</f>
        <v>주식회사 메디링크</v>
      </c>
      <c r="G6915" s="4" t="str">
        <f>INDEX(Sheet3!B:B,MATCH(Sheet1!D6915,Sheet3!C:C,0))</f>
        <v>주식회사 위드원</v>
      </c>
      <c r="H6915">
        <f>COUNTIF(Sheet3!C:C,Sheet1!B6915)</f>
        <v>1</v>
      </c>
      <c r="I6915">
        <f>COUNTIF(Sheet3!$C:$C,Sheet1!C6915)</f>
        <v>1</v>
      </c>
      <c r="J6915">
        <f>COUNTIF(Sheet3!$C:$C,Sheet1!D6915)</f>
        <v>1</v>
      </c>
      <c r="L6915" t="str">
        <f t="shared" ref="L6915:L6978" si="108">"            ('"&amp;LEFT(B6915,3)&amp;"-"&amp;MID(B6915,4,2)&amp;"-"&amp;RIGHT(B6915,5)&amp;"', '"&amp;LEFT(C6915,3)&amp;"-"&amp;MID(C6915,4,2)&amp;"-"&amp;RIGHT(C6915,5)&amp;"', '"&amp;LEFT(D6915,3)&amp;"-"&amp;MID(D6915,4,2)&amp;"-"&amp;RIGHT(D6915,5)&amp;"'),"</f>
        <v xml:space="preserve">            ('318-81-00991', '577-87-02270', '243-86-02292'),</v>
      </c>
    </row>
    <row r="6916" spans="2:12" x14ac:dyDescent="0.25">
      <c r="B6916" s="2">
        <v>3188100991</v>
      </c>
      <c r="C6916" s="2">
        <v>5778702270</v>
      </c>
      <c r="D6916" s="2">
        <v>2481902413</v>
      </c>
      <c r="E6916" s="4" t="str">
        <f>INDEX(Sheet3!B:B,MATCH(Sheet1!B6916,Sheet3!C:C,0))</f>
        <v>(주)휴비스트제약</v>
      </c>
      <c r="F6916" s="4" t="str">
        <f>INDEX(Sheet3!B:B,MATCH(Sheet1!C6916,Sheet3!C:C,0))</f>
        <v>주식회사 메디링크</v>
      </c>
      <c r="G6916" s="4" t="str">
        <f>INDEX(Sheet3!B:B,MATCH(Sheet1!D6916,Sheet3!C:C,0))</f>
        <v>와이플랜</v>
      </c>
      <c r="H6916">
        <f>COUNTIF(Sheet3!C:C,Sheet1!B6916)</f>
        <v>1</v>
      </c>
      <c r="I6916">
        <f>COUNTIF(Sheet3!$C:$C,Sheet1!C6916)</f>
        <v>1</v>
      </c>
      <c r="J6916">
        <f>COUNTIF(Sheet3!$C:$C,Sheet1!D6916)</f>
        <v>1</v>
      </c>
      <c r="L6916" t="str">
        <f t="shared" si="108"/>
        <v xml:space="preserve">            ('318-81-00991', '577-87-02270', '248-19-02413'),</v>
      </c>
    </row>
    <row r="6917" spans="2:12" x14ac:dyDescent="0.25">
      <c r="B6917" s="2">
        <v>3188100991</v>
      </c>
      <c r="C6917" s="2">
        <v>5778702270</v>
      </c>
      <c r="D6917" s="2">
        <v>2482202316</v>
      </c>
      <c r="E6917" s="4" t="str">
        <f>INDEX(Sheet3!B:B,MATCH(Sheet1!B6917,Sheet3!C:C,0))</f>
        <v>(주)휴비스트제약</v>
      </c>
      <c r="F6917" s="4" t="str">
        <f>INDEX(Sheet3!B:B,MATCH(Sheet1!C6917,Sheet3!C:C,0))</f>
        <v>주식회사 메디링크</v>
      </c>
      <c r="G6917" s="4" t="str">
        <f>INDEX(Sheet3!B:B,MATCH(Sheet1!D6917,Sheet3!C:C,0))</f>
        <v>제이슨메디</v>
      </c>
      <c r="H6917">
        <f>COUNTIF(Sheet3!C:C,Sheet1!B6917)</f>
        <v>1</v>
      </c>
      <c r="I6917">
        <f>COUNTIF(Sheet3!$C:$C,Sheet1!C6917)</f>
        <v>1</v>
      </c>
      <c r="J6917">
        <f>COUNTIF(Sheet3!$C:$C,Sheet1!D6917)</f>
        <v>1</v>
      </c>
      <c r="L6917" t="str">
        <f t="shared" si="108"/>
        <v xml:space="preserve">            ('318-81-00991', '577-87-02270', '248-22-02316'),</v>
      </c>
    </row>
    <row r="6918" spans="2:12" x14ac:dyDescent="0.25">
      <c r="B6918" s="2">
        <v>3188100991</v>
      </c>
      <c r="C6918" s="2">
        <v>5778702270</v>
      </c>
      <c r="D6918" s="2">
        <v>2532302256</v>
      </c>
      <c r="E6918" s="4" t="str">
        <f>INDEX(Sheet3!B:B,MATCH(Sheet1!B6918,Sheet3!C:C,0))</f>
        <v>(주)휴비스트제약</v>
      </c>
      <c r="F6918" s="4" t="str">
        <f>INDEX(Sheet3!B:B,MATCH(Sheet1!C6918,Sheet3!C:C,0))</f>
        <v>주식회사 메디링크</v>
      </c>
      <c r="G6918" s="4" t="str">
        <f>INDEX(Sheet3!B:B,MATCH(Sheet1!D6918,Sheet3!C:C,0))</f>
        <v>엠제이파마</v>
      </c>
      <c r="H6918">
        <f>COUNTIF(Sheet3!C:C,Sheet1!B6918)</f>
        <v>1</v>
      </c>
      <c r="I6918">
        <f>COUNTIF(Sheet3!$C:$C,Sheet1!C6918)</f>
        <v>1</v>
      </c>
      <c r="J6918">
        <f>COUNTIF(Sheet3!$C:$C,Sheet1!D6918)</f>
        <v>1</v>
      </c>
      <c r="L6918" t="str">
        <f t="shared" si="108"/>
        <v xml:space="preserve">            ('318-81-00991', '577-87-02270', '253-23-02256'),</v>
      </c>
    </row>
    <row r="6919" spans="2:12" x14ac:dyDescent="0.25">
      <c r="B6919" s="2">
        <v>3188100991</v>
      </c>
      <c r="C6919" s="2">
        <v>5778702270</v>
      </c>
      <c r="D6919" s="2">
        <v>2568103119</v>
      </c>
      <c r="E6919" s="4" t="str">
        <f>INDEX(Sheet3!B:B,MATCH(Sheet1!B6919,Sheet3!C:C,0))</f>
        <v>(주)휴비스트제약</v>
      </c>
      <c r="F6919" s="4" t="str">
        <f>INDEX(Sheet3!B:B,MATCH(Sheet1!C6919,Sheet3!C:C,0))</f>
        <v>주식회사 메디링크</v>
      </c>
      <c r="G6919" s="4" t="str">
        <f>INDEX(Sheet3!B:B,MATCH(Sheet1!D6919,Sheet3!C:C,0))</f>
        <v>(주)다이아</v>
      </c>
      <c r="H6919">
        <f>COUNTIF(Sheet3!C:C,Sheet1!B6919)</f>
        <v>1</v>
      </c>
      <c r="I6919">
        <f>COUNTIF(Sheet3!$C:$C,Sheet1!C6919)</f>
        <v>1</v>
      </c>
      <c r="J6919">
        <f>COUNTIF(Sheet3!$C:$C,Sheet1!D6919)</f>
        <v>1</v>
      </c>
      <c r="L6919" t="str">
        <f t="shared" si="108"/>
        <v xml:space="preserve">            ('318-81-00991', '577-87-02270', '256-81-03119'),</v>
      </c>
    </row>
    <row r="6920" spans="2:12" x14ac:dyDescent="0.25">
      <c r="B6920" s="2">
        <v>3188100991</v>
      </c>
      <c r="C6920" s="2">
        <v>5778702270</v>
      </c>
      <c r="D6920" s="2">
        <v>2628702932</v>
      </c>
      <c r="E6920" s="4" t="str">
        <f>INDEX(Sheet3!B:B,MATCH(Sheet1!B6920,Sheet3!C:C,0))</f>
        <v>(주)휴비스트제약</v>
      </c>
      <c r="F6920" s="4" t="str">
        <f>INDEX(Sheet3!B:B,MATCH(Sheet1!C6920,Sheet3!C:C,0))</f>
        <v>주식회사 메디링크</v>
      </c>
      <c r="G6920" s="4" t="str">
        <f>INDEX(Sheet3!B:B,MATCH(Sheet1!D6920,Sheet3!C:C,0))</f>
        <v>주식회사 제이케이메디</v>
      </c>
      <c r="H6920">
        <f>COUNTIF(Sheet3!C:C,Sheet1!B6920)</f>
        <v>1</v>
      </c>
      <c r="I6920">
        <f>COUNTIF(Sheet3!$C:$C,Sheet1!C6920)</f>
        <v>1</v>
      </c>
      <c r="J6920">
        <f>COUNTIF(Sheet3!$C:$C,Sheet1!D6920)</f>
        <v>1</v>
      </c>
      <c r="L6920" t="str">
        <f t="shared" si="108"/>
        <v xml:space="preserve">            ('318-81-00991', '577-87-02270', '262-87-02932'),</v>
      </c>
    </row>
    <row r="6921" spans="2:12" x14ac:dyDescent="0.25">
      <c r="B6921" s="2">
        <v>3188100991</v>
      </c>
      <c r="C6921" s="2">
        <v>5778702270</v>
      </c>
      <c r="D6921" s="2">
        <v>2731102562</v>
      </c>
      <c r="E6921" s="4" t="str">
        <f>INDEX(Sheet3!B:B,MATCH(Sheet1!B6921,Sheet3!C:C,0))</f>
        <v>(주)휴비스트제약</v>
      </c>
      <c r="F6921" s="4" t="str">
        <f>INDEX(Sheet3!B:B,MATCH(Sheet1!C6921,Sheet3!C:C,0))</f>
        <v>주식회사 메디링크</v>
      </c>
      <c r="G6921" s="4" t="str">
        <f>INDEX(Sheet3!B:B,MATCH(Sheet1!D6921,Sheet3!C:C,0))</f>
        <v>제이메딕스(Jmedix)</v>
      </c>
      <c r="H6921">
        <f>COUNTIF(Sheet3!C:C,Sheet1!B6921)</f>
        <v>1</v>
      </c>
      <c r="I6921">
        <f>COUNTIF(Sheet3!$C:$C,Sheet1!C6921)</f>
        <v>1</v>
      </c>
      <c r="J6921">
        <f>COUNTIF(Sheet3!$C:$C,Sheet1!D6921)</f>
        <v>1</v>
      </c>
      <c r="L6921" t="str">
        <f t="shared" si="108"/>
        <v xml:space="preserve">            ('318-81-00991', '577-87-02270', '273-11-02562'),</v>
      </c>
    </row>
    <row r="6922" spans="2:12" x14ac:dyDescent="0.25">
      <c r="B6922" s="2">
        <v>3188100991</v>
      </c>
      <c r="C6922" s="2">
        <v>5778702270</v>
      </c>
      <c r="D6922" s="2">
        <v>2737300295</v>
      </c>
      <c r="E6922" s="4" t="str">
        <f>INDEX(Sheet3!B:B,MATCH(Sheet1!B6922,Sheet3!C:C,0))</f>
        <v>(주)휴비스트제약</v>
      </c>
      <c r="F6922" s="4" t="str">
        <f>INDEX(Sheet3!B:B,MATCH(Sheet1!C6922,Sheet3!C:C,0))</f>
        <v>주식회사 메디링크</v>
      </c>
      <c r="G6922" s="4" t="str">
        <f>INDEX(Sheet3!B:B,MATCH(Sheet1!D6922,Sheet3!C:C,0))</f>
        <v>세준팜</v>
      </c>
      <c r="H6922">
        <f>COUNTIF(Sheet3!C:C,Sheet1!B6922)</f>
        <v>1</v>
      </c>
      <c r="I6922">
        <f>COUNTIF(Sheet3!$C:$C,Sheet1!C6922)</f>
        <v>1</v>
      </c>
      <c r="J6922">
        <f>COUNTIF(Sheet3!$C:$C,Sheet1!D6922)</f>
        <v>1</v>
      </c>
      <c r="L6922" t="str">
        <f t="shared" si="108"/>
        <v xml:space="preserve">            ('318-81-00991', '577-87-02270', '273-73-00295'),</v>
      </c>
    </row>
    <row r="6923" spans="2:12" x14ac:dyDescent="0.25">
      <c r="B6923" s="2">
        <v>3188100991</v>
      </c>
      <c r="C6923" s="2">
        <v>5778702270</v>
      </c>
      <c r="D6923" s="2">
        <v>2760802896</v>
      </c>
      <c r="E6923" s="4" t="str">
        <f>INDEX(Sheet3!B:B,MATCH(Sheet1!B6923,Sheet3!C:C,0))</f>
        <v>(주)휴비스트제약</v>
      </c>
      <c r="F6923" s="4" t="str">
        <f>INDEX(Sheet3!B:B,MATCH(Sheet1!C6923,Sheet3!C:C,0))</f>
        <v>주식회사 메디링크</v>
      </c>
      <c r="G6923" s="4" t="str">
        <f>INDEX(Sheet3!B:B,MATCH(Sheet1!D6923,Sheet3!C:C,0))</f>
        <v>엠제이메디</v>
      </c>
      <c r="H6923">
        <f>COUNTIF(Sheet3!C:C,Sheet1!B6923)</f>
        <v>1</v>
      </c>
      <c r="I6923">
        <f>COUNTIF(Sheet3!$C:$C,Sheet1!C6923)</f>
        <v>1</v>
      </c>
      <c r="J6923">
        <f>COUNTIF(Sheet3!$C:$C,Sheet1!D6923)</f>
        <v>1</v>
      </c>
      <c r="L6923" t="str">
        <f t="shared" si="108"/>
        <v xml:space="preserve">            ('318-81-00991', '577-87-02270', '276-08-02896'),</v>
      </c>
    </row>
    <row r="6924" spans="2:12" x14ac:dyDescent="0.25">
      <c r="B6924" s="2">
        <v>3188100991</v>
      </c>
      <c r="C6924" s="2">
        <v>5778702270</v>
      </c>
      <c r="D6924" s="2">
        <v>2871702210</v>
      </c>
      <c r="E6924" s="4" t="str">
        <f>INDEX(Sheet3!B:B,MATCH(Sheet1!B6924,Sheet3!C:C,0))</f>
        <v>(주)휴비스트제약</v>
      </c>
      <c r="F6924" s="4" t="str">
        <f>INDEX(Sheet3!B:B,MATCH(Sheet1!C6924,Sheet3!C:C,0))</f>
        <v>주식회사 메디링크</v>
      </c>
      <c r="G6924" s="4" t="str">
        <f>INDEX(Sheet3!B:B,MATCH(Sheet1!D6924,Sheet3!C:C,0))</f>
        <v>소우코(SOUKO)</v>
      </c>
      <c r="H6924">
        <f>COUNTIF(Sheet3!C:C,Sheet1!B6924)</f>
        <v>1</v>
      </c>
      <c r="I6924">
        <f>COUNTIF(Sheet3!$C:$C,Sheet1!C6924)</f>
        <v>1</v>
      </c>
      <c r="J6924">
        <f>COUNTIF(Sheet3!$C:$C,Sheet1!D6924)</f>
        <v>1</v>
      </c>
      <c r="L6924" t="str">
        <f t="shared" si="108"/>
        <v xml:space="preserve">            ('318-81-00991', '577-87-02270', '287-17-02210'),</v>
      </c>
    </row>
    <row r="6925" spans="2:12" x14ac:dyDescent="0.25">
      <c r="B6925" s="2">
        <v>3188100991</v>
      </c>
      <c r="C6925" s="2">
        <v>5778702270</v>
      </c>
      <c r="D6925" s="2">
        <v>2897200497</v>
      </c>
      <c r="E6925" s="4" t="str">
        <f>INDEX(Sheet3!B:B,MATCH(Sheet1!B6925,Sheet3!C:C,0))</f>
        <v>(주)휴비스트제약</v>
      </c>
      <c r="F6925" s="4" t="str">
        <f>INDEX(Sheet3!B:B,MATCH(Sheet1!C6925,Sheet3!C:C,0))</f>
        <v>주식회사 메디링크</v>
      </c>
      <c r="G6925" s="4" t="str">
        <f>INDEX(Sheet3!B:B,MATCH(Sheet1!D6925,Sheet3!C:C,0))</f>
        <v>팜재이</v>
      </c>
      <c r="H6925">
        <f>COUNTIF(Sheet3!C:C,Sheet1!B6925)</f>
        <v>1</v>
      </c>
      <c r="I6925">
        <f>COUNTIF(Sheet3!$C:$C,Sheet1!C6925)</f>
        <v>1</v>
      </c>
      <c r="J6925">
        <f>COUNTIF(Sheet3!$C:$C,Sheet1!D6925)</f>
        <v>1</v>
      </c>
      <c r="L6925" t="str">
        <f t="shared" si="108"/>
        <v xml:space="preserve">            ('318-81-00991', '577-87-02270', '289-72-00497'),</v>
      </c>
    </row>
    <row r="6926" spans="2:12" x14ac:dyDescent="0.25">
      <c r="B6926" s="2">
        <v>3188100991</v>
      </c>
      <c r="C6926" s="2">
        <v>5778702270</v>
      </c>
      <c r="D6926" s="2">
        <v>2951001886</v>
      </c>
      <c r="E6926" s="4" t="str">
        <f>INDEX(Sheet3!B:B,MATCH(Sheet1!B6926,Sheet3!C:C,0))</f>
        <v>(주)휴비스트제약</v>
      </c>
      <c r="F6926" s="4" t="str">
        <f>INDEX(Sheet3!B:B,MATCH(Sheet1!C6926,Sheet3!C:C,0))</f>
        <v>주식회사 메디링크</v>
      </c>
      <c r="G6926" s="4" t="str">
        <f>INDEX(Sheet3!B:B,MATCH(Sheet1!D6926,Sheet3!C:C,0))</f>
        <v>에스유에이</v>
      </c>
      <c r="H6926">
        <f>COUNTIF(Sheet3!C:C,Sheet1!B6926)</f>
        <v>1</v>
      </c>
      <c r="I6926">
        <f>COUNTIF(Sheet3!$C:$C,Sheet1!C6926)</f>
        <v>1</v>
      </c>
      <c r="J6926">
        <f>COUNTIF(Sheet3!$C:$C,Sheet1!D6926)</f>
        <v>1</v>
      </c>
      <c r="L6926" t="str">
        <f t="shared" si="108"/>
        <v xml:space="preserve">            ('318-81-00991', '577-87-02270', '295-10-01886'),</v>
      </c>
    </row>
    <row r="6927" spans="2:12" x14ac:dyDescent="0.25">
      <c r="B6927" s="2">
        <v>3188100991</v>
      </c>
      <c r="C6927" s="2">
        <v>5778702270</v>
      </c>
      <c r="D6927" s="2">
        <v>3081468255</v>
      </c>
      <c r="E6927" s="4" t="str">
        <f>INDEX(Sheet3!B:B,MATCH(Sheet1!B6927,Sheet3!C:C,0))</f>
        <v>(주)휴비스트제약</v>
      </c>
      <c r="F6927" s="4" t="str">
        <f>INDEX(Sheet3!B:B,MATCH(Sheet1!C6927,Sheet3!C:C,0))</f>
        <v>주식회사 메디링크</v>
      </c>
      <c r="G6927" s="4" t="str">
        <f>INDEX(Sheet3!B:B,MATCH(Sheet1!D6927,Sheet3!C:C,0))</f>
        <v>주토파마</v>
      </c>
      <c r="H6927">
        <f>COUNTIF(Sheet3!C:C,Sheet1!B6927)</f>
        <v>1</v>
      </c>
      <c r="I6927">
        <f>COUNTIF(Sheet3!$C:$C,Sheet1!C6927)</f>
        <v>1</v>
      </c>
      <c r="J6927">
        <f>COUNTIF(Sheet3!$C:$C,Sheet1!D6927)</f>
        <v>1</v>
      </c>
      <c r="L6927" t="str">
        <f t="shared" si="108"/>
        <v xml:space="preserve">            ('318-81-00991', '577-87-02270', '308-14-68255'),</v>
      </c>
    </row>
    <row r="6928" spans="2:12" x14ac:dyDescent="0.25">
      <c r="B6928" s="2">
        <v>3188100991</v>
      </c>
      <c r="C6928" s="2">
        <v>5778702270</v>
      </c>
      <c r="D6928" s="2">
        <v>3131406722</v>
      </c>
      <c r="E6928" s="4" t="str">
        <f>INDEX(Sheet3!B:B,MATCH(Sheet1!B6928,Sheet3!C:C,0))</f>
        <v>(주)휴비스트제약</v>
      </c>
      <c r="F6928" s="4" t="str">
        <f>INDEX(Sheet3!B:B,MATCH(Sheet1!C6928,Sheet3!C:C,0))</f>
        <v>주식회사 메디링크</v>
      </c>
      <c r="G6928" s="4" t="str">
        <f>INDEX(Sheet3!B:B,MATCH(Sheet1!D6928,Sheet3!C:C,0))</f>
        <v>에스에이치라이크(SH라이크)</v>
      </c>
      <c r="H6928">
        <f>COUNTIF(Sheet3!C:C,Sheet1!B6928)</f>
        <v>1</v>
      </c>
      <c r="I6928">
        <f>COUNTIF(Sheet3!$C:$C,Sheet1!C6928)</f>
        <v>1</v>
      </c>
      <c r="J6928">
        <f>COUNTIF(Sheet3!$C:$C,Sheet1!D6928)</f>
        <v>1</v>
      </c>
      <c r="L6928" t="str">
        <f t="shared" si="108"/>
        <v xml:space="preserve">            ('318-81-00991', '577-87-02270', '313-14-06722'),</v>
      </c>
    </row>
    <row r="6929" spans="2:12" x14ac:dyDescent="0.25">
      <c r="B6929" s="2">
        <v>3188100991</v>
      </c>
      <c r="C6929" s="2">
        <v>5778702270</v>
      </c>
      <c r="D6929" s="2">
        <v>3133701328</v>
      </c>
      <c r="E6929" s="4" t="str">
        <f>INDEX(Sheet3!B:B,MATCH(Sheet1!B6929,Sheet3!C:C,0))</f>
        <v>(주)휴비스트제약</v>
      </c>
      <c r="F6929" s="4" t="str">
        <f>INDEX(Sheet3!B:B,MATCH(Sheet1!C6929,Sheet3!C:C,0))</f>
        <v>주식회사 메디링크</v>
      </c>
      <c r="G6929" s="4" t="str">
        <f>INDEX(Sheet3!B:B,MATCH(Sheet1!D6929,Sheet3!C:C,0))</f>
        <v>아이디메드</v>
      </c>
      <c r="H6929">
        <f>COUNTIF(Sheet3!C:C,Sheet1!B6929)</f>
        <v>1</v>
      </c>
      <c r="I6929">
        <f>COUNTIF(Sheet3!$C:$C,Sheet1!C6929)</f>
        <v>1</v>
      </c>
      <c r="J6929">
        <f>COUNTIF(Sheet3!$C:$C,Sheet1!D6929)</f>
        <v>1</v>
      </c>
      <c r="L6929" t="str">
        <f t="shared" si="108"/>
        <v xml:space="preserve">            ('318-81-00991', '577-87-02270', '313-37-01328'),</v>
      </c>
    </row>
    <row r="6930" spans="2:12" x14ac:dyDescent="0.25">
      <c r="B6930" s="2">
        <v>3188100991</v>
      </c>
      <c r="C6930" s="2">
        <v>5778702270</v>
      </c>
      <c r="D6930" s="2">
        <v>3142798467</v>
      </c>
      <c r="E6930" s="4" t="str">
        <f>INDEX(Sheet3!B:B,MATCH(Sheet1!B6930,Sheet3!C:C,0))</f>
        <v>(주)휴비스트제약</v>
      </c>
      <c r="F6930" s="4" t="str">
        <f>INDEX(Sheet3!B:B,MATCH(Sheet1!C6930,Sheet3!C:C,0))</f>
        <v>주식회사 메디링크</v>
      </c>
      <c r="G6930" s="4" t="str">
        <f>INDEX(Sheet3!B:B,MATCH(Sheet1!D6930,Sheet3!C:C,0))</f>
        <v>덴터스 코리아</v>
      </c>
      <c r="H6930">
        <f>COUNTIF(Sheet3!C:C,Sheet1!B6930)</f>
        <v>1</v>
      </c>
      <c r="I6930">
        <f>COUNTIF(Sheet3!$C:$C,Sheet1!C6930)</f>
        <v>1</v>
      </c>
      <c r="J6930">
        <f>COUNTIF(Sheet3!$C:$C,Sheet1!D6930)</f>
        <v>1</v>
      </c>
      <c r="L6930" t="str">
        <f t="shared" si="108"/>
        <v xml:space="preserve">            ('318-81-00991', '577-87-02270', '314-27-98467'),</v>
      </c>
    </row>
    <row r="6931" spans="2:12" x14ac:dyDescent="0.25">
      <c r="B6931" s="2">
        <v>3188100991</v>
      </c>
      <c r="C6931" s="2">
        <v>5778702270</v>
      </c>
      <c r="D6931" s="2">
        <v>3440403069</v>
      </c>
      <c r="E6931" s="4" t="str">
        <f>INDEX(Sheet3!B:B,MATCH(Sheet1!B6931,Sheet3!C:C,0))</f>
        <v>(주)휴비스트제약</v>
      </c>
      <c r="F6931" s="4" t="str">
        <f>INDEX(Sheet3!B:B,MATCH(Sheet1!C6931,Sheet3!C:C,0))</f>
        <v>주식회사 메디링크</v>
      </c>
      <c r="G6931" s="4" t="str">
        <f>INDEX(Sheet3!B:B,MATCH(Sheet1!D6931,Sheet3!C:C,0))</f>
        <v>씨에스메디팜(CS메디팜)</v>
      </c>
      <c r="H6931">
        <f>COUNTIF(Sheet3!C:C,Sheet1!B6931)</f>
        <v>1</v>
      </c>
      <c r="I6931">
        <f>COUNTIF(Sheet3!$C:$C,Sheet1!C6931)</f>
        <v>1</v>
      </c>
      <c r="J6931">
        <f>COUNTIF(Sheet3!$C:$C,Sheet1!D6931)</f>
        <v>1</v>
      </c>
      <c r="L6931" t="str">
        <f t="shared" si="108"/>
        <v xml:space="preserve">            ('318-81-00991', '577-87-02270', '344-04-03069'),</v>
      </c>
    </row>
    <row r="6932" spans="2:12" x14ac:dyDescent="0.25">
      <c r="B6932" s="2">
        <v>3188100991</v>
      </c>
      <c r="C6932" s="2">
        <v>5778702270</v>
      </c>
      <c r="D6932" s="2">
        <v>3524101126</v>
      </c>
      <c r="E6932" s="4" t="str">
        <f>INDEX(Sheet3!B:B,MATCH(Sheet1!B6932,Sheet3!C:C,0))</f>
        <v>(주)휴비스트제약</v>
      </c>
      <c r="F6932" s="4" t="str">
        <f>INDEX(Sheet3!B:B,MATCH(Sheet1!C6932,Sheet3!C:C,0))</f>
        <v>주식회사 메디링크</v>
      </c>
      <c r="G6932" s="4" t="str">
        <f>INDEX(Sheet3!B:B,MATCH(Sheet1!D6932,Sheet3!C:C,0))</f>
        <v>제이엠글로벌</v>
      </c>
      <c r="H6932">
        <f>COUNTIF(Sheet3!C:C,Sheet1!B6932)</f>
        <v>1</v>
      </c>
      <c r="I6932">
        <f>COUNTIF(Sheet3!$C:$C,Sheet1!C6932)</f>
        <v>1</v>
      </c>
      <c r="J6932">
        <f>COUNTIF(Sheet3!$C:$C,Sheet1!D6932)</f>
        <v>1</v>
      </c>
      <c r="L6932" t="str">
        <f t="shared" si="108"/>
        <v xml:space="preserve">            ('318-81-00991', '577-87-02270', '352-41-01126'),</v>
      </c>
    </row>
    <row r="6933" spans="2:12" x14ac:dyDescent="0.25">
      <c r="B6933" s="2">
        <v>3188100991</v>
      </c>
      <c r="C6933" s="2">
        <v>5778702270</v>
      </c>
      <c r="D6933" s="2">
        <v>3593601540</v>
      </c>
      <c r="E6933" s="4" t="str">
        <f>INDEX(Sheet3!B:B,MATCH(Sheet1!B6933,Sheet3!C:C,0))</f>
        <v>(주)휴비스트제약</v>
      </c>
      <c r="F6933" s="4" t="str">
        <f>INDEX(Sheet3!B:B,MATCH(Sheet1!C6933,Sheet3!C:C,0))</f>
        <v>주식회사 메디링크</v>
      </c>
      <c r="G6933" s="4" t="str">
        <f>INDEX(Sheet3!B:B,MATCH(Sheet1!D6933,Sheet3!C:C,0))</f>
        <v>에이치케이(HK)&amp;컴퍼니</v>
      </c>
      <c r="H6933">
        <f>COUNTIF(Sheet3!C:C,Sheet1!B6933)</f>
        <v>1</v>
      </c>
      <c r="I6933">
        <f>COUNTIF(Sheet3!$C:$C,Sheet1!C6933)</f>
        <v>1</v>
      </c>
      <c r="J6933">
        <f>COUNTIF(Sheet3!$C:$C,Sheet1!D6933)</f>
        <v>1</v>
      </c>
      <c r="L6933" t="str">
        <f t="shared" si="108"/>
        <v xml:space="preserve">            ('318-81-00991', '577-87-02270', '359-36-01540'),</v>
      </c>
    </row>
    <row r="6934" spans="2:12" x14ac:dyDescent="0.25">
      <c r="B6934" s="2">
        <v>3188100991</v>
      </c>
      <c r="C6934" s="2">
        <v>5778702270</v>
      </c>
      <c r="D6934" s="2">
        <v>3602401998</v>
      </c>
      <c r="E6934" s="4" t="str">
        <f>INDEX(Sheet3!B:B,MATCH(Sheet1!B6934,Sheet3!C:C,0))</f>
        <v>(주)휴비스트제약</v>
      </c>
      <c r="F6934" s="4" t="str">
        <f>INDEX(Sheet3!B:B,MATCH(Sheet1!C6934,Sheet3!C:C,0))</f>
        <v>주식회사 메디링크</v>
      </c>
      <c r="G6934" s="4" t="str">
        <f>INDEX(Sheet3!B:B,MATCH(Sheet1!D6934,Sheet3!C:C,0))</f>
        <v>에이치제이메디팜</v>
      </c>
      <c r="H6934">
        <f>COUNTIF(Sheet3!C:C,Sheet1!B6934)</f>
        <v>1</v>
      </c>
      <c r="I6934">
        <f>COUNTIF(Sheet3!$C:$C,Sheet1!C6934)</f>
        <v>1</v>
      </c>
      <c r="J6934">
        <f>COUNTIF(Sheet3!$C:$C,Sheet1!D6934)</f>
        <v>1</v>
      </c>
      <c r="L6934" t="str">
        <f t="shared" si="108"/>
        <v xml:space="preserve">            ('318-81-00991', '577-87-02270', '360-24-01998'),</v>
      </c>
    </row>
    <row r="6935" spans="2:12" x14ac:dyDescent="0.25">
      <c r="B6935" s="2">
        <v>3188100991</v>
      </c>
      <c r="C6935" s="2">
        <v>5778702270</v>
      </c>
      <c r="D6935" s="2">
        <v>3685700574</v>
      </c>
      <c r="E6935" s="4" t="str">
        <f>INDEX(Sheet3!B:B,MATCH(Sheet1!B6935,Sheet3!C:C,0))</f>
        <v>(주)휴비스트제약</v>
      </c>
      <c r="F6935" s="4" t="str">
        <f>INDEX(Sheet3!B:B,MATCH(Sheet1!C6935,Sheet3!C:C,0))</f>
        <v>주식회사 메디링크</v>
      </c>
      <c r="G6935" s="4" t="str">
        <f>INDEX(Sheet3!B:B,MATCH(Sheet1!D6935,Sheet3!C:C,0))</f>
        <v>제이에이치컨설팅</v>
      </c>
      <c r="H6935">
        <f>COUNTIF(Sheet3!C:C,Sheet1!B6935)</f>
        <v>1</v>
      </c>
      <c r="I6935">
        <f>COUNTIF(Sheet3!$C:$C,Sheet1!C6935)</f>
        <v>1</v>
      </c>
      <c r="J6935">
        <f>COUNTIF(Sheet3!$C:$C,Sheet1!D6935)</f>
        <v>1</v>
      </c>
      <c r="L6935" t="str">
        <f t="shared" si="108"/>
        <v xml:space="preserve">            ('318-81-00991', '577-87-02270', '368-57-00574'),</v>
      </c>
    </row>
    <row r="6936" spans="2:12" x14ac:dyDescent="0.25">
      <c r="B6936" s="2">
        <v>3188100991</v>
      </c>
      <c r="C6936" s="2">
        <v>5778702270</v>
      </c>
      <c r="D6936" s="2">
        <v>3761102556</v>
      </c>
      <c r="E6936" s="4" t="str">
        <f>INDEX(Sheet3!B:B,MATCH(Sheet1!B6936,Sheet3!C:C,0))</f>
        <v>(주)휴비스트제약</v>
      </c>
      <c r="F6936" s="4" t="str">
        <f>INDEX(Sheet3!B:B,MATCH(Sheet1!C6936,Sheet3!C:C,0))</f>
        <v>주식회사 메디링크</v>
      </c>
      <c r="G6936" s="4" t="str">
        <f>INDEX(Sheet3!B:B,MATCH(Sheet1!D6936,Sheet3!C:C,0))</f>
        <v>한맘월드</v>
      </c>
      <c r="H6936">
        <f>COUNTIF(Sheet3!C:C,Sheet1!B6936)</f>
        <v>1</v>
      </c>
      <c r="I6936">
        <f>COUNTIF(Sheet3!$C:$C,Sheet1!C6936)</f>
        <v>1</v>
      </c>
      <c r="J6936">
        <f>COUNTIF(Sheet3!$C:$C,Sheet1!D6936)</f>
        <v>1</v>
      </c>
      <c r="L6936" t="str">
        <f t="shared" si="108"/>
        <v xml:space="preserve">            ('318-81-00991', '577-87-02270', '376-11-02556'),</v>
      </c>
    </row>
    <row r="6937" spans="2:12" x14ac:dyDescent="0.25">
      <c r="B6937" s="2">
        <v>3188100991</v>
      </c>
      <c r="C6937" s="2">
        <v>5778702270</v>
      </c>
      <c r="D6937" s="2">
        <v>3791701937</v>
      </c>
      <c r="E6937" s="4" t="str">
        <f>INDEX(Sheet3!B:B,MATCH(Sheet1!B6937,Sheet3!C:C,0))</f>
        <v>(주)휴비스트제약</v>
      </c>
      <c r="F6937" s="4" t="str">
        <f>INDEX(Sheet3!B:B,MATCH(Sheet1!C6937,Sheet3!C:C,0))</f>
        <v>주식회사 메디링크</v>
      </c>
      <c r="G6937" s="4" t="str">
        <f>INDEX(Sheet3!B:B,MATCH(Sheet1!D6937,Sheet3!C:C,0))</f>
        <v>위자드팜</v>
      </c>
      <c r="H6937">
        <f>COUNTIF(Sheet3!C:C,Sheet1!B6937)</f>
        <v>1</v>
      </c>
      <c r="I6937">
        <f>COUNTIF(Sheet3!$C:$C,Sheet1!C6937)</f>
        <v>1</v>
      </c>
      <c r="J6937">
        <f>COUNTIF(Sheet3!$C:$C,Sheet1!D6937)</f>
        <v>1</v>
      </c>
      <c r="L6937" t="str">
        <f t="shared" si="108"/>
        <v xml:space="preserve">            ('318-81-00991', '577-87-02270', '379-17-01937'),</v>
      </c>
    </row>
    <row r="6938" spans="2:12" x14ac:dyDescent="0.25">
      <c r="B6938" s="2">
        <v>3188100991</v>
      </c>
      <c r="C6938" s="2">
        <v>5778702270</v>
      </c>
      <c r="D6938" s="2">
        <v>3791702237</v>
      </c>
      <c r="E6938" s="4" t="str">
        <f>INDEX(Sheet3!B:B,MATCH(Sheet1!B6938,Sheet3!C:C,0))</f>
        <v>(주)휴비스트제약</v>
      </c>
      <c r="F6938" s="4" t="str">
        <f>INDEX(Sheet3!B:B,MATCH(Sheet1!C6938,Sheet3!C:C,0))</f>
        <v>주식회사 메디링크</v>
      </c>
      <c r="G6938" s="4" t="str">
        <f>INDEX(Sheet3!B:B,MATCH(Sheet1!D6938,Sheet3!C:C,0))</f>
        <v>피치팜</v>
      </c>
      <c r="H6938">
        <f>COUNTIF(Sheet3!C:C,Sheet1!B6938)</f>
        <v>1</v>
      </c>
      <c r="I6938">
        <f>COUNTIF(Sheet3!$C:$C,Sheet1!C6938)</f>
        <v>1</v>
      </c>
      <c r="J6938">
        <f>COUNTIF(Sheet3!$C:$C,Sheet1!D6938)</f>
        <v>1</v>
      </c>
      <c r="L6938" t="str">
        <f t="shared" si="108"/>
        <v xml:space="preserve">            ('318-81-00991', '577-87-02270', '379-17-02237'),</v>
      </c>
    </row>
    <row r="6939" spans="2:12" x14ac:dyDescent="0.25">
      <c r="B6939" s="2">
        <v>3188100991</v>
      </c>
      <c r="C6939" s="2">
        <v>5778702270</v>
      </c>
      <c r="D6939" s="2">
        <v>3848602424</v>
      </c>
      <c r="E6939" s="4" t="str">
        <f>INDEX(Sheet3!B:B,MATCH(Sheet1!B6939,Sheet3!C:C,0))</f>
        <v>(주)휴비스트제약</v>
      </c>
      <c r="F6939" s="4" t="str">
        <f>INDEX(Sheet3!B:B,MATCH(Sheet1!C6939,Sheet3!C:C,0))</f>
        <v>주식회사 메디링크</v>
      </c>
      <c r="G6939" s="4" t="str">
        <f>INDEX(Sheet3!B:B,MATCH(Sheet1!D6939,Sheet3!C:C,0))</f>
        <v>(주)티티사이언스</v>
      </c>
      <c r="H6939">
        <f>COUNTIF(Sheet3!C:C,Sheet1!B6939)</f>
        <v>1</v>
      </c>
      <c r="I6939">
        <f>COUNTIF(Sheet3!$C:$C,Sheet1!C6939)</f>
        <v>1</v>
      </c>
      <c r="J6939">
        <f>COUNTIF(Sheet3!$C:$C,Sheet1!D6939)</f>
        <v>1</v>
      </c>
      <c r="L6939" t="str">
        <f t="shared" si="108"/>
        <v xml:space="preserve">            ('318-81-00991', '577-87-02270', '384-86-02424'),</v>
      </c>
    </row>
    <row r="6940" spans="2:12" x14ac:dyDescent="0.25">
      <c r="B6940" s="2">
        <v>3188100991</v>
      </c>
      <c r="C6940" s="2">
        <v>5778702270</v>
      </c>
      <c r="D6940" s="2">
        <v>3911502500</v>
      </c>
      <c r="E6940" s="4" t="str">
        <f>INDEX(Sheet3!B:B,MATCH(Sheet1!B6940,Sheet3!C:C,0))</f>
        <v>(주)휴비스트제약</v>
      </c>
      <c r="F6940" s="4" t="str">
        <f>INDEX(Sheet3!B:B,MATCH(Sheet1!C6940,Sheet3!C:C,0))</f>
        <v>주식회사 메디링크</v>
      </c>
      <c r="G6940" s="4" t="str">
        <f>INDEX(Sheet3!B:B,MATCH(Sheet1!D6940,Sheet3!C:C,0))</f>
        <v>플러스팜</v>
      </c>
      <c r="H6940">
        <f>COUNTIF(Sheet3!C:C,Sheet1!B6940)</f>
        <v>1</v>
      </c>
      <c r="I6940">
        <f>COUNTIF(Sheet3!$C:$C,Sheet1!C6940)</f>
        <v>1</v>
      </c>
      <c r="J6940">
        <f>COUNTIF(Sheet3!$C:$C,Sheet1!D6940)</f>
        <v>1</v>
      </c>
      <c r="L6940" t="str">
        <f t="shared" si="108"/>
        <v xml:space="preserve">            ('318-81-00991', '577-87-02270', '391-15-02500'),</v>
      </c>
    </row>
    <row r="6941" spans="2:12" x14ac:dyDescent="0.25">
      <c r="B6941" s="2">
        <v>3188100991</v>
      </c>
      <c r="C6941" s="2">
        <v>5778702270</v>
      </c>
      <c r="D6941" s="2">
        <v>3963301081</v>
      </c>
      <c r="E6941" s="4" t="str">
        <f>INDEX(Sheet3!B:B,MATCH(Sheet1!B6941,Sheet3!C:C,0))</f>
        <v>(주)휴비스트제약</v>
      </c>
      <c r="F6941" s="4" t="str">
        <f>INDEX(Sheet3!B:B,MATCH(Sheet1!C6941,Sheet3!C:C,0))</f>
        <v>주식회사 메디링크</v>
      </c>
      <c r="G6941" s="4" t="str">
        <f>INDEX(Sheet3!B:B,MATCH(Sheet1!D6941,Sheet3!C:C,0))</f>
        <v>용팜</v>
      </c>
      <c r="H6941">
        <f>COUNTIF(Sheet3!C:C,Sheet1!B6941)</f>
        <v>1</v>
      </c>
      <c r="I6941">
        <f>COUNTIF(Sheet3!$C:$C,Sheet1!C6941)</f>
        <v>1</v>
      </c>
      <c r="J6941">
        <f>COUNTIF(Sheet3!$C:$C,Sheet1!D6941)</f>
        <v>1</v>
      </c>
      <c r="L6941" t="str">
        <f t="shared" si="108"/>
        <v xml:space="preserve">            ('318-81-00991', '577-87-02270', '396-33-01081'),</v>
      </c>
    </row>
    <row r="6942" spans="2:12" x14ac:dyDescent="0.25">
      <c r="B6942" s="2">
        <v>3188100991</v>
      </c>
      <c r="C6942" s="2">
        <v>5778702270</v>
      </c>
      <c r="D6942" s="2">
        <v>4141802274</v>
      </c>
      <c r="E6942" s="4" t="str">
        <f>INDEX(Sheet3!B:B,MATCH(Sheet1!B6942,Sheet3!C:C,0))</f>
        <v>(주)휴비스트제약</v>
      </c>
      <c r="F6942" s="4" t="str">
        <f>INDEX(Sheet3!B:B,MATCH(Sheet1!C6942,Sheet3!C:C,0))</f>
        <v>주식회사 메디링크</v>
      </c>
      <c r="G6942" s="4" t="str">
        <f>INDEX(Sheet3!B:B,MATCH(Sheet1!D6942,Sheet3!C:C,0))</f>
        <v>씨에스메디안</v>
      </c>
      <c r="H6942">
        <f>COUNTIF(Sheet3!C:C,Sheet1!B6942)</f>
        <v>1</v>
      </c>
      <c r="I6942">
        <f>COUNTIF(Sheet3!$C:$C,Sheet1!C6942)</f>
        <v>1</v>
      </c>
      <c r="J6942">
        <f>COUNTIF(Sheet3!$C:$C,Sheet1!D6942)</f>
        <v>1</v>
      </c>
      <c r="L6942" t="str">
        <f t="shared" si="108"/>
        <v xml:space="preserve">            ('318-81-00991', '577-87-02270', '414-18-02274'),</v>
      </c>
    </row>
    <row r="6943" spans="2:12" x14ac:dyDescent="0.25">
      <c r="B6943" s="2">
        <v>3188100991</v>
      </c>
      <c r="C6943" s="2">
        <v>5778702270</v>
      </c>
      <c r="D6943" s="2">
        <v>4238803208</v>
      </c>
      <c r="E6943" s="4" t="str">
        <f>INDEX(Sheet3!B:B,MATCH(Sheet1!B6943,Sheet3!C:C,0))</f>
        <v>(주)휴비스트제약</v>
      </c>
      <c r="F6943" s="4" t="str">
        <f>INDEX(Sheet3!B:B,MATCH(Sheet1!C6943,Sheet3!C:C,0))</f>
        <v>주식회사 메디링크</v>
      </c>
      <c r="G6943" s="4" t="str">
        <f>INDEX(Sheet3!B:B,MATCH(Sheet1!D6943,Sheet3!C:C,0))</f>
        <v>메디쉐어스</v>
      </c>
      <c r="H6943">
        <f>COUNTIF(Sheet3!C:C,Sheet1!B6943)</f>
        <v>1</v>
      </c>
      <c r="I6943">
        <f>COUNTIF(Sheet3!$C:$C,Sheet1!C6943)</f>
        <v>1</v>
      </c>
      <c r="J6943">
        <f>COUNTIF(Sheet3!$C:$C,Sheet1!D6943)</f>
        <v>1</v>
      </c>
      <c r="L6943" t="str">
        <f t="shared" si="108"/>
        <v xml:space="preserve">            ('318-81-00991', '577-87-02270', '423-88-03208'),</v>
      </c>
    </row>
    <row r="6944" spans="2:12" x14ac:dyDescent="0.25">
      <c r="B6944" s="2">
        <v>3188100991</v>
      </c>
      <c r="C6944" s="2">
        <v>5778702270</v>
      </c>
      <c r="D6944" s="2">
        <v>4321302113</v>
      </c>
      <c r="E6944" s="4" t="str">
        <f>INDEX(Sheet3!B:B,MATCH(Sheet1!B6944,Sheet3!C:C,0))</f>
        <v>(주)휴비스트제약</v>
      </c>
      <c r="F6944" s="4" t="str">
        <f>INDEX(Sheet3!B:B,MATCH(Sheet1!C6944,Sheet3!C:C,0))</f>
        <v>주식회사 메디링크</v>
      </c>
      <c r="G6944" s="4" t="str">
        <f>INDEX(Sheet3!B:B,MATCH(Sheet1!D6944,Sheet3!C:C,0))</f>
        <v>지중해약품</v>
      </c>
      <c r="H6944">
        <f>COUNTIF(Sheet3!C:C,Sheet1!B6944)</f>
        <v>1</v>
      </c>
      <c r="I6944">
        <f>COUNTIF(Sheet3!$C:$C,Sheet1!C6944)</f>
        <v>1</v>
      </c>
      <c r="J6944">
        <f>COUNTIF(Sheet3!$C:$C,Sheet1!D6944)</f>
        <v>1</v>
      </c>
      <c r="L6944" t="str">
        <f t="shared" si="108"/>
        <v xml:space="preserve">            ('318-81-00991', '577-87-02270', '432-13-02113'),</v>
      </c>
    </row>
    <row r="6945" spans="2:12" x14ac:dyDescent="0.25">
      <c r="B6945" s="2">
        <v>3188100991</v>
      </c>
      <c r="C6945" s="2">
        <v>5778702270</v>
      </c>
      <c r="D6945" s="2">
        <v>4398602613</v>
      </c>
      <c r="E6945" s="4" t="str">
        <f>INDEX(Sheet3!B:B,MATCH(Sheet1!B6945,Sheet3!C:C,0))</f>
        <v>(주)휴비스트제약</v>
      </c>
      <c r="F6945" s="4" t="str">
        <f>INDEX(Sheet3!B:B,MATCH(Sheet1!C6945,Sheet3!C:C,0))</f>
        <v>주식회사 메디링크</v>
      </c>
      <c r="G6945" s="4" t="str">
        <f>INDEX(Sheet3!B:B,MATCH(Sheet1!D6945,Sheet3!C:C,0))</f>
        <v>(주)와이즈라이온</v>
      </c>
      <c r="H6945">
        <f>COUNTIF(Sheet3!C:C,Sheet1!B6945)</f>
        <v>1</v>
      </c>
      <c r="I6945">
        <f>COUNTIF(Sheet3!$C:$C,Sheet1!C6945)</f>
        <v>1</v>
      </c>
      <c r="J6945">
        <f>COUNTIF(Sheet3!$C:$C,Sheet1!D6945)</f>
        <v>1</v>
      </c>
      <c r="L6945" t="str">
        <f t="shared" si="108"/>
        <v xml:space="preserve">            ('318-81-00991', '577-87-02270', '439-86-02613'),</v>
      </c>
    </row>
    <row r="6946" spans="2:12" x14ac:dyDescent="0.25">
      <c r="B6946" s="2">
        <v>3188100991</v>
      </c>
      <c r="C6946" s="2">
        <v>5778702270</v>
      </c>
      <c r="D6946" s="2">
        <v>4463801440</v>
      </c>
      <c r="E6946" s="4" t="str">
        <f>INDEX(Sheet3!B:B,MATCH(Sheet1!B6946,Sheet3!C:C,0))</f>
        <v>(주)휴비스트제약</v>
      </c>
      <c r="F6946" s="4" t="str">
        <f>INDEX(Sheet3!B:B,MATCH(Sheet1!C6946,Sheet3!C:C,0))</f>
        <v>주식회사 메디링크</v>
      </c>
      <c r="G6946" s="4" t="str">
        <f>INDEX(Sheet3!B:B,MATCH(Sheet1!D6946,Sheet3!C:C,0))</f>
        <v>영브로스</v>
      </c>
      <c r="H6946">
        <f>COUNTIF(Sheet3!C:C,Sheet1!B6946)</f>
        <v>1</v>
      </c>
      <c r="I6946">
        <f>COUNTIF(Sheet3!$C:$C,Sheet1!C6946)</f>
        <v>1</v>
      </c>
      <c r="J6946">
        <f>COUNTIF(Sheet3!$C:$C,Sheet1!D6946)</f>
        <v>1</v>
      </c>
      <c r="L6946" t="str">
        <f t="shared" si="108"/>
        <v xml:space="preserve">            ('318-81-00991', '577-87-02270', '446-38-01440'),</v>
      </c>
    </row>
    <row r="6947" spans="2:12" x14ac:dyDescent="0.25">
      <c r="B6947" s="2">
        <v>3188100991</v>
      </c>
      <c r="C6947" s="2">
        <v>5778702270</v>
      </c>
      <c r="D6947" s="2">
        <v>4490303090</v>
      </c>
      <c r="E6947" s="4" t="str">
        <f>INDEX(Sheet3!B:B,MATCH(Sheet1!B6947,Sheet3!C:C,0))</f>
        <v>(주)휴비스트제약</v>
      </c>
      <c r="F6947" s="4" t="str">
        <f>INDEX(Sheet3!B:B,MATCH(Sheet1!C6947,Sheet3!C:C,0))</f>
        <v>주식회사 메디링크</v>
      </c>
      <c r="G6947" s="4" t="str">
        <f>INDEX(Sheet3!B:B,MATCH(Sheet1!D6947,Sheet3!C:C,0))</f>
        <v>이지바이오</v>
      </c>
      <c r="H6947">
        <f>COUNTIF(Sheet3!C:C,Sheet1!B6947)</f>
        <v>1</v>
      </c>
      <c r="I6947">
        <f>COUNTIF(Sheet3!$C:$C,Sheet1!C6947)</f>
        <v>1</v>
      </c>
      <c r="J6947">
        <f>COUNTIF(Sheet3!$C:$C,Sheet1!D6947)</f>
        <v>1</v>
      </c>
      <c r="L6947" t="str">
        <f t="shared" si="108"/>
        <v xml:space="preserve">            ('318-81-00991', '577-87-02270', '449-03-03090'),</v>
      </c>
    </row>
    <row r="6948" spans="2:12" x14ac:dyDescent="0.25">
      <c r="B6948" s="2">
        <v>3188100991</v>
      </c>
      <c r="C6948" s="2">
        <v>5778702270</v>
      </c>
      <c r="D6948" s="2">
        <v>4516200360</v>
      </c>
      <c r="E6948" s="4" t="str">
        <f>INDEX(Sheet3!B:B,MATCH(Sheet1!B6948,Sheet3!C:C,0))</f>
        <v>(주)휴비스트제약</v>
      </c>
      <c r="F6948" s="4" t="str">
        <f>INDEX(Sheet3!B:B,MATCH(Sheet1!C6948,Sheet3!C:C,0))</f>
        <v>주식회사 메디링크</v>
      </c>
      <c r="G6948" s="4" t="str">
        <f>INDEX(Sheet3!B:B,MATCH(Sheet1!D6948,Sheet3!C:C,0))</f>
        <v>HS팜</v>
      </c>
      <c r="H6948">
        <f>COUNTIF(Sheet3!C:C,Sheet1!B6948)</f>
        <v>1</v>
      </c>
      <c r="I6948">
        <f>COUNTIF(Sheet3!$C:$C,Sheet1!C6948)</f>
        <v>1</v>
      </c>
      <c r="J6948">
        <f>COUNTIF(Sheet3!$C:$C,Sheet1!D6948)</f>
        <v>1</v>
      </c>
      <c r="L6948" t="str">
        <f t="shared" si="108"/>
        <v xml:space="preserve">            ('318-81-00991', '577-87-02270', '451-62-00360'),</v>
      </c>
    </row>
    <row r="6949" spans="2:12" x14ac:dyDescent="0.25">
      <c r="B6949" s="2">
        <v>3188100991</v>
      </c>
      <c r="C6949" s="2">
        <v>5778702270</v>
      </c>
      <c r="D6949" s="2">
        <v>4528703252</v>
      </c>
      <c r="E6949" s="4" t="str">
        <f>INDEX(Sheet3!B:B,MATCH(Sheet1!B6949,Sheet3!C:C,0))</f>
        <v>(주)휴비스트제약</v>
      </c>
      <c r="F6949" s="4" t="str">
        <f>INDEX(Sheet3!B:B,MATCH(Sheet1!C6949,Sheet3!C:C,0))</f>
        <v>주식회사 메디링크</v>
      </c>
      <c r="G6949" s="4" t="str">
        <f>INDEX(Sheet3!B:B,MATCH(Sheet1!D6949,Sheet3!C:C,0))</f>
        <v>파마코넬</v>
      </c>
      <c r="H6949">
        <f>COUNTIF(Sheet3!C:C,Sheet1!B6949)</f>
        <v>1</v>
      </c>
      <c r="I6949">
        <f>COUNTIF(Sheet3!$C:$C,Sheet1!C6949)</f>
        <v>1</v>
      </c>
      <c r="J6949">
        <f>COUNTIF(Sheet3!$C:$C,Sheet1!D6949)</f>
        <v>1</v>
      </c>
      <c r="L6949" t="str">
        <f t="shared" si="108"/>
        <v xml:space="preserve">            ('318-81-00991', '577-87-02270', '452-87-03252'),</v>
      </c>
    </row>
    <row r="6950" spans="2:12" x14ac:dyDescent="0.25">
      <c r="B6950" s="2">
        <v>3188100991</v>
      </c>
      <c r="C6950" s="2">
        <v>5778702270</v>
      </c>
      <c r="D6950" s="2">
        <v>4633100132</v>
      </c>
      <c r="E6950" s="4" t="str">
        <f>INDEX(Sheet3!B:B,MATCH(Sheet1!B6950,Sheet3!C:C,0))</f>
        <v>(주)휴비스트제약</v>
      </c>
      <c r="F6950" s="4" t="str">
        <f>INDEX(Sheet3!B:B,MATCH(Sheet1!C6950,Sheet3!C:C,0))</f>
        <v>주식회사 메디링크</v>
      </c>
      <c r="G6950" s="4" t="str">
        <f>INDEX(Sheet3!B:B,MATCH(Sheet1!D6950,Sheet3!C:C,0))</f>
        <v>브리드 메디컬(breathe medical)</v>
      </c>
      <c r="H6950">
        <f>COUNTIF(Sheet3!C:C,Sheet1!B6950)</f>
        <v>1</v>
      </c>
      <c r="I6950">
        <f>COUNTIF(Sheet3!$C:$C,Sheet1!C6950)</f>
        <v>1</v>
      </c>
      <c r="J6950">
        <f>COUNTIF(Sheet3!$C:$C,Sheet1!D6950)</f>
        <v>1</v>
      </c>
      <c r="L6950" t="str">
        <f t="shared" si="108"/>
        <v xml:space="preserve">            ('318-81-00991', '577-87-02270', '463-31-00132'),</v>
      </c>
    </row>
    <row r="6951" spans="2:12" x14ac:dyDescent="0.25">
      <c r="B6951" s="2">
        <v>3188100991</v>
      </c>
      <c r="C6951" s="2">
        <v>5778702270</v>
      </c>
      <c r="D6951" s="2">
        <v>4637200455</v>
      </c>
      <c r="E6951" s="4" t="str">
        <f>INDEX(Sheet3!B:B,MATCH(Sheet1!B6951,Sheet3!C:C,0))</f>
        <v>(주)휴비스트제약</v>
      </c>
      <c r="F6951" s="4" t="str">
        <f>INDEX(Sheet3!B:B,MATCH(Sheet1!C6951,Sheet3!C:C,0))</f>
        <v>주식회사 메디링크</v>
      </c>
      <c r="G6951" s="4" t="str">
        <f>INDEX(Sheet3!B:B,MATCH(Sheet1!D6951,Sheet3!C:C,0))</f>
        <v>이안메디컴</v>
      </c>
      <c r="H6951">
        <f>COUNTIF(Sheet3!C:C,Sheet1!B6951)</f>
        <v>1</v>
      </c>
      <c r="I6951">
        <f>COUNTIF(Sheet3!$C:$C,Sheet1!C6951)</f>
        <v>1</v>
      </c>
      <c r="J6951">
        <f>COUNTIF(Sheet3!$C:$C,Sheet1!D6951)</f>
        <v>1</v>
      </c>
      <c r="L6951" t="str">
        <f t="shared" si="108"/>
        <v xml:space="preserve">            ('318-81-00991', '577-87-02270', '463-72-00455'),</v>
      </c>
    </row>
    <row r="6952" spans="2:12" x14ac:dyDescent="0.25">
      <c r="B6952" s="2">
        <v>3188100991</v>
      </c>
      <c r="C6952" s="2">
        <v>5778702270</v>
      </c>
      <c r="D6952" s="2">
        <v>4652101201</v>
      </c>
      <c r="E6952" s="4" t="str">
        <f>INDEX(Sheet3!B:B,MATCH(Sheet1!B6952,Sheet3!C:C,0))</f>
        <v>(주)휴비스트제약</v>
      </c>
      <c r="F6952" s="4" t="str">
        <f>INDEX(Sheet3!B:B,MATCH(Sheet1!C6952,Sheet3!C:C,0))</f>
        <v>주식회사 메디링크</v>
      </c>
      <c r="G6952" s="4" t="str">
        <f>INDEX(Sheet3!B:B,MATCH(Sheet1!D6952,Sheet3!C:C,0))</f>
        <v>유찬팜</v>
      </c>
      <c r="H6952">
        <f>COUNTIF(Sheet3!C:C,Sheet1!B6952)</f>
        <v>1</v>
      </c>
      <c r="I6952">
        <f>COUNTIF(Sheet3!$C:$C,Sheet1!C6952)</f>
        <v>1</v>
      </c>
      <c r="J6952">
        <f>COUNTIF(Sheet3!$C:$C,Sheet1!D6952)</f>
        <v>1</v>
      </c>
      <c r="L6952" t="str">
        <f t="shared" si="108"/>
        <v xml:space="preserve">            ('318-81-00991', '577-87-02270', '465-21-01201'),</v>
      </c>
    </row>
    <row r="6953" spans="2:12" x14ac:dyDescent="0.25">
      <c r="B6953" s="2">
        <v>3188100991</v>
      </c>
      <c r="C6953" s="2">
        <v>5778702270</v>
      </c>
      <c r="D6953" s="2">
        <v>4720702880</v>
      </c>
      <c r="E6953" s="4" t="str">
        <f>INDEX(Sheet3!B:B,MATCH(Sheet1!B6953,Sheet3!C:C,0))</f>
        <v>(주)휴비스트제약</v>
      </c>
      <c r="F6953" s="4" t="str">
        <f>INDEX(Sheet3!B:B,MATCH(Sheet1!C6953,Sheet3!C:C,0))</f>
        <v>주식회사 메디링크</v>
      </c>
      <c r="G6953" s="4" t="str">
        <f>INDEX(Sheet3!B:B,MATCH(Sheet1!D6953,Sheet3!C:C,0))</f>
        <v>주하</v>
      </c>
      <c r="H6953">
        <f>COUNTIF(Sheet3!C:C,Sheet1!B6953)</f>
        <v>1</v>
      </c>
      <c r="I6953">
        <f>COUNTIF(Sheet3!$C:$C,Sheet1!C6953)</f>
        <v>1</v>
      </c>
      <c r="J6953">
        <f>COUNTIF(Sheet3!$C:$C,Sheet1!D6953)</f>
        <v>1</v>
      </c>
      <c r="L6953" t="str">
        <f t="shared" si="108"/>
        <v xml:space="preserve">            ('318-81-00991', '577-87-02270', '472-07-02880'),</v>
      </c>
    </row>
    <row r="6954" spans="2:12" x14ac:dyDescent="0.25">
      <c r="B6954" s="2">
        <v>3188100991</v>
      </c>
      <c r="C6954" s="2">
        <v>5778702270</v>
      </c>
      <c r="D6954" s="2">
        <v>4882701375</v>
      </c>
      <c r="E6954" s="4" t="str">
        <f>INDEX(Sheet3!B:B,MATCH(Sheet1!B6954,Sheet3!C:C,0))</f>
        <v>(주)휴비스트제약</v>
      </c>
      <c r="F6954" s="4" t="str">
        <f>INDEX(Sheet3!B:B,MATCH(Sheet1!C6954,Sheet3!C:C,0))</f>
        <v>주식회사 메디링크</v>
      </c>
      <c r="G6954" s="4" t="str">
        <f>INDEX(Sheet3!B:B,MATCH(Sheet1!D6954,Sheet3!C:C,0))</f>
        <v>예스비팜</v>
      </c>
      <c r="H6954">
        <f>COUNTIF(Sheet3!C:C,Sheet1!B6954)</f>
        <v>1</v>
      </c>
      <c r="I6954">
        <f>COUNTIF(Sheet3!$C:$C,Sheet1!C6954)</f>
        <v>1</v>
      </c>
      <c r="J6954">
        <f>COUNTIF(Sheet3!$C:$C,Sheet1!D6954)</f>
        <v>1</v>
      </c>
      <c r="L6954" t="str">
        <f t="shared" si="108"/>
        <v xml:space="preserve">            ('318-81-00991', '577-87-02270', '488-27-01375'),</v>
      </c>
    </row>
    <row r="6955" spans="2:12" x14ac:dyDescent="0.25">
      <c r="B6955" s="2">
        <v>3188100991</v>
      </c>
      <c r="C6955" s="2">
        <v>5778702270</v>
      </c>
      <c r="D6955" s="2">
        <v>4912201978</v>
      </c>
      <c r="E6955" s="4" t="str">
        <f>INDEX(Sheet3!B:B,MATCH(Sheet1!B6955,Sheet3!C:C,0))</f>
        <v>(주)휴비스트제약</v>
      </c>
      <c r="F6955" s="4" t="str">
        <f>INDEX(Sheet3!B:B,MATCH(Sheet1!C6955,Sheet3!C:C,0))</f>
        <v>주식회사 메디링크</v>
      </c>
      <c r="G6955" s="4" t="str">
        <f>INDEX(Sheet3!B:B,MATCH(Sheet1!D6955,Sheet3!C:C,0))</f>
        <v>호호메드</v>
      </c>
      <c r="H6955">
        <f>COUNTIF(Sheet3!C:C,Sheet1!B6955)</f>
        <v>1</v>
      </c>
      <c r="I6955">
        <f>COUNTIF(Sheet3!$C:$C,Sheet1!C6955)</f>
        <v>1</v>
      </c>
      <c r="J6955">
        <f>COUNTIF(Sheet3!$C:$C,Sheet1!D6955)</f>
        <v>1</v>
      </c>
      <c r="L6955" t="str">
        <f t="shared" si="108"/>
        <v xml:space="preserve">            ('318-81-00991', '577-87-02270', '491-22-01978'),</v>
      </c>
    </row>
    <row r="6956" spans="2:12" x14ac:dyDescent="0.25">
      <c r="B6956" s="2">
        <v>3188100991</v>
      </c>
      <c r="C6956" s="2">
        <v>5778702270</v>
      </c>
      <c r="D6956" s="2">
        <v>4988802902</v>
      </c>
      <c r="E6956" s="4" t="str">
        <f>INDEX(Sheet3!B:B,MATCH(Sheet1!B6956,Sheet3!C:C,0))</f>
        <v>(주)휴비스트제약</v>
      </c>
      <c r="F6956" s="4" t="str">
        <f>INDEX(Sheet3!B:B,MATCH(Sheet1!C6956,Sheet3!C:C,0))</f>
        <v>주식회사 메디링크</v>
      </c>
      <c r="G6956" s="4" t="str">
        <f>INDEX(Sheet3!B:B,MATCH(Sheet1!D6956,Sheet3!C:C,0))</f>
        <v>주식회사 루다메디스트림</v>
      </c>
      <c r="H6956">
        <f>COUNTIF(Sheet3!C:C,Sheet1!B6956)</f>
        <v>1</v>
      </c>
      <c r="I6956">
        <f>COUNTIF(Sheet3!$C:$C,Sheet1!C6956)</f>
        <v>1</v>
      </c>
      <c r="J6956">
        <f>COUNTIF(Sheet3!$C:$C,Sheet1!D6956)</f>
        <v>1</v>
      </c>
      <c r="L6956" t="str">
        <f t="shared" si="108"/>
        <v xml:space="preserve">            ('318-81-00991', '577-87-02270', '498-88-02902'),</v>
      </c>
    </row>
    <row r="6957" spans="2:12" x14ac:dyDescent="0.25">
      <c r="B6957" s="2">
        <v>3188100991</v>
      </c>
      <c r="C6957" s="2">
        <v>5778702270</v>
      </c>
      <c r="D6957" s="2">
        <v>5018127627</v>
      </c>
      <c r="E6957" s="4" t="str">
        <f>INDEX(Sheet3!B:B,MATCH(Sheet1!B6957,Sheet3!C:C,0))</f>
        <v>(주)휴비스트제약</v>
      </c>
      <c r="F6957" s="4" t="str">
        <f>INDEX(Sheet3!B:B,MATCH(Sheet1!C6957,Sheet3!C:C,0))</f>
        <v>주식회사 메디링크</v>
      </c>
      <c r="G6957" s="4" t="str">
        <f>INDEX(Sheet3!B:B,MATCH(Sheet1!D6957,Sheet3!C:C,0))</f>
        <v>주식회사 프로파마</v>
      </c>
      <c r="H6957">
        <f>COUNTIF(Sheet3!C:C,Sheet1!B6957)</f>
        <v>1</v>
      </c>
      <c r="I6957">
        <f>COUNTIF(Sheet3!$C:$C,Sheet1!C6957)</f>
        <v>1</v>
      </c>
      <c r="J6957">
        <f>COUNTIF(Sheet3!$C:$C,Sheet1!D6957)</f>
        <v>1</v>
      </c>
      <c r="L6957" t="str">
        <f t="shared" si="108"/>
        <v xml:space="preserve">            ('318-81-00991', '577-87-02270', '501-81-27627'),</v>
      </c>
    </row>
    <row r="6958" spans="2:12" x14ac:dyDescent="0.25">
      <c r="B6958" s="2">
        <v>3188100991</v>
      </c>
      <c r="C6958" s="2">
        <v>5778702270</v>
      </c>
      <c r="D6958" s="2">
        <v>5063901225</v>
      </c>
      <c r="E6958" s="4" t="str">
        <f>INDEX(Sheet3!B:B,MATCH(Sheet1!B6958,Sheet3!C:C,0))</f>
        <v>(주)휴비스트제약</v>
      </c>
      <c r="F6958" s="4" t="str">
        <f>INDEX(Sheet3!B:B,MATCH(Sheet1!C6958,Sheet3!C:C,0))</f>
        <v>주식회사 메디링크</v>
      </c>
      <c r="G6958" s="4" t="str">
        <f>INDEX(Sheet3!B:B,MATCH(Sheet1!D6958,Sheet3!C:C,0))</f>
        <v>언노운(Unknown)</v>
      </c>
      <c r="H6958">
        <f>COUNTIF(Sheet3!C:C,Sheet1!B6958)</f>
        <v>1</v>
      </c>
      <c r="I6958">
        <f>COUNTIF(Sheet3!$C:$C,Sheet1!C6958)</f>
        <v>1</v>
      </c>
      <c r="J6958">
        <f>COUNTIF(Sheet3!$C:$C,Sheet1!D6958)</f>
        <v>1</v>
      </c>
      <c r="L6958" t="str">
        <f t="shared" si="108"/>
        <v xml:space="preserve">            ('318-81-00991', '577-87-02270', '506-39-01225'),</v>
      </c>
    </row>
    <row r="6959" spans="2:12" x14ac:dyDescent="0.25">
      <c r="B6959" s="2">
        <v>3188100991</v>
      </c>
      <c r="C6959" s="2">
        <v>5778702270</v>
      </c>
      <c r="D6959" s="2">
        <v>5078701103</v>
      </c>
      <c r="E6959" s="4" t="str">
        <f>INDEX(Sheet3!B:B,MATCH(Sheet1!B6959,Sheet3!C:C,0))</f>
        <v>(주)휴비스트제약</v>
      </c>
      <c r="F6959" s="4" t="str">
        <f>INDEX(Sheet3!B:B,MATCH(Sheet1!C6959,Sheet3!C:C,0))</f>
        <v>주식회사 메디링크</v>
      </c>
      <c r="G6959" s="4" t="str">
        <f>INDEX(Sheet3!B:B,MATCH(Sheet1!D6959,Sheet3!C:C,0))</f>
        <v>팜앤시더주식회사</v>
      </c>
      <c r="H6959">
        <f>COUNTIF(Sheet3!C:C,Sheet1!B6959)</f>
        <v>1</v>
      </c>
      <c r="I6959">
        <f>COUNTIF(Sheet3!$C:$C,Sheet1!C6959)</f>
        <v>1</v>
      </c>
      <c r="J6959">
        <f>COUNTIF(Sheet3!$C:$C,Sheet1!D6959)</f>
        <v>1</v>
      </c>
      <c r="L6959" t="str">
        <f t="shared" si="108"/>
        <v xml:space="preserve">            ('318-81-00991', '577-87-02270', '507-87-01103'),</v>
      </c>
    </row>
    <row r="6960" spans="2:12" x14ac:dyDescent="0.25">
      <c r="B6960" s="2">
        <v>3188100991</v>
      </c>
      <c r="C6960" s="2">
        <v>5778702270</v>
      </c>
      <c r="D6960" s="2">
        <v>5118127814</v>
      </c>
      <c r="E6960" s="4" t="str">
        <f>INDEX(Sheet3!B:B,MATCH(Sheet1!B6960,Sheet3!C:C,0))</f>
        <v>(주)휴비스트제약</v>
      </c>
      <c r="F6960" s="4" t="str">
        <f>INDEX(Sheet3!B:B,MATCH(Sheet1!C6960,Sheet3!C:C,0))</f>
        <v>주식회사 메디링크</v>
      </c>
      <c r="G6960" s="4" t="str">
        <f>INDEX(Sheet3!B:B,MATCH(Sheet1!D6960,Sheet3!C:C,0))</f>
        <v>(주)비나코퍼레이션</v>
      </c>
      <c r="H6960">
        <f>COUNTIF(Sheet3!C:C,Sheet1!B6960)</f>
        <v>1</v>
      </c>
      <c r="I6960">
        <f>COUNTIF(Sheet3!$C:$C,Sheet1!C6960)</f>
        <v>1</v>
      </c>
      <c r="J6960">
        <f>COUNTIF(Sheet3!$C:$C,Sheet1!D6960)</f>
        <v>1</v>
      </c>
      <c r="L6960" t="str">
        <f t="shared" si="108"/>
        <v xml:space="preserve">            ('318-81-00991', '577-87-02270', '511-81-27814'),</v>
      </c>
    </row>
    <row r="6961" spans="2:12" x14ac:dyDescent="0.25">
      <c r="B6961" s="2">
        <v>3188100991</v>
      </c>
      <c r="C6961" s="2">
        <v>5778702270</v>
      </c>
      <c r="D6961" s="2">
        <v>5168703032</v>
      </c>
      <c r="E6961" s="4" t="str">
        <f>INDEX(Sheet3!B:B,MATCH(Sheet1!B6961,Sheet3!C:C,0))</f>
        <v>(주)휴비스트제약</v>
      </c>
      <c r="F6961" s="4" t="str">
        <f>INDEX(Sheet3!B:B,MATCH(Sheet1!C6961,Sheet3!C:C,0))</f>
        <v>주식회사 메디링크</v>
      </c>
      <c r="G6961" s="4" t="str">
        <f>INDEX(Sheet3!B:B,MATCH(Sheet1!D6961,Sheet3!C:C,0))</f>
        <v>주식회사 오티에프</v>
      </c>
      <c r="H6961">
        <f>COUNTIF(Sheet3!C:C,Sheet1!B6961)</f>
        <v>1</v>
      </c>
      <c r="I6961">
        <f>COUNTIF(Sheet3!$C:$C,Sheet1!C6961)</f>
        <v>1</v>
      </c>
      <c r="J6961">
        <f>COUNTIF(Sheet3!$C:$C,Sheet1!D6961)</f>
        <v>1</v>
      </c>
      <c r="L6961" t="str">
        <f t="shared" si="108"/>
        <v xml:space="preserve">            ('318-81-00991', '577-87-02270', '516-87-03032'),</v>
      </c>
    </row>
    <row r="6962" spans="2:12" x14ac:dyDescent="0.25">
      <c r="B6962" s="2">
        <v>3188100991</v>
      </c>
      <c r="C6962" s="2">
        <v>5778702270</v>
      </c>
      <c r="D6962" s="2">
        <v>5180602781</v>
      </c>
      <c r="E6962" s="4" t="str">
        <f>INDEX(Sheet3!B:B,MATCH(Sheet1!B6962,Sheet3!C:C,0))</f>
        <v>(주)휴비스트제약</v>
      </c>
      <c r="F6962" s="4" t="str">
        <f>INDEX(Sheet3!B:B,MATCH(Sheet1!C6962,Sheet3!C:C,0))</f>
        <v>주식회사 메디링크</v>
      </c>
      <c r="G6962" s="4" t="str">
        <f>INDEX(Sheet3!B:B,MATCH(Sheet1!D6962,Sheet3!C:C,0))</f>
        <v>엠와이팜</v>
      </c>
      <c r="H6962">
        <f>COUNTIF(Sheet3!C:C,Sheet1!B6962)</f>
        <v>1</v>
      </c>
      <c r="I6962">
        <f>COUNTIF(Sheet3!$C:$C,Sheet1!C6962)</f>
        <v>1</v>
      </c>
      <c r="J6962">
        <f>COUNTIF(Sheet3!$C:$C,Sheet1!D6962)</f>
        <v>1</v>
      </c>
      <c r="L6962" t="str">
        <f t="shared" si="108"/>
        <v xml:space="preserve">            ('318-81-00991', '577-87-02270', '518-06-02781'),</v>
      </c>
    </row>
    <row r="6963" spans="2:12" x14ac:dyDescent="0.25">
      <c r="B6963" s="2">
        <v>3188100991</v>
      </c>
      <c r="C6963" s="2">
        <v>5778702270</v>
      </c>
      <c r="D6963" s="2">
        <v>5186100803</v>
      </c>
      <c r="E6963" s="4" t="str">
        <f>INDEX(Sheet3!B:B,MATCH(Sheet1!B6963,Sheet3!C:C,0))</f>
        <v>(주)휴비스트제약</v>
      </c>
      <c r="F6963" s="4" t="str">
        <f>INDEX(Sheet3!B:B,MATCH(Sheet1!C6963,Sheet3!C:C,0))</f>
        <v>주식회사 메디링크</v>
      </c>
      <c r="G6963" s="4" t="str">
        <f>INDEX(Sheet3!B:B,MATCH(Sheet1!D6963,Sheet3!C:C,0))</f>
        <v>필마인드</v>
      </c>
      <c r="H6963">
        <f>COUNTIF(Sheet3!C:C,Sheet1!B6963)</f>
        <v>1</v>
      </c>
      <c r="I6963">
        <f>COUNTIF(Sheet3!$C:$C,Sheet1!C6963)</f>
        <v>1</v>
      </c>
      <c r="J6963">
        <f>COUNTIF(Sheet3!$C:$C,Sheet1!D6963)</f>
        <v>1</v>
      </c>
      <c r="L6963" t="str">
        <f t="shared" si="108"/>
        <v xml:space="preserve">            ('318-81-00991', '577-87-02270', '518-61-00803'),</v>
      </c>
    </row>
    <row r="6964" spans="2:12" x14ac:dyDescent="0.25">
      <c r="B6964" s="2">
        <v>3188100991</v>
      </c>
      <c r="C6964" s="2">
        <v>5778702270</v>
      </c>
      <c r="D6964" s="2">
        <v>5216100677</v>
      </c>
      <c r="E6964" s="4" t="str">
        <f>INDEX(Sheet3!B:B,MATCH(Sheet1!B6964,Sheet3!C:C,0))</f>
        <v>(주)휴비스트제약</v>
      </c>
      <c r="F6964" s="4" t="str">
        <f>INDEX(Sheet3!B:B,MATCH(Sheet1!C6964,Sheet3!C:C,0))</f>
        <v>주식회사 메디링크</v>
      </c>
      <c r="G6964" s="4" t="str">
        <f>INDEX(Sheet3!B:B,MATCH(Sheet1!D6964,Sheet3!C:C,0))</f>
        <v>필플러스</v>
      </c>
      <c r="H6964">
        <f>COUNTIF(Sheet3!C:C,Sheet1!B6964)</f>
        <v>1</v>
      </c>
      <c r="I6964">
        <f>COUNTIF(Sheet3!$C:$C,Sheet1!C6964)</f>
        <v>1</v>
      </c>
      <c r="J6964">
        <f>COUNTIF(Sheet3!$C:$C,Sheet1!D6964)</f>
        <v>1</v>
      </c>
      <c r="L6964" t="str">
        <f t="shared" si="108"/>
        <v xml:space="preserve">            ('318-81-00991', '577-87-02270', '521-61-00677'),</v>
      </c>
    </row>
    <row r="6965" spans="2:12" x14ac:dyDescent="0.25">
      <c r="B6965" s="2">
        <v>3188100991</v>
      </c>
      <c r="C6965" s="2">
        <v>5778702270</v>
      </c>
      <c r="D6965" s="2">
        <v>5230603268</v>
      </c>
      <c r="E6965" s="4" t="str">
        <f>INDEX(Sheet3!B:B,MATCH(Sheet1!B6965,Sheet3!C:C,0))</f>
        <v>(주)휴비스트제약</v>
      </c>
      <c r="F6965" s="4" t="str">
        <f>INDEX(Sheet3!B:B,MATCH(Sheet1!C6965,Sheet3!C:C,0))</f>
        <v>주식회사 메디링크</v>
      </c>
      <c r="G6965" s="4" t="str">
        <f>INDEX(Sheet3!B:B,MATCH(Sheet1!D6965,Sheet3!C:C,0))</f>
        <v>오에스티코리아</v>
      </c>
      <c r="H6965">
        <f>COUNTIF(Sheet3!C:C,Sheet1!B6965)</f>
        <v>1</v>
      </c>
      <c r="I6965">
        <f>COUNTIF(Sheet3!$C:$C,Sheet1!C6965)</f>
        <v>1</v>
      </c>
      <c r="J6965">
        <f>COUNTIF(Sheet3!$C:$C,Sheet1!D6965)</f>
        <v>1</v>
      </c>
      <c r="L6965" t="str">
        <f t="shared" si="108"/>
        <v xml:space="preserve">            ('318-81-00991', '577-87-02270', '523-06-03268'),</v>
      </c>
    </row>
    <row r="6966" spans="2:12" x14ac:dyDescent="0.25">
      <c r="B6966" s="2">
        <v>3188100991</v>
      </c>
      <c r="C6966" s="2">
        <v>5778702270</v>
      </c>
      <c r="D6966" s="2">
        <v>5230802507</v>
      </c>
      <c r="E6966" s="4" t="str">
        <f>INDEX(Sheet3!B:B,MATCH(Sheet1!B6966,Sheet3!C:C,0))</f>
        <v>(주)휴비스트제약</v>
      </c>
      <c r="F6966" s="4" t="str">
        <f>INDEX(Sheet3!B:B,MATCH(Sheet1!C6966,Sheet3!C:C,0))</f>
        <v>주식회사 메디링크</v>
      </c>
      <c r="G6966" s="4" t="str">
        <f>INDEX(Sheet3!B:B,MATCH(Sheet1!D6966,Sheet3!C:C,0))</f>
        <v>제이제이파트너스</v>
      </c>
      <c r="H6966">
        <f>COUNTIF(Sheet3!C:C,Sheet1!B6966)</f>
        <v>1</v>
      </c>
      <c r="I6966">
        <f>COUNTIF(Sheet3!$C:$C,Sheet1!C6966)</f>
        <v>1</v>
      </c>
      <c r="J6966">
        <f>COUNTIF(Sheet3!$C:$C,Sheet1!D6966)</f>
        <v>1</v>
      </c>
      <c r="L6966" t="str">
        <f t="shared" si="108"/>
        <v xml:space="preserve">            ('318-81-00991', '577-87-02270', '523-08-02507'),</v>
      </c>
    </row>
    <row r="6967" spans="2:12" x14ac:dyDescent="0.25">
      <c r="B6967" s="2">
        <v>3188100991</v>
      </c>
      <c r="C6967" s="2">
        <v>5778702270</v>
      </c>
      <c r="D6967" s="2">
        <v>5254300957</v>
      </c>
      <c r="E6967" s="4" t="str">
        <f>INDEX(Sheet3!B:B,MATCH(Sheet1!B6967,Sheet3!C:C,0))</f>
        <v>(주)휴비스트제약</v>
      </c>
      <c r="F6967" s="4" t="str">
        <f>INDEX(Sheet3!B:B,MATCH(Sheet1!C6967,Sheet3!C:C,0))</f>
        <v>주식회사 메디링크</v>
      </c>
      <c r="G6967" s="4" t="str">
        <f>INDEX(Sheet3!B:B,MATCH(Sheet1!D6967,Sheet3!C:C,0))</f>
        <v>한마음메디칼</v>
      </c>
      <c r="H6967">
        <f>COUNTIF(Sheet3!C:C,Sheet1!B6967)</f>
        <v>1</v>
      </c>
      <c r="I6967">
        <f>COUNTIF(Sheet3!$C:$C,Sheet1!C6967)</f>
        <v>1</v>
      </c>
      <c r="J6967">
        <f>COUNTIF(Sheet3!$C:$C,Sheet1!D6967)</f>
        <v>1</v>
      </c>
      <c r="L6967" t="str">
        <f t="shared" si="108"/>
        <v xml:space="preserve">            ('318-81-00991', '577-87-02270', '525-43-00957'),</v>
      </c>
    </row>
    <row r="6968" spans="2:12" x14ac:dyDescent="0.25">
      <c r="B6968" s="2">
        <v>3188100991</v>
      </c>
      <c r="C6968" s="2">
        <v>5778702270</v>
      </c>
      <c r="D6968" s="2">
        <v>5288703559</v>
      </c>
      <c r="E6968" s="4" t="str">
        <f>INDEX(Sheet3!B:B,MATCH(Sheet1!B6968,Sheet3!C:C,0))</f>
        <v>(주)휴비스트제약</v>
      </c>
      <c r="F6968" s="4" t="str">
        <f>INDEX(Sheet3!B:B,MATCH(Sheet1!C6968,Sheet3!C:C,0))</f>
        <v>주식회사 메디링크</v>
      </c>
      <c r="G6968" s="4" t="str">
        <f>INDEX(Sheet3!B:B,MATCH(Sheet1!D6968,Sheet3!C:C,0))</f>
        <v>주식회사 프로디에이치</v>
      </c>
      <c r="H6968">
        <f>COUNTIF(Sheet3!C:C,Sheet1!B6968)</f>
        <v>1</v>
      </c>
      <c r="I6968">
        <f>COUNTIF(Sheet3!$C:$C,Sheet1!C6968)</f>
        <v>1</v>
      </c>
      <c r="J6968">
        <f>COUNTIF(Sheet3!$C:$C,Sheet1!D6968)</f>
        <v>1</v>
      </c>
      <c r="L6968" t="str">
        <f t="shared" si="108"/>
        <v xml:space="preserve">            ('318-81-00991', '577-87-02270', '528-87-03559'),</v>
      </c>
    </row>
    <row r="6969" spans="2:12" x14ac:dyDescent="0.25">
      <c r="B6969" s="2">
        <v>3188100991</v>
      </c>
      <c r="C6969" s="2">
        <v>5778702270</v>
      </c>
      <c r="D6969" s="2">
        <v>5298101402</v>
      </c>
      <c r="E6969" s="4" t="str">
        <f>INDEX(Sheet3!B:B,MATCH(Sheet1!B6969,Sheet3!C:C,0))</f>
        <v>(주)휴비스트제약</v>
      </c>
      <c r="F6969" s="4" t="str">
        <f>INDEX(Sheet3!B:B,MATCH(Sheet1!C6969,Sheet3!C:C,0))</f>
        <v>주식회사 메디링크</v>
      </c>
      <c r="G6969" s="4" t="str">
        <f>INDEX(Sheet3!B:B,MATCH(Sheet1!D6969,Sheet3!C:C,0))</f>
        <v>주식회사 우리팜</v>
      </c>
      <c r="H6969">
        <f>COUNTIF(Sheet3!C:C,Sheet1!B6969)</f>
        <v>1</v>
      </c>
      <c r="I6969">
        <f>COUNTIF(Sheet3!$C:$C,Sheet1!C6969)</f>
        <v>1</v>
      </c>
      <c r="J6969">
        <f>COUNTIF(Sheet3!$C:$C,Sheet1!D6969)</f>
        <v>1</v>
      </c>
      <c r="L6969" t="str">
        <f t="shared" si="108"/>
        <v xml:space="preserve">            ('318-81-00991', '577-87-02270', '529-81-01402'),</v>
      </c>
    </row>
    <row r="6970" spans="2:12" x14ac:dyDescent="0.25">
      <c r="B6970" s="2">
        <v>3188100991</v>
      </c>
      <c r="C6970" s="2">
        <v>5778702270</v>
      </c>
      <c r="D6970" s="2">
        <v>5298603327</v>
      </c>
      <c r="E6970" s="4" t="str">
        <f>INDEX(Sheet3!B:B,MATCH(Sheet1!B6970,Sheet3!C:C,0))</f>
        <v>(주)휴비스트제약</v>
      </c>
      <c r="F6970" s="4" t="str">
        <f>INDEX(Sheet3!B:B,MATCH(Sheet1!C6970,Sheet3!C:C,0))</f>
        <v>주식회사 메디링크</v>
      </c>
      <c r="G6970" s="4" t="str">
        <f>INDEX(Sheet3!B:B,MATCH(Sheet1!D6970,Sheet3!C:C,0))</f>
        <v>주식회사 호랑팜</v>
      </c>
      <c r="H6970">
        <f>COUNTIF(Sheet3!C:C,Sheet1!B6970)</f>
        <v>1</v>
      </c>
      <c r="I6970">
        <f>COUNTIF(Sheet3!$C:$C,Sheet1!C6970)</f>
        <v>1</v>
      </c>
      <c r="J6970">
        <f>COUNTIF(Sheet3!$C:$C,Sheet1!D6970)</f>
        <v>1</v>
      </c>
      <c r="L6970" t="str">
        <f t="shared" si="108"/>
        <v xml:space="preserve">            ('318-81-00991', '577-87-02270', '529-86-03327'),</v>
      </c>
    </row>
    <row r="6971" spans="2:12" x14ac:dyDescent="0.25">
      <c r="B6971" s="2">
        <v>3188100991</v>
      </c>
      <c r="C6971" s="2">
        <v>5778702270</v>
      </c>
      <c r="D6971" s="2">
        <v>5372202098</v>
      </c>
      <c r="E6971" s="4" t="str">
        <f>INDEX(Sheet3!B:B,MATCH(Sheet1!B6971,Sheet3!C:C,0))</f>
        <v>(주)휴비스트제약</v>
      </c>
      <c r="F6971" s="4" t="str">
        <f>INDEX(Sheet3!B:B,MATCH(Sheet1!C6971,Sheet3!C:C,0))</f>
        <v>주식회사 메디링크</v>
      </c>
      <c r="G6971" s="4" t="str">
        <f>INDEX(Sheet3!B:B,MATCH(Sheet1!D6971,Sheet3!C:C,0))</f>
        <v>유성팜</v>
      </c>
      <c r="H6971">
        <f>COUNTIF(Sheet3!C:C,Sheet1!B6971)</f>
        <v>1</v>
      </c>
      <c r="I6971">
        <f>COUNTIF(Sheet3!$C:$C,Sheet1!C6971)</f>
        <v>1</v>
      </c>
      <c r="J6971">
        <f>COUNTIF(Sheet3!$C:$C,Sheet1!D6971)</f>
        <v>1</v>
      </c>
      <c r="L6971" t="str">
        <f t="shared" si="108"/>
        <v xml:space="preserve">            ('318-81-00991', '577-87-02270', '537-22-02098'),</v>
      </c>
    </row>
    <row r="6972" spans="2:12" x14ac:dyDescent="0.25">
      <c r="B6972" s="2">
        <v>3188100991</v>
      </c>
      <c r="C6972" s="2">
        <v>5778702270</v>
      </c>
      <c r="D6972" s="2">
        <v>5418100252</v>
      </c>
      <c r="E6972" s="4" t="str">
        <f>INDEX(Sheet3!B:B,MATCH(Sheet1!B6972,Sheet3!C:C,0))</f>
        <v>(주)휴비스트제약</v>
      </c>
      <c r="F6972" s="4" t="str">
        <f>INDEX(Sheet3!B:B,MATCH(Sheet1!C6972,Sheet3!C:C,0))</f>
        <v>주식회사 메디링크</v>
      </c>
      <c r="G6972" s="4" t="str">
        <f>INDEX(Sheet3!B:B,MATCH(Sheet1!D6972,Sheet3!C:C,0))</f>
        <v>주식회사아도메딕스</v>
      </c>
      <c r="H6972">
        <f>COUNTIF(Sheet3!C:C,Sheet1!B6972)</f>
        <v>1</v>
      </c>
      <c r="I6972">
        <f>COUNTIF(Sheet3!$C:$C,Sheet1!C6972)</f>
        <v>1</v>
      </c>
      <c r="J6972">
        <f>COUNTIF(Sheet3!$C:$C,Sheet1!D6972)</f>
        <v>1</v>
      </c>
      <c r="L6972" t="str">
        <f t="shared" si="108"/>
        <v xml:space="preserve">            ('318-81-00991', '577-87-02270', '541-81-00252'),</v>
      </c>
    </row>
    <row r="6973" spans="2:12" x14ac:dyDescent="0.25">
      <c r="B6973" s="2">
        <v>3188100991</v>
      </c>
      <c r="C6973" s="2">
        <v>5778702270</v>
      </c>
      <c r="D6973" s="2">
        <v>5421601917</v>
      </c>
      <c r="E6973" s="4" t="str">
        <f>INDEX(Sheet3!B:B,MATCH(Sheet1!B6973,Sheet3!C:C,0))</f>
        <v>(주)휴비스트제약</v>
      </c>
      <c r="F6973" s="4" t="str">
        <f>INDEX(Sheet3!B:B,MATCH(Sheet1!C6973,Sheet3!C:C,0))</f>
        <v>주식회사 메디링크</v>
      </c>
      <c r="G6973" s="4" t="str">
        <f>INDEX(Sheet3!B:B,MATCH(Sheet1!D6973,Sheet3!C:C,0))</f>
        <v>더이로움</v>
      </c>
      <c r="H6973">
        <f>COUNTIF(Sheet3!C:C,Sheet1!B6973)</f>
        <v>1</v>
      </c>
      <c r="I6973">
        <f>COUNTIF(Sheet3!$C:$C,Sheet1!C6973)</f>
        <v>1</v>
      </c>
      <c r="J6973">
        <f>COUNTIF(Sheet3!$C:$C,Sheet1!D6973)</f>
        <v>1</v>
      </c>
      <c r="L6973" t="str">
        <f t="shared" si="108"/>
        <v xml:space="preserve">            ('318-81-00991', '577-87-02270', '542-16-01917'),</v>
      </c>
    </row>
    <row r="6974" spans="2:12" x14ac:dyDescent="0.25">
      <c r="B6974" s="2">
        <v>3188100991</v>
      </c>
      <c r="C6974" s="2">
        <v>5778702270</v>
      </c>
      <c r="D6974" s="2">
        <v>5620801065</v>
      </c>
      <c r="E6974" s="4" t="str">
        <f>INDEX(Sheet3!B:B,MATCH(Sheet1!B6974,Sheet3!C:C,0))</f>
        <v>(주)휴비스트제약</v>
      </c>
      <c r="F6974" s="4" t="str">
        <f>INDEX(Sheet3!B:B,MATCH(Sheet1!C6974,Sheet3!C:C,0))</f>
        <v>주식회사 메디링크</v>
      </c>
      <c r="G6974" s="4" t="str">
        <f>INDEX(Sheet3!B:B,MATCH(Sheet1!D6974,Sheet3!C:C,0))</f>
        <v>씨에스메디칼</v>
      </c>
      <c r="H6974">
        <f>COUNTIF(Sheet3!C:C,Sheet1!B6974)</f>
        <v>1</v>
      </c>
      <c r="I6974">
        <f>COUNTIF(Sheet3!$C:$C,Sheet1!C6974)</f>
        <v>1</v>
      </c>
      <c r="J6974">
        <f>COUNTIF(Sheet3!$C:$C,Sheet1!D6974)</f>
        <v>1</v>
      </c>
      <c r="L6974" t="str">
        <f t="shared" si="108"/>
        <v xml:space="preserve">            ('318-81-00991', '577-87-02270', '562-08-01065'),</v>
      </c>
    </row>
    <row r="6975" spans="2:12" x14ac:dyDescent="0.25">
      <c r="B6975" s="2">
        <v>3188100991</v>
      </c>
      <c r="C6975" s="2">
        <v>5778702270</v>
      </c>
      <c r="D6975" s="2">
        <v>5668601575</v>
      </c>
      <c r="E6975" s="4" t="str">
        <f>INDEX(Sheet3!B:B,MATCH(Sheet1!B6975,Sheet3!C:C,0))</f>
        <v>(주)휴비스트제약</v>
      </c>
      <c r="F6975" s="4" t="str">
        <f>INDEX(Sheet3!B:B,MATCH(Sheet1!C6975,Sheet3!C:C,0))</f>
        <v>주식회사 메디링크</v>
      </c>
      <c r="G6975" s="4" t="str">
        <f>INDEX(Sheet3!B:B,MATCH(Sheet1!D6975,Sheet3!C:C,0))</f>
        <v>주식회사 바른메디컬</v>
      </c>
      <c r="H6975">
        <f>COUNTIF(Sheet3!C:C,Sheet1!B6975)</f>
        <v>1</v>
      </c>
      <c r="I6975">
        <f>COUNTIF(Sheet3!$C:$C,Sheet1!C6975)</f>
        <v>1</v>
      </c>
      <c r="J6975">
        <f>COUNTIF(Sheet3!$C:$C,Sheet1!D6975)</f>
        <v>1</v>
      </c>
      <c r="L6975" t="str">
        <f t="shared" si="108"/>
        <v xml:space="preserve">            ('318-81-00991', '577-87-02270', '566-86-01575'),</v>
      </c>
    </row>
    <row r="6976" spans="2:12" x14ac:dyDescent="0.25">
      <c r="B6976" s="2">
        <v>3188100991</v>
      </c>
      <c r="C6976" s="2">
        <v>5778702270</v>
      </c>
      <c r="D6976" s="2">
        <v>5828603707</v>
      </c>
      <c r="E6976" s="4" t="str">
        <f>INDEX(Sheet3!B:B,MATCH(Sheet1!B6976,Sheet3!C:C,0))</f>
        <v>(주)휴비스트제약</v>
      </c>
      <c r="F6976" s="4" t="str">
        <f>INDEX(Sheet3!B:B,MATCH(Sheet1!C6976,Sheet3!C:C,0))</f>
        <v>주식회사 메디링크</v>
      </c>
      <c r="G6976" s="4" t="str">
        <f>INDEX(Sheet3!B:B,MATCH(Sheet1!D6976,Sheet3!C:C,0))</f>
        <v>티에스앤파트너스</v>
      </c>
      <c r="H6976">
        <f>COUNTIF(Sheet3!C:C,Sheet1!B6976)</f>
        <v>1</v>
      </c>
      <c r="I6976">
        <f>COUNTIF(Sheet3!$C:$C,Sheet1!C6976)</f>
        <v>1</v>
      </c>
      <c r="J6976">
        <f>COUNTIF(Sheet3!$C:$C,Sheet1!D6976)</f>
        <v>1</v>
      </c>
      <c r="L6976" t="str">
        <f t="shared" si="108"/>
        <v xml:space="preserve">            ('318-81-00991', '577-87-02270', '582-86-03707'),</v>
      </c>
    </row>
    <row r="6977" spans="2:12" x14ac:dyDescent="0.25">
      <c r="B6977" s="2">
        <v>3188100991</v>
      </c>
      <c r="C6977" s="2">
        <v>5778702270</v>
      </c>
      <c r="D6977" s="2">
        <v>5924701065</v>
      </c>
      <c r="E6977" s="4" t="str">
        <f>INDEX(Sheet3!B:B,MATCH(Sheet1!B6977,Sheet3!C:C,0))</f>
        <v>(주)휴비스트제약</v>
      </c>
      <c r="F6977" s="4" t="str">
        <f>INDEX(Sheet3!B:B,MATCH(Sheet1!C6977,Sheet3!C:C,0))</f>
        <v>주식회사 메디링크</v>
      </c>
      <c r="G6977" s="4" t="str">
        <f>INDEX(Sheet3!B:B,MATCH(Sheet1!D6977,Sheet3!C:C,0))</f>
        <v>여름팜</v>
      </c>
      <c r="H6977">
        <f>COUNTIF(Sheet3!C:C,Sheet1!B6977)</f>
        <v>1</v>
      </c>
      <c r="I6977">
        <f>COUNTIF(Sheet3!$C:$C,Sheet1!C6977)</f>
        <v>1</v>
      </c>
      <c r="J6977">
        <f>COUNTIF(Sheet3!$C:$C,Sheet1!D6977)</f>
        <v>1</v>
      </c>
      <c r="L6977" t="str">
        <f t="shared" si="108"/>
        <v xml:space="preserve">            ('318-81-00991', '577-87-02270', '592-47-01065'),</v>
      </c>
    </row>
    <row r="6978" spans="2:12" x14ac:dyDescent="0.25">
      <c r="B6978" s="2">
        <v>3188100991</v>
      </c>
      <c r="C6978" s="2">
        <v>5778702270</v>
      </c>
      <c r="D6978" s="2">
        <v>6027700434</v>
      </c>
      <c r="E6978" s="4" t="str">
        <f>INDEX(Sheet3!B:B,MATCH(Sheet1!B6978,Sheet3!C:C,0))</f>
        <v>(주)휴비스트제약</v>
      </c>
      <c r="F6978" s="4" t="str">
        <f>INDEX(Sheet3!B:B,MATCH(Sheet1!C6978,Sheet3!C:C,0))</f>
        <v>주식회사 메디링크</v>
      </c>
      <c r="G6978" s="4" t="str">
        <f>INDEX(Sheet3!B:B,MATCH(Sheet1!D6978,Sheet3!C:C,0))</f>
        <v>에스제이팜</v>
      </c>
      <c r="H6978">
        <f>COUNTIF(Sheet3!C:C,Sheet1!B6978)</f>
        <v>1</v>
      </c>
      <c r="I6978">
        <f>COUNTIF(Sheet3!$C:$C,Sheet1!C6978)</f>
        <v>1</v>
      </c>
      <c r="J6978">
        <f>COUNTIF(Sheet3!$C:$C,Sheet1!D6978)</f>
        <v>1</v>
      </c>
      <c r="L6978" t="str">
        <f t="shared" si="108"/>
        <v xml:space="preserve">            ('318-81-00991', '577-87-02270', '602-77-00434'),</v>
      </c>
    </row>
    <row r="6979" spans="2:12" x14ac:dyDescent="0.25">
      <c r="B6979" s="2">
        <v>3188100991</v>
      </c>
      <c r="C6979" s="2">
        <v>5778702270</v>
      </c>
      <c r="D6979" s="2">
        <v>6450103433</v>
      </c>
      <c r="E6979" s="4" t="str">
        <f>INDEX(Sheet3!B:B,MATCH(Sheet1!B6979,Sheet3!C:C,0))</f>
        <v>(주)휴비스트제약</v>
      </c>
      <c r="F6979" s="4" t="str">
        <f>INDEX(Sheet3!B:B,MATCH(Sheet1!C6979,Sheet3!C:C,0))</f>
        <v>주식회사 메디링크</v>
      </c>
      <c r="G6979" s="4" t="str">
        <f>INDEX(Sheet3!B:B,MATCH(Sheet1!D6979,Sheet3!C:C,0))</f>
        <v>알엠에이</v>
      </c>
      <c r="H6979">
        <f>COUNTIF(Sheet3!C:C,Sheet1!B6979)</f>
        <v>1</v>
      </c>
      <c r="I6979">
        <f>COUNTIF(Sheet3!$C:$C,Sheet1!C6979)</f>
        <v>1</v>
      </c>
      <c r="J6979">
        <f>COUNTIF(Sheet3!$C:$C,Sheet1!D6979)</f>
        <v>1</v>
      </c>
      <c r="L6979" t="str">
        <f t="shared" ref="L6979:L7042" si="109">"            ('"&amp;LEFT(B6979,3)&amp;"-"&amp;MID(B6979,4,2)&amp;"-"&amp;RIGHT(B6979,5)&amp;"', '"&amp;LEFT(C6979,3)&amp;"-"&amp;MID(C6979,4,2)&amp;"-"&amp;RIGHT(C6979,5)&amp;"', '"&amp;LEFT(D6979,3)&amp;"-"&amp;MID(D6979,4,2)&amp;"-"&amp;RIGHT(D6979,5)&amp;"'),"</f>
        <v xml:space="preserve">            ('318-81-00991', '577-87-02270', '645-01-03433'),</v>
      </c>
    </row>
    <row r="6980" spans="2:12" x14ac:dyDescent="0.25">
      <c r="B6980" s="2">
        <v>3188100991</v>
      </c>
      <c r="C6980" s="2">
        <v>5778702270</v>
      </c>
      <c r="D6980" s="2">
        <v>6474500848</v>
      </c>
      <c r="E6980" s="4" t="str">
        <f>INDEX(Sheet3!B:B,MATCH(Sheet1!B6980,Sheet3!C:C,0))</f>
        <v>(주)휴비스트제약</v>
      </c>
      <c r="F6980" s="4" t="str">
        <f>INDEX(Sheet3!B:B,MATCH(Sheet1!C6980,Sheet3!C:C,0))</f>
        <v>주식회사 메디링크</v>
      </c>
      <c r="G6980" s="4" t="str">
        <f>INDEX(Sheet3!B:B,MATCH(Sheet1!D6980,Sheet3!C:C,0))</f>
        <v>코리아비전팜</v>
      </c>
      <c r="H6980">
        <f>COUNTIF(Sheet3!C:C,Sheet1!B6980)</f>
        <v>1</v>
      </c>
      <c r="I6980">
        <f>COUNTIF(Sheet3!$C:$C,Sheet1!C6980)</f>
        <v>1</v>
      </c>
      <c r="J6980">
        <f>COUNTIF(Sheet3!$C:$C,Sheet1!D6980)</f>
        <v>1</v>
      </c>
      <c r="L6980" t="str">
        <f t="shared" si="109"/>
        <v xml:space="preserve">            ('318-81-00991', '577-87-02270', '647-45-00848'),</v>
      </c>
    </row>
    <row r="6981" spans="2:12" x14ac:dyDescent="0.25">
      <c r="B6981" s="2">
        <v>3188100991</v>
      </c>
      <c r="C6981" s="2">
        <v>5778702270</v>
      </c>
      <c r="D6981" s="2">
        <v>6548603389</v>
      </c>
      <c r="E6981" s="4" t="str">
        <f>INDEX(Sheet3!B:B,MATCH(Sheet1!B6981,Sheet3!C:C,0))</f>
        <v>(주)휴비스트제약</v>
      </c>
      <c r="F6981" s="4" t="str">
        <f>INDEX(Sheet3!B:B,MATCH(Sheet1!C6981,Sheet3!C:C,0))</f>
        <v>주식회사 메디링크</v>
      </c>
      <c r="G6981" s="4" t="str">
        <f>INDEX(Sheet3!B:B,MATCH(Sheet1!D6981,Sheet3!C:C,0))</f>
        <v>주식회사올바른팜</v>
      </c>
      <c r="H6981">
        <f>COUNTIF(Sheet3!C:C,Sheet1!B6981)</f>
        <v>1</v>
      </c>
      <c r="I6981">
        <f>COUNTIF(Sheet3!$C:$C,Sheet1!C6981)</f>
        <v>1</v>
      </c>
      <c r="J6981">
        <f>COUNTIF(Sheet3!$C:$C,Sheet1!D6981)</f>
        <v>1</v>
      </c>
      <c r="L6981" t="str">
        <f t="shared" si="109"/>
        <v xml:space="preserve">            ('318-81-00991', '577-87-02270', '654-86-03389'),</v>
      </c>
    </row>
    <row r="6982" spans="2:12" x14ac:dyDescent="0.25">
      <c r="B6982" s="2">
        <v>3188100991</v>
      </c>
      <c r="C6982" s="2">
        <v>5778702270</v>
      </c>
      <c r="D6982" s="2">
        <v>6610103420</v>
      </c>
      <c r="E6982" s="4" t="str">
        <f>INDEX(Sheet3!B:B,MATCH(Sheet1!B6982,Sheet3!C:C,0))</f>
        <v>(주)휴비스트제약</v>
      </c>
      <c r="F6982" s="4" t="str">
        <f>INDEX(Sheet3!B:B,MATCH(Sheet1!C6982,Sheet3!C:C,0))</f>
        <v>주식회사 메디링크</v>
      </c>
      <c r="G6982" s="4" t="str">
        <f>INDEX(Sheet3!B:B,MATCH(Sheet1!D6982,Sheet3!C:C,0))</f>
        <v>한경팜</v>
      </c>
      <c r="H6982">
        <f>COUNTIF(Sheet3!C:C,Sheet1!B6982)</f>
        <v>1</v>
      </c>
      <c r="I6982">
        <f>COUNTIF(Sheet3!$C:$C,Sheet1!C6982)</f>
        <v>1</v>
      </c>
      <c r="J6982">
        <f>COUNTIF(Sheet3!$C:$C,Sheet1!D6982)</f>
        <v>1</v>
      </c>
      <c r="L6982" t="str">
        <f t="shared" si="109"/>
        <v xml:space="preserve">            ('318-81-00991', '577-87-02270', '661-01-03420'),</v>
      </c>
    </row>
    <row r="6983" spans="2:12" x14ac:dyDescent="0.25">
      <c r="B6983" s="2">
        <v>3188100991</v>
      </c>
      <c r="C6983" s="2">
        <v>5778702270</v>
      </c>
      <c r="D6983" s="2">
        <v>6615500668</v>
      </c>
      <c r="E6983" s="4" t="str">
        <f>INDEX(Sheet3!B:B,MATCH(Sheet1!B6983,Sheet3!C:C,0))</f>
        <v>(주)휴비스트제약</v>
      </c>
      <c r="F6983" s="4" t="str">
        <f>INDEX(Sheet3!B:B,MATCH(Sheet1!C6983,Sheet3!C:C,0))</f>
        <v>주식회사 메디링크</v>
      </c>
      <c r="G6983" s="4" t="str">
        <f>INDEX(Sheet3!B:B,MATCH(Sheet1!D6983,Sheet3!C:C,0))</f>
        <v>제이엠메디</v>
      </c>
      <c r="H6983">
        <f>COUNTIF(Sheet3!C:C,Sheet1!B6983)</f>
        <v>1</v>
      </c>
      <c r="I6983">
        <f>COUNTIF(Sheet3!$C:$C,Sheet1!C6983)</f>
        <v>1</v>
      </c>
      <c r="J6983">
        <f>COUNTIF(Sheet3!$C:$C,Sheet1!D6983)</f>
        <v>1</v>
      </c>
      <c r="L6983" t="str">
        <f t="shared" si="109"/>
        <v xml:space="preserve">            ('318-81-00991', '577-87-02270', '661-55-00668'),</v>
      </c>
    </row>
    <row r="6984" spans="2:12" x14ac:dyDescent="0.25">
      <c r="B6984" s="2">
        <v>3188100991</v>
      </c>
      <c r="C6984" s="2">
        <v>5778702270</v>
      </c>
      <c r="D6984" s="2">
        <v>6618601337</v>
      </c>
      <c r="E6984" s="4" t="str">
        <f>INDEX(Sheet3!B:B,MATCH(Sheet1!B6984,Sheet3!C:C,0))</f>
        <v>(주)휴비스트제약</v>
      </c>
      <c r="F6984" s="4" t="str">
        <f>INDEX(Sheet3!B:B,MATCH(Sheet1!C6984,Sheet3!C:C,0))</f>
        <v>주식회사 메디링크</v>
      </c>
      <c r="G6984" s="4" t="str">
        <f>INDEX(Sheet3!B:B,MATCH(Sheet1!D6984,Sheet3!C:C,0))</f>
        <v>유원팜</v>
      </c>
      <c r="H6984">
        <f>COUNTIF(Sheet3!C:C,Sheet1!B6984)</f>
        <v>1</v>
      </c>
      <c r="I6984">
        <f>COUNTIF(Sheet3!$C:$C,Sheet1!C6984)</f>
        <v>1</v>
      </c>
      <c r="J6984">
        <f>COUNTIF(Sheet3!$C:$C,Sheet1!D6984)</f>
        <v>1</v>
      </c>
      <c r="L6984" t="str">
        <f t="shared" si="109"/>
        <v xml:space="preserve">            ('318-81-00991', '577-87-02270', '661-86-01337'),</v>
      </c>
    </row>
    <row r="6985" spans="2:12" x14ac:dyDescent="0.25">
      <c r="B6985" s="2">
        <v>3188100991</v>
      </c>
      <c r="C6985" s="2">
        <v>5778702270</v>
      </c>
      <c r="D6985" s="2">
        <v>6914800720</v>
      </c>
      <c r="E6985" s="4" t="str">
        <f>INDEX(Sheet3!B:B,MATCH(Sheet1!B6985,Sheet3!C:C,0))</f>
        <v>(주)휴비스트제약</v>
      </c>
      <c r="F6985" s="4" t="str">
        <f>INDEX(Sheet3!B:B,MATCH(Sheet1!C6985,Sheet3!C:C,0))</f>
        <v>주식회사 메디링크</v>
      </c>
      <c r="G6985" s="4" t="str">
        <f>INDEX(Sheet3!B:B,MATCH(Sheet1!D6985,Sheet3!C:C,0))</f>
        <v>디아이팜</v>
      </c>
      <c r="H6985">
        <f>COUNTIF(Sheet3!C:C,Sheet1!B6985)</f>
        <v>1</v>
      </c>
      <c r="I6985">
        <f>COUNTIF(Sheet3!$C:$C,Sheet1!C6985)</f>
        <v>1</v>
      </c>
      <c r="J6985">
        <f>COUNTIF(Sheet3!$C:$C,Sheet1!D6985)</f>
        <v>1</v>
      </c>
      <c r="L6985" t="str">
        <f t="shared" si="109"/>
        <v xml:space="preserve">            ('318-81-00991', '577-87-02270', '691-48-00720'),</v>
      </c>
    </row>
    <row r="6986" spans="2:12" x14ac:dyDescent="0.25">
      <c r="B6986" s="2">
        <v>3188100991</v>
      </c>
      <c r="C6986" s="2">
        <v>5778702270</v>
      </c>
      <c r="D6986" s="2">
        <v>6981200718</v>
      </c>
      <c r="E6986" s="4" t="str">
        <f>INDEX(Sheet3!B:B,MATCH(Sheet1!B6986,Sheet3!C:C,0))</f>
        <v>(주)휴비스트제약</v>
      </c>
      <c r="F6986" s="4" t="str">
        <f>INDEX(Sheet3!B:B,MATCH(Sheet1!C6986,Sheet3!C:C,0))</f>
        <v>주식회사 메디링크</v>
      </c>
      <c r="G6986" s="4" t="str">
        <f>INDEX(Sheet3!B:B,MATCH(Sheet1!D6986,Sheet3!C:C,0))</f>
        <v>더베스트</v>
      </c>
      <c r="H6986">
        <f>COUNTIF(Sheet3!C:C,Sheet1!B6986)</f>
        <v>1</v>
      </c>
      <c r="I6986">
        <f>COUNTIF(Sheet3!$C:$C,Sheet1!C6986)</f>
        <v>1</v>
      </c>
      <c r="J6986">
        <f>COUNTIF(Sheet3!$C:$C,Sheet1!D6986)</f>
        <v>1</v>
      </c>
      <c r="L6986" t="str">
        <f t="shared" si="109"/>
        <v xml:space="preserve">            ('318-81-00991', '577-87-02270', '698-12-00718'),</v>
      </c>
    </row>
    <row r="6987" spans="2:12" x14ac:dyDescent="0.25">
      <c r="B6987" s="2">
        <v>3188100991</v>
      </c>
      <c r="C6987" s="2">
        <v>5778702270</v>
      </c>
      <c r="D6987" s="2">
        <v>6998702930</v>
      </c>
      <c r="E6987" s="4" t="str">
        <f>INDEX(Sheet3!B:B,MATCH(Sheet1!B6987,Sheet3!C:C,0))</f>
        <v>(주)휴비스트제약</v>
      </c>
      <c r="F6987" s="4" t="str">
        <f>INDEX(Sheet3!B:B,MATCH(Sheet1!C6987,Sheet3!C:C,0))</f>
        <v>주식회사 메디링크</v>
      </c>
      <c r="G6987" s="4" t="str">
        <f>INDEX(Sheet3!B:B,MATCH(Sheet1!D6987,Sheet3!C:C,0))</f>
        <v>(주)와이즈팜</v>
      </c>
      <c r="H6987">
        <f>COUNTIF(Sheet3!C:C,Sheet1!B6987)</f>
        <v>1</v>
      </c>
      <c r="I6987">
        <f>COUNTIF(Sheet3!$C:$C,Sheet1!C6987)</f>
        <v>1</v>
      </c>
      <c r="J6987">
        <f>COUNTIF(Sheet3!$C:$C,Sheet1!D6987)</f>
        <v>1</v>
      </c>
      <c r="L6987" t="str">
        <f t="shared" si="109"/>
        <v xml:space="preserve">            ('318-81-00991', '577-87-02270', '699-87-02930'),</v>
      </c>
    </row>
    <row r="6988" spans="2:12" x14ac:dyDescent="0.25">
      <c r="B6988" s="2">
        <v>3188100991</v>
      </c>
      <c r="C6988" s="2">
        <v>5778702270</v>
      </c>
      <c r="D6988" s="2">
        <v>7031702406</v>
      </c>
      <c r="E6988" s="4" t="str">
        <f>INDEX(Sheet3!B:B,MATCH(Sheet1!B6988,Sheet3!C:C,0))</f>
        <v>(주)휴비스트제약</v>
      </c>
      <c r="F6988" s="4" t="str">
        <f>INDEX(Sheet3!B:B,MATCH(Sheet1!C6988,Sheet3!C:C,0))</f>
        <v>주식회사 메디링크</v>
      </c>
      <c r="G6988" s="4" t="str">
        <f>INDEX(Sheet3!B:B,MATCH(Sheet1!D6988,Sheet3!C:C,0))</f>
        <v>준메디팜</v>
      </c>
      <c r="H6988">
        <f>COUNTIF(Sheet3!C:C,Sheet1!B6988)</f>
        <v>1</v>
      </c>
      <c r="I6988">
        <f>COUNTIF(Sheet3!$C:$C,Sheet1!C6988)</f>
        <v>1</v>
      </c>
      <c r="J6988">
        <f>COUNTIF(Sheet3!$C:$C,Sheet1!D6988)</f>
        <v>1</v>
      </c>
      <c r="L6988" t="str">
        <f t="shared" si="109"/>
        <v xml:space="preserve">            ('318-81-00991', '577-87-02270', '703-17-02406'),</v>
      </c>
    </row>
    <row r="6989" spans="2:12" x14ac:dyDescent="0.25">
      <c r="B6989" s="2">
        <v>3188100991</v>
      </c>
      <c r="C6989" s="2">
        <v>5778702270</v>
      </c>
      <c r="D6989" s="2">
        <v>7100702365</v>
      </c>
      <c r="E6989" s="4" t="str">
        <f>INDEX(Sheet3!B:B,MATCH(Sheet1!B6989,Sheet3!C:C,0))</f>
        <v>(주)휴비스트제약</v>
      </c>
      <c r="F6989" s="4" t="str">
        <f>INDEX(Sheet3!B:B,MATCH(Sheet1!C6989,Sheet3!C:C,0))</f>
        <v>주식회사 메디링크</v>
      </c>
      <c r="G6989" s="4" t="str">
        <f>INDEX(Sheet3!B:B,MATCH(Sheet1!D6989,Sheet3!C:C,0))</f>
        <v>미소팜</v>
      </c>
      <c r="H6989">
        <f>COUNTIF(Sheet3!C:C,Sheet1!B6989)</f>
        <v>1</v>
      </c>
      <c r="I6989">
        <f>COUNTIF(Sheet3!$C:$C,Sheet1!C6989)</f>
        <v>1</v>
      </c>
      <c r="J6989">
        <f>COUNTIF(Sheet3!$C:$C,Sheet1!D6989)</f>
        <v>1</v>
      </c>
      <c r="L6989" t="str">
        <f t="shared" si="109"/>
        <v xml:space="preserve">            ('318-81-00991', '577-87-02270', '710-07-02365'),</v>
      </c>
    </row>
    <row r="6990" spans="2:12" x14ac:dyDescent="0.25">
      <c r="B6990" s="2">
        <v>3188100991</v>
      </c>
      <c r="C6990" s="2">
        <v>5778702270</v>
      </c>
      <c r="D6990" s="2">
        <v>7298600629</v>
      </c>
      <c r="E6990" s="4" t="str">
        <f>INDEX(Sheet3!B:B,MATCH(Sheet1!B6990,Sheet3!C:C,0))</f>
        <v>(주)휴비스트제약</v>
      </c>
      <c r="F6990" s="4" t="str">
        <f>INDEX(Sheet3!B:B,MATCH(Sheet1!C6990,Sheet3!C:C,0))</f>
        <v>주식회사 메디링크</v>
      </c>
      <c r="G6990" s="4" t="str">
        <f>INDEX(Sheet3!B:B,MATCH(Sheet1!D6990,Sheet3!C:C,0))</f>
        <v>미르팜</v>
      </c>
      <c r="H6990">
        <f>COUNTIF(Sheet3!C:C,Sheet1!B6990)</f>
        <v>1</v>
      </c>
      <c r="I6990">
        <f>COUNTIF(Sheet3!$C:$C,Sheet1!C6990)</f>
        <v>1</v>
      </c>
      <c r="J6990">
        <f>COUNTIF(Sheet3!$C:$C,Sheet1!D6990)</f>
        <v>1</v>
      </c>
      <c r="L6990" t="str">
        <f t="shared" si="109"/>
        <v xml:space="preserve">            ('318-81-00991', '577-87-02270', '729-86-00629'),</v>
      </c>
    </row>
    <row r="6991" spans="2:12" x14ac:dyDescent="0.25">
      <c r="B6991" s="2">
        <v>3188100991</v>
      </c>
      <c r="C6991" s="2">
        <v>5778702270</v>
      </c>
      <c r="D6991" s="2">
        <v>7522002048</v>
      </c>
      <c r="E6991" s="4" t="str">
        <f>INDEX(Sheet3!B:B,MATCH(Sheet1!B6991,Sheet3!C:C,0))</f>
        <v>(주)휴비스트제약</v>
      </c>
      <c r="F6991" s="4" t="str">
        <f>INDEX(Sheet3!B:B,MATCH(Sheet1!C6991,Sheet3!C:C,0))</f>
        <v>주식회사 메디링크</v>
      </c>
      <c r="G6991" s="4" t="str">
        <f>INDEX(Sheet3!B:B,MATCH(Sheet1!D6991,Sheet3!C:C,0))</f>
        <v>메디오아시스</v>
      </c>
      <c r="H6991">
        <f>COUNTIF(Sheet3!C:C,Sheet1!B6991)</f>
        <v>1</v>
      </c>
      <c r="I6991">
        <f>COUNTIF(Sheet3!$C:$C,Sheet1!C6991)</f>
        <v>1</v>
      </c>
      <c r="J6991">
        <f>COUNTIF(Sheet3!$C:$C,Sheet1!D6991)</f>
        <v>1</v>
      </c>
      <c r="L6991" t="str">
        <f t="shared" si="109"/>
        <v xml:space="preserve">            ('318-81-00991', '577-87-02270', '752-20-02048'),</v>
      </c>
    </row>
    <row r="6992" spans="2:12" x14ac:dyDescent="0.25">
      <c r="B6992" s="2">
        <v>3188100991</v>
      </c>
      <c r="C6992" s="2">
        <v>5778702270</v>
      </c>
      <c r="D6992" s="2">
        <v>7754000416</v>
      </c>
      <c r="E6992" s="4" t="str">
        <f>INDEX(Sheet3!B:B,MATCH(Sheet1!B6992,Sheet3!C:C,0))</f>
        <v>(주)휴비스트제약</v>
      </c>
      <c r="F6992" s="4" t="str">
        <f>INDEX(Sheet3!B:B,MATCH(Sheet1!C6992,Sheet3!C:C,0))</f>
        <v>주식회사 메디링크</v>
      </c>
      <c r="G6992" s="4" t="str">
        <f>INDEX(Sheet3!B:B,MATCH(Sheet1!D6992,Sheet3!C:C,0))</f>
        <v>제이메디</v>
      </c>
      <c r="H6992">
        <f>COUNTIF(Sheet3!C:C,Sheet1!B6992)</f>
        <v>1</v>
      </c>
      <c r="I6992">
        <f>COUNTIF(Sheet3!$C:$C,Sheet1!C6992)</f>
        <v>1</v>
      </c>
      <c r="J6992">
        <f>COUNTIF(Sheet3!$C:$C,Sheet1!D6992)</f>
        <v>1</v>
      </c>
      <c r="L6992" t="str">
        <f t="shared" si="109"/>
        <v xml:space="preserve">            ('318-81-00991', '577-87-02270', '775-40-00416'),</v>
      </c>
    </row>
    <row r="6993" spans="2:12" x14ac:dyDescent="0.25">
      <c r="B6993" s="2">
        <v>3188100991</v>
      </c>
      <c r="C6993" s="2">
        <v>5778702270</v>
      </c>
      <c r="D6993" s="2">
        <v>7758601766</v>
      </c>
      <c r="E6993" s="4" t="str">
        <f>INDEX(Sheet3!B:B,MATCH(Sheet1!B6993,Sheet3!C:C,0))</f>
        <v>(주)휴비스트제약</v>
      </c>
      <c r="F6993" s="4" t="str">
        <f>INDEX(Sheet3!B:B,MATCH(Sheet1!C6993,Sheet3!C:C,0))</f>
        <v>주식회사 메디링크</v>
      </c>
      <c r="G6993" s="4" t="str">
        <f>INDEX(Sheet3!B:B,MATCH(Sheet1!D6993,Sheet3!C:C,0))</f>
        <v>(주)에스제이피</v>
      </c>
      <c r="H6993">
        <f>COUNTIF(Sheet3!C:C,Sheet1!B6993)</f>
        <v>1</v>
      </c>
      <c r="I6993">
        <f>COUNTIF(Sheet3!$C:$C,Sheet1!C6993)</f>
        <v>1</v>
      </c>
      <c r="J6993">
        <f>COUNTIF(Sheet3!$C:$C,Sheet1!D6993)</f>
        <v>1</v>
      </c>
      <c r="L6993" t="str">
        <f t="shared" si="109"/>
        <v xml:space="preserve">            ('318-81-00991', '577-87-02270', '775-86-01766'),</v>
      </c>
    </row>
    <row r="6994" spans="2:12" x14ac:dyDescent="0.25">
      <c r="B6994" s="2">
        <v>3188100991</v>
      </c>
      <c r="C6994" s="2">
        <v>5778702270</v>
      </c>
      <c r="D6994" s="2">
        <v>7898602819</v>
      </c>
      <c r="E6994" s="4" t="str">
        <f>INDEX(Sheet3!B:B,MATCH(Sheet1!B6994,Sheet3!C:C,0))</f>
        <v>(주)휴비스트제약</v>
      </c>
      <c r="F6994" s="4" t="str">
        <f>INDEX(Sheet3!B:B,MATCH(Sheet1!C6994,Sheet3!C:C,0))</f>
        <v>주식회사 메디링크</v>
      </c>
      <c r="G6994" s="4" t="str">
        <f>INDEX(Sheet3!B:B,MATCH(Sheet1!D6994,Sheet3!C:C,0))</f>
        <v>주식회사이도팜</v>
      </c>
      <c r="H6994">
        <f>COUNTIF(Sheet3!C:C,Sheet1!B6994)</f>
        <v>1</v>
      </c>
      <c r="I6994">
        <f>COUNTIF(Sheet3!$C:$C,Sheet1!C6994)</f>
        <v>1</v>
      </c>
      <c r="J6994">
        <f>COUNTIF(Sheet3!$C:$C,Sheet1!D6994)</f>
        <v>1</v>
      </c>
      <c r="L6994" t="str">
        <f t="shared" si="109"/>
        <v xml:space="preserve">            ('318-81-00991', '577-87-02270', '789-86-02819'),</v>
      </c>
    </row>
    <row r="6995" spans="2:12" x14ac:dyDescent="0.25">
      <c r="B6995" s="2">
        <v>3188100991</v>
      </c>
      <c r="C6995" s="2">
        <v>5778702270</v>
      </c>
      <c r="D6995" s="2">
        <v>7905700636</v>
      </c>
      <c r="E6995" s="4" t="str">
        <f>INDEX(Sheet3!B:B,MATCH(Sheet1!B6995,Sheet3!C:C,0))</f>
        <v>(주)휴비스트제약</v>
      </c>
      <c r="F6995" s="4" t="str">
        <f>INDEX(Sheet3!B:B,MATCH(Sheet1!C6995,Sheet3!C:C,0))</f>
        <v>주식회사 메디링크</v>
      </c>
      <c r="G6995" s="4" t="str">
        <f>INDEX(Sheet3!B:B,MATCH(Sheet1!D6995,Sheet3!C:C,0))</f>
        <v>호운</v>
      </c>
      <c r="H6995">
        <f>COUNTIF(Sheet3!C:C,Sheet1!B6995)</f>
        <v>1</v>
      </c>
      <c r="I6995">
        <f>COUNTIF(Sheet3!$C:$C,Sheet1!C6995)</f>
        <v>1</v>
      </c>
      <c r="J6995">
        <f>COUNTIF(Sheet3!$C:$C,Sheet1!D6995)</f>
        <v>1</v>
      </c>
      <c r="L6995" t="str">
        <f t="shared" si="109"/>
        <v xml:space="preserve">            ('318-81-00991', '577-87-02270', '790-57-00636'),</v>
      </c>
    </row>
    <row r="6996" spans="2:12" x14ac:dyDescent="0.25">
      <c r="B6996" s="2">
        <v>3188100991</v>
      </c>
      <c r="C6996" s="2">
        <v>5778702270</v>
      </c>
      <c r="D6996" s="2">
        <v>7941901955</v>
      </c>
      <c r="E6996" s="4" t="str">
        <f>INDEX(Sheet3!B:B,MATCH(Sheet1!B6996,Sheet3!C:C,0))</f>
        <v>(주)휴비스트제약</v>
      </c>
      <c r="F6996" s="4" t="str">
        <f>INDEX(Sheet3!B:B,MATCH(Sheet1!C6996,Sheet3!C:C,0))</f>
        <v>주식회사 메디링크</v>
      </c>
      <c r="G6996" s="4" t="str">
        <f>INDEX(Sheet3!B:B,MATCH(Sheet1!D6996,Sheet3!C:C,0))</f>
        <v>고라니</v>
      </c>
      <c r="H6996">
        <f>COUNTIF(Sheet3!C:C,Sheet1!B6996)</f>
        <v>1</v>
      </c>
      <c r="I6996">
        <f>COUNTIF(Sheet3!$C:$C,Sheet1!C6996)</f>
        <v>1</v>
      </c>
      <c r="J6996">
        <f>COUNTIF(Sheet3!$C:$C,Sheet1!D6996)</f>
        <v>1</v>
      </c>
      <c r="L6996" t="str">
        <f t="shared" si="109"/>
        <v xml:space="preserve">            ('318-81-00991', '577-87-02270', '794-19-01955'),</v>
      </c>
    </row>
    <row r="6997" spans="2:12" x14ac:dyDescent="0.25">
      <c r="B6997" s="2">
        <v>3188100991</v>
      </c>
      <c r="C6997" s="2">
        <v>5778702270</v>
      </c>
      <c r="D6997" s="2">
        <v>7994101121</v>
      </c>
      <c r="E6997" s="4" t="str">
        <f>INDEX(Sheet3!B:B,MATCH(Sheet1!B6997,Sheet3!C:C,0))</f>
        <v>(주)휴비스트제약</v>
      </c>
      <c r="F6997" s="4" t="str">
        <f>INDEX(Sheet3!B:B,MATCH(Sheet1!C6997,Sheet3!C:C,0))</f>
        <v>주식회사 메디링크</v>
      </c>
      <c r="G6997" s="4" t="str">
        <f>INDEX(Sheet3!B:B,MATCH(Sheet1!D6997,Sheet3!C:C,0))</f>
        <v>서호메디컬</v>
      </c>
      <c r="H6997">
        <f>COUNTIF(Sheet3!C:C,Sheet1!B6997)</f>
        <v>1</v>
      </c>
      <c r="I6997">
        <f>COUNTIF(Sheet3!$C:$C,Sheet1!C6997)</f>
        <v>1</v>
      </c>
      <c r="J6997">
        <f>COUNTIF(Sheet3!$C:$C,Sheet1!D6997)</f>
        <v>1</v>
      </c>
      <c r="L6997" t="str">
        <f t="shared" si="109"/>
        <v xml:space="preserve">            ('318-81-00991', '577-87-02270', '799-41-01121'),</v>
      </c>
    </row>
    <row r="6998" spans="2:12" x14ac:dyDescent="0.25">
      <c r="B6998" s="2">
        <v>3188100991</v>
      </c>
      <c r="C6998" s="2">
        <v>5778702270</v>
      </c>
      <c r="D6998" s="2">
        <v>8030101706</v>
      </c>
      <c r="E6998" s="4" t="str">
        <f>INDEX(Sheet3!B:B,MATCH(Sheet1!B6998,Sheet3!C:C,0))</f>
        <v>(주)휴비스트제약</v>
      </c>
      <c r="F6998" s="4" t="str">
        <f>INDEX(Sheet3!B:B,MATCH(Sheet1!C6998,Sheet3!C:C,0))</f>
        <v>주식회사 메디링크</v>
      </c>
      <c r="G6998" s="4" t="str">
        <f>INDEX(Sheet3!B:B,MATCH(Sheet1!D6998,Sheet3!C:C,0))</f>
        <v>코리아팜</v>
      </c>
      <c r="H6998">
        <f>COUNTIF(Sheet3!C:C,Sheet1!B6998)</f>
        <v>1</v>
      </c>
      <c r="I6998">
        <f>COUNTIF(Sheet3!$C:$C,Sheet1!C6998)</f>
        <v>1</v>
      </c>
      <c r="J6998">
        <f>COUNTIF(Sheet3!$C:$C,Sheet1!D6998)</f>
        <v>1</v>
      </c>
      <c r="L6998" t="str">
        <f t="shared" si="109"/>
        <v xml:space="preserve">            ('318-81-00991', '577-87-02270', '803-01-01706'),</v>
      </c>
    </row>
    <row r="6999" spans="2:12" x14ac:dyDescent="0.25">
      <c r="B6999" s="2">
        <v>3188100991</v>
      </c>
      <c r="C6999" s="2">
        <v>5778702270</v>
      </c>
      <c r="D6999" s="2">
        <v>8208701215</v>
      </c>
      <c r="E6999" s="4" t="str">
        <f>INDEX(Sheet3!B:B,MATCH(Sheet1!B6999,Sheet3!C:C,0))</f>
        <v>(주)휴비스트제약</v>
      </c>
      <c r="F6999" s="4" t="str">
        <f>INDEX(Sheet3!B:B,MATCH(Sheet1!C6999,Sheet3!C:C,0))</f>
        <v>주식회사 메디링크</v>
      </c>
      <c r="G6999" s="4" t="str">
        <f>INDEX(Sheet3!B:B,MATCH(Sheet1!D6999,Sheet3!C:C,0))</f>
        <v>(주)쏘디엔</v>
      </c>
      <c r="H6999">
        <f>COUNTIF(Sheet3!C:C,Sheet1!B6999)</f>
        <v>1</v>
      </c>
      <c r="I6999">
        <f>COUNTIF(Sheet3!$C:$C,Sheet1!C6999)</f>
        <v>1</v>
      </c>
      <c r="J6999">
        <f>COUNTIF(Sheet3!$C:$C,Sheet1!D6999)</f>
        <v>1</v>
      </c>
      <c r="L6999" t="str">
        <f t="shared" si="109"/>
        <v xml:space="preserve">            ('318-81-00991', '577-87-02270', '820-87-01215'),</v>
      </c>
    </row>
    <row r="7000" spans="2:12" x14ac:dyDescent="0.25">
      <c r="B7000" s="2">
        <v>3188100991</v>
      </c>
      <c r="C7000" s="2">
        <v>5778702270</v>
      </c>
      <c r="D7000" s="2">
        <v>8212400247</v>
      </c>
      <c r="E7000" s="4" t="str">
        <f>INDEX(Sheet3!B:B,MATCH(Sheet1!B7000,Sheet3!C:C,0))</f>
        <v>(주)휴비스트제약</v>
      </c>
      <c r="F7000" s="4" t="str">
        <f>INDEX(Sheet3!B:B,MATCH(Sheet1!C7000,Sheet3!C:C,0))</f>
        <v>주식회사 메디링크</v>
      </c>
      <c r="G7000" s="4" t="str">
        <f>INDEX(Sheet3!B:B,MATCH(Sheet1!D7000,Sheet3!C:C,0))</f>
        <v>노아</v>
      </c>
      <c r="H7000">
        <f>COUNTIF(Sheet3!C:C,Sheet1!B7000)</f>
        <v>1</v>
      </c>
      <c r="I7000">
        <f>COUNTIF(Sheet3!$C:$C,Sheet1!C7000)</f>
        <v>1</v>
      </c>
      <c r="J7000">
        <f>COUNTIF(Sheet3!$C:$C,Sheet1!D7000)</f>
        <v>1</v>
      </c>
      <c r="L7000" t="str">
        <f t="shared" si="109"/>
        <v xml:space="preserve">            ('318-81-00991', '577-87-02270', '821-24-00247'),</v>
      </c>
    </row>
    <row r="7001" spans="2:12" x14ac:dyDescent="0.25">
      <c r="B7001" s="2">
        <v>3188100991</v>
      </c>
      <c r="C7001" s="2">
        <v>5778702270</v>
      </c>
      <c r="D7001" s="2">
        <v>8260702336</v>
      </c>
      <c r="E7001" s="4" t="str">
        <f>INDEX(Sheet3!B:B,MATCH(Sheet1!B7001,Sheet3!C:C,0))</f>
        <v>(주)휴비스트제약</v>
      </c>
      <c r="F7001" s="4" t="str">
        <f>INDEX(Sheet3!B:B,MATCH(Sheet1!C7001,Sheet3!C:C,0))</f>
        <v>주식회사 메디링크</v>
      </c>
      <c r="G7001" s="4" t="str">
        <f>INDEX(Sheet3!B:B,MATCH(Sheet1!D7001,Sheet3!C:C,0))</f>
        <v>쉐어브라더스</v>
      </c>
      <c r="H7001">
        <f>COUNTIF(Sheet3!C:C,Sheet1!B7001)</f>
        <v>1</v>
      </c>
      <c r="I7001">
        <f>COUNTIF(Sheet3!$C:$C,Sheet1!C7001)</f>
        <v>1</v>
      </c>
      <c r="J7001">
        <f>COUNTIF(Sheet3!$C:$C,Sheet1!D7001)</f>
        <v>1</v>
      </c>
      <c r="L7001" t="str">
        <f t="shared" si="109"/>
        <v xml:space="preserve">            ('318-81-00991', '577-87-02270', '826-07-02336'),</v>
      </c>
    </row>
    <row r="7002" spans="2:12" x14ac:dyDescent="0.25">
      <c r="B7002" s="2">
        <v>3188100991</v>
      </c>
      <c r="C7002" s="2">
        <v>5778702270</v>
      </c>
      <c r="D7002" s="2">
        <v>8368703654</v>
      </c>
      <c r="E7002" s="4" t="str">
        <f>INDEX(Sheet3!B:B,MATCH(Sheet1!B7002,Sheet3!C:C,0))</f>
        <v>(주)휴비스트제약</v>
      </c>
      <c r="F7002" s="4" t="str">
        <f>INDEX(Sheet3!B:B,MATCH(Sheet1!C7002,Sheet3!C:C,0))</f>
        <v>주식회사 메디링크</v>
      </c>
      <c r="G7002" s="4" t="str">
        <f>INDEX(Sheet3!B:B,MATCH(Sheet1!D7002,Sheet3!C:C,0))</f>
        <v>자이언트 크리에이티브 주식회사</v>
      </c>
      <c r="H7002">
        <f>COUNTIF(Sheet3!C:C,Sheet1!B7002)</f>
        <v>1</v>
      </c>
      <c r="I7002">
        <f>COUNTIF(Sheet3!$C:$C,Sheet1!C7002)</f>
        <v>1</v>
      </c>
      <c r="J7002">
        <f>COUNTIF(Sheet3!$C:$C,Sheet1!D7002)</f>
        <v>1</v>
      </c>
      <c r="L7002" t="str">
        <f t="shared" si="109"/>
        <v xml:space="preserve">            ('318-81-00991', '577-87-02270', '836-87-03654'),</v>
      </c>
    </row>
    <row r="7003" spans="2:12" x14ac:dyDescent="0.25">
      <c r="B7003" s="2">
        <v>3188100991</v>
      </c>
      <c r="C7003" s="2">
        <v>5778702270</v>
      </c>
      <c r="D7003" s="2">
        <v>8378600503</v>
      </c>
      <c r="E7003" s="4" t="str">
        <f>INDEX(Sheet3!B:B,MATCH(Sheet1!B7003,Sheet3!C:C,0))</f>
        <v>(주)휴비스트제약</v>
      </c>
      <c r="F7003" s="4" t="str">
        <f>INDEX(Sheet3!B:B,MATCH(Sheet1!C7003,Sheet3!C:C,0))</f>
        <v>주식회사 메디링크</v>
      </c>
      <c r="G7003" s="4" t="str">
        <f>INDEX(Sheet3!B:B,MATCH(Sheet1!D7003,Sheet3!C:C,0))</f>
        <v>주식회사 수완메디칼</v>
      </c>
      <c r="H7003">
        <f>COUNTIF(Sheet3!C:C,Sheet1!B7003)</f>
        <v>1</v>
      </c>
      <c r="I7003">
        <f>COUNTIF(Sheet3!$C:$C,Sheet1!C7003)</f>
        <v>1</v>
      </c>
      <c r="J7003">
        <f>COUNTIF(Sheet3!$C:$C,Sheet1!D7003)</f>
        <v>1</v>
      </c>
      <c r="L7003" t="str">
        <f t="shared" si="109"/>
        <v xml:space="preserve">            ('318-81-00991', '577-87-02270', '837-86-00503'),</v>
      </c>
    </row>
    <row r="7004" spans="2:12" x14ac:dyDescent="0.25">
      <c r="B7004" s="2">
        <v>3188100991</v>
      </c>
      <c r="C7004" s="2">
        <v>5778702270</v>
      </c>
      <c r="D7004" s="2">
        <v>8441002090</v>
      </c>
      <c r="E7004" s="4" t="str">
        <f>INDEX(Sheet3!B:B,MATCH(Sheet1!B7004,Sheet3!C:C,0))</f>
        <v>(주)휴비스트제약</v>
      </c>
      <c r="F7004" s="4" t="str">
        <f>INDEX(Sheet3!B:B,MATCH(Sheet1!C7004,Sheet3!C:C,0))</f>
        <v>주식회사 메디링크</v>
      </c>
      <c r="G7004" s="4" t="str">
        <f>INDEX(Sheet3!B:B,MATCH(Sheet1!D7004,Sheet3!C:C,0))</f>
        <v>티에스메디텍</v>
      </c>
      <c r="H7004">
        <f>COUNTIF(Sheet3!C:C,Sheet1!B7004)</f>
        <v>1</v>
      </c>
      <c r="I7004">
        <f>COUNTIF(Sheet3!$C:$C,Sheet1!C7004)</f>
        <v>1</v>
      </c>
      <c r="J7004">
        <f>COUNTIF(Sheet3!$C:$C,Sheet1!D7004)</f>
        <v>1</v>
      </c>
      <c r="L7004" t="str">
        <f t="shared" si="109"/>
        <v xml:space="preserve">            ('318-81-00991', '577-87-02270', '844-10-02090'),</v>
      </c>
    </row>
    <row r="7005" spans="2:12" x14ac:dyDescent="0.25">
      <c r="B7005" s="2">
        <v>3188100991</v>
      </c>
      <c r="C7005" s="2">
        <v>5778702270</v>
      </c>
      <c r="D7005" s="2">
        <v>8506100764</v>
      </c>
      <c r="E7005" s="4" t="str">
        <f>INDEX(Sheet3!B:B,MATCH(Sheet1!B7005,Sheet3!C:C,0))</f>
        <v>(주)휴비스트제약</v>
      </c>
      <c r="F7005" s="4" t="str">
        <f>INDEX(Sheet3!B:B,MATCH(Sheet1!C7005,Sheet3!C:C,0))</f>
        <v>주식회사 메디링크</v>
      </c>
      <c r="G7005" s="4" t="str">
        <f>INDEX(Sheet3!B:B,MATCH(Sheet1!D7005,Sheet3!C:C,0))</f>
        <v>민준네트</v>
      </c>
      <c r="H7005">
        <f>COUNTIF(Sheet3!C:C,Sheet1!B7005)</f>
        <v>1</v>
      </c>
      <c r="I7005">
        <f>COUNTIF(Sheet3!$C:$C,Sheet1!C7005)</f>
        <v>1</v>
      </c>
      <c r="J7005">
        <f>COUNTIF(Sheet3!$C:$C,Sheet1!D7005)</f>
        <v>1</v>
      </c>
      <c r="L7005" t="str">
        <f t="shared" si="109"/>
        <v xml:space="preserve">            ('318-81-00991', '577-87-02270', '850-61-00764'),</v>
      </c>
    </row>
    <row r="7006" spans="2:12" x14ac:dyDescent="0.25">
      <c r="B7006" s="2">
        <v>3188100991</v>
      </c>
      <c r="C7006" s="2">
        <v>5778702270</v>
      </c>
      <c r="D7006" s="2">
        <v>8665400854</v>
      </c>
      <c r="E7006" s="4" t="str">
        <f>INDEX(Sheet3!B:B,MATCH(Sheet1!B7006,Sheet3!C:C,0))</f>
        <v>(주)휴비스트제약</v>
      </c>
      <c r="F7006" s="4" t="str">
        <f>INDEX(Sheet3!B:B,MATCH(Sheet1!C7006,Sheet3!C:C,0))</f>
        <v>주식회사 메디링크</v>
      </c>
      <c r="G7006" s="4" t="str">
        <f>INDEX(Sheet3!B:B,MATCH(Sheet1!D7006,Sheet3!C:C,0))</f>
        <v>미소바이오팜</v>
      </c>
      <c r="H7006">
        <f>COUNTIF(Sheet3!C:C,Sheet1!B7006)</f>
        <v>1</v>
      </c>
      <c r="I7006">
        <f>COUNTIF(Sheet3!$C:$C,Sheet1!C7006)</f>
        <v>1</v>
      </c>
      <c r="J7006">
        <f>COUNTIF(Sheet3!$C:$C,Sheet1!D7006)</f>
        <v>1</v>
      </c>
      <c r="L7006" t="str">
        <f t="shared" si="109"/>
        <v xml:space="preserve">            ('318-81-00991', '577-87-02270', '866-54-00854'),</v>
      </c>
    </row>
    <row r="7007" spans="2:12" x14ac:dyDescent="0.25">
      <c r="B7007" s="2">
        <v>3188100991</v>
      </c>
      <c r="C7007" s="2">
        <v>5778702270</v>
      </c>
      <c r="D7007" s="2">
        <v>8831802238</v>
      </c>
      <c r="E7007" s="4" t="str">
        <f>INDEX(Sheet3!B:B,MATCH(Sheet1!B7007,Sheet3!C:C,0))</f>
        <v>(주)휴비스트제약</v>
      </c>
      <c r="F7007" s="4" t="str">
        <f>INDEX(Sheet3!B:B,MATCH(Sheet1!C7007,Sheet3!C:C,0))</f>
        <v>주식회사 메디링크</v>
      </c>
      <c r="G7007" s="4" t="str">
        <f>INDEX(Sheet3!B:B,MATCH(Sheet1!D7007,Sheet3!C:C,0))</f>
        <v>마마스 프로덕트</v>
      </c>
      <c r="H7007">
        <f>COUNTIF(Sheet3!C:C,Sheet1!B7007)</f>
        <v>1</v>
      </c>
      <c r="I7007">
        <f>COUNTIF(Sheet3!$C:$C,Sheet1!C7007)</f>
        <v>1</v>
      </c>
      <c r="J7007">
        <f>COUNTIF(Sheet3!$C:$C,Sheet1!D7007)</f>
        <v>1</v>
      </c>
      <c r="L7007" t="str">
        <f t="shared" si="109"/>
        <v xml:space="preserve">            ('318-81-00991', '577-87-02270', '883-18-02238'),</v>
      </c>
    </row>
    <row r="7008" spans="2:12" x14ac:dyDescent="0.25">
      <c r="B7008" s="2">
        <v>3188100991</v>
      </c>
      <c r="C7008" s="2">
        <v>5838701903</v>
      </c>
      <c r="D7008" s="2">
        <v>5376100143</v>
      </c>
      <c r="E7008" s="4" t="str">
        <f>INDEX(Sheet3!B:B,MATCH(Sheet1!B7008,Sheet3!C:C,0))</f>
        <v>(주)휴비스트제약</v>
      </c>
      <c r="F7008" s="4" t="str">
        <f>INDEX(Sheet3!B:B,MATCH(Sheet1!C7008,Sheet3!C:C,0))</f>
        <v>주식회사 아톨로</v>
      </c>
      <c r="G7008" s="4" t="str">
        <f>INDEX(Sheet3!B:B,MATCH(Sheet1!D7008,Sheet3!C:C,0))</f>
        <v>엠티에스(Medical Total Solution)</v>
      </c>
      <c r="H7008">
        <f>COUNTIF(Sheet3!C:C,Sheet1!B7008)</f>
        <v>1</v>
      </c>
      <c r="I7008">
        <f>COUNTIF(Sheet3!$C:$C,Sheet1!C7008)</f>
        <v>1</v>
      </c>
      <c r="J7008">
        <f>COUNTIF(Sheet3!$C:$C,Sheet1!D7008)</f>
        <v>1</v>
      </c>
      <c r="L7008" t="str">
        <f t="shared" si="109"/>
        <v xml:space="preserve">            ('318-81-00991', '583-87-01903', '537-61-00143'),</v>
      </c>
    </row>
    <row r="7009" spans="2:12" x14ac:dyDescent="0.25">
      <c r="B7009" s="2">
        <v>3188100991</v>
      </c>
      <c r="C7009" s="2">
        <v>5938102678</v>
      </c>
      <c r="D7009" s="2">
        <v>6481102432</v>
      </c>
      <c r="E7009" s="4" t="str">
        <f>INDEX(Sheet3!B:B,MATCH(Sheet1!B7009,Sheet3!C:C,0))</f>
        <v>(주)휴비스트제약</v>
      </c>
      <c r="F7009" s="4" t="str">
        <f>INDEX(Sheet3!B:B,MATCH(Sheet1!C7009,Sheet3!C:C,0))</f>
        <v>드림바이오</v>
      </c>
      <c r="G7009" s="4" t="str">
        <f>INDEX(Sheet3!B:B,MATCH(Sheet1!D7009,Sheet3!C:C,0))</f>
        <v>상연바이오</v>
      </c>
      <c r="H7009">
        <f>COUNTIF(Sheet3!C:C,Sheet1!B7009)</f>
        <v>1</v>
      </c>
      <c r="I7009">
        <f>COUNTIF(Sheet3!$C:$C,Sheet1!C7009)</f>
        <v>1</v>
      </c>
      <c r="J7009">
        <f>COUNTIF(Sheet3!$C:$C,Sheet1!D7009)</f>
        <v>1</v>
      </c>
      <c r="L7009" t="str">
        <f t="shared" si="109"/>
        <v xml:space="preserve">            ('318-81-00991', '593-81-02678', '648-11-02432'),</v>
      </c>
    </row>
    <row r="7010" spans="2:12" x14ac:dyDescent="0.25">
      <c r="B7010" s="2">
        <v>3188100991</v>
      </c>
      <c r="C7010" s="2">
        <v>5968103021</v>
      </c>
      <c r="D7010" s="2">
        <v>1462002146</v>
      </c>
      <c r="E7010" s="4" t="str">
        <f>INDEX(Sheet3!B:B,MATCH(Sheet1!B7010,Sheet3!C:C,0))</f>
        <v>(주)휴비스트제약</v>
      </c>
      <c r="F7010" s="4" t="str">
        <f>INDEX(Sheet3!B:B,MATCH(Sheet1!C7010,Sheet3!C:C,0))</f>
        <v>유한회사 제이원메디</v>
      </c>
      <c r="G7010" s="4" t="str">
        <f>INDEX(Sheet3!B:B,MATCH(Sheet1!D7010,Sheet3!C:C,0))</f>
        <v>케이엘메디칼</v>
      </c>
      <c r="H7010">
        <f>COUNTIF(Sheet3!C:C,Sheet1!B7010)</f>
        <v>1</v>
      </c>
      <c r="I7010">
        <f>COUNTIF(Sheet3!$C:$C,Sheet1!C7010)</f>
        <v>1</v>
      </c>
      <c r="J7010">
        <f>COUNTIF(Sheet3!$C:$C,Sheet1!D7010)</f>
        <v>1</v>
      </c>
      <c r="L7010" t="str">
        <f t="shared" si="109"/>
        <v xml:space="preserve">            ('318-81-00991', '596-81-03021', '146-20-02146'),</v>
      </c>
    </row>
    <row r="7011" spans="2:12" x14ac:dyDescent="0.25">
      <c r="B7011" s="2">
        <v>3188100991</v>
      </c>
      <c r="C7011" s="2">
        <v>5968103021</v>
      </c>
      <c r="D7011" s="2">
        <v>1625300814</v>
      </c>
      <c r="E7011" s="4" t="str">
        <f>INDEX(Sheet3!B:B,MATCH(Sheet1!B7011,Sheet3!C:C,0))</f>
        <v>(주)휴비스트제약</v>
      </c>
      <c r="F7011" s="4" t="str">
        <f>INDEX(Sheet3!B:B,MATCH(Sheet1!C7011,Sheet3!C:C,0))</f>
        <v>유한회사 제이원메디</v>
      </c>
      <c r="G7011" s="4" t="str">
        <f>INDEX(Sheet3!B:B,MATCH(Sheet1!D7011,Sheet3!C:C,0))</f>
        <v>차원컴퍼니</v>
      </c>
      <c r="H7011">
        <f>COUNTIF(Sheet3!C:C,Sheet1!B7011)</f>
        <v>1</v>
      </c>
      <c r="I7011">
        <f>COUNTIF(Sheet3!$C:$C,Sheet1!C7011)</f>
        <v>1</v>
      </c>
      <c r="J7011">
        <f>COUNTIF(Sheet3!$C:$C,Sheet1!D7011)</f>
        <v>1</v>
      </c>
      <c r="L7011" t="str">
        <f t="shared" si="109"/>
        <v xml:space="preserve">            ('318-81-00991', '596-81-03021', '162-53-00814'),</v>
      </c>
    </row>
    <row r="7012" spans="2:12" x14ac:dyDescent="0.25">
      <c r="B7012" s="2">
        <v>3188100991</v>
      </c>
      <c r="C7012" s="2">
        <v>5968103021</v>
      </c>
      <c r="D7012" s="2">
        <v>1711602747</v>
      </c>
      <c r="E7012" s="4" t="str">
        <f>INDEX(Sheet3!B:B,MATCH(Sheet1!B7012,Sheet3!C:C,0))</f>
        <v>(주)휴비스트제약</v>
      </c>
      <c r="F7012" s="4" t="str">
        <f>INDEX(Sheet3!B:B,MATCH(Sheet1!C7012,Sheet3!C:C,0))</f>
        <v>유한회사 제이원메디</v>
      </c>
      <c r="G7012" s="4" t="str">
        <f>INDEX(Sheet3!B:B,MATCH(Sheet1!D7012,Sheet3!C:C,0))</f>
        <v>티유팜</v>
      </c>
      <c r="H7012">
        <f>COUNTIF(Sheet3!C:C,Sheet1!B7012)</f>
        <v>1</v>
      </c>
      <c r="I7012">
        <f>COUNTIF(Sheet3!$C:$C,Sheet1!C7012)</f>
        <v>1</v>
      </c>
      <c r="J7012">
        <f>COUNTIF(Sheet3!$C:$C,Sheet1!D7012)</f>
        <v>1</v>
      </c>
      <c r="L7012" t="str">
        <f t="shared" si="109"/>
        <v xml:space="preserve">            ('318-81-00991', '596-81-03021', '171-16-02747'),</v>
      </c>
    </row>
    <row r="7013" spans="2:12" x14ac:dyDescent="0.25">
      <c r="B7013" s="2">
        <v>3188100991</v>
      </c>
      <c r="C7013" s="2">
        <v>5968103021</v>
      </c>
      <c r="D7013" s="2">
        <v>1930203259</v>
      </c>
      <c r="E7013" s="4" t="str">
        <f>INDEX(Sheet3!B:B,MATCH(Sheet1!B7013,Sheet3!C:C,0))</f>
        <v>(주)휴비스트제약</v>
      </c>
      <c r="F7013" s="4" t="str">
        <f>INDEX(Sheet3!B:B,MATCH(Sheet1!C7013,Sheet3!C:C,0))</f>
        <v>유한회사 제이원메디</v>
      </c>
      <c r="G7013" s="4" t="str">
        <f>INDEX(Sheet3!B:B,MATCH(Sheet1!D7013,Sheet3!C:C,0))</f>
        <v>에이스메디</v>
      </c>
      <c r="H7013">
        <f>COUNTIF(Sheet3!C:C,Sheet1!B7013)</f>
        <v>1</v>
      </c>
      <c r="I7013">
        <f>COUNTIF(Sheet3!$C:$C,Sheet1!C7013)</f>
        <v>1</v>
      </c>
      <c r="J7013">
        <f>COUNTIF(Sheet3!$C:$C,Sheet1!D7013)</f>
        <v>1</v>
      </c>
      <c r="L7013" t="str">
        <f t="shared" si="109"/>
        <v xml:space="preserve">            ('318-81-00991', '596-81-03021', '193-02-03259'),</v>
      </c>
    </row>
    <row r="7014" spans="2:12" x14ac:dyDescent="0.25">
      <c r="B7014" s="2">
        <v>3188100991</v>
      </c>
      <c r="C7014" s="2">
        <v>5968103021</v>
      </c>
      <c r="D7014" s="2">
        <v>1951501510</v>
      </c>
      <c r="E7014" s="4" t="str">
        <f>INDEX(Sheet3!B:B,MATCH(Sheet1!B7014,Sheet3!C:C,0))</f>
        <v>(주)휴비스트제약</v>
      </c>
      <c r="F7014" s="4" t="str">
        <f>INDEX(Sheet3!B:B,MATCH(Sheet1!C7014,Sheet3!C:C,0))</f>
        <v>유한회사 제이원메디</v>
      </c>
      <c r="G7014" s="4" t="str">
        <f>INDEX(Sheet3!B:B,MATCH(Sheet1!D7014,Sheet3!C:C,0))</f>
        <v>노블팜</v>
      </c>
      <c r="H7014">
        <f>COUNTIF(Sheet3!C:C,Sheet1!B7014)</f>
        <v>1</v>
      </c>
      <c r="I7014">
        <f>COUNTIF(Sheet3!$C:$C,Sheet1!C7014)</f>
        <v>1</v>
      </c>
      <c r="J7014">
        <f>COUNTIF(Sheet3!$C:$C,Sheet1!D7014)</f>
        <v>1</v>
      </c>
      <c r="L7014" t="str">
        <f t="shared" si="109"/>
        <v xml:space="preserve">            ('318-81-00991', '596-81-03021', '195-15-01510'),</v>
      </c>
    </row>
    <row r="7015" spans="2:12" x14ac:dyDescent="0.25">
      <c r="B7015" s="2">
        <v>3188100991</v>
      </c>
      <c r="C7015" s="2">
        <v>5968103021</v>
      </c>
      <c r="D7015" s="2">
        <v>1980701907</v>
      </c>
      <c r="E7015" s="4" t="str">
        <f>INDEX(Sheet3!B:B,MATCH(Sheet1!B7015,Sheet3!C:C,0))</f>
        <v>(주)휴비스트제약</v>
      </c>
      <c r="F7015" s="4" t="str">
        <f>INDEX(Sheet3!B:B,MATCH(Sheet1!C7015,Sheet3!C:C,0))</f>
        <v>유한회사 제이원메디</v>
      </c>
      <c r="G7015" s="4" t="str">
        <f>INDEX(Sheet3!B:B,MATCH(Sheet1!D7015,Sheet3!C:C,0))</f>
        <v>에니신</v>
      </c>
      <c r="H7015">
        <f>COUNTIF(Sheet3!C:C,Sheet1!B7015)</f>
        <v>1</v>
      </c>
      <c r="I7015">
        <f>COUNTIF(Sheet3!$C:$C,Sheet1!C7015)</f>
        <v>1</v>
      </c>
      <c r="J7015">
        <f>COUNTIF(Sheet3!$C:$C,Sheet1!D7015)</f>
        <v>1</v>
      </c>
      <c r="L7015" t="str">
        <f t="shared" si="109"/>
        <v xml:space="preserve">            ('318-81-00991', '596-81-03021', '198-07-01907'),</v>
      </c>
    </row>
    <row r="7016" spans="2:12" x14ac:dyDescent="0.25">
      <c r="B7016" s="2">
        <v>3188100991</v>
      </c>
      <c r="C7016" s="2">
        <v>5968103021</v>
      </c>
      <c r="D7016" s="2">
        <v>2093306201</v>
      </c>
      <c r="E7016" s="4" t="str">
        <f>INDEX(Sheet3!B:B,MATCH(Sheet1!B7016,Sheet3!C:C,0))</f>
        <v>(주)휴비스트제약</v>
      </c>
      <c r="F7016" s="4" t="str">
        <f>INDEX(Sheet3!B:B,MATCH(Sheet1!C7016,Sheet3!C:C,0))</f>
        <v>유한회사 제이원메디</v>
      </c>
      <c r="G7016" s="4" t="str">
        <f>INDEX(Sheet3!B:B,MATCH(Sheet1!D7016,Sheet3!C:C,0))</f>
        <v>준메디칼</v>
      </c>
      <c r="H7016">
        <f>COUNTIF(Sheet3!C:C,Sheet1!B7016)</f>
        <v>1</v>
      </c>
      <c r="I7016">
        <f>COUNTIF(Sheet3!$C:$C,Sheet1!C7016)</f>
        <v>1</v>
      </c>
      <c r="J7016">
        <f>COUNTIF(Sheet3!$C:$C,Sheet1!D7016)</f>
        <v>1</v>
      </c>
      <c r="L7016" t="str">
        <f t="shared" si="109"/>
        <v xml:space="preserve">            ('318-81-00991', '596-81-03021', '209-33-06201'),</v>
      </c>
    </row>
    <row r="7017" spans="2:12" x14ac:dyDescent="0.25">
      <c r="B7017" s="2">
        <v>3188100991</v>
      </c>
      <c r="C7017" s="2">
        <v>5968103021</v>
      </c>
      <c r="D7017" s="2">
        <v>2270730471</v>
      </c>
      <c r="E7017" s="4" t="str">
        <f>INDEX(Sheet3!B:B,MATCH(Sheet1!B7017,Sheet3!C:C,0))</f>
        <v>(주)휴비스트제약</v>
      </c>
      <c r="F7017" s="4" t="str">
        <f>INDEX(Sheet3!B:B,MATCH(Sheet1!C7017,Sheet3!C:C,0))</f>
        <v>유한회사 제이원메디</v>
      </c>
      <c r="G7017" s="4" t="str">
        <f>INDEX(Sheet3!B:B,MATCH(Sheet1!D7017,Sheet3!C:C,0))</f>
        <v>다온약품</v>
      </c>
      <c r="H7017">
        <f>COUNTIF(Sheet3!C:C,Sheet1!B7017)</f>
        <v>1</v>
      </c>
      <c r="I7017">
        <f>COUNTIF(Sheet3!$C:$C,Sheet1!C7017)</f>
        <v>1</v>
      </c>
      <c r="J7017">
        <f>COUNTIF(Sheet3!$C:$C,Sheet1!D7017)</f>
        <v>1</v>
      </c>
      <c r="L7017" t="str">
        <f t="shared" si="109"/>
        <v xml:space="preserve">            ('318-81-00991', '596-81-03021', '227-07-30471'),</v>
      </c>
    </row>
    <row r="7018" spans="2:12" x14ac:dyDescent="0.25">
      <c r="B7018" s="2">
        <v>3188100991</v>
      </c>
      <c r="C7018" s="2">
        <v>5968103021</v>
      </c>
      <c r="D7018" s="2">
        <v>2280178461</v>
      </c>
      <c r="E7018" s="4" t="str">
        <f>INDEX(Sheet3!B:B,MATCH(Sheet1!B7018,Sheet3!C:C,0))</f>
        <v>(주)휴비스트제약</v>
      </c>
      <c r="F7018" s="4" t="str">
        <f>INDEX(Sheet3!B:B,MATCH(Sheet1!C7018,Sheet3!C:C,0))</f>
        <v>유한회사 제이원메디</v>
      </c>
      <c r="G7018" s="4" t="str">
        <f>INDEX(Sheet3!B:B,MATCH(Sheet1!D7018,Sheet3!C:C,0))</f>
        <v>포메딕스</v>
      </c>
      <c r="H7018">
        <f>COUNTIF(Sheet3!C:C,Sheet1!B7018)</f>
        <v>1</v>
      </c>
      <c r="I7018">
        <f>COUNTIF(Sheet3!$C:$C,Sheet1!C7018)</f>
        <v>1</v>
      </c>
      <c r="J7018">
        <f>COUNTIF(Sheet3!$C:$C,Sheet1!D7018)</f>
        <v>1</v>
      </c>
      <c r="L7018" t="str">
        <f t="shared" si="109"/>
        <v xml:space="preserve">            ('318-81-00991', '596-81-03021', '228-01-78461'),</v>
      </c>
    </row>
    <row r="7019" spans="2:12" x14ac:dyDescent="0.25">
      <c r="B7019" s="2">
        <v>3188100991</v>
      </c>
      <c r="C7019" s="2">
        <v>5968103021</v>
      </c>
      <c r="D7019" s="2">
        <v>2470702741</v>
      </c>
      <c r="E7019" s="4" t="str">
        <f>INDEX(Sheet3!B:B,MATCH(Sheet1!B7019,Sheet3!C:C,0))</f>
        <v>(주)휴비스트제약</v>
      </c>
      <c r="F7019" s="4" t="str">
        <f>INDEX(Sheet3!B:B,MATCH(Sheet1!C7019,Sheet3!C:C,0))</f>
        <v>유한회사 제이원메디</v>
      </c>
      <c r="G7019" s="4" t="str">
        <f>INDEX(Sheet3!B:B,MATCH(Sheet1!D7019,Sheet3!C:C,0))</f>
        <v>승원팜</v>
      </c>
      <c r="H7019">
        <f>COUNTIF(Sheet3!C:C,Sheet1!B7019)</f>
        <v>1</v>
      </c>
      <c r="I7019">
        <f>COUNTIF(Sheet3!$C:$C,Sheet1!C7019)</f>
        <v>1</v>
      </c>
      <c r="J7019">
        <f>COUNTIF(Sheet3!$C:$C,Sheet1!D7019)</f>
        <v>1</v>
      </c>
      <c r="L7019" t="str">
        <f t="shared" si="109"/>
        <v xml:space="preserve">            ('318-81-00991', '596-81-03021', '247-07-02741'),</v>
      </c>
    </row>
    <row r="7020" spans="2:12" x14ac:dyDescent="0.25">
      <c r="B7020" s="2">
        <v>3188100991</v>
      </c>
      <c r="C7020" s="2">
        <v>5968103021</v>
      </c>
      <c r="D7020" s="2">
        <v>2538103008</v>
      </c>
      <c r="E7020" s="4" t="str">
        <f>INDEX(Sheet3!B:B,MATCH(Sheet1!B7020,Sheet3!C:C,0))</f>
        <v>(주)휴비스트제약</v>
      </c>
      <c r="F7020" s="4" t="str">
        <f>INDEX(Sheet3!B:B,MATCH(Sheet1!C7020,Sheet3!C:C,0))</f>
        <v>유한회사 제이원메디</v>
      </c>
      <c r="G7020" s="4" t="str">
        <f>INDEX(Sheet3!B:B,MATCH(Sheet1!D7020,Sheet3!C:C,0))</f>
        <v>준메디팜</v>
      </c>
      <c r="H7020">
        <f>COUNTIF(Sheet3!C:C,Sheet1!B7020)</f>
        <v>1</v>
      </c>
      <c r="I7020">
        <f>COUNTIF(Sheet3!$C:$C,Sheet1!C7020)</f>
        <v>1</v>
      </c>
      <c r="J7020">
        <f>COUNTIF(Sheet3!$C:$C,Sheet1!D7020)</f>
        <v>1</v>
      </c>
      <c r="L7020" t="str">
        <f t="shared" si="109"/>
        <v xml:space="preserve">            ('318-81-00991', '596-81-03021', '253-81-03008'),</v>
      </c>
    </row>
    <row r="7021" spans="2:12" x14ac:dyDescent="0.25">
      <c r="B7021" s="2">
        <v>3188100991</v>
      </c>
      <c r="C7021" s="2">
        <v>5968103021</v>
      </c>
      <c r="D7021" s="2">
        <v>2700803029</v>
      </c>
      <c r="E7021" s="4" t="str">
        <f>INDEX(Sheet3!B:B,MATCH(Sheet1!B7021,Sheet3!C:C,0))</f>
        <v>(주)휴비스트제약</v>
      </c>
      <c r="F7021" s="4" t="str">
        <f>INDEX(Sheet3!B:B,MATCH(Sheet1!C7021,Sheet3!C:C,0))</f>
        <v>유한회사 제이원메디</v>
      </c>
      <c r="G7021" s="4" t="str">
        <f>INDEX(Sheet3!B:B,MATCH(Sheet1!D7021,Sheet3!C:C,0))</f>
        <v>에스더블유피</v>
      </c>
      <c r="H7021">
        <f>COUNTIF(Sheet3!C:C,Sheet1!B7021)</f>
        <v>1</v>
      </c>
      <c r="I7021">
        <f>COUNTIF(Sheet3!$C:$C,Sheet1!C7021)</f>
        <v>1</v>
      </c>
      <c r="J7021">
        <f>COUNTIF(Sheet3!$C:$C,Sheet1!D7021)</f>
        <v>1</v>
      </c>
      <c r="L7021" t="str">
        <f t="shared" si="109"/>
        <v xml:space="preserve">            ('318-81-00991', '596-81-03021', '270-08-03029'),</v>
      </c>
    </row>
    <row r="7022" spans="2:12" x14ac:dyDescent="0.25">
      <c r="B7022" s="2">
        <v>3188100991</v>
      </c>
      <c r="C7022" s="2">
        <v>5968103021</v>
      </c>
      <c r="D7022" s="2">
        <v>3058635510</v>
      </c>
      <c r="E7022" s="4" t="str">
        <f>INDEX(Sheet3!B:B,MATCH(Sheet1!B7022,Sheet3!C:C,0))</f>
        <v>(주)휴비스트제약</v>
      </c>
      <c r="F7022" s="4" t="str">
        <f>INDEX(Sheet3!B:B,MATCH(Sheet1!C7022,Sheet3!C:C,0))</f>
        <v>유한회사 제이원메디</v>
      </c>
      <c r="G7022" s="4" t="str">
        <f>INDEX(Sheet3!B:B,MATCH(Sheet1!D7022,Sheet3!C:C,0))</f>
        <v>도원티엠에스</v>
      </c>
      <c r="H7022">
        <f>COUNTIF(Sheet3!C:C,Sheet1!B7022)</f>
        <v>1</v>
      </c>
      <c r="I7022">
        <f>COUNTIF(Sheet3!$C:$C,Sheet1!C7022)</f>
        <v>1</v>
      </c>
      <c r="J7022">
        <f>COUNTIF(Sheet3!$C:$C,Sheet1!D7022)</f>
        <v>1</v>
      </c>
      <c r="L7022" t="str">
        <f t="shared" si="109"/>
        <v xml:space="preserve">            ('318-81-00991', '596-81-03021', '305-86-35510'),</v>
      </c>
    </row>
    <row r="7023" spans="2:12" x14ac:dyDescent="0.25">
      <c r="B7023" s="2">
        <v>3188100991</v>
      </c>
      <c r="C7023" s="2">
        <v>5968103021</v>
      </c>
      <c r="D7023" s="2">
        <v>3158802946</v>
      </c>
      <c r="E7023" s="4" t="str">
        <f>INDEX(Sheet3!B:B,MATCH(Sheet1!B7023,Sheet3!C:C,0))</f>
        <v>(주)휴비스트제약</v>
      </c>
      <c r="F7023" s="4" t="str">
        <f>INDEX(Sheet3!B:B,MATCH(Sheet1!C7023,Sheet3!C:C,0))</f>
        <v>유한회사 제이원메디</v>
      </c>
      <c r="G7023" s="4" t="str">
        <f>INDEX(Sheet3!B:B,MATCH(Sheet1!D7023,Sheet3!C:C,0))</f>
        <v>(주)제이팜</v>
      </c>
      <c r="H7023">
        <f>COUNTIF(Sheet3!C:C,Sheet1!B7023)</f>
        <v>1</v>
      </c>
      <c r="I7023">
        <f>COUNTIF(Sheet3!$C:$C,Sheet1!C7023)</f>
        <v>1</v>
      </c>
      <c r="J7023">
        <f>COUNTIF(Sheet3!$C:$C,Sheet1!D7023)</f>
        <v>1</v>
      </c>
      <c r="L7023" t="str">
        <f t="shared" si="109"/>
        <v xml:space="preserve">            ('318-81-00991', '596-81-03021', '315-88-02946'),</v>
      </c>
    </row>
    <row r="7024" spans="2:12" x14ac:dyDescent="0.25">
      <c r="B7024" s="2">
        <v>3188100991</v>
      </c>
      <c r="C7024" s="2">
        <v>5968103021</v>
      </c>
      <c r="D7024" s="2">
        <v>3218103922</v>
      </c>
      <c r="E7024" s="4" t="str">
        <f>INDEX(Sheet3!B:B,MATCH(Sheet1!B7024,Sheet3!C:C,0))</f>
        <v>(주)휴비스트제약</v>
      </c>
      <c r="F7024" s="4" t="str">
        <f>INDEX(Sheet3!B:B,MATCH(Sheet1!C7024,Sheet3!C:C,0))</f>
        <v>유한회사 제이원메디</v>
      </c>
      <c r="G7024" s="4" t="str">
        <f>INDEX(Sheet3!B:B,MATCH(Sheet1!D7024,Sheet3!C:C,0))</f>
        <v>에이월드</v>
      </c>
      <c r="H7024">
        <f>COUNTIF(Sheet3!C:C,Sheet1!B7024)</f>
        <v>1</v>
      </c>
      <c r="I7024">
        <f>COUNTIF(Sheet3!$C:$C,Sheet1!C7024)</f>
        <v>1</v>
      </c>
      <c r="J7024">
        <f>COUNTIF(Sheet3!$C:$C,Sheet1!D7024)</f>
        <v>1</v>
      </c>
      <c r="L7024" t="str">
        <f t="shared" si="109"/>
        <v xml:space="preserve">            ('318-81-00991', '596-81-03021', '321-81-03922'),</v>
      </c>
    </row>
    <row r="7025" spans="2:12" x14ac:dyDescent="0.25">
      <c r="B7025" s="2">
        <v>3188100991</v>
      </c>
      <c r="C7025" s="2">
        <v>5968103021</v>
      </c>
      <c r="D7025" s="2">
        <v>3282501991</v>
      </c>
      <c r="E7025" s="4" t="str">
        <f>INDEX(Sheet3!B:B,MATCH(Sheet1!B7025,Sheet3!C:C,0))</f>
        <v>(주)휴비스트제약</v>
      </c>
      <c r="F7025" s="4" t="str">
        <f>INDEX(Sheet3!B:B,MATCH(Sheet1!C7025,Sheet3!C:C,0))</f>
        <v>유한회사 제이원메디</v>
      </c>
      <c r="G7025" s="4" t="str">
        <f>INDEX(Sheet3!B:B,MATCH(Sheet1!D7025,Sheet3!C:C,0))</f>
        <v>제이투</v>
      </c>
      <c r="H7025">
        <f>COUNTIF(Sheet3!C:C,Sheet1!B7025)</f>
        <v>1</v>
      </c>
      <c r="I7025">
        <f>COUNTIF(Sheet3!$C:$C,Sheet1!C7025)</f>
        <v>1</v>
      </c>
      <c r="J7025">
        <f>COUNTIF(Sheet3!$C:$C,Sheet1!D7025)</f>
        <v>1</v>
      </c>
      <c r="L7025" t="str">
        <f t="shared" si="109"/>
        <v xml:space="preserve">            ('318-81-00991', '596-81-03021', '328-25-01991'),</v>
      </c>
    </row>
    <row r="7026" spans="2:12" x14ac:dyDescent="0.25">
      <c r="B7026" s="2">
        <v>3188100991</v>
      </c>
      <c r="C7026" s="2">
        <v>5968103021</v>
      </c>
      <c r="D7026" s="2">
        <v>3378603392</v>
      </c>
      <c r="E7026" s="4" t="str">
        <f>INDEX(Sheet3!B:B,MATCH(Sheet1!B7026,Sheet3!C:C,0))</f>
        <v>(주)휴비스트제약</v>
      </c>
      <c r="F7026" s="4" t="str">
        <f>INDEX(Sheet3!B:B,MATCH(Sheet1!C7026,Sheet3!C:C,0))</f>
        <v>유한회사 제이원메디</v>
      </c>
      <c r="G7026" s="4" t="str">
        <f>INDEX(Sheet3!B:B,MATCH(Sheet1!D7026,Sheet3!C:C,0))</f>
        <v>바름메디컬파트너스</v>
      </c>
      <c r="H7026">
        <f>COUNTIF(Sheet3!C:C,Sheet1!B7026)</f>
        <v>1</v>
      </c>
      <c r="I7026">
        <f>COUNTIF(Sheet3!$C:$C,Sheet1!C7026)</f>
        <v>1</v>
      </c>
      <c r="J7026">
        <f>COUNTIF(Sheet3!$C:$C,Sheet1!D7026)</f>
        <v>1</v>
      </c>
      <c r="L7026" t="str">
        <f t="shared" si="109"/>
        <v xml:space="preserve">            ('318-81-00991', '596-81-03021', '337-86-03392'),</v>
      </c>
    </row>
    <row r="7027" spans="2:12" x14ac:dyDescent="0.25">
      <c r="B7027" s="2">
        <v>3188100991</v>
      </c>
      <c r="C7027" s="2">
        <v>5968103021</v>
      </c>
      <c r="D7027" s="2">
        <v>3465800722</v>
      </c>
      <c r="E7027" s="4" t="str">
        <f>INDEX(Sheet3!B:B,MATCH(Sheet1!B7027,Sheet3!C:C,0))</f>
        <v>(주)휴비스트제약</v>
      </c>
      <c r="F7027" s="4" t="str">
        <f>INDEX(Sheet3!B:B,MATCH(Sheet1!C7027,Sheet3!C:C,0))</f>
        <v>유한회사 제이원메디</v>
      </c>
      <c r="G7027" s="4" t="str">
        <f>INDEX(Sheet3!B:B,MATCH(Sheet1!D7027,Sheet3!C:C,0))</f>
        <v>온누리약품</v>
      </c>
      <c r="H7027">
        <f>COUNTIF(Sheet3!C:C,Sheet1!B7027)</f>
        <v>1</v>
      </c>
      <c r="I7027">
        <f>COUNTIF(Sheet3!$C:$C,Sheet1!C7027)</f>
        <v>1</v>
      </c>
      <c r="J7027">
        <f>COUNTIF(Sheet3!$C:$C,Sheet1!D7027)</f>
        <v>1</v>
      </c>
      <c r="L7027" t="str">
        <f t="shared" si="109"/>
        <v xml:space="preserve">            ('318-81-00991', '596-81-03021', '346-58-00722'),</v>
      </c>
    </row>
    <row r="7028" spans="2:12" x14ac:dyDescent="0.25">
      <c r="B7028" s="2">
        <v>3188100991</v>
      </c>
      <c r="C7028" s="2">
        <v>5968103021</v>
      </c>
      <c r="D7028" s="2">
        <v>3836200752</v>
      </c>
      <c r="E7028" s="4" t="str">
        <f>INDEX(Sheet3!B:B,MATCH(Sheet1!B7028,Sheet3!C:C,0))</f>
        <v>(주)휴비스트제약</v>
      </c>
      <c r="F7028" s="4" t="str">
        <f>INDEX(Sheet3!B:B,MATCH(Sheet1!C7028,Sheet3!C:C,0))</f>
        <v>유한회사 제이원메디</v>
      </c>
      <c r="G7028" s="4" t="str">
        <f>INDEX(Sheet3!B:B,MATCH(Sheet1!D7028,Sheet3!C:C,0))</f>
        <v>엠케이팜</v>
      </c>
      <c r="H7028">
        <f>COUNTIF(Sheet3!C:C,Sheet1!B7028)</f>
        <v>1</v>
      </c>
      <c r="I7028">
        <f>COUNTIF(Sheet3!$C:$C,Sheet1!C7028)</f>
        <v>1</v>
      </c>
      <c r="J7028">
        <f>COUNTIF(Sheet3!$C:$C,Sheet1!D7028)</f>
        <v>1</v>
      </c>
      <c r="L7028" t="str">
        <f t="shared" si="109"/>
        <v xml:space="preserve">            ('318-81-00991', '596-81-03021', '383-62-00752'),</v>
      </c>
    </row>
    <row r="7029" spans="2:12" x14ac:dyDescent="0.25">
      <c r="B7029" s="2">
        <v>3188100991</v>
      </c>
      <c r="C7029" s="2">
        <v>5968103021</v>
      </c>
      <c r="D7029" s="2">
        <v>4222901710</v>
      </c>
      <c r="E7029" s="4" t="str">
        <f>INDEX(Sheet3!B:B,MATCH(Sheet1!B7029,Sheet3!C:C,0))</f>
        <v>(주)휴비스트제약</v>
      </c>
      <c r="F7029" s="4" t="str">
        <f>INDEX(Sheet3!B:B,MATCH(Sheet1!C7029,Sheet3!C:C,0))</f>
        <v>유한회사 제이원메디</v>
      </c>
      <c r="G7029" s="4" t="str">
        <f>INDEX(Sheet3!B:B,MATCH(Sheet1!D7029,Sheet3!C:C,0))</f>
        <v>선우엘앤디</v>
      </c>
      <c r="H7029">
        <f>COUNTIF(Sheet3!C:C,Sheet1!B7029)</f>
        <v>1</v>
      </c>
      <c r="I7029">
        <f>COUNTIF(Sheet3!$C:$C,Sheet1!C7029)</f>
        <v>1</v>
      </c>
      <c r="J7029">
        <f>COUNTIF(Sheet3!$C:$C,Sheet1!D7029)</f>
        <v>1</v>
      </c>
      <c r="L7029" t="str">
        <f t="shared" si="109"/>
        <v xml:space="preserve">            ('318-81-00991', '596-81-03021', '422-29-01710'),</v>
      </c>
    </row>
    <row r="7030" spans="2:12" x14ac:dyDescent="0.25">
      <c r="B7030" s="2">
        <v>3188100991</v>
      </c>
      <c r="C7030" s="2">
        <v>5968103021</v>
      </c>
      <c r="D7030" s="2">
        <v>4781002855</v>
      </c>
      <c r="E7030" s="4" t="str">
        <f>INDEX(Sheet3!B:B,MATCH(Sheet1!B7030,Sheet3!C:C,0))</f>
        <v>(주)휴비스트제약</v>
      </c>
      <c r="F7030" s="4" t="str">
        <f>INDEX(Sheet3!B:B,MATCH(Sheet1!C7030,Sheet3!C:C,0))</f>
        <v>유한회사 제이원메디</v>
      </c>
      <c r="G7030" s="4" t="str">
        <f>INDEX(Sheet3!B:B,MATCH(Sheet1!D7030,Sheet3!C:C,0))</f>
        <v>정인약품</v>
      </c>
      <c r="H7030">
        <f>COUNTIF(Sheet3!C:C,Sheet1!B7030)</f>
        <v>1</v>
      </c>
      <c r="I7030">
        <f>COUNTIF(Sheet3!$C:$C,Sheet1!C7030)</f>
        <v>1</v>
      </c>
      <c r="J7030">
        <f>COUNTIF(Sheet3!$C:$C,Sheet1!D7030)</f>
        <v>1</v>
      </c>
      <c r="L7030" t="str">
        <f t="shared" si="109"/>
        <v xml:space="preserve">            ('318-81-00991', '596-81-03021', '478-10-02855'),</v>
      </c>
    </row>
    <row r="7031" spans="2:12" x14ac:dyDescent="0.25">
      <c r="B7031" s="2">
        <v>3188100991</v>
      </c>
      <c r="C7031" s="2">
        <v>5968103021</v>
      </c>
      <c r="D7031" s="2">
        <v>4890702802</v>
      </c>
      <c r="E7031" s="4" t="str">
        <f>INDEX(Sheet3!B:B,MATCH(Sheet1!B7031,Sheet3!C:C,0))</f>
        <v>(주)휴비스트제약</v>
      </c>
      <c r="F7031" s="4" t="str">
        <f>INDEX(Sheet3!B:B,MATCH(Sheet1!C7031,Sheet3!C:C,0))</f>
        <v>유한회사 제이원메디</v>
      </c>
      <c r="G7031" s="4" t="str">
        <f>INDEX(Sheet3!B:B,MATCH(Sheet1!D7031,Sheet3!C:C,0))</f>
        <v>준헬스케어</v>
      </c>
      <c r="H7031">
        <f>COUNTIF(Sheet3!C:C,Sheet1!B7031)</f>
        <v>1</v>
      </c>
      <c r="I7031">
        <f>COUNTIF(Sheet3!$C:$C,Sheet1!C7031)</f>
        <v>1</v>
      </c>
      <c r="J7031">
        <f>COUNTIF(Sheet3!$C:$C,Sheet1!D7031)</f>
        <v>1</v>
      </c>
      <c r="L7031" t="str">
        <f t="shared" si="109"/>
        <v xml:space="preserve">            ('318-81-00991', '596-81-03021', '489-07-02802'),</v>
      </c>
    </row>
    <row r="7032" spans="2:12" x14ac:dyDescent="0.25">
      <c r="B7032" s="2">
        <v>3188100991</v>
      </c>
      <c r="C7032" s="2">
        <v>5968103021</v>
      </c>
      <c r="D7032" s="2">
        <v>5035661352</v>
      </c>
      <c r="E7032" s="4" t="str">
        <f>INDEX(Sheet3!B:B,MATCH(Sheet1!B7032,Sheet3!C:C,0))</f>
        <v>(주)휴비스트제약</v>
      </c>
      <c r="F7032" s="4" t="str">
        <f>INDEX(Sheet3!B:B,MATCH(Sheet1!C7032,Sheet3!C:C,0))</f>
        <v>유한회사 제이원메디</v>
      </c>
      <c r="G7032" s="4" t="str">
        <f>INDEX(Sheet3!B:B,MATCH(Sheet1!D7032,Sheet3!C:C,0))</f>
        <v>에스티메디컬</v>
      </c>
      <c r="H7032">
        <f>COUNTIF(Sheet3!C:C,Sheet1!B7032)</f>
        <v>1</v>
      </c>
      <c r="I7032">
        <f>COUNTIF(Sheet3!$C:$C,Sheet1!C7032)</f>
        <v>1</v>
      </c>
      <c r="J7032">
        <f>COUNTIF(Sheet3!$C:$C,Sheet1!D7032)</f>
        <v>1</v>
      </c>
      <c r="L7032" t="str">
        <f t="shared" si="109"/>
        <v xml:space="preserve">            ('318-81-00991', '596-81-03021', '503-56-61352'),</v>
      </c>
    </row>
    <row r="7033" spans="2:12" x14ac:dyDescent="0.25">
      <c r="B7033" s="2">
        <v>3188100991</v>
      </c>
      <c r="C7033" s="2">
        <v>5968103021</v>
      </c>
      <c r="D7033" s="2">
        <v>5570703007</v>
      </c>
      <c r="E7033" s="4" t="str">
        <f>INDEX(Sheet3!B:B,MATCH(Sheet1!B7033,Sheet3!C:C,0))</f>
        <v>(주)휴비스트제약</v>
      </c>
      <c r="F7033" s="4" t="str">
        <f>INDEX(Sheet3!B:B,MATCH(Sheet1!C7033,Sheet3!C:C,0))</f>
        <v>유한회사 제이원메디</v>
      </c>
      <c r="G7033" s="4" t="str">
        <f>INDEX(Sheet3!B:B,MATCH(Sheet1!D7033,Sheet3!C:C,0))</f>
        <v>에이치에스팜</v>
      </c>
      <c r="H7033">
        <f>COUNTIF(Sheet3!C:C,Sheet1!B7033)</f>
        <v>1</v>
      </c>
      <c r="I7033">
        <f>COUNTIF(Sheet3!$C:$C,Sheet1!C7033)</f>
        <v>1</v>
      </c>
      <c r="J7033">
        <f>COUNTIF(Sheet3!$C:$C,Sheet1!D7033)</f>
        <v>1</v>
      </c>
      <c r="L7033" t="str">
        <f t="shared" si="109"/>
        <v xml:space="preserve">            ('318-81-00991', '596-81-03021', '557-07-03007'),</v>
      </c>
    </row>
    <row r="7034" spans="2:12" x14ac:dyDescent="0.25">
      <c r="B7034" s="2">
        <v>3188100991</v>
      </c>
      <c r="C7034" s="2">
        <v>5968103021</v>
      </c>
      <c r="D7034" s="2">
        <v>5571102422</v>
      </c>
      <c r="E7034" s="4" t="str">
        <f>INDEX(Sheet3!B:B,MATCH(Sheet1!B7034,Sheet3!C:C,0))</f>
        <v>(주)휴비스트제약</v>
      </c>
      <c r="F7034" s="4" t="str">
        <f>INDEX(Sheet3!B:B,MATCH(Sheet1!C7034,Sheet3!C:C,0))</f>
        <v>유한회사 제이원메디</v>
      </c>
      <c r="G7034" s="4" t="str">
        <f>INDEX(Sheet3!B:B,MATCH(Sheet1!D7034,Sheet3!C:C,0))</f>
        <v>와이에이치약품</v>
      </c>
      <c r="H7034">
        <f>COUNTIF(Sheet3!C:C,Sheet1!B7034)</f>
        <v>1</v>
      </c>
      <c r="I7034">
        <f>COUNTIF(Sheet3!$C:$C,Sheet1!C7034)</f>
        <v>1</v>
      </c>
      <c r="J7034">
        <f>COUNTIF(Sheet3!$C:$C,Sheet1!D7034)</f>
        <v>1</v>
      </c>
      <c r="L7034" t="str">
        <f t="shared" si="109"/>
        <v xml:space="preserve">            ('318-81-00991', '596-81-03021', '557-11-02422'),</v>
      </c>
    </row>
    <row r="7035" spans="2:12" x14ac:dyDescent="0.25">
      <c r="B7035" s="2">
        <v>3188100991</v>
      </c>
      <c r="C7035" s="2">
        <v>5968103021</v>
      </c>
      <c r="D7035" s="2">
        <v>5918802574</v>
      </c>
      <c r="E7035" s="4" t="str">
        <f>INDEX(Sheet3!B:B,MATCH(Sheet1!B7035,Sheet3!C:C,0))</f>
        <v>(주)휴비스트제약</v>
      </c>
      <c r="F7035" s="4" t="str">
        <f>INDEX(Sheet3!B:B,MATCH(Sheet1!C7035,Sheet3!C:C,0))</f>
        <v>유한회사 제이원메디</v>
      </c>
      <c r="G7035" s="4" t="str">
        <f>INDEX(Sheet3!B:B,MATCH(Sheet1!D7035,Sheet3!C:C,0))</f>
        <v>신정팜</v>
      </c>
      <c r="H7035">
        <f>COUNTIF(Sheet3!C:C,Sheet1!B7035)</f>
        <v>1</v>
      </c>
      <c r="I7035">
        <f>COUNTIF(Sheet3!$C:$C,Sheet1!C7035)</f>
        <v>1</v>
      </c>
      <c r="J7035">
        <f>COUNTIF(Sheet3!$C:$C,Sheet1!D7035)</f>
        <v>1</v>
      </c>
      <c r="L7035" t="str">
        <f t="shared" si="109"/>
        <v xml:space="preserve">            ('318-81-00991', '596-81-03021', '591-88-02574'),</v>
      </c>
    </row>
    <row r="7036" spans="2:12" x14ac:dyDescent="0.25">
      <c r="B7036" s="2">
        <v>3188100991</v>
      </c>
      <c r="C7036" s="2">
        <v>5968103021</v>
      </c>
      <c r="D7036" s="2">
        <v>5962601489</v>
      </c>
      <c r="E7036" s="4" t="str">
        <f>INDEX(Sheet3!B:B,MATCH(Sheet1!B7036,Sheet3!C:C,0))</f>
        <v>(주)휴비스트제약</v>
      </c>
      <c r="F7036" s="4" t="str">
        <f>INDEX(Sheet3!B:B,MATCH(Sheet1!C7036,Sheet3!C:C,0))</f>
        <v>유한회사 제이원메디</v>
      </c>
      <c r="G7036" s="4" t="str">
        <f>INDEX(Sheet3!B:B,MATCH(Sheet1!D7036,Sheet3!C:C,0))</f>
        <v>재환</v>
      </c>
      <c r="H7036">
        <f>COUNTIF(Sheet3!C:C,Sheet1!B7036)</f>
        <v>1</v>
      </c>
      <c r="I7036">
        <f>COUNTIF(Sheet3!$C:$C,Sheet1!C7036)</f>
        <v>1</v>
      </c>
      <c r="J7036">
        <f>COUNTIF(Sheet3!$C:$C,Sheet1!D7036)</f>
        <v>1</v>
      </c>
      <c r="L7036" t="str">
        <f t="shared" si="109"/>
        <v xml:space="preserve">            ('318-81-00991', '596-81-03021', '596-26-01489'),</v>
      </c>
    </row>
    <row r="7037" spans="2:12" x14ac:dyDescent="0.25">
      <c r="B7037" s="2">
        <v>3188100991</v>
      </c>
      <c r="C7037" s="2">
        <v>5968103021</v>
      </c>
      <c r="D7037" s="2">
        <v>6110765419</v>
      </c>
      <c r="E7037" s="4" t="str">
        <f>INDEX(Sheet3!B:B,MATCH(Sheet1!B7037,Sheet3!C:C,0))</f>
        <v>(주)휴비스트제약</v>
      </c>
      <c r="F7037" s="4" t="str">
        <f>INDEX(Sheet3!B:B,MATCH(Sheet1!C7037,Sheet3!C:C,0))</f>
        <v>유한회사 제이원메디</v>
      </c>
      <c r="G7037" s="4" t="str">
        <f>INDEX(Sheet3!B:B,MATCH(Sheet1!D7037,Sheet3!C:C,0))</f>
        <v>에이치비팜</v>
      </c>
      <c r="H7037">
        <f>COUNTIF(Sheet3!C:C,Sheet1!B7037)</f>
        <v>1</v>
      </c>
      <c r="I7037">
        <f>COUNTIF(Sheet3!$C:$C,Sheet1!C7037)</f>
        <v>1</v>
      </c>
      <c r="J7037">
        <f>COUNTIF(Sheet3!$C:$C,Sheet1!D7037)</f>
        <v>1</v>
      </c>
      <c r="L7037" t="str">
        <f t="shared" si="109"/>
        <v xml:space="preserve">            ('318-81-00991', '596-81-03021', '611-07-65419'),</v>
      </c>
    </row>
    <row r="7038" spans="2:12" x14ac:dyDescent="0.25">
      <c r="B7038" s="2">
        <v>3188100991</v>
      </c>
      <c r="C7038" s="2">
        <v>5968103021</v>
      </c>
      <c r="D7038" s="2">
        <v>6348603084</v>
      </c>
      <c r="E7038" s="4" t="str">
        <f>INDEX(Sheet3!B:B,MATCH(Sheet1!B7038,Sheet3!C:C,0))</f>
        <v>(주)휴비스트제약</v>
      </c>
      <c r="F7038" s="4" t="str">
        <f>INDEX(Sheet3!B:B,MATCH(Sheet1!C7038,Sheet3!C:C,0))</f>
        <v>유한회사 제이원메디</v>
      </c>
      <c r="G7038" s="4" t="str">
        <f>INDEX(Sheet3!B:B,MATCH(Sheet1!D7038,Sheet3!C:C,0))</f>
        <v>제이투메디</v>
      </c>
      <c r="H7038">
        <f>COUNTIF(Sheet3!C:C,Sheet1!B7038)</f>
        <v>1</v>
      </c>
      <c r="I7038">
        <f>COUNTIF(Sheet3!$C:$C,Sheet1!C7038)</f>
        <v>1</v>
      </c>
      <c r="J7038">
        <f>COUNTIF(Sheet3!$C:$C,Sheet1!D7038)</f>
        <v>1</v>
      </c>
      <c r="L7038" t="str">
        <f t="shared" si="109"/>
        <v xml:space="preserve">            ('318-81-00991', '596-81-03021', '634-86-03084'),</v>
      </c>
    </row>
    <row r="7039" spans="2:12" x14ac:dyDescent="0.25">
      <c r="B7039" s="2">
        <v>3188100991</v>
      </c>
      <c r="C7039" s="2">
        <v>5968103021</v>
      </c>
      <c r="D7039" s="2">
        <v>6428102174</v>
      </c>
      <c r="E7039" s="4" t="str">
        <f>INDEX(Sheet3!B:B,MATCH(Sheet1!B7039,Sheet3!C:C,0))</f>
        <v>(주)휴비스트제약</v>
      </c>
      <c r="F7039" s="4" t="str">
        <f>INDEX(Sheet3!B:B,MATCH(Sheet1!C7039,Sheet3!C:C,0))</f>
        <v>유한회사 제이원메디</v>
      </c>
      <c r="G7039" s="4" t="str">
        <f>INDEX(Sheet3!B:B,MATCH(Sheet1!D7039,Sheet3!C:C,0))</f>
        <v>주식회사 더소울</v>
      </c>
      <c r="H7039">
        <f>COUNTIF(Sheet3!C:C,Sheet1!B7039)</f>
        <v>1</v>
      </c>
      <c r="I7039">
        <f>COUNTIF(Sheet3!$C:$C,Sheet1!C7039)</f>
        <v>1</v>
      </c>
      <c r="J7039">
        <f>COUNTIF(Sheet3!$C:$C,Sheet1!D7039)</f>
        <v>1</v>
      </c>
      <c r="L7039" t="str">
        <f t="shared" si="109"/>
        <v xml:space="preserve">            ('318-81-00991', '596-81-03021', '642-81-02174'),</v>
      </c>
    </row>
    <row r="7040" spans="2:12" x14ac:dyDescent="0.25">
      <c r="B7040" s="2">
        <v>3188100991</v>
      </c>
      <c r="C7040" s="2">
        <v>5968103021</v>
      </c>
      <c r="D7040" s="2">
        <v>6620501710</v>
      </c>
      <c r="E7040" s="4" t="str">
        <f>INDEX(Sheet3!B:B,MATCH(Sheet1!B7040,Sheet3!C:C,0))</f>
        <v>(주)휴비스트제약</v>
      </c>
      <c r="F7040" s="4" t="str">
        <f>INDEX(Sheet3!B:B,MATCH(Sheet1!C7040,Sheet3!C:C,0))</f>
        <v>유한회사 제이원메디</v>
      </c>
      <c r="G7040" s="4" t="str">
        <f>INDEX(Sheet3!B:B,MATCH(Sheet1!D7040,Sheet3!C:C,0))</f>
        <v>에이치엠씨</v>
      </c>
      <c r="H7040">
        <f>COUNTIF(Sheet3!C:C,Sheet1!B7040)</f>
        <v>1</v>
      </c>
      <c r="I7040">
        <f>COUNTIF(Sheet3!$C:$C,Sheet1!C7040)</f>
        <v>1</v>
      </c>
      <c r="J7040">
        <f>COUNTIF(Sheet3!$C:$C,Sheet1!D7040)</f>
        <v>1</v>
      </c>
      <c r="L7040" t="str">
        <f t="shared" si="109"/>
        <v xml:space="preserve">            ('318-81-00991', '596-81-03021', '662-05-01710'),</v>
      </c>
    </row>
    <row r="7041" spans="2:12" x14ac:dyDescent="0.25">
      <c r="B7041" s="2">
        <v>3188100991</v>
      </c>
      <c r="C7041" s="2">
        <v>5968103021</v>
      </c>
      <c r="D7041" s="2">
        <v>6818602738</v>
      </c>
      <c r="E7041" s="4" t="str">
        <f>INDEX(Sheet3!B:B,MATCH(Sheet1!B7041,Sheet3!C:C,0))</f>
        <v>(주)휴비스트제약</v>
      </c>
      <c r="F7041" s="4" t="str">
        <f>INDEX(Sheet3!B:B,MATCH(Sheet1!C7041,Sheet3!C:C,0))</f>
        <v>유한회사 제이원메디</v>
      </c>
      <c r="G7041" s="4" t="str">
        <f>INDEX(Sheet3!B:B,MATCH(Sheet1!D7041,Sheet3!C:C,0))</f>
        <v>삼명</v>
      </c>
      <c r="H7041">
        <f>COUNTIF(Sheet3!C:C,Sheet1!B7041)</f>
        <v>1</v>
      </c>
      <c r="I7041">
        <f>COUNTIF(Sheet3!$C:$C,Sheet1!C7041)</f>
        <v>1</v>
      </c>
      <c r="J7041">
        <f>COUNTIF(Sheet3!$C:$C,Sheet1!D7041)</f>
        <v>1</v>
      </c>
      <c r="L7041" t="str">
        <f t="shared" si="109"/>
        <v xml:space="preserve">            ('318-81-00991', '596-81-03021', '681-86-02738'),</v>
      </c>
    </row>
    <row r="7042" spans="2:12" x14ac:dyDescent="0.25">
      <c r="B7042" s="2">
        <v>3188100991</v>
      </c>
      <c r="C7042" s="2">
        <v>5968103021</v>
      </c>
      <c r="D7042" s="2">
        <v>7060701315</v>
      </c>
      <c r="E7042" s="4" t="str">
        <f>INDEX(Sheet3!B:B,MATCH(Sheet1!B7042,Sheet3!C:C,0))</f>
        <v>(주)휴비스트제약</v>
      </c>
      <c r="F7042" s="4" t="str">
        <f>INDEX(Sheet3!B:B,MATCH(Sheet1!C7042,Sheet3!C:C,0))</f>
        <v>유한회사 제이원메디</v>
      </c>
      <c r="G7042" s="4" t="str">
        <f>INDEX(Sheet3!B:B,MATCH(Sheet1!D7042,Sheet3!C:C,0))</f>
        <v>베스트메디</v>
      </c>
      <c r="H7042">
        <f>COUNTIF(Sheet3!C:C,Sheet1!B7042)</f>
        <v>1</v>
      </c>
      <c r="I7042">
        <f>COUNTIF(Sheet3!$C:$C,Sheet1!C7042)</f>
        <v>1</v>
      </c>
      <c r="J7042">
        <f>COUNTIF(Sheet3!$C:$C,Sheet1!D7042)</f>
        <v>1</v>
      </c>
      <c r="L7042" t="str">
        <f t="shared" si="109"/>
        <v xml:space="preserve">            ('318-81-00991', '596-81-03021', '706-07-01315'),</v>
      </c>
    </row>
    <row r="7043" spans="2:12" x14ac:dyDescent="0.25">
      <c r="B7043" s="2">
        <v>3188100991</v>
      </c>
      <c r="C7043" s="2">
        <v>5968103021</v>
      </c>
      <c r="D7043" s="2">
        <v>7158603097</v>
      </c>
      <c r="E7043" s="4" t="str">
        <f>INDEX(Sheet3!B:B,MATCH(Sheet1!B7043,Sheet3!C:C,0))</f>
        <v>(주)휴비스트제약</v>
      </c>
      <c r="F7043" s="4" t="str">
        <f>INDEX(Sheet3!B:B,MATCH(Sheet1!C7043,Sheet3!C:C,0))</f>
        <v>유한회사 제이원메디</v>
      </c>
      <c r="G7043" s="4" t="str">
        <f>INDEX(Sheet3!B:B,MATCH(Sheet1!D7043,Sheet3!C:C,0))</f>
        <v>주식회사 수호바이오</v>
      </c>
      <c r="H7043">
        <f>COUNTIF(Sheet3!C:C,Sheet1!B7043)</f>
        <v>1</v>
      </c>
      <c r="I7043">
        <f>COUNTIF(Sheet3!$C:$C,Sheet1!C7043)</f>
        <v>1</v>
      </c>
      <c r="J7043">
        <f>COUNTIF(Sheet3!$C:$C,Sheet1!D7043)</f>
        <v>1</v>
      </c>
      <c r="L7043" t="str">
        <f t="shared" ref="L7043:L7106" si="110">"            ('"&amp;LEFT(B7043,3)&amp;"-"&amp;MID(B7043,4,2)&amp;"-"&amp;RIGHT(B7043,5)&amp;"', '"&amp;LEFT(C7043,3)&amp;"-"&amp;MID(C7043,4,2)&amp;"-"&amp;RIGHT(C7043,5)&amp;"', '"&amp;LEFT(D7043,3)&amp;"-"&amp;MID(D7043,4,2)&amp;"-"&amp;RIGHT(D7043,5)&amp;"'),"</f>
        <v xml:space="preserve">            ('318-81-00991', '596-81-03021', '715-86-03097'),</v>
      </c>
    </row>
    <row r="7044" spans="2:12" x14ac:dyDescent="0.25">
      <c r="B7044" s="2">
        <v>3188100991</v>
      </c>
      <c r="C7044" s="2">
        <v>5968103021</v>
      </c>
      <c r="D7044" s="2">
        <v>7178103588</v>
      </c>
      <c r="E7044" s="4" t="str">
        <f>INDEX(Sheet3!B:B,MATCH(Sheet1!B7044,Sheet3!C:C,0))</f>
        <v>(주)휴비스트제약</v>
      </c>
      <c r="F7044" s="4" t="str">
        <f>INDEX(Sheet3!B:B,MATCH(Sheet1!C7044,Sheet3!C:C,0))</f>
        <v>유한회사 제이원메디</v>
      </c>
      <c r="G7044" s="4" t="str">
        <f>INDEX(Sheet3!B:B,MATCH(Sheet1!D7044,Sheet3!C:C,0))</f>
        <v>윤서팜</v>
      </c>
      <c r="H7044">
        <f>COUNTIF(Sheet3!C:C,Sheet1!B7044)</f>
        <v>1</v>
      </c>
      <c r="I7044">
        <f>COUNTIF(Sheet3!$C:$C,Sheet1!C7044)</f>
        <v>1</v>
      </c>
      <c r="J7044">
        <f>COUNTIF(Sheet3!$C:$C,Sheet1!D7044)</f>
        <v>1</v>
      </c>
      <c r="L7044" t="str">
        <f t="shared" si="110"/>
        <v xml:space="preserve">            ('318-81-00991', '596-81-03021', '717-81-03588'),</v>
      </c>
    </row>
    <row r="7045" spans="2:12" x14ac:dyDescent="0.25">
      <c r="B7045" s="2">
        <v>3188100991</v>
      </c>
      <c r="C7045" s="2">
        <v>5968103021</v>
      </c>
      <c r="D7045" s="2">
        <v>7433301588</v>
      </c>
      <c r="E7045" s="4" t="str">
        <f>INDEX(Sheet3!B:B,MATCH(Sheet1!B7045,Sheet3!C:C,0))</f>
        <v>(주)휴비스트제약</v>
      </c>
      <c r="F7045" s="4" t="str">
        <f>INDEX(Sheet3!B:B,MATCH(Sheet1!C7045,Sheet3!C:C,0))</f>
        <v>유한회사 제이원메디</v>
      </c>
      <c r="G7045" s="4" t="str">
        <f>INDEX(Sheet3!B:B,MATCH(Sheet1!D7045,Sheet3!C:C,0))</f>
        <v>태산바이오팜</v>
      </c>
      <c r="H7045">
        <f>COUNTIF(Sheet3!C:C,Sheet1!B7045)</f>
        <v>1</v>
      </c>
      <c r="I7045">
        <f>COUNTIF(Sheet3!$C:$C,Sheet1!C7045)</f>
        <v>1</v>
      </c>
      <c r="J7045">
        <f>COUNTIF(Sheet3!$C:$C,Sheet1!D7045)</f>
        <v>1</v>
      </c>
      <c r="L7045" t="str">
        <f t="shared" si="110"/>
        <v xml:space="preserve">            ('318-81-00991', '596-81-03021', '743-33-01588'),</v>
      </c>
    </row>
    <row r="7046" spans="2:12" x14ac:dyDescent="0.25">
      <c r="B7046" s="2">
        <v>3188100991</v>
      </c>
      <c r="C7046" s="2">
        <v>5968103021</v>
      </c>
      <c r="D7046" s="2">
        <v>7887800322</v>
      </c>
      <c r="E7046" s="4" t="str">
        <f>INDEX(Sheet3!B:B,MATCH(Sheet1!B7046,Sheet3!C:C,0))</f>
        <v>(주)휴비스트제약</v>
      </c>
      <c r="F7046" s="4" t="str">
        <f>INDEX(Sheet3!B:B,MATCH(Sheet1!C7046,Sheet3!C:C,0))</f>
        <v>유한회사 제이원메디</v>
      </c>
      <c r="G7046" s="4" t="str">
        <f>INDEX(Sheet3!B:B,MATCH(Sheet1!D7046,Sheet3!C:C,0))</f>
        <v>신가온메디칼</v>
      </c>
      <c r="H7046">
        <f>COUNTIF(Sheet3!C:C,Sheet1!B7046)</f>
        <v>1</v>
      </c>
      <c r="I7046">
        <f>COUNTIF(Sheet3!$C:$C,Sheet1!C7046)</f>
        <v>1</v>
      </c>
      <c r="J7046">
        <f>COUNTIF(Sheet3!$C:$C,Sheet1!D7046)</f>
        <v>1</v>
      </c>
      <c r="L7046" t="str">
        <f t="shared" si="110"/>
        <v xml:space="preserve">            ('318-81-00991', '596-81-03021', '788-78-00322'),</v>
      </c>
    </row>
    <row r="7047" spans="2:12" x14ac:dyDescent="0.25">
      <c r="B7047" s="2">
        <v>3188100991</v>
      </c>
      <c r="C7047" s="2">
        <v>5968103021</v>
      </c>
      <c r="D7047" s="2">
        <v>7947600449</v>
      </c>
      <c r="E7047" s="4" t="str">
        <f>INDEX(Sheet3!B:B,MATCH(Sheet1!B7047,Sheet3!C:C,0))</f>
        <v>(주)휴비스트제약</v>
      </c>
      <c r="F7047" s="4" t="str">
        <f>INDEX(Sheet3!B:B,MATCH(Sheet1!C7047,Sheet3!C:C,0))</f>
        <v>유한회사 제이원메디</v>
      </c>
      <c r="G7047" s="4" t="str">
        <f>INDEX(Sheet3!B:B,MATCH(Sheet1!D7047,Sheet3!C:C,0))</f>
        <v>대성팜</v>
      </c>
      <c r="H7047">
        <f>COUNTIF(Sheet3!C:C,Sheet1!B7047)</f>
        <v>1</v>
      </c>
      <c r="I7047">
        <f>COUNTIF(Sheet3!$C:$C,Sheet1!C7047)</f>
        <v>1</v>
      </c>
      <c r="J7047">
        <f>COUNTIF(Sheet3!$C:$C,Sheet1!D7047)</f>
        <v>1</v>
      </c>
      <c r="L7047" t="str">
        <f t="shared" si="110"/>
        <v xml:space="preserve">            ('318-81-00991', '596-81-03021', '794-76-00449'),</v>
      </c>
    </row>
    <row r="7048" spans="2:12" x14ac:dyDescent="0.25">
      <c r="B7048" s="2">
        <v>3188100991</v>
      </c>
      <c r="C7048" s="2">
        <v>5968103021</v>
      </c>
      <c r="D7048" s="2">
        <v>8030601884</v>
      </c>
      <c r="E7048" s="4" t="str">
        <f>INDEX(Sheet3!B:B,MATCH(Sheet1!B7048,Sheet3!C:C,0))</f>
        <v>(주)휴비스트제약</v>
      </c>
      <c r="F7048" s="4" t="str">
        <f>INDEX(Sheet3!B:B,MATCH(Sheet1!C7048,Sheet3!C:C,0))</f>
        <v>유한회사 제이원메디</v>
      </c>
      <c r="G7048" s="4" t="str">
        <f>INDEX(Sheet3!B:B,MATCH(Sheet1!D7048,Sheet3!C:C,0))</f>
        <v>단단컴퍼니</v>
      </c>
      <c r="H7048">
        <f>COUNTIF(Sheet3!C:C,Sheet1!B7048)</f>
        <v>1</v>
      </c>
      <c r="I7048">
        <f>COUNTIF(Sheet3!$C:$C,Sheet1!C7048)</f>
        <v>1</v>
      </c>
      <c r="J7048">
        <f>COUNTIF(Sheet3!$C:$C,Sheet1!D7048)</f>
        <v>1</v>
      </c>
      <c r="L7048" t="str">
        <f t="shared" si="110"/>
        <v xml:space="preserve">            ('318-81-00991', '596-81-03021', '803-06-01884'),</v>
      </c>
    </row>
    <row r="7049" spans="2:12" x14ac:dyDescent="0.25">
      <c r="B7049" s="2">
        <v>3188100991</v>
      </c>
      <c r="C7049" s="2">
        <v>5968103021</v>
      </c>
      <c r="D7049" s="2">
        <v>8041602492</v>
      </c>
      <c r="E7049" s="4" t="str">
        <f>INDEX(Sheet3!B:B,MATCH(Sheet1!B7049,Sheet3!C:C,0))</f>
        <v>(주)휴비스트제약</v>
      </c>
      <c r="F7049" s="4" t="str">
        <f>INDEX(Sheet3!B:B,MATCH(Sheet1!C7049,Sheet3!C:C,0))</f>
        <v>유한회사 제이원메디</v>
      </c>
      <c r="G7049" s="4" t="str">
        <f>INDEX(Sheet3!B:B,MATCH(Sheet1!D7049,Sheet3!C:C,0))</f>
        <v>현흠</v>
      </c>
      <c r="H7049">
        <f>COUNTIF(Sheet3!C:C,Sheet1!B7049)</f>
        <v>1</v>
      </c>
      <c r="I7049">
        <f>COUNTIF(Sheet3!$C:$C,Sheet1!C7049)</f>
        <v>1</v>
      </c>
      <c r="J7049">
        <f>COUNTIF(Sheet3!$C:$C,Sheet1!D7049)</f>
        <v>1</v>
      </c>
      <c r="L7049" t="str">
        <f t="shared" si="110"/>
        <v xml:space="preserve">            ('318-81-00991', '596-81-03021', '804-16-02492'),</v>
      </c>
    </row>
    <row r="7050" spans="2:12" x14ac:dyDescent="0.25">
      <c r="B7050" s="2">
        <v>3188100991</v>
      </c>
      <c r="C7050" s="2">
        <v>5968103021</v>
      </c>
      <c r="D7050" s="2">
        <v>8273201254</v>
      </c>
      <c r="E7050" s="4" t="str">
        <f>INDEX(Sheet3!B:B,MATCH(Sheet1!B7050,Sheet3!C:C,0))</f>
        <v>(주)휴비스트제약</v>
      </c>
      <c r="F7050" s="4" t="str">
        <f>INDEX(Sheet3!B:B,MATCH(Sheet1!C7050,Sheet3!C:C,0))</f>
        <v>유한회사 제이원메디</v>
      </c>
      <c r="G7050" s="4" t="str">
        <f>INDEX(Sheet3!B:B,MATCH(Sheet1!D7050,Sheet3!C:C,0))</f>
        <v>미소팜</v>
      </c>
      <c r="H7050">
        <f>COUNTIF(Sheet3!C:C,Sheet1!B7050)</f>
        <v>1</v>
      </c>
      <c r="I7050">
        <f>COUNTIF(Sheet3!$C:$C,Sheet1!C7050)</f>
        <v>1</v>
      </c>
      <c r="J7050">
        <f>COUNTIF(Sheet3!$C:$C,Sheet1!D7050)</f>
        <v>1</v>
      </c>
      <c r="L7050" t="str">
        <f t="shared" si="110"/>
        <v xml:space="preserve">            ('318-81-00991', '596-81-03021', '827-32-01254'),</v>
      </c>
    </row>
    <row r="7051" spans="2:12" x14ac:dyDescent="0.25">
      <c r="B7051" s="2">
        <v>3188100991</v>
      </c>
      <c r="C7051" s="2">
        <v>5968103021</v>
      </c>
      <c r="D7051" s="2">
        <v>8362102232</v>
      </c>
      <c r="E7051" s="4" t="str">
        <f>INDEX(Sheet3!B:B,MATCH(Sheet1!B7051,Sheet3!C:C,0))</f>
        <v>(주)휴비스트제약</v>
      </c>
      <c r="F7051" s="4" t="str">
        <f>INDEX(Sheet3!B:B,MATCH(Sheet1!C7051,Sheet3!C:C,0))</f>
        <v>유한회사 제이원메디</v>
      </c>
      <c r="G7051" s="4" t="str">
        <f>INDEX(Sheet3!B:B,MATCH(Sheet1!D7051,Sheet3!C:C,0))</f>
        <v>비에프</v>
      </c>
      <c r="H7051">
        <f>COUNTIF(Sheet3!C:C,Sheet1!B7051)</f>
        <v>1</v>
      </c>
      <c r="I7051">
        <f>COUNTIF(Sheet3!$C:$C,Sheet1!C7051)</f>
        <v>1</v>
      </c>
      <c r="J7051">
        <f>COUNTIF(Sheet3!$C:$C,Sheet1!D7051)</f>
        <v>1</v>
      </c>
      <c r="L7051" t="str">
        <f t="shared" si="110"/>
        <v xml:space="preserve">            ('318-81-00991', '596-81-03021', '836-21-02232'),</v>
      </c>
    </row>
    <row r="7052" spans="2:12" x14ac:dyDescent="0.25">
      <c r="B7052" s="2">
        <v>3188100991</v>
      </c>
      <c r="C7052" s="2">
        <v>5968103021</v>
      </c>
      <c r="D7052" s="2">
        <v>8370503350</v>
      </c>
      <c r="E7052" s="4" t="str">
        <f>INDEX(Sheet3!B:B,MATCH(Sheet1!B7052,Sheet3!C:C,0))</f>
        <v>(주)휴비스트제약</v>
      </c>
      <c r="F7052" s="4" t="str">
        <f>INDEX(Sheet3!B:B,MATCH(Sheet1!C7052,Sheet3!C:C,0))</f>
        <v>유한회사 제이원메디</v>
      </c>
      <c r="G7052" s="4" t="str">
        <f>INDEX(Sheet3!B:B,MATCH(Sheet1!D7052,Sheet3!C:C,0))</f>
        <v>우도</v>
      </c>
      <c r="H7052">
        <f>COUNTIF(Sheet3!C:C,Sheet1!B7052)</f>
        <v>1</v>
      </c>
      <c r="I7052">
        <f>COUNTIF(Sheet3!$C:$C,Sheet1!C7052)</f>
        <v>1</v>
      </c>
      <c r="J7052">
        <f>COUNTIF(Sheet3!$C:$C,Sheet1!D7052)</f>
        <v>1</v>
      </c>
      <c r="L7052" t="str">
        <f t="shared" si="110"/>
        <v xml:space="preserve">            ('318-81-00991', '596-81-03021', '837-05-03350'),</v>
      </c>
    </row>
    <row r="7053" spans="2:12" x14ac:dyDescent="0.25">
      <c r="B7053" s="2">
        <v>3188100991</v>
      </c>
      <c r="C7053" s="2">
        <v>5968103021</v>
      </c>
      <c r="D7053" s="2">
        <v>8531501407</v>
      </c>
      <c r="E7053" s="4" t="str">
        <f>INDEX(Sheet3!B:B,MATCH(Sheet1!B7053,Sheet3!C:C,0))</f>
        <v>(주)휴비스트제약</v>
      </c>
      <c r="F7053" s="4" t="str">
        <f>INDEX(Sheet3!B:B,MATCH(Sheet1!C7053,Sheet3!C:C,0))</f>
        <v>유한회사 제이원메디</v>
      </c>
      <c r="G7053" s="4" t="str">
        <f>INDEX(Sheet3!B:B,MATCH(Sheet1!D7053,Sheet3!C:C,0))</f>
        <v>신정</v>
      </c>
      <c r="H7053">
        <f>COUNTIF(Sheet3!C:C,Sheet1!B7053)</f>
        <v>1</v>
      </c>
      <c r="I7053">
        <f>COUNTIF(Sheet3!$C:$C,Sheet1!C7053)</f>
        <v>1</v>
      </c>
      <c r="J7053">
        <f>COUNTIF(Sheet3!$C:$C,Sheet1!D7053)</f>
        <v>1</v>
      </c>
      <c r="L7053" t="str">
        <f t="shared" si="110"/>
        <v xml:space="preserve">            ('318-81-00991', '596-81-03021', '853-15-01407'),</v>
      </c>
    </row>
    <row r="7054" spans="2:12" x14ac:dyDescent="0.25">
      <c r="B7054" s="2">
        <v>3188100991</v>
      </c>
      <c r="C7054" s="2">
        <v>5968103021</v>
      </c>
      <c r="D7054" s="2">
        <v>8580502571</v>
      </c>
      <c r="E7054" s="4" t="str">
        <f>INDEX(Sheet3!B:B,MATCH(Sheet1!B7054,Sheet3!C:C,0))</f>
        <v>(주)휴비스트제약</v>
      </c>
      <c r="F7054" s="4" t="str">
        <f>INDEX(Sheet3!B:B,MATCH(Sheet1!C7054,Sheet3!C:C,0))</f>
        <v>유한회사 제이원메디</v>
      </c>
      <c r="G7054" s="4" t="str">
        <f>INDEX(Sheet3!B:B,MATCH(Sheet1!D7054,Sheet3!C:C,0))</f>
        <v>미소케어</v>
      </c>
      <c r="H7054">
        <f>COUNTIF(Sheet3!C:C,Sheet1!B7054)</f>
        <v>1</v>
      </c>
      <c r="I7054">
        <f>COUNTIF(Sheet3!$C:$C,Sheet1!C7054)</f>
        <v>1</v>
      </c>
      <c r="J7054">
        <f>COUNTIF(Sheet3!$C:$C,Sheet1!D7054)</f>
        <v>1</v>
      </c>
      <c r="L7054" t="str">
        <f t="shared" si="110"/>
        <v xml:space="preserve">            ('318-81-00991', '596-81-03021', '858-05-02571'),</v>
      </c>
    </row>
    <row r="7055" spans="2:12" x14ac:dyDescent="0.25">
      <c r="B7055" s="2">
        <v>3188100991</v>
      </c>
      <c r="C7055" s="2">
        <v>5968103021</v>
      </c>
      <c r="D7055" s="2">
        <v>8878603714</v>
      </c>
      <c r="E7055" s="4" t="str">
        <f>INDEX(Sheet3!B:B,MATCH(Sheet1!B7055,Sheet3!C:C,0))</f>
        <v>(주)휴비스트제약</v>
      </c>
      <c r="F7055" s="4" t="str">
        <f>INDEX(Sheet3!B:B,MATCH(Sheet1!C7055,Sheet3!C:C,0))</f>
        <v>유한회사 제이원메디</v>
      </c>
      <c r="G7055" s="4" t="str">
        <f>INDEX(Sheet3!B:B,MATCH(Sheet1!D7055,Sheet3!C:C,0))</f>
        <v>미소메딕</v>
      </c>
      <c r="H7055">
        <f>COUNTIF(Sheet3!C:C,Sheet1!B7055)</f>
        <v>1</v>
      </c>
      <c r="I7055">
        <f>COUNTIF(Sheet3!$C:$C,Sheet1!C7055)</f>
        <v>1</v>
      </c>
      <c r="J7055">
        <f>COUNTIF(Sheet3!$C:$C,Sheet1!D7055)</f>
        <v>1</v>
      </c>
      <c r="L7055" t="str">
        <f t="shared" si="110"/>
        <v xml:space="preserve">            ('318-81-00991', '596-81-03021', '887-86-03714'),</v>
      </c>
    </row>
    <row r="7056" spans="2:12" x14ac:dyDescent="0.25">
      <c r="B7056" s="2">
        <v>3188100991</v>
      </c>
      <c r="C7056" s="2">
        <v>5968103021</v>
      </c>
      <c r="D7056" s="2">
        <v>8888802726</v>
      </c>
      <c r="E7056" s="4" t="str">
        <f>INDEX(Sheet3!B:B,MATCH(Sheet1!B7056,Sheet3!C:C,0))</f>
        <v>(주)휴비스트제약</v>
      </c>
      <c r="F7056" s="4" t="str">
        <f>INDEX(Sheet3!B:B,MATCH(Sheet1!C7056,Sheet3!C:C,0))</f>
        <v>유한회사 제이원메디</v>
      </c>
      <c r="G7056" s="4" t="str">
        <f>INDEX(Sheet3!B:B,MATCH(Sheet1!D7056,Sheet3!C:C,0))</f>
        <v>(주)행복파트너쉽</v>
      </c>
      <c r="H7056">
        <f>COUNTIF(Sheet3!C:C,Sheet1!B7056)</f>
        <v>1</v>
      </c>
      <c r="I7056">
        <f>COUNTIF(Sheet3!$C:$C,Sheet1!C7056)</f>
        <v>1</v>
      </c>
      <c r="J7056">
        <f>COUNTIF(Sheet3!$C:$C,Sheet1!D7056)</f>
        <v>1</v>
      </c>
      <c r="L7056" t="str">
        <f t="shared" si="110"/>
        <v xml:space="preserve">            ('318-81-00991', '596-81-03021', '888-88-02726'),</v>
      </c>
    </row>
    <row r="7057" spans="2:12" x14ac:dyDescent="0.25">
      <c r="B7057" s="2">
        <v>3188100991</v>
      </c>
      <c r="C7057" s="2">
        <v>6078198828</v>
      </c>
      <c r="D7057" s="2">
        <v>8525300896</v>
      </c>
      <c r="E7057" s="4" t="str">
        <f>INDEX(Sheet3!B:B,MATCH(Sheet1!B7057,Sheet3!C:C,0))</f>
        <v>(주)휴비스트제약</v>
      </c>
      <c r="F7057" s="4" t="str">
        <f>INDEX(Sheet3!B:B,MATCH(Sheet1!C7057,Sheet3!C:C,0))</f>
        <v>주식회사 신성파마</v>
      </c>
      <c r="G7057" s="4" t="str">
        <f>INDEX(Sheet3!B:B,MATCH(Sheet1!D7057,Sheet3!C:C,0))</f>
        <v>동백팜</v>
      </c>
      <c r="H7057">
        <f>COUNTIF(Sheet3!C:C,Sheet1!B7057)</f>
        <v>1</v>
      </c>
      <c r="I7057">
        <f>COUNTIF(Sheet3!$C:$C,Sheet1!C7057)</f>
        <v>1</v>
      </c>
      <c r="J7057">
        <f>COUNTIF(Sheet3!$C:$C,Sheet1!D7057)</f>
        <v>1</v>
      </c>
      <c r="L7057" t="str">
        <f t="shared" si="110"/>
        <v xml:space="preserve">            ('318-81-00991', '607-81-98828', '852-53-00896'),</v>
      </c>
    </row>
    <row r="7058" spans="2:12" x14ac:dyDescent="0.25">
      <c r="B7058" s="2">
        <v>3188100991</v>
      </c>
      <c r="C7058" s="2">
        <v>6078198828</v>
      </c>
      <c r="D7058" s="2">
        <v>8891602659</v>
      </c>
      <c r="E7058" s="4" t="str">
        <f>INDEX(Sheet3!B:B,MATCH(Sheet1!B7058,Sheet3!C:C,0))</f>
        <v>(주)휴비스트제약</v>
      </c>
      <c r="F7058" s="4" t="str">
        <f>INDEX(Sheet3!B:B,MATCH(Sheet1!C7058,Sheet3!C:C,0))</f>
        <v>주식회사 신성파마</v>
      </c>
      <c r="G7058" s="4" t="str">
        <f>INDEX(Sheet3!B:B,MATCH(Sheet1!D7058,Sheet3!C:C,0))</f>
        <v>엄지팜</v>
      </c>
      <c r="H7058">
        <f>COUNTIF(Sheet3!C:C,Sheet1!B7058)</f>
        <v>1</v>
      </c>
      <c r="I7058">
        <f>COUNTIF(Sheet3!$C:$C,Sheet1!C7058)</f>
        <v>1</v>
      </c>
      <c r="J7058">
        <f>COUNTIF(Sheet3!$C:$C,Sheet1!D7058)</f>
        <v>1</v>
      </c>
      <c r="L7058" t="str">
        <f t="shared" si="110"/>
        <v xml:space="preserve">            ('318-81-00991', '607-81-98828', '889-16-02659'),</v>
      </c>
    </row>
    <row r="7059" spans="2:12" x14ac:dyDescent="0.25">
      <c r="B7059" s="2">
        <v>3188100991</v>
      </c>
      <c r="C7059" s="2">
        <v>6118802878</v>
      </c>
      <c r="D7059" s="2">
        <v>2111906227</v>
      </c>
      <c r="E7059" s="4" t="str">
        <f>INDEX(Sheet3!B:B,MATCH(Sheet1!B7059,Sheet3!C:C,0))</f>
        <v>(주)휴비스트제약</v>
      </c>
      <c r="F7059" s="4" t="str">
        <f>INDEX(Sheet3!B:B,MATCH(Sheet1!C7059,Sheet3!C:C,0))</f>
        <v>주식회사 이와이팜</v>
      </c>
      <c r="G7059" s="4" t="str">
        <f>INDEX(Sheet3!B:B,MATCH(Sheet1!D7059,Sheet3!C:C,0))</f>
        <v>더블제이메디</v>
      </c>
      <c r="H7059">
        <f>COUNTIF(Sheet3!C:C,Sheet1!B7059)</f>
        <v>1</v>
      </c>
      <c r="I7059">
        <f>COUNTIF(Sheet3!$C:$C,Sheet1!C7059)</f>
        <v>1</v>
      </c>
      <c r="J7059">
        <f>COUNTIF(Sheet3!$C:$C,Sheet1!D7059)</f>
        <v>1</v>
      </c>
      <c r="L7059" t="str">
        <f t="shared" si="110"/>
        <v xml:space="preserve">            ('318-81-00991', '611-88-02878', '211-19-06227'),</v>
      </c>
    </row>
    <row r="7060" spans="2:12" x14ac:dyDescent="0.25">
      <c r="B7060" s="2">
        <v>3188100991</v>
      </c>
      <c r="C7060" s="2">
        <v>6118802878</v>
      </c>
      <c r="D7060" s="2">
        <v>2371502394</v>
      </c>
      <c r="E7060" s="4" t="str">
        <f>INDEX(Sheet3!B:B,MATCH(Sheet1!B7060,Sheet3!C:C,0))</f>
        <v>(주)휴비스트제약</v>
      </c>
      <c r="F7060" s="4" t="str">
        <f>INDEX(Sheet3!B:B,MATCH(Sheet1!C7060,Sheet3!C:C,0))</f>
        <v>주식회사 이와이팜</v>
      </c>
      <c r="G7060" s="4" t="str">
        <f>INDEX(Sheet3!B:B,MATCH(Sheet1!D7060,Sheet3!C:C,0))</f>
        <v>마이메딕바이오</v>
      </c>
      <c r="H7060">
        <f>COUNTIF(Sheet3!C:C,Sheet1!B7060)</f>
        <v>1</v>
      </c>
      <c r="I7060">
        <f>COUNTIF(Sheet3!$C:$C,Sheet1!C7060)</f>
        <v>1</v>
      </c>
      <c r="J7060">
        <f>COUNTIF(Sheet3!$C:$C,Sheet1!D7060)</f>
        <v>1</v>
      </c>
      <c r="L7060" t="str">
        <f t="shared" si="110"/>
        <v xml:space="preserve">            ('318-81-00991', '611-88-02878', '237-15-02394'),</v>
      </c>
    </row>
    <row r="7061" spans="2:12" x14ac:dyDescent="0.25">
      <c r="B7061" s="2">
        <v>3188100991</v>
      </c>
      <c r="C7061" s="2">
        <v>6118802878</v>
      </c>
      <c r="D7061" s="2">
        <v>2800103217</v>
      </c>
      <c r="E7061" s="4" t="str">
        <f>INDEX(Sheet3!B:B,MATCH(Sheet1!B7061,Sheet3!C:C,0))</f>
        <v>(주)휴비스트제약</v>
      </c>
      <c r="F7061" s="4" t="str">
        <f>INDEX(Sheet3!B:B,MATCH(Sheet1!C7061,Sheet3!C:C,0))</f>
        <v>주식회사 이와이팜</v>
      </c>
      <c r="G7061" s="4" t="str">
        <f>INDEX(Sheet3!B:B,MATCH(Sheet1!D7061,Sheet3!C:C,0))</f>
        <v>에스에이팜</v>
      </c>
      <c r="H7061">
        <f>COUNTIF(Sheet3!C:C,Sheet1!B7061)</f>
        <v>1</v>
      </c>
      <c r="I7061">
        <f>COUNTIF(Sheet3!$C:$C,Sheet1!C7061)</f>
        <v>1</v>
      </c>
      <c r="J7061">
        <f>COUNTIF(Sheet3!$C:$C,Sheet1!D7061)</f>
        <v>1</v>
      </c>
      <c r="L7061" t="str">
        <f t="shared" si="110"/>
        <v xml:space="preserve">            ('318-81-00991', '611-88-02878', '280-01-03217'),</v>
      </c>
    </row>
    <row r="7062" spans="2:12" x14ac:dyDescent="0.25">
      <c r="B7062" s="2">
        <v>3188100991</v>
      </c>
      <c r="C7062" s="2">
        <v>6118802878</v>
      </c>
      <c r="D7062" s="2">
        <v>6052981610</v>
      </c>
      <c r="E7062" s="4" t="str">
        <f>INDEX(Sheet3!B:B,MATCH(Sheet1!B7062,Sheet3!C:C,0))</f>
        <v>(주)휴비스트제약</v>
      </c>
      <c r="F7062" s="4" t="str">
        <f>INDEX(Sheet3!B:B,MATCH(Sheet1!C7062,Sheet3!C:C,0))</f>
        <v>주식회사 이와이팜</v>
      </c>
      <c r="G7062" s="4" t="str">
        <f>INDEX(Sheet3!B:B,MATCH(Sheet1!D7062,Sheet3!C:C,0))</f>
        <v>이윤바이오</v>
      </c>
      <c r="H7062">
        <f>COUNTIF(Sheet3!C:C,Sheet1!B7062)</f>
        <v>1</v>
      </c>
      <c r="I7062">
        <f>COUNTIF(Sheet3!$C:$C,Sheet1!C7062)</f>
        <v>1</v>
      </c>
      <c r="J7062">
        <f>COUNTIF(Sheet3!$C:$C,Sheet1!D7062)</f>
        <v>1</v>
      </c>
      <c r="L7062" t="str">
        <f t="shared" si="110"/>
        <v xml:space="preserve">            ('318-81-00991', '611-88-02878', '605-29-81610'),</v>
      </c>
    </row>
    <row r="7063" spans="2:12" x14ac:dyDescent="0.25">
      <c r="B7063" s="2">
        <v>3188100991</v>
      </c>
      <c r="C7063" s="2">
        <v>6118802878</v>
      </c>
      <c r="D7063" s="2">
        <v>8271502237</v>
      </c>
      <c r="E7063" s="4" t="str">
        <f>INDEX(Sheet3!B:B,MATCH(Sheet1!B7063,Sheet3!C:C,0))</f>
        <v>(주)휴비스트제약</v>
      </c>
      <c r="F7063" s="4" t="str">
        <f>INDEX(Sheet3!B:B,MATCH(Sheet1!C7063,Sheet3!C:C,0))</f>
        <v>주식회사 이와이팜</v>
      </c>
      <c r="G7063" s="4" t="str">
        <f>INDEX(Sheet3!B:B,MATCH(Sheet1!D7063,Sheet3!C:C,0))</f>
        <v>스마일팜</v>
      </c>
      <c r="H7063">
        <f>COUNTIF(Sheet3!C:C,Sheet1!B7063)</f>
        <v>1</v>
      </c>
      <c r="I7063">
        <f>COUNTIF(Sheet3!$C:$C,Sheet1!C7063)</f>
        <v>1</v>
      </c>
      <c r="J7063">
        <f>COUNTIF(Sheet3!$C:$C,Sheet1!D7063)</f>
        <v>1</v>
      </c>
      <c r="L7063" t="str">
        <f t="shared" si="110"/>
        <v xml:space="preserve">            ('318-81-00991', '611-88-02878', '827-15-02237'),</v>
      </c>
    </row>
    <row r="7064" spans="2:12" x14ac:dyDescent="0.25">
      <c r="B7064" s="2">
        <v>3188100991</v>
      </c>
      <c r="C7064" s="2">
        <v>6118802878</v>
      </c>
      <c r="D7064" s="2">
        <v>8364201204</v>
      </c>
      <c r="E7064" s="4" t="str">
        <f>INDEX(Sheet3!B:B,MATCH(Sheet1!B7064,Sheet3!C:C,0))</f>
        <v>(주)휴비스트제약</v>
      </c>
      <c r="F7064" s="4" t="str">
        <f>INDEX(Sheet3!B:B,MATCH(Sheet1!C7064,Sheet3!C:C,0))</f>
        <v>주식회사 이와이팜</v>
      </c>
      <c r="G7064" s="4" t="str">
        <f>INDEX(Sheet3!B:B,MATCH(Sheet1!D7064,Sheet3!C:C,0))</f>
        <v>제이에이치팜</v>
      </c>
      <c r="H7064">
        <f>COUNTIF(Sheet3!C:C,Sheet1!B7064)</f>
        <v>1</v>
      </c>
      <c r="I7064">
        <f>COUNTIF(Sheet3!$C:$C,Sheet1!C7064)</f>
        <v>1</v>
      </c>
      <c r="J7064">
        <f>COUNTIF(Sheet3!$C:$C,Sheet1!D7064)</f>
        <v>1</v>
      </c>
      <c r="L7064" t="str">
        <f t="shared" si="110"/>
        <v xml:space="preserve">            ('318-81-00991', '611-88-02878', '836-42-01204'),</v>
      </c>
    </row>
    <row r="7065" spans="2:12" x14ac:dyDescent="0.25">
      <c r="B7065" s="2">
        <v>3188100991</v>
      </c>
      <c r="C7065" s="2">
        <v>6118802878</v>
      </c>
      <c r="D7065" s="2">
        <v>8792001965</v>
      </c>
      <c r="E7065" s="4" t="str">
        <f>INDEX(Sheet3!B:B,MATCH(Sheet1!B7065,Sheet3!C:C,0))</f>
        <v>(주)휴비스트제약</v>
      </c>
      <c r="F7065" s="4" t="str">
        <f>INDEX(Sheet3!B:B,MATCH(Sheet1!C7065,Sheet3!C:C,0))</f>
        <v>주식회사 이와이팜</v>
      </c>
      <c r="G7065" s="4" t="str">
        <f>INDEX(Sheet3!B:B,MATCH(Sheet1!D7065,Sheet3!C:C,0))</f>
        <v>디원메디</v>
      </c>
      <c r="H7065">
        <f>COUNTIF(Sheet3!C:C,Sheet1!B7065)</f>
        <v>1</v>
      </c>
      <c r="I7065">
        <f>COUNTIF(Sheet3!$C:$C,Sheet1!C7065)</f>
        <v>1</v>
      </c>
      <c r="J7065">
        <f>COUNTIF(Sheet3!$C:$C,Sheet1!D7065)</f>
        <v>1</v>
      </c>
      <c r="L7065" t="str">
        <f t="shared" si="110"/>
        <v xml:space="preserve">            ('318-81-00991', '611-88-02878', '879-20-01965'),</v>
      </c>
    </row>
    <row r="7066" spans="2:12" x14ac:dyDescent="0.25">
      <c r="B7066" s="2">
        <v>3188100991</v>
      </c>
      <c r="C7066" s="2">
        <v>6118802878</v>
      </c>
      <c r="D7066" s="2">
        <v>8865300884</v>
      </c>
      <c r="E7066" s="4" t="str">
        <f>INDEX(Sheet3!B:B,MATCH(Sheet1!B7066,Sheet3!C:C,0))</f>
        <v>(주)휴비스트제약</v>
      </c>
      <c r="F7066" s="4" t="str">
        <f>INDEX(Sheet3!B:B,MATCH(Sheet1!C7066,Sheet3!C:C,0))</f>
        <v>주식회사 이와이팜</v>
      </c>
      <c r="G7066" s="4" t="str">
        <f>INDEX(Sheet3!B:B,MATCH(Sheet1!D7066,Sheet3!C:C,0))</f>
        <v>나온컴퍼니</v>
      </c>
      <c r="H7066">
        <f>COUNTIF(Sheet3!C:C,Sheet1!B7066)</f>
        <v>1</v>
      </c>
      <c r="I7066">
        <f>COUNTIF(Sheet3!$C:$C,Sheet1!C7066)</f>
        <v>1</v>
      </c>
      <c r="J7066">
        <f>COUNTIF(Sheet3!$C:$C,Sheet1!D7066)</f>
        <v>1</v>
      </c>
      <c r="L7066" t="str">
        <f t="shared" si="110"/>
        <v xml:space="preserve">            ('318-81-00991', '611-88-02878', '886-53-00884'),</v>
      </c>
    </row>
    <row r="7067" spans="2:12" x14ac:dyDescent="0.25">
      <c r="B7067" s="2">
        <v>3188100991</v>
      </c>
      <c r="C7067" s="2">
        <v>6118802878</v>
      </c>
      <c r="D7067" s="2">
        <v>8868100359</v>
      </c>
      <c r="E7067" s="4" t="str">
        <f>INDEX(Sheet3!B:B,MATCH(Sheet1!B7067,Sheet3!C:C,0))</f>
        <v>(주)휴비스트제약</v>
      </c>
      <c r="F7067" s="4" t="str">
        <f>INDEX(Sheet3!B:B,MATCH(Sheet1!C7067,Sheet3!C:C,0))</f>
        <v>주식회사 이와이팜</v>
      </c>
      <c r="G7067" s="4" t="str">
        <f>INDEX(Sheet3!B:B,MATCH(Sheet1!D7067,Sheet3!C:C,0))</f>
        <v>아인유</v>
      </c>
      <c r="H7067">
        <f>COUNTIF(Sheet3!C:C,Sheet1!B7067)</f>
        <v>1</v>
      </c>
      <c r="I7067">
        <f>COUNTIF(Sheet3!$C:$C,Sheet1!C7067)</f>
        <v>1</v>
      </c>
      <c r="J7067">
        <f>COUNTIF(Sheet3!$C:$C,Sheet1!D7067)</f>
        <v>1</v>
      </c>
      <c r="L7067" t="str">
        <f t="shared" si="110"/>
        <v xml:space="preserve">            ('318-81-00991', '611-88-02878', '886-81-00359'),</v>
      </c>
    </row>
    <row r="7068" spans="2:12" x14ac:dyDescent="0.25">
      <c r="B7068" s="2">
        <v>3188100991</v>
      </c>
      <c r="C7068" s="2">
        <v>6168702385</v>
      </c>
      <c r="D7068" s="2">
        <v>1118193716</v>
      </c>
      <c r="E7068" s="4" t="str">
        <f>INDEX(Sheet3!B:B,MATCH(Sheet1!B7068,Sheet3!C:C,0))</f>
        <v>(주)휴비스트제약</v>
      </c>
      <c r="F7068" s="4" t="str">
        <f>INDEX(Sheet3!B:B,MATCH(Sheet1!C7068,Sheet3!C:C,0))</f>
        <v>(주)뉴트리</v>
      </c>
      <c r="G7068" s="4" t="str">
        <f>INDEX(Sheet3!B:B,MATCH(Sheet1!D7068,Sheet3!C:C,0))</f>
        <v>주식회사에스에치컴퍼니</v>
      </c>
      <c r="H7068">
        <f>COUNTIF(Sheet3!C:C,Sheet1!B7068)</f>
        <v>1</v>
      </c>
      <c r="I7068">
        <f>COUNTIF(Sheet3!$C:$C,Sheet1!C7068)</f>
        <v>1</v>
      </c>
      <c r="J7068">
        <f>COUNTIF(Sheet3!$C:$C,Sheet1!D7068)</f>
        <v>1</v>
      </c>
      <c r="L7068" t="str">
        <f t="shared" si="110"/>
        <v xml:space="preserve">            ('318-81-00991', '616-87-02385', '111-81-93716'),</v>
      </c>
    </row>
    <row r="7069" spans="2:12" x14ac:dyDescent="0.25">
      <c r="B7069" s="2">
        <v>3188100991</v>
      </c>
      <c r="C7069" s="2">
        <v>6168702385</v>
      </c>
      <c r="D7069" s="2">
        <v>1223523867</v>
      </c>
      <c r="E7069" s="4" t="str">
        <f>INDEX(Sheet3!B:B,MATCH(Sheet1!B7069,Sheet3!C:C,0))</f>
        <v>(주)휴비스트제약</v>
      </c>
      <c r="F7069" s="4" t="str">
        <f>INDEX(Sheet3!B:B,MATCH(Sheet1!C7069,Sheet3!C:C,0))</f>
        <v>(주)뉴트리</v>
      </c>
      <c r="G7069" s="4" t="str">
        <f>INDEX(Sheet3!B:B,MATCH(Sheet1!D7069,Sheet3!C:C,0))</f>
        <v>삼성바이오약품</v>
      </c>
      <c r="H7069">
        <f>COUNTIF(Sheet3!C:C,Sheet1!B7069)</f>
        <v>1</v>
      </c>
      <c r="I7069">
        <f>COUNTIF(Sheet3!$C:$C,Sheet1!C7069)</f>
        <v>1</v>
      </c>
      <c r="J7069">
        <f>COUNTIF(Sheet3!$C:$C,Sheet1!D7069)</f>
        <v>1</v>
      </c>
      <c r="L7069" t="str">
        <f t="shared" si="110"/>
        <v xml:space="preserve">            ('318-81-00991', '616-87-02385', '122-35-23867'),</v>
      </c>
    </row>
    <row r="7070" spans="2:12" x14ac:dyDescent="0.25">
      <c r="B7070" s="2">
        <v>3188100991</v>
      </c>
      <c r="C7070" s="2">
        <v>6168702385</v>
      </c>
      <c r="D7070" s="2">
        <v>1421402084</v>
      </c>
      <c r="E7070" s="4" t="str">
        <f>INDEX(Sheet3!B:B,MATCH(Sheet1!B7070,Sheet3!C:C,0))</f>
        <v>(주)휴비스트제약</v>
      </c>
      <c r="F7070" s="4" t="str">
        <f>INDEX(Sheet3!B:B,MATCH(Sheet1!C7070,Sheet3!C:C,0))</f>
        <v>(주)뉴트리</v>
      </c>
      <c r="G7070" s="4" t="str">
        <f>INDEX(Sheet3!B:B,MATCH(Sheet1!D7070,Sheet3!C:C,0))</f>
        <v>메디파마</v>
      </c>
      <c r="H7070">
        <f>COUNTIF(Sheet3!C:C,Sheet1!B7070)</f>
        <v>1</v>
      </c>
      <c r="I7070">
        <f>COUNTIF(Sheet3!$C:$C,Sheet1!C7070)</f>
        <v>1</v>
      </c>
      <c r="J7070">
        <f>COUNTIF(Sheet3!$C:$C,Sheet1!D7070)</f>
        <v>1</v>
      </c>
      <c r="L7070" t="str">
        <f t="shared" si="110"/>
        <v xml:space="preserve">            ('318-81-00991', '616-87-02385', '142-14-02084'),</v>
      </c>
    </row>
    <row r="7071" spans="2:12" x14ac:dyDescent="0.25">
      <c r="B7071" s="2">
        <v>3188100991</v>
      </c>
      <c r="C7071" s="2">
        <v>6168702385</v>
      </c>
      <c r="D7071" s="2">
        <v>1462002146</v>
      </c>
      <c r="E7071" s="4" t="str">
        <f>INDEX(Sheet3!B:B,MATCH(Sheet1!B7071,Sheet3!C:C,0))</f>
        <v>(주)휴비스트제약</v>
      </c>
      <c r="F7071" s="4" t="str">
        <f>INDEX(Sheet3!B:B,MATCH(Sheet1!C7071,Sheet3!C:C,0))</f>
        <v>(주)뉴트리</v>
      </c>
      <c r="G7071" s="4" t="str">
        <f>INDEX(Sheet3!B:B,MATCH(Sheet1!D7071,Sheet3!C:C,0))</f>
        <v>케이엘메디칼</v>
      </c>
      <c r="H7071">
        <f>COUNTIF(Sheet3!C:C,Sheet1!B7071)</f>
        <v>1</v>
      </c>
      <c r="I7071">
        <f>COUNTIF(Sheet3!$C:$C,Sheet1!C7071)</f>
        <v>1</v>
      </c>
      <c r="J7071">
        <f>COUNTIF(Sheet3!$C:$C,Sheet1!D7071)</f>
        <v>1</v>
      </c>
      <c r="L7071" t="str">
        <f t="shared" si="110"/>
        <v xml:space="preserve">            ('318-81-00991', '616-87-02385', '146-20-02146'),</v>
      </c>
    </row>
    <row r="7072" spans="2:12" x14ac:dyDescent="0.25">
      <c r="B7072" s="2">
        <v>3188100991</v>
      </c>
      <c r="C7072" s="2">
        <v>6168702385</v>
      </c>
      <c r="D7072" s="2">
        <v>1710901089</v>
      </c>
      <c r="E7072" s="4" t="str">
        <f>INDEX(Sheet3!B:B,MATCH(Sheet1!B7072,Sheet3!C:C,0))</f>
        <v>(주)휴비스트제약</v>
      </c>
      <c r="F7072" s="4" t="str">
        <f>INDEX(Sheet3!B:B,MATCH(Sheet1!C7072,Sheet3!C:C,0))</f>
        <v>(주)뉴트리</v>
      </c>
      <c r="G7072" s="4" t="str">
        <f>INDEX(Sheet3!B:B,MATCH(Sheet1!D7072,Sheet3!C:C,0))</f>
        <v>엘엔피팜</v>
      </c>
      <c r="H7072">
        <f>COUNTIF(Sheet3!C:C,Sheet1!B7072)</f>
        <v>1</v>
      </c>
      <c r="I7072">
        <f>COUNTIF(Sheet3!$C:$C,Sheet1!C7072)</f>
        <v>1</v>
      </c>
      <c r="J7072">
        <f>COUNTIF(Sheet3!$C:$C,Sheet1!D7072)</f>
        <v>1</v>
      </c>
      <c r="L7072" t="str">
        <f t="shared" si="110"/>
        <v xml:space="preserve">            ('318-81-00991', '616-87-02385', '171-09-01089'),</v>
      </c>
    </row>
    <row r="7073" spans="2:12" x14ac:dyDescent="0.25">
      <c r="B7073" s="2">
        <v>3188100991</v>
      </c>
      <c r="C7073" s="2">
        <v>6168702385</v>
      </c>
      <c r="D7073" s="2">
        <v>2078701483</v>
      </c>
      <c r="E7073" s="4" t="str">
        <f>INDEX(Sheet3!B:B,MATCH(Sheet1!B7073,Sheet3!C:C,0))</f>
        <v>(주)휴비스트제약</v>
      </c>
      <c r="F7073" s="4" t="str">
        <f>INDEX(Sheet3!B:B,MATCH(Sheet1!C7073,Sheet3!C:C,0))</f>
        <v>(주)뉴트리</v>
      </c>
      <c r="G7073" s="4" t="str">
        <f>INDEX(Sheet3!B:B,MATCH(Sheet1!D7073,Sheet3!C:C,0))</f>
        <v>주식회사에이케이강남</v>
      </c>
      <c r="H7073">
        <f>COUNTIF(Sheet3!C:C,Sheet1!B7073)</f>
        <v>1</v>
      </c>
      <c r="I7073">
        <f>COUNTIF(Sheet3!$C:$C,Sheet1!C7073)</f>
        <v>1</v>
      </c>
      <c r="J7073">
        <f>COUNTIF(Sheet3!$C:$C,Sheet1!D7073)</f>
        <v>1</v>
      </c>
      <c r="L7073" t="str">
        <f t="shared" si="110"/>
        <v xml:space="preserve">            ('318-81-00991', '616-87-02385', '207-87-01483'),</v>
      </c>
    </row>
    <row r="7074" spans="2:12" x14ac:dyDescent="0.25">
      <c r="B7074" s="2">
        <v>3188100991</v>
      </c>
      <c r="C7074" s="2">
        <v>6168702385</v>
      </c>
      <c r="D7074" s="2">
        <v>2093306201</v>
      </c>
      <c r="E7074" s="4" t="str">
        <f>INDEX(Sheet3!B:B,MATCH(Sheet1!B7074,Sheet3!C:C,0))</f>
        <v>(주)휴비스트제약</v>
      </c>
      <c r="F7074" s="4" t="str">
        <f>INDEX(Sheet3!B:B,MATCH(Sheet1!C7074,Sheet3!C:C,0))</f>
        <v>(주)뉴트리</v>
      </c>
      <c r="G7074" s="4" t="str">
        <f>INDEX(Sheet3!B:B,MATCH(Sheet1!D7074,Sheet3!C:C,0))</f>
        <v>준메디칼</v>
      </c>
      <c r="H7074">
        <f>COUNTIF(Sheet3!C:C,Sheet1!B7074)</f>
        <v>1</v>
      </c>
      <c r="I7074">
        <f>COUNTIF(Sheet3!$C:$C,Sheet1!C7074)</f>
        <v>1</v>
      </c>
      <c r="J7074">
        <f>COUNTIF(Sheet3!$C:$C,Sheet1!D7074)</f>
        <v>1</v>
      </c>
      <c r="L7074" t="str">
        <f t="shared" si="110"/>
        <v xml:space="preserve">            ('318-81-00991', '616-87-02385', '209-33-06201'),</v>
      </c>
    </row>
    <row r="7075" spans="2:12" x14ac:dyDescent="0.25">
      <c r="B7075" s="2">
        <v>3188100991</v>
      </c>
      <c r="C7075" s="2">
        <v>6168702385</v>
      </c>
      <c r="D7075" s="2">
        <v>2158755433</v>
      </c>
      <c r="E7075" s="4" t="str">
        <f>INDEX(Sheet3!B:B,MATCH(Sheet1!B7075,Sheet3!C:C,0))</f>
        <v>(주)휴비스트제약</v>
      </c>
      <c r="F7075" s="4" t="str">
        <f>INDEX(Sheet3!B:B,MATCH(Sheet1!C7075,Sheet3!C:C,0))</f>
        <v>(주)뉴트리</v>
      </c>
      <c r="G7075" s="4" t="str">
        <f>INDEX(Sheet3!B:B,MATCH(Sheet1!D7075,Sheet3!C:C,0))</f>
        <v>에이블주식회사</v>
      </c>
      <c r="H7075">
        <f>COUNTIF(Sheet3!C:C,Sheet1!B7075)</f>
        <v>1</v>
      </c>
      <c r="I7075">
        <f>COUNTIF(Sheet3!$C:$C,Sheet1!C7075)</f>
        <v>1</v>
      </c>
      <c r="J7075">
        <f>COUNTIF(Sheet3!$C:$C,Sheet1!D7075)</f>
        <v>1</v>
      </c>
      <c r="L7075" t="str">
        <f t="shared" si="110"/>
        <v xml:space="preserve">            ('318-81-00991', '616-87-02385', '215-87-55433'),</v>
      </c>
    </row>
    <row r="7076" spans="2:12" x14ac:dyDescent="0.25">
      <c r="B7076" s="2">
        <v>3188100991</v>
      </c>
      <c r="C7076" s="2">
        <v>6168702385</v>
      </c>
      <c r="D7076" s="2">
        <v>2234001457</v>
      </c>
      <c r="E7076" s="4" t="str">
        <f>INDEX(Sheet3!B:B,MATCH(Sheet1!B7076,Sheet3!C:C,0))</f>
        <v>(주)휴비스트제약</v>
      </c>
      <c r="F7076" s="4" t="str">
        <f>INDEX(Sheet3!B:B,MATCH(Sheet1!C7076,Sheet3!C:C,0))</f>
        <v>(주)뉴트리</v>
      </c>
      <c r="G7076" s="4" t="str">
        <f>INDEX(Sheet3!B:B,MATCH(Sheet1!D7076,Sheet3!C:C,0))</f>
        <v>제이에이치파마</v>
      </c>
      <c r="H7076">
        <f>COUNTIF(Sheet3!C:C,Sheet1!B7076)</f>
        <v>1</v>
      </c>
      <c r="I7076">
        <f>COUNTIF(Sheet3!$C:$C,Sheet1!C7076)</f>
        <v>1</v>
      </c>
      <c r="J7076">
        <f>COUNTIF(Sheet3!$C:$C,Sheet1!D7076)</f>
        <v>1</v>
      </c>
      <c r="L7076" t="str">
        <f t="shared" si="110"/>
        <v xml:space="preserve">            ('318-81-00991', '616-87-02385', '223-40-01457'),</v>
      </c>
    </row>
    <row r="7077" spans="2:12" x14ac:dyDescent="0.25">
      <c r="B7077" s="2">
        <v>3188100991</v>
      </c>
      <c r="C7077" s="2">
        <v>6168702385</v>
      </c>
      <c r="D7077" s="2">
        <v>2264600895</v>
      </c>
      <c r="E7077" s="4" t="str">
        <f>INDEX(Sheet3!B:B,MATCH(Sheet1!B7077,Sheet3!C:C,0))</f>
        <v>(주)휴비스트제약</v>
      </c>
      <c r="F7077" s="4" t="str">
        <f>INDEX(Sheet3!B:B,MATCH(Sheet1!C7077,Sheet3!C:C,0))</f>
        <v>(주)뉴트리</v>
      </c>
      <c r="G7077" s="4" t="str">
        <f>INDEX(Sheet3!B:B,MATCH(Sheet1!D7077,Sheet3!C:C,0))</f>
        <v>가온팜</v>
      </c>
      <c r="H7077">
        <f>COUNTIF(Sheet3!C:C,Sheet1!B7077)</f>
        <v>1</v>
      </c>
      <c r="I7077">
        <f>COUNTIF(Sheet3!$C:$C,Sheet1!C7077)</f>
        <v>1</v>
      </c>
      <c r="J7077">
        <f>COUNTIF(Sheet3!$C:$C,Sheet1!D7077)</f>
        <v>1</v>
      </c>
      <c r="L7077" t="str">
        <f t="shared" si="110"/>
        <v xml:space="preserve">            ('318-81-00991', '616-87-02385', '226-46-00895'),</v>
      </c>
    </row>
    <row r="7078" spans="2:12" x14ac:dyDescent="0.25">
      <c r="B7078" s="2">
        <v>3188100991</v>
      </c>
      <c r="C7078" s="2">
        <v>6168702385</v>
      </c>
      <c r="D7078" s="2">
        <v>2378600611</v>
      </c>
      <c r="E7078" s="4" t="str">
        <f>INDEX(Sheet3!B:B,MATCH(Sheet1!B7078,Sheet3!C:C,0))</f>
        <v>(주)휴비스트제약</v>
      </c>
      <c r="F7078" s="4" t="str">
        <f>INDEX(Sheet3!B:B,MATCH(Sheet1!C7078,Sheet3!C:C,0))</f>
        <v>(주)뉴트리</v>
      </c>
      <c r="G7078" s="4" t="str">
        <f>INDEX(Sheet3!B:B,MATCH(Sheet1!D7078,Sheet3!C:C,0))</f>
        <v>주식회사메드코프</v>
      </c>
      <c r="H7078">
        <f>COUNTIF(Sheet3!C:C,Sheet1!B7078)</f>
        <v>1</v>
      </c>
      <c r="I7078">
        <f>COUNTIF(Sheet3!$C:$C,Sheet1!C7078)</f>
        <v>1</v>
      </c>
      <c r="J7078">
        <f>COUNTIF(Sheet3!$C:$C,Sheet1!D7078)</f>
        <v>1</v>
      </c>
      <c r="L7078" t="str">
        <f t="shared" si="110"/>
        <v xml:space="preserve">            ('318-81-00991', '616-87-02385', '237-86-00611'),</v>
      </c>
    </row>
    <row r="7079" spans="2:12" x14ac:dyDescent="0.25">
      <c r="B7079" s="2">
        <v>3188100991</v>
      </c>
      <c r="C7079" s="2">
        <v>6168702385</v>
      </c>
      <c r="D7079" s="2">
        <v>2538103008</v>
      </c>
      <c r="E7079" s="4" t="str">
        <f>INDEX(Sheet3!B:B,MATCH(Sheet1!B7079,Sheet3!C:C,0))</f>
        <v>(주)휴비스트제약</v>
      </c>
      <c r="F7079" s="4" t="str">
        <f>INDEX(Sheet3!B:B,MATCH(Sheet1!C7079,Sheet3!C:C,0))</f>
        <v>(주)뉴트리</v>
      </c>
      <c r="G7079" s="4" t="str">
        <f>INDEX(Sheet3!B:B,MATCH(Sheet1!D7079,Sheet3!C:C,0))</f>
        <v>준메디팜</v>
      </c>
      <c r="H7079">
        <f>COUNTIF(Sheet3!C:C,Sheet1!B7079)</f>
        <v>1</v>
      </c>
      <c r="I7079">
        <f>COUNTIF(Sheet3!$C:$C,Sheet1!C7079)</f>
        <v>1</v>
      </c>
      <c r="J7079">
        <f>COUNTIF(Sheet3!$C:$C,Sheet1!D7079)</f>
        <v>1</v>
      </c>
      <c r="L7079" t="str">
        <f t="shared" si="110"/>
        <v xml:space="preserve">            ('318-81-00991', '616-87-02385', '253-81-03008'),</v>
      </c>
    </row>
    <row r="7080" spans="2:12" x14ac:dyDescent="0.25">
      <c r="B7080" s="2">
        <v>3188100991</v>
      </c>
      <c r="C7080" s="2">
        <v>6168702385</v>
      </c>
      <c r="D7080" s="2">
        <v>2768701761</v>
      </c>
      <c r="E7080" s="4" t="str">
        <f>INDEX(Sheet3!B:B,MATCH(Sheet1!B7080,Sheet3!C:C,0))</f>
        <v>(주)휴비스트제약</v>
      </c>
      <c r="F7080" s="4" t="str">
        <f>INDEX(Sheet3!B:B,MATCH(Sheet1!C7080,Sheet3!C:C,0))</f>
        <v>(주)뉴트리</v>
      </c>
      <c r="G7080" s="4" t="str">
        <f>INDEX(Sheet3!B:B,MATCH(Sheet1!D7080,Sheet3!C:C,0))</f>
        <v>한국바이오팜 주식회사</v>
      </c>
      <c r="H7080">
        <f>COUNTIF(Sheet3!C:C,Sheet1!B7080)</f>
        <v>1</v>
      </c>
      <c r="I7080">
        <f>COUNTIF(Sheet3!$C:$C,Sheet1!C7080)</f>
        <v>1</v>
      </c>
      <c r="J7080">
        <f>COUNTIF(Sheet3!$C:$C,Sheet1!D7080)</f>
        <v>1</v>
      </c>
      <c r="L7080" t="str">
        <f t="shared" si="110"/>
        <v xml:space="preserve">            ('318-81-00991', '616-87-02385', '276-87-01761'),</v>
      </c>
    </row>
    <row r="7081" spans="2:12" x14ac:dyDescent="0.25">
      <c r="B7081" s="2">
        <v>3188100991</v>
      </c>
      <c r="C7081" s="2">
        <v>6168702385</v>
      </c>
      <c r="D7081" s="2">
        <v>3330901673</v>
      </c>
      <c r="E7081" s="4" t="str">
        <f>INDEX(Sheet3!B:B,MATCH(Sheet1!B7081,Sheet3!C:C,0))</f>
        <v>(주)휴비스트제약</v>
      </c>
      <c r="F7081" s="4" t="str">
        <f>INDEX(Sheet3!B:B,MATCH(Sheet1!C7081,Sheet3!C:C,0))</f>
        <v>(주)뉴트리</v>
      </c>
      <c r="G7081" s="4" t="str">
        <f>INDEX(Sheet3!B:B,MATCH(Sheet1!D7081,Sheet3!C:C,0))</f>
        <v>디에이치메디칼</v>
      </c>
      <c r="H7081">
        <f>COUNTIF(Sheet3!C:C,Sheet1!B7081)</f>
        <v>1</v>
      </c>
      <c r="I7081">
        <f>COUNTIF(Sheet3!$C:$C,Sheet1!C7081)</f>
        <v>1</v>
      </c>
      <c r="J7081">
        <f>COUNTIF(Sheet3!$C:$C,Sheet1!D7081)</f>
        <v>1</v>
      </c>
      <c r="L7081" t="str">
        <f t="shared" si="110"/>
        <v xml:space="preserve">            ('318-81-00991', '616-87-02385', '333-09-01673'),</v>
      </c>
    </row>
    <row r="7082" spans="2:12" x14ac:dyDescent="0.25">
      <c r="B7082" s="2">
        <v>3188100991</v>
      </c>
      <c r="C7082" s="2">
        <v>6168702385</v>
      </c>
      <c r="D7082" s="2">
        <v>3580902458</v>
      </c>
      <c r="E7082" s="4" t="str">
        <f>INDEX(Sheet3!B:B,MATCH(Sheet1!B7082,Sheet3!C:C,0))</f>
        <v>(주)휴비스트제약</v>
      </c>
      <c r="F7082" s="4" t="str">
        <f>INDEX(Sheet3!B:B,MATCH(Sheet1!C7082,Sheet3!C:C,0))</f>
        <v>(주)뉴트리</v>
      </c>
      <c r="G7082" s="4" t="str">
        <f>INDEX(Sheet3!B:B,MATCH(Sheet1!D7082,Sheet3!C:C,0))</f>
        <v>제이에스레스트</v>
      </c>
      <c r="H7082">
        <f>COUNTIF(Sheet3!C:C,Sheet1!B7082)</f>
        <v>1</v>
      </c>
      <c r="I7082">
        <f>COUNTIF(Sheet3!$C:$C,Sheet1!C7082)</f>
        <v>1</v>
      </c>
      <c r="J7082">
        <f>COUNTIF(Sheet3!$C:$C,Sheet1!D7082)</f>
        <v>1</v>
      </c>
      <c r="L7082" t="str">
        <f t="shared" si="110"/>
        <v xml:space="preserve">            ('318-81-00991', '616-87-02385', '358-09-02458'),</v>
      </c>
    </row>
    <row r="7083" spans="2:12" x14ac:dyDescent="0.25">
      <c r="B7083" s="2">
        <v>3188100991</v>
      </c>
      <c r="C7083" s="2">
        <v>6168702385</v>
      </c>
      <c r="D7083" s="2">
        <v>3718601564</v>
      </c>
      <c r="E7083" s="4" t="str">
        <f>INDEX(Sheet3!B:B,MATCH(Sheet1!B7083,Sheet3!C:C,0))</f>
        <v>(주)휴비스트제약</v>
      </c>
      <c r="F7083" s="4" t="str">
        <f>INDEX(Sheet3!B:B,MATCH(Sheet1!C7083,Sheet3!C:C,0))</f>
        <v>(주)뉴트리</v>
      </c>
      <c r="G7083" s="4" t="str">
        <f>INDEX(Sheet3!B:B,MATCH(Sheet1!D7083,Sheet3!C:C,0))</f>
        <v>주식회사 와이엠오비</v>
      </c>
      <c r="H7083">
        <f>COUNTIF(Sheet3!C:C,Sheet1!B7083)</f>
        <v>1</v>
      </c>
      <c r="I7083">
        <f>COUNTIF(Sheet3!$C:$C,Sheet1!C7083)</f>
        <v>1</v>
      </c>
      <c r="J7083">
        <f>COUNTIF(Sheet3!$C:$C,Sheet1!D7083)</f>
        <v>1</v>
      </c>
      <c r="L7083" t="str">
        <f t="shared" si="110"/>
        <v xml:space="preserve">            ('318-81-00991', '616-87-02385', '371-86-01564'),</v>
      </c>
    </row>
    <row r="7084" spans="2:12" x14ac:dyDescent="0.25">
      <c r="B7084" s="2">
        <v>3188100991</v>
      </c>
      <c r="C7084" s="2">
        <v>6168702385</v>
      </c>
      <c r="D7084" s="2">
        <v>4175900773</v>
      </c>
      <c r="E7084" s="4" t="str">
        <f>INDEX(Sheet3!B:B,MATCH(Sheet1!B7084,Sheet3!C:C,0))</f>
        <v>(주)휴비스트제약</v>
      </c>
      <c r="F7084" s="4" t="str">
        <f>INDEX(Sheet3!B:B,MATCH(Sheet1!C7084,Sheet3!C:C,0))</f>
        <v>(주)뉴트리</v>
      </c>
      <c r="G7084" s="4" t="str">
        <f>INDEX(Sheet3!B:B,MATCH(Sheet1!D7084,Sheet3!C:C,0))</f>
        <v>민솔루션</v>
      </c>
      <c r="H7084">
        <f>COUNTIF(Sheet3!C:C,Sheet1!B7084)</f>
        <v>1</v>
      </c>
      <c r="I7084">
        <f>COUNTIF(Sheet3!$C:$C,Sheet1!C7084)</f>
        <v>1</v>
      </c>
      <c r="J7084">
        <f>COUNTIF(Sheet3!$C:$C,Sheet1!D7084)</f>
        <v>1</v>
      </c>
      <c r="L7084" t="str">
        <f t="shared" si="110"/>
        <v xml:space="preserve">            ('318-81-00991', '616-87-02385', '417-59-00773'),</v>
      </c>
    </row>
    <row r="7085" spans="2:12" x14ac:dyDescent="0.25">
      <c r="B7085" s="2">
        <v>3188100991</v>
      </c>
      <c r="C7085" s="2">
        <v>6168702385</v>
      </c>
      <c r="D7085" s="2">
        <v>4825401015</v>
      </c>
      <c r="E7085" s="4" t="str">
        <f>INDEX(Sheet3!B:B,MATCH(Sheet1!B7085,Sheet3!C:C,0))</f>
        <v>(주)휴비스트제약</v>
      </c>
      <c r="F7085" s="4" t="str">
        <f>INDEX(Sheet3!B:B,MATCH(Sheet1!C7085,Sheet3!C:C,0))</f>
        <v>(주)뉴트리</v>
      </c>
      <c r="G7085" s="4" t="str">
        <f>INDEX(Sheet3!B:B,MATCH(Sheet1!D7085,Sheet3!C:C,0))</f>
        <v>지디팜</v>
      </c>
      <c r="H7085">
        <f>COUNTIF(Sheet3!C:C,Sheet1!B7085)</f>
        <v>1</v>
      </c>
      <c r="I7085">
        <f>COUNTIF(Sheet3!$C:$C,Sheet1!C7085)</f>
        <v>1</v>
      </c>
      <c r="J7085">
        <f>COUNTIF(Sheet3!$C:$C,Sheet1!D7085)</f>
        <v>1</v>
      </c>
      <c r="L7085" t="str">
        <f t="shared" si="110"/>
        <v xml:space="preserve">            ('318-81-00991', '616-87-02385', '482-54-01015'),</v>
      </c>
    </row>
    <row r="7086" spans="2:12" x14ac:dyDescent="0.25">
      <c r="B7086" s="2">
        <v>3188100991</v>
      </c>
      <c r="C7086" s="2">
        <v>6168702385</v>
      </c>
      <c r="D7086" s="2">
        <v>4846600524</v>
      </c>
      <c r="E7086" s="4" t="str">
        <f>INDEX(Sheet3!B:B,MATCH(Sheet1!B7086,Sheet3!C:C,0))</f>
        <v>(주)휴비스트제약</v>
      </c>
      <c r="F7086" s="4" t="str">
        <f>INDEX(Sheet3!B:B,MATCH(Sheet1!C7086,Sheet3!C:C,0))</f>
        <v>(주)뉴트리</v>
      </c>
      <c r="G7086" s="4" t="str">
        <f>INDEX(Sheet3!B:B,MATCH(Sheet1!D7086,Sheet3!C:C,0))</f>
        <v>용촌메디컬</v>
      </c>
      <c r="H7086">
        <f>COUNTIF(Sheet3!C:C,Sheet1!B7086)</f>
        <v>1</v>
      </c>
      <c r="I7086">
        <f>COUNTIF(Sheet3!$C:$C,Sheet1!C7086)</f>
        <v>1</v>
      </c>
      <c r="J7086">
        <f>COUNTIF(Sheet3!$C:$C,Sheet1!D7086)</f>
        <v>1</v>
      </c>
      <c r="L7086" t="str">
        <f t="shared" si="110"/>
        <v xml:space="preserve">            ('318-81-00991', '616-87-02385', '484-66-00524'),</v>
      </c>
    </row>
    <row r="7087" spans="2:12" x14ac:dyDescent="0.25">
      <c r="B7087" s="2">
        <v>3188100991</v>
      </c>
      <c r="C7087" s="2">
        <v>6168702385</v>
      </c>
      <c r="D7087" s="2">
        <v>5070709947</v>
      </c>
      <c r="E7087" s="4" t="str">
        <f>INDEX(Sheet3!B:B,MATCH(Sheet1!B7087,Sheet3!C:C,0))</f>
        <v>(주)휴비스트제약</v>
      </c>
      <c r="F7087" s="4" t="str">
        <f>INDEX(Sheet3!B:B,MATCH(Sheet1!C7087,Sheet3!C:C,0))</f>
        <v>(주)뉴트리</v>
      </c>
      <c r="G7087" s="4" t="str">
        <f>INDEX(Sheet3!B:B,MATCH(Sheet1!D7087,Sheet3!C:C,0))</f>
        <v>하루인</v>
      </c>
      <c r="H7087">
        <f>COUNTIF(Sheet3!C:C,Sheet1!B7087)</f>
        <v>1</v>
      </c>
      <c r="I7087">
        <f>COUNTIF(Sheet3!$C:$C,Sheet1!C7087)</f>
        <v>1</v>
      </c>
      <c r="J7087">
        <f>COUNTIF(Sheet3!$C:$C,Sheet1!D7087)</f>
        <v>1</v>
      </c>
      <c r="L7087" t="str">
        <f t="shared" si="110"/>
        <v xml:space="preserve">            ('318-81-00991', '616-87-02385', '507-07-09947'),</v>
      </c>
    </row>
    <row r="7088" spans="2:12" x14ac:dyDescent="0.25">
      <c r="B7088" s="2">
        <v>3188100991</v>
      </c>
      <c r="C7088" s="2">
        <v>6168702385</v>
      </c>
      <c r="D7088" s="2">
        <v>5821902026</v>
      </c>
      <c r="E7088" s="4" t="str">
        <f>INDEX(Sheet3!B:B,MATCH(Sheet1!B7088,Sheet3!C:C,0))</f>
        <v>(주)휴비스트제약</v>
      </c>
      <c r="F7088" s="4" t="str">
        <f>INDEX(Sheet3!B:B,MATCH(Sheet1!C7088,Sheet3!C:C,0))</f>
        <v>(주)뉴트리</v>
      </c>
      <c r="G7088" s="4" t="str">
        <f>INDEX(Sheet3!B:B,MATCH(Sheet1!D7088,Sheet3!C:C,0))</f>
        <v>더블에스메디컬</v>
      </c>
      <c r="H7088">
        <f>COUNTIF(Sheet3!C:C,Sheet1!B7088)</f>
        <v>1</v>
      </c>
      <c r="I7088">
        <f>COUNTIF(Sheet3!$C:$C,Sheet1!C7088)</f>
        <v>1</v>
      </c>
      <c r="J7088">
        <f>COUNTIF(Sheet3!$C:$C,Sheet1!D7088)</f>
        <v>1</v>
      </c>
      <c r="L7088" t="str">
        <f t="shared" si="110"/>
        <v xml:space="preserve">            ('318-81-00991', '616-87-02385', '582-19-02026'),</v>
      </c>
    </row>
    <row r="7089" spans="2:12" x14ac:dyDescent="0.25">
      <c r="B7089" s="2">
        <v>3188100991</v>
      </c>
      <c r="C7089" s="2">
        <v>6168702385</v>
      </c>
      <c r="D7089" s="2">
        <v>6042861569</v>
      </c>
      <c r="E7089" s="4" t="str">
        <f>INDEX(Sheet3!B:B,MATCH(Sheet1!B7089,Sheet3!C:C,0))</f>
        <v>(주)휴비스트제약</v>
      </c>
      <c r="F7089" s="4" t="str">
        <f>INDEX(Sheet3!B:B,MATCH(Sheet1!C7089,Sheet3!C:C,0))</f>
        <v>(주)뉴트리</v>
      </c>
      <c r="G7089" s="4" t="str">
        <f>INDEX(Sheet3!B:B,MATCH(Sheet1!D7089,Sheet3!C:C,0))</f>
        <v>대진팜</v>
      </c>
      <c r="H7089">
        <f>COUNTIF(Sheet3!C:C,Sheet1!B7089)</f>
        <v>1</v>
      </c>
      <c r="I7089">
        <f>COUNTIF(Sheet3!$C:$C,Sheet1!C7089)</f>
        <v>1</v>
      </c>
      <c r="J7089">
        <f>COUNTIF(Sheet3!$C:$C,Sheet1!D7089)</f>
        <v>1</v>
      </c>
      <c r="L7089" t="str">
        <f t="shared" si="110"/>
        <v xml:space="preserve">            ('318-81-00991', '616-87-02385', '604-28-61569'),</v>
      </c>
    </row>
    <row r="7090" spans="2:12" x14ac:dyDescent="0.25">
      <c r="B7090" s="2">
        <v>3188100991</v>
      </c>
      <c r="C7090" s="2">
        <v>6168702385</v>
      </c>
      <c r="D7090" s="2">
        <v>6121992154</v>
      </c>
      <c r="E7090" s="4" t="str">
        <f>INDEX(Sheet3!B:B,MATCH(Sheet1!B7090,Sheet3!C:C,0))</f>
        <v>(주)휴비스트제약</v>
      </c>
      <c r="F7090" s="4" t="str">
        <f>INDEX(Sheet3!B:B,MATCH(Sheet1!C7090,Sheet3!C:C,0))</f>
        <v>(주)뉴트리</v>
      </c>
      <c r="G7090" s="4" t="str">
        <f>INDEX(Sheet3!B:B,MATCH(Sheet1!D7090,Sheet3!C:C,0))</f>
        <v>티에스팜</v>
      </c>
      <c r="H7090">
        <f>COUNTIF(Sheet3!C:C,Sheet1!B7090)</f>
        <v>1</v>
      </c>
      <c r="I7090">
        <f>COUNTIF(Sheet3!$C:$C,Sheet1!C7090)</f>
        <v>1</v>
      </c>
      <c r="J7090">
        <f>COUNTIF(Sheet3!$C:$C,Sheet1!D7090)</f>
        <v>1</v>
      </c>
      <c r="L7090" t="str">
        <f t="shared" si="110"/>
        <v xml:space="preserve">            ('318-81-00991', '616-87-02385', '612-19-92154'),</v>
      </c>
    </row>
    <row r="7091" spans="2:12" x14ac:dyDescent="0.25">
      <c r="B7091" s="2">
        <v>3188100991</v>
      </c>
      <c r="C7091" s="2">
        <v>6168702385</v>
      </c>
      <c r="D7091" s="2">
        <v>6158702908</v>
      </c>
      <c r="E7091" s="4" t="str">
        <f>INDEX(Sheet3!B:B,MATCH(Sheet1!B7091,Sheet3!C:C,0))</f>
        <v>(주)휴비스트제약</v>
      </c>
      <c r="F7091" s="4" t="str">
        <f>INDEX(Sheet3!B:B,MATCH(Sheet1!C7091,Sheet3!C:C,0))</f>
        <v>(주)뉴트리</v>
      </c>
      <c r="G7091" s="4" t="str">
        <f>INDEX(Sheet3!B:B,MATCH(Sheet1!D7091,Sheet3!C:C,0))</f>
        <v>크리헬스가디언</v>
      </c>
      <c r="H7091">
        <f>COUNTIF(Sheet3!C:C,Sheet1!B7091)</f>
        <v>1</v>
      </c>
      <c r="I7091">
        <f>COUNTIF(Sheet3!$C:$C,Sheet1!C7091)</f>
        <v>1</v>
      </c>
      <c r="J7091">
        <f>COUNTIF(Sheet3!$C:$C,Sheet1!D7091)</f>
        <v>1</v>
      </c>
      <c r="L7091" t="str">
        <f t="shared" si="110"/>
        <v xml:space="preserve">            ('318-81-00991', '616-87-02385', '615-87-02908'),</v>
      </c>
    </row>
    <row r="7092" spans="2:12" x14ac:dyDescent="0.25">
      <c r="B7092" s="2">
        <v>3188100991</v>
      </c>
      <c r="C7092" s="2">
        <v>6168702385</v>
      </c>
      <c r="D7092" s="2">
        <v>6528803000</v>
      </c>
      <c r="E7092" s="4" t="str">
        <f>INDEX(Sheet3!B:B,MATCH(Sheet1!B7092,Sheet3!C:C,0))</f>
        <v>(주)휴비스트제약</v>
      </c>
      <c r="F7092" s="4" t="str">
        <f>INDEX(Sheet3!B:B,MATCH(Sheet1!C7092,Sheet3!C:C,0))</f>
        <v>(주)뉴트리</v>
      </c>
      <c r="G7092" s="4" t="str">
        <f>INDEX(Sheet3!B:B,MATCH(Sheet1!D7092,Sheet3!C:C,0))</f>
        <v>주식회사라피끄컴퍼니</v>
      </c>
      <c r="H7092">
        <f>COUNTIF(Sheet3!C:C,Sheet1!B7092)</f>
        <v>1</v>
      </c>
      <c r="I7092">
        <f>COUNTIF(Sheet3!$C:$C,Sheet1!C7092)</f>
        <v>1</v>
      </c>
      <c r="J7092">
        <f>COUNTIF(Sheet3!$C:$C,Sheet1!D7092)</f>
        <v>1</v>
      </c>
      <c r="L7092" t="str">
        <f t="shared" si="110"/>
        <v xml:space="preserve">            ('318-81-00991', '616-87-02385', '652-88-03000'),</v>
      </c>
    </row>
    <row r="7093" spans="2:12" x14ac:dyDescent="0.25">
      <c r="B7093" s="2">
        <v>3188100991</v>
      </c>
      <c r="C7093" s="2">
        <v>6168702385</v>
      </c>
      <c r="D7093" s="2">
        <v>6658800052</v>
      </c>
      <c r="E7093" s="4" t="str">
        <f>INDEX(Sheet3!B:B,MATCH(Sheet1!B7093,Sheet3!C:C,0))</f>
        <v>(주)휴비스트제약</v>
      </c>
      <c r="F7093" s="4" t="str">
        <f>INDEX(Sheet3!B:B,MATCH(Sheet1!C7093,Sheet3!C:C,0))</f>
        <v>(주)뉴트리</v>
      </c>
      <c r="G7093" s="4" t="str">
        <f>INDEX(Sheet3!B:B,MATCH(Sheet1!D7093,Sheet3!C:C,0))</f>
        <v>주식회사 메딕스넷</v>
      </c>
      <c r="H7093">
        <f>COUNTIF(Sheet3!C:C,Sheet1!B7093)</f>
        <v>1</v>
      </c>
      <c r="I7093">
        <f>COUNTIF(Sheet3!$C:$C,Sheet1!C7093)</f>
        <v>1</v>
      </c>
      <c r="J7093">
        <f>COUNTIF(Sheet3!$C:$C,Sheet1!D7093)</f>
        <v>1</v>
      </c>
      <c r="L7093" t="str">
        <f t="shared" si="110"/>
        <v xml:space="preserve">            ('318-81-00991', '616-87-02385', '665-88-00052'),</v>
      </c>
    </row>
    <row r="7094" spans="2:12" x14ac:dyDescent="0.25">
      <c r="B7094" s="2">
        <v>3188100991</v>
      </c>
      <c r="C7094" s="2">
        <v>6168702385</v>
      </c>
      <c r="D7094" s="2">
        <v>7043501554</v>
      </c>
      <c r="E7094" s="4" t="str">
        <f>INDEX(Sheet3!B:B,MATCH(Sheet1!B7094,Sheet3!C:C,0))</f>
        <v>(주)휴비스트제약</v>
      </c>
      <c r="F7094" s="4" t="str">
        <f>INDEX(Sheet3!B:B,MATCH(Sheet1!C7094,Sheet3!C:C,0))</f>
        <v>(주)뉴트리</v>
      </c>
      <c r="G7094" s="4" t="str">
        <f>INDEX(Sheet3!B:B,MATCH(Sheet1!D7094,Sheet3!C:C,0))</f>
        <v>영라이프</v>
      </c>
      <c r="H7094">
        <f>COUNTIF(Sheet3!C:C,Sheet1!B7094)</f>
        <v>1</v>
      </c>
      <c r="I7094">
        <f>COUNTIF(Sheet3!$C:$C,Sheet1!C7094)</f>
        <v>1</v>
      </c>
      <c r="J7094">
        <f>COUNTIF(Sheet3!$C:$C,Sheet1!D7094)</f>
        <v>1</v>
      </c>
      <c r="L7094" t="str">
        <f t="shared" si="110"/>
        <v xml:space="preserve">            ('318-81-00991', '616-87-02385', '704-35-01554'),</v>
      </c>
    </row>
    <row r="7095" spans="2:12" x14ac:dyDescent="0.25">
      <c r="B7095" s="2">
        <v>3188100991</v>
      </c>
      <c r="C7095" s="2">
        <v>6168702385</v>
      </c>
      <c r="D7095" s="2">
        <v>7543801206</v>
      </c>
      <c r="E7095" s="4" t="str">
        <f>INDEX(Sheet3!B:B,MATCH(Sheet1!B7095,Sheet3!C:C,0))</f>
        <v>(주)휴비스트제약</v>
      </c>
      <c r="F7095" s="4" t="str">
        <f>INDEX(Sheet3!B:B,MATCH(Sheet1!C7095,Sheet3!C:C,0))</f>
        <v>(주)뉴트리</v>
      </c>
      <c r="G7095" s="4" t="str">
        <f>INDEX(Sheet3!B:B,MATCH(Sheet1!D7095,Sheet3!C:C,0))</f>
        <v>명미팜</v>
      </c>
      <c r="H7095">
        <f>COUNTIF(Sheet3!C:C,Sheet1!B7095)</f>
        <v>1</v>
      </c>
      <c r="I7095">
        <f>COUNTIF(Sheet3!$C:$C,Sheet1!C7095)</f>
        <v>1</v>
      </c>
      <c r="J7095">
        <f>COUNTIF(Sheet3!$C:$C,Sheet1!D7095)</f>
        <v>1</v>
      </c>
      <c r="L7095" t="str">
        <f t="shared" si="110"/>
        <v xml:space="preserve">            ('318-81-00991', '616-87-02385', '754-38-01206'),</v>
      </c>
    </row>
    <row r="7096" spans="2:12" x14ac:dyDescent="0.25">
      <c r="B7096" s="2">
        <v>3188100991</v>
      </c>
      <c r="C7096" s="2">
        <v>6168702385</v>
      </c>
      <c r="D7096" s="2">
        <v>7651201550</v>
      </c>
      <c r="E7096" s="4" t="str">
        <f>INDEX(Sheet3!B:B,MATCH(Sheet1!B7096,Sheet3!C:C,0))</f>
        <v>(주)휴비스트제약</v>
      </c>
      <c r="F7096" s="4" t="str">
        <f>INDEX(Sheet3!B:B,MATCH(Sheet1!C7096,Sheet3!C:C,0))</f>
        <v>(주)뉴트리</v>
      </c>
      <c r="G7096" s="4" t="str">
        <f>INDEX(Sheet3!B:B,MATCH(Sheet1!D7096,Sheet3!C:C,0))</f>
        <v>예스메디팜</v>
      </c>
      <c r="H7096">
        <f>COUNTIF(Sheet3!C:C,Sheet1!B7096)</f>
        <v>1</v>
      </c>
      <c r="I7096">
        <f>COUNTIF(Sheet3!$C:$C,Sheet1!C7096)</f>
        <v>1</v>
      </c>
      <c r="J7096">
        <f>COUNTIF(Sheet3!$C:$C,Sheet1!D7096)</f>
        <v>1</v>
      </c>
      <c r="L7096" t="str">
        <f t="shared" si="110"/>
        <v xml:space="preserve">            ('318-81-00991', '616-87-02385', '765-12-01550'),</v>
      </c>
    </row>
    <row r="7097" spans="2:12" x14ac:dyDescent="0.25">
      <c r="B7097" s="2">
        <v>3188100991</v>
      </c>
      <c r="C7097" s="2">
        <v>6168702385</v>
      </c>
      <c r="D7097" s="2">
        <v>7872501093</v>
      </c>
      <c r="E7097" s="4" t="str">
        <f>INDEX(Sheet3!B:B,MATCH(Sheet1!B7097,Sheet3!C:C,0))</f>
        <v>(주)휴비스트제약</v>
      </c>
      <c r="F7097" s="4" t="str">
        <f>INDEX(Sheet3!B:B,MATCH(Sheet1!C7097,Sheet3!C:C,0))</f>
        <v>(주)뉴트리</v>
      </c>
      <c r="G7097" s="4" t="str">
        <f>INDEX(Sheet3!B:B,MATCH(Sheet1!D7097,Sheet3!C:C,0))</f>
        <v>메디디앤씨</v>
      </c>
      <c r="H7097">
        <f>COUNTIF(Sheet3!C:C,Sheet1!B7097)</f>
        <v>1</v>
      </c>
      <c r="I7097">
        <f>COUNTIF(Sheet3!$C:$C,Sheet1!C7097)</f>
        <v>1</v>
      </c>
      <c r="J7097">
        <f>COUNTIF(Sheet3!$C:$C,Sheet1!D7097)</f>
        <v>1</v>
      </c>
      <c r="L7097" t="str">
        <f t="shared" si="110"/>
        <v xml:space="preserve">            ('318-81-00991', '616-87-02385', '787-25-01093'),</v>
      </c>
    </row>
    <row r="7098" spans="2:12" x14ac:dyDescent="0.25">
      <c r="B7098" s="2">
        <v>3188100991</v>
      </c>
      <c r="C7098" s="2">
        <v>6168702385</v>
      </c>
      <c r="D7098" s="2">
        <v>8065700611</v>
      </c>
      <c r="E7098" s="4" t="str">
        <f>INDEX(Sheet3!B:B,MATCH(Sheet1!B7098,Sheet3!C:C,0))</f>
        <v>(주)휴비스트제약</v>
      </c>
      <c r="F7098" s="4" t="str">
        <f>INDEX(Sheet3!B:B,MATCH(Sheet1!C7098,Sheet3!C:C,0))</f>
        <v>(주)뉴트리</v>
      </c>
      <c r="G7098" s="4" t="str">
        <f>INDEX(Sheet3!B:B,MATCH(Sheet1!D7098,Sheet3!C:C,0))</f>
        <v>정방메디컬</v>
      </c>
      <c r="H7098">
        <f>COUNTIF(Sheet3!C:C,Sheet1!B7098)</f>
        <v>1</v>
      </c>
      <c r="I7098">
        <f>COUNTIF(Sheet3!$C:$C,Sheet1!C7098)</f>
        <v>1</v>
      </c>
      <c r="J7098">
        <f>COUNTIF(Sheet3!$C:$C,Sheet1!D7098)</f>
        <v>1</v>
      </c>
      <c r="L7098" t="str">
        <f t="shared" si="110"/>
        <v xml:space="preserve">            ('318-81-00991', '616-87-02385', '806-57-00611'),</v>
      </c>
    </row>
    <row r="7099" spans="2:12" x14ac:dyDescent="0.25">
      <c r="B7099" s="2">
        <v>3188100991</v>
      </c>
      <c r="C7099" s="2">
        <v>6168702385</v>
      </c>
      <c r="D7099" s="2">
        <v>8078701584</v>
      </c>
      <c r="E7099" s="4" t="str">
        <f>INDEX(Sheet3!B:B,MATCH(Sheet1!B7099,Sheet3!C:C,0))</f>
        <v>(주)휴비스트제약</v>
      </c>
      <c r="F7099" s="4" t="str">
        <f>INDEX(Sheet3!B:B,MATCH(Sheet1!C7099,Sheet3!C:C,0))</f>
        <v>(주)뉴트리</v>
      </c>
      <c r="G7099" s="4" t="str">
        <f>INDEX(Sheet3!B:B,MATCH(Sheet1!D7099,Sheet3!C:C,0))</f>
        <v>(주)뉴디에이치팜</v>
      </c>
      <c r="H7099">
        <f>COUNTIF(Sheet3!C:C,Sheet1!B7099)</f>
        <v>1</v>
      </c>
      <c r="I7099">
        <f>COUNTIF(Sheet3!$C:$C,Sheet1!C7099)</f>
        <v>1</v>
      </c>
      <c r="J7099">
        <f>COUNTIF(Sheet3!$C:$C,Sheet1!D7099)</f>
        <v>1</v>
      </c>
      <c r="L7099" t="str">
        <f t="shared" si="110"/>
        <v xml:space="preserve">            ('318-81-00991', '616-87-02385', '807-87-01584'),</v>
      </c>
    </row>
    <row r="7100" spans="2:12" x14ac:dyDescent="0.25">
      <c r="B7100" s="2">
        <v>3188100991</v>
      </c>
      <c r="C7100" s="2">
        <v>6168702385</v>
      </c>
      <c r="D7100" s="2">
        <v>8081101506</v>
      </c>
      <c r="E7100" s="4" t="str">
        <f>INDEX(Sheet3!B:B,MATCH(Sheet1!B7100,Sheet3!C:C,0))</f>
        <v>(주)휴비스트제약</v>
      </c>
      <c r="F7100" s="4" t="str">
        <f>INDEX(Sheet3!B:B,MATCH(Sheet1!C7100,Sheet3!C:C,0))</f>
        <v>(주)뉴트리</v>
      </c>
      <c r="G7100" s="4" t="str">
        <f>INDEX(Sheet3!B:B,MATCH(Sheet1!D7100,Sheet3!C:C,0))</f>
        <v>호성의약</v>
      </c>
      <c r="H7100">
        <f>COUNTIF(Sheet3!C:C,Sheet1!B7100)</f>
        <v>1</v>
      </c>
      <c r="I7100">
        <f>COUNTIF(Sheet3!$C:$C,Sheet1!C7100)</f>
        <v>1</v>
      </c>
      <c r="J7100">
        <f>COUNTIF(Sheet3!$C:$C,Sheet1!D7100)</f>
        <v>1</v>
      </c>
      <c r="L7100" t="str">
        <f t="shared" si="110"/>
        <v xml:space="preserve">            ('318-81-00991', '616-87-02385', '808-11-01506'),</v>
      </c>
    </row>
    <row r="7101" spans="2:12" x14ac:dyDescent="0.25">
      <c r="B7101" s="2">
        <v>3188100991</v>
      </c>
      <c r="C7101" s="2">
        <v>6168702385</v>
      </c>
      <c r="D7101" s="2">
        <v>8110301375</v>
      </c>
      <c r="E7101" s="4" t="str">
        <f>INDEX(Sheet3!B:B,MATCH(Sheet1!B7101,Sheet3!C:C,0))</f>
        <v>(주)휴비스트제약</v>
      </c>
      <c r="F7101" s="4" t="str">
        <f>INDEX(Sheet3!B:B,MATCH(Sheet1!C7101,Sheet3!C:C,0))</f>
        <v>(주)뉴트리</v>
      </c>
      <c r="G7101" s="4" t="str">
        <f>INDEX(Sheet3!B:B,MATCH(Sheet1!D7101,Sheet3!C:C,0))</f>
        <v>재일팜</v>
      </c>
      <c r="H7101">
        <f>COUNTIF(Sheet3!C:C,Sheet1!B7101)</f>
        <v>1</v>
      </c>
      <c r="I7101">
        <f>COUNTIF(Sheet3!$C:$C,Sheet1!C7101)</f>
        <v>1</v>
      </c>
      <c r="J7101">
        <f>COUNTIF(Sheet3!$C:$C,Sheet1!D7101)</f>
        <v>1</v>
      </c>
      <c r="L7101" t="str">
        <f t="shared" si="110"/>
        <v xml:space="preserve">            ('318-81-00991', '616-87-02385', '811-03-01375'),</v>
      </c>
    </row>
    <row r="7102" spans="2:12" x14ac:dyDescent="0.25">
      <c r="B7102" s="2">
        <v>3188100991</v>
      </c>
      <c r="C7102" s="2">
        <v>6168702385</v>
      </c>
      <c r="D7102" s="2">
        <v>8208701215</v>
      </c>
      <c r="E7102" s="4" t="str">
        <f>INDEX(Sheet3!B:B,MATCH(Sheet1!B7102,Sheet3!C:C,0))</f>
        <v>(주)휴비스트제약</v>
      </c>
      <c r="F7102" s="4" t="str">
        <f>INDEX(Sheet3!B:B,MATCH(Sheet1!C7102,Sheet3!C:C,0))</f>
        <v>(주)뉴트리</v>
      </c>
      <c r="G7102" s="4" t="str">
        <f>INDEX(Sheet3!B:B,MATCH(Sheet1!D7102,Sheet3!C:C,0))</f>
        <v>(주)쏘디엔</v>
      </c>
      <c r="H7102">
        <f>COUNTIF(Sheet3!C:C,Sheet1!B7102)</f>
        <v>1</v>
      </c>
      <c r="I7102">
        <f>COUNTIF(Sheet3!$C:$C,Sheet1!C7102)</f>
        <v>1</v>
      </c>
      <c r="J7102">
        <f>COUNTIF(Sheet3!$C:$C,Sheet1!D7102)</f>
        <v>1</v>
      </c>
      <c r="L7102" t="str">
        <f t="shared" si="110"/>
        <v xml:space="preserve">            ('318-81-00991', '616-87-02385', '820-87-01215'),</v>
      </c>
    </row>
    <row r="7103" spans="2:12" x14ac:dyDescent="0.25">
      <c r="B7103" s="2">
        <v>3188100991</v>
      </c>
      <c r="C7103" s="2">
        <v>6168702385</v>
      </c>
      <c r="D7103" s="2">
        <v>8441002090</v>
      </c>
      <c r="E7103" s="4" t="str">
        <f>INDEX(Sheet3!B:B,MATCH(Sheet1!B7103,Sheet3!C:C,0))</f>
        <v>(주)휴비스트제약</v>
      </c>
      <c r="F7103" s="4" t="str">
        <f>INDEX(Sheet3!B:B,MATCH(Sheet1!C7103,Sheet3!C:C,0))</f>
        <v>(주)뉴트리</v>
      </c>
      <c r="G7103" s="4" t="str">
        <f>INDEX(Sheet3!B:B,MATCH(Sheet1!D7103,Sheet3!C:C,0))</f>
        <v>티에스메디텍</v>
      </c>
      <c r="H7103">
        <f>COUNTIF(Sheet3!C:C,Sheet1!B7103)</f>
        <v>1</v>
      </c>
      <c r="I7103">
        <f>COUNTIF(Sheet3!$C:$C,Sheet1!C7103)</f>
        <v>1</v>
      </c>
      <c r="J7103">
        <f>COUNTIF(Sheet3!$C:$C,Sheet1!D7103)</f>
        <v>1</v>
      </c>
      <c r="L7103" t="str">
        <f t="shared" si="110"/>
        <v xml:space="preserve">            ('318-81-00991', '616-87-02385', '844-10-02090'),</v>
      </c>
    </row>
    <row r="7104" spans="2:12" x14ac:dyDescent="0.25">
      <c r="B7104" s="2">
        <v>3188100991</v>
      </c>
      <c r="C7104" s="2">
        <v>6168702385</v>
      </c>
      <c r="D7104" s="2">
        <v>8681302122</v>
      </c>
      <c r="E7104" s="4" t="str">
        <f>INDEX(Sheet3!B:B,MATCH(Sheet1!B7104,Sheet3!C:C,0))</f>
        <v>(주)휴비스트제약</v>
      </c>
      <c r="F7104" s="4" t="str">
        <f>INDEX(Sheet3!B:B,MATCH(Sheet1!C7104,Sheet3!C:C,0))</f>
        <v>(주)뉴트리</v>
      </c>
      <c r="G7104" s="4" t="str">
        <f>INDEX(Sheet3!B:B,MATCH(Sheet1!D7104,Sheet3!C:C,0))</f>
        <v>티에스앤파트너스</v>
      </c>
      <c r="H7104">
        <f>COUNTIF(Sheet3!C:C,Sheet1!B7104)</f>
        <v>1</v>
      </c>
      <c r="I7104">
        <f>COUNTIF(Sheet3!$C:$C,Sheet1!C7104)</f>
        <v>1</v>
      </c>
      <c r="J7104">
        <f>COUNTIF(Sheet3!$C:$C,Sheet1!D7104)</f>
        <v>1</v>
      </c>
      <c r="L7104" t="str">
        <f t="shared" si="110"/>
        <v xml:space="preserve">            ('318-81-00991', '616-87-02385', '868-13-02122'),</v>
      </c>
    </row>
    <row r="7105" spans="2:12" x14ac:dyDescent="0.25">
      <c r="B7105" s="2">
        <v>3188100991</v>
      </c>
      <c r="C7105" s="2">
        <v>6168702385</v>
      </c>
      <c r="D7105" s="2">
        <v>8978801022</v>
      </c>
      <c r="E7105" s="4" t="str">
        <f>INDEX(Sheet3!B:B,MATCH(Sheet1!B7105,Sheet3!C:C,0))</f>
        <v>(주)휴비스트제약</v>
      </c>
      <c r="F7105" s="4" t="str">
        <f>INDEX(Sheet3!B:B,MATCH(Sheet1!C7105,Sheet3!C:C,0))</f>
        <v>(주)뉴트리</v>
      </c>
      <c r="G7105" s="4" t="str">
        <f>INDEX(Sheet3!B:B,MATCH(Sheet1!D7105,Sheet3!C:C,0))</f>
        <v>주식회사 와이엔벤쳐스</v>
      </c>
      <c r="H7105">
        <f>COUNTIF(Sheet3!C:C,Sheet1!B7105)</f>
        <v>1</v>
      </c>
      <c r="I7105">
        <f>COUNTIF(Sheet3!$C:$C,Sheet1!C7105)</f>
        <v>1</v>
      </c>
      <c r="J7105">
        <f>COUNTIF(Sheet3!$C:$C,Sheet1!D7105)</f>
        <v>1</v>
      </c>
      <c r="L7105" t="str">
        <f t="shared" si="110"/>
        <v xml:space="preserve">            ('318-81-00991', '616-87-02385', '897-88-01022'),</v>
      </c>
    </row>
    <row r="7106" spans="2:12" x14ac:dyDescent="0.25">
      <c r="B7106" s="2">
        <v>3188100991</v>
      </c>
      <c r="C7106" s="2">
        <v>6208702763</v>
      </c>
      <c r="D7106" s="2">
        <v>4050736978</v>
      </c>
      <c r="E7106" s="4" t="str">
        <f>INDEX(Sheet3!B:B,MATCH(Sheet1!B7106,Sheet3!C:C,0))</f>
        <v>(주)휴비스트제약</v>
      </c>
      <c r="F7106" s="4" t="str">
        <f>INDEX(Sheet3!B:B,MATCH(Sheet1!C7106,Sheet3!C:C,0))</f>
        <v>해연파트너스</v>
      </c>
      <c r="G7106" s="4" t="str">
        <f>INDEX(Sheet3!B:B,MATCH(Sheet1!D7106,Sheet3!C:C,0))</f>
        <v>라온팜</v>
      </c>
      <c r="H7106">
        <f>COUNTIF(Sheet3!C:C,Sheet1!B7106)</f>
        <v>1</v>
      </c>
      <c r="I7106">
        <f>COUNTIF(Sheet3!$C:$C,Sheet1!C7106)</f>
        <v>1</v>
      </c>
      <c r="J7106">
        <f>COUNTIF(Sheet3!$C:$C,Sheet1!D7106)</f>
        <v>1</v>
      </c>
      <c r="L7106" t="str">
        <f t="shared" si="110"/>
        <v xml:space="preserve">            ('318-81-00991', '620-87-02763', '405-07-36978'),</v>
      </c>
    </row>
    <row r="7107" spans="2:12" x14ac:dyDescent="0.25">
      <c r="B7107" s="2">
        <v>3188100991</v>
      </c>
      <c r="C7107" s="2">
        <v>6248603471</v>
      </c>
      <c r="D7107" s="2">
        <v>4612901845</v>
      </c>
      <c r="E7107" s="4" t="str">
        <f>INDEX(Sheet3!B:B,MATCH(Sheet1!B7107,Sheet3!C:C,0))</f>
        <v>(주)휴비스트제약</v>
      </c>
      <c r="F7107" s="4" t="str">
        <f>INDEX(Sheet3!B:B,MATCH(Sheet1!C7107,Sheet3!C:C,0))</f>
        <v>주식회사 베리언스</v>
      </c>
      <c r="G7107" s="4" t="str">
        <f>INDEX(Sheet3!B:B,MATCH(Sheet1!D7107,Sheet3!C:C,0))</f>
        <v>파머 메딕(Pharma Medic)</v>
      </c>
      <c r="H7107">
        <f>COUNTIF(Sheet3!C:C,Sheet1!B7107)</f>
        <v>1</v>
      </c>
      <c r="I7107">
        <f>COUNTIF(Sheet3!$C:$C,Sheet1!C7107)</f>
        <v>1</v>
      </c>
      <c r="J7107">
        <f>COUNTIF(Sheet3!$C:$C,Sheet1!D7107)</f>
        <v>1</v>
      </c>
      <c r="L7107" t="str">
        <f t="shared" ref="L7107:L7170" si="111">"            ('"&amp;LEFT(B7107,3)&amp;"-"&amp;MID(B7107,4,2)&amp;"-"&amp;RIGHT(B7107,5)&amp;"', '"&amp;LEFT(C7107,3)&amp;"-"&amp;MID(C7107,4,2)&amp;"-"&amp;RIGHT(C7107,5)&amp;"', '"&amp;LEFT(D7107,3)&amp;"-"&amp;MID(D7107,4,2)&amp;"-"&amp;RIGHT(D7107,5)&amp;"'),"</f>
        <v xml:space="preserve">            ('318-81-00991', '624-86-03471', '461-29-01845'),</v>
      </c>
    </row>
    <row r="7108" spans="2:12" x14ac:dyDescent="0.25">
      <c r="B7108" s="2">
        <v>3188100991</v>
      </c>
      <c r="C7108" s="2">
        <v>6368700343</v>
      </c>
      <c r="D7108" s="2">
        <v>1154300779</v>
      </c>
      <c r="E7108" s="4" t="str">
        <f>INDEX(Sheet3!B:B,MATCH(Sheet1!B7108,Sheet3!C:C,0))</f>
        <v>(주)휴비스트제약</v>
      </c>
      <c r="F7108" s="4" t="str">
        <f>INDEX(Sheet3!B:B,MATCH(Sheet1!C7108,Sheet3!C:C,0))</f>
        <v>한화트레이딩</v>
      </c>
      <c r="G7108" s="4" t="str">
        <f>INDEX(Sheet3!B:B,MATCH(Sheet1!D7108,Sheet3!C:C,0))</f>
        <v>건아케어</v>
      </c>
      <c r="H7108">
        <f>COUNTIF(Sheet3!C:C,Sheet1!B7108)</f>
        <v>1</v>
      </c>
      <c r="I7108">
        <f>COUNTIF(Sheet3!$C:$C,Sheet1!C7108)</f>
        <v>1</v>
      </c>
      <c r="J7108">
        <f>COUNTIF(Sheet3!$C:$C,Sheet1!D7108)</f>
        <v>1</v>
      </c>
      <c r="L7108" t="str">
        <f t="shared" si="111"/>
        <v xml:space="preserve">            ('318-81-00991', '636-87-00343', '115-43-00779'),</v>
      </c>
    </row>
    <row r="7109" spans="2:12" x14ac:dyDescent="0.25">
      <c r="B7109" s="2">
        <v>3188100991</v>
      </c>
      <c r="C7109" s="2">
        <v>6368700343</v>
      </c>
      <c r="D7109" s="2">
        <v>1313729476</v>
      </c>
      <c r="E7109" s="4" t="str">
        <f>INDEX(Sheet3!B:B,MATCH(Sheet1!B7109,Sheet3!C:C,0))</f>
        <v>(주)휴비스트제약</v>
      </c>
      <c r="F7109" s="4" t="str">
        <f>INDEX(Sheet3!B:B,MATCH(Sheet1!C7109,Sheet3!C:C,0))</f>
        <v>한화트레이딩</v>
      </c>
      <c r="G7109" s="4" t="str">
        <f>INDEX(Sheet3!B:B,MATCH(Sheet1!D7109,Sheet3!C:C,0))</f>
        <v>드림탑</v>
      </c>
      <c r="H7109">
        <f>COUNTIF(Sheet3!C:C,Sheet1!B7109)</f>
        <v>1</v>
      </c>
      <c r="I7109">
        <f>COUNTIF(Sheet3!$C:$C,Sheet1!C7109)</f>
        <v>1</v>
      </c>
      <c r="J7109">
        <f>COUNTIF(Sheet3!$C:$C,Sheet1!D7109)</f>
        <v>1</v>
      </c>
      <c r="L7109" t="str">
        <f t="shared" si="111"/>
        <v xml:space="preserve">            ('318-81-00991', '636-87-00343', '131-37-29476'),</v>
      </c>
    </row>
    <row r="7110" spans="2:12" x14ac:dyDescent="0.25">
      <c r="B7110" s="2">
        <v>3188100991</v>
      </c>
      <c r="C7110" s="2">
        <v>6368700343</v>
      </c>
      <c r="D7110" s="2">
        <v>1720803216</v>
      </c>
      <c r="E7110" s="4" t="str">
        <f>INDEX(Sheet3!B:B,MATCH(Sheet1!B7110,Sheet3!C:C,0))</f>
        <v>(주)휴비스트제약</v>
      </c>
      <c r="F7110" s="4" t="str">
        <f>INDEX(Sheet3!B:B,MATCH(Sheet1!C7110,Sheet3!C:C,0))</f>
        <v>한화트레이딩</v>
      </c>
      <c r="G7110" s="4" t="str">
        <f>INDEX(Sheet3!B:B,MATCH(Sheet1!D7110,Sheet3!C:C,0))</f>
        <v>메디엠파트너</v>
      </c>
      <c r="H7110">
        <f>COUNTIF(Sheet3!C:C,Sheet1!B7110)</f>
        <v>1</v>
      </c>
      <c r="I7110">
        <f>COUNTIF(Sheet3!$C:$C,Sheet1!C7110)</f>
        <v>1</v>
      </c>
      <c r="J7110">
        <f>COUNTIF(Sheet3!$C:$C,Sheet1!D7110)</f>
        <v>1</v>
      </c>
      <c r="L7110" t="str">
        <f t="shared" si="111"/>
        <v xml:space="preserve">            ('318-81-00991', '636-87-00343', '172-08-03216'),</v>
      </c>
    </row>
    <row r="7111" spans="2:12" x14ac:dyDescent="0.25">
      <c r="B7111" s="2">
        <v>3188100991</v>
      </c>
      <c r="C7111" s="2">
        <v>6368700343</v>
      </c>
      <c r="D7111" s="2">
        <v>2067600296</v>
      </c>
      <c r="E7111" s="4" t="str">
        <f>INDEX(Sheet3!B:B,MATCH(Sheet1!B7111,Sheet3!C:C,0))</f>
        <v>(주)휴비스트제약</v>
      </c>
      <c r="F7111" s="4" t="str">
        <f>INDEX(Sheet3!B:B,MATCH(Sheet1!C7111,Sheet3!C:C,0))</f>
        <v>한화트레이딩</v>
      </c>
      <c r="G7111" s="4" t="str">
        <f>INDEX(Sheet3!B:B,MATCH(Sheet1!D7111,Sheet3!C:C,0))</f>
        <v>에이플러스젠</v>
      </c>
      <c r="H7111">
        <f>COUNTIF(Sheet3!C:C,Sheet1!B7111)</f>
        <v>1</v>
      </c>
      <c r="I7111">
        <f>COUNTIF(Sheet3!$C:$C,Sheet1!C7111)</f>
        <v>1</v>
      </c>
      <c r="J7111">
        <f>COUNTIF(Sheet3!$C:$C,Sheet1!D7111)</f>
        <v>1</v>
      </c>
      <c r="L7111" t="str">
        <f t="shared" si="111"/>
        <v xml:space="preserve">            ('318-81-00991', '636-87-00343', '206-76-00296'),</v>
      </c>
    </row>
    <row r="7112" spans="2:12" x14ac:dyDescent="0.25">
      <c r="B7112" s="2">
        <v>3188100991</v>
      </c>
      <c r="C7112" s="2">
        <v>6368700343</v>
      </c>
      <c r="D7112" s="2">
        <v>3952501365</v>
      </c>
      <c r="E7112" s="4" t="str">
        <f>INDEX(Sheet3!B:B,MATCH(Sheet1!B7112,Sheet3!C:C,0))</f>
        <v>(주)휴비스트제약</v>
      </c>
      <c r="F7112" s="4" t="str">
        <f>INDEX(Sheet3!B:B,MATCH(Sheet1!C7112,Sheet3!C:C,0))</f>
        <v>한화트레이딩</v>
      </c>
      <c r="G7112" s="4" t="str">
        <f>INDEX(Sheet3!B:B,MATCH(Sheet1!D7112,Sheet3!C:C,0))</f>
        <v>에이에이바이오</v>
      </c>
      <c r="H7112">
        <f>COUNTIF(Sheet3!C:C,Sheet1!B7112)</f>
        <v>1</v>
      </c>
      <c r="I7112">
        <f>COUNTIF(Sheet3!$C:$C,Sheet1!C7112)</f>
        <v>1</v>
      </c>
      <c r="J7112">
        <f>COUNTIF(Sheet3!$C:$C,Sheet1!D7112)</f>
        <v>1</v>
      </c>
      <c r="L7112" t="str">
        <f t="shared" si="111"/>
        <v xml:space="preserve">            ('318-81-00991', '636-87-00343', '395-25-01365'),</v>
      </c>
    </row>
    <row r="7113" spans="2:12" x14ac:dyDescent="0.25">
      <c r="B7113" s="2">
        <v>3188100991</v>
      </c>
      <c r="C7113" s="2">
        <v>6368700343</v>
      </c>
      <c r="D7113" s="2">
        <v>6670701228</v>
      </c>
      <c r="E7113" s="4" t="str">
        <f>INDEX(Sheet3!B:B,MATCH(Sheet1!B7113,Sheet3!C:C,0))</f>
        <v>(주)휴비스트제약</v>
      </c>
      <c r="F7113" s="4" t="str">
        <f>INDEX(Sheet3!B:B,MATCH(Sheet1!C7113,Sheet3!C:C,0))</f>
        <v>한화트레이딩</v>
      </c>
      <c r="G7113" s="4" t="str">
        <f>INDEX(Sheet3!B:B,MATCH(Sheet1!D7113,Sheet3!C:C,0))</f>
        <v>아름메디컬</v>
      </c>
      <c r="H7113">
        <f>COUNTIF(Sheet3!C:C,Sheet1!B7113)</f>
        <v>1</v>
      </c>
      <c r="I7113">
        <f>COUNTIF(Sheet3!$C:$C,Sheet1!C7113)</f>
        <v>1</v>
      </c>
      <c r="J7113">
        <f>COUNTIF(Sheet3!$C:$C,Sheet1!D7113)</f>
        <v>1</v>
      </c>
      <c r="L7113" t="str">
        <f t="shared" si="111"/>
        <v xml:space="preserve">            ('318-81-00991', '636-87-00343', '667-07-01228'),</v>
      </c>
    </row>
    <row r="7114" spans="2:12" x14ac:dyDescent="0.25">
      <c r="B7114" s="2">
        <v>3188100991</v>
      </c>
      <c r="C7114" s="2">
        <v>6368700343</v>
      </c>
      <c r="D7114" s="2">
        <v>6808601624</v>
      </c>
      <c r="E7114" s="4" t="str">
        <f>INDEX(Sheet3!B:B,MATCH(Sheet1!B7114,Sheet3!C:C,0))</f>
        <v>(주)휴비스트제약</v>
      </c>
      <c r="F7114" s="4" t="str">
        <f>INDEX(Sheet3!B:B,MATCH(Sheet1!C7114,Sheet3!C:C,0))</f>
        <v>한화트레이딩</v>
      </c>
      <c r="G7114" s="4" t="str">
        <f>INDEX(Sheet3!B:B,MATCH(Sheet1!D7114,Sheet3!C:C,0))</f>
        <v>하나메디칼</v>
      </c>
      <c r="H7114">
        <f>COUNTIF(Sheet3!C:C,Sheet1!B7114)</f>
        <v>1</v>
      </c>
      <c r="I7114">
        <f>COUNTIF(Sheet3!$C:$C,Sheet1!C7114)</f>
        <v>1</v>
      </c>
      <c r="J7114">
        <f>COUNTIF(Sheet3!$C:$C,Sheet1!D7114)</f>
        <v>1</v>
      </c>
      <c r="L7114" t="str">
        <f t="shared" si="111"/>
        <v xml:space="preserve">            ('318-81-00991', '636-87-00343', '680-86-01624'),</v>
      </c>
    </row>
    <row r="7115" spans="2:12" x14ac:dyDescent="0.25">
      <c r="B7115" s="2">
        <v>3188100991</v>
      </c>
      <c r="C7115" s="2">
        <v>6368700343</v>
      </c>
      <c r="D7115" s="2">
        <v>6818601933</v>
      </c>
      <c r="E7115" s="4" t="str">
        <f>INDEX(Sheet3!B:B,MATCH(Sheet1!B7115,Sheet3!C:C,0))</f>
        <v>(주)휴비스트제약</v>
      </c>
      <c r="F7115" s="4" t="str">
        <f>INDEX(Sheet3!B:B,MATCH(Sheet1!C7115,Sheet3!C:C,0))</f>
        <v>한화트레이딩</v>
      </c>
      <c r="G7115" s="4" t="str">
        <f>INDEX(Sheet3!B:B,MATCH(Sheet1!D7115,Sheet3!C:C,0))</f>
        <v>주식회사 뉴아이즈</v>
      </c>
      <c r="H7115">
        <f>COUNTIF(Sheet3!C:C,Sheet1!B7115)</f>
        <v>1</v>
      </c>
      <c r="I7115">
        <f>COUNTIF(Sheet3!$C:$C,Sheet1!C7115)</f>
        <v>1</v>
      </c>
      <c r="J7115">
        <f>COUNTIF(Sheet3!$C:$C,Sheet1!D7115)</f>
        <v>1</v>
      </c>
      <c r="L7115" t="str">
        <f t="shared" si="111"/>
        <v xml:space="preserve">            ('318-81-00991', '636-87-00343', '681-86-01933'),</v>
      </c>
    </row>
    <row r="7116" spans="2:12" x14ac:dyDescent="0.25">
      <c r="B7116" s="2">
        <v>3188100991</v>
      </c>
      <c r="C7116" s="2">
        <v>6368700343</v>
      </c>
      <c r="D7116" s="2">
        <v>7218600343</v>
      </c>
      <c r="E7116" s="4" t="str">
        <f>INDEX(Sheet3!B:B,MATCH(Sheet1!B7116,Sheet3!C:C,0))</f>
        <v>(주)휴비스트제약</v>
      </c>
      <c r="F7116" s="4" t="str">
        <f>INDEX(Sheet3!B:B,MATCH(Sheet1!C7116,Sheet3!C:C,0))</f>
        <v>한화트레이딩</v>
      </c>
      <c r="G7116" s="4" t="str">
        <f>INDEX(Sheet3!B:B,MATCH(Sheet1!D7116,Sheet3!C:C,0))</f>
        <v>디엔팜</v>
      </c>
      <c r="H7116">
        <f>COUNTIF(Sheet3!C:C,Sheet1!B7116)</f>
        <v>1</v>
      </c>
      <c r="I7116">
        <f>COUNTIF(Sheet3!$C:$C,Sheet1!C7116)</f>
        <v>1</v>
      </c>
      <c r="J7116">
        <f>COUNTIF(Sheet3!$C:$C,Sheet1!D7116)</f>
        <v>1</v>
      </c>
      <c r="L7116" t="str">
        <f t="shared" si="111"/>
        <v xml:space="preserve">            ('318-81-00991', '636-87-00343', '721-86-00343'),</v>
      </c>
    </row>
    <row r="7117" spans="2:12" x14ac:dyDescent="0.25">
      <c r="B7117" s="2">
        <v>3188100991</v>
      </c>
      <c r="C7117" s="2">
        <v>6368700343</v>
      </c>
      <c r="D7117" s="2">
        <v>7570403396</v>
      </c>
      <c r="E7117" s="4" t="str">
        <f>INDEX(Sheet3!B:B,MATCH(Sheet1!B7117,Sheet3!C:C,0))</f>
        <v>(주)휴비스트제약</v>
      </c>
      <c r="F7117" s="4" t="str">
        <f>INDEX(Sheet3!B:B,MATCH(Sheet1!C7117,Sheet3!C:C,0))</f>
        <v>한화트레이딩</v>
      </c>
      <c r="G7117" s="4" t="str">
        <f>INDEX(Sheet3!B:B,MATCH(Sheet1!D7117,Sheet3!C:C,0))</f>
        <v>제이이에스</v>
      </c>
      <c r="H7117">
        <f>COUNTIF(Sheet3!C:C,Sheet1!B7117)</f>
        <v>1</v>
      </c>
      <c r="I7117">
        <f>COUNTIF(Sheet3!$C:$C,Sheet1!C7117)</f>
        <v>1</v>
      </c>
      <c r="J7117">
        <f>COUNTIF(Sheet3!$C:$C,Sheet1!D7117)</f>
        <v>1</v>
      </c>
      <c r="L7117" t="str">
        <f t="shared" si="111"/>
        <v xml:space="preserve">            ('318-81-00991', '636-87-00343', '757-04-03396'),</v>
      </c>
    </row>
    <row r="7118" spans="2:12" x14ac:dyDescent="0.25">
      <c r="B7118" s="2">
        <v>3188100991</v>
      </c>
      <c r="C7118" s="2">
        <v>6368700343</v>
      </c>
      <c r="D7118" s="2">
        <v>8883800723</v>
      </c>
      <c r="E7118" s="4" t="str">
        <f>INDEX(Sheet3!B:B,MATCH(Sheet1!B7118,Sheet3!C:C,0))</f>
        <v>(주)휴비스트제약</v>
      </c>
      <c r="F7118" s="4" t="str">
        <f>INDEX(Sheet3!B:B,MATCH(Sheet1!C7118,Sheet3!C:C,0))</f>
        <v>한화트레이딩</v>
      </c>
      <c r="G7118" s="4" t="str">
        <f>INDEX(Sheet3!B:B,MATCH(Sheet1!D7118,Sheet3!C:C,0))</f>
        <v>재희메디서비스</v>
      </c>
      <c r="H7118">
        <f>COUNTIF(Sheet3!C:C,Sheet1!B7118)</f>
        <v>1</v>
      </c>
      <c r="I7118">
        <f>COUNTIF(Sheet3!$C:$C,Sheet1!C7118)</f>
        <v>1</v>
      </c>
      <c r="J7118">
        <f>COUNTIF(Sheet3!$C:$C,Sheet1!D7118)</f>
        <v>1</v>
      </c>
      <c r="L7118" t="str">
        <f t="shared" si="111"/>
        <v xml:space="preserve">            ('318-81-00991', '636-87-00343', '888-38-00723'),</v>
      </c>
    </row>
    <row r="7119" spans="2:12" x14ac:dyDescent="0.25">
      <c r="B7119" s="2">
        <v>3188100991</v>
      </c>
      <c r="C7119" s="2">
        <v>6428102174</v>
      </c>
      <c r="D7119" s="2">
        <v>1022653652</v>
      </c>
      <c r="E7119" s="4" t="str">
        <f>INDEX(Sheet3!B:B,MATCH(Sheet1!B7119,Sheet3!C:C,0))</f>
        <v>(주)휴비스트제약</v>
      </c>
      <c r="F7119" s="4" t="str">
        <f>INDEX(Sheet3!B:B,MATCH(Sheet1!C7119,Sheet3!C:C,0))</f>
        <v>주식회사 더소울</v>
      </c>
      <c r="G7119" s="4" t="str">
        <f>INDEX(Sheet3!B:B,MATCH(Sheet1!D7119,Sheet3!C:C,0))</f>
        <v>수한팜</v>
      </c>
      <c r="H7119">
        <f>COUNTIF(Sheet3!C:C,Sheet1!B7119)</f>
        <v>1</v>
      </c>
      <c r="I7119">
        <f>COUNTIF(Sheet3!$C:$C,Sheet1!C7119)</f>
        <v>1</v>
      </c>
      <c r="J7119">
        <f>COUNTIF(Sheet3!$C:$C,Sheet1!D7119)</f>
        <v>1</v>
      </c>
      <c r="L7119" t="str">
        <f t="shared" si="111"/>
        <v xml:space="preserve">            ('318-81-00991', '642-81-02174', '102-26-53652'),</v>
      </c>
    </row>
    <row r="7120" spans="2:12" x14ac:dyDescent="0.25">
      <c r="B7120" s="2">
        <v>3188100991</v>
      </c>
      <c r="C7120" s="2">
        <v>6428102174</v>
      </c>
      <c r="D7120" s="2">
        <v>2481101548</v>
      </c>
      <c r="E7120" s="4" t="str">
        <f>INDEX(Sheet3!B:B,MATCH(Sheet1!B7120,Sheet3!C:C,0))</f>
        <v>(주)휴비스트제약</v>
      </c>
      <c r="F7120" s="4" t="str">
        <f>INDEX(Sheet3!B:B,MATCH(Sheet1!C7120,Sheet3!C:C,0))</f>
        <v>주식회사 더소울</v>
      </c>
      <c r="G7120" s="4" t="str">
        <f>INDEX(Sheet3!B:B,MATCH(Sheet1!D7120,Sheet3!C:C,0))</f>
        <v>연진메디칼</v>
      </c>
      <c r="H7120">
        <f>COUNTIF(Sheet3!C:C,Sheet1!B7120)</f>
        <v>1</v>
      </c>
      <c r="I7120">
        <f>COUNTIF(Sheet3!$C:$C,Sheet1!C7120)</f>
        <v>1</v>
      </c>
      <c r="J7120">
        <f>COUNTIF(Sheet3!$C:$C,Sheet1!D7120)</f>
        <v>1</v>
      </c>
      <c r="L7120" t="str">
        <f t="shared" si="111"/>
        <v xml:space="preserve">            ('318-81-00991', '642-81-02174', '248-11-01548'),</v>
      </c>
    </row>
    <row r="7121" spans="2:12" x14ac:dyDescent="0.25">
      <c r="B7121" s="2">
        <v>3188100991</v>
      </c>
      <c r="C7121" s="2">
        <v>6428102174</v>
      </c>
      <c r="D7121" s="2">
        <v>2961901280</v>
      </c>
      <c r="E7121" s="4" t="str">
        <f>INDEX(Sheet3!B:B,MATCH(Sheet1!B7121,Sheet3!C:C,0))</f>
        <v>(주)휴비스트제약</v>
      </c>
      <c r="F7121" s="4" t="str">
        <f>INDEX(Sheet3!B:B,MATCH(Sheet1!C7121,Sheet3!C:C,0))</f>
        <v>주식회사 더소울</v>
      </c>
      <c r="G7121" s="4" t="str">
        <f>INDEX(Sheet3!B:B,MATCH(Sheet1!D7121,Sheet3!C:C,0))</f>
        <v>언아더</v>
      </c>
      <c r="H7121">
        <f>COUNTIF(Sheet3!C:C,Sheet1!B7121)</f>
        <v>1</v>
      </c>
      <c r="I7121">
        <f>COUNTIF(Sheet3!$C:$C,Sheet1!C7121)</f>
        <v>1</v>
      </c>
      <c r="J7121">
        <f>COUNTIF(Sheet3!$C:$C,Sheet1!D7121)</f>
        <v>1</v>
      </c>
      <c r="L7121" t="str">
        <f t="shared" si="111"/>
        <v xml:space="preserve">            ('318-81-00991', '642-81-02174', '296-19-01280'),</v>
      </c>
    </row>
    <row r="7122" spans="2:12" x14ac:dyDescent="0.25">
      <c r="B7122" s="2">
        <v>3188100991</v>
      </c>
      <c r="C7122" s="2">
        <v>6428102174</v>
      </c>
      <c r="D7122" s="2">
        <v>5341801754</v>
      </c>
      <c r="E7122" s="4" t="str">
        <f>INDEX(Sheet3!B:B,MATCH(Sheet1!B7122,Sheet3!C:C,0))</f>
        <v>(주)휴비스트제약</v>
      </c>
      <c r="F7122" s="4" t="str">
        <f>INDEX(Sheet3!B:B,MATCH(Sheet1!C7122,Sheet3!C:C,0))</f>
        <v>주식회사 더소울</v>
      </c>
      <c r="G7122" s="4" t="str">
        <f>INDEX(Sheet3!B:B,MATCH(Sheet1!D7122,Sheet3!C:C,0))</f>
        <v>에이치팜</v>
      </c>
      <c r="H7122">
        <f>COUNTIF(Sheet3!C:C,Sheet1!B7122)</f>
        <v>1</v>
      </c>
      <c r="I7122">
        <f>COUNTIF(Sheet3!$C:$C,Sheet1!C7122)</f>
        <v>1</v>
      </c>
      <c r="J7122">
        <f>COUNTIF(Sheet3!$C:$C,Sheet1!D7122)</f>
        <v>1</v>
      </c>
      <c r="L7122" t="str">
        <f t="shared" si="111"/>
        <v xml:space="preserve">            ('318-81-00991', '642-81-02174', '534-18-01754'),</v>
      </c>
    </row>
    <row r="7123" spans="2:12" x14ac:dyDescent="0.25">
      <c r="B7123" s="2">
        <v>3188100991</v>
      </c>
      <c r="C7123" s="2">
        <v>6428102174</v>
      </c>
      <c r="D7123" s="2">
        <v>6174264011</v>
      </c>
      <c r="E7123" s="4" t="str">
        <f>INDEX(Sheet3!B:B,MATCH(Sheet1!B7123,Sheet3!C:C,0))</f>
        <v>(주)휴비스트제약</v>
      </c>
      <c r="F7123" s="4" t="str">
        <f>INDEX(Sheet3!B:B,MATCH(Sheet1!C7123,Sheet3!C:C,0))</f>
        <v>주식회사 더소울</v>
      </c>
      <c r="G7123" s="4" t="str">
        <f>INDEX(Sheet3!B:B,MATCH(Sheet1!D7123,Sheet3!C:C,0))</f>
        <v>신오바이오</v>
      </c>
      <c r="H7123">
        <f>COUNTIF(Sheet3!C:C,Sheet1!B7123)</f>
        <v>1</v>
      </c>
      <c r="I7123">
        <f>COUNTIF(Sheet3!$C:$C,Sheet1!C7123)</f>
        <v>1</v>
      </c>
      <c r="J7123">
        <f>COUNTIF(Sheet3!$C:$C,Sheet1!D7123)</f>
        <v>1</v>
      </c>
      <c r="L7123" t="str">
        <f t="shared" si="111"/>
        <v xml:space="preserve">            ('318-81-00991', '642-81-02174', '617-42-64011'),</v>
      </c>
    </row>
    <row r="7124" spans="2:12" x14ac:dyDescent="0.25">
      <c r="B7124" s="2">
        <v>3188100991</v>
      </c>
      <c r="C7124" s="2">
        <v>6428102174</v>
      </c>
      <c r="D7124" s="2">
        <v>6324600580</v>
      </c>
      <c r="E7124" s="4" t="str">
        <f>INDEX(Sheet3!B:B,MATCH(Sheet1!B7124,Sheet3!C:C,0))</f>
        <v>(주)휴비스트제약</v>
      </c>
      <c r="F7124" s="4" t="str">
        <f>INDEX(Sheet3!B:B,MATCH(Sheet1!C7124,Sheet3!C:C,0))</f>
        <v>주식회사 더소울</v>
      </c>
      <c r="G7124" s="4" t="str">
        <f>INDEX(Sheet3!B:B,MATCH(Sheet1!D7124,Sheet3!C:C,0))</f>
        <v>주성약품</v>
      </c>
      <c r="H7124">
        <f>COUNTIF(Sheet3!C:C,Sheet1!B7124)</f>
        <v>1</v>
      </c>
      <c r="I7124">
        <f>COUNTIF(Sheet3!$C:$C,Sheet1!C7124)</f>
        <v>1</v>
      </c>
      <c r="J7124">
        <f>COUNTIF(Sheet3!$C:$C,Sheet1!D7124)</f>
        <v>1</v>
      </c>
      <c r="L7124" t="str">
        <f t="shared" si="111"/>
        <v xml:space="preserve">            ('318-81-00991', '642-81-02174', '632-46-00580'),</v>
      </c>
    </row>
    <row r="7125" spans="2:12" x14ac:dyDescent="0.25">
      <c r="B7125" s="2">
        <v>3188100991</v>
      </c>
      <c r="C7125" s="2">
        <v>6428102174</v>
      </c>
      <c r="D7125" s="2">
        <v>6852501399</v>
      </c>
      <c r="E7125" s="4" t="str">
        <f>INDEX(Sheet3!B:B,MATCH(Sheet1!B7125,Sheet3!C:C,0))</f>
        <v>(주)휴비스트제약</v>
      </c>
      <c r="F7125" s="4" t="str">
        <f>INDEX(Sheet3!B:B,MATCH(Sheet1!C7125,Sheet3!C:C,0))</f>
        <v>주식회사 더소울</v>
      </c>
      <c r="G7125" s="4" t="str">
        <f>INDEX(Sheet3!B:B,MATCH(Sheet1!D7125,Sheet3!C:C,0))</f>
        <v>도유메디팜</v>
      </c>
      <c r="H7125">
        <f>COUNTIF(Sheet3!C:C,Sheet1!B7125)</f>
        <v>1</v>
      </c>
      <c r="I7125">
        <f>COUNTIF(Sheet3!$C:$C,Sheet1!C7125)</f>
        <v>1</v>
      </c>
      <c r="J7125">
        <f>COUNTIF(Sheet3!$C:$C,Sheet1!D7125)</f>
        <v>1</v>
      </c>
      <c r="L7125" t="str">
        <f t="shared" si="111"/>
        <v xml:space="preserve">            ('318-81-00991', '642-81-02174', '685-25-01399'),</v>
      </c>
    </row>
    <row r="7126" spans="2:12" x14ac:dyDescent="0.25">
      <c r="B7126" s="2">
        <v>3188100991</v>
      </c>
      <c r="C7126" s="2">
        <v>6428102174</v>
      </c>
      <c r="D7126" s="2">
        <v>7651302726</v>
      </c>
      <c r="E7126" s="4" t="str">
        <f>INDEX(Sheet3!B:B,MATCH(Sheet1!B7126,Sheet3!C:C,0))</f>
        <v>(주)휴비스트제약</v>
      </c>
      <c r="F7126" s="4" t="str">
        <f>INDEX(Sheet3!B:B,MATCH(Sheet1!C7126,Sheet3!C:C,0))</f>
        <v>주식회사 더소울</v>
      </c>
      <c r="G7126" s="4" t="str">
        <f>INDEX(Sheet3!B:B,MATCH(Sheet1!D7126,Sheet3!C:C,0))</f>
        <v>한결</v>
      </c>
      <c r="H7126">
        <f>COUNTIF(Sheet3!C:C,Sheet1!B7126)</f>
        <v>1</v>
      </c>
      <c r="I7126">
        <f>COUNTIF(Sheet3!$C:$C,Sheet1!C7126)</f>
        <v>1</v>
      </c>
      <c r="J7126">
        <f>COUNTIF(Sheet3!$C:$C,Sheet1!D7126)</f>
        <v>1</v>
      </c>
      <c r="L7126" t="str">
        <f t="shared" si="111"/>
        <v xml:space="preserve">            ('318-81-00991', '642-81-02174', '765-13-02726'),</v>
      </c>
    </row>
    <row r="7127" spans="2:12" x14ac:dyDescent="0.25">
      <c r="B7127" s="2">
        <v>3188100991</v>
      </c>
      <c r="C7127" s="2">
        <v>6428102174</v>
      </c>
      <c r="D7127" s="2">
        <v>8136400408</v>
      </c>
      <c r="E7127" s="4" t="str">
        <f>INDEX(Sheet3!B:B,MATCH(Sheet1!B7127,Sheet3!C:C,0))</f>
        <v>(주)휴비스트제약</v>
      </c>
      <c r="F7127" s="4" t="str">
        <f>INDEX(Sheet3!B:B,MATCH(Sheet1!C7127,Sheet3!C:C,0))</f>
        <v>주식회사 더소울</v>
      </c>
      <c r="G7127" s="4" t="str">
        <f>INDEX(Sheet3!B:B,MATCH(Sheet1!D7127,Sheet3!C:C,0))</f>
        <v>더에스</v>
      </c>
      <c r="H7127">
        <f>COUNTIF(Sheet3!C:C,Sheet1!B7127)</f>
        <v>1</v>
      </c>
      <c r="I7127">
        <f>COUNTIF(Sheet3!$C:$C,Sheet1!C7127)</f>
        <v>1</v>
      </c>
      <c r="J7127">
        <f>COUNTIF(Sheet3!$C:$C,Sheet1!D7127)</f>
        <v>1</v>
      </c>
      <c r="L7127" t="str">
        <f t="shared" si="111"/>
        <v xml:space="preserve">            ('318-81-00991', '642-81-02174', '813-64-00408'),</v>
      </c>
    </row>
    <row r="7128" spans="2:12" x14ac:dyDescent="0.25">
      <c r="B7128" s="2">
        <v>3188100991</v>
      </c>
      <c r="C7128" s="2">
        <v>6428102174</v>
      </c>
      <c r="D7128" s="2">
        <v>8858703016</v>
      </c>
      <c r="E7128" s="4" t="str">
        <f>INDEX(Sheet3!B:B,MATCH(Sheet1!B7128,Sheet3!C:C,0))</f>
        <v>(주)휴비스트제약</v>
      </c>
      <c r="F7128" s="4" t="str">
        <f>INDEX(Sheet3!B:B,MATCH(Sheet1!C7128,Sheet3!C:C,0))</f>
        <v>주식회사 더소울</v>
      </c>
      <c r="G7128" s="4" t="str">
        <f>INDEX(Sheet3!B:B,MATCH(Sheet1!D7128,Sheet3!C:C,0))</f>
        <v>주식회사 뉴메디케어</v>
      </c>
      <c r="H7128">
        <f>COUNTIF(Sheet3!C:C,Sheet1!B7128)</f>
        <v>1</v>
      </c>
      <c r="I7128">
        <f>COUNTIF(Sheet3!$C:$C,Sheet1!C7128)</f>
        <v>1</v>
      </c>
      <c r="J7128">
        <f>COUNTIF(Sheet3!$C:$C,Sheet1!D7128)</f>
        <v>1</v>
      </c>
      <c r="L7128" t="str">
        <f t="shared" si="111"/>
        <v xml:space="preserve">            ('318-81-00991', '642-81-02174', '885-87-03016'),</v>
      </c>
    </row>
    <row r="7129" spans="2:12" x14ac:dyDescent="0.25">
      <c r="B7129" s="2">
        <v>3188100991</v>
      </c>
      <c r="C7129" s="2">
        <v>6438701919</v>
      </c>
      <c r="D7129" s="2">
        <v>5488103342</v>
      </c>
      <c r="E7129" s="4" t="str">
        <f>INDEX(Sheet3!B:B,MATCH(Sheet1!B7129,Sheet3!C:C,0))</f>
        <v>(주)휴비스트제약</v>
      </c>
      <c r="F7129" s="4" t="str">
        <f>INDEX(Sheet3!B:B,MATCH(Sheet1!C7129,Sheet3!C:C,0))</f>
        <v>주식회사 길훈메디</v>
      </c>
      <c r="G7129" s="4" t="str">
        <f>INDEX(Sheet3!B:B,MATCH(Sheet1!D7129,Sheet3!C:C,0))</f>
        <v>(주)조아메딕스</v>
      </c>
      <c r="H7129">
        <f>COUNTIF(Sheet3!C:C,Sheet1!B7129)</f>
        <v>1</v>
      </c>
      <c r="I7129">
        <f>COUNTIF(Sheet3!$C:$C,Sheet1!C7129)</f>
        <v>2</v>
      </c>
      <c r="J7129">
        <f>COUNTIF(Sheet3!$C:$C,Sheet1!D7129)</f>
        <v>1</v>
      </c>
      <c r="L7129" t="str">
        <f t="shared" si="111"/>
        <v xml:space="preserve">            ('318-81-00991', '643-87-01919', '548-81-03342'),</v>
      </c>
    </row>
    <row r="7130" spans="2:12" x14ac:dyDescent="0.25">
      <c r="B7130" s="2">
        <v>3188100991</v>
      </c>
      <c r="C7130" s="2">
        <v>6728603000</v>
      </c>
      <c r="D7130" s="2">
        <v>1711102816</v>
      </c>
      <c r="E7130" s="4" t="str">
        <f>INDEX(Sheet3!B:B,MATCH(Sheet1!B7130,Sheet3!C:C,0))</f>
        <v>(주)휴비스트제약</v>
      </c>
      <c r="F7130" s="4" t="str">
        <f>INDEX(Sheet3!B:B,MATCH(Sheet1!C7130,Sheet3!C:C,0))</f>
        <v>주식회사 유안메디</v>
      </c>
      <c r="G7130" s="4" t="str">
        <f>INDEX(Sheet3!B:B,MATCH(Sheet1!D7130,Sheet3!C:C,0))</f>
        <v>엠에스메디신</v>
      </c>
      <c r="H7130">
        <f>COUNTIF(Sheet3!C:C,Sheet1!B7130)</f>
        <v>1</v>
      </c>
      <c r="I7130">
        <f>COUNTIF(Sheet3!$C:$C,Sheet1!C7130)</f>
        <v>1</v>
      </c>
      <c r="J7130">
        <f>COUNTIF(Sheet3!$C:$C,Sheet1!D7130)</f>
        <v>1</v>
      </c>
      <c r="L7130" t="str">
        <f t="shared" si="111"/>
        <v xml:space="preserve">            ('318-81-00991', '672-86-03000', '171-11-02816'),</v>
      </c>
    </row>
    <row r="7131" spans="2:12" x14ac:dyDescent="0.25">
      <c r="B7131" s="2">
        <v>3188100991</v>
      </c>
      <c r="C7131" s="2">
        <v>6728603000</v>
      </c>
      <c r="D7131" s="2">
        <v>4050622201</v>
      </c>
      <c r="E7131" s="4" t="str">
        <f>INDEX(Sheet3!B:B,MATCH(Sheet1!B7131,Sheet3!C:C,0))</f>
        <v>(주)휴비스트제약</v>
      </c>
      <c r="F7131" s="4" t="str">
        <f>INDEX(Sheet3!B:B,MATCH(Sheet1!C7131,Sheet3!C:C,0))</f>
        <v>주식회사 유안메디</v>
      </c>
      <c r="G7131" s="4" t="str">
        <f>INDEX(Sheet3!B:B,MATCH(Sheet1!D7131,Sheet3!C:C,0))</f>
        <v>애드메디</v>
      </c>
      <c r="H7131">
        <f>COUNTIF(Sheet3!C:C,Sheet1!B7131)</f>
        <v>1</v>
      </c>
      <c r="I7131">
        <f>COUNTIF(Sheet3!$C:$C,Sheet1!C7131)</f>
        <v>1</v>
      </c>
      <c r="J7131">
        <f>COUNTIF(Sheet3!$C:$C,Sheet1!D7131)</f>
        <v>1</v>
      </c>
      <c r="L7131" t="str">
        <f t="shared" si="111"/>
        <v xml:space="preserve">            ('318-81-00991', '672-86-03000', '405-06-22201'),</v>
      </c>
    </row>
    <row r="7132" spans="2:12" x14ac:dyDescent="0.25">
      <c r="B7132" s="2">
        <v>3188100991</v>
      </c>
      <c r="C7132" s="2">
        <v>6728603000</v>
      </c>
      <c r="D7132" s="2">
        <v>4822101962</v>
      </c>
      <c r="E7132" s="4" t="str">
        <f>INDEX(Sheet3!B:B,MATCH(Sheet1!B7132,Sheet3!C:C,0))</f>
        <v>(주)휴비스트제약</v>
      </c>
      <c r="F7132" s="4" t="str">
        <f>INDEX(Sheet3!B:B,MATCH(Sheet1!C7132,Sheet3!C:C,0))</f>
        <v>주식회사 유안메디</v>
      </c>
      <c r="G7132" s="4" t="str">
        <f>INDEX(Sheet3!B:B,MATCH(Sheet1!D7132,Sheet3!C:C,0))</f>
        <v>에스엠메디컬</v>
      </c>
      <c r="H7132">
        <f>COUNTIF(Sheet3!C:C,Sheet1!B7132)</f>
        <v>1</v>
      </c>
      <c r="I7132">
        <f>COUNTIF(Sheet3!$C:$C,Sheet1!C7132)</f>
        <v>1</v>
      </c>
      <c r="J7132">
        <f>COUNTIF(Sheet3!$C:$C,Sheet1!D7132)</f>
        <v>1</v>
      </c>
      <c r="L7132" t="str">
        <f t="shared" si="111"/>
        <v xml:space="preserve">            ('318-81-00991', '672-86-03000', '482-21-01962'),</v>
      </c>
    </row>
    <row r="7133" spans="2:12" x14ac:dyDescent="0.25">
      <c r="B7133" s="2">
        <v>3188100991</v>
      </c>
      <c r="C7133" s="2">
        <v>6728603000</v>
      </c>
      <c r="D7133" s="2">
        <v>5348703554</v>
      </c>
      <c r="E7133" s="4" t="str">
        <f>INDEX(Sheet3!B:B,MATCH(Sheet1!B7133,Sheet3!C:C,0))</f>
        <v>(주)휴비스트제약</v>
      </c>
      <c r="F7133" s="4" t="str">
        <f>INDEX(Sheet3!B:B,MATCH(Sheet1!C7133,Sheet3!C:C,0))</f>
        <v>주식회사 유안메디</v>
      </c>
      <c r="G7133" s="4" t="str">
        <f>INDEX(Sheet3!B:B,MATCH(Sheet1!D7133,Sheet3!C:C,0))</f>
        <v>주식회사메디칼파트너스</v>
      </c>
      <c r="H7133">
        <f>COUNTIF(Sheet3!C:C,Sheet1!B7133)</f>
        <v>1</v>
      </c>
      <c r="I7133">
        <f>COUNTIF(Sheet3!$C:$C,Sheet1!C7133)</f>
        <v>1</v>
      </c>
      <c r="J7133">
        <f>COUNTIF(Sheet3!$C:$C,Sheet1!D7133)</f>
        <v>1</v>
      </c>
      <c r="L7133" t="str">
        <f t="shared" si="111"/>
        <v xml:space="preserve">            ('318-81-00991', '672-86-03000', '534-87-03554'),</v>
      </c>
    </row>
    <row r="7134" spans="2:12" x14ac:dyDescent="0.25">
      <c r="B7134" s="2">
        <v>3188100991</v>
      </c>
      <c r="C7134" s="2">
        <v>6728603000</v>
      </c>
      <c r="D7134" s="2">
        <v>5960503347</v>
      </c>
      <c r="E7134" s="4" t="str">
        <f>INDEX(Sheet3!B:B,MATCH(Sheet1!B7134,Sheet3!C:C,0))</f>
        <v>(주)휴비스트제약</v>
      </c>
      <c r="F7134" s="4" t="str">
        <f>INDEX(Sheet3!B:B,MATCH(Sheet1!C7134,Sheet3!C:C,0))</f>
        <v>주식회사 유안메디</v>
      </c>
      <c r="G7134" s="4" t="str">
        <f>INDEX(Sheet3!B:B,MATCH(Sheet1!D7134,Sheet3!C:C,0))</f>
        <v>허브커넥션</v>
      </c>
      <c r="H7134">
        <f>COUNTIF(Sheet3!C:C,Sheet1!B7134)</f>
        <v>1</v>
      </c>
      <c r="I7134">
        <f>COUNTIF(Sheet3!$C:$C,Sheet1!C7134)</f>
        <v>1</v>
      </c>
      <c r="J7134">
        <f>COUNTIF(Sheet3!$C:$C,Sheet1!D7134)</f>
        <v>1</v>
      </c>
      <c r="L7134" t="str">
        <f t="shared" si="111"/>
        <v xml:space="preserve">            ('318-81-00991', '672-86-03000', '596-05-03347'),</v>
      </c>
    </row>
    <row r="7135" spans="2:12" x14ac:dyDescent="0.25">
      <c r="B7135" s="2">
        <v>3188100991</v>
      </c>
      <c r="C7135" s="2">
        <v>6728603000</v>
      </c>
      <c r="D7135" s="2">
        <v>6284101208</v>
      </c>
      <c r="E7135" s="4" t="str">
        <f>INDEX(Sheet3!B:B,MATCH(Sheet1!B7135,Sheet3!C:C,0))</f>
        <v>(주)휴비스트제약</v>
      </c>
      <c r="F7135" s="4" t="str">
        <f>INDEX(Sheet3!B:B,MATCH(Sheet1!C7135,Sheet3!C:C,0))</f>
        <v>주식회사 유안메디</v>
      </c>
      <c r="G7135" s="4" t="str">
        <f>INDEX(Sheet3!B:B,MATCH(Sheet1!D7135,Sheet3!C:C,0))</f>
        <v>비전에이치파마</v>
      </c>
      <c r="H7135">
        <f>COUNTIF(Sheet3!C:C,Sheet1!B7135)</f>
        <v>1</v>
      </c>
      <c r="I7135">
        <f>COUNTIF(Sheet3!$C:$C,Sheet1!C7135)</f>
        <v>1</v>
      </c>
      <c r="J7135">
        <f>COUNTIF(Sheet3!$C:$C,Sheet1!D7135)</f>
        <v>1</v>
      </c>
      <c r="L7135" t="str">
        <f t="shared" si="111"/>
        <v xml:space="preserve">            ('318-81-00991', '672-86-03000', '628-41-01208'),</v>
      </c>
    </row>
    <row r="7136" spans="2:12" x14ac:dyDescent="0.25">
      <c r="B7136" s="2">
        <v>3188100991</v>
      </c>
      <c r="C7136" s="2">
        <v>6728603000</v>
      </c>
      <c r="D7136" s="2">
        <v>7290203209</v>
      </c>
      <c r="E7136" s="4" t="str">
        <f>INDEX(Sheet3!B:B,MATCH(Sheet1!B7136,Sheet3!C:C,0))</f>
        <v>(주)휴비스트제약</v>
      </c>
      <c r="F7136" s="4" t="str">
        <f>INDEX(Sheet3!B:B,MATCH(Sheet1!C7136,Sheet3!C:C,0))</f>
        <v>주식회사 유안메디</v>
      </c>
      <c r="G7136" s="4" t="str">
        <f>INDEX(Sheet3!B:B,MATCH(Sheet1!D7136,Sheet3!C:C,0))</f>
        <v>디어프로</v>
      </c>
      <c r="H7136">
        <f>COUNTIF(Sheet3!C:C,Sheet1!B7136)</f>
        <v>1</v>
      </c>
      <c r="I7136">
        <f>COUNTIF(Sheet3!$C:$C,Sheet1!C7136)</f>
        <v>1</v>
      </c>
      <c r="J7136">
        <f>COUNTIF(Sheet3!$C:$C,Sheet1!D7136)</f>
        <v>1</v>
      </c>
      <c r="L7136" t="str">
        <f t="shared" si="111"/>
        <v xml:space="preserve">            ('318-81-00991', '672-86-03000', '729-02-03209'),</v>
      </c>
    </row>
    <row r="7137" spans="2:12" x14ac:dyDescent="0.25">
      <c r="B7137" s="2">
        <v>3188100991</v>
      </c>
      <c r="C7137" s="2">
        <v>6728603000</v>
      </c>
      <c r="D7137" s="2">
        <v>7468703142</v>
      </c>
      <c r="E7137" s="4" t="str">
        <f>INDEX(Sheet3!B:B,MATCH(Sheet1!B7137,Sheet3!C:C,0))</f>
        <v>(주)휴비스트제약</v>
      </c>
      <c r="F7137" s="4" t="str">
        <f>INDEX(Sheet3!B:B,MATCH(Sheet1!C7137,Sheet3!C:C,0))</f>
        <v>주식회사 유안메디</v>
      </c>
      <c r="G7137" s="4" t="str">
        <f>INDEX(Sheet3!B:B,MATCH(Sheet1!D7137,Sheet3!C:C,0))</f>
        <v>주식회사위메이</v>
      </c>
      <c r="H7137">
        <f>COUNTIF(Sheet3!C:C,Sheet1!B7137)</f>
        <v>1</v>
      </c>
      <c r="I7137">
        <f>COUNTIF(Sheet3!$C:$C,Sheet1!C7137)</f>
        <v>1</v>
      </c>
      <c r="J7137">
        <f>COUNTIF(Sheet3!$C:$C,Sheet1!D7137)</f>
        <v>1</v>
      </c>
      <c r="L7137" t="str">
        <f t="shared" si="111"/>
        <v xml:space="preserve">            ('318-81-00991', '672-86-03000', '746-87-03142'),</v>
      </c>
    </row>
    <row r="7138" spans="2:12" x14ac:dyDescent="0.25">
      <c r="B7138" s="2">
        <v>3188100991</v>
      </c>
      <c r="C7138" s="2">
        <v>6728603000</v>
      </c>
      <c r="D7138" s="2">
        <v>7627800335</v>
      </c>
      <c r="E7138" s="4" t="str">
        <f>INDEX(Sheet3!B:B,MATCH(Sheet1!B7138,Sheet3!C:C,0))</f>
        <v>(주)휴비스트제약</v>
      </c>
      <c r="F7138" s="4" t="str">
        <f>INDEX(Sheet3!B:B,MATCH(Sheet1!C7138,Sheet3!C:C,0))</f>
        <v>주식회사 유안메디</v>
      </c>
      <c r="G7138" s="4" t="str">
        <f>INDEX(Sheet3!B:B,MATCH(Sheet1!D7138,Sheet3!C:C,0))</f>
        <v>엠앤컨설팅</v>
      </c>
      <c r="H7138">
        <f>COUNTIF(Sheet3!C:C,Sheet1!B7138)</f>
        <v>1</v>
      </c>
      <c r="I7138">
        <f>COUNTIF(Sheet3!$C:$C,Sheet1!C7138)</f>
        <v>1</v>
      </c>
      <c r="J7138">
        <f>COUNTIF(Sheet3!$C:$C,Sheet1!D7138)</f>
        <v>1</v>
      </c>
      <c r="L7138" t="str">
        <f t="shared" si="111"/>
        <v xml:space="preserve">            ('318-81-00991', '672-86-03000', '762-78-00335'),</v>
      </c>
    </row>
    <row r="7139" spans="2:12" x14ac:dyDescent="0.25">
      <c r="B7139" s="2">
        <v>3188100991</v>
      </c>
      <c r="C7139" s="2">
        <v>6838602578</v>
      </c>
      <c r="D7139" s="2">
        <v>1630902452</v>
      </c>
      <c r="E7139" s="4" t="str">
        <f>INDEX(Sheet3!B:B,MATCH(Sheet1!B7139,Sheet3!C:C,0))</f>
        <v>(주)휴비스트제약</v>
      </c>
      <c r="F7139" s="4" t="str">
        <f>INDEX(Sheet3!B:B,MATCH(Sheet1!C7139,Sheet3!C:C,0))</f>
        <v>주식회사 라인바이오메드</v>
      </c>
      <c r="G7139" s="4" t="str">
        <f>INDEX(Sheet3!B:B,MATCH(Sheet1!D7139,Sheet3!C:C,0))</f>
        <v>태성약품</v>
      </c>
      <c r="H7139">
        <f>COUNTIF(Sheet3!C:C,Sheet1!B7139)</f>
        <v>1</v>
      </c>
      <c r="I7139">
        <f>COUNTIF(Sheet3!$C:$C,Sheet1!C7139)</f>
        <v>1</v>
      </c>
      <c r="J7139">
        <f>COUNTIF(Sheet3!$C:$C,Sheet1!D7139)</f>
        <v>1</v>
      </c>
      <c r="L7139" t="str">
        <f t="shared" si="111"/>
        <v xml:space="preserve">            ('318-81-00991', '683-86-02578', '163-09-02452'),</v>
      </c>
    </row>
    <row r="7140" spans="2:12" x14ac:dyDescent="0.25">
      <c r="B7140" s="2">
        <v>3188100991</v>
      </c>
      <c r="C7140" s="2">
        <v>6838602578</v>
      </c>
      <c r="D7140" s="2">
        <v>2031516648</v>
      </c>
      <c r="E7140" s="4" t="str">
        <f>INDEX(Sheet3!B:B,MATCH(Sheet1!B7140,Sheet3!C:C,0))</f>
        <v>(주)휴비스트제약</v>
      </c>
      <c r="F7140" s="4" t="str">
        <f>INDEX(Sheet3!B:B,MATCH(Sheet1!C7140,Sheet3!C:C,0))</f>
        <v>주식회사 라인바이오메드</v>
      </c>
      <c r="G7140" s="4" t="str">
        <f>INDEX(Sheet3!B:B,MATCH(Sheet1!D7140,Sheet3!C:C,0))</f>
        <v>한마음바이오</v>
      </c>
      <c r="H7140">
        <f>COUNTIF(Sheet3!C:C,Sheet1!B7140)</f>
        <v>1</v>
      </c>
      <c r="I7140">
        <f>COUNTIF(Sheet3!$C:$C,Sheet1!C7140)</f>
        <v>1</v>
      </c>
      <c r="J7140">
        <f>COUNTIF(Sheet3!$C:$C,Sheet1!D7140)</f>
        <v>1</v>
      </c>
      <c r="L7140" t="str">
        <f t="shared" si="111"/>
        <v xml:space="preserve">            ('318-81-00991', '683-86-02578', '203-15-16648'),</v>
      </c>
    </row>
    <row r="7141" spans="2:12" x14ac:dyDescent="0.25">
      <c r="B7141" s="2">
        <v>3188100991</v>
      </c>
      <c r="C7141" s="2">
        <v>6838602578</v>
      </c>
      <c r="D7141" s="2">
        <v>2191302510</v>
      </c>
      <c r="E7141" s="4" t="str">
        <f>INDEX(Sheet3!B:B,MATCH(Sheet1!B7141,Sheet3!C:C,0))</f>
        <v>(주)휴비스트제약</v>
      </c>
      <c r="F7141" s="4" t="str">
        <f>INDEX(Sheet3!B:B,MATCH(Sheet1!C7141,Sheet3!C:C,0))</f>
        <v>주식회사 라인바이오메드</v>
      </c>
      <c r="G7141" s="4" t="str">
        <f>INDEX(Sheet3!B:B,MATCH(Sheet1!D7141,Sheet3!C:C,0))</f>
        <v>에스더블유팜</v>
      </c>
      <c r="H7141">
        <f>COUNTIF(Sheet3!C:C,Sheet1!B7141)</f>
        <v>1</v>
      </c>
      <c r="I7141">
        <f>COUNTIF(Sheet3!$C:$C,Sheet1!C7141)</f>
        <v>1</v>
      </c>
      <c r="J7141">
        <f>COUNTIF(Sheet3!$C:$C,Sheet1!D7141)</f>
        <v>1</v>
      </c>
      <c r="L7141" t="str">
        <f t="shared" si="111"/>
        <v xml:space="preserve">            ('318-81-00991', '683-86-02578', '219-13-02510'),</v>
      </c>
    </row>
    <row r="7142" spans="2:12" x14ac:dyDescent="0.25">
      <c r="B7142" s="2">
        <v>3188100991</v>
      </c>
      <c r="C7142" s="2">
        <v>6838602578</v>
      </c>
      <c r="D7142" s="2">
        <v>2216000673</v>
      </c>
      <c r="E7142" s="4" t="str">
        <f>INDEX(Sheet3!B:B,MATCH(Sheet1!B7142,Sheet3!C:C,0))</f>
        <v>(주)휴비스트제약</v>
      </c>
      <c r="F7142" s="4" t="str">
        <f>INDEX(Sheet3!B:B,MATCH(Sheet1!C7142,Sheet3!C:C,0))</f>
        <v>주식회사 라인바이오메드</v>
      </c>
      <c r="G7142" s="4" t="str">
        <f>INDEX(Sheet3!B:B,MATCH(Sheet1!D7142,Sheet3!C:C,0))</f>
        <v>다진팜</v>
      </c>
      <c r="H7142">
        <f>COUNTIF(Sheet3!C:C,Sheet1!B7142)</f>
        <v>1</v>
      </c>
      <c r="I7142">
        <f>COUNTIF(Sheet3!$C:$C,Sheet1!C7142)</f>
        <v>1</v>
      </c>
      <c r="J7142">
        <f>COUNTIF(Sheet3!$C:$C,Sheet1!D7142)</f>
        <v>1</v>
      </c>
      <c r="L7142" t="str">
        <f t="shared" si="111"/>
        <v xml:space="preserve">            ('318-81-00991', '683-86-02578', '221-60-00673'),</v>
      </c>
    </row>
    <row r="7143" spans="2:12" x14ac:dyDescent="0.25">
      <c r="B7143" s="2">
        <v>3188100991</v>
      </c>
      <c r="C7143" s="2">
        <v>6838602578</v>
      </c>
      <c r="D7143" s="2">
        <v>2492001897</v>
      </c>
      <c r="E7143" s="4" t="str">
        <f>INDEX(Sheet3!B:B,MATCH(Sheet1!B7143,Sheet3!C:C,0))</f>
        <v>(주)휴비스트제약</v>
      </c>
      <c r="F7143" s="4" t="str">
        <f>INDEX(Sheet3!B:B,MATCH(Sheet1!C7143,Sheet3!C:C,0))</f>
        <v>주식회사 라인바이오메드</v>
      </c>
      <c r="G7143" s="4" t="str">
        <f>INDEX(Sheet3!B:B,MATCH(Sheet1!D7143,Sheet3!C:C,0))</f>
        <v>히트메디</v>
      </c>
      <c r="H7143">
        <f>COUNTIF(Sheet3!C:C,Sheet1!B7143)</f>
        <v>1</v>
      </c>
      <c r="I7143">
        <f>COUNTIF(Sheet3!$C:$C,Sheet1!C7143)</f>
        <v>1</v>
      </c>
      <c r="J7143">
        <f>COUNTIF(Sheet3!$C:$C,Sheet1!D7143)</f>
        <v>1</v>
      </c>
      <c r="L7143" t="str">
        <f t="shared" si="111"/>
        <v xml:space="preserve">            ('318-81-00991', '683-86-02578', '249-20-01897'),</v>
      </c>
    </row>
    <row r="7144" spans="2:12" x14ac:dyDescent="0.25">
      <c r="B7144" s="2">
        <v>3188100991</v>
      </c>
      <c r="C7144" s="2">
        <v>6838602578</v>
      </c>
      <c r="D7144" s="2">
        <v>2551002096</v>
      </c>
      <c r="E7144" s="4" t="str">
        <f>INDEX(Sheet3!B:B,MATCH(Sheet1!B7144,Sheet3!C:C,0))</f>
        <v>(주)휴비스트제약</v>
      </c>
      <c r="F7144" s="4" t="str">
        <f>INDEX(Sheet3!B:B,MATCH(Sheet1!C7144,Sheet3!C:C,0))</f>
        <v>주식회사 라인바이오메드</v>
      </c>
      <c r="G7144" s="4" t="str">
        <f>INDEX(Sheet3!B:B,MATCH(Sheet1!D7144,Sheet3!C:C,0))</f>
        <v>제이팜</v>
      </c>
      <c r="H7144">
        <f>COUNTIF(Sheet3!C:C,Sheet1!B7144)</f>
        <v>1</v>
      </c>
      <c r="I7144">
        <f>COUNTIF(Sheet3!$C:$C,Sheet1!C7144)</f>
        <v>1</v>
      </c>
      <c r="J7144">
        <f>COUNTIF(Sheet3!$C:$C,Sheet1!D7144)</f>
        <v>1</v>
      </c>
      <c r="L7144" t="str">
        <f t="shared" si="111"/>
        <v xml:space="preserve">            ('318-81-00991', '683-86-02578', '255-10-02096'),</v>
      </c>
    </row>
    <row r="7145" spans="2:12" x14ac:dyDescent="0.25">
      <c r="B7145" s="2">
        <v>3188100991</v>
      </c>
      <c r="C7145" s="2">
        <v>6838602578</v>
      </c>
      <c r="D7145" s="2">
        <v>2650303018</v>
      </c>
      <c r="E7145" s="4" t="str">
        <f>INDEX(Sheet3!B:B,MATCH(Sheet1!B7145,Sheet3!C:C,0))</f>
        <v>(주)휴비스트제약</v>
      </c>
      <c r="F7145" s="4" t="str">
        <f>INDEX(Sheet3!B:B,MATCH(Sheet1!C7145,Sheet3!C:C,0))</f>
        <v>주식회사 라인바이오메드</v>
      </c>
      <c r="G7145" s="4" t="str">
        <f>INDEX(Sheet3!B:B,MATCH(Sheet1!D7145,Sheet3!C:C,0))</f>
        <v>다인파마</v>
      </c>
      <c r="H7145">
        <f>COUNTIF(Sheet3!C:C,Sheet1!B7145)</f>
        <v>1</v>
      </c>
      <c r="I7145">
        <f>COUNTIF(Sheet3!$C:$C,Sheet1!C7145)</f>
        <v>1</v>
      </c>
      <c r="J7145">
        <f>COUNTIF(Sheet3!$C:$C,Sheet1!D7145)</f>
        <v>1</v>
      </c>
      <c r="L7145" t="str">
        <f t="shared" si="111"/>
        <v xml:space="preserve">            ('318-81-00991', '683-86-02578', '265-03-03018'),</v>
      </c>
    </row>
    <row r="7146" spans="2:12" x14ac:dyDescent="0.25">
      <c r="B7146" s="2">
        <v>3188100991</v>
      </c>
      <c r="C7146" s="2">
        <v>6838602578</v>
      </c>
      <c r="D7146" s="2">
        <v>2665700787</v>
      </c>
      <c r="E7146" s="4" t="str">
        <f>INDEX(Sheet3!B:B,MATCH(Sheet1!B7146,Sheet3!C:C,0))</f>
        <v>(주)휴비스트제약</v>
      </c>
      <c r="F7146" s="4" t="str">
        <f>INDEX(Sheet3!B:B,MATCH(Sheet1!C7146,Sheet3!C:C,0))</f>
        <v>주식회사 라인바이오메드</v>
      </c>
      <c r="G7146" s="4" t="str">
        <f>INDEX(Sheet3!B:B,MATCH(Sheet1!D7146,Sheet3!C:C,0))</f>
        <v>씨앤씨팜(C&amp;C PHARM)</v>
      </c>
      <c r="H7146">
        <f>COUNTIF(Sheet3!C:C,Sheet1!B7146)</f>
        <v>1</v>
      </c>
      <c r="I7146">
        <f>COUNTIF(Sheet3!$C:$C,Sheet1!C7146)</f>
        <v>1</v>
      </c>
      <c r="J7146">
        <f>COUNTIF(Sheet3!$C:$C,Sheet1!D7146)</f>
        <v>1</v>
      </c>
      <c r="L7146" t="str">
        <f t="shared" si="111"/>
        <v xml:space="preserve">            ('318-81-00991', '683-86-02578', '266-57-00787'),</v>
      </c>
    </row>
    <row r="7147" spans="2:12" x14ac:dyDescent="0.25">
      <c r="B7147" s="2">
        <v>3188100991</v>
      </c>
      <c r="C7147" s="2">
        <v>6838602578</v>
      </c>
      <c r="D7147" s="2">
        <v>2785400737</v>
      </c>
      <c r="E7147" s="4" t="str">
        <f>INDEX(Sheet3!B:B,MATCH(Sheet1!B7147,Sheet3!C:C,0))</f>
        <v>(주)휴비스트제약</v>
      </c>
      <c r="F7147" s="4" t="str">
        <f>INDEX(Sheet3!B:B,MATCH(Sheet1!C7147,Sheet3!C:C,0))</f>
        <v>주식회사 라인바이오메드</v>
      </c>
      <c r="G7147" s="4" t="str">
        <f>INDEX(Sheet3!B:B,MATCH(Sheet1!D7147,Sheet3!C:C,0))</f>
        <v>디제이바이오</v>
      </c>
      <c r="H7147">
        <f>COUNTIF(Sheet3!C:C,Sheet1!B7147)</f>
        <v>1</v>
      </c>
      <c r="I7147">
        <f>COUNTIF(Sheet3!$C:$C,Sheet1!C7147)</f>
        <v>1</v>
      </c>
      <c r="J7147">
        <f>COUNTIF(Sheet3!$C:$C,Sheet1!D7147)</f>
        <v>1</v>
      </c>
      <c r="L7147" t="str">
        <f t="shared" si="111"/>
        <v xml:space="preserve">            ('318-81-00991', '683-86-02578', '278-54-00737'),</v>
      </c>
    </row>
    <row r="7148" spans="2:12" x14ac:dyDescent="0.25">
      <c r="B7148" s="2">
        <v>3188100991</v>
      </c>
      <c r="C7148" s="2">
        <v>6838602578</v>
      </c>
      <c r="D7148" s="2">
        <v>2852001160</v>
      </c>
      <c r="E7148" s="4" t="str">
        <f>INDEX(Sheet3!B:B,MATCH(Sheet1!B7148,Sheet3!C:C,0))</f>
        <v>(주)휴비스트제약</v>
      </c>
      <c r="F7148" s="4" t="str">
        <f>INDEX(Sheet3!B:B,MATCH(Sheet1!C7148,Sheet3!C:C,0))</f>
        <v>주식회사 라인바이오메드</v>
      </c>
      <c r="G7148" s="4" t="str">
        <f>INDEX(Sheet3!B:B,MATCH(Sheet1!D7148,Sheet3!C:C,0))</f>
        <v>메종드봉숙</v>
      </c>
      <c r="H7148">
        <f>COUNTIF(Sheet3!C:C,Sheet1!B7148)</f>
        <v>1</v>
      </c>
      <c r="I7148">
        <f>COUNTIF(Sheet3!$C:$C,Sheet1!C7148)</f>
        <v>1</v>
      </c>
      <c r="J7148">
        <f>COUNTIF(Sheet3!$C:$C,Sheet1!D7148)</f>
        <v>1</v>
      </c>
      <c r="L7148" t="str">
        <f t="shared" si="111"/>
        <v xml:space="preserve">            ('318-81-00991', '683-86-02578', '285-20-01160'),</v>
      </c>
    </row>
    <row r="7149" spans="2:12" x14ac:dyDescent="0.25">
      <c r="B7149" s="2">
        <v>3188100991</v>
      </c>
      <c r="C7149" s="2">
        <v>6838602578</v>
      </c>
      <c r="D7149" s="2">
        <v>3031693850</v>
      </c>
      <c r="E7149" s="4" t="str">
        <f>INDEX(Sheet3!B:B,MATCH(Sheet1!B7149,Sheet3!C:C,0))</f>
        <v>(주)휴비스트제약</v>
      </c>
      <c r="F7149" s="4" t="str">
        <f>INDEX(Sheet3!B:B,MATCH(Sheet1!C7149,Sheet3!C:C,0))</f>
        <v>주식회사 라인바이오메드</v>
      </c>
      <c r="G7149" s="4" t="str">
        <f>INDEX(Sheet3!B:B,MATCH(Sheet1!D7149,Sheet3!C:C,0))</f>
        <v>MJ메디팜</v>
      </c>
      <c r="H7149">
        <f>COUNTIF(Sheet3!C:C,Sheet1!B7149)</f>
        <v>1</v>
      </c>
      <c r="I7149">
        <f>COUNTIF(Sheet3!$C:$C,Sheet1!C7149)</f>
        <v>1</v>
      </c>
      <c r="J7149">
        <f>COUNTIF(Sheet3!$C:$C,Sheet1!D7149)</f>
        <v>1</v>
      </c>
      <c r="L7149" t="str">
        <f t="shared" si="111"/>
        <v xml:space="preserve">            ('318-81-00991', '683-86-02578', '303-16-93850'),</v>
      </c>
    </row>
    <row r="7150" spans="2:12" x14ac:dyDescent="0.25">
      <c r="B7150" s="2">
        <v>3188100991</v>
      </c>
      <c r="C7150" s="2">
        <v>6838602578</v>
      </c>
      <c r="D7150" s="2">
        <v>3558103551</v>
      </c>
      <c r="E7150" s="4" t="str">
        <f>INDEX(Sheet3!B:B,MATCH(Sheet1!B7150,Sheet3!C:C,0))</f>
        <v>(주)휴비스트제약</v>
      </c>
      <c r="F7150" s="4" t="str">
        <f>INDEX(Sheet3!B:B,MATCH(Sheet1!C7150,Sheet3!C:C,0))</f>
        <v>주식회사 라인바이오메드</v>
      </c>
      <c r="G7150" s="4" t="str">
        <f>INDEX(Sheet3!B:B,MATCH(Sheet1!D7150,Sheet3!C:C,0))</f>
        <v>승주약품 주식회사</v>
      </c>
      <c r="H7150">
        <f>COUNTIF(Sheet3!C:C,Sheet1!B7150)</f>
        <v>1</v>
      </c>
      <c r="I7150">
        <f>COUNTIF(Sheet3!$C:$C,Sheet1!C7150)</f>
        <v>1</v>
      </c>
      <c r="J7150">
        <f>COUNTIF(Sheet3!$C:$C,Sheet1!D7150)</f>
        <v>1</v>
      </c>
      <c r="L7150" t="str">
        <f t="shared" si="111"/>
        <v xml:space="preserve">            ('318-81-00991', '683-86-02578', '355-81-03551'),</v>
      </c>
    </row>
    <row r="7151" spans="2:12" x14ac:dyDescent="0.25">
      <c r="B7151" s="2">
        <v>3188100991</v>
      </c>
      <c r="C7151" s="2">
        <v>6838602578</v>
      </c>
      <c r="D7151" s="2">
        <v>3880702659</v>
      </c>
      <c r="E7151" s="4" t="str">
        <f>INDEX(Sheet3!B:B,MATCH(Sheet1!B7151,Sheet3!C:C,0))</f>
        <v>(주)휴비스트제약</v>
      </c>
      <c r="F7151" s="4" t="str">
        <f>INDEX(Sheet3!B:B,MATCH(Sheet1!C7151,Sheet3!C:C,0))</f>
        <v>주식회사 라인바이오메드</v>
      </c>
      <c r="G7151" s="4" t="str">
        <f>INDEX(Sheet3!B:B,MATCH(Sheet1!D7151,Sheet3!C:C,0))</f>
        <v>이도컴퍼니</v>
      </c>
      <c r="H7151">
        <f>COUNTIF(Sheet3!C:C,Sheet1!B7151)</f>
        <v>1</v>
      </c>
      <c r="I7151">
        <f>COUNTIF(Sheet3!$C:$C,Sheet1!C7151)</f>
        <v>1</v>
      </c>
      <c r="J7151">
        <f>COUNTIF(Sheet3!$C:$C,Sheet1!D7151)</f>
        <v>1</v>
      </c>
      <c r="L7151" t="str">
        <f t="shared" si="111"/>
        <v xml:space="preserve">            ('318-81-00991', '683-86-02578', '388-07-02659'),</v>
      </c>
    </row>
    <row r="7152" spans="2:12" x14ac:dyDescent="0.25">
      <c r="B7152" s="2">
        <v>3188100991</v>
      </c>
      <c r="C7152" s="2">
        <v>6838602578</v>
      </c>
      <c r="D7152" s="2">
        <v>4350901192</v>
      </c>
      <c r="E7152" s="4" t="str">
        <f>INDEX(Sheet3!B:B,MATCH(Sheet1!B7152,Sheet3!C:C,0))</f>
        <v>(주)휴비스트제약</v>
      </c>
      <c r="F7152" s="4" t="str">
        <f>INDEX(Sheet3!B:B,MATCH(Sheet1!C7152,Sheet3!C:C,0))</f>
        <v>주식회사 라인바이오메드</v>
      </c>
      <c r="G7152" s="4" t="str">
        <f>INDEX(Sheet3!B:B,MATCH(Sheet1!D7152,Sheet3!C:C,0))</f>
        <v>예당케어</v>
      </c>
      <c r="H7152">
        <f>COUNTIF(Sheet3!C:C,Sheet1!B7152)</f>
        <v>1</v>
      </c>
      <c r="I7152">
        <f>COUNTIF(Sheet3!$C:$C,Sheet1!C7152)</f>
        <v>1</v>
      </c>
      <c r="J7152">
        <f>COUNTIF(Sheet3!$C:$C,Sheet1!D7152)</f>
        <v>1</v>
      </c>
      <c r="L7152" t="str">
        <f t="shared" si="111"/>
        <v xml:space="preserve">            ('318-81-00991', '683-86-02578', '435-09-01192'),</v>
      </c>
    </row>
    <row r="7153" spans="2:12" x14ac:dyDescent="0.25">
      <c r="B7153" s="2">
        <v>3188100991</v>
      </c>
      <c r="C7153" s="2">
        <v>6838602578</v>
      </c>
      <c r="D7153" s="2">
        <v>4411801919</v>
      </c>
      <c r="E7153" s="4" t="str">
        <f>INDEX(Sheet3!B:B,MATCH(Sheet1!B7153,Sheet3!C:C,0))</f>
        <v>(주)휴비스트제약</v>
      </c>
      <c r="F7153" s="4" t="str">
        <f>INDEX(Sheet3!B:B,MATCH(Sheet1!C7153,Sheet3!C:C,0))</f>
        <v>주식회사 라인바이오메드</v>
      </c>
      <c r="G7153" s="4" t="str">
        <f>INDEX(Sheet3!B:B,MATCH(Sheet1!D7153,Sheet3!C:C,0))</f>
        <v>행오바이오</v>
      </c>
      <c r="H7153">
        <f>COUNTIF(Sheet3!C:C,Sheet1!B7153)</f>
        <v>1</v>
      </c>
      <c r="I7153">
        <f>COUNTIF(Sheet3!$C:$C,Sheet1!C7153)</f>
        <v>1</v>
      </c>
      <c r="J7153">
        <f>COUNTIF(Sheet3!$C:$C,Sheet1!D7153)</f>
        <v>1</v>
      </c>
      <c r="L7153" t="str">
        <f t="shared" si="111"/>
        <v xml:space="preserve">            ('318-81-00991', '683-86-02578', '441-18-01919'),</v>
      </c>
    </row>
    <row r="7154" spans="2:12" x14ac:dyDescent="0.25">
      <c r="B7154" s="2">
        <v>3188100991</v>
      </c>
      <c r="C7154" s="2">
        <v>6838602578</v>
      </c>
      <c r="D7154" s="2">
        <v>4568702857</v>
      </c>
      <c r="E7154" s="4" t="str">
        <f>INDEX(Sheet3!B:B,MATCH(Sheet1!B7154,Sheet3!C:C,0))</f>
        <v>(주)휴비스트제약</v>
      </c>
      <c r="F7154" s="4" t="str">
        <f>INDEX(Sheet3!B:B,MATCH(Sheet1!C7154,Sheet3!C:C,0))</f>
        <v>주식회사 라인바이오메드</v>
      </c>
      <c r="G7154" s="4" t="str">
        <f>INDEX(Sheet3!B:B,MATCH(Sheet1!D7154,Sheet3!C:C,0))</f>
        <v>지오메디칼</v>
      </c>
      <c r="H7154">
        <f>COUNTIF(Sheet3!C:C,Sheet1!B7154)</f>
        <v>1</v>
      </c>
      <c r="I7154">
        <f>COUNTIF(Sheet3!$C:$C,Sheet1!C7154)</f>
        <v>1</v>
      </c>
      <c r="J7154">
        <f>COUNTIF(Sheet3!$C:$C,Sheet1!D7154)</f>
        <v>1</v>
      </c>
      <c r="L7154" t="str">
        <f t="shared" si="111"/>
        <v xml:space="preserve">            ('318-81-00991', '683-86-02578', '456-87-02857'),</v>
      </c>
    </row>
    <row r="7155" spans="2:12" x14ac:dyDescent="0.25">
      <c r="B7155" s="2">
        <v>3188100991</v>
      </c>
      <c r="C7155" s="2">
        <v>6838602578</v>
      </c>
      <c r="D7155" s="2">
        <v>4872901357</v>
      </c>
      <c r="E7155" s="4" t="str">
        <f>INDEX(Sheet3!B:B,MATCH(Sheet1!B7155,Sheet3!C:C,0))</f>
        <v>(주)휴비스트제약</v>
      </c>
      <c r="F7155" s="4" t="str">
        <f>INDEX(Sheet3!B:B,MATCH(Sheet1!C7155,Sheet3!C:C,0))</f>
        <v>주식회사 라인바이오메드</v>
      </c>
      <c r="G7155" s="4" t="str">
        <f>INDEX(Sheet3!B:B,MATCH(Sheet1!D7155,Sheet3!C:C,0))</f>
        <v>한뜻바이오</v>
      </c>
      <c r="H7155">
        <f>COUNTIF(Sheet3!C:C,Sheet1!B7155)</f>
        <v>1</v>
      </c>
      <c r="I7155">
        <f>COUNTIF(Sheet3!$C:$C,Sheet1!C7155)</f>
        <v>1</v>
      </c>
      <c r="J7155">
        <f>COUNTIF(Sheet3!$C:$C,Sheet1!D7155)</f>
        <v>1</v>
      </c>
      <c r="L7155" t="str">
        <f t="shared" si="111"/>
        <v xml:space="preserve">            ('318-81-00991', '683-86-02578', '487-29-01357'),</v>
      </c>
    </row>
    <row r="7156" spans="2:12" x14ac:dyDescent="0.25">
      <c r="B7156" s="2">
        <v>3188100991</v>
      </c>
      <c r="C7156" s="2">
        <v>6838602578</v>
      </c>
      <c r="D7156" s="2">
        <v>5463201466</v>
      </c>
      <c r="E7156" s="4" t="str">
        <f>INDEX(Sheet3!B:B,MATCH(Sheet1!B7156,Sheet3!C:C,0))</f>
        <v>(주)휴비스트제약</v>
      </c>
      <c r="F7156" s="4" t="str">
        <f>INDEX(Sheet3!B:B,MATCH(Sheet1!C7156,Sheet3!C:C,0))</f>
        <v>주식회사 라인바이오메드</v>
      </c>
      <c r="G7156" s="4" t="str">
        <f>INDEX(Sheet3!B:B,MATCH(Sheet1!D7156,Sheet3!C:C,0))</f>
        <v>이도플로우</v>
      </c>
      <c r="H7156">
        <f>COUNTIF(Sheet3!C:C,Sheet1!B7156)</f>
        <v>1</v>
      </c>
      <c r="I7156">
        <f>COUNTIF(Sheet3!$C:$C,Sheet1!C7156)</f>
        <v>1</v>
      </c>
      <c r="J7156">
        <f>COUNTIF(Sheet3!$C:$C,Sheet1!D7156)</f>
        <v>1</v>
      </c>
      <c r="L7156" t="str">
        <f t="shared" si="111"/>
        <v xml:space="preserve">            ('318-81-00991', '683-86-02578', '546-32-01466'),</v>
      </c>
    </row>
    <row r="7157" spans="2:12" x14ac:dyDescent="0.25">
      <c r="B7157" s="2">
        <v>3188100991</v>
      </c>
      <c r="C7157" s="2">
        <v>6838602578</v>
      </c>
      <c r="D7157" s="2">
        <v>5532401756</v>
      </c>
      <c r="E7157" s="4" t="str">
        <f>INDEX(Sheet3!B:B,MATCH(Sheet1!B7157,Sheet3!C:C,0))</f>
        <v>(주)휴비스트제약</v>
      </c>
      <c r="F7157" s="4" t="str">
        <f>INDEX(Sheet3!B:B,MATCH(Sheet1!C7157,Sheet3!C:C,0))</f>
        <v>주식회사 라인바이오메드</v>
      </c>
      <c r="G7157" s="4" t="str">
        <f>INDEX(Sheet3!B:B,MATCH(Sheet1!D7157,Sheet3!C:C,0))</f>
        <v>이에스바이오</v>
      </c>
      <c r="H7157">
        <f>COUNTIF(Sheet3!C:C,Sheet1!B7157)</f>
        <v>1</v>
      </c>
      <c r="I7157">
        <f>COUNTIF(Sheet3!$C:$C,Sheet1!C7157)</f>
        <v>1</v>
      </c>
      <c r="J7157">
        <f>COUNTIF(Sheet3!$C:$C,Sheet1!D7157)</f>
        <v>1</v>
      </c>
      <c r="L7157" t="str">
        <f t="shared" si="111"/>
        <v xml:space="preserve">            ('318-81-00991', '683-86-02578', '553-24-01756'),</v>
      </c>
    </row>
    <row r="7158" spans="2:12" x14ac:dyDescent="0.25">
      <c r="B7158" s="2">
        <v>3188100991</v>
      </c>
      <c r="C7158" s="2">
        <v>6838602578</v>
      </c>
      <c r="D7158" s="2">
        <v>5560702645</v>
      </c>
      <c r="E7158" s="4" t="str">
        <f>INDEX(Sheet3!B:B,MATCH(Sheet1!B7158,Sheet3!C:C,0))</f>
        <v>(주)휴비스트제약</v>
      </c>
      <c r="F7158" s="4" t="str">
        <f>INDEX(Sheet3!B:B,MATCH(Sheet1!C7158,Sheet3!C:C,0))</f>
        <v>주식회사 라인바이오메드</v>
      </c>
      <c r="G7158" s="4" t="str">
        <f>INDEX(Sheet3!B:B,MATCH(Sheet1!D7158,Sheet3!C:C,0))</f>
        <v>지수메디컬</v>
      </c>
      <c r="H7158">
        <f>COUNTIF(Sheet3!C:C,Sheet1!B7158)</f>
        <v>1</v>
      </c>
      <c r="I7158">
        <f>COUNTIF(Sheet3!$C:$C,Sheet1!C7158)</f>
        <v>1</v>
      </c>
      <c r="J7158">
        <f>COUNTIF(Sheet3!$C:$C,Sheet1!D7158)</f>
        <v>1</v>
      </c>
      <c r="L7158" t="str">
        <f t="shared" si="111"/>
        <v xml:space="preserve">            ('318-81-00991', '683-86-02578', '556-07-02645'),</v>
      </c>
    </row>
    <row r="7159" spans="2:12" x14ac:dyDescent="0.25">
      <c r="B7159" s="2">
        <v>3188100991</v>
      </c>
      <c r="C7159" s="2">
        <v>6838602578</v>
      </c>
      <c r="D7159" s="2">
        <v>5682001901</v>
      </c>
      <c r="E7159" s="4" t="str">
        <f>INDEX(Sheet3!B:B,MATCH(Sheet1!B7159,Sheet3!C:C,0))</f>
        <v>(주)휴비스트제약</v>
      </c>
      <c r="F7159" s="4" t="str">
        <f>INDEX(Sheet3!B:B,MATCH(Sheet1!C7159,Sheet3!C:C,0))</f>
        <v>주식회사 라인바이오메드</v>
      </c>
      <c r="G7159" s="4" t="str">
        <f>INDEX(Sheet3!B:B,MATCH(Sheet1!D7159,Sheet3!C:C,0))</f>
        <v>벨피스</v>
      </c>
      <c r="H7159">
        <f>COUNTIF(Sheet3!C:C,Sheet1!B7159)</f>
        <v>1</v>
      </c>
      <c r="I7159">
        <f>COUNTIF(Sheet3!$C:$C,Sheet1!C7159)</f>
        <v>1</v>
      </c>
      <c r="J7159">
        <f>COUNTIF(Sheet3!$C:$C,Sheet1!D7159)</f>
        <v>1</v>
      </c>
      <c r="L7159" t="str">
        <f t="shared" si="111"/>
        <v xml:space="preserve">            ('318-81-00991', '683-86-02578', '568-20-01901'),</v>
      </c>
    </row>
    <row r="7160" spans="2:12" x14ac:dyDescent="0.25">
      <c r="B7160" s="2">
        <v>3188100991</v>
      </c>
      <c r="C7160" s="2">
        <v>6838602578</v>
      </c>
      <c r="D7160" s="2">
        <v>5775200853</v>
      </c>
      <c r="E7160" s="4" t="str">
        <f>INDEX(Sheet3!B:B,MATCH(Sheet1!B7160,Sheet3!C:C,0))</f>
        <v>(주)휴비스트제약</v>
      </c>
      <c r="F7160" s="4" t="str">
        <f>INDEX(Sheet3!B:B,MATCH(Sheet1!C7160,Sheet3!C:C,0))</f>
        <v>주식회사 라인바이오메드</v>
      </c>
      <c r="G7160" s="4" t="str">
        <f>INDEX(Sheet3!B:B,MATCH(Sheet1!D7160,Sheet3!C:C,0))</f>
        <v>엘제이(LJ)메디팜</v>
      </c>
      <c r="H7160">
        <f>COUNTIF(Sheet3!C:C,Sheet1!B7160)</f>
        <v>1</v>
      </c>
      <c r="I7160">
        <f>COUNTIF(Sheet3!$C:$C,Sheet1!C7160)</f>
        <v>1</v>
      </c>
      <c r="J7160">
        <f>COUNTIF(Sheet3!$C:$C,Sheet1!D7160)</f>
        <v>1</v>
      </c>
      <c r="L7160" t="str">
        <f t="shared" si="111"/>
        <v xml:space="preserve">            ('318-81-00991', '683-86-02578', '577-52-00853'),</v>
      </c>
    </row>
    <row r="7161" spans="2:12" x14ac:dyDescent="0.25">
      <c r="B7161" s="2">
        <v>3188100991</v>
      </c>
      <c r="C7161" s="2">
        <v>6838602578</v>
      </c>
      <c r="D7161" s="2">
        <v>6021667415</v>
      </c>
      <c r="E7161" s="4" t="str">
        <f>INDEX(Sheet3!B:B,MATCH(Sheet1!B7161,Sheet3!C:C,0))</f>
        <v>(주)휴비스트제약</v>
      </c>
      <c r="F7161" s="4" t="str">
        <f>INDEX(Sheet3!B:B,MATCH(Sheet1!C7161,Sheet3!C:C,0))</f>
        <v>주식회사 라인바이오메드</v>
      </c>
      <c r="G7161" s="4" t="str">
        <f>INDEX(Sheet3!B:B,MATCH(Sheet1!D7161,Sheet3!C:C,0))</f>
        <v>씨제이홀딩스</v>
      </c>
      <c r="H7161">
        <f>COUNTIF(Sheet3!C:C,Sheet1!B7161)</f>
        <v>1</v>
      </c>
      <c r="I7161">
        <f>COUNTIF(Sheet3!$C:$C,Sheet1!C7161)</f>
        <v>1</v>
      </c>
      <c r="J7161">
        <f>COUNTIF(Sheet3!$C:$C,Sheet1!D7161)</f>
        <v>1</v>
      </c>
      <c r="L7161" t="str">
        <f t="shared" si="111"/>
        <v xml:space="preserve">            ('318-81-00991', '683-86-02578', '602-16-67415'),</v>
      </c>
    </row>
    <row r="7162" spans="2:12" x14ac:dyDescent="0.25">
      <c r="B7162" s="2">
        <v>3188100991</v>
      </c>
      <c r="C7162" s="2">
        <v>6838602578</v>
      </c>
      <c r="D7162" s="2">
        <v>6432901506</v>
      </c>
      <c r="E7162" s="4" t="str">
        <f>INDEX(Sheet3!B:B,MATCH(Sheet1!B7162,Sheet3!C:C,0))</f>
        <v>(주)휴비스트제약</v>
      </c>
      <c r="F7162" s="4" t="str">
        <f>INDEX(Sheet3!B:B,MATCH(Sheet1!C7162,Sheet3!C:C,0))</f>
        <v>주식회사 라인바이오메드</v>
      </c>
      <c r="G7162" s="4" t="str">
        <f>INDEX(Sheet3!B:B,MATCH(Sheet1!D7162,Sheet3!C:C,0))</f>
        <v>조은메디</v>
      </c>
      <c r="H7162">
        <f>COUNTIF(Sheet3!C:C,Sheet1!B7162)</f>
        <v>1</v>
      </c>
      <c r="I7162">
        <f>COUNTIF(Sheet3!$C:$C,Sheet1!C7162)</f>
        <v>1</v>
      </c>
      <c r="J7162">
        <f>COUNTIF(Sheet3!$C:$C,Sheet1!D7162)</f>
        <v>1</v>
      </c>
      <c r="L7162" t="str">
        <f t="shared" si="111"/>
        <v xml:space="preserve">            ('318-81-00991', '683-86-02578', '643-29-01506'),</v>
      </c>
    </row>
    <row r="7163" spans="2:12" x14ac:dyDescent="0.25">
      <c r="B7163" s="2">
        <v>3188100991</v>
      </c>
      <c r="C7163" s="2">
        <v>6838602578</v>
      </c>
      <c r="D7163" s="2">
        <v>6490502768</v>
      </c>
      <c r="E7163" s="4" t="str">
        <f>INDEX(Sheet3!B:B,MATCH(Sheet1!B7163,Sheet3!C:C,0))</f>
        <v>(주)휴비스트제약</v>
      </c>
      <c r="F7163" s="4" t="str">
        <f>INDEX(Sheet3!B:B,MATCH(Sheet1!C7163,Sheet3!C:C,0))</f>
        <v>주식회사 라인바이오메드</v>
      </c>
      <c r="G7163" s="4" t="str">
        <f>INDEX(Sheet3!B:B,MATCH(Sheet1!D7163,Sheet3!C:C,0))</f>
        <v>제이제이 메디컬</v>
      </c>
      <c r="H7163">
        <f>COUNTIF(Sheet3!C:C,Sheet1!B7163)</f>
        <v>1</v>
      </c>
      <c r="I7163">
        <f>COUNTIF(Sheet3!$C:$C,Sheet1!C7163)</f>
        <v>1</v>
      </c>
      <c r="J7163">
        <f>COUNTIF(Sheet3!$C:$C,Sheet1!D7163)</f>
        <v>1</v>
      </c>
      <c r="L7163" t="str">
        <f t="shared" si="111"/>
        <v xml:space="preserve">            ('318-81-00991', '683-86-02578', '649-05-02768'),</v>
      </c>
    </row>
    <row r="7164" spans="2:12" x14ac:dyDescent="0.25">
      <c r="B7164" s="2">
        <v>3188100991</v>
      </c>
      <c r="C7164" s="2">
        <v>6838602578</v>
      </c>
      <c r="D7164" s="2">
        <v>6500702419</v>
      </c>
      <c r="E7164" s="4" t="str">
        <f>INDEX(Sheet3!B:B,MATCH(Sheet1!B7164,Sheet3!C:C,0))</f>
        <v>(주)휴비스트제약</v>
      </c>
      <c r="F7164" s="4" t="str">
        <f>INDEX(Sheet3!B:B,MATCH(Sheet1!C7164,Sheet3!C:C,0))</f>
        <v>주식회사 라인바이오메드</v>
      </c>
      <c r="G7164" s="4" t="str">
        <f>INDEX(Sheet3!B:B,MATCH(Sheet1!D7164,Sheet3!C:C,0))</f>
        <v>셀메드코리아</v>
      </c>
      <c r="H7164">
        <f>COUNTIF(Sheet3!C:C,Sheet1!B7164)</f>
        <v>1</v>
      </c>
      <c r="I7164">
        <f>COUNTIF(Sheet3!$C:$C,Sheet1!C7164)</f>
        <v>1</v>
      </c>
      <c r="J7164">
        <f>COUNTIF(Sheet3!$C:$C,Sheet1!D7164)</f>
        <v>1</v>
      </c>
      <c r="L7164" t="str">
        <f t="shared" si="111"/>
        <v xml:space="preserve">            ('318-81-00991', '683-86-02578', '650-07-02419'),</v>
      </c>
    </row>
    <row r="7165" spans="2:12" x14ac:dyDescent="0.25">
      <c r="B7165" s="2">
        <v>3188100991</v>
      </c>
      <c r="C7165" s="2">
        <v>6838602578</v>
      </c>
      <c r="D7165" s="2">
        <v>6734700894</v>
      </c>
      <c r="E7165" s="4" t="str">
        <f>INDEX(Sheet3!B:B,MATCH(Sheet1!B7165,Sheet3!C:C,0))</f>
        <v>(주)휴비스트제약</v>
      </c>
      <c r="F7165" s="4" t="str">
        <f>INDEX(Sheet3!B:B,MATCH(Sheet1!C7165,Sheet3!C:C,0))</f>
        <v>주식회사 라인바이오메드</v>
      </c>
      <c r="G7165" s="4" t="str">
        <f>INDEX(Sheet3!B:B,MATCH(Sheet1!D7165,Sheet3!C:C,0))</f>
        <v>하나바이오</v>
      </c>
      <c r="H7165">
        <f>COUNTIF(Sheet3!C:C,Sheet1!B7165)</f>
        <v>1</v>
      </c>
      <c r="I7165">
        <f>COUNTIF(Sheet3!$C:$C,Sheet1!C7165)</f>
        <v>1</v>
      </c>
      <c r="J7165">
        <f>COUNTIF(Sheet3!$C:$C,Sheet1!D7165)</f>
        <v>1</v>
      </c>
      <c r="L7165" t="str">
        <f t="shared" si="111"/>
        <v xml:space="preserve">            ('318-81-00991', '683-86-02578', '673-47-00894'),</v>
      </c>
    </row>
    <row r="7166" spans="2:12" x14ac:dyDescent="0.25">
      <c r="B7166" s="2">
        <v>3188100991</v>
      </c>
      <c r="C7166" s="2">
        <v>6838602578</v>
      </c>
      <c r="D7166" s="2">
        <v>6780102676</v>
      </c>
      <c r="E7166" s="4" t="str">
        <f>INDEX(Sheet3!B:B,MATCH(Sheet1!B7166,Sheet3!C:C,0))</f>
        <v>(주)휴비스트제약</v>
      </c>
      <c r="F7166" s="4" t="str">
        <f>INDEX(Sheet3!B:B,MATCH(Sheet1!C7166,Sheet3!C:C,0))</f>
        <v>주식회사 라인바이오메드</v>
      </c>
      <c r="G7166" s="4" t="str">
        <f>INDEX(Sheet3!B:B,MATCH(Sheet1!D7166,Sheet3!C:C,0))</f>
        <v>엠에이팜</v>
      </c>
      <c r="H7166">
        <f>COUNTIF(Sheet3!C:C,Sheet1!B7166)</f>
        <v>1</v>
      </c>
      <c r="I7166">
        <f>COUNTIF(Sheet3!$C:$C,Sheet1!C7166)</f>
        <v>1</v>
      </c>
      <c r="J7166">
        <f>COUNTIF(Sheet3!$C:$C,Sheet1!D7166)</f>
        <v>1</v>
      </c>
      <c r="L7166" t="str">
        <f t="shared" si="111"/>
        <v xml:space="preserve">            ('318-81-00991', '683-86-02578', '678-01-02676'),</v>
      </c>
    </row>
    <row r="7167" spans="2:12" x14ac:dyDescent="0.25">
      <c r="B7167" s="2">
        <v>3188100991</v>
      </c>
      <c r="C7167" s="2">
        <v>6838602578</v>
      </c>
      <c r="D7167" s="2">
        <v>7030902890</v>
      </c>
      <c r="E7167" s="4" t="str">
        <f>INDEX(Sheet3!B:B,MATCH(Sheet1!B7167,Sheet3!C:C,0))</f>
        <v>(주)휴비스트제약</v>
      </c>
      <c r="F7167" s="4" t="str">
        <f>INDEX(Sheet3!B:B,MATCH(Sheet1!C7167,Sheet3!C:C,0))</f>
        <v>주식회사 라인바이오메드</v>
      </c>
      <c r="G7167" s="4" t="str">
        <f>INDEX(Sheet3!B:B,MATCH(Sheet1!D7167,Sheet3!C:C,0))</f>
        <v>엠케이팜</v>
      </c>
      <c r="H7167">
        <f>COUNTIF(Sheet3!C:C,Sheet1!B7167)</f>
        <v>1</v>
      </c>
      <c r="I7167">
        <f>COUNTIF(Sheet3!$C:$C,Sheet1!C7167)</f>
        <v>1</v>
      </c>
      <c r="J7167">
        <f>COUNTIF(Sheet3!$C:$C,Sheet1!D7167)</f>
        <v>1</v>
      </c>
      <c r="L7167" t="str">
        <f t="shared" si="111"/>
        <v xml:space="preserve">            ('318-81-00991', '683-86-02578', '703-09-02890'),</v>
      </c>
    </row>
    <row r="7168" spans="2:12" x14ac:dyDescent="0.25">
      <c r="B7168" s="2">
        <v>3188100991</v>
      </c>
      <c r="C7168" s="2">
        <v>6838602578</v>
      </c>
      <c r="D7168" s="2">
        <v>7593201306</v>
      </c>
      <c r="E7168" s="4" t="str">
        <f>INDEX(Sheet3!B:B,MATCH(Sheet1!B7168,Sheet3!C:C,0))</f>
        <v>(주)휴비스트제약</v>
      </c>
      <c r="F7168" s="4" t="str">
        <f>INDEX(Sheet3!B:B,MATCH(Sheet1!C7168,Sheet3!C:C,0))</f>
        <v>주식회사 라인바이오메드</v>
      </c>
      <c r="G7168" s="4" t="str">
        <f>INDEX(Sheet3!B:B,MATCH(Sheet1!D7168,Sheet3!C:C,0))</f>
        <v>홍주바이오</v>
      </c>
      <c r="H7168">
        <f>COUNTIF(Sheet3!C:C,Sheet1!B7168)</f>
        <v>1</v>
      </c>
      <c r="I7168">
        <f>COUNTIF(Sheet3!$C:$C,Sheet1!C7168)</f>
        <v>1</v>
      </c>
      <c r="J7168">
        <f>COUNTIF(Sheet3!$C:$C,Sheet1!D7168)</f>
        <v>1</v>
      </c>
      <c r="L7168" t="str">
        <f t="shared" si="111"/>
        <v xml:space="preserve">            ('318-81-00991', '683-86-02578', '759-32-01306'),</v>
      </c>
    </row>
    <row r="7169" spans="2:12" x14ac:dyDescent="0.25">
      <c r="B7169" s="2">
        <v>3188100991</v>
      </c>
      <c r="C7169" s="2">
        <v>6838602578</v>
      </c>
      <c r="D7169" s="2">
        <v>7742701602</v>
      </c>
      <c r="E7169" s="4" t="str">
        <f>INDEX(Sheet3!B:B,MATCH(Sheet1!B7169,Sheet3!C:C,0))</f>
        <v>(주)휴비스트제약</v>
      </c>
      <c r="F7169" s="4" t="str">
        <f>INDEX(Sheet3!B:B,MATCH(Sheet1!C7169,Sheet3!C:C,0))</f>
        <v>주식회사 라인바이오메드</v>
      </c>
      <c r="G7169" s="4" t="str">
        <f>INDEX(Sheet3!B:B,MATCH(Sheet1!D7169,Sheet3!C:C,0))</f>
        <v>와이엠 바이오(YM BIO)</v>
      </c>
      <c r="H7169">
        <f>COUNTIF(Sheet3!C:C,Sheet1!B7169)</f>
        <v>1</v>
      </c>
      <c r="I7169">
        <f>COUNTIF(Sheet3!$C:$C,Sheet1!C7169)</f>
        <v>1</v>
      </c>
      <c r="J7169">
        <f>COUNTIF(Sheet3!$C:$C,Sheet1!D7169)</f>
        <v>1</v>
      </c>
      <c r="L7169" t="str">
        <f t="shared" si="111"/>
        <v xml:space="preserve">            ('318-81-00991', '683-86-02578', '774-27-01602'),</v>
      </c>
    </row>
    <row r="7170" spans="2:12" x14ac:dyDescent="0.25">
      <c r="B7170" s="2">
        <v>3188100991</v>
      </c>
      <c r="C7170" s="2">
        <v>6838602578</v>
      </c>
      <c r="D7170" s="2">
        <v>7891601705</v>
      </c>
      <c r="E7170" s="4" t="str">
        <f>INDEX(Sheet3!B:B,MATCH(Sheet1!B7170,Sheet3!C:C,0))</f>
        <v>(주)휴비스트제약</v>
      </c>
      <c r="F7170" s="4" t="str">
        <f>INDEX(Sheet3!B:B,MATCH(Sheet1!C7170,Sheet3!C:C,0))</f>
        <v>주식회사 라인바이오메드</v>
      </c>
      <c r="G7170" s="4" t="str">
        <f>INDEX(Sheet3!B:B,MATCH(Sheet1!D7170,Sheet3!C:C,0))</f>
        <v>제이알메디</v>
      </c>
      <c r="H7170">
        <f>COUNTIF(Sheet3!C:C,Sheet1!B7170)</f>
        <v>1</v>
      </c>
      <c r="I7170">
        <f>COUNTIF(Sheet3!$C:$C,Sheet1!C7170)</f>
        <v>1</v>
      </c>
      <c r="J7170">
        <f>COUNTIF(Sheet3!$C:$C,Sheet1!D7170)</f>
        <v>1</v>
      </c>
      <c r="L7170" t="str">
        <f t="shared" si="111"/>
        <v xml:space="preserve">            ('318-81-00991', '683-86-02578', '789-16-01705'),</v>
      </c>
    </row>
    <row r="7171" spans="2:12" x14ac:dyDescent="0.25">
      <c r="B7171" s="2">
        <v>3188100991</v>
      </c>
      <c r="C7171" s="2">
        <v>6838602578</v>
      </c>
      <c r="D7171" s="2">
        <v>8060102970</v>
      </c>
      <c r="E7171" s="4" t="str">
        <f>INDEX(Sheet3!B:B,MATCH(Sheet1!B7171,Sheet3!C:C,0))</f>
        <v>(주)휴비스트제약</v>
      </c>
      <c r="F7171" s="4" t="str">
        <f>INDEX(Sheet3!B:B,MATCH(Sheet1!C7171,Sheet3!C:C,0))</f>
        <v>주식회사 라인바이오메드</v>
      </c>
      <c r="G7171" s="4" t="str">
        <f>INDEX(Sheet3!B:B,MATCH(Sheet1!D7171,Sheet3!C:C,0))</f>
        <v>원하트바이오</v>
      </c>
      <c r="H7171">
        <f>COUNTIF(Sheet3!C:C,Sheet1!B7171)</f>
        <v>1</v>
      </c>
      <c r="I7171">
        <f>COUNTIF(Sheet3!$C:$C,Sheet1!C7171)</f>
        <v>1</v>
      </c>
      <c r="J7171">
        <f>COUNTIF(Sheet3!$C:$C,Sheet1!D7171)</f>
        <v>1</v>
      </c>
      <c r="L7171" t="str">
        <f t="shared" ref="L7171:L7234" si="112">"            ('"&amp;LEFT(B7171,3)&amp;"-"&amp;MID(B7171,4,2)&amp;"-"&amp;RIGHT(B7171,5)&amp;"', '"&amp;LEFT(C7171,3)&amp;"-"&amp;MID(C7171,4,2)&amp;"-"&amp;RIGHT(C7171,5)&amp;"', '"&amp;LEFT(D7171,3)&amp;"-"&amp;MID(D7171,4,2)&amp;"-"&amp;RIGHT(D7171,5)&amp;"'),"</f>
        <v xml:space="preserve">            ('318-81-00991', '683-86-02578', '806-01-02970'),</v>
      </c>
    </row>
    <row r="7172" spans="2:12" x14ac:dyDescent="0.25">
      <c r="B7172" s="2">
        <v>3188100991</v>
      </c>
      <c r="C7172" s="2">
        <v>6838602578</v>
      </c>
      <c r="D7172" s="2">
        <v>8661801030</v>
      </c>
      <c r="E7172" s="4" t="str">
        <f>INDEX(Sheet3!B:B,MATCH(Sheet1!B7172,Sheet3!C:C,0))</f>
        <v>(주)휴비스트제약</v>
      </c>
      <c r="F7172" s="4" t="str">
        <f>INDEX(Sheet3!B:B,MATCH(Sheet1!C7172,Sheet3!C:C,0))</f>
        <v>주식회사 라인바이오메드</v>
      </c>
      <c r="G7172" s="4" t="str">
        <f>INDEX(Sheet3!B:B,MATCH(Sheet1!D7172,Sheet3!C:C,0))</f>
        <v>태건</v>
      </c>
      <c r="H7172">
        <f>COUNTIF(Sheet3!C:C,Sheet1!B7172)</f>
        <v>1</v>
      </c>
      <c r="I7172">
        <f>COUNTIF(Sheet3!$C:$C,Sheet1!C7172)</f>
        <v>1</v>
      </c>
      <c r="J7172">
        <f>COUNTIF(Sheet3!$C:$C,Sheet1!D7172)</f>
        <v>1</v>
      </c>
      <c r="L7172" t="str">
        <f t="shared" si="112"/>
        <v xml:space="preserve">            ('318-81-00991', '683-86-02578', '866-18-01030'),</v>
      </c>
    </row>
    <row r="7173" spans="2:12" x14ac:dyDescent="0.25">
      <c r="B7173" s="2">
        <v>3188100991</v>
      </c>
      <c r="C7173" s="2">
        <v>6838602578</v>
      </c>
      <c r="D7173" s="2">
        <v>8980303083</v>
      </c>
      <c r="E7173" s="4" t="str">
        <f>INDEX(Sheet3!B:B,MATCH(Sheet1!B7173,Sheet3!C:C,0))</f>
        <v>(주)휴비스트제약</v>
      </c>
      <c r="F7173" s="4" t="str">
        <f>INDEX(Sheet3!B:B,MATCH(Sheet1!C7173,Sheet3!C:C,0))</f>
        <v>주식회사 라인바이오메드</v>
      </c>
      <c r="G7173" s="4" t="str">
        <f>INDEX(Sheet3!B:B,MATCH(Sheet1!D7173,Sheet3!C:C,0))</f>
        <v>정희제약</v>
      </c>
      <c r="H7173">
        <f>COUNTIF(Sheet3!C:C,Sheet1!B7173)</f>
        <v>1</v>
      </c>
      <c r="I7173">
        <f>COUNTIF(Sheet3!$C:$C,Sheet1!C7173)</f>
        <v>1</v>
      </c>
      <c r="J7173">
        <f>COUNTIF(Sheet3!$C:$C,Sheet1!D7173)</f>
        <v>1</v>
      </c>
      <c r="L7173" t="str">
        <f t="shared" si="112"/>
        <v xml:space="preserve">            ('318-81-00991', '683-86-02578', '898-03-03083'),</v>
      </c>
    </row>
    <row r="7174" spans="2:12" x14ac:dyDescent="0.25">
      <c r="B7174" s="2">
        <v>3188100991</v>
      </c>
      <c r="C7174" s="2">
        <v>6848703295</v>
      </c>
      <c r="D7174" s="2">
        <v>4368702926</v>
      </c>
      <c r="E7174" s="4" t="str">
        <f>INDEX(Sheet3!B:B,MATCH(Sheet1!B7174,Sheet3!C:C,0))</f>
        <v>(주)휴비스트제약</v>
      </c>
      <c r="F7174" s="4" t="str">
        <f>INDEX(Sheet3!B:B,MATCH(Sheet1!C7174,Sheet3!C:C,0))</f>
        <v>주식회사일산에이케이</v>
      </c>
      <c r="G7174" s="4" t="str">
        <f>INDEX(Sheet3!B:B,MATCH(Sheet1!D7174,Sheet3!C:C,0))</f>
        <v>주식회사 신우팜</v>
      </c>
      <c r="H7174">
        <f>COUNTIF(Sheet3!C:C,Sheet1!B7174)</f>
        <v>1</v>
      </c>
      <c r="I7174">
        <f>COUNTIF(Sheet3!$C:$C,Sheet1!C7174)</f>
        <v>1</v>
      </c>
      <c r="J7174">
        <f>COUNTIF(Sheet3!$C:$C,Sheet1!D7174)</f>
        <v>1</v>
      </c>
      <c r="L7174" t="str">
        <f t="shared" si="112"/>
        <v xml:space="preserve">            ('318-81-00991', '684-87-03295', '436-87-02926'),</v>
      </c>
    </row>
    <row r="7175" spans="2:12" x14ac:dyDescent="0.25">
      <c r="B7175" s="2">
        <v>3188100991</v>
      </c>
      <c r="C7175" s="2">
        <v>6908702855</v>
      </c>
      <c r="D7175" s="2">
        <v>1092032786</v>
      </c>
      <c r="E7175" s="4" t="str">
        <f>INDEX(Sheet3!B:B,MATCH(Sheet1!B7175,Sheet3!C:C,0))</f>
        <v>(주)휴비스트제약</v>
      </c>
      <c r="F7175" s="4" t="str">
        <f>INDEX(Sheet3!B:B,MATCH(Sheet1!C7175,Sheet3!C:C,0))</f>
        <v>주식회사 리드바이오(Lead Bio Co.Ltd)</v>
      </c>
      <c r="G7175" s="4" t="str">
        <f>INDEX(Sheet3!B:B,MATCH(Sheet1!D7175,Sheet3!C:C,0))</f>
        <v>송앤빈(SONG&amp;BIN)</v>
      </c>
      <c r="H7175">
        <f>COUNTIF(Sheet3!C:C,Sheet1!B7175)</f>
        <v>1</v>
      </c>
      <c r="I7175">
        <f>COUNTIF(Sheet3!$C:$C,Sheet1!C7175)</f>
        <v>1</v>
      </c>
      <c r="J7175">
        <f>COUNTIF(Sheet3!$C:$C,Sheet1!D7175)</f>
        <v>1</v>
      </c>
      <c r="L7175" t="str">
        <f t="shared" si="112"/>
        <v xml:space="preserve">            ('318-81-00991', '690-87-02855', '109-20-32786'),</v>
      </c>
    </row>
    <row r="7176" spans="2:12" x14ac:dyDescent="0.25">
      <c r="B7176" s="2">
        <v>3188100991</v>
      </c>
      <c r="C7176" s="2">
        <v>6908702855</v>
      </c>
      <c r="D7176" s="2">
        <v>2072062662</v>
      </c>
      <c r="E7176" s="4" t="str">
        <f>INDEX(Sheet3!B:B,MATCH(Sheet1!B7176,Sheet3!C:C,0))</f>
        <v>(주)휴비스트제약</v>
      </c>
      <c r="F7176" s="4" t="str">
        <f>INDEX(Sheet3!B:B,MATCH(Sheet1!C7176,Sheet3!C:C,0))</f>
        <v>주식회사 리드바이오(Lead Bio Co.Ltd)</v>
      </c>
      <c r="G7176" s="4" t="str">
        <f>INDEX(Sheet3!B:B,MATCH(Sheet1!D7176,Sheet3!C:C,0))</f>
        <v>에스제이약품</v>
      </c>
      <c r="H7176">
        <f>COUNTIF(Sheet3!C:C,Sheet1!B7176)</f>
        <v>1</v>
      </c>
      <c r="I7176">
        <f>COUNTIF(Sheet3!$C:$C,Sheet1!C7176)</f>
        <v>1</v>
      </c>
      <c r="J7176">
        <f>COUNTIF(Sheet3!$C:$C,Sheet1!D7176)</f>
        <v>1</v>
      </c>
      <c r="L7176" t="str">
        <f t="shared" si="112"/>
        <v xml:space="preserve">            ('318-81-00991', '690-87-02855', '207-20-62662'),</v>
      </c>
    </row>
    <row r="7177" spans="2:12" x14ac:dyDescent="0.25">
      <c r="B7177" s="2">
        <v>3188100991</v>
      </c>
      <c r="C7177" s="2">
        <v>6908702855</v>
      </c>
      <c r="D7177" s="2">
        <v>7404700888</v>
      </c>
      <c r="E7177" s="4" t="str">
        <f>INDEX(Sheet3!B:B,MATCH(Sheet1!B7177,Sheet3!C:C,0))</f>
        <v>(주)휴비스트제약</v>
      </c>
      <c r="F7177" s="4" t="str">
        <f>INDEX(Sheet3!B:B,MATCH(Sheet1!C7177,Sheet3!C:C,0))</f>
        <v>주식회사 리드바이오(Lead Bio Co.Ltd)</v>
      </c>
      <c r="G7177" s="4" t="str">
        <f>INDEX(Sheet3!B:B,MATCH(Sheet1!D7177,Sheet3!C:C,0))</f>
        <v>렌탈골프</v>
      </c>
      <c r="H7177">
        <f>COUNTIF(Sheet3!C:C,Sheet1!B7177)</f>
        <v>1</v>
      </c>
      <c r="I7177">
        <f>COUNTIF(Sheet3!$C:$C,Sheet1!C7177)</f>
        <v>1</v>
      </c>
      <c r="J7177">
        <f>COUNTIF(Sheet3!$C:$C,Sheet1!D7177)</f>
        <v>1</v>
      </c>
      <c r="L7177" t="str">
        <f t="shared" si="112"/>
        <v xml:space="preserve">            ('318-81-00991', '690-87-02855', '740-47-00888'),</v>
      </c>
    </row>
    <row r="7178" spans="2:12" x14ac:dyDescent="0.25">
      <c r="B7178" s="2">
        <v>3188100991</v>
      </c>
      <c r="C7178" s="2">
        <v>6978702220</v>
      </c>
      <c r="D7178" s="2">
        <v>1098802093</v>
      </c>
      <c r="E7178" s="4" t="str">
        <f>INDEX(Sheet3!B:B,MATCH(Sheet1!B7178,Sheet3!C:C,0))</f>
        <v>(주)휴비스트제약</v>
      </c>
      <c r="F7178" s="4" t="str">
        <f>INDEX(Sheet3!B:B,MATCH(Sheet1!C7178,Sheet3!C:C,0))</f>
        <v>주식회사 제이드수컴퍼니</v>
      </c>
      <c r="G7178" s="4" t="str">
        <f>INDEX(Sheet3!B:B,MATCH(Sheet1!D7178,Sheet3!C:C,0))</f>
        <v>주식회사 티메디솔루션</v>
      </c>
      <c r="H7178">
        <f>COUNTIF(Sheet3!C:C,Sheet1!B7178)</f>
        <v>1</v>
      </c>
      <c r="I7178">
        <f>COUNTIF(Sheet3!$C:$C,Sheet1!C7178)</f>
        <v>1</v>
      </c>
      <c r="J7178">
        <f>COUNTIF(Sheet3!$C:$C,Sheet1!D7178)</f>
        <v>1</v>
      </c>
      <c r="L7178" t="str">
        <f t="shared" si="112"/>
        <v xml:space="preserve">            ('318-81-00991', '697-87-02220', '109-88-02093'),</v>
      </c>
    </row>
    <row r="7179" spans="2:12" x14ac:dyDescent="0.25">
      <c r="B7179" s="2">
        <v>3188100991</v>
      </c>
      <c r="C7179" s="2">
        <v>6978702220</v>
      </c>
      <c r="D7179" s="2">
        <v>1177009016</v>
      </c>
      <c r="E7179" s="4" t="str">
        <f>INDEX(Sheet3!B:B,MATCH(Sheet1!B7179,Sheet3!C:C,0))</f>
        <v>(주)휴비스트제약</v>
      </c>
      <c r="F7179" s="4" t="str">
        <f>INDEX(Sheet3!B:B,MATCH(Sheet1!C7179,Sheet3!C:C,0))</f>
        <v>주식회사 제이드수컴퍼니</v>
      </c>
      <c r="G7179" s="4" t="str">
        <f>INDEX(Sheet3!B:B,MATCH(Sheet1!D7179,Sheet3!C:C,0))</f>
        <v>비에스바이오(bs bio)</v>
      </c>
      <c r="H7179">
        <f>COUNTIF(Sheet3!C:C,Sheet1!B7179)</f>
        <v>1</v>
      </c>
      <c r="I7179">
        <f>COUNTIF(Sheet3!$C:$C,Sheet1!C7179)</f>
        <v>1</v>
      </c>
      <c r="J7179">
        <f>COUNTIF(Sheet3!$C:$C,Sheet1!D7179)</f>
        <v>1</v>
      </c>
      <c r="L7179" t="str">
        <f t="shared" si="112"/>
        <v xml:space="preserve">            ('318-81-00991', '697-87-02220', '117-70-09016'),</v>
      </c>
    </row>
    <row r="7180" spans="2:12" x14ac:dyDescent="0.25">
      <c r="B7180" s="2">
        <v>3188100991</v>
      </c>
      <c r="C7180" s="2">
        <v>6978702220</v>
      </c>
      <c r="D7180" s="2">
        <v>2171152999</v>
      </c>
      <c r="E7180" s="4" t="str">
        <f>INDEX(Sheet3!B:B,MATCH(Sheet1!B7180,Sheet3!C:C,0))</f>
        <v>(주)휴비스트제약</v>
      </c>
      <c r="F7180" s="4" t="str">
        <f>INDEX(Sheet3!B:B,MATCH(Sheet1!C7180,Sheet3!C:C,0))</f>
        <v>주식회사 제이드수컴퍼니</v>
      </c>
      <c r="G7180" s="4" t="str">
        <f>INDEX(Sheet3!B:B,MATCH(Sheet1!D7180,Sheet3!C:C,0))</f>
        <v>크레디트팜</v>
      </c>
      <c r="H7180">
        <f>COUNTIF(Sheet3!C:C,Sheet1!B7180)</f>
        <v>1</v>
      </c>
      <c r="I7180">
        <f>COUNTIF(Sheet3!$C:$C,Sheet1!C7180)</f>
        <v>1</v>
      </c>
      <c r="J7180">
        <f>COUNTIF(Sheet3!$C:$C,Sheet1!D7180)</f>
        <v>1</v>
      </c>
      <c r="L7180" t="str">
        <f t="shared" si="112"/>
        <v xml:space="preserve">            ('318-81-00991', '697-87-02220', '217-11-52999'),</v>
      </c>
    </row>
    <row r="7181" spans="2:12" x14ac:dyDescent="0.25">
      <c r="B7181" s="2">
        <v>3188100991</v>
      </c>
      <c r="C7181" s="2">
        <v>6978702220</v>
      </c>
      <c r="D7181" s="2">
        <v>2212688073</v>
      </c>
      <c r="E7181" s="4" t="str">
        <f>INDEX(Sheet3!B:B,MATCH(Sheet1!B7181,Sheet3!C:C,0))</f>
        <v>(주)휴비스트제약</v>
      </c>
      <c r="F7181" s="4" t="str">
        <f>INDEX(Sheet3!B:B,MATCH(Sheet1!C7181,Sheet3!C:C,0))</f>
        <v>주식회사 제이드수컴퍼니</v>
      </c>
      <c r="G7181" s="4" t="str">
        <f>INDEX(Sheet3!B:B,MATCH(Sheet1!D7181,Sheet3!C:C,0))</f>
        <v>에스더블유팜</v>
      </c>
      <c r="H7181">
        <f>COUNTIF(Sheet3!C:C,Sheet1!B7181)</f>
        <v>1</v>
      </c>
      <c r="I7181">
        <f>COUNTIF(Sheet3!$C:$C,Sheet1!C7181)</f>
        <v>1</v>
      </c>
      <c r="J7181">
        <f>COUNTIF(Sheet3!$C:$C,Sheet1!D7181)</f>
        <v>1</v>
      </c>
      <c r="L7181" t="str">
        <f t="shared" si="112"/>
        <v xml:space="preserve">            ('318-81-00991', '697-87-02220', '221-26-88073'),</v>
      </c>
    </row>
    <row r="7182" spans="2:12" x14ac:dyDescent="0.25">
      <c r="B7182" s="2">
        <v>3188100991</v>
      </c>
      <c r="C7182" s="2">
        <v>6978702220</v>
      </c>
      <c r="D7182" s="2">
        <v>2448701901</v>
      </c>
      <c r="E7182" s="4" t="str">
        <f>INDEX(Sheet3!B:B,MATCH(Sheet1!B7182,Sheet3!C:C,0))</f>
        <v>(주)휴비스트제약</v>
      </c>
      <c r="F7182" s="4" t="str">
        <f>INDEX(Sheet3!B:B,MATCH(Sheet1!C7182,Sheet3!C:C,0))</f>
        <v>주식회사 제이드수컴퍼니</v>
      </c>
      <c r="G7182" s="4" t="str">
        <f>INDEX(Sheet3!B:B,MATCH(Sheet1!D7182,Sheet3!C:C,0))</f>
        <v>유제이메딕</v>
      </c>
      <c r="H7182">
        <f>COUNTIF(Sheet3!C:C,Sheet1!B7182)</f>
        <v>1</v>
      </c>
      <c r="I7182">
        <f>COUNTIF(Sheet3!$C:$C,Sheet1!C7182)</f>
        <v>1</v>
      </c>
      <c r="J7182">
        <f>COUNTIF(Sheet3!$C:$C,Sheet1!D7182)</f>
        <v>1</v>
      </c>
      <c r="L7182" t="str">
        <f t="shared" si="112"/>
        <v xml:space="preserve">            ('318-81-00991', '697-87-02220', '244-87-01901'),</v>
      </c>
    </row>
    <row r="7183" spans="2:12" x14ac:dyDescent="0.25">
      <c r="B7183" s="2">
        <v>3188100991</v>
      </c>
      <c r="C7183" s="2">
        <v>6978702220</v>
      </c>
      <c r="D7183" s="2">
        <v>2501901095</v>
      </c>
      <c r="E7183" s="4" t="str">
        <f>INDEX(Sheet3!B:B,MATCH(Sheet1!B7183,Sheet3!C:C,0))</f>
        <v>(주)휴비스트제약</v>
      </c>
      <c r="F7183" s="4" t="str">
        <f>INDEX(Sheet3!B:B,MATCH(Sheet1!C7183,Sheet3!C:C,0))</f>
        <v>주식회사 제이드수컴퍼니</v>
      </c>
      <c r="G7183" s="4" t="str">
        <f>INDEX(Sheet3!B:B,MATCH(Sheet1!D7183,Sheet3!C:C,0))</f>
        <v>경원스토어</v>
      </c>
      <c r="H7183">
        <f>COUNTIF(Sheet3!C:C,Sheet1!B7183)</f>
        <v>1</v>
      </c>
      <c r="I7183">
        <f>COUNTIF(Sheet3!$C:$C,Sheet1!C7183)</f>
        <v>1</v>
      </c>
      <c r="J7183">
        <f>COUNTIF(Sheet3!$C:$C,Sheet1!D7183)</f>
        <v>1</v>
      </c>
      <c r="L7183" t="str">
        <f t="shared" si="112"/>
        <v xml:space="preserve">            ('318-81-00991', '697-87-02220', '250-19-01095'),</v>
      </c>
    </row>
    <row r="7184" spans="2:12" x14ac:dyDescent="0.25">
      <c r="B7184" s="2">
        <v>3188100991</v>
      </c>
      <c r="C7184" s="2">
        <v>6978702220</v>
      </c>
      <c r="D7184" s="2">
        <v>2520902897</v>
      </c>
      <c r="E7184" s="4" t="str">
        <f>INDEX(Sheet3!B:B,MATCH(Sheet1!B7184,Sheet3!C:C,0))</f>
        <v>(주)휴비스트제약</v>
      </c>
      <c r="F7184" s="4" t="str">
        <f>INDEX(Sheet3!B:B,MATCH(Sheet1!C7184,Sheet3!C:C,0))</f>
        <v>주식회사 제이드수컴퍼니</v>
      </c>
      <c r="G7184" s="4" t="str">
        <f>INDEX(Sheet3!B:B,MATCH(Sheet1!D7184,Sheet3!C:C,0))</f>
        <v>연메디칼</v>
      </c>
      <c r="H7184">
        <f>COUNTIF(Sheet3!C:C,Sheet1!B7184)</f>
        <v>1</v>
      </c>
      <c r="I7184">
        <f>COUNTIF(Sheet3!$C:$C,Sheet1!C7184)</f>
        <v>1</v>
      </c>
      <c r="J7184">
        <f>COUNTIF(Sheet3!$C:$C,Sheet1!D7184)</f>
        <v>1</v>
      </c>
      <c r="L7184" t="str">
        <f t="shared" si="112"/>
        <v xml:space="preserve">            ('318-81-00991', '697-87-02220', '252-09-02897'),</v>
      </c>
    </row>
    <row r="7185" spans="2:12" x14ac:dyDescent="0.25">
      <c r="B7185" s="2">
        <v>3188100991</v>
      </c>
      <c r="C7185" s="2">
        <v>6978702220</v>
      </c>
      <c r="D7185" s="2">
        <v>2680702087</v>
      </c>
      <c r="E7185" s="4" t="str">
        <f>INDEX(Sheet3!B:B,MATCH(Sheet1!B7185,Sheet3!C:C,0))</f>
        <v>(주)휴비스트제약</v>
      </c>
      <c r="F7185" s="4" t="str">
        <f>INDEX(Sheet3!B:B,MATCH(Sheet1!C7185,Sheet3!C:C,0))</f>
        <v>주식회사 제이드수컴퍼니</v>
      </c>
      <c r="G7185" s="4" t="str">
        <f>INDEX(Sheet3!B:B,MATCH(Sheet1!D7185,Sheet3!C:C,0))</f>
        <v>에스에이치메디팜</v>
      </c>
      <c r="H7185">
        <f>COUNTIF(Sheet3!C:C,Sheet1!B7185)</f>
        <v>1</v>
      </c>
      <c r="I7185">
        <f>COUNTIF(Sheet3!$C:$C,Sheet1!C7185)</f>
        <v>1</v>
      </c>
      <c r="J7185">
        <f>COUNTIF(Sheet3!$C:$C,Sheet1!D7185)</f>
        <v>1</v>
      </c>
      <c r="L7185" t="str">
        <f t="shared" si="112"/>
        <v xml:space="preserve">            ('318-81-00991', '697-87-02220', '268-07-02087'),</v>
      </c>
    </row>
    <row r="7186" spans="2:12" x14ac:dyDescent="0.25">
      <c r="B7186" s="2">
        <v>3188100991</v>
      </c>
      <c r="C7186" s="2">
        <v>6978702220</v>
      </c>
      <c r="D7186" s="2">
        <v>2765200756</v>
      </c>
      <c r="E7186" s="4" t="str">
        <f>INDEX(Sheet3!B:B,MATCH(Sheet1!B7186,Sheet3!C:C,0))</f>
        <v>(주)휴비스트제약</v>
      </c>
      <c r="F7186" s="4" t="str">
        <f>INDEX(Sheet3!B:B,MATCH(Sheet1!C7186,Sheet3!C:C,0))</f>
        <v>주식회사 제이드수컴퍼니</v>
      </c>
      <c r="G7186" s="4" t="str">
        <f>INDEX(Sheet3!B:B,MATCH(Sheet1!D7186,Sheet3!C:C,0))</f>
        <v>건승홀딩스</v>
      </c>
      <c r="H7186">
        <f>COUNTIF(Sheet3!C:C,Sheet1!B7186)</f>
        <v>1</v>
      </c>
      <c r="I7186">
        <f>COUNTIF(Sheet3!$C:$C,Sheet1!C7186)</f>
        <v>1</v>
      </c>
      <c r="J7186">
        <f>COUNTIF(Sheet3!$C:$C,Sheet1!D7186)</f>
        <v>1</v>
      </c>
      <c r="L7186" t="str">
        <f t="shared" si="112"/>
        <v xml:space="preserve">            ('318-81-00991', '697-87-02220', '276-52-00756'),</v>
      </c>
    </row>
    <row r="7187" spans="2:12" x14ac:dyDescent="0.25">
      <c r="B7187" s="2">
        <v>3188100991</v>
      </c>
      <c r="C7187" s="2">
        <v>6978702220</v>
      </c>
      <c r="D7187" s="2">
        <v>2908700360</v>
      </c>
      <c r="E7187" s="4" t="str">
        <f>INDEX(Sheet3!B:B,MATCH(Sheet1!B7187,Sheet3!C:C,0))</f>
        <v>(주)휴비스트제약</v>
      </c>
      <c r="F7187" s="4" t="str">
        <f>INDEX(Sheet3!B:B,MATCH(Sheet1!C7187,Sheet3!C:C,0))</f>
        <v>주식회사 제이드수컴퍼니</v>
      </c>
      <c r="G7187" s="4" t="str">
        <f>INDEX(Sheet3!B:B,MATCH(Sheet1!D7187,Sheet3!C:C,0))</f>
        <v>선메디텍</v>
      </c>
      <c r="H7187">
        <f>COUNTIF(Sheet3!C:C,Sheet1!B7187)</f>
        <v>1</v>
      </c>
      <c r="I7187">
        <f>COUNTIF(Sheet3!$C:$C,Sheet1!C7187)</f>
        <v>1</v>
      </c>
      <c r="J7187">
        <f>COUNTIF(Sheet3!$C:$C,Sheet1!D7187)</f>
        <v>1</v>
      </c>
      <c r="L7187" t="str">
        <f t="shared" si="112"/>
        <v xml:space="preserve">            ('318-81-00991', '697-87-02220', '290-87-00360'),</v>
      </c>
    </row>
    <row r="7188" spans="2:12" x14ac:dyDescent="0.25">
      <c r="B7188" s="2">
        <v>3188100991</v>
      </c>
      <c r="C7188" s="2">
        <v>6978702220</v>
      </c>
      <c r="D7188" s="2">
        <v>3111602495</v>
      </c>
      <c r="E7188" s="4" t="str">
        <f>INDEX(Sheet3!B:B,MATCH(Sheet1!B7188,Sheet3!C:C,0))</f>
        <v>(주)휴비스트제약</v>
      </c>
      <c r="F7188" s="4" t="str">
        <f>INDEX(Sheet3!B:B,MATCH(Sheet1!C7188,Sheet3!C:C,0))</f>
        <v>주식회사 제이드수컴퍼니</v>
      </c>
      <c r="G7188" s="4" t="str">
        <f>INDEX(Sheet3!B:B,MATCH(Sheet1!D7188,Sheet3!C:C,0))</f>
        <v>민정메디칼</v>
      </c>
      <c r="H7188">
        <f>COUNTIF(Sheet3!C:C,Sheet1!B7188)</f>
        <v>1</v>
      </c>
      <c r="I7188">
        <f>COUNTIF(Sheet3!$C:$C,Sheet1!C7188)</f>
        <v>1</v>
      </c>
      <c r="J7188">
        <f>COUNTIF(Sheet3!$C:$C,Sheet1!D7188)</f>
        <v>1</v>
      </c>
      <c r="L7188" t="str">
        <f t="shared" si="112"/>
        <v xml:space="preserve">            ('318-81-00991', '697-87-02220', '311-16-02495'),</v>
      </c>
    </row>
    <row r="7189" spans="2:12" x14ac:dyDescent="0.25">
      <c r="B7189" s="2">
        <v>3188100991</v>
      </c>
      <c r="C7189" s="2">
        <v>6978702220</v>
      </c>
      <c r="D7189" s="2">
        <v>3128702033</v>
      </c>
      <c r="E7189" s="4" t="str">
        <f>INDEX(Sheet3!B:B,MATCH(Sheet1!B7189,Sheet3!C:C,0))</f>
        <v>(주)휴비스트제약</v>
      </c>
      <c r="F7189" s="4" t="str">
        <f>INDEX(Sheet3!B:B,MATCH(Sheet1!C7189,Sheet3!C:C,0))</f>
        <v>주식회사 제이드수컴퍼니</v>
      </c>
      <c r="G7189" s="4" t="str">
        <f>INDEX(Sheet3!B:B,MATCH(Sheet1!D7189,Sheet3!C:C,0))</f>
        <v>주식회사 다즐</v>
      </c>
      <c r="H7189">
        <f>COUNTIF(Sheet3!C:C,Sheet1!B7189)</f>
        <v>1</v>
      </c>
      <c r="I7189">
        <f>COUNTIF(Sheet3!$C:$C,Sheet1!C7189)</f>
        <v>1</v>
      </c>
      <c r="J7189">
        <f>COUNTIF(Sheet3!$C:$C,Sheet1!D7189)</f>
        <v>1</v>
      </c>
      <c r="L7189" t="str">
        <f t="shared" si="112"/>
        <v xml:space="preserve">            ('318-81-00991', '697-87-02220', '312-87-02033'),</v>
      </c>
    </row>
    <row r="7190" spans="2:12" x14ac:dyDescent="0.25">
      <c r="B7190" s="2">
        <v>3188100991</v>
      </c>
      <c r="C7190" s="2">
        <v>6978702220</v>
      </c>
      <c r="D7190" s="2">
        <v>3198101071</v>
      </c>
      <c r="E7190" s="4" t="str">
        <f>INDEX(Sheet3!B:B,MATCH(Sheet1!B7190,Sheet3!C:C,0))</f>
        <v>(주)휴비스트제약</v>
      </c>
      <c r="F7190" s="4" t="str">
        <f>INDEX(Sheet3!B:B,MATCH(Sheet1!C7190,Sheet3!C:C,0))</f>
        <v>주식회사 제이드수컴퍼니</v>
      </c>
      <c r="G7190" s="4" t="str">
        <f>INDEX(Sheet3!B:B,MATCH(Sheet1!D7190,Sheet3!C:C,0))</f>
        <v>주식회사 위아플러스</v>
      </c>
      <c r="H7190">
        <f>COUNTIF(Sheet3!C:C,Sheet1!B7190)</f>
        <v>1</v>
      </c>
      <c r="I7190">
        <f>COUNTIF(Sheet3!$C:$C,Sheet1!C7190)</f>
        <v>1</v>
      </c>
      <c r="J7190">
        <f>COUNTIF(Sheet3!$C:$C,Sheet1!D7190)</f>
        <v>1</v>
      </c>
      <c r="L7190" t="str">
        <f t="shared" si="112"/>
        <v xml:space="preserve">            ('318-81-00991', '697-87-02220', '319-81-01071'),</v>
      </c>
    </row>
    <row r="7191" spans="2:12" x14ac:dyDescent="0.25">
      <c r="B7191" s="2">
        <v>3188100991</v>
      </c>
      <c r="C7191" s="2">
        <v>6978702220</v>
      </c>
      <c r="D7191" s="2">
        <v>3328102317</v>
      </c>
      <c r="E7191" s="4" t="str">
        <f>INDEX(Sheet3!B:B,MATCH(Sheet1!B7191,Sheet3!C:C,0))</f>
        <v>(주)휴비스트제약</v>
      </c>
      <c r="F7191" s="4" t="str">
        <f>INDEX(Sheet3!B:B,MATCH(Sheet1!C7191,Sheet3!C:C,0))</f>
        <v>주식회사 제이드수컴퍼니</v>
      </c>
      <c r="G7191" s="4" t="str">
        <f>INDEX(Sheet3!B:B,MATCH(Sheet1!D7191,Sheet3!C:C,0))</f>
        <v>주식회사 이재</v>
      </c>
      <c r="H7191">
        <f>COUNTIF(Sheet3!C:C,Sheet1!B7191)</f>
        <v>1</v>
      </c>
      <c r="I7191">
        <f>COUNTIF(Sheet3!$C:$C,Sheet1!C7191)</f>
        <v>1</v>
      </c>
      <c r="J7191">
        <f>COUNTIF(Sheet3!$C:$C,Sheet1!D7191)</f>
        <v>1</v>
      </c>
      <c r="L7191" t="str">
        <f t="shared" si="112"/>
        <v xml:space="preserve">            ('318-81-00991', '697-87-02220', '332-81-02317'),</v>
      </c>
    </row>
    <row r="7192" spans="2:12" x14ac:dyDescent="0.25">
      <c r="B7192" s="2">
        <v>3188100991</v>
      </c>
      <c r="C7192" s="2">
        <v>6978702220</v>
      </c>
      <c r="D7192" s="2">
        <v>3398802641</v>
      </c>
      <c r="E7192" s="4" t="str">
        <f>INDEX(Sheet3!B:B,MATCH(Sheet1!B7192,Sheet3!C:C,0))</f>
        <v>(주)휴비스트제약</v>
      </c>
      <c r="F7192" s="4" t="str">
        <f>INDEX(Sheet3!B:B,MATCH(Sheet1!C7192,Sheet3!C:C,0))</f>
        <v>주식회사 제이드수컴퍼니</v>
      </c>
      <c r="G7192" s="4" t="str">
        <f>INDEX(Sheet3!B:B,MATCH(Sheet1!D7192,Sheet3!C:C,0))</f>
        <v>주식회사 티지엠헬스케어</v>
      </c>
      <c r="H7192">
        <f>COUNTIF(Sheet3!C:C,Sheet1!B7192)</f>
        <v>1</v>
      </c>
      <c r="I7192">
        <f>COUNTIF(Sheet3!$C:$C,Sheet1!C7192)</f>
        <v>1</v>
      </c>
      <c r="J7192">
        <f>COUNTIF(Sheet3!$C:$C,Sheet1!D7192)</f>
        <v>1</v>
      </c>
      <c r="L7192" t="str">
        <f t="shared" si="112"/>
        <v xml:space="preserve">            ('318-81-00991', '697-87-02220', '339-88-02641'),</v>
      </c>
    </row>
    <row r="7193" spans="2:12" x14ac:dyDescent="0.25">
      <c r="B7193" s="2">
        <v>3188100991</v>
      </c>
      <c r="C7193" s="2">
        <v>6978702220</v>
      </c>
      <c r="D7193" s="2">
        <v>3478102207</v>
      </c>
      <c r="E7193" s="4" t="str">
        <f>INDEX(Sheet3!B:B,MATCH(Sheet1!B7193,Sheet3!C:C,0))</f>
        <v>(주)휴비스트제약</v>
      </c>
      <c r="F7193" s="4" t="str">
        <f>INDEX(Sheet3!B:B,MATCH(Sheet1!C7193,Sheet3!C:C,0))</f>
        <v>주식회사 제이드수컴퍼니</v>
      </c>
      <c r="G7193" s="4" t="str">
        <f>INDEX(Sheet3!B:B,MATCH(Sheet1!D7193,Sheet3!C:C,0))</f>
        <v>케이엔팜 주식회사</v>
      </c>
      <c r="H7193">
        <f>COUNTIF(Sheet3!C:C,Sheet1!B7193)</f>
        <v>1</v>
      </c>
      <c r="I7193">
        <f>COUNTIF(Sheet3!$C:$C,Sheet1!C7193)</f>
        <v>1</v>
      </c>
      <c r="J7193">
        <f>COUNTIF(Sheet3!$C:$C,Sheet1!D7193)</f>
        <v>1</v>
      </c>
      <c r="L7193" t="str">
        <f t="shared" si="112"/>
        <v xml:space="preserve">            ('318-81-00991', '697-87-02220', '347-81-02207'),</v>
      </c>
    </row>
    <row r="7194" spans="2:12" x14ac:dyDescent="0.25">
      <c r="B7194" s="2">
        <v>3188100991</v>
      </c>
      <c r="C7194" s="2">
        <v>6978702220</v>
      </c>
      <c r="D7194" s="2">
        <v>4182100604</v>
      </c>
      <c r="E7194" s="4" t="str">
        <f>INDEX(Sheet3!B:B,MATCH(Sheet1!B7194,Sheet3!C:C,0))</f>
        <v>(주)휴비스트제약</v>
      </c>
      <c r="F7194" s="4" t="str">
        <f>INDEX(Sheet3!B:B,MATCH(Sheet1!C7194,Sheet3!C:C,0))</f>
        <v>주식회사 제이드수컴퍼니</v>
      </c>
      <c r="G7194" s="4" t="str">
        <f>INDEX(Sheet3!B:B,MATCH(Sheet1!D7194,Sheet3!C:C,0))</f>
        <v>비아이팜</v>
      </c>
      <c r="H7194">
        <f>COUNTIF(Sheet3!C:C,Sheet1!B7194)</f>
        <v>1</v>
      </c>
      <c r="I7194">
        <f>COUNTIF(Sheet3!$C:$C,Sheet1!C7194)</f>
        <v>1</v>
      </c>
      <c r="J7194">
        <f>COUNTIF(Sheet3!$C:$C,Sheet1!D7194)</f>
        <v>1</v>
      </c>
      <c r="L7194" t="str">
        <f t="shared" si="112"/>
        <v xml:space="preserve">            ('318-81-00991', '697-87-02220', '418-21-00604'),</v>
      </c>
    </row>
    <row r="7195" spans="2:12" x14ac:dyDescent="0.25">
      <c r="B7195" s="2">
        <v>3188100991</v>
      </c>
      <c r="C7195" s="2">
        <v>6978702220</v>
      </c>
      <c r="D7195" s="2">
        <v>4560403213</v>
      </c>
      <c r="E7195" s="4" t="str">
        <f>INDEX(Sheet3!B:B,MATCH(Sheet1!B7195,Sheet3!C:C,0))</f>
        <v>(주)휴비스트제약</v>
      </c>
      <c r="F7195" s="4" t="str">
        <f>INDEX(Sheet3!B:B,MATCH(Sheet1!C7195,Sheet3!C:C,0))</f>
        <v>주식회사 제이드수컴퍼니</v>
      </c>
      <c r="G7195" s="4" t="str">
        <f>INDEX(Sheet3!B:B,MATCH(Sheet1!D7195,Sheet3!C:C,0))</f>
        <v>워너팜</v>
      </c>
      <c r="H7195">
        <f>COUNTIF(Sheet3!C:C,Sheet1!B7195)</f>
        <v>1</v>
      </c>
      <c r="I7195">
        <f>COUNTIF(Sheet3!$C:$C,Sheet1!C7195)</f>
        <v>1</v>
      </c>
      <c r="J7195">
        <f>COUNTIF(Sheet3!$C:$C,Sheet1!D7195)</f>
        <v>1</v>
      </c>
      <c r="L7195" t="str">
        <f t="shared" si="112"/>
        <v xml:space="preserve">            ('318-81-00991', '697-87-02220', '456-04-03213'),</v>
      </c>
    </row>
    <row r="7196" spans="2:12" x14ac:dyDescent="0.25">
      <c r="B7196" s="2">
        <v>3188100991</v>
      </c>
      <c r="C7196" s="2">
        <v>6978702220</v>
      </c>
      <c r="D7196" s="2">
        <v>6048602973</v>
      </c>
      <c r="E7196" s="4" t="str">
        <f>INDEX(Sheet3!B:B,MATCH(Sheet1!B7196,Sheet3!C:C,0))</f>
        <v>(주)휴비스트제약</v>
      </c>
      <c r="F7196" s="4" t="str">
        <f>INDEX(Sheet3!B:B,MATCH(Sheet1!C7196,Sheet3!C:C,0))</f>
        <v>주식회사 제이드수컴퍼니</v>
      </c>
      <c r="G7196" s="4" t="str">
        <f>INDEX(Sheet3!B:B,MATCH(Sheet1!D7196,Sheet3!C:C,0))</f>
        <v>(주)두율</v>
      </c>
      <c r="H7196">
        <f>COUNTIF(Sheet3!C:C,Sheet1!B7196)</f>
        <v>1</v>
      </c>
      <c r="I7196">
        <f>COUNTIF(Sheet3!$C:$C,Sheet1!C7196)</f>
        <v>1</v>
      </c>
      <c r="J7196">
        <f>COUNTIF(Sheet3!$C:$C,Sheet1!D7196)</f>
        <v>1</v>
      </c>
      <c r="L7196" t="str">
        <f t="shared" si="112"/>
        <v xml:space="preserve">            ('318-81-00991', '697-87-02220', '604-86-02973'),</v>
      </c>
    </row>
    <row r="7197" spans="2:12" x14ac:dyDescent="0.25">
      <c r="B7197" s="2">
        <v>3188100991</v>
      </c>
      <c r="C7197" s="2">
        <v>6978702220</v>
      </c>
      <c r="D7197" s="2">
        <v>6338600221</v>
      </c>
      <c r="E7197" s="4" t="str">
        <f>INDEX(Sheet3!B:B,MATCH(Sheet1!B7197,Sheet3!C:C,0))</f>
        <v>(주)휴비스트제약</v>
      </c>
      <c r="F7197" s="4" t="str">
        <f>INDEX(Sheet3!B:B,MATCH(Sheet1!C7197,Sheet3!C:C,0))</f>
        <v>주식회사 제이드수컴퍼니</v>
      </c>
      <c r="G7197" s="4" t="str">
        <f>INDEX(Sheet3!B:B,MATCH(Sheet1!D7197,Sheet3!C:C,0))</f>
        <v>제이팜</v>
      </c>
      <c r="H7197">
        <f>COUNTIF(Sheet3!C:C,Sheet1!B7197)</f>
        <v>1</v>
      </c>
      <c r="I7197">
        <f>COUNTIF(Sheet3!$C:$C,Sheet1!C7197)</f>
        <v>1</v>
      </c>
      <c r="J7197">
        <f>COUNTIF(Sheet3!$C:$C,Sheet1!D7197)</f>
        <v>1</v>
      </c>
      <c r="L7197" t="str">
        <f t="shared" si="112"/>
        <v xml:space="preserve">            ('318-81-00991', '697-87-02220', '633-86-00221'),</v>
      </c>
    </row>
    <row r="7198" spans="2:12" x14ac:dyDescent="0.25">
      <c r="B7198" s="2">
        <v>3188100991</v>
      </c>
      <c r="C7198" s="2">
        <v>6978702220</v>
      </c>
      <c r="D7198" s="2">
        <v>6482301907</v>
      </c>
      <c r="E7198" s="4" t="str">
        <f>INDEX(Sheet3!B:B,MATCH(Sheet1!B7198,Sheet3!C:C,0))</f>
        <v>(주)휴비스트제약</v>
      </c>
      <c r="F7198" s="4" t="str">
        <f>INDEX(Sheet3!B:B,MATCH(Sheet1!C7198,Sheet3!C:C,0))</f>
        <v>주식회사 제이드수컴퍼니</v>
      </c>
      <c r="G7198" s="4" t="str">
        <f>INDEX(Sheet3!B:B,MATCH(Sheet1!D7198,Sheet3!C:C,0))</f>
        <v>메가팜</v>
      </c>
      <c r="H7198">
        <f>COUNTIF(Sheet3!C:C,Sheet1!B7198)</f>
        <v>1</v>
      </c>
      <c r="I7198">
        <f>COUNTIF(Sheet3!$C:$C,Sheet1!C7198)</f>
        <v>1</v>
      </c>
      <c r="J7198">
        <f>COUNTIF(Sheet3!$C:$C,Sheet1!D7198)</f>
        <v>1</v>
      </c>
      <c r="L7198" t="str">
        <f t="shared" si="112"/>
        <v xml:space="preserve">            ('318-81-00991', '697-87-02220', '648-23-01907'),</v>
      </c>
    </row>
    <row r="7199" spans="2:12" x14ac:dyDescent="0.25">
      <c r="B7199" s="2">
        <v>3188100991</v>
      </c>
      <c r="C7199" s="2">
        <v>6978702220</v>
      </c>
      <c r="D7199" s="2">
        <v>6548601950</v>
      </c>
      <c r="E7199" s="4" t="str">
        <f>INDEX(Sheet3!B:B,MATCH(Sheet1!B7199,Sheet3!C:C,0))</f>
        <v>(주)휴비스트제약</v>
      </c>
      <c r="F7199" s="4" t="str">
        <f>INDEX(Sheet3!B:B,MATCH(Sheet1!C7199,Sheet3!C:C,0))</f>
        <v>주식회사 제이드수컴퍼니</v>
      </c>
      <c r="G7199" s="4" t="str">
        <f>INDEX(Sheet3!B:B,MATCH(Sheet1!D7199,Sheet3!C:C,0))</f>
        <v>(주)셀텍코리아</v>
      </c>
      <c r="H7199">
        <f>COUNTIF(Sheet3!C:C,Sheet1!B7199)</f>
        <v>1</v>
      </c>
      <c r="I7199">
        <f>COUNTIF(Sheet3!$C:$C,Sheet1!C7199)</f>
        <v>1</v>
      </c>
      <c r="J7199">
        <f>COUNTIF(Sheet3!$C:$C,Sheet1!D7199)</f>
        <v>1</v>
      </c>
      <c r="L7199" t="str">
        <f t="shared" si="112"/>
        <v xml:space="preserve">            ('318-81-00991', '697-87-02220', '654-86-01950'),</v>
      </c>
    </row>
    <row r="7200" spans="2:12" x14ac:dyDescent="0.25">
      <c r="B7200" s="2">
        <v>3188100991</v>
      </c>
      <c r="C7200" s="2">
        <v>6978702220</v>
      </c>
      <c r="D7200" s="2">
        <v>6592900012</v>
      </c>
      <c r="E7200" s="4" t="str">
        <f>INDEX(Sheet3!B:B,MATCH(Sheet1!B7200,Sheet3!C:C,0))</f>
        <v>(주)휴비스트제약</v>
      </c>
      <c r="F7200" s="4" t="str">
        <f>INDEX(Sheet3!B:B,MATCH(Sheet1!C7200,Sheet3!C:C,0))</f>
        <v>주식회사 제이드수컴퍼니</v>
      </c>
      <c r="G7200" s="4" t="str">
        <f>INDEX(Sheet3!B:B,MATCH(Sheet1!D7200,Sheet3!C:C,0))</f>
        <v>유앤아이</v>
      </c>
      <c r="H7200">
        <f>COUNTIF(Sheet3!C:C,Sheet1!B7200)</f>
        <v>1</v>
      </c>
      <c r="I7200">
        <f>COUNTIF(Sheet3!$C:$C,Sheet1!C7200)</f>
        <v>1</v>
      </c>
      <c r="J7200">
        <f>COUNTIF(Sheet3!$C:$C,Sheet1!D7200)</f>
        <v>1</v>
      </c>
      <c r="L7200" t="str">
        <f t="shared" si="112"/>
        <v xml:space="preserve">            ('318-81-00991', '697-87-02220', '659-29-00012'),</v>
      </c>
    </row>
    <row r="7201" spans="2:12" x14ac:dyDescent="0.25">
      <c r="B7201" s="2">
        <v>3188100991</v>
      </c>
      <c r="C7201" s="2">
        <v>6978702220</v>
      </c>
      <c r="D7201" s="2">
        <v>7331302637</v>
      </c>
      <c r="E7201" s="4" t="str">
        <f>INDEX(Sheet3!B:B,MATCH(Sheet1!B7201,Sheet3!C:C,0))</f>
        <v>(주)휴비스트제약</v>
      </c>
      <c r="F7201" s="4" t="str">
        <f>INDEX(Sheet3!B:B,MATCH(Sheet1!C7201,Sheet3!C:C,0))</f>
        <v>주식회사 제이드수컴퍼니</v>
      </c>
      <c r="G7201" s="4" t="str">
        <f>INDEX(Sheet3!B:B,MATCH(Sheet1!D7201,Sheet3!C:C,0))</f>
        <v>투피엔에스</v>
      </c>
      <c r="H7201">
        <f>COUNTIF(Sheet3!C:C,Sheet1!B7201)</f>
        <v>1</v>
      </c>
      <c r="I7201">
        <f>COUNTIF(Sheet3!$C:$C,Sheet1!C7201)</f>
        <v>1</v>
      </c>
      <c r="J7201">
        <f>COUNTIF(Sheet3!$C:$C,Sheet1!D7201)</f>
        <v>1</v>
      </c>
      <c r="L7201" t="str">
        <f t="shared" si="112"/>
        <v xml:space="preserve">            ('318-81-00991', '697-87-02220', '733-13-02637'),</v>
      </c>
    </row>
    <row r="7202" spans="2:12" x14ac:dyDescent="0.25">
      <c r="B7202" s="2">
        <v>3188100991</v>
      </c>
      <c r="C7202" s="2">
        <v>6978702220</v>
      </c>
      <c r="D7202" s="2">
        <v>7430402762</v>
      </c>
      <c r="E7202" s="4" t="str">
        <f>INDEX(Sheet3!B:B,MATCH(Sheet1!B7202,Sheet3!C:C,0))</f>
        <v>(주)휴비스트제약</v>
      </c>
      <c r="F7202" s="4" t="str">
        <f>INDEX(Sheet3!B:B,MATCH(Sheet1!C7202,Sheet3!C:C,0))</f>
        <v>주식회사 제이드수컴퍼니</v>
      </c>
      <c r="G7202" s="4" t="str">
        <f>INDEX(Sheet3!B:B,MATCH(Sheet1!D7202,Sheet3!C:C,0))</f>
        <v>지우팜</v>
      </c>
      <c r="H7202">
        <f>COUNTIF(Sheet3!C:C,Sheet1!B7202)</f>
        <v>1</v>
      </c>
      <c r="I7202">
        <f>COUNTIF(Sheet3!$C:$C,Sheet1!C7202)</f>
        <v>1</v>
      </c>
      <c r="J7202">
        <f>COUNTIF(Sheet3!$C:$C,Sheet1!D7202)</f>
        <v>1</v>
      </c>
      <c r="L7202" t="str">
        <f t="shared" si="112"/>
        <v xml:space="preserve">            ('318-81-00991', '697-87-02220', '743-04-02762'),</v>
      </c>
    </row>
    <row r="7203" spans="2:12" x14ac:dyDescent="0.25">
      <c r="B7203" s="2">
        <v>3188100991</v>
      </c>
      <c r="C7203" s="2">
        <v>6978702220</v>
      </c>
      <c r="D7203" s="2">
        <v>8310502969</v>
      </c>
      <c r="E7203" s="4" t="str">
        <f>INDEX(Sheet3!B:B,MATCH(Sheet1!B7203,Sheet3!C:C,0))</f>
        <v>(주)휴비스트제약</v>
      </c>
      <c r="F7203" s="4" t="str">
        <f>INDEX(Sheet3!B:B,MATCH(Sheet1!C7203,Sheet3!C:C,0))</f>
        <v>주식회사 제이드수컴퍼니</v>
      </c>
      <c r="G7203" s="4" t="str">
        <f>INDEX(Sheet3!B:B,MATCH(Sheet1!D7203,Sheet3!C:C,0))</f>
        <v>에스와이</v>
      </c>
      <c r="H7203">
        <f>COUNTIF(Sheet3!C:C,Sheet1!B7203)</f>
        <v>1</v>
      </c>
      <c r="I7203">
        <f>COUNTIF(Sheet3!$C:$C,Sheet1!C7203)</f>
        <v>1</v>
      </c>
      <c r="J7203">
        <f>COUNTIF(Sheet3!$C:$C,Sheet1!D7203)</f>
        <v>1</v>
      </c>
      <c r="L7203" t="str">
        <f t="shared" si="112"/>
        <v xml:space="preserve">            ('318-81-00991', '697-87-02220', '831-05-02969'),</v>
      </c>
    </row>
    <row r="7204" spans="2:12" x14ac:dyDescent="0.25">
      <c r="B7204" s="2">
        <v>3188100991</v>
      </c>
      <c r="C7204" s="2">
        <v>6978702220</v>
      </c>
      <c r="D7204" s="2">
        <v>8372401969</v>
      </c>
      <c r="E7204" s="4" t="str">
        <f>INDEX(Sheet3!B:B,MATCH(Sheet1!B7204,Sheet3!C:C,0))</f>
        <v>(주)휴비스트제약</v>
      </c>
      <c r="F7204" s="4" t="str">
        <f>INDEX(Sheet3!B:B,MATCH(Sheet1!C7204,Sheet3!C:C,0))</f>
        <v>주식회사 제이드수컴퍼니</v>
      </c>
      <c r="G7204" s="4" t="str">
        <f>INDEX(Sheet3!B:B,MATCH(Sheet1!D7204,Sheet3!C:C,0))</f>
        <v>라온바이오</v>
      </c>
      <c r="H7204">
        <f>COUNTIF(Sheet3!C:C,Sheet1!B7204)</f>
        <v>1</v>
      </c>
      <c r="I7204">
        <f>COUNTIF(Sheet3!$C:$C,Sheet1!C7204)</f>
        <v>1</v>
      </c>
      <c r="J7204">
        <f>COUNTIF(Sheet3!$C:$C,Sheet1!D7204)</f>
        <v>1</v>
      </c>
      <c r="L7204" t="str">
        <f t="shared" si="112"/>
        <v xml:space="preserve">            ('318-81-00991', '697-87-02220', '837-24-01969'),</v>
      </c>
    </row>
    <row r="7205" spans="2:12" x14ac:dyDescent="0.25">
      <c r="B7205" s="2">
        <v>3188100991</v>
      </c>
      <c r="C7205" s="2">
        <v>7098102424</v>
      </c>
      <c r="D7205" s="2">
        <v>1483401155</v>
      </c>
      <c r="E7205" s="4" t="str">
        <f>INDEX(Sheet3!B:B,MATCH(Sheet1!B7205,Sheet3!C:C,0))</f>
        <v>(주)휴비스트제약</v>
      </c>
      <c r="F7205" s="4" t="str">
        <f>INDEX(Sheet3!B:B,MATCH(Sheet1!C7205,Sheet3!C:C,0))</f>
        <v>주식회사 서원파마</v>
      </c>
      <c r="G7205" s="4" t="str">
        <f>INDEX(Sheet3!B:B,MATCH(Sheet1!D7205,Sheet3!C:C,0))</f>
        <v>삼성바이오팜</v>
      </c>
      <c r="H7205">
        <f>COUNTIF(Sheet3!C:C,Sheet1!B7205)</f>
        <v>1</v>
      </c>
      <c r="I7205">
        <f>COUNTIF(Sheet3!$C:$C,Sheet1!C7205)</f>
        <v>1</v>
      </c>
      <c r="J7205">
        <f>COUNTIF(Sheet3!$C:$C,Sheet1!D7205)</f>
        <v>1</v>
      </c>
      <c r="L7205" t="str">
        <f t="shared" si="112"/>
        <v xml:space="preserve">            ('318-81-00991', '709-81-02424', '148-34-01155'),</v>
      </c>
    </row>
    <row r="7206" spans="2:12" x14ac:dyDescent="0.25">
      <c r="B7206" s="2">
        <v>3188100991</v>
      </c>
      <c r="C7206" s="2">
        <v>7098102424</v>
      </c>
      <c r="D7206" s="2">
        <v>2031665340</v>
      </c>
      <c r="E7206" s="4" t="str">
        <f>INDEX(Sheet3!B:B,MATCH(Sheet1!B7206,Sheet3!C:C,0))</f>
        <v>(주)휴비스트제약</v>
      </c>
      <c r="F7206" s="4" t="str">
        <f>INDEX(Sheet3!B:B,MATCH(Sheet1!C7206,Sheet3!C:C,0))</f>
        <v>주식회사 서원파마</v>
      </c>
      <c r="G7206" s="4" t="str">
        <f>INDEX(Sheet3!B:B,MATCH(Sheet1!D7206,Sheet3!C:C,0))</f>
        <v>한나메디컬</v>
      </c>
      <c r="H7206">
        <f>COUNTIF(Sheet3!C:C,Sheet1!B7206)</f>
        <v>1</v>
      </c>
      <c r="I7206">
        <f>COUNTIF(Sheet3!$C:$C,Sheet1!C7206)</f>
        <v>1</v>
      </c>
      <c r="J7206">
        <f>COUNTIF(Sheet3!$C:$C,Sheet1!D7206)</f>
        <v>1</v>
      </c>
      <c r="L7206" t="str">
        <f t="shared" si="112"/>
        <v xml:space="preserve">            ('318-81-00991', '709-81-02424', '203-16-65340'),</v>
      </c>
    </row>
    <row r="7207" spans="2:12" x14ac:dyDescent="0.25">
      <c r="B7207" s="2">
        <v>3188100991</v>
      </c>
      <c r="C7207" s="2">
        <v>7098102424</v>
      </c>
      <c r="D7207" s="2">
        <v>2034068847</v>
      </c>
      <c r="E7207" s="4" t="str">
        <f>INDEX(Sheet3!B:B,MATCH(Sheet1!B7207,Sheet3!C:C,0))</f>
        <v>(주)휴비스트제약</v>
      </c>
      <c r="F7207" s="4" t="str">
        <f>INDEX(Sheet3!B:B,MATCH(Sheet1!C7207,Sheet3!C:C,0))</f>
        <v>주식회사 서원파마</v>
      </c>
      <c r="G7207" s="4" t="str">
        <f>INDEX(Sheet3!B:B,MATCH(Sheet1!D7207,Sheet3!C:C,0))</f>
        <v>성묵약품</v>
      </c>
      <c r="H7207">
        <f>COUNTIF(Sheet3!C:C,Sheet1!B7207)</f>
        <v>1</v>
      </c>
      <c r="I7207">
        <f>COUNTIF(Sheet3!$C:$C,Sheet1!C7207)</f>
        <v>1</v>
      </c>
      <c r="J7207">
        <f>COUNTIF(Sheet3!$C:$C,Sheet1!D7207)</f>
        <v>1</v>
      </c>
      <c r="L7207" t="str">
        <f t="shared" si="112"/>
        <v xml:space="preserve">            ('318-81-00991', '709-81-02424', '203-40-68847'),</v>
      </c>
    </row>
    <row r="7208" spans="2:12" x14ac:dyDescent="0.25">
      <c r="B7208" s="2">
        <v>3188100991</v>
      </c>
      <c r="C7208" s="2">
        <v>7098102424</v>
      </c>
      <c r="D7208" s="2">
        <v>2862502172</v>
      </c>
      <c r="E7208" s="4" t="str">
        <f>INDEX(Sheet3!B:B,MATCH(Sheet1!B7208,Sheet3!C:C,0))</f>
        <v>(주)휴비스트제약</v>
      </c>
      <c r="F7208" s="4" t="str">
        <f>INDEX(Sheet3!B:B,MATCH(Sheet1!C7208,Sheet3!C:C,0))</f>
        <v>주식회사 서원파마</v>
      </c>
      <c r="G7208" s="4" t="str">
        <f>INDEX(Sheet3!B:B,MATCH(Sheet1!D7208,Sheet3!C:C,0))</f>
        <v>티엑스지메디컬</v>
      </c>
      <c r="H7208">
        <f>COUNTIF(Sheet3!C:C,Sheet1!B7208)</f>
        <v>1</v>
      </c>
      <c r="I7208">
        <f>COUNTIF(Sheet3!$C:$C,Sheet1!C7208)</f>
        <v>1</v>
      </c>
      <c r="J7208">
        <f>COUNTIF(Sheet3!$C:$C,Sheet1!D7208)</f>
        <v>1</v>
      </c>
      <c r="L7208" t="str">
        <f t="shared" si="112"/>
        <v xml:space="preserve">            ('318-81-00991', '709-81-02424', '286-25-02172'),</v>
      </c>
    </row>
    <row r="7209" spans="2:12" x14ac:dyDescent="0.25">
      <c r="B7209" s="2">
        <v>3188100991</v>
      </c>
      <c r="C7209" s="2">
        <v>7098102424</v>
      </c>
      <c r="D7209" s="2">
        <v>3678602088</v>
      </c>
      <c r="E7209" s="4" t="str">
        <f>INDEX(Sheet3!B:B,MATCH(Sheet1!B7209,Sheet3!C:C,0))</f>
        <v>(주)휴비스트제약</v>
      </c>
      <c r="F7209" s="4" t="str">
        <f>INDEX(Sheet3!B:B,MATCH(Sheet1!C7209,Sheet3!C:C,0))</f>
        <v>주식회사 서원파마</v>
      </c>
      <c r="G7209" s="4" t="str">
        <f>INDEX(Sheet3!B:B,MATCH(Sheet1!D7209,Sheet3!C:C,0))</f>
        <v>주식회사 크레도팜</v>
      </c>
      <c r="H7209">
        <f>COUNTIF(Sheet3!C:C,Sheet1!B7209)</f>
        <v>1</v>
      </c>
      <c r="I7209">
        <f>COUNTIF(Sheet3!$C:$C,Sheet1!C7209)</f>
        <v>1</v>
      </c>
      <c r="J7209">
        <f>COUNTIF(Sheet3!$C:$C,Sheet1!D7209)</f>
        <v>1</v>
      </c>
      <c r="L7209" t="str">
        <f t="shared" si="112"/>
        <v xml:space="preserve">            ('318-81-00991', '709-81-02424', '367-86-02088'),</v>
      </c>
    </row>
    <row r="7210" spans="2:12" x14ac:dyDescent="0.25">
      <c r="B7210" s="2">
        <v>3188100991</v>
      </c>
      <c r="C7210" s="2">
        <v>7098102424</v>
      </c>
      <c r="D7210" s="2">
        <v>3684501100</v>
      </c>
      <c r="E7210" s="4" t="str">
        <f>INDEX(Sheet3!B:B,MATCH(Sheet1!B7210,Sheet3!C:C,0))</f>
        <v>(주)휴비스트제약</v>
      </c>
      <c r="F7210" s="4" t="str">
        <f>INDEX(Sheet3!B:B,MATCH(Sheet1!C7210,Sheet3!C:C,0))</f>
        <v>주식회사 서원파마</v>
      </c>
      <c r="G7210" s="4" t="str">
        <f>INDEX(Sheet3!B:B,MATCH(Sheet1!D7210,Sheet3!C:C,0))</f>
        <v>피오(Pio)</v>
      </c>
      <c r="H7210">
        <f>COUNTIF(Sheet3!C:C,Sheet1!B7210)</f>
        <v>1</v>
      </c>
      <c r="I7210">
        <f>COUNTIF(Sheet3!$C:$C,Sheet1!C7210)</f>
        <v>1</v>
      </c>
      <c r="J7210">
        <f>COUNTIF(Sheet3!$C:$C,Sheet1!D7210)</f>
        <v>1</v>
      </c>
      <c r="L7210" t="str">
        <f t="shared" si="112"/>
        <v xml:space="preserve">            ('318-81-00991', '709-81-02424', '368-45-01100'),</v>
      </c>
    </row>
    <row r="7211" spans="2:12" x14ac:dyDescent="0.25">
      <c r="B7211" s="2">
        <v>3188100991</v>
      </c>
      <c r="C7211" s="2">
        <v>7098102424</v>
      </c>
      <c r="D7211" s="2">
        <v>4257900414</v>
      </c>
      <c r="E7211" s="4" t="str">
        <f>INDEX(Sheet3!B:B,MATCH(Sheet1!B7211,Sheet3!C:C,0))</f>
        <v>(주)휴비스트제약</v>
      </c>
      <c r="F7211" s="4" t="str">
        <f>INDEX(Sheet3!B:B,MATCH(Sheet1!C7211,Sheet3!C:C,0))</f>
        <v>주식회사 서원파마</v>
      </c>
      <c r="G7211" s="4" t="str">
        <f>INDEX(Sheet3!B:B,MATCH(Sheet1!D7211,Sheet3!C:C,0))</f>
        <v>규민팜</v>
      </c>
      <c r="H7211">
        <f>COUNTIF(Sheet3!C:C,Sheet1!B7211)</f>
        <v>1</v>
      </c>
      <c r="I7211">
        <f>COUNTIF(Sheet3!$C:$C,Sheet1!C7211)</f>
        <v>1</v>
      </c>
      <c r="J7211">
        <f>COUNTIF(Sheet3!$C:$C,Sheet1!D7211)</f>
        <v>1</v>
      </c>
      <c r="L7211" t="str">
        <f t="shared" si="112"/>
        <v xml:space="preserve">            ('318-81-00991', '709-81-02424', '425-79-00414'),</v>
      </c>
    </row>
    <row r="7212" spans="2:12" x14ac:dyDescent="0.25">
      <c r="B7212" s="2">
        <v>3188100991</v>
      </c>
      <c r="C7212" s="2">
        <v>7098102424</v>
      </c>
      <c r="D7212" s="2">
        <v>5343101656</v>
      </c>
      <c r="E7212" s="4" t="str">
        <f>INDEX(Sheet3!B:B,MATCH(Sheet1!B7212,Sheet3!C:C,0))</f>
        <v>(주)휴비스트제약</v>
      </c>
      <c r="F7212" s="4" t="str">
        <f>INDEX(Sheet3!B:B,MATCH(Sheet1!C7212,Sheet3!C:C,0))</f>
        <v>주식회사 서원파마</v>
      </c>
      <c r="G7212" s="4" t="str">
        <f>INDEX(Sheet3!B:B,MATCH(Sheet1!D7212,Sheet3!C:C,0))</f>
        <v>에스와이케어</v>
      </c>
      <c r="H7212">
        <f>COUNTIF(Sheet3!C:C,Sheet1!B7212)</f>
        <v>1</v>
      </c>
      <c r="I7212">
        <f>COUNTIF(Sheet3!$C:$C,Sheet1!C7212)</f>
        <v>1</v>
      </c>
      <c r="J7212">
        <f>COUNTIF(Sheet3!$C:$C,Sheet1!D7212)</f>
        <v>1</v>
      </c>
      <c r="L7212" t="str">
        <f t="shared" si="112"/>
        <v xml:space="preserve">            ('318-81-00991', '709-81-02424', '534-31-01656'),</v>
      </c>
    </row>
    <row r="7213" spans="2:12" x14ac:dyDescent="0.25">
      <c r="B7213" s="2">
        <v>3188100991</v>
      </c>
      <c r="C7213" s="2">
        <v>7098102424</v>
      </c>
      <c r="D7213" s="2">
        <v>5393001256</v>
      </c>
      <c r="E7213" s="4" t="str">
        <f>INDEX(Sheet3!B:B,MATCH(Sheet1!B7213,Sheet3!C:C,0))</f>
        <v>(주)휴비스트제약</v>
      </c>
      <c r="F7213" s="4" t="str">
        <f>INDEX(Sheet3!B:B,MATCH(Sheet1!C7213,Sheet3!C:C,0))</f>
        <v>주식회사 서원파마</v>
      </c>
      <c r="G7213" s="4" t="str">
        <f>INDEX(Sheet3!B:B,MATCH(Sheet1!D7213,Sheet3!C:C,0))</f>
        <v>주식회사 더담</v>
      </c>
      <c r="H7213">
        <f>COUNTIF(Sheet3!C:C,Sheet1!B7213)</f>
        <v>1</v>
      </c>
      <c r="I7213">
        <f>COUNTIF(Sheet3!$C:$C,Sheet1!C7213)</f>
        <v>1</v>
      </c>
      <c r="J7213">
        <f>COUNTIF(Sheet3!$C:$C,Sheet1!D7213)</f>
        <v>1</v>
      </c>
      <c r="L7213" t="str">
        <f t="shared" si="112"/>
        <v xml:space="preserve">            ('318-81-00991', '709-81-02424', '539-30-01256'),</v>
      </c>
    </row>
    <row r="7214" spans="2:12" x14ac:dyDescent="0.25">
      <c r="B7214" s="2">
        <v>3188100991</v>
      </c>
      <c r="C7214" s="2">
        <v>7098102424</v>
      </c>
      <c r="D7214" s="2">
        <v>5782602141</v>
      </c>
      <c r="E7214" s="4" t="str">
        <f>INDEX(Sheet3!B:B,MATCH(Sheet1!B7214,Sheet3!C:C,0))</f>
        <v>(주)휴비스트제약</v>
      </c>
      <c r="F7214" s="4" t="str">
        <f>INDEX(Sheet3!B:B,MATCH(Sheet1!C7214,Sheet3!C:C,0))</f>
        <v>주식회사 서원파마</v>
      </c>
      <c r="G7214" s="4" t="str">
        <f>INDEX(Sheet3!B:B,MATCH(Sheet1!D7214,Sheet3!C:C,0))</f>
        <v>와이디팜</v>
      </c>
      <c r="H7214">
        <f>COUNTIF(Sheet3!C:C,Sheet1!B7214)</f>
        <v>1</v>
      </c>
      <c r="I7214">
        <f>COUNTIF(Sheet3!$C:$C,Sheet1!C7214)</f>
        <v>1</v>
      </c>
      <c r="J7214">
        <f>COUNTIF(Sheet3!$C:$C,Sheet1!D7214)</f>
        <v>1</v>
      </c>
      <c r="L7214" t="str">
        <f t="shared" si="112"/>
        <v xml:space="preserve">            ('318-81-00991', '709-81-02424', '578-26-02141'),</v>
      </c>
    </row>
    <row r="7215" spans="2:12" x14ac:dyDescent="0.25">
      <c r="B7215" s="2">
        <v>3188100991</v>
      </c>
      <c r="C7215" s="2">
        <v>7098102424</v>
      </c>
      <c r="D7215" s="2">
        <v>5950602740</v>
      </c>
      <c r="E7215" s="4" t="str">
        <f>INDEX(Sheet3!B:B,MATCH(Sheet1!B7215,Sheet3!C:C,0))</f>
        <v>(주)휴비스트제약</v>
      </c>
      <c r="F7215" s="4" t="str">
        <f>INDEX(Sheet3!B:B,MATCH(Sheet1!C7215,Sheet3!C:C,0))</f>
        <v>주식회사 서원파마</v>
      </c>
      <c r="G7215" s="4" t="str">
        <f>INDEX(Sheet3!B:B,MATCH(Sheet1!D7215,Sheet3!C:C,0))</f>
        <v>좋은날약품</v>
      </c>
      <c r="H7215">
        <f>COUNTIF(Sheet3!C:C,Sheet1!B7215)</f>
        <v>1</v>
      </c>
      <c r="I7215">
        <f>COUNTIF(Sheet3!$C:$C,Sheet1!C7215)</f>
        <v>1</v>
      </c>
      <c r="J7215">
        <f>COUNTIF(Sheet3!$C:$C,Sheet1!D7215)</f>
        <v>1</v>
      </c>
      <c r="L7215" t="str">
        <f t="shared" si="112"/>
        <v xml:space="preserve">            ('318-81-00991', '709-81-02424', '595-06-02740'),</v>
      </c>
    </row>
    <row r="7216" spans="2:12" x14ac:dyDescent="0.25">
      <c r="B7216" s="2">
        <v>3188100991</v>
      </c>
      <c r="C7216" s="2">
        <v>7098102424</v>
      </c>
      <c r="D7216" s="2">
        <v>7081402356</v>
      </c>
      <c r="E7216" s="4" t="str">
        <f>INDEX(Sheet3!B:B,MATCH(Sheet1!B7216,Sheet3!C:C,0))</f>
        <v>(주)휴비스트제약</v>
      </c>
      <c r="F7216" s="4" t="str">
        <f>INDEX(Sheet3!B:B,MATCH(Sheet1!C7216,Sheet3!C:C,0))</f>
        <v>주식회사 서원파마</v>
      </c>
      <c r="G7216" s="4" t="str">
        <f>INDEX(Sheet3!B:B,MATCH(Sheet1!D7216,Sheet3!C:C,0))</f>
        <v>권메딕스팜</v>
      </c>
      <c r="H7216">
        <f>COUNTIF(Sheet3!C:C,Sheet1!B7216)</f>
        <v>1</v>
      </c>
      <c r="I7216">
        <f>COUNTIF(Sheet3!$C:$C,Sheet1!C7216)</f>
        <v>1</v>
      </c>
      <c r="J7216">
        <f>COUNTIF(Sheet3!$C:$C,Sheet1!D7216)</f>
        <v>1</v>
      </c>
      <c r="L7216" t="str">
        <f t="shared" si="112"/>
        <v xml:space="preserve">            ('318-81-00991', '709-81-02424', '708-14-02356'),</v>
      </c>
    </row>
    <row r="7217" spans="2:12" x14ac:dyDescent="0.25">
      <c r="B7217" s="2">
        <v>3188100991</v>
      </c>
      <c r="C7217" s="2">
        <v>7098102424</v>
      </c>
      <c r="D7217" s="2">
        <v>7342900671</v>
      </c>
      <c r="E7217" s="4" t="str">
        <f>INDEX(Sheet3!B:B,MATCH(Sheet1!B7217,Sheet3!C:C,0))</f>
        <v>(주)휴비스트제약</v>
      </c>
      <c r="F7217" s="4" t="str">
        <f>INDEX(Sheet3!B:B,MATCH(Sheet1!C7217,Sheet3!C:C,0))</f>
        <v>주식회사 서원파마</v>
      </c>
      <c r="G7217" s="4" t="str">
        <f>INDEX(Sheet3!B:B,MATCH(Sheet1!D7217,Sheet3!C:C,0))</f>
        <v>제이에스팜</v>
      </c>
      <c r="H7217">
        <f>COUNTIF(Sheet3!C:C,Sheet1!B7217)</f>
        <v>1</v>
      </c>
      <c r="I7217">
        <f>COUNTIF(Sheet3!$C:$C,Sheet1!C7217)</f>
        <v>1</v>
      </c>
      <c r="J7217">
        <f>COUNTIF(Sheet3!$C:$C,Sheet1!D7217)</f>
        <v>1</v>
      </c>
      <c r="L7217" t="str">
        <f t="shared" si="112"/>
        <v xml:space="preserve">            ('318-81-00991', '709-81-02424', '734-29-00671'),</v>
      </c>
    </row>
    <row r="7218" spans="2:12" x14ac:dyDescent="0.25">
      <c r="B7218" s="2">
        <v>3188100991</v>
      </c>
      <c r="C7218" s="2">
        <v>7098102424</v>
      </c>
      <c r="D7218" s="2">
        <v>7902901398</v>
      </c>
      <c r="E7218" s="4" t="str">
        <f>INDEX(Sheet3!B:B,MATCH(Sheet1!B7218,Sheet3!C:C,0))</f>
        <v>(주)휴비스트제약</v>
      </c>
      <c r="F7218" s="4" t="str">
        <f>INDEX(Sheet3!B:B,MATCH(Sheet1!C7218,Sheet3!C:C,0))</f>
        <v>주식회사 서원파마</v>
      </c>
      <c r="G7218" s="4" t="str">
        <f>INDEX(Sheet3!B:B,MATCH(Sheet1!D7218,Sheet3!C:C,0))</f>
        <v>메디엠</v>
      </c>
      <c r="H7218">
        <f>COUNTIF(Sheet3!C:C,Sheet1!B7218)</f>
        <v>1</v>
      </c>
      <c r="I7218">
        <f>COUNTIF(Sheet3!$C:$C,Sheet1!C7218)</f>
        <v>1</v>
      </c>
      <c r="J7218">
        <f>COUNTIF(Sheet3!$C:$C,Sheet1!D7218)</f>
        <v>1</v>
      </c>
      <c r="L7218" t="str">
        <f t="shared" si="112"/>
        <v xml:space="preserve">            ('318-81-00991', '709-81-02424', '790-29-01398'),</v>
      </c>
    </row>
    <row r="7219" spans="2:12" x14ac:dyDescent="0.25">
      <c r="B7219" s="2">
        <v>3188100991</v>
      </c>
      <c r="C7219" s="2">
        <v>7098102424</v>
      </c>
      <c r="D7219" s="2">
        <v>8181702182</v>
      </c>
      <c r="E7219" s="4" t="str">
        <f>INDEX(Sheet3!B:B,MATCH(Sheet1!B7219,Sheet3!C:C,0))</f>
        <v>(주)휴비스트제약</v>
      </c>
      <c r="F7219" s="4" t="str">
        <f>INDEX(Sheet3!B:B,MATCH(Sheet1!C7219,Sheet3!C:C,0))</f>
        <v>주식회사 서원파마</v>
      </c>
      <c r="G7219" s="4" t="str">
        <f>INDEX(Sheet3!B:B,MATCH(Sheet1!D7219,Sheet3!C:C,0))</f>
        <v>지우메디컬</v>
      </c>
      <c r="H7219">
        <f>COUNTIF(Sheet3!C:C,Sheet1!B7219)</f>
        <v>1</v>
      </c>
      <c r="I7219">
        <f>COUNTIF(Sheet3!$C:$C,Sheet1!C7219)</f>
        <v>1</v>
      </c>
      <c r="J7219">
        <f>COUNTIF(Sheet3!$C:$C,Sheet1!D7219)</f>
        <v>1</v>
      </c>
      <c r="L7219" t="str">
        <f t="shared" si="112"/>
        <v xml:space="preserve">            ('318-81-00991', '709-81-02424', '818-17-02182'),</v>
      </c>
    </row>
    <row r="7220" spans="2:12" x14ac:dyDescent="0.25">
      <c r="B7220" s="2">
        <v>3188100991</v>
      </c>
      <c r="C7220" s="2">
        <v>7098102424</v>
      </c>
      <c r="D7220" s="2">
        <v>8511202675</v>
      </c>
      <c r="E7220" s="4" t="str">
        <f>INDEX(Sheet3!B:B,MATCH(Sheet1!B7220,Sheet3!C:C,0))</f>
        <v>(주)휴비스트제약</v>
      </c>
      <c r="F7220" s="4" t="str">
        <f>INDEX(Sheet3!B:B,MATCH(Sheet1!C7220,Sheet3!C:C,0))</f>
        <v>주식회사 서원파마</v>
      </c>
      <c r="G7220" s="4" t="str">
        <f>INDEX(Sheet3!B:B,MATCH(Sheet1!D7220,Sheet3!C:C,0))</f>
        <v>팜메이트</v>
      </c>
      <c r="H7220">
        <f>COUNTIF(Sheet3!C:C,Sheet1!B7220)</f>
        <v>1</v>
      </c>
      <c r="I7220">
        <f>COUNTIF(Sheet3!$C:$C,Sheet1!C7220)</f>
        <v>1</v>
      </c>
      <c r="J7220">
        <f>COUNTIF(Sheet3!$C:$C,Sheet1!D7220)</f>
        <v>1</v>
      </c>
      <c r="L7220" t="str">
        <f t="shared" si="112"/>
        <v xml:space="preserve">            ('318-81-00991', '709-81-02424', '851-12-02675'),</v>
      </c>
    </row>
    <row r="7221" spans="2:12" x14ac:dyDescent="0.25">
      <c r="B7221" s="2">
        <v>3188100991</v>
      </c>
      <c r="C7221" s="2">
        <v>7098102424</v>
      </c>
      <c r="D7221" s="2">
        <v>8840603144</v>
      </c>
      <c r="E7221" s="4" t="str">
        <f>INDEX(Sheet3!B:B,MATCH(Sheet1!B7221,Sheet3!C:C,0))</f>
        <v>(주)휴비스트제약</v>
      </c>
      <c r="F7221" s="4" t="str">
        <f>INDEX(Sheet3!B:B,MATCH(Sheet1!C7221,Sheet3!C:C,0))</f>
        <v>주식회사 서원파마</v>
      </c>
      <c r="G7221" s="4" t="str">
        <f>INDEX(Sheet3!B:B,MATCH(Sheet1!D7221,Sheet3!C:C,0))</f>
        <v>메디케어브릿지</v>
      </c>
      <c r="H7221">
        <f>COUNTIF(Sheet3!C:C,Sheet1!B7221)</f>
        <v>1</v>
      </c>
      <c r="I7221">
        <f>COUNTIF(Sheet3!$C:$C,Sheet1!C7221)</f>
        <v>1</v>
      </c>
      <c r="J7221">
        <f>COUNTIF(Sheet3!$C:$C,Sheet1!D7221)</f>
        <v>1</v>
      </c>
      <c r="L7221" t="str">
        <f t="shared" si="112"/>
        <v xml:space="preserve">            ('318-81-00991', '709-81-02424', '884-06-03144'),</v>
      </c>
    </row>
    <row r="7222" spans="2:12" x14ac:dyDescent="0.25">
      <c r="B7222" s="2">
        <v>3188100991</v>
      </c>
      <c r="C7222" s="2">
        <v>7138702497</v>
      </c>
      <c r="D7222" s="2">
        <v>2075600836</v>
      </c>
      <c r="E7222" s="4" t="str">
        <f>INDEX(Sheet3!B:B,MATCH(Sheet1!B7222,Sheet3!C:C,0))</f>
        <v>(주)휴비스트제약</v>
      </c>
      <c r="F7222" s="4" t="str">
        <f>INDEX(Sheet3!B:B,MATCH(Sheet1!C7222,Sheet3!C:C,0))</f>
        <v>주식회사 피에이피코퍼레이션(PAP CORPORATION)</v>
      </c>
      <c r="G7222" s="4" t="str">
        <f>INDEX(Sheet3!B:B,MATCH(Sheet1!D7222,Sheet3!C:C,0))</f>
        <v>유희바이오</v>
      </c>
      <c r="H7222">
        <f>COUNTIF(Sheet3!C:C,Sheet1!B7222)</f>
        <v>1</v>
      </c>
      <c r="I7222">
        <f>COUNTIF(Sheet3!$C:$C,Sheet1!C7222)</f>
        <v>1</v>
      </c>
      <c r="J7222">
        <f>COUNTIF(Sheet3!$C:$C,Sheet1!D7222)</f>
        <v>1</v>
      </c>
      <c r="L7222" t="str">
        <f t="shared" si="112"/>
        <v xml:space="preserve">            ('318-81-00991', '713-87-02497', '207-56-00836'),</v>
      </c>
    </row>
    <row r="7223" spans="2:12" x14ac:dyDescent="0.25">
      <c r="B7223" s="2">
        <v>3188100991</v>
      </c>
      <c r="C7223" s="2">
        <v>7138702987</v>
      </c>
      <c r="D7223" s="2">
        <v>8290402858</v>
      </c>
      <c r="E7223" s="4" t="str">
        <f>INDEX(Sheet3!B:B,MATCH(Sheet1!B7223,Sheet3!C:C,0))</f>
        <v>(주)휴비스트제약</v>
      </c>
      <c r="F7223" s="4" t="str">
        <f>INDEX(Sheet3!B:B,MATCH(Sheet1!C7223,Sheet3!C:C,0))</f>
        <v>지비피에스</v>
      </c>
      <c r="G7223" s="4" t="str">
        <f>INDEX(Sheet3!B:B,MATCH(Sheet1!D7223,Sheet3!C:C,0))</f>
        <v>와이지팜</v>
      </c>
      <c r="H7223">
        <f>COUNTIF(Sheet3!C:C,Sheet1!B7223)</f>
        <v>1</v>
      </c>
      <c r="I7223">
        <f>COUNTIF(Sheet3!$C:$C,Sheet1!C7223)</f>
        <v>1</v>
      </c>
      <c r="J7223">
        <f>COUNTIF(Sheet3!$C:$C,Sheet1!D7223)</f>
        <v>1</v>
      </c>
      <c r="L7223" t="str">
        <f t="shared" si="112"/>
        <v xml:space="preserve">            ('318-81-00991', '713-87-02987', '829-04-02858'),</v>
      </c>
    </row>
    <row r="7224" spans="2:12" x14ac:dyDescent="0.25">
      <c r="B7224" s="2">
        <v>3188100991</v>
      </c>
      <c r="C7224" s="2">
        <v>7368801955</v>
      </c>
      <c r="D7224" s="2">
        <v>1058794648</v>
      </c>
      <c r="E7224" s="4" t="str">
        <f>INDEX(Sheet3!B:B,MATCH(Sheet1!B7224,Sheet3!C:C,0))</f>
        <v>(주)휴비스트제약</v>
      </c>
      <c r="F7224" s="4" t="str">
        <f>INDEX(Sheet3!B:B,MATCH(Sheet1!C7224,Sheet3!C:C,0))</f>
        <v>주식회사 에스디피씨</v>
      </c>
      <c r="G7224" s="4" t="str">
        <f>INDEX(Sheet3!B:B,MATCH(Sheet1!D7224,Sheet3!C:C,0))</f>
        <v>(주)에스디메디컬</v>
      </c>
      <c r="H7224">
        <f>COUNTIF(Sheet3!C:C,Sheet1!B7224)</f>
        <v>1</v>
      </c>
      <c r="I7224">
        <f>COUNTIF(Sheet3!$C:$C,Sheet1!C7224)</f>
        <v>1</v>
      </c>
      <c r="J7224">
        <f>COUNTIF(Sheet3!$C:$C,Sheet1!D7224)</f>
        <v>1</v>
      </c>
      <c r="L7224" t="str">
        <f t="shared" si="112"/>
        <v xml:space="preserve">            ('318-81-00991', '736-88-01955', '105-87-94648'),</v>
      </c>
    </row>
    <row r="7225" spans="2:12" x14ac:dyDescent="0.25">
      <c r="B7225" s="2">
        <v>3188100991</v>
      </c>
      <c r="C7225" s="2">
        <v>7368801955</v>
      </c>
      <c r="D7225" s="2">
        <v>1138690947</v>
      </c>
      <c r="E7225" s="4" t="str">
        <f>INDEX(Sheet3!B:B,MATCH(Sheet1!B7225,Sheet3!C:C,0))</f>
        <v>(주)휴비스트제약</v>
      </c>
      <c r="F7225" s="4" t="str">
        <f>INDEX(Sheet3!B:B,MATCH(Sheet1!C7225,Sheet3!C:C,0))</f>
        <v>주식회사 에스디피씨</v>
      </c>
      <c r="G7225" s="4" t="str">
        <f>INDEX(Sheet3!B:B,MATCH(Sheet1!D7225,Sheet3!C:C,0))</f>
        <v>주식회사 지엠엘코리아</v>
      </c>
      <c r="H7225">
        <f>COUNTIF(Sheet3!C:C,Sheet1!B7225)</f>
        <v>1</v>
      </c>
      <c r="I7225">
        <f>COUNTIF(Sheet3!$C:$C,Sheet1!C7225)</f>
        <v>1</v>
      </c>
      <c r="J7225">
        <f>COUNTIF(Sheet3!$C:$C,Sheet1!D7225)</f>
        <v>1</v>
      </c>
      <c r="L7225" t="str">
        <f t="shared" si="112"/>
        <v xml:space="preserve">            ('318-81-00991', '736-88-01955', '113-86-90947'),</v>
      </c>
    </row>
    <row r="7226" spans="2:12" x14ac:dyDescent="0.25">
      <c r="B7226" s="2">
        <v>3188100991</v>
      </c>
      <c r="C7226" s="2">
        <v>7368801955</v>
      </c>
      <c r="D7226" s="2">
        <v>1388187015</v>
      </c>
      <c r="E7226" s="4" t="str">
        <f>INDEX(Sheet3!B:B,MATCH(Sheet1!B7226,Sheet3!C:C,0))</f>
        <v>(주)휴비스트제약</v>
      </c>
      <c r="F7226" s="4" t="str">
        <f>INDEX(Sheet3!B:B,MATCH(Sheet1!C7226,Sheet3!C:C,0))</f>
        <v>주식회사 에스디피씨</v>
      </c>
      <c r="G7226" s="4" t="str">
        <f>INDEX(Sheet3!B:B,MATCH(Sheet1!D7226,Sheet3!C:C,0))</f>
        <v>휴그린</v>
      </c>
      <c r="H7226">
        <f>COUNTIF(Sheet3!C:C,Sheet1!B7226)</f>
        <v>1</v>
      </c>
      <c r="I7226">
        <f>COUNTIF(Sheet3!$C:$C,Sheet1!C7226)</f>
        <v>1</v>
      </c>
      <c r="J7226">
        <f>COUNTIF(Sheet3!$C:$C,Sheet1!D7226)</f>
        <v>1</v>
      </c>
      <c r="L7226" t="str">
        <f t="shared" si="112"/>
        <v xml:space="preserve">            ('318-81-00991', '736-88-01955', '138-81-87015'),</v>
      </c>
    </row>
    <row r="7227" spans="2:12" x14ac:dyDescent="0.25">
      <c r="B7227" s="2">
        <v>3188100991</v>
      </c>
      <c r="C7227" s="2">
        <v>7368801955</v>
      </c>
      <c r="D7227" s="2">
        <v>1592801682</v>
      </c>
      <c r="E7227" s="4" t="str">
        <f>INDEX(Sheet3!B:B,MATCH(Sheet1!B7227,Sheet3!C:C,0))</f>
        <v>(주)휴비스트제약</v>
      </c>
      <c r="F7227" s="4" t="str">
        <f>INDEX(Sheet3!B:B,MATCH(Sheet1!C7227,Sheet3!C:C,0))</f>
        <v>주식회사 에스디피씨</v>
      </c>
      <c r="G7227" s="4" t="str">
        <f>INDEX(Sheet3!B:B,MATCH(Sheet1!D7227,Sheet3!C:C,0))</f>
        <v>다온메디컨설팅</v>
      </c>
      <c r="H7227">
        <f>COUNTIF(Sheet3!C:C,Sheet1!B7227)</f>
        <v>1</v>
      </c>
      <c r="I7227">
        <f>COUNTIF(Sheet3!$C:$C,Sheet1!C7227)</f>
        <v>1</v>
      </c>
      <c r="J7227">
        <f>COUNTIF(Sheet3!$C:$C,Sheet1!D7227)</f>
        <v>1</v>
      </c>
      <c r="L7227" t="str">
        <f t="shared" si="112"/>
        <v xml:space="preserve">            ('318-81-00991', '736-88-01955', '159-28-01682'),</v>
      </c>
    </row>
    <row r="7228" spans="2:12" x14ac:dyDescent="0.25">
      <c r="B7228" s="2">
        <v>3188100991</v>
      </c>
      <c r="C7228" s="2">
        <v>7368801955</v>
      </c>
      <c r="D7228" s="2">
        <v>1711102816</v>
      </c>
      <c r="E7228" s="4" t="str">
        <f>INDEX(Sheet3!B:B,MATCH(Sheet1!B7228,Sheet3!C:C,0))</f>
        <v>(주)휴비스트제약</v>
      </c>
      <c r="F7228" s="4" t="str">
        <f>INDEX(Sheet3!B:B,MATCH(Sheet1!C7228,Sheet3!C:C,0))</f>
        <v>주식회사 에스디피씨</v>
      </c>
      <c r="G7228" s="4" t="str">
        <f>INDEX(Sheet3!B:B,MATCH(Sheet1!D7228,Sheet3!C:C,0))</f>
        <v>엠에스메디신</v>
      </c>
      <c r="H7228">
        <f>COUNTIF(Sheet3!C:C,Sheet1!B7228)</f>
        <v>1</v>
      </c>
      <c r="I7228">
        <f>COUNTIF(Sheet3!$C:$C,Sheet1!C7228)</f>
        <v>1</v>
      </c>
      <c r="J7228">
        <f>COUNTIF(Sheet3!$C:$C,Sheet1!D7228)</f>
        <v>1</v>
      </c>
      <c r="L7228" t="str">
        <f t="shared" si="112"/>
        <v xml:space="preserve">            ('318-81-00991', '736-88-01955', '171-11-02816'),</v>
      </c>
    </row>
    <row r="7229" spans="2:12" x14ac:dyDescent="0.25">
      <c r="B7229" s="2">
        <v>3188100991</v>
      </c>
      <c r="C7229" s="2">
        <v>7368801955</v>
      </c>
      <c r="D7229" s="2">
        <v>1758101409</v>
      </c>
      <c r="E7229" s="4" t="str">
        <f>INDEX(Sheet3!B:B,MATCH(Sheet1!B7229,Sheet3!C:C,0))</f>
        <v>(주)휴비스트제약</v>
      </c>
      <c r="F7229" s="4" t="str">
        <f>INDEX(Sheet3!B:B,MATCH(Sheet1!C7229,Sheet3!C:C,0))</f>
        <v>주식회사 에스디피씨</v>
      </c>
      <c r="G7229" s="4" t="str">
        <f>INDEX(Sheet3!B:B,MATCH(Sheet1!D7229,Sheet3!C:C,0))</f>
        <v>주식회사 노바힐스</v>
      </c>
      <c r="H7229">
        <f>COUNTIF(Sheet3!C:C,Sheet1!B7229)</f>
        <v>1</v>
      </c>
      <c r="I7229">
        <f>COUNTIF(Sheet3!$C:$C,Sheet1!C7229)</f>
        <v>1</v>
      </c>
      <c r="J7229">
        <f>COUNTIF(Sheet3!$C:$C,Sheet1!D7229)</f>
        <v>1</v>
      </c>
      <c r="L7229" t="str">
        <f t="shared" si="112"/>
        <v xml:space="preserve">            ('318-81-00991', '736-88-01955', '175-81-01409'),</v>
      </c>
    </row>
    <row r="7230" spans="2:12" x14ac:dyDescent="0.25">
      <c r="B7230" s="2">
        <v>3188100991</v>
      </c>
      <c r="C7230" s="2">
        <v>7368801955</v>
      </c>
      <c r="D7230" s="2">
        <v>1788701701</v>
      </c>
      <c r="E7230" s="4" t="str">
        <f>INDEX(Sheet3!B:B,MATCH(Sheet1!B7230,Sheet3!C:C,0))</f>
        <v>(주)휴비스트제약</v>
      </c>
      <c r="F7230" s="4" t="str">
        <f>INDEX(Sheet3!B:B,MATCH(Sheet1!C7230,Sheet3!C:C,0))</f>
        <v>주식회사 에스디피씨</v>
      </c>
      <c r="G7230" s="4" t="str">
        <f>INDEX(Sheet3!B:B,MATCH(Sheet1!D7230,Sheet3!C:C,0))</f>
        <v>주식회사 코익스케어</v>
      </c>
      <c r="H7230">
        <f>COUNTIF(Sheet3!C:C,Sheet1!B7230)</f>
        <v>1</v>
      </c>
      <c r="I7230">
        <f>COUNTIF(Sheet3!$C:$C,Sheet1!C7230)</f>
        <v>1</v>
      </c>
      <c r="J7230">
        <f>COUNTIF(Sheet3!$C:$C,Sheet1!D7230)</f>
        <v>1</v>
      </c>
      <c r="L7230" t="str">
        <f t="shared" si="112"/>
        <v xml:space="preserve">            ('318-81-00991', '736-88-01955', '178-87-01701'),</v>
      </c>
    </row>
    <row r="7231" spans="2:12" x14ac:dyDescent="0.25">
      <c r="B7231" s="2">
        <v>3188100991</v>
      </c>
      <c r="C7231" s="2">
        <v>7368801955</v>
      </c>
      <c r="D7231" s="2">
        <v>1890902809</v>
      </c>
      <c r="E7231" s="4" t="str">
        <f>INDEX(Sheet3!B:B,MATCH(Sheet1!B7231,Sheet3!C:C,0))</f>
        <v>(주)휴비스트제약</v>
      </c>
      <c r="F7231" s="4" t="str">
        <f>INDEX(Sheet3!B:B,MATCH(Sheet1!C7231,Sheet3!C:C,0))</f>
        <v>주식회사 에스디피씨</v>
      </c>
      <c r="G7231" s="4" t="str">
        <f>INDEX(Sheet3!B:B,MATCH(Sheet1!D7231,Sheet3!C:C,0))</f>
        <v>에스알피씨27</v>
      </c>
      <c r="H7231">
        <f>COUNTIF(Sheet3!C:C,Sheet1!B7231)</f>
        <v>1</v>
      </c>
      <c r="I7231">
        <f>COUNTIF(Sheet3!$C:$C,Sheet1!C7231)</f>
        <v>1</v>
      </c>
      <c r="J7231">
        <f>COUNTIF(Sheet3!$C:$C,Sheet1!D7231)</f>
        <v>1</v>
      </c>
      <c r="L7231" t="str">
        <f t="shared" si="112"/>
        <v xml:space="preserve">            ('318-81-00991', '736-88-01955', '189-09-02809'),</v>
      </c>
    </row>
    <row r="7232" spans="2:12" x14ac:dyDescent="0.25">
      <c r="B7232" s="2">
        <v>3188100991</v>
      </c>
      <c r="C7232" s="2">
        <v>7368801955</v>
      </c>
      <c r="D7232" s="2">
        <v>1978602039</v>
      </c>
      <c r="E7232" s="4" t="str">
        <f>INDEX(Sheet3!B:B,MATCH(Sheet1!B7232,Sheet3!C:C,0))</f>
        <v>(주)휴비스트제약</v>
      </c>
      <c r="F7232" s="4" t="str">
        <f>INDEX(Sheet3!B:B,MATCH(Sheet1!C7232,Sheet3!C:C,0))</f>
        <v>주식회사 에스디피씨</v>
      </c>
      <c r="G7232" s="4" t="str">
        <f>INDEX(Sheet3!B:B,MATCH(Sheet1!D7232,Sheet3!C:C,0))</f>
        <v>태봉스</v>
      </c>
      <c r="H7232">
        <f>COUNTIF(Sheet3!C:C,Sheet1!B7232)</f>
        <v>1</v>
      </c>
      <c r="I7232">
        <f>COUNTIF(Sheet3!$C:$C,Sheet1!C7232)</f>
        <v>1</v>
      </c>
      <c r="J7232">
        <f>COUNTIF(Sheet3!$C:$C,Sheet1!D7232)</f>
        <v>1</v>
      </c>
      <c r="L7232" t="str">
        <f t="shared" si="112"/>
        <v xml:space="preserve">            ('318-81-00991', '736-88-01955', '197-86-02039'),</v>
      </c>
    </row>
    <row r="7233" spans="2:12" x14ac:dyDescent="0.25">
      <c r="B7233" s="2">
        <v>3188100991</v>
      </c>
      <c r="C7233" s="2">
        <v>7368801955</v>
      </c>
      <c r="D7233" s="2">
        <v>2048624200</v>
      </c>
      <c r="E7233" s="4" t="str">
        <f>INDEX(Sheet3!B:B,MATCH(Sheet1!B7233,Sheet3!C:C,0))</f>
        <v>(주)휴비스트제약</v>
      </c>
      <c r="F7233" s="4" t="str">
        <f>INDEX(Sheet3!B:B,MATCH(Sheet1!C7233,Sheet3!C:C,0))</f>
        <v>주식회사 에스디피씨</v>
      </c>
      <c r="G7233" s="4" t="str">
        <f>INDEX(Sheet3!B:B,MATCH(Sheet1!D7233,Sheet3!C:C,0))</f>
        <v>정수약품</v>
      </c>
      <c r="H7233">
        <f>COUNTIF(Sheet3!C:C,Sheet1!B7233)</f>
        <v>1</v>
      </c>
      <c r="I7233">
        <f>COUNTIF(Sheet3!$C:$C,Sheet1!C7233)</f>
        <v>1</v>
      </c>
      <c r="J7233">
        <f>COUNTIF(Sheet3!$C:$C,Sheet1!D7233)</f>
        <v>1</v>
      </c>
      <c r="L7233" t="str">
        <f t="shared" si="112"/>
        <v xml:space="preserve">            ('318-81-00991', '736-88-01955', '204-86-24200'),</v>
      </c>
    </row>
    <row r="7234" spans="2:12" x14ac:dyDescent="0.25">
      <c r="B7234" s="2">
        <v>3188100991</v>
      </c>
      <c r="C7234" s="2">
        <v>7368801955</v>
      </c>
      <c r="D7234" s="2">
        <v>2098801337</v>
      </c>
      <c r="E7234" s="4" t="str">
        <f>INDEX(Sheet3!B:B,MATCH(Sheet1!B7234,Sheet3!C:C,0))</f>
        <v>(주)휴비스트제약</v>
      </c>
      <c r="F7234" s="4" t="str">
        <f>INDEX(Sheet3!B:B,MATCH(Sheet1!C7234,Sheet3!C:C,0))</f>
        <v>주식회사 에스디피씨</v>
      </c>
      <c r="G7234" s="4" t="str">
        <f>INDEX(Sheet3!B:B,MATCH(Sheet1!D7234,Sheet3!C:C,0))</f>
        <v>엔케이메디팜</v>
      </c>
      <c r="H7234">
        <f>COUNTIF(Sheet3!C:C,Sheet1!B7234)</f>
        <v>1</v>
      </c>
      <c r="I7234">
        <f>COUNTIF(Sheet3!$C:$C,Sheet1!C7234)</f>
        <v>1</v>
      </c>
      <c r="J7234">
        <f>COUNTIF(Sheet3!$C:$C,Sheet1!D7234)</f>
        <v>1</v>
      </c>
      <c r="L7234" t="str">
        <f t="shared" si="112"/>
        <v xml:space="preserve">            ('318-81-00991', '736-88-01955', '209-88-01337'),</v>
      </c>
    </row>
    <row r="7235" spans="2:12" x14ac:dyDescent="0.25">
      <c r="B7235" s="2">
        <v>3188100991</v>
      </c>
      <c r="C7235" s="2">
        <v>7368801955</v>
      </c>
      <c r="D7235" s="2">
        <v>2158755433</v>
      </c>
      <c r="E7235" s="4" t="str">
        <f>INDEX(Sheet3!B:B,MATCH(Sheet1!B7235,Sheet3!C:C,0))</f>
        <v>(주)휴비스트제약</v>
      </c>
      <c r="F7235" s="4" t="str">
        <f>INDEX(Sheet3!B:B,MATCH(Sheet1!C7235,Sheet3!C:C,0))</f>
        <v>주식회사 에스디피씨</v>
      </c>
      <c r="G7235" s="4" t="str">
        <f>INDEX(Sheet3!B:B,MATCH(Sheet1!D7235,Sheet3!C:C,0))</f>
        <v>에이블주식회사</v>
      </c>
      <c r="H7235">
        <f>COUNTIF(Sheet3!C:C,Sheet1!B7235)</f>
        <v>1</v>
      </c>
      <c r="I7235">
        <f>COUNTIF(Sheet3!$C:$C,Sheet1!C7235)</f>
        <v>1</v>
      </c>
      <c r="J7235">
        <f>COUNTIF(Sheet3!$C:$C,Sheet1!D7235)</f>
        <v>1</v>
      </c>
      <c r="L7235" t="str">
        <f t="shared" ref="L7235:L7298" si="113">"            ('"&amp;LEFT(B7235,3)&amp;"-"&amp;MID(B7235,4,2)&amp;"-"&amp;RIGHT(B7235,5)&amp;"', '"&amp;LEFT(C7235,3)&amp;"-"&amp;MID(C7235,4,2)&amp;"-"&amp;RIGHT(C7235,5)&amp;"', '"&amp;LEFT(D7235,3)&amp;"-"&amp;MID(D7235,4,2)&amp;"-"&amp;RIGHT(D7235,5)&amp;"'),"</f>
        <v xml:space="preserve">            ('318-81-00991', '736-88-01955', '215-87-55433'),</v>
      </c>
    </row>
    <row r="7236" spans="2:12" x14ac:dyDescent="0.25">
      <c r="B7236" s="2">
        <v>3188100991</v>
      </c>
      <c r="C7236" s="2">
        <v>7368801955</v>
      </c>
      <c r="D7236" s="2">
        <v>2318602950</v>
      </c>
      <c r="E7236" s="4" t="str">
        <f>INDEX(Sheet3!B:B,MATCH(Sheet1!B7236,Sheet3!C:C,0))</f>
        <v>(주)휴비스트제약</v>
      </c>
      <c r="F7236" s="4" t="str">
        <f>INDEX(Sheet3!B:B,MATCH(Sheet1!C7236,Sheet3!C:C,0))</f>
        <v>주식회사 에스디피씨</v>
      </c>
      <c r="G7236" s="4" t="str">
        <f>INDEX(Sheet3!B:B,MATCH(Sheet1!D7236,Sheet3!C:C,0))</f>
        <v>주식회사 아이앤에이치홀딩스</v>
      </c>
      <c r="H7236">
        <f>COUNTIF(Sheet3!C:C,Sheet1!B7236)</f>
        <v>1</v>
      </c>
      <c r="I7236">
        <f>COUNTIF(Sheet3!$C:$C,Sheet1!C7236)</f>
        <v>1</v>
      </c>
      <c r="J7236">
        <f>COUNTIF(Sheet3!$C:$C,Sheet1!D7236)</f>
        <v>1</v>
      </c>
      <c r="L7236" t="str">
        <f t="shared" si="113"/>
        <v xml:space="preserve">            ('318-81-00991', '736-88-01955', '231-86-02950'),</v>
      </c>
    </row>
    <row r="7237" spans="2:12" x14ac:dyDescent="0.25">
      <c r="B7237" s="2">
        <v>3188100991</v>
      </c>
      <c r="C7237" s="2">
        <v>7368801955</v>
      </c>
      <c r="D7237" s="2">
        <v>2318802406</v>
      </c>
      <c r="E7237" s="4" t="str">
        <f>INDEX(Sheet3!B:B,MATCH(Sheet1!B7237,Sheet3!C:C,0))</f>
        <v>(주)휴비스트제약</v>
      </c>
      <c r="F7237" s="4" t="str">
        <f>INDEX(Sheet3!B:B,MATCH(Sheet1!C7237,Sheet3!C:C,0))</f>
        <v>주식회사 에스디피씨</v>
      </c>
      <c r="G7237" s="4" t="str">
        <f>INDEX(Sheet3!B:B,MATCH(Sheet1!D7237,Sheet3!C:C,0))</f>
        <v>올담</v>
      </c>
      <c r="H7237">
        <f>COUNTIF(Sheet3!C:C,Sheet1!B7237)</f>
        <v>1</v>
      </c>
      <c r="I7237">
        <f>COUNTIF(Sheet3!$C:$C,Sheet1!C7237)</f>
        <v>1</v>
      </c>
      <c r="J7237">
        <f>COUNTIF(Sheet3!$C:$C,Sheet1!D7237)</f>
        <v>1</v>
      </c>
      <c r="L7237" t="str">
        <f t="shared" si="113"/>
        <v xml:space="preserve">            ('318-81-00991', '736-88-01955', '231-88-02406'),</v>
      </c>
    </row>
    <row r="7238" spans="2:12" x14ac:dyDescent="0.25">
      <c r="B7238" s="2">
        <v>3188100991</v>
      </c>
      <c r="C7238" s="2">
        <v>7368801955</v>
      </c>
      <c r="D7238" s="2">
        <v>2348111278</v>
      </c>
      <c r="E7238" s="4" t="str">
        <f>INDEX(Sheet3!B:B,MATCH(Sheet1!B7238,Sheet3!C:C,0))</f>
        <v>(주)휴비스트제약</v>
      </c>
      <c r="F7238" s="4" t="str">
        <f>INDEX(Sheet3!B:B,MATCH(Sheet1!C7238,Sheet3!C:C,0))</f>
        <v>주식회사 에스디피씨</v>
      </c>
      <c r="G7238" s="4" t="str">
        <f>INDEX(Sheet3!B:B,MATCH(Sheet1!D7238,Sheet3!C:C,0))</f>
        <v>에스제이바이오</v>
      </c>
      <c r="H7238">
        <f>COUNTIF(Sheet3!C:C,Sheet1!B7238)</f>
        <v>1</v>
      </c>
      <c r="I7238">
        <f>COUNTIF(Sheet3!$C:$C,Sheet1!C7238)</f>
        <v>1</v>
      </c>
      <c r="J7238">
        <f>COUNTIF(Sheet3!$C:$C,Sheet1!D7238)</f>
        <v>1</v>
      </c>
      <c r="L7238" t="str">
        <f t="shared" si="113"/>
        <v xml:space="preserve">            ('318-81-00991', '736-88-01955', '234-81-11278'),</v>
      </c>
    </row>
    <row r="7239" spans="2:12" x14ac:dyDescent="0.25">
      <c r="B7239" s="2">
        <v>3188100991</v>
      </c>
      <c r="C7239" s="2">
        <v>7368801955</v>
      </c>
      <c r="D7239" s="2">
        <v>2548601051</v>
      </c>
      <c r="E7239" s="4" t="str">
        <f>INDEX(Sheet3!B:B,MATCH(Sheet1!B7239,Sheet3!C:C,0))</f>
        <v>(주)휴비스트제약</v>
      </c>
      <c r="F7239" s="4" t="str">
        <f>INDEX(Sheet3!B:B,MATCH(Sheet1!C7239,Sheet3!C:C,0))</f>
        <v>주식회사 에스디피씨</v>
      </c>
      <c r="G7239" s="4" t="str">
        <f>INDEX(Sheet3!B:B,MATCH(Sheet1!D7239,Sheet3!C:C,0))</f>
        <v>주식회사 한국에스에스엠</v>
      </c>
      <c r="H7239">
        <f>COUNTIF(Sheet3!C:C,Sheet1!B7239)</f>
        <v>1</v>
      </c>
      <c r="I7239">
        <f>COUNTIF(Sheet3!$C:$C,Sheet1!C7239)</f>
        <v>1</v>
      </c>
      <c r="J7239">
        <f>COUNTIF(Sheet3!$C:$C,Sheet1!D7239)</f>
        <v>1</v>
      </c>
      <c r="L7239" t="str">
        <f t="shared" si="113"/>
        <v xml:space="preserve">            ('318-81-00991', '736-88-01955', '254-86-01051'),</v>
      </c>
    </row>
    <row r="7240" spans="2:12" x14ac:dyDescent="0.25">
      <c r="B7240" s="2">
        <v>3188100991</v>
      </c>
      <c r="C7240" s="2">
        <v>7368801955</v>
      </c>
      <c r="D7240" s="2">
        <v>2768601653</v>
      </c>
      <c r="E7240" s="4" t="str">
        <f>INDEX(Sheet3!B:B,MATCH(Sheet1!B7240,Sheet3!C:C,0))</f>
        <v>(주)휴비스트제약</v>
      </c>
      <c r="F7240" s="4" t="str">
        <f>INDEX(Sheet3!B:B,MATCH(Sheet1!C7240,Sheet3!C:C,0))</f>
        <v>주식회사 에스디피씨</v>
      </c>
      <c r="G7240" s="4" t="str">
        <f>INDEX(Sheet3!B:B,MATCH(Sheet1!D7240,Sheet3!C:C,0))</f>
        <v>주식회사 신우바이오로직스</v>
      </c>
      <c r="H7240">
        <f>COUNTIF(Sheet3!C:C,Sheet1!B7240)</f>
        <v>1</v>
      </c>
      <c r="I7240">
        <f>COUNTIF(Sheet3!$C:$C,Sheet1!C7240)</f>
        <v>1</v>
      </c>
      <c r="J7240">
        <f>COUNTIF(Sheet3!$C:$C,Sheet1!D7240)</f>
        <v>1</v>
      </c>
      <c r="L7240" t="str">
        <f t="shared" si="113"/>
        <v xml:space="preserve">            ('318-81-00991', '736-88-01955', '276-86-01653'),</v>
      </c>
    </row>
    <row r="7241" spans="2:12" x14ac:dyDescent="0.25">
      <c r="B7241" s="2">
        <v>3188100991</v>
      </c>
      <c r="C7241" s="2">
        <v>7368801955</v>
      </c>
      <c r="D7241" s="2">
        <v>2788801589</v>
      </c>
      <c r="E7241" s="4" t="str">
        <f>INDEX(Sheet3!B:B,MATCH(Sheet1!B7241,Sheet3!C:C,0))</f>
        <v>(주)휴비스트제약</v>
      </c>
      <c r="F7241" s="4" t="str">
        <f>INDEX(Sheet3!B:B,MATCH(Sheet1!C7241,Sheet3!C:C,0))</f>
        <v>주식회사 에스디피씨</v>
      </c>
      <c r="G7241" s="4" t="str">
        <f>INDEX(Sheet3!B:B,MATCH(Sheet1!D7241,Sheet3!C:C,0))</f>
        <v>엠제이코리아</v>
      </c>
      <c r="H7241">
        <f>COUNTIF(Sheet3!C:C,Sheet1!B7241)</f>
        <v>1</v>
      </c>
      <c r="I7241">
        <f>COUNTIF(Sheet3!$C:$C,Sheet1!C7241)</f>
        <v>1</v>
      </c>
      <c r="J7241">
        <f>COUNTIF(Sheet3!$C:$C,Sheet1!D7241)</f>
        <v>1</v>
      </c>
      <c r="L7241" t="str">
        <f t="shared" si="113"/>
        <v xml:space="preserve">            ('318-81-00991', '736-88-01955', '278-88-01589'),</v>
      </c>
    </row>
    <row r="7242" spans="2:12" x14ac:dyDescent="0.25">
      <c r="B7242" s="2">
        <v>3188100991</v>
      </c>
      <c r="C7242" s="2">
        <v>7368801955</v>
      </c>
      <c r="D7242" s="2">
        <v>2928103022</v>
      </c>
      <c r="E7242" s="4" t="str">
        <f>INDEX(Sheet3!B:B,MATCH(Sheet1!B7242,Sheet3!C:C,0))</f>
        <v>(주)휴비스트제약</v>
      </c>
      <c r="F7242" s="4" t="str">
        <f>INDEX(Sheet3!B:B,MATCH(Sheet1!C7242,Sheet3!C:C,0))</f>
        <v>주식회사 에스디피씨</v>
      </c>
      <c r="G7242" s="4" t="str">
        <f>INDEX(Sheet3!B:B,MATCH(Sheet1!D7242,Sheet3!C:C,0))</f>
        <v>주식회사 팜프릿지</v>
      </c>
      <c r="H7242">
        <f>COUNTIF(Sheet3!C:C,Sheet1!B7242)</f>
        <v>1</v>
      </c>
      <c r="I7242">
        <f>COUNTIF(Sheet3!$C:$C,Sheet1!C7242)</f>
        <v>1</v>
      </c>
      <c r="J7242">
        <f>COUNTIF(Sheet3!$C:$C,Sheet1!D7242)</f>
        <v>1</v>
      </c>
      <c r="L7242" t="str">
        <f t="shared" si="113"/>
        <v xml:space="preserve">            ('318-81-00991', '736-88-01955', '292-81-03022'),</v>
      </c>
    </row>
    <row r="7243" spans="2:12" x14ac:dyDescent="0.25">
      <c r="B7243" s="2">
        <v>3188100991</v>
      </c>
      <c r="C7243" s="2">
        <v>7368801955</v>
      </c>
      <c r="D7243" s="2">
        <v>3084700855</v>
      </c>
      <c r="E7243" s="4" t="str">
        <f>INDEX(Sheet3!B:B,MATCH(Sheet1!B7243,Sheet3!C:C,0))</f>
        <v>(주)휴비스트제약</v>
      </c>
      <c r="F7243" s="4" t="str">
        <f>INDEX(Sheet3!B:B,MATCH(Sheet1!C7243,Sheet3!C:C,0))</f>
        <v>주식회사 에스디피씨</v>
      </c>
      <c r="G7243" s="4" t="str">
        <f>INDEX(Sheet3!B:B,MATCH(Sheet1!D7243,Sheet3!C:C,0))</f>
        <v>모두팜</v>
      </c>
      <c r="H7243">
        <f>COUNTIF(Sheet3!C:C,Sheet1!B7243)</f>
        <v>1</v>
      </c>
      <c r="I7243">
        <f>COUNTIF(Sheet3!$C:$C,Sheet1!C7243)</f>
        <v>1</v>
      </c>
      <c r="J7243">
        <f>COUNTIF(Sheet3!$C:$C,Sheet1!D7243)</f>
        <v>1</v>
      </c>
      <c r="L7243" t="str">
        <f t="shared" si="113"/>
        <v xml:space="preserve">            ('318-81-00991', '736-88-01955', '308-47-00855'),</v>
      </c>
    </row>
    <row r="7244" spans="2:12" x14ac:dyDescent="0.25">
      <c r="B7244" s="2">
        <v>3188100991</v>
      </c>
      <c r="C7244" s="2">
        <v>7368801955</v>
      </c>
      <c r="D7244" s="2">
        <v>3228601029</v>
      </c>
      <c r="E7244" s="4" t="str">
        <f>INDEX(Sheet3!B:B,MATCH(Sheet1!B7244,Sheet3!C:C,0))</f>
        <v>(주)휴비스트제약</v>
      </c>
      <c r="F7244" s="4" t="str">
        <f>INDEX(Sheet3!B:B,MATCH(Sheet1!C7244,Sheet3!C:C,0))</f>
        <v>주식회사 에스디피씨</v>
      </c>
      <c r="G7244" s="4" t="str">
        <f>INDEX(Sheet3!B:B,MATCH(Sheet1!D7244,Sheet3!C:C,0))</f>
        <v>로그씨앤에스</v>
      </c>
      <c r="H7244">
        <f>COUNTIF(Sheet3!C:C,Sheet1!B7244)</f>
        <v>1</v>
      </c>
      <c r="I7244">
        <f>COUNTIF(Sheet3!$C:$C,Sheet1!C7244)</f>
        <v>1</v>
      </c>
      <c r="J7244">
        <f>COUNTIF(Sheet3!$C:$C,Sheet1!D7244)</f>
        <v>1</v>
      </c>
      <c r="L7244" t="str">
        <f t="shared" si="113"/>
        <v xml:space="preserve">            ('318-81-00991', '736-88-01955', '322-86-01029'),</v>
      </c>
    </row>
    <row r="7245" spans="2:12" x14ac:dyDescent="0.25">
      <c r="B7245" s="2">
        <v>3188100991</v>
      </c>
      <c r="C7245" s="2">
        <v>7368801955</v>
      </c>
      <c r="D7245" s="2">
        <v>3418702690</v>
      </c>
      <c r="E7245" s="4" t="str">
        <f>INDEX(Sheet3!B:B,MATCH(Sheet1!B7245,Sheet3!C:C,0))</f>
        <v>(주)휴비스트제약</v>
      </c>
      <c r="F7245" s="4" t="str">
        <f>INDEX(Sheet3!B:B,MATCH(Sheet1!C7245,Sheet3!C:C,0))</f>
        <v>주식회사 에스디피씨</v>
      </c>
      <c r="G7245" s="4" t="str">
        <f>INDEX(Sheet3!B:B,MATCH(Sheet1!D7245,Sheet3!C:C,0))</f>
        <v>주식회사트라움팜</v>
      </c>
      <c r="H7245">
        <f>COUNTIF(Sheet3!C:C,Sheet1!B7245)</f>
        <v>1</v>
      </c>
      <c r="I7245">
        <f>COUNTIF(Sheet3!$C:$C,Sheet1!C7245)</f>
        <v>1</v>
      </c>
      <c r="J7245">
        <f>COUNTIF(Sheet3!$C:$C,Sheet1!D7245)</f>
        <v>1</v>
      </c>
      <c r="L7245" t="str">
        <f t="shared" si="113"/>
        <v xml:space="preserve">            ('318-81-00991', '736-88-01955', '341-87-02690'),</v>
      </c>
    </row>
    <row r="7246" spans="2:12" x14ac:dyDescent="0.25">
      <c r="B7246" s="2">
        <v>3188100991</v>
      </c>
      <c r="C7246" s="2">
        <v>7368801955</v>
      </c>
      <c r="D7246" s="2">
        <v>3508802158</v>
      </c>
      <c r="E7246" s="4" t="str">
        <f>INDEX(Sheet3!B:B,MATCH(Sheet1!B7246,Sheet3!C:C,0))</f>
        <v>(주)휴비스트제약</v>
      </c>
      <c r="F7246" s="4" t="str">
        <f>INDEX(Sheet3!B:B,MATCH(Sheet1!C7246,Sheet3!C:C,0))</f>
        <v>주식회사 에스디피씨</v>
      </c>
      <c r="G7246" s="4" t="str">
        <f>INDEX(Sheet3!B:B,MATCH(Sheet1!D7246,Sheet3!C:C,0))</f>
        <v>엔투케이</v>
      </c>
      <c r="H7246">
        <f>COUNTIF(Sheet3!C:C,Sheet1!B7246)</f>
        <v>1</v>
      </c>
      <c r="I7246">
        <f>COUNTIF(Sheet3!$C:$C,Sheet1!C7246)</f>
        <v>1</v>
      </c>
      <c r="J7246">
        <f>COUNTIF(Sheet3!$C:$C,Sheet1!D7246)</f>
        <v>1</v>
      </c>
      <c r="L7246" t="str">
        <f t="shared" si="113"/>
        <v xml:space="preserve">            ('318-81-00991', '736-88-01955', '350-88-02158'),</v>
      </c>
    </row>
    <row r="7247" spans="2:12" x14ac:dyDescent="0.25">
      <c r="B7247" s="2">
        <v>3188100991</v>
      </c>
      <c r="C7247" s="2">
        <v>7368801955</v>
      </c>
      <c r="D7247" s="2">
        <v>3518102792</v>
      </c>
      <c r="E7247" s="4" t="str">
        <f>INDEX(Sheet3!B:B,MATCH(Sheet1!B7247,Sheet3!C:C,0))</f>
        <v>(주)휴비스트제약</v>
      </c>
      <c r="F7247" s="4" t="str">
        <f>INDEX(Sheet3!B:B,MATCH(Sheet1!C7247,Sheet3!C:C,0))</f>
        <v>주식회사 에스디피씨</v>
      </c>
      <c r="G7247" s="4" t="str">
        <f>INDEX(Sheet3!B:B,MATCH(Sheet1!D7247,Sheet3!C:C,0))</f>
        <v>주식회사 잘팜</v>
      </c>
      <c r="H7247">
        <f>COUNTIF(Sheet3!C:C,Sheet1!B7247)</f>
        <v>1</v>
      </c>
      <c r="I7247">
        <f>COUNTIF(Sheet3!$C:$C,Sheet1!C7247)</f>
        <v>1</v>
      </c>
      <c r="J7247">
        <f>COUNTIF(Sheet3!$C:$C,Sheet1!D7247)</f>
        <v>1</v>
      </c>
      <c r="L7247" t="str">
        <f t="shared" si="113"/>
        <v xml:space="preserve">            ('318-81-00991', '736-88-01955', '351-81-02792'),</v>
      </c>
    </row>
    <row r="7248" spans="2:12" x14ac:dyDescent="0.25">
      <c r="B7248" s="2">
        <v>3188100991</v>
      </c>
      <c r="C7248" s="2">
        <v>7368801955</v>
      </c>
      <c r="D7248" s="2">
        <v>3570101940</v>
      </c>
      <c r="E7248" s="4" t="str">
        <f>INDEX(Sheet3!B:B,MATCH(Sheet1!B7248,Sheet3!C:C,0))</f>
        <v>(주)휴비스트제약</v>
      </c>
      <c r="F7248" s="4" t="str">
        <f>INDEX(Sheet3!B:B,MATCH(Sheet1!C7248,Sheet3!C:C,0))</f>
        <v>주식회사 에스디피씨</v>
      </c>
      <c r="G7248" s="4" t="str">
        <f>INDEX(Sheet3!B:B,MATCH(Sheet1!D7248,Sheet3!C:C,0))</f>
        <v>제이앤미 파트너스</v>
      </c>
      <c r="H7248">
        <f>COUNTIF(Sheet3!C:C,Sheet1!B7248)</f>
        <v>1</v>
      </c>
      <c r="I7248">
        <f>COUNTIF(Sheet3!$C:$C,Sheet1!C7248)</f>
        <v>1</v>
      </c>
      <c r="J7248">
        <f>COUNTIF(Sheet3!$C:$C,Sheet1!D7248)</f>
        <v>1</v>
      </c>
      <c r="L7248" t="str">
        <f t="shared" si="113"/>
        <v xml:space="preserve">            ('318-81-00991', '736-88-01955', '357-01-01940'),</v>
      </c>
    </row>
    <row r="7249" spans="2:12" x14ac:dyDescent="0.25">
      <c r="B7249" s="2">
        <v>3188100991</v>
      </c>
      <c r="C7249" s="2">
        <v>7368801955</v>
      </c>
      <c r="D7249" s="2">
        <v>4040993887</v>
      </c>
      <c r="E7249" s="4" t="str">
        <f>INDEX(Sheet3!B:B,MATCH(Sheet1!B7249,Sheet3!C:C,0))</f>
        <v>(주)휴비스트제약</v>
      </c>
      <c r="F7249" s="4" t="str">
        <f>INDEX(Sheet3!B:B,MATCH(Sheet1!C7249,Sheet3!C:C,0))</f>
        <v>주식회사 에스디피씨</v>
      </c>
      <c r="G7249" s="4" t="str">
        <f>INDEX(Sheet3!B:B,MATCH(Sheet1!D7249,Sheet3!C:C,0))</f>
        <v>다온사이언스</v>
      </c>
      <c r="H7249">
        <f>COUNTIF(Sheet3!C:C,Sheet1!B7249)</f>
        <v>1</v>
      </c>
      <c r="I7249">
        <f>COUNTIF(Sheet3!$C:$C,Sheet1!C7249)</f>
        <v>1</v>
      </c>
      <c r="J7249">
        <f>COUNTIF(Sheet3!$C:$C,Sheet1!D7249)</f>
        <v>1</v>
      </c>
      <c r="L7249" t="str">
        <f t="shared" si="113"/>
        <v xml:space="preserve">            ('318-81-00991', '736-88-01955', '404-09-93887'),</v>
      </c>
    </row>
    <row r="7250" spans="2:12" x14ac:dyDescent="0.25">
      <c r="B7250" s="2">
        <v>3188100991</v>
      </c>
      <c r="C7250" s="2">
        <v>7368801955</v>
      </c>
      <c r="D7250" s="2">
        <v>4050622201</v>
      </c>
      <c r="E7250" s="4" t="str">
        <f>INDEX(Sheet3!B:B,MATCH(Sheet1!B7250,Sheet3!C:C,0))</f>
        <v>(주)휴비스트제약</v>
      </c>
      <c r="F7250" s="4" t="str">
        <f>INDEX(Sheet3!B:B,MATCH(Sheet1!C7250,Sheet3!C:C,0))</f>
        <v>주식회사 에스디피씨</v>
      </c>
      <c r="G7250" s="4" t="str">
        <f>INDEX(Sheet3!B:B,MATCH(Sheet1!D7250,Sheet3!C:C,0))</f>
        <v>애드메디</v>
      </c>
      <c r="H7250">
        <f>COUNTIF(Sheet3!C:C,Sheet1!B7250)</f>
        <v>1</v>
      </c>
      <c r="I7250">
        <f>COUNTIF(Sheet3!$C:$C,Sheet1!C7250)</f>
        <v>1</v>
      </c>
      <c r="J7250">
        <f>COUNTIF(Sheet3!$C:$C,Sheet1!D7250)</f>
        <v>1</v>
      </c>
      <c r="L7250" t="str">
        <f t="shared" si="113"/>
        <v xml:space="preserve">            ('318-81-00991', '736-88-01955', '405-06-22201'),</v>
      </c>
    </row>
    <row r="7251" spans="2:12" x14ac:dyDescent="0.25">
      <c r="B7251" s="2">
        <v>3188100991</v>
      </c>
      <c r="C7251" s="2">
        <v>7368801955</v>
      </c>
      <c r="D7251" s="2">
        <v>4098801728</v>
      </c>
      <c r="E7251" s="4" t="str">
        <f>INDEX(Sheet3!B:B,MATCH(Sheet1!B7251,Sheet3!C:C,0))</f>
        <v>(주)휴비스트제약</v>
      </c>
      <c r="F7251" s="4" t="str">
        <f>INDEX(Sheet3!B:B,MATCH(Sheet1!C7251,Sheet3!C:C,0))</f>
        <v>주식회사 에스디피씨</v>
      </c>
      <c r="G7251" s="4" t="str">
        <f>INDEX(Sheet3!B:B,MATCH(Sheet1!D7251,Sheet3!C:C,0))</f>
        <v>주식회사 비엠코</v>
      </c>
      <c r="H7251">
        <f>COUNTIF(Sheet3!C:C,Sheet1!B7251)</f>
        <v>1</v>
      </c>
      <c r="I7251">
        <f>COUNTIF(Sheet3!$C:$C,Sheet1!C7251)</f>
        <v>1</v>
      </c>
      <c r="J7251">
        <f>COUNTIF(Sheet3!$C:$C,Sheet1!D7251)</f>
        <v>1</v>
      </c>
      <c r="L7251" t="str">
        <f t="shared" si="113"/>
        <v xml:space="preserve">            ('318-81-00991', '736-88-01955', '409-88-01728'),</v>
      </c>
    </row>
    <row r="7252" spans="2:12" x14ac:dyDescent="0.25">
      <c r="B7252" s="2">
        <v>3188100991</v>
      </c>
      <c r="C7252" s="2">
        <v>7368801955</v>
      </c>
      <c r="D7252" s="2">
        <v>4108619205</v>
      </c>
      <c r="E7252" s="4" t="str">
        <f>INDEX(Sheet3!B:B,MATCH(Sheet1!B7252,Sheet3!C:C,0))</f>
        <v>(주)휴비스트제약</v>
      </c>
      <c r="F7252" s="4" t="str">
        <f>INDEX(Sheet3!B:B,MATCH(Sheet1!C7252,Sheet3!C:C,0))</f>
        <v>주식회사 에스디피씨</v>
      </c>
      <c r="G7252" s="4" t="str">
        <f>INDEX(Sheet3!B:B,MATCH(Sheet1!D7252,Sheet3!C:C,0))</f>
        <v>한결의약품</v>
      </c>
      <c r="H7252">
        <f>COUNTIF(Sheet3!C:C,Sheet1!B7252)</f>
        <v>1</v>
      </c>
      <c r="I7252">
        <f>COUNTIF(Sheet3!$C:$C,Sheet1!C7252)</f>
        <v>1</v>
      </c>
      <c r="J7252">
        <f>COUNTIF(Sheet3!$C:$C,Sheet1!D7252)</f>
        <v>1</v>
      </c>
      <c r="L7252" t="str">
        <f t="shared" si="113"/>
        <v xml:space="preserve">            ('318-81-00991', '736-88-01955', '410-86-19205'),</v>
      </c>
    </row>
    <row r="7253" spans="2:12" x14ac:dyDescent="0.25">
      <c r="B7253" s="2">
        <v>3188100991</v>
      </c>
      <c r="C7253" s="2">
        <v>7368801955</v>
      </c>
      <c r="D7253" s="2">
        <v>4378702157</v>
      </c>
      <c r="E7253" s="4" t="str">
        <f>INDEX(Sheet3!B:B,MATCH(Sheet1!B7253,Sheet3!C:C,0))</f>
        <v>(주)휴비스트제약</v>
      </c>
      <c r="F7253" s="4" t="str">
        <f>INDEX(Sheet3!B:B,MATCH(Sheet1!C7253,Sheet3!C:C,0))</f>
        <v>주식회사 에스디피씨</v>
      </c>
      <c r="G7253" s="4" t="str">
        <f>INDEX(Sheet3!B:B,MATCH(Sheet1!D7253,Sheet3!C:C,0))</f>
        <v>노엘바이오</v>
      </c>
      <c r="H7253">
        <f>COUNTIF(Sheet3!C:C,Sheet1!B7253)</f>
        <v>1</v>
      </c>
      <c r="I7253">
        <f>COUNTIF(Sheet3!$C:$C,Sheet1!C7253)</f>
        <v>1</v>
      </c>
      <c r="J7253">
        <f>COUNTIF(Sheet3!$C:$C,Sheet1!D7253)</f>
        <v>2</v>
      </c>
      <c r="L7253" t="str">
        <f t="shared" si="113"/>
        <v xml:space="preserve">            ('318-81-00991', '736-88-01955', '437-87-02157'),</v>
      </c>
    </row>
    <row r="7254" spans="2:12" x14ac:dyDescent="0.25">
      <c r="B7254" s="2">
        <v>3188100991</v>
      </c>
      <c r="C7254" s="2">
        <v>7368801955</v>
      </c>
      <c r="D7254" s="2">
        <v>4633900991</v>
      </c>
      <c r="E7254" s="4" t="str">
        <f>INDEX(Sheet3!B:B,MATCH(Sheet1!B7254,Sheet3!C:C,0))</f>
        <v>(주)휴비스트제약</v>
      </c>
      <c r="F7254" s="4" t="str">
        <f>INDEX(Sheet3!B:B,MATCH(Sheet1!C7254,Sheet3!C:C,0))</f>
        <v>주식회사 에스디피씨</v>
      </c>
      <c r="G7254" s="4" t="str">
        <f>INDEX(Sheet3!B:B,MATCH(Sheet1!D7254,Sheet3!C:C,0))</f>
        <v>금과</v>
      </c>
      <c r="H7254">
        <f>COUNTIF(Sheet3!C:C,Sheet1!B7254)</f>
        <v>1</v>
      </c>
      <c r="I7254">
        <f>COUNTIF(Sheet3!$C:$C,Sheet1!C7254)</f>
        <v>1</v>
      </c>
      <c r="J7254">
        <f>COUNTIF(Sheet3!$C:$C,Sheet1!D7254)</f>
        <v>1</v>
      </c>
      <c r="L7254" t="str">
        <f t="shared" si="113"/>
        <v xml:space="preserve">            ('318-81-00991', '736-88-01955', '463-39-00991'),</v>
      </c>
    </row>
    <row r="7255" spans="2:12" x14ac:dyDescent="0.25">
      <c r="B7255" s="2">
        <v>3188100991</v>
      </c>
      <c r="C7255" s="2">
        <v>7368801955</v>
      </c>
      <c r="D7255" s="2">
        <v>4808600777</v>
      </c>
      <c r="E7255" s="4" t="str">
        <f>INDEX(Sheet3!B:B,MATCH(Sheet1!B7255,Sheet3!C:C,0))</f>
        <v>(주)휴비스트제약</v>
      </c>
      <c r="F7255" s="4" t="str">
        <f>INDEX(Sheet3!B:B,MATCH(Sheet1!C7255,Sheet3!C:C,0))</f>
        <v>주식회사 에스디피씨</v>
      </c>
      <c r="G7255" s="4" t="str">
        <f>INDEX(Sheet3!B:B,MATCH(Sheet1!D7255,Sheet3!C:C,0))</f>
        <v>주식회사 디에이치메디칼</v>
      </c>
      <c r="H7255">
        <f>COUNTIF(Sheet3!C:C,Sheet1!B7255)</f>
        <v>1</v>
      </c>
      <c r="I7255">
        <f>COUNTIF(Sheet3!$C:$C,Sheet1!C7255)</f>
        <v>1</v>
      </c>
      <c r="J7255">
        <f>COUNTIF(Sheet3!$C:$C,Sheet1!D7255)</f>
        <v>1</v>
      </c>
      <c r="L7255" t="str">
        <f t="shared" si="113"/>
        <v xml:space="preserve">            ('318-81-00991', '736-88-01955', '480-86-00777'),</v>
      </c>
    </row>
    <row r="7256" spans="2:12" x14ac:dyDescent="0.25">
      <c r="B7256" s="2">
        <v>3188100991</v>
      </c>
      <c r="C7256" s="2">
        <v>7368801955</v>
      </c>
      <c r="D7256" s="2">
        <v>4868602851</v>
      </c>
      <c r="E7256" s="4" t="str">
        <f>INDEX(Sheet3!B:B,MATCH(Sheet1!B7256,Sheet3!C:C,0))</f>
        <v>(주)휴비스트제약</v>
      </c>
      <c r="F7256" s="4" t="str">
        <f>INDEX(Sheet3!B:B,MATCH(Sheet1!C7256,Sheet3!C:C,0))</f>
        <v>주식회사 에스디피씨</v>
      </c>
      <c r="G7256" s="4" t="str">
        <f>INDEX(Sheet3!B:B,MATCH(Sheet1!D7256,Sheet3!C:C,0))</f>
        <v>준메디케어</v>
      </c>
      <c r="H7256">
        <f>COUNTIF(Sheet3!C:C,Sheet1!B7256)</f>
        <v>1</v>
      </c>
      <c r="I7256">
        <f>COUNTIF(Sheet3!$C:$C,Sheet1!C7256)</f>
        <v>1</v>
      </c>
      <c r="J7256">
        <f>COUNTIF(Sheet3!$C:$C,Sheet1!D7256)</f>
        <v>1</v>
      </c>
      <c r="L7256" t="str">
        <f t="shared" si="113"/>
        <v xml:space="preserve">            ('318-81-00991', '736-88-01955', '486-86-02851'),</v>
      </c>
    </row>
    <row r="7257" spans="2:12" x14ac:dyDescent="0.25">
      <c r="B7257" s="2">
        <v>3188100991</v>
      </c>
      <c r="C7257" s="2">
        <v>7368801955</v>
      </c>
      <c r="D7257" s="2">
        <v>4998701743</v>
      </c>
      <c r="E7257" s="4" t="str">
        <f>INDEX(Sheet3!B:B,MATCH(Sheet1!B7257,Sheet3!C:C,0))</f>
        <v>(주)휴비스트제약</v>
      </c>
      <c r="F7257" s="4" t="str">
        <f>INDEX(Sheet3!B:B,MATCH(Sheet1!C7257,Sheet3!C:C,0))</f>
        <v>주식회사 에스디피씨</v>
      </c>
      <c r="G7257" s="4" t="str">
        <f>INDEX(Sheet3!B:B,MATCH(Sheet1!D7257,Sheet3!C:C,0))</f>
        <v>킴스메디</v>
      </c>
      <c r="H7257">
        <f>COUNTIF(Sheet3!C:C,Sheet1!B7257)</f>
        <v>1</v>
      </c>
      <c r="I7257">
        <f>COUNTIF(Sheet3!$C:$C,Sheet1!C7257)</f>
        <v>1</v>
      </c>
      <c r="J7257">
        <f>COUNTIF(Sheet3!$C:$C,Sheet1!D7257)</f>
        <v>1</v>
      </c>
      <c r="L7257" t="str">
        <f t="shared" si="113"/>
        <v xml:space="preserve">            ('318-81-00991', '736-88-01955', '499-87-01743'),</v>
      </c>
    </row>
    <row r="7258" spans="2:12" x14ac:dyDescent="0.25">
      <c r="B7258" s="2">
        <v>3188100991</v>
      </c>
      <c r="C7258" s="2">
        <v>7368801955</v>
      </c>
      <c r="D7258" s="2">
        <v>5018127627</v>
      </c>
      <c r="E7258" s="4" t="str">
        <f>INDEX(Sheet3!B:B,MATCH(Sheet1!B7258,Sheet3!C:C,0))</f>
        <v>(주)휴비스트제약</v>
      </c>
      <c r="F7258" s="4" t="str">
        <f>INDEX(Sheet3!B:B,MATCH(Sheet1!C7258,Sheet3!C:C,0))</f>
        <v>주식회사 에스디피씨</v>
      </c>
      <c r="G7258" s="4" t="str">
        <f>INDEX(Sheet3!B:B,MATCH(Sheet1!D7258,Sheet3!C:C,0))</f>
        <v>주식회사 프로파마</v>
      </c>
      <c r="H7258">
        <f>COUNTIF(Sheet3!C:C,Sheet1!B7258)</f>
        <v>1</v>
      </c>
      <c r="I7258">
        <f>COUNTIF(Sheet3!$C:$C,Sheet1!C7258)</f>
        <v>1</v>
      </c>
      <c r="J7258">
        <f>COUNTIF(Sheet3!$C:$C,Sheet1!D7258)</f>
        <v>1</v>
      </c>
      <c r="L7258" t="str">
        <f t="shared" si="113"/>
        <v xml:space="preserve">            ('318-81-00991', '736-88-01955', '501-81-27627'),</v>
      </c>
    </row>
    <row r="7259" spans="2:12" x14ac:dyDescent="0.25">
      <c r="B7259" s="2">
        <v>3188100991</v>
      </c>
      <c r="C7259" s="2">
        <v>7368801955</v>
      </c>
      <c r="D7259" s="2">
        <v>5068195246</v>
      </c>
      <c r="E7259" s="4" t="str">
        <f>INDEX(Sheet3!B:B,MATCH(Sheet1!B7259,Sheet3!C:C,0))</f>
        <v>(주)휴비스트제약</v>
      </c>
      <c r="F7259" s="4" t="str">
        <f>INDEX(Sheet3!B:B,MATCH(Sheet1!C7259,Sheet3!C:C,0))</f>
        <v>주식회사 에스디피씨</v>
      </c>
      <c r="G7259" s="4" t="str">
        <f>INDEX(Sheet3!B:B,MATCH(Sheet1!D7259,Sheet3!C:C,0))</f>
        <v>주식회사 큐엔지 홀딩스</v>
      </c>
      <c r="H7259">
        <f>COUNTIF(Sheet3!C:C,Sheet1!B7259)</f>
        <v>1</v>
      </c>
      <c r="I7259">
        <f>COUNTIF(Sheet3!$C:$C,Sheet1!C7259)</f>
        <v>1</v>
      </c>
      <c r="J7259">
        <f>COUNTIF(Sheet3!$C:$C,Sheet1!D7259)</f>
        <v>1</v>
      </c>
      <c r="L7259" t="str">
        <f t="shared" si="113"/>
        <v xml:space="preserve">            ('318-81-00991', '736-88-01955', '506-81-95246'),</v>
      </c>
    </row>
    <row r="7260" spans="2:12" x14ac:dyDescent="0.25">
      <c r="B7260" s="2">
        <v>3188100991</v>
      </c>
      <c r="C7260" s="2">
        <v>7368801955</v>
      </c>
      <c r="D7260" s="2">
        <v>5068702360</v>
      </c>
      <c r="E7260" s="4" t="str">
        <f>INDEX(Sheet3!B:B,MATCH(Sheet1!B7260,Sheet3!C:C,0))</f>
        <v>(주)휴비스트제약</v>
      </c>
      <c r="F7260" s="4" t="str">
        <f>INDEX(Sheet3!B:B,MATCH(Sheet1!C7260,Sheet3!C:C,0))</f>
        <v>주식회사 에스디피씨</v>
      </c>
      <c r="G7260" s="4" t="str">
        <f>INDEX(Sheet3!B:B,MATCH(Sheet1!D7260,Sheet3!C:C,0))</f>
        <v>오믹스바이오</v>
      </c>
      <c r="H7260">
        <f>COUNTIF(Sheet3!C:C,Sheet1!B7260)</f>
        <v>1</v>
      </c>
      <c r="I7260">
        <f>COUNTIF(Sheet3!$C:$C,Sheet1!C7260)</f>
        <v>1</v>
      </c>
      <c r="J7260">
        <f>COUNTIF(Sheet3!$C:$C,Sheet1!D7260)</f>
        <v>1</v>
      </c>
      <c r="L7260" t="str">
        <f t="shared" si="113"/>
        <v xml:space="preserve">            ('318-81-00991', '736-88-01955', '506-87-02360'),</v>
      </c>
    </row>
    <row r="7261" spans="2:12" x14ac:dyDescent="0.25">
      <c r="B7261" s="2">
        <v>3188100991</v>
      </c>
      <c r="C7261" s="2">
        <v>7368801955</v>
      </c>
      <c r="D7261" s="2">
        <v>5118801303</v>
      </c>
      <c r="E7261" s="4" t="str">
        <f>INDEX(Sheet3!B:B,MATCH(Sheet1!B7261,Sheet3!C:C,0))</f>
        <v>(주)휴비스트제약</v>
      </c>
      <c r="F7261" s="4" t="str">
        <f>INDEX(Sheet3!B:B,MATCH(Sheet1!C7261,Sheet3!C:C,0))</f>
        <v>주식회사 에스디피씨</v>
      </c>
      <c r="G7261" s="4" t="str">
        <f>INDEX(Sheet3!B:B,MATCH(Sheet1!D7261,Sheet3!C:C,0))</f>
        <v>주식회사 에스비오</v>
      </c>
      <c r="H7261">
        <f>COUNTIF(Sheet3!C:C,Sheet1!B7261)</f>
        <v>1</v>
      </c>
      <c r="I7261">
        <f>COUNTIF(Sheet3!$C:$C,Sheet1!C7261)</f>
        <v>1</v>
      </c>
      <c r="J7261">
        <f>COUNTIF(Sheet3!$C:$C,Sheet1!D7261)</f>
        <v>1</v>
      </c>
      <c r="L7261" t="str">
        <f t="shared" si="113"/>
        <v xml:space="preserve">            ('318-81-00991', '736-88-01955', '511-88-01303'),</v>
      </c>
    </row>
    <row r="7262" spans="2:12" x14ac:dyDescent="0.25">
      <c r="B7262" s="2">
        <v>3188100991</v>
      </c>
      <c r="C7262" s="2">
        <v>7368801955</v>
      </c>
      <c r="D7262" s="2">
        <v>5288601952</v>
      </c>
      <c r="E7262" s="4" t="str">
        <f>INDEX(Sheet3!B:B,MATCH(Sheet1!B7262,Sheet3!C:C,0))</f>
        <v>(주)휴비스트제약</v>
      </c>
      <c r="F7262" s="4" t="str">
        <f>INDEX(Sheet3!B:B,MATCH(Sheet1!C7262,Sheet3!C:C,0))</f>
        <v>주식회사 에스디피씨</v>
      </c>
      <c r="G7262" s="4" t="str">
        <f>INDEX(Sheet3!B:B,MATCH(Sheet1!D7262,Sheet3!C:C,0))</f>
        <v>주식회사 애드바이오</v>
      </c>
      <c r="H7262">
        <f>COUNTIF(Sheet3!C:C,Sheet1!B7262)</f>
        <v>1</v>
      </c>
      <c r="I7262">
        <f>COUNTIF(Sheet3!$C:$C,Sheet1!C7262)</f>
        <v>1</v>
      </c>
      <c r="J7262">
        <f>COUNTIF(Sheet3!$C:$C,Sheet1!D7262)</f>
        <v>1</v>
      </c>
      <c r="L7262" t="str">
        <f t="shared" si="113"/>
        <v xml:space="preserve">            ('318-81-00991', '736-88-01955', '528-86-01952'),</v>
      </c>
    </row>
    <row r="7263" spans="2:12" x14ac:dyDescent="0.25">
      <c r="B7263" s="2">
        <v>3188100991</v>
      </c>
      <c r="C7263" s="2">
        <v>7368801955</v>
      </c>
      <c r="D7263" s="2">
        <v>5326800230</v>
      </c>
      <c r="E7263" s="4" t="str">
        <f>INDEX(Sheet3!B:B,MATCH(Sheet1!B7263,Sheet3!C:C,0))</f>
        <v>(주)휴비스트제약</v>
      </c>
      <c r="F7263" s="4" t="str">
        <f>INDEX(Sheet3!B:B,MATCH(Sheet1!C7263,Sheet3!C:C,0))</f>
        <v>주식회사 에스디피씨</v>
      </c>
      <c r="G7263" s="4" t="str">
        <f>INDEX(Sheet3!B:B,MATCH(Sheet1!D7263,Sheet3!C:C,0))</f>
        <v>데이지코리아</v>
      </c>
      <c r="H7263">
        <f>COUNTIF(Sheet3!C:C,Sheet1!B7263)</f>
        <v>1</v>
      </c>
      <c r="I7263">
        <f>COUNTIF(Sheet3!$C:$C,Sheet1!C7263)</f>
        <v>1</v>
      </c>
      <c r="J7263">
        <f>COUNTIF(Sheet3!$C:$C,Sheet1!D7263)</f>
        <v>1</v>
      </c>
      <c r="L7263" t="str">
        <f t="shared" si="113"/>
        <v xml:space="preserve">            ('318-81-00991', '736-88-01955', '532-68-00230'),</v>
      </c>
    </row>
    <row r="7264" spans="2:12" x14ac:dyDescent="0.25">
      <c r="B7264" s="2">
        <v>3188100991</v>
      </c>
      <c r="C7264" s="2">
        <v>7368801955</v>
      </c>
      <c r="D7264" s="2">
        <v>5778702270</v>
      </c>
      <c r="E7264" s="4" t="str">
        <f>INDEX(Sheet3!B:B,MATCH(Sheet1!B7264,Sheet3!C:C,0))</f>
        <v>(주)휴비스트제약</v>
      </c>
      <c r="F7264" s="4" t="str">
        <f>INDEX(Sheet3!B:B,MATCH(Sheet1!C7264,Sheet3!C:C,0))</f>
        <v>주식회사 에스디피씨</v>
      </c>
      <c r="G7264" s="4" t="str">
        <f>INDEX(Sheet3!B:B,MATCH(Sheet1!D7264,Sheet3!C:C,0))</f>
        <v>주식회사 메디링크</v>
      </c>
      <c r="H7264">
        <f>COUNTIF(Sheet3!C:C,Sheet1!B7264)</f>
        <v>1</v>
      </c>
      <c r="I7264">
        <f>COUNTIF(Sheet3!$C:$C,Sheet1!C7264)</f>
        <v>1</v>
      </c>
      <c r="J7264">
        <f>COUNTIF(Sheet3!$C:$C,Sheet1!D7264)</f>
        <v>1</v>
      </c>
      <c r="L7264" t="str">
        <f t="shared" si="113"/>
        <v xml:space="preserve">            ('318-81-00991', '736-88-01955', '577-87-02270'),</v>
      </c>
    </row>
    <row r="7265" spans="2:12" x14ac:dyDescent="0.25">
      <c r="B7265" s="2">
        <v>3188100991</v>
      </c>
      <c r="C7265" s="2">
        <v>7368801955</v>
      </c>
      <c r="D7265" s="2">
        <v>5838701903</v>
      </c>
      <c r="E7265" s="4" t="str">
        <f>INDEX(Sheet3!B:B,MATCH(Sheet1!B7265,Sheet3!C:C,0))</f>
        <v>(주)휴비스트제약</v>
      </c>
      <c r="F7265" s="4" t="str">
        <f>INDEX(Sheet3!B:B,MATCH(Sheet1!C7265,Sheet3!C:C,0))</f>
        <v>주식회사 에스디피씨</v>
      </c>
      <c r="G7265" s="4" t="str">
        <f>INDEX(Sheet3!B:B,MATCH(Sheet1!D7265,Sheet3!C:C,0))</f>
        <v>주식회사 아톨로</v>
      </c>
      <c r="H7265">
        <f>COUNTIF(Sheet3!C:C,Sheet1!B7265)</f>
        <v>1</v>
      </c>
      <c r="I7265">
        <f>COUNTIF(Sheet3!$C:$C,Sheet1!C7265)</f>
        <v>1</v>
      </c>
      <c r="J7265">
        <f>COUNTIF(Sheet3!$C:$C,Sheet1!D7265)</f>
        <v>1</v>
      </c>
      <c r="L7265" t="str">
        <f t="shared" si="113"/>
        <v xml:space="preserve">            ('318-81-00991', '736-88-01955', '583-87-01903'),</v>
      </c>
    </row>
    <row r="7266" spans="2:12" x14ac:dyDescent="0.25">
      <c r="B7266" s="2">
        <v>3188100991</v>
      </c>
      <c r="C7266" s="2">
        <v>7368801955</v>
      </c>
      <c r="D7266" s="2">
        <v>6368700343</v>
      </c>
      <c r="E7266" s="4" t="str">
        <f>INDEX(Sheet3!B:B,MATCH(Sheet1!B7266,Sheet3!C:C,0))</f>
        <v>(주)휴비스트제약</v>
      </c>
      <c r="F7266" s="4" t="str">
        <f>INDEX(Sheet3!B:B,MATCH(Sheet1!C7266,Sheet3!C:C,0))</f>
        <v>주식회사 에스디피씨</v>
      </c>
      <c r="G7266" s="4" t="str">
        <f>INDEX(Sheet3!B:B,MATCH(Sheet1!D7266,Sheet3!C:C,0))</f>
        <v>한화트레이딩</v>
      </c>
      <c r="H7266">
        <f>COUNTIF(Sheet3!C:C,Sheet1!B7266)</f>
        <v>1</v>
      </c>
      <c r="I7266">
        <f>COUNTIF(Sheet3!$C:$C,Sheet1!C7266)</f>
        <v>1</v>
      </c>
      <c r="J7266">
        <f>COUNTIF(Sheet3!$C:$C,Sheet1!D7266)</f>
        <v>1</v>
      </c>
      <c r="L7266" t="str">
        <f t="shared" si="113"/>
        <v xml:space="preserve">            ('318-81-00991', '736-88-01955', '636-87-00343'),</v>
      </c>
    </row>
    <row r="7267" spans="2:12" x14ac:dyDescent="0.25">
      <c r="B7267" s="2">
        <v>3188100991</v>
      </c>
      <c r="C7267" s="2">
        <v>7368801955</v>
      </c>
      <c r="D7267" s="2">
        <v>6380801284</v>
      </c>
      <c r="E7267" s="4" t="str">
        <f>INDEX(Sheet3!B:B,MATCH(Sheet1!B7267,Sheet3!C:C,0))</f>
        <v>(주)휴비스트제약</v>
      </c>
      <c r="F7267" s="4" t="str">
        <f>INDEX(Sheet3!B:B,MATCH(Sheet1!C7267,Sheet3!C:C,0))</f>
        <v>주식회사 에스디피씨</v>
      </c>
      <c r="G7267" s="4" t="str">
        <f>INDEX(Sheet3!B:B,MATCH(Sheet1!D7267,Sheet3!C:C,0))</f>
        <v>엠투엠</v>
      </c>
      <c r="H7267">
        <f>COUNTIF(Sheet3!C:C,Sheet1!B7267)</f>
        <v>1</v>
      </c>
      <c r="I7267">
        <f>COUNTIF(Sheet3!$C:$C,Sheet1!C7267)</f>
        <v>1</v>
      </c>
      <c r="J7267">
        <f>COUNTIF(Sheet3!$C:$C,Sheet1!D7267)</f>
        <v>1</v>
      </c>
      <c r="L7267" t="str">
        <f t="shared" si="113"/>
        <v xml:space="preserve">            ('318-81-00991', '736-88-01955', '638-08-01284'),</v>
      </c>
    </row>
    <row r="7268" spans="2:12" x14ac:dyDescent="0.25">
      <c r="B7268" s="2">
        <v>3188100991</v>
      </c>
      <c r="C7268" s="2">
        <v>7368801955</v>
      </c>
      <c r="D7268" s="2">
        <v>6708802770</v>
      </c>
      <c r="E7268" s="4" t="str">
        <f>INDEX(Sheet3!B:B,MATCH(Sheet1!B7268,Sheet3!C:C,0))</f>
        <v>(주)휴비스트제약</v>
      </c>
      <c r="F7268" s="4" t="str">
        <f>INDEX(Sheet3!B:B,MATCH(Sheet1!C7268,Sheet3!C:C,0))</f>
        <v>주식회사 에스디피씨</v>
      </c>
      <c r="G7268" s="4" t="str">
        <f>INDEX(Sheet3!B:B,MATCH(Sheet1!D7268,Sheet3!C:C,0))</f>
        <v>빅메디팜</v>
      </c>
      <c r="H7268">
        <f>COUNTIF(Sheet3!C:C,Sheet1!B7268)</f>
        <v>1</v>
      </c>
      <c r="I7268">
        <f>COUNTIF(Sheet3!$C:$C,Sheet1!C7268)</f>
        <v>1</v>
      </c>
      <c r="J7268">
        <f>COUNTIF(Sheet3!$C:$C,Sheet1!D7268)</f>
        <v>1</v>
      </c>
      <c r="L7268" t="str">
        <f t="shared" si="113"/>
        <v xml:space="preserve">            ('318-81-00991', '736-88-01955', '670-88-02770'),</v>
      </c>
    </row>
    <row r="7269" spans="2:12" x14ac:dyDescent="0.25">
      <c r="B7269" s="2">
        <v>3188100991</v>
      </c>
      <c r="C7269" s="2">
        <v>7368801955</v>
      </c>
      <c r="D7269" s="2">
        <v>6908701249</v>
      </c>
      <c r="E7269" s="4" t="str">
        <f>INDEX(Sheet3!B:B,MATCH(Sheet1!B7269,Sheet3!C:C,0))</f>
        <v>(주)휴비스트제약</v>
      </c>
      <c r="F7269" s="4" t="str">
        <f>INDEX(Sheet3!B:B,MATCH(Sheet1!C7269,Sheet3!C:C,0))</f>
        <v>주식회사 에스디피씨</v>
      </c>
      <c r="G7269" s="4" t="str">
        <f>INDEX(Sheet3!B:B,MATCH(Sheet1!D7269,Sheet3!C:C,0))</f>
        <v>주식회사 경화약품</v>
      </c>
      <c r="H7269">
        <f>COUNTIF(Sheet3!C:C,Sheet1!B7269)</f>
        <v>1</v>
      </c>
      <c r="I7269">
        <f>COUNTIF(Sheet3!$C:$C,Sheet1!C7269)</f>
        <v>1</v>
      </c>
      <c r="J7269">
        <f>COUNTIF(Sheet3!$C:$C,Sheet1!D7269)</f>
        <v>1</v>
      </c>
      <c r="L7269" t="str">
        <f t="shared" si="113"/>
        <v xml:space="preserve">            ('318-81-00991', '736-88-01955', '690-87-01249'),</v>
      </c>
    </row>
    <row r="7270" spans="2:12" x14ac:dyDescent="0.25">
      <c r="B7270" s="2">
        <v>3188100991</v>
      </c>
      <c r="C7270" s="2">
        <v>7368801955</v>
      </c>
      <c r="D7270" s="2">
        <v>6978702220</v>
      </c>
      <c r="E7270" s="4" t="str">
        <f>INDEX(Sheet3!B:B,MATCH(Sheet1!B7270,Sheet3!C:C,0))</f>
        <v>(주)휴비스트제약</v>
      </c>
      <c r="F7270" s="4" t="str">
        <f>INDEX(Sheet3!B:B,MATCH(Sheet1!C7270,Sheet3!C:C,0))</f>
        <v>주식회사 에스디피씨</v>
      </c>
      <c r="G7270" s="4" t="str">
        <f>INDEX(Sheet3!B:B,MATCH(Sheet1!D7270,Sheet3!C:C,0))</f>
        <v>주식회사 제이드수컴퍼니</v>
      </c>
      <c r="H7270">
        <f>COUNTIF(Sheet3!C:C,Sheet1!B7270)</f>
        <v>1</v>
      </c>
      <c r="I7270">
        <f>COUNTIF(Sheet3!$C:$C,Sheet1!C7270)</f>
        <v>1</v>
      </c>
      <c r="J7270">
        <f>COUNTIF(Sheet3!$C:$C,Sheet1!D7270)</f>
        <v>1</v>
      </c>
      <c r="L7270" t="str">
        <f t="shared" si="113"/>
        <v xml:space="preserve">            ('318-81-00991', '736-88-01955', '697-87-02220'),</v>
      </c>
    </row>
    <row r="7271" spans="2:12" x14ac:dyDescent="0.25">
      <c r="B7271" s="2">
        <v>3188100991</v>
      </c>
      <c r="C7271" s="2">
        <v>7368801955</v>
      </c>
      <c r="D7271" s="2">
        <v>7158603097</v>
      </c>
      <c r="E7271" s="4" t="str">
        <f>INDEX(Sheet3!B:B,MATCH(Sheet1!B7271,Sheet3!C:C,0))</f>
        <v>(주)휴비스트제약</v>
      </c>
      <c r="F7271" s="4" t="str">
        <f>INDEX(Sheet3!B:B,MATCH(Sheet1!C7271,Sheet3!C:C,0))</f>
        <v>주식회사 에스디피씨</v>
      </c>
      <c r="G7271" s="4" t="str">
        <f>INDEX(Sheet3!B:B,MATCH(Sheet1!D7271,Sheet3!C:C,0))</f>
        <v>주식회사 수호바이오</v>
      </c>
      <c r="H7271">
        <f>COUNTIF(Sheet3!C:C,Sheet1!B7271)</f>
        <v>1</v>
      </c>
      <c r="I7271">
        <f>COUNTIF(Sheet3!$C:$C,Sheet1!C7271)</f>
        <v>1</v>
      </c>
      <c r="J7271">
        <f>COUNTIF(Sheet3!$C:$C,Sheet1!D7271)</f>
        <v>1</v>
      </c>
      <c r="L7271" t="str">
        <f t="shared" si="113"/>
        <v xml:space="preserve">            ('318-81-00991', '736-88-01955', '715-86-03097'),</v>
      </c>
    </row>
    <row r="7272" spans="2:12" x14ac:dyDescent="0.25">
      <c r="B7272" s="2">
        <v>3188100991</v>
      </c>
      <c r="C7272" s="2">
        <v>7368801955</v>
      </c>
      <c r="D7272" s="2">
        <v>7300900370</v>
      </c>
      <c r="E7272" s="4" t="str">
        <f>INDEX(Sheet3!B:B,MATCH(Sheet1!B7272,Sheet3!C:C,0))</f>
        <v>(주)휴비스트제약</v>
      </c>
      <c r="F7272" s="4" t="str">
        <f>INDEX(Sheet3!B:B,MATCH(Sheet1!C7272,Sheet3!C:C,0))</f>
        <v>주식회사 에스디피씨</v>
      </c>
      <c r="G7272" s="4" t="str">
        <f>INDEX(Sheet3!B:B,MATCH(Sheet1!D7272,Sheet3!C:C,0))</f>
        <v>믿음메디컨설팅</v>
      </c>
      <c r="H7272">
        <f>COUNTIF(Sheet3!C:C,Sheet1!B7272)</f>
        <v>1</v>
      </c>
      <c r="I7272">
        <f>COUNTIF(Sheet3!$C:$C,Sheet1!C7272)</f>
        <v>1</v>
      </c>
      <c r="J7272">
        <f>COUNTIF(Sheet3!$C:$C,Sheet1!D7272)</f>
        <v>1</v>
      </c>
      <c r="L7272" t="str">
        <f t="shared" si="113"/>
        <v xml:space="preserve">            ('318-81-00991', '736-88-01955', '730-09-00370'),</v>
      </c>
    </row>
    <row r="7273" spans="2:12" x14ac:dyDescent="0.25">
      <c r="B7273" s="2">
        <v>3188100991</v>
      </c>
      <c r="C7273" s="2">
        <v>7368801955</v>
      </c>
      <c r="D7273" s="2">
        <v>7418101074</v>
      </c>
      <c r="E7273" s="4" t="str">
        <f>INDEX(Sheet3!B:B,MATCH(Sheet1!B7273,Sheet3!C:C,0))</f>
        <v>(주)휴비스트제약</v>
      </c>
      <c r="F7273" s="4" t="str">
        <f>INDEX(Sheet3!B:B,MATCH(Sheet1!C7273,Sheet3!C:C,0))</f>
        <v>주식회사 에스디피씨</v>
      </c>
      <c r="G7273" s="4" t="str">
        <f>INDEX(Sheet3!B:B,MATCH(Sheet1!D7273,Sheet3!C:C,0))</f>
        <v>이음메디컬세일즈플랫폼 주식회사</v>
      </c>
      <c r="H7273">
        <f>COUNTIF(Sheet3!C:C,Sheet1!B7273)</f>
        <v>1</v>
      </c>
      <c r="I7273">
        <f>COUNTIF(Sheet3!$C:$C,Sheet1!C7273)</f>
        <v>1</v>
      </c>
      <c r="J7273">
        <f>COUNTIF(Sheet3!$C:$C,Sheet1!D7273)</f>
        <v>1</v>
      </c>
      <c r="L7273" t="str">
        <f t="shared" si="113"/>
        <v xml:space="preserve">            ('318-81-00991', '736-88-01955', '741-81-01074'),</v>
      </c>
    </row>
    <row r="7274" spans="2:12" x14ac:dyDescent="0.25">
      <c r="B7274" s="2">
        <v>3188100991</v>
      </c>
      <c r="C7274" s="2">
        <v>7368801955</v>
      </c>
      <c r="D7274" s="2">
        <v>7468103081</v>
      </c>
      <c r="E7274" s="4" t="str">
        <f>INDEX(Sheet3!B:B,MATCH(Sheet1!B7274,Sheet3!C:C,0))</f>
        <v>(주)휴비스트제약</v>
      </c>
      <c r="F7274" s="4" t="str">
        <f>INDEX(Sheet3!B:B,MATCH(Sheet1!C7274,Sheet3!C:C,0))</f>
        <v>주식회사 에스디피씨</v>
      </c>
      <c r="G7274" s="4" t="str">
        <f>INDEX(Sheet3!B:B,MATCH(Sheet1!D7274,Sheet3!C:C,0))</f>
        <v>주식회사 엔바이오메딕스</v>
      </c>
      <c r="H7274">
        <f>COUNTIF(Sheet3!C:C,Sheet1!B7274)</f>
        <v>1</v>
      </c>
      <c r="I7274">
        <f>COUNTIF(Sheet3!$C:$C,Sheet1!C7274)</f>
        <v>1</v>
      </c>
      <c r="J7274">
        <f>COUNTIF(Sheet3!$C:$C,Sheet1!D7274)</f>
        <v>1</v>
      </c>
      <c r="L7274" t="str">
        <f t="shared" si="113"/>
        <v xml:space="preserve">            ('318-81-00991', '736-88-01955', '746-81-03081'),</v>
      </c>
    </row>
    <row r="7275" spans="2:12" x14ac:dyDescent="0.25">
      <c r="B7275" s="2">
        <v>3188100991</v>
      </c>
      <c r="C7275" s="2">
        <v>7368801955</v>
      </c>
      <c r="D7275" s="2">
        <v>7588102620</v>
      </c>
      <c r="E7275" s="4" t="str">
        <f>INDEX(Sheet3!B:B,MATCH(Sheet1!B7275,Sheet3!C:C,0))</f>
        <v>(주)휴비스트제약</v>
      </c>
      <c r="F7275" s="4" t="str">
        <f>INDEX(Sheet3!B:B,MATCH(Sheet1!C7275,Sheet3!C:C,0))</f>
        <v>주식회사 에스디피씨</v>
      </c>
      <c r="G7275" s="4" t="str">
        <f>INDEX(Sheet3!B:B,MATCH(Sheet1!D7275,Sheet3!C:C,0))</f>
        <v>우리누리</v>
      </c>
      <c r="H7275">
        <f>COUNTIF(Sheet3!C:C,Sheet1!B7275)</f>
        <v>1</v>
      </c>
      <c r="I7275">
        <f>COUNTIF(Sheet3!$C:$C,Sheet1!C7275)</f>
        <v>1</v>
      </c>
      <c r="J7275">
        <f>COUNTIF(Sheet3!$C:$C,Sheet1!D7275)</f>
        <v>1</v>
      </c>
      <c r="L7275" t="str">
        <f t="shared" si="113"/>
        <v xml:space="preserve">            ('318-81-00991', '736-88-01955', '758-81-02620'),</v>
      </c>
    </row>
    <row r="7276" spans="2:12" x14ac:dyDescent="0.25">
      <c r="B7276" s="2">
        <v>3188100991</v>
      </c>
      <c r="C7276" s="2">
        <v>7368801955</v>
      </c>
      <c r="D7276" s="2">
        <v>7627800335</v>
      </c>
      <c r="E7276" s="4" t="str">
        <f>INDEX(Sheet3!B:B,MATCH(Sheet1!B7276,Sheet3!C:C,0))</f>
        <v>(주)휴비스트제약</v>
      </c>
      <c r="F7276" s="4" t="str">
        <f>INDEX(Sheet3!B:B,MATCH(Sheet1!C7276,Sheet3!C:C,0))</f>
        <v>주식회사 에스디피씨</v>
      </c>
      <c r="G7276" s="4" t="str">
        <f>INDEX(Sheet3!B:B,MATCH(Sheet1!D7276,Sheet3!C:C,0))</f>
        <v>엠앤컨설팅</v>
      </c>
      <c r="H7276">
        <f>COUNTIF(Sheet3!C:C,Sheet1!B7276)</f>
        <v>1</v>
      </c>
      <c r="I7276">
        <f>COUNTIF(Sheet3!$C:$C,Sheet1!C7276)</f>
        <v>1</v>
      </c>
      <c r="J7276">
        <f>COUNTIF(Sheet3!$C:$C,Sheet1!D7276)</f>
        <v>1</v>
      </c>
      <c r="L7276" t="str">
        <f t="shared" si="113"/>
        <v xml:space="preserve">            ('318-81-00991', '736-88-01955', '762-78-00335'),</v>
      </c>
    </row>
    <row r="7277" spans="2:12" x14ac:dyDescent="0.25">
      <c r="B7277" s="2">
        <v>3188100991</v>
      </c>
      <c r="C7277" s="2">
        <v>7368801955</v>
      </c>
      <c r="D7277" s="2">
        <v>7798102307</v>
      </c>
      <c r="E7277" s="4" t="str">
        <f>INDEX(Sheet3!B:B,MATCH(Sheet1!B7277,Sheet3!C:C,0))</f>
        <v>(주)휴비스트제약</v>
      </c>
      <c r="F7277" s="4" t="str">
        <f>INDEX(Sheet3!B:B,MATCH(Sheet1!C7277,Sheet3!C:C,0))</f>
        <v>주식회사 에스디피씨</v>
      </c>
      <c r="G7277" s="4" t="str">
        <f>INDEX(Sheet3!B:B,MATCH(Sheet1!D7277,Sheet3!C:C,0))</f>
        <v>주식회사 이엘파마</v>
      </c>
      <c r="H7277">
        <f>COUNTIF(Sheet3!C:C,Sheet1!B7277)</f>
        <v>1</v>
      </c>
      <c r="I7277">
        <f>COUNTIF(Sheet3!$C:$C,Sheet1!C7277)</f>
        <v>1</v>
      </c>
      <c r="J7277">
        <f>COUNTIF(Sheet3!$C:$C,Sheet1!D7277)</f>
        <v>1</v>
      </c>
      <c r="L7277" t="str">
        <f t="shared" si="113"/>
        <v xml:space="preserve">            ('318-81-00991', '736-88-01955', '779-81-02307'),</v>
      </c>
    </row>
    <row r="7278" spans="2:12" x14ac:dyDescent="0.25">
      <c r="B7278" s="2">
        <v>3188100991</v>
      </c>
      <c r="C7278" s="2">
        <v>7368801955</v>
      </c>
      <c r="D7278" s="2">
        <v>8058103298</v>
      </c>
      <c r="E7278" s="4" t="str">
        <f>INDEX(Sheet3!B:B,MATCH(Sheet1!B7278,Sheet3!C:C,0))</f>
        <v>(주)휴비스트제약</v>
      </c>
      <c r="F7278" s="4" t="str">
        <f>INDEX(Sheet3!B:B,MATCH(Sheet1!C7278,Sheet3!C:C,0))</f>
        <v>주식회사 에스디피씨</v>
      </c>
      <c r="G7278" s="4" t="str">
        <f>INDEX(Sheet3!B:B,MATCH(Sheet1!D7278,Sheet3!C:C,0))</f>
        <v>(주)원파트너스</v>
      </c>
      <c r="H7278">
        <f>COUNTIF(Sheet3!C:C,Sheet1!B7278)</f>
        <v>1</v>
      </c>
      <c r="I7278">
        <f>COUNTIF(Sheet3!$C:$C,Sheet1!C7278)</f>
        <v>1</v>
      </c>
      <c r="J7278">
        <f>COUNTIF(Sheet3!$C:$C,Sheet1!D7278)</f>
        <v>1</v>
      </c>
      <c r="L7278" t="str">
        <f t="shared" si="113"/>
        <v xml:space="preserve">            ('318-81-00991', '736-88-01955', '805-81-03298'),</v>
      </c>
    </row>
    <row r="7279" spans="2:12" x14ac:dyDescent="0.25">
      <c r="B7279" s="2">
        <v>3188100991</v>
      </c>
      <c r="C7279" s="2">
        <v>7368801955</v>
      </c>
      <c r="D7279" s="2">
        <v>8198101867</v>
      </c>
      <c r="E7279" s="4" t="str">
        <f>INDEX(Sheet3!B:B,MATCH(Sheet1!B7279,Sheet3!C:C,0))</f>
        <v>(주)휴비스트제약</v>
      </c>
      <c r="F7279" s="4" t="str">
        <f>INDEX(Sheet3!B:B,MATCH(Sheet1!C7279,Sheet3!C:C,0))</f>
        <v>주식회사 에스디피씨</v>
      </c>
      <c r="G7279" s="4" t="str">
        <f>INDEX(Sheet3!B:B,MATCH(Sheet1!D7279,Sheet3!C:C,0))</f>
        <v>주식회사 히스토바이오</v>
      </c>
      <c r="H7279">
        <f>COUNTIF(Sheet3!C:C,Sheet1!B7279)</f>
        <v>1</v>
      </c>
      <c r="I7279">
        <f>COUNTIF(Sheet3!$C:$C,Sheet1!C7279)</f>
        <v>1</v>
      </c>
      <c r="J7279">
        <f>COUNTIF(Sheet3!$C:$C,Sheet1!D7279)</f>
        <v>1</v>
      </c>
      <c r="L7279" t="str">
        <f t="shared" si="113"/>
        <v xml:space="preserve">            ('318-81-00991', '736-88-01955', '819-81-01867'),</v>
      </c>
    </row>
    <row r="7280" spans="2:12" x14ac:dyDescent="0.25">
      <c r="B7280" s="2">
        <v>3188100991</v>
      </c>
      <c r="C7280" s="2">
        <v>7368801955</v>
      </c>
      <c r="D7280" s="2">
        <v>8328800860</v>
      </c>
      <c r="E7280" s="4" t="str">
        <f>INDEX(Sheet3!B:B,MATCH(Sheet1!B7280,Sheet3!C:C,0))</f>
        <v>(주)휴비스트제약</v>
      </c>
      <c r="F7280" s="4" t="str">
        <f>INDEX(Sheet3!B:B,MATCH(Sheet1!C7280,Sheet3!C:C,0))</f>
        <v>주식회사 에스디피씨</v>
      </c>
      <c r="G7280" s="4" t="str">
        <f>INDEX(Sheet3!B:B,MATCH(Sheet1!D7280,Sheet3!C:C,0))</f>
        <v>책임헬스케어</v>
      </c>
      <c r="H7280">
        <f>COUNTIF(Sheet3!C:C,Sheet1!B7280)</f>
        <v>1</v>
      </c>
      <c r="I7280">
        <f>COUNTIF(Sheet3!$C:$C,Sheet1!C7280)</f>
        <v>1</v>
      </c>
      <c r="J7280">
        <f>COUNTIF(Sheet3!$C:$C,Sheet1!D7280)</f>
        <v>1</v>
      </c>
      <c r="L7280" t="str">
        <f t="shared" si="113"/>
        <v xml:space="preserve">            ('318-81-00991', '736-88-01955', '832-88-00860'),</v>
      </c>
    </row>
    <row r="7281" spans="2:12" x14ac:dyDescent="0.25">
      <c r="B7281" s="2">
        <v>3188100991</v>
      </c>
      <c r="C7281" s="2">
        <v>7368801955</v>
      </c>
      <c r="D7281" s="2">
        <v>8488701455</v>
      </c>
      <c r="E7281" s="4" t="str">
        <f>INDEX(Sheet3!B:B,MATCH(Sheet1!B7281,Sheet3!C:C,0))</f>
        <v>(주)휴비스트제약</v>
      </c>
      <c r="F7281" s="4" t="str">
        <f>INDEX(Sheet3!B:B,MATCH(Sheet1!C7281,Sheet3!C:C,0))</f>
        <v>주식회사 에스디피씨</v>
      </c>
      <c r="G7281" s="4" t="str">
        <f>INDEX(Sheet3!B:B,MATCH(Sheet1!D7281,Sheet3!C:C,0))</f>
        <v>골든팜</v>
      </c>
      <c r="H7281">
        <f>COUNTIF(Sheet3!C:C,Sheet1!B7281)</f>
        <v>1</v>
      </c>
      <c r="I7281">
        <f>COUNTIF(Sheet3!$C:$C,Sheet1!C7281)</f>
        <v>1</v>
      </c>
      <c r="J7281">
        <f>COUNTIF(Sheet3!$C:$C,Sheet1!D7281)</f>
        <v>1</v>
      </c>
      <c r="L7281" t="str">
        <f t="shared" si="113"/>
        <v xml:space="preserve">            ('318-81-00991', '736-88-01955', '848-87-01455'),</v>
      </c>
    </row>
    <row r="7282" spans="2:12" x14ac:dyDescent="0.25">
      <c r="B7282" s="2">
        <v>3188100991</v>
      </c>
      <c r="C7282" s="2">
        <v>7368801955</v>
      </c>
      <c r="D7282" s="2">
        <v>8508601432</v>
      </c>
      <c r="E7282" s="4" t="str">
        <f>INDEX(Sheet3!B:B,MATCH(Sheet1!B7282,Sheet3!C:C,0))</f>
        <v>(주)휴비스트제약</v>
      </c>
      <c r="F7282" s="4" t="str">
        <f>INDEX(Sheet3!B:B,MATCH(Sheet1!C7282,Sheet3!C:C,0))</f>
        <v>주식회사 에스디피씨</v>
      </c>
      <c r="G7282" s="4" t="str">
        <f>INDEX(Sheet3!B:B,MATCH(Sheet1!D7282,Sheet3!C:C,0))</f>
        <v>주식회사지오팜</v>
      </c>
      <c r="H7282">
        <f>COUNTIF(Sheet3!C:C,Sheet1!B7282)</f>
        <v>1</v>
      </c>
      <c r="I7282">
        <f>COUNTIF(Sheet3!$C:$C,Sheet1!C7282)</f>
        <v>1</v>
      </c>
      <c r="J7282">
        <f>COUNTIF(Sheet3!$C:$C,Sheet1!D7282)</f>
        <v>1</v>
      </c>
      <c r="L7282" t="str">
        <f t="shared" si="113"/>
        <v xml:space="preserve">            ('318-81-00991', '736-88-01955', '850-86-01432'),</v>
      </c>
    </row>
    <row r="7283" spans="2:12" x14ac:dyDescent="0.25">
      <c r="B7283" s="2">
        <v>3188100991</v>
      </c>
      <c r="C7283" s="2">
        <v>7368801955</v>
      </c>
      <c r="D7283" s="2">
        <v>8528802732</v>
      </c>
      <c r="E7283" s="4" t="str">
        <f>INDEX(Sheet3!B:B,MATCH(Sheet1!B7283,Sheet3!C:C,0))</f>
        <v>(주)휴비스트제약</v>
      </c>
      <c r="F7283" s="4" t="str">
        <f>INDEX(Sheet3!B:B,MATCH(Sheet1!C7283,Sheet3!C:C,0))</f>
        <v>주식회사 에스디피씨</v>
      </c>
      <c r="G7283" s="4" t="str">
        <f>INDEX(Sheet3!B:B,MATCH(Sheet1!D7283,Sheet3!C:C,0))</f>
        <v>정원유니어스(주)</v>
      </c>
      <c r="H7283">
        <f>COUNTIF(Sheet3!C:C,Sheet1!B7283)</f>
        <v>1</v>
      </c>
      <c r="I7283">
        <f>COUNTIF(Sheet3!$C:$C,Sheet1!C7283)</f>
        <v>1</v>
      </c>
      <c r="J7283">
        <f>COUNTIF(Sheet3!$C:$C,Sheet1!D7283)</f>
        <v>1</v>
      </c>
      <c r="L7283" t="str">
        <f t="shared" si="113"/>
        <v xml:space="preserve">            ('318-81-00991', '736-88-01955', '852-88-02732'),</v>
      </c>
    </row>
    <row r="7284" spans="2:12" x14ac:dyDescent="0.25">
      <c r="B7284" s="2">
        <v>3188100991</v>
      </c>
      <c r="C7284" s="2">
        <v>7368801955</v>
      </c>
      <c r="D7284" s="2">
        <v>8666200674</v>
      </c>
      <c r="E7284" s="4" t="str">
        <f>INDEX(Sheet3!B:B,MATCH(Sheet1!B7284,Sheet3!C:C,0))</f>
        <v>(주)휴비스트제약</v>
      </c>
      <c r="F7284" s="4" t="str">
        <f>INDEX(Sheet3!B:B,MATCH(Sheet1!C7284,Sheet3!C:C,0))</f>
        <v>주식회사 에스디피씨</v>
      </c>
      <c r="G7284" s="4" t="str">
        <f>INDEX(Sheet3!B:B,MATCH(Sheet1!D7284,Sheet3!C:C,0))</f>
        <v>KKS메디팜</v>
      </c>
      <c r="H7284">
        <f>COUNTIF(Sheet3!C:C,Sheet1!B7284)</f>
        <v>1</v>
      </c>
      <c r="I7284">
        <f>COUNTIF(Sheet3!$C:$C,Sheet1!C7284)</f>
        <v>1</v>
      </c>
      <c r="J7284">
        <f>COUNTIF(Sheet3!$C:$C,Sheet1!D7284)</f>
        <v>1</v>
      </c>
      <c r="L7284" t="str">
        <f t="shared" si="113"/>
        <v xml:space="preserve">            ('318-81-00991', '736-88-01955', '866-62-00674'),</v>
      </c>
    </row>
    <row r="7285" spans="2:12" x14ac:dyDescent="0.25">
      <c r="B7285" s="2">
        <v>3188100991</v>
      </c>
      <c r="C7285" s="2">
        <v>7368801955</v>
      </c>
      <c r="D7285" s="2">
        <v>8718603005</v>
      </c>
      <c r="E7285" s="4" t="str">
        <f>INDEX(Sheet3!B:B,MATCH(Sheet1!B7285,Sheet3!C:C,0))</f>
        <v>(주)휴비스트제약</v>
      </c>
      <c r="F7285" s="4" t="str">
        <f>INDEX(Sheet3!B:B,MATCH(Sheet1!C7285,Sheet3!C:C,0))</f>
        <v>주식회사 에스디피씨</v>
      </c>
      <c r="G7285" s="4" t="str">
        <f>INDEX(Sheet3!B:B,MATCH(Sheet1!D7285,Sheet3!C:C,0))</f>
        <v>에이치에스인코리아</v>
      </c>
      <c r="H7285">
        <f>COUNTIF(Sheet3!C:C,Sheet1!B7285)</f>
        <v>1</v>
      </c>
      <c r="I7285">
        <f>COUNTIF(Sheet3!$C:$C,Sheet1!C7285)</f>
        <v>1</v>
      </c>
      <c r="J7285">
        <f>COUNTIF(Sheet3!$C:$C,Sheet1!D7285)</f>
        <v>1</v>
      </c>
      <c r="L7285" t="str">
        <f t="shared" si="113"/>
        <v xml:space="preserve">            ('318-81-00991', '736-88-01955', '871-86-03005'),</v>
      </c>
    </row>
    <row r="7286" spans="2:12" x14ac:dyDescent="0.25">
      <c r="B7286" s="2">
        <v>3188100991</v>
      </c>
      <c r="C7286" s="2">
        <v>7368801955</v>
      </c>
      <c r="D7286" s="2">
        <v>8728803074</v>
      </c>
      <c r="E7286" s="4" t="str">
        <f>INDEX(Sheet3!B:B,MATCH(Sheet1!B7286,Sheet3!C:C,0))</f>
        <v>(주)휴비스트제약</v>
      </c>
      <c r="F7286" s="4" t="str">
        <f>INDEX(Sheet3!B:B,MATCH(Sheet1!C7286,Sheet3!C:C,0))</f>
        <v>주식회사 에스디피씨</v>
      </c>
      <c r="G7286" s="4" t="str">
        <f>INDEX(Sheet3!B:B,MATCH(Sheet1!D7286,Sheet3!C:C,0))</f>
        <v>제이엔제스</v>
      </c>
      <c r="H7286">
        <f>COUNTIF(Sheet3!C:C,Sheet1!B7286)</f>
        <v>1</v>
      </c>
      <c r="I7286">
        <f>COUNTIF(Sheet3!$C:$C,Sheet1!C7286)</f>
        <v>1</v>
      </c>
      <c r="J7286">
        <f>COUNTIF(Sheet3!$C:$C,Sheet1!D7286)</f>
        <v>1</v>
      </c>
      <c r="L7286" t="str">
        <f t="shared" si="113"/>
        <v xml:space="preserve">            ('318-81-00991', '736-88-01955', '872-88-03074'),</v>
      </c>
    </row>
    <row r="7287" spans="2:12" x14ac:dyDescent="0.25">
      <c r="B7287" s="2">
        <v>3188100991</v>
      </c>
      <c r="C7287" s="2">
        <v>7368801955</v>
      </c>
      <c r="D7287" s="2">
        <v>8808701463</v>
      </c>
      <c r="E7287" s="4" t="str">
        <f>INDEX(Sheet3!B:B,MATCH(Sheet1!B7287,Sheet3!C:C,0))</f>
        <v>(주)휴비스트제약</v>
      </c>
      <c r="F7287" s="4" t="str">
        <f>INDEX(Sheet3!B:B,MATCH(Sheet1!C7287,Sheet3!C:C,0))</f>
        <v>주식회사 에스디피씨</v>
      </c>
      <c r="G7287" s="4" t="str">
        <f>INDEX(Sheet3!B:B,MATCH(Sheet1!D7287,Sheet3!C:C,0))</f>
        <v>(주)비에스파트너스</v>
      </c>
      <c r="H7287">
        <f>COUNTIF(Sheet3!C:C,Sheet1!B7287)</f>
        <v>1</v>
      </c>
      <c r="I7287">
        <f>COUNTIF(Sheet3!$C:$C,Sheet1!C7287)</f>
        <v>1</v>
      </c>
      <c r="J7287">
        <f>COUNTIF(Sheet3!$C:$C,Sheet1!D7287)</f>
        <v>1</v>
      </c>
      <c r="L7287" t="str">
        <f t="shared" si="113"/>
        <v xml:space="preserve">            ('318-81-00991', '736-88-01955', '880-87-01463'),</v>
      </c>
    </row>
    <row r="7288" spans="2:12" x14ac:dyDescent="0.25">
      <c r="B7288" s="2">
        <v>3188100991</v>
      </c>
      <c r="C7288" s="2">
        <v>7368801955</v>
      </c>
      <c r="D7288" s="2">
        <v>8978801022</v>
      </c>
      <c r="E7288" s="4" t="str">
        <f>INDEX(Sheet3!B:B,MATCH(Sheet1!B7288,Sheet3!C:C,0))</f>
        <v>(주)휴비스트제약</v>
      </c>
      <c r="F7288" s="4" t="str">
        <f>INDEX(Sheet3!B:B,MATCH(Sheet1!C7288,Sheet3!C:C,0))</f>
        <v>주식회사 에스디피씨</v>
      </c>
      <c r="G7288" s="4" t="str">
        <f>INDEX(Sheet3!B:B,MATCH(Sheet1!D7288,Sheet3!C:C,0))</f>
        <v>주식회사 와이엔벤쳐스</v>
      </c>
      <c r="H7288">
        <f>COUNTIF(Sheet3!C:C,Sheet1!B7288)</f>
        <v>1</v>
      </c>
      <c r="I7288">
        <f>COUNTIF(Sheet3!$C:$C,Sheet1!C7288)</f>
        <v>1</v>
      </c>
      <c r="J7288">
        <f>COUNTIF(Sheet3!$C:$C,Sheet1!D7288)</f>
        <v>1</v>
      </c>
      <c r="L7288" t="str">
        <f t="shared" si="113"/>
        <v xml:space="preserve">            ('318-81-00991', '736-88-01955', '897-88-01022'),</v>
      </c>
    </row>
    <row r="7289" spans="2:12" x14ac:dyDescent="0.25">
      <c r="B7289" s="2">
        <v>3188100991</v>
      </c>
      <c r="C7289" s="2">
        <v>7368801955</v>
      </c>
      <c r="D7289" s="2">
        <v>8982201029</v>
      </c>
      <c r="E7289" s="4" t="str">
        <f>INDEX(Sheet3!B:B,MATCH(Sheet1!B7289,Sheet3!C:C,0))</f>
        <v>(주)휴비스트제약</v>
      </c>
      <c r="F7289" s="4" t="str">
        <f>INDEX(Sheet3!B:B,MATCH(Sheet1!C7289,Sheet3!C:C,0))</f>
        <v>주식회사 에스디피씨</v>
      </c>
      <c r="G7289" s="4" t="str">
        <f>INDEX(Sheet3!B:B,MATCH(Sheet1!D7289,Sheet3!C:C,0))</f>
        <v>에스지헬스케어</v>
      </c>
      <c r="H7289">
        <f>COUNTIF(Sheet3!C:C,Sheet1!B7289)</f>
        <v>1</v>
      </c>
      <c r="I7289">
        <f>COUNTIF(Sheet3!$C:$C,Sheet1!C7289)</f>
        <v>1</v>
      </c>
      <c r="J7289">
        <f>COUNTIF(Sheet3!$C:$C,Sheet1!D7289)</f>
        <v>1</v>
      </c>
      <c r="L7289" t="str">
        <f t="shared" si="113"/>
        <v xml:space="preserve">            ('318-81-00991', '736-88-01955', '898-22-01029'),</v>
      </c>
    </row>
    <row r="7290" spans="2:12" x14ac:dyDescent="0.25">
      <c r="B7290" s="2">
        <v>3188100991</v>
      </c>
      <c r="C7290" s="2">
        <v>7418101074</v>
      </c>
      <c r="D7290" s="2">
        <v>1011069470</v>
      </c>
      <c r="E7290" s="4" t="str">
        <f>INDEX(Sheet3!B:B,MATCH(Sheet1!B7290,Sheet3!C:C,0))</f>
        <v>(주)휴비스트제약</v>
      </c>
      <c r="F7290" s="4" t="str">
        <f>INDEX(Sheet3!B:B,MATCH(Sheet1!C7290,Sheet3!C:C,0))</f>
        <v>이음메디컬세일즈플랫폼 주식회사</v>
      </c>
      <c r="G7290" s="4" t="str">
        <f>INDEX(Sheet3!B:B,MATCH(Sheet1!D7290,Sheet3!C:C,0))</f>
        <v>디앤서</v>
      </c>
      <c r="H7290">
        <f>COUNTIF(Sheet3!C:C,Sheet1!B7290)</f>
        <v>1</v>
      </c>
      <c r="I7290">
        <f>COUNTIF(Sheet3!$C:$C,Sheet1!C7290)</f>
        <v>1</v>
      </c>
      <c r="J7290">
        <f>COUNTIF(Sheet3!$C:$C,Sheet1!D7290)</f>
        <v>1</v>
      </c>
      <c r="L7290" t="str">
        <f t="shared" si="113"/>
        <v xml:space="preserve">            ('318-81-00991', '741-81-01074', '101-10-69470'),</v>
      </c>
    </row>
    <row r="7291" spans="2:12" x14ac:dyDescent="0.25">
      <c r="B7291" s="2">
        <v>3188100991</v>
      </c>
      <c r="C7291" s="2">
        <v>7418101074</v>
      </c>
      <c r="D7291" s="2">
        <v>1012432024</v>
      </c>
      <c r="E7291" s="4" t="str">
        <f>INDEX(Sheet3!B:B,MATCH(Sheet1!B7291,Sheet3!C:C,0))</f>
        <v>(주)휴비스트제약</v>
      </c>
      <c r="F7291" s="4" t="str">
        <f>INDEX(Sheet3!B:B,MATCH(Sheet1!C7291,Sheet3!C:C,0))</f>
        <v>이음메디컬세일즈플랫폼 주식회사</v>
      </c>
      <c r="G7291" s="4" t="str">
        <f>INDEX(Sheet3!B:B,MATCH(Sheet1!D7291,Sheet3!C:C,0))</f>
        <v>디엠</v>
      </c>
      <c r="H7291">
        <f>COUNTIF(Sheet3!C:C,Sheet1!B7291)</f>
        <v>1</v>
      </c>
      <c r="I7291">
        <f>COUNTIF(Sheet3!$C:$C,Sheet1!C7291)</f>
        <v>1</v>
      </c>
      <c r="J7291">
        <f>COUNTIF(Sheet3!$C:$C,Sheet1!D7291)</f>
        <v>1</v>
      </c>
      <c r="L7291" t="str">
        <f t="shared" si="113"/>
        <v xml:space="preserve">            ('318-81-00991', '741-81-01074', '101-24-32024'),</v>
      </c>
    </row>
    <row r="7292" spans="2:12" x14ac:dyDescent="0.25">
      <c r="B7292" s="2">
        <v>3188100991</v>
      </c>
      <c r="C7292" s="2">
        <v>7418101074</v>
      </c>
      <c r="D7292" s="2">
        <v>1023727766</v>
      </c>
      <c r="E7292" s="4" t="str">
        <f>INDEX(Sheet3!B:B,MATCH(Sheet1!B7292,Sheet3!C:C,0))</f>
        <v>(주)휴비스트제약</v>
      </c>
      <c r="F7292" s="4" t="str">
        <f>INDEX(Sheet3!B:B,MATCH(Sheet1!C7292,Sheet3!C:C,0))</f>
        <v>이음메디컬세일즈플랫폼 주식회사</v>
      </c>
      <c r="G7292" s="4" t="str">
        <f>INDEX(Sheet3!B:B,MATCH(Sheet1!D7292,Sheet3!C:C,0))</f>
        <v>다나음헬스케어</v>
      </c>
      <c r="H7292">
        <f>COUNTIF(Sheet3!C:C,Sheet1!B7292)</f>
        <v>1</v>
      </c>
      <c r="I7292">
        <f>COUNTIF(Sheet3!$C:$C,Sheet1!C7292)</f>
        <v>1</v>
      </c>
      <c r="J7292">
        <f>COUNTIF(Sheet3!$C:$C,Sheet1!D7292)</f>
        <v>1</v>
      </c>
      <c r="L7292" t="str">
        <f t="shared" si="113"/>
        <v xml:space="preserve">            ('318-81-00991', '741-81-01074', '102-37-27766'),</v>
      </c>
    </row>
    <row r="7293" spans="2:12" x14ac:dyDescent="0.25">
      <c r="B7293" s="2">
        <v>3188100991</v>
      </c>
      <c r="C7293" s="2">
        <v>7418101074</v>
      </c>
      <c r="D7293" s="2">
        <v>1038802800</v>
      </c>
      <c r="E7293" s="4" t="str">
        <f>INDEX(Sheet3!B:B,MATCH(Sheet1!B7293,Sheet3!C:C,0))</f>
        <v>(주)휴비스트제약</v>
      </c>
      <c r="F7293" s="4" t="str">
        <f>INDEX(Sheet3!B:B,MATCH(Sheet1!C7293,Sheet3!C:C,0))</f>
        <v>이음메디컬세일즈플랫폼 주식회사</v>
      </c>
      <c r="G7293" s="4" t="str">
        <f>INDEX(Sheet3!B:B,MATCH(Sheet1!D7293,Sheet3!C:C,0))</f>
        <v>주식회사 예성메디칼</v>
      </c>
      <c r="H7293">
        <f>COUNTIF(Sheet3!C:C,Sheet1!B7293)</f>
        <v>1</v>
      </c>
      <c r="I7293">
        <f>COUNTIF(Sheet3!$C:$C,Sheet1!C7293)</f>
        <v>1</v>
      </c>
      <c r="J7293">
        <f>COUNTIF(Sheet3!$C:$C,Sheet1!D7293)</f>
        <v>1</v>
      </c>
      <c r="L7293" t="str">
        <f t="shared" si="113"/>
        <v xml:space="preserve">            ('318-81-00991', '741-81-01074', '103-88-02800'),</v>
      </c>
    </row>
    <row r="7294" spans="2:12" x14ac:dyDescent="0.25">
      <c r="B7294" s="2">
        <v>3188100991</v>
      </c>
      <c r="C7294" s="2">
        <v>7418101074</v>
      </c>
      <c r="D7294" s="2">
        <v>1041255983</v>
      </c>
      <c r="E7294" s="4" t="str">
        <f>INDEX(Sheet3!B:B,MATCH(Sheet1!B7294,Sheet3!C:C,0))</f>
        <v>(주)휴비스트제약</v>
      </c>
      <c r="F7294" s="4" t="str">
        <f>INDEX(Sheet3!B:B,MATCH(Sheet1!C7294,Sheet3!C:C,0))</f>
        <v>이음메디컬세일즈플랫폼 주식회사</v>
      </c>
      <c r="G7294" s="4" t="str">
        <f>INDEX(Sheet3!B:B,MATCH(Sheet1!D7294,Sheet3!C:C,0))</f>
        <v>수성팜</v>
      </c>
      <c r="H7294">
        <f>COUNTIF(Sheet3!C:C,Sheet1!B7294)</f>
        <v>1</v>
      </c>
      <c r="I7294">
        <f>COUNTIF(Sheet3!$C:$C,Sheet1!C7294)</f>
        <v>1</v>
      </c>
      <c r="J7294">
        <f>COUNTIF(Sheet3!$C:$C,Sheet1!D7294)</f>
        <v>1</v>
      </c>
      <c r="L7294" t="str">
        <f t="shared" si="113"/>
        <v xml:space="preserve">            ('318-81-00991', '741-81-01074', '104-12-55983'),</v>
      </c>
    </row>
    <row r="7295" spans="2:12" x14ac:dyDescent="0.25">
      <c r="B7295" s="2">
        <v>3188100991</v>
      </c>
      <c r="C7295" s="2">
        <v>7418101074</v>
      </c>
      <c r="D7295" s="2">
        <v>1053711467</v>
      </c>
      <c r="E7295" s="4" t="str">
        <f>INDEX(Sheet3!B:B,MATCH(Sheet1!B7295,Sheet3!C:C,0))</f>
        <v>(주)휴비스트제약</v>
      </c>
      <c r="F7295" s="4" t="str">
        <f>INDEX(Sheet3!B:B,MATCH(Sheet1!C7295,Sheet3!C:C,0))</f>
        <v>이음메디컬세일즈플랫폼 주식회사</v>
      </c>
      <c r="G7295" s="4" t="str">
        <f>INDEX(Sheet3!B:B,MATCH(Sheet1!D7295,Sheet3!C:C,0))</f>
        <v>케이제이에스</v>
      </c>
      <c r="H7295">
        <f>COUNTIF(Sheet3!C:C,Sheet1!B7295)</f>
        <v>1</v>
      </c>
      <c r="I7295">
        <f>COUNTIF(Sheet3!$C:$C,Sheet1!C7295)</f>
        <v>1</v>
      </c>
      <c r="J7295">
        <f>COUNTIF(Sheet3!$C:$C,Sheet1!D7295)</f>
        <v>1</v>
      </c>
      <c r="L7295" t="str">
        <f t="shared" si="113"/>
        <v xml:space="preserve">            ('318-81-00991', '741-81-01074', '105-37-11467'),</v>
      </c>
    </row>
    <row r="7296" spans="2:12" x14ac:dyDescent="0.25">
      <c r="B7296" s="2">
        <v>3188100991</v>
      </c>
      <c r="C7296" s="2">
        <v>7418101074</v>
      </c>
      <c r="D7296" s="2">
        <v>1058794648</v>
      </c>
      <c r="E7296" s="4" t="str">
        <f>INDEX(Sheet3!B:B,MATCH(Sheet1!B7296,Sheet3!C:C,0))</f>
        <v>(주)휴비스트제약</v>
      </c>
      <c r="F7296" s="4" t="str">
        <f>INDEX(Sheet3!B:B,MATCH(Sheet1!C7296,Sheet3!C:C,0))</f>
        <v>이음메디컬세일즈플랫폼 주식회사</v>
      </c>
      <c r="G7296" s="4" t="str">
        <f>INDEX(Sheet3!B:B,MATCH(Sheet1!D7296,Sheet3!C:C,0))</f>
        <v>(주)에스디메디컬</v>
      </c>
      <c r="H7296">
        <f>COUNTIF(Sheet3!C:C,Sheet1!B7296)</f>
        <v>1</v>
      </c>
      <c r="I7296">
        <f>COUNTIF(Sheet3!$C:$C,Sheet1!C7296)</f>
        <v>1</v>
      </c>
      <c r="J7296">
        <f>COUNTIF(Sheet3!$C:$C,Sheet1!D7296)</f>
        <v>1</v>
      </c>
      <c r="L7296" t="str">
        <f t="shared" si="113"/>
        <v xml:space="preserve">            ('318-81-00991', '741-81-01074', '105-87-94648'),</v>
      </c>
    </row>
    <row r="7297" spans="2:12" x14ac:dyDescent="0.25">
      <c r="B7297" s="2">
        <v>3188100991</v>
      </c>
      <c r="C7297" s="2">
        <v>7418101074</v>
      </c>
      <c r="D7297" s="2">
        <v>1063261607</v>
      </c>
      <c r="E7297" s="4" t="str">
        <f>INDEX(Sheet3!B:B,MATCH(Sheet1!B7297,Sheet3!C:C,0))</f>
        <v>(주)휴비스트제약</v>
      </c>
      <c r="F7297" s="4" t="str">
        <f>INDEX(Sheet3!B:B,MATCH(Sheet1!C7297,Sheet3!C:C,0))</f>
        <v>이음메디컬세일즈플랫폼 주식회사</v>
      </c>
      <c r="G7297" s="4" t="str">
        <f>INDEX(Sheet3!B:B,MATCH(Sheet1!D7297,Sheet3!C:C,0))</f>
        <v>엠지메디컬팜</v>
      </c>
      <c r="H7297">
        <f>COUNTIF(Sheet3!C:C,Sheet1!B7297)</f>
        <v>1</v>
      </c>
      <c r="I7297">
        <f>COUNTIF(Sheet3!$C:$C,Sheet1!C7297)</f>
        <v>1</v>
      </c>
      <c r="J7297">
        <f>COUNTIF(Sheet3!$C:$C,Sheet1!D7297)</f>
        <v>1</v>
      </c>
      <c r="L7297" t="str">
        <f t="shared" si="113"/>
        <v xml:space="preserve">            ('318-81-00991', '741-81-01074', '106-32-61607'),</v>
      </c>
    </row>
    <row r="7298" spans="2:12" x14ac:dyDescent="0.25">
      <c r="B7298" s="2">
        <v>3188100991</v>
      </c>
      <c r="C7298" s="2">
        <v>7418101074</v>
      </c>
      <c r="D7298" s="2">
        <v>1063623289</v>
      </c>
      <c r="E7298" s="4" t="str">
        <f>INDEX(Sheet3!B:B,MATCH(Sheet1!B7298,Sheet3!C:C,0))</f>
        <v>(주)휴비스트제약</v>
      </c>
      <c r="F7298" s="4" t="str">
        <f>INDEX(Sheet3!B:B,MATCH(Sheet1!C7298,Sheet3!C:C,0))</f>
        <v>이음메디컬세일즈플랫폼 주식회사</v>
      </c>
      <c r="G7298" s="4" t="str">
        <f>INDEX(Sheet3!B:B,MATCH(Sheet1!D7298,Sheet3!C:C,0))</f>
        <v>에스팜</v>
      </c>
      <c r="H7298">
        <f>COUNTIF(Sheet3!C:C,Sheet1!B7298)</f>
        <v>1</v>
      </c>
      <c r="I7298">
        <f>COUNTIF(Sheet3!$C:$C,Sheet1!C7298)</f>
        <v>1</v>
      </c>
      <c r="J7298">
        <f>COUNTIF(Sheet3!$C:$C,Sheet1!D7298)</f>
        <v>1</v>
      </c>
      <c r="L7298" t="str">
        <f t="shared" si="113"/>
        <v xml:space="preserve">            ('318-81-00991', '741-81-01074', '106-36-23289'),</v>
      </c>
    </row>
    <row r="7299" spans="2:12" x14ac:dyDescent="0.25">
      <c r="B7299" s="2">
        <v>3188100991</v>
      </c>
      <c r="C7299" s="2">
        <v>7418101074</v>
      </c>
      <c r="D7299" s="2">
        <v>1068634710</v>
      </c>
      <c r="E7299" s="4" t="str">
        <f>INDEX(Sheet3!B:B,MATCH(Sheet1!B7299,Sheet3!C:C,0))</f>
        <v>(주)휴비스트제약</v>
      </c>
      <c r="F7299" s="4" t="str">
        <f>INDEX(Sheet3!B:B,MATCH(Sheet1!C7299,Sheet3!C:C,0))</f>
        <v>이음메디컬세일즈플랫폼 주식회사</v>
      </c>
      <c r="G7299" s="4" t="str">
        <f>INDEX(Sheet3!B:B,MATCH(Sheet1!D7299,Sheet3!C:C,0))</f>
        <v>건인약품(주)</v>
      </c>
      <c r="H7299">
        <f>COUNTIF(Sheet3!C:C,Sheet1!B7299)</f>
        <v>1</v>
      </c>
      <c r="I7299">
        <f>COUNTIF(Sheet3!$C:$C,Sheet1!C7299)</f>
        <v>1</v>
      </c>
      <c r="J7299">
        <f>COUNTIF(Sheet3!$C:$C,Sheet1!D7299)</f>
        <v>1</v>
      </c>
      <c r="L7299" t="str">
        <f t="shared" ref="L7299:L7362" si="114">"            ('"&amp;LEFT(B7299,3)&amp;"-"&amp;MID(B7299,4,2)&amp;"-"&amp;RIGHT(B7299,5)&amp;"', '"&amp;LEFT(C7299,3)&amp;"-"&amp;MID(C7299,4,2)&amp;"-"&amp;RIGHT(C7299,5)&amp;"', '"&amp;LEFT(D7299,3)&amp;"-"&amp;MID(D7299,4,2)&amp;"-"&amp;RIGHT(D7299,5)&amp;"'),"</f>
        <v xml:space="preserve">            ('318-81-00991', '741-81-01074', '106-86-34710'),</v>
      </c>
    </row>
    <row r="7300" spans="2:12" x14ac:dyDescent="0.25">
      <c r="B7300" s="2">
        <v>3188100991</v>
      </c>
      <c r="C7300" s="2">
        <v>7418101074</v>
      </c>
      <c r="D7300" s="2">
        <v>1072870077</v>
      </c>
      <c r="E7300" s="4" t="str">
        <f>INDEX(Sheet3!B:B,MATCH(Sheet1!B7300,Sheet3!C:C,0))</f>
        <v>(주)휴비스트제약</v>
      </c>
      <c r="F7300" s="4" t="str">
        <f>INDEX(Sheet3!B:B,MATCH(Sheet1!C7300,Sheet3!C:C,0))</f>
        <v>이음메디컬세일즈플랫폼 주식회사</v>
      </c>
      <c r="G7300" s="4" t="str">
        <f>INDEX(Sheet3!B:B,MATCH(Sheet1!D7300,Sheet3!C:C,0))</f>
        <v>디에이파마</v>
      </c>
      <c r="H7300">
        <f>COUNTIF(Sheet3!C:C,Sheet1!B7300)</f>
        <v>1</v>
      </c>
      <c r="I7300">
        <f>COUNTIF(Sheet3!$C:$C,Sheet1!C7300)</f>
        <v>1</v>
      </c>
      <c r="J7300">
        <f>COUNTIF(Sheet3!$C:$C,Sheet1!D7300)</f>
        <v>1</v>
      </c>
      <c r="L7300" t="str">
        <f t="shared" si="114"/>
        <v xml:space="preserve">            ('318-81-00991', '741-81-01074', '107-28-70077'),</v>
      </c>
    </row>
    <row r="7301" spans="2:12" x14ac:dyDescent="0.25">
      <c r="B7301" s="2">
        <v>3188100991</v>
      </c>
      <c r="C7301" s="2">
        <v>7418101074</v>
      </c>
      <c r="D7301" s="2">
        <v>1096200339</v>
      </c>
      <c r="E7301" s="4" t="str">
        <f>INDEX(Sheet3!B:B,MATCH(Sheet1!B7301,Sheet3!C:C,0))</f>
        <v>(주)휴비스트제약</v>
      </c>
      <c r="F7301" s="4" t="str">
        <f>INDEX(Sheet3!B:B,MATCH(Sheet1!C7301,Sheet3!C:C,0))</f>
        <v>이음메디컬세일즈플랫폼 주식회사</v>
      </c>
      <c r="G7301" s="4" t="str">
        <f>INDEX(Sheet3!B:B,MATCH(Sheet1!D7301,Sheet3!C:C,0))</f>
        <v>메디제이</v>
      </c>
      <c r="H7301">
        <f>COUNTIF(Sheet3!C:C,Sheet1!B7301)</f>
        <v>1</v>
      </c>
      <c r="I7301">
        <f>COUNTIF(Sheet3!$C:$C,Sheet1!C7301)</f>
        <v>1</v>
      </c>
      <c r="J7301">
        <f>COUNTIF(Sheet3!$C:$C,Sheet1!D7301)</f>
        <v>1</v>
      </c>
      <c r="L7301" t="str">
        <f t="shared" si="114"/>
        <v xml:space="preserve">            ('318-81-00991', '741-81-01074', '109-62-00339'),</v>
      </c>
    </row>
    <row r="7302" spans="2:12" x14ac:dyDescent="0.25">
      <c r="B7302" s="2">
        <v>3188100991</v>
      </c>
      <c r="C7302" s="2">
        <v>7418101074</v>
      </c>
      <c r="D7302" s="2">
        <v>1098802093</v>
      </c>
      <c r="E7302" s="4" t="str">
        <f>INDEX(Sheet3!B:B,MATCH(Sheet1!B7302,Sheet3!C:C,0))</f>
        <v>(주)휴비스트제약</v>
      </c>
      <c r="F7302" s="4" t="str">
        <f>INDEX(Sheet3!B:B,MATCH(Sheet1!C7302,Sheet3!C:C,0))</f>
        <v>이음메디컬세일즈플랫폼 주식회사</v>
      </c>
      <c r="G7302" s="4" t="str">
        <f>INDEX(Sheet3!B:B,MATCH(Sheet1!D7302,Sheet3!C:C,0))</f>
        <v>주식회사 티메디솔루션</v>
      </c>
      <c r="H7302">
        <f>COUNTIF(Sheet3!C:C,Sheet1!B7302)</f>
        <v>1</v>
      </c>
      <c r="I7302">
        <f>COUNTIF(Sheet3!$C:$C,Sheet1!C7302)</f>
        <v>1</v>
      </c>
      <c r="J7302">
        <f>COUNTIF(Sheet3!$C:$C,Sheet1!D7302)</f>
        <v>1</v>
      </c>
      <c r="L7302" t="str">
        <f t="shared" si="114"/>
        <v xml:space="preserve">            ('318-81-00991', '741-81-01074', '109-88-02093'),</v>
      </c>
    </row>
    <row r="7303" spans="2:12" x14ac:dyDescent="0.25">
      <c r="B7303" s="2">
        <v>3188100991</v>
      </c>
      <c r="C7303" s="2">
        <v>7418101074</v>
      </c>
      <c r="D7303" s="2">
        <v>1112193876</v>
      </c>
      <c r="E7303" s="4" t="str">
        <f>INDEX(Sheet3!B:B,MATCH(Sheet1!B7303,Sheet3!C:C,0))</f>
        <v>(주)휴비스트제약</v>
      </c>
      <c r="F7303" s="4" t="str">
        <f>INDEX(Sheet3!B:B,MATCH(Sheet1!C7303,Sheet3!C:C,0))</f>
        <v>이음메디컬세일즈플랫폼 주식회사</v>
      </c>
      <c r="G7303" s="4" t="str">
        <f>INDEX(Sheet3!B:B,MATCH(Sheet1!D7303,Sheet3!C:C,0))</f>
        <v>제이와이팜</v>
      </c>
      <c r="H7303">
        <f>COUNTIF(Sheet3!C:C,Sheet1!B7303)</f>
        <v>1</v>
      </c>
      <c r="I7303">
        <f>COUNTIF(Sheet3!$C:$C,Sheet1!C7303)</f>
        <v>1</v>
      </c>
      <c r="J7303">
        <f>COUNTIF(Sheet3!$C:$C,Sheet1!D7303)</f>
        <v>1</v>
      </c>
      <c r="L7303" t="str">
        <f t="shared" si="114"/>
        <v xml:space="preserve">            ('318-81-00991', '741-81-01074', '111-21-93876'),</v>
      </c>
    </row>
    <row r="7304" spans="2:12" x14ac:dyDescent="0.25">
      <c r="B7304" s="2">
        <v>3188100991</v>
      </c>
      <c r="C7304" s="2">
        <v>7418101074</v>
      </c>
      <c r="D7304" s="2">
        <v>1120554726</v>
      </c>
      <c r="E7304" s="4" t="str">
        <f>INDEX(Sheet3!B:B,MATCH(Sheet1!B7304,Sheet3!C:C,0))</f>
        <v>(주)휴비스트제약</v>
      </c>
      <c r="F7304" s="4" t="str">
        <f>INDEX(Sheet3!B:B,MATCH(Sheet1!C7304,Sheet3!C:C,0))</f>
        <v>이음메디컬세일즈플랫폼 주식회사</v>
      </c>
      <c r="G7304" s="4" t="str">
        <f>INDEX(Sheet3!B:B,MATCH(Sheet1!D7304,Sheet3!C:C,0))</f>
        <v>굿스메디</v>
      </c>
      <c r="H7304">
        <f>COUNTIF(Sheet3!C:C,Sheet1!B7304)</f>
        <v>1</v>
      </c>
      <c r="I7304">
        <f>COUNTIF(Sheet3!$C:$C,Sheet1!C7304)</f>
        <v>1</v>
      </c>
      <c r="J7304">
        <f>COUNTIF(Sheet3!$C:$C,Sheet1!D7304)</f>
        <v>1</v>
      </c>
      <c r="L7304" t="str">
        <f t="shared" si="114"/>
        <v xml:space="preserve">            ('318-81-00991', '741-81-01074', '112-05-54726'),</v>
      </c>
    </row>
    <row r="7305" spans="2:12" x14ac:dyDescent="0.25">
      <c r="B7305" s="2">
        <v>3188100991</v>
      </c>
      <c r="C7305" s="2">
        <v>7418101074</v>
      </c>
      <c r="D7305" s="2">
        <v>1171653484</v>
      </c>
      <c r="E7305" s="4" t="str">
        <f>INDEX(Sheet3!B:B,MATCH(Sheet1!B7305,Sheet3!C:C,0))</f>
        <v>(주)휴비스트제약</v>
      </c>
      <c r="F7305" s="4" t="str">
        <f>INDEX(Sheet3!B:B,MATCH(Sheet1!C7305,Sheet3!C:C,0))</f>
        <v>이음메디컬세일즈플랫폼 주식회사</v>
      </c>
      <c r="G7305" s="4" t="str">
        <f>INDEX(Sheet3!B:B,MATCH(Sheet1!D7305,Sheet3!C:C,0))</f>
        <v>바름메디컬</v>
      </c>
      <c r="H7305">
        <f>COUNTIF(Sheet3!C:C,Sheet1!B7305)</f>
        <v>1</v>
      </c>
      <c r="I7305">
        <f>COUNTIF(Sheet3!$C:$C,Sheet1!C7305)</f>
        <v>1</v>
      </c>
      <c r="J7305">
        <f>COUNTIF(Sheet3!$C:$C,Sheet1!D7305)</f>
        <v>1</v>
      </c>
      <c r="L7305" t="str">
        <f t="shared" si="114"/>
        <v xml:space="preserve">            ('318-81-00991', '741-81-01074', '117-16-53484'),</v>
      </c>
    </row>
    <row r="7306" spans="2:12" x14ac:dyDescent="0.25">
      <c r="B7306" s="2">
        <v>3188100991</v>
      </c>
      <c r="C7306" s="2">
        <v>7418101074</v>
      </c>
      <c r="D7306" s="2">
        <v>1185800786</v>
      </c>
      <c r="E7306" s="4" t="str">
        <f>INDEX(Sheet3!B:B,MATCH(Sheet1!B7306,Sheet3!C:C,0))</f>
        <v>(주)휴비스트제약</v>
      </c>
      <c r="F7306" s="4" t="str">
        <f>INDEX(Sheet3!B:B,MATCH(Sheet1!C7306,Sheet3!C:C,0))</f>
        <v>이음메디컬세일즈플랫폼 주식회사</v>
      </c>
      <c r="G7306" s="4" t="str">
        <f>INDEX(Sheet3!B:B,MATCH(Sheet1!D7306,Sheet3!C:C,0))</f>
        <v>쌍용약품</v>
      </c>
      <c r="H7306">
        <f>COUNTIF(Sheet3!C:C,Sheet1!B7306)</f>
        <v>1</v>
      </c>
      <c r="I7306">
        <f>COUNTIF(Sheet3!$C:$C,Sheet1!C7306)</f>
        <v>1</v>
      </c>
      <c r="J7306">
        <f>COUNTIF(Sheet3!$C:$C,Sheet1!D7306)</f>
        <v>1</v>
      </c>
      <c r="L7306" t="str">
        <f t="shared" si="114"/>
        <v xml:space="preserve">            ('318-81-00991', '741-81-01074', '118-58-00786'),</v>
      </c>
    </row>
    <row r="7307" spans="2:12" x14ac:dyDescent="0.25">
      <c r="B7307" s="2">
        <v>3188100991</v>
      </c>
      <c r="C7307" s="2">
        <v>7418101074</v>
      </c>
      <c r="D7307" s="2">
        <v>1213841539</v>
      </c>
      <c r="E7307" s="4" t="str">
        <f>INDEX(Sheet3!B:B,MATCH(Sheet1!B7307,Sheet3!C:C,0))</f>
        <v>(주)휴비스트제약</v>
      </c>
      <c r="F7307" s="4" t="str">
        <f>INDEX(Sheet3!B:B,MATCH(Sheet1!C7307,Sheet3!C:C,0))</f>
        <v>이음메디컬세일즈플랫폼 주식회사</v>
      </c>
      <c r="G7307" s="4" t="str">
        <f>INDEX(Sheet3!B:B,MATCH(Sheet1!D7307,Sheet3!C:C,0))</f>
        <v>조우메디</v>
      </c>
      <c r="H7307">
        <f>COUNTIF(Sheet3!C:C,Sheet1!B7307)</f>
        <v>1</v>
      </c>
      <c r="I7307">
        <f>COUNTIF(Sheet3!$C:$C,Sheet1!C7307)</f>
        <v>1</v>
      </c>
      <c r="J7307">
        <f>COUNTIF(Sheet3!$C:$C,Sheet1!D7307)</f>
        <v>1</v>
      </c>
      <c r="L7307" t="str">
        <f t="shared" si="114"/>
        <v xml:space="preserve">            ('318-81-00991', '741-81-01074', '121-38-41539'),</v>
      </c>
    </row>
    <row r="7308" spans="2:12" x14ac:dyDescent="0.25">
      <c r="B7308" s="2">
        <v>3188100991</v>
      </c>
      <c r="C7308" s="2">
        <v>7418101074</v>
      </c>
      <c r="D7308" s="2">
        <v>1213965407</v>
      </c>
      <c r="E7308" s="4" t="str">
        <f>INDEX(Sheet3!B:B,MATCH(Sheet1!B7308,Sheet3!C:C,0))</f>
        <v>(주)휴비스트제약</v>
      </c>
      <c r="F7308" s="4" t="str">
        <f>INDEX(Sheet3!B:B,MATCH(Sheet1!C7308,Sheet3!C:C,0))</f>
        <v>이음메디컬세일즈플랫폼 주식회사</v>
      </c>
      <c r="G7308" s="4" t="str">
        <f>INDEX(Sheet3!B:B,MATCH(Sheet1!D7308,Sheet3!C:C,0))</f>
        <v>제이케이홀딩스</v>
      </c>
      <c r="H7308">
        <f>COUNTIF(Sheet3!C:C,Sheet1!B7308)</f>
        <v>1</v>
      </c>
      <c r="I7308">
        <f>COUNTIF(Sheet3!$C:$C,Sheet1!C7308)</f>
        <v>1</v>
      </c>
      <c r="J7308">
        <f>COUNTIF(Sheet3!$C:$C,Sheet1!D7308)</f>
        <v>1</v>
      </c>
      <c r="L7308" t="str">
        <f t="shared" si="114"/>
        <v xml:space="preserve">            ('318-81-00991', '741-81-01074', '121-39-65407'),</v>
      </c>
    </row>
    <row r="7309" spans="2:12" x14ac:dyDescent="0.25">
      <c r="B7309" s="2">
        <v>3188100991</v>
      </c>
      <c r="C7309" s="2">
        <v>7418101074</v>
      </c>
      <c r="D7309" s="2">
        <v>1238802920</v>
      </c>
      <c r="E7309" s="4" t="str">
        <f>INDEX(Sheet3!B:B,MATCH(Sheet1!B7309,Sheet3!C:C,0))</f>
        <v>(주)휴비스트제약</v>
      </c>
      <c r="F7309" s="4" t="str">
        <f>INDEX(Sheet3!B:B,MATCH(Sheet1!C7309,Sheet3!C:C,0))</f>
        <v>이음메디컬세일즈플랫폼 주식회사</v>
      </c>
      <c r="G7309" s="4" t="str">
        <f>INDEX(Sheet3!B:B,MATCH(Sheet1!D7309,Sheet3!C:C,0))</f>
        <v>엘케이바이오(주)</v>
      </c>
      <c r="H7309">
        <f>COUNTIF(Sheet3!C:C,Sheet1!B7309)</f>
        <v>1</v>
      </c>
      <c r="I7309">
        <f>COUNTIF(Sheet3!$C:$C,Sheet1!C7309)</f>
        <v>1</v>
      </c>
      <c r="J7309">
        <f>COUNTIF(Sheet3!$C:$C,Sheet1!D7309)</f>
        <v>1</v>
      </c>
      <c r="L7309" t="str">
        <f t="shared" si="114"/>
        <v xml:space="preserve">            ('318-81-00991', '741-81-01074', '123-88-02920'),</v>
      </c>
    </row>
    <row r="7310" spans="2:12" x14ac:dyDescent="0.25">
      <c r="B7310" s="2">
        <v>3188100991</v>
      </c>
      <c r="C7310" s="2">
        <v>7418101074</v>
      </c>
      <c r="D7310" s="2">
        <v>1283834363</v>
      </c>
      <c r="E7310" s="4" t="str">
        <f>INDEX(Sheet3!B:B,MATCH(Sheet1!B7310,Sheet3!C:C,0))</f>
        <v>(주)휴비스트제약</v>
      </c>
      <c r="F7310" s="4" t="str">
        <f>INDEX(Sheet3!B:B,MATCH(Sheet1!C7310,Sheet3!C:C,0))</f>
        <v>이음메디컬세일즈플랫폼 주식회사</v>
      </c>
      <c r="G7310" s="4" t="str">
        <f>INDEX(Sheet3!B:B,MATCH(Sheet1!D7310,Sheet3!C:C,0))</f>
        <v>건강과행복</v>
      </c>
      <c r="H7310">
        <f>COUNTIF(Sheet3!C:C,Sheet1!B7310)</f>
        <v>1</v>
      </c>
      <c r="I7310">
        <f>COUNTIF(Sheet3!$C:$C,Sheet1!C7310)</f>
        <v>1</v>
      </c>
      <c r="J7310">
        <f>COUNTIF(Sheet3!$C:$C,Sheet1!D7310)</f>
        <v>1</v>
      </c>
      <c r="L7310" t="str">
        <f t="shared" si="114"/>
        <v xml:space="preserve">            ('318-81-00991', '741-81-01074', '128-38-34363'),</v>
      </c>
    </row>
    <row r="7311" spans="2:12" x14ac:dyDescent="0.25">
      <c r="B7311" s="2">
        <v>3188100991</v>
      </c>
      <c r="C7311" s="2">
        <v>7418101074</v>
      </c>
      <c r="D7311" s="2">
        <v>1313669715</v>
      </c>
      <c r="E7311" s="4" t="str">
        <f>INDEX(Sheet3!B:B,MATCH(Sheet1!B7311,Sheet3!C:C,0))</f>
        <v>(주)휴비스트제약</v>
      </c>
      <c r="F7311" s="4" t="str">
        <f>INDEX(Sheet3!B:B,MATCH(Sheet1!C7311,Sheet3!C:C,0))</f>
        <v>이음메디컬세일즈플랫폼 주식회사</v>
      </c>
      <c r="G7311" s="4" t="str">
        <f>INDEX(Sheet3!B:B,MATCH(Sheet1!D7311,Sheet3!C:C,0))</f>
        <v>일루아</v>
      </c>
      <c r="H7311">
        <f>COUNTIF(Sheet3!C:C,Sheet1!B7311)</f>
        <v>1</v>
      </c>
      <c r="I7311">
        <f>COUNTIF(Sheet3!$C:$C,Sheet1!C7311)</f>
        <v>1</v>
      </c>
      <c r="J7311">
        <f>COUNTIF(Sheet3!$C:$C,Sheet1!D7311)</f>
        <v>1</v>
      </c>
      <c r="L7311" t="str">
        <f t="shared" si="114"/>
        <v xml:space="preserve">            ('318-81-00991', '741-81-01074', '131-36-69715'),</v>
      </c>
    </row>
    <row r="7312" spans="2:12" x14ac:dyDescent="0.25">
      <c r="B7312" s="2">
        <v>3188100991</v>
      </c>
      <c r="C7312" s="2">
        <v>7418101074</v>
      </c>
      <c r="D7312" s="2">
        <v>1334800812</v>
      </c>
      <c r="E7312" s="4" t="str">
        <f>INDEX(Sheet3!B:B,MATCH(Sheet1!B7312,Sheet3!C:C,0))</f>
        <v>(주)휴비스트제약</v>
      </c>
      <c r="F7312" s="4" t="str">
        <f>INDEX(Sheet3!B:B,MATCH(Sheet1!C7312,Sheet3!C:C,0))</f>
        <v>이음메디컬세일즈플랫폼 주식회사</v>
      </c>
      <c r="G7312" s="4" t="str">
        <f>INDEX(Sheet3!B:B,MATCH(Sheet1!D7312,Sheet3!C:C,0))</f>
        <v>위드파마</v>
      </c>
      <c r="H7312">
        <f>COUNTIF(Sheet3!C:C,Sheet1!B7312)</f>
        <v>1</v>
      </c>
      <c r="I7312">
        <f>COUNTIF(Sheet3!$C:$C,Sheet1!C7312)</f>
        <v>1</v>
      </c>
      <c r="J7312">
        <f>COUNTIF(Sheet3!$C:$C,Sheet1!D7312)</f>
        <v>1</v>
      </c>
      <c r="L7312" t="str">
        <f t="shared" si="114"/>
        <v xml:space="preserve">            ('318-81-00991', '741-81-01074', '133-48-00812'),</v>
      </c>
    </row>
    <row r="7313" spans="2:12" x14ac:dyDescent="0.25">
      <c r="B7313" s="2">
        <v>3188100991</v>
      </c>
      <c r="C7313" s="2">
        <v>7418101074</v>
      </c>
      <c r="D7313" s="2">
        <v>1335400832</v>
      </c>
      <c r="E7313" s="4" t="str">
        <f>INDEX(Sheet3!B:B,MATCH(Sheet1!B7313,Sheet3!C:C,0))</f>
        <v>(주)휴비스트제약</v>
      </c>
      <c r="F7313" s="4" t="str">
        <f>INDEX(Sheet3!B:B,MATCH(Sheet1!C7313,Sheet3!C:C,0))</f>
        <v>이음메디컬세일즈플랫폼 주식회사</v>
      </c>
      <c r="G7313" s="4" t="str">
        <f>INDEX(Sheet3!B:B,MATCH(Sheet1!D7313,Sheet3!C:C,0))</f>
        <v>포레스트메드</v>
      </c>
      <c r="H7313">
        <f>COUNTIF(Sheet3!C:C,Sheet1!B7313)</f>
        <v>1</v>
      </c>
      <c r="I7313">
        <f>COUNTIF(Sheet3!$C:$C,Sheet1!C7313)</f>
        <v>1</v>
      </c>
      <c r="J7313">
        <f>COUNTIF(Sheet3!$C:$C,Sheet1!D7313)</f>
        <v>1</v>
      </c>
      <c r="L7313" t="str">
        <f t="shared" si="114"/>
        <v xml:space="preserve">            ('318-81-00991', '741-81-01074', '133-54-00832'),</v>
      </c>
    </row>
    <row r="7314" spans="2:12" x14ac:dyDescent="0.25">
      <c r="B7314" s="2">
        <v>3188100991</v>
      </c>
      <c r="C7314" s="2">
        <v>7418101074</v>
      </c>
      <c r="D7314" s="2">
        <v>1347500446</v>
      </c>
      <c r="E7314" s="4" t="str">
        <f>INDEX(Sheet3!B:B,MATCH(Sheet1!B7314,Sheet3!C:C,0))</f>
        <v>(주)휴비스트제약</v>
      </c>
      <c r="F7314" s="4" t="str">
        <f>INDEX(Sheet3!B:B,MATCH(Sheet1!C7314,Sheet3!C:C,0))</f>
        <v>이음메디컬세일즈플랫폼 주식회사</v>
      </c>
      <c r="G7314" s="4" t="str">
        <f>INDEX(Sheet3!B:B,MATCH(Sheet1!D7314,Sheet3!C:C,0))</f>
        <v>이원바이오</v>
      </c>
      <c r="H7314">
        <f>COUNTIF(Sheet3!C:C,Sheet1!B7314)</f>
        <v>1</v>
      </c>
      <c r="I7314">
        <f>COUNTIF(Sheet3!$C:$C,Sheet1!C7314)</f>
        <v>1</v>
      </c>
      <c r="J7314">
        <f>COUNTIF(Sheet3!$C:$C,Sheet1!D7314)</f>
        <v>1</v>
      </c>
      <c r="L7314" t="str">
        <f t="shared" si="114"/>
        <v xml:space="preserve">            ('318-81-00991', '741-81-01074', '134-75-00446'),</v>
      </c>
    </row>
    <row r="7315" spans="2:12" x14ac:dyDescent="0.25">
      <c r="B7315" s="2">
        <v>3188100991</v>
      </c>
      <c r="C7315" s="2">
        <v>7418101074</v>
      </c>
      <c r="D7315" s="2">
        <v>1364201045</v>
      </c>
      <c r="E7315" s="4" t="str">
        <f>INDEX(Sheet3!B:B,MATCH(Sheet1!B7315,Sheet3!C:C,0))</f>
        <v>(주)휴비스트제약</v>
      </c>
      <c r="F7315" s="4" t="str">
        <f>INDEX(Sheet3!B:B,MATCH(Sheet1!C7315,Sheet3!C:C,0))</f>
        <v>이음메디컬세일즈플랫폼 주식회사</v>
      </c>
      <c r="G7315" s="4" t="str">
        <f>INDEX(Sheet3!B:B,MATCH(Sheet1!D7315,Sheet3!C:C,0))</f>
        <v>가연메디컬</v>
      </c>
      <c r="H7315">
        <f>COUNTIF(Sheet3!C:C,Sheet1!B7315)</f>
        <v>1</v>
      </c>
      <c r="I7315">
        <f>COUNTIF(Sheet3!$C:$C,Sheet1!C7315)</f>
        <v>1</v>
      </c>
      <c r="J7315">
        <f>COUNTIF(Sheet3!$C:$C,Sheet1!D7315)</f>
        <v>1</v>
      </c>
      <c r="L7315" t="str">
        <f t="shared" si="114"/>
        <v xml:space="preserve">            ('318-81-00991', '741-81-01074', '136-42-01045'),</v>
      </c>
    </row>
    <row r="7316" spans="2:12" x14ac:dyDescent="0.25">
      <c r="B7316" s="2">
        <v>3188100991</v>
      </c>
      <c r="C7316" s="2">
        <v>7418101074</v>
      </c>
      <c r="D7316" s="2">
        <v>1412001292</v>
      </c>
      <c r="E7316" s="4" t="str">
        <f>INDEX(Sheet3!B:B,MATCH(Sheet1!B7316,Sheet3!C:C,0))</f>
        <v>(주)휴비스트제약</v>
      </c>
      <c r="F7316" s="4" t="str">
        <f>INDEX(Sheet3!B:B,MATCH(Sheet1!C7316,Sheet3!C:C,0))</f>
        <v>이음메디컬세일즈플랫폼 주식회사</v>
      </c>
      <c r="G7316" s="4" t="str">
        <f>INDEX(Sheet3!B:B,MATCH(Sheet1!D7316,Sheet3!C:C,0))</f>
        <v>아이디피</v>
      </c>
      <c r="H7316">
        <f>COUNTIF(Sheet3!C:C,Sheet1!B7316)</f>
        <v>1</v>
      </c>
      <c r="I7316">
        <f>COUNTIF(Sheet3!$C:$C,Sheet1!C7316)</f>
        <v>1</v>
      </c>
      <c r="J7316">
        <f>COUNTIF(Sheet3!$C:$C,Sheet1!D7316)</f>
        <v>1</v>
      </c>
      <c r="L7316" t="str">
        <f t="shared" si="114"/>
        <v xml:space="preserve">            ('318-81-00991', '741-81-01074', '141-20-01292'),</v>
      </c>
    </row>
    <row r="7317" spans="2:12" x14ac:dyDescent="0.25">
      <c r="B7317" s="2">
        <v>3188100991</v>
      </c>
      <c r="C7317" s="2">
        <v>7418101074</v>
      </c>
      <c r="D7317" s="2">
        <v>1452401797</v>
      </c>
      <c r="E7317" s="4" t="str">
        <f>INDEX(Sheet3!B:B,MATCH(Sheet1!B7317,Sheet3!C:C,0))</f>
        <v>(주)휴비스트제약</v>
      </c>
      <c r="F7317" s="4" t="str">
        <f>INDEX(Sheet3!B:B,MATCH(Sheet1!C7317,Sheet3!C:C,0))</f>
        <v>이음메디컬세일즈플랫폼 주식회사</v>
      </c>
      <c r="G7317" s="4" t="str">
        <f>INDEX(Sheet3!B:B,MATCH(Sheet1!D7317,Sheet3!C:C,0))</f>
        <v>엠제이메디텍</v>
      </c>
      <c r="H7317">
        <f>COUNTIF(Sheet3!C:C,Sheet1!B7317)</f>
        <v>1</v>
      </c>
      <c r="I7317">
        <f>COUNTIF(Sheet3!$C:$C,Sheet1!C7317)</f>
        <v>1</v>
      </c>
      <c r="J7317">
        <f>COUNTIF(Sheet3!$C:$C,Sheet1!D7317)</f>
        <v>1</v>
      </c>
      <c r="L7317" t="str">
        <f t="shared" si="114"/>
        <v xml:space="preserve">            ('318-81-00991', '741-81-01074', '145-24-01797'),</v>
      </c>
    </row>
    <row r="7318" spans="2:12" x14ac:dyDescent="0.25">
      <c r="B7318" s="2">
        <v>3188100991</v>
      </c>
      <c r="C7318" s="2">
        <v>7418101074</v>
      </c>
      <c r="D7318" s="2">
        <v>1454301143</v>
      </c>
      <c r="E7318" s="4" t="str">
        <f>INDEX(Sheet3!B:B,MATCH(Sheet1!B7318,Sheet3!C:C,0))</f>
        <v>(주)휴비스트제약</v>
      </c>
      <c r="F7318" s="4" t="str">
        <f>INDEX(Sheet3!B:B,MATCH(Sheet1!C7318,Sheet3!C:C,0))</f>
        <v>이음메디컬세일즈플랫폼 주식회사</v>
      </c>
      <c r="G7318" s="4" t="str">
        <f>INDEX(Sheet3!B:B,MATCH(Sheet1!D7318,Sheet3!C:C,0))</f>
        <v>유니콘 파트너스</v>
      </c>
      <c r="H7318">
        <f>COUNTIF(Sheet3!C:C,Sheet1!B7318)</f>
        <v>1</v>
      </c>
      <c r="I7318">
        <f>COUNTIF(Sheet3!$C:$C,Sheet1!C7318)</f>
        <v>1</v>
      </c>
      <c r="J7318">
        <f>COUNTIF(Sheet3!$C:$C,Sheet1!D7318)</f>
        <v>1</v>
      </c>
      <c r="L7318" t="str">
        <f t="shared" si="114"/>
        <v xml:space="preserve">            ('318-81-00991', '741-81-01074', '145-43-01143'),</v>
      </c>
    </row>
    <row r="7319" spans="2:12" x14ac:dyDescent="0.25">
      <c r="B7319" s="2">
        <v>3188100991</v>
      </c>
      <c r="C7319" s="2">
        <v>7418101074</v>
      </c>
      <c r="D7319" s="2">
        <v>1468802980</v>
      </c>
      <c r="E7319" s="4" t="str">
        <f>INDEX(Sheet3!B:B,MATCH(Sheet1!B7319,Sheet3!C:C,0))</f>
        <v>(주)휴비스트제약</v>
      </c>
      <c r="F7319" s="4" t="str">
        <f>INDEX(Sheet3!B:B,MATCH(Sheet1!C7319,Sheet3!C:C,0))</f>
        <v>이음메디컬세일즈플랫폼 주식회사</v>
      </c>
      <c r="G7319" s="4" t="str">
        <f>INDEX(Sheet3!B:B,MATCH(Sheet1!D7319,Sheet3!C:C,0))</f>
        <v>주식회사와니스메디컬</v>
      </c>
      <c r="H7319">
        <f>COUNTIF(Sheet3!C:C,Sheet1!B7319)</f>
        <v>1</v>
      </c>
      <c r="I7319">
        <f>COUNTIF(Sheet3!$C:$C,Sheet1!C7319)</f>
        <v>1</v>
      </c>
      <c r="J7319">
        <f>COUNTIF(Sheet3!$C:$C,Sheet1!D7319)</f>
        <v>1</v>
      </c>
      <c r="L7319" t="str">
        <f t="shared" si="114"/>
        <v xml:space="preserve">            ('318-81-00991', '741-81-01074', '146-88-02980'),</v>
      </c>
    </row>
    <row r="7320" spans="2:12" x14ac:dyDescent="0.25">
      <c r="B7320" s="2">
        <v>3188100991</v>
      </c>
      <c r="C7320" s="2">
        <v>7418101074</v>
      </c>
      <c r="D7320" s="2">
        <v>1470500639</v>
      </c>
      <c r="E7320" s="4" t="str">
        <f>INDEX(Sheet3!B:B,MATCH(Sheet1!B7320,Sheet3!C:C,0))</f>
        <v>(주)휴비스트제약</v>
      </c>
      <c r="F7320" s="4" t="str">
        <f>INDEX(Sheet3!B:B,MATCH(Sheet1!C7320,Sheet3!C:C,0))</f>
        <v>이음메디컬세일즈플랫폼 주식회사</v>
      </c>
      <c r="G7320" s="4" t="str">
        <f>INDEX(Sheet3!B:B,MATCH(Sheet1!D7320,Sheet3!C:C,0))</f>
        <v>케이에스메디칼</v>
      </c>
      <c r="H7320">
        <f>COUNTIF(Sheet3!C:C,Sheet1!B7320)</f>
        <v>1</v>
      </c>
      <c r="I7320">
        <f>COUNTIF(Sheet3!$C:$C,Sheet1!C7320)</f>
        <v>1</v>
      </c>
      <c r="J7320">
        <f>COUNTIF(Sheet3!$C:$C,Sheet1!D7320)</f>
        <v>1</v>
      </c>
      <c r="L7320" t="str">
        <f t="shared" si="114"/>
        <v xml:space="preserve">            ('318-81-00991', '741-81-01074', '147-05-00639'),</v>
      </c>
    </row>
    <row r="7321" spans="2:12" x14ac:dyDescent="0.25">
      <c r="B7321" s="2">
        <v>3188100991</v>
      </c>
      <c r="C7321" s="2">
        <v>7418101074</v>
      </c>
      <c r="D7321" s="2">
        <v>1474001148</v>
      </c>
      <c r="E7321" s="4" t="str">
        <f>INDEX(Sheet3!B:B,MATCH(Sheet1!B7321,Sheet3!C:C,0))</f>
        <v>(주)휴비스트제약</v>
      </c>
      <c r="F7321" s="4" t="str">
        <f>INDEX(Sheet3!B:B,MATCH(Sheet1!C7321,Sheet3!C:C,0))</f>
        <v>이음메디컬세일즈플랫폼 주식회사</v>
      </c>
      <c r="G7321" s="4" t="str">
        <f>INDEX(Sheet3!B:B,MATCH(Sheet1!D7321,Sheet3!C:C,0))</f>
        <v>이엔에스</v>
      </c>
      <c r="H7321">
        <f>COUNTIF(Sheet3!C:C,Sheet1!B7321)</f>
        <v>1</v>
      </c>
      <c r="I7321">
        <f>COUNTIF(Sheet3!$C:$C,Sheet1!C7321)</f>
        <v>1</v>
      </c>
      <c r="J7321">
        <f>COUNTIF(Sheet3!$C:$C,Sheet1!D7321)</f>
        <v>1</v>
      </c>
      <c r="L7321" t="str">
        <f t="shared" si="114"/>
        <v xml:space="preserve">            ('318-81-00991', '741-81-01074', '147-40-01148'),</v>
      </c>
    </row>
    <row r="7322" spans="2:12" x14ac:dyDescent="0.25">
      <c r="B7322" s="2">
        <v>3188100991</v>
      </c>
      <c r="C7322" s="2">
        <v>7418101074</v>
      </c>
      <c r="D7322" s="2">
        <v>1475100752</v>
      </c>
      <c r="E7322" s="4" t="str">
        <f>INDEX(Sheet3!B:B,MATCH(Sheet1!B7322,Sheet3!C:C,0))</f>
        <v>(주)휴비스트제약</v>
      </c>
      <c r="F7322" s="4" t="str">
        <f>INDEX(Sheet3!B:B,MATCH(Sheet1!C7322,Sheet3!C:C,0))</f>
        <v>이음메디컬세일즈플랫폼 주식회사</v>
      </c>
      <c r="G7322" s="4" t="str">
        <f>INDEX(Sheet3!B:B,MATCH(Sheet1!D7322,Sheet3!C:C,0))</f>
        <v>에스에이치팜</v>
      </c>
      <c r="H7322">
        <f>COUNTIF(Sheet3!C:C,Sheet1!B7322)</f>
        <v>1</v>
      </c>
      <c r="I7322">
        <f>COUNTIF(Sheet3!$C:$C,Sheet1!C7322)</f>
        <v>1</v>
      </c>
      <c r="J7322">
        <f>COUNTIF(Sheet3!$C:$C,Sheet1!D7322)</f>
        <v>1</v>
      </c>
      <c r="L7322" t="str">
        <f t="shared" si="114"/>
        <v xml:space="preserve">            ('318-81-00991', '741-81-01074', '147-51-00752'),</v>
      </c>
    </row>
    <row r="7323" spans="2:12" x14ac:dyDescent="0.25">
      <c r="B7323" s="2">
        <v>3188100991</v>
      </c>
      <c r="C7323" s="2">
        <v>7418101074</v>
      </c>
      <c r="D7323" s="2">
        <v>1480403272</v>
      </c>
      <c r="E7323" s="4" t="str">
        <f>INDEX(Sheet3!B:B,MATCH(Sheet1!B7323,Sheet3!C:C,0))</f>
        <v>(주)휴비스트제약</v>
      </c>
      <c r="F7323" s="4" t="str">
        <f>INDEX(Sheet3!B:B,MATCH(Sheet1!C7323,Sheet3!C:C,0))</f>
        <v>이음메디컬세일즈플랫폼 주식회사</v>
      </c>
      <c r="G7323" s="4" t="str">
        <f>INDEX(Sheet3!B:B,MATCH(Sheet1!D7323,Sheet3!C:C,0))</f>
        <v>삼성메디컬</v>
      </c>
      <c r="H7323">
        <f>COUNTIF(Sheet3!C:C,Sheet1!B7323)</f>
        <v>1</v>
      </c>
      <c r="I7323">
        <f>COUNTIF(Sheet3!$C:$C,Sheet1!C7323)</f>
        <v>1</v>
      </c>
      <c r="J7323">
        <f>COUNTIF(Sheet3!$C:$C,Sheet1!D7323)</f>
        <v>1</v>
      </c>
      <c r="L7323" t="str">
        <f t="shared" si="114"/>
        <v xml:space="preserve">            ('318-81-00991', '741-81-01074', '148-04-03272'),</v>
      </c>
    </row>
    <row r="7324" spans="2:12" x14ac:dyDescent="0.25">
      <c r="B7324" s="2">
        <v>3188100991</v>
      </c>
      <c r="C7324" s="2">
        <v>7418101074</v>
      </c>
      <c r="D7324" s="2">
        <v>1534200978</v>
      </c>
      <c r="E7324" s="4" t="str">
        <f>INDEX(Sheet3!B:B,MATCH(Sheet1!B7324,Sheet3!C:C,0))</f>
        <v>(주)휴비스트제약</v>
      </c>
      <c r="F7324" s="4" t="str">
        <f>INDEX(Sheet3!B:B,MATCH(Sheet1!C7324,Sheet3!C:C,0))</f>
        <v>이음메디컬세일즈플랫폼 주식회사</v>
      </c>
      <c r="G7324" s="4" t="str">
        <f>INDEX(Sheet3!B:B,MATCH(Sheet1!D7324,Sheet3!C:C,0))</f>
        <v>선진메디팜</v>
      </c>
      <c r="H7324">
        <f>COUNTIF(Sheet3!C:C,Sheet1!B7324)</f>
        <v>1</v>
      </c>
      <c r="I7324">
        <f>COUNTIF(Sheet3!$C:$C,Sheet1!C7324)</f>
        <v>1</v>
      </c>
      <c r="J7324">
        <f>COUNTIF(Sheet3!$C:$C,Sheet1!D7324)</f>
        <v>1</v>
      </c>
      <c r="L7324" t="str">
        <f t="shared" si="114"/>
        <v xml:space="preserve">            ('318-81-00991', '741-81-01074', '153-42-00978'),</v>
      </c>
    </row>
    <row r="7325" spans="2:12" x14ac:dyDescent="0.25">
      <c r="B7325" s="2">
        <v>3188100991</v>
      </c>
      <c r="C7325" s="2">
        <v>7418101074</v>
      </c>
      <c r="D7325" s="2">
        <v>1544300871</v>
      </c>
      <c r="E7325" s="4" t="str">
        <f>INDEX(Sheet3!B:B,MATCH(Sheet1!B7325,Sheet3!C:C,0))</f>
        <v>(주)휴비스트제약</v>
      </c>
      <c r="F7325" s="4" t="str">
        <f>INDEX(Sheet3!B:B,MATCH(Sheet1!C7325,Sheet3!C:C,0))</f>
        <v>이음메디컬세일즈플랫폼 주식회사</v>
      </c>
      <c r="G7325" s="4" t="str">
        <f>INDEX(Sheet3!B:B,MATCH(Sheet1!D7325,Sheet3!C:C,0))</f>
        <v>와이지메디칼</v>
      </c>
      <c r="H7325">
        <f>COUNTIF(Sheet3!C:C,Sheet1!B7325)</f>
        <v>1</v>
      </c>
      <c r="I7325">
        <f>COUNTIF(Sheet3!$C:$C,Sheet1!C7325)</f>
        <v>1</v>
      </c>
      <c r="J7325">
        <f>COUNTIF(Sheet3!$C:$C,Sheet1!D7325)</f>
        <v>1</v>
      </c>
      <c r="L7325" t="str">
        <f t="shared" si="114"/>
        <v xml:space="preserve">            ('318-81-00991', '741-81-01074', '154-43-00871'),</v>
      </c>
    </row>
    <row r="7326" spans="2:12" x14ac:dyDescent="0.25">
      <c r="B7326" s="2">
        <v>3188100991</v>
      </c>
      <c r="C7326" s="2">
        <v>7418101074</v>
      </c>
      <c r="D7326" s="2">
        <v>1582801675</v>
      </c>
      <c r="E7326" s="4" t="str">
        <f>INDEX(Sheet3!B:B,MATCH(Sheet1!B7326,Sheet3!C:C,0))</f>
        <v>(주)휴비스트제약</v>
      </c>
      <c r="F7326" s="4" t="str">
        <f>INDEX(Sheet3!B:B,MATCH(Sheet1!C7326,Sheet3!C:C,0))</f>
        <v>이음메디컬세일즈플랫폼 주식회사</v>
      </c>
      <c r="G7326" s="4" t="str">
        <f>INDEX(Sheet3!B:B,MATCH(Sheet1!D7326,Sheet3!C:C,0))</f>
        <v>위드유팜</v>
      </c>
      <c r="H7326">
        <f>COUNTIF(Sheet3!C:C,Sheet1!B7326)</f>
        <v>1</v>
      </c>
      <c r="I7326">
        <f>COUNTIF(Sheet3!$C:$C,Sheet1!C7326)</f>
        <v>1</v>
      </c>
      <c r="J7326">
        <f>COUNTIF(Sheet3!$C:$C,Sheet1!D7326)</f>
        <v>1</v>
      </c>
      <c r="L7326" t="str">
        <f t="shared" si="114"/>
        <v xml:space="preserve">            ('318-81-00991', '741-81-01074', '158-28-01675'),</v>
      </c>
    </row>
    <row r="7327" spans="2:12" x14ac:dyDescent="0.25">
      <c r="B7327" s="2">
        <v>3188100991</v>
      </c>
      <c r="C7327" s="2">
        <v>7418101074</v>
      </c>
      <c r="D7327" s="2">
        <v>1592801682</v>
      </c>
      <c r="E7327" s="4" t="str">
        <f>INDEX(Sheet3!B:B,MATCH(Sheet1!B7327,Sheet3!C:C,0))</f>
        <v>(주)휴비스트제약</v>
      </c>
      <c r="F7327" s="4" t="str">
        <f>INDEX(Sheet3!B:B,MATCH(Sheet1!C7327,Sheet3!C:C,0))</f>
        <v>이음메디컬세일즈플랫폼 주식회사</v>
      </c>
      <c r="G7327" s="4" t="str">
        <f>INDEX(Sheet3!B:B,MATCH(Sheet1!D7327,Sheet3!C:C,0))</f>
        <v>다온메디컨설팅</v>
      </c>
      <c r="H7327">
        <f>COUNTIF(Sheet3!C:C,Sheet1!B7327)</f>
        <v>1</v>
      </c>
      <c r="I7327">
        <f>COUNTIF(Sheet3!$C:$C,Sheet1!C7327)</f>
        <v>1</v>
      </c>
      <c r="J7327">
        <f>COUNTIF(Sheet3!$C:$C,Sheet1!D7327)</f>
        <v>1</v>
      </c>
      <c r="L7327" t="str">
        <f t="shared" si="114"/>
        <v xml:space="preserve">            ('318-81-00991', '741-81-01074', '159-28-01682'),</v>
      </c>
    </row>
    <row r="7328" spans="2:12" x14ac:dyDescent="0.25">
      <c r="B7328" s="2">
        <v>3188100991</v>
      </c>
      <c r="C7328" s="2">
        <v>7418101074</v>
      </c>
      <c r="D7328" s="2">
        <v>1603200356</v>
      </c>
      <c r="E7328" s="4" t="str">
        <f>INDEX(Sheet3!B:B,MATCH(Sheet1!B7328,Sheet3!C:C,0))</f>
        <v>(주)휴비스트제약</v>
      </c>
      <c r="F7328" s="4" t="str">
        <f>INDEX(Sheet3!B:B,MATCH(Sheet1!C7328,Sheet3!C:C,0))</f>
        <v>이음메디컬세일즈플랫폼 주식회사</v>
      </c>
      <c r="G7328" s="4" t="str">
        <f>INDEX(Sheet3!B:B,MATCH(Sheet1!D7328,Sheet3!C:C,0))</f>
        <v>에이치에스팜</v>
      </c>
      <c r="H7328">
        <f>COUNTIF(Sheet3!C:C,Sheet1!B7328)</f>
        <v>1</v>
      </c>
      <c r="I7328">
        <f>COUNTIF(Sheet3!$C:$C,Sheet1!C7328)</f>
        <v>1</v>
      </c>
      <c r="J7328">
        <f>COUNTIF(Sheet3!$C:$C,Sheet1!D7328)</f>
        <v>1</v>
      </c>
      <c r="L7328" t="str">
        <f t="shared" si="114"/>
        <v xml:space="preserve">            ('318-81-00991', '741-81-01074', '160-32-00356'),</v>
      </c>
    </row>
    <row r="7329" spans="2:12" x14ac:dyDescent="0.25">
      <c r="B7329" s="2">
        <v>3188100991</v>
      </c>
      <c r="C7329" s="2">
        <v>7418101074</v>
      </c>
      <c r="D7329" s="2">
        <v>1610202821</v>
      </c>
      <c r="E7329" s="4" t="str">
        <f>INDEX(Sheet3!B:B,MATCH(Sheet1!B7329,Sheet3!C:C,0))</f>
        <v>(주)휴비스트제약</v>
      </c>
      <c r="F7329" s="4" t="str">
        <f>INDEX(Sheet3!B:B,MATCH(Sheet1!C7329,Sheet3!C:C,0))</f>
        <v>이음메디컬세일즈플랫폼 주식회사</v>
      </c>
      <c r="G7329" s="4" t="str">
        <f>INDEX(Sheet3!B:B,MATCH(Sheet1!D7329,Sheet3!C:C,0))</f>
        <v>우정파마</v>
      </c>
      <c r="H7329">
        <f>COUNTIF(Sheet3!C:C,Sheet1!B7329)</f>
        <v>1</v>
      </c>
      <c r="I7329">
        <f>COUNTIF(Sheet3!$C:$C,Sheet1!C7329)</f>
        <v>1</v>
      </c>
      <c r="J7329">
        <f>COUNTIF(Sheet3!$C:$C,Sheet1!D7329)</f>
        <v>1</v>
      </c>
      <c r="L7329" t="str">
        <f t="shared" si="114"/>
        <v xml:space="preserve">            ('318-81-00991', '741-81-01074', '161-02-02821'),</v>
      </c>
    </row>
    <row r="7330" spans="2:12" x14ac:dyDescent="0.25">
      <c r="B7330" s="2">
        <v>3188100991</v>
      </c>
      <c r="C7330" s="2">
        <v>7418101074</v>
      </c>
      <c r="D7330" s="2">
        <v>1624600719</v>
      </c>
      <c r="E7330" s="4" t="str">
        <f>INDEX(Sheet3!B:B,MATCH(Sheet1!B7330,Sheet3!C:C,0))</f>
        <v>(주)휴비스트제약</v>
      </c>
      <c r="F7330" s="4" t="str">
        <f>INDEX(Sheet3!B:B,MATCH(Sheet1!C7330,Sheet3!C:C,0))</f>
        <v>이음메디컬세일즈플랫폼 주식회사</v>
      </c>
      <c r="G7330" s="4" t="str">
        <f>INDEX(Sheet3!B:B,MATCH(Sheet1!D7330,Sheet3!C:C,0))</f>
        <v>월드탑메디</v>
      </c>
      <c r="H7330">
        <f>COUNTIF(Sheet3!C:C,Sheet1!B7330)</f>
        <v>1</v>
      </c>
      <c r="I7330">
        <f>COUNTIF(Sheet3!$C:$C,Sheet1!C7330)</f>
        <v>1</v>
      </c>
      <c r="J7330">
        <f>COUNTIF(Sheet3!$C:$C,Sheet1!D7330)</f>
        <v>1</v>
      </c>
      <c r="L7330" t="str">
        <f t="shared" si="114"/>
        <v xml:space="preserve">            ('318-81-00991', '741-81-01074', '162-46-00719'),</v>
      </c>
    </row>
    <row r="7331" spans="2:12" x14ac:dyDescent="0.25">
      <c r="B7331" s="2">
        <v>3188100991</v>
      </c>
      <c r="C7331" s="2">
        <v>7418101074</v>
      </c>
      <c r="D7331" s="2">
        <v>1682401922</v>
      </c>
      <c r="E7331" s="4" t="str">
        <f>INDEX(Sheet3!B:B,MATCH(Sheet1!B7331,Sheet3!C:C,0))</f>
        <v>(주)휴비스트제약</v>
      </c>
      <c r="F7331" s="4" t="str">
        <f>INDEX(Sheet3!B:B,MATCH(Sheet1!C7331,Sheet3!C:C,0))</f>
        <v>이음메디컬세일즈플랫폼 주식회사</v>
      </c>
      <c r="G7331" s="4" t="str">
        <f>INDEX(Sheet3!B:B,MATCH(Sheet1!D7331,Sheet3!C:C,0))</f>
        <v>진바이오메디칼</v>
      </c>
      <c r="H7331">
        <f>COUNTIF(Sheet3!C:C,Sheet1!B7331)</f>
        <v>1</v>
      </c>
      <c r="I7331">
        <f>COUNTIF(Sheet3!$C:$C,Sheet1!C7331)</f>
        <v>1</v>
      </c>
      <c r="J7331">
        <f>COUNTIF(Sheet3!$C:$C,Sheet1!D7331)</f>
        <v>1</v>
      </c>
      <c r="L7331" t="str">
        <f t="shared" si="114"/>
        <v xml:space="preserve">            ('318-81-00991', '741-81-01074', '168-24-01922'),</v>
      </c>
    </row>
    <row r="7332" spans="2:12" x14ac:dyDescent="0.25">
      <c r="B7332" s="2">
        <v>3188100991</v>
      </c>
      <c r="C7332" s="2">
        <v>7418101074</v>
      </c>
      <c r="D7332" s="2">
        <v>1691102491</v>
      </c>
      <c r="E7332" s="4" t="str">
        <f>INDEX(Sheet3!B:B,MATCH(Sheet1!B7332,Sheet3!C:C,0))</f>
        <v>(주)휴비스트제약</v>
      </c>
      <c r="F7332" s="4" t="str">
        <f>INDEX(Sheet3!B:B,MATCH(Sheet1!C7332,Sheet3!C:C,0))</f>
        <v>이음메디컬세일즈플랫폼 주식회사</v>
      </c>
      <c r="G7332" s="4" t="str">
        <f>INDEX(Sheet3!B:B,MATCH(Sheet1!D7332,Sheet3!C:C,0))</f>
        <v>와이에스컴퍼니</v>
      </c>
      <c r="H7332">
        <f>COUNTIF(Sheet3!C:C,Sheet1!B7332)</f>
        <v>1</v>
      </c>
      <c r="I7332">
        <f>COUNTIF(Sheet3!$C:$C,Sheet1!C7332)</f>
        <v>1</v>
      </c>
      <c r="J7332">
        <f>COUNTIF(Sheet3!$C:$C,Sheet1!D7332)</f>
        <v>1</v>
      </c>
      <c r="L7332" t="str">
        <f t="shared" si="114"/>
        <v xml:space="preserve">            ('318-81-00991', '741-81-01074', '169-11-02491'),</v>
      </c>
    </row>
    <row r="7333" spans="2:12" x14ac:dyDescent="0.25">
      <c r="B7333" s="2">
        <v>3188100991</v>
      </c>
      <c r="C7333" s="2">
        <v>7418101074</v>
      </c>
      <c r="D7333" s="2">
        <v>1740202924</v>
      </c>
      <c r="E7333" s="4" t="str">
        <f>INDEX(Sheet3!B:B,MATCH(Sheet1!B7333,Sheet3!C:C,0))</f>
        <v>(주)휴비스트제약</v>
      </c>
      <c r="F7333" s="4" t="str">
        <f>INDEX(Sheet3!B:B,MATCH(Sheet1!C7333,Sheet3!C:C,0))</f>
        <v>이음메디컬세일즈플랫폼 주식회사</v>
      </c>
      <c r="G7333" s="4" t="str">
        <f>INDEX(Sheet3!B:B,MATCH(Sheet1!D7333,Sheet3!C:C,0))</f>
        <v>스마일미디어마케팅</v>
      </c>
      <c r="H7333">
        <f>COUNTIF(Sheet3!C:C,Sheet1!B7333)</f>
        <v>1</v>
      </c>
      <c r="I7333">
        <f>COUNTIF(Sheet3!$C:$C,Sheet1!C7333)</f>
        <v>1</v>
      </c>
      <c r="J7333">
        <f>COUNTIF(Sheet3!$C:$C,Sheet1!D7333)</f>
        <v>1</v>
      </c>
      <c r="L7333" t="str">
        <f t="shared" si="114"/>
        <v xml:space="preserve">            ('318-81-00991', '741-81-01074', '174-02-02924'),</v>
      </c>
    </row>
    <row r="7334" spans="2:12" x14ac:dyDescent="0.25">
      <c r="B7334" s="2">
        <v>3188100991</v>
      </c>
      <c r="C7334" s="2">
        <v>7418101074</v>
      </c>
      <c r="D7334" s="2">
        <v>1802002317</v>
      </c>
      <c r="E7334" s="4" t="str">
        <f>INDEX(Sheet3!B:B,MATCH(Sheet1!B7334,Sheet3!C:C,0))</f>
        <v>(주)휴비스트제약</v>
      </c>
      <c r="F7334" s="4" t="str">
        <f>INDEX(Sheet3!B:B,MATCH(Sheet1!C7334,Sheet3!C:C,0))</f>
        <v>이음메디컬세일즈플랫폼 주식회사</v>
      </c>
      <c r="G7334" s="4" t="str">
        <f>INDEX(Sheet3!B:B,MATCH(Sheet1!D7334,Sheet3!C:C,0))</f>
        <v>푸른메디컬</v>
      </c>
      <c r="H7334">
        <f>COUNTIF(Sheet3!C:C,Sheet1!B7334)</f>
        <v>1</v>
      </c>
      <c r="I7334">
        <f>COUNTIF(Sheet3!$C:$C,Sheet1!C7334)</f>
        <v>1</v>
      </c>
      <c r="J7334">
        <f>COUNTIF(Sheet3!$C:$C,Sheet1!D7334)</f>
        <v>1</v>
      </c>
      <c r="L7334" t="str">
        <f t="shared" si="114"/>
        <v xml:space="preserve">            ('318-81-00991', '741-81-01074', '180-20-02317'),</v>
      </c>
    </row>
    <row r="7335" spans="2:12" x14ac:dyDescent="0.25">
      <c r="B7335" s="2">
        <v>3188100991</v>
      </c>
      <c r="C7335" s="2">
        <v>7418101074</v>
      </c>
      <c r="D7335" s="2">
        <v>1823901219</v>
      </c>
      <c r="E7335" s="4" t="str">
        <f>INDEX(Sheet3!B:B,MATCH(Sheet1!B7335,Sheet3!C:C,0))</f>
        <v>(주)휴비스트제약</v>
      </c>
      <c r="F7335" s="4" t="str">
        <f>INDEX(Sheet3!B:B,MATCH(Sheet1!C7335,Sheet3!C:C,0))</f>
        <v>이음메디컬세일즈플랫폼 주식회사</v>
      </c>
      <c r="G7335" s="4" t="str">
        <f>INDEX(Sheet3!B:B,MATCH(Sheet1!D7335,Sheet3!C:C,0))</f>
        <v>제이에스</v>
      </c>
      <c r="H7335">
        <f>COUNTIF(Sheet3!C:C,Sheet1!B7335)</f>
        <v>1</v>
      </c>
      <c r="I7335">
        <f>COUNTIF(Sheet3!$C:$C,Sheet1!C7335)</f>
        <v>1</v>
      </c>
      <c r="J7335">
        <f>COUNTIF(Sheet3!$C:$C,Sheet1!D7335)</f>
        <v>1</v>
      </c>
      <c r="L7335" t="str">
        <f t="shared" si="114"/>
        <v xml:space="preserve">            ('318-81-00991', '741-81-01074', '182-39-01219'),</v>
      </c>
    </row>
    <row r="7336" spans="2:12" x14ac:dyDescent="0.25">
      <c r="B7336" s="2">
        <v>3188100991</v>
      </c>
      <c r="C7336" s="2">
        <v>7418101074</v>
      </c>
      <c r="D7336" s="2">
        <v>1881502258</v>
      </c>
      <c r="E7336" s="4" t="str">
        <f>INDEX(Sheet3!B:B,MATCH(Sheet1!B7336,Sheet3!C:C,0))</f>
        <v>(주)휴비스트제약</v>
      </c>
      <c r="F7336" s="4" t="str">
        <f>INDEX(Sheet3!B:B,MATCH(Sheet1!C7336,Sheet3!C:C,0))</f>
        <v>이음메디컬세일즈플랫폼 주식회사</v>
      </c>
      <c r="G7336" s="4" t="str">
        <f>INDEX(Sheet3!B:B,MATCH(Sheet1!D7336,Sheet3!C:C,0))</f>
        <v>훈팜</v>
      </c>
      <c r="H7336">
        <f>COUNTIF(Sheet3!C:C,Sheet1!B7336)</f>
        <v>1</v>
      </c>
      <c r="I7336">
        <f>COUNTIF(Sheet3!$C:$C,Sheet1!C7336)</f>
        <v>1</v>
      </c>
      <c r="J7336">
        <f>COUNTIF(Sheet3!$C:$C,Sheet1!D7336)</f>
        <v>1</v>
      </c>
      <c r="L7336" t="str">
        <f t="shared" si="114"/>
        <v xml:space="preserve">            ('318-81-00991', '741-81-01074', '188-15-02258'),</v>
      </c>
    </row>
    <row r="7337" spans="2:12" x14ac:dyDescent="0.25">
      <c r="B7337" s="2">
        <v>3188100991</v>
      </c>
      <c r="C7337" s="2">
        <v>7418101074</v>
      </c>
      <c r="D7337" s="2">
        <v>1901102398</v>
      </c>
      <c r="E7337" s="4" t="str">
        <f>INDEX(Sheet3!B:B,MATCH(Sheet1!B7337,Sheet3!C:C,0))</f>
        <v>(주)휴비스트제약</v>
      </c>
      <c r="F7337" s="4" t="str">
        <f>INDEX(Sheet3!B:B,MATCH(Sheet1!C7337,Sheet3!C:C,0))</f>
        <v>이음메디컬세일즈플랫폼 주식회사</v>
      </c>
      <c r="G7337" s="4" t="str">
        <f>INDEX(Sheet3!B:B,MATCH(Sheet1!D7337,Sheet3!C:C,0))</f>
        <v>문산약품</v>
      </c>
      <c r="H7337">
        <f>COUNTIF(Sheet3!C:C,Sheet1!B7337)</f>
        <v>1</v>
      </c>
      <c r="I7337">
        <f>COUNTIF(Sheet3!$C:$C,Sheet1!C7337)</f>
        <v>1</v>
      </c>
      <c r="J7337">
        <f>COUNTIF(Sheet3!$C:$C,Sheet1!D7337)</f>
        <v>1</v>
      </c>
      <c r="L7337" t="str">
        <f t="shared" si="114"/>
        <v xml:space="preserve">            ('318-81-00991', '741-81-01074', '190-11-02398'),</v>
      </c>
    </row>
    <row r="7338" spans="2:12" x14ac:dyDescent="0.25">
      <c r="B7338" s="2">
        <v>3188100991</v>
      </c>
      <c r="C7338" s="2">
        <v>7418101074</v>
      </c>
      <c r="D7338" s="2">
        <v>1941702335</v>
      </c>
      <c r="E7338" s="4" t="str">
        <f>INDEX(Sheet3!B:B,MATCH(Sheet1!B7338,Sheet3!C:C,0))</f>
        <v>(주)휴비스트제약</v>
      </c>
      <c r="F7338" s="4" t="str">
        <f>INDEX(Sheet3!B:B,MATCH(Sheet1!C7338,Sheet3!C:C,0))</f>
        <v>이음메디컬세일즈플랫폼 주식회사</v>
      </c>
      <c r="G7338" s="4" t="str">
        <f>INDEX(Sheet3!B:B,MATCH(Sheet1!D7338,Sheet3!C:C,0))</f>
        <v>리치팜</v>
      </c>
      <c r="H7338">
        <f>COUNTIF(Sheet3!C:C,Sheet1!B7338)</f>
        <v>1</v>
      </c>
      <c r="I7338">
        <f>COUNTIF(Sheet3!$C:$C,Sheet1!C7338)</f>
        <v>1</v>
      </c>
      <c r="J7338">
        <f>COUNTIF(Sheet3!$C:$C,Sheet1!D7338)</f>
        <v>1</v>
      </c>
      <c r="L7338" t="str">
        <f t="shared" si="114"/>
        <v xml:space="preserve">            ('318-81-00991', '741-81-01074', '194-17-02335'),</v>
      </c>
    </row>
    <row r="7339" spans="2:12" x14ac:dyDescent="0.25">
      <c r="B7339" s="2">
        <v>3188100991</v>
      </c>
      <c r="C7339" s="2">
        <v>7418101074</v>
      </c>
      <c r="D7339" s="2">
        <v>1947100659</v>
      </c>
      <c r="E7339" s="4" t="str">
        <f>INDEX(Sheet3!B:B,MATCH(Sheet1!B7339,Sheet3!C:C,0))</f>
        <v>(주)휴비스트제약</v>
      </c>
      <c r="F7339" s="4" t="str">
        <f>INDEX(Sheet3!B:B,MATCH(Sheet1!C7339,Sheet3!C:C,0))</f>
        <v>이음메디컬세일즈플랫폼 주식회사</v>
      </c>
      <c r="G7339" s="4" t="str">
        <f>INDEX(Sheet3!B:B,MATCH(Sheet1!D7339,Sheet3!C:C,0))</f>
        <v>힐링유팜</v>
      </c>
      <c r="H7339">
        <f>COUNTIF(Sheet3!C:C,Sheet1!B7339)</f>
        <v>1</v>
      </c>
      <c r="I7339">
        <f>COUNTIF(Sheet3!$C:$C,Sheet1!C7339)</f>
        <v>1</v>
      </c>
      <c r="J7339">
        <f>COUNTIF(Sheet3!$C:$C,Sheet1!D7339)</f>
        <v>1</v>
      </c>
      <c r="L7339" t="str">
        <f t="shared" si="114"/>
        <v xml:space="preserve">            ('318-81-00991', '741-81-01074', '194-71-00659'),</v>
      </c>
    </row>
    <row r="7340" spans="2:12" x14ac:dyDescent="0.25">
      <c r="B7340" s="2">
        <v>3188100991</v>
      </c>
      <c r="C7340" s="2">
        <v>7418101074</v>
      </c>
      <c r="D7340" s="2">
        <v>1957800423</v>
      </c>
      <c r="E7340" s="4" t="str">
        <f>INDEX(Sheet3!B:B,MATCH(Sheet1!B7340,Sheet3!C:C,0))</f>
        <v>(주)휴비스트제약</v>
      </c>
      <c r="F7340" s="4" t="str">
        <f>INDEX(Sheet3!B:B,MATCH(Sheet1!C7340,Sheet3!C:C,0))</f>
        <v>이음메디컬세일즈플랫폼 주식회사</v>
      </c>
      <c r="G7340" s="4" t="str">
        <f>INDEX(Sheet3!B:B,MATCH(Sheet1!D7340,Sheet3!C:C,0))</f>
        <v>엔솔바이오</v>
      </c>
      <c r="H7340">
        <f>COUNTIF(Sheet3!C:C,Sheet1!B7340)</f>
        <v>1</v>
      </c>
      <c r="I7340">
        <f>COUNTIF(Sheet3!$C:$C,Sheet1!C7340)</f>
        <v>1</v>
      </c>
      <c r="J7340">
        <f>COUNTIF(Sheet3!$C:$C,Sheet1!D7340)</f>
        <v>1</v>
      </c>
      <c r="L7340" t="str">
        <f t="shared" si="114"/>
        <v xml:space="preserve">            ('318-81-00991', '741-81-01074', '195-78-00423'),</v>
      </c>
    </row>
    <row r="7341" spans="2:12" x14ac:dyDescent="0.25">
      <c r="B7341" s="2">
        <v>3188100991</v>
      </c>
      <c r="C7341" s="2">
        <v>7418101074</v>
      </c>
      <c r="D7341" s="2">
        <v>1990902693</v>
      </c>
      <c r="E7341" s="4" t="str">
        <f>INDEX(Sheet3!B:B,MATCH(Sheet1!B7341,Sheet3!C:C,0))</f>
        <v>(주)휴비스트제약</v>
      </c>
      <c r="F7341" s="4" t="str">
        <f>INDEX(Sheet3!B:B,MATCH(Sheet1!C7341,Sheet3!C:C,0))</f>
        <v>이음메디컬세일즈플랫폼 주식회사</v>
      </c>
      <c r="G7341" s="4" t="str">
        <f>INDEX(Sheet3!B:B,MATCH(Sheet1!D7341,Sheet3!C:C,0))</f>
        <v>케이원</v>
      </c>
      <c r="H7341">
        <f>COUNTIF(Sheet3!C:C,Sheet1!B7341)</f>
        <v>1</v>
      </c>
      <c r="I7341">
        <f>COUNTIF(Sheet3!$C:$C,Sheet1!C7341)</f>
        <v>1</v>
      </c>
      <c r="J7341">
        <f>COUNTIF(Sheet3!$C:$C,Sheet1!D7341)</f>
        <v>1</v>
      </c>
      <c r="L7341" t="str">
        <f t="shared" si="114"/>
        <v xml:space="preserve">            ('318-81-00991', '741-81-01074', '199-09-02693'),</v>
      </c>
    </row>
    <row r="7342" spans="2:12" x14ac:dyDescent="0.25">
      <c r="B7342" s="2">
        <v>3188100991</v>
      </c>
      <c r="C7342" s="2">
        <v>7418101074</v>
      </c>
      <c r="D7342" s="2">
        <v>2020407835</v>
      </c>
      <c r="E7342" s="4" t="str">
        <f>INDEX(Sheet3!B:B,MATCH(Sheet1!B7342,Sheet3!C:C,0))</f>
        <v>(주)휴비스트제약</v>
      </c>
      <c r="F7342" s="4" t="str">
        <f>INDEX(Sheet3!B:B,MATCH(Sheet1!C7342,Sheet3!C:C,0))</f>
        <v>이음메디컬세일즈플랫폼 주식회사</v>
      </c>
      <c r="G7342" s="4" t="str">
        <f>INDEX(Sheet3!B:B,MATCH(Sheet1!D7342,Sheet3!C:C,0))</f>
        <v>유에스팜</v>
      </c>
      <c r="H7342">
        <f>COUNTIF(Sheet3!C:C,Sheet1!B7342)</f>
        <v>1</v>
      </c>
      <c r="I7342">
        <f>COUNTIF(Sheet3!$C:$C,Sheet1!C7342)</f>
        <v>1</v>
      </c>
      <c r="J7342">
        <f>COUNTIF(Sheet3!$C:$C,Sheet1!D7342)</f>
        <v>1</v>
      </c>
      <c r="L7342" t="str">
        <f t="shared" si="114"/>
        <v xml:space="preserve">            ('318-81-00991', '741-81-01074', '202-04-07835'),</v>
      </c>
    </row>
    <row r="7343" spans="2:12" x14ac:dyDescent="0.25">
      <c r="B7343" s="2">
        <v>3188100991</v>
      </c>
      <c r="C7343" s="2">
        <v>7418101074</v>
      </c>
      <c r="D7343" s="2">
        <v>2021511413</v>
      </c>
      <c r="E7343" s="4" t="str">
        <f>INDEX(Sheet3!B:B,MATCH(Sheet1!B7343,Sheet3!C:C,0))</f>
        <v>(주)휴비스트제약</v>
      </c>
      <c r="F7343" s="4" t="str">
        <f>INDEX(Sheet3!B:B,MATCH(Sheet1!C7343,Sheet3!C:C,0))</f>
        <v>이음메디컬세일즈플랫폼 주식회사</v>
      </c>
      <c r="G7343" s="4" t="str">
        <f>INDEX(Sheet3!B:B,MATCH(Sheet1!D7343,Sheet3!C:C,0))</f>
        <v>아이에스피</v>
      </c>
      <c r="H7343">
        <f>COUNTIF(Sheet3!C:C,Sheet1!B7343)</f>
        <v>1</v>
      </c>
      <c r="I7343">
        <f>COUNTIF(Sheet3!$C:$C,Sheet1!C7343)</f>
        <v>1</v>
      </c>
      <c r="J7343">
        <f>COUNTIF(Sheet3!$C:$C,Sheet1!D7343)</f>
        <v>1</v>
      </c>
      <c r="L7343" t="str">
        <f t="shared" si="114"/>
        <v xml:space="preserve">            ('318-81-00991', '741-81-01074', '202-15-11413'),</v>
      </c>
    </row>
    <row r="7344" spans="2:12" x14ac:dyDescent="0.25">
      <c r="B7344" s="2">
        <v>3188100991</v>
      </c>
      <c r="C7344" s="2">
        <v>7418101074</v>
      </c>
      <c r="D7344" s="2">
        <v>2031005224</v>
      </c>
      <c r="E7344" s="4" t="str">
        <f>INDEX(Sheet3!B:B,MATCH(Sheet1!B7344,Sheet3!C:C,0))</f>
        <v>(주)휴비스트제약</v>
      </c>
      <c r="F7344" s="4" t="str">
        <f>INDEX(Sheet3!B:B,MATCH(Sheet1!C7344,Sheet3!C:C,0))</f>
        <v>이음메디컬세일즈플랫폼 주식회사</v>
      </c>
      <c r="G7344" s="4" t="str">
        <f>INDEX(Sheet3!B:B,MATCH(Sheet1!D7344,Sheet3!C:C,0))</f>
        <v>위드파마</v>
      </c>
      <c r="H7344">
        <f>COUNTIF(Sheet3!C:C,Sheet1!B7344)</f>
        <v>1</v>
      </c>
      <c r="I7344">
        <f>COUNTIF(Sheet3!$C:$C,Sheet1!C7344)</f>
        <v>1</v>
      </c>
      <c r="J7344">
        <f>COUNTIF(Sheet3!$C:$C,Sheet1!D7344)</f>
        <v>1</v>
      </c>
      <c r="L7344" t="str">
        <f t="shared" si="114"/>
        <v xml:space="preserve">            ('318-81-00991', '741-81-01074', '203-10-05224'),</v>
      </c>
    </row>
    <row r="7345" spans="2:12" x14ac:dyDescent="0.25">
      <c r="B7345" s="2">
        <v>3188100991</v>
      </c>
      <c r="C7345" s="2">
        <v>7418101074</v>
      </c>
      <c r="D7345" s="2">
        <v>2032093858</v>
      </c>
      <c r="E7345" s="4" t="str">
        <f>INDEX(Sheet3!B:B,MATCH(Sheet1!B7345,Sheet3!C:C,0))</f>
        <v>(주)휴비스트제약</v>
      </c>
      <c r="F7345" s="4" t="str">
        <f>INDEX(Sheet3!B:B,MATCH(Sheet1!C7345,Sheet3!C:C,0))</f>
        <v>이음메디컬세일즈플랫폼 주식회사</v>
      </c>
      <c r="G7345" s="4" t="str">
        <f>INDEX(Sheet3!B:B,MATCH(Sheet1!D7345,Sheet3!C:C,0))</f>
        <v>한결메딕스</v>
      </c>
      <c r="H7345">
        <f>COUNTIF(Sheet3!C:C,Sheet1!B7345)</f>
        <v>1</v>
      </c>
      <c r="I7345">
        <f>COUNTIF(Sheet3!$C:$C,Sheet1!C7345)</f>
        <v>1</v>
      </c>
      <c r="J7345">
        <f>COUNTIF(Sheet3!$C:$C,Sheet1!D7345)</f>
        <v>1</v>
      </c>
      <c r="L7345" t="str">
        <f t="shared" si="114"/>
        <v xml:space="preserve">            ('318-81-00991', '741-81-01074', '203-20-93858'),</v>
      </c>
    </row>
    <row r="7346" spans="2:12" x14ac:dyDescent="0.25">
      <c r="B7346" s="2">
        <v>3188100991</v>
      </c>
      <c r="C7346" s="2">
        <v>7418101074</v>
      </c>
      <c r="D7346" s="2">
        <v>2055525061</v>
      </c>
      <c r="E7346" s="4" t="str">
        <f>INDEX(Sheet3!B:B,MATCH(Sheet1!B7346,Sheet3!C:C,0))</f>
        <v>(주)휴비스트제약</v>
      </c>
      <c r="F7346" s="4" t="str">
        <f>INDEX(Sheet3!B:B,MATCH(Sheet1!C7346,Sheet3!C:C,0))</f>
        <v>이음메디컬세일즈플랫폼 주식회사</v>
      </c>
      <c r="G7346" s="4" t="str">
        <f>INDEX(Sheet3!B:B,MATCH(Sheet1!D7346,Sheet3!C:C,0))</f>
        <v>리치팜</v>
      </c>
      <c r="H7346">
        <f>COUNTIF(Sheet3!C:C,Sheet1!B7346)</f>
        <v>1</v>
      </c>
      <c r="I7346">
        <f>COUNTIF(Sheet3!$C:$C,Sheet1!C7346)</f>
        <v>1</v>
      </c>
      <c r="J7346">
        <f>COUNTIF(Sheet3!$C:$C,Sheet1!D7346)</f>
        <v>1</v>
      </c>
      <c r="L7346" t="str">
        <f t="shared" si="114"/>
        <v xml:space="preserve">            ('318-81-00991', '741-81-01074', '205-55-25061'),</v>
      </c>
    </row>
    <row r="7347" spans="2:12" x14ac:dyDescent="0.25">
      <c r="B7347" s="2">
        <v>3188100991</v>
      </c>
      <c r="C7347" s="2">
        <v>7418101074</v>
      </c>
      <c r="D7347" s="2">
        <v>2080265635</v>
      </c>
      <c r="E7347" s="4" t="str">
        <f>INDEX(Sheet3!B:B,MATCH(Sheet1!B7347,Sheet3!C:C,0))</f>
        <v>(주)휴비스트제약</v>
      </c>
      <c r="F7347" s="4" t="str">
        <f>INDEX(Sheet3!B:B,MATCH(Sheet1!C7347,Sheet3!C:C,0))</f>
        <v>이음메디컬세일즈플랫폼 주식회사</v>
      </c>
      <c r="G7347" s="4" t="str">
        <f>INDEX(Sheet3!B:B,MATCH(Sheet1!D7347,Sheet3!C:C,0))</f>
        <v>코듀파마</v>
      </c>
      <c r="H7347">
        <f>COUNTIF(Sheet3!C:C,Sheet1!B7347)</f>
        <v>1</v>
      </c>
      <c r="I7347">
        <f>COUNTIF(Sheet3!$C:$C,Sheet1!C7347)</f>
        <v>1</v>
      </c>
      <c r="J7347">
        <f>COUNTIF(Sheet3!$C:$C,Sheet1!D7347)</f>
        <v>1</v>
      </c>
      <c r="L7347" t="str">
        <f t="shared" si="114"/>
        <v xml:space="preserve">            ('318-81-00991', '741-81-01074', '208-02-65635'),</v>
      </c>
    </row>
    <row r="7348" spans="2:12" x14ac:dyDescent="0.25">
      <c r="B7348" s="2">
        <v>3188100991</v>
      </c>
      <c r="C7348" s="2">
        <v>7418101074</v>
      </c>
      <c r="D7348" s="2">
        <v>2080773504</v>
      </c>
      <c r="E7348" s="4" t="str">
        <f>INDEX(Sheet3!B:B,MATCH(Sheet1!B7348,Sheet3!C:C,0))</f>
        <v>(주)휴비스트제약</v>
      </c>
      <c r="F7348" s="4" t="str">
        <f>INDEX(Sheet3!B:B,MATCH(Sheet1!C7348,Sheet3!C:C,0))</f>
        <v>이음메디컬세일즈플랫폼 주식회사</v>
      </c>
      <c r="G7348" s="4" t="str">
        <f>INDEX(Sheet3!B:B,MATCH(Sheet1!D7348,Sheet3!C:C,0))</f>
        <v>제이엘파마</v>
      </c>
      <c r="H7348">
        <f>COUNTIF(Sheet3!C:C,Sheet1!B7348)</f>
        <v>1</v>
      </c>
      <c r="I7348">
        <f>COUNTIF(Sheet3!$C:$C,Sheet1!C7348)</f>
        <v>1</v>
      </c>
      <c r="J7348">
        <f>COUNTIF(Sheet3!$C:$C,Sheet1!D7348)</f>
        <v>1</v>
      </c>
      <c r="L7348" t="str">
        <f t="shared" si="114"/>
        <v xml:space="preserve">            ('318-81-00991', '741-81-01074', '208-07-73504'),</v>
      </c>
    </row>
    <row r="7349" spans="2:12" x14ac:dyDescent="0.25">
      <c r="B7349" s="2">
        <v>3188100991</v>
      </c>
      <c r="C7349" s="2">
        <v>7418101074</v>
      </c>
      <c r="D7349" s="2">
        <v>2093044179</v>
      </c>
      <c r="E7349" s="4" t="str">
        <f>INDEX(Sheet3!B:B,MATCH(Sheet1!B7349,Sheet3!C:C,0))</f>
        <v>(주)휴비스트제약</v>
      </c>
      <c r="F7349" s="4" t="str">
        <f>INDEX(Sheet3!B:B,MATCH(Sheet1!C7349,Sheet3!C:C,0))</f>
        <v>이음메디컬세일즈플랫폼 주식회사</v>
      </c>
      <c r="G7349" s="4" t="str">
        <f>INDEX(Sheet3!B:B,MATCH(Sheet1!D7349,Sheet3!C:C,0))</f>
        <v>동행바이오</v>
      </c>
      <c r="H7349">
        <f>COUNTIF(Sheet3!C:C,Sheet1!B7349)</f>
        <v>1</v>
      </c>
      <c r="I7349">
        <f>COUNTIF(Sheet3!$C:$C,Sheet1!C7349)</f>
        <v>1</v>
      </c>
      <c r="J7349">
        <f>COUNTIF(Sheet3!$C:$C,Sheet1!D7349)</f>
        <v>1</v>
      </c>
      <c r="L7349" t="str">
        <f t="shared" si="114"/>
        <v xml:space="preserve">            ('318-81-00991', '741-81-01074', '209-30-44179'),</v>
      </c>
    </row>
    <row r="7350" spans="2:12" x14ac:dyDescent="0.25">
      <c r="B7350" s="2">
        <v>3188100991</v>
      </c>
      <c r="C7350" s="2">
        <v>7418101074</v>
      </c>
      <c r="D7350" s="2">
        <v>2104031222</v>
      </c>
      <c r="E7350" s="4" t="str">
        <f>INDEX(Sheet3!B:B,MATCH(Sheet1!B7350,Sheet3!C:C,0))</f>
        <v>(주)휴비스트제약</v>
      </c>
      <c r="F7350" s="4" t="str">
        <f>INDEX(Sheet3!B:B,MATCH(Sheet1!C7350,Sheet3!C:C,0))</f>
        <v>이음메디컬세일즈플랫폼 주식회사</v>
      </c>
      <c r="G7350" s="4" t="str">
        <f>INDEX(Sheet3!B:B,MATCH(Sheet1!D7350,Sheet3!C:C,0))</f>
        <v>이에이팜</v>
      </c>
      <c r="H7350">
        <f>COUNTIF(Sheet3!C:C,Sheet1!B7350)</f>
        <v>1</v>
      </c>
      <c r="I7350">
        <f>COUNTIF(Sheet3!$C:$C,Sheet1!C7350)</f>
        <v>1</v>
      </c>
      <c r="J7350">
        <f>COUNTIF(Sheet3!$C:$C,Sheet1!D7350)</f>
        <v>1</v>
      </c>
      <c r="L7350" t="str">
        <f t="shared" si="114"/>
        <v xml:space="preserve">            ('318-81-00991', '741-81-01074', '210-40-31222'),</v>
      </c>
    </row>
    <row r="7351" spans="2:12" x14ac:dyDescent="0.25">
      <c r="B7351" s="2">
        <v>3188100991</v>
      </c>
      <c r="C7351" s="2">
        <v>7418101074</v>
      </c>
      <c r="D7351" s="2">
        <v>2104318972</v>
      </c>
      <c r="E7351" s="4" t="str">
        <f>INDEX(Sheet3!B:B,MATCH(Sheet1!B7351,Sheet3!C:C,0))</f>
        <v>(주)휴비스트제약</v>
      </c>
      <c r="F7351" s="4" t="str">
        <f>INDEX(Sheet3!B:B,MATCH(Sheet1!C7351,Sheet3!C:C,0))</f>
        <v>이음메디컬세일즈플랫폼 주식회사</v>
      </c>
      <c r="G7351" s="4" t="str">
        <f>INDEX(Sheet3!B:B,MATCH(Sheet1!D7351,Sheet3!C:C,0))</f>
        <v>미래메디칼</v>
      </c>
      <c r="H7351">
        <f>COUNTIF(Sheet3!C:C,Sheet1!B7351)</f>
        <v>1</v>
      </c>
      <c r="I7351">
        <f>COUNTIF(Sheet3!$C:$C,Sheet1!C7351)</f>
        <v>1</v>
      </c>
      <c r="J7351">
        <f>COUNTIF(Sheet3!$C:$C,Sheet1!D7351)</f>
        <v>1</v>
      </c>
      <c r="L7351" t="str">
        <f t="shared" si="114"/>
        <v xml:space="preserve">            ('318-81-00991', '741-81-01074', '210-43-18972'),</v>
      </c>
    </row>
    <row r="7352" spans="2:12" x14ac:dyDescent="0.25">
      <c r="B7352" s="2">
        <v>3188100991</v>
      </c>
      <c r="C7352" s="2">
        <v>7418101074</v>
      </c>
      <c r="D7352" s="2">
        <v>2111922358</v>
      </c>
      <c r="E7352" s="4" t="str">
        <f>INDEX(Sheet3!B:B,MATCH(Sheet1!B7352,Sheet3!C:C,0))</f>
        <v>(주)휴비스트제약</v>
      </c>
      <c r="F7352" s="4" t="str">
        <f>INDEX(Sheet3!B:B,MATCH(Sheet1!C7352,Sheet3!C:C,0))</f>
        <v>이음메디컬세일즈플랫폼 주식회사</v>
      </c>
      <c r="G7352" s="4" t="str">
        <f>INDEX(Sheet3!B:B,MATCH(Sheet1!D7352,Sheet3!C:C,0))</f>
        <v>푸름메디컬</v>
      </c>
      <c r="H7352">
        <f>COUNTIF(Sheet3!C:C,Sheet1!B7352)</f>
        <v>1</v>
      </c>
      <c r="I7352">
        <f>COUNTIF(Sheet3!$C:$C,Sheet1!C7352)</f>
        <v>1</v>
      </c>
      <c r="J7352">
        <f>COUNTIF(Sheet3!$C:$C,Sheet1!D7352)</f>
        <v>1</v>
      </c>
      <c r="L7352" t="str">
        <f t="shared" si="114"/>
        <v xml:space="preserve">            ('318-81-00991', '741-81-01074', '211-19-22358'),</v>
      </c>
    </row>
    <row r="7353" spans="2:12" x14ac:dyDescent="0.25">
      <c r="B7353" s="2">
        <v>3188100991</v>
      </c>
      <c r="C7353" s="2">
        <v>7418101074</v>
      </c>
      <c r="D7353" s="2">
        <v>2113101578</v>
      </c>
      <c r="E7353" s="4" t="str">
        <f>INDEX(Sheet3!B:B,MATCH(Sheet1!B7353,Sheet3!C:C,0))</f>
        <v>(주)휴비스트제약</v>
      </c>
      <c r="F7353" s="4" t="str">
        <f>INDEX(Sheet3!B:B,MATCH(Sheet1!C7353,Sheet3!C:C,0))</f>
        <v>이음메디컬세일즈플랫폼 주식회사</v>
      </c>
      <c r="G7353" s="4" t="str">
        <f>INDEX(Sheet3!B:B,MATCH(Sheet1!D7353,Sheet3!C:C,0))</f>
        <v>라움</v>
      </c>
      <c r="H7353">
        <f>COUNTIF(Sheet3!C:C,Sheet1!B7353)</f>
        <v>1</v>
      </c>
      <c r="I7353">
        <f>COUNTIF(Sheet3!$C:$C,Sheet1!C7353)</f>
        <v>1</v>
      </c>
      <c r="J7353">
        <f>COUNTIF(Sheet3!$C:$C,Sheet1!D7353)</f>
        <v>1</v>
      </c>
      <c r="L7353" t="str">
        <f t="shared" si="114"/>
        <v xml:space="preserve">            ('318-81-00991', '741-81-01074', '211-31-01578'),</v>
      </c>
    </row>
    <row r="7354" spans="2:12" x14ac:dyDescent="0.25">
      <c r="B7354" s="2">
        <v>3188100991</v>
      </c>
      <c r="C7354" s="2">
        <v>7418101074</v>
      </c>
      <c r="D7354" s="2">
        <v>2113402374</v>
      </c>
      <c r="E7354" s="4" t="str">
        <f>INDEX(Sheet3!B:B,MATCH(Sheet1!B7354,Sheet3!C:C,0))</f>
        <v>(주)휴비스트제약</v>
      </c>
      <c r="F7354" s="4" t="str">
        <f>INDEX(Sheet3!B:B,MATCH(Sheet1!C7354,Sheet3!C:C,0))</f>
        <v>이음메디컬세일즈플랫폼 주식회사</v>
      </c>
      <c r="G7354" s="4" t="str">
        <f>INDEX(Sheet3!B:B,MATCH(Sheet1!D7354,Sheet3!C:C,0))</f>
        <v>에스에이팜</v>
      </c>
      <c r="H7354">
        <f>COUNTIF(Sheet3!C:C,Sheet1!B7354)</f>
        <v>1</v>
      </c>
      <c r="I7354">
        <f>COUNTIF(Sheet3!$C:$C,Sheet1!C7354)</f>
        <v>1</v>
      </c>
      <c r="J7354">
        <f>COUNTIF(Sheet3!$C:$C,Sheet1!D7354)</f>
        <v>1</v>
      </c>
      <c r="L7354" t="str">
        <f t="shared" si="114"/>
        <v xml:space="preserve">            ('318-81-00991', '741-81-01074', '211-34-02374'),</v>
      </c>
    </row>
    <row r="7355" spans="2:12" x14ac:dyDescent="0.25">
      <c r="B7355" s="2">
        <v>3188100991</v>
      </c>
      <c r="C7355" s="2">
        <v>7418101074</v>
      </c>
      <c r="D7355" s="2">
        <v>2148199192</v>
      </c>
      <c r="E7355" s="4" t="str">
        <f>INDEX(Sheet3!B:B,MATCH(Sheet1!B7355,Sheet3!C:C,0))</f>
        <v>(주)휴비스트제약</v>
      </c>
      <c r="F7355" s="4" t="str">
        <f>INDEX(Sheet3!B:B,MATCH(Sheet1!C7355,Sheet3!C:C,0))</f>
        <v>이음메디컬세일즈플랫폼 주식회사</v>
      </c>
      <c r="G7355" s="4" t="str">
        <f>INDEX(Sheet3!B:B,MATCH(Sheet1!D7355,Sheet3!C:C,0))</f>
        <v>(주)원진신약</v>
      </c>
      <c r="H7355">
        <f>COUNTIF(Sheet3!C:C,Sheet1!B7355)</f>
        <v>1</v>
      </c>
      <c r="I7355">
        <f>COUNTIF(Sheet3!$C:$C,Sheet1!C7355)</f>
        <v>1</v>
      </c>
      <c r="J7355">
        <f>COUNTIF(Sheet3!$C:$C,Sheet1!D7355)</f>
        <v>1</v>
      </c>
      <c r="L7355" t="str">
        <f t="shared" si="114"/>
        <v xml:space="preserve">            ('318-81-00991', '741-81-01074', '214-81-99192'),</v>
      </c>
    </row>
    <row r="7356" spans="2:12" x14ac:dyDescent="0.25">
      <c r="B7356" s="2">
        <v>3188100991</v>
      </c>
      <c r="C7356" s="2">
        <v>7418101074</v>
      </c>
      <c r="D7356" s="2">
        <v>2181109821</v>
      </c>
      <c r="E7356" s="4" t="str">
        <f>INDEX(Sheet3!B:B,MATCH(Sheet1!B7356,Sheet3!C:C,0))</f>
        <v>(주)휴비스트제약</v>
      </c>
      <c r="F7356" s="4" t="str">
        <f>INDEX(Sheet3!B:B,MATCH(Sheet1!C7356,Sheet3!C:C,0))</f>
        <v>이음메디컬세일즈플랫폼 주식회사</v>
      </c>
      <c r="G7356" s="4" t="str">
        <f>INDEX(Sheet3!B:B,MATCH(Sheet1!D7356,Sheet3!C:C,0))</f>
        <v>우정</v>
      </c>
      <c r="H7356">
        <f>COUNTIF(Sheet3!C:C,Sheet1!B7356)</f>
        <v>1</v>
      </c>
      <c r="I7356">
        <f>COUNTIF(Sheet3!$C:$C,Sheet1!C7356)</f>
        <v>1</v>
      </c>
      <c r="J7356">
        <f>COUNTIF(Sheet3!$C:$C,Sheet1!D7356)</f>
        <v>1</v>
      </c>
      <c r="L7356" t="str">
        <f t="shared" si="114"/>
        <v xml:space="preserve">            ('318-81-00991', '741-81-01074', '218-11-09821'),</v>
      </c>
    </row>
    <row r="7357" spans="2:12" x14ac:dyDescent="0.25">
      <c r="B7357" s="2">
        <v>3188100991</v>
      </c>
      <c r="C7357" s="2">
        <v>7418101074</v>
      </c>
      <c r="D7357" s="2">
        <v>2202301373</v>
      </c>
      <c r="E7357" s="4" t="str">
        <f>INDEX(Sheet3!B:B,MATCH(Sheet1!B7357,Sheet3!C:C,0))</f>
        <v>(주)휴비스트제약</v>
      </c>
      <c r="F7357" s="4" t="str">
        <f>INDEX(Sheet3!B:B,MATCH(Sheet1!C7357,Sheet3!C:C,0))</f>
        <v>이음메디컬세일즈플랫폼 주식회사</v>
      </c>
      <c r="G7357" s="4" t="str">
        <f>INDEX(Sheet3!B:B,MATCH(Sheet1!D7357,Sheet3!C:C,0))</f>
        <v>제이메디</v>
      </c>
      <c r="H7357">
        <f>COUNTIF(Sheet3!C:C,Sheet1!B7357)</f>
        <v>1</v>
      </c>
      <c r="I7357">
        <f>COUNTIF(Sheet3!$C:$C,Sheet1!C7357)</f>
        <v>1</v>
      </c>
      <c r="J7357">
        <f>COUNTIF(Sheet3!$C:$C,Sheet1!D7357)</f>
        <v>1</v>
      </c>
      <c r="L7357" t="str">
        <f t="shared" si="114"/>
        <v xml:space="preserve">            ('318-81-00991', '741-81-01074', '220-23-01373'),</v>
      </c>
    </row>
    <row r="7358" spans="2:12" x14ac:dyDescent="0.25">
      <c r="B7358" s="2">
        <v>3188100991</v>
      </c>
      <c r="C7358" s="2">
        <v>7418101074</v>
      </c>
      <c r="D7358" s="2">
        <v>2215200979</v>
      </c>
      <c r="E7358" s="4" t="str">
        <f>INDEX(Sheet3!B:B,MATCH(Sheet1!B7358,Sheet3!C:C,0))</f>
        <v>(주)휴비스트제약</v>
      </c>
      <c r="F7358" s="4" t="str">
        <f>INDEX(Sheet3!B:B,MATCH(Sheet1!C7358,Sheet3!C:C,0))</f>
        <v>이음메디컬세일즈플랫폼 주식회사</v>
      </c>
      <c r="G7358" s="4" t="str">
        <f>INDEX(Sheet3!B:B,MATCH(Sheet1!D7358,Sheet3!C:C,0))</f>
        <v>코모도</v>
      </c>
      <c r="H7358">
        <f>COUNTIF(Sheet3!C:C,Sheet1!B7358)</f>
        <v>1</v>
      </c>
      <c r="I7358">
        <f>COUNTIF(Sheet3!$C:$C,Sheet1!C7358)</f>
        <v>1</v>
      </c>
      <c r="J7358">
        <f>COUNTIF(Sheet3!$C:$C,Sheet1!D7358)</f>
        <v>1</v>
      </c>
      <c r="L7358" t="str">
        <f t="shared" si="114"/>
        <v xml:space="preserve">            ('318-81-00991', '741-81-01074', '221-52-00979'),</v>
      </c>
    </row>
    <row r="7359" spans="2:12" x14ac:dyDescent="0.25">
      <c r="B7359" s="2">
        <v>3188100991</v>
      </c>
      <c r="C7359" s="2">
        <v>7418101074</v>
      </c>
      <c r="D7359" s="2">
        <v>2230992601</v>
      </c>
      <c r="E7359" s="4" t="str">
        <f>INDEX(Sheet3!B:B,MATCH(Sheet1!B7359,Sheet3!C:C,0))</f>
        <v>(주)휴비스트제약</v>
      </c>
      <c r="F7359" s="4" t="str">
        <f>INDEX(Sheet3!B:B,MATCH(Sheet1!C7359,Sheet3!C:C,0))</f>
        <v>이음메디컬세일즈플랫폼 주식회사</v>
      </c>
      <c r="G7359" s="4" t="str">
        <f>INDEX(Sheet3!B:B,MATCH(Sheet1!D7359,Sheet3!C:C,0))</f>
        <v>준메딕스</v>
      </c>
      <c r="H7359">
        <f>COUNTIF(Sheet3!C:C,Sheet1!B7359)</f>
        <v>1</v>
      </c>
      <c r="I7359">
        <f>COUNTIF(Sheet3!$C:$C,Sheet1!C7359)</f>
        <v>1</v>
      </c>
      <c r="J7359">
        <f>COUNTIF(Sheet3!$C:$C,Sheet1!D7359)</f>
        <v>1</v>
      </c>
      <c r="L7359" t="str">
        <f t="shared" si="114"/>
        <v xml:space="preserve">            ('318-81-00991', '741-81-01074', '223-09-92601'),</v>
      </c>
    </row>
    <row r="7360" spans="2:12" x14ac:dyDescent="0.25">
      <c r="B7360" s="2">
        <v>3188100991</v>
      </c>
      <c r="C7360" s="2">
        <v>7418101074</v>
      </c>
      <c r="D7360" s="2">
        <v>2242391955</v>
      </c>
      <c r="E7360" s="4" t="str">
        <f>INDEX(Sheet3!B:B,MATCH(Sheet1!B7360,Sheet3!C:C,0))</f>
        <v>(주)휴비스트제약</v>
      </c>
      <c r="F7360" s="4" t="str">
        <f>INDEX(Sheet3!B:B,MATCH(Sheet1!C7360,Sheet3!C:C,0))</f>
        <v>이음메디컬세일즈플랫폼 주식회사</v>
      </c>
      <c r="G7360" s="4" t="str">
        <f>INDEX(Sheet3!B:B,MATCH(Sheet1!D7360,Sheet3!C:C,0))</f>
        <v>제이제이팜</v>
      </c>
      <c r="H7360">
        <f>COUNTIF(Sheet3!C:C,Sheet1!B7360)</f>
        <v>1</v>
      </c>
      <c r="I7360">
        <f>COUNTIF(Sheet3!$C:$C,Sheet1!C7360)</f>
        <v>1</v>
      </c>
      <c r="J7360">
        <f>COUNTIF(Sheet3!$C:$C,Sheet1!D7360)</f>
        <v>1</v>
      </c>
      <c r="L7360" t="str">
        <f t="shared" si="114"/>
        <v xml:space="preserve">            ('318-81-00991', '741-81-01074', '224-23-91955'),</v>
      </c>
    </row>
    <row r="7361" spans="2:12" x14ac:dyDescent="0.25">
      <c r="B7361" s="2">
        <v>3188100991</v>
      </c>
      <c r="C7361" s="2">
        <v>7418101074</v>
      </c>
      <c r="D7361" s="2">
        <v>2283601585</v>
      </c>
      <c r="E7361" s="4" t="str">
        <f>INDEX(Sheet3!B:B,MATCH(Sheet1!B7361,Sheet3!C:C,0))</f>
        <v>(주)휴비스트제약</v>
      </c>
      <c r="F7361" s="4" t="str">
        <f>INDEX(Sheet3!B:B,MATCH(Sheet1!C7361,Sheet3!C:C,0))</f>
        <v>이음메디컬세일즈플랫폼 주식회사</v>
      </c>
      <c r="G7361" s="4" t="str">
        <f>INDEX(Sheet3!B:B,MATCH(Sheet1!D7361,Sheet3!C:C,0))</f>
        <v>블리스코어</v>
      </c>
      <c r="H7361">
        <f>COUNTIF(Sheet3!C:C,Sheet1!B7361)</f>
        <v>1</v>
      </c>
      <c r="I7361">
        <f>COUNTIF(Sheet3!$C:$C,Sheet1!C7361)</f>
        <v>1</v>
      </c>
      <c r="J7361">
        <f>COUNTIF(Sheet3!$C:$C,Sheet1!D7361)</f>
        <v>1</v>
      </c>
      <c r="L7361" t="str">
        <f t="shared" si="114"/>
        <v xml:space="preserve">            ('318-81-00991', '741-81-01074', '228-36-01585'),</v>
      </c>
    </row>
    <row r="7362" spans="2:12" x14ac:dyDescent="0.25">
      <c r="B7362" s="2">
        <v>3188100991</v>
      </c>
      <c r="C7362" s="2">
        <v>7418101074</v>
      </c>
      <c r="D7362" s="2">
        <v>2310503080</v>
      </c>
      <c r="E7362" s="4" t="str">
        <f>INDEX(Sheet3!B:B,MATCH(Sheet1!B7362,Sheet3!C:C,0))</f>
        <v>(주)휴비스트제약</v>
      </c>
      <c r="F7362" s="4" t="str">
        <f>INDEX(Sheet3!B:B,MATCH(Sheet1!C7362,Sheet3!C:C,0))</f>
        <v>이음메디컬세일즈플랫폼 주식회사</v>
      </c>
      <c r="G7362" s="4" t="str">
        <f>INDEX(Sheet3!B:B,MATCH(Sheet1!D7362,Sheet3!C:C,0))</f>
        <v>리드인개원초</v>
      </c>
      <c r="H7362">
        <f>COUNTIF(Sheet3!C:C,Sheet1!B7362)</f>
        <v>1</v>
      </c>
      <c r="I7362">
        <f>COUNTIF(Sheet3!$C:$C,Sheet1!C7362)</f>
        <v>1</v>
      </c>
      <c r="J7362">
        <f>COUNTIF(Sheet3!$C:$C,Sheet1!D7362)</f>
        <v>1</v>
      </c>
      <c r="L7362" t="str">
        <f t="shared" si="114"/>
        <v xml:space="preserve">            ('318-81-00991', '741-81-01074', '231-05-03080'),</v>
      </c>
    </row>
    <row r="7363" spans="2:12" x14ac:dyDescent="0.25">
      <c r="B7363" s="2">
        <v>3188100991</v>
      </c>
      <c r="C7363" s="2">
        <v>7418101074</v>
      </c>
      <c r="D7363" s="2">
        <v>2310702988</v>
      </c>
      <c r="E7363" s="4" t="str">
        <f>INDEX(Sheet3!B:B,MATCH(Sheet1!B7363,Sheet3!C:C,0))</f>
        <v>(주)휴비스트제약</v>
      </c>
      <c r="F7363" s="4" t="str">
        <f>INDEX(Sheet3!B:B,MATCH(Sheet1!C7363,Sheet3!C:C,0))</f>
        <v>이음메디컬세일즈플랫폼 주식회사</v>
      </c>
      <c r="G7363" s="4" t="str">
        <f>INDEX(Sheet3!B:B,MATCH(Sheet1!D7363,Sheet3!C:C,0))</f>
        <v>제일메디컬</v>
      </c>
      <c r="H7363">
        <f>COUNTIF(Sheet3!C:C,Sheet1!B7363)</f>
        <v>1</v>
      </c>
      <c r="I7363">
        <f>COUNTIF(Sheet3!$C:$C,Sheet1!C7363)</f>
        <v>1</v>
      </c>
      <c r="J7363">
        <f>COUNTIF(Sheet3!$C:$C,Sheet1!D7363)</f>
        <v>1</v>
      </c>
      <c r="L7363" t="str">
        <f t="shared" ref="L7363:L7426" si="115">"            ('"&amp;LEFT(B7363,3)&amp;"-"&amp;MID(B7363,4,2)&amp;"-"&amp;RIGHT(B7363,5)&amp;"', '"&amp;LEFT(C7363,3)&amp;"-"&amp;MID(C7363,4,2)&amp;"-"&amp;RIGHT(C7363,5)&amp;"', '"&amp;LEFT(D7363,3)&amp;"-"&amp;MID(D7363,4,2)&amp;"-"&amp;RIGHT(D7363,5)&amp;"'),"</f>
        <v xml:space="preserve">            ('318-81-00991', '741-81-01074', '231-07-02988'),</v>
      </c>
    </row>
    <row r="7364" spans="2:12" x14ac:dyDescent="0.25">
      <c r="B7364" s="2">
        <v>3188100991</v>
      </c>
      <c r="C7364" s="2">
        <v>7418101074</v>
      </c>
      <c r="D7364" s="2">
        <v>2362901574</v>
      </c>
      <c r="E7364" s="4" t="str">
        <f>INDEX(Sheet3!B:B,MATCH(Sheet1!B7364,Sheet3!C:C,0))</f>
        <v>(주)휴비스트제약</v>
      </c>
      <c r="F7364" s="4" t="str">
        <f>INDEX(Sheet3!B:B,MATCH(Sheet1!C7364,Sheet3!C:C,0))</f>
        <v>이음메디컬세일즈플랫폼 주식회사</v>
      </c>
      <c r="G7364" s="4" t="str">
        <f>INDEX(Sheet3!B:B,MATCH(Sheet1!D7364,Sheet3!C:C,0))</f>
        <v>케이티팜</v>
      </c>
      <c r="H7364">
        <f>COUNTIF(Sheet3!C:C,Sheet1!B7364)</f>
        <v>1</v>
      </c>
      <c r="I7364">
        <f>COUNTIF(Sheet3!$C:$C,Sheet1!C7364)</f>
        <v>1</v>
      </c>
      <c r="J7364">
        <f>COUNTIF(Sheet3!$C:$C,Sheet1!D7364)</f>
        <v>1</v>
      </c>
      <c r="L7364" t="str">
        <f t="shared" si="115"/>
        <v xml:space="preserve">            ('318-81-00991', '741-81-01074', '236-29-01574'),</v>
      </c>
    </row>
    <row r="7365" spans="2:12" x14ac:dyDescent="0.25">
      <c r="B7365" s="2">
        <v>3188100991</v>
      </c>
      <c r="C7365" s="2">
        <v>7418101074</v>
      </c>
      <c r="D7365" s="2">
        <v>2365800731</v>
      </c>
      <c r="E7365" s="4" t="str">
        <f>INDEX(Sheet3!B:B,MATCH(Sheet1!B7365,Sheet3!C:C,0))</f>
        <v>(주)휴비스트제약</v>
      </c>
      <c r="F7365" s="4" t="str">
        <f>INDEX(Sheet3!B:B,MATCH(Sheet1!C7365,Sheet3!C:C,0))</f>
        <v>이음메디컬세일즈플랫폼 주식회사</v>
      </c>
      <c r="G7365" s="4" t="str">
        <f>INDEX(Sheet3!B:B,MATCH(Sheet1!D7365,Sheet3!C:C,0))</f>
        <v>씨앤씨오</v>
      </c>
      <c r="H7365">
        <f>COUNTIF(Sheet3!C:C,Sheet1!B7365)</f>
        <v>1</v>
      </c>
      <c r="I7365">
        <f>COUNTIF(Sheet3!$C:$C,Sheet1!C7365)</f>
        <v>1</v>
      </c>
      <c r="J7365">
        <f>COUNTIF(Sheet3!$C:$C,Sheet1!D7365)</f>
        <v>1</v>
      </c>
      <c r="L7365" t="str">
        <f t="shared" si="115"/>
        <v xml:space="preserve">            ('318-81-00991', '741-81-01074', '236-58-00731'),</v>
      </c>
    </row>
    <row r="7366" spans="2:12" x14ac:dyDescent="0.25">
      <c r="B7366" s="2">
        <v>3188100991</v>
      </c>
      <c r="C7366" s="2">
        <v>7418101074</v>
      </c>
      <c r="D7366" s="2">
        <v>2408601315</v>
      </c>
      <c r="E7366" s="4" t="str">
        <f>INDEX(Sheet3!B:B,MATCH(Sheet1!B7366,Sheet3!C:C,0))</f>
        <v>(주)휴비스트제약</v>
      </c>
      <c r="F7366" s="4" t="str">
        <f>INDEX(Sheet3!B:B,MATCH(Sheet1!C7366,Sheet3!C:C,0))</f>
        <v>이음메디컬세일즈플랫폼 주식회사</v>
      </c>
      <c r="G7366" s="4" t="str">
        <f>INDEX(Sheet3!B:B,MATCH(Sheet1!D7366,Sheet3!C:C,0))</f>
        <v>(주)하이메디컬</v>
      </c>
      <c r="H7366">
        <f>COUNTIF(Sheet3!C:C,Sheet1!B7366)</f>
        <v>1</v>
      </c>
      <c r="I7366">
        <f>COUNTIF(Sheet3!$C:$C,Sheet1!C7366)</f>
        <v>1</v>
      </c>
      <c r="J7366">
        <f>COUNTIF(Sheet3!$C:$C,Sheet1!D7366)</f>
        <v>1</v>
      </c>
      <c r="L7366" t="str">
        <f t="shared" si="115"/>
        <v xml:space="preserve">            ('318-81-00991', '741-81-01074', '240-86-01315'),</v>
      </c>
    </row>
    <row r="7367" spans="2:12" x14ac:dyDescent="0.25">
      <c r="B7367" s="2">
        <v>3188100991</v>
      </c>
      <c r="C7367" s="2">
        <v>7418101074</v>
      </c>
      <c r="D7367" s="2">
        <v>2410802696</v>
      </c>
      <c r="E7367" s="4" t="str">
        <f>INDEX(Sheet3!B:B,MATCH(Sheet1!B7367,Sheet3!C:C,0))</f>
        <v>(주)휴비스트제약</v>
      </c>
      <c r="F7367" s="4" t="str">
        <f>INDEX(Sheet3!B:B,MATCH(Sheet1!C7367,Sheet3!C:C,0))</f>
        <v>이음메디컬세일즈플랫폼 주식회사</v>
      </c>
      <c r="G7367" s="4" t="str">
        <f>INDEX(Sheet3!B:B,MATCH(Sheet1!D7367,Sheet3!C:C,0))</f>
        <v>메디임</v>
      </c>
      <c r="H7367">
        <f>COUNTIF(Sheet3!C:C,Sheet1!B7367)</f>
        <v>1</v>
      </c>
      <c r="I7367">
        <f>COUNTIF(Sheet3!$C:$C,Sheet1!C7367)</f>
        <v>1</v>
      </c>
      <c r="J7367">
        <f>COUNTIF(Sheet3!$C:$C,Sheet1!D7367)</f>
        <v>1</v>
      </c>
      <c r="L7367" t="str">
        <f t="shared" si="115"/>
        <v xml:space="preserve">            ('318-81-00991', '741-81-01074', '241-08-02696'),</v>
      </c>
    </row>
    <row r="7368" spans="2:12" x14ac:dyDescent="0.25">
      <c r="B7368" s="2">
        <v>3188100991</v>
      </c>
      <c r="C7368" s="2">
        <v>7418101074</v>
      </c>
      <c r="D7368" s="2">
        <v>2411402381</v>
      </c>
      <c r="E7368" s="4" t="str">
        <f>INDEX(Sheet3!B:B,MATCH(Sheet1!B7368,Sheet3!C:C,0))</f>
        <v>(주)휴비스트제약</v>
      </c>
      <c r="F7368" s="4" t="str">
        <f>INDEX(Sheet3!B:B,MATCH(Sheet1!C7368,Sheet3!C:C,0))</f>
        <v>이음메디컬세일즈플랫폼 주식회사</v>
      </c>
      <c r="G7368" s="4" t="str">
        <f>INDEX(Sheet3!B:B,MATCH(Sheet1!D7368,Sheet3!C:C,0))</f>
        <v>우아메디</v>
      </c>
      <c r="H7368">
        <f>COUNTIF(Sheet3!C:C,Sheet1!B7368)</f>
        <v>1</v>
      </c>
      <c r="I7368">
        <f>COUNTIF(Sheet3!$C:$C,Sheet1!C7368)</f>
        <v>1</v>
      </c>
      <c r="J7368">
        <f>COUNTIF(Sheet3!$C:$C,Sheet1!D7368)</f>
        <v>1</v>
      </c>
      <c r="L7368" t="str">
        <f t="shared" si="115"/>
        <v xml:space="preserve">            ('318-81-00991', '741-81-01074', '241-14-02381'),</v>
      </c>
    </row>
    <row r="7369" spans="2:12" x14ac:dyDescent="0.25">
      <c r="B7369" s="2">
        <v>3188100991</v>
      </c>
      <c r="C7369" s="2">
        <v>7418101074</v>
      </c>
      <c r="D7369" s="2">
        <v>2423101548</v>
      </c>
      <c r="E7369" s="4" t="str">
        <f>INDEX(Sheet3!B:B,MATCH(Sheet1!B7369,Sheet3!C:C,0))</f>
        <v>(주)휴비스트제약</v>
      </c>
      <c r="F7369" s="4" t="str">
        <f>INDEX(Sheet3!B:B,MATCH(Sheet1!C7369,Sheet3!C:C,0))</f>
        <v>이음메디컬세일즈플랫폼 주식회사</v>
      </c>
      <c r="G7369" s="4" t="str">
        <f>INDEX(Sheet3!B:B,MATCH(Sheet1!D7369,Sheet3!C:C,0))</f>
        <v>제이에스메디칼</v>
      </c>
      <c r="H7369">
        <f>COUNTIF(Sheet3!C:C,Sheet1!B7369)</f>
        <v>1</v>
      </c>
      <c r="I7369">
        <f>COUNTIF(Sheet3!$C:$C,Sheet1!C7369)</f>
        <v>1</v>
      </c>
      <c r="J7369">
        <f>COUNTIF(Sheet3!$C:$C,Sheet1!D7369)</f>
        <v>1</v>
      </c>
      <c r="L7369" t="str">
        <f t="shared" si="115"/>
        <v xml:space="preserve">            ('318-81-00991', '741-81-01074', '242-31-01548'),</v>
      </c>
    </row>
    <row r="7370" spans="2:12" x14ac:dyDescent="0.25">
      <c r="B7370" s="2">
        <v>3188100991</v>
      </c>
      <c r="C7370" s="2">
        <v>7418101074</v>
      </c>
      <c r="D7370" s="2">
        <v>2431402617</v>
      </c>
      <c r="E7370" s="4" t="str">
        <f>INDEX(Sheet3!B:B,MATCH(Sheet1!B7370,Sheet3!C:C,0))</f>
        <v>(주)휴비스트제약</v>
      </c>
      <c r="F7370" s="4" t="str">
        <f>INDEX(Sheet3!B:B,MATCH(Sheet1!C7370,Sheet3!C:C,0))</f>
        <v>이음메디컬세일즈플랫폼 주식회사</v>
      </c>
      <c r="G7370" s="4" t="str">
        <f>INDEX(Sheet3!B:B,MATCH(Sheet1!D7370,Sheet3!C:C,0))</f>
        <v>레브팜</v>
      </c>
      <c r="H7370">
        <f>COUNTIF(Sheet3!C:C,Sheet1!B7370)</f>
        <v>1</v>
      </c>
      <c r="I7370">
        <f>COUNTIF(Sheet3!$C:$C,Sheet1!C7370)</f>
        <v>1</v>
      </c>
      <c r="J7370">
        <f>COUNTIF(Sheet3!$C:$C,Sheet1!D7370)</f>
        <v>1</v>
      </c>
      <c r="L7370" t="str">
        <f t="shared" si="115"/>
        <v xml:space="preserve">            ('318-81-00991', '741-81-01074', '243-14-02617'),</v>
      </c>
    </row>
    <row r="7371" spans="2:12" x14ac:dyDescent="0.25">
      <c r="B7371" s="2">
        <v>3188100991</v>
      </c>
      <c r="C7371" s="2">
        <v>7418101074</v>
      </c>
      <c r="D7371" s="2">
        <v>2605100579</v>
      </c>
      <c r="E7371" s="4" t="str">
        <f>INDEX(Sheet3!B:B,MATCH(Sheet1!B7371,Sheet3!C:C,0))</f>
        <v>(주)휴비스트제약</v>
      </c>
      <c r="F7371" s="4" t="str">
        <f>INDEX(Sheet3!B:B,MATCH(Sheet1!C7371,Sheet3!C:C,0))</f>
        <v>이음메디컬세일즈플랫폼 주식회사</v>
      </c>
      <c r="G7371" s="4" t="str">
        <f>INDEX(Sheet3!B:B,MATCH(Sheet1!D7371,Sheet3!C:C,0))</f>
        <v>위원팜</v>
      </c>
      <c r="H7371">
        <f>COUNTIF(Sheet3!C:C,Sheet1!B7371)</f>
        <v>1</v>
      </c>
      <c r="I7371">
        <f>COUNTIF(Sheet3!$C:$C,Sheet1!C7371)</f>
        <v>1</v>
      </c>
      <c r="J7371">
        <f>COUNTIF(Sheet3!$C:$C,Sheet1!D7371)</f>
        <v>1</v>
      </c>
      <c r="L7371" t="str">
        <f t="shared" si="115"/>
        <v xml:space="preserve">            ('318-81-00991', '741-81-01074', '260-51-00579'),</v>
      </c>
    </row>
    <row r="7372" spans="2:12" x14ac:dyDescent="0.25">
      <c r="B7372" s="2">
        <v>3188100991</v>
      </c>
      <c r="C7372" s="2">
        <v>7418101074</v>
      </c>
      <c r="D7372" s="2">
        <v>2630303424</v>
      </c>
      <c r="E7372" s="4" t="str">
        <f>INDEX(Sheet3!B:B,MATCH(Sheet1!B7372,Sheet3!C:C,0))</f>
        <v>(주)휴비스트제약</v>
      </c>
      <c r="F7372" s="4" t="str">
        <f>INDEX(Sheet3!B:B,MATCH(Sheet1!C7372,Sheet3!C:C,0))</f>
        <v>이음메디컬세일즈플랫폼 주식회사</v>
      </c>
      <c r="G7372" s="4" t="str">
        <f>INDEX(Sheet3!B:B,MATCH(Sheet1!D7372,Sheet3!C:C,0))</f>
        <v>씨앤에이치 메디코어</v>
      </c>
      <c r="H7372">
        <f>COUNTIF(Sheet3!C:C,Sheet1!B7372)</f>
        <v>1</v>
      </c>
      <c r="I7372">
        <f>COUNTIF(Sheet3!$C:$C,Sheet1!C7372)</f>
        <v>1</v>
      </c>
      <c r="J7372">
        <f>COUNTIF(Sheet3!$C:$C,Sheet1!D7372)</f>
        <v>1</v>
      </c>
      <c r="L7372" t="str">
        <f t="shared" si="115"/>
        <v xml:space="preserve">            ('318-81-00991', '741-81-01074', '263-03-03424'),</v>
      </c>
    </row>
    <row r="7373" spans="2:12" x14ac:dyDescent="0.25">
      <c r="B7373" s="2">
        <v>3188100991</v>
      </c>
      <c r="C7373" s="2">
        <v>7418101074</v>
      </c>
      <c r="D7373" s="2">
        <v>2641002668</v>
      </c>
      <c r="E7373" s="4" t="str">
        <f>INDEX(Sheet3!B:B,MATCH(Sheet1!B7373,Sheet3!C:C,0))</f>
        <v>(주)휴비스트제약</v>
      </c>
      <c r="F7373" s="4" t="str">
        <f>INDEX(Sheet3!B:B,MATCH(Sheet1!C7373,Sheet3!C:C,0))</f>
        <v>이음메디컬세일즈플랫폼 주식회사</v>
      </c>
      <c r="G7373" s="4" t="str">
        <f>INDEX(Sheet3!B:B,MATCH(Sheet1!D7373,Sheet3!C:C,0))</f>
        <v>유에스팜</v>
      </c>
      <c r="H7373">
        <f>COUNTIF(Sheet3!C:C,Sheet1!B7373)</f>
        <v>1</v>
      </c>
      <c r="I7373">
        <f>COUNTIF(Sheet3!$C:$C,Sheet1!C7373)</f>
        <v>1</v>
      </c>
      <c r="J7373">
        <f>COUNTIF(Sheet3!$C:$C,Sheet1!D7373)</f>
        <v>1</v>
      </c>
      <c r="L7373" t="str">
        <f t="shared" si="115"/>
        <v xml:space="preserve">            ('318-81-00991', '741-81-01074', '264-10-02668'),</v>
      </c>
    </row>
    <row r="7374" spans="2:12" x14ac:dyDescent="0.25">
      <c r="B7374" s="2">
        <v>3188100991</v>
      </c>
      <c r="C7374" s="2">
        <v>7418101074</v>
      </c>
      <c r="D7374" s="2">
        <v>2648109865</v>
      </c>
      <c r="E7374" s="4" t="str">
        <f>INDEX(Sheet3!B:B,MATCH(Sheet1!B7374,Sheet3!C:C,0))</f>
        <v>(주)휴비스트제약</v>
      </c>
      <c r="F7374" s="4" t="str">
        <f>INDEX(Sheet3!B:B,MATCH(Sheet1!C7374,Sheet3!C:C,0))</f>
        <v>이음메디컬세일즈플랫폼 주식회사</v>
      </c>
      <c r="G7374" s="4" t="str">
        <f>INDEX(Sheet3!B:B,MATCH(Sheet1!D7374,Sheet3!C:C,0))</f>
        <v>벤탑코퍼레이션 주식회사 (BenTop Co., Ltd.)</v>
      </c>
      <c r="H7374">
        <f>COUNTIF(Sheet3!C:C,Sheet1!B7374)</f>
        <v>1</v>
      </c>
      <c r="I7374">
        <f>COUNTIF(Sheet3!$C:$C,Sheet1!C7374)</f>
        <v>1</v>
      </c>
      <c r="J7374">
        <f>COUNTIF(Sheet3!$C:$C,Sheet1!D7374)</f>
        <v>1</v>
      </c>
      <c r="L7374" t="str">
        <f t="shared" si="115"/>
        <v xml:space="preserve">            ('318-81-00991', '741-81-01074', '264-81-09865'),</v>
      </c>
    </row>
    <row r="7375" spans="2:12" x14ac:dyDescent="0.25">
      <c r="B7375" s="2">
        <v>3188100991</v>
      </c>
      <c r="C7375" s="2">
        <v>7418101074</v>
      </c>
      <c r="D7375" s="2">
        <v>2681300208</v>
      </c>
      <c r="E7375" s="4" t="str">
        <f>INDEX(Sheet3!B:B,MATCH(Sheet1!B7375,Sheet3!C:C,0))</f>
        <v>(주)휴비스트제약</v>
      </c>
      <c r="F7375" s="4" t="str">
        <f>INDEX(Sheet3!B:B,MATCH(Sheet1!C7375,Sheet3!C:C,0))</f>
        <v>이음메디컬세일즈플랫폼 주식회사</v>
      </c>
      <c r="G7375" s="4" t="str">
        <f>INDEX(Sheet3!B:B,MATCH(Sheet1!D7375,Sheet3!C:C,0))</f>
        <v>제이팜</v>
      </c>
      <c r="H7375">
        <f>COUNTIF(Sheet3!C:C,Sheet1!B7375)</f>
        <v>1</v>
      </c>
      <c r="I7375">
        <f>COUNTIF(Sheet3!$C:$C,Sheet1!C7375)</f>
        <v>1</v>
      </c>
      <c r="J7375">
        <f>COUNTIF(Sheet3!$C:$C,Sheet1!D7375)</f>
        <v>1</v>
      </c>
      <c r="L7375" t="str">
        <f t="shared" si="115"/>
        <v xml:space="preserve">            ('318-81-00991', '741-81-01074', '268-13-00208'),</v>
      </c>
    </row>
    <row r="7376" spans="2:12" x14ac:dyDescent="0.25">
      <c r="B7376" s="2">
        <v>3188100991</v>
      </c>
      <c r="C7376" s="2">
        <v>7418101074</v>
      </c>
      <c r="D7376" s="2">
        <v>2691402545</v>
      </c>
      <c r="E7376" s="4" t="str">
        <f>INDEX(Sheet3!B:B,MATCH(Sheet1!B7376,Sheet3!C:C,0))</f>
        <v>(주)휴비스트제약</v>
      </c>
      <c r="F7376" s="4" t="str">
        <f>INDEX(Sheet3!B:B,MATCH(Sheet1!C7376,Sheet3!C:C,0))</f>
        <v>이음메디컬세일즈플랫폼 주식회사</v>
      </c>
      <c r="G7376" s="4" t="str">
        <f>INDEX(Sheet3!B:B,MATCH(Sheet1!D7376,Sheet3!C:C,0))</f>
        <v>클리어메디</v>
      </c>
      <c r="H7376">
        <f>COUNTIF(Sheet3!C:C,Sheet1!B7376)</f>
        <v>1</v>
      </c>
      <c r="I7376">
        <f>COUNTIF(Sheet3!$C:$C,Sheet1!C7376)</f>
        <v>1</v>
      </c>
      <c r="J7376">
        <f>COUNTIF(Sheet3!$C:$C,Sheet1!D7376)</f>
        <v>1</v>
      </c>
      <c r="L7376" t="str">
        <f t="shared" si="115"/>
        <v xml:space="preserve">            ('318-81-00991', '741-81-01074', '269-14-02545'),</v>
      </c>
    </row>
    <row r="7377" spans="2:12" x14ac:dyDescent="0.25">
      <c r="B7377" s="2">
        <v>3188100991</v>
      </c>
      <c r="C7377" s="2">
        <v>7418101074</v>
      </c>
      <c r="D7377" s="2">
        <v>2742201752</v>
      </c>
      <c r="E7377" s="4" t="str">
        <f>INDEX(Sheet3!B:B,MATCH(Sheet1!B7377,Sheet3!C:C,0))</f>
        <v>(주)휴비스트제약</v>
      </c>
      <c r="F7377" s="4" t="str">
        <f>INDEX(Sheet3!B:B,MATCH(Sheet1!C7377,Sheet3!C:C,0))</f>
        <v>이음메디컬세일즈플랫폼 주식회사</v>
      </c>
      <c r="G7377" s="4" t="str">
        <f>INDEX(Sheet3!B:B,MATCH(Sheet1!D7377,Sheet3!C:C,0))</f>
        <v>원탑</v>
      </c>
      <c r="H7377">
        <f>COUNTIF(Sheet3!C:C,Sheet1!B7377)</f>
        <v>1</v>
      </c>
      <c r="I7377">
        <f>COUNTIF(Sheet3!$C:$C,Sheet1!C7377)</f>
        <v>1</v>
      </c>
      <c r="J7377">
        <f>COUNTIF(Sheet3!$C:$C,Sheet1!D7377)</f>
        <v>1</v>
      </c>
      <c r="L7377" t="str">
        <f t="shared" si="115"/>
        <v xml:space="preserve">            ('318-81-00991', '741-81-01074', '274-22-01752'),</v>
      </c>
    </row>
    <row r="7378" spans="2:12" x14ac:dyDescent="0.25">
      <c r="B7378" s="2">
        <v>3188100991</v>
      </c>
      <c r="C7378" s="2">
        <v>7418101074</v>
      </c>
      <c r="D7378" s="2">
        <v>2765800665</v>
      </c>
      <c r="E7378" s="4" t="str">
        <f>INDEX(Sheet3!B:B,MATCH(Sheet1!B7378,Sheet3!C:C,0))</f>
        <v>(주)휴비스트제약</v>
      </c>
      <c r="F7378" s="4" t="str">
        <f>INDEX(Sheet3!B:B,MATCH(Sheet1!C7378,Sheet3!C:C,0))</f>
        <v>이음메디컬세일즈플랫폼 주식회사</v>
      </c>
      <c r="G7378" s="4" t="str">
        <f>INDEX(Sheet3!B:B,MATCH(Sheet1!D7378,Sheet3!C:C,0))</f>
        <v>이룸파트너스</v>
      </c>
      <c r="H7378">
        <f>COUNTIF(Sheet3!C:C,Sheet1!B7378)</f>
        <v>1</v>
      </c>
      <c r="I7378">
        <f>COUNTIF(Sheet3!$C:$C,Sheet1!C7378)</f>
        <v>1</v>
      </c>
      <c r="J7378">
        <f>COUNTIF(Sheet3!$C:$C,Sheet1!D7378)</f>
        <v>1</v>
      </c>
      <c r="L7378" t="str">
        <f t="shared" si="115"/>
        <v xml:space="preserve">            ('318-81-00991', '741-81-01074', '276-58-00665'),</v>
      </c>
    </row>
    <row r="7379" spans="2:12" x14ac:dyDescent="0.25">
      <c r="B7379" s="2">
        <v>3188100991</v>
      </c>
      <c r="C7379" s="2">
        <v>7418101074</v>
      </c>
      <c r="D7379" s="2">
        <v>2850703096</v>
      </c>
      <c r="E7379" s="4" t="str">
        <f>INDEX(Sheet3!B:B,MATCH(Sheet1!B7379,Sheet3!C:C,0))</f>
        <v>(주)휴비스트제약</v>
      </c>
      <c r="F7379" s="4" t="str">
        <f>INDEX(Sheet3!B:B,MATCH(Sheet1!C7379,Sheet3!C:C,0))</f>
        <v>이음메디컬세일즈플랫폼 주식회사</v>
      </c>
      <c r="G7379" s="4" t="str">
        <f>INDEX(Sheet3!B:B,MATCH(Sheet1!D7379,Sheet3!C:C,0))</f>
        <v>유일상사</v>
      </c>
      <c r="H7379">
        <f>COUNTIF(Sheet3!C:C,Sheet1!B7379)</f>
        <v>1</v>
      </c>
      <c r="I7379">
        <f>COUNTIF(Sheet3!$C:$C,Sheet1!C7379)</f>
        <v>1</v>
      </c>
      <c r="J7379">
        <f>COUNTIF(Sheet3!$C:$C,Sheet1!D7379)</f>
        <v>1</v>
      </c>
      <c r="L7379" t="str">
        <f t="shared" si="115"/>
        <v xml:space="preserve">            ('318-81-00991', '741-81-01074', '285-07-03096'),</v>
      </c>
    </row>
    <row r="7380" spans="2:12" x14ac:dyDescent="0.25">
      <c r="B7380" s="2">
        <v>3188100991</v>
      </c>
      <c r="C7380" s="2">
        <v>7418101074</v>
      </c>
      <c r="D7380" s="2">
        <v>2851502414</v>
      </c>
      <c r="E7380" s="4" t="str">
        <f>INDEX(Sheet3!B:B,MATCH(Sheet1!B7380,Sheet3!C:C,0))</f>
        <v>(주)휴비스트제약</v>
      </c>
      <c r="F7380" s="4" t="str">
        <f>INDEX(Sheet3!B:B,MATCH(Sheet1!C7380,Sheet3!C:C,0))</f>
        <v>이음메디컬세일즈플랫폼 주식회사</v>
      </c>
      <c r="G7380" s="4" t="str">
        <f>INDEX(Sheet3!B:B,MATCH(Sheet1!D7380,Sheet3!C:C,0))</f>
        <v>엠에이치바이오</v>
      </c>
      <c r="H7380">
        <f>COUNTIF(Sheet3!C:C,Sheet1!B7380)</f>
        <v>1</v>
      </c>
      <c r="I7380">
        <f>COUNTIF(Sheet3!$C:$C,Sheet1!C7380)</f>
        <v>1</v>
      </c>
      <c r="J7380">
        <f>COUNTIF(Sheet3!$C:$C,Sheet1!D7380)</f>
        <v>1</v>
      </c>
      <c r="L7380" t="str">
        <f t="shared" si="115"/>
        <v xml:space="preserve">            ('318-81-00991', '741-81-01074', '285-15-02414'),</v>
      </c>
    </row>
    <row r="7381" spans="2:12" x14ac:dyDescent="0.25">
      <c r="B7381" s="2">
        <v>3188100991</v>
      </c>
      <c r="C7381" s="2">
        <v>7418101074</v>
      </c>
      <c r="D7381" s="2">
        <v>2861202717</v>
      </c>
      <c r="E7381" s="4" t="str">
        <f>INDEX(Sheet3!B:B,MATCH(Sheet1!B7381,Sheet3!C:C,0))</f>
        <v>(주)휴비스트제약</v>
      </c>
      <c r="F7381" s="4" t="str">
        <f>INDEX(Sheet3!B:B,MATCH(Sheet1!C7381,Sheet3!C:C,0))</f>
        <v>이음메디컬세일즈플랫폼 주식회사</v>
      </c>
      <c r="G7381" s="4" t="str">
        <f>INDEX(Sheet3!B:B,MATCH(Sheet1!D7381,Sheet3!C:C,0))</f>
        <v>제이로이</v>
      </c>
      <c r="H7381">
        <f>COUNTIF(Sheet3!C:C,Sheet1!B7381)</f>
        <v>1</v>
      </c>
      <c r="I7381">
        <f>COUNTIF(Sheet3!$C:$C,Sheet1!C7381)</f>
        <v>1</v>
      </c>
      <c r="J7381">
        <f>COUNTIF(Sheet3!$C:$C,Sheet1!D7381)</f>
        <v>1</v>
      </c>
      <c r="L7381" t="str">
        <f t="shared" si="115"/>
        <v xml:space="preserve">            ('318-81-00991', '741-81-01074', '286-12-02717'),</v>
      </c>
    </row>
    <row r="7382" spans="2:12" x14ac:dyDescent="0.25">
      <c r="B7382" s="2">
        <v>3188100991</v>
      </c>
      <c r="C7382" s="2">
        <v>7418101074</v>
      </c>
      <c r="D7382" s="2">
        <v>2874101351</v>
      </c>
      <c r="E7382" s="4" t="str">
        <f>INDEX(Sheet3!B:B,MATCH(Sheet1!B7382,Sheet3!C:C,0))</f>
        <v>(주)휴비스트제약</v>
      </c>
      <c r="F7382" s="4" t="str">
        <f>INDEX(Sheet3!B:B,MATCH(Sheet1!C7382,Sheet3!C:C,0))</f>
        <v>이음메디컬세일즈플랫폼 주식회사</v>
      </c>
      <c r="G7382" s="4" t="str">
        <f>INDEX(Sheet3!B:B,MATCH(Sheet1!D7382,Sheet3!C:C,0))</f>
        <v>시후준팜</v>
      </c>
      <c r="H7382">
        <f>COUNTIF(Sheet3!C:C,Sheet1!B7382)</f>
        <v>1</v>
      </c>
      <c r="I7382">
        <f>COUNTIF(Sheet3!$C:$C,Sheet1!C7382)</f>
        <v>1</v>
      </c>
      <c r="J7382">
        <f>COUNTIF(Sheet3!$C:$C,Sheet1!D7382)</f>
        <v>1</v>
      </c>
      <c r="L7382" t="str">
        <f t="shared" si="115"/>
        <v xml:space="preserve">            ('318-81-00991', '741-81-01074', '287-41-01351'),</v>
      </c>
    </row>
    <row r="7383" spans="2:12" x14ac:dyDescent="0.25">
      <c r="B7383" s="2">
        <v>3188100991</v>
      </c>
      <c r="C7383" s="2">
        <v>7418101074</v>
      </c>
      <c r="D7383" s="2">
        <v>2901202206</v>
      </c>
      <c r="E7383" s="4" t="str">
        <f>INDEX(Sheet3!B:B,MATCH(Sheet1!B7383,Sheet3!C:C,0))</f>
        <v>(주)휴비스트제약</v>
      </c>
      <c r="F7383" s="4" t="str">
        <f>INDEX(Sheet3!B:B,MATCH(Sheet1!C7383,Sheet3!C:C,0))</f>
        <v>이음메디컬세일즈플랫폼 주식회사</v>
      </c>
      <c r="G7383" s="4" t="str">
        <f>INDEX(Sheet3!B:B,MATCH(Sheet1!D7383,Sheet3!C:C,0))</f>
        <v>수지헬스케어</v>
      </c>
      <c r="H7383">
        <f>COUNTIF(Sheet3!C:C,Sheet1!B7383)</f>
        <v>1</v>
      </c>
      <c r="I7383">
        <f>COUNTIF(Sheet3!$C:$C,Sheet1!C7383)</f>
        <v>1</v>
      </c>
      <c r="J7383">
        <f>COUNTIF(Sheet3!$C:$C,Sheet1!D7383)</f>
        <v>1</v>
      </c>
      <c r="L7383" t="str">
        <f t="shared" si="115"/>
        <v xml:space="preserve">            ('318-81-00991', '741-81-01074', '290-12-02206'),</v>
      </c>
    </row>
    <row r="7384" spans="2:12" x14ac:dyDescent="0.25">
      <c r="B7384" s="2">
        <v>3188100991</v>
      </c>
      <c r="C7384" s="2">
        <v>7418101074</v>
      </c>
      <c r="D7384" s="2">
        <v>2921702643</v>
      </c>
      <c r="E7384" s="4" t="str">
        <f>INDEX(Sheet3!B:B,MATCH(Sheet1!B7384,Sheet3!C:C,0))</f>
        <v>(주)휴비스트제약</v>
      </c>
      <c r="F7384" s="4" t="str">
        <f>INDEX(Sheet3!B:B,MATCH(Sheet1!C7384,Sheet3!C:C,0))</f>
        <v>이음메디컬세일즈플랫폼 주식회사</v>
      </c>
      <c r="G7384" s="4" t="str">
        <f>INDEX(Sheet3!B:B,MATCH(Sheet1!D7384,Sheet3!C:C,0))</f>
        <v>케이앤아이플랫폼</v>
      </c>
      <c r="H7384">
        <f>COUNTIF(Sheet3!C:C,Sheet1!B7384)</f>
        <v>1</v>
      </c>
      <c r="I7384">
        <f>COUNTIF(Sheet3!$C:$C,Sheet1!C7384)</f>
        <v>1</v>
      </c>
      <c r="J7384">
        <f>COUNTIF(Sheet3!$C:$C,Sheet1!D7384)</f>
        <v>1</v>
      </c>
      <c r="L7384" t="str">
        <f t="shared" si="115"/>
        <v xml:space="preserve">            ('318-81-00991', '741-81-01074', '292-17-02643'),</v>
      </c>
    </row>
    <row r="7385" spans="2:12" x14ac:dyDescent="0.25">
      <c r="B7385" s="2">
        <v>3188100991</v>
      </c>
      <c r="C7385" s="2">
        <v>7418101074</v>
      </c>
      <c r="D7385" s="2">
        <v>2925300435</v>
      </c>
      <c r="E7385" s="4" t="str">
        <f>INDEX(Sheet3!B:B,MATCH(Sheet1!B7385,Sheet3!C:C,0))</f>
        <v>(주)휴비스트제약</v>
      </c>
      <c r="F7385" s="4" t="str">
        <f>INDEX(Sheet3!B:B,MATCH(Sheet1!C7385,Sheet3!C:C,0))</f>
        <v>이음메디컬세일즈플랫폼 주식회사</v>
      </c>
      <c r="G7385" s="4" t="str">
        <f>INDEX(Sheet3!B:B,MATCH(Sheet1!D7385,Sheet3!C:C,0))</f>
        <v>서현메디케어</v>
      </c>
      <c r="H7385">
        <f>COUNTIF(Sheet3!C:C,Sheet1!B7385)</f>
        <v>1</v>
      </c>
      <c r="I7385">
        <f>COUNTIF(Sheet3!$C:$C,Sheet1!C7385)</f>
        <v>1</v>
      </c>
      <c r="J7385">
        <f>COUNTIF(Sheet3!$C:$C,Sheet1!D7385)</f>
        <v>1</v>
      </c>
      <c r="L7385" t="str">
        <f t="shared" si="115"/>
        <v xml:space="preserve">            ('318-81-00991', '741-81-01074', '292-53-00435'),</v>
      </c>
    </row>
    <row r="7386" spans="2:12" x14ac:dyDescent="0.25">
      <c r="B7386" s="2">
        <v>3188100991</v>
      </c>
      <c r="C7386" s="2">
        <v>7418101074</v>
      </c>
      <c r="D7386" s="2">
        <v>2960602881</v>
      </c>
      <c r="E7386" s="4" t="str">
        <f>INDEX(Sheet3!B:B,MATCH(Sheet1!B7386,Sheet3!C:C,0))</f>
        <v>(주)휴비스트제약</v>
      </c>
      <c r="F7386" s="4" t="str">
        <f>INDEX(Sheet3!B:B,MATCH(Sheet1!C7386,Sheet3!C:C,0))</f>
        <v>이음메디컬세일즈플랫폼 주식회사</v>
      </c>
      <c r="G7386" s="4" t="str">
        <f>INDEX(Sheet3!B:B,MATCH(Sheet1!D7386,Sheet3!C:C,0))</f>
        <v>미라클메디컬</v>
      </c>
      <c r="H7386">
        <f>COUNTIF(Sheet3!C:C,Sheet1!B7386)</f>
        <v>1</v>
      </c>
      <c r="I7386">
        <f>COUNTIF(Sheet3!$C:$C,Sheet1!C7386)</f>
        <v>1</v>
      </c>
      <c r="J7386">
        <f>COUNTIF(Sheet3!$C:$C,Sheet1!D7386)</f>
        <v>1</v>
      </c>
      <c r="L7386" t="str">
        <f t="shared" si="115"/>
        <v xml:space="preserve">            ('318-81-00991', '741-81-01074', '296-06-02881'),</v>
      </c>
    </row>
    <row r="7387" spans="2:12" x14ac:dyDescent="0.25">
      <c r="B7387" s="2">
        <v>3188100991</v>
      </c>
      <c r="C7387" s="2">
        <v>7418101074</v>
      </c>
      <c r="D7387" s="2">
        <v>2994600928</v>
      </c>
      <c r="E7387" s="4" t="str">
        <f>INDEX(Sheet3!B:B,MATCH(Sheet1!B7387,Sheet3!C:C,0))</f>
        <v>(주)휴비스트제약</v>
      </c>
      <c r="F7387" s="4" t="str">
        <f>INDEX(Sheet3!B:B,MATCH(Sheet1!C7387,Sheet3!C:C,0))</f>
        <v>이음메디컬세일즈플랫폼 주식회사</v>
      </c>
      <c r="G7387" s="4" t="str">
        <f>INDEX(Sheet3!B:B,MATCH(Sheet1!D7387,Sheet3!C:C,0))</f>
        <v>다올팜</v>
      </c>
      <c r="H7387">
        <f>COUNTIF(Sheet3!C:C,Sheet1!B7387)</f>
        <v>1</v>
      </c>
      <c r="I7387">
        <f>COUNTIF(Sheet3!$C:$C,Sheet1!C7387)</f>
        <v>1</v>
      </c>
      <c r="J7387">
        <f>COUNTIF(Sheet3!$C:$C,Sheet1!D7387)</f>
        <v>1</v>
      </c>
      <c r="L7387" t="str">
        <f t="shared" si="115"/>
        <v xml:space="preserve">            ('318-81-00991', '741-81-01074', '299-46-00928'),</v>
      </c>
    </row>
    <row r="7388" spans="2:12" x14ac:dyDescent="0.25">
      <c r="B7388" s="2">
        <v>3188100991</v>
      </c>
      <c r="C7388" s="2">
        <v>7418101074</v>
      </c>
      <c r="D7388" s="2">
        <v>3061965112</v>
      </c>
      <c r="E7388" s="4" t="str">
        <f>INDEX(Sheet3!B:B,MATCH(Sheet1!B7388,Sheet3!C:C,0))</f>
        <v>(주)휴비스트제약</v>
      </c>
      <c r="F7388" s="4" t="str">
        <f>INDEX(Sheet3!B:B,MATCH(Sheet1!C7388,Sheet3!C:C,0))</f>
        <v>이음메디컬세일즈플랫폼 주식회사</v>
      </c>
      <c r="G7388" s="4" t="str">
        <f>INDEX(Sheet3!B:B,MATCH(Sheet1!D7388,Sheet3!C:C,0))</f>
        <v>우성</v>
      </c>
      <c r="H7388">
        <f>COUNTIF(Sheet3!C:C,Sheet1!B7388)</f>
        <v>1</v>
      </c>
      <c r="I7388">
        <f>COUNTIF(Sheet3!$C:$C,Sheet1!C7388)</f>
        <v>1</v>
      </c>
      <c r="J7388">
        <f>COUNTIF(Sheet3!$C:$C,Sheet1!D7388)</f>
        <v>1</v>
      </c>
      <c r="L7388" t="str">
        <f t="shared" si="115"/>
        <v xml:space="preserve">            ('318-81-00991', '741-81-01074', '306-19-65112'),</v>
      </c>
    </row>
    <row r="7389" spans="2:12" x14ac:dyDescent="0.25">
      <c r="B7389" s="2">
        <v>3188100991</v>
      </c>
      <c r="C7389" s="2">
        <v>7418101074</v>
      </c>
      <c r="D7389" s="2">
        <v>3068702566</v>
      </c>
      <c r="E7389" s="4" t="str">
        <f>INDEX(Sheet3!B:B,MATCH(Sheet1!B7389,Sheet3!C:C,0))</f>
        <v>(주)휴비스트제약</v>
      </c>
      <c r="F7389" s="4" t="str">
        <f>INDEX(Sheet3!B:B,MATCH(Sheet1!C7389,Sheet3!C:C,0))</f>
        <v>이음메디컬세일즈플랫폼 주식회사</v>
      </c>
      <c r="G7389" s="4" t="str">
        <f>INDEX(Sheet3!B:B,MATCH(Sheet1!D7389,Sheet3!C:C,0))</f>
        <v>주식회사 하우메디웍스(HOWMEDI WORKS Inc.)</v>
      </c>
      <c r="H7389">
        <f>COUNTIF(Sheet3!C:C,Sheet1!B7389)</f>
        <v>1</v>
      </c>
      <c r="I7389">
        <f>COUNTIF(Sheet3!$C:$C,Sheet1!C7389)</f>
        <v>1</v>
      </c>
      <c r="J7389">
        <f>COUNTIF(Sheet3!$C:$C,Sheet1!D7389)</f>
        <v>1</v>
      </c>
      <c r="L7389" t="str">
        <f t="shared" si="115"/>
        <v xml:space="preserve">            ('318-81-00991', '741-81-01074', '306-87-02566'),</v>
      </c>
    </row>
    <row r="7390" spans="2:12" x14ac:dyDescent="0.25">
      <c r="B7390" s="2">
        <v>3188100991</v>
      </c>
      <c r="C7390" s="2">
        <v>7418101074</v>
      </c>
      <c r="D7390" s="2">
        <v>3078603071</v>
      </c>
      <c r="E7390" s="4" t="str">
        <f>INDEX(Sheet3!B:B,MATCH(Sheet1!B7390,Sheet3!C:C,0))</f>
        <v>(주)휴비스트제약</v>
      </c>
      <c r="F7390" s="4" t="str">
        <f>INDEX(Sheet3!B:B,MATCH(Sheet1!C7390,Sheet3!C:C,0))</f>
        <v>이음메디컬세일즈플랫폼 주식회사</v>
      </c>
      <c r="G7390" s="4" t="str">
        <f>INDEX(Sheet3!B:B,MATCH(Sheet1!D7390,Sheet3!C:C,0))</f>
        <v>주식회사 메디에이스</v>
      </c>
      <c r="H7390">
        <f>COUNTIF(Sheet3!C:C,Sheet1!B7390)</f>
        <v>1</v>
      </c>
      <c r="I7390">
        <f>COUNTIF(Sheet3!$C:$C,Sheet1!C7390)</f>
        <v>1</v>
      </c>
      <c r="J7390">
        <f>COUNTIF(Sheet3!$C:$C,Sheet1!D7390)</f>
        <v>1</v>
      </c>
      <c r="L7390" t="str">
        <f t="shared" si="115"/>
        <v xml:space="preserve">            ('318-81-00991', '741-81-01074', '307-86-03071'),</v>
      </c>
    </row>
    <row r="7391" spans="2:12" x14ac:dyDescent="0.25">
      <c r="B7391" s="2">
        <v>3188100991</v>
      </c>
      <c r="C7391" s="2">
        <v>7418101074</v>
      </c>
      <c r="D7391" s="2">
        <v>3090794608</v>
      </c>
      <c r="E7391" s="4" t="str">
        <f>INDEX(Sheet3!B:B,MATCH(Sheet1!B7391,Sheet3!C:C,0))</f>
        <v>(주)휴비스트제약</v>
      </c>
      <c r="F7391" s="4" t="str">
        <f>INDEX(Sheet3!B:B,MATCH(Sheet1!C7391,Sheet3!C:C,0))</f>
        <v>이음메디컬세일즈플랫폼 주식회사</v>
      </c>
      <c r="G7391" s="4" t="str">
        <f>INDEX(Sheet3!B:B,MATCH(Sheet1!D7391,Sheet3!C:C,0))</f>
        <v>다삼메디컬</v>
      </c>
      <c r="H7391">
        <f>COUNTIF(Sheet3!C:C,Sheet1!B7391)</f>
        <v>1</v>
      </c>
      <c r="I7391">
        <f>COUNTIF(Sheet3!$C:$C,Sheet1!C7391)</f>
        <v>1</v>
      </c>
      <c r="J7391">
        <f>COUNTIF(Sheet3!$C:$C,Sheet1!D7391)</f>
        <v>1</v>
      </c>
      <c r="L7391" t="str">
        <f t="shared" si="115"/>
        <v xml:space="preserve">            ('318-81-00991', '741-81-01074', '309-07-94608'),</v>
      </c>
    </row>
    <row r="7392" spans="2:12" x14ac:dyDescent="0.25">
      <c r="B7392" s="2">
        <v>3188100991</v>
      </c>
      <c r="C7392" s="2">
        <v>7418101074</v>
      </c>
      <c r="D7392" s="2">
        <v>3108702702</v>
      </c>
      <c r="E7392" s="4" t="str">
        <f>INDEX(Sheet3!B:B,MATCH(Sheet1!B7392,Sheet3!C:C,0))</f>
        <v>(주)휴비스트제약</v>
      </c>
      <c r="F7392" s="4" t="str">
        <f>INDEX(Sheet3!B:B,MATCH(Sheet1!C7392,Sheet3!C:C,0))</f>
        <v>이음메디컬세일즈플랫폼 주식회사</v>
      </c>
      <c r="G7392" s="4" t="str">
        <f>INDEX(Sheet3!B:B,MATCH(Sheet1!D7392,Sheet3!C:C,0))</f>
        <v>엠디이에스</v>
      </c>
      <c r="H7392">
        <f>COUNTIF(Sheet3!C:C,Sheet1!B7392)</f>
        <v>1</v>
      </c>
      <c r="I7392">
        <f>COUNTIF(Sheet3!$C:$C,Sheet1!C7392)</f>
        <v>1</v>
      </c>
      <c r="J7392">
        <f>COUNTIF(Sheet3!$C:$C,Sheet1!D7392)</f>
        <v>1</v>
      </c>
      <c r="L7392" t="str">
        <f t="shared" si="115"/>
        <v xml:space="preserve">            ('318-81-00991', '741-81-01074', '310-87-02702'),</v>
      </c>
    </row>
    <row r="7393" spans="2:12" x14ac:dyDescent="0.25">
      <c r="B7393" s="2">
        <v>3188100991</v>
      </c>
      <c r="C7393" s="2">
        <v>7418101074</v>
      </c>
      <c r="D7393" s="2">
        <v>3138802805</v>
      </c>
      <c r="E7393" s="4" t="str">
        <f>INDEX(Sheet3!B:B,MATCH(Sheet1!B7393,Sheet3!C:C,0))</f>
        <v>(주)휴비스트제약</v>
      </c>
      <c r="F7393" s="4" t="str">
        <f>INDEX(Sheet3!B:B,MATCH(Sheet1!C7393,Sheet3!C:C,0))</f>
        <v>이음메디컬세일즈플랫폼 주식회사</v>
      </c>
      <c r="G7393" s="4" t="str">
        <f>INDEX(Sheet3!B:B,MATCH(Sheet1!D7393,Sheet3!C:C,0))</f>
        <v>주식회사 페노젠파트너스</v>
      </c>
      <c r="H7393">
        <f>COUNTIF(Sheet3!C:C,Sheet1!B7393)</f>
        <v>1</v>
      </c>
      <c r="I7393">
        <f>COUNTIF(Sheet3!$C:$C,Sheet1!C7393)</f>
        <v>1</v>
      </c>
      <c r="J7393">
        <f>COUNTIF(Sheet3!$C:$C,Sheet1!D7393)</f>
        <v>1</v>
      </c>
      <c r="L7393" t="str">
        <f t="shared" si="115"/>
        <v xml:space="preserve">            ('318-81-00991', '741-81-01074', '313-88-02805'),</v>
      </c>
    </row>
    <row r="7394" spans="2:12" x14ac:dyDescent="0.25">
      <c r="B7394" s="2">
        <v>3188100991</v>
      </c>
      <c r="C7394" s="2">
        <v>7418101074</v>
      </c>
      <c r="D7394" s="2">
        <v>3158802946</v>
      </c>
      <c r="E7394" s="4" t="str">
        <f>INDEX(Sheet3!B:B,MATCH(Sheet1!B7394,Sheet3!C:C,0))</f>
        <v>(주)휴비스트제약</v>
      </c>
      <c r="F7394" s="4" t="str">
        <f>INDEX(Sheet3!B:B,MATCH(Sheet1!C7394,Sheet3!C:C,0))</f>
        <v>이음메디컬세일즈플랫폼 주식회사</v>
      </c>
      <c r="G7394" s="4" t="str">
        <f>INDEX(Sheet3!B:B,MATCH(Sheet1!D7394,Sheet3!C:C,0))</f>
        <v>(주)제이팜</v>
      </c>
      <c r="H7394">
        <f>COUNTIF(Sheet3!C:C,Sheet1!B7394)</f>
        <v>1</v>
      </c>
      <c r="I7394">
        <f>COUNTIF(Sheet3!$C:$C,Sheet1!C7394)</f>
        <v>1</v>
      </c>
      <c r="J7394">
        <f>COUNTIF(Sheet3!$C:$C,Sheet1!D7394)</f>
        <v>1</v>
      </c>
      <c r="L7394" t="str">
        <f t="shared" si="115"/>
        <v xml:space="preserve">            ('318-81-00991', '741-81-01074', '315-88-02946'),</v>
      </c>
    </row>
    <row r="7395" spans="2:12" x14ac:dyDescent="0.25">
      <c r="B7395" s="2">
        <v>3188100991</v>
      </c>
      <c r="C7395" s="2">
        <v>7418101074</v>
      </c>
      <c r="D7395" s="2">
        <v>3190600018</v>
      </c>
      <c r="E7395" s="4" t="str">
        <f>INDEX(Sheet3!B:B,MATCH(Sheet1!B7395,Sheet3!C:C,0))</f>
        <v>(주)휴비스트제약</v>
      </c>
      <c r="F7395" s="4" t="str">
        <f>INDEX(Sheet3!B:B,MATCH(Sheet1!C7395,Sheet3!C:C,0))</f>
        <v>이음메디컬세일즈플랫폼 주식회사</v>
      </c>
      <c r="G7395" s="4" t="str">
        <f>INDEX(Sheet3!B:B,MATCH(Sheet1!D7395,Sheet3!C:C,0))</f>
        <v>닥터플러스</v>
      </c>
      <c r="H7395">
        <f>COUNTIF(Sheet3!C:C,Sheet1!B7395)</f>
        <v>1</v>
      </c>
      <c r="I7395">
        <f>COUNTIF(Sheet3!$C:$C,Sheet1!C7395)</f>
        <v>1</v>
      </c>
      <c r="J7395">
        <f>COUNTIF(Sheet3!$C:$C,Sheet1!D7395)</f>
        <v>1</v>
      </c>
      <c r="L7395" t="str">
        <f t="shared" si="115"/>
        <v xml:space="preserve">            ('318-81-00991', '741-81-01074', '319-06-00018'),</v>
      </c>
    </row>
    <row r="7396" spans="2:12" x14ac:dyDescent="0.25">
      <c r="B7396" s="2">
        <v>3188100991</v>
      </c>
      <c r="C7396" s="2">
        <v>7418101074</v>
      </c>
      <c r="D7396" s="2">
        <v>3198101071</v>
      </c>
      <c r="E7396" s="4" t="str">
        <f>INDEX(Sheet3!B:B,MATCH(Sheet1!B7396,Sheet3!C:C,0))</f>
        <v>(주)휴비스트제약</v>
      </c>
      <c r="F7396" s="4" t="str">
        <f>INDEX(Sheet3!B:B,MATCH(Sheet1!C7396,Sheet3!C:C,0))</f>
        <v>이음메디컬세일즈플랫폼 주식회사</v>
      </c>
      <c r="G7396" s="4" t="str">
        <f>INDEX(Sheet3!B:B,MATCH(Sheet1!D7396,Sheet3!C:C,0))</f>
        <v>주식회사 위아플러스</v>
      </c>
      <c r="H7396">
        <f>COUNTIF(Sheet3!C:C,Sheet1!B7396)</f>
        <v>1</v>
      </c>
      <c r="I7396">
        <f>COUNTIF(Sheet3!$C:$C,Sheet1!C7396)</f>
        <v>1</v>
      </c>
      <c r="J7396">
        <f>COUNTIF(Sheet3!$C:$C,Sheet1!D7396)</f>
        <v>1</v>
      </c>
      <c r="L7396" t="str">
        <f t="shared" si="115"/>
        <v xml:space="preserve">            ('318-81-00991', '741-81-01074', '319-81-01071'),</v>
      </c>
    </row>
    <row r="7397" spans="2:12" x14ac:dyDescent="0.25">
      <c r="B7397" s="2">
        <v>3188100991</v>
      </c>
      <c r="C7397" s="2">
        <v>7418101074</v>
      </c>
      <c r="D7397" s="2">
        <v>3208101538</v>
      </c>
      <c r="E7397" s="4" t="str">
        <f>INDEX(Sheet3!B:B,MATCH(Sheet1!B7397,Sheet3!C:C,0))</f>
        <v>(주)휴비스트제약</v>
      </c>
      <c r="F7397" s="4" t="str">
        <f>INDEX(Sheet3!B:B,MATCH(Sheet1!C7397,Sheet3!C:C,0))</f>
        <v>이음메디컬세일즈플랫폼 주식회사</v>
      </c>
      <c r="G7397" s="4" t="str">
        <f>INDEX(Sheet3!B:B,MATCH(Sheet1!D7397,Sheet3!C:C,0))</f>
        <v>미라클바이오</v>
      </c>
      <c r="H7397">
        <f>COUNTIF(Sheet3!C:C,Sheet1!B7397)</f>
        <v>1</v>
      </c>
      <c r="I7397">
        <f>COUNTIF(Sheet3!$C:$C,Sheet1!C7397)</f>
        <v>1</v>
      </c>
      <c r="J7397">
        <f>COUNTIF(Sheet3!$C:$C,Sheet1!D7397)</f>
        <v>1</v>
      </c>
      <c r="L7397" t="str">
        <f t="shared" si="115"/>
        <v xml:space="preserve">            ('318-81-00991', '741-81-01074', '320-81-01538'),</v>
      </c>
    </row>
    <row r="7398" spans="2:12" x14ac:dyDescent="0.25">
      <c r="B7398" s="2">
        <v>3188100991</v>
      </c>
      <c r="C7398" s="2">
        <v>7418101074</v>
      </c>
      <c r="D7398" s="2">
        <v>3233301235</v>
      </c>
      <c r="E7398" s="4" t="str">
        <f>INDEX(Sheet3!B:B,MATCH(Sheet1!B7398,Sheet3!C:C,0))</f>
        <v>(주)휴비스트제약</v>
      </c>
      <c r="F7398" s="4" t="str">
        <f>INDEX(Sheet3!B:B,MATCH(Sheet1!C7398,Sheet3!C:C,0))</f>
        <v>이음메디컬세일즈플랫폼 주식회사</v>
      </c>
      <c r="G7398" s="4" t="str">
        <f>INDEX(Sheet3!B:B,MATCH(Sheet1!D7398,Sheet3!C:C,0))</f>
        <v>디엠파트너</v>
      </c>
      <c r="H7398">
        <f>COUNTIF(Sheet3!C:C,Sheet1!B7398)</f>
        <v>1</v>
      </c>
      <c r="I7398">
        <f>COUNTIF(Sheet3!$C:$C,Sheet1!C7398)</f>
        <v>1</v>
      </c>
      <c r="J7398">
        <f>COUNTIF(Sheet3!$C:$C,Sheet1!D7398)</f>
        <v>1</v>
      </c>
      <c r="L7398" t="str">
        <f t="shared" si="115"/>
        <v xml:space="preserve">            ('318-81-00991', '741-81-01074', '323-33-01235'),</v>
      </c>
    </row>
    <row r="7399" spans="2:12" x14ac:dyDescent="0.25">
      <c r="B7399" s="2">
        <v>3188100991</v>
      </c>
      <c r="C7399" s="2">
        <v>7418101074</v>
      </c>
      <c r="D7399" s="2">
        <v>3263101526</v>
      </c>
      <c r="E7399" s="4" t="str">
        <f>INDEX(Sheet3!B:B,MATCH(Sheet1!B7399,Sheet3!C:C,0))</f>
        <v>(주)휴비스트제약</v>
      </c>
      <c r="F7399" s="4" t="str">
        <f>INDEX(Sheet3!B:B,MATCH(Sheet1!C7399,Sheet3!C:C,0))</f>
        <v>이음메디컬세일즈플랫폼 주식회사</v>
      </c>
      <c r="G7399" s="4" t="str">
        <f>INDEX(Sheet3!B:B,MATCH(Sheet1!D7399,Sheet3!C:C,0))</f>
        <v>씨엔에이치메디케어</v>
      </c>
      <c r="H7399">
        <f>COUNTIF(Sheet3!C:C,Sheet1!B7399)</f>
        <v>1</v>
      </c>
      <c r="I7399">
        <f>COUNTIF(Sheet3!$C:$C,Sheet1!C7399)</f>
        <v>1</v>
      </c>
      <c r="J7399">
        <f>COUNTIF(Sheet3!$C:$C,Sheet1!D7399)</f>
        <v>1</v>
      </c>
      <c r="L7399" t="str">
        <f t="shared" si="115"/>
        <v xml:space="preserve">            ('318-81-00991', '741-81-01074', '326-31-01526'),</v>
      </c>
    </row>
    <row r="7400" spans="2:12" x14ac:dyDescent="0.25">
      <c r="B7400" s="2">
        <v>3188100991</v>
      </c>
      <c r="C7400" s="2">
        <v>7418101074</v>
      </c>
      <c r="D7400" s="2">
        <v>3332401720</v>
      </c>
      <c r="E7400" s="4" t="str">
        <f>INDEX(Sheet3!B:B,MATCH(Sheet1!B7400,Sheet3!C:C,0))</f>
        <v>(주)휴비스트제약</v>
      </c>
      <c r="F7400" s="4" t="str">
        <f>INDEX(Sheet3!B:B,MATCH(Sheet1!C7400,Sheet3!C:C,0))</f>
        <v>이음메디컬세일즈플랫폼 주식회사</v>
      </c>
      <c r="G7400" s="4" t="str">
        <f>INDEX(Sheet3!B:B,MATCH(Sheet1!D7400,Sheet3!C:C,0))</f>
        <v>이안팜</v>
      </c>
      <c r="H7400">
        <f>COUNTIF(Sheet3!C:C,Sheet1!B7400)</f>
        <v>1</v>
      </c>
      <c r="I7400">
        <f>COUNTIF(Sheet3!$C:$C,Sheet1!C7400)</f>
        <v>1</v>
      </c>
      <c r="J7400">
        <f>COUNTIF(Sheet3!$C:$C,Sheet1!D7400)</f>
        <v>1</v>
      </c>
      <c r="L7400" t="str">
        <f t="shared" si="115"/>
        <v xml:space="preserve">            ('318-81-00991', '741-81-01074', '333-24-01720'),</v>
      </c>
    </row>
    <row r="7401" spans="2:12" x14ac:dyDescent="0.25">
      <c r="B7401" s="2">
        <v>3188100991</v>
      </c>
      <c r="C7401" s="2">
        <v>7418101074</v>
      </c>
      <c r="D7401" s="2">
        <v>3348103286</v>
      </c>
      <c r="E7401" s="4" t="str">
        <f>INDEX(Sheet3!B:B,MATCH(Sheet1!B7401,Sheet3!C:C,0))</f>
        <v>(주)휴비스트제약</v>
      </c>
      <c r="F7401" s="4" t="str">
        <f>INDEX(Sheet3!B:B,MATCH(Sheet1!C7401,Sheet3!C:C,0))</f>
        <v>이음메디컬세일즈플랫폼 주식회사</v>
      </c>
      <c r="G7401" s="4" t="str">
        <f>INDEX(Sheet3!B:B,MATCH(Sheet1!D7401,Sheet3!C:C,0))</f>
        <v>제이와이씨</v>
      </c>
      <c r="H7401">
        <f>COUNTIF(Sheet3!C:C,Sheet1!B7401)</f>
        <v>1</v>
      </c>
      <c r="I7401">
        <f>COUNTIF(Sheet3!$C:$C,Sheet1!C7401)</f>
        <v>1</v>
      </c>
      <c r="J7401">
        <f>COUNTIF(Sheet3!$C:$C,Sheet1!D7401)</f>
        <v>1</v>
      </c>
      <c r="L7401" t="str">
        <f t="shared" si="115"/>
        <v xml:space="preserve">            ('318-81-00991', '741-81-01074', '334-81-03286'),</v>
      </c>
    </row>
    <row r="7402" spans="2:12" x14ac:dyDescent="0.25">
      <c r="B7402" s="2">
        <v>3188100991</v>
      </c>
      <c r="C7402" s="2">
        <v>7418101074</v>
      </c>
      <c r="D7402" s="2">
        <v>3350202515</v>
      </c>
      <c r="E7402" s="4" t="str">
        <f>INDEX(Sheet3!B:B,MATCH(Sheet1!B7402,Sheet3!C:C,0))</f>
        <v>(주)휴비스트제약</v>
      </c>
      <c r="F7402" s="4" t="str">
        <f>INDEX(Sheet3!B:B,MATCH(Sheet1!C7402,Sheet3!C:C,0))</f>
        <v>이음메디컬세일즈플랫폼 주식회사</v>
      </c>
      <c r="G7402" s="4" t="str">
        <f>INDEX(Sheet3!B:B,MATCH(Sheet1!D7402,Sheet3!C:C,0))</f>
        <v>티에스메디컬</v>
      </c>
      <c r="H7402">
        <f>COUNTIF(Sheet3!C:C,Sheet1!B7402)</f>
        <v>1</v>
      </c>
      <c r="I7402">
        <f>COUNTIF(Sheet3!$C:$C,Sheet1!C7402)</f>
        <v>1</v>
      </c>
      <c r="J7402">
        <f>COUNTIF(Sheet3!$C:$C,Sheet1!D7402)</f>
        <v>1</v>
      </c>
      <c r="L7402" t="str">
        <f t="shared" si="115"/>
        <v xml:space="preserve">            ('318-81-00991', '741-81-01074', '335-02-02515'),</v>
      </c>
    </row>
    <row r="7403" spans="2:12" x14ac:dyDescent="0.25">
      <c r="B7403" s="2">
        <v>3188100991</v>
      </c>
      <c r="C7403" s="2">
        <v>7418101074</v>
      </c>
      <c r="D7403" s="2">
        <v>3352302131</v>
      </c>
      <c r="E7403" s="4" t="str">
        <f>INDEX(Sheet3!B:B,MATCH(Sheet1!B7403,Sheet3!C:C,0))</f>
        <v>(주)휴비스트제약</v>
      </c>
      <c r="F7403" s="4" t="str">
        <f>INDEX(Sheet3!B:B,MATCH(Sheet1!C7403,Sheet3!C:C,0))</f>
        <v>이음메디컬세일즈플랫폼 주식회사</v>
      </c>
      <c r="G7403" s="4" t="str">
        <f>INDEX(Sheet3!B:B,MATCH(Sheet1!D7403,Sheet3!C:C,0))</f>
        <v>수원에이치팜</v>
      </c>
      <c r="H7403">
        <f>COUNTIF(Sheet3!C:C,Sheet1!B7403)</f>
        <v>1</v>
      </c>
      <c r="I7403">
        <f>COUNTIF(Sheet3!$C:$C,Sheet1!C7403)</f>
        <v>1</v>
      </c>
      <c r="J7403">
        <f>COUNTIF(Sheet3!$C:$C,Sheet1!D7403)</f>
        <v>1</v>
      </c>
      <c r="L7403" t="str">
        <f t="shared" si="115"/>
        <v xml:space="preserve">            ('318-81-00991', '741-81-01074', '335-23-02131'),</v>
      </c>
    </row>
    <row r="7404" spans="2:12" x14ac:dyDescent="0.25">
      <c r="B7404" s="2">
        <v>3188100991</v>
      </c>
      <c r="C7404" s="2">
        <v>7418101074</v>
      </c>
      <c r="D7404" s="2">
        <v>3374500806</v>
      </c>
      <c r="E7404" s="4" t="str">
        <f>INDEX(Sheet3!B:B,MATCH(Sheet1!B7404,Sheet3!C:C,0))</f>
        <v>(주)휴비스트제약</v>
      </c>
      <c r="F7404" s="4" t="str">
        <f>INDEX(Sheet3!B:B,MATCH(Sheet1!C7404,Sheet3!C:C,0))</f>
        <v>이음메디컬세일즈플랫폼 주식회사</v>
      </c>
      <c r="G7404" s="4" t="str">
        <f>INDEX(Sheet3!B:B,MATCH(Sheet1!D7404,Sheet3!C:C,0))</f>
        <v>로운메디</v>
      </c>
      <c r="H7404">
        <f>COUNTIF(Sheet3!C:C,Sheet1!B7404)</f>
        <v>1</v>
      </c>
      <c r="I7404">
        <f>COUNTIF(Sheet3!$C:$C,Sheet1!C7404)</f>
        <v>1</v>
      </c>
      <c r="J7404">
        <f>COUNTIF(Sheet3!$C:$C,Sheet1!D7404)</f>
        <v>1</v>
      </c>
      <c r="L7404" t="str">
        <f t="shared" si="115"/>
        <v xml:space="preserve">            ('318-81-00991', '741-81-01074', '337-45-00806'),</v>
      </c>
    </row>
    <row r="7405" spans="2:12" x14ac:dyDescent="0.25">
      <c r="B7405" s="2">
        <v>3188100991</v>
      </c>
      <c r="C7405" s="2">
        <v>7418101074</v>
      </c>
      <c r="D7405" s="2">
        <v>3394001015</v>
      </c>
      <c r="E7405" s="4" t="str">
        <f>INDEX(Sheet3!B:B,MATCH(Sheet1!B7405,Sheet3!C:C,0))</f>
        <v>(주)휴비스트제약</v>
      </c>
      <c r="F7405" s="4" t="str">
        <f>INDEX(Sheet3!B:B,MATCH(Sheet1!C7405,Sheet3!C:C,0))</f>
        <v>이음메디컬세일즈플랫폼 주식회사</v>
      </c>
      <c r="G7405" s="4" t="str">
        <f>INDEX(Sheet3!B:B,MATCH(Sheet1!D7405,Sheet3!C:C,0))</f>
        <v>우림바이오</v>
      </c>
      <c r="H7405">
        <f>COUNTIF(Sheet3!C:C,Sheet1!B7405)</f>
        <v>1</v>
      </c>
      <c r="I7405">
        <f>COUNTIF(Sheet3!$C:$C,Sheet1!C7405)</f>
        <v>1</v>
      </c>
      <c r="J7405">
        <f>COUNTIF(Sheet3!$C:$C,Sheet1!D7405)</f>
        <v>1</v>
      </c>
      <c r="L7405" t="str">
        <f t="shared" si="115"/>
        <v xml:space="preserve">            ('318-81-00991', '741-81-01074', '339-40-01015'),</v>
      </c>
    </row>
    <row r="7406" spans="2:12" x14ac:dyDescent="0.25">
      <c r="B7406" s="2">
        <v>3188100991</v>
      </c>
      <c r="C7406" s="2">
        <v>7418101074</v>
      </c>
      <c r="D7406" s="2">
        <v>3471102811</v>
      </c>
      <c r="E7406" s="4" t="str">
        <f>INDEX(Sheet3!B:B,MATCH(Sheet1!B7406,Sheet3!C:C,0))</f>
        <v>(주)휴비스트제약</v>
      </c>
      <c r="F7406" s="4" t="str">
        <f>INDEX(Sheet3!B:B,MATCH(Sheet1!C7406,Sheet3!C:C,0))</f>
        <v>이음메디컬세일즈플랫폼 주식회사</v>
      </c>
      <c r="G7406" s="4" t="str">
        <f>INDEX(Sheet3!B:B,MATCH(Sheet1!D7406,Sheet3!C:C,0))</f>
        <v>위너스팜</v>
      </c>
      <c r="H7406">
        <f>COUNTIF(Sheet3!C:C,Sheet1!B7406)</f>
        <v>1</v>
      </c>
      <c r="I7406">
        <f>COUNTIF(Sheet3!$C:$C,Sheet1!C7406)</f>
        <v>1</v>
      </c>
      <c r="J7406">
        <f>COUNTIF(Sheet3!$C:$C,Sheet1!D7406)</f>
        <v>1</v>
      </c>
      <c r="L7406" t="str">
        <f t="shared" si="115"/>
        <v xml:space="preserve">            ('318-81-00991', '741-81-01074', '347-11-02811'),</v>
      </c>
    </row>
    <row r="7407" spans="2:12" x14ac:dyDescent="0.25">
      <c r="B7407" s="2">
        <v>3188100991</v>
      </c>
      <c r="C7407" s="2">
        <v>7418101074</v>
      </c>
      <c r="D7407" s="2">
        <v>3490303164</v>
      </c>
      <c r="E7407" s="4" t="str">
        <f>INDEX(Sheet3!B:B,MATCH(Sheet1!B7407,Sheet3!C:C,0))</f>
        <v>(주)휴비스트제약</v>
      </c>
      <c r="F7407" s="4" t="str">
        <f>INDEX(Sheet3!B:B,MATCH(Sheet1!C7407,Sheet3!C:C,0))</f>
        <v>이음메디컬세일즈플랫폼 주식회사</v>
      </c>
      <c r="G7407" s="4" t="str">
        <f>INDEX(Sheet3!B:B,MATCH(Sheet1!D7407,Sheet3!C:C,0))</f>
        <v>에이치에스팜</v>
      </c>
      <c r="H7407">
        <f>COUNTIF(Sheet3!C:C,Sheet1!B7407)</f>
        <v>1</v>
      </c>
      <c r="I7407">
        <f>COUNTIF(Sheet3!$C:$C,Sheet1!C7407)</f>
        <v>1</v>
      </c>
      <c r="J7407">
        <f>COUNTIF(Sheet3!$C:$C,Sheet1!D7407)</f>
        <v>1</v>
      </c>
      <c r="L7407" t="str">
        <f t="shared" si="115"/>
        <v xml:space="preserve">            ('318-81-00991', '741-81-01074', '349-03-03164'),</v>
      </c>
    </row>
    <row r="7408" spans="2:12" x14ac:dyDescent="0.25">
      <c r="B7408" s="2">
        <v>3188100991</v>
      </c>
      <c r="C7408" s="2">
        <v>7418101074</v>
      </c>
      <c r="D7408" s="2">
        <v>3531401119</v>
      </c>
      <c r="E7408" s="4" t="str">
        <f>INDEX(Sheet3!B:B,MATCH(Sheet1!B7408,Sheet3!C:C,0))</f>
        <v>(주)휴비스트제약</v>
      </c>
      <c r="F7408" s="4" t="str">
        <f>INDEX(Sheet3!B:B,MATCH(Sheet1!C7408,Sheet3!C:C,0))</f>
        <v>이음메디컬세일즈플랫폼 주식회사</v>
      </c>
      <c r="G7408" s="4" t="str">
        <f>INDEX(Sheet3!B:B,MATCH(Sheet1!D7408,Sheet3!C:C,0))</f>
        <v>다온브릿지</v>
      </c>
      <c r="H7408">
        <f>COUNTIF(Sheet3!C:C,Sheet1!B7408)</f>
        <v>1</v>
      </c>
      <c r="I7408">
        <f>COUNTIF(Sheet3!$C:$C,Sheet1!C7408)</f>
        <v>1</v>
      </c>
      <c r="J7408">
        <f>COUNTIF(Sheet3!$C:$C,Sheet1!D7408)</f>
        <v>1</v>
      </c>
      <c r="L7408" t="str">
        <f t="shared" si="115"/>
        <v xml:space="preserve">            ('318-81-00991', '741-81-01074', '353-14-01119'),</v>
      </c>
    </row>
    <row r="7409" spans="2:12" x14ac:dyDescent="0.25">
      <c r="B7409" s="2">
        <v>3188100991</v>
      </c>
      <c r="C7409" s="2">
        <v>7418101074</v>
      </c>
      <c r="D7409" s="2">
        <v>3572401861</v>
      </c>
      <c r="E7409" s="4" t="str">
        <f>INDEX(Sheet3!B:B,MATCH(Sheet1!B7409,Sheet3!C:C,0))</f>
        <v>(주)휴비스트제약</v>
      </c>
      <c r="F7409" s="4" t="str">
        <f>INDEX(Sheet3!B:B,MATCH(Sheet1!C7409,Sheet3!C:C,0))</f>
        <v>이음메디컬세일즈플랫폼 주식회사</v>
      </c>
      <c r="G7409" s="4" t="str">
        <f>INDEX(Sheet3!B:B,MATCH(Sheet1!D7409,Sheet3!C:C,0))</f>
        <v>라라메디플랫폼</v>
      </c>
      <c r="H7409">
        <f>COUNTIF(Sheet3!C:C,Sheet1!B7409)</f>
        <v>1</v>
      </c>
      <c r="I7409">
        <f>COUNTIF(Sheet3!$C:$C,Sheet1!C7409)</f>
        <v>1</v>
      </c>
      <c r="J7409">
        <f>COUNTIF(Sheet3!$C:$C,Sheet1!D7409)</f>
        <v>1</v>
      </c>
      <c r="L7409" t="str">
        <f t="shared" si="115"/>
        <v xml:space="preserve">            ('318-81-00991', '741-81-01074', '357-24-01861'),</v>
      </c>
    </row>
    <row r="7410" spans="2:12" x14ac:dyDescent="0.25">
      <c r="B7410" s="2">
        <v>3188100991</v>
      </c>
      <c r="C7410" s="2">
        <v>7418101074</v>
      </c>
      <c r="D7410" s="2">
        <v>3583800799</v>
      </c>
      <c r="E7410" s="4" t="str">
        <f>INDEX(Sheet3!B:B,MATCH(Sheet1!B7410,Sheet3!C:C,0))</f>
        <v>(주)휴비스트제약</v>
      </c>
      <c r="F7410" s="4" t="str">
        <f>INDEX(Sheet3!B:B,MATCH(Sheet1!C7410,Sheet3!C:C,0))</f>
        <v>이음메디컬세일즈플랫폼 주식회사</v>
      </c>
      <c r="G7410" s="4" t="str">
        <f>INDEX(Sheet3!B:B,MATCH(Sheet1!D7410,Sheet3!C:C,0))</f>
        <v>플레이블피피</v>
      </c>
      <c r="H7410">
        <f>COUNTIF(Sheet3!C:C,Sheet1!B7410)</f>
        <v>1</v>
      </c>
      <c r="I7410">
        <f>COUNTIF(Sheet3!$C:$C,Sheet1!C7410)</f>
        <v>1</v>
      </c>
      <c r="J7410">
        <f>COUNTIF(Sheet3!$C:$C,Sheet1!D7410)</f>
        <v>1</v>
      </c>
      <c r="L7410" t="str">
        <f t="shared" si="115"/>
        <v xml:space="preserve">            ('318-81-00991', '741-81-01074', '358-38-00799'),</v>
      </c>
    </row>
    <row r="7411" spans="2:12" x14ac:dyDescent="0.25">
      <c r="B7411" s="2">
        <v>3188100991</v>
      </c>
      <c r="C7411" s="2">
        <v>7418101074</v>
      </c>
      <c r="D7411" s="2">
        <v>3593601540</v>
      </c>
      <c r="E7411" s="4" t="str">
        <f>INDEX(Sheet3!B:B,MATCH(Sheet1!B7411,Sheet3!C:C,0))</f>
        <v>(주)휴비스트제약</v>
      </c>
      <c r="F7411" s="4" t="str">
        <f>INDEX(Sheet3!B:B,MATCH(Sheet1!C7411,Sheet3!C:C,0))</f>
        <v>이음메디컬세일즈플랫폼 주식회사</v>
      </c>
      <c r="G7411" s="4" t="str">
        <f>INDEX(Sheet3!B:B,MATCH(Sheet1!D7411,Sheet3!C:C,0))</f>
        <v>에이치케이(HK)&amp;컴퍼니</v>
      </c>
      <c r="H7411">
        <f>COUNTIF(Sheet3!C:C,Sheet1!B7411)</f>
        <v>1</v>
      </c>
      <c r="I7411">
        <f>COUNTIF(Sheet3!$C:$C,Sheet1!C7411)</f>
        <v>1</v>
      </c>
      <c r="J7411">
        <f>COUNTIF(Sheet3!$C:$C,Sheet1!D7411)</f>
        <v>1</v>
      </c>
      <c r="L7411" t="str">
        <f t="shared" si="115"/>
        <v xml:space="preserve">            ('318-81-00991', '741-81-01074', '359-36-01540'),</v>
      </c>
    </row>
    <row r="7412" spans="2:12" x14ac:dyDescent="0.25">
      <c r="B7412" s="2">
        <v>3188100991</v>
      </c>
      <c r="C7412" s="2">
        <v>7418101074</v>
      </c>
      <c r="D7412" s="2">
        <v>3603200878</v>
      </c>
      <c r="E7412" s="4" t="str">
        <f>INDEX(Sheet3!B:B,MATCH(Sheet1!B7412,Sheet3!C:C,0))</f>
        <v>(주)휴비스트제약</v>
      </c>
      <c r="F7412" s="4" t="str">
        <f>INDEX(Sheet3!B:B,MATCH(Sheet1!C7412,Sheet3!C:C,0))</f>
        <v>이음메디컬세일즈플랫폼 주식회사</v>
      </c>
      <c r="G7412" s="4" t="str">
        <f>INDEX(Sheet3!B:B,MATCH(Sheet1!D7412,Sheet3!C:C,0))</f>
        <v>헤드메디케어</v>
      </c>
      <c r="H7412">
        <f>COUNTIF(Sheet3!C:C,Sheet1!B7412)</f>
        <v>1</v>
      </c>
      <c r="I7412">
        <f>COUNTIF(Sheet3!$C:$C,Sheet1!C7412)</f>
        <v>1</v>
      </c>
      <c r="J7412">
        <f>COUNTIF(Sheet3!$C:$C,Sheet1!D7412)</f>
        <v>1</v>
      </c>
      <c r="L7412" t="str">
        <f t="shared" si="115"/>
        <v xml:space="preserve">            ('318-81-00991', '741-81-01074', '360-32-00878'),</v>
      </c>
    </row>
    <row r="7413" spans="2:12" x14ac:dyDescent="0.25">
      <c r="B7413" s="2">
        <v>3188100991</v>
      </c>
      <c r="C7413" s="2">
        <v>7418101074</v>
      </c>
      <c r="D7413" s="2">
        <v>3633600972</v>
      </c>
      <c r="E7413" s="4" t="str">
        <f>INDEX(Sheet3!B:B,MATCH(Sheet1!B7413,Sheet3!C:C,0))</f>
        <v>(주)휴비스트제약</v>
      </c>
      <c r="F7413" s="4" t="str">
        <f>INDEX(Sheet3!B:B,MATCH(Sheet1!C7413,Sheet3!C:C,0))</f>
        <v>이음메디컬세일즈플랫폼 주식회사</v>
      </c>
      <c r="G7413" s="4" t="str">
        <f>INDEX(Sheet3!B:B,MATCH(Sheet1!D7413,Sheet3!C:C,0))</f>
        <v>해성메디칼</v>
      </c>
      <c r="H7413">
        <f>COUNTIF(Sheet3!C:C,Sheet1!B7413)</f>
        <v>1</v>
      </c>
      <c r="I7413">
        <f>COUNTIF(Sheet3!$C:$C,Sheet1!C7413)</f>
        <v>1</v>
      </c>
      <c r="J7413">
        <f>COUNTIF(Sheet3!$C:$C,Sheet1!D7413)</f>
        <v>1</v>
      </c>
      <c r="L7413" t="str">
        <f t="shared" si="115"/>
        <v xml:space="preserve">            ('318-81-00991', '741-81-01074', '363-36-00972'),</v>
      </c>
    </row>
    <row r="7414" spans="2:12" x14ac:dyDescent="0.25">
      <c r="B7414" s="2">
        <v>3188100991</v>
      </c>
      <c r="C7414" s="2">
        <v>7418101074</v>
      </c>
      <c r="D7414" s="2">
        <v>3680503169</v>
      </c>
      <c r="E7414" s="4" t="str">
        <f>INDEX(Sheet3!B:B,MATCH(Sheet1!B7414,Sheet3!C:C,0))</f>
        <v>(주)휴비스트제약</v>
      </c>
      <c r="F7414" s="4" t="str">
        <f>INDEX(Sheet3!B:B,MATCH(Sheet1!C7414,Sheet3!C:C,0))</f>
        <v>이음메디컬세일즈플랫폼 주식회사</v>
      </c>
      <c r="G7414" s="4" t="str">
        <f>INDEX(Sheet3!B:B,MATCH(Sheet1!D7414,Sheet3!C:C,0))</f>
        <v>에이치메디컬</v>
      </c>
      <c r="H7414">
        <f>COUNTIF(Sheet3!C:C,Sheet1!B7414)</f>
        <v>1</v>
      </c>
      <c r="I7414">
        <f>COUNTIF(Sheet3!$C:$C,Sheet1!C7414)</f>
        <v>1</v>
      </c>
      <c r="J7414">
        <f>COUNTIF(Sheet3!$C:$C,Sheet1!D7414)</f>
        <v>1</v>
      </c>
      <c r="L7414" t="str">
        <f t="shared" si="115"/>
        <v xml:space="preserve">            ('318-81-00991', '741-81-01074', '368-05-03169'),</v>
      </c>
    </row>
    <row r="7415" spans="2:12" x14ac:dyDescent="0.25">
      <c r="B7415" s="2">
        <v>3188100991</v>
      </c>
      <c r="C7415" s="2">
        <v>7418101074</v>
      </c>
      <c r="D7415" s="2">
        <v>3794801154</v>
      </c>
      <c r="E7415" s="4" t="str">
        <f>INDEX(Sheet3!B:B,MATCH(Sheet1!B7415,Sheet3!C:C,0))</f>
        <v>(주)휴비스트제약</v>
      </c>
      <c r="F7415" s="4" t="str">
        <f>INDEX(Sheet3!B:B,MATCH(Sheet1!C7415,Sheet3!C:C,0))</f>
        <v>이음메디컬세일즈플랫폼 주식회사</v>
      </c>
      <c r="G7415" s="4" t="str">
        <f>INDEX(Sheet3!B:B,MATCH(Sheet1!D7415,Sheet3!C:C,0))</f>
        <v>고려필</v>
      </c>
      <c r="H7415">
        <f>COUNTIF(Sheet3!C:C,Sheet1!B7415)</f>
        <v>1</v>
      </c>
      <c r="I7415">
        <f>COUNTIF(Sheet3!$C:$C,Sheet1!C7415)</f>
        <v>1</v>
      </c>
      <c r="J7415">
        <f>COUNTIF(Sheet3!$C:$C,Sheet1!D7415)</f>
        <v>1</v>
      </c>
      <c r="L7415" t="str">
        <f t="shared" si="115"/>
        <v xml:space="preserve">            ('318-81-00991', '741-81-01074', '379-48-01154'),</v>
      </c>
    </row>
    <row r="7416" spans="2:12" x14ac:dyDescent="0.25">
      <c r="B7416" s="2">
        <v>3188100991</v>
      </c>
      <c r="C7416" s="2">
        <v>7418101074</v>
      </c>
      <c r="D7416" s="2">
        <v>3847200415</v>
      </c>
      <c r="E7416" s="4" t="str">
        <f>INDEX(Sheet3!B:B,MATCH(Sheet1!B7416,Sheet3!C:C,0))</f>
        <v>(주)휴비스트제약</v>
      </c>
      <c r="F7416" s="4" t="str">
        <f>INDEX(Sheet3!B:B,MATCH(Sheet1!C7416,Sheet3!C:C,0))</f>
        <v>이음메디컬세일즈플랫폼 주식회사</v>
      </c>
      <c r="G7416" s="4" t="str">
        <f>INDEX(Sheet3!B:B,MATCH(Sheet1!D7416,Sheet3!C:C,0))</f>
        <v>제이원덴탈</v>
      </c>
      <c r="H7416">
        <f>COUNTIF(Sheet3!C:C,Sheet1!B7416)</f>
        <v>1</v>
      </c>
      <c r="I7416">
        <f>COUNTIF(Sheet3!$C:$C,Sheet1!C7416)</f>
        <v>1</v>
      </c>
      <c r="J7416">
        <f>COUNTIF(Sheet3!$C:$C,Sheet1!D7416)</f>
        <v>1</v>
      </c>
      <c r="L7416" t="str">
        <f t="shared" si="115"/>
        <v xml:space="preserve">            ('318-81-00991', '741-81-01074', '384-72-00415'),</v>
      </c>
    </row>
    <row r="7417" spans="2:12" x14ac:dyDescent="0.25">
      <c r="B7417" s="2">
        <v>3188100991</v>
      </c>
      <c r="C7417" s="2">
        <v>7418101074</v>
      </c>
      <c r="D7417" s="2">
        <v>3850603083</v>
      </c>
      <c r="E7417" s="4" t="str">
        <f>INDEX(Sheet3!B:B,MATCH(Sheet1!B7417,Sheet3!C:C,0))</f>
        <v>(주)휴비스트제약</v>
      </c>
      <c r="F7417" s="4" t="str">
        <f>INDEX(Sheet3!B:B,MATCH(Sheet1!C7417,Sheet3!C:C,0))</f>
        <v>이음메디컬세일즈플랫폼 주식회사</v>
      </c>
      <c r="G7417" s="4" t="str">
        <f>INDEX(Sheet3!B:B,MATCH(Sheet1!D7417,Sheet3!C:C,0))</f>
        <v>제이에스제이</v>
      </c>
      <c r="H7417">
        <f>COUNTIF(Sheet3!C:C,Sheet1!B7417)</f>
        <v>1</v>
      </c>
      <c r="I7417">
        <f>COUNTIF(Sheet3!$C:$C,Sheet1!C7417)</f>
        <v>1</v>
      </c>
      <c r="J7417">
        <f>COUNTIF(Sheet3!$C:$C,Sheet1!D7417)</f>
        <v>1</v>
      </c>
      <c r="L7417" t="str">
        <f t="shared" si="115"/>
        <v xml:space="preserve">            ('318-81-00991', '741-81-01074', '385-06-03083'),</v>
      </c>
    </row>
    <row r="7418" spans="2:12" x14ac:dyDescent="0.25">
      <c r="B7418" s="2">
        <v>3188100991</v>
      </c>
      <c r="C7418" s="2">
        <v>7418101074</v>
      </c>
      <c r="D7418" s="2">
        <v>3855800770</v>
      </c>
      <c r="E7418" s="4" t="str">
        <f>INDEX(Sheet3!B:B,MATCH(Sheet1!B7418,Sheet3!C:C,0))</f>
        <v>(주)휴비스트제약</v>
      </c>
      <c r="F7418" s="4" t="str">
        <f>INDEX(Sheet3!B:B,MATCH(Sheet1!C7418,Sheet3!C:C,0))</f>
        <v>이음메디컬세일즈플랫폼 주식회사</v>
      </c>
      <c r="G7418" s="4" t="str">
        <f>INDEX(Sheet3!B:B,MATCH(Sheet1!D7418,Sheet3!C:C,0))</f>
        <v>에스메디</v>
      </c>
      <c r="H7418">
        <f>COUNTIF(Sheet3!C:C,Sheet1!B7418)</f>
        <v>1</v>
      </c>
      <c r="I7418">
        <f>COUNTIF(Sheet3!$C:$C,Sheet1!C7418)</f>
        <v>1</v>
      </c>
      <c r="J7418">
        <f>COUNTIF(Sheet3!$C:$C,Sheet1!D7418)</f>
        <v>1</v>
      </c>
      <c r="L7418" t="str">
        <f t="shared" si="115"/>
        <v xml:space="preserve">            ('318-81-00991', '741-81-01074', '385-58-00770'),</v>
      </c>
    </row>
    <row r="7419" spans="2:12" x14ac:dyDescent="0.25">
      <c r="B7419" s="2">
        <v>3188100991</v>
      </c>
      <c r="C7419" s="2">
        <v>7418101074</v>
      </c>
      <c r="D7419" s="2">
        <v>3877300522</v>
      </c>
      <c r="E7419" s="4" t="str">
        <f>INDEX(Sheet3!B:B,MATCH(Sheet1!B7419,Sheet3!C:C,0))</f>
        <v>(주)휴비스트제약</v>
      </c>
      <c r="F7419" s="4" t="str">
        <f>INDEX(Sheet3!B:B,MATCH(Sheet1!C7419,Sheet3!C:C,0))</f>
        <v>이음메디컬세일즈플랫폼 주식회사</v>
      </c>
      <c r="G7419" s="4" t="str">
        <f>INDEX(Sheet3!B:B,MATCH(Sheet1!D7419,Sheet3!C:C,0))</f>
        <v>연호약품</v>
      </c>
      <c r="H7419">
        <f>COUNTIF(Sheet3!C:C,Sheet1!B7419)</f>
        <v>1</v>
      </c>
      <c r="I7419">
        <f>COUNTIF(Sheet3!$C:$C,Sheet1!C7419)</f>
        <v>1</v>
      </c>
      <c r="J7419">
        <f>COUNTIF(Sheet3!$C:$C,Sheet1!D7419)</f>
        <v>1</v>
      </c>
      <c r="L7419" t="str">
        <f t="shared" si="115"/>
        <v xml:space="preserve">            ('318-81-00991', '741-81-01074', '387-73-00522'),</v>
      </c>
    </row>
    <row r="7420" spans="2:12" x14ac:dyDescent="0.25">
      <c r="B7420" s="2">
        <v>3188100991</v>
      </c>
      <c r="C7420" s="2">
        <v>7418101074</v>
      </c>
      <c r="D7420" s="2">
        <v>3930202767</v>
      </c>
      <c r="E7420" s="4" t="str">
        <f>INDEX(Sheet3!B:B,MATCH(Sheet1!B7420,Sheet3!C:C,0))</f>
        <v>(주)휴비스트제약</v>
      </c>
      <c r="F7420" s="4" t="str">
        <f>INDEX(Sheet3!B:B,MATCH(Sheet1!C7420,Sheet3!C:C,0))</f>
        <v>이음메디컬세일즈플랫폼 주식회사</v>
      </c>
      <c r="G7420" s="4" t="str">
        <f>INDEX(Sheet3!B:B,MATCH(Sheet1!D7420,Sheet3!C:C,0))</f>
        <v>제이이에스</v>
      </c>
      <c r="H7420">
        <f>COUNTIF(Sheet3!C:C,Sheet1!B7420)</f>
        <v>1</v>
      </c>
      <c r="I7420">
        <f>COUNTIF(Sheet3!$C:$C,Sheet1!C7420)</f>
        <v>1</v>
      </c>
      <c r="J7420">
        <f>COUNTIF(Sheet3!$C:$C,Sheet1!D7420)</f>
        <v>1</v>
      </c>
      <c r="L7420" t="str">
        <f t="shared" si="115"/>
        <v xml:space="preserve">            ('318-81-00991', '741-81-01074', '393-02-02767'),</v>
      </c>
    </row>
    <row r="7421" spans="2:12" x14ac:dyDescent="0.25">
      <c r="B7421" s="2">
        <v>3188100991</v>
      </c>
      <c r="C7421" s="2">
        <v>7418101074</v>
      </c>
      <c r="D7421" s="2">
        <v>3950601914</v>
      </c>
      <c r="E7421" s="4" t="str">
        <f>INDEX(Sheet3!B:B,MATCH(Sheet1!B7421,Sheet3!C:C,0))</f>
        <v>(주)휴비스트제약</v>
      </c>
      <c r="F7421" s="4" t="str">
        <f>INDEX(Sheet3!B:B,MATCH(Sheet1!C7421,Sheet3!C:C,0))</f>
        <v>이음메디컬세일즈플랫폼 주식회사</v>
      </c>
      <c r="G7421" s="4" t="str">
        <f>INDEX(Sheet3!B:B,MATCH(Sheet1!D7421,Sheet3!C:C,0))</f>
        <v>제이앤에스팜</v>
      </c>
      <c r="H7421">
        <f>COUNTIF(Sheet3!C:C,Sheet1!B7421)</f>
        <v>1</v>
      </c>
      <c r="I7421">
        <f>COUNTIF(Sheet3!$C:$C,Sheet1!C7421)</f>
        <v>1</v>
      </c>
      <c r="J7421">
        <f>COUNTIF(Sheet3!$C:$C,Sheet1!D7421)</f>
        <v>1</v>
      </c>
      <c r="L7421" t="str">
        <f t="shared" si="115"/>
        <v xml:space="preserve">            ('318-81-00991', '741-81-01074', '395-06-01914'),</v>
      </c>
    </row>
    <row r="7422" spans="2:12" x14ac:dyDescent="0.25">
      <c r="B7422" s="2">
        <v>3188100991</v>
      </c>
      <c r="C7422" s="2">
        <v>7418101074</v>
      </c>
      <c r="D7422" s="2">
        <v>3952901188</v>
      </c>
      <c r="E7422" s="4" t="str">
        <f>INDEX(Sheet3!B:B,MATCH(Sheet1!B7422,Sheet3!C:C,0))</f>
        <v>(주)휴비스트제약</v>
      </c>
      <c r="F7422" s="4" t="str">
        <f>INDEX(Sheet3!B:B,MATCH(Sheet1!C7422,Sheet3!C:C,0))</f>
        <v>이음메디컬세일즈플랫폼 주식회사</v>
      </c>
      <c r="G7422" s="4" t="str">
        <f>INDEX(Sheet3!B:B,MATCH(Sheet1!D7422,Sheet3!C:C,0))</f>
        <v>가연파마</v>
      </c>
      <c r="H7422">
        <f>COUNTIF(Sheet3!C:C,Sheet1!B7422)</f>
        <v>1</v>
      </c>
      <c r="I7422">
        <f>COUNTIF(Sheet3!$C:$C,Sheet1!C7422)</f>
        <v>1</v>
      </c>
      <c r="J7422">
        <f>COUNTIF(Sheet3!$C:$C,Sheet1!D7422)</f>
        <v>1</v>
      </c>
      <c r="L7422" t="str">
        <f t="shared" si="115"/>
        <v xml:space="preserve">            ('318-81-00991', '741-81-01074', '395-29-01188'),</v>
      </c>
    </row>
    <row r="7423" spans="2:12" x14ac:dyDescent="0.25">
      <c r="B7423" s="2">
        <v>3188100991</v>
      </c>
      <c r="C7423" s="2">
        <v>7418101074</v>
      </c>
      <c r="D7423" s="2">
        <v>4014101471</v>
      </c>
      <c r="E7423" s="4" t="str">
        <f>INDEX(Sheet3!B:B,MATCH(Sheet1!B7423,Sheet3!C:C,0))</f>
        <v>(주)휴비스트제약</v>
      </c>
      <c r="F7423" s="4" t="str">
        <f>INDEX(Sheet3!B:B,MATCH(Sheet1!C7423,Sheet3!C:C,0))</f>
        <v>이음메디컬세일즈플랫폼 주식회사</v>
      </c>
      <c r="G7423" s="4" t="str">
        <f>INDEX(Sheet3!B:B,MATCH(Sheet1!D7423,Sheet3!C:C,0))</f>
        <v>한결메디컬</v>
      </c>
      <c r="H7423">
        <f>COUNTIF(Sheet3!C:C,Sheet1!B7423)</f>
        <v>1</v>
      </c>
      <c r="I7423">
        <f>COUNTIF(Sheet3!$C:$C,Sheet1!C7423)</f>
        <v>1</v>
      </c>
      <c r="J7423">
        <f>COUNTIF(Sheet3!$C:$C,Sheet1!D7423)</f>
        <v>1</v>
      </c>
      <c r="L7423" t="str">
        <f t="shared" si="115"/>
        <v xml:space="preserve">            ('318-81-00991', '741-81-01074', '401-41-01471'),</v>
      </c>
    </row>
    <row r="7424" spans="2:12" x14ac:dyDescent="0.25">
      <c r="B7424" s="2">
        <v>3188100991</v>
      </c>
      <c r="C7424" s="2">
        <v>7418101074</v>
      </c>
      <c r="D7424" s="2">
        <v>4028615173</v>
      </c>
      <c r="E7424" s="4" t="str">
        <f>INDEX(Sheet3!B:B,MATCH(Sheet1!B7424,Sheet3!C:C,0))</f>
        <v>(주)휴비스트제약</v>
      </c>
      <c r="F7424" s="4" t="str">
        <f>INDEX(Sheet3!B:B,MATCH(Sheet1!C7424,Sheet3!C:C,0))</f>
        <v>이음메디컬세일즈플랫폼 주식회사</v>
      </c>
      <c r="G7424" s="4" t="str">
        <f>INDEX(Sheet3!B:B,MATCH(Sheet1!D7424,Sheet3!C:C,0))</f>
        <v>주식회사 엔티팜</v>
      </c>
      <c r="H7424">
        <f>COUNTIF(Sheet3!C:C,Sheet1!B7424)</f>
        <v>1</v>
      </c>
      <c r="I7424">
        <f>COUNTIF(Sheet3!$C:$C,Sheet1!C7424)</f>
        <v>1</v>
      </c>
      <c r="J7424">
        <f>COUNTIF(Sheet3!$C:$C,Sheet1!D7424)</f>
        <v>1</v>
      </c>
      <c r="L7424" t="str">
        <f t="shared" si="115"/>
        <v xml:space="preserve">            ('318-81-00991', '741-81-01074', '402-86-15173'),</v>
      </c>
    </row>
    <row r="7425" spans="2:12" x14ac:dyDescent="0.25">
      <c r="B7425" s="2">
        <v>3188100991</v>
      </c>
      <c r="C7425" s="2">
        <v>7418101074</v>
      </c>
      <c r="D7425" s="2">
        <v>4032206199</v>
      </c>
      <c r="E7425" s="4" t="str">
        <f>INDEX(Sheet3!B:B,MATCH(Sheet1!B7425,Sheet3!C:C,0))</f>
        <v>(주)휴비스트제약</v>
      </c>
      <c r="F7425" s="4" t="str">
        <f>INDEX(Sheet3!B:B,MATCH(Sheet1!C7425,Sheet3!C:C,0))</f>
        <v>이음메디컬세일즈플랫폼 주식회사</v>
      </c>
      <c r="G7425" s="4" t="str">
        <f>INDEX(Sheet3!B:B,MATCH(Sheet1!D7425,Sheet3!C:C,0))</f>
        <v>라미메디</v>
      </c>
      <c r="H7425">
        <f>COUNTIF(Sheet3!C:C,Sheet1!B7425)</f>
        <v>1</v>
      </c>
      <c r="I7425">
        <f>COUNTIF(Sheet3!$C:$C,Sheet1!C7425)</f>
        <v>1</v>
      </c>
      <c r="J7425">
        <f>COUNTIF(Sheet3!$C:$C,Sheet1!D7425)</f>
        <v>1</v>
      </c>
      <c r="L7425" t="str">
        <f t="shared" si="115"/>
        <v xml:space="preserve">            ('318-81-00991', '741-81-01074', '403-22-06199'),</v>
      </c>
    </row>
    <row r="7426" spans="2:12" x14ac:dyDescent="0.25">
      <c r="B7426" s="2">
        <v>3188100991</v>
      </c>
      <c r="C7426" s="2">
        <v>7418101074</v>
      </c>
      <c r="D7426" s="2">
        <v>4051172156</v>
      </c>
      <c r="E7426" s="4" t="str">
        <f>INDEX(Sheet3!B:B,MATCH(Sheet1!B7426,Sheet3!C:C,0))</f>
        <v>(주)휴비스트제약</v>
      </c>
      <c r="F7426" s="4" t="str">
        <f>INDEX(Sheet3!B:B,MATCH(Sheet1!C7426,Sheet3!C:C,0))</f>
        <v>이음메디컬세일즈플랫폼 주식회사</v>
      </c>
      <c r="G7426" s="4" t="str">
        <f>INDEX(Sheet3!B:B,MATCH(Sheet1!D7426,Sheet3!C:C,0))</f>
        <v>유진네트</v>
      </c>
      <c r="H7426">
        <f>COUNTIF(Sheet3!C:C,Sheet1!B7426)</f>
        <v>1</v>
      </c>
      <c r="I7426">
        <f>COUNTIF(Sheet3!$C:$C,Sheet1!C7426)</f>
        <v>1</v>
      </c>
      <c r="J7426">
        <f>COUNTIF(Sheet3!$C:$C,Sheet1!D7426)</f>
        <v>1</v>
      </c>
      <c r="L7426" t="str">
        <f t="shared" si="115"/>
        <v xml:space="preserve">            ('318-81-00991', '741-81-01074', '405-11-72156'),</v>
      </c>
    </row>
    <row r="7427" spans="2:12" x14ac:dyDescent="0.25">
      <c r="B7427" s="2">
        <v>3188100991</v>
      </c>
      <c r="C7427" s="2">
        <v>7418101074</v>
      </c>
      <c r="D7427" s="2">
        <v>4060166793</v>
      </c>
      <c r="E7427" s="4" t="str">
        <f>INDEX(Sheet3!B:B,MATCH(Sheet1!B7427,Sheet3!C:C,0))</f>
        <v>(주)휴비스트제약</v>
      </c>
      <c r="F7427" s="4" t="str">
        <f>INDEX(Sheet3!B:B,MATCH(Sheet1!C7427,Sheet3!C:C,0))</f>
        <v>이음메디컬세일즈플랫폼 주식회사</v>
      </c>
      <c r="G7427" s="4" t="str">
        <f>INDEX(Sheet3!B:B,MATCH(Sheet1!D7427,Sheet3!C:C,0))</f>
        <v>아진바이오</v>
      </c>
      <c r="H7427">
        <f>COUNTIF(Sheet3!C:C,Sheet1!B7427)</f>
        <v>1</v>
      </c>
      <c r="I7427">
        <f>COUNTIF(Sheet3!$C:$C,Sheet1!C7427)</f>
        <v>1</v>
      </c>
      <c r="J7427">
        <f>COUNTIF(Sheet3!$C:$C,Sheet1!D7427)</f>
        <v>1</v>
      </c>
      <c r="L7427" t="str">
        <f t="shared" ref="L7427:L7490" si="116">"            ('"&amp;LEFT(B7427,3)&amp;"-"&amp;MID(B7427,4,2)&amp;"-"&amp;RIGHT(B7427,5)&amp;"', '"&amp;LEFT(C7427,3)&amp;"-"&amp;MID(C7427,4,2)&amp;"-"&amp;RIGHT(C7427,5)&amp;"', '"&amp;LEFT(D7427,3)&amp;"-"&amp;MID(D7427,4,2)&amp;"-"&amp;RIGHT(D7427,5)&amp;"'),"</f>
        <v xml:space="preserve">            ('318-81-00991', '741-81-01074', '406-01-66793'),</v>
      </c>
    </row>
    <row r="7428" spans="2:12" x14ac:dyDescent="0.25">
      <c r="B7428" s="2">
        <v>3188100991</v>
      </c>
      <c r="C7428" s="2">
        <v>7418101074</v>
      </c>
      <c r="D7428" s="2">
        <v>4062701596</v>
      </c>
      <c r="E7428" s="4" t="str">
        <f>INDEX(Sheet3!B:B,MATCH(Sheet1!B7428,Sheet3!C:C,0))</f>
        <v>(주)휴비스트제약</v>
      </c>
      <c r="F7428" s="4" t="str">
        <f>INDEX(Sheet3!B:B,MATCH(Sheet1!C7428,Sheet3!C:C,0))</f>
        <v>이음메디컬세일즈플랫폼 주식회사</v>
      </c>
      <c r="G7428" s="4" t="str">
        <f>INDEX(Sheet3!B:B,MATCH(Sheet1!D7428,Sheet3!C:C,0))</f>
        <v>수지메디케어</v>
      </c>
      <c r="H7428">
        <f>COUNTIF(Sheet3!C:C,Sheet1!B7428)</f>
        <v>1</v>
      </c>
      <c r="I7428">
        <f>COUNTIF(Sheet3!$C:$C,Sheet1!C7428)</f>
        <v>1</v>
      </c>
      <c r="J7428">
        <f>COUNTIF(Sheet3!$C:$C,Sheet1!D7428)</f>
        <v>1</v>
      </c>
      <c r="L7428" t="str">
        <f t="shared" si="116"/>
        <v xml:space="preserve">            ('318-81-00991', '741-81-01074', '406-27-01596'),</v>
      </c>
    </row>
    <row r="7429" spans="2:12" x14ac:dyDescent="0.25">
      <c r="B7429" s="2">
        <v>3188100991</v>
      </c>
      <c r="C7429" s="2">
        <v>7418101074</v>
      </c>
      <c r="D7429" s="2">
        <v>4098655273</v>
      </c>
      <c r="E7429" s="4" t="str">
        <f>INDEX(Sheet3!B:B,MATCH(Sheet1!B7429,Sheet3!C:C,0))</f>
        <v>(주)휴비스트제약</v>
      </c>
      <c r="F7429" s="4" t="str">
        <f>INDEX(Sheet3!B:B,MATCH(Sheet1!C7429,Sheet3!C:C,0))</f>
        <v>이음메디컬세일즈플랫폼 주식회사</v>
      </c>
      <c r="G7429" s="4" t="str">
        <f>INDEX(Sheet3!B:B,MATCH(Sheet1!D7429,Sheet3!C:C,0))</f>
        <v>주식회사 쓰리스타</v>
      </c>
      <c r="H7429">
        <f>COUNTIF(Sheet3!C:C,Sheet1!B7429)</f>
        <v>1</v>
      </c>
      <c r="I7429">
        <f>COUNTIF(Sheet3!$C:$C,Sheet1!C7429)</f>
        <v>1</v>
      </c>
      <c r="J7429">
        <f>COUNTIF(Sheet3!$C:$C,Sheet1!D7429)</f>
        <v>1</v>
      </c>
      <c r="L7429" t="str">
        <f t="shared" si="116"/>
        <v xml:space="preserve">            ('318-81-00991', '741-81-01074', '409-86-55273'),</v>
      </c>
    </row>
    <row r="7430" spans="2:12" x14ac:dyDescent="0.25">
      <c r="B7430" s="2">
        <v>3188100991</v>
      </c>
      <c r="C7430" s="2">
        <v>7418101074</v>
      </c>
      <c r="D7430" s="2">
        <v>4138702957</v>
      </c>
      <c r="E7430" s="4" t="str">
        <f>INDEX(Sheet3!B:B,MATCH(Sheet1!B7430,Sheet3!C:C,0))</f>
        <v>(주)휴비스트제약</v>
      </c>
      <c r="F7430" s="4" t="str">
        <f>INDEX(Sheet3!B:B,MATCH(Sheet1!C7430,Sheet3!C:C,0))</f>
        <v>이음메디컬세일즈플랫폼 주식회사</v>
      </c>
      <c r="G7430" s="4" t="str">
        <f>INDEX(Sheet3!B:B,MATCH(Sheet1!D7430,Sheet3!C:C,0))</f>
        <v>주식회사 애드피메디컬</v>
      </c>
      <c r="H7430">
        <f>COUNTIF(Sheet3!C:C,Sheet1!B7430)</f>
        <v>1</v>
      </c>
      <c r="I7430">
        <f>COUNTIF(Sheet3!$C:$C,Sheet1!C7430)</f>
        <v>1</v>
      </c>
      <c r="J7430">
        <f>COUNTIF(Sheet3!$C:$C,Sheet1!D7430)</f>
        <v>1</v>
      </c>
      <c r="L7430" t="str">
        <f t="shared" si="116"/>
        <v xml:space="preserve">            ('318-81-00991', '741-81-01074', '413-87-02957'),</v>
      </c>
    </row>
    <row r="7431" spans="2:12" x14ac:dyDescent="0.25">
      <c r="B7431" s="2">
        <v>3188100991</v>
      </c>
      <c r="C7431" s="2">
        <v>7418101074</v>
      </c>
      <c r="D7431" s="2">
        <v>4150887199</v>
      </c>
      <c r="E7431" s="4" t="str">
        <f>INDEX(Sheet3!B:B,MATCH(Sheet1!B7431,Sheet3!C:C,0))</f>
        <v>(주)휴비스트제약</v>
      </c>
      <c r="F7431" s="4" t="str">
        <f>INDEX(Sheet3!B:B,MATCH(Sheet1!C7431,Sheet3!C:C,0))</f>
        <v>이음메디컬세일즈플랫폼 주식회사</v>
      </c>
      <c r="G7431" s="4" t="str">
        <f>INDEX(Sheet3!B:B,MATCH(Sheet1!D7431,Sheet3!C:C,0))</f>
        <v>나은메디</v>
      </c>
      <c r="H7431">
        <f>COUNTIF(Sheet3!C:C,Sheet1!B7431)</f>
        <v>1</v>
      </c>
      <c r="I7431">
        <f>COUNTIF(Sheet3!$C:$C,Sheet1!C7431)</f>
        <v>1</v>
      </c>
      <c r="J7431">
        <f>COUNTIF(Sheet3!$C:$C,Sheet1!D7431)</f>
        <v>1</v>
      </c>
      <c r="L7431" t="str">
        <f t="shared" si="116"/>
        <v xml:space="preserve">            ('318-81-00991', '741-81-01074', '415-08-87199'),</v>
      </c>
    </row>
    <row r="7432" spans="2:12" x14ac:dyDescent="0.25">
      <c r="B7432" s="2">
        <v>3188100991</v>
      </c>
      <c r="C7432" s="2">
        <v>7418101074</v>
      </c>
      <c r="D7432" s="2">
        <v>4162767595</v>
      </c>
      <c r="E7432" s="4" t="str">
        <f>INDEX(Sheet3!B:B,MATCH(Sheet1!B7432,Sheet3!C:C,0))</f>
        <v>(주)휴비스트제약</v>
      </c>
      <c r="F7432" s="4" t="str">
        <f>INDEX(Sheet3!B:B,MATCH(Sheet1!C7432,Sheet3!C:C,0))</f>
        <v>이음메디컬세일즈플랫폼 주식회사</v>
      </c>
      <c r="G7432" s="4" t="str">
        <f>INDEX(Sheet3!B:B,MATCH(Sheet1!D7432,Sheet3!C:C,0))</f>
        <v>티에이팜</v>
      </c>
      <c r="H7432">
        <f>COUNTIF(Sheet3!C:C,Sheet1!B7432)</f>
        <v>1</v>
      </c>
      <c r="I7432">
        <f>COUNTIF(Sheet3!$C:$C,Sheet1!C7432)</f>
        <v>1</v>
      </c>
      <c r="J7432">
        <f>COUNTIF(Sheet3!$C:$C,Sheet1!D7432)</f>
        <v>1</v>
      </c>
      <c r="L7432" t="str">
        <f t="shared" si="116"/>
        <v xml:space="preserve">            ('318-81-00991', '741-81-01074', '416-27-67595'),</v>
      </c>
    </row>
    <row r="7433" spans="2:12" x14ac:dyDescent="0.25">
      <c r="B7433" s="2">
        <v>3188100991</v>
      </c>
      <c r="C7433" s="2">
        <v>7418101074</v>
      </c>
      <c r="D7433" s="2">
        <v>4163501356</v>
      </c>
      <c r="E7433" s="4" t="str">
        <f>INDEX(Sheet3!B:B,MATCH(Sheet1!B7433,Sheet3!C:C,0))</f>
        <v>(주)휴비스트제약</v>
      </c>
      <c r="F7433" s="4" t="str">
        <f>INDEX(Sheet3!B:B,MATCH(Sheet1!C7433,Sheet3!C:C,0))</f>
        <v>이음메디컬세일즈플랫폼 주식회사</v>
      </c>
      <c r="G7433" s="4" t="str">
        <f>INDEX(Sheet3!B:B,MATCH(Sheet1!D7433,Sheet3!C:C,0))</f>
        <v>트윈메디컬</v>
      </c>
      <c r="H7433">
        <f>COUNTIF(Sheet3!C:C,Sheet1!B7433)</f>
        <v>1</v>
      </c>
      <c r="I7433">
        <f>COUNTIF(Sheet3!$C:$C,Sheet1!C7433)</f>
        <v>1</v>
      </c>
      <c r="J7433">
        <f>COUNTIF(Sheet3!$C:$C,Sheet1!D7433)</f>
        <v>1</v>
      </c>
      <c r="L7433" t="str">
        <f t="shared" si="116"/>
        <v xml:space="preserve">            ('318-81-00991', '741-81-01074', '416-35-01356'),</v>
      </c>
    </row>
    <row r="7434" spans="2:12" x14ac:dyDescent="0.25">
      <c r="B7434" s="2">
        <v>3188100991</v>
      </c>
      <c r="C7434" s="2">
        <v>7418101074</v>
      </c>
      <c r="D7434" s="2">
        <v>4166800637</v>
      </c>
      <c r="E7434" s="4" t="str">
        <f>INDEX(Sheet3!B:B,MATCH(Sheet1!B7434,Sheet3!C:C,0))</f>
        <v>(주)휴비스트제약</v>
      </c>
      <c r="F7434" s="4" t="str">
        <f>INDEX(Sheet3!B:B,MATCH(Sheet1!C7434,Sheet3!C:C,0))</f>
        <v>이음메디컬세일즈플랫폼 주식회사</v>
      </c>
      <c r="G7434" s="4" t="str">
        <f>INDEX(Sheet3!B:B,MATCH(Sheet1!D7434,Sheet3!C:C,0))</f>
        <v>신신메디컬</v>
      </c>
      <c r="H7434">
        <f>COUNTIF(Sheet3!C:C,Sheet1!B7434)</f>
        <v>1</v>
      </c>
      <c r="I7434">
        <f>COUNTIF(Sheet3!$C:$C,Sheet1!C7434)</f>
        <v>1</v>
      </c>
      <c r="J7434">
        <f>COUNTIF(Sheet3!$C:$C,Sheet1!D7434)</f>
        <v>1</v>
      </c>
      <c r="L7434" t="str">
        <f t="shared" si="116"/>
        <v xml:space="preserve">            ('318-81-00991', '741-81-01074', '416-68-00637'),</v>
      </c>
    </row>
    <row r="7435" spans="2:12" x14ac:dyDescent="0.25">
      <c r="B7435" s="2">
        <v>3188100991</v>
      </c>
      <c r="C7435" s="2">
        <v>7418101074</v>
      </c>
      <c r="D7435" s="2">
        <v>4171192951</v>
      </c>
      <c r="E7435" s="4" t="str">
        <f>INDEX(Sheet3!B:B,MATCH(Sheet1!B7435,Sheet3!C:C,0))</f>
        <v>(주)휴비스트제약</v>
      </c>
      <c r="F7435" s="4" t="str">
        <f>INDEX(Sheet3!B:B,MATCH(Sheet1!C7435,Sheet3!C:C,0))</f>
        <v>이음메디컬세일즈플랫폼 주식회사</v>
      </c>
      <c r="G7435" s="4" t="str">
        <f>INDEX(Sheet3!B:B,MATCH(Sheet1!D7435,Sheet3!C:C,0))</f>
        <v>아스텔제약</v>
      </c>
      <c r="H7435">
        <f>COUNTIF(Sheet3!C:C,Sheet1!B7435)</f>
        <v>1</v>
      </c>
      <c r="I7435">
        <f>COUNTIF(Sheet3!$C:$C,Sheet1!C7435)</f>
        <v>1</v>
      </c>
      <c r="J7435">
        <f>COUNTIF(Sheet3!$C:$C,Sheet1!D7435)</f>
        <v>1</v>
      </c>
      <c r="L7435" t="str">
        <f t="shared" si="116"/>
        <v xml:space="preserve">            ('318-81-00991', '741-81-01074', '417-11-92951'),</v>
      </c>
    </row>
    <row r="7436" spans="2:12" x14ac:dyDescent="0.25">
      <c r="B7436" s="2">
        <v>3188100991</v>
      </c>
      <c r="C7436" s="2">
        <v>7418101074</v>
      </c>
      <c r="D7436" s="2">
        <v>4171227194</v>
      </c>
      <c r="E7436" s="4" t="str">
        <f>INDEX(Sheet3!B:B,MATCH(Sheet1!B7436,Sheet3!C:C,0))</f>
        <v>(주)휴비스트제약</v>
      </c>
      <c r="F7436" s="4" t="str">
        <f>INDEX(Sheet3!B:B,MATCH(Sheet1!C7436,Sheet3!C:C,0))</f>
        <v>이음메디컬세일즈플랫폼 주식회사</v>
      </c>
      <c r="G7436" s="4" t="str">
        <f>INDEX(Sheet3!B:B,MATCH(Sheet1!D7436,Sheet3!C:C,0))</f>
        <v>세라마켓</v>
      </c>
      <c r="H7436">
        <f>COUNTIF(Sheet3!C:C,Sheet1!B7436)</f>
        <v>1</v>
      </c>
      <c r="I7436">
        <f>COUNTIF(Sheet3!$C:$C,Sheet1!C7436)</f>
        <v>1</v>
      </c>
      <c r="J7436">
        <f>COUNTIF(Sheet3!$C:$C,Sheet1!D7436)</f>
        <v>1</v>
      </c>
      <c r="L7436" t="str">
        <f t="shared" si="116"/>
        <v xml:space="preserve">            ('318-81-00991', '741-81-01074', '417-12-27194'),</v>
      </c>
    </row>
    <row r="7437" spans="2:12" x14ac:dyDescent="0.25">
      <c r="B7437" s="2">
        <v>3188100991</v>
      </c>
      <c r="C7437" s="2">
        <v>7418101074</v>
      </c>
      <c r="D7437" s="2">
        <v>4172094359</v>
      </c>
      <c r="E7437" s="4" t="str">
        <f>INDEX(Sheet3!B:B,MATCH(Sheet1!B7437,Sheet3!C:C,0))</f>
        <v>(주)휴비스트제약</v>
      </c>
      <c r="F7437" s="4" t="str">
        <f>INDEX(Sheet3!B:B,MATCH(Sheet1!C7437,Sheet3!C:C,0))</f>
        <v>이음메디컬세일즈플랫폼 주식회사</v>
      </c>
      <c r="G7437" s="4" t="str">
        <f>INDEX(Sheet3!B:B,MATCH(Sheet1!D7437,Sheet3!C:C,0))</f>
        <v>케이준파마</v>
      </c>
      <c r="H7437">
        <f>COUNTIF(Sheet3!C:C,Sheet1!B7437)</f>
        <v>1</v>
      </c>
      <c r="I7437">
        <f>COUNTIF(Sheet3!$C:$C,Sheet1!C7437)</f>
        <v>1</v>
      </c>
      <c r="J7437">
        <f>COUNTIF(Sheet3!$C:$C,Sheet1!D7437)</f>
        <v>1</v>
      </c>
      <c r="L7437" t="str">
        <f t="shared" si="116"/>
        <v xml:space="preserve">            ('318-81-00991', '741-81-01074', '417-20-94359'),</v>
      </c>
    </row>
    <row r="7438" spans="2:12" x14ac:dyDescent="0.25">
      <c r="B7438" s="2">
        <v>3188100991</v>
      </c>
      <c r="C7438" s="2">
        <v>7418101074</v>
      </c>
      <c r="D7438" s="2">
        <v>4173401008</v>
      </c>
      <c r="E7438" s="4" t="str">
        <f>INDEX(Sheet3!B:B,MATCH(Sheet1!B7438,Sheet3!C:C,0))</f>
        <v>(주)휴비스트제약</v>
      </c>
      <c r="F7438" s="4" t="str">
        <f>INDEX(Sheet3!B:B,MATCH(Sheet1!C7438,Sheet3!C:C,0))</f>
        <v>이음메디컬세일즈플랫폼 주식회사</v>
      </c>
      <c r="G7438" s="4" t="str">
        <f>INDEX(Sheet3!B:B,MATCH(Sheet1!D7438,Sheet3!C:C,0))</f>
        <v>서원메디컬</v>
      </c>
      <c r="H7438">
        <f>COUNTIF(Sheet3!C:C,Sheet1!B7438)</f>
        <v>1</v>
      </c>
      <c r="I7438">
        <f>COUNTIF(Sheet3!$C:$C,Sheet1!C7438)</f>
        <v>1</v>
      </c>
      <c r="J7438">
        <f>COUNTIF(Sheet3!$C:$C,Sheet1!D7438)</f>
        <v>1</v>
      </c>
      <c r="L7438" t="str">
        <f t="shared" si="116"/>
        <v xml:space="preserve">            ('318-81-00991', '741-81-01074', '417-34-01008'),</v>
      </c>
    </row>
    <row r="7439" spans="2:12" x14ac:dyDescent="0.25">
      <c r="B7439" s="2">
        <v>3188100991</v>
      </c>
      <c r="C7439" s="2">
        <v>7418101074</v>
      </c>
      <c r="D7439" s="2">
        <v>4201202132</v>
      </c>
      <c r="E7439" s="4" t="str">
        <f>INDEX(Sheet3!B:B,MATCH(Sheet1!B7439,Sheet3!C:C,0))</f>
        <v>(주)휴비스트제약</v>
      </c>
      <c r="F7439" s="4" t="str">
        <f>INDEX(Sheet3!B:B,MATCH(Sheet1!C7439,Sheet3!C:C,0))</f>
        <v>이음메디컬세일즈플랫폼 주식회사</v>
      </c>
      <c r="G7439" s="4" t="str">
        <f>INDEX(Sheet3!B:B,MATCH(Sheet1!D7439,Sheet3!C:C,0))</f>
        <v>제이팜</v>
      </c>
      <c r="H7439">
        <f>COUNTIF(Sheet3!C:C,Sheet1!B7439)</f>
        <v>1</v>
      </c>
      <c r="I7439">
        <f>COUNTIF(Sheet3!$C:$C,Sheet1!C7439)</f>
        <v>1</v>
      </c>
      <c r="J7439">
        <f>COUNTIF(Sheet3!$C:$C,Sheet1!D7439)</f>
        <v>1</v>
      </c>
      <c r="L7439" t="str">
        <f t="shared" si="116"/>
        <v xml:space="preserve">            ('318-81-00991', '741-81-01074', '420-12-02132'),</v>
      </c>
    </row>
    <row r="7440" spans="2:12" x14ac:dyDescent="0.25">
      <c r="B7440" s="2">
        <v>3188100991</v>
      </c>
      <c r="C7440" s="2">
        <v>7418101074</v>
      </c>
      <c r="D7440" s="2">
        <v>4201600049</v>
      </c>
      <c r="E7440" s="4" t="str">
        <f>INDEX(Sheet3!B:B,MATCH(Sheet1!B7440,Sheet3!C:C,0))</f>
        <v>(주)휴비스트제약</v>
      </c>
      <c r="F7440" s="4" t="str">
        <f>INDEX(Sheet3!B:B,MATCH(Sheet1!C7440,Sheet3!C:C,0))</f>
        <v>이음메디컬세일즈플랫폼 주식회사</v>
      </c>
      <c r="G7440" s="4" t="str">
        <f>INDEX(Sheet3!B:B,MATCH(Sheet1!D7440,Sheet3!C:C,0))</f>
        <v>디에스크리에이션</v>
      </c>
      <c r="H7440">
        <f>COUNTIF(Sheet3!C:C,Sheet1!B7440)</f>
        <v>1</v>
      </c>
      <c r="I7440">
        <f>COUNTIF(Sheet3!$C:$C,Sheet1!C7440)</f>
        <v>1</v>
      </c>
      <c r="J7440">
        <f>COUNTIF(Sheet3!$C:$C,Sheet1!D7440)</f>
        <v>1</v>
      </c>
      <c r="L7440" t="str">
        <f t="shared" si="116"/>
        <v xml:space="preserve">            ('318-81-00991', '741-81-01074', '420-16-00049'),</v>
      </c>
    </row>
    <row r="7441" spans="2:12" x14ac:dyDescent="0.25">
      <c r="B7441" s="2">
        <v>3188100991</v>
      </c>
      <c r="C7441" s="2">
        <v>7418101074</v>
      </c>
      <c r="D7441" s="2">
        <v>4240303219</v>
      </c>
      <c r="E7441" s="4" t="str">
        <f>INDEX(Sheet3!B:B,MATCH(Sheet1!B7441,Sheet3!C:C,0))</f>
        <v>(주)휴비스트제약</v>
      </c>
      <c r="F7441" s="4" t="str">
        <f>INDEX(Sheet3!B:B,MATCH(Sheet1!C7441,Sheet3!C:C,0))</f>
        <v>이음메디컬세일즈플랫폼 주식회사</v>
      </c>
      <c r="G7441" s="4" t="str">
        <f>INDEX(Sheet3!B:B,MATCH(Sheet1!D7441,Sheet3!C:C,0))</f>
        <v>센팜</v>
      </c>
      <c r="H7441">
        <f>COUNTIF(Sheet3!C:C,Sheet1!B7441)</f>
        <v>1</v>
      </c>
      <c r="I7441">
        <f>COUNTIF(Sheet3!$C:$C,Sheet1!C7441)</f>
        <v>1</v>
      </c>
      <c r="J7441">
        <f>COUNTIF(Sheet3!$C:$C,Sheet1!D7441)</f>
        <v>1</v>
      </c>
      <c r="L7441" t="str">
        <f t="shared" si="116"/>
        <v xml:space="preserve">            ('318-81-00991', '741-81-01074', '424-03-03219'),</v>
      </c>
    </row>
    <row r="7442" spans="2:12" x14ac:dyDescent="0.25">
      <c r="B7442" s="2">
        <v>3188100991</v>
      </c>
      <c r="C7442" s="2">
        <v>7418101074</v>
      </c>
      <c r="D7442" s="2">
        <v>4291702473</v>
      </c>
      <c r="E7442" s="4" t="str">
        <f>INDEX(Sheet3!B:B,MATCH(Sheet1!B7442,Sheet3!C:C,0))</f>
        <v>(주)휴비스트제약</v>
      </c>
      <c r="F7442" s="4" t="str">
        <f>INDEX(Sheet3!B:B,MATCH(Sheet1!C7442,Sheet3!C:C,0))</f>
        <v>이음메디컬세일즈플랫폼 주식회사</v>
      </c>
      <c r="G7442" s="4" t="str">
        <f>INDEX(Sheet3!B:B,MATCH(Sheet1!D7442,Sheet3!C:C,0))</f>
        <v>비지팜</v>
      </c>
      <c r="H7442">
        <f>COUNTIF(Sheet3!C:C,Sheet1!B7442)</f>
        <v>1</v>
      </c>
      <c r="I7442">
        <f>COUNTIF(Sheet3!$C:$C,Sheet1!C7442)</f>
        <v>1</v>
      </c>
      <c r="J7442">
        <f>COUNTIF(Sheet3!$C:$C,Sheet1!D7442)</f>
        <v>1</v>
      </c>
      <c r="L7442" t="str">
        <f t="shared" si="116"/>
        <v xml:space="preserve">            ('318-81-00991', '741-81-01074', '429-17-02473'),</v>
      </c>
    </row>
    <row r="7443" spans="2:12" x14ac:dyDescent="0.25">
      <c r="B7443" s="2">
        <v>3188100991</v>
      </c>
      <c r="C7443" s="2">
        <v>7418101074</v>
      </c>
      <c r="D7443" s="2">
        <v>4308702952</v>
      </c>
      <c r="E7443" s="4" t="str">
        <f>INDEX(Sheet3!B:B,MATCH(Sheet1!B7443,Sheet3!C:C,0))</f>
        <v>(주)휴비스트제약</v>
      </c>
      <c r="F7443" s="4" t="str">
        <f>INDEX(Sheet3!B:B,MATCH(Sheet1!C7443,Sheet3!C:C,0))</f>
        <v>이음메디컬세일즈플랫폼 주식회사</v>
      </c>
      <c r="G7443" s="4" t="str">
        <f>INDEX(Sheet3!B:B,MATCH(Sheet1!D7443,Sheet3!C:C,0))</f>
        <v>진메디플랜</v>
      </c>
      <c r="H7443">
        <f>COUNTIF(Sheet3!C:C,Sheet1!B7443)</f>
        <v>1</v>
      </c>
      <c r="I7443">
        <f>COUNTIF(Sheet3!$C:$C,Sheet1!C7443)</f>
        <v>1</v>
      </c>
      <c r="J7443">
        <f>COUNTIF(Sheet3!$C:$C,Sheet1!D7443)</f>
        <v>1</v>
      </c>
      <c r="L7443" t="str">
        <f t="shared" si="116"/>
        <v xml:space="preserve">            ('318-81-00991', '741-81-01074', '430-87-02952'),</v>
      </c>
    </row>
    <row r="7444" spans="2:12" x14ac:dyDescent="0.25">
      <c r="B7444" s="2">
        <v>3188100991</v>
      </c>
      <c r="C7444" s="2">
        <v>7418101074</v>
      </c>
      <c r="D7444" s="2">
        <v>4333401543</v>
      </c>
      <c r="E7444" s="4" t="str">
        <f>INDEX(Sheet3!B:B,MATCH(Sheet1!B7444,Sheet3!C:C,0))</f>
        <v>(주)휴비스트제약</v>
      </c>
      <c r="F7444" s="4" t="str">
        <f>INDEX(Sheet3!B:B,MATCH(Sheet1!C7444,Sheet3!C:C,0))</f>
        <v>이음메디컬세일즈플랫폼 주식회사</v>
      </c>
      <c r="G7444" s="4" t="str">
        <f>INDEX(Sheet3!B:B,MATCH(Sheet1!D7444,Sheet3!C:C,0))</f>
        <v>경준솔루션</v>
      </c>
      <c r="H7444">
        <f>COUNTIF(Sheet3!C:C,Sheet1!B7444)</f>
        <v>1</v>
      </c>
      <c r="I7444">
        <f>COUNTIF(Sheet3!$C:$C,Sheet1!C7444)</f>
        <v>1</v>
      </c>
      <c r="J7444">
        <f>COUNTIF(Sheet3!$C:$C,Sheet1!D7444)</f>
        <v>1</v>
      </c>
      <c r="L7444" t="str">
        <f t="shared" si="116"/>
        <v xml:space="preserve">            ('318-81-00991', '741-81-01074', '433-34-01543'),</v>
      </c>
    </row>
    <row r="7445" spans="2:12" x14ac:dyDescent="0.25">
      <c r="B7445" s="2">
        <v>3188100991</v>
      </c>
      <c r="C7445" s="2">
        <v>7418101074</v>
      </c>
      <c r="D7445" s="2">
        <v>4371402513</v>
      </c>
      <c r="E7445" s="4" t="str">
        <f>INDEX(Sheet3!B:B,MATCH(Sheet1!B7445,Sheet3!C:C,0))</f>
        <v>(주)휴비스트제약</v>
      </c>
      <c r="F7445" s="4" t="str">
        <f>INDEX(Sheet3!B:B,MATCH(Sheet1!C7445,Sheet3!C:C,0))</f>
        <v>이음메디컬세일즈플랫폼 주식회사</v>
      </c>
      <c r="G7445" s="4" t="str">
        <f>INDEX(Sheet3!B:B,MATCH(Sheet1!D7445,Sheet3!C:C,0))</f>
        <v>에이치제이팜</v>
      </c>
      <c r="H7445">
        <f>COUNTIF(Sheet3!C:C,Sheet1!B7445)</f>
        <v>1</v>
      </c>
      <c r="I7445">
        <f>COUNTIF(Sheet3!$C:$C,Sheet1!C7445)</f>
        <v>1</v>
      </c>
      <c r="J7445">
        <f>COUNTIF(Sheet3!$C:$C,Sheet1!D7445)</f>
        <v>1</v>
      </c>
      <c r="L7445" t="str">
        <f t="shared" si="116"/>
        <v xml:space="preserve">            ('318-81-00991', '741-81-01074', '437-14-02513'),</v>
      </c>
    </row>
    <row r="7446" spans="2:12" x14ac:dyDescent="0.25">
      <c r="B7446" s="2">
        <v>3188100991</v>
      </c>
      <c r="C7446" s="2">
        <v>7418101074</v>
      </c>
      <c r="D7446" s="2">
        <v>4415000583</v>
      </c>
      <c r="E7446" s="4" t="str">
        <f>INDEX(Sheet3!B:B,MATCH(Sheet1!B7446,Sheet3!C:C,0))</f>
        <v>(주)휴비스트제약</v>
      </c>
      <c r="F7446" s="4" t="str">
        <f>INDEX(Sheet3!B:B,MATCH(Sheet1!C7446,Sheet3!C:C,0))</f>
        <v>이음메디컬세일즈플랫폼 주식회사</v>
      </c>
      <c r="G7446" s="4" t="str">
        <f>INDEX(Sheet3!B:B,MATCH(Sheet1!D7446,Sheet3!C:C,0))</f>
        <v>엘엔씨메디컬</v>
      </c>
      <c r="H7446">
        <f>COUNTIF(Sheet3!C:C,Sheet1!B7446)</f>
        <v>1</v>
      </c>
      <c r="I7446">
        <f>COUNTIF(Sheet3!$C:$C,Sheet1!C7446)</f>
        <v>1</v>
      </c>
      <c r="J7446">
        <f>COUNTIF(Sheet3!$C:$C,Sheet1!D7446)</f>
        <v>1</v>
      </c>
      <c r="L7446" t="str">
        <f t="shared" si="116"/>
        <v xml:space="preserve">            ('318-81-00991', '741-81-01074', '441-50-00583'),</v>
      </c>
    </row>
    <row r="7447" spans="2:12" x14ac:dyDescent="0.25">
      <c r="B7447" s="2">
        <v>3188100991</v>
      </c>
      <c r="C7447" s="2">
        <v>7418101074</v>
      </c>
      <c r="D7447" s="2">
        <v>4421502244</v>
      </c>
      <c r="E7447" s="4" t="str">
        <f>INDEX(Sheet3!B:B,MATCH(Sheet1!B7447,Sheet3!C:C,0))</f>
        <v>(주)휴비스트제약</v>
      </c>
      <c r="F7447" s="4" t="str">
        <f>INDEX(Sheet3!B:B,MATCH(Sheet1!C7447,Sheet3!C:C,0))</f>
        <v>이음메디컬세일즈플랫폼 주식회사</v>
      </c>
      <c r="G7447" s="4" t="str">
        <f>INDEX(Sheet3!B:B,MATCH(Sheet1!D7447,Sheet3!C:C,0))</f>
        <v>엘에스메디칼</v>
      </c>
      <c r="H7447">
        <f>COUNTIF(Sheet3!C:C,Sheet1!B7447)</f>
        <v>1</v>
      </c>
      <c r="I7447">
        <f>COUNTIF(Sheet3!$C:$C,Sheet1!C7447)</f>
        <v>1</v>
      </c>
      <c r="J7447">
        <f>COUNTIF(Sheet3!$C:$C,Sheet1!D7447)</f>
        <v>1</v>
      </c>
      <c r="L7447" t="str">
        <f t="shared" si="116"/>
        <v xml:space="preserve">            ('318-81-00991', '741-81-01074', '442-15-02244'),</v>
      </c>
    </row>
    <row r="7448" spans="2:12" x14ac:dyDescent="0.25">
      <c r="B7448" s="2">
        <v>3188100991</v>
      </c>
      <c r="C7448" s="2">
        <v>7418101074</v>
      </c>
      <c r="D7448" s="2">
        <v>4461401764</v>
      </c>
      <c r="E7448" s="4" t="str">
        <f>INDEX(Sheet3!B:B,MATCH(Sheet1!B7448,Sheet3!C:C,0))</f>
        <v>(주)휴비스트제약</v>
      </c>
      <c r="F7448" s="4" t="str">
        <f>INDEX(Sheet3!B:B,MATCH(Sheet1!C7448,Sheet3!C:C,0))</f>
        <v>이음메디컬세일즈플랫폼 주식회사</v>
      </c>
      <c r="G7448" s="4" t="str">
        <f>INDEX(Sheet3!B:B,MATCH(Sheet1!D7448,Sheet3!C:C,0))</f>
        <v>훈스메디</v>
      </c>
      <c r="H7448">
        <f>COUNTIF(Sheet3!C:C,Sheet1!B7448)</f>
        <v>1</v>
      </c>
      <c r="I7448">
        <f>COUNTIF(Sheet3!$C:$C,Sheet1!C7448)</f>
        <v>1</v>
      </c>
      <c r="J7448">
        <f>COUNTIF(Sheet3!$C:$C,Sheet1!D7448)</f>
        <v>1</v>
      </c>
      <c r="L7448" t="str">
        <f t="shared" si="116"/>
        <v xml:space="preserve">            ('318-81-00991', '741-81-01074', '446-14-01764'),</v>
      </c>
    </row>
    <row r="7449" spans="2:12" x14ac:dyDescent="0.25">
      <c r="B7449" s="2">
        <v>3188100991</v>
      </c>
      <c r="C7449" s="2">
        <v>7418101074</v>
      </c>
      <c r="D7449" s="2">
        <v>4500202264</v>
      </c>
      <c r="E7449" s="4" t="str">
        <f>INDEX(Sheet3!B:B,MATCH(Sheet1!B7449,Sheet3!C:C,0))</f>
        <v>(주)휴비스트제약</v>
      </c>
      <c r="F7449" s="4" t="str">
        <f>INDEX(Sheet3!B:B,MATCH(Sheet1!C7449,Sheet3!C:C,0))</f>
        <v>이음메디컬세일즈플랫폼 주식회사</v>
      </c>
      <c r="G7449" s="4" t="str">
        <f>INDEX(Sheet3!B:B,MATCH(Sheet1!D7449,Sheet3!C:C,0))</f>
        <v>서밋팜</v>
      </c>
      <c r="H7449">
        <f>COUNTIF(Sheet3!C:C,Sheet1!B7449)</f>
        <v>1</v>
      </c>
      <c r="I7449">
        <f>COUNTIF(Sheet3!$C:$C,Sheet1!C7449)</f>
        <v>1</v>
      </c>
      <c r="J7449">
        <f>COUNTIF(Sheet3!$C:$C,Sheet1!D7449)</f>
        <v>1</v>
      </c>
      <c r="L7449" t="str">
        <f t="shared" si="116"/>
        <v xml:space="preserve">            ('318-81-00991', '741-81-01074', '450-02-02264'),</v>
      </c>
    </row>
    <row r="7450" spans="2:12" x14ac:dyDescent="0.25">
      <c r="B7450" s="2">
        <v>3188100991</v>
      </c>
      <c r="C7450" s="2">
        <v>7418101074</v>
      </c>
      <c r="D7450" s="2">
        <v>4540603088</v>
      </c>
      <c r="E7450" s="4" t="str">
        <f>INDEX(Sheet3!B:B,MATCH(Sheet1!B7450,Sheet3!C:C,0))</f>
        <v>(주)휴비스트제약</v>
      </c>
      <c r="F7450" s="4" t="str">
        <f>INDEX(Sheet3!B:B,MATCH(Sheet1!C7450,Sheet3!C:C,0))</f>
        <v>이음메디컬세일즈플랫폼 주식회사</v>
      </c>
      <c r="G7450" s="4" t="str">
        <f>INDEX(Sheet3!B:B,MATCH(Sheet1!D7450,Sheet3!C:C,0))</f>
        <v>디에이팜</v>
      </c>
      <c r="H7450">
        <f>COUNTIF(Sheet3!C:C,Sheet1!B7450)</f>
        <v>1</v>
      </c>
      <c r="I7450">
        <f>COUNTIF(Sheet3!$C:$C,Sheet1!C7450)</f>
        <v>1</v>
      </c>
      <c r="J7450">
        <f>COUNTIF(Sheet3!$C:$C,Sheet1!D7450)</f>
        <v>1</v>
      </c>
      <c r="L7450" t="str">
        <f t="shared" si="116"/>
        <v xml:space="preserve">            ('318-81-00991', '741-81-01074', '454-06-03088'),</v>
      </c>
    </row>
    <row r="7451" spans="2:12" x14ac:dyDescent="0.25">
      <c r="B7451" s="2">
        <v>3188100991</v>
      </c>
      <c r="C7451" s="2">
        <v>7418101074</v>
      </c>
      <c r="D7451" s="2">
        <v>4588803451</v>
      </c>
      <c r="E7451" s="4" t="str">
        <f>INDEX(Sheet3!B:B,MATCH(Sheet1!B7451,Sheet3!C:C,0))</f>
        <v>(주)휴비스트제약</v>
      </c>
      <c r="F7451" s="4" t="str">
        <f>INDEX(Sheet3!B:B,MATCH(Sheet1!C7451,Sheet3!C:C,0))</f>
        <v>이음메디컬세일즈플랫폼 주식회사</v>
      </c>
      <c r="G7451" s="4" t="str">
        <f>INDEX(Sheet3!B:B,MATCH(Sheet1!D7451,Sheet3!C:C,0))</f>
        <v>주식회사 신성메딕스</v>
      </c>
      <c r="H7451">
        <f>COUNTIF(Sheet3!C:C,Sheet1!B7451)</f>
        <v>1</v>
      </c>
      <c r="I7451">
        <f>COUNTIF(Sheet3!$C:$C,Sheet1!C7451)</f>
        <v>1</v>
      </c>
      <c r="J7451">
        <f>COUNTIF(Sheet3!$C:$C,Sheet1!D7451)</f>
        <v>1</v>
      </c>
      <c r="L7451" t="str">
        <f t="shared" si="116"/>
        <v xml:space="preserve">            ('318-81-00991', '741-81-01074', '458-88-03451'),</v>
      </c>
    </row>
    <row r="7452" spans="2:12" x14ac:dyDescent="0.25">
      <c r="B7452" s="2">
        <v>3188100991</v>
      </c>
      <c r="C7452" s="2">
        <v>7418101074</v>
      </c>
      <c r="D7452" s="2">
        <v>4683400308</v>
      </c>
      <c r="E7452" s="4" t="str">
        <f>INDEX(Sheet3!B:B,MATCH(Sheet1!B7452,Sheet3!C:C,0))</f>
        <v>(주)휴비스트제약</v>
      </c>
      <c r="F7452" s="4" t="str">
        <f>INDEX(Sheet3!B:B,MATCH(Sheet1!C7452,Sheet3!C:C,0))</f>
        <v>이음메디컬세일즈플랫폼 주식회사</v>
      </c>
      <c r="G7452" s="4" t="str">
        <f>INDEX(Sheet3!B:B,MATCH(Sheet1!D7452,Sheet3!C:C,0))</f>
        <v>케이에스팜</v>
      </c>
      <c r="H7452">
        <f>COUNTIF(Sheet3!C:C,Sheet1!B7452)</f>
        <v>1</v>
      </c>
      <c r="I7452">
        <f>COUNTIF(Sheet3!$C:$C,Sheet1!C7452)</f>
        <v>1</v>
      </c>
      <c r="J7452">
        <f>COUNTIF(Sheet3!$C:$C,Sheet1!D7452)</f>
        <v>1</v>
      </c>
      <c r="L7452" t="str">
        <f t="shared" si="116"/>
        <v xml:space="preserve">            ('318-81-00991', '741-81-01074', '468-34-00308'),</v>
      </c>
    </row>
    <row r="7453" spans="2:12" x14ac:dyDescent="0.25">
      <c r="B7453" s="2">
        <v>3188100991</v>
      </c>
      <c r="C7453" s="2">
        <v>7418101074</v>
      </c>
      <c r="D7453" s="2">
        <v>4711401867</v>
      </c>
      <c r="E7453" s="4" t="str">
        <f>INDEX(Sheet3!B:B,MATCH(Sheet1!B7453,Sheet3!C:C,0))</f>
        <v>(주)휴비스트제약</v>
      </c>
      <c r="F7453" s="4" t="str">
        <f>INDEX(Sheet3!B:B,MATCH(Sheet1!C7453,Sheet3!C:C,0))</f>
        <v>이음메디컬세일즈플랫폼 주식회사</v>
      </c>
      <c r="G7453" s="4" t="str">
        <f>INDEX(Sheet3!B:B,MATCH(Sheet1!D7453,Sheet3!C:C,0))</f>
        <v>주진상사</v>
      </c>
      <c r="H7453">
        <f>COUNTIF(Sheet3!C:C,Sheet1!B7453)</f>
        <v>1</v>
      </c>
      <c r="I7453">
        <f>COUNTIF(Sheet3!$C:$C,Sheet1!C7453)</f>
        <v>1</v>
      </c>
      <c r="J7453">
        <f>COUNTIF(Sheet3!$C:$C,Sheet1!D7453)</f>
        <v>1</v>
      </c>
      <c r="L7453" t="str">
        <f t="shared" si="116"/>
        <v xml:space="preserve">            ('318-81-00991', '741-81-01074', '471-14-01867'),</v>
      </c>
    </row>
    <row r="7454" spans="2:12" x14ac:dyDescent="0.25">
      <c r="B7454" s="2">
        <v>3188100991</v>
      </c>
      <c r="C7454" s="2">
        <v>7418101074</v>
      </c>
      <c r="D7454" s="2">
        <v>4713301247</v>
      </c>
      <c r="E7454" s="4" t="str">
        <f>INDEX(Sheet3!B:B,MATCH(Sheet1!B7454,Sheet3!C:C,0))</f>
        <v>(주)휴비스트제약</v>
      </c>
      <c r="F7454" s="4" t="str">
        <f>INDEX(Sheet3!B:B,MATCH(Sheet1!C7454,Sheet3!C:C,0))</f>
        <v>이음메디컬세일즈플랫폼 주식회사</v>
      </c>
      <c r="G7454" s="4" t="str">
        <f>INDEX(Sheet3!B:B,MATCH(Sheet1!D7454,Sheet3!C:C,0))</f>
        <v>토리아메디신</v>
      </c>
      <c r="H7454">
        <f>COUNTIF(Sheet3!C:C,Sheet1!B7454)</f>
        <v>1</v>
      </c>
      <c r="I7454">
        <f>COUNTIF(Sheet3!$C:$C,Sheet1!C7454)</f>
        <v>1</v>
      </c>
      <c r="J7454">
        <f>COUNTIF(Sheet3!$C:$C,Sheet1!D7454)</f>
        <v>1</v>
      </c>
      <c r="L7454" t="str">
        <f t="shared" si="116"/>
        <v xml:space="preserve">            ('318-81-00991', '741-81-01074', '471-33-01247'),</v>
      </c>
    </row>
    <row r="7455" spans="2:12" x14ac:dyDescent="0.25">
      <c r="B7455" s="2">
        <v>3188100991</v>
      </c>
      <c r="C7455" s="2">
        <v>7418101074</v>
      </c>
      <c r="D7455" s="2">
        <v>4738602699</v>
      </c>
      <c r="E7455" s="4" t="str">
        <f>INDEX(Sheet3!B:B,MATCH(Sheet1!B7455,Sheet3!C:C,0))</f>
        <v>(주)휴비스트제약</v>
      </c>
      <c r="F7455" s="4" t="str">
        <f>INDEX(Sheet3!B:B,MATCH(Sheet1!C7455,Sheet3!C:C,0))</f>
        <v>이음메디컬세일즈플랫폼 주식회사</v>
      </c>
      <c r="G7455" s="4" t="str">
        <f>INDEX(Sheet3!B:B,MATCH(Sheet1!D7455,Sheet3!C:C,0))</f>
        <v>에스필 주식회사</v>
      </c>
      <c r="H7455">
        <f>COUNTIF(Sheet3!C:C,Sheet1!B7455)</f>
        <v>1</v>
      </c>
      <c r="I7455">
        <f>COUNTIF(Sheet3!$C:$C,Sheet1!C7455)</f>
        <v>1</v>
      </c>
      <c r="J7455">
        <f>COUNTIF(Sheet3!$C:$C,Sheet1!D7455)</f>
        <v>1</v>
      </c>
      <c r="L7455" t="str">
        <f t="shared" si="116"/>
        <v xml:space="preserve">            ('318-81-00991', '741-81-01074', '473-86-02699'),</v>
      </c>
    </row>
    <row r="7456" spans="2:12" x14ac:dyDescent="0.25">
      <c r="B7456" s="2">
        <v>3188100991</v>
      </c>
      <c r="C7456" s="2">
        <v>7418101074</v>
      </c>
      <c r="D7456" s="2">
        <v>4830702541</v>
      </c>
      <c r="E7456" s="4" t="str">
        <f>INDEX(Sheet3!B:B,MATCH(Sheet1!B7456,Sheet3!C:C,0))</f>
        <v>(주)휴비스트제약</v>
      </c>
      <c r="F7456" s="4" t="str">
        <f>INDEX(Sheet3!B:B,MATCH(Sheet1!C7456,Sheet3!C:C,0))</f>
        <v>이음메디컬세일즈플랫폼 주식회사</v>
      </c>
      <c r="G7456" s="4" t="str">
        <f>INDEX(Sheet3!B:B,MATCH(Sheet1!D7456,Sheet3!C:C,0))</f>
        <v>에스비컴퍼니</v>
      </c>
      <c r="H7456">
        <f>COUNTIF(Sheet3!C:C,Sheet1!B7456)</f>
        <v>1</v>
      </c>
      <c r="I7456">
        <f>COUNTIF(Sheet3!$C:$C,Sheet1!C7456)</f>
        <v>1</v>
      </c>
      <c r="J7456">
        <f>COUNTIF(Sheet3!$C:$C,Sheet1!D7456)</f>
        <v>1</v>
      </c>
      <c r="L7456" t="str">
        <f t="shared" si="116"/>
        <v xml:space="preserve">            ('318-81-00991', '741-81-01074', '483-07-02541'),</v>
      </c>
    </row>
    <row r="7457" spans="2:12" x14ac:dyDescent="0.25">
      <c r="B7457" s="2">
        <v>3188100991</v>
      </c>
      <c r="C7457" s="2">
        <v>7418101074</v>
      </c>
      <c r="D7457" s="2">
        <v>4836700697</v>
      </c>
      <c r="E7457" s="4" t="str">
        <f>INDEX(Sheet3!B:B,MATCH(Sheet1!B7457,Sheet3!C:C,0))</f>
        <v>(주)휴비스트제약</v>
      </c>
      <c r="F7457" s="4" t="str">
        <f>INDEX(Sheet3!B:B,MATCH(Sheet1!C7457,Sheet3!C:C,0))</f>
        <v>이음메디컬세일즈플랫폼 주식회사</v>
      </c>
      <c r="G7457" s="4" t="str">
        <f>INDEX(Sheet3!B:B,MATCH(Sheet1!D7457,Sheet3!C:C,0))</f>
        <v>라파파마</v>
      </c>
      <c r="H7457">
        <f>COUNTIF(Sheet3!C:C,Sheet1!B7457)</f>
        <v>1</v>
      </c>
      <c r="I7457">
        <f>COUNTIF(Sheet3!$C:$C,Sheet1!C7457)</f>
        <v>1</v>
      </c>
      <c r="J7457">
        <f>COUNTIF(Sheet3!$C:$C,Sheet1!D7457)</f>
        <v>1</v>
      </c>
      <c r="L7457" t="str">
        <f t="shared" si="116"/>
        <v xml:space="preserve">            ('318-81-00991', '741-81-01074', '483-67-00697'),</v>
      </c>
    </row>
    <row r="7458" spans="2:12" x14ac:dyDescent="0.25">
      <c r="B7458" s="2">
        <v>3188100991</v>
      </c>
      <c r="C7458" s="2">
        <v>7418101074</v>
      </c>
      <c r="D7458" s="2">
        <v>4840603599</v>
      </c>
      <c r="E7458" s="4" t="str">
        <f>INDEX(Sheet3!B:B,MATCH(Sheet1!B7458,Sheet3!C:C,0))</f>
        <v>(주)휴비스트제약</v>
      </c>
      <c r="F7458" s="4" t="str">
        <f>INDEX(Sheet3!B:B,MATCH(Sheet1!C7458,Sheet3!C:C,0))</f>
        <v>이음메디컬세일즈플랫폼 주식회사</v>
      </c>
      <c r="G7458" s="4" t="str">
        <f>INDEX(Sheet3!B:B,MATCH(Sheet1!D7458,Sheet3!C:C,0))</f>
        <v>클래식팜</v>
      </c>
      <c r="H7458">
        <f>COUNTIF(Sheet3!C:C,Sheet1!B7458)</f>
        <v>1</v>
      </c>
      <c r="I7458">
        <f>COUNTIF(Sheet3!$C:$C,Sheet1!C7458)</f>
        <v>1</v>
      </c>
      <c r="J7458">
        <f>COUNTIF(Sheet3!$C:$C,Sheet1!D7458)</f>
        <v>1</v>
      </c>
      <c r="L7458" t="str">
        <f t="shared" si="116"/>
        <v xml:space="preserve">            ('318-81-00991', '741-81-01074', '484-06-03599'),</v>
      </c>
    </row>
    <row r="7459" spans="2:12" x14ac:dyDescent="0.25">
      <c r="B7459" s="2">
        <v>3188100991</v>
      </c>
      <c r="C7459" s="2">
        <v>7418101074</v>
      </c>
      <c r="D7459" s="2">
        <v>4858802018</v>
      </c>
      <c r="E7459" s="4" t="str">
        <f>INDEX(Sheet3!B:B,MATCH(Sheet1!B7459,Sheet3!C:C,0))</f>
        <v>(주)휴비스트제약</v>
      </c>
      <c r="F7459" s="4" t="str">
        <f>INDEX(Sheet3!B:B,MATCH(Sheet1!C7459,Sheet3!C:C,0))</f>
        <v>이음메디컬세일즈플랫폼 주식회사</v>
      </c>
      <c r="G7459" s="4" t="str">
        <f>INDEX(Sheet3!B:B,MATCH(Sheet1!D7459,Sheet3!C:C,0))</f>
        <v>주식회사 메드윈</v>
      </c>
      <c r="H7459">
        <f>COUNTIF(Sheet3!C:C,Sheet1!B7459)</f>
        <v>1</v>
      </c>
      <c r="I7459">
        <f>COUNTIF(Sheet3!$C:$C,Sheet1!C7459)</f>
        <v>1</v>
      </c>
      <c r="J7459">
        <f>COUNTIF(Sheet3!$C:$C,Sheet1!D7459)</f>
        <v>1</v>
      </c>
      <c r="L7459" t="str">
        <f t="shared" si="116"/>
        <v xml:space="preserve">            ('318-81-00991', '741-81-01074', '485-88-02018'),</v>
      </c>
    </row>
    <row r="7460" spans="2:12" x14ac:dyDescent="0.25">
      <c r="B7460" s="2">
        <v>3188100991</v>
      </c>
      <c r="C7460" s="2">
        <v>7418101074</v>
      </c>
      <c r="D7460" s="2">
        <v>4921502614</v>
      </c>
      <c r="E7460" s="4" t="str">
        <f>INDEX(Sheet3!B:B,MATCH(Sheet1!B7460,Sheet3!C:C,0))</f>
        <v>(주)휴비스트제약</v>
      </c>
      <c r="F7460" s="4" t="str">
        <f>INDEX(Sheet3!B:B,MATCH(Sheet1!C7460,Sheet3!C:C,0))</f>
        <v>이음메디컬세일즈플랫폼 주식회사</v>
      </c>
      <c r="G7460" s="4" t="str">
        <f>INDEX(Sheet3!B:B,MATCH(Sheet1!D7460,Sheet3!C:C,0))</f>
        <v>양메디</v>
      </c>
      <c r="H7460">
        <f>COUNTIF(Sheet3!C:C,Sheet1!B7460)</f>
        <v>1</v>
      </c>
      <c r="I7460">
        <f>COUNTIF(Sheet3!$C:$C,Sheet1!C7460)</f>
        <v>1</v>
      </c>
      <c r="J7460">
        <f>COUNTIF(Sheet3!$C:$C,Sheet1!D7460)</f>
        <v>1</v>
      </c>
      <c r="L7460" t="str">
        <f t="shared" si="116"/>
        <v xml:space="preserve">            ('318-81-00991', '741-81-01074', '492-15-02614'),</v>
      </c>
    </row>
    <row r="7461" spans="2:12" x14ac:dyDescent="0.25">
      <c r="B7461" s="2">
        <v>3188100991</v>
      </c>
      <c r="C7461" s="2">
        <v>7418101074</v>
      </c>
      <c r="D7461" s="2">
        <v>4961700650</v>
      </c>
      <c r="E7461" s="4" t="str">
        <f>INDEX(Sheet3!B:B,MATCH(Sheet1!B7461,Sheet3!C:C,0))</f>
        <v>(주)휴비스트제약</v>
      </c>
      <c r="F7461" s="4" t="str">
        <f>INDEX(Sheet3!B:B,MATCH(Sheet1!C7461,Sheet3!C:C,0))</f>
        <v>이음메디컬세일즈플랫폼 주식회사</v>
      </c>
      <c r="G7461" s="4" t="str">
        <f>INDEX(Sheet3!B:B,MATCH(Sheet1!D7461,Sheet3!C:C,0))</f>
        <v>플로이</v>
      </c>
      <c r="H7461">
        <f>COUNTIF(Sheet3!C:C,Sheet1!B7461)</f>
        <v>1</v>
      </c>
      <c r="I7461">
        <f>COUNTIF(Sheet3!$C:$C,Sheet1!C7461)</f>
        <v>1</v>
      </c>
      <c r="J7461">
        <f>COUNTIF(Sheet3!$C:$C,Sheet1!D7461)</f>
        <v>1</v>
      </c>
      <c r="L7461" t="str">
        <f t="shared" si="116"/>
        <v xml:space="preserve">            ('318-81-00991', '741-81-01074', '496-17-00650'),</v>
      </c>
    </row>
    <row r="7462" spans="2:12" x14ac:dyDescent="0.25">
      <c r="B7462" s="2">
        <v>3188100991</v>
      </c>
      <c r="C7462" s="2">
        <v>7418101074</v>
      </c>
      <c r="D7462" s="2">
        <v>4975500897</v>
      </c>
      <c r="E7462" s="4" t="str">
        <f>INDEX(Sheet3!B:B,MATCH(Sheet1!B7462,Sheet3!C:C,0))</f>
        <v>(주)휴비스트제약</v>
      </c>
      <c r="F7462" s="4" t="str">
        <f>INDEX(Sheet3!B:B,MATCH(Sheet1!C7462,Sheet3!C:C,0))</f>
        <v>이음메디컬세일즈플랫폼 주식회사</v>
      </c>
      <c r="G7462" s="4" t="str">
        <f>INDEX(Sheet3!B:B,MATCH(Sheet1!D7462,Sheet3!C:C,0))</f>
        <v>동행약품</v>
      </c>
      <c r="H7462">
        <f>COUNTIF(Sheet3!C:C,Sheet1!B7462)</f>
        <v>1</v>
      </c>
      <c r="I7462">
        <f>COUNTIF(Sheet3!$C:$C,Sheet1!C7462)</f>
        <v>1</v>
      </c>
      <c r="J7462">
        <f>COUNTIF(Sheet3!$C:$C,Sheet1!D7462)</f>
        <v>1</v>
      </c>
      <c r="L7462" t="str">
        <f t="shared" si="116"/>
        <v xml:space="preserve">            ('318-81-00991', '741-81-01074', '497-55-00897'),</v>
      </c>
    </row>
    <row r="7463" spans="2:12" x14ac:dyDescent="0.25">
      <c r="B7463" s="2">
        <v>3188100991</v>
      </c>
      <c r="C7463" s="2">
        <v>7418101074</v>
      </c>
      <c r="D7463" s="2">
        <v>4998602027</v>
      </c>
      <c r="E7463" s="4" t="str">
        <f>INDEX(Sheet3!B:B,MATCH(Sheet1!B7463,Sheet3!C:C,0))</f>
        <v>(주)휴비스트제약</v>
      </c>
      <c r="F7463" s="4" t="str">
        <f>INDEX(Sheet3!B:B,MATCH(Sheet1!C7463,Sheet3!C:C,0))</f>
        <v>이음메디컬세일즈플랫폼 주식회사</v>
      </c>
      <c r="G7463" s="4" t="str">
        <f>INDEX(Sheet3!B:B,MATCH(Sheet1!D7463,Sheet3!C:C,0))</f>
        <v>주식회사 신정헬스케어</v>
      </c>
      <c r="H7463">
        <f>COUNTIF(Sheet3!C:C,Sheet1!B7463)</f>
        <v>1</v>
      </c>
      <c r="I7463">
        <f>COUNTIF(Sheet3!$C:$C,Sheet1!C7463)</f>
        <v>1</v>
      </c>
      <c r="J7463">
        <f>COUNTIF(Sheet3!$C:$C,Sheet1!D7463)</f>
        <v>1</v>
      </c>
      <c r="L7463" t="str">
        <f t="shared" si="116"/>
        <v xml:space="preserve">            ('318-81-00991', '741-81-01074', '499-86-02027'),</v>
      </c>
    </row>
    <row r="7464" spans="2:12" x14ac:dyDescent="0.25">
      <c r="B7464" s="2">
        <v>3188100991</v>
      </c>
      <c r="C7464" s="2">
        <v>7418101074</v>
      </c>
      <c r="D7464" s="2">
        <v>5023294723</v>
      </c>
      <c r="E7464" s="4" t="str">
        <f>INDEX(Sheet3!B:B,MATCH(Sheet1!B7464,Sheet3!C:C,0))</f>
        <v>(주)휴비스트제약</v>
      </c>
      <c r="F7464" s="4" t="str">
        <f>INDEX(Sheet3!B:B,MATCH(Sheet1!C7464,Sheet3!C:C,0))</f>
        <v>이음메디컬세일즈플랫폼 주식회사</v>
      </c>
      <c r="G7464" s="4" t="str">
        <f>INDEX(Sheet3!B:B,MATCH(Sheet1!D7464,Sheet3!C:C,0))</f>
        <v>와이에스상사</v>
      </c>
      <c r="H7464">
        <f>COUNTIF(Sheet3!C:C,Sheet1!B7464)</f>
        <v>1</v>
      </c>
      <c r="I7464">
        <f>COUNTIF(Sheet3!$C:$C,Sheet1!C7464)</f>
        <v>1</v>
      </c>
      <c r="J7464">
        <f>COUNTIF(Sheet3!$C:$C,Sheet1!D7464)</f>
        <v>1</v>
      </c>
      <c r="L7464" t="str">
        <f t="shared" si="116"/>
        <v xml:space="preserve">            ('318-81-00991', '741-81-01074', '502-32-94723'),</v>
      </c>
    </row>
    <row r="7465" spans="2:12" x14ac:dyDescent="0.25">
      <c r="B7465" s="2">
        <v>3188100991</v>
      </c>
      <c r="C7465" s="2">
        <v>7418101074</v>
      </c>
      <c r="D7465" s="2">
        <v>5038620926</v>
      </c>
      <c r="E7465" s="4" t="str">
        <f>INDEX(Sheet3!B:B,MATCH(Sheet1!B7465,Sheet3!C:C,0))</f>
        <v>(주)휴비스트제약</v>
      </c>
      <c r="F7465" s="4" t="str">
        <f>INDEX(Sheet3!B:B,MATCH(Sheet1!C7465,Sheet3!C:C,0))</f>
        <v>이음메디컬세일즈플랫폼 주식회사</v>
      </c>
      <c r="G7465" s="4" t="str">
        <f>INDEX(Sheet3!B:B,MATCH(Sheet1!D7465,Sheet3!C:C,0))</f>
        <v>주식회사나연나림팜</v>
      </c>
      <c r="H7465">
        <f>COUNTIF(Sheet3!C:C,Sheet1!B7465)</f>
        <v>1</v>
      </c>
      <c r="I7465">
        <f>COUNTIF(Sheet3!$C:$C,Sheet1!C7465)</f>
        <v>1</v>
      </c>
      <c r="J7465">
        <f>COUNTIF(Sheet3!$C:$C,Sheet1!D7465)</f>
        <v>1</v>
      </c>
      <c r="L7465" t="str">
        <f t="shared" si="116"/>
        <v xml:space="preserve">            ('318-81-00991', '741-81-01074', '503-86-20926'),</v>
      </c>
    </row>
    <row r="7466" spans="2:12" x14ac:dyDescent="0.25">
      <c r="B7466" s="2">
        <v>3188100991</v>
      </c>
      <c r="C7466" s="2">
        <v>7418101074</v>
      </c>
      <c r="D7466" s="2">
        <v>5054100570</v>
      </c>
      <c r="E7466" s="4" t="str">
        <f>INDEX(Sheet3!B:B,MATCH(Sheet1!B7466,Sheet3!C:C,0))</f>
        <v>(주)휴비스트제약</v>
      </c>
      <c r="F7466" s="4" t="str">
        <f>INDEX(Sheet3!B:B,MATCH(Sheet1!C7466,Sheet3!C:C,0))</f>
        <v>이음메디컬세일즈플랫폼 주식회사</v>
      </c>
      <c r="G7466" s="4" t="str">
        <f>INDEX(Sheet3!B:B,MATCH(Sheet1!D7466,Sheet3!C:C,0))</f>
        <v>제이팜</v>
      </c>
      <c r="H7466">
        <f>COUNTIF(Sheet3!C:C,Sheet1!B7466)</f>
        <v>1</v>
      </c>
      <c r="I7466">
        <f>COUNTIF(Sheet3!$C:$C,Sheet1!C7466)</f>
        <v>1</v>
      </c>
      <c r="J7466">
        <f>COUNTIF(Sheet3!$C:$C,Sheet1!D7466)</f>
        <v>1</v>
      </c>
      <c r="L7466" t="str">
        <f t="shared" si="116"/>
        <v xml:space="preserve">            ('318-81-00991', '741-81-01074', '505-41-00570'),</v>
      </c>
    </row>
    <row r="7467" spans="2:12" x14ac:dyDescent="0.25">
      <c r="B7467" s="2">
        <v>3188100991</v>
      </c>
      <c r="C7467" s="2">
        <v>7418101074</v>
      </c>
      <c r="D7467" s="2">
        <v>5078117170</v>
      </c>
      <c r="E7467" s="4" t="str">
        <f>INDEX(Sheet3!B:B,MATCH(Sheet1!B7467,Sheet3!C:C,0))</f>
        <v>(주)휴비스트제약</v>
      </c>
      <c r="F7467" s="4" t="str">
        <f>INDEX(Sheet3!B:B,MATCH(Sheet1!C7467,Sheet3!C:C,0))</f>
        <v>이음메디컬세일즈플랫폼 주식회사</v>
      </c>
      <c r="G7467" s="4" t="str">
        <f>INDEX(Sheet3!B:B,MATCH(Sheet1!D7467,Sheet3!C:C,0))</f>
        <v>주식회사 다올팜</v>
      </c>
      <c r="H7467">
        <f>COUNTIF(Sheet3!C:C,Sheet1!B7467)</f>
        <v>1</v>
      </c>
      <c r="I7467">
        <f>COUNTIF(Sheet3!$C:$C,Sheet1!C7467)</f>
        <v>1</v>
      </c>
      <c r="J7467">
        <f>COUNTIF(Sheet3!$C:$C,Sheet1!D7467)</f>
        <v>1</v>
      </c>
      <c r="L7467" t="str">
        <f t="shared" si="116"/>
        <v xml:space="preserve">            ('318-81-00991', '741-81-01074', '507-81-17170'),</v>
      </c>
    </row>
    <row r="7468" spans="2:12" x14ac:dyDescent="0.25">
      <c r="B7468" s="2">
        <v>3188100991</v>
      </c>
      <c r="C7468" s="2">
        <v>7418101074</v>
      </c>
      <c r="D7468" s="2">
        <v>5081363756</v>
      </c>
      <c r="E7468" s="4" t="str">
        <f>INDEX(Sheet3!B:B,MATCH(Sheet1!B7468,Sheet3!C:C,0))</f>
        <v>(주)휴비스트제약</v>
      </c>
      <c r="F7468" s="4" t="str">
        <f>INDEX(Sheet3!B:B,MATCH(Sheet1!C7468,Sheet3!C:C,0))</f>
        <v>이음메디컬세일즈플랫폼 주식회사</v>
      </c>
      <c r="G7468" s="4" t="str">
        <f>INDEX(Sheet3!B:B,MATCH(Sheet1!D7468,Sheet3!C:C,0))</f>
        <v>동행헬스케어</v>
      </c>
      <c r="H7468">
        <f>COUNTIF(Sheet3!C:C,Sheet1!B7468)</f>
        <v>1</v>
      </c>
      <c r="I7468">
        <f>COUNTIF(Sheet3!$C:$C,Sheet1!C7468)</f>
        <v>1</v>
      </c>
      <c r="J7468">
        <f>COUNTIF(Sheet3!$C:$C,Sheet1!D7468)</f>
        <v>1</v>
      </c>
      <c r="L7468" t="str">
        <f t="shared" si="116"/>
        <v xml:space="preserve">            ('318-81-00991', '741-81-01074', '508-13-63756'),</v>
      </c>
    </row>
    <row r="7469" spans="2:12" x14ac:dyDescent="0.25">
      <c r="B7469" s="2">
        <v>3188100991</v>
      </c>
      <c r="C7469" s="2">
        <v>7418101074</v>
      </c>
      <c r="D7469" s="2">
        <v>5090298311</v>
      </c>
      <c r="E7469" s="4" t="str">
        <f>INDEX(Sheet3!B:B,MATCH(Sheet1!B7469,Sheet3!C:C,0))</f>
        <v>(주)휴비스트제약</v>
      </c>
      <c r="F7469" s="4" t="str">
        <f>INDEX(Sheet3!B:B,MATCH(Sheet1!C7469,Sheet3!C:C,0))</f>
        <v>이음메디컬세일즈플랫폼 주식회사</v>
      </c>
      <c r="G7469" s="4" t="str">
        <f>INDEX(Sheet3!B:B,MATCH(Sheet1!D7469,Sheet3!C:C,0))</f>
        <v>디엠코리아</v>
      </c>
      <c r="H7469">
        <f>COUNTIF(Sheet3!C:C,Sheet1!B7469)</f>
        <v>1</v>
      </c>
      <c r="I7469">
        <f>COUNTIF(Sheet3!$C:$C,Sheet1!C7469)</f>
        <v>1</v>
      </c>
      <c r="J7469">
        <f>COUNTIF(Sheet3!$C:$C,Sheet1!D7469)</f>
        <v>1</v>
      </c>
      <c r="L7469" t="str">
        <f t="shared" si="116"/>
        <v xml:space="preserve">            ('318-81-00991', '741-81-01074', '509-02-98311'),</v>
      </c>
    </row>
    <row r="7470" spans="2:12" x14ac:dyDescent="0.25">
      <c r="B7470" s="2">
        <v>3188100991</v>
      </c>
      <c r="C7470" s="2">
        <v>7418101074</v>
      </c>
      <c r="D7470" s="2">
        <v>5101615073</v>
      </c>
      <c r="E7470" s="4" t="str">
        <f>INDEX(Sheet3!B:B,MATCH(Sheet1!B7470,Sheet3!C:C,0))</f>
        <v>(주)휴비스트제약</v>
      </c>
      <c r="F7470" s="4" t="str">
        <f>INDEX(Sheet3!B:B,MATCH(Sheet1!C7470,Sheet3!C:C,0))</f>
        <v>이음메디컬세일즈플랫폼 주식회사</v>
      </c>
      <c r="G7470" s="4" t="str">
        <f>INDEX(Sheet3!B:B,MATCH(Sheet1!D7470,Sheet3!C:C,0))</f>
        <v>에이치팜</v>
      </c>
      <c r="H7470">
        <f>COUNTIF(Sheet3!C:C,Sheet1!B7470)</f>
        <v>1</v>
      </c>
      <c r="I7470">
        <f>COUNTIF(Sheet3!$C:$C,Sheet1!C7470)</f>
        <v>1</v>
      </c>
      <c r="J7470">
        <f>COUNTIF(Sheet3!$C:$C,Sheet1!D7470)</f>
        <v>1</v>
      </c>
      <c r="L7470" t="str">
        <f t="shared" si="116"/>
        <v xml:space="preserve">            ('318-81-00991', '741-81-01074', '510-16-15073'),</v>
      </c>
    </row>
    <row r="7471" spans="2:12" x14ac:dyDescent="0.25">
      <c r="B7471" s="2">
        <v>3188100991</v>
      </c>
      <c r="C7471" s="2">
        <v>7418101074</v>
      </c>
      <c r="D7471" s="2">
        <v>5114301146</v>
      </c>
      <c r="E7471" s="4" t="str">
        <f>INDEX(Sheet3!B:B,MATCH(Sheet1!B7471,Sheet3!C:C,0))</f>
        <v>(주)휴비스트제약</v>
      </c>
      <c r="F7471" s="4" t="str">
        <f>INDEX(Sheet3!B:B,MATCH(Sheet1!C7471,Sheet3!C:C,0))</f>
        <v>이음메디컬세일즈플랫폼 주식회사</v>
      </c>
      <c r="G7471" s="4" t="str">
        <f>INDEX(Sheet3!B:B,MATCH(Sheet1!D7471,Sheet3!C:C,0))</f>
        <v>루디아 메디슨</v>
      </c>
      <c r="H7471">
        <f>COUNTIF(Sheet3!C:C,Sheet1!B7471)</f>
        <v>1</v>
      </c>
      <c r="I7471">
        <f>COUNTIF(Sheet3!$C:$C,Sheet1!C7471)</f>
        <v>1</v>
      </c>
      <c r="J7471">
        <f>COUNTIF(Sheet3!$C:$C,Sheet1!D7471)</f>
        <v>1</v>
      </c>
      <c r="L7471" t="str">
        <f t="shared" si="116"/>
        <v xml:space="preserve">            ('318-81-00991', '741-81-01074', '511-43-01146'),</v>
      </c>
    </row>
    <row r="7472" spans="2:12" x14ac:dyDescent="0.25">
      <c r="B7472" s="2">
        <v>3188100991</v>
      </c>
      <c r="C7472" s="2">
        <v>7418101074</v>
      </c>
      <c r="D7472" s="2">
        <v>5172301700</v>
      </c>
      <c r="E7472" s="4" t="str">
        <f>INDEX(Sheet3!B:B,MATCH(Sheet1!B7472,Sheet3!C:C,0))</f>
        <v>(주)휴비스트제약</v>
      </c>
      <c r="F7472" s="4" t="str">
        <f>INDEX(Sheet3!B:B,MATCH(Sheet1!C7472,Sheet3!C:C,0))</f>
        <v>이음메디컬세일즈플랫폼 주식회사</v>
      </c>
      <c r="G7472" s="4" t="str">
        <f>INDEX(Sheet3!B:B,MATCH(Sheet1!D7472,Sheet3!C:C,0))</f>
        <v>더블유제이메디칼</v>
      </c>
      <c r="H7472">
        <f>COUNTIF(Sheet3!C:C,Sheet1!B7472)</f>
        <v>1</v>
      </c>
      <c r="I7472">
        <f>COUNTIF(Sheet3!$C:$C,Sheet1!C7472)</f>
        <v>1</v>
      </c>
      <c r="J7472">
        <f>COUNTIF(Sheet3!$C:$C,Sheet1!D7472)</f>
        <v>1</v>
      </c>
      <c r="L7472" t="str">
        <f t="shared" si="116"/>
        <v xml:space="preserve">            ('318-81-00991', '741-81-01074', '517-23-01700'),</v>
      </c>
    </row>
    <row r="7473" spans="2:12" x14ac:dyDescent="0.25">
      <c r="B7473" s="2">
        <v>3188100991</v>
      </c>
      <c r="C7473" s="2">
        <v>7418101074</v>
      </c>
      <c r="D7473" s="2">
        <v>5211902303</v>
      </c>
      <c r="E7473" s="4" t="str">
        <f>INDEX(Sheet3!B:B,MATCH(Sheet1!B7473,Sheet3!C:C,0))</f>
        <v>(주)휴비스트제약</v>
      </c>
      <c r="F7473" s="4" t="str">
        <f>INDEX(Sheet3!B:B,MATCH(Sheet1!C7473,Sheet3!C:C,0))</f>
        <v>이음메디컬세일즈플랫폼 주식회사</v>
      </c>
      <c r="G7473" s="4" t="str">
        <f>INDEX(Sheet3!B:B,MATCH(Sheet1!D7473,Sheet3!C:C,0))</f>
        <v>심메디컬파트너스</v>
      </c>
      <c r="H7473">
        <f>COUNTIF(Sheet3!C:C,Sheet1!B7473)</f>
        <v>1</v>
      </c>
      <c r="I7473">
        <f>COUNTIF(Sheet3!$C:$C,Sheet1!C7473)</f>
        <v>1</v>
      </c>
      <c r="J7473">
        <f>COUNTIF(Sheet3!$C:$C,Sheet1!D7473)</f>
        <v>1</v>
      </c>
      <c r="L7473" t="str">
        <f t="shared" si="116"/>
        <v xml:space="preserve">            ('318-81-00991', '741-81-01074', '521-19-02303'),</v>
      </c>
    </row>
    <row r="7474" spans="2:12" x14ac:dyDescent="0.25">
      <c r="B7474" s="2">
        <v>3188100991</v>
      </c>
      <c r="C7474" s="2">
        <v>7418101074</v>
      </c>
      <c r="D7474" s="2">
        <v>5224801082</v>
      </c>
      <c r="E7474" s="4" t="str">
        <f>INDEX(Sheet3!B:B,MATCH(Sheet1!B7474,Sheet3!C:C,0))</f>
        <v>(주)휴비스트제약</v>
      </c>
      <c r="F7474" s="4" t="str">
        <f>INDEX(Sheet3!B:B,MATCH(Sheet1!C7474,Sheet3!C:C,0))</f>
        <v>이음메디컬세일즈플랫폼 주식회사</v>
      </c>
      <c r="G7474" s="4" t="str">
        <f>INDEX(Sheet3!B:B,MATCH(Sheet1!D7474,Sheet3!C:C,0))</f>
        <v>제이비메디컬</v>
      </c>
      <c r="H7474">
        <f>COUNTIF(Sheet3!C:C,Sheet1!B7474)</f>
        <v>1</v>
      </c>
      <c r="I7474">
        <f>COUNTIF(Sheet3!$C:$C,Sheet1!C7474)</f>
        <v>1</v>
      </c>
      <c r="J7474">
        <f>COUNTIF(Sheet3!$C:$C,Sheet1!D7474)</f>
        <v>1</v>
      </c>
      <c r="L7474" t="str">
        <f t="shared" si="116"/>
        <v xml:space="preserve">            ('318-81-00991', '741-81-01074', '522-48-01082'),</v>
      </c>
    </row>
    <row r="7475" spans="2:12" x14ac:dyDescent="0.25">
      <c r="B7475" s="2">
        <v>3188100991</v>
      </c>
      <c r="C7475" s="2">
        <v>7418101074</v>
      </c>
      <c r="D7475" s="2">
        <v>5250303512</v>
      </c>
      <c r="E7475" s="4" t="str">
        <f>INDEX(Sheet3!B:B,MATCH(Sheet1!B7475,Sheet3!C:C,0))</f>
        <v>(주)휴비스트제약</v>
      </c>
      <c r="F7475" s="4" t="str">
        <f>INDEX(Sheet3!B:B,MATCH(Sheet1!C7475,Sheet3!C:C,0))</f>
        <v>이음메디컬세일즈플랫폼 주식회사</v>
      </c>
      <c r="G7475" s="4" t="str">
        <f>INDEX(Sheet3!B:B,MATCH(Sheet1!D7475,Sheet3!C:C,0))</f>
        <v>아이언팜</v>
      </c>
      <c r="H7475">
        <f>COUNTIF(Sheet3!C:C,Sheet1!B7475)</f>
        <v>1</v>
      </c>
      <c r="I7475">
        <f>COUNTIF(Sheet3!$C:$C,Sheet1!C7475)</f>
        <v>1</v>
      </c>
      <c r="J7475">
        <f>COUNTIF(Sheet3!$C:$C,Sheet1!D7475)</f>
        <v>1</v>
      </c>
      <c r="L7475" t="str">
        <f t="shared" si="116"/>
        <v xml:space="preserve">            ('318-81-00991', '741-81-01074', '525-03-03512'),</v>
      </c>
    </row>
    <row r="7476" spans="2:12" x14ac:dyDescent="0.25">
      <c r="B7476" s="2">
        <v>3188100991</v>
      </c>
      <c r="C7476" s="2">
        <v>7418101074</v>
      </c>
      <c r="D7476" s="2">
        <v>5258701926</v>
      </c>
      <c r="E7476" s="4" t="str">
        <f>INDEX(Sheet3!B:B,MATCH(Sheet1!B7476,Sheet3!C:C,0))</f>
        <v>(주)휴비스트제약</v>
      </c>
      <c r="F7476" s="4" t="str">
        <f>INDEX(Sheet3!B:B,MATCH(Sheet1!C7476,Sheet3!C:C,0))</f>
        <v>이음메디컬세일즈플랫폼 주식회사</v>
      </c>
      <c r="G7476" s="4" t="str">
        <f>INDEX(Sheet3!B:B,MATCH(Sheet1!D7476,Sheet3!C:C,0))</f>
        <v>주식회사 에이든팜(aidenpharm)</v>
      </c>
      <c r="H7476">
        <f>COUNTIF(Sheet3!C:C,Sheet1!B7476)</f>
        <v>1</v>
      </c>
      <c r="I7476">
        <f>COUNTIF(Sheet3!$C:$C,Sheet1!C7476)</f>
        <v>1</v>
      </c>
      <c r="J7476">
        <f>COUNTIF(Sheet3!$C:$C,Sheet1!D7476)</f>
        <v>1</v>
      </c>
      <c r="L7476" t="str">
        <f t="shared" si="116"/>
        <v xml:space="preserve">            ('318-81-00991', '741-81-01074', '525-87-01926'),</v>
      </c>
    </row>
    <row r="7477" spans="2:12" x14ac:dyDescent="0.25">
      <c r="B7477" s="2">
        <v>3188100991</v>
      </c>
      <c r="C7477" s="2">
        <v>7418101074</v>
      </c>
      <c r="D7477" s="2">
        <v>5271401189</v>
      </c>
      <c r="E7477" s="4" t="str">
        <f>INDEX(Sheet3!B:B,MATCH(Sheet1!B7477,Sheet3!C:C,0))</f>
        <v>(주)휴비스트제약</v>
      </c>
      <c r="F7477" s="4" t="str">
        <f>INDEX(Sheet3!B:B,MATCH(Sheet1!C7477,Sheet3!C:C,0))</f>
        <v>이음메디컬세일즈플랫폼 주식회사</v>
      </c>
      <c r="G7477" s="4" t="str">
        <f>INDEX(Sheet3!B:B,MATCH(Sheet1!D7477,Sheet3!C:C,0))</f>
        <v>이유팜</v>
      </c>
      <c r="H7477">
        <f>COUNTIF(Sheet3!C:C,Sheet1!B7477)</f>
        <v>1</v>
      </c>
      <c r="I7477">
        <f>COUNTIF(Sheet3!$C:$C,Sheet1!C7477)</f>
        <v>1</v>
      </c>
      <c r="J7477">
        <f>COUNTIF(Sheet3!$C:$C,Sheet1!D7477)</f>
        <v>1</v>
      </c>
      <c r="L7477" t="str">
        <f t="shared" si="116"/>
        <v xml:space="preserve">            ('318-81-00991', '741-81-01074', '527-14-01189'),</v>
      </c>
    </row>
    <row r="7478" spans="2:12" x14ac:dyDescent="0.25">
      <c r="B7478" s="2">
        <v>3188100991</v>
      </c>
      <c r="C7478" s="2">
        <v>7418101074</v>
      </c>
      <c r="D7478" s="2">
        <v>5278101347</v>
      </c>
      <c r="E7478" s="4" t="str">
        <f>INDEX(Sheet3!B:B,MATCH(Sheet1!B7478,Sheet3!C:C,0))</f>
        <v>(주)휴비스트제약</v>
      </c>
      <c r="F7478" s="4" t="str">
        <f>INDEX(Sheet3!B:B,MATCH(Sheet1!C7478,Sheet3!C:C,0))</f>
        <v>이음메디컬세일즈플랫폼 주식회사</v>
      </c>
      <c r="G7478" s="4" t="str">
        <f>INDEX(Sheet3!B:B,MATCH(Sheet1!D7478,Sheet3!C:C,0))</f>
        <v>(주)알이즈웰</v>
      </c>
      <c r="H7478">
        <f>COUNTIF(Sheet3!C:C,Sheet1!B7478)</f>
        <v>1</v>
      </c>
      <c r="I7478">
        <f>COUNTIF(Sheet3!$C:$C,Sheet1!C7478)</f>
        <v>1</v>
      </c>
      <c r="J7478">
        <f>COUNTIF(Sheet3!$C:$C,Sheet1!D7478)</f>
        <v>1</v>
      </c>
      <c r="L7478" t="str">
        <f t="shared" si="116"/>
        <v xml:space="preserve">            ('318-81-00991', '741-81-01074', '527-81-01347'),</v>
      </c>
    </row>
    <row r="7479" spans="2:12" x14ac:dyDescent="0.25">
      <c r="B7479" s="2">
        <v>3188100991</v>
      </c>
      <c r="C7479" s="2">
        <v>7418101074</v>
      </c>
      <c r="D7479" s="2">
        <v>5288703490</v>
      </c>
      <c r="E7479" s="4" t="str">
        <f>INDEX(Sheet3!B:B,MATCH(Sheet1!B7479,Sheet3!C:C,0))</f>
        <v>(주)휴비스트제약</v>
      </c>
      <c r="F7479" s="4" t="str">
        <f>INDEX(Sheet3!B:B,MATCH(Sheet1!C7479,Sheet3!C:C,0))</f>
        <v>이음메디컬세일즈플랫폼 주식회사</v>
      </c>
      <c r="G7479" s="4" t="str">
        <f>INDEX(Sheet3!B:B,MATCH(Sheet1!D7479,Sheet3!C:C,0))</f>
        <v>올덴 주식회사</v>
      </c>
      <c r="H7479">
        <f>COUNTIF(Sheet3!C:C,Sheet1!B7479)</f>
        <v>1</v>
      </c>
      <c r="I7479">
        <f>COUNTIF(Sheet3!$C:$C,Sheet1!C7479)</f>
        <v>1</v>
      </c>
      <c r="J7479">
        <f>COUNTIF(Sheet3!$C:$C,Sheet1!D7479)</f>
        <v>1</v>
      </c>
      <c r="L7479" t="str">
        <f t="shared" si="116"/>
        <v xml:space="preserve">            ('318-81-00991', '741-81-01074', '528-87-03490'),</v>
      </c>
    </row>
    <row r="7480" spans="2:12" x14ac:dyDescent="0.25">
      <c r="B7480" s="2">
        <v>3188100991</v>
      </c>
      <c r="C7480" s="2">
        <v>7418101074</v>
      </c>
      <c r="D7480" s="2">
        <v>5350202788</v>
      </c>
      <c r="E7480" s="4" t="str">
        <f>INDEX(Sheet3!B:B,MATCH(Sheet1!B7480,Sheet3!C:C,0))</f>
        <v>(주)휴비스트제약</v>
      </c>
      <c r="F7480" s="4" t="str">
        <f>INDEX(Sheet3!B:B,MATCH(Sheet1!C7480,Sheet3!C:C,0))</f>
        <v>이음메디컬세일즈플랫폼 주식회사</v>
      </c>
      <c r="G7480" s="4" t="str">
        <f>INDEX(Sheet3!B:B,MATCH(Sheet1!D7480,Sheet3!C:C,0))</f>
        <v>제이에스메디</v>
      </c>
      <c r="H7480">
        <f>COUNTIF(Sheet3!C:C,Sheet1!B7480)</f>
        <v>1</v>
      </c>
      <c r="I7480">
        <f>COUNTIF(Sheet3!$C:$C,Sheet1!C7480)</f>
        <v>1</v>
      </c>
      <c r="J7480">
        <f>COUNTIF(Sheet3!$C:$C,Sheet1!D7480)</f>
        <v>1</v>
      </c>
      <c r="L7480" t="str">
        <f t="shared" si="116"/>
        <v xml:space="preserve">            ('318-81-00991', '741-81-01074', '535-02-02788'),</v>
      </c>
    </row>
    <row r="7481" spans="2:12" x14ac:dyDescent="0.25">
      <c r="B7481" s="2">
        <v>3188100991</v>
      </c>
      <c r="C7481" s="2">
        <v>7418101074</v>
      </c>
      <c r="D7481" s="2">
        <v>5363801267</v>
      </c>
      <c r="E7481" s="4" t="str">
        <f>INDEX(Sheet3!B:B,MATCH(Sheet1!B7481,Sheet3!C:C,0))</f>
        <v>(주)휴비스트제약</v>
      </c>
      <c r="F7481" s="4" t="str">
        <f>INDEX(Sheet3!B:B,MATCH(Sheet1!C7481,Sheet3!C:C,0))</f>
        <v>이음메디컬세일즈플랫폼 주식회사</v>
      </c>
      <c r="G7481" s="4" t="str">
        <f>INDEX(Sheet3!B:B,MATCH(Sheet1!D7481,Sheet3!C:C,0))</f>
        <v>브로스파마</v>
      </c>
      <c r="H7481">
        <f>COUNTIF(Sheet3!C:C,Sheet1!B7481)</f>
        <v>1</v>
      </c>
      <c r="I7481">
        <f>COUNTIF(Sheet3!$C:$C,Sheet1!C7481)</f>
        <v>1</v>
      </c>
      <c r="J7481">
        <f>COUNTIF(Sheet3!$C:$C,Sheet1!D7481)</f>
        <v>1</v>
      </c>
      <c r="L7481" t="str">
        <f t="shared" si="116"/>
        <v xml:space="preserve">            ('318-81-00991', '741-81-01074', '536-38-01267'),</v>
      </c>
    </row>
    <row r="7482" spans="2:12" x14ac:dyDescent="0.25">
      <c r="B7482" s="2">
        <v>3188100991</v>
      </c>
      <c r="C7482" s="2">
        <v>7418101074</v>
      </c>
      <c r="D7482" s="2">
        <v>5412501070</v>
      </c>
      <c r="E7482" s="4" t="str">
        <f>INDEX(Sheet3!B:B,MATCH(Sheet1!B7482,Sheet3!C:C,0))</f>
        <v>(주)휴비스트제약</v>
      </c>
      <c r="F7482" s="4" t="str">
        <f>INDEX(Sheet3!B:B,MATCH(Sheet1!C7482,Sheet3!C:C,0))</f>
        <v>이음메디컬세일즈플랫폼 주식회사</v>
      </c>
      <c r="G7482" s="4" t="str">
        <f>INDEX(Sheet3!B:B,MATCH(Sheet1!D7482,Sheet3!C:C,0))</f>
        <v>케이에스메디팜</v>
      </c>
      <c r="H7482">
        <f>COUNTIF(Sheet3!C:C,Sheet1!B7482)</f>
        <v>1</v>
      </c>
      <c r="I7482">
        <f>COUNTIF(Sheet3!$C:$C,Sheet1!C7482)</f>
        <v>1</v>
      </c>
      <c r="J7482">
        <f>COUNTIF(Sheet3!$C:$C,Sheet1!D7482)</f>
        <v>1</v>
      </c>
      <c r="L7482" t="str">
        <f t="shared" si="116"/>
        <v xml:space="preserve">            ('318-81-00991', '741-81-01074', '541-25-01070'),</v>
      </c>
    </row>
    <row r="7483" spans="2:12" x14ac:dyDescent="0.25">
      <c r="B7483" s="2">
        <v>3188100991</v>
      </c>
      <c r="C7483" s="2">
        <v>7418101074</v>
      </c>
      <c r="D7483" s="2">
        <v>5460402496</v>
      </c>
      <c r="E7483" s="4" t="str">
        <f>INDEX(Sheet3!B:B,MATCH(Sheet1!B7483,Sheet3!C:C,0))</f>
        <v>(주)휴비스트제약</v>
      </c>
      <c r="F7483" s="4" t="str">
        <f>INDEX(Sheet3!B:B,MATCH(Sheet1!C7483,Sheet3!C:C,0))</f>
        <v>이음메디컬세일즈플랫폼 주식회사</v>
      </c>
      <c r="G7483" s="4" t="str">
        <f>INDEX(Sheet3!B:B,MATCH(Sheet1!D7483,Sheet3!C:C,0))</f>
        <v>문건</v>
      </c>
      <c r="H7483">
        <f>COUNTIF(Sheet3!C:C,Sheet1!B7483)</f>
        <v>1</v>
      </c>
      <c r="I7483">
        <f>COUNTIF(Sheet3!$C:$C,Sheet1!C7483)</f>
        <v>1</v>
      </c>
      <c r="J7483">
        <f>COUNTIF(Sheet3!$C:$C,Sheet1!D7483)</f>
        <v>1</v>
      </c>
      <c r="L7483" t="str">
        <f t="shared" si="116"/>
        <v xml:space="preserve">            ('318-81-00991', '741-81-01074', '546-04-02496'),</v>
      </c>
    </row>
    <row r="7484" spans="2:12" x14ac:dyDescent="0.25">
      <c r="B7484" s="2">
        <v>3188100991</v>
      </c>
      <c r="C7484" s="2">
        <v>7418101074</v>
      </c>
      <c r="D7484" s="2">
        <v>5528802943</v>
      </c>
      <c r="E7484" s="4" t="str">
        <f>INDEX(Sheet3!B:B,MATCH(Sheet1!B7484,Sheet3!C:C,0))</f>
        <v>(주)휴비스트제약</v>
      </c>
      <c r="F7484" s="4" t="str">
        <f>INDEX(Sheet3!B:B,MATCH(Sheet1!C7484,Sheet3!C:C,0))</f>
        <v>이음메디컬세일즈플랫폼 주식회사</v>
      </c>
      <c r="G7484" s="4" t="str">
        <f>INDEX(Sheet3!B:B,MATCH(Sheet1!D7484,Sheet3!C:C,0))</f>
        <v>주식회사 스타트팜</v>
      </c>
      <c r="H7484">
        <f>COUNTIF(Sheet3!C:C,Sheet1!B7484)</f>
        <v>1</v>
      </c>
      <c r="I7484">
        <f>COUNTIF(Sheet3!$C:$C,Sheet1!C7484)</f>
        <v>1</v>
      </c>
      <c r="J7484">
        <f>COUNTIF(Sheet3!$C:$C,Sheet1!D7484)</f>
        <v>1</v>
      </c>
      <c r="L7484" t="str">
        <f t="shared" si="116"/>
        <v xml:space="preserve">            ('318-81-00991', '741-81-01074', '552-88-02943'),</v>
      </c>
    </row>
    <row r="7485" spans="2:12" x14ac:dyDescent="0.25">
      <c r="B7485" s="2">
        <v>3188100991</v>
      </c>
      <c r="C7485" s="2">
        <v>7418101074</v>
      </c>
      <c r="D7485" s="2">
        <v>5568101573</v>
      </c>
      <c r="E7485" s="4" t="str">
        <f>INDEX(Sheet3!B:B,MATCH(Sheet1!B7485,Sheet3!C:C,0))</f>
        <v>(주)휴비스트제약</v>
      </c>
      <c r="F7485" s="4" t="str">
        <f>INDEX(Sheet3!B:B,MATCH(Sheet1!C7485,Sheet3!C:C,0))</f>
        <v>이음메디컬세일즈플랫폼 주식회사</v>
      </c>
      <c r="G7485" s="4" t="str">
        <f>INDEX(Sheet3!B:B,MATCH(Sheet1!D7485,Sheet3!C:C,0))</f>
        <v>주식회사 와이케이메디</v>
      </c>
      <c r="H7485">
        <f>COUNTIF(Sheet3!C:C,Sheet1!B7485)</f>
        <v>1</v>
      </c>
      <c r="I7485">
        <f>COUNTIF(Sheet3!$C:$C,Sheet1!C7485)</f>
        <v>1</v>
      </c>
      <c r="J7485">
        <f>COUNTIF(Sheet3!$C:$C,Sheet1!D7485)</f>
        <v>1</v>
      </c>
      <c r="L7485" t="str">
        <f t="shared" si="116"/>
        <v xml:space="preserve">            ('318-81-00991', '741-81-01074', '556-81-01573'),</v>
      </c>
    </row>
    <row r="7486" spans="2:12" x14ac:dyDescent="0.25">
      <c r="B7486" s="2">
        <v>3188100991</v>
      </c>
      <c r="C7486" s="2">
        <v>7418101074</v>
      </c>
      <c r="D7486" s="2">
        <v>5568702313</v>
      </c>
      <c r="E7486" s="4" t="str">
        <f>INDEX(Sheet3!B:B,MATCH(Sheet1!B7486,Sheet3!C:C,0))</f>
        <v>(주)휴비스트제약</v>
      </c>
      <c r="F7486" s="4" t="str">
        <f>INDEX(Sheet3!B:B,MATCH(Sheet1!C7486,Sheet3!C:C,0))</f>
        <v>이음메디컬세일즈플랫폼 주식회사</v>
      </c>
      <c r="G7486" s="4" t="str">
        <f>INDEX(Sheet3!B:B,MATCH(Sheet1!D7486,Sheet3!C:C,0))</f>
        <v>에스엘헬스케어</v>
      </c>
      <c r="H7486">
        <f>COUNTIF(Sheet3!C:C,Sheet1!B7486)</f>
        <v>1</v>
      </c>
      <c r="I7486">
        <f>COUNTIF(Sheet3!$C:$C,Sheet1!C7486)</f>
        <v>1</v>
      </c>
      <c r="J7486">
        <f>COUNTIF(Sheet3!$C:$C,Sheet1!D7486)</f>
        <v>1</v>
      </c>
      <c r="L7486" t="str">
        <f t="shared" si="116"/>
        <v xml:space="preserve">            ('318-81-00991', '741-81-01074', '556-87-02313'),</v>
      </c>
    </row>
    <row r="7487" spans="2:12" x14ac:dyDescent="0.25">
      <c r="B7487" s="2">
        <v>3188100991</v>
      </c>
      <c r="C7487" s="2">
        <v>7418101074</v>
      </c>
      <c r="D7487" s="2">
        <v>5568702763</v>
      </c>
      <c r="E7487" s="4" t="str">
        <f>INDEX(Sheet3!B:B,MATCH(Sheet1!B7487,Sheet3!C:C,0))</f>
        <v>(주)휴비스트제약</v>
      </c>
      <c r="F7487" s="4" t="str">
        <f>INDEX(Sheet3!B:B,MATCH(Sheet1!C7487,Sheet3!C:C,0))</f>
        <v>이음메디컬세일즈플랫폼 주식회사</v>
      </c>
      <c r="G7487" s="4" t="str">
        <f>INDEX(Sheet3!B:B,MATCH(Sheet1!D7487,Sheet3!C:C,0))</f>
        <v>굿모닝엠티에스 주식회사</v>
      </c>
      <c r="H7487">
        <f>COUNTIF(Sheet3!C:C,Sheet1!B7487)</f>
        <v>1</v>
      </c>
      <c r="I7487">
        <f>COUNTIF(Sheet3!$C:$C,Sheet1!C7487)</f>
        <v>1</v>
      </c>
      <c r="J7487">
        <f>COUNTIF(Sheet3!$C:$C,Sheet1!D7487)</f>
        <v>2</v>
      </c>
      <c r="L7487" t="str">
        <f t="shared" si="116"/>
        <v xml:space="preserve">            ('318-81-00991', '741-81-01074', '556-87-02763'),</v>
      </c>
    </row>
    <row r="7488" spans="2:12" x14ac:dyDescent="0.25">
      <c r="B7488" s="2">
        <v>3188100991</v>
      </c>
      <c r="C7488" s="2">
        <v>7418101074</v>
      </c>
      <c r="D7488" s="2">
        <v>5596500665</v>
      </c>
      <c r="E7488" s="4" t="str">
        <f>INDEX(Sheet3!B:B,MATCH(Sheet1!B7488,Sheet3!C:C,0))</f>
        <v>(주)휴비스트제약</v>
      </c>
      <c r="F7488" s="4" t="str">
        <f>INDEX(Sheet3!B:B,MATCH(Sheet1!C7488,Sheet3!C:C,0))</f>
        <v>이음메디컬세일즈플랫폼 주식회사</v>
      </c>
      <c r="G7488" s="4" t="str">
        <f>INDEX(Sheet3!B:B,MATCH(Sheet1!D7488,Sheet3!C:C,0))</f>
        <v>알앤피(R&amp;P)</v>
      </c>
      <c r="H7488">
        <f>COUNTIF(Sheet3!C:C,Sheet1!B7488)</f>
        <v>1</v>
      </c>
      <c r="I7488">
        <f>COUNTIF(Sheet3!$C:$C,Sheet1!C7488)</f>
        <v>1</v>
      </c>
      <c r="J7488">
        <f>COUNTIF(Sheet3!$C:$C,Sheet1!D7488)</f>
        <v>1</v>
      </c>
      <c r="L7488" t="str">
        <f t="shared" si="116"/>
        <v xml:space="preserve">            ('318-81-00991', '741-81-01074', '559-65-00665'),</v>
      </c>
    </row>
    <row r="7489" spans="2:12" x14ac:dyDescent="0.25">
      <c r="B7489" s="2">
        <v>3188100991</v>
      </c>
      <c r="C7489" s="2">
        <v>7418101074</v>
      </c>
      <c r="D7489" s="2">
        <v>5635500802</v>
      </c>
      <c r="E7489" s="4" t="str">
        <f>INDEX(Sheet3!B:B,MATCH(Sheet1!B7489,Sheet3!C:C,0))</f>
        <v>(주)휴비스트제약</v>
      </c>
      <c r="F7489" s="4" t="str">
        <f>INDEX(Sheet3!B:B,MATCH(Sheet1!C7489,Sheet3!C:C,0))</f>
        <v>이음메디컬세일즈플랫폼 주식회사</v>
      </c>
      <c r="G7489" s="4" t="str">
        <f>INDEX(Sheet3!B:B,MATCH(Sheet1!D7489,Sheet3!C:C,0))</f>
        <v>누리팜</v>
      </c>
      <c r="H7489">
        <f>COUNTIF(Sheet3!C:C,Sheet1!B7489)</f>
        <v>1</v>
      </c>
      <c r="I7489">
        <f>COUNTIF(Sheet3!$C:$C,Sheet1!C7489)</f>
        <v>1</v>
      </c>
      <c r="J7489">
        <f>COUNTIF(Sheet3!$C:$C,Sheet1!D7489)</f>
        <v>1</v>
      </c>
      <c r="L7489" t="str">
        <f t="shared" si="116"/>
        <v xml:space="preserve">            ('318-81-00991', '741-81-01074', '563-55-00802'),</v>
      </c>
    </row>
    <row r="7490" spans="2:12" x14ac:dyDescent="0.25">
      <c r="B7490" s="2">
        <v>3188100991</v>
      </c>
      <c r="C7490" s="2">
        <v>7418101074</v>
      </c>
      <c r="D7490" s="2">
        <v>5653201055</v>
      </c>
      <c r="E7490" s="4" t="str">
        <f>INDEX(Sheet3!B:B,MATCH(Sheet1!B7490,Sheet3!C:C,0))</f>
        <v>(주)휴비스트제약</v>
      </c>
      <c r="F7490" s="4" t="str">
        <f>INDEX(Sheet3!B:B,MATCH(Sheet1!C7490,Sheet3!C:C,0))</f>
        <v>이음메디컬세일즈플랫폼 주식회사</v>
      </c>
      <c r="G7490" s="4" t="str">
        <f>INDEX(Sheet3!B:B,MATCH(Sheet1!D7490,Sheet3!C:C,0))</f>
        <v>아이에이치피</v>
      </c>
      <c r="H7490">
        <f>COUNTIF(Sheet3!C:C,Sheet1!B7490)</f>
        <v>1</v>
      </c>
      <c r="I7490">
        <f>COUNTIF(Sheet3!$C:$C,Sheet1!C7490)</f>
        <v>1</v>
      </c>
      <c r="J7490">
        <f>COUNTIF(Sheet3!$C:$C,Sheet1!D7490)</f>
        <v>1</v>
      </c>
      <c r="L7490" t="str">
        <f t="shared" si="116"/>
        <v xml:space="preserve">            ('318-81-00991', '741-81-01074', '565-32-01055'),</v>
      </c>
    </row>
    <row r="7491" spans="2:12" x14ac:dyDescent="0.25">
      <c r="B7491" s="2">
        <v>3188100991</v>
      </c>
      <c r="C7491" s="2">
        <v>7418101074</v>
      </c>
      <c r="D7491" s="2">
        <v>5693300259</v>
      </c>
      <c r="E7491" s="4" t="str">
        <f>INDEX(Sheet3!B:B,MATCH(Sheet1!B7491,Sheet3!C:C,0))</f>
        <v>(주)휴비스트제약</v>
      </c>
      <c r="F7491" s="4" t="str">
        <f>INDEX(Sheet3!B:B,MATCH(Sheet1!C7491,Sheet3!C:C,0))</f>
        <v>이음메디컬세일즈플랫폼 주식회사</v>
      </c>
      <c r="G7491" s="4" t="str">
        <f>INDEX(Sheet3!B:B,MATCH(Sheet1!D7491,Sheet3!C:C,0))</f>
        <v>SG팜</v>
      </c>
      <c r="H7491">
        <f>COUNTIF(Sheet3!C:C,Sheet1!B7491)</f>
        <v>1</v>
      </c>
      <c r="I7491">
        <f>COUNTIF(Sheet3!$C:$C,Sheet1!C7491)</f>
        <v>1</v>
      </c>
      <c r="J7491">
        <f>COUNTIF(Sheet3!$C:$C,Sheet1!D7491)</f>
        <v>1</v>
      </c>
      <c r="L7491" t="str">
        <f t="shared" ref="L7491:L7554" si="117">"            ('"&amp;LEFT(B7491,3)&amp;"-"&amp;MID(B7491,4,2)&amp;"-"&amp;RIGHT(B7491,5)&amp;"', '"&amp;LEFT(C7491,3)&amp;"-"&amp;MID(C7491,4,2)&amp;"-"&amp;RIGHT(C7491,5)&amp;"', '"&amp;LEFT(D7491,3)&amp;"-"&amp;MID(D7491,4,2)&amp;"-"&amp;RIGHT(D7491,5)&amp;"'),"</f>
        <v xml:space="preserve">            ('318-81-00991', '741-81-01074', '569-33-00259'),</v>
      </c>
    </row>
    <row r="7492" spans="2:12" x14ac:dyDescent="0.25">
      <c r="B7492" s="2">
        <v>3188100991</v>
      </c>
      <c r="C7492" s="2">
        <v>7418101074</v>
      </c>
      <c r="D7492" s="2">
        <v>5701802313</v>
      </c>
      <c r="E7492" s="4" t="str">
        <f>INDEX(Sheet3!B:B,MATCH(Sheet1!B7492,Sheet3!C:C,0))</f>
        <v>(주)휴비스트제약</v>
      </c>
      <c r="F7492" s="4" t="str">
        <f>INDEX(Sheet3!B:B,MATCH(Sheet1!C7492,Sheet3!C:C,0))</f>
        <v>이음메디컬세일즈플랫폼 주식회사</v>
      </c>
      <c r="G7492" s="4" t="str">
        <f>INDEX(Sheet3!B:B,MATCH(Sheet1!D7492,Sheet3!C:C,0))</f>
        <v>뉴진팜</v>
      </c>
      <c r="H7492">
        <f>COUNTIF(Sheet3!C:C,Sheet1!B7492)</f>
        <v>1</v>
      </c>
      <c r="I7492">
        <f>COUNTIF(Sheet3!$C:$C,Sheet1!C7492)</f>
        <v>1</v>
      </c>
      <c r="J7492">
        <f>COUNTIF(Sheet3!$C:$C,Sheet1!D7492)</f>
        <v>1</v>
      </c>
      <c r="L7492" t="str">
        <f t="shared" si="117"/>
        <v xml:space="preserve">            ('318-81-00991', '741-81-01074', '570-18-02313'),</v>
      </c>
    </row>
    <row r="7493" spans="2:12" x14ac:dyDescent="0.25">
      <c r="B7493" s="2">
        <v>3188100991</v>
      </c>
      <c r="C7493" s="2">
        <v>7418101074</v>
      </c>
      <c r="D7493" s="2">
        <v>5724101225</v>
      </c>
      <c r="E7493" s="4" t="str">
        <f>INDEX(Sheet3!B:B,MATCH(Sheet1!B7493,Sheet3!C:C,0))</f>
        <v>(주)휴비스트제약</v>
      </c>
      <c r="F7493" s="4" t="str">
        <f>INDEX(Sheet3!B:B,MATCH(Sheet1!C7493,Sheet3!C:C,0))</f>
        <v>이음메디컬세일즈플랫폼 주식회사</v>
      </c>
      <c r="G7493" s="4" t="str">
        <f>INDEX(Sheet3!B:B,MATCH(Sheet1!D7493,Sheet3!C:C,0))</f>
        <v>서아메딕스</v>
      </c>
      <c r="H7493">
        <f>COUNTIF(Sheet3!C:C,Sheet1!B7493)</f>
        <v>1</v>
      </c>
      <c r="I7493">
        <f>COUNTIF(Sheet3!$C:$C,Sheet1!C7493)</f>
        <v>1</v>
      </c>
      <c r="J7493">
        <f>COUNTIF(Sheet3!$C:$C,Sheet1!D7493)</f>
        <v>1</v>
      </c>
      <c r="L7493" t="str">
        <f t="shared" si="117"/>
        <v xml:space="preserve">            ('318-81-00991', '741-81-01074', '572-41-01225'),</v>
      </c>
    </row>
    <row r="7494" spans="2:12" x14ac:dyDescent="0.25">
      <c r="B7494" s="2">
        <v>3188100991</v>
      </c>
      <c r="C7494" s="2">
        <v>7418101074</v>
      </c>
      <c r="D7494" s="2">
        <v>5788603028</v>
      </c>
      <c r="E7494" s="4" t="str">
        <f>INDEX(Sheet3!B:B,MATCH(Sheet1!B7494,Sheet3!C:C,0))</f>
        <v>(주)휴비스트제약</v>
      </c>
      <c r="F7494" s="4" t="str">
        <f>INDEX(Sheet3!B:B,MATCH(Sheet1!C7494,Sheet3!C:C,0))</f>
        <v>이음메디컬세일즈플랫폼 주식회사</v>
      </c>
      <c r="G7494" s="4" t="str">
        <f>INDEX(Sheet3!B:B,MATCH(Sheet1!D7494,Sheet3!C:C,0))</f>
        <v>주식회사 엠팜</v>
      </c>
      <c r="H7494">
        <f>COUNTIF(Sheet3!C:C,Sheet1!B7494)</f>
        <v>1</v>
      </c>
      <c r="I7494">
        <f>COUNTIF(Sheet3!$C:$C,Sheet1!C7494)</f>
        <v>1</v>
      </c>
      <c r="J7494">
        <f>COUNTIF(Sheet3!$C:$C,Sheet1!D7494)</f>
        <v>1</v>
      </c>
      <c r="L7494" t="str">
        <f t="shared" si="117"/>
        <v xml:space="preserve">            ('318-81-00991', '741-81-01074', '578-86-03028'),</v>
      </c>
    </row>
    <row r="7495" spans="2:12" x14ac:dyDescent="0.25">
      <c r="B7495" s="2">
        <v>3188100991</v>
      </c>
      <c r="C7495" s="2">
        <v>7418101074</v>
      </c>
      <c r="D7495" s="2">
        <v>5828802911</v>
      </c>
      <c r="E7495" s="4" t="str">
        <f>INDEX(Sheet3!B:B,MATCH(Sheet1!B7495,Sheet3!C:C,0))</f>
        <v>(주)휴비스트제약</v>
      </c>
      <c r="F7495" s="4" t="str">
        <f>INDEX(Sheet3!B:B,MATCH(Sheet1!C7495,Sheet3!C:C,0))</f>
        <v>이음메디컬세일즈플랫폼 주식회사</v>
      </c>
      <c r="G7495" s="4" t="str">
        <f>INDEX(Sheet3!B:B,MATCH(Sheet1!D7495,Sheet3!C:C,0))</f>
        <v>유한회사 위원솔루션</v>
      </c>
      <c r="H7495">
        <f>COUNTIF(Sheet3!C:C,Sheet1!B7495)</f>
        <v>1</v>
      </c>
      <c r="I7495">
        <f>COUNTIF(Sheet3!$C:$C,Sheet1!C7495)</f>
        <v>1</v>
      </c>
      <c r="J7495">
        <f>COUNTIF(Sheet3!$C:$C,Sheet1!D7495)</f>
        <v>1</v>
      </c>
      <c r="L7495" t="str">
        <f t="shared" si="117"/>
        <v xml:space="preserve">            ('318-81-00991', '741-81-01074', '582-88-02911'),</v>
      </c>
    </row>
    <row r="7496" spans="2:12" x14ac:dyDescent="0.25">
      <c r="B7496" s="2">
        <v>3188100991</v>
      </c>
      <c r="C7496" s="2">
        <v>7418101074</v>
      </c>
      <c r="D7496" s="2">
        <v>5860203242</v>
      </c>
      <c r="E7496" s="4" t="str">
        <f>INDEX(Sheet3!B:B,MATCH(Sheet1!B7496,Sheet3!C:C,0))</f>
        <v>(주)휴비스트제약</v>
      </c>
      <c r="F7496" s="4" t="str">
        <f>INDEX(Sheet3!B:B,MATCH(Sheet1!C7496,Sheet3!C:C,0))</f>
        <v>이음메디컬세일즈플랫폼 주식회사</v>
      </c>
      <c r="G7496" s="4" t="str">
        <f>INDEX(Sheet3!B:B,MATCH(Sheet1!D7496,Sheet3!C:C,0))</f>
        <v>필스팜</v>
      </c>
      <c r="H7496">
        <f>COUNTIF(Sheet3!C:C,Sheet1!B7496)</f>
        <v>1</v>
      </c>
      <c r="I7496">
        <f>COUNTIF(Sheet3!$C:$C,Sheet1!C7496)</f>
        <v>1</v>
      </c>
      <c r="J7496">
        <f>COUNTIF(Sheet3!$C:$C,Sheet1!D7496)</f>
        <v>1</v>
      </c>
      <c r="L7496" t="str">
        <f t="shared" si="117"/>
        <v xml:space="preserve">            ('318-81-00991', '741-81-01074', '586-02-03242'),</v>
      </c>
    </row>
    <row r="7497" spans="2:12" x14ac:dyDescent="0.25">
      <c r="B7497" s="2">
        <v>3188100991</v>
      </c>
      <c r="C7497" s="2">
        <v>7418101074</v>
      </c>
      <c r="D7497" s="2">
        <v>5878603416</v>
      </c>
      <c r="E7497" s="4" t="str">
        <f>INDEX(Sheet3!B:B,MATCH(Sheet1!B7497,Sheet3!C:C,0))</f>
        <v>(주)휴비스트제약</v>
      </c>
      <c r="F7497" s="4" t="str">
        <f>INDEX(Sheet3!B:B,MATCH(Sheet1!C7497,Sheet3!C:C,0))</f>
        <v>이음메디컬세일즈플랫폼 주식회사</v>
      </c>
      <c r="G7497" s="4" t="str">
        <f>INDEX(Sheet3!B:B,MATCH(Sheet1!D7497,Sheet3!C:C,0))</f>
        <v>연준메디컬 주식회사</v>
      </c>
      <c r="H7497">
        <f>COUNTIF(Sheet3!C:C,Sheet1!B7497)</f>
        <v>1</v>
      </c>
      <c r="I7497">
        <f>COUNTIF(Sheet3!$C:$C,Sheet1!C7497)</f>
        <v>1</v>
      </c>
      <c r="J7497">
        <f>COUNTIF(Sheet3!$C:$C,Sheet1!D7497)</f>
        <v>1</v>
      </c>
      <c r="L7497" t="str">
        <f t="shared" si="117"/>
        <v xml:space="preserve">            ('318-81-00991', '741-81-01074', '587-86-03416'),</v>
      </c>
    </row>
    <row r="7498" spans="2:12" x14ac:dyDescent="0.25">
      <c r="B7498" s="2">
        <v>3188100991</v>
      </c>
      <c r="C7498" s="2">
        <v>7418101074</v>
      </c>
      <c r="D7498" s="2">
        <v>5951401066</v>
      </c>
      <c r="E7498" s="4" t="str">
        <f>INDEX(Sheet3!B:B,MATCH(Sheet1!B7498,Sheet3!C:C,0))</f>
        <v>(주)휴비스트제약</v>
      </c>
      <c r="F7498" s="4" t="str">
        <f>INDEX(Sheet3!B:B,MATCH(Sheet1!C7498,Sheet3!C:C,0))</f>
        <v>이음메디컬세일즈플랫폼 주식회사</v>
      </c>
      <c r="G7498" s="4" t="str">
        <f>INDEX(Sheet3!B:B,MATCH(Sheet1!D7498,Sheet3!C:C,0))</f>
        <v>비비큐</v>
      </c>
      <c r="H7498">
        <f>COUNTIF(Sheet3!C:C,Sheet1!B7498)</f>
        <v>1</v>
      </c>
      <c r="I7498">
        <f>COUNTIF(Sheet3!$C:$C,Sheet1!C7498)</f>
        <v>1</v>
      </c>
      <c r="J7498">
        <f>COUNTIF(Sheet3!$C:$C,Sheet1!D7498)</f>
        <v>1</v>
      </c>
      <c r="L7498" t="str">
        <f t="shared" si="117"/>
        <v xml:space="preserve">            ('318-81-00991', '741-81-01074', '595-14-01066'),</v>
      </c>
    </row>
    <row r="7499" spans="2:12" x14ac:dyDescent="0.25">
      <c r="B7499" s="2">
        <v>3188100991</v>
      </c>
      <c r="C7499" s="2">
        <v>7418101074</v>
      </c>
      <c r="D7499" s="2">
        <v>5960202823</v>
      </c>
      <c r="E7499" s="4" t="str">
        <f>INDEX(Sheet3!B:B,MATCH(Sheet1!B7499,Sheet3!C:C,0))</f>
        <v>(주)휴비스트제약</v>
      </c>
      <c r="F7499" s="4" t="str">
        <f>INDEX(Sheet3!B:B,MATCH(Sheet1!C7499,Sheet3!C:C,0))</f>
        <v>이음메디컬세일즈플랫폼 주식회사</v>
      </c>
      <c r="G7499" s="4" t="str">
        <f>INDEX(Sheet3!B:B,MATCH(Sheet1!D7499,Sheet3!C:C,0))</f>
        <v>애드포지션</v>
      </c>
      <c r="H7499">
        <f>COUNTIF(Sheet3!C:C,Sheet1!B7499)</f>
        <v>1</v>
      </c>
      <c r="I7499">
        <f>COUNTIF(Sheet3!$C:$C,Sheet1!C7499)</f>
        <v>1</v>
      </c>
      <c r="J7499">
        <f>COUNTIF(Sheet3!$C:$C,Sheet1!D7499)</f>
        <v>1</v>
      </c>
      <c r="L7499" t="str">
        <f t="shared" si="117"/>
        <v xml:space="preserve">            ('318-81-00991', '741-81-01074', '596-02-02823'),</v>
      </c>
    </row>
    <row r="7500" spans="2:12" x14ac:dyDescent="0.25">
      <c r="B7500" s="2">
        <v>3188100991</v>
      </c>
      <c r="C7500" s="2">
        <v>7418101074</v>
      </c>
      <c r="D7500" s="2">
        <v>6025101132</v>
      </c>
      <c r="E7500" s="4" t="str">
        <f>INDEX(Sheet3!B:B,MATCH(Sheet1!B7500,Sheet3!C:C,0))</f>
        <v>(주)휴비스트제약</v>
      </c>
      <c r="F7500" s="4" t="str">
        <f>INDEX(Sheet3!B:B,MATCH(Sheet1!C7500,Sheet3!C:C,0))</f>
        <v>이음메디컬세일즈플랫폼 주식회사</v>
      </c>
      <c r="G7500" s="4" t="str">
        <f>INDEX(Sheet3!B:B,MATCH(Sheet1!D7500,Sheet3!C:C,0))</f>
        <v>지지팜</v>
      </c>
      <c r="H7500">
        <f>COUNTIF(Sheet3!C:C,Sheet1!B7500)</f>
        <v>1</v>
      </c>
      <c r="I7500">
        <f>COUNTIF(Sheet3!$C:$C,Sheet1!C7500)</f>
        <v>1</v>
      </c>
      <c r="J7500">
        <f>COUNTIF(Sheet3!$C:$C,Sheet1!D7500)</f>
        <v>1</v>
      </c>
      <c r="L7500" t="str">
        <f t="shared" si="117"/>
        <v xml:space="preserve">            ('318-81-00991', '741-81-01074', '602-51-01132'),</v>
      </c>
    </row>
    <row r="7501" spans="2:12" x14ac:dyDescent="0.25">
      <c r="B7501" s="2">
        <v>3188100991</v>
      </c>
      <c r="C7501" s="2">
        <v>7418101074</v>
      </c>
      <c r="D7501" s="2">
        <v>6085201350</v>
      </c>
      <c r="E7501" s="4" t="str">
        <f>INDEX(Sheet3!B:B,MATCH(Sheet1!B7501,Sheet3!C:C,0))</f>
        <v>(주)휴비스트제약</v>
      </c>
      <c r="F7501" s="4" t="str">
        <f>INDEX(Sheet3!B:B,MATCH(Sheet1!C7501,Sheet3!C:C,0))</f>
        <v>이음메디컬세일즈플랫폼 주식회사</v>
      </c>
      <c r="G7501" s="4" t="str">
        <f>INDEX(Sheet3!B:B,MATCH(Sheet1!D7501,Sheet3!C:C,0))</f>
        <v>케이비파마</v>
      </c>
      <c r="H7501">
        <f>COUNTIF(Sheet3!C:C,Sheet1!B7501)</f>
        <v>1</v>
      </c>
      <c r="I7501">
        <f>COUNTIF(Sheet3!$C:$C,Sheet1!C7501)</f>
        <v>1</v>
      </c>
      <c r="J7501">
        <f>COUNTIF(Sheet3!$C:$C,Sheet1!D7501)</f>
        <v>1</v>
      </c>
      <c r="L7501" t="str">
        <f t="shared" si="117"/>
        <v xml:space="preserve">            ('318-81-00991', '741-81-01074', '608-52-01350'),</v>
      </c>
    </row>
    <row r="7502" spans="2:12" x14ac:dyDescent="0.25">
      <c r="B7502" s="2">
        <v>3188100991</v>
      </c>
      <c r="C7502" s="2">
        <v>7418101074</v>
      </c>
      <c r="D7502" s="2">
        <v>6118802878</v>
      </c>
      <c r="E7502" s="4" t="str">
        <f>INDEX(Sheet3!B:B,MATCH(Sheet1!B7502,Sheet3!C:C,0))</f>
        <v>(주)휴비스트제약</v>
      </c>
      <c r="F7502" s="4" t="str">
        <f>INDEX(Sheet3!B:B,MATCH(Sheet1!C7502,Sheet3!C:C,0))</f>
        <v>이음메디컬세일즈플랫폼 주식회사</v>
      </c>
      <c r="G7502" s="4" t="str">
        <f>INDEX(Sheet3!B:B,MATCH(Sheet1!D7502,Sheet3!C:C,0))</f>
        <v>주식회사 이와이팜</v>
      </c>
      <c r="H7502">
        <f>COUNTIF(Sheet3!C:C,Sheet1!B7502)</f>
        <v>1</v>
      </c>
      <c r="I7502">
        <f>COUNTIF(Sheet3!$C:$C,Sheet1!C7502)</f>
        <v>1</v>
      </c>
      <c r="J7502">
        <f>COUNTIF(Sheet3!$C:$C,Sheet1!D7502)</f>
        <v>1</v>
      </c>
      <c r="L7502" t="str">
        <f t="shared" si="117"/>
        <v xml:space="preserve">            ('318-81-00991', '741-81-01074', '611-88-02878'),</v>
      </c>
    </row>
    <row r="7503" spans="2:12" x14ac:dyDescent="0.25">
      <c r="B7503" s="2">
        <v>3188100991</v>
      </c>
      <c r="C7503" s="2">
        <v>7418101074</v>
      </c>
      <c r="D7503" s="2">
        <v>6132652959</v>
      </c>
      <c r="E7503" s="4" t="str">
        <f>INDEX(Sheet3!B:B,MATCH(Sheet1!B7503,Sheet3!C:C,0))</f>
        <v>(주)휴비스트제약</v>
      </c>
      <c r="F7503" s="4" t="str">
        <f>INDEX(Sheet3!B:B,MATCH(Sheet1!C7503,Sheet3!C:C,0))</f>
        <v>이음메디컬세일즈플랫폼 주식회사</v>
      </c>
      <c r="G7503" s="4" t="str">
        <f>INDEX(Sheet3!B:B,MATCH(Sheet1!D7503,Sheet3!C:C,0))</f>
        <v>제이씨에스오</v>
      </c>
      <c r="H7503">
        <f>COUNTIF(Sheet3!C:C,Sheet1!B7503)</f>
        <v>1</v>
      </c>
      <c r="I7503">
        <f>COUNTIF(Sheet3!$C:$C,Sheet1!C7503)</f>
        <v>1</v>
      </c>
      <c r="J7503">
        <f>COUNTIF(Sheet3!$C:$C,Sheet1!D7503)</f>
        <v>1</v>
      </c>
      <c r="L7503" t="str">
        <f t="shared" si="117"/>
        <v xml:space="preserve">            ('318-81-00991', '741-81-01074', '613-26-52959'),</v>
      </c>
    </row>
    <row r="7504" spans="2:12" x14ac:dyDescent="0.25">
      <c r="B7504" s="2">
        <v>3188100991</v>
      </c>
      <c r="C7504" s="2">
        <v>7418101074</v>
      </c>
      <c r="D7504" s="2">
        <v>6172199645</v>
      </c>
      <c r="E7504" s="4" t="str">
        <f>INDEX(Sheet3!B:B,MATCH(Sheet1!B7504,Sheet3!C:C,0))</f>
        <v>(주)휴비스트제약</v>
      </c>
      <c r="F7504" s="4" t="str">
        <f>INDEX(Sheet3!B:B,MATCH(Sheet1!C7504,Sheet3!C:C,0))</f>
        <v>이음메디컬세일즈플랫폼 주식회사</v>
      </c>
      <c r="G7504" s="4" t="str">
        <f>INDEX(Sheet3!B:B,MATCH(Sheet1!D7504,Sheet3!C:C,0))</f>
        <v>다인</v>
      </c>
      <c r="H7504">
        <f>COUNTIF(Sheet3!C:C,Sheet1!B7504)</f>
        <v>1</v>
      </c>
      <c r="I7504">
        <f>COUNTIF(Sheet3!$C:$C,Sheet1!C7504)</f>
        <v>1</v>
      </c>
      <c r="J7504">
        <f>COUNTIF(Sheet3!$C:$C,Sheet1!D7504)</f>
        <v>1</v>
      </c>
      <c r="L7504" t="str">
        <f t="shared" si="117"/>
        <v xml:space="preserve">            ('318-81-00991', '741-81-01074', '617-21-99645'),</v>
      </c>
    </row>
    <row r="7505" spans="2:12" x14ac:dyDescent="0.25">
      <c r="B7505" s="2">
        <v>3188100991</v>
      </c>
      <c r="C7505" s="2">
        <v>7418101074</v>
      </c>
      <c r="D7505" s="2">
        <v>6201874790</v>
      </c>
      <c r="E7505" s="4" t="str">
        <f>INDEX(Sheet3!B:B,MATCH(Sheet1!B7505,Sheet3!C:C,0))</f>
        <v>(주)휴비스트제약</v>
      </c>
      <c r="F7505" s="4" t="str">
        <f>INDEX(Sheet3!B:B,MATCH(Sheet1!C7505,Sheet3!C:C,0))</f>
        <v>이음메디컬세일즈플랫폼 주식회사</v>
      </c>
      <c r="G7505" s="4" t="str">
        <f>INDEX(Sheet3!B:B,MATCH(Sheet1!D7505,Sheet3!C:C,0))</f>
        <v>뉴벨팜</v>
      </c>
      <c r="H7505">
        <f>COUNTIF(Sheet3!C:C,Sheet1!B7505)</f>
        <v>1</v>
      </c>
      <c r="I7505">
        <f>COUNTIF(Sheet3!$C:$C,Sheet1!C7505)</f>
        <v>1</v>
      </c>
      <c r="J7505">
        <f>COUNTIF(Sheet3!$C:$C,Sheet1!D7505)</f>
        <v>1</v>
      </c>
      <c r="L7505" t="str">
        <f t="shared" si="117"/>
        <v xml:space="preserve">            ('318-81-00991', '741-81-01074', '620-18-74790'),</v>
      </c>
    </row>
    <row r="7506" spans="2:12" x14ac:dyDescent="0.25">
      <c r="B7506" s="2">
        <v>3188100991</v>
      </c>
      <c r="C7506" s="2">
        <v>7418101074</v>
      </c>
      <c r="D7506" s="2">
        <v>6282002084</v>
      </c>
      <c r="E7506" s="4" t="str">
        <f>INDEX(Sheet3!B:B,MATCH(Sheet1!B7506,Sheet3!C:C,0))</f>
        <v>(주)휴비스트제약</v>
      </c>
      <c r="F7506" s="4" t="str">
        <f>INDEX(Sheet3!B:B,MATCH(Sheet1!C7506,Sheet3!C:C,0))</f>
        <v>이음메디컬세일즈플랫폼 주식회사</v>
      </c>
      <c r="G7506" s="4" t="str">
        <f>INDEX(Sheet3!B:B,MATCH(Sheet1!D7506,Sheet3!C:C,0))</f>
        <v>일오이</v>
      </c>
      <c r="H7506">
        <f>COUNTIF(Sheet3!C:C,Sheet1!B7506)</f>
        <v>1</v>
      </c>
      <c r="I7506">
        <f>COUNTIF(Sheet3!$C:$C,Sheet1!C7506)</f>
        <v>1</v>
      </c>
      <c r="J7506">
        <f>COUNTIF(Sheet3!$C:$C,Sheet1!D7506)</f>
        <v>1</v>
      </c>
      <c r="L7506" t="str">
        <f t="shared" si="117"/>
        <v xml:space="preserve">            ('318-81-00991', '741-81-01074', '628-20-02084'),</v>
      </c>
    </row>
    <row r="7507" spans="2:12" x14ac:dyDescent="0.25">
      <c r="B7507" s="2">
        <v>3188100991</v>
      </c>
      <c r="C7507" s="2">
        <v>7418101074</v>
      </c>
      <c r="D7507" s="2">
        <v>6282501789</v>
      </c>
      <c r="E7507" s="4" t="str">
        <f>INDEX(Sheet3!B:B,MATCH(Sheet1!B7507,Sheet3!C:C,0))</f>
        <v>(주)휴비스트제약</v>
      </c>
      <c r="F7507" s="4" t="str">
        <f>INDEX(Sheet3!B:B,MATCH(Sheet1!C7507,Sheet3!C:C,0))</f>
        <v>이음메디컬세일즈플랫폼 주식회사</v>
      </c>
      <c r="G7507" s="4" t="str">
        <f>INDEX(Sheet3!B:B,MATCH(Sheet1!D7507,Sheet3!C:C,0))</f>
        <v>에스와이SY상사</v>
      </c>
      <c r="H7507">
        <f>COUNTIF(Sheet3!C:C,Sheet1!B7507)</f>
        <v>1</v>
      </c>
      <c r="I7507">
        <f>COUNTIF(Sheet3!$C:$C,Sheet1!C7507)</f>
        <v>1</v>
      </c>
      <c r="J7507">
        <f>COUNTIF(Sheet3!$C:$C,Sheet1!D7507)</f>
        <v>1</v>
      </c>
      <c r="L7507" t="str">
        <f t="shared" si="117"/>
        <v xml:space="preserve">            ('318-81-00991', '741-81-01074', '628-25-01789'),</v>
      </c>
    </row>
    <row r="7508" spans="2:12" x14ac:dyDescent="0.25">
      <c r="B7508" s="2">
        <v>3188100991</v>
      </c>
      <c r="C7508" s="2">
        <v>7418101074</v>
      </c>
      <c r="D7508" s="2">
        <v>6283701254</v>
      </c>
      <c r="E7508" s="4" t="str">
        <f>INDEX(Sheet3!B:B,MATCH(Sheet1!B7508,Sheet3!C:C,0))</f>
        <v>(주)휴비스트제약</v>
      </c>
      <c r="F7508" s="4" t="str">
        <f>INDEX(Sheet3!B:B,MATCH(Sheet1!C7508,Sheet3!C:C,0))</f>
        <v>이음메디컬세일즈플랫폼 주식회사</v>
      </c>
      <c r="G7508" s="4" t="str">
        <f>INDEX(Sheet3!B:B,MATCH(Sheet1!D7508,Sheet3!C:C,0))</f>
        <v>에스에이치</v>
      </c>
      <c r="H7508">
        <f>COUNTIF(Sheet3!C:C,Sheet1!B7508)</f>
        <v>1</v>
      </c>
      <c r="I7508">
        <f>COUNTIF(Sheet3!$C:$C,Sheet1!C7508)</f>
        <v>1</v>
      </c>
      <c r="J7508">
        <f>COUNTIF(Sheet3!$C:$C,Sheet1!D7508)</f>
        <v>1</v>
      </c>
      <c r="L7508" t="str">
        <f t="shared" si="117"/>
        <v xml:space="preserve">            ('318-81-00991', '741-81-01074', '628-37-01254'),</v>
      </c>
    </row>
    <row r="7509" spans="2:12" x14ac:dyDescent="0.25">
      <c r="B7509" s="2">
        <v>3188100991</v>
      </c>
      <c r="C7509" s="2">
        <v>7418101074</v>
      </c>
      <c r="D7509" s="2">
        <v>6284500997</v>
      </c>
      <c r="E7509" s="4" t="str">
        <f>INDEX(Sheet3!B:B,MATCH(Sheet1!B7509,Sheet3!C:C,0))</f>
        <v>(주)휴비스트제약</v>
      </c>
      <c r="F7509" s="4" t="str">
        <f>INDEX(Sheet3!B:B,MATCH(Sheet1!C7509,Sheet3!C:C,0))</f>
        <v>이음메디컬세일즈플랫폼 주식회사</v>
      </c>
      <c r="G7509" s="4" t="str">
        <f>INDEX(Sheet3!B:B,MATCH(Sheet1!D7509,Sheet3!C:C,0))</f>
        <v>비엠메디칼</v>
      </c>
      <c r="H7509">
        <f>COUNTIF(Sheet3!C:C,Sheet1!B7509)</f>
        <v>1</v>
      </c>
      <c r="I7509">
        <f>COUNTIF(Sheet3!$C:$C,Sheet1!C7509)</f>
        <v>1</v>
      </c>
      <c r="J7509">
        <f>COUNTIF(Sheet3!$C:$C,Sheet1!D7509)</f>
        <v>1</v>
      </c>
      <c r="L7509" t="str">
        <f t="shared" si="117"/>
        <v xml:space="preserve">            ('318-81-00991', '741-81-01074', '628-45-00997'),</v>
      </c>
    </row>
    <row r="7510" spans="2:12" x14ac:dyDescent="0.25">
      <c r="B7510" s="2">
        <v>3188100991</v>
      </c>
      <c r="C7510" s="2">
        <v>7418101074</v>
      </c>
      <c r="D7510" s="2">
        <v>6313001154</v>
      </c>
      <c r="E7510" s="4" t="str">
        <f>INDEX(Sheet3!B:B,MATCH(Sheet1!B7510,Sheet3!C:C,0))</f>
        <v>(주)휴비스트제약</v>
      </c>
      <c r="F7510" s="4" t="str">
        <f>INDEX(Sheet3!B:B,MATCH(Sheet1!C7510,Sheet3!C:C,0))</f>
        <v>이음메디컬세일즈플랫폼 주식회사</v>
      </c>
      <c r="G7510" s="4" t="str">
        <f>INDEX(Sheet3!B:B,MATCH(Sheet1!D7510,Sheet3!C:C,0))</f>
        <v>에이치알컴퍼니(HRC)</v>
      </c>
      <c r="H7510">
        <f>COUNTIF(Sheet3!C:C,Sheet1!B7510)</f>
        <v>1</v>
      </c>
      <c r="I7510">
        <f>COUNTIF(Sheet3!$C:$C,Sheet1!C7510)</f>
        <v>1</v>
      </c>
      <c r="J7510">
        <f>COUNTIF(Sheet3!$C:$C,Sheet1!D7510)</f>
        <v>1</v>
      </c>
      <c r="L7510" t="str">
        <f t="shared" si="117"/>
        <v xml:space="preserve">            ('318-81-00991', '741-81-01074', '631-30-01154'),</v>
      </c>
    </row>
    <row r="7511" spans="2:12" x14ac:dyDescent="0.25">
      <c r="B7511" s="2">
        <v>3188100991</v>
      </c>
      <c r="C7511" s="2">
        <v>7418101074</v>
      </c>
      <c r="D7511" s="2">
        <v>6340702741</v>
      </c>
      <c r="E7511" s="4" t="str">
        <f>INDEX(Sheet3!B:B,MATCH(Sheet1!B7511,Sheet3!C:C,0))</f>
        <v>(주)휴비스트제약</v>
      </c>
      <c r="F7511" s="4" t="str">
        <f>INDEX(Sheet3!B:B,MATCH(Sheet1!C7511,Sheet3!C:C,0))</f>
        <v>이음메디컬세일즈플랫폼 주식회사</v>
      </c>
      <c r="G7511" s="4" t="str">
        <f>INDEX(Sheet3!B:B,MATCH(Sheet1!D7511,Sheet3!C:C,0))</f>
        <v>현진팜</v>
      </c>
      <c r="H7511">
        <f>COUNTIF(Sheet3!C:C,Sheet1!B7511)</f>
        <v>1</v>
      </c>
      <c r="I7511">
        <f>COUNTIF(Sheet3!$C:$C,Sheet1!C7511)</f>
        <v>1</v>
      </c>
      <c r="J7511">
        <f>COUNTIF(Sheet3!$C:$C,Sheet1!D7511)</f>
        <v>1</v>
      </c>
      <c r="L7511" t="str">
        <f t="shared" si="117"/>
        <v xml:space="preserve">            ('318-81-00991', '741-81-01074', '634-07-02741'),</v>
      </c>
    </row>
    <row r="7512" spans="2:12" x14ac:dyDescent="0.25">
      <c r="B7512" s="2">
        <v>3188100991</v>
      </c>
      <c r="C7512" s="2">
        <v>7418101074</v>
      </c>
      <c r="D7512" s="2">
        <v>6372601927</v>
      </c>
      <c r="E7512" s="4" t="str">
        <f>INDEX(Sheet3!B:B,MATCH(Sheet1!B7512,Sheet3!C:C,0))</f>
        <v>(주)휴비스트제약</v>
      </c>
      <c r="F7512" s="4" t="str">
        <f>INDEX(Sheet3!B:B,MATCH(Sheet1!C7512,Sheet3!C:C,0))</f>
        <v>이음메디컬세일즈플랫폼 주식회사</v>
      </c>
      <c r="G7512" s="4" t="str">
        <f>INDEX(Sheet3!B:B,MATCH(Sheet1!D7512,Sheet3!C:C,0))</f>
        <v>노엘</v>
      </c>
      <c r="H7512">
        <f>COUNTIF(Sheet3!C:C,Sheet1!B7512)</f>
        <v>1</v>
      </c>
      <c r="I7512">
        <f>COUNTIF(Sheet3!$C:$C,Sheet1!C7512)</f>
        <v>1</v>
      </c>
      <c r="J7512">
        <f>COUNTIF(Sheet3!$C:$C,Sheet1!D7512)</f>
        <v>1</v>
      </c>
      <c r="L7512" t="str">
        <f t="shared" si="117"/>
        <v xml:space="preserve">            ('318-81-00991', '741-81-01074', '637-26-01927'),</v>
      </c>
    </row>
    <row r="7513" spans="2:12" x14ac:dyDescent="0.25">
      <c r="B7513" s="2">
        <v>3188100991</v>
      </c>
      <c r="C7513" s="2">
        <v>7418101074</v>
      </c>
      <c r="D7513" s="2">
        <v>6388702935</v>
      </c>
      <c r="E7513" s="4" t="str">
        <f>INDEX(Sheet3!B:B,MATCH(Sheet1!B7513,Sheet3!C:C,0))</f>
        <v>(주)휴비스트제약</v>
      </c>
      <c r="F7513" s="4" t="str">
        <f>INDEX(Sheet3!B:B,MATCH(Sheet1!C7513,Sheet3!C:C,0))</f>
        <v>이음메디컬세일즈플랫폼 주식회사</v>
      </c>
      <c r="G7513" s="4" t="str">
        <f>INDEX(Sheet3!B:B,MATCH(Sheet1!D7513,Sheet3!C:C,0))</f>
        <v>주식회사 제니브</v>
      </c>
      <c r="H7513">
        <f>COUNTIF(Sheet3!C:C,Sheet1!B7513)</f>
        <v>1</v>
      </c>
      <c r="I7513">
        <f>COUNTIF(Sheet3!$C:$C,Sheet1!C7513)</f>
        <v>1</v>
      </c>
      <c r="J7513">
        <f>COUNTIF(Sheet3!$C:$C,Sheet1!D7513)</f>
        <v>1</v>
      </c>
      <c r="L7513" t="str">
        <f t="shared" si="117"/>
        <v xml:space="preserve">            ('318-81-00991', '741-81-01074', '638-87-02935'),</v>
      </c>
    </row>
    <row r="7514" spans="2:12" x14ac:dyDescent="0.25">
      <c r="B7514" s="2">
        <v>3188100991</v>
      </c>
      <c r="C7514" s="2">
        <v>7418101074</v>
      </c>
      <c r="D7514" s="2">
        <v>6392201250</v>
      </c>
      <c r="E7514" s="4" t="str">
        <f>INDEX(Sheet3!B:B,MATCH(Sheet1!B7514,Sheet3!C:C,0))</f>
        <v>(주)휴비스트제약</v>
      </c>
      <c r="F7514" s="4" t="str">
        <f>INDEX(Sheet3!B:B,MATCH(Sheet1!C7514,Sheet3!C:C,0))</f>
        <v>이음메디컬세일즈플랫폼 주식회사</v>
      </c>
      <c r="G7514" s="4" t="str">
        <f>INDEX(Sheet3!B:B,MATCH(Sheet1!D7514,Sheet3!C:C,0))</f>
        <v>대한종합약품</v>
      </c>
      <c r="H7514">
        <f>COUNTIF(Sheet3!C:C,Sheet1!B7514)</f>
        <v>1</v>
      </c>
      <c r="I7514">
        <f>COUNTIF(Sheet3!$C:$C,Sheet1!C7514)</f>
        <v>1</v>
      </c>
      <c r="J7514">
        <f>COUNTIF(Sheet3!$C:$C,Sheet1!D7514)</f>
        <v>1</v>
      </c>
      <c r="L7514" t="str">
        <f t="shared" si="117"/>
        <v xml:space="preserve">            ('318-81-00991', '741-81-01074', '639-22-01250'),</v>
      </c>
    </row>
    <row r="7515" spans="2:12" x14ac:dyDescent="0.25">
      <c r="B7515" s="2">
        <v>3188100991</v>
      </c>
      <c r="C7515" s="2">
        <v>7418101074</v>
      </c>
      <c r="D7515" s="2">
        <v>6471202789</v>
      </c>
      <c r="E7515" s="4" t="str">
        <f>INDEX(Sheet3!B:B,MATCH(Sheet1!B7515,Sheet3!C:C,0))</f>
        <v>(주)휴비스트제약</v>
      </c>
      <c r="F7515" s="4" t="str">
        <f>INDEX(Sheet3!B:B,MATCH(Sheet1!C7515,Sheet3!C:C,0))</f>
        <v>이음메디컬세일즈플랫폼 주식회사</v>
      </c>
      <c r="G7515" s="4" t="str">
        <f>INDEX(Sheet3!B:B,MATCH(Sheet1!D7515,Sheet3!C:C,0))</f>
        <v>이엘엠바이오</v>
      </c>
      <c r="H7515">
        <f>COUNTIF(Sheet3!C:C,Sheet1!B7515)</f>
        <v>1</v>
      </c>
      <c r="I7515">
        <f>COUNTIF(Sheet3!$C:$C,Sheet1!C7515)</f>
        <v>1</v>
      </c>
      <c r="J7515">
        <f>COUNTIF(Sheet3!$C:$C,Sheet1!D7515)</f>
        <v>1</v>
      </c>
      <c r="L7515" t="str">
        <f t="shared" si="117"/>
        <v xml:space="preserve">            ('318-81-00991', '741-81-01074', '647-12-02789'),</v>
      </c>
    </row>
    <row r="7516" spans="2:12" x14ac:dyDescent="0.25">
      <c r="B7516" s="2">
        <v>3188100991</v>
      </c>
      <c r="C7516" s="2">
        <v>7418101074</v>
      </c>
      <c r="D7516" s="2">
        <v>6544600784</v>
      </c>
      <c r="E7516" s="4" t="str">
        <f>INDEX(Sheet3!B:B,MATCH(Sheet1!B7516,Sheet3!C:C,0))</f>
        <v>(주)휴비스트제약</v>
      </c>
      <c r="F7516" s="4" t="str">
        <f>INDEX(Sheet3!B:B,MATCH(Sheet1!C7516,Sheet3!C:C,0))</f>
        <v>이음메디컬세일즈플랫폼 주식회사</v>
      </c>
      <c r="G7516" s="4" t="str">
        <f>INDEX(Sheet3!B:B,MATCH(Sheet1!D7516,Sheet3!C:C,0))</f>
        <v>부루펜랩</v>
      </c>
      <c r="H7516">
        <f>COUNTIF(Sheet3!C:C,Sheet1!B7516)</f>
        <v>1</v>
      </c>
      <c r="I7516">
        <f>COUNTIF(Sheet3!$C:$C,Sheet1!C7516)</f>
        <v>1</v>
      </c>
      <c r="J7516">
        <f>COUNTIF(Sheet3!$C:$C,Sheet1!D7516)</f>
        <v>1</v>
      </c>
      <c r="L7516" t="str">
        <f t="shared" si="117"/>
        <v xml:space="preserve">            ('318-81-00991', '741-81-01074', '654-46-00784'),</v>
      </c>
    </row>
    <row r="7517" spans="2:12" x14ac:dyDescent="0.25">
      <c r="B7517" s="2">
        <v>3188100991</v>
      </c>
      <c r="C7517" s="2">
        <v>7418101074</v>
      </c>
      <c r="D7517" s="2">
        <v>6592901796</v>
      </c>
      <c r="E7517" s="4" t="str">
        <f>INDEX(Sheet3!B:B,MATCH(Sheet1!B7517,Sheet3!C:C,0))</f>
        <v>(주)휴비스트제약</v>
      </c>
      <c r="F7517" s="4" t="str">
        <f>INDEX(Sheet3!B:B,MATCH(Sheet1!C7517,Sheet3!C:C,0))</f>
        <v>이음메디컬세일즈플랫폼 주식회사</v>
      </c>
      <c r="G7517" s="4" t="str">
        <f>INDEX(Sheet3!B:B,MATCH(Sheet1!D7517,Sheet3!C:C,0))</f>
        <v>율팜</v>
      </c>
      <c r="H7517">
        <f>COUNTIF(Sheet3!C:C,Sheet1!B7517)</f>
        <v>1</v>
      </c>
      <c r="I7517">
        <f>COUNTIF(Sheet3!$C:$C,Sheet1!C7517)</f>
        <v>1</v>
      </c>
      <c r="J7517">
        <f>COUNTIF(Sheet3!$C:$C,Sheet1!D7517)</f>
        <v>1</v>
      </c>
      <c r="L7517" t="str">
        <f t="shared" si="117"/>
        <v xml:space="preserve">            ('318-81-00991', '741-81-01074', '659-29-01796'),</v>
      </c>
    </row>
    <row r="7518" spans="2:12" x14ac:dyDescent="0.25">
      <c r="B7518" s="2">
        <v>3188100991</v>
      </c>
      <c r="C7518" s="2">
        <v>7418101074</v>
      </c>
      <c r="D7518" s="2">
        <v>6621202245</v>
      </c>
      <c r="E7518" s="4" t="str">
        <f>INDEX(Sheet3!B:B,MATCH(Sheet1!B7518,Sheet3!C:C,0))</f>
        <v>(주)휴비스트제약</v>
      </c>
      <c r="F7518" s="4" t="str">
        <f>INDEX(Sheet3!B:B,MATCH(Sheet1!C7518,Sheet3!C:C,0))</f>
        <v>이음메디컬세일즈플랫폼 주식회사</v>
      </c>
      <c r="G7518" s="4" t="str">
        <f>INDEX(Sheet3!B:B,MATCH(Sheet1!D7518,Sheet3!C:C,0))</f>
        <v>인사이드</v>
      </c>
      <c r="H7518">
        <f>COUNTIF(Sheet3!C:C,Sheet1!B7518)</f>
        <v>1</v>
      </c>
      <c r="I7518">
        <f>COUNTIF(Sheet3!$C:$C,Sheet1!C7518)</f>
        <v>1</v>
      </c>
      <c r="J7518">
        <f>COUNTIF(Sheet3!$C:$C,Sheet1!D7518)</f>
        <v>1</v>
      </c>
      <c r="L7518" t="str">
        <f t="shared" si="117"/>
        <v xml:space="preserve">            ('318-81-00991', '741-81-01074', '662-12-02245'),</v>
      </c>
    </row>
    <row r="7519" spans="2:12" x14ac:dyDescent="0.25">
      <c r="B7519" s="2">
        <v>3188100991</v>
      </c>
      <c r="C7519" s="2">
        <v>7418101074</v>
      </c>
      <c r="D7519" s="2">
        <v>6641502617</v>
      </c>
      <c r="E7519" s="4" t="str">
        <f>INDEX(Sheet3!B:B,MATCH(Sheet1!B7519,Sheet3!C:C,0))</f>
        <v>(주)휴비스트제약</v>
      </c>
      <c r="F7519" s="4" t="str">
        <f>INDEX(Sheet3!B:B,MATCH(Sheet1!C7519,Sheet3!C:C,0))</f>
        <v>이음메디컬세일즈플랫폼 주식회사</v>
      </c>
      <c r="G7519" s="4" t="str">
        <f>INDEX(Sheet3!B:B,MATCH(Sheet1!D7519,Sheet3!C:C,0))</f>
        <v>지우메디</v>
      </c>
      <c r="H7519">
        <f>COUNTIF(Sheet3!C:C,Sheet1!B7519)</f>
        <v>1</v>
      </c>
      <c r="I7519">
        <f>COUNTIF(Sheet3!$C:$C,Sheet1!C7519)</f>
        <v>1</v>
      </c>
      <c r="J7519">
        <f>COUNTIF(Sheet3!$C:$C,Sheet1!D7519)</f>
        <v>1</v>
      </c>
      <c r="L7519" t="str">
        <f t="shared" si="117"/>
        <v xml:space="preserve">            ('318-81-00991', '741-81-01074', '664-15-02617'),</v>
      </c>
    </row>
    <row r="7520" spans="2:12" x14ac:dyDescent="0.25">
      <c r="B7520" s="2">
        <v>3188100991</v>
      </c>
      <c r="C7520" s="2">
        <v>7418101074</v>
      </c>
      <c r="D7520" s="2">
        <v>6800103590</v>
      </c>
      <c r="E7520" s="4" t="str">
        <f>INDEX(Sheet3!B:B,MATCH(Sheet1!B7520,Sheet3!C:C,0))</f>
        <v>(주)휴비스트제약</v>
      </c>
      <c r="F7520" s="4" t="str">
        <f>INDEX(Sheet3!B:B,MATCH(Sheet1!C7520,Sheet3!C:C,0))</f>
        <v>이음메디컬세일즈플랫폼 주식회사</v>
      </c>
      <c r="G7520" s="4" t="str">
        <f>INDEX(Sheet3!B:B,MATCH(Sheet1!D7520,Sheet3!C:C,0))</f>
        <v>기창메디팜</v>
      </c>
      <c r="H7520">
        <f>COUNTIF(Sheet3!C:C,Sheet1!B7520)</f>
        <v>1</v>
      </c>
      <c r="I7520">
        <f>COUNTIF(Sheet3!$C:$C,Sheet1!C7520)</f>
        <v>1</v>
      </c>
      <c r="J7520">
        <f>COUNTIF(Sheet3!$C:$C,Sheet1!D7520)</f>
        <v>1</v>
      </c>
      <c r="L7520" t="str">
        <f t="shared" si="117"/>
        <v xml:space="preserve">            ('318-81-00991', '741-81-01074', '680-01-03590'),</v>
      </c>
    </row>
    <row r="7521" spans="2:12" x14ac:dyDescent="0.25">
      <c r="B7521" s="2">
        <v>3188100991</v>
      </c>
      <c r="C7521" s="2">
        <v>7418101074</v>
      </c>
      <c r="D7521" s="2">
        <v>6800901884</v>
      </c>
      <c r="E7521" s="4" t="str">
        <f>INDEX(Sheet3!B:B,MATCH(Sheet1!B7521,Sheet3!C:C,0))</f>
        <v>(주)휴비스트제약</v>
      </c>
      <c r="F7521" s="4" t="str">
        <f>INDEX(Sheet3!B:B,MATCH(Sheet1!C7521,Sheet3!C:C,0))</f>
        <v>이음메디컬세일즈플랫폼 주식회사</v>
      </c>
      <c r="G7521" s="4" t="str">
        <f>INDEX(Sheet3!B:B,MATCH(Sheet1!D7521,Sheet3!C:C,0))</f>
        <v>우율진팜</v>
      </c>
      <c r="H7521">
        <f>COUNTIF(Sheet3!C:C,Sheet1!B7521)</f>
        <v>1</v>
      </c>
      <c r="I7521">
        <f>COUNTIF(Sheet3!$C:$C,Sheet1!C7521)</f>
        <v>1</v>
      </c>
      <c r="J7521">
        <f>COUNTIF(Sheet3!$C:$C,Sheet1!D7521)</f>
        <v>1</v>
      </c>
      <c r="L7521" t="str">
        <f t="shared" si="117"/>
        <v xml:space="preserve">            ('318-81-00991', '741-81-01074', '680-09-01884'),</v>
      </c>
    </row>
    <row r="7522" spans="2:12" x14ac:dyDescent="0.25">
      <c r="B7522" s="2">
        <v>3188100991</v>
      </c>
      <c r="C7522" s="2">
        <v>7418101074</v>
      </c>
      <c r="D7522" s="2">
        <v>6862501427</v>
      </c>
      <c r="E7522" s="4" t="str">
        <f>INDEX(Sheet3!B:B,MATCH(Sheet1!B7522,Sheet3!C:C,0))</f>
        <v>(주)휴비스트제약</v>
      </c>
      <c r="F7522" s="4" t="str">
        <f>INDEX(Sheet3!B:B,MATCH(Sheet1!C7522,Sheet3!C:C,0))</f>
        <v>이음메디컬세일즈플랫폼 주식회사</v>
      </c>
      <c r="G7522" s="4" t="str">
        <f>INDEX(Sheet3!B:B,MATCH(Sheet1!D7522,Sheet3!C:C,0))</f>
        <v>비티더블유</v>
      </c>
      <c r="H7522">
        <f>COUNTIF(Sheet3!C:C,Sheet1!B7522)</f>
        <v>1</v>
      </c>
      <c r="I7522">
        <f>COUNTIF(Sheet3!$C:$C,Sheet1!C7522)</f>
        <v>1</v>
      </c>
      <c r="J7522">
        <f>COUNTIF(Sheet3!$C:$C,Sheet1!D7522)</f>
        <v>1</v>
      </c>
      <c r="L7522" t="str">
        <f t="shared" si="117"/>
        <v xml:space="preserve">            ('318-81-00991', '741-81-01074', '686-25-01427'),</v>
      </c>
    </row>
    <row r="7523" spans="2:12" x14ac:dyDescent="0.25">
      <c r="B7523" s="2">
        <v>3188100991</v>
      </c>
      <c r="C7523" s="2">
        <v>7418101074</v>
      </c>
      <c r="D7523" s="2">
        <v>6948601754</v>
      </c>
      <c r="E7523" s="4" t="str">
        <f>INDEX(Sheet3!B:B,MATCH(Sheet1!B7523,Sheet3!C:C,0))</f>
        <v>(주)휴비스트제약</v>
      </c>
      <c r="F7523" s="4" t="str">
        <f>INDEX(Sheet3!B:B,MATCH(Sheet1!C7523,Sheet3!C:C,0))</f>
        <v>이음메디컬세일즈플랫폼 주식회사</v>
      </c>
      <c r="G7523" s="4" t="str">
        <f>INDEX(Sheet3!B:B,MATCH(Sheet1!D7523,Sheet3!C:C,0))</f>
        <v>주식회사 제이브로피앤엠</v>
      </c>
      <c r="H7523">
        <f>COUNTIF(Sheet3!C:C,Sheet1!B7523)</f>
        <v>1</v>
      </c>
      <c r="I7523">
        <f>COUNTIF(Sheet3!$C:$C,Sheet1!C7523)</f>
        <v>1</v>
      </c>
      <c r="J7523">
        <f>COUNTIF(Sheet3!$C:$C,Sheet1!D7523)</f>
        <v>1</v>
      </c>
      <c r="L7523" t="str">
        <f t="shared" si="117"/>
        <v xml:space="preserve">            ('318-81-00991', '741-81-01074', '694-86-01754'),</v>
      </c>
    </row>
    <row r="7524" spans="2:12" x14ac:dyDescent="0.25">
      <c r="B7524" s="2">
        <v>3188100991</v>
      </c>
      <c r="C7524" s="2">
        <v>7418101074</v>
      </c>
      <c r="D7524" s="2">
        <v>6992801647</v>
      </c>
      <c r="E7524" s="4" t="str">
        <f>INDEX(Sheet3!B:B,MATCH(Sheet1!B7524,Sheet3!C:C,0))</f>
        <v>(주)휴비스트제약</v>
      </c>
      <c r="F7524" s="4" t="str">
        <f>INDEX(Sheet3!B:B,MATCH(Sheet1!C7524,Sheet3!C:C,0))</f>
        <v>이음메디컬세일즈플랫폼 주식회사</v>
      </c>
      <c r="G7524" s="4" t="str">
        <f>INDEX(Sheet3!B:B,MATCH(Sheet1!D7524,Sheet3!C:C,0))</f>
        <v>에스비팜</v>
      </c>
      <c r="H7524">
        <f>COUNTIF(Sheet3!C:C,Sheet1!B7524)</f>
        <v>1</v>
      </c>
      <c r="I7524">
        <f>COUNTIF(Sheet3!$C:$C,Sheet1!C7524)</f>
        <v>1</v>
      </c>
      <c r="J7524">
        <f>COUNTIF(Sheet3!$C:$C,Sheet1!D7524)</f>
        <v>1</v>
      </c>
      <c r="L7524" t="str">
        <f t="shared" si="117"/>
        <v xml:space="preserve">            ('318-81-00991', '741-81-01074', '699-28-01647'),</v>
      </c>
    </row>
    <row r="7525" spans="2:12" x14ac:dyDescent="0.25">
      <c r="B7525" s="2">
        <v>3188100991</v>
      </c>
      <c r="C7525" s="2">
        <v>7418101074</v>
      </c>
      <c r="D7525" s="2">
        <v>7028102587</v>
      </c>
      <c r="E7525" s="4" t="str">
        <f>INDEX(Sheet3!B:B,MATCH(Sheet1!B7525,Sheet3!C:C,0))</f>
        <v>(주)휴비스트제약</v>
      </c>
      <c r="F7525" s="4" t="str">
        <f>INDEX(Sheet3!B:B,MATCH(Sheet1!C7525,Sheet3!C:C,0))</f>
        <v>이음메디컬세일즈플랫폼 주식회사</v>
      </c>
      <c r="G7525" s="4" t="str">
        <f>INDEX(Sheet3!B:B,MATCH(Sheet1!D7525,Sheet3!C:C,0))</f>
        <v>주식회사 비앤티솔루션</v>
      </c>
      <c r="H7525">
        <f>COUNTIF(Sheet3!C:C,Sheet1!B7525)</f>
        <v>1</v>
      </c>
      <c r="I7525">
        <f>COUNTIF(Sheet3!$C:$C,Sheet1!C7525)</f>
        <v>1</v>
      </c>
      <c r="J7525">
        <f>COUNTIF(Sheet3!$C:$C,Sheet1!D7525)</f>
        <v>1</v>
      </c>
      <c r="L7525" t="str">
        <f t="shared" si="117"/>
        <v xml:space="preserve">            ('318-81-00991', '741-81-01074', '702-81-02587'),</v>
      </c>
    </row>
    <row r="7526" spans="2:12" x14ac:dyDescent="0.25">
      <c r="B7526" s="2">
        <v>3188100991</v>
      </c>
      <c r="C7526" s="2">
        <v>7418101074</v>
      </c>
      <c r="D7526" s="2">
        <v>7098802044</v>
      </c>
      <c r="E7526" s="4" t="str">
        <f>INDEX(Sheet3!B:B,MATCH(Sheet1!B7526,Sheet3!C:C,0))</f>
        <v>(주)휴비스트제약</v>
      </c>
      <c r="F7526" s="4" t="str">
        <f>INDEX(Sheet3!B:B,MATCH(Sheet1!C7526,Sheet3!C:C,0))</f>
        <v>이음메디컬세일즈플랫폼 주식회사</v>
      </c>
      <c r="G7526" s="4" t="str">
        <f>INDEX(Sheet3!B:B,MATCH(Sheet1!D7526,Sheet3!C:C,0))</f>
        <v>주식회사 제이메디</v>
      </c>
      <c r="H7526">
        <f>COUNTIF(Sheet3!C:C,Sheet1!B7526)</f>
        <v>1</v>
      </c>
      <c r="I7526">
        <f>COUNTIF(Sheet3!$C:$C,Sheet1!C7526)</f>
        <v>1</v>
      </c>
      <c r="J7526">
        <f>COUNTIF(Sheet3!$C:$C,Sheet1!D7526)</f>
        <v>1</v>
      </c>
      <c r="L7526" t="str">
        <f t="shared" si="117"/>
        <v xml:space="preserve">            ('318-81-00991', '741-81-01074', '709-88-02044'),</v>
      </c>
    </row>
    <row r="7527" spans="2:12" x14ac:dyDescent="0.25">
      <c r="B7527" s="2">
        <v>3188100991</v>
      </c>
      <c r="C7527" s="2">
        <v>7418101074</v>
      </c>
      <c r="D7527" s="2">
        <v>7125900912</v>
      </c>
      <c r="E7527" s="4" t="str">
        <f>INDEX(Sheet3!B:B,MATCH(Sheet1!B7527,Sheet3!C:C,0))</f>
        <v>(주)휴비스트제약</v>
      </c>
      <c r="F7527" s="4" t="str">
        <f>INDEX(Sheet3!B:B,MATCH(Sheet1!C7527,Sheet3!C:C,0))</f>
        <v>이음메디컬세일즈플랫폼 주식회사</v>
      </c>
      <c r="G7527" s="4" t="str">
        <f>INDEX(Sheet3!B:B,MATCH(Sheet1!D7527,Sheet3!C:C,0))</f>
        <v>로이파트너스</v>
      </c>
      <c r="H7527">
        <f>COUNTIF(Sheet3!C:C,Sheet1!B7527)</f>
        <v>1</v>
      </c>
      <c r="I7527">
        <f>COUNTIF(Sheet3!$C:$C,Sheet1!C7527)</f>
        <v>1</v>
      </c>
      <c r="J7527">
        <f>COUNTIF(Sheet3!$C:$C,Sheet1!D7527)</f>
        <v>1</v>
      </c>
      <c r="L7527" t="str">
        <f t="shared" si="117"/>
        <v xml:space="preserve">            ('318-81-00991', '741-81-01074', '712-59-00912'),</v>
      </c>
    </row>
    <row r="7528" spans="2:12" x14ac:dyDescent="0.25">
      <c r="B7528" s="2">
        <v>3188100991</v>
      </c>
      <c r="C7528" s="2">
        <v>7418101074</v>
      </c>
      <c r="D7528" s="2">
        <v>7131602459</v>
      </c>
      <c r="E7528" s="4" t="str">
        <f>INDEX(Sheet3!B:B,MATCH(Sheet1!B7528,Sheet3!C:C,0))</f>
        <v>(주)휴비스트제약</v>
      </c>
      <c r="F7528" s="4" t="str">
        <f>INDEX(Sheet3!B:B,MATCH(Sheet1!C7528,Sheet3!C:C,0))</f>
        <v>이음메디컬세일즈플랫폼 주식회사</v>
      </c>
      <c r="G7528" s="4" t="str">
        <f>INDEX(Sheet3!B:B,MATCH(Sheet1!D7528,Sheet3!C:C,0))</f>
        <v>신송마켓</v>
      </c>
      <c r="H7528">
        <f>COUNTIF(Sheet3!C:C,Sheet1!B7528)</f>
        <v>1</v>
      </c>
      <c r="I7528">
        <f>COUNTIF(Sheet3!$C:$C,Sheet1!C7528)</f>
        <v>1</v>
      </c>
      <c r="J7528">
        <f>COUNTIF(Sheet3!$C:$C,Sheet1!D7528)</f>
        <v>1</v>
      </c>
      <c r="L7528" t="str">
        <f t="shared" si="117"/>
        <v xml:space="preserve">            ('318-81-00991', '741-81-01074', '713-16-02459'),</v>
      </c>
    </row>
    <row r="7529" spans="2:12" x14ac:dyDescent="0.25">
      <c r="B7529" s="2">
        <v>3188100991</v>
      </c>
      <c r="C7529" s="2">
        <v>7418101074</v>
      </c>
      <c r="D7529" s="2">
        <v>7138801326</v>
      </c>
      <c r="E7529" s="4" t="str">
        <f>INDEX(Sheet3!B:B,MATCH(Sheet1!B7529,Sheet3!C:C,0))</f>
        <v>(주)휴비스트제약</v>
      </c>
      <c r="F7529" s="4" t="str">
        <f>INDEX(Sheet3!B:B,MATCH(Sheet1!C7529,Sheet3!C:C,0))</f>
        <v>이음메디컬세일즈플랫폼 주식회사</v>
      </c>
      <c r="G7529" s="4" t="str">
        <f>INDEX(Sheet3!B:B,MATCH(Sheet1!D7529,Sheet3!C:C,0))</f>
        <v>(주)팜코</v>
      </c>
      <c r="H7529">
        <f>COUNTIF(Sheet3!C:C,Sheet1!B7529)</f>
        <v>1</v>
      </c>
      <c r="I7529">
        <f>COUNTIF(Sheet3!$C:$C,Sheet1!C7529)</f>
        <v>1</v>
      </c>
      <c r="J7529">
        <f>COUNTIF(Sheet3!$C:$C,Sheet1!D7529)</f>
        <v>1</v>
      </c>
      <c r="L7529" t="str">
        <f t="shared" si="117"/>
        <v xml:space="preserve">            ('318-81-00991', '741-81-01074', '713-88-01326'),</v>
      </c>
    </row>
    <row r="7530" spans="2:12" x14ac:dyDescent="0.25">
      <c r="B7530" s="2">
        <v>3188100991</v>
      </c>
      <c r="C7530" s="2">
        <v>7418101074</v>
      </c>
      <c r="D7530" s="2">
        <v>7180603041</v>
      </c>
      <c r="E7530" s="4" t="str">
        <f>INDEX(Sheet3!B:B,MATCH(Sheet1!B7530,Sheet3!C:C,0))</f>
        <v>(주)휴비스트제약</v>
      </c>
      <c r="F7530" s="4" t="str">
        <f>INDEX(Sheet3!B:B,MATCH(Sheet1!C7530,Sheet3!C:C,0))</f>
        <v>이음메디컬세일즈플랫폼 주식회사</v>
      </c>
      <c r="G7530" s="4" t="str">
        <f>INDEX(Sheet3!B:B,MATCH(Sheet1!D7530,Sheet3!C:C,0))</f>
        <v>느루팜</v>
      </c>
      <c r="H7530">
        <f>COUNTIF(Sheet3!C:C,Sheet1!B7530)</f>
        <v>1</v>
      </c>
      <c r="I7530">
        <f>COUNTIF(Sheet3!$C:$C,Sheet1!C7530)</f>
        <v>1</v>
      </c>
      <c r="J7530">
        <f>COUNTIF(Sheet3!$C:$C,Sheet1!D7530)</f>
        <v>1</v>
      </c>
      <c r="L7530" t="str">
        <f t="shared" si="117"/>
        <v xml:space="preserve">            ('318-81-00991', '741-81-01074', '718-06-03041'),</v>
      </c>
    </row>
    <row r="7531" spans="2:12" x14ac:dyDescent="0.25">
      <c r="B7531" s="2">
        <v>3188100991</v>
      </c>
      <c r="C7531" s="2">
        <v>7418101074</v>
      </c>
      <c r="D7531" s="2">
        <v>7188703356</v>
      </c>
      <c r="E7531" s="4" t="str">
        <f>INDEX(Sheet3!B:B,MATCH(Sheet1!B7531,Sheet3!C:C,0))</f>
        <v>(주)휴비스트제약</v>
      </c>
      <c r="F7531" s="4" t="str">
        <f>INDEX(Sheet3!B:B,MATCH(Sheet1!C7531,Sheet3!C:C,0))</f>
        <v>이음메디컬세일즈플랫폼 주식회사</v>
      </c>
      <c r="G7531" s="4" t="str">
        <f>INDEX(Sheet3!B:B,MATCH(Sheet1!D7531,Sheet3!C:C,0))</f>
        <v>주식회사 메디로드</v>
      </c>
      <c r="H7531">
        <f>COUNTIF(Sheet3!C:C,Sheet1!B7531)</f>
        <v>1</v>
      </c>
      <c r="I7531">
        <f>COUNTIF(Sheet3!$C:$C,Sheet1!C7531)</f>
        <v>1</v>
      </c>
      <c r="J7531">
        <f>COUNTIF(Sheet3!$C:$C,Sheet1!D7531)</f>
        <v>1</v>
      </c>
      <c r="L7531" t="str">
        <f t="shared" si="117"/>
        <v xml:space="preserve">            ('318-81-00991', '741-81-01074', '718-87-03356'),</v>
      </c>
    </row>
    <row r="7532" spans="2:12" x14ac:dyDescent="0.25">
      <c r="B7532" s="2">
        <v>3188100991</v>
      </c>
      <c r="C7532" s="2">
        <v>7418101074</v>
      </c>
      <c r="D7532" s="2">
        <v>7221502422</v>
      </c>
      <c r="E7532" s="4" t="str">
        <f>INDEX(Sheet3!B:B,MATCH(Sheet1!B7532,Sheet3!C:C,0))</f>
        <v>(주)휴비스트제약</v>
      </c>
      <c r="F7532" s="4" t="str">
        <f>INDEX(Sheet3!B:B,MATCH(Sheet1!C7532,Sheet3!C:C,0))</f>
        <v>이음메디컬세일즈플랫폼 주식회사</v>
      </c>
      <c r="G7532" s="4" t="str">
        <f>INDEX(Sheet3!B:B,MATCH(Sheet1!D7532,Sheet3!C:C,0))</f>
        <v>제이에스파마</v>
      </c>
      <c r="H7532">
        <f>COUNTIF(Sheet3!C:C,Sheet1!B7532)</f>
        <v>1</v>
      </c>
      <c r="I7532">
        <f>COUNTIF(Sheet3!$C:$C,Sheet1!C7532)</f>
        <v>1</v>
      </c>
      <c r="J7532">
        <f>COUNTIF(Sheet3!$C:$C,Sheet1!D7532)</f>
        <v>1</v>
      </c>
      <c r="L7532" t="str">
        <f t="shared" si="117"/>
        <v xml:space="preserve">            ('318-81-00991', '741-81-01074', '722-15-02422'),</v>
      </c>
    </row>
    <row r="7533" spans="2:12" x14ac:dyDescent="0.25">
      <c r="B7533" s="2">
        <v>3188100991</v>
      </c>
      <c r="C7533" s="2">
        <v>7418101074</v>
      </c>
      <c r="D7533" s="2">
        <v>7293001387</v>
      </c>
      <c r="E7533" s="4" t="str">
        <f>INDEX(Sheet3!B:B,MATCH(Sheet1!B7533,Sheet3!C:C,0))</f>
        <v>(주)휴비스트제약</v>
      </c>
      <c r="F7533" s="4" t="str">
        <f>INDEX(Sheet3!B:B,MATCH(Sheet1!C7533,Sheet3!C:C,0))</f>
        <v>이음메디컬세일즈플랫폼 주식회사</v>
      </c>
      <c r="G7533" s="4" t="str">
        <f>INDEX(Sheet3!B:B,MATCH(Sheet1!D7533,Sheet3!C:C,0))</f>
        <v>모두컨설팅</v>
      </c>
      <c r="H7533">
        <f>COUNTIF(Sheet3!C:C,Sheet1!B7533)</f>
        <v>1</v>
      </c>
      <c r="I7533">
        <f>COUNTIF(Sheet3!$C:$C,Sheet1!C7533)</f>
        <v>1</v>
      </c>
      <c r="J7533">
        <f>COUNTIF(Sheet3!$C:$C,Sheet1!D7533)</f>
        <v>1</v>
      </c>
      <c r="L7533" t="str">
        <f t="shared" si="117"/>
        <v xml:space="preserve">            ('318-81-00991', '741-81-01074', '729-30-01387'),</v>
      </c>
    </row>
    <row r="7534" spans="2:12" x14ac:dyDescent="0.25">
      <c r="B7534" s="2">
        <v>3188100991</v>
      </c>
      <c r="C7534" s="2">
        <v>7418101074</v>
      </c>
      <c r="D7534" s="2">
        <v>7448702322</v>
      </c>
      <c r="E7534" s="4" t="str">
        <f>INDEX(Sheet3!B:B,MATCH(Sheet1!B7534,Sheet3!C:C,0))</f>
        <v>(주)휴비스트제약</v>
      </c>
      <c r="F7534" s="4" t="str">
        <f>INDEX(Sheet3!B:B,MATCH(Sheet1!C7534,Sheet3!C:C,0))</f>
        <v>이음메디컬세일즈플랫폼 주식회사</v>
      </c>
      <c r="G7534" s="4" t="str">
        <f>INDEX(Sheet3!B:B,MATCH(Sheet1!D7534,Sheet3!C:C,0))</f>
        <v>(주)다삼홀딩스</v>
      </c>
      <c r="H7534">
        <f>COUNTIF(Sheet3!C:C,Sheet1!B7534)</f>
        <v>1</v>
      </c>
      <c r="I7534">
        <f>COUNTIF(Sheet3!$C:$C,Sheet1!C7534)</f>
        <v>1</v>
      </c>
      <c r="J7534">
        <f>COUNTIF(Sheet3!$C:$C,Sheet1!D7534)</f>
        <v>1</v>
      </c>
      <c r="L7534" t="str">
        <f t="shared" si="117"/>
        <v xml:space="preserve">            ('318-81-00991', '741-81-01074', '744-87-02322'),</v>
      </c>
    </row>
    <row r="7535" spans="2:12" x14ac:dyDescent="0.25">
      <c r="B7535" s="2">
        <v>3188100991</v>
      </c>
      <c r="C7535" s="2">
        <v>7418101074</v>
      </c>
      <c r="D7535" s="2">
        <v>7448702813</v>
      </c>
      <c r="E7535" s="4" t="str">
        <f>INDEX(Sheet3!B:B,MATCH(Sheet1!B7535,Sheet3!C:C,0))</f>
        <v>(주)휴비스트제약</v>
      </c>
      <c r="F7535" s="4" t="str">
        <f>INDEX(Sheet3!B:B,MATCH(Sheet1!C7535,Sheet3!C:C,0))</f>
        <v>이음메디컬세일즈플랫폼 주식회사</v>
      </c>
      <c r="G7535" s="4" t="str">
        <f>INDEX(Sheet3!B:B,MATCH(Sheet1!D7535,Sheet3!C:C,0))</f>
        <v>주식회사 에이스씨앤피</v>
      </c>
      <c r="H7535">
        <f>COUNTIF(Sheet3!C:C,Sheet1!B7535)</f>
        <v>1</v>
      </c>
      <c r="I7535">
        <f>COUNTIF(Sheet3!$C:$C,Sheet1!C7535)</f>
        <v>1</v>
      </c>
      <c r="J7535">
        <f>COUNTIF(Sheet3!$C:$C,Sheet1!D7535)</f>
        <v>1</v>
      </c>
      <c r="L7535" t="str">
        <f t="shared" si="117"/>
        <v xml:space="preserve">            ('318-81-00991', '741-81-01074', '744-87-02813'),</v>
      </c>
    </row>
    <row r="7536" spans="2:12" x14ac:dyDescent="0.25">
      <c r="B7536" s="2">
        <v>3188100991</v>
      </c>
      <c r="C7536" s="2">
        <v>7418101074</v>
      </c>
      <c r="D7536" s="2">
        <v>7451001154</v>
      </c>
      <c r="E7536" s="4" t="str">
        <f>INDEX(Sheet3!B:B,MATCH(Sheet1!B7536,Sheet3!C:C,0))</f>
        <v>(주)휴비스트제약</v>
      </c>
      <c r="F7536" s="4" t="str">
        <f>INDEX(Sheet3!B:B,MATCH(Sheet1!C7536,Sheet3!C:C,0))</f>
        <v>이음메디컬세일즈플랫폼 주식회사</v>
      </c>
      <c r="G7536" s="4" t="str">
        <f>INDEX(Sheet3!B:B,MATCH(Sheet1!D7536,Sheet3!C:C,0))</f>
        <v>다올팜</v>
      </c>
      <c r="H7536">
        <f>COUNTIF(Sheet3!C:C,Sheet1!B7536)</f>
        <v>1</v>
      </c>
      <c r="I7536">
        <f>COUNTIF(Sheet3!$C:$C,Sheet1!C7536)</f>
        <v>1</v>
      </c>
      <c r="J7536">
        <f>COUNTIF(Sheet3!$C:$C,Sheet1!D7536)</f>
        <v>1</v>
      </c>
      <c r="L7536" t="str">
        <f t="shared" si="117"/>
        <v xml:space="preserve">            ('318-81-00991', '741-81-01074', '745-10-01154'),</v>
      </c>
    </row>
    <row r="7537" spans="2:12" x14ac:dyDescent="0.25">
      <c r="B7537" s="2">
        <v>3188100991</v>
      </c>
      <c r="C7537" s="2">
        <v>7418101074</v>
      </c>
      <c r="D7537" s="2">
        <v>7451101374</v>
      </c>
      <c r="E7537" s="4" t="str">
        <f>INDEX(Sheet3!B:B,MATCH(Sheet1!B7537,Sheet3!C:C,0))</f>
        <v>(주)휴비스트제약</v>
      </c>
      <c r="F7537" s="4" t="str">
        <f>INDEX(Sheet3!B:B,MATCH(Sheet1!C7537,Sheet3!C:C,0))</f>
        <v>이음메디컬세일즈플랫폼 주식회사</v>
      </c>
      <c r="G7537" s="4" t="str">
        <f>INDEX(Sheet3!B:B,MATCH(Sheet1!D7537,Sheet3!C:C,0))</f>
        <v>와이디티엠에스</v>
      </c>
      <c r="H7537">
        <f>COUNTIF(Sheet3!C:C,Sheet1!B7537)</f>
        <v>1</v>
      </c>
      <c r="I7537">
        <f>COUNTIF(Sheet3!$C:$C,Sheet1!C7537)</f>
        <v>1</v>
      </c>
      <c r="J7537">
        <f>COUNTIF(Sheet3!$C:$C,Sheet1!D7537)</f>
        <v>1</v>
      </c>
      <c r="L7537" t="str">
        <f t="shared" si="117"/>
        <v xml:space="preserve">            ('318-81-00991', '741-81-01074', '745-11-01374'),</v>
      </c>
    </row>
    <row r="7538" spans="2:12" x14ac:dyDescent="0.25">
      <c r="B7538" s="2">
        <v>3188100991</v>
      </c>
      <c r="C7538" s="2">
        <v>7418101074</v>
      </c>
      <c r="D7538" s="2">
        <v>7457500493</v>
      </c>
      <c r="E7538" s="4" t="str">
        <f>INDEX(Sheet3!B:B,MATCH(Sheet1!B7538,Sheet3!C:C,0))</f>
        <v>(주)휴비스트제약</v>
      </c>
      <c r="F7538" s="4" t="str">
        <f>INDEX(Sheet3!B:B,MATCH(Sheet1!C7538,Sheet3!C:C,0))</f>
        <v>이음메디컬세일즈플랫폼 주식회사</v>
      </c>
      <c r="G7538" s="4" t="str">
        <f>INDEX(Sheet3!B:B,MATCH(Sheet1!D7538,Sheet3!C:C,0))</f>
        <v>한얼메디컬</v>
      </c>
      <c r="H7538">
        <f>COUNTIF(Sheet3!C:C,Sheet1!B7538)</f>
        <v>1</v>
      </c>
      <c r="I7538">
        <f>COUNTIF(Sheet3!$C:$C,Sheet1!C7538)</f>
        <v>1</v>
      </c>
      <c r="J7538">
        <f>COUNTIF(Sheet3!$C:$C,Sheet1!D7538)</f>
        <v>1</v>
      </c>
      <c r="L7538" t="str">
        <f t="shared" si="117"/>
        <v xml:space="preserve">            ('318-81-00991', '741-81-01074', '745-75-00493'),</v>
      </c>
    </row>
    <row r="7539" spans="2:12" x14ac:dyDescent="0.25">
      <c r="B7539" s="2">
        <v>3188100991</v>
      </c>
      <c r="C7539" s="2">
        <v>7418101074</v>
      </c>
      <c r="D7539" s="2">
        <v>7464200969</v>
      </c>
      <c r="E7539" s="4" t="str">
        <f>INDEX(Sheet3!B:B,MATCH(Sheet1!B7539,Sheet3!C:C,0))</f>
        <v>(주)휴비스트제약</v>
      </c>
      <c r="F7539" s="4" t="str">
        <f>INDEX(Sheet3!B:B,MATCH(Sheet1!C7539,Sheet3!C:C,0))</f>
        <v>이음메디컬세일즈플랫폼 주식회사</v>
      </c>
      <c r="G7539" s="4" t="str">
        <f>INDEX(Sheet3!B:B,MATCH(Sheet1!D7539,Sheet3!C:C,0))</f>
        <v>우성</v>
      </c>
      <c r="H7539">
        <f>COUNTIF(Sheet3!C:C,Sheet1!B7539)</f>
        <v>1</v>
      </c>
      <c r="I7539">
        <f>COUNTIF(Sheet3!$C:$C,Sheet1!C7539)</f>
        <v>1</v>
      </c>
      <c r="J7539">
        <f>COUNTIF(Sheet3!$C:$C,Sheet1!D7539)</f>
        <v>1</v>
      </c>
      <c r="L7539" t="str">
        <f t="shared" si="117"/>
        <v xml:space="preserve">            ('318-81-00991', '741-81-01074', '746-42-00969'),</v>
      </c>
    </row>
    <row r="7540" spans="2:12" x14ac:dyDescent="0.25">
      <c r="B7540" s="2">
        <v>3188100991</v>
      </c>
      <c r="C7540" s="2">
        <v>7418101074</v>
      </c>
      <c r="D7540" s="2">
        <v>7494301251</v>
      </c>
      <c r="E7540" s="4" t="str">
        <f>INDEX(Sheet3!B:B,MATCH(Sheet1!B7540,Sheet3!C:C,0))</f>
        <v>(주)휴비스트제약</v>
      </c>
      <c r="F7540" s="4" t="str">
        <f>INDEX(Sheet3!B:B,MATCH(Sheet1!C7540,Sheet3!C:C,0))</f>
        <v>이음메디컬세일즈플랫폼 주식회사</v>
      </c>
      <c r="G7540" s="4" t="str">
        <f>INDEX(Sheet3!B:B,MATCH(Sheet1!D7540,Sheet3!C:C,0))</f>
        <v>아트엠로직스</v>
      </c>
      <c r="H7540">
        <f>COUNTIF(Sheet3!C:C,Sheet1!B7540)</f>
        <v>1</v>
      </c>
      <c r="I7540">
        <f>COUNTIF(Sheet3!$C:$C,Sheet1!C7540)</f>
        <v>1</v>
      </c>
      <c r="J7540">
        <f>COUNTIF(Sheet3!$C:$C,Sheet1!D7540)</f>
        <v>1</v>
      </c>
      <c r="L7540" t="str">
        <f t="shared" si="117"/>
        <v xml:space="preserve">            ('318-81-00991', '741-81-01074', '749-43-01251'),</v>
      </c>
    </row>
    <row r="7541" spans="2:12" x14ac:dyDescent="0.25">
      <c r="B7541" s="2">
        <v>3188100991</v>
      </c>
      <c r="C7541" s="2">
        <v>7418101074</v>
      </c>
      <c r="D7541" s="2">
        <v>7501402279</v>
      </c>
      <c r="E7541" s="4" t="str">
        <f>INDEX(Sheet3!B:B,MATCH(Sheet1!B7541,Sheet3!C:C,0))</f>
        <v>(주)휴비스트제약</v>
      </c>
      <c r="F7541" s="4" t="str">
        <f>INDEX(Sheet3!B:B,MATCH(Sheet1!C7541,Sheet3!C:C,0))</f>
        <v>이음메디컬세일즈플랫폼 주식회사</v>
      </c>
      <c r="G7541" s="4" t="str">
        <f>INDEX(Sheet3!B:B,MATCH(Sheet1!D7541,Sheet3!C:C,0))</f>
        <v>티에스메디컬</v>
      </c>
      <c r="H7541">
        <f>COUNTIF(Sheet3!C:C,Sheet1!B7541)</f>
        <v>1</v>
      </c>
      <c r="I7541">
        <f>COUNTIF(Sheet3!$C:$C,Sheet1!C7541)</f>
        <v>1</v>
      </c>
      <c r="J7541">
        <f>COUNTIF(Sheet3!$C:$C,Sheet1!D7541)</f>
        <v>1</v>
      </c>
      <c r="L7541" t="str">
        <f t="shared" si="117"/>
        <v xml:space="preserve">            ('318-81-00991', '741-81-01074', '750-14-02279'),</v>
      </c>
    </row>
    <row r="7542" spans="2:12" x14ac:dyDescent="0.25">
      <c r="B7542" s="2">
        <v>3188100991</v>
      </c>
      <c r="C7542" s="2">
        <v>7418101074</v>
      </c>
      <c r="D7542" s="2">
        <v>7507200441</v>
      </c>
      <c r="E7542" s="4" t="str">
        <f>INDEX(Sheet3!B:B,MATCH(Sheet1!B7542,Sheet3!C:C,0))</f>
        <v>(주)휴비스트제약</v>
      </c>
      <c r="F7542" s="4" t="str">
        <f>INDEX(Sheet3!B:B,MATCH(Sheet1!C7542,Sheet3!C:C,0))</f>
        <v>이음메디컬세일즈플랫폼 주식회사</v>
      </c>
      <c r="G7542" s="4" t="str">
        <f>INDEX(Sheet3!B:B,MATCH(Sheet1!D7542,Sheet3!C:C,0))</f>
        <v>케이피엘</v>
      </c>
      <c r="H7542">
        <f>COUNTIF(Sheet3!C:C,Sheet1!B7542)</f>
        <v>1</v>
      </c>
      <c r="I7542">
        <f>COUNTIF(Sheet3!$C:$C,Sheet1!C7542)</f>
        <v>1</v>
      </c>
      <c r="J7542">
        <f>COUNTIF(Sheet3!$C:$C,Sheet1!D7542)</f>
        <v>1</v>
      </c>
      <c r="L7542" t="str">
        <f t="shared" si="117"/>
        <v xml:space="preserve">            ('318-81-00991', '741-81-01074', '750-72-00441'),</v>
      </c>
    </row>
    <row r="7543" spans="2:12" x14ac:dyDescent="0.25">
      <c r="B7543" s="2">
        <v>3188100991</v>
      </c>
      <c r="C7543" s="2">
        <v>7418101074</v>
      </c>
      <c r="D7543" s="2">
        <v>7522202154</v>
      </c>
      <c r="E7543" s="4" t="str">
        <f>INDEX(Sheet3!B:B,MATCH(Sheet1!B7543,Sheet3!C:C,0))</f>
        <v>(주)휴비스트제약</v>
      </c>
      <c r="F7543" s="4" t="str">
        <f>INDEX(Sheet3!B:B,MATCH(Sheet1!C7543,Sheet3!C:C,0))</f>
        <v>이음메디컬세일즈플랫폼 주식회사</v>
      </c>
      <c r="G7543" s="4" t="str">
        <f>INDEX(Sheet3!B:B,MATCH(Sheet1!D7543,Sheet3!C:C,0))</f>
        <v>서울메디칼</v>
      </c>
      <c r="H7543">
        <f>COUNTIF(Sheet3!C:C,Sheet1!B7543)</f>
        <v>1</v>
      </c>
      <c r="I7543">
        <f>COUNTIF(Sheet3!$C:$C,Sheet1!C7543)</f>
        <v>1</v>
      </c>
      <c r="J7543">
        <f>COUNTIF(Sheet3!$C:$C,Sheet1!D7543)</f>
        <v>1</v>
      </c>
      <c r="L7543" t="str">
        <f t="shared" si="117"/>
        <v xml:space="preserve">            ('318-81-00991', '741-81-01074', '752-22-02154'),</v>
      </c>
    </row>
    <row r="7544" spans="2:12" x14ac:dyDescent="0.25">
      <c r="B7544" s="2">
        <v>3188100991</v>
      </c>
      <c r="C7544" s="2">
        <v>7418101074</v>
      </c>
      <c r="D7544" s="2">
        <v>7527400285</v>
      </c>
      <c r="E7544" s="4" t="str">
        <f>INDEX(Sheet3!B:B,MATCH(Sheet1!B7544,Sheet3!C:C,0))</f>
        <v>(주)휴비스트제약</v>
      </c>
      <c r="F7544" s="4" t="str">
        <f>INDEX(Sheet3!B:B,MATCH(Sheet1!C7544,Sheet3!C:C,0))</f>
        <v>이음메디컬세일즈플랫폼 주식회사</v>
      </c>
      <c r="G7544" s="4" t="str">
        <f>INDEX(Sheet3!B:B,MATCH(Sheet1!D7544,Sheet3!C:C,0))</f>
        <v>케이컴퍼니</v>
      </c>
      <c r="H7544">
        <f>COUNTIF(Sheet3!C:C,Sheet1!B7544)</f>
        <v>1</v>
      </c>
      <c r="I7544">
        <f>COUNTIF(Sheet3!$C:$C,Sheet1!C7544)</f>
        <v>1</v>
      </c>
      <c r="J7544">
        <f>COUNTIF(Sheet3!$C:$C,Sheet1!D7544)</f>
        <v>1</v>
      </c>
      <c r="L7544" t="str">
        <f t="shared" si="117"/>
        <v xml:space="preserve">            ('318-81-00991', '741-81-01074', '752-74-00285'),</v>
      </c>
    </row>
    <row r="7545" spans="2:12" x14ac:dyDescent="0.25">
      <c r="B7545" s="2">
        <v>3188100991</v>
      </c>
      <c r="C7545" s="2">
        <v>7418101074</v>
      </c>
      <c r="D7545" s="2">
        <v>7538602988</v>
      </c>
      <c r="E7545" s="4" t="str">
        <f>INDEX(Sheet3!B:B,MATCH(Sheet1!B7545,Sheet3!C:C,0))</f>
        <v>(주)휴비스트제약</v>
      </c>
      <c r="F7545" s="4" t="str">
        <f>INDEX(Sheet3!B:B,MATCH(Sheet1!C7545,Sheet3!C:C,0))</f>
        <v>이음메디컬세일즈플랫폼 주식회사</v>
      </c>
      <c r="G7545" s="4" t="str">
        <f>INDEX(Sheet3!B:B,MATCH(Sheet1!D7545,Sheet3!C:C,0))</f>
        <v>주식회사 제이아크</v>
      </c>
      <c r="H7545">
        <f>COUNTIF(Sheet3!C:C,Sheet1!B7545)</f>
        <v>1</v>
      </c>
      <c r="I7545">
        <f>COUNTIF(Sheet3!$C:$C,Sheet1!C7545)</f>
        <v>1</v>
      </c>
      <c r="J7545">
        <f>COUNTIF(Sheet3!$C:$C,Sheet1!D7545)</f>
        <v>1</v>
      </c>
      <c r="L7545" t="str">
        <f t="shared" si="117"/>
        <v xml:space="preserve">            ('318-81-00991', '741-81-01074', '753-86-02988'),</v>
      </c>
    </row>
    <row r="7546" spans="2:12" x14ac:dyDescent="0.25">
      <c r="B7546" s="2">
        <v>3188100991</v>
      </c>
      <c r="C7546" s="2">
        <v>7418101074</v>
      </c>
      <c r="D7546" s="2">
        <v>7550702368</v>
      </c>
      <c r="E7546" s="4" t="str">
        <f>INDEX(Sheet3!B:B,MATCH(Sheet1!B7546,Sheet3!C:C,0))</f>
        <v>(주)휴비스트제약</v>
      </c>
      <c r="F7546" s="4" t="str">
        <f>INDEX(Sheet3!B:B,MATCH(Sheet1!C7546,Sheet3!C:C,0))</f>
        <v>이음메디컬세일즈플랫폼 주식회사</v>
      </c>
      <c r="G7546" s="4" t="str">
        <f>INDEX(Sheet3!B:B,MATCH(Sheet1!D7546,Sheet3!C:C,0))</f>
        <v>원써지칼</v>
      </c>
      <c r="H7546">
        <f>COUNTIF(Sheet3!C:C,Sheet1!B7546)</f>
        <v>1</v>
      </c>
      <c r="I7546">
        <f>COUNTIF(Sheet3!$C:$C,Sheet1!C7546)</f>
        <v>1</v>
      </c>
      <c r="J7546">
        <f>COUNTIF(Sheet3!$C:$C,Sheet1!D7546)</f>
        <v>1</v>
      </c>
      <c r="L7546" t="str">
        <f t="shared" si="117"/>
        <v xml:space="preserve">            ('318-81-00991', '741-81-01074', '755-07-02368'),</v>
      </c>
    </row>
    <row r="7547" spans="2:12" x14ac:dyDescent="0.25">
      <c r="B7547" s="2">
        <v>3188100991</v>
      </c>
      <c r="C7547" s="2">
        <v>7418101074</v>
      </c>
      <c r="D7547" s="2">
        <v>7551902231</v>
      </c>
      <c r="E7547" s="4" t="str">
        <f>INDEX(Sheet3!B:B,MATCH(Sheet1!B7547,Sheet3!C:C,0))</f>
        <v>(주)휴비스트제약</v>
      </c>
      <c r="F7547" s="4" t="str">
        <f>INDEX(Sheet3!B:B,MATCH(Sheet1!C7547,Sheet3!C:C,0))</f>
        <v>이음메디컬세일즈플랫폼 주식회사</v>
      </c>
      <c r="G7547" s="4" t="str">
        <f>INDEX(Sheet3!B:B,MATCH(Sheet1!D7547,Sheet3!C:C,0))</f>
        <v>제이디팜</v>
      </c>
      <c r="H7547">
        <f>COUNTIF(Sheet3!C:C,Sheet1!B7547)</f>
        <v>1</v>
      </c>
      <c r="I7547">
        <f>COUNTIF(Sheet3!$C:$C,Sheet1!C7547)</f>
        <v>1</v>
      </c>
      <c r="J7547">
        <f>COUNTIF(Sheet3!$C:$C,Sheet1!D7547)</f>
        <v>1</v>
      </c>
      <c r="L7547" t="str">
        <f t="shared" si="117"/>
        <v xml:space="preserve">            ('318-81-00991', '741-81-01074', '755-19-02231'),</v>
      </c>
    </row>
    <row r="7548" spans="2:12" x14ac:dyDescent="0.25">
      <c r="B7548" s="2">
        <v>3188100991</v>
      </c>
      <c r="C7548" s="2">
        <v>7418101074</v>
      </c>
      <c r="D7548" s="2">
        <v>7564100988</v>
      </c>
      <c r="E7548" s="4" t="str">
        <f>INDEX(Sheet3!B:B,MATCH(Sheet1!B7548,Sheet3!C:C,0))</f>
        <v>(주)휴비스트제약</v>
      </c>
      <c r="F7548" s="4" t="str">
        <f>INDEX(Sheet3!B:B,MATCH(Sheet1!C7548,Sheet3!C:C,0))</f>
        <v>이음메디컬세일즈플랫폼 주식회사</v>
      </c>
      <c r="G7548" s="4" t="str">
        <f>INDEX(Sheet3!B:B,MATCH(Sheet1!D7548,Sheet3!C:C,0))</f>
        <v>성연메디컬</v>
      </c>
      <c r="H7548">
        <f>COUNTIF(Sheet3!C:C,Sheet1!B7548)</f>
        <v>1</v>
      </c>
      <c r="I7548">
        <f>COUNTIF(Sheet3!$C:$C,Sheet1!C7548)</f>
        <v>1</v>
      </c>
      <c r="J7548">
        <f>COUNTIF(Sheet3!$C:$C,Sheet1!D7548)</f>
        <v>1</v>
      </c>
      <c r="L7548" t="str">
        <f t="shared" si="117"/>
        <v xml:space="preserve">            ('318-81-00991', '741-81-01074', '756-41-00988'),</v>
      </c>
    </row>
    <row r="7549" spans="2:12" x14ac:dyDescent="0.25">
      <c r="B7549" s="2">
        <v>3188100991</v>
      </c>
      <c r="C7549" s="2">
        <v>7418101074</v>
      </c>
      <c r="D7549" s="2">
        <v>7603600488</v>
      </c>
      <c r="E7549" s="4" t="str">
        <f>INDEX(Sheet3!B:B,MATCH(Sheet1!B7549,Sheet3!C:C,0))</f>
        <v>(주)휴비스트제약</v>
      </c>
      <c r="F7549" s="4" t="str">
        <f>INDEX(Sheet3!B:B,MATCH(Sheet1!C7549,Sheet3!C:C,0))</f>
        <v>이음메디컬세일즈플랫폼 주식회사</v>
      </c>
      <c r="G7549" s="4" t="str">
        <f>INDEX(Sheet3!B:B,MATCH(Sheet1!D7549,Sheet3!C:C,0))</f>
        <v>미소팜</v>
      </c>
      <c r="H7549">
        <f>COUNTIF(Sheet3!C:C,Sheet1!B7549)</f>
        <v>1</v>
      </c>
      <c r="I7549">
        <f>COUNTIF(Sheet3!$C:$C,Sheet1!C7549)</f>
        <v>1</v>
      </c>
      <c r="J7549">
        <f>COUNTIF(Sheet3!$C:$C,Sheet1!D7549)</f>
        <v>1</v>
      </c>
      <c r="L7549" t="str">
        <f t="shared" si="117"/>
        <v xml:space="preserve">            ('318-81-00991', '741-81-01074', '760-36-00488'),</v>
      </c>
    </row>
    <row r="7550" spans="2:12" x14ac:dyDescent="0.25">
      <c r="B7550" s="2">
        <v>3188100991</v>
      </c>
      <c r="C7550" s="2">
        <v>7418101074</v>
      </c>
      <c r="D7550" s="2">
        <v>7618100706</v>
      </c>
      <c r="E7550" s="4" t="str">
        <f>INDEX(Sheet3!B:B,MATCH(Sheet1!B7550,Sheet3!C:C,0))</f>
        <v>(주)휴비스트제약</v>
      </c>
      <c r="F7550" s="4" t="str">
        <f>INDEX(Sheet3!B:B,MATCH(Sheet1!C7550,Sheet3!C:C,0))</f>
        <v>이음메디컬세일즈플랫폼 주식회사</v>
      </c>
      <c r="G7550" s="4" t="str">
        <f>INDEX(Sheet3!B:B,MATCH(Sheet1!D7550,Sheet3!C:C,0))</f>
        <v>메디코셀 주식회사</v>
      </c>
      <c r="H7550">
        <f>COUNTIF(Sheet3!C:C,Sheet1!B7550)</f>
        <v>1</v>
      </c>
      <c r="I7550">
        <f>COUNTIF(Sheet3!$C:$C,Sheet1!C7550)</f>
        <v>1</v>
      </c>
      <c r="J7550">
        <f>COUNTIF(Sheet3!$C:$C,Sheet1!D7550)</f>
        <v>1</v>
      </c>
      <c r="L7550" t="str">
        <f t="shared" si="117"/>
        <v xml:space="preserve">            ('318-81-00991', '741-81-01074', '761-81-00706'),</v>
      </c>
    </row>
    <row r="7551" spans="2:12" x14ac:dyDescent="0.25">
      <c r="B7551" s="2">
        <v>3188100991</v>
      </c>
      <c r="C7551" s="2">
        <v>7418101074</v>
      </c>
      <c r="D7551" s="2">
        <v>7618103659</v>
      </c>
      <c r="E7551" s="4" t="str">
        <f>INDEX(Sheet3!B:B,MATCH(Sheet1!B7551,Sheet3!C:C,0))</f>
        <v>(주)휴비스트제약</v>
      </c>
      <c r="F7551" s="4" t="str">
        <f>INDEX(Sheet3!B:B,MATCH(Sheet1!C7551,Sheet3!C:C,0))</f>
        <v>이음메디컬세일즈플랫폼 주식회사</v>
      </c>
      <c r="G7551" s="4" t="str">
        <f>INDEX(Sheet3!B:B,MATCH(Sheet1!D7551,Sheet3!C:C,0))</f>
        <v>주식회사 진솔에이스</v>
      </c>
      <c r="H7551">
        <f>COUNTIF(Sheet3!C:C,Sheet1!B7551)</f>
        <v>1</v>
      </c>
      <c r="I7551">
        <f>COUNTIF(Sheet3!$C:$C,Sheet1!C7551)</f>
        <v>1</v>
      </c>
      <c r="J7551">
        <f>COUNTIF(Sheet3!$C:$C,Sheet1!D7551)</f>
        <v>1</v>
      </c>
      <c r="L7551" t="str">
        <f t="shared" si="117"/>
        <v xml:space="preserve">            ('318-81-00991', '741-81-01074', '761-81-03659'),</v>
      </c>
    </row>
    <row r="7552" spans="2:12" x14ac:dyDescent="0.25">
      <c r="B7552" s="2">
        <v>3188100991</v>
      </c>
      <c r="C7552" s="2">
        <v>7418101074</v>
      </c>
      <c r="D7552" s="2">
        <v>7622100966</v>
      </c>
      <c r="E7552" s="4" t="str">
        <f>INDEX(Sheet3!B:B,MATCH(Sheet1!B7552,Sheet3!C:C,0))</f>
        <v>(주)휴비스트제약</v>
      </c>
      <c r="F7552" s="4" t="str">
        <f>INDEX(Sheet3!B:B,MATCH(Sheet1!C7552,Sheet3!C:C,0))</f>
        <v>이음메디컬세일즈플랫폼 주식회사</v>
      </c>
      <c r="G7552" s="4" t="str">
        <f>INDEX(Sheet3!B:B,MATCH(Sheet1!D7552,Sheet3!C:C,0))</f>
        <v>케이팜</v>
      </c>
      <c r="H7552">
        <f>COUNTIF(Sheet3!C:C,Sheet1!B7552)</f>
        <v>1</v>
      </c>
      <c r="I7552">
        <f>COUNTIF(Sheet3!$C:$C,Sheet1!C7552)</f>
        <v>1</v>
      </c>
      <c r="J7552">
        <f>COUNTIF(Sheet3!$C:$C,Sheet1!D7552)</f>
        <v>1</v>
      </c>
      <c r="L7552" t="str">
        <f t="shared" si="117"/>
        <v xml:space="preserve">            ('318-81-00991', '741-81-01074', '762-21-00966'),</v>
      </c>
    </row>
    <row r="7553" spans="2:12" x14ac:dyDescent="0.25">
      <c r="B7553" s="2">
        <v>3188100991</v>
      </c>
      <c r="C7553" s="2">
        <v>7418101074</v>
      </c>
      <c r="D7553" s="2">
        <v>7641102302</v>
      </c>
      <c r="E7553" s="4" t="str">
        <f>INDEX(Sheet3!B:B,MATCH(Sheet1!B7553,Sheet3!C:C,0))</f>
        <v>(주)휴비스트제약</v>
      </c>
      <c r="F7553" s="4" t="str">
        <f>INDEX(Sheet3!B:B,MATCH(Sheet1!C7553,Sheet3!C:C,0))</f>
        <v>이음메디컬세일즈플랫폼 주식회사</v>
      </c>
      <c r="G7553" s="4" t="str">
        <f>INDEX(Sheet3!B:B,MATCH(Sheet1!D7553,Sheet3!C:C,0))</f>
        <v>씨엔에이치 코퍼레이션</v>
      </c>
      <c r="H7553">
        <f>COUNTIF(Sheet3!C:C,Sheet1!B7553)</f>
        <v>1</v>
      </c>
      <c r="I7553">
        <f>COUNTIF(Sheet3!$C:$C,Sheet1!C7553)</f>
        <v>1</v>
      </c>
      <c r="J7553">
        <f>COUNTIF(Sheet3!$C:$C,Sheet1!D7553)</f>
        <v>1</v>
      </c>
      <c r="L7553" t="str">
        <f t="shared" si="117"/>
        <v xml:space="preserve">            ('318-81-00991', '741-81-01074', '764-11-02302'),</v>
      </c>
    </row>
    <row r="7554" spans="2:12" x14ac:dyDescent="0.25">
      <c r="B7554" s="2">
        <v>3188100991</v>
      </c>
      <c r="C7554" s="2">
        <v>7418101074</v>
      </c>
      <c r="D7554" s="2">
        <v>7642501940</v>
      </c>
      <c r="E7554" s="4" t="str">
        <f>INDEX(Sheet3!B:B,MATCH(Sheet1!B7554,Sheet3!C:C,0))</f>
        <v>(주)휴비스트제약</v>
      </c>
      <c r="F7554" s="4" t="str">
        <f>INDEX(Sheet3!B:B,MATCH(Sheet1!C7554,Sheet3!C:C,0))</f>
        <v>이음메디컬세일즈플랫폼 주식회사</v>
      </c>
      <c r="G7554" s="4" t="str">
        <f>INDEX(Sheet3!B:B,MATCH(Sheet1!D7554,Sheet3!C:C,0))</f>
        <v>와이즈팜</v>
      </c>
      <c r="H7554">
        <f>COUNTIF(Sheet3!C:C,Sheet1!B7554)</f>
        <v>1</v>
      </c>
      <c r="I7554">
        <f>COUNTIF(Sheet3!$C:$C,Sheet1!C7554)</f>
        <v>1</v>
      </c>
      <c r="J7554">
        <f>COUNTIF(Sheet3!$C:$C,Sheet1!D7554)</f>
        <v>1</v>
      </c>
      <c r="L7554" t="str">
        <f t="shared" si="117"/>
        <v xml:space="preserve">            ('318-81-00991', '741-81-01074', '764-25-01940'),</v>
      </c>
    </row>
    <row r="7555" spans="2:12" x14ac:dyDescent="0.25">
      <c r="B7555" s="2">
        <v>3188100991</v>
      </c>
      <c r="C7555" s="2">
        <v>7418101074</v>
      </c>
      <c r="D7555" s="2">
        <v>7661901848</v>
      </c>
      <c r="E7555" s="4" t="str">
        <f>INDEX(Sheet3!B:B,MATCH(Sheet1!B7555,Sheet3!C:C,0))</f>
        <v>(주)휴비스트제약</v>
      </c>
      <c r="F7555" s="4" t="str">
        <f>INDEX(Sheet3!B:B,MATCH(Sheet1!C7555,Sheet3!C:C,0))</f>
        <v>이음메디컬세일즈플랫폼 주식회사</v>
      </c>
      <c r="G7555" s="4" t="str">
        <f>INDEX(Sheet3!B:B,MATCH(Sheet1!D7555,Sheet3!C:C,0))</f>
        <v>리리아</v>
      </c>
      <c r="H7555">
        <f>COUNTIF(Sheet3!C:C,Sheet1!B7555)</f>
        <v>1</v>
      </c>
      <c r="I7555">
        <f>COUNTIF(Sheet3!$C:$C,Sheet1!C7555)</f>
        <v>1</v>
      </c>
      <c r="J7555">
        <f>COUNTIF(Sheet3!$C:$C,Sheet1!D7555)</f>
        <v>1</v>
      </c>
      <c r="L7555" t="str">
        <f t="shared" ref="L7555:L7618" si="118">"            ('"&amp;LEFT(B7555,3)&amp;"-"&amp;MID(B7555,4,2)&amp;"-"&amp;RIGHT(B7555,5)&amp;"', '"&amp;LEFT(C7555,3)&amp;"-"&amp;MID(C7555,4,2)&amp;"-"&amp;RIGHT(C7555,5)&amp;"', '"&amp;LEFT(D7555,3)&amp;"-"&amp;MID(D7555,4,2)&amp;"-"&amp;RIGHT(D7555,5)&amp;"'),"</f>
        <v xml:space="preserve">            ('318-81-00991', '741-81-01074', '766-19-01848'),</v>
      </c>
    </row>
    <row r="7556" spans="2:12" x14ac:dyDescent="0.25">
      <c r="B7556" s="2">
        <v>3188100991</v>
      </c>
      <c r="C7556" s="2">
        <v>7418101074</v>
      </c>
      <c r="D7556" s="2">
        <v>7679102133</v>
      </c>
      <c r="E7556" s="4" t="str">
        <f>INDEX(Sheet3!B:B,MATCH(Sheet1!B7556,Sheet3!C:C,0))</f>
        <v>(주)휴비스트제약</v>
      </c>
      <c r="F7556" s="4" t="str">
        <f>INDEX(Sheet3!B:B,MATCH(Sheet1!C7556,Sheet3!C:C,0))</f>
        <v>이음메디컬세일즈플랫폼 주식회사</v>
      </c>
      <c r="G7556" s="4" t="str">
        <f>INDEX(Sheet3!B:B,MATCH(Sheet1!D7556,Sheet3!C:C,0))</f>
        <v>쭈크박스</v>
      </c>
      <c r="H7556">
        <f>COUNTIF(Sheet3!C:C,Sheet1!B7556)</f>
        <v>1</v>
      </c>
      <c r="I7556">
        <f>COUNTIF(Sheet3!$C:$C,Sheet1!C7556)</f>
        <v>1</v>
      </c>
      <c r="J7556">
        <f>COUNTIF(Sheet3!$C:$C,Sheet1!D7556)</f>
        <v>1</v>
      </c>
      <c r="L7556" t="str">
        <f t="shared" si="118"/>
        <v xml:space="preserve">            ('318-81-00991', '741-81-01074', '767-91-02133'),</v>
      </c>
    </row>
    <row r="7557" spans="2:12" x14ac:dyDescent="0.25">
      <c r="B7557" s="2">
        <v>3188100991</v>
      </c>
      <c r="C7557" s="2">
        <v>7418101074</v>
      </c>
      <c r="D7557" s="2">
        <v>7762901733</v>
      </c>
      <c r="E7557" s="4" t="str">
        <f>INDEX(Sheet3!B:B,MATCH(Sheet1!B7557,Sheet3!C:C,0))</f>
        <v>(주)휴비스트제약</v>
      </c>
      <c r="F7557" s="4" t="str">
        <f>INDEX(Sheet3!B:B,MATCH(Sheet1!C7557,Sheet3!C:C,0))</f>
        <v>이음메디컬세일즈플랫폼 주식회사</v>
      </c>
      <c r="G7557" s="4" t="str">
        <f>INDEX(Sheet3!B:B,MATCH(Sheet1!D7557,Sheet3!C:C,0))</f>
        <v>제이디팜</v>
      </c>
      <c r="H7557">
        <f>COUNTIF(Sheet3!C:C,Sheet1!B7557)</f>
        <v>1</v>
      </c>
      <c r="I7557">
        <f>COUNTIF(Sheet3!$C:$C,Sheet1!C7557)</f>
        <v>1</v>
      </c>
      <c r="J7557">
        <f>COUNTIF(Sheet3!$C:$C,Sheet1!D7557)</f>
        <v>1</v>
      </c>
      <c r="L7557" t="str">
        <f t="shared" si="118"/>
        <v xml:space="preserve">            ('318-81-00991', '741-81-01074', '776-29-01733'),</v>
      </c>
    </row>
    <row r="7558" spans="2:12" x14ac:dyDescent="0.25">
      <c r="B7558" s="2">
        <v>3188100991</v>
      </c>
      <c r="C7558" s="2">
        <v>7418101074</v>
      </c>
      <c r="D7558" s="2">
        <v>7798102307</v>
      </c>
      <c r="E7558" s="4" t="str">
        <f>INDEX(Sheet3!B:B,MATCH(Sheet1!B7558,Sheet3!C:C,0))</f>
        <v>(주)휴비스트제약</v>
      </c>
      <c r="F7558" s="4" t="str">
        <f>INDEX(Sheet3!B:B,MATCH(Sheet1!C7558,Sheet3!C:C,0))</f>
        <v>이음메디컬세일즈플랫폼 주식회사</v>
      </c>
      <c r="G7558" s="4" t="str">
        <f>INDEX(Sheet3!B:B,MATCH(Sheet1!D7558,Sheet3!C:C,0))</f>
        <v>주식회사 이엘파마</v>
      </c>
      <c r="H7558">
        <f>COUNTIF(Sheet3!C:C,Sheet1!B7558)</f>
        <v>1</v>
      </c>
      <c r="I7558">
        <f>COUNTIF(Sheet3!$C:$C,Sheet1!C7558)</f>
        <v>1</v>
      </c>
      <c r="J7558">
        <f>COUNTIF(Sheet3!$C:$C,Sheet1!D7558)</f>
        <v>1</v>
      </c>
      <c r="L7558" t="str">
        <f t="shared" si="118"/>
        <v xml:space="preserve">            ('318-81-00991', '741-81-01074', '779-81-02307'),</v>
      </c>
    </row>
    <row r="7559" spans="2:12" x14ac:dyDescent="0.25">
      <c r="B7559" s="2">
        <v>3188100991</v>
      </c>
      <c r="C7559" s="2">
        <v>7418101074</v>
      </c>
      <c r="D7559" s="2">
        <v>7836300721</v>
      </c>
      <c r="E7559" s="4" t="str">
        <f>INDEX(Sheet3!B:B,MATCH(Sheet1!B7559,Sheet3!C:C,0))</f>
        <v>(주)휴비스트제약</v>
      </c>
      <c r="F7559" s="4" t="str">
        <f>INDEX(Sheet3!B:B,MATCH(Sheet1!C7559,Sheet3!C:C,0))</f>
        <v>이음메디컬세일즈플랫폼 주식회사</v>
      </c>
      <c r="G7559" s="4" t="str">
        <f>INDEX(Sheet3!B:B,MATCH(Sheet1!D7559,Sheet3!C:C,0))</f>
        <v>제이케이팜</v>
      </c>
      <c r="H7559">
        <f>COUNTIF(Sheet3!C:C,Sheet1!B7559)</f>
        <v>1</v>
      </c>
      <c r="I7559">
        <f>COUNTIF(Sheet3!$C:$C,Sheet1!C7559)</f>
        <v>1</v>
      </c>
      <c r="J7559">
        <f>COUNTIF(Sheet3!$C:$C,Sheet1!D7559)</f>
        <v>1</v>
      </c>
      <c r="L7559" t="str">
        <f t="shared" si="118"/>
        <v xml:space="preserve">            ('318-81-00991', '741-81-01074', '783-63-00721'),</v>
      </c>
    </row>
    <row r="7560" spans="2:12" x14ac:dyDescent="0.25">
      <c r="B7560" s="2">
        <v>3188100991</v>
      </c>
      <c r="C7560" s="2">
        <v>7418101074</v>
      </c>
      <c r="D7560" s="2">
        <v>7841702346</v>
      </c>
      <c r="E7560" s="4" t="str">
        <f>INDEX(Sheet3!B:B,MATCH(Sheet1!B7560,Sheet3!C:C,0))</f>
        <v>(주)휴비스트제약</v>
      </c>
      <c r="F7560" s="4" t="str">
        <f>INDEX(Sheet3!B:B,MATCH(Sheet1!C7560,Sheet3!C:C,0))</f>
        <v>이음메디컬세일즈플랫폼 주식회사</v>
      </c>
      <c r="G7560" s="4" t="str">
        <f>INDEX(Sheet3!B:B,MATCH(Sheet1!D7560,Sheet3!C:C,0))</f>
        <v>아이디메디팜</v>
      </c>
      <c r="H7560">
        <f>COUNTIF(Sheet3!C:C,Sheet1!B7560)</f>
        <v>1</v>
      </c>
      <c r="I7560">
        <f>COUNTIF(Sheet3!$C:$C,Sheet1!C7560)</f>
        <v>1</v>
      </c>
      <c r="J7560">
        <f>COUNTIF(Sheet3!$C:$C,Sheet1!D7560)</f>
        <v>1</v>
      </c>
      <c r="L7560" t="str">
        <f t="shared" si="118"/>
        <v xml:space="preserve">            ('318-81-00991', '741-81-01074', '784-17-02346'),</v>
      </c>
    </row>
    <row r="7561" spans="2:12" x14ac:dyDescent="0.25">
      <c r="B7561" s="2">
        <v>3188100991</v>
      </c>
      <c r="C7561" s="2">
        <v>7418101074</v>
      </c>
      <c r="D7561" s="2">
        <v>7883101501</v>
      </c>
      <c r="E7561" s="4" t="str">
        <f>INDEX(Sheet3!B:B,MATCH(Sheet1!B7561,Sheet3!C:C,0))</f>
        <v>(주)휴비스트제약</v>
      </c>
      <c r="F7561" s="4" t="str">
        <f>INDEX(Sheet3!B:B,MATCH(Sheet1!C7561,Sheet3!C:C,0))</f>
        <v>이음메디컬세일즈플랫폼 주식회사</v>
      </c>
      <c r="G7561" s="4" t="str">
        <f>INDEX(Sheet3!B:B,MATCH(Sheet1!D7561,Sheet3!C:C,0))</f>
        <v>차메디팜</v>
      </c>
      <c r="H7561">
        <f>COUNTIF(Sheet3!C:C,Sheet1!B7561)</f>
        <v>1</v>
      </c>
      <c r="I7561">
        <f>COUNTIF(Sheet3!$C:$C,Sheet1!C7561)</f>
        <v>1</v>
      </c>
      <c r="J7561">
        <f>COUNTIF(Sheet3!$C:$C,Sheet1!D7561)</f>
        <v>1</v>
      </c>
      <c r="L7561" t="str">
        <f t="shared" si="118"/>
        <v xml:space="preserve">            ('318-81-00991', '741-81-01074', '788-31-01501'),</v>
      </c>
    </row>
    <row r="7562" spans="2:12" x14ac:dyDescent="0.25">
      <c r="B7562" s="2">
        <v>3188100991</v>
      </c>
      <c r="C7562" s="2">
        <v>7418101074</v>
      </c>
      <c r="D7562" s="2">
        <v>7891102714</v>
      </c>
      <c r="E7562" s="4" t="str">
        <f>INDEX(Sheet3!B:B,MATCH(Sheet1!B7562,Sheet3!C:C,0))</f>
        <v>(주)휴비스트제약</v>
      </c>
      <c r="F7562" s="4" t="str">
        <f>INDEX(Sheet3!B:B,MATCH(Sheet1!C7562,Sheet3!C:C,0))</f>
        <v>이음메디컬세일즈플랫폼 주식회사</v>
      </c>
      <c r="G7562" s="4" t="str">
        <f>INDEX(Sheet3!B:B,MATCH(Sheet1!D7562,Sheet3!C:C,0))</f>
        <v>씨피메디컬</v>
      </c>
      <c r="H7562">
        <f>COUNTIF(Sheet3!C:C,Sheet1!B7562)</f>
        <v>1</v>
      </c>
      <c r="I7562">
        <f>COUNTIF(Sheet3!$C:$C,Sheet1!C7562)</f>
        <v>1</v>
      </c>
      <c r="J7562">
        <f>COUNTIF(Sheet3!$C:$C,Sheet1!D7562)</f>
        <v>1</v>
      </c>
      <c r="L7562" t="str">
        <f t="shared" si="118"/>
        <v xml:space="preserve">            ('318-81-00991', '741-81-01074', '789-11-02714'),</v>
      </c>
    </row>
    <row r="7563" spans="2:12" x14ac:dyDescent="0.25">
      <c r="B7563" s="2">
        <v>3188100991</v>
      </c>
      <c r="C7563" s="2">
        <v>7418101074</v>
      </c>
      <c r="D7563" s="2">
        <v>7905700636</v>
      </c>
      <c r="E7563" s="4" t="str">
        <f>INDEX(Sheet3!B:B,MATCH(Sheet1!B7563,Sheet3!C:C,0))</f>
        <v>(주)휴비스트제약</v>
      </c>
      <c r="F7563" s="4" t="str">
        <f>INDEX(Sheet3!B:B,MATCH(Sheet1!C7563,Sheet3!C:C,0))</f>
        <v>이음메디컬세일즈플랫폼 주식회사</v>
      </c>
      <c r="G7563" s="4" t="str">
        <f>INDEX(Sheet3!B:B,MATCH(Sheet1!D7563,Sheet3!C:C,0))</f>
        <v>호운</v>
      </c>
      <c r="H7563">
        <f>COUNTIF(Sheet3!C:C,Sheet1!B7563)</f>
        <v>1</v>
      </c>
      <c r="I7563">
        <f>COUNTIF(Sheet3!$C:$C,Sheet1!C7563)</f>
        <v>1</v>
      </c>
      <c r="J7563">
        <f>COUNTIF(Sheet3!$C:$C,Sheet1!D7563)</f>
        <v>1</v>
      </c>
      <c r="L7563" t="str">
        <f t="shared" si="118"/>
        <v xml:space="preserve">            ('318-81-00991', '741-81-01074', '790-57-00636'),</v>
      </c>
    </row>
    <row r="7564" spans="2:12" x14ac:dyDescent="0.25">
      <c r="B7564" s="2">
        <v>3188100991</v>
      </c>
      <c r="C7564" s="2">
        <v>7418101074</v>
      </c>
      <c r="D7564" s="2">
        <v>7928802110</v>
      </c>
      <c r="E7564" s="4" t="str">
        <f>INDEX(Sheet3!B:B,MATCH(Sheet1!B7564,Sheet3!C:C,0))</f>
        <v>(주)휴비스트제약</v>
      </c>
      <c r="F7564" s="4" t="str">
        <f>INDEX(Sheet3!B:B,MATCH(Sheet1!C7564,Sheet3!C:C,0))</f>
        <v>이음메디컬세일즈플랫폼 주식회사</v>
      </c>
      <c r="G7564" s="4" t="str">
        <f>INDEX(Sheet3!B:B,MATCH(Sheet1!D7564,Sheet3!C:C,0))</f>
        <v>두리메디팜주식회사</v>
      </c>
      <c r="H7564">
        <f>COUNTIF(Sheet3!C:C,Sheet1!B7564)</f>
        <v>1</v>
      </c>
      <c r="I7564">
        <f>COUNTIF(Sheet3!$C:$C,Sheet1!C7564)</f>
        <v>1</v>
      </c>
      <c r="J7564">
        <f>COUNTIF(Sheet3!$C:$C,Sheet1!D7564)</f>
        <v>1</v>
      </c>
      <c r="L7564" t="str">
        <f t="shared" si="118"/>
        <v xml:space="preserve">            ('318-81-00991', '741-81-01074', '792-88-02110'),</v>
      </c>
    </row>
    <row r="7565" spans="2:12" x14ac:dyDescent="0.25">
      <c r="B7565" s="2">
        <v>3188100991</v>
      </c>
      <c r="C7565" s="2">
        <v>7418101074</v>
      </c>
      <c r="D7565" s="2">
        <v>7941401076</v>
      </c>
      <c r="E7565" s="4" t="str">
        <f>INDEX(Sheet3!B:B,MATCH(Sheet1!B7565,Sheet3!C:C,0))</f>
        <v>(주)휴비스트제약</v>
      </c>
      <c r="F7565" s="4" t="str">
        <f>INDEX(Sheet3!B:B,MATCH(Sheet1!C7565,Sheet3!C:C,0))</f>
        <v>이음메디컬세일즈플랫폼 주식회사</v>
      </c>
      <c r="G7565" s="4" t="str">
        <f>INDEX(Sheet3!B:B,MATCH(Sheet1!D7565,Sheet3!C:C,0))</f>
        <v>강일메디칼</v>
      </c>
      <c r="H7565">
        <f>COUNTIF(Sheet3!C:C,Sheet1!B7565)</f>
        <v>1</v>
      </c>
      <c r="I7565">
        <f>COUNTIF(Sheet3!$C:$C,Sheet1!C7565)</f>
        <v>1</v>
      </c>
      <c r="J7565">
        <f>COUNTIF(Sheet3!$C:$C,Sheet1!D7565)</f>
        <v>1</v>
      </c>
      <c r="L7565" t="str">
        <f t="shared" si="118"/>
        <v xml:space="preserve">            ('318-81-00991', '741-81-01074', '794-14-01076'),</v>
      </c>
    </row>
    <row r="7566" spans="2:12" x14ac:dyDescent="0.25">
      <c r="B7566" s="2">
        <v>3188100991</v>
      </c>
      <c r="C7566" s="2">
        <v>7418101074</v>
      </c>
      <c r="D7566" s="2">
        <v>7964601108</v>
      </c>
      <c r="E7566" s="4" t="str">
        <f>INDEX(Sheet3!B:B,MATCH(Sheet1!B7566,Sheet3!C:C,0))</f>
        <v>(주)휴비스트제약</v>
      </c>
      <c r="F7566" s="4" t="str">
        <f>INDEX(Sheet3!B:B,MATCH(Sheet1!C7566,Sheet3!C:C,0))</f>
        <v>이음메디컬세일즈플랫폼 주식회사</v>
      </c>
      <c r="G7566" s="4" t="str">
        <f>INDEX(Sheet3!B:B,MATCH(Sheet1!D7566,Sheet3!C:C,0))</f>
        <v>인천에이치팜</v>
      </c>
      <c r="H7566">
        <f>COUNTIF(Sheet3!C:C,Sheet1!B7566)</f>
        <v>1</v>
      </c>
      <c r="I7566">
        <f>COUNTIF(Sheet3!$C:$C,Sheet1!C7566)</f>
        <v>1</v>
      </c>
      <c r="J7566">
        <f>COUNTIF(Sheet3!$C:$C,Sheet1!D7566)</f>
        <v>1</v>
      </c>
      <c r="L7566" t="str">
        <f t="shared" si="118"/>
        <v xml:space="preserve">            ('318-81-00991', '741-81-01074', '796-46-01108'),</v>
      </c>
    </row>
    <row r="7567" spans="2:12" x14ac:dyDescent="0.25">
      <c r="B7567" s="2">
        <v>3188100991</v>
      </c>
      <c r="C7567" s="2">
        <v>7418101074</v>
      </c>
      <c r="D7567" s="2">
        <v>7970602180</v>
      </c>
      <c r="E7567" s="4" t="str">
        <f>INDEX(Sheet3!B:B,MATCH(Sheet1!B7567,Sheet3!C:C,0))</f>
        <v>(주)휴비스트제약</v>
      </c>
      <c r="F7567" s="4" t="str">
        <f>INDEX(Sheet3!B:B,MATCH(Sheet1!C7567,Sheet3!C:C,0))</f>
        <v>이음메디컬세일즈플랫폼 주식회사</v>
      </c>
      <c r="G7567" s="4" t="str">
        <f>INDEX(Sheet3!B:B,MATCH(Sheet1!D7567,Sheet3!C:C,0))</f>
        <v>지플</v>
      </c>
      <c r="H7567">
        <f>COUNTIF(Sheet3!C:C,Sheet1!B7567)</f>
        <v>1</v>
      </c>
      <c r="I7567">
        <f>COUNTIF(Sheet3!$C:$C,Sheet1!C7567)</f>
        <v>1</v>
      </c>
      <c r="J7567">
        <f>COUNTIF(Sheet3!$C:$C,Sheet1!D7567)</f>
        <v>1</v>
      </c>
      <c r="L7567" t="str">
        <f t="shared" si="118"/>
        <v xml:space="preserve">            ('318-81-00991', '741-81-01074', '797-06-02180'),</v>
      </c>
    </row>
    <row r="7568" spans="2:12" x14ac:dyDescent="0.25">
      <c r="B7568" s="2">
        <v>3188100991</v>
      </c>
      <c r="C7568" s="2">
        <v>7418101074</v>
      </c>
      <c r="D7568" s="2">
        <v>7981202700</v>
      </c>
      <c r="E7568" s="4" t="str">
        <f>INDEX(Sheet3!B:B,MATCH(Sheet1!B7568,Sheet3!C:C,0))</f>
        <v>(주)휴비스트제약</v>
      </c>
      <c r="F7568" s="4" t="str">
        <f>INDEX(Sheet3!B:B,MATCH(Sheet1!C7568,Sheet3!C:C,0))</f>
        <v>이음메디컬세일즈플랫폼 주식회사</v>
      </c>
      <c r="G7568" s="4" t="str">
        <f>INDEX(Sheet3!B:B,MATCH(Sheet1!D7568,Sheet3!C:C,0))</f>
        <v>바다메디컬</v>
      </c>
      <c r="H7568">
        <f>COUNTIF(Sheet3!C:C,Sheet1!B7568)</f>
        <v>1</v>
      </c>
      <c r="I7568">
        <f>COUNTIF(Sheet3!$C:$C,Sheet1!C7568)</f>
        <v>1</v>
      </c>
      <c r="J7568">
        <f>COUNTIF(Sheet3!$C:$C,Sheet1!D7568)</f>
        <v>1</v>
      </c>
      <c r="L7568" t="str">
        <f t="shared" si="118"/>
        <v xml:space="preserve">            ('318-81-00991', '741-81-01074', '798-12-02700'),</v>
      </c>
    </row>
    <row r="7569" spans="2:12" x14ac:dyDescent="0.25">
      <c r="B7569" s="2">
        <v>3188100991</v>
      </c>
      <c r="C7569" s="2">
        <v>7418101074</v>
      </c>
      <c r="D7569" s="2">
        <v>8022002154</v>
      </c>
      <c r="E7569" s="4" t="str">
        <f>INDEX(Sheet3!B:B,MATCH(Sheet1!B7569,Sheet3!C:C,0))</f>
        <v>(주)휴비스트제약</v>
      </c>
      <c r="F7569" s="4" t="str">
        <f>INDEX(Sheet3!B:B,MATCH(Sheet1!C7569,Sheet3!C:C,0))</f>
        <v>이음메디컬세일즈플랫폼 주식회사</v>
      </c>
      <c r="G7569" s="4" t="str">
        <f>INDEX(Sheet3!B:B,MATCH(Sheet1!D7569,Sheet3!C:C,0))</f>
        <v>성솔팜</v>
      </c>
      <c r="H7569">
        <f>COUNTIF(Sheet3!C:C,Sheet1!B7569)</f>
        <v>1</v>
      </c>
      <c r="I7569">
        <f>COUNTIF(Sheet3!$C:$C,Sheet1!C7569)</f>
        <v>1</v>
      </c>
      <c r="J7569">
        <f>COUNTIF(Sheet3!$C:$C,Sheet1!D7569)</f>
        <v>1</v>
      </c>
      <c r="L7569" t="str">
        <f t="shared" si="118"/>
        <v xml:space="preserve">            ('318-81-00991', '741-81-01074', '802-20-02154'),</v>
      </c>
    </row>
    <row r="7570" spans="2:12" x14ac:dyDescent="0.25">
      <c r="B7570" s="2">
        <v>3188100991</v>
      </c>
      <c r="C7570" s="2">
        <v>7418101074</v>
      </c>
      <c r="D7570" s="2">
        <v>8053301299</v>
      </c>
      <c r="E7570" s="4" t="str">
        <f>INDEX(Sheet3!B:B,MATCH(Sheet1!B7570,Sheet3!C:C,0))</f>
        <v>(주)휴비스트제약</v>
      </c>
      <c r="F7570" s="4" t="str">
        <f>INDEX(Sheet3!B:B,MATCH(Sheet1!C7570,Sheet3!C:C,0))</f>
        <v>이음메디컬세일즈플랫폼 주식회사</v>
      </c>
      <c r="G7570" s="4" t="str">
        <f>INDEX(Sheet3!B:B,MATCH(Sheet1!D7570,Sheet3!C:C,0))</f>
        <v>영스팜</v>
      </c>
      <c r="H7570">
        <f>COUNTIF(Sheet3!C:C,Sheet1!B7570)</f>
        <v>1</v>
      </c>
      <c r="I7570">
        <f>COUNTIF(Sheet3!$C:$C,Sheet1!C7570)</f>
        <v>1</v>
      </c>
      <c r="J7570">
        <f>COUNTIF(Sheet3!$C:$C,Sheet1!D7570)</f>
        <v>1</v>
      </c>
      <c r="L7570" t="str">
        <f t="shared" si="118"/>
        <v xml:space="preserve">            ('318-81-00991', '741-81-01074', '805-33-01299'),</v>
      </c>
    </row>
    <row r="7571" spans="2:12" x14ac:dyDescent="0.25">
      <c r="B7571" s="2">
        <v>3188100991</v>
      </c>
      <c r="C7571" s="2">
        <v>7418101074</v>
      </c>
      <c r="D7571" s="2">
        <v>8081601821</v>
      </c>
      <c r="E7571" s="4" t="str">
        <f>INDEX(Sheet3!B:B,MATCH(Sheet1!B7571,Sheet3!C:C,0))</f>
        <v>(주)휴비스트제약</v>
      </c>
      <c r="F7571" s="4" t="str">
        <f>INDEX(Sheet3!B:B,MATCH(Sheet1!C7571,Sheet3!C:C,0))</f>
        <v>이음메디컬세일즈플랫폼 주식회사</v>
      </c>
      <c r="G7571" s="4" t="str">
        <f>INDEX(Sheet3!B:B,MATCH(Sheet1!D7571,Sheet3!C:C,0))</f>
        <v>아이지코리아</v>
      </c>
      <c r="H7571">
        <f>COUNTIF(Sheet3!C:C,Sheet1!B7571)</f>
        <v>1</v>
      </c>
      <c r="I7571">
        <f>COUNTIF(Sheet3!$C:$C,Sheet1!C7571)</f>
        <v>1</v>
      </c>
      <c r="J7571">
        <f>COUNTIF(Sheet3!$C:$C,Sheet1!D7571)</f>
        <v>1</v>
      </c>
      <c r="L7571" t="str">
        <f t="shared" si="118"/>
        <v xml:space="preserve">            ('318-81-00991', '741-81-01074', '808-16-01821'),</v>
      </c>
    </row>
    <row r="7572" spans="2:12" x14ac:dyDescent="0.25">
      <c r="B7572" s="2">
        <v>3188100991</v>
      </c>
      <c r="C7572" s="2">
        <v>7418101074</v>
      </c>
      <c r="D7572" s="2">
        <v>8102101681</v>
      </c>
      <c r="E7572" s="4" t="str">
        <f>INDEX(Sheet3!B:B,MATCH(Sheet1!B7572,Sheet3!C:C,0))</f>
        <v>(주)휴비스트제약</v>
      </c>
      <c r="F7572" s="4" t="str">
        <f>INDEX(Sheet3!B:B,MATCH(Sheet1!C7572,Sheet3!C:C,0))</f>
        <v>이음메디컬세일즈플랫폼 주식회사</v>
      </c>
      <c r="G7572" s="4" t="str">
        <f>INDEX(Sheet3!B:B,MATCH(Sheet1!D7572,Sheet3!C:C,0))</f>
        <v>에이치에스디팜</v>
      </c>
      <c r="H7572">
        <f>COUNTIF(Sheet3!C:C,Sheet1!B7572)</f>
        <v>1</v>
      </c>
      <c r="I7572">
        <f>COUNTIF(Sheet3!$C:$C,Sheet1!C7572)</f>
        <v>1</v>
      </c>
      <c r="J7572">
        <f>COUNTIF(Sheet3!$C:$C,Sheet1!D7572)</f>
        <v>1</v>
      </c>
      <c r="L7572" t="str">
        <f t="shared" si="118"/>
        <v xml:space="preserve">            ('318-81-00991', '741-81-01074', '810-21-01681'),</v>
      </c>
    </row>
    <row r="7573" spans="2:12" x14ac:dyDescent="0.25">
      <c r="B7573" s="2">
        <v>3188100991</v>
      </c>
      <c r="C7573" s="2">
        <v>7418101074</v>
      </c>
      <c r="D7573" s="2">
        <v>8156600086</v>
      </c>
      <c r="E7573" s="4" t="str">
        <f>INDEX(Sheet3!B:B,MATCH(Sheet1!B7573,Sheet3!C:C,0))</f>
        <v>(주)휴비스트제약</v>
      </c>
      <c r="F7573" s="4" t="str">
        <f>INDEX(Sheet3!B:B,MATCH(Sheet1!C7573,Sheet3!C:C,0))</f>
        <v>이음메디컬세일즈플랫폼 주식회사</v>
      </c>
      <c r="G7573" s="4" t="str">
        <f>INDEX(Sheet3!B:B,MATCH(Sheet1!D7573,Sheet3!C:C,0))</f>
        <v>강원메디컬</v>
      </c>
      <c r="H7573">
        <f>COUNTIF(Sheet3!C:C,Sheet1!B7573)</f>
        <v>1</v>
      </c>
      <c r="I7573">
        <f>COUNTIF(Sheet3!$C:$C,Sheet1!C7573)</f>
        <v>1</v>
      </c>
      <c r="J7573">
        <f>COUNTIF(Sheet3!$C:$C,Sheet1!D7573)</f>
        <v>1</v>
      </c>
      <c r="L7573" t="str">
        <f t="shared" si="118"/>
        <v xml:space="preserve">            ('318-81-00991', '741-81-01074', '815-66-00086'),</v>
      </c>
    </row>
    <row r="7574" spans="2:12" x14ac:dyDescent="0.25">
      <c r="B7574" s="2">
        <v>3188100991</v>
      </c>
      <c r="C7574" s="2">
        <v>7418101074</v>
      </c>
      <c r="D7574" s="2">
        <v>8178702649</v>
      </c>
      <c r="E7574" s="4" t="str">
        <f>INDEX(Sheet3!B:B,MATCH(Sheet1!B7574,Sheet3!C:C,0))</f>
        <v>(주)휴비스트제약</v>
      </c>
      <c r="F7574" s="4" t="str">
        <f>INDEX(Sheet3!B:B,MATCH(Sheet1!C7574,Sheet3!C:C,0))</f>
        <v>이음메디컬세일즈플랫폼 주식회사</v>
      </c>
      <c r="G7574" s="4" t="str">
        <f>INDEX(Sheet3!B:B,MATCH(Sheet1!D7574,Sheet3!C:C,0))</f>
        <v>(주)보그도르</v>
      </c>
      <c r="H7574">
        <f>COUNTIF(Sheet3!C:C,Sheet1!B7574)</f>
        <v>1</v>
      </c>
      <c r="I7574">
        <f>COUNTIF(Sheet3!$C:$C,Sheet1!C7574)</f>
        <v>1</v>
      </c>
      <c r="J7574">
        <f>COUNTIF(Sheet3!$C:$C,Sheet1!D7574)</f>
        <v>1</v>
      </c>
      <c r="L7574" t="str">
        <f t="shared" si="118"/>
        <v xml:space="preserve">            ('318-81-00991', '741-81-01074', '817-87-02649'),</v>
      </c>
    </row>
    <row r="7575" spans="2:12" x14ac:dyDescent="0.25">
      <c r="B7575" s="2">
        <v>3188100991</v>
      </c>
      <c r="C7575" s="2">
        <v>7418101074</v>
      </c>
      <c r="D7575" s="2">
        <v>8206700668</v>
      </c>
      <c r="E7575" s="4" t="str">
        <f>INDEX(Sheet3!B:B,MATCH(Sheet1!B7575,Sheet3!C:C,0))</f>
        <v>(주)휴비스트제약</v>
      </c>
      <c r="F7575" s="4" t="str">
        <f>INDEX(Sheet3!B:B,MATCH(Sheet1!C7575,Sheet3!C:C,0))</f>
        <v>이음메디컬세일즈플랫폼 주식회사</v>
      </c>
      <c r="G7575" s="4" t="str">
        <f>INDEX(Sheet3!B:B,MATCH(Sheet1!D7575,Sheet3!C:C,0))</f>
        <v>병일메디칼</v>
      </c>
      <c r="H7575">
        <f>COUNTIF(Sheet3!C:C,Sheet1!B7575)</f>
        <v>1</v>
      </c>
      <c r="I7575">
        <f>COUNTIF(Sheet3!$C:$C,Sheet1!C7575)</f>
        <v>1</v>
      </c>
      <c r="J7575">
        <f>COUNTIF(Sheet3!$C:$C,Sheet1!D7575)</f>
        <v>1</v>
      </c>
      <c r="L7575" t="str">
        <f t="shared" si="118"/>
        <v xml:space="preserve">            ('318-81-00991', '741-81-01074', '820-67-00668'),</v>
      </c>
    </row>
    <row r="7576" spans="2:12" x14ac:dyDescent="0.25">
      <c r="B7576" s="2">
        <v>3188100991</v>
      </c>
      <c r="C7576" s="2">
        <v>7418101074</v>
      </c>
      <c r="D7576" s="2">
        <v>8218603015</v>
      </c>
      <c r="E7576" s="4" t="str">
        <f>INDEX(Sheet3!B:B,MATCH(Sheet1!B7576,Sheet3!C:C,0))</f>
        <v>(주)휴비스트제약</v>
      </c>
      <c r="F7576" s="4" t="str">
        <f>INDEX(Sheet3!B:B,MATCH(Sheet1!C7576,Sheet3!C:C,0))</f>
        <v>이음메디컬세일즈플랫폼 주식회사</v>
      </c>
      <c r="G7576" s="4" t="str">
        <f>INDEX(Sheet3!B:B,MATCH(Sheet1!D7576,Sheet3!C:C,0))</f>
        <v>(주)오픈인사이트</v>
      </c>
      <c r="H7576">
        <f>COUNTIF(Sheet3!C:C,Sheet1!B7576)</f>
        <v>1</v>
      </c>
      <c r="I7576">
        <f>COUNTIF(Sheet3!$C:$C,Sheet1!C7576)</f>
        <v>1</v>
      </c>
      <c r="J7576">
        <f>COUNTIF(Sheet3!$C:$C,Sheet1!D7576)</f>
        <v>1</v>
      </c>
      <c r="L7576" t="str">
        <f t="shared" si="118"/>
        <v xml:space="preserve">            ('318-81-00991', '741-81-01074', '821-86-03015'),</v>
      </c>
    </row>
    <row r="7577" spans="2:12" x14ac:dyDescent="0.25">
      <c r="B7577" s="2">
        <v>3188100991</v>
      </c>
      <c r="C7577" s="2">
        <v>7418101074</v>
      </c>
      <c r="D7577" s="2">
        <v>8242701756</v>
      </c>
      <c r="E7577" s="4" t="str">
        <f>INDEX(Sheet3!B:B,MATCH(Sheet1!B7577,Sheet3!C:C,0))</f>
        <v>(주)휴비스트제약</v>
      </c>
      <c r="F7577" s="4" t="str">
        <f>INDEX(Sheet3!B:B,MATCH(Sheet1!C7577,Sheet3!C:C,0))</f>
        <v>이음메디컬세일즈플랫폼 주식회사</v>
      </c>
      <c r="G7577" s="4" t="str">
        <f>INDEX(Sheet3!B:B,MATCH(Sheet1!D7577,Sheet3!C:C,0))</f>
        <v>가온메디테크</v>
      </c>
      <c r="H7577">
        <f>COUNTIF(Sheet3!C:C,Sheet1!B7577)</f>
        <v>1</v>
      </c>
      <c r="I7577">
        <f>COUNTIF(Sheet3!$C:$C,Sheet1!C7577)</f>
        <v>1</v>
      </c>
      <c r="J7577">
        <f>COUNTIF(Sheet3!$C:$C,Sheet1!D7577)</f>
        <v>1</v>
      </c>
      <c r="L7577" t="str">
        <f t="shared" si="118"/>
        <v xml:space="preserve">            ('318-81-00991', '741-81-01074', '824-27-01756'),</v>
      </c>
    </row>
    <row r="7578" spans="2:12" x14ac:dyDescent="0.25">
      <c r="B7578" s="2">
        <v>3188100991</v>
      </c>
      <c r="C7578" s="2">
        <v>7418101074</v>
      </c>
      <c r="D7578" s="2">
        <v>8260802269</v>
      </c>
      <c r="E7578" s="4" t="str">
        <f>INDEX(Sheet3!B:B,MATCH(Sheet1!B7578,Sheet3!C:C,0))</f>
        <v>(주)휴비스트제약</v>
      </c>
      <c r="F7578" s="4" t="str">
        <f>INDEX(Sheet3!B:B,MATCH(Sheet1!C7578,Sheet3!C:C,0))</f>
        <v>이음메디컬세일즈플랫폼 주식회사</v>
      </c>
      <c r="G7578" s="4" t="str">
        <f>INDEX(Sheet3!B:B,MATCH(Sheet1!D7578,Sheet3!C:C,0))</f>
        <v>에이앤이</v>
      </c>
      <c r="H7578">
        <f>COUNTIF(Sheet3!C:C,Sheet1!B7578)</f>
        <v>1</v>
      </c>
      <c r="I7578">
        <f>COUNTIF(Sheet3!$C:$C,Sheet1!C7578)</f>
        <v>1</v>
      </c>
      <c r="J7578">
        <f>COUNTIF(Sheet3!$C:$C,Sheet1!D7578)</f>
        <v>1</v>
      </c>
      <c r="L7578" t="str">
        <f t="shared" si="118"/>
        <v xml:space="preserve">            ('318-81-00991', '741-81-01074', '826-08-02269'),</v>
      </c>
    </row>
    <row r="7579" spans="2:12" x14ac:dyDescent="0.25">
      <c r="B7579" s="2">
        <v>3188100991</v>
      </c>
      <c r="C7579" s="2">
        <v>7418101074</v>
      </c>
      <c r="D7579" s="2">
        <v>8280203511</v>
      </c>
      <c r="E7579" s="4" t="str">
        <f>INDEX(Sheet3!B:B,MATCH(Sheet1!B7579,Sheet3!C:C,0))</f>
        <v>(주)휴비스트제약</v>
      </c>
      <c r="F7579" s="4" t="str">
        <f>INDEX(Sheet3!B:B,MATCH(Sheet1!C7579,Sheet3!C:C,0))</f>
        <v>이음메디컬세일즈플랫폼 주식회사</v>
      </c>
      <c r="G7579" s="4" t="str">
        <f>INDEX(Sheet3!B:B,MATCH(Sheet1!D7579,Sheet3!C:C,0))</f>
        <v>로앤리컴퍼니</v>
      </c>
      <c r="H7579">
        <f>COUNTIF(Sheet3!C:C,Sheet1!B7579)</f>
        <v>1</v>
      </c>
      <c r="I7579">
        <f>COUNTIF(Sheet3!$C:$C,Sheet1!C7579)</f>
        <v>1</v>
      </c>
      <c r="J7579">
        <f>COUNTIF(Sheet3!$C:$C,Sheet1!D7579)</f>
        <v>1</v>
      </c>
      <c r="L7579" t="str">
        <f t="shared" si="118"/>
        <v xml:space="preserve">            ('318-81-00991', '741-81-01074', '828-02-03511'),</v>
      </c>
    </row>
    <row r="7580" spans="2:12" x14ac:dyDescent="0.25">
      <c r="B7580" s="2">
        <v>3188100991</v>
      </c>
      <c r="C7580" s="2">
        <v>7418101074</v>
      </c>
      <c r="D7580" s="2">
        <v>8282400438</v>
      </c>
      <c r="E7580" s="4" t="str">
        <f>INDEX(Sheet3!B:B,MATCH(Sheet1!B7580,Sheet3!C:C,0))</f>
        <v>(주)휴비스트제약</v>
      </c>
      <c r="F7580" s="4" t="str">
        <f>INDEX(Sheet3!B:B,MATCH(Sheet1!C7580,Sheet3!C:C,0))</f>
        <v>이음메디컬세일즈플랫폼 주식회사</v>
      </c>
      <c r="G7580" s="4" t="str">
        <f>INDEX(Sheet3!B:B,MATCH(Sheet1!D7580,Sheet3!C:C,0))</f>
        <v>에스아이-메디텍</v>
      </c>
      <c r="H7580">
        <f>COUNTIF(Sheet3!C:C,Sheet1!B7580)</f>
        <v>1</v>
      </c>
      <c r="I7580">
        <f>COUNTIF(Sheet3!$C:$C,Sheet1!C7580)</f>
        <v>1</v>
      </c>
      <c r="J7580">
        <f>COUNTIF(Sheet3!$C:$C,Sheet1!D7580)</f>
        <v>1</v>
      </c>
      <c r="L7580" t="str">
        <f t="shared" si="118"/>
        <v xml:space="preserve">            ('318-81-00991', '741-81-01074', '828-24-00438'),</v>
      </c>
    </row>
    <row r="7581" spans="2:12" x14ac:dyDescent="0.25">
      <c r="B7581" s="2">
        <v>3188100991</v>
      </c>
      <c r="C7581" s="2">
        <v>7418101074</v>
      </c>
      <c r="D7581" s="2">
        <v>8282901844</v>
      </c>
      <c r="E7581" s="4" t="str">
        <f>INDEX(Sheet3!B:B,MATCH(Sheet1!B7581,Sheet3!C:C,0))</f>
        <v>(주)휴비스트제약</v>
      </c>
      <c r="F7581" s="4" t="str">
        <f>INDEX(Sheet3!B:B,MATCH(Sheet1!C7581,Sheet3!C:C,0))</f>
        <v>이음메디컬세일즈플랫폼 주식회사</v>
      </c>
      <c r="G7581" s="4" t="str">
        <f>INDEX(Sheet3!B:B,MATCH(Sheet1!D7581,Sheet3!C:C,0))</f>
        <v>터치인라곰</v>
      </c>
      <c r="H7581">
        <f>COUNTIF(Sheet3!C:C,Sheet1!B7581)</f>
        <v>1</v>
      </c>
      <c r="I7581">
        <f>COUNTIF(Sheet3!$C:$C,Sheet1!C7581)</f>
        <v>1</v>
      </c>
      <c r="J7581">
        <f>COUNTIF(Sheet3!$C:$C,Sheet1!D7581)</f>
        <v>1</v>
      </c>
      <c r="L7581" t="str">
        <f t="shared" si="118"/>
        <v xml:space="preserve">            ('318-81-00991', '741-81-01074', '828-29-01844'),</v>
      </c>
    </row>
    <row r="7582" spans="2:12" x14ac:dyDescent="0.25">
      <c r="B7582" s="2">
        <v>3188100991</v>
      </c>
      <c r="C7582" s="2">
        <v>7418101074</v>
      </c>
      <c r="D7582" s="2">
        <v>8318603119</v>
      </c>
      <c r="E7582" s="4" t="str">
        <f>INDEX(Sheet3!B:B,MATCH(Sheet1!B7582,Sheet3!C:C,0))</f>
        <v>(주)휴비스트제약</v>
      </c>
      <c r="F7582" s="4" t="str">
        <f>INDEX(Sheet3!B:B,MATCH(Sheet1!C7582,Sheet3!C:C,0))</f>
        <v>이음메디컬세일즈플랫폼 주식회사</v>
      </c>
      <c r="G7582" s="4" t="str">
        <f>INDEX(Sheet3!B:B,MATCH(Sheet1!D7582,Sheet3!C:C,0))</f>
        <v>주식회사 이음메디컬세일즈플랫폼 영남센터</v>
      </c>
      <c r="H7582">
        <f>COUNTIF(Sheet3!C:C,Sheet1!B7582)</f>
        <v>1</v>
      </c>
      <c r="I7582">
        <f>COUNTIF(Sheet3!$C:$C,Sheet1!C7582)</f>
        <v>1</v>
      </c>
      <c r="J7582">
        <f>COUNTIF(Sheet3!$C:$C,Sheet1!D7582)</f>
        <v>1</v>
      </c>
      <c r="L7582" t="str">
        <f t="shared" si="118"/>
        <v xml:space="preserve">            ('318-81-00991', '741-81-01074', '831-86-03119'),</v>
      </c>
    </row>
    <row r="7583" spans="2:12" x14ac:dyDescent="0.25">
      <c r="B7583" s="2">
        <v>3188100991</v>
      </c>
      <c r="C7583" s="2">
        <v>7418101074</v>
      </c>
      <c r="D7583" s="2">
        <v>8380203371</v>
      </c>
      <c r="E7583" s="4" t="str">
        <f>INDEX(Sheet3!B:B,MATCH(Sheet1!B7583,Sheet3!C:C,0))</f>
        <v>(주)휴비스트제약</v>
      </c>
      <c r="F7583" s="4" t="str">
        <f>INDEX(Sheet3!B:B,MATCH(Sheet1!C7583,Sheet3!C:C,0))</f>
        <v>이음메디컬세일즈플랫폼 주식회사</v>
      </c>
      <c r="G7583" s="4" t="str">
        <f>INDEX(Sheet3!B:B,MATCH(Sheet1!D7583,Sheet3!C:C,0))</f>
        <v>하니팜</v>
      </c>
      <c r="H7583">
        <f>COUNTIF(Sheet3!C:C,Sheet1!B7583)</f>
        <v>1</v>
      </c>
      <c r="I7583">
        <f>COUNTIF(Sheet3!$C:$C,Sheet1!C7583)</f>
        <v>1</v>
      </c>
      <c r="J7583">
        <f>COUNTIF(Sheet3!$C:$C,Sheet1!D7583)</f>
        <v>1</v>
      </c>
      <c r="L7583" t="str">
        <f t="shared" si="118"/>
        <v xml:space="preserve">            ('318-81-00991', '741-81-01074', '838-02-03371'),</v>
      </c>
    </row>
    <row r="7584" spans="2:12" x14ac:dyDescent="0.25">
      <c r="B7584" s="2">
        <v>3188100991</v>
      </c>
      <c r="C7584" s="2">
        <v>7418101074</v>
      </c>
      <c r="D7584" s="2">
        <v>8388103532</v>
      </c>
      <c r="E7584" s="4" t="str">
        <f>INDEX(Sheet3!B:B,MATCH(Sheet1!B7584,Sheet3!C:C,0))</f>
        <v>(주)휴비스트제약</v>
      </c>
      <c r="F7584" s="4" t="str">
        <f>INDEX(Sheet3!B:B,MATCH(Sheet1!C7584,Sheet3!C:C,0))</f>
        <v>이음메디컬세일즈플랫폼 주식회사</v>
      </c>
      <c r="G7584" s="4" t="str">
        <f>INDEX(Sheet3!B:B,MATCH(Sheet1!D7584,Sheet3!C:C,0))</f>
        <v>(주)나우약품</v>
      </c>
      <c r="H7584">
        <f>COUNTIF(Sheet3!C:C,Sheet1!B7584)</f>
        <v>1</v>
      </c>
      <c r="I7584">
        <f>COUNTIF(Sheet3!$C:$C,Sheet1!C7584)</f>
        <v>1</v>
      </c>
      <c r="J7584">
        <f>COUNTIF(Sheet3!$C:$C,Sheet1!D7584)</f>
        <v>1</v>
      </c>
      <c r="L7584" t="str">
        <f t="shared" si="118"/>
        <v xml:space="preserve">            ('318-81-00991', '741-81-01074', '838-81-03532'),</v>
      </c>
    </row>
    <row r="7585" spans="2:12" x14ac:dyDescent="0.25">
      <c r="B7585" s="2">
        <v>3188100991</v>
      </c>
      <c r="C7585" s="2">
        <v>7418101074</v>
      </c>
      <c r="D7585" s="2">
        <v>8390902786</v>
      </c>
      <c r="E7585" s="4" t="str">
        <f>INDEX(Sheet3!B:B,MATCH(Sheet1!B7585,Sheet3!C:C,0))</f>
        <v>(주)휴비스트제약</v>
      </c>
      <c r="F7585" s="4" t="str">
        <f>INDEX(Sheet3!B:B,MATCH(Sheet1!C7585,Sheet3!C:C,0))</f>
        <v>이음메디컬세일즈플랫폼 주식회사</v>
      </c>
      <c r="G7585" s="4" t="str">
        <f>INDEX(Sheet3!B:B,MATCH(Sheet1!D7585,Sheet3!C:C,0))</f>
        <v>중아팜</v>
      </c>
      <c r="H7585">
        <f>COUNTIF(Sheet3!C:C,Sheet1!B7585)</f>
        <v>1</v>
      </c>
      <c r="I7585">
        <f>COUNTIF(Sheet3!$C:$C,Sheet1!C7585)</f>
        <v>1</v>
      </c>
      <c r="J7585">
        <f>COUNTIF(Sheet3!$C:$C,Sheet1!D7585)</f>
        <v>1</v>
      </c>
      <c r="L7585" t="str">
        <f t="shared" si="118"/>
        <v xml:space="preserve">            ('318-81-00991', '741-81-01074', '839-09-02786'),</v>
      </c>
    </row>
    <row r="7586" spans="2:12" x14ac:dyDescent="0.25">
      <c r="B7586" s="2">
        <v>3188100991</v>
      </c>
      <c r="C7586" s="2">
        <v>7418101074</v>
      </c>
      <c r="D7586" s="2">
        <v>8410403288</v>
      </c>
      <c r="E7586" s="4" t="str">
        <f>INDEX(Sheet3!B:B,MATCH(Sheet1!B7586,Sheet3!C:C,0))</f>
        <v>(주)휴비스트제약</v>
      </c>
      <c r="F7586" s="4" t="str">
        <f>INDEX(Sheet3!B:B,MATCH(Sheet1!C7586,Sheet3!C:C,0))</f>
        <v>이음메디컬세일즈플랫폼 주식회사</v>
      </c>
      <c r="G7586" s="4" t="str">
        <f>INDEX(Sheet3!B:B,MATCH(Sheet1!D7586,Sheet3!C:C,0))</f>
        <v>으뜸메디팜</v>
      </c>
      <c r="H7586">
        <f>COUNTIF(Sheet3!C:C,Sheet1!B7586)</f>
        <v>1</v>
      </c>
      <c r="I7586">
        <f>COUNTIF(Sheet3!$C:$C,Sheet1!C7586)</f>
        <v>1</v>
      </c>
      <c r="J7586">
        <f>COUNTIF(Sheet3!$C:$C,Sheet1!D7586)</f>
        <v>1</v>
      </c>
      <c r="L7586" t="str">
        <f t="shared" si="118"/>
        <v xml:space="preserve">            ('318-81-00991', '741-81-01074', '841-04-03288'),</v>
      </c>
    </row>
    <row r="7587" spans="2:12" x14ac:dyDescent="0.25">
      <c r="B7587" s="2">
        <v>3188100991</v>
      </c>
      <c r="C7587" s="2">
        <v>7418101074</v>
      </c>
      <c r="D7587" s="2">
        <v>8483701334</v>
      </c>
      <c r="E7587" s="4" t="str">
        <f>INDEX(Sheet3!B:B,MATCH(Sheet1!B7587,Sheet3!C:C,0))</f>
        <v>(주)휴비스트제약</v>
      </c>
      <c r="F7587" s="4" t="str">
        <f>INDEX(Sheet3!B:B,MATCH(Sheet1!C7587,Sheet3!C:C,0))</f>
        <v>이음메디컬세일즈플랫폼 주식회사</v>
      </c>
      <c r="G7587" s="4" t="str">
        <f>INDEX(Sheet3!B:B,MATCH(Sheet1!D7587,Sheet3!C:C,0))</f>
        <v>오니팜</v>
      </c>
      <c r="H7587">
        <f>COUNTIF(Sheet3!C:C,Sheet1!B7587)</f>
        <v>1</v>
      </c>
      <c r="I7587">
        <f>COUNTIF(Sheet3!$C:$C,Sheet1!C7587)</f>
        <v>1</v>
      </c>
      <c r="J7587">
        <f>COUNTIF(Sheet3!$C:$C,Sheet1!D7587)</f>
        <v>1</v>
      </c>
      <c r="L7587" t="str">
        <f t="shared" si="118"/>
        <v xml:space="preserve">            ('318-81-00991', '741-81-01074', '848-37-01334'),</v>
      </c>
    </row>
    <row r="7588" spans="2:12" x14ac:dyDescent="0.25">
      <c r="B7588" s="2">
        <v>3188100991</v>
      </c>
      <c r="C7588" s="2">
        <v>7418101074</v>
      </c>
      <c r="D7588" s="2">
        <v>8511502114</v>
      </c>
      <c r="E7588" s="4" t="str">
        <f>INDEX(Sheet3!B:B,MATCH(Sheet1!B7588,Sheet3!C:C,0))</f>
        <v>(주)휴비스트제약</v>
      </c>
      <c r="F7588" s="4" t="str">
        <f>INDEX(Sheet3!B:B,MATCH(Sheet1!C7588,Sheet3!C:C,0))</f>
        <v>이음메디컬세일즈플랫폼 주식회사</v>
      </c>
      <c r="G7588" s="4" t="str">
        <f>INDEX(Sheet3!B:B,MATCH(Sheet1!D7588,Sheet3!C:C,0))</f>
        <v>제이에스</v>
      </c>
      <c r="H7588">
        <f>COUNTIF(Sheet3!C:C,Sheet1!B7588)</f>
        <v>1</v>
      </c>
      <c r="I7588">
        <f>COUNTIF(Sheet3!$C:$C,Sheet1!C7588)</f>
        <v>1</v>
      </c>
      <c r="J7588">
        <f>COUNTIF(Sheet3!$C:$C,Sheet1!D7588)</f>
        <v>1</v>
      </c>
      <c r="L7588" t="str">
        <f t="shared" si="118"/>
        <v xml:space="preserve">            ('318-81-00991', '741-81-01074', '851-15-02114'),</v>
      </c>
    </row>
    <row r="7589" spans="2:12" x14ac:dyDescent="0.25">
      <c r="B7589" s="2">
        <v>3188100991</v>
      </c>
      <c r="C7589" s="2">
        <v>7418101074</v>
      </c>
      <c r="D7589" s="2">
        <v>8525300896</v>
      </c>
      <c r="E7589" s="4" t="str">
        <f>INDEX(Sheet3!B:B,MATCH(Sheet1!B7589,Sheet3!C:C,0))</f>
        <v>(주)휴비스트제약</v>
      </c>
      <c r="F7589" s="4" t="str">
        <f>INDEX(Sheet3!B:B,MATCH(Sheet1!C7589,Sheet3!C:C,0))</f>
        <v>이음메디컬세일즈플랫폼 주식회사</v>
      </c>
      <c r="G7589" s="4" t="str">
        <f>INDEX(Sheet3!B:B,MATCH(Sheet1!D7589,Sheet3!C:C,0))</f>
        <v>동백팜</v>
      </c>
      <c r="H7589">
        <f>COUNTIF(Sheet3!C:C,Sheet1!B7589)</f>
        <v>1</v>
      </c>
      <c r="I7589">
        <f>COUNTIF(Sheet3!$C:$C,Sheet1!C7589)</f>
        <v>1</v>
      </c>
      <c r="J7589">
        <f>COUNTIF(Sheet3!$C:$C,Sheet1!D7589)</f>
        <v>1</v>
      </c>
      <c r="L7589" t="str">
        <f t="shared" si="118"/>
        <v xml:space="preserve">            ('318-81-00991', '741-81-01074', '852-53-00896'),</v>
      </c>
    </row>
    <row r="7590" spans="2:12" x14ac:dyDescent="0.25">
      <c r="B7590" s="2">
        <v>3188100991</v>
      </c>
      <c r="C7590" s="2">
        <v>7418101074</v>
      </c>
      <c r="D7590" s="2">
        <v>8551701047</v>
      </c>
      <c r="E7590" s="4" t="str">
        <f>INDEX(Sheet3!B:B,MATCH(Sheet1!B7590,Sheet3!C:C,0))</f>
        <v>(주)휴비스트제약</v>
      </c>
      <c r="F7590" s="4" t="str">
        <f>INDEX(Sheet3!B:B,MATCH(Sheet1!C7590,Sheet3!C:C,0))</f>
        <v>이음메디컬세일즈플랫폼 주식회사</v>
      </c>
      <c r="G7590" s="4" t="str">
        <f>INDEX(Sheet3!B:B,MATCH(Sheet1!D7590,Sheet3!C:C,0))</f>
        <v>엘에스 Company</v>
      </c>
      <c r="H7590">
        <f>COUNTIF(Sheet3!C:C,Sheet1!B7590)</f>
        <v>1</v>
      </c>
      <c r="I7590">
        <f>COUNTIF(Sheet3!$C:$C,Sheet1!C7590)</f>
        <v>1</v>
      </c>
      <c r="J7590">
        <f>COUNTIF(Sheet3!$C:$C,Sheet1!D7590)</f>
        <v>1</v>
      </c>
      <c r="L7590" t="str">
        <f t="shared" si="118"/>
        <v xml:space="preserve">            ('318-81-00991', '741-81-01074', '855-17-01047'),</v>
      </c>
    </row>
    <row r="7591" spans="2:12" x14ac:dyDescent="0.25">
      <c r="B7591" s="2">
        <v>3188100991</v>
      </c>
      <c r="C7591" s="2">
        <v>7418101074</v>
      </c>
      <c r="D7591" s="2">
        <v>8560103222</v>
      </c>
      <c r="E7591" s="4" t="str">
        <f>INDEX(Sheet3!B:B,MATCH(Sheet1!B7591,Sheet3!C:C,0))</f>
        <v>(주)휴비스트제약</v>
      </c>
      <c r="F7591" s="4" t="str">
        <f>INDEX(Sheet3!B:B,MATCH(Sheet1!C7591,Sheet3!C:C,0))</f>
        <v>이음메디컬세일즈플랫폼 주식회사</v>
      </c>
      <c r="G7591" s="4" t="str">
        <f>INDEX(Sheet3!B:B,MATCH(Sheet1!D7591,Sheet3!C:C,0))</f>
        <v>엠케이메디</v>
      </c>
      <c r="H7591">
        <f>COUNTIF(Sheet3!C:C,Sheet1!B7591)</f>
        <v>1</v>
      </c>
      <c r="I7591">
        <f>COUNTIF(Sheet3!$C:$C,Sheet1!C7591)</f>
        <v>1</v>
      </c>
      <c r="J7591">
        <f>COUNTIF(Sheet3!$C:$C,Sheet1!D7591)</f>
        <v>1</v>
      </c>
      <c r="L7591" t="str">
        <f t="shared" si="118"/>
        <v xml:space="preserve">            ('318-81-00991', '741-81-01074', '856-01-03222'),</v>
      </c>
    </row>
    <row r="7592" spans="2:12" x14ac:dyDescent="0.25">
      <c r="B7592" s="2">
        <v>3188100991</v>
      </c>
      <c r="C7592" s="2">
        <v>7418101074</v>
      </c>
      <c r="D7592" s="2">
        <v>8600502986</v>
      </c>
      <c r="E7592" s="4" t="str">
        <f>INDEX(Sheet3!B:B,MATCH(Sheet1!B7592,Sheet3!C:C,0))</f>
        <v>(주)휴비스트제약</v>
      </c>
      <c r="F7592" s="4" t="str">
        <f>INDEX(Sheet3!B:B,MATCH(Sheet1!C7592,Sheet3!C:C,0))</f>
        <v>이음메디컬세일즈플랫폼 주식회사</v>
      </c>
      <c r="G7592" s="4" t="str">
        <f>INDEX(Sheet3!B:B,MATCH(Sheet1!D7592,Sheet3!C:C,0))</f>
        <v>이롬</v>
      </c>
      <c r="H7592">
        <f>COUNTIF(Sheet3!C:C,Sheet1!B7592)</f>
        <v>1</v>
      </c>
      <c r="I7592">
        <f>COUNTIF(Sheet3!$C:$C,Sheet1!C7592)</f>
        <v>1</v>
      </c>
      <c r="J7592">
        <f>COUNTIF(Sheet3!$C:$C,Sheet1!D7592)</f>
        <v>1</v>
      </c>
      <c r="L7592" t="str">
        <f t="shared" si="118"/>
        <v xml:space="preserve">            ('318-81-00991', '741-81-01074', '860-05-02986'),</v>
      </c>
    </row>
    <row r="7593" spans="2:12" x14ac:dyDescent="0.25">
      <c r="B7593" s="2">
        <v>3188100991</v>
      </c>
      <c r="C7593" s="2">
        <v>7418101074</v>
      </c>
      <c r="D7593" s="2">
        <v>8611201542</v>
      </c>
      <c r="E7593" s="4" t="str">
        <f>INDEX(Sheet3!B:B,MATCH(Sheet1!B7593,Sheet3!C:C,0))</f>
        <v>(주)휴비스트제약</v>
      </c>
      <c r="F7593" s="4" t="str">
        <f>INDEX(Sheet3!B:B,MATCH(Sheet1!C7593,Sheet3!C:C,0))</f>
        <v>이음메디컬세일즈플랫폼 주식회사</v>
      </c>
      <c r="G7593" s="4" t="str">
        <f>INDEX(Sheet3!B:B,MATCH(Sheet1!D7593,Sheet3!C:C,0))</f>
        <v>에스플러스</v>
      </c>
      <c r="H7593">
        <f>COUNTIF(Sheet3!C:C,Sheet1!B7593)</f>
        <v>1</v>
      </c>
      <c r="I7593">
        <f>COUNTIF(Sheet3!$C:$C,Sheet1!C7593)</f>
        <v>1</v>
      </c>
      <c r="J7593">
        <f>COUNTIF(Sheet3!$C:$C,Sheet1!D7593)</f>
        <v>1</v>
      </c>
      <c r="L7593" t="str">
        <f t="shared" si="118"/>
        <v xml:space="preserve">            ('318-81-00991', '741-81-01074', '861-12-01542'),</v>
      </c>
    </row>
    <row r="7594" spans="2:12" x14ac:dyDescent="0.25">
      <c r="B7594" s="2">
        <v>3188100991</v>
      </c>
      <c r="C7594" s="2">
        <v>7418101074</v>
      </c>
      <c r="D7594" s="2">
        <v>8658103209</v>
      </c>
      <c r="E7594" s="4" t="str">
        <f>INDEX(Sheet3!B:B,MATCH(Sheet1!B7594,Sheet3!C:C,0))</f>
        <v>(주)휴비스트제약</v>
      </c>
      <c r="F7594" s="4" t="str">
        <f>INDEX(Sheet3!B:B,MATCH(Sheet1!C7594,Sheet3!C:C,0))</f>
        <v>이음메디컬세일즈플랫폼 주식회사</v>
      </c>
      <c r="G7594" s="4" t="str">
        <f>INDEX(Sheet3!B:B,MATCH(Sheet1!D7594,Sheet3!C:C,0))</f>
        <v>케이엘팜</v>
      </c>
      <c r="H7594">
        <f>COUNTIF(Sheet3!C:C,Sheet1!B7594)</f>
        <v>1</v>
      </c>
      <c r="I7594">
        <f>COUNTIF(Sheet3!$C:$C,Sheet1!C7594)</f>
        <v>1</v>
      </c>
      <c r="J7594">
        <f>COUNTIF(Sheet3!$C:$C,Sheet1!D7594)</f>
        <v>1</v>
      </c>
      <c r="L7594" t="str">
        <f t="shared" si="118"/>
        <v xml:space="preserve">            ('318-81-00991', '741-81-01074', '865-81-03209'),</v>
      </c>
    </row>
    <row r="7595" spans="2:12" x14ac:dyDescent="0.25">
      <c r="B7595" s="2">
        <v>3188100991</v>
      </c>
      <c r="C7595" s="2">
        <v>7418101074</v>
      </c>
      <c r="D7595" s="2">
        <v>8691502570</v>
      </c>
      <c r="E7595" s="4" t="str">
        <f>INDEX(Sheet3!B:B,MATCH(Sheet1!B7595,Sheet3!C:C,0))</f>
        <v>(주)휴비스트제약</v>
      </c>
      <c r="F7595" s="4" t="str">
        <f>INDEX(Sheet3!B:B,MATCH(Sheet1!C7595,Sheet3!C:C,0))</f>
        <v>이음메디컬세일즈플랫폼 주식회사</v>
      </c>
      <c r="G7595" s="4" t="str">
        <f>INDEX(Sheet3!B:B,MATCH(Sheet1!D7595,Sheet3!C:C,0))</f>
        <v>와이에이치피(YHP)</v>
      </c>
      <c r="H7595">
        <f>COUNTIF(Sheet3!C:C,Sheet1!B7595)</f>
        <v>1</v>
      </c>
      <c r="I7595">
        <f>COUNTIF(Sheet3!$C:$C,Sheet1!C7595)</f>
        <v>1</v>
      </c>
      <c r="J7595">
        <f>COUNTIF(Sheet3!$C:$C,Sheet1!D7595)</f>
        <v>1</v>
      </c>
      <c r="L7595" t="str">
        <f t="shared" si="118"/>
        <v xml:space="preserve">            ('318-81-00991', '741-81-01074', '869-15-02570'),</v>
      </c>
    </row>
    <row r="7596" spans="2:12" x14ac:dyDescent="0.25">
      <c r="B7596" s="2">
        <v>3188100991</v>
      </c>
      <c r="C7596" s="2">
        <v>7418101074</v>
      </c>
      <c r="D7596" s="2">
        <v>8738100839</v>
      </c>
      <c r="E7596" s="4" t="str">
        <f>INDEX(Sheet3!B:B,MATCH(Sheet1!B7596,Sheet3!C:C,0))</f>
        <v>(주)휴비스트제약</v>
      </c>
      <c r="F7596" s="4" t="str">
        <f>INDEX(Sheet3!B:B,MATCH(Sheet1!C7596,Sheet3!C:C,0))</f>
        <v>이음메디컬세일즈플랫폼 주식회사</v>
      </c>
      <c r="G7596" s="4" t="str">
        <f>INDEX(Sheet3!B:B,MATCH(Sheet1!D7596,Sheet3!C:C,0))</f>
        <v>주식회사 지음랩</v>
      </c>
      <c r="H7596">
        <f>COUNTIF(Sheet3!C:C,Sheet1!B7596)</f>
        <v>1</v>
      </c>
      <c r="I7596">
        <f>COUNTIF(Sheet3!$C:$C,Sheet1!C7596)</f>
        <v>1</v>
      </c>
      <c r="J7596">
        <f>COUNTIF(Sheet3!$C:$C,Sheet1!D7596)</f>
        <v>1</v>
      </c>
      <c r="L7596" t="str">
        <f t="shared" si="118"/>
        <v xml:space="preserve">            ('318-81-00991', '741-81-01074', '873-81-00839'),</v>
      </c>
    </row>
    <row r="7597" spans="2:12" x14ac:dyDescent="0.25">
      <c r="B7597" s="2">
        <v>3188100991</v>
      </c>
      <c r="C7597" s="2">
        <v>7418101074</v>
      </c>
      <c r="D7597" s="2">
        <v>8738103331</v>
      </c>
      <c r="E7597" s="4" t="str">
        <f>INDEX(Sheet3!B:B,MATCH(Sheet1!B7597,Sheet3!C:C,0))</f>
        <v>(주)휴비스트제약</v>
      </c>
      <c r="F7597" s="4" t="str">
        <f>INDEX(Sheet3!B:B,MATCH(Sheet1!C7597,Sheet3!C:C,0))</f>
        <v>이음메디컬세일즈플랫폼 주식회사</v>
      </c>
      <c r="G7597" s="4" t="str">
        <f>INDEX(Sheet3!B:B,MATCH(Sheet1!D7597,Sheet3!C:C,0))</f>
        <v>주식회사 아소젠</v>
      </c>
      <c r="H7597">
        <f>COUNTIF(Sheet3!C:C,Sheet1!B7597)</f>
        <v>1</v>
      </c>
      <c r="I7597">
        <f>COUNTIF(Sheet3!$C:$C,Sheet1!C7597)</f>
        <v>1</v>
      </c>
      <c r="J7597">
        <f>COUNTIF(Sheet3!$C:$C,Sheet1!D7597)</f>
        <v>1</v>
      </c>
      <c r="L7597" t="str">
        <f t="shared" si="118"/>
        <v xml:space="preserve">            ('318-81-00991', '741-81-01074', '873-81-03331'),</v>
      </c>
    </row>
    <row r="7598" spans="2:12" x14ac:dyDescent="0.25">
      <c r="B7598" s="2">
        <v>3188100991</v>
      </c>
      <c r="C7598" s="2">
        <v>7418101074</v>
      </c>
      <c r="D7598" s="2">
        <v>8784001112</v>
      </c>
      <c r="E7598" s="4" t="str">
        <f>INDEX(Sheet3!B:B,MATCH(Sheet1!B7598,Sheet3!C:C,0))</f>
        <v>(주)휴비스트제약</v>
      </c>
      <c r="F7598" s="4" t="str">
        <f>INDEX(Sheet3!B:B,MATCH(Sheet1!C7598,Sheet3!C:C,0))</f>
        <v>이음메디컬세일즈플랫폼 주식회사</v>
      </c>
      <c r="G7598" s="4" t="str">
        <f>INDEX(Sheet3!B:B,MATCH(Sheet1!D7598,Sheet3!C:C,0))</f>
        <v>제이케이메디컬</v>
      </c>
      <c r="H7598">
        <f>COUNTIF(Sheet3!C:C,Sheet1!B7598)</f>
        <v>1</v>
      </c>
      <c r="I7598">
        <f>COUNTIF(Sheet3!$C:$C,Sheet1!C7598)</f>
        <v>1</v>
      </c>
      <c r="J7598">
        <f>COUNTIF(Sheet3!$C:$C,Sheet1!D7598)</f>
        <v>1</v>
      </c>
      <c r="L7598" t="str">
        <f t="shared" si="118"/>
        <v xml:space="preserve">            ('318-81-00991', '741-81-01074', '878-40-01112'),</v>
      </c>
    </row>
    <row r="7599" spans="2:12" x14ac:dyDescent="0.25">
      <c r="B7599" s="2">
        <v>3188100991</v>
      </c>
      <c r="C7599" s="2">
        <v>7418101074</v>
      </c>
      <c r="D7599" s="2">
        <v>8786700522</v>
      </c>
      <c r="E7599" s="4" t="str">
        <f>INDEX(Sheet3!B:B,MATCH(Sheet1!B7599,Sheet3!C:C,0))</f>
        <v>(주)휴비스트제약</v>
      </c>
      <c r="F7599" s="4" t="str">
        <f>INDEX(Sheet3!B:B,MATCH(Sheet1!C7599,Sheet3!C:C,0))</f>
        <v>이음메디컬세일즈플랫폼 주식회사</v>
      </c>
      <c r="G7599" s="4" t="str">
        <f>INDEX(Sheet3!B:B,MATCH(Sheet1!D7599,Sheet3!C:C,0))</f>
        <v>성연팜</v>
      </c>
      <c r="H7599">
        <f>COUNTIF(Sheet3!C:C,Sheet1!B7599)</f>
        <v>1</v>
      </c>
      <c r="I7599">
        <f>COUNTIF(Sheet3!$C:$C,Sheet1!C7599)</f>
        <v>1</v>
      </c>
      <c r="J7599">
        <f>COUNTIF(Sheet3!$C:$C,Sheet1!D7599)</f>
        <v>1</v>
      </c>
      <c r="L7599" t="str">
        <f t="shared" si="118"/>
        <v xml:space="preserve">            ('318-81-00991', '741-81-01074', '878-67-00522'),</v>
      </c>
    </row>
    <row r="7600" spans="2:12" x14ac:dyDescent="0.25">
      <c r="B7600" s="2">
        <v>3188100991</v>
      </c>
      <c r="C7600" s="2">
        <v>7418101074</v>
      </c>
      <c r="D7600" s="2">
        <v>8794700639</v>
      </c>
      <c r="E7600" s="4" t="str">
        <f>INDEX(Sheet3!B:B,MATCH(Sheet1!B7600,Sheet3!C:C,0))</f>
        <v>(주)휴비스트제약</v>
      </c>
      <c r="F7600" s="4" t="str">
        <f>INDEX(Sheet3!B:B,MATCH(Sheet1!C7600,Sheet3!C:C,0))</f>
        <v>이음메디컬세일즈플랫폼 주식회사</v>
      </c>
      <c r="G7600" s="4" t="str">
        <f>INDEX(Sheet3!B:B,MATCH(Sheet1!D7600,Sheet3!C:C,0))</f>
        <v>더제이팜</v>
      </c>
      <c r="H7600">
        <f>COUNTIF(Sheet3!C:C,Sheet1!B7600)</f>
        <v>1</v>
      </c>
      <c r="I7600">
        <f>COUNTIF(Sheet3!$C:$C,Sheet1!C7600)</f>
        <v>1</v>
      </c>
      <c r="J7600">
        <f>COUNTIF(Sheet3!$C:$C,Sheet1!D7600)</f>
        <v>1</v>
      </c>
      <c r="L7600" t="str">
        <f t="shared" si="118"/>
        <v xml:space="preserve">            ('318-81-00991', '741-81-01074', '879-47-00639'),</v>
      </c>
    </row>
    <row r="7601" spans="2:12" x14ac:dyDescent="0.25">
      <c r="B7601" s="2">
        <v>3188100991</v>
      </c>
      <c r="C7601" s="2">
        <v>7418101074</v>
      </c>
      <c r="D7601" s="2">
        <v>8808701463</v>
      </c>
      <c r="E7601" s="4" t="str">
        <f>INDEX(Sheet3!B:B,MATCH(Sheet1!B7601,Sheet3!C:C,0))</f>
        <v>(주)휴비스트제약</v>
      </c>
      <c r="F7601" s="4" t="str">
        <f>INDEX(Sheet3!B:B,MATCH(Sheet1!C7601,Sheet3!C:C,0))</f>
        <v>이음메디컬세일즈플랫폼 주식회사</v>
      </c>
      <c r="G7601" s="4" t="str">
        <f>INDEX(Sheet3!B:B,MATCH(Sheet1!D7601,Sheet3!C:C,0))</f>
        <v>(주)비에스파트너스</v>
      </c>
      <c r="H7601">
        <f>COUNTIF(Sheet3!C:C,Sheet1!B7601)</f>
        <v>1</v>
      </c>
      <c r="I7601">
        <f>COUNTIF(Sheet3!$C:$C,Sheet1!C7601)</f>
        <v>1</v>
      </c>
      <c r="J7601">
        <f>COUNTIF(Sheet3!$C:$C,Sheet1!D7601)</f>
        <v>1</v>
      </c>
      <c r="L7601" t="str">
        <f t="shared" si="118"/>
        <v xml:space="preserve">            ('318-81-00991', '741-81-01074', '880-87-01463'),</v>
      </c>
    </row>
    <row r="7602" spans="2:12" x14ac:dyDescent="0.25">
      <c r="B7602" s="2">
        <v>3188100991</v>
      </c>
      <c r="C7602" s="2">
        <v>7418101074</v>
      </c>
      <c r="D7602" s="2">
        <v>8821102333</v>
      </c>
      <c r="E7602" s="4" t="str">
        <f>INDEX(Sheet3!B:B,MATCH(Sheet1!B7602,Sheet3!C:C,0))</f>
        <v>(주)휴비스트제약</v>
      </c>
      <c r="F7602" s="4" t="str">
        <f>INDEX(Sheet3!B:B,MATCH(Sheet1!C7602,Sheet3!C:C,0))</f>
        <v>이음메디컬세일즈플랫폼 주식회사</v>
      </c>
      <c r="G7602" s="4" t="str">
        <f>INDEX(Sheet3!B:B,MATCH(Sheet1!D7602,Sheet3!C:C,0))</f>
        <v>더마팜</v>
      </c>
      <c r="H7602">
        <f>COUNTIF(Sheet3!C:C,Sheet1!B7602)</f>
        <v>1</v>
      </c>
      <c r="I7602">
        <f>COUNTIF(Sheet3!$C:$C,Sheet1!C7602)</f>
        <v>1</v>
      </c>
      <c r="J7602">
        <f>COUNTIF(Sheet3!$C:$C,Sheet1!D7602)</f>
        <v>1</v>
      </c>
      <c r="L7602" t="str">
        <f t="shared" si="118"/>
        <v xml:space="preserve">            ('318-81-00991', '741-81-01074', '882-11-02333'),</v>
      </c>
    </row>
    <row r="7603" spans="2:12" x14ac:dyDescent="0.25">
      <c r="B7603" s="2">
        <v>3188100991</v>
      </c>
      <c r="C7603" s="2">
        <v>7418101074</v>
      </c>
      <c r="D7603" s="2">
        <v>8862001736</v>
      </c>
      <c r="E7603" s="4" t="str">
        <f>INDEX(Sheet3!B:B,MATCH(Sheet1!B7603,Sheet3!C:C,0))</f>
        <v>(주)휴비스트제약</v>
      </c>
      <c r="F7603" s="4" t="str">
        <f>INDEX(Sheet3!B:B,MATCH(Sheet1!C7603,Sheet3!C:C,0))</f>
        <v>이음메디컬세일즈플랫폼 주식회사</v>
      </c>
      <c r="G7603" s="4" t="str">
        <f>INDEX(Sheet3!B:B,MATCH(Sheet1!D7603,Sheet3!C:C,0))</f>
        <v>세븐웰</v>
      </c>
      <c r="H7603">
        <f>COUNTIF(Sheet3!C:C,Sheet1!B7603)</f>
        <v>1</v>
      </c>
      <c r="I7603">
        <f>COUNTIF(Sheet3!$C:$C,Sheet1!C7603)</f>
        <v>1</v>
      </c>
      <c r="J7603">
        <f>COUNTIF(Sheet3!$C:$C,Sheet1!D7603)</f>
        <v>1</v>
      </c>
      <c r="L7603" t="str">
        <f t="shared" si="118"/>
        <v xml:space="preserve">            ('318-81-00991', '741-81-01074', '886-20-01736'),</v>
      </c>
    </row>
    <row r="7604" spans="2:12" x14ac:dyDescent="0.25">
      <c r="B7604" s="2">
        <v>3188100991</v>
      </c>
      <c r="C7604" s="2">
        <v>7418101074</v>
      </c>
      <c r="D7604" s="2">
        <v>8924701155</v>
      </c>
      <c r="E7604" s="4" t="str">
        <f>INDEX(Sheet3!B:B,MATCH(Sheet1!B7604,Sheet3!C:C,0))</f>
        <v>(주)휴비스트제약</v>
      </c>
      <c r="F7604" s="4" t="str">
        <f>INDEX(Sheet3!B:B,MATCH(Sheet1!C7604,Sheet3!C:C,0))</f>
        <v>이음메디컬세일즈플랫폼 주식회사</v>
      </c>
      <c r="G7604" s="4" t="str">
        <f>INDEX(Sheet3!B:B,MATCH(Sheet1!D7604,Sheet3!C:C,0))</f>
        <v>제이와이플러스</v>
      </c>
      <c r="H7604">
        <f>COUNTIF(Sheet3!C:C,Sheet1!B7604)</f>
        <v>1</v>
      </c>
      <c r="I7604">
        <f>COUNTIF(Sheet3!$C:$C,Sheet1!C7604)</f>
        <v>1</v>
      </c>
      <c r="J7604">
        <f>COUNTIF(Sheet3!$C:$C,Sheet1!D7604)</f>
        <v>1</v>
      </c>
      <c r="L7604" t="str">
        <f t="shared" si="118"/>
        <v xml:space="preserve">            ('318-81-00991', '741-81-01074', '892-47-01155'),</v>
      </c>
    </row>
    <row r="7605" spans="2:12" x14ac:dyDescent="0.25">
      <c r="B7605" s="2">
        <v>3188100991</v>
      </c>
      <c r="C7605" s="2">
        <v>7418101074</v>
      </c>
      <c r="D7605" s="2">
        <v>8930201782</v>
      </c>
      <c r="E7605" s="4" t="str">
        <f>INDEX(Sheet3!B:B,MATCH(Sheet1!B7605,Sheet3!C:C,0))</f>
        <v>(주)휴비스트제약</v>
      </c>
      <c r="F7605" s="4" t="str">
        <f>INDEX(Sheet3!B:B,MATCH(Sheet1!C7605,Sheet3!C:C,0))</f>
        <v>이음메디컬세일즈플랫폼 주식회사</v>
      </c>
      <c r="G7605" s="4" t="str">
        <f>INDEX(Sheet3!B:B,MATCH(Sheet1!D7605,Sheet3!C:C,0))</f>
        <v>지메디칼</v>
      </c>
      <c r="H7605">
        <f>COUNTIF(Sheet3!C:C,Sheet1!B7605)</f>
        <v>1</v>
      </c>
      <c r="I7605">
        <f>COUNTIF(Sheet3!$C:$C,Sheet1!C7605)</f>
        <v>1</v>
      </c>
      <c r="J7605">
        <f>COUNTIF(Sheet3!$C:$C,Sheet1!D7605)</f>
        <v>1</v>
      </c>
      <c r="L7605" t="str">
        <f t="shared" si="118"/>
        <v xml:space="preserve">            ('318-81-00991', '741-81-01074', '893-02-01782'),</v>
      </c>
    </row>
    <row r="7606" spans="2:12" x14ac:dyDescent="0.25">
      <c r="B7606" s="2">
        <v>3188100991</v>
      </c>
      <c r="C7606" s="2">
        <v>7418101074</v>
      </c>
      <c r="D7606" s="2">
        <v>8942701702</v>
      </c>
      <c r="E7606" s="4" t="str">
        <f>INDEX(Sheet3!B:B,MATCH(Sheet1!B7606,Sheet3!C:C,0))</f>
        <v>(주)휴비스트제약</v>
      </c>
      <c r="F7606" s="4" t="str">
        <f>INDEX(Sheet3!B:B,MATCH(Sheet1!C7606,Sheet3!C:C,0))</f>
        <v>이음메디컬세일즈플랫폼 주식회사</v>
      </c>
      <c r="G7606" s="4" t="str">
        <f>INDEX(Sheet3!B:B,MATCH(Sheet1!D7606,Sheet3!C:C,0))</f>
        <v>드림케어</v>
      </c>
      <c r="H7606">
        <f>COUNTIF(Sheet3!C:C,Sheet1!B7606)</f>
        <v>1</v>
      </c>
      <c r="I7606">
        <f>COUNTIF(Sheet3!$C:$C,Sheet1!C7606)</f>
        <v>1</v>
      </c>
      <c r="J7606">
        <f>COUNTIF(Sheet3!$C:$C,Sheet1!D7606)</f>
        <v>1</v>
      </c>
      <c r="L7606" t="str">
        <f t="shared" si="118"/>
        <v xml:space="preserve">            ('318-81-00991', '741-81-01074', '894-27-01702'),</v>
      </c>
    </row>
    <row r="7607" spans="2:12" x14ac:dyDescent="0.25">
      <c r="B7607" s="2">
        <v>3188100991</v>
      </c>
      <c r="C7607" s="2">
        <v>7418101074</v>
      </c>
      <c r="D7607" s="2">
        <v>8960802614</v>
      </c>
      <c r="E7607" s="4" t="str">
        <f>INDEX(Sheet3!B:B,MATCH(Sheet1!B7607,Sheet3!C:C,0))</f>
        <v>(주)휴비스트제약</v>
      </c>
      <c r="F7607" s="4" t="str">
        <f>INDEX(Sheet3!B:B,MATCH(Sheet1!C7607,Sheet3!C:C,0))</f>
        <v>이음메디컬세일즈플랫폼 주식회사</v>
      </c>
      <c r="G7607" s="4" t="str">
        <f>INDEX(Sheet3!B:B,MATCH(Sheet1!D7607,Sheet3!C:C,0))</f>
        <v>지앤팜</v>
      </c>
      <c r="H7607">
        <f>COUNTIF(Sheet3!C:C,Sheet1!B7607)</f>
        <v>1</v>
      </c>
      <c r="I7607">
        <f>COUNTIF(Sheet3!$C:$C,Sheet1!C7607)</f>
        <v>1</v>
      </c>
      <c r="J7607">
        <f>COUNTIF(Sheet3!$C:$C,Sheet1!D7607)</f>
        <v>1</v>
      </c>
      <c r="L7607" t="str">
        <f t="shared" si="118"/>
        <v xml:space="preserve">            ('318-81-00991', '741-81-01074', '896-08-02614'),</v>
      </c>
    </row>
    <row r="7608" spans="2:12" x14ac:dyDescent="0.25">
      <c r="B7608" s="2">
        <v>3188100991</v>
      </c>
      <c r="C7608" s="2">
        <v>7418101074</v>
      </c>
      <c r="D7608" s="2">
        <v>8982201029</v>
      </c>
      <c r="E7608" s="4" t="str">
        <f>INDEX(Sheet3!B:B,MATCH(Sheet1!B7608,Sheet3!C:C,0))</f>
        <v>(주)휴비스트제약</v>
      </c>
      <c r="F7608" s="4" t="str">
        <f>INDEX(Sheet3!B:B,MATCH(Sheet1!C7608,Sheet3!C:C,0))</f>
        <v>이음메디컬세일즈플랫폼 주식회사</v>
      </c>
      <c r="G7608" s="4" t="str">
        <f>INDEX(Sheet3!B:B,MATCH(Sheet1!D7608,Sheet3!C:C,0))</f>
        <v>에스지헬스케어</v>
      </c>
      <c r="H7608">
        <f>COUNTIF(Sheet3!C:C,Sheet1!B7608)</f>
        <v>1</v>
      </c>
      <c r="I7608">
        <f>COUNTIF(Sheet3!$C:$C,Sheet1!C7608)</f>
        <v>1</v>
      </c>
      <c r="J7608">
        <f>COUNTIF(Sheet3!$C:$C,Sheet1!D7608)</f>
        <v>1</v>
      </c>
      <c r="L7608" t="str">
        <f t="shared" si="118"/>
        <v xml:space="preserve">            ('318-81-00991', '741-81-01074', '898-22-01029'),</v>
      </c>
    </row>
    <row r="7609" spans="2:12" x14ac:dyDescent="0.25">
      <c r="B7609" s="2">
        <v>3188100991</v>
      </c>
      <c r="C7609" s="2">
        <v>7418101074</v>
      </c>
      <c r="D7609" s="2">
        <v>8986500459</v>
      </c>
      <c r="E7609" s="4" t="str">
        <f>INDEX(Sheet3!B:B,MATCH(Sheet1!B7609,Sheet3!C:C,0))</f>
        <v>(주)휴비스트제약</v>
      </c>
      <c r="F7609" s="4" t="str">
        <f>INDEX(Sheet3!B:B,MATCH(Sheet1!C7609,Sheet3!C:C,0))</f>
        <v>이음메디컬세일즈플랫폼 주식회사</v>
      </c>
      <c r="G7609" s="4" t="str">
        <f>INDEX(Sheet3!B:B,MATCH(Sheet1!D7609,Sheet3!C:C,0))</f>
        <v>훈영</v>
      </c>
      <c r="H7609">
        <f>COUNTIF(Sheet3!C:C,Sheet1!B7609)</f>
        <v>1</v>
      </c>
      <c r="I7609">
        <f>COUNTIF(Sheet3!$C:$C,Sheet1!C7609)</f>
        <v>1</v>
      </c>
      <c r="J7609">
        <f>COUNTIF(Sheet3!$C:$C,Sheet1!D7609)</f>
        <v>1</v>
      </c>
      <c r="L7609" t="str">
        <f t="shared" si="118"/>
        <v xml:space="preserve">            ('318-81-00991', '741-81-01074', '898-65-00459'),</v>
      </c>
    </row>
    <row r="7610" spans="2:12" x14ac:dyDescent="0.25">
      <c r="B7610" s="2">
        <v>3188100991</v>
      </c>
      <c r="C7610" s="2">
        <v>7448702813</v>
      </c>
      <c r="D7610" s="2">
        <v>1087200261</v>
      </c>
      <c r="E7610" s="4" t="str">
        <f>INDEX(Sheet3!B:B,MATCH(Sheet1!B7610,Sheet3!C:C,0))</f>
        <v>(주)휴비스트제약</v>
      </c>
      <c r="F7610" s="4" t="str">
        <f>INDEX(Sheet3!B:B,MATCH(Sheet1!C7610,Sheet3!C:C,0))</f>
        <v>주식회사 에이스씨앤피</v>
      </c>
      <c r="G7610" s="4" t="str">
        <f>INDEX(Sheet3!B:B,MATCH(Sheet1!D7610,Sheet3!C:C,0))</f>
        <v>제이엠팜</v>
      </c>
      <c r="H7610">
        <f>COUNTIF(Sheet3!C:C,Sheet1!B7610)</f>
        <v>1</v>
      </c>
      <c r="I7610">
        <f>COUNTIF(Sheet3!$C:$C,Sheet1!C7610)</f>
        <v>1</v>
      </c>
      <c r="J7610">
        <f>COUNTIF(Sheet3!$C:$C,Sheet1!D7610)</f>
        <v>1</v>
      </c>
      <c r="L7610" t="str">
        <f t="shared" si="118"/>
        <v xml:space="preserve">            ('318-81-00991', '744-87-02813', '108-72-00261'),</v>
      </c>
    </row>
    <row r="7611" spans="2:12" x14ac:dyDescent="0.25">
      <c r="B7611" s="2">
        <v>3188100991</v>
      </c>
      <c r="C7611" s="2">
        <v>7448702813</v>
      </c>
      <c r="D7611" s="2">
        <v>1112276398</v>
      </c>
      <c r="E7611" s="4" t="str">
        <f>INDEX(Sheet3!B:B,MATCH(Sheet1!B7611,Sheet3!C:C,0))</f>
        <v>(주)휴비스트제약</v>
      </c>
      <c r="F7611" s="4" t="str">
        <f>INDEX(Sheet3!B:B,MATCH(Sheet1!C7611,Sheet3!C:C,0))</f>
        <v>주식회사 에이스씨앤피</v>
      </c>
      <c r="G7611" s="4" t="str">
        <f>INDEX(Sheet3!B:B,MATCH(Sheet1!D7611,Sheet3!C:C,0))</f>
        <v>더스타코퍼레이션</v>
      </c>
      <c r="H7611">
        <f>COUNTIF(Sheet3!C:C,Sheet1!B7611)</f>
        <v>1</v>
      </c>
      <c r="I7611">
        <f>COUNTIF(Sheet3!$C:$C,Sheet1!C7611)</f>
        <v>1</v>
      </c>
      <c r="J7611">
        <f>COUNTIF(Sheet3!$C:$C,Sheet1!D7611)</f>
        <v>1</v>
      </c>
      <c r="L7611" t="str">
        <f t="shared" si="118"/>
        <v xml:space="preserve">            ('318-81-00991', '744-87-02813', '111-22-76398'),</v>
      </c>
    </row>
    <row r="7612" spans="2:12" x14ac:dyDescent="0.25">
      <c r="B7612" s="2">
        <v>3188100991</v>
      </c>
      <c r="C7612" s="2">
        <v>7448702813</v>
      </c>
      <c r="D7612" s="2">
        <v>2784500531</v>
      </c>
      <c r="E7612" s="4" t="str">
        <f>INDEX(Sheet3!B:B,MATCH(Sheet1!B7612,Sheet3!C:C,0))</f>
        <v>(주)휴비스트제약</v>
      </c>
      <c r="F7612" s="4" t="str">
        <f>INDEX(Sheet3!B:B,MATCH(Sheet1!C7612,Sheet3!C:C,0))</f>
        <v>주식회사 에이스씨앤피</v>
      </c>
      <c r="G7612" s="4" t="str">
        <f>INDEX(Sheet3!B:B,MATCH(Sheet1!D7612,Sheet3!C:C,0))</f>
        <v>제이와이</v>
      </c>
      <c r="H7612">
        <f>COUNTIF(Sheet3!C:C,Sheet1!B7612)</f>
        <v>1</v>
      </c>
      <c r="I7612">
        <f>COUNTIF(Sheet3!$C:$C,Sheet1!C7612)</f>
        <v>1</v>
      </c>
      <c r="J7612">
        <f>COUNTIF(Sheet3!$C:$C,Sheet1!D7612)</f>
        <v>1</v>
      </c>
      <c r="L7612" t="str">
        <f t="shared" si="118"/>
        <v xml:space="preserve">            ('318-81-00991', '744-87-02813', '278-45-00531'),</v>
      </c>
    </row>
    <row r="7613" spans="2:12" x14ac:dyDescent="0.25">
      <c r="B7613" s="2">
        <v>3188100991</v>
      </c>
      <c r="C7613" s="2">
        <v>7448702813</v>
      </c>
      <c r="D7613" s="2">
        <v>4821701984</v>
      </c>
      <c r="E7613" s="4" t="str">
        <f>INDEX(Sheet3!B:B,MATCH(Sheet1!B7613,Sheet3!C:C,0))</f>
        <v>(주)휴비스트제약</v>
      </c>
      <c r="F7613" s="4" t="str">
        <f>INDEX(Sheet3!B:B,MATCH(Sheet1!C7613,Sheet3!C:C,0))</f>
        <v>주식회사 에이스씨앤피</v>
      </c>
      <c r="G7613" s="4" t="str">
        <f>INDEX(Sheet3!B:B,MATCH(Sheet1!D7613,Sheet3!C:C,0))</f>
        <v>조이930(JOY930)</v>
      </c>
      <c r="H7613">
        <f>COUNTIF(Sheet3!C:C,Sheet1!B7613)</f>
        <v>1</v>
      </c>
      <c r="I7613">
        <f>COUNTIF(Sheet3!$C:$C,Sheet1!C7613)</f>
        <v>1</v>
      </c>
      <c r="J7613">
        <f>COUNTIF(Sheet3!$C:$C,Sheet1!D7613)</f>
        <v>1</v>
      </c>
      <c r="L7613" t="str">
        <f t="shared" si="118"/>
        <v xml:space="preserve">            ('318-81-00991', '744-87-02813', '482-17-01984'),</v>
      </c>
    </row>
    <row r="7614" spans="2:12" x14ac:dyDescent="0.25">
      <c r="B7614" s="2">
        <v>3188100991</v>
      </c>
      <c r="C7614" s="2">
        <v>7448702813</v>
      </c>
      <c r="D7614" s="2">
        <v>7580502984</v>
      </c>
      <c r="E7614" s="4" t="str">
        <f>INDEX(Sheet3!B:B,MATCH(Sheet1!B7614,Sheet3!C:C,0))</f>
        <v>(주)휴비스트제약</v>
      </c>
      <c r="F7614" s="4" t="str">
        <f>INDEX(Sheet3!B:B,MATCH(Sheet1!C7614,Sheet3!C:C,0))</f>
        <v>주식회사 에이스씨앤피</v>
      </c>
      <c r="G7614" s="4" t="str">
        <f>INDEX(Sheet3!B:B,MATCH(Sheet1!D7614,Sheet3!C:C,0))</f>
        <v>상상웰팜</v>
      </c>
      <c r="H7614">
        <f>COUNTIF(Sheet3!C:C,Sheet1!B7614)</f>
        <v>1</v>
      </c>
      <c r="I7614">
        <f>COUNTIF(Sheet3!$C:$C,Sheet1!C7614)</f>
        <v>1</v>
      </c>
      <c r="J7614">
        <f>COUNTIF(Sheet3!$C:$C,Sheet1!D7614)</f>
        <v>1</v>
      </c>
      <c r="L7614" t="str">
        <f t="shared" si="118"/>
        <v xml:space="preserve">            ('318-81-00991', '744-87-02813', '758-05-02984'),</v>
      </c>
    </row>
    <row r="7615" spans="2:12" x14ac:dyDescent="0.25">
      <c r="B7615" s="2">
        <v>3188100991</v>
      </c>
      <c r="C7615" s="2">
        <v>7468103081</v>
      </c>
      <c r="D7615" s="2">
        <v>2407900375</v>
      </c>
      <c r="E7615" s="4" t="str">
        <f>INDEX(Sheet3!B:B,MATCH(Sheet1!B7615,Sheet3!C:C,0))</f>
        <v>(주)휴비스트제약</v>
      </c>
      <c r="F7615" s="4" t="str">
        <f>INDEX(Sheet3!B:B,MATCH(Sheet1!C7615,Sheet3!C:C,0))</f>
        <v>주식회사 엔바이오메딕스</v>
      </c>
      <c r="G7615" s="4" t="str">
        <f>INDEX(Sheet3!B:B,MATCH(Sheet1!D7615,Sheet3!C:C,0))</f>
        <v>퓨처플랜트</v>
      </c>
      <c r="H7615">
        <f>COUNTIF(Sheet3!C:C,Sheet1!B7615)</f>
        <v>1</v>
      </c>
      <c r="I7615">
        <f>COUNTIF(Sheet3!$C:$C,Sheet1!C7615)</f>
        <v>1</v>
      </c>
      <c r="J7615">
        <f>COUNTIF(Sheet3!$C:$C,Sheet1!D7615)</f>
        <v>1</v>
      </c>
      <c r="L7615" t="str">
        <f t="shared" si="118"/>
        <v xml:space="preserve">            ('318-81-00991', '746-81-03081', '240-79-00375'),</v>
      </c>
    </row>
    <row r="7616" spans="2:12" x14ac:dyDescent="0.25">
      <c r="B7616" s="2">
        <v>3188100991</v>
      </c>
      <c r="C7616" s="2">
        <v>7468103081</v>
      </c>
      <c r="D7616" s="2">
        <v>6855800710</v>
      </c>
      <c r="E7616" s="4" t="str">
        <f>INDEX(Sheet3!B:B,MATCH(Sheet1!B7616,Sheet3!C:C,0))</f>
        <v>(주)휴비스트제약</v>
      </c>
      <c r="F7616" s="4" t="str">
        <f>INDEX(Sheet3!B:B,MATCH(Sheet1!C7616,Sheet3!C:C,0))</f>
        <v>주식회사 엔바이오메딕스</v>
      </c>
      <c r="G7616" s="4" t="str">
        <f>INDEX(Sheet3!B:B,MATCH(Sheet1!D7616,Sheet3!C:C,0))</f>
        <v>세일바이오팜(Sell bio pharm)</v>
      </c>
      <c r="H7616">
        <f>COUNTIF(Sheet3!C:C,Sheet1!B7616)</f>
        <v>1</v>
      </c>
      <c r="I7616">
        <f>COUNTIF(Sheet3!$C:$C,Sheet1!C7616)</f>
        <v>1</v>
      </c>
      <c r="J7616">
        <f>COUNTIF(Sheet3!$C:$C,Sheet1!D7616)</f>
        <v>1</v>
      </c>
      <c r="L7616" t="str">
        <f t="shared" si="118"/>
        <v xml:space="preserve">            ('318-81-00991', '746-81-03081', '685-58-00710'),</v>
      </c>
    </row>
    <row r="7617" spans="2:12" x14ac:dyDescent="0.25">
      <c r="B7617" s="2">
        <v>3188100991</v>
      </c>
      <c r="C7617" s="2">
        <v>7478601868</v>
      </c>
      <c r="D7617" s="2">
        <v>8578601786</v>
      </c>
      <c r="E7617" s="4" t="str">
        <f>INDEX(Sheet3!B:B,MATCH(Sheet1!B7617,Sheet3!C:C,0))</f>
        <v>(주)휴비스트제약</v>
      </c>
      <c r="F7617" s="4" t="str">
        <f>INDEX(Sheet3!B:B,MATCH(Sheet1!C7617,Sheet3!C:C,0))</f>
        <v>엘에스바이오코퍼레이션</v>
      </c>
      <c r="G7617" s="4" t="str">
        <f>INDEX(Sheet3!B:B,MATCH(Sheet1!D7617,Sheet3!C:C,0))</f>
        <v>지파트너스8 주식회사</v>
      </c>
      <c r="H7617">
        <f>COUNTIF(Sheet3!C:C,Sheet1!B7617)</f>
        <v>1</v>
      </c>
      <c r="I7617">
        <f>COUNTIF(Sheet3!$C:$C,Sheet1!C7617)</f>
        <v>1</v>
      </c>
      <c r="J7617">
        <f>COUNTIF(Sheet3!$C:$C,Sheet1!D7617)</f>
        <v>1</v>
      </c>
      <c r="L7617" t="str">
        <f t="shared" si="118"/>
        <v xml:space="preserve">            ('318-81-00991', '747-86-01868', '857-86-01786'),</v>
      </c>
    </row>
    <row r="7618" spans="2:12" x14ac:dyDescent="0.25">
      <c r="B7618" s="2">
        <v>3188100991</v>
      </c>
      <c r="C7618" s="2">
        <v>7538602988</v>
      </c>
      <c r="D7618" s="2">
        <v>5650403220</v>
      </c>
      <c r="E7618" s="4" t="str">
        <f>INDEX(Sheet3!B:B,MATCH(Sheet1!B7618,Sheet3!C:C,0))</f>
        <v>(주)휴비스트제약</v>
      </c>
      <c r="F7618" s="4" t="str">
        <f>INDEX(Sheet3!B:B,MATCH(Sheet1!C7618,Sheet3!C:C,0))</f>
        <v>주식회사 제이아크</v>
      </c>
      <c r="G7618" s="4" t="str">
        <f>INDEX(Sheet3!B:B,MATCH(Sheet1!D7618,Sheet3!C:C,0))</f>
        <v>베리메디</v>
      </c>
      <c r="H7618">
        <f>COUNTIF(Sheet3!C:C,Sheet1!B7618)</f>
        <v>1</v>
      </c>
      <c r="I7618">
        <f>COUNTIF(Sheet3!$C:$C,Sheet1!C7618)</f>
        <v>1</v>
      </c>
      <c r="J7618">
        <f>COUNTIF(Sheet3!$C:$C,Sheet1!D7618)</f>
        <v>1</v>
      </c>
      <c r="L7618" t="str">
        <f t="shared" si="118"/>
        <v xml:space="preserve">            ('318-81-00991', '753-86-02988', '565-04-03220'),</v>
      </c>
    </row>
    <row r="7619" spans="2:12" x14ac:dyDescent="0.25">
      <c r="B7619" s="2">
        <v>3188100991</v>
      </c>
      <c r="C7619" s="2">
        <v>7618100706</v>
      </c>
      <c r="D7619" s="2">
        <v>5540901566</v>
      </c>
      <c r="E7619" s="4" t="str">
        <f>INDEX(Sheet3!B:B,MATCH(Sheet1!B7619,Sheet3!C:C,0))</f>
        <v>(주)휴비스트제약</v>
      </c>
      <c r="F7619" s="4" t="str">
        <f>INDEX(Sheet3!B:B,MATCH(Sheet1!C7619,Sheet3!C:C,0))</f>
        <v>메디코셀 주식회사</v>
      </c>
      <c r="G7619" s="4" t="str">
        <f>INDEX(Sheet3!B:B,MATCH(Sheet1!D7619,Sheet3!C:C,0))</f>
        <v>금강바이오</v>
      </c>
      <c r="H7619">
        <f>COUNTIF(Sheet3!C:C,Sheet1!B7619)</f>
        <v>1</v>
      </c>
      <c r="I7619">
        <f>COUNTIF(Sheet3!$C:$C,Sheet1!C7619)</f>
        <v>1</v>
      </c>
      <c r="J7619">
        <f>COUNTIF(Sheet3!$C:$C,Sheet1!D7619)</f>
        <v>1</v>
      </c>
      <c r="L7619" t="str">
        <f t="shared" ref="L7619:L7682" si="119">"            ('"&amp;LEFT(B7619,3)&amp;"-"&amp;MID(B7619,4,2)&amp;"-"&amp;RIGHT(B7619,5)&amp;"', '"&amp;LEFT(C7619,3)&amp;"-"&amp;MID(C7619,4,2)&amp;"-"&amp;RIGHT(C7619,5)&amp;"', '"&amp;LEFT(D7619,3)&amp;"-"&amp;MID(D7619,4,2)&amp;"-"&amp;RIGHT(D7619,5)&amp;"'),"</f>
        <v xml:space="preserve">            ('318-81-00991', '761-81-00706', '554-09-01566'),</v>
      </c>
    </row>
    <row r="7620" spans="2:12" x14ac:dyDescent="0.25">
      <c r="B7620" s="2">
        <v>3188100991</v>
      </c>
      <c r="C7620" s="2">
        <v>7798102307</v>
      </c>
      <c r="D7620" s="2">
        <v>1062698097</v>
      </c>
      <c r="E7620" s="4" t="str">
        <f>INDEX(Sheet3!B:B,MATCH(Sheet1!B7620,Sheet3!C:C,0))</f>
        <v>(주)휴비스트제약</v>
      </c>
      <c r="F7620" s="4" t="str">
        <f>INDEX(Sheet3!B:B,MATCH(Sheet1!C7620,Sheet3!C:C,0))</f>
        <v>주식회사 이엘파마</v>
      </c>
      <c r="G7620" s="4" t="str">
        <f>INDEX(Sheet3!B:B,MATCH(Sheet1!D7620,Sheet3!C:C,0))</f>
        <v>신사약품</v>
      </c>
      <c r="H7620">
        <f>COUNTIF(Sheet3!C:C,Sheet1!B7620)</f>
        <v>1</v>
      </c>
      <c r="I7620">
        <f>COUNTIF(Sheet3!$C:$C,Sheet1!C7620)</f>
        <v>1</v>
      </c>
      <c r="J7620">
        <f>COUNTIF(Sheet3!$C:$C,Sheet1!D7620)</f>
        <v>1</v>
      </c>
      <c r="L7620" t="str">
        <f t="shared" si="119"/>
        <v xml:space="preserve">            ('318-81-00991', '779-81-02307', '106-26-98097'),</v>
      </c>
    </row>
    <row r="7621" spans="2:12" x14ac:dyDescent="0.25">
      <c r="B7621" s="2">
        <v>3188100991</v>
      </c>
      <c r="C7621" s="2">
        <v>7798102307</v>
      </c>
      <c r="D7621" s="2">
        <v>1207100473</v>
      </c>
      <c r="E7621" s="4" t="str">
        <f>INDEX(Sheet3!B:B,MATCH(Sheet1!B7621,Sheet3!C:C,0))</f>
        <v>(주)휴비스트제약</v>
      </c>
      <c r="F7621" s="4" t="str">
        <f>INDEX(Sheet3!B:B,MATCH(Sheet1!C7621,Sheet3!C:C,0))</f>
        <v>주식회사 이엘파마</v>
      </c>
      <c r="G7621" s="4" t="str">
        <f>INDEX(Sheet3!B:B,MATCH(Sheet1!D7621,Sheet3!C:C,0))</f>
        <v>초심팜</v>
      </c>
      <c r="H7621">
        <f>COUNTIF(Sheet3!C:C,Sheet1!B7621)</f>
        <v>1</v>
      </c>
      <c r="I7621">
        <f>COUNTIF(Sheet3!$C:$C,Sheet1!C7621)</f>
        <v>1</v>
      </c>
      <c r="J7621">
        <f>COUNTIF(Sheet3!$C:$C,Sheet1!D7621)</f>
        <v>1</v>
      </c>
      <c r="L7621" t="str">
        <f t="shared" si="119"/>
        <v xml:space="preserve">            ('318-81-00991', '779-81-02307', '120-71-00473'),</v>
      </c>
    </row>
    <row r="7622" spans="2:12" x14ac:dyDescent="0.25">
      <c r="B7622" s="2">
        <v>3188100991</v>
      </c>
      <c r="C7622" s="2">
        <v>7798102307</v>
      </c>
      <c r="D7622" s="2">
        <v>1421103234</v>
      </c>
      <c r="E7622" s="4" t="str">
        <f>INDEX(Sheet3!B:B,MATCH(Sheet1!B7622,Sheet3!C:C,0))</f>
        <v>(주)휴비스트제약</v>
      </c>
      <c r="F7622" s="4" t="str">
        <f>INDEX(Sheet3!B:B,MATCH(Sheet1!C7622,Sheet3!C:C,0))</f>
        <v>주식회사 이엘파마</v>
      </c>
      <c r="G7622" s="4" t="str">
        <f>INDEX(Sheet3!B:B,MATCH(Sheet1!D7622,Sheet3!C:C,0))</f>
        <v>케이에이치팜</v>
      </c>
      <c r="H7622">
        <f>COUNTIF(Sheet3!C:C,Sheet1!B7622)</f>
        <v>1</v>
      </c>
      <c r="I7622">
        <f>COUNTIF(Sheet3!$C:$C,Sheet1!C7622)</f>
        <v>1</v>
      </c>
      <c r="J7622">
        <f>COUNTIF(Sheet3!$C:$C,Sheet1!D7622)</f>
        <v>1</v>
      </c>
      <c r="L7622" t="str">
        <f t="shared" si="119"/>
        <v xml:space="preserve">            ('318-81-00991', '779-81-02307', '142-11-03234'),</v>
      </c>
    </row>
    <row r="7623" spans="2:12" x14ac:dyDescent="0.25">
      <c r="B7623" s="2">
        <v>3188100991</v>
      </c>
      <c r="C7623" s="2">
        <v>7798102307</v>
      </c>
      <c r="D7623" s="2">
        <v>1570302552</v>
      </c>
      <c r="E7623" s="4" t="str">
        <f>INDEX(Sheet3!B:B,MATCH(Sheet1!B7623,Sheet3!C:C,0))</f>
        <v>(주)휴비스트제약</v>
      </c>
      <c r="F7623" s="4" t="str">
        <f>INDEX(Sheet3!B:B,MATCH(Sheet1!C7623,Sheet3!C:C,0))</f>
        <v>주식회사 이엘파마</v>
      </c>
      <c r="G7623" s="4" t="str">
        <f>INDEX(Sheet3!B:B,MATCH(Sheet1!D7623,Sheet3!C:C,0))</f>
        <v>버드론</v>
      </c>
      <c r="H7623">
        <f>COUNTIF(Sheet3!C:C,Sheet1!B7623)</f>
        <v>1</v>
      </c>
      <c r="I7623">
        <f>COUNTIF(Sheet3!$C:$C,Sheet1!C7623)</f>
        <v>1</v>
      </c>
      <c r="J7623">
        <f>COUNTIF(Sheet3!$C:$C,Sheet1!D7623)</f>
        <v>1</v>
      </c>
      <c r="L7623" t="str">
        <f t="shared" si="119"/>
        <v xml:space="preserve">            ('318-81-00991', '779-81-02307', '157-03-02552'),</v>
      </c>
    </row>
    <row r="7624" spans="2:12" x14ac:dyDescent="0.25">
      <c r="B7624" s="2">
        <v>3188100991</v>
      </c>
      <c r="C7624" s="2">
        <v>7798102307</v>
      </c>
      <c r="D7624" s="2">
        <v>1578602991</v>
      </c>
      <c r="E7624" s="4" t="str">
        <f>INDEX(Sheet3!B:B,MATCH(Sheet1!B7624,Sheet3!C:C,0))</f>
        <v>(주)휴비스트제약</v>
      </c>
      <c r="F7624" s="4" t="str">
        <f>INDEX(Sheet3!B:B,MATCH(Sheet1!C7624,Sheet3!C:C,0))</f>
        <v>주식회사 이엘파마</v>
      </c>
      <c r="G7624" s="4" t="str">
        <f>INDEX(Sheet3!B:B,MATCH(Sheet1!D7624,Sheet3!C:C,0))</f>
        <v>주식회사 제이컴퍼니</v>
      </c>
      <c r="H7624">
        <f>COUNTIF(Sheet3!C:C,Sheet1!B7624)</f>
        <v>1</v>
      </c>
      <c r="I7624">
        <f>COUNTIF(Sheet3!$C:$C,Sheet1!C7624)</f>
        <v>1</v>
      </c>
      <c r="J7624">
        <f>COUNTIF(Sheet3!$C:$C,Sheet1!D7624)</f>
        <v>1</v>
      </c>
      <c r="L7624" t="str">
        <f t="shared" si="119"/>
        <v xml:space="preserve">            ('318-81-00991', '779-81-02307', '157-86-02991'),</v>
      </c>
    </row>
    <row r="7625" spans="2:12" x14ac:dyDescent="0.25">
      <c r="B7625" s="2">
        <v>3188100991</v>
      </c>
      <c r="C7625" s="2">
        <v>7798102307</v>
      </c>
      <c r="D7625" s="2">
        <v>1671702269</v>
      </c>
      <c r="E7625" s="4" t="str">
        <f>INDEX(Sheet3!B:B,MATCH(Sheet1!B7625,Sheet3!C:C,0))</f>
        <v>(주)휴비스트제약</v>
      </c>
      <c r="F7625" s="4" t="str">
        <f>INDEX(Sheet3!B:B,MATCH(Sheet1!C7625,Sheet3!C:C,0))</f>
        <v>주식회사 이엘파마</v>
      </c>
      <c r="G7625" s="4" t="str">
        <f>INDEX(Sheet3!B:B,MATCH(Sheet1!D7625,Sheet3!C:C,0))</f>
        <v>이엘큐파마</v>
      </c>
      <c r="H7625">
        <f>COUNTIF(Sheet3!C:C,Sheet1!B7625)</f>
        <v>1</v>
      </c>
      <c r="I7625">
        <f>COUNTIF(Sheet3!$C:$C,Sheet1!C7625)</f>
        <v>1</v>
      </c>
      <c r="J7625">
        <f>COUNTIF(Sheet3!$C:$C,Sheet1!D7625)</f>
        <v>1</v>
      </c>
      <c r="L7625" t="str">
        <f t="shared" si="119"/>
        <v xml:space="preserve">            ('318-81-00991', '779-81-02307', '167-17-02269'),</v>
      </c>
    </row>
    <row r="7626" spans="2:12" x14ac:dyDescent="0.25">
      <c r="B7626" s="2">
        <v>3188100991</v>
      </c>
      <c r="C7626" s="2">
        <v>7798102307</v>
      </c>
      <c r="D7626" s="2">
        <v>1743401343</v>
      </c>
      <c r="E7626" s="4" t="str">
        <f>INDEX(Sheet3!B:B,MATCH(Sheet1!B7626,Sheet3!C:C,0))</f>
        <v>(주)휴비스트제약</v>
      </c>
      <c r="F7626" s="4" t="str">
        <f>INDEX(Sheet3!B:B,MATCH(Sheet1!C7626,Sheet3!C:C,0))</f>
        <v>주식회사 이엘파마</v>
      </c>
      <c r="G7626" s="4" t="str">
        <f>INDEX(Sheet3!B:B,MATCH(Sheet1!D7626,Sheet3!C:C,0))</f>
        <v>와이제이팜</v>
      </c>
      <c r="H7626">
        <f>COUNTIF(Sheet3!C:C,Sheet1!B7626)</f>
        <v>1</v>
      </c>
      <c r="I7626">
        <f>COUNTIF(Sheet3!$C:$C,Sheet1!C7626)</f>
        <v>1</v>
      </c>
      <c r="J7626">
        <f>COUNTIF(Sheet3!$C:$C,Sheet1!D7626)</f>
        <v>1</v>
      </c>
      <c r="L7626" t="str">
        <f t="shared" si="119"/>
        <v xml:space="preserve">            ('318-81-00991', '779-81-02307', '174-34-01343'),</v>
      </c>
    </row>
    <row r="7627" spans="2:12" x14ac:dyDescent="0.25">
      <c r="B7627" s="2">
        <v>3188100991</v>
      </c>
      <c r="C7627" s="2">
        <v>7798102307</v>
      </c>
      <c r="D7627" s="2">
        <v>1790602679</v>
      </c>
      <c r="E7627" s="4" t="str">
        <f>INDEX(Sheet3!B:B,MATCH(Sheet1!B7627,Sheet3!C:C,0))</f>
        <v>(주)휴비스트제약</v>
      </c>
      <c r="F7627" s="4" t="str">
        <f>INDEX(Sheet3!B:B,MATCH(Sheet1!C7627,Sheet3!C:C,0))</f>
        <v>주식회사 이엘파마</v>
      </c>
      <c r="G7627" s="4" t="str">
        <f>INDEX(Sheet3!B:B,MATCH(Sheet1!D7627,Sheet3!C:C,0))</f>
        <v>비에치팜</v>
      </c>
      <c r="H7627">
        <f>COUNTIF(Sheet3!C:C,Sheet1!B7627)</f>
        <v>1</v>
      </c>
      <c r="I7627">
        <f>COUNTIF(Sheet3!$C:$C,Sheet1!C7627)</f>
        <v>1</v>
      </c>
      <c r="J7627">
        <f>COUNTIF(Sheet3!$C:$C,Sheet1!D7627)</f>
        <v>1</v>
      </c>
      <c r="L7627" t="str">
        <f t="shared" si="119"/>
        <v xml:space="preserve">            ('318-81-00991', '779-81-02307', '179-06-02679'),</v>
      </c>
    </row>
    <row r="7628" spans="2:12" x14ac:dyDescent="0.25">
      <c r="B7628" s="2">
        <v>3188100991</v>
      </c>
      <c r="C7628" s="2">
        <v>7798102307</v>
      </c>
      <c r="D7628" s="2">
        <v>1990203048</v>
      </c>
      <c r="E7628" s="4" t="str">
        <f>INDEX(Sheet3!B:B,MATCH(Sheet1!B7628,Sheet3!C:C,0))</f>
        <v>(주)휴비스트제약</v>
      </c>
      <c r="F7628" s="4" t="str">
        <f>INDEX(Sheet3!B:B,MATCH(Sheet1!C7628,Sheet3!C:C,0))</f>
        <v>주식회사 이엘파마</v>
      </c>
      <c r="G7628" s="4" t="str">
        <f>INDEX(Sheet3!B:B,MATCH(Sheet1!D7628,Sheet3!C:C,0))</f>
        <v>메디컬스퀘어</v>
      </c>
      <c r="H7628">
        <f>COUNTIF(Sheet3!C:C,Sheet1!B7628)</f>
        <v>1</v>
      </c>
      <c r="I7628">
        <f>COUNTIF(Sheet3!$C:$C,Sheet1!C7628)</f>
        <v>1</v>
      </c>
      <c r="J7628">
        <f>COUNTIF(Sheet3!$C:$C,Sheet1!D7628)</f>
        <v>1</v>
      </c>
      <c r="L7628" t="str">
        <f t="shared" si="119"/>
        <v xml:space="preserve">            ('318-81-00991', '779-81-02307', '199-02-03048'),</v>
      </c>
    </row>
    <row r="7629" spans="2:12" x14ac:dyDescent="0.25">
      <c r="B7629" s="2">
        <v>3188100991</v>
      </c>
      <c r="C7629" s="2">
        <v>7798102307</v>
      </c>
      <c r="D7629" s="2">
        <v>2036362328</v>
      </c>
      <c r="E7629" s="4" t="str">
        <f>INDEX(Sheet3!B:B,MATCH(Sheet1!B7629,Sheet3!C:C,0))</f>
        <v>(주)휴비스트제약</v>
      </c>
      <c r="F7629" s="4" t="str">
        <f>INDEX(Sheet3!B:B,MATCH(Sheet1!C7629,Sheet3!C:C,0))</f>
        <v>주식회사 이엘파마</v>
      </c>
      <c r="G7629" s="4" t="str">
        <f>INDEX(Sheet3!B:B,MATCH(Sheet1!D7629,Sheet3!C:C,0))</f>
        <v>덕영</v>
      </c>
      <c r="H7629">
        <f>COUNTIF(Sheet3!C:C,Sheet1!B7629)</f>
        <v>1</v>
      </c>
      <c r="I7629">
        <f>COUNTIF(Sheet3!$C:$C,Sheet1!C7629)</f>
        <v>1</v>
      </c>
      <c r="J7629">
        <f>COUNTIF(Sheet3!$C:$C,Sheet1!D7629)</f>
        <v>1</v>
      </c>
      <c r="L7629" t="str">
        <f t="shared" si="119"/>
        <v xml:space="preserve">            ('318-81-00991', '779-81-02307', '203-63-62328'),</v>
      </c>
    </row>
    <row r="7630" spans="2:12" x14ac:dyDescent="0.25">
      <c r="B7630" s="2">
        <v>3188100991</v>
      </c>
      <c r="C7630" s="2">
        <v>7798102307</v>
      </c>
      <c r="D7630" s="2">
        <v>2162496427</v>
      </c>
      <c r="E7630" s="4" t="str">
        <f>INDEX(Sheet3!B:B,MATCH(Sheet1!B7630,Sheet3!C:C,0))</f>
        <v>(주)휴비스트제약</v>
      </c>
      <c r="F7630" s="4" t="str">
        <f>INDEX(Sheet3!B:B,MATCH(Sheet1!C7630,Sheet3!C:C,0))</f>
        <v>주식회사 이엘파마</v>
      </c>
      <c r="G7630" s="4" t="str">
        <f>INDEX(Sheet3!B:B,MATCH(Sheet1!D7630,Sheet3!C:C,0))</f>
        <v>바이오SJ</v>
      </c>
      <c r="H7630">
        <f>COUNTIF(Sheet3!C:C,Sheet1!B7630)</f>
        <v>1</v>
      </c>
      <c r="I7630">
        <f>COUNTIF(Sheet3!$C:$C,Sheet1!C7630)</f>
        <v>1</v>
      </c>
      <c r="J7630">
        <f>COUNTIF(Sheet3!$C:$C,Sheet1!D7630)</f>
        <v>1</v>
      </c>
      <c r="L7630" t="str">
        <f t="shared" si="119"/>
        <v xml:space="preserve">            ('318-81-00991', '779-81-02307', '216-24-96427'),</v>
      </c>
    </row>
    <row r="7631" spans="2:12" x14ac:dyDescent="0.25">
      <c r="B7631" s="2">
        <v>3188100991</v>
      </c>
      <c r="C7631" s="2">
        <v>7798102307</v>
      </c>
      <c r="D7631" s="2">
        <v>2281500922</v>
      </c>
      <c r="E7631" s="4" t="str">
        <f>INDEX(Sheet3!B:B,MATCH(Sheet1!B7631,Sheet3!C:C,0))</f>
        <v>(주)휴비스트제약</v>
      </c>
      <c r="F7631" s="4" t="str">
        <f>INDEX(Sheet3!B:B,MATCH(Sheet1!C7631,Sheet3!C:C,0))</f>
        <v>주식회사 이엘파마</v>
      </c>
      <c r="G7631" s="4" t="str">
        <f>INDEX(Sheet3!B:B,MATCH(Sheet1!D7631,Sheet3!C:C,0))</f>
        <v>다비수</v>
      </c>
      <c r="H7631">
        <f>COUNTIF(Sheet3!C:C,Sheet1!B7631)</f>
        <v>1</v>
      </c>
      <c r="I7631">
        <f>COUNTIF(Sheet3!$C:$C,Sheet1!C7631)</f>
        <v>1</v>
      </c>
      <c r="J7631">
        <f>COUNTIF(Sheet3!$C:$C,Sheet1!D7631)</f>
        <v>1</v>
      </c>
      <c r="L7631" t="str">
        <f t="shared" si="119"/>
        <v xml:space="preserve">            ('318-81-00991', '779-81-02307', '228-15-00922'),</v>
      </c>
    </row>
    <row r="7632" spans="2:12" x14ac:dyDescent="0.25">
      <c r="B7632" s="2">
        <v>3188100991</v>
      </c>
      <c r="C7632" s="2">
        <v>7798102307</v>
      </c>
      <c r="D7632" s="2">
        <v>2281502575</v>
      </c>
      <c r="E7632" s="4" t="str">
        <f>INDEX(Sheet3!B:B,MATCH(Sheet1!B7632,Sheet3!C:C,0))</f>
        <v>(주)휴비스트제약</v>
      </c>
      <c r="F7632" s="4" t="str">
        <f>INDEX(Sheet3!B:B,MATCH(Sheet1!C7632,Sheet3!C:C,0))</f>
        <v>주식회사 이엘파마</v>
      </c>
      <c r="G7632" s="4" t="str">
        <f>INDEX(Sheet3!B:B,MATCH(Sheet1!D7632,Sheet3!C:C,0))</f>
        <v>더블에이치팜</v>
      </c>
      <c r="H7632">
        <f>COUNTIF(Sheet3!C:C,Sheet1!B7632)</f>
        <v>1</v>
      </c>
      <c r="I7632">
        <f>COUNTIF(Sheet3!$C:$C,Sheet1!C7632)</f>
        <v>1</v>
      </c>
      <c r="J7632">
        <f>COUNTIF(Sheet3!$C:$C,Sheet1!D7632)</f>
        <v>1</v>
      </c>
      <c r="L7632" t="str">
        <f t="shared" si="119"/>
        <v xml:space="preserve">            ('318-81-00991', '779-81-02307', '228-15-02575'),</v>
      </c>
    </row>
    <row r="7633" spans="2:12" x14ac:dyDescent="0.25">
      <c r="B7633" s="2">
        <v>3188100991</v>
      </c>
      <c r="C7633" s="2">
        <v>7798102307</v>
      </c>
      <c r="D7633" s="2">
        <v>2330202577</v>
      </c>
      <c r="E7633" s="4" t="str">
        <f>INDEX(Sheet3!B:B,MATCH(Sheet1!B7633,Sheet3!C:C,0))</f>
        <v>(주)휴비스트제약</v>
      </c>
      <c r="F7633" s="4" t="str">
        <f>INDEX(Sheet3!B:B,MATCH(Sheet1!C7633,Sheet3!C:C,0))</f>
        <v>주식회사 이엘파마</v>
      </c>
      <c r="G7633" s="4" t="str">
        <f>INDEX(Sheet3!B:B,MATCH(Sheet1!D7633,Sheet3!C:C,0))</f>
        <v>시윤팜</v>
      </c>
      <c r="H7633">
        <f>COUNTIF(Sheet3!C:C,Sheet1!B7633)</f>
        <v>1</v>
      </c>
      <c r="I7633">
        <f>COUNTIF(Sheet3!$C:$C,Sheet1!C7633)</f>
        <v>1</v>
      </c>
      <c r="J7633">
        <f>COUNTIF(Sheet3!$C:$C,Sheet1!D7633)</f>
        <v>1</v>
      </c>
      <c r="L7633" t="str">
        <f t="shared" si="119"/>
        <v xml:space="preserve">            ('318-81-00991', '779-81-02307', '233-02-02577'),</v>
      </c>
    </row>
    <row r="7634" spans="2:12" x14ac:dyDescent="0.25">
      <c r="B7634" s="2">
        <v>3188100991</v>
      </c>
      <c r="C7634" s="2">
        <v>7798102307</v>
      </c>
      <c r="D7634" s="2">
        <v>2610202607</v>
      </c>
      <c r="E7634" s="4" t="str">
        <f>INDEX(Sheet3!B:B,MATCH(Sheet1!B7634,Sheet3!C:C,0))</f>
        <v>(주)휴비스트제약</v>
      </c>
      <c r="F7634" s="4" t="str">
        <f>INDEX(Sheet3!B:B,MATCH(Sheet1!C7634,Sheet3!C:C,0))</f>
        <v>주식회사 이엘파마</v>
      </c>
      <c r="G7634" s="4" t="str">
        <f>INDEX(Sheet3!B:B,MATCH(Sheet1!D7634,Sheet3!C:C,0))</f>
        <v>민파마</v>
      </c>
      <c r="H7634">
        <f>COUNTIF(Sheet3!C:C,Sheet1!B7634)</f>
        <v>1</v>
      </c>
      <c r="I7634">
        <f>COUNTIF(Sheet3!$C:$C,Sheet1!C7634)</f>
        <v>1</v>
      </c>
      <c r="J7634">
        <f>COUNTIF(Sheet3!$C:$C,Sheet1!D7634)</f>
        <v>1</v>
      </c>
      <c r="L7634" t="str">
        <f t="shared" si="119"/>
        <v xml:space="preserve">            ('318-81-00991', '779-81-02307', '261-02-02607'),</v>
      </c>
    </row>
    <row r="7635" spans="2:12" x14ac:dyDescent="0.25">
      <c r="B7635" s="2">
        <v>3188100991</v>
      </c>
      <c r="C7635" s="2">
        <v>7798102307</v>
      </c>
      <c r="D7635" s="2">
        <v>2640303301</v>
      </c>
      <c r="E7635" s="4" t="str">
        <f>INDEX(Sheet3!B:B,MATCH(Sheet1!B7635,Sheet3!C:C,0))</f>
        <v>(주)휴비스트제약</v>
      </c>
      <c r="F7635" s="4" t="str">
        <f>INDEX(Sheet3!B:B,MATCH(Sheet1!C7635,Sheet3!C:C,0))</f>
        <v>주식회사 이엘파마</v>
      </c>
      <c r="G7635" s="4" t="str">
        <f>INDEX(Sheet3!B:B,MATCH(Sheet1!D7635,Sheet3!C:C,0))</f>
        <v>제이에스와이</v>
      </c>
      <c r="H7635">
        <f>COUNTIF(Sheet3!C:C,Sheet1!B7635)</f>
        <v>1</v>
      </c>
      <c r="I7635">
        <f>COUNTIF(Sheet3!$C:$C,Sheet1!C7635)</f>
        <v>1</v>
      </c>
      <c r="J7635">
        <f>COUNTIF(Sheet3!$C:$C,Sheet1!D7635)</f>
        <v>1</v>
      </c>
      <c r="L7635" t="str">
        <f t="shared" si="119"/>
        <v xml:space="preserve">            ('318-81-00991', '779-81-02307', '264-03-03301'),</v>
      </c>
    </row>
    <row r="7636" spans="2:12" x14ac:dyDescent="0.25">
      <c r="B7636" s="2">
        <v>3188100991</v>
      </c>
      <c r="C7636" s="2">
        <v>7798102307</v>
      </c>
      <c r="D7636" s="2">
        <v>2650901273</v>
      </c>
      <c r="E7636" s="4" t="str">
        <f>INDEX(Sheet3!B:B,MATCH(Sheet1!B7636,Sheet3!C:C,0))</f>
        <v>(주)휴비스트제약</v>
      </c>
      <c r="F7636" s="4" t="str">
        <f>INDEX(Sheet3!B:B,MATCH(Sheet1!C7636,Sheet3!C:C,0))</f>
        <v>주식회사 이엘파마</v>
      </c>
      <c r="G7636" s="4" t="str">
        <f>INDEX(Sheet3!B:B,MATCH(Sheet1!D7636,Sheet3!C:C,0))</f>
        <v>용진파메드</v>
      </c>
      <c r="H7636">
        <f>COUNTIF(Sheet3!C:C,Sheet1!B7636)</f>
        <v>1</v>
      </c>
      <c r="I7636">
        <f>COUNTIF(Sheet3!$C:$C,Sheet1!C7636)</f>
        <v>1</v>
      </c>
      <c r="J7636">
        <f>COUNTIF(Sheet3!$C:$C,Sheet1!D7636)</f>
        <v>1</v>
      </c>
      <c r="L7636" t="str">
        <f t="shared" si="119"/>
        <v xml:space="preserve">            ('318-81-00991', '779-81-02307', '265-09-01273'),</v>
      </c>
    </row>
    <row r="7637" spans="2:12" x14ac:dyDescent="0.25">
      <c r="B7637" s="2">
        <v>3188100991</v>
      </c>
      <c r="C7637" s="2">
        <v>7798102307</v>
      </c>
      <c r="D7637" s="2">
        <v>2743001247</v>
      </c>
      <c r="E7637" s="4" t="str">
        <f>INDEX(Sheet3!B:B,MATCH(Sheet1!B7637,Sheet3!C:C,0))</f>
        <v>(주)휴비스트제약</v>
      </c>
      <c r="F7637" s="4" t="str">
        <f>INDEX(Sheet3!B:B,MATCH(Sheet1!C7637,Sheet3!C:C,0))</f>
        <v>주식회사 이엘파마</v>
      </c>
      <c r="G7637" s="4" t="str">
        <f>INDEX(Sheet3!B:B,MATCH(Sheet1!D7637,Sheet3!C:C,0))</f>
        <v>에스제이팜</v>
      </c>
      <c r="H7637">
        <f>COUNTIF(Sheet3!C:C,Sheet1!B7637)</f>
        <v>1</v>
      </c>
      <c r="I7637">
        <f>COUNTIF(Sheet3!$C:$C,Sheet1!C7637)</f>
        <v>1</v>
      </c>
      <c r="J7637">
        <f>COUNTIF(Sheet3!$C:$C,Sheet1!D7637)</f>
        <v>1</v>
      </c>
      <c r="L7637" t="str">
        <f t="shared" si="119"/>
        <v xml:space="preserve">            ('318-81-00991', '779-81-02307', '274-30-01247'),</v>
      </c>
    </row>
    <row r="7638" spans="2:12" x14ac:dyDescent="0.25">
      <c r="B7638" s="2">
        <v>3188100991</v>
      </c>
      <c r="C7638" s="2">
        <v>7798102307</v>
      </c>
      <c r="D7638" s="2">
        <v>2983601357</v>
      </c>
      <c r="E7638" s="4" t="str">
        <f>INDEX(Sheet3!B:B,MATCH(Sheet1!B7638,Sheet3!C:C,0))</f>
        <v>(주)휴비스트제약</v>
      </c>
      <c r="F7638" s="4" t="str">
        <f>INDEX(Sheet3!B:B,MATCH(Sheet1!C7638,Sheet3!C:C,0))</f>
        <v>주식회사 이엘파마</v>
      </c>
      <c r="G7638" s="4" t="str">
        <f>INDEX(Sheet3!B:B,MATCH(Sheet1!D7638,Sheet3!C:C,0))</f>
        <v>희팜</v>
      </c>
      <c r="H7638">
        <f>COUNTIF(Sheet3!C:C,Sheet1!B7638)</f>
        <v>1</v>
      </c>
      <c r="I7638">
        <f>COUNTIF(Sheet3!$C:$C,Sheet1!C7638)</f>
        <v>1</v>
      </c>
      <c r="J7638">
        <f>COUNTIF(Sheet3!$C:$C,Sheet1!D7638)</f>
        <v>1</v>
      </c>
      <c r="L7638" t="str">
        <f t="shared" si="119"/>
        <v xml:space="preserve">            ('318-81-00991', '779-81-02307', '298-36-01357'),</v>
      </c>
    </row>
    <row r="7639" spans="2:12" x14ac:dyDescent="0.25">
      <c r="B7639" s="2">
        <v>3188100991</v>
      </c>
      <c r="C7639" s="2">
        <v>7798102307</v>
      </c>
      <c r="D7639" s="2">
        <v>3090939934</v>
      </c>
      <c r="E7639" s="4" t="str">
        <f>INDEX(Sheet3!B:B,MATCH(Sheet1!B7639,Sheet3!C:C,0))</f>
        <v>(주)휴비스트제약</v>
      </c>
      <c r="F7639" s="4" t="str">
        <f>INDEX(Sheet3!B:B,MATCH(Sheet1!C7639,Sheet3!C:C,0))</f>
        <v>주식회사 이엘파마</v>
      </c>
      <c r="G7639" s="4" t="str">
        <f>INDEX(Sheet3!B:B,MATCH(Sheet1!D7639,Sheet3!C:C,0))</f>
        <v>에스이팜</v>
      </c>
      <c r="H7639">
        <f>COUNTIF(Sheet3!C:C,Sheet1!B7639)</f>
        <v>1</v>
      </c>
      <c r="I7639">
        <f>COUNTIF(Sheet3!$C:$C,Sheet1!C7639)</f>
        <v>1</v>
      </c>
      <c r="J7639">
        <f>COUNTIF(Sheet3!$C:$C,Sheet1!D7639)</f>
        <v>1</v>
      </c>
      <c r="L7639" t="str">
        <f t="shared" si="119"/>
        <v xml:space="preserve">            ('318-81-00991', '779-81-02307', '309-09-39934'),</v>
      </c>
    </row>
    <row r="7640" spans="2:12" x14ac:dyDescent="0.25">
      <c r="B7640" s="2">
        <v>3188100991</v>
      </c>
      <c r="C7640" s="2">
        <v>7798102307</v>
      </c>
      <c r="D7640" s="2">
        <v>3222201968</v>
      </c>
      <c r="E7640" s="4" t="str">
        <f>INDEX(Sheet3!B:B,MATCH(Sheet1!B7640,Sheet3!C:C,0))</f>
        <v>(주)휴비스트제약</v>
      </c>
      <c r="F7640" s="4" t="str">
        <f>INDEX(Sheet3!B:B,MATCH(Sheet1!C7640,Sheet3!C:C,0))</f>
        <v>주식회사 이엘파마</v>
      </c>
      <c r="G7640" s="4" t="str">
        <f>INDEX(Sheet3!B:B,MATCH(Sheet1!D7640,Sheet3!C:C,0))</f>
        <v>지나팜</v>
      </c>
      <c r="H7640">
        <f>COUNTIF(Sheet3!C:C,Sheet1!B7640)</f>
        <v>1</v>
      </c>
      <c r="I7640">
        <f>COUNTIF(Sheet3!$C:$C,Sheet1!C7640)</f>
        <v>1</v>
      </c>
      <c r="J7640">
        <f>COUNTIF(Sheet3!$C:$C,Sheet1!D7640)</f>
        <v>1</v>
      </c>
      <c r="L7640" t="str">
        <f t="shared" si="119"/>
        <v xml:space="preserve">            ('318-81-00991', '779-81-02307', '322-22-01968'),</v>
      </c>
    </row>
    <row r="7641" spans="2:12" x14ac:dyDescent="0.25">
      <c r="B7641" s="2">
        <v>3188100991</v>
      </c>
      <c r="C7641" s="2">
        <v>7798102307</v>
      </c>
      <c r="D7641" s="2">
        <v>3512601931</v>
      </c>
      <c r="E7641" s="4" t="str">
        <f>INDEX(Sheet3!B:B,MATCH(Sheet1!B7641,Sheet3!C:C,0))</f>
        <v>(주)휴비스트제약</v>
      </c>
      <c r="F7641" s="4" t="str">
        <f>INDEX(Sheet3!B:B,MATCH(Sheet1!C7641,Sheet3!C:C,0))</f>
        <v>주식회사 이엘파마</v>
      </c>
      <c r="G7641" s="4" t="str">
        <f>INDEX(Sheet3!B:B,MATCH(Sheet1!D7641,Sheet3!C:C,0))</f>
        <v>봉구바이오</v>
      </c>
      <c r="H7641">
        <f>COUNTIF(Sheet3!C:C,Sheet1!B7641)</f>
        <v>1</v>
      </c>
      <c r="I7641">
        <f>COUNTIF(Sheet3!$C:$C,Sheet1!C7641)</f>
        <v>1</v>
      </c>
      <c r="J7641">
        <f>COUNTIF(Sheet3!$C:$C,Sheet1!D7641)</f>
        <v>1</v>
      </c>
      <c r="L7641" t="str">
        <f t="shared" si="119"/>
        <v xml:space="preserve">            ('318-81-00991', '779-81-02307', '351-26-01931'),</v>
      </c>
    </row>
    <row r="7642" spans="2:12" x14ac:dyDescent="0.25">
      <c r="B7642" s="2">
        <v>3188100991</v>
      </c>
      <c r="C7642" s="2">
        <v>7798102307</v>
      </c>
      <c r="D7642" s="2">
        <v>3632101604</v>
      </c>
      <c r="E7642" s="4" t="str">
        <f>INDEX(Sheet3!B:B,MATCH(Sheet1!B7642,Sheet3!C:C,0))</f>
        <v>(주)휴비스트제약</v>
      </c>
      <c r="F7642" s="4" t="str">
        <f>INDEX(Sheet3!B:B,MATCH(Sheet1!C7642,Sheet3!C:C,0))</f>
        <v>주식회사 이엘파마</v>
      </c>
      <c r="G7642" s="4" t="str">
        <f>INDEX(Sheet3!B:B,MATCH(Sheet1!D7642,Sheet3!C:C,0))</f>
        <v>대교</v>
      </c>
      <c r="H7642">
        <f>COUNTIF(Sheet3!C:C,Sheet1!B7642)</f>
        <v>1</v>
      </c>
      <c r="I7642">
        <f>COUNTIF(Sheet3!$C:$C,Sheet1!C7642)</f>
        <v>1</v>
      </c>
      <c r="J7642">
        <f>COUNTIF(Sheet3!$C:$C,Sheet1!D7642)</f>
        <v>1</v>
      </c>
      <c r="L7642" t="str">
        <f t="shared" si="119"/>
        <v xml:space="preserve">            ('318-81-00991', '779-81-02307', '363-21-01604'),</v>
      </c>
    </row>
    <row r="7643" spans="2:12" x14ac:dyDescent="0.25">
      <c r="B7643" s="2">
        <v>3188100991</v>
      </c>
      <c r="C7643" s="2">
        <v>7798102307</v>
      </c>
      <c r="D7643" s="2">
        <v>3787200609</v>
      </c>
      <c r="E7643" s="4" t="str">
        <f>INDEX(Sheet3!B:B,MATCH(Sheet1!B7643,Sheet3!C:C,0))</f>
        <v>(주)휴비스트제약</v>
      </c>
      <c r="F7643" s="4" t="str">
        <f>INDEX(Sheet3!B:B,MATCH(Sheet1!C7643,Sheet3!C:C,0))</f>
        <v>주식회사 이엘파마</v>
      </c>
      <c r="G7643" s="4" t="str">
        <f>INDEX(Sheet3!B:B,MATCH(Sheet1!D7643,Sheet3!C:C,0))</f>
        <v>메드서브파마</v>
      </c>
      <c r="H7643">
        <f>COUNTIF(Sheet3!C:C,Sheet1!B7643)</f>
        <v>1</v>
      </c>
      <c r="I7643">
        <f>COUNTIF(Sheet3!$C:$C,Sheet1!C7643)</f>
        <v>1</v>
      </c>
      <c r="J7643">
        <f>COUNTIF(Sheet3!$C:$C,Sheet1!D7643)</f>
        <v>1</v>
      </c>
      <c r="L7643" t="str">
        <f t="shared" si="119"/>
        <v xml:space="preserve">            ('318-81-00991', '779-81-02307', '378-72-00609'),</v>
      </c>
    </row>
    <row r="7644" spans="2:12" x14ac:dyDescent="0.25">
      <c r="B7644" s="2">
        <v>3188100991</v>
      </c>
      <c r="C7644" s="2">
        <v>7798102307</v>
      </c>
      <c r="D7644" s="2">
        <v>3940203395</v>
      </c>
      <c r="E7644" s="4" t="str">
        <f>INDEX(Sheet3!B:B,MATCH(Sheet1!B7644,Sheet3!C:C,0))</f>
        <v>(주)휴비스트제약</v>
      </c>
      <c r="F7644" s="4" t="str">
        <f>INDEX(Sheet3!B:B,MATCH(Sheet1!C7644,Sheet3!C:C,0))</f>
        <v>주식회사 이엘파마</v>
      </c>
      <c r="G7644" s="4" t="str">
        <f>INDEX(Sheet3!B:B,MATCH(Sheet1!D7644,Sheet3!C:C,0))</f>
        <v>바로선메디</v>
      </c>
      <c r="H7644">
        <f>COUNTIF(Sheet3!C:C,Sheet1!B7644)</f>
        <v>1</v>
      </c>
      <c r="I7644">
        <f>COUNTIF(Sheet3!$C:$C,Sheet1!C7644)</f>
        <v>1</v>
      </c>
      <c r="J7644">
        <f>COUNTIF(Sheet3!$C:$C,Sheet1!D7644)</f>
        <v>1</v>
      </c>
      <c r="L7644" t="str">
        <f t="shared" si="119"/>
        <v xml:space="preserve">            ('318-81-00991', '779-81-02307', '394-02-03395'),</v>
      </c>
    </row>
    <row r="7645" spans="2:12" x14ac:dyDescent="0.25">
      <c r="B7645" s="2">
        <v>3188100991</v>
      </c>
      <c r="C7645" s="2">
        <v>7798102307</v>
      </c>
      <c r="D7645" s="2">
        <v>3991502203</v>
      </c>
      <c r="E7645" s="4" t="str">
        <f>INDEX(Sheet3!B:B,MATCH(Sheet1!B7645,Sheet3!C:C,0))</f>
        <v>(주)휴비스트제약</v>
      </c>
      <c r="F7645" s="4" t="str">
        <f>INDEX(Sheet3!B:B,MATCH(Sheet1!C7645,Sheet3!C:C,0))</f>
        <v>주식회사 이엘파마</v>
      </c>
      <c r="G7645" s="4" t="str">
        <f>INDEX(Sheet3!B:B,MATCH(Sheet1!D7645,Sheet3!C:C,0))</f>
        <v>디케이메디칼</v>
      </c>
      <c r="H7645">
        <f>COUNTIF(Sheet3!C:C,Sheet1!B7645)</f>
        <v>1</v>
      </c>
      <c r="I7645">
        <f>COUNTIF(Sheet3!$C:$C,Sheet1!C7645)</f>
        <v>1</v>
      </c>
      <c r="J7645">
        <f>COUNTIF(Sheet3!$C:$C,Sheet1!D7645)</f>
        <v>1</v>
      </c>
      <c r="L7645" t="str">
        <f t="shared" si="119"/>
        <v xml:space="preserve">            ('318-81-00991', '779-81-02307', '399-15-02203'),</v>
      </c>
    </row>
    <row r="7646" spans="2:12" x14ac:dyDescent="0.25">
      <c r="B7646" s="2">
        <v>3188100991</v>
      </c>
      <c r="C7646" s="2">
        <v>7798102307</v>
      </c>
      <c r="D7646" s="2">
        <v>4038153307</v>
      </c>
      <c r="E7646" s="4" t="str">
        <f>INDEX(Sheet3!B:B,MATCH(Sheet1!B7646,Sheet3!C:C,0))</f>
        <v>(주)휴비스트제약</v>
      </c>
      <c r="F7646" s="4" t="str">
        <f>INDEX(Sheet3!B:B,MATCH(Sheet1!C7646,Sheet3!C:C,0))</f>
        <v>주식회사 이엘파마</v>
      </c>
      <c r="G7646" s="4" t="str">
        <f>INDEX(Sheet3!B:B,MATCH(Sheet1!D7646,Sheet3!C:C,0))</f>
        <v>모토앤피</v>
      </c>
      <c r="H7646">
        <f>COUNTIF(Sheet3!C:C,Sheet1!B7646)</f>
        <v>1</v>
      </c>
      <c r="I7646">
        <f>COUNTIF(Sheet3!$C:$C,Sheet1!C7646)</f>
        <v>1</v>
      </c>
      <c r="J7646">
        <f>COUNTIF(Sheet3!$C:$C,Sheet1!D7646)</f>
        <v>1</v>
      </c>
      <c r="L7646" t="str">
        <f t="shared" si="119"/>
        <v xml:space="preserve">            ('318-81-00991', '779-81-02307', '403-81-53307'),</v>
      </c>
    </row>
    <row r="7647" spans="2:12" x14ac:dyDescent="0.25">
      <c r="B7647" s="2">
        <v>3188100991</v>
      </c>
      <c r="C7647" s="2">
        <v>7798102307</v>
      </c>
      <c r="D7647" s="2">
        <v>4052401985</v>
      </c>
      <c r="E7647" s="4" t="str">
        <f>INDEX(Sheet3!B:B,MATCH(Sheet1!B7647,Sheet3!C:C,0))</f>
        <v>(주)휴비스트제약</v>
      </c>
      <c r="F7647" s="4" t="str">
        <f>INDEX(Sheet3!B:B,MATCH(Sheet1!C7647,Sheet3!C:C,0))</f>
        <v>주식회사 이엘파마</v>
      </c>
      <c r="G7647" s="4" t="str">
        <f>INDEX(Sheet3!B:B,MATCH(Sheet1!D7647,Sheet3!C:C,0))</f>
        <v>포토프레임</v>
      </c>
      <c r="H7647">
        <f>COUNTIF(Sheet3!C:C,Sheet1!B7647)</f>
        <v>1</v>
      </c>
      <c r="I7647">
        <f>COUNTIF(Sheet3!$C:$C,Sheet1!C7647)</f>
        <v>1</v>
      </c>
      <c r="J7647">
        <f>COUNTIF(Sheet3!$C:$C,Sheet1!D7647)</f>
        <v>1</v>
      </c>
      <c r="L7647" t="str">
        <f t="shared" si="119"/>
        <v xml:space="preserve">            ('318-81-00991', '779-81-02307', '405-24-01985'),</v>
      </c>
    </row>
    <row r="7648" spans="2:12" x14ac:dyDescent="0.25">
      <c r="B7648" s="2">
        <v>3188100991</v>
      </c>
      <c r="C7648" s="2">
        <v>7798102307</v>
      </c>
      <c r="D7648" s="2">
        <v>4073801334</v>
      </c>
      <c r="E7648" s="4" t="str">
        <f>INDEX(Sheet3!B:B,MATCH(Sheet1!B7648,Sheet3!C:C,0))</f>
        <v>(주)휴비스트제약</v>
      </c>
      <c r="F7648" s="4" t="str">
        <f>INDEX(Sheet3!B:B,MATCH(Sheet1!C7648,Sheet3!C:C,0))</f>
        <v>주식회사 이엘파마</v>
      </c>
      <c r="G7648" s="4" t="str">
        <f>INDEX(Sheet3!B:B,MATCH(Sheet1!D7648,Sheet3!C:C,0))</f>
        <v>제이드컴퍼니</v>
      </c>
      <c r="H7648">
        <f>COUNTIF(Sheet3!C:C,Sheet1!B7648)</f>
        <v>1</v>
      </c>
      <c r="I7648">
        <f>COUNTIF(Sheet3!$C:$C,Sheet1!C7648)</f>
        <v>1</v>
      </c>
      <c r="J7648">
        <f>COUNTIF(Sheet3!$C:$C,Sheet1!D7648)</f>
        <v>1</v>
      </c>
      <c r="L7648" t="str">
        <f t="shared" si="119"/>
        <v xml:space="preserve">            ('318-81-00991', '779-81-02307', '407-38-01334'),</v>
      </c>
    </row>
    <row r="7649" spans="2:12" x14ac:dyDescent="0.25">
      <c r="B7649" s="2">
        <v>3188100991</v>
      </c>
      <c r="C7649" s="2">
        <v>7798102307</v>
      </c>
      <c r="D7649" s="2">
        <v>4121424992</v>
      </c>
      <c r="E7649" s="4" t="str">
        <f>INDEX(Sheet3!B:B,MATCH(Sheet1!B7649,Sheet3!C:C,0))</f>
        <v>(주)휴비스트제약</v>
      </c>
      <c r="F7649" s="4" t="str">
        <f>INDEX(Sheet3!B:B,MATCH(Sheet1!C7649,Sheet3!C:C,0))</f>
        <v>주식회사 이엘파마</v>
      </c>
      <c r="G7649" s="4" t="str">
        <f>INDEX(Sheet3!B:B,MATCH(Sheet1!D7649,Sheet3!C:C,0))</f>
        <v>유나팜</v>
      </c>
      <c r="H7649">
        <f>COUNTIF(Sheet3!C:C,Sheet1!B7649)</f>
        <v>1</v>
      </c>
      <c r="I7649">
        <f>COUNTIF(Sheet3!$C:$C,Sheet1!C7649)</f>
        <v>1</v>
      </c>
      <c r="J7649">
        <f>COUNTIF(Sheet3!$C:$C,Sheet1!D7649)</f>
        <v>1</v>
      </c>
      <c r="L7649" t="str">
        <f t="shared" si="119"/>
        <v xml:space="preserve">            ('318-81-00991', '779-81-02307', '412-14-24992'),</v>
      </c>
    </row>
    <row r="7650" spans="2:12" x14ac:dyDescent="0.25">
      <c r="B7650" s="2">
        <v>3188100991</v>
      </c>
      <c r="C7650" s="2">
        <v>7798102307</v>
      </c>
      <c r="D7650" s="2">
        <v>4133701346</v>
      </c>
      <c r="E7650" s="4" t="str">
        <f>INDEX(Sheet3!B:B,MATCH(Sheet1!B7650,Sheet3!C:C,0))</f>
        <v>(주)휴비스트제약</v>
      </c>
      <c r="F7650" s="4" t="str">
        <f>INDEX(Sheet3!B:B,MATCH(Sheet1!C7650,Sheet3!C:C,0))</f>
        <v>주식회사 이엘파마</v>
      </c>
      <c r="G7650" s="4" t="str">
        <f>INDEX(Sheet3!B:B,MATCH(Sheet1!D7650,Sheet3!C:C,0))</f>
        <v>에드메디</v>
      </c>
      <c r="H7650">
        <f>COUNTIF(Sheet3!C:C,Sheet1!B7650)</f>
        <v>1</v>
      </c>
      <c r="I7650">
        <f>COUNTIF(Sheet3!$C:$C,Sheet1!C7650)</f>
        <v>1</v>
      </c>
      <c r="J7650">
        <f>COUNTIF(Sheet3!$C:$C,Sheet1!D7650)</f>
        <v>1</v>
      </c>
      <c r="L7650" t="str">
        <f t="shared" si="119"/>
        <v xml:space="preserve">            ('318-81-00991', '779-81-02307', '413-37-01346'),</v>
      </c>
    </row>
    <row r="7651" spans="2:12" x14ac:dyDescent="0.25">
      <c r="B7651" s="2">
        <v>3188100991</v>
      </c>
      <c r="C7651" s="2">
        <v>7798102307</v>
      </c>
      <c r="D7651" s="2">
        <v>4270103626</v>
      </c>
      <c r="E7651" s="4" t="str">
        <f>INDEX(Sheet3!B:B,MATCH(Sheet1!B7651,Sheet3!C:C,0))</f>
        <v>(주)휴비스트제약</v>
      </c>
      <c r="F7651" s="4" t="str">
        <f>INDEX(Sheet3!B:B,MATCH(Sheet1!C7651,Sheet3!C:C,0))</f>
        <v>주식회사 이엘파마</v>
      </c>
      <c r="G7651" s="4" t="str">
        <f>INDEX(Sheet3!B:B,MATCH(Sheet1!D7651,Sheet3!C:C,0))</f>
        <v>이룸팜</v>
      </c>
      <c r="H7651">
        <f>COUNTIF(Sheet3!C:C,Sheet1!B7651)</f>
        <v>1</v>
      </c>
      <c r="I7651">
        <f>COUNTIF(Sheet3!$C:$C,Sheet1!C7651)</f>
        <v>1</v>
      </c>
      <c r="J7651">
        <f>COUNTIF(Sheet3!$C:$C,Sheet1!D7651)</f>
        <v>1</v>
      </c>
      <c r="L7651" t="str">
        <f t="shared" si="119"/>
        <v xml:space="preserve">            ('318-81-00991', '779-81-02307', '427-01-03626'),</v>
      </c>
    </row>
    <row r="7652" spans="2:12" x14ac:dyDescent="0.25">
      <c r="B7652" s="2">
        <v>3188100991</v>
      </c>
      <c r="C7652" s="2">
        <v>7798102307</v>
      </c>
      <c r="D7652" s="2">
        <v>4502901224</v>
      </c>
      <c r="E7652" s="4" t="str">
        <f>INDEX(Sheet3!B:B,MATCH(Sheet1!B7652,Sheet3!C:C,0))</f>
        <v>(주)휴비스트제약</v>
      </c>
      <c r="F7652" s="4" t="str">
        <f>INDEX(Sheet3!B:B,MATCH(Sheet1!C7652,Sheet3!C:C,0))</f>
        <v>주식회사 이엘파마</v>
      </c>
      <c r="G7652" s="4" t="str">
        <f>INDEX(Sheet3!B:B,MATCH(Sheet1!D7652,Sheet3!C:C,0))</f>
        <v>비제이디씨파트너</v>
      </c>
      <c r="H7652">
        <f>COUNTIF(Sheet3!C:C,Sheet1!B7652)</f>
        <v>1</v>
      </c>
      <c r="I7652">
        <f>COUNTIF(Sheet3!$C:$C,Sheet1!C7652)</f>
        <v>1</v>
      </c>
      <c r="J7652">
        <f>COUNTIF(Sheet3!$C:$C,Sheet1!D7652)</f>
        <v>1</v>
      </c>
      <c r="L7652" t="str">
        <f t="shared" si="119"/>
        <v xml:space="preserve">            ('318-81-00991', '779-81-02307', '450-29-01224'),</v>
      </c>
    </row>
    <row r="7653" spans="2:12" x14ac:dyDescent="0.25">
      <c r="B7653" s="2">
        <v>3188100991</v>
      </c>
      <c r="C7653" s="2">
        <v>7798102307</v>
      </c>
      <c r="D7653" s="2">
        <v>4570802419</v>
      </c>
      <c r="E7653" s="4" t="str">
        <f>INDEX(Sheet3!B:B,MATCH(Sheet1!B7653,Sheet3!C:C,0))</f>
        <v>(주)휴비스트제약</v>
      </c>
      <c r="F7653" s="4" t="str">
        <f>INDEX(Sheet3!B:B,MATCH(Sheet1!C7653,Sheet3!C:C,0))</f>
        <v>주식회사 이엘파마</v>
      </c>
      <c r="G7653" s="4" t="str">
        <f>INDEX(Sheet3!B:B,MATCH(Sheet1!D7653,Sheet3!C:C,0))</f>
        <v>에스제이팜</v>
      </c>
      <c r="H7653">
        <f>COUNTIF(Sheet3!C:C,Sheet1!B7653)</f>
        <v>1</v>
      </c>
      <c r="I7653">
        <f>COUNTIF(Sheet3!$C:$C,Sheet1!C7653)</f>
        <v>1</v>
      </c>
      <c r="J7653">
        <f>COUNTIF(Sheet3!$C:$C,Sheet1!D7653)</f>
        <v>1</v>
      </c>
      <c r="L7653" t="str">
        <f t="shared" si="119"/>
        <v xml:space="preserve">            ('318-81-00991', '779-81-02307', '457-08-02419'),</v>
      </c>
    </row>
    <row r="7654" spans="2:12" x14ac:dyDescent="0.25">
      <c r="B7654" s="2">
        <v>3188100991</v>
      </c>
      <c r="C7654" s="2">
        <v>7798102307</v>
      </c>
      <c r="D7654" s="2">
        <v>4590902620</v>
      </c>
      <c r="E7654" s="4" t="str">
        <f>INDEX(Sheet3!B:B,MATCH(Sheet1!B7654,Sheet3!C:C,0))</f>
        <v>(주)휴비스트제약</v>
      </c>
      <c r="F7654" s="4" t="str">
        <f>INDEX(Sheet3!B:B,MATCH(Sheet1!C7654,Sheet3!C:C,0))</f>
        <v>주식회사 이엘파마</v>
      </c>
      <c r="G7654" s="4" t="str">
        <f>INDEX(Sheet3!B:B,MATCH(Sheet1!D7654,Sheet3!C:C,0))</f>
        <v>와이제이팜</v>
      </c>
      <c r="H7654">
        <f>COUNTIF(Sheet3!C:C,Sheet1!B7654)</f>
        <v>1</v>
      </c>
      <c r="I7654">
        <f>COUNTIF(Sheet3!$C:$C,Sheet1!C7654)</f>
        <v>1</v>
      </c>
      <c r="J7654">
        <f>COUNTIF(Sheet3!$C:$C,Sheet1!D7654)</f>
        <v>1</v>
      </c>
      <c r="L7654" t="str">
        <f t="shared" si="119"/>
        <v xml:space="preserve">            ('318-81-00991', '779-81-02307', '459-09-02620'),</v>
      </c>
    </row>
    <row r="7655" spans="2:12" x14ac:dyDescent="0.25">
      <c r="B7655" s="2">
        <v>3188100991</v>
      </c>
      <c r="C7655" s="2">
        <v>7798102307</v>
      </c>
      <c r="D7655" s="2">
        <v>4670603217</v>
      </c>
      <c r="E7655" s="4" t="str">
        <f>INDEX(Sheet3!B:B,MATCH(Sheet1!B7655,Sheet3!C:C,0))</f>
        <v>(주)휴비스트제약</v>
      </c>
      <c r="F7655" s="4" t="str">
        <f>INDEX(Sheet3!B:B,MATCH(Sheet1!C7655,Sheet3!C:C,0))</f>
        <v>주식회사 이엘파마</v>
      </c>
      <c r="G7655" s="4" t="str">
        <f>INDEX(Sheet3!B:B,MATCH(Sheet1!D7655,Sheet3!C:C,0))</f>
        <v>비.피.패밀리</v>
      </c>
      <c r="H7655">
        <f>COUNTIF(Sheet3!C:C,Sheet1!B7655)</f>
        <v>1</v>
      </c>
      <c r="I7655">
        <f>COUNTIF(Sheet3!$C:$C,Sheet1!C7655)</f>
        <v>1</v>
      </c>
      <c r="J7655">
        <f>COUNTIF(Sheet3!$C:$C,Sheet1!D7655)</f>
        <v>1</v>
      </c>
      <c r="L7655" t="str">
        <f t="shared" si="119"/>
        <v xml:space="preserve">            ('318-81-00991', '779-81-02307', '467-06-03217'),</v>
      </c>
    </row>
    <row r="7656" spans="2:12" x14ac:dyDescent="0.25">
      <c r="B7656" s="2">
        <v>3188100991</v>
      </c>
      <c r="C7656" s="2">
        <v>7798102307</v>
      </c>
      <c r="D7656" s="2">
        <v>4713001305</v>
      </c>
      <c r="E7656" s="4" t="str">
        <f>INDEX(Sheet3!B:B,MATCH(Sheet1!B7656,Sheet3!C:C,0))</f>
        <v>(주)휴비스트제약</v>
      </c>
      <c r="F7656" s="4" t="str">
        <f>INDEX(Sheet3!B:B,MATCH(Sheet1!C7656,Sheet3!C:C,0))</f>
        <v>주식회사 이엘파마</v>
      </c>
      <c r="G7656" s="4" t="str">
        <f>INDEX(Sheet3!B:B,MATCH(Sheet1!D7656,Sheet3!C:C,0))</f>
        <v>티엔컴퍼니케이</v>
      </c>
      <c r="H7656">
        <f>COUNTIF(Sheet3!C:C,Sheet1!B7656)</f>
        <v>1</v>
      </c>
      <c r="I7656">
        <f>COUNTIF(Sheet3!$C:$C,Sheet1!C7656)</f>
        <v>1</v>
      </c>
      <c r="J7656">
        <f>COUNTIF(Sheet3!$C:$C,Sheet1!D7656)</f>
        <v>1</v>
      </c>
      <c r="L7656" t="str">
        <f t="shared" si="119"/>
        <v xml:space="preserve">            ('318-81-00991', '779-81-02307', '471-30-01305'),</v>
      </c>
    </row>
    <row r="7657" spans="2:12" x14ac:dyDescent="0.25">
      <c r="B7657" s="2">
        <v>3188100991</v>
      </c>
      <c r="C7657" s="2">
        <v>7798102307</v>
      </c>
      <c r="D7657" s="2">
        <v>4730303069</v>
      </c>
      <c r="E7657" s="4" t="str">
        <f>INDEX(Sheet3!B:B,MATCH(Sheet1!B7657,Sheet3!C:C,0))</f>
        <v>(주)휴비스트제약</v>
      </c>
      <c r="F7657" s="4" t="str">
        <f>INDEX(Sheet3!B:B,MATCH(Sheet1!C7657,Sheet3!C:C,0))</f>
        <v>주식회사 이엘파마</v>
      </c>
      <c r="G7657" s="4" t="str">
        <f>INDEX(Sheet3!B:B,MATCH(Sheet1!D7657,Sheet3!C:C,0))</f>
        <v>순팜</v>
      </c>
      <c r="H7657">
        <f>COUNTIF(Sheet3!C:C,Sheet1!B7657)</f>
        <v>1</v>
      </c>
      <c r="I7657">
        <f>COUNTIF(Sheet3!$C:$C,Sheet1!C7657)</f>
        <v>1</v>
      </c>
      <c r="J7657">
        <f>COUNTIF(Sheet3!$C:$C,Sheet1!D7657)</f>
        <v>1</v>
      </c>
      <c r="L7657" t="str">
        <f t="shared" si="119"/>
        <v xml:space="preserve">            ('318-81-00991', '779-81-02307', '473-03-03069'),</v>
      </c>
    </row>
    <row r="7658" spans="2:12" x14ac:dyDescent="0.25">
      <c r="B7658" s="2">
        <v>3188100991</v>
      </c>
      <c r="C7658" s="2">
        <v>7798102307</v>
      </c>
      <c r="D7658" s="2">
        <v>4992901592</v>
      </c>
      <c r="E7658" s="4" t="str">
        <f>INDEX(Sheet3!B:B,MATCH(Sheet1!B7658,Sheet3!C:C,0))</f>
        <v>(주)휴비스트제약</v>
      </c>
      <c r="F7658" s="4" t="str">
        <f>INDEX(Sheet3!B:B,MATCH(Sheet1!C7658,Sheet3!C:C,0))</f>
        <v>주식회사 이엘파마</v>
      </c>
      <c r="G7658" s="4" t="str">
        <f>INDEX(Sheet3!B:B,MATCH(Sheet1!D7658,Sheet3!C:C,0))</f>
        <v>운팜</v>
      </c>
      <c r="H7658">
        <f>COUNTIF(Sheet3!C:C,Sheet1!B7658)</f>
        <v>1</v>
      </c>
      <c r="I7658">
        <f>COUNTIF(Sheet3!$C:$C,Sheet1!C7658)</f>
        <v>1</v>
      </c>
      <c r="J7658">
        <f>COUNTIF(Sheet3!$C:$C,Sheet1!D7658)</f>
        <v>1</v>
      </c>
      <c r="L7658" t="str">
        <f t="shared" si="119"/>
        <v xml:space="preserve">            ('318-81-00991', '779-81-02307', '499-29-01592'),</v>
      </c>
    </row>
    <row r="7659" spans="2:12" x14ac:dyDescent="0.25">
      <c r="B7659" s="2">
        <v>3188100991</v>
      </c>
      <c r="C7659" s="2">
        <v>7798102307</v>
      </c>
      <c r="D7659" s="2">
        <v>5046283398</v>
      </c>
      <c r="E7659" s="4" t="str">
        <f>INDEX(Sheet3!B:B,MATCH(Sheet1!B7659,Sheet3!C:C,0))</f>
        <v>(주)휴비스트제약</v>
      </c>
      <c r="F7659" s="4" t="str">
        <f>INDEX(Sheet3!B:B,MATCH(Sheet1!C7659,Sheet3!C:C,0))</f>
        <v>주식회사 이엘파마</v>
      </c>
      <c r="G7659" s="4" t="str">
        <f>INDEX(Sheet3!B:B,MATCH(Sheet1!D7659,Sheet3!C:C,0))</f>
        <v>파마리아</v>
      </c>
      <c r="H7659">
        <f>COUNTIF(Sheet3!C:C,Sheet1!B7659)</f>
        <v>1</v>
      </c>
      <c r="I7659">
        <f>COUNTIF(Sheet3!$C:$C,Sheet1!C7659)</f>
        <v>1</v>
      </c>
      <c r="J7659">
        <f>COUNTIF(Sheet3!$C:$C,Sheet1!D7659)</f>
        <v>1</v>
      </c>
      <c r="L7659" t="str">
        <f t="shared" si="119"/>
        <v xml:space="preserve">            ('318-81-00991', '779-81-02307', '504-62-83398'),</v>
      </c>
    </row>
    <row r="7660" spans="2:12" x14ac:dyDescent="0.25">
      <c r="B7660" s="2">
        <v>3188100991</v>
      </c>
      <c r="C7660" s="2">
        <v>7798102307</v>
      </c>
      <c r="D7660" s="2">
        <v>5083901385</v>
      </c>
      <c r="E7660" s="4" t="str">
        <f>INDEX(Sheet3!B:B,MATCH(Sheet1!B7660,Sheet3!C:C,0))</f>
        <v>(주)휴비스트제약</v>
      </c>
      <c r="F7660" s="4" t="str">
        <f>INDEX(Sheet3!B:B,MATCH(Sheet1!C7660,Sheet3!C:C,0))</f>
        <v>주식회사 이엘파마</v>
      </c>
      <c r="G7660" s="4" t="str">
        <f>INDEX(Sheet3!B:B,MATCH(Sheet1!D7660,Sheet3!C:C,0))</f>
        <v>원메디힐컴퍼니</v>
      </c>
      <c r="H7660">
        <f>COUNTIF(Sheet3!C:C,Sheet1!B7660)</f>
        <v>1</v>
      </c>
      <c r="I7660">
        <f>COUNTIF(Sheet3!$C:$C,Sheet1!C7660)</f>
        <v>1</v>
      </c>
      <c r="J7660">
        <f>COUNTIF(Sheet3!$C:$C,Sheet1!D7660)</f>
        <v>1</v>
      </c>
      <c r="L7660" t="str">
        <f t="shared" si="119"/>
        <v xml:space="preserve">            ('318-81-00991', '779-81-02307', '508-39-01385'),</v>
      </c>
    </row>
    <row r="7661" spans="2:12" x14ac:dyDescent="0.25">
      <c r="B7661" s="2">
        <v>3188100991</v>
      </c>
      <c r="C7661" s="2">
        <v>7798102307</v>
      </c>
      <c r="D7661" s="2">
        <v>5152801581</v>
      </c>
      <c r="E7661" s="4" t="str">
        <f>INDEX(Sheet3!B:B,MATCH(Sheet1!B7661,Sheet3!C:C,0))</f>
        <v>(주)휴비스트제약</v>
      </c>
      <c r="F7661" s="4" t="str">
        <f>INDEX(Sheet3!B:B,MATCH(Sheet1!C7661,Sheet3!C:C,0))</f>
        <v>주식회사 이엘파마</v>
      </c>
      <c r="G7661" s="4" t="str">
        <f>INDEX(Sheet3!B:B,MATCH(Sheet1!D7661,Sheet3!C:C,0))</f>
        <v>뉴메딕</v>
      </c>
      <c r="H7661">
        <f>COUNTIF(Sheet3!C:C,Sheet1!B7661)</f>
        <v>1</v>
      </c>
      <c r="I7661">
        <f>COUNTIF(Sheet3!$C:$C,Sheet1!C7661)</f>
        <v>1</v>
      </c>
      <c r="J7661">
        <f>COUNTIF(Sheet3!$C:$C,Sheet1!D7661)</f>
        <v>1</v>
      </c>
      <c r="L7661" t="str">
        <f t="shared" si="119"/>
        <v xml:space="preserve">            ('318-81-00991', '779-81-02307', '515-28-01581'),</v>
      </c>
    </row>
    <row r="7662" spans="2:12" x14ac:dyDescent="0.25">
      <c r="B7662" s="2">
        <v>3188100991</v>
      </c>
      <c r="C7662" s="2">
        <v>7798102307</v>
      </c>
      <c r="D7662" s="2">
        <v>5224500350</v>
      </c>
      <c r="E7662" s="4" t="str">
        <f>INDEX(Sheet3!B:B,MATCH(Sheet1!B7662,Sheet3!C:C,0))</f>
        <v>(주)휴비스트제약</v>
      </c>
      <c r="F7662" s="4" t="str">
        <f>INDEX(Sheet3!B:B,MATCH(Sheet1!C7662,Sheet3!C:C,0))</f>
        <v>주식회사 이엘파마</v>
      </c>
      <c r="G7662" s="4" t="str">
        <f>INDEX(Sheet3!B:B,MATCH(Sheet1!D7662,Sheet3!C:C,0))</f>
        <v>온율팜</v>
      </c>
      <c r="H7662">
        <f>COUNTIF(Sheet3!C:C,Sheet1!B7662)</f>
        <v>1</v>
      </c>
      <c r="I7662">
        <f>COUNTIF(Sheet3!$C:$C,Sheet1!C7662)</f>
        <v>1</v>
      </c>
      <c r="J7662">
        <f>COUNTIF(Sheet3!$C:$C,Sheet1!D7662)</f>
        <v>1</v>
      </c>
      <c r="L7662" t="str">
        <f t="shared" si="119"/>
        <v xml:space="preserve">            ('318-81-00991', '779-81-02307', '522-45-00350'),</v>
      </c>
    </row>
    <row r="7663" spans="2:12" x14ac:dyDescent="0.25">
      <c r="B7663" s="2">
        <v>3188100991</v>
      </c>
      <c r="C7663" s="2">
        <v>7798102307</v>
      </c>
      <c r="D7663" s="2">
        <v>5228603495</v>
      </c>
      <c r="E7663" s="4" t="str">
        <f>INDEX(Sheet3!B:B,MATCH(Sheet1!B7663,Sheet3!C:C,0))</f>
        <v>(주)휴비스트제약</v>
      </c>
      <c r="F7663" s="4" t="str">
        <f>INDEX(Sheet3!B:B,MATCH(Sheet1!C7663,Sheet3!C:C,0))</f>
        <v>주식회사 이엘파마</v>
      </c>
      <c r="G7663" s="4" t="str">
        <f>INDEX(Sheet3!B:B,MATCH(Sheet1!D7663,Sheet3!C:C,0))</f>
        <v>파마리아</v>
      </c>
      <c r="H7663">
        <f>COUNTIF(Sheet3!C:C,Sheet1!B7663)</f>
        <v>1</v>
      </c>
      <c r="I7663">
        <f>COUNTIF(Sheet3!$C:$C,Sheet1!C7663)</f>
        <v>1</v>
      </c>
      <c r="J7663">
        <f>COUNTIF(Sheet3!$C:$C,Sheet1!D7663)</f>
        <v>1</v>
      </c>
      <c r="L7663" t="str">
        <f t="shared" si="119"/>
        <v xml:space="preserve">            ('318-81-00991', '779-81-02307', '522-86-03495'),</v>
      </c>
    </row>
    <row r="7664" spans="2:12" x14ac:dyDescent="0.25">
      <c r="B7664" s="2">
        <v>3188100991</v>
      </c>
      <c r="C7664" s="2">
        <v>7798102307</v>
      </c>
      <c r="D7664" s="2">
        <v>5361601867</v>
      </c>
      <c r="E7664" s="4" t="str">
        <f>INDEX(Sheet3!B:B,MATCH(Sheet1!B7664,Sheet3!C:C,0))</f>
        <v>(주)휴비스트제약</v>
      </c>
      <c r="F7664" s="4" t="str">
        <f>INDEX(Sheet3!B:B,MATCH(Sheet1!C7664,Sheet3!C:C,0))</f>
        <v>주식회사 이엘파마</v>
      </c>
      <c r="G7664" s="4" t="str">
        <f>INDEX(Sheet3!B:B,MATCH(Sheet1!D7664,Sheet3!C:C,0))</f>
        <v>에이치제이팜</v>
      </c>
      <c r="H7664">
        <f>COUNTIF(Sheet3!C:C,Sheet1!B7664)</f>
        <v>1</v>
      </c>
      <c r="I7664">
        <f>COUNTIF(Sheet3!$C:$C,Sheet1!C7664)</f>
        <v>1</v>
      </c>
      <c r="J7664">
        <f>COUNTIF(Sheet3!$C:$C,Sheet1!D7664)</f>
        <v>1</v>
      </c>
      <c r="L7664" t="str">
        <f t="shared" si="119"/>
        <v xml:space="preserve">            ('318-81-00991', '779-81-02307', '536-16-01867'),</v>
      </c>
    </row>
    <row r="7665" spans="2:12" x14ac:dyDescent="0.25">
      <c r="B7665" s="2">
        <v>3188100991</v>
      </c>
      <c r="C7665" s="2">
        <v>7798102307</v>
      </c>
      <c r="D7665" s="2">
        <v>5432001799</v>
      </c>
      <c r="E7665" s="4" t="str">
        <f>INDEX(Sheet3!B:B,MATCH(Sheet1!B7665,Sheet3!C:C,0))</f>
        <v>(주)휴비스트제약</v>
      </c>
      <c r="F7665" s="4" t="str">
        <f>INDEX(Sheet3!B:B,MATCH(Sheet1!C7665,Sheet3!C:C,0))</f>
        <v>주식회사 이엘파마</v>
      </c>
      <c r="G7665" s="4" t="str">
        <f>INDEX(Sheet3!B:B,MATCH(Sheet1!D7665,Sheet3!C:C,0))</f>
        <v>우지팜</v>
      </c>
      <c r="H7665">
        <f>COUNTIF(Sheet3!C:C,Sheet1!B7665)</f>
        <v>1</v>
      </c>
      <c r="I7665">
        <f>COUNTIF(Sheet3!$C:$C,Sheet1!C7665)</f>
        <v>1</v>
      </c>
      <c r="J7665">
        <f>COUNTIF(Sheet3!$C:$C,Sheet1!D7665)</f>
        <v>1</v>
      </c>
      <c r="L7665" t="str">
        <f t="shared" si="119"/>
        <v xml:space="preserve">            ('318-81-00991', '779-81-02307', '543-20-01799'),</v>
      </c>
    </row>
    <row r="7666" spans="2:12" x14ac:dyDescent="0.25">
      <c r="B7666" s="2">
        <v>3188100991</v>
      </c>
      <c r="C7666" s="2">
        <v>7798102307</v>
      </c>
      <c r="D7666" s="2">
        <v>5451701460</v>
      </c>
      <c r="E7666" s="4" t="str">
        <f>INDEX(Sheet3!B:B,MATCH(Sheet1!B7666,Sheet3!C:C,0))</f>
        <v>(주)휴비스트제약</v>
      </c>
      <c r="F7666" s="4" t="str">
        <f>INDEX(Sheet3!B:B,MATCH(Sheet1!C7666,Sheet3!C:C,0))</f>
        <v>주식회사 이엘파마</v>
      </c>
      <c r="G7666" s="4" t="str">
        <f>INDEX(Sheet3!B:B,MATCH(Sheet1!D7666,Sheet3!C:C,0))</f>
        <v>스카이헬스케어</v>
      </c>
      <c r="H7666">
        <f>COUNTIF(Sheet3!C:C,Sheet1!B7666)</f>
        <v>1</v>
      </c>
      <c r="I7666">
        <f>COUNTIF(Sheet3!$C:$C,Sheet1!C7666)</f>
        <v>1</v>
      </c>
      <c r="J7666">
        <f>COUNTIF(Sheet3!$C:$C,Sheet1!D7666)</f>
        <v>1</v>
      </c>
      <c r="L7666" t="str">
        <f t="shared" si="119"/>
        <v xml:space="preserve">            ('318-81-00991', '779-81-02307', '545-17-01460'),</v>
      </c>
    </row>
    <row r="7667" spans="2:12" x14ac:dyDescent="0.25">
      <c r="B7667" s="2">
        <v>3188100991</v>
      </c>
      <c r="C7667" s="2">
        <v>7798102307</v>
      </c>
      <c r="D7667" s="2">
        <v>5491701934</v>
      </c>
      <c r="E7667" s="4" t="str">
        <f>INDEX(Sheet3!B:B,MATCH(Sheet1!B7667,Sheet3!C:C,0))</f>
        <v>(주)휴비스트제약</v>
      </c>
      <c r="F7667" s="4" t="str">
        <f>INDEX(Sheet3!B:B,MATCH(Sheet1!C7667,Sheet3!C:C,0))</f>
        <v>주식회사 이엘파마</v>
      </c>
      <c r="G7667" s="4" t="str">
        <f>INDEX(Sheet3!B:B,MATCH(Sheet1!D7667,Sheet3!C:C,0))</f>
        <v>에스씨바이오</v>
      </c>
      <c r="H7667">
        <f>COUNTIF(Sheet3!C:C,Sheet1!B7667)</f>
        <v>1</v>
      </c>
      <c r="I7667">
        <f>COUNTIF(Sheet3!$C:$C,Sheet1!C7667)</f>
        <v>1</v>
      </c>
      <c r="J7667">
        <f>COUNTIF(Sheet3!$C:$C,Sheet1!D7667)</f>
        <v>1</v>
      </c>
      <c r="L7667" t="str">
        <f t="shared" si="119"/>
        <v xml:space="preserve">            ('318-81-00991', '779-81-02307', '549-17-01934'),</v>
      </c>
    </row>
    <row r="7668" spans="2:12" x14ac:dyDescent="0.25">
      <c r="B7668" s="2">
        <v>3188100991</v>
      </c>
      <c r="C7668" s="2">
        <v>7798102307</v>
      </c>
      <c r="D7668" s="2">
        <v>5500702778</v>
      </c>
      <c r="E7668" s="4" t="str">
        <f>INDEX(Sheet3!B:B,MATCH(Sheet1!B7668,Sheet3!C:C,0))</f>
        <v>(주)휴비스트제약</v>
      </c>
      <c r="F7668" s="4" t="str">
        <f>INDEX(Sheet3!B:B,MATCH(Sheet1!C7668,Sheet3!C:C,0))</f>
        <v>주식회사 이엘파마</v>
      </c>
      <c r="G7668" s="4" t="str">
        <f>INDEX(Sheet3!B:B,MATCH(Sheet1!D7668,Sheet3!C:C,0))</f>
        <v>하준PhD</v>
      </c>
      <c r="H7668">
        <f>COUNTIF(Sheet3!C:C,Sheet1!B7668)</f>
        <v>1</v>
      </c>
      <c r="I7668">
        <f>COUNTIF(Sheet3!$C:$C,Sheet1!C7668)</f>
        <v>1</v>
      </c>
      <c r="J7668">
        <f>COUNTIF(Sheet3!$C:$C,Sheet1!D7668)</f>
        <v>1</v>
      </c>
      <c r="L7668" t="str">
        <f t="shared" si="119"/>
        <v xml:space="preserve">            ('318-81-00991', '779-81-02307', '550-07-02778'),</v>
      </c>
    </row>
    <row r="7669" spans="2:12" x14ac:dyDescent="0.25">
      <c r="B7669" s="2">
        <v>3188100991</v>
      </c>
      <c r="C7669" s="2">
        <v>7798102307</v>
      </c>
      <c r="D7669" s="2">
        <v>5518701963</v>
      </c>
      <c r="E7669" s="4" t="str">
        <f>INDEX(Sheet3!B:B,MATCH(Sheet1!B7669,Sheet3!C:C,0))</f>
        <v>(주)휴비스트제약</v>
      </c>
      <c r="F7669" s="4" t="str">
        <f>INDEX(Sheet3!B:B,MATCH(Sheet1!C7669,Sheet3!C:C,0))</f>
        <v>주식회사 이엘파마</v>
      </c>
      <c r="G7669" s="4" t="str">
        <f>INDEX(Sheet3!B:B,MATCH(Sheet1!D7669,Sheet3!C:C,0))</f>
        <v>주식회사 제이에스피씨(JSPC)</v>
      </c>
      <c r="H7669">
        <f>COUNTIF(Sheet3!C:C,Sheet1!B7669)</f>
        <v>1</v>
      </c>
      <c r="I7669">
        <f>COUNTIF(Sheet3!$C:$C,Sheet1!C7669)</f>
        <v>1</v>
      </c>
      <c r="J7669">
        <f>COUNTIF(Sheet3!$C:$C,Sheet1!D7669)</f>
        <v>1</v>
      </c>
      <c r="L7669" t="str">
        <f t="shared" si="119"/>
        <v xml:space="preserve">            ('318-81-00991', '779-81-02307', '551-87-01963'),</v>
      </c>
    </row>
    <row r="7670" spans="2:12" x14ac:dyDescent="0.25">
      <c r="B7670" s="2">
        <v>3188100991</v>
      </c>
      <c r="C7670" s="2">
        <v>7798102307</v>
      </c>
      <c r="D7670" s="2">
        <v>5532002024</v>
      </c>
      <c r="E7670" s="4" t="str">
        <f>INDEX(Sheet3!B:B,MATCH(Sheet1!B7670,Sheet3!C:C,0))</f>
        <v>(주)휴비스트제약</v>
      </c>
      <c r="F7670" s="4" t="str">
        <f>INDEX(Sheet3!B:B,MATCH(Sheet1!C7670,Sheet3!C:C,0))</f>
        <v>주식회사 이엘파마</v>
      </c>
      <c r="G7670" s="4" t="str">
        <f>INDEX(Sheet3!B:B,MATCH(Sheet1!D7670,Sheet3!C:C,0))</f>
        <v>제이엔알파마</v>
      </c>
      <c r="H7670">
        <f>COUNTIF(Sheet3!C:C,Sheet1!B7670)</f>
        <v>1</v>
      </c>
      <c r="I7670">
        <f>COUNTIF(Sheet3!$C:$C,Sheet1!C7670)</f>
        <v>1</v>
      </c>
      <c r="J7670">
        <f>COUNTIF(Sheet3!$C:$C,Sheet1!D7670)</f>
        <v>1</v>
      </c>
      <c r="L7670" t="str">
        <f t="shared" si="119"/>
        <v xml:space="preserve">            ('318-81-00991', '779-81-02307', '553-20-02024'),</v>
      </c>
    </row>
    <row r="7671" spans="2:12" x14ac:dyDescent="0.25">
      <c r="B7671" s="2">
        <v>3188100991</v>
      </c>
      <c r="C7671" s="2">
        <v>7798102307</v>
      </c>
      <c r="D7671" s="2">
        <v>5683101299</v>
      </c>
      <c r="E7671" s="4" t="str">
        <f>INDEX(Sheet3!B:B,MATCH(Sheet1!B7671,Sheet3!C:C,0))</f>
        <v>(주)휴비스트제약</v>
      </c>
      <c r="F7671" s="4" t="str">
        <f>INDEX(Sheet3!B:B,MATCH(Sheet1!C7671,Sheet3!C:C,0))</f>
        <v>주식회사 이엘파마</v>
      </c>
      <c r="G7671" s="4" t="str">
        <f>INDEX(Sheet3!B:B,MATCH(Sheet1!D7671,Sheet3!C:C,0))</f>
        <v>위드유메디팜</v>
      </c>
      <c r="H7671">
        <f>COUNTIF(Sheet3!C:C,Sheet1!B7671)</f>
        <v>1</v>
      </c>
      <c r="I7671">
        <f>COUNTIF(Sheet3!$C:$C,Sheet1!C7671)</f>
        <v>1</v>
      </c>
      <c r="J7671">
        <f>COUNTIF(Sheet3!$C:$C,Sheet1!D7671)</f>
        <v>1</v>
      </c>
      <c r="L7671" t="str">
        <f t="shared" si="119"/>
        <v xml:space="preserve">            ('318-81-00991', '779-81-02307', '568-31-01299'),</v>
      </c>
    </row>
    <row r="7672" spans="2:12" x14ac:dyDescent="0.25">
      <c r="B7672" s="2">
        <v>3188100991</v>
      </c>
      <c r="C7672" s="2">
        <v>7798102307</v>
      </c>
      <c r="D7672" s="2">
        <v>5690902913</v>
      </c>
      <c r="E7672" s="4" t="str">
        <f>INDEX(Sheet3!B:B,MATCH(Sheet1!B7672,Sheet3!C:C,0))</f>
        <v>(주)휴비스트제약</v>
      </c>
      <c r="F7672" s="4" t="str">
        <f>INDEX(Sheet3!B:B,MATCH(Sheet1!C7672,Sheet3!C:C,0))</f>
        <v>주식회사 이엘파마</v>
      </c>
      <c r="G7672" s="4" t="str">
        <f>INDEX(Sheet3!B:B,MATCH(Sheet1!D7672,Sheet3!C:C,0))</f>
        <v>유스메디엠</v>
      </c>
      <c r="H7672">
        <f>COUNTIF(Sheet3!C:C,Sheet1!B7672)</f>
        <v>1</v>
      </c>
      <c r="I7672">
        <f>COUNTIF(Sheet3!$C:$C,Sheet1!C7672)</f>
        <v>1</v>
      </c>
      <c r="J7672">
        <f>COUNTIF(Sheet3!$C:$C,Sheet1!D7672)</f>
        <v>1</v>
      </c>
      <c r="L7672" t="str">
        <f t="shared" si="119"/>
        <v xml:space="preserve">            ('318-81-00991', '779-81-02307', '569-09-02913'),</v>
      </c>
    </row>
    <row r="7673" spans="2:12" x14ac:dyDescent="0.25">
      <c r="B7673" s="2">
        <v>3188100991</v>
      </c>
      <c r="C7673" s="2">
        <v>7798102307</v>
      </c>
      <c r="D7673" s="2">
        <v>5884500933</v>
      </c>
      <c r="E7673" s="4" t="str">
        <f>INDEX(Sheet3!B:B,MATCH(Sheet1!B7673,Sheet3!C:C,0))</f>
        <v>(주)휴비스트제약</v>
      </c>
      <c r="F7673" s="4" t="str">
        <f>INDEX(Sheet3!B:B,MATCH(Sheet1!C7673,Sheet3!C:C,0))</f>
        <v>주식회사 이엘파마</v>
      </c>
      <c r="G7673" s="4" t="str">
        <f>INDEX(Sheet3!B:B,MATCH(Sheet1!D7673,Sheet3!C:C,0))</f>
        <v>해도준</v>
      </c>
      <c r="H7673">
        <f>COUNTIF(Sheet3!C:C,Sheet1!B7673)</f>
        <v>1</v>
      </c>
      <c r="I7673">
        <f>COUNTIF(Sheet3!$C:$C,Sheet1!C7673)</f>
        <v>1</v>
      </c>
      <c r="J7673">
        <f>COUNTIF(Sheet3!$C:$C,Sheet1!D7673)</f>
        <v>1</v>
      </c>
      <c r="L7673" t="str">
        <f t="shared" si="119"/>
        <v xml:space="preserve">            ('318-81-00991', '779-81-02307', '588-45-00933'),</v>
      </c>
    </row>
    <row r="7674" spans="2:12" x14ac:dyDescent="0.25">
      <c r="B7674" s="2">
        <v>3188100991</v>
      </c>
      <c r="C7674" s="2">
        <v>7798102307</v>
      </c>
      <c r="D7674" s="2">
        <v>5990602500</v>
      </c>
      <c r="E7674" s="4" t="str">
        <f>INDEX(Sheet3!B:B,MATCH(Sheet1!B7674,Sheet3!C:C,0))</f>
        <v>(주)휴비스트제약</v>
      </c>
      <c r="F7674" s="4" t="str">
        <f>INDEX(Sheet3!B:B,MATCH(Sheet1!C7674,Sheet3!C:C,0))</f>
        <v>주식회사 이엘파마</v>
      </c>
      <c r="G7674" s="4" t="str">
        <f>INDEX(Sheet3!B:B,MATCH(Sheet1!D7674,Sheet3!C:C,0))</f>
        <v>제이에스팜</v>
      </c>
      <c r="H7674">
        <f>COUNTIF(Sheet3!C:C,Sheet1!B7674)</f>
        <v>1</v>
      </c>
      <c r="I7674">
        <f>COUNTIF(Sheet3!$C:$C,Sheet1!C7674)</f>
        <v>1</v>
      </c>
      <c r="J7674">
        <f>COUNTIF(Sheet3!$C:$C,Sheet1!D7674)</f>
        <v>1</v>
      </c>
      <c r="L7674" t="str">
        <f t="shared" si="119"/>
        <v xml:space="preserve">            ('318-81-00991', '779-81-02307', '599-06-02500'),</v>
      </c>
    </row>
    <row r="7675" spans="2:12" x14ac:dyDescent="0.25">
      <c r="B7675" s="2">
        <v>3188100991</v>
      </c>
      <c r="C7675" s="2">
        <v>7798102307</v>
      </c>
      <c r="D7675" s="2">
        <v>6046200848</v>
      </c>
      <c r="E7675" s="4" t="str">
        <f>INDEX(Sheet3!B:B,MATCH(Sheet1!B7675,Sheet3!C:C,0))</f>
        <v>(주)휴비스트제약</v>
      </c>
      <c r="F7675" s="4" t="str">
        <f>INDEX(Sheet3!B:B,MATCH(Sheet1!C7675,Sheet3!C:C,0))</f>
        <v>주식회사 이엘파마</v>
      </c>
      <c r="G7675" s="4" t="str">
        <f>INDEX(Sheet3!B:B,MATCH(Sheet1!D7675,Sheet3!C:C,0))</f>
        <v>허브N파마</v>
      </c>
      <c r="H7675">
        <f>COUNTIF(Sheet3!C:C,Sheet1!B7675)</f>
        <v>1</v>
      </c>
      <c r="I7675">
        <f>COUNTIF(Sheet3!$C:$C,Sheet1!C7675)</f>
        <v>1</v>
      </c>
      <c r="J7675">
        <f>COUNTIF(Sheet3!$C:$C,Sheet1!D7675)</f>
        <v>1</v>
      </c>
      <c r="L7675" t="str">
        <f t="shared" si="119"/>
        <v xml:space="preserve">            ('318-81-00991', '779-81-02307', '604-62-00848'),</v>
      </c>
    </row>
    <row r="7676" spans="2:12" x14ac:dyDescent="0.25">
      <c r="B7676" s="2">
        <v>3188100991</v>
      </c>
      <c r="C7676" s="2">
        <v>7798102307</v>
      </c>
      <c r="D7676" s="2">
        <v>6082483723</v>
      </c>
      <c r="E7676" s="4" t="str">
        <f>INDEX(Sheet3!B:B,MATCH(Sheet1!B7676,Sheet3!C:C,0))</f>
        <v>(주)휴비스트제약</v>
      </c>
      <c r="F7676" s="4" t="str">
        <f>INDEX(Sheet3!B:B,MATCH(Sheet1!C7676,Sheet3!C:C,0))</f>
        <v>주식회사 이엘파마</v>
      </c>
      <c r="G7676" s="4" t="str">
        <f>INDEX(Sheet3!B:B,MATCH(Sheet1!D7676,Sheet3!C:C,0))</f>
        <v>대성</v>
      </c>
      <c r="H7676">
        <f>COUNTIF(Sheet3!C:C,Sheet1!B7676)</f>
        <v>1</v>
      </c>
      <c r="I7676">
        <f>COUNTIF(Sheet3!$C:$C,Sheet1!C7676)</f>
        <v>1</v>
      </c>
      <c r="J7676">
        <f>COUNTIF(Sheet3!$C:$C,Sheet1!D7676)</f>
        <v>1</v>
      </c>
      <c r="L7676" t="str">
        <f t="shared" si="119"/>
        <v xml:space="preserve">            ('318-81-00991', '779-81-02307', '608-24-83723'),</v>
      </c>
    </row>
    <row r="7677" spans="2:12" x14ac:dyDescent="0.25">
      <c r="B7677" s="2">
        <v>3188100991</v>
      </c>
      <c r="C7677" s="2">
        <v>7798102307</v>
      </c>
      <c r="D7677" s="2">
        <v>6083270903</v>
      </c>
      <c r="E7677" s="4" t="str">
        <f>INDEX(Sheet3!B:B,MATCH(Sheet1!B7677,Sheet3!C:C,0))</f>
        <v>(주)휴비스트제약</v>
      </c>
      <c r="F7677" s="4" t="str">
        <f>INDEX(Sheet3!B:B,MATCH(Sheet1!C7677,Sheet3!C:C,0))</f>
        <v>주식회사 이엘파마</v>
      </c>
      <c r="G7677" s="4" t="str">
        <f>INDEX(Sheet3!B:B,MATCH(Sheet1!D7677,Sheet3!C:C,0))</f>
        <v>키팜</v>
      </c>
      <c r="H7677">
        <f>COUNTIF(Sheet3!C:C,Sheet1!B7677)</f>
        <v>1</v>
      </c>
      <c r="I7677">
        <f>COUNTIF(Sheet3!$C:$C,Sheet1!C7677)</f>
        <v>1</v>
      </c>
      <c r="J7677">
        <f>COUNTIF(Sheet3!$C:$C,Sheet1!D7677)</f>
        <v>1</v>
      </c>
      <c r="L7677" t="str">
        <f t="shared" si="119"/>
        <v xml:space="preserve">            ('318-81-00991', '779-81-02307', '608-32-70903'),</v>
      </c>
    </row>
    <row r="7678" spans="2:12" x14ac:dyDescent="0.25">
      <c r="B7678" s="2">
        <v>3188100991</v>
      </c>
      <c r="C7678" s="2">
        <v>7798102307</v>
      </c>
      <c r="D7678" s="2">
        <v>6084498414</v>
      </c>
      <c r="E7678" s="4" t="str">
        <f>INDEX(Sheet3!B:B,MATCH(Sheet1!B7678,Sheet3!C:C,0))</f>
        <v>(주)휴비스트제약</v>
      </c>
      <c r="F7678" s="4" t="str">
        <f>INDEX(Sheet3!B:B,MATCH(Sheet1!C7678,Sheet3!C:C,0))</f>
        <v>주식회사 이엘파마</v>
      </c>
      <c r="G7678" s="4" t="str">
        <f>INDEX(Sheet3!B:B,MATCH(Sheet1!D7678,Sheet3!C:C,0))</f>
        <v>하준팜</v>
      </c>
      <c r="H7678">
        <f>COUNTIF(Sheet3!C:C,Sheet1!B7678)</f>
        <v>1</v>
      </c>
      <c r="I7678">
        <f>COUNTIF(Sheet3!$C:$C,Sheet1!C7678)</f>
        <v>1</v>
      </c>
      <c r="J7678">
        <f>COUNTIF(Sheet3!$C:$C,Sheet1!D7678)</f>
        <v>1</v>
      </c>
      <c r="L7678" t="str">
        <f t="shared" si="119"/>
        <v xml:space="preserve">            ('318-81-00991', '779-81-02307', '608-44-98414'),</v>
      </c>
    </row>
    <row r="7679" spans="2:12" x14ac:dyDescent="0.25">
      <c r="B7679" s="2">
        <v>3188100991</v>
      </c>
      <c r="C7679" s="2">
        <v>7798102307</v>
      </c>
      <c r="D7679" s="2">
        <v>6166200744</v>
      </c>
      <c r="E7679" s="4" t="str">
        <f>INDEX(Sheet3!B:B,MATCH(Sheet1!B7679,Sheet3!C:C,0))</f>
        <v>(주)휴비스트제약</v>
      </c>
      <c r="F7679" s="4" t="str">
        <f>INDEX(Sheet3!B:B,MATCH(Sheet1!C7679,Sheet3!C:C,0))</f>
        <v>주식회사 이엘파마</v>
      </c>
      <c r="G7679" s="4" t="str">
        <f>INDEX(Sheet3!B:B,MATCH(Sheet1!D7679,Sheet3!C:C,0))</f>
        <v>이지메디칼</v>
      </c>
      <c r="H7679">
        <f>COUNTIF(Sheet3!C:C,Sheet1!B7679)</f>
        <v>1</v>
      </c>
      <c r="I7679">
        <f>COUNTIF(Sheet3!$C:$C,Sheet1!C7679)</f>
        <v>1</v>
      </c>
      <c r="J7679">
        <f>COUNTIF(Sheet3!$C:$C,Sheet1!D7679)</f>
        <v>1</v>
      </c>
      <c r="L7679" t="str">
        <f t="shared" si="119"/>
        <v xml:space="preserve">            ('318-81-00991', '779-81-02307', '616-62-00744'),</v>
      </c>
    </row>
    <row r="7680" spans="2:12" x14ac:dyDescent="0.25">
      <c r="B7680" s="2">
        <v>3188100991</v>
      </c>
      <c r="C7680" s="2">
        <v>7798102307</v>
      </c>
      <c r="D7680" s="2">
        <v>6182273742</v>
      </c>
      <c r="E7680" s="4" t="str">
        <f>INDEX(Sheet3!B:B,MATCH(Sheet1!B7680,Sheet3!C:C,0))</f>
        <v>(주)휴비스트제약</v>
      </c>
      <c r="F7680" s="4" t="str">
        <f>INDEX(Sheet3!B:B,MATCH(Sheet1!C7680,Sheet3!C:C,0))</f>
        <v>주식회사 이엘파마</v>
      </c>
      <c r="G7680" s="4" t="str">
        <f>INDEX(Sheet3!B:B,MATCH(Sheet1!D7680,Sheet3!C:C,0))</f>
        <v>우나팜</v>
      </c>
      <c r="H7680">
        <f>COUNTIF(Sheet3!C:C,Sheet1!B7680)</f>
        <v>1</v>
      </c>
      <c r="I7680">
        <f>COUNTIF(Sheet3!$C:$C,Sheet1!C7680)</f>
        <v>1</v>
      </c>
      <c r="J7680">
        <f>COUNTIF(Sheet3!$C:$C,Sheet1!D7680)</f>
        <v>1</v>
      </c>
      <c r="L7680" t="str">
        <f t="shared" si="119"/>
        <v xml:space="preserve">            ('318-81-00991', '779-81-02307', '618-22-73742'),</v>
      </c>
    </row>
    <row r="7681" spans="2:12" x14ac:dyDescent="0.25">
      <c r="B7681" s="2">
        <v>3188100991</v>
      </c>
      <c r="C7681" s="2">
        <v>7798102307</v>
      </c>
      <c r="D7681" s="2">
        <v>6338701659</v>
      </c>
      <c r="E7681" s="4" t="str">
        <f>INDEX(Sheet3!B:B,MATCH(Sheet1!B7681,Sheet3!C:C,0))</f>
        <v>(주)휴비스트제약</v>
      </c>
      <c r="F7681" s="4" t="str">
        <f>INDEX(Sheet3!B:B,MATCH(Sheet1!C7681,Sheet3!C:C,0))</f>
        <v>주식회사 이엘파마</v>
      </c>
      <c r="G7681" s="4" t="str">
        <f>INDEX(Sheet3!B:B,MATCH(Sheet1!D7681,Sheet3!C:C,0))</f>
        <v>정온</v>
      </c>
      <c r="H7681">
        <f>COUNTIF(Sheet3!C:C,Sheet1!B7681)</f>
        <v>1</v>
      </c>
      <c r="I7681">
        <f>COUNTIF(Sheet3!$C:$C,Sheet1!C7681)</f>
        <v>1</v>
      </c>
      <c r="J7681">
        <f>COUNTIF(Sheet3!$C:$C,Sheet1!D7681)</f>
        <v>1</v>
      </c>
      <c r="L7681" t="str">
        <f t="shared" si="119"/>
        <v xml:space="preserve">            ('318-81-00991', '779-81-02307', '633-87-01659'),</v>
      </c>
    </row>
    <row r="7682" spans="2:12" x14ac:dyDescent="0.25">
      <c r="B7682" s="2">
        <v>3188100991</v>
      </c>
      <c r="C7682" s="2">
        <v>7798102307</v>
      </c>
      <c r="D7682" s="2">
        <v>6501302045</v>
      </c>
      <c r="E7682" s="4" t="str">
        <f>INDEX(Sheet3!B:B,MATCH(Sheet1!B7682,Sheet3!C:C,0))</f>
        <v>(주)휴비스트제약</v>
      </c>
      <c r="F7682" s="4" t="str">
        <f>INDEX(Sheet3!B:B,MATCH(Sheet1!C7682,Sheet3!C:C,0))</f>
        <v>주식회사 이엘파마</v>
      </c>
      <c r="G7682" s="4" t="str">
        <f>INDEX(Sheet3!B:B,MATCH(Sheet1!D7682,Sheet3!C:C,0))</f>
        <v>내꼬라구</v>
      </c>
      <c r="H7682">
        <f>COUNTIF(Sheet3!C:C,Sheet1!B7682)</f>
        <v>1</v>
      </c>
      <c r="I7682">
        <f>COUNTIF(Sheet3!$C:$C,Sheet1!C7682)</f>
        <v>1</v>
      </c>
      <c r="J7682">
        <f>COUNTIF(Sheet3!$C:$C,Sheet1!D7682)</f>
        <v>1</v>
      </c>
      <c r="L7682" t="str">
        <f t="shared" si="119"/>
        <v xml:space="preserve">            ('318-81-00991', '779-81-02307', '650-13-02045'),</v>
      </c>
    </row>
    <row r="7683" spans="2:12" x14ac:dyDescent="0.25">
      <c r="B7683" s="2">
        <v>3188100991</v>
      </c>
      <c r="C7683" s="2">
        <v>7798102307</v>
      </c>
      <c r="D7683" s="2">
        <v>6571702160</v>
      </c>
      <c r="E7683" s="4" t="str">
        <f>INDEX(Sheet3!B:B,MATCH(Sheet1!B7683,Sheet3!C:C,0))</f>
        <v>(주)휴비스트제약</v>
      </c>
      <c r="F7683" s="4" t="str">
        <f>INDEX(Sheet3!B:B,MATCH(Sheet1!C7683,Sheet3!C:C,0))</f>
        <v>주식회사 이엘파마</v>
      </c>
      <c r="G7683" s="4" t="str">
        <f>INDEX(Sheet3!B:B,MATCH(Sheet1!D7683,Sheet3!C:C,0))</f>
        <v>제이엠팜</v>
      </c>
      <c r="H7683">
        <f>COUNTIF(Sheet3!C:C,Sheet1!B7683)</f>
        <v>1</v>
      </c>
      <c r="I7683">
        <f>COUNTIF(Sheet3!$C:$C,Sheet1!C7683)</f>
        <v>1</v>
      </c>
      <c r="J7683">
        <f>COUNTIF(Sheet3!$C:$C,Sheet1!D7683)</f>
        <v>1</v>
      </c>
      <c r="L7683" t="str">
        <f t="shared" ref="L7683:L7746" si="120">"            ('"&amp;LEFT(B7683,3)&amp;"-"&amp;MID(B7683,4,2)&amp;"-"&amp;RIGHT(B7683,5)&amp;"', '"&amp;LEFT(C7683,3)&amp;"-"&amp;MID(C7683,4,2)&amp;"-"&amp;RIGHT(C7683,5)&amp;"', '"&amp;LEFT(D7683,3)&amp;"-"&amp;MID(D7683,4,2)&amp;"-"&amp;RIGHT(D7683,5)&amp;"'),"</f>
        <v xml:space="preserve">            ('318-81-00991', '779-81-02307', '657-17-02160'),</v>
      </c>
    </row>
    <row r="7684" spans="2:12" x14ac:dyDescent="0.25">
      <c r="B7684" s="2">
        <v>3188100991</v>
      </c>
      <c r="C7684" s="2">
        <v>7798102307</v>
      </c>
      <c r="D7684" s="2">
        <v>6612501336</v>
      </c>
      <c r="E7684" s="4" t="str">
        <f>INDEX(Sheet3!B:B,MATCH(Sheet1!B7684,Sheet3!C:C,0))</f>
        <v>(주)휴비스트제약</v>
      </c>
      <c r="F7684" s="4" t="str">
        <f>INDEX(Sheet3!B:B,MATCH(Sheet1!C7684,Sheet3!C:C,0))</f>
        <v>주식회사 이엘파마</v>
      </c>
      <c r="G7684" s="4" t="str">
        <f>INDEX(Sheet3!B:B,MATCH(Sheet1!D7684,Sheet3!C:C,0))</f>
        <v>오마이씨스</v>
      </c>
      <c r="H7684">
        <f>COUNTIF(Sheet3!C:C,Sheet1!B7684)</f>
        <v>1</v>
      </c>
      <c r="I7684">
        <f>COUNTIF(Sheet3!$C:$C,Sheet1!C7684)</f>
        <v>1</v>
      </c>
      <c r="J7684">
        <f>COUNTIF(Sheet3!$C:$C,Sheet1!D7684)</f>
        <v>1</v>
      </c>
      <c r="L7684" t="str">
        <f t="shared" si="120"/>
        <v xml:space="preserve">            ('318-81-00991', '779-81-02307', '661-25-01336'),</v>
      </c>
    </row>
    <row r="7685" spans="2:12" x14ac:dyDescent="0.25">
      <c r="B7685" s="2">
        <v>3188100991</v>
      </c>
      <c r="C7685" s="2">
        <v>7798102307</v>
      </c>
      <c r="D7685" s="2">
        <v>6862501427</v>
      </c>
      <c r="E7685" s="4" t="str">
        <f>INDEX(Sheet3!B:B,MATCH(Sheet1!B7685,Sheet3!C:C,0))</f>
        <v>(주)휴비스트제약</v>
      </c>
      <c r="F7685" s="4" t="str">
        <f>INDEX(Sheet3!B:B,MATCH(Sheet1!C7685,Sheet3!C:C,0))</f>
        <v>주식회사 이엘파마</v>
      </c>
      <c r="G7685" s="4" t="str">
        <f>INDEX(Sheet3!B:B,MATCH(Sheet1!D7685,Sheet3!C:C,0))</f>
        <v>비티더블유</v>
      </c>
      <c r="H7685">
        <f>COUNTIF(Sheet3!C:C,Sheet1!B7685)</f>
        <v>1</v>
      </c>
      <c r="I7685">
        <f>COUNTIF(Sheet3!$C:$C,Sheet1!C7685)</f>
        <v>1</v>
      </c>
      <c r="J7685">
        <f>COUNTIF(Sheet3!$C:$C,Sheet1!D7685)</f>
        <v>1</v>
      </c>
      <c r="L7685" t="str">
        <f t="shared" si="120"/>
        <v xml:space="preserve">            ('318-81-00991', '779-81-02307', '686-25-01427'),</v>
      </c>
    </row>
    <row r="7686" spans="2:12" x14ac:dyDescent="0.25">
      <c r="B7686" s="2">
        <v>3188100991</v>
      </c>
      <c r="C7686" s="2">
        <v>7798102307</v>
      </c>
      <c r="D7686" s="2">
        <v>6892101689</v>
      </c>
      <c r="E7686" s="4" t="str">
        <f>INDEX(Sheet3!B:B,MATCH(Sheet1!B7686,Sheet3!C:C,0))</f>
        <v>(주)휴비스트제약</v>
      </c>
      <c r="F7686" s="4" t="str">
        <f>INDEX(Sheet3!B:B,MATCH(Sheet1!C7686,Sheet3!C:C,0))</f>
        <v>주식회사 이엘파마</v>
      </c>
      <c r="G7686" s="4" t="str">
        <f>INDEX(Sheet3!B:B,MATCH(Sheet1!D7686,Sheet3!C:C,0))</f>
        <v>와이에스팜</v>
      </c>
      <c r="H7686">
        <f>COUNTIF(Sheet3!C:C,Sheet1!B7686)</f>
        <v>1</v>
      </c>
      <c r="I7686">
        <f>COUNTIF(Sheet3!$C:$C,Sheet1!C7686)</f>
        <v>1</v>
      </c>
      <c r="J7686">
        <f>COUNTIF(Sheet3!$C:$C,Sheet1!D7686)</f>
        <v>1</v>
      </c>
      <c r="L7686" t="str">
        <f t="shared" si="120"/>
        <v xml:space="preserve">            ('318-81-00991', '779-81-02307', '689-21-01689'),</v>
      </c>
    </row>
    <row r="7687" spans="2:12" x14ac:dyDescent="0.25">
      <c r="B7687" s="2">
        <v>3188100991</v>
      </c>
      <c r="C7687" s="2">
        <v>7798102307</v>
      </c>
      <c r="D7687" s="2">
        <v>7044400993</v>
      </c>
      <c r="E7687" s="4" t="str">
        <f>INDEX(Sheet3!B:B,MATCH(Sheet1!B7687,Sheet3!C:C,0))</f>
        <v>(주)휴비스트제약</v>
      </c>
      <c r="F7687" s="4" t="str">
        <f>INDEX(Sheet3!B:B,MATCH(Sheet1!C7687,Sheet3!C:C,0))</f>
        <v>주식회사 이엘파마</v>
      </c>
      <c r="G7687" s="4" t="str">
        <f>INDEX(Sheet3!B:B,MATCH(Sheet1!D7687,Sheet3!C:C,0))</f>
        <v>에스제이팜</v>
      </c>
      <c r="H7687">
        <f>COUNTIF(Sheet3!C:C,Sheet1!B7687)</f>
        <v>1</v>
      </c>
      <c r="I7687">
        <f>COUNTIF(Sheet3!$C:$C,Sheet1!C7687)</f>
        <v>1</v>
      </c>
      <c r="J7687">
        <f>COUNTIF(Sheet3!$C:$C,Sheet1!D7687)</f>
        <v>1</v>
      </c>
      <c r="L7687" t="str">
        <f t="shared" si="120"/>
        <v xml:space="preserve">            ('318-81-00991', '779-81-02307', '704-44-00993'),</v>
      </c>
    </row>
    <row r="7688" spans="2:12" x14ac:dyDescent="0.25">
      <c r="B7688" s="2">
        <v>3188100991</v>
      </c>
      <c r="C7688" s="2">
        <v>7798102307</v>
      </c>
      <c r="D7688" s="2">
        <v>7140802743</v>
      </c>
      <c r="E7688" s="4" t="str">
        <f>INDEX(Sheet3!B:B,MATCH(Sheet1!B7688,Sheet3!C:C,0))</f>
        <v>(주)휴비스트제약</v>
      </c>
      <c r="F7688" s="4" t="str">
        <f>INDEX(Sheet3!B:B,MATCH(Sheet1!C7688,Sheet3!C:C,0))</f>
        <v>주식회사 이엘파마</v>
      </c>
      <c r="G7688" s="4" t="str">
        <f>INDEX(Sheet3!B:B,MATCH(Sheet1!D7688,Sheet3!C:C,0))</f>
        <v>손팜</v>
      </c>
      <c r="H7688">
        <f>COUNTIF(Sheet3!C:C,Sheet1!B7688)</f>
        <v>1</v>
      </c>
      <c r="I7688">
        <f>COUNTIF(Sheet3!$C:$C,Sheet1!C7688)</f>
        <v>1</v>
      </c>
      <c r="J7688">
        <f>COUNTIF(Sheet3!$C:$C,Sheet1!D7688)</f>
        <v>1</v>
      </c>
      <c r="L7688" t="str">
        <f t="shared" si="120"/>
        <v xml:space="preserve">            ('318-81-00991', '779-81-02307', '714-08-02743'),</v>
      </c>
    </row>
    <row r="7689" spans="2:12" x14ac:dyDescent="0.25">
      <c r="B7689" s="2">
        <v>3188100991</v>
      </c>
      <c r="C7689" s="2">
        <v>7798102307</v>
      </c>
      <c r="D7689" s="2">
        <v>7240202961</v>
      </c>
      <c r="E7689" s="4" t="str">
        <f>INDEX(Sheet3!B:B,MATCH(Sheet1!B7689,Sheet3!C:C,0))</f>
        <v>(주)휴비스트제약</v>
      </c>
      <c r="F7689" s="4" t="str">
        <f>INDEX(Sheet3!B:B,MATCH(Sheet1!C7689,Sheet3!C:C,0))</f>
        <v>주식회사 이엘파마</v>
      </c>
      <c r="G7689" s="4" t="str">
        <f>INDEX(Sheet3!B:B,MATCH(Sheet1!D7689,Sheet3!C:C,0))</f>
        <v>스마일헬스케어</v>
      </c>
      <c r="H7689">
        <f>COUNTIF(Sheet3!C:C,Sheet1!B7689)</f>
        <v>1</v>
      </c>
      <c r="I7689">
        <f>COUNTIF(Sheet3!$C:$C,Sheet1!C7689)</f>
        <v>1</v>
      </c>
      <c r="J7689">
        <f>COUNTIF(Sheet3!$C:$C,Sheet1!D7689)</f>
        <v>1</v>
      </c>
      <c r="L7689" t="str">
        <f t="shared" si="120"/>
        <v xml:space="preserve">            ('318-81-00991', '779-81-02307', '724-02-02961'),</v>
      </c>
    </row>
    <row r="7690" spans="2:12" x14ac:dyDescent="0.25">
      <c r="B7690" s="2">
        <v>3188100991</v>
      </c>
      <c r="C7690" s="2">
        <v>7798102307</v>
      </c>
      <c r="D7690" s="2">
        <v>7320303352</v>
      </c>
      <c r="E7690" s="4" t="str">
        <f>INDEX(Sheet3!B:B,MATCH(Sheet1!B7690,Sheet3!C:C,0))</f>
        <v>(주)휴비스트제약</v>
      </c>
      <c r="F7690" s="4" t="str">
        <f>INDEX(Sheet3!B:B,MATCH(Sheet1!C7690,Sheet3!C:C,0))</f>
        <v>주식회사 이엘파마</v>
      </c>
      <c r="G7690" s="4" t="str">
        <f>INDEX(Sheet3!B:B,MATCH(Sheet1!D7690,Sheet3!C:C,0))</f>
        <v>엠알팜</v>
      </c>
      <c r="H7690">
        <f>COUNTIF(Sheet3!C:C,Sheet1!B7690)</f>
        <v>1</v>
      </c>
      <c r="I7690">
        <f>COUNTIF(Sheet3!$C:$C,Sheet1!C7690)</f>
        <v>1</v>
      </c>
      <c r="J7690">
        <f>COUNTIF(Sheet3!$C:$C,Sheet1!D7690)</f>
        <v>1</v>
      </c>
      <c r="L7690" t="str">
        <f t="shared" si="120"/>
        <v xml:space="preserve">            ('318-81-00991', '779-81-02307', '732-03-03352'),</v>
      </c>
    </row>
    <row r="7691" spans="2:12" x14ac:dyDescent="0.25">
      <c r="B7691" s="2">
        <v>3188100991</v>
      </c>
      <c r="C7691" s="2">
        <v>7798102307</v>
      </c>
      <c r="D7691" s="2">
        <v>7320303371</v>
      </c>
      <c r="E7691" s="4" t="str">
        <f>INDEX(Sheet3!B:B,MATCH(Sheet1!B7691,Sheet3!C:C,0))</f>
        <v>(주)휴비스트제약</v>
      </c>
      <c r="F7691" s="4" t="str">
        <f>INDEX(Sheet3!B:B,MATCH(Sheet1!C7691,Sheet3!C:C,0))</f>
        <v>주식회사 이엘파마</v>
      </c>
      <c r="G7691" s="4" t="str">
        <f>INDEX(Sheet3!B:B,MATCH(Sheet1!D7691,Sheet3!C:C,0))</f>
        <v>야기요</v>
      </c>
      <c r="H7691">
        <f>COUNTIF(Sheet3!C:C,Sheet1!B7691)</f>
        <v>1</v>
      </c>
      <c r="I7691">
        <f>COUNTIF(Sheet3!$C:$C,Sheet1!C7691)</f>
        <v>1</v>
      </c>
      <c r="J7691">
        <f>COUNTIF(Sheet3!$C:$C,Sheet1!D7691)</f>
        <v>1</v>
      </c>
      <c r="L7691" t="str">
        <f t="shared" si="120"/>
        <v xml:space="preserve">            ('318-81-00991', '779-81-02307', '732-03-03371'),</v>
      </c>
    </row>
    <row r="7692" spans="2:12" x14ac:dyDescent="0.25">
      <c r="B7692" s="2">
        <v>3188100991</v>
      </c>
      <c r="C7692" s="2">
        <v>7798102307</v>
      </c>
      <c r="D7692" s="2">
        <v>7368602659</v>
      </c>
      <c r="E7692" s="4" t="str">
        <f>INDEX(Sheet3!B:B,MATCH(Sheet1!B7692,Sheet3!C:C,0))</f>
        <v>(주)휴비스트제약</v>
      </c>
      <c r="F7692" s="4" t="str">
        <f>INDEX(Sheet3!B:B,MATCH(Sheet1!C7692,Sheet3!C:C,0))</f>
        <v>주식회사 이엘파마</v>
      </c>
      <c r="G7692" s="4" t="str">
        <f>INDEX(Sheet3!B:B,MATCH(Sheet1!D7692,Sheet3!C:C,0))</f>
        <v>미라클씨앤피</v>
      </c>
      <c r="H7692">
        <f>COUNTIF(Sheet3!C:C,Sheet1!B7692)</f>
        <v>1</v>
      </c>
      <c r="I7692">
        <f>COUNTIF(Sheet3!$C:$C,Sheet1!C7692)</f>
        <v>1</v>
      </c>
      <c r="J7692">
        <f>COUNTIF(Sheet3!$C:$C,Sheet1!D7692)</f>
        <v>1</v>
      </c>
      <c r="L7692" t="str">
        <f t="shared" si="120"/>
        <v xml:space="preserve">            ('318-81-00991', '779-81-02307', '736-86-02659'),</v>
      </c>
    </row>
    <row r="7693" spans="2:12" x14ac:dyDescent="0.25">
      <c r="B7693" s="2">
        <v>3188100991</v>
      </c>
      <c r="C7693" s="2">
        <v>7798102307</v>
      </c>
      <c r="D7693" s="2">
        <v>7418101074</v>
      </c>
      <c r="E7693" s="4" t="str">
        <f>INDEX(Sheet3!B:B,MATCH(Sheet1!B7693,Sheet3!C:C,0))</f>
        <v>(주)휴비스트제약</v>
      </c>
      <c r="F7693" s="4" t="str">
        <f>INDEX(Sheet3!B:B,MATCH(Sheet1!C7693,Sheet3!C:C,0))</f>
        <v>주식회사 이엘파마</v>
      </c>
      <c r="G7693" s="4" t="str">
        <f>INDEX(Sheet3!B:B,MATCH(Sheet1!D7693,Sheet3!C:C,0))</f>
        <v>이음메디컬세일즈플랫폼 주식회사</v>
      </c>
      <c r="H7693">
        <f>COUNTIF(Sheet3!C:C,Sheet1!B7693)</f>
        <v>1</v>
      </c>
      <c r="I7693">
        <f>COUNTIF(Sheet3!$C:$C,Sheet1!C7693)</f>
        <v>1</v>
      </c>
      <c r="J7693">
        <f>COUNTIF(Sheet3!$C:$C,Sheet1!D7693)</f>
        <v>1</v>
      </c>
      <c r="L7693" t="str">
        <f t="shared" si="120"/>
        <v xml:space="preserve">            ('318-81-00991', '779-81-02307', '741-81-01074'),</v>
      </c>
    </row>
    <row r="7694" spans="2:12" x14ac:dyDescent="0.25">
      <c r="B7694" s="2">
        <v>3188100991</v>
      </c>
      <c r="C7694" s="2">
        <v>7798102307</v>
      </c>
      <c r="D7694" s="2">
        <v>7437500406</v>
      </c>
      <c r="E7694" s="4" t="str">
        <f>INDEX(Sheet3!B:B,MATCH(Sheet1!B7694,Sheet3!C:C,0))</f>
        <v>(주)휴비스트제약</v>
      </c>
      <c r="F7694" s="4" t="str">
        <f>INDEX(Sheet3!B:B,MATCH(Sheet1!C7694,Sheet3!C:C,0))</f>
        <v>주식회사 이엘파마</v>
      </c>
      <c r="G7694" s="4" t="str">
        <f>INDEX(Sheet3!B:B,MATCH(Sheet1!D7694,Sheet3!C:C,0))</f>
        <v>엘에스와이</v>
      </c>
      <c r="H7694">
        <f>COUNTIF(Sheet3!C:C,Sheet1!B7694)</f>
        <v>1</v>
      </c>
      <c r="I7694">
        <f>COUNTIF(Sheet3!$C:$C,Sheet1!C7694)</f>
        <v>1</v>
      </c>
      <c r="J7694">
        <f>COUNTIF(Sheet3!$C:$C,Sheet1!D7694)</f>
        <v>1</v>
      </c>
      <c r="L7694" t="str">
        <f t="shared" si="120"/>
        <v xml:space="preserve">            ('318-81-00991', '779-81-02307', '743-75-00406'),</v>
      </c>
    </row>
    <row r="7695" spans="2:12" x14ac:dyDescent="0.25">
      <c r="B7695" s="2">
        <v>3188100991</v>
      </c>
      <c r="C7695" s="2">
        <v>7798102307</v>
      </c>
      <c r="D7695" s="2">
        <v>7465900711</v>
      </c>
      <c r="E7695" s="4" t="str">
        <f>INDEX(Sheet3!B:B,MATCH(Sheet1!B7695,Sheet3!C:C,0))</f>
        <v>(주)휴비스트제약</v>
      </c>
      <c r="F7695" s="4" t="str">
        <f>INDEX(Sheet3!B:B,MATCH(Sheet1!C7695,Sheet3!C:C,0))</f>
        <v>주식회사 이엘파마</v>
      </c>
      <c r="G7695" s="4" t="str">
        <f>INDEX(Sheet3!B:B,MATCH(Sheet1!D7695,Sheet3!C:C,0))</f>
        <v>에이치에스팜</v>
      </c>
      <c r="H7695">
        <f>COUNTIF(Sheet3!C:C,Sheet1!B7695)</f>
        <v>1</v>
      </c>
      <c r="I7695">
        <f>COUNTIF(Sheet3!$C:$C,Sheet1!C7695)</f>
        <v>1</v>
      </c>
      <c r="J7695">
        <f>COUNTIF(Sheet3!$C:$C,Sheet1!D7695)</f>
        <v>1</v>
      </c>
      <c r="L7695" t="str">
        <f t="shared" si="120"/>
        <v xml:space="preserve">            ('318-81-00991', '779-81-02307', '746-59-00711'),</v>
      </c>
    </row>
    <row r="7696" spans="2:12" x14ac:dyDescent="0.25">
      <c r="B7696" s="2">
        <v>3188100991</v>
      </c>
      <c r="C7696" s="2">
        <v>7798102307</v>
      </c>
      <c r="D7696" s="2">
        <v>7630102921</v>
      </c>
      <c r="E7696" s="4" t="str">
        <f>INDEX(Sheet3!B:B,MATCH(Sheet1!B7696,Sheet3!C:C,0))</f>
        <v>(주)휴비스트제약</v>
      </c>
      <c r="F7696" s="4" t="str">
        <f>INDEX(Sheet3!B:B,MATCH(Sheet1!C7696,Sheet3!C:C,0))</f>
        <v>주식회사 이엘파마</v>
      </c>
      <c r="G7696" s="4" t="str">
        <f>INDEX(Sheet3!B:B,MATCH(Sheet1!D7696,Sheet3!C:C,0))</f>
        <v>메디티</v>
      </c>
      <c r="H7696">
        <f>COUNTIF(Sheet3!C:C,Sheet1!B7696)</f>
        <v>1</v>
      </c>
      <c r="I7696">
        <f>COUNTIF(Sheet3!$C:$C,Sheet1!C7696)</f>
        <v>1</v>
      </c>
      <c r="J7696">
        <f>COUNTIF(Sheet3!$C:$C,Sheet1!D7696)</f>
        <v>1</v>
      </c>
      <c r="L7696" t="str">
        <f t="shared" si="120"/>
        <v xml:space="preserve">            ('318-81-00991', '779-81-02307', '763-01-02921'),</v>
      </c>
    </row>
    <row r="7697" spans="2:12" x14ac:dyDescent="0.25">
      <c r="B7697" s="2">
        <v>3188100991</v>
      </c>
      <c r="C7697" s="2">
        <v>7798102307</v>
      </c>
      <c r="D7697" s="2">
        <v>7868102775</v>
      </c>
      <c r="E7697" s="4" t="str">
        <f>INDEX(Sheet3!B:B,MATCH(Sheet1!B7697,Sheet3!C:C,0))</f>
        <v>(주)휴비스트제약</v>
      </c>
      <c r="F7697" s="4" t="str">
        <f>INDEX(Sheet3!B:B,MATCH(Sheet1!C7697,Sheet3!C:C,0))</f>
        <v>주식회사 이엘파마</v>
      </c>
      <c r="G7697" s="4" t="str">
        <f>INDEX(Sheet3!B:B,MATCH(Sheet1!D7697,Sheet3!C:C,0))</f>
        <v>주식회사 팜크로</v>
      </c>
      <c r="H7697">
        <f>COUNTIF(Sheet3!C:C,Sheet1!B7697)</f>
        <v>1</v>
      </c>
      <c r="I7697">
        <f>COUNTIF(Sheet3!$C:$C,Sheet1!C7697)</f>
        <v>1</v>
      </c>
      <c r="J7697">
        <f>COUNTIF(Sheet3!$C:$C,Sheet1!D7697)</f>
        <v>1</v>
      </c>
      <c r="L7697" t="str">
        <f t="shared" si="120"/>
        <v xml:space="preserve">            ('318-81-00991', '779-81-02307', '786-81-02775'),</v>
      </c>
    </row>
    <row r="7698" spans="2:12" x14ac:dyDescent="0.25">
      <c r="B7698" s="2">
        <v>3188100991</v>
      </c>
      <c r="C7698" s="2">
        <v>7798102307</v>
      </c>
      <c r="D7698" s="2">
        <v>7911801702</v>
      </c>
      <c r="E7698" s="4" t="str">
        <f>INDEX(Sheet3!B:B,MATCH(Sheet1!B7698,Sheet3!C:C,0))</f>
        <v>(주)휴비스트제약</v>
      </c>
      <c r="F7698" s="4" t="str">
        <f>INDEX(Sheet3!B:B,MATCH(Sheet1!C7698,Sheet3!C:C,0))</f>
        <v>주식회사 이엘파마</v>
      </c>
      <c r="G7698" s="4" t="str">
        <f>INDEX(Sheet3!B:B,MATCH(Sheet1!D7698,Sheet3!C:C,0))</f>
        <v>옥현메디칼</v>
      </c>
      <c r="H7698">
        <f>COUNTIF(Sheet3!C:C,Sheet1!B7698)</f>
        <v>1</v>
      </c>
      <c r="I7698">
        <f>COUNTIF(Sheet3!$C:$C,Sheet1!C7698)</f>
        <v>1</v>
      </c>
      <c r="J7698">
        <f>COUNTIF(Sheet3!$C:$C,Sheet1!D7698)</f>
        <v>1</v>
      </c>
      <c r="L7698" t="str">
        <f t="shared" si="120"/>
        <v xml:space="preserve">            ('318-81-00991', '779-81-02307', '791-18-01702'),</v>
      </c>
    </row>
    <row r="7699" spans="2:12" x14ac:dyDescent="0.25">
      <c r="B7699" s="2">
        <v>3188100991</v>
      </c>
      <c r="C7699" s="2">
        <v>7798102307</v>
      </c>
      <c r="D7699" s="2">
        <v>7930802805</v>
      </c>
      <c r="E7699" s="4" t="str">
        <f>INDEX(Sheet3!B:B,MATCH(Sheet1!B7699,Sheet3!C:C,0))</f>
        <v>(주)휴비스트제약</v>
      </c>
      <c r="F7699" s="4" t="str">
        <f>INDEX(Sheet3!B:B,MATCH(Sheet1!C7699,Sheet3!C:C,0))</f>
        <v>주식회사 이엘파마</v>
      </c>
      <c r="G7699" s="4" t="str">
        <f>INDEX(Sheet3!B:B,MATCH(Sheet1!D7699,Sheet3!C:C,0))</f>
        <v>리베온</v>
      </c>
      <c r="H7699">
        <f>COUNTIF(Sheet3!C:C,Sheet1!B7699)</f>
        <v>1</v>
      </c>
      <c r="I7699">
        <f>COUNTIF(Sheet3!$C:$C,Sheet1!C7699)</f>
        <v>1</v>
      </c>
      <c r="J7699">
        <f>COUNTIF(Sheet3!$C:$C,Sheet1!D7699)</f>
        <v>1</v>
      </c>
      <c r="L7699" t="str">
        <f t="shared" si="120"/>
        <v xml:space="preserve">            ('318-81-00991', '779-81-02307', '793-08-02805'),</v>
      </c>
    </row>
    <row r="7700" spans="2:12" x14ac:dyDescent="0.25">
      <c r="B7700" s="2">
        <v>3188100991</v>
      </c>
      <c r="C7700" s="2">
        <v>7798102307</v>
      </c>
      <c r="D7700" s="2">
        <v>7950603126</v>
      </c>
      <c r="E7700" s="4" t="str">
        <f>INDEX(Sheet3!B:B,MATCH(Sheet1!B7700,Sheet3!C:C,0))</f>
        <v>(주)휴비스트제약</v>
      </c>
      <c r="F7700" s="4" t="str">
        <f>INDEX(Sheet3!B:B,MATCH(Sheet1!C7700,Sheet3!C:C,0))</f>
        <v>주식회사 이엘파마</v>
      </c>
      <c r="G7700" s="4" t="str">
        <f>INDEX(Sheet3!B:B,MATCH(Sheet1!D7700,Sheet3!C:C,0))</f>
        <v>해명준</v>
      </c>
      <c r="H7700">
        <f>COUNTIF(Sheet3!C:C,Sheet1!B7700)</f>
        <v>1</v>
      </c>
      <c r="I7700">
        <f>COUNTIF(Sheet3!$C:$C,Sheet1!C7700)</f>
        <v>1</v>
      </c>
      <c r="J7700">
        <f>COUNTIF(Sheet3!$C:$C,Sheet1!D7700)</f>
        <v>1</v>
      </c>
      <c r="L7700" t="str">
        <f t="shared" si="120"/>
        <v xml:space="preserve">            ('318-81-00991', '779-81-02307', '795-06-03126'),</v>
      </c>
    </row>
    <row r="7701" spans="2:12" x14ac:dyDescent="0.25">
      <c r="B7701" s="2">
        <v>3188100991</v>
      </c>
      <c r="C7701" s="2">
        <v>7798102307</v>
      </c>
      <c r="D7701" s="2">
        <v>8056900606</v>
      </c>
      <c r="E7701" s="4" t="str">
        <f>INDEX(Sheet3!B:B,MATCH(Sheet1!B7701,Sheet3!C:C,0))</f>
        <v>(주)휴비스트제약</v>
      </c>
      <c r="F7701" s="4" t="str">
        <f>INDEX(Sheet3!B:B,MATCH(Sheet1!C7701,Sheet3!C:C,0))</f>
        <v>주식회사 이엘파마</v>
      </c>
      <c r="G7701" s="4" t="str">
        <f>INDEX(Sheet3!B:B,MATCH(Sheet1!D7701,Sheet3!C:C,0))</f>
        <v>지우팜</v>
      </c>
      <c r="H7701">
        <f>COUNTIF(Sheet3!C:C,Sheet1!B7701)</f>
        <v>1</v>
      </c>
      <c r="I7701">
        <f>COUNTIF(Sheet3!$C:$C,Sheet1!C7701)</f>
        <v>1</v>
      </c>
      <c r="J7701">
        <f>COUNTIF(Sheet3!$C:$C,Sheet1!D7701)</f>
        <v>1</v>
      </c>
      <c r="L7701" t="str">
        <f t="shared" si="120"/>
        <v xml:space="preserve">            ('318-81-00991', '779-81-02307', '805-69-00606'),</v>
      </c>
    </row>
    <row r="7702" spans="2:12" x14ac:dyDescent="0.25">
      <c r="B7702" s="2">
        <v>3188100991</v>
      </c>
      <c r="C7702" s="2">
        <v>7798102307</v>
      </c>
      <c r="D7702" s="2">
        <v>8172601498</v>
      </c>
      <c r="E7702" s="4" t="str">
        <f>INDEX(Sheet3!B:B,MATCH(Sheet1!B7702,Sheet3!C:C,0))</f>
        <v>(주)휴비스트제약</v>
      </c>
      <c r="F7702" s="4" t="str">
        <f>INDEX(Sheet3!B:B,MATCH(Sheet1!C7702,Sheet3!C:C,0))</f>
        <v>주식회사 이엘파마</v>
      </c>
      <c r="G7702" s="4" t="str">
        <f>INDEX(Sheet3!B:B,MATCH(Sheet1!D7702,Sheet3!C:C,0))</f>
        <v>엘드케이</v>
      </c>
      <c r="H7702">
        <f>COUNTIF(Sheet3!C:C,Sheet1!B7702)</f>
        <v>1</v>
      </c>
      <c r="I7702">
        <f>COUNTIF(Sheet3!$C:$C,Sheet1!C7702)</f>
        <v>1</v>
      </c>
      <c r="J7702">
        <f>COUNTIF(Sheet3!$C:$C,Sheet1!D7702)</f>
        <v>1</v>
      </c>
      <c r="L7702" t="str">
        <f t="shared" si="120"/>
        <v xml:space="preserve">            ('318-81-00991', '779-81-02307', '817-26-01498'),</v>
      </c>
    </row>
    <row r="7703" spans="2:12" x14ac:dyDescent="0.25">
      <c r="B7703" s="2">
        <v>3188100991</v>
      </c>
      <c r="C7703" s="2">
        <v>7798102307</v>
      </c>
      <c r="D7703" s="2">
        <v>8198101867</v>
      </c>
      <c r="E7703" s="4" t="str">
        <f>INDEX(Sheet3!B:B,MATCH(Sheet1!B7703,Sheet3!C:C,0))</f>
        <v>(주)휴비스트제약</v>
      </c>
      <c r="F7703" s="4" t="str">
        <f>INDEX(Sheet3!B:B,MATCH(Sheet1!C7703,Sheet3!C:C,0))</f>
        <v>주식회사 이엘파마</v>
      </c>
      <c r="G7703" s="4" t="str">
        <f>INDEX(Sheet3!B:B,MATCH(Sheet1!D7703,Sheet3!C:C,0))</f>
        <v>주식회사 히스토바이오</v>
      </c>
      <c r="H7703">
        <f>COUNTIF(Sheet3!C:C,Sheet1!B7703)</f>
        <v>1</v>
      </c>
      <c r="I7703">
        <f>COUNTIF(Sheet3!$C:$C,Sheet1!C7703)</f>
        <v>1</v>
      </c>
      <c r="J7703">
        <f>COUNTIF(Sheet3!$C:$C,Sheet1!D7703)</f>
        <v>1</v>
      </c>
      <c r="L7703" t="str">
        <f t="shared" si="120"/>
        <v xml:space="preserve">            ('318-81-00991', '779-81-02307', '819-81-01867'),</v>
      </c>
    </row>
    <row r="7704" spans="2:12" x14ac:dyDescent="0.25">
      <c r="B7704" s="2">
        <v>3188100991</v>
      </c>
      <c r="C7704" s="2">
        <v>7798102307</v>
      </c>
      <c r="D7704" s="2">
        <v>8254900994</v>
      </c>
      <c r="E7704" s="4" t="str">
        <f>INDEX(Sheet3!B:B,MATCH(Sheet1!B7704,Sheet3!C:C,0))</f>
        <v>(주)휴비스트제약</v>
      </c>
      <c r="F7704" s="4" t="str">
        <f>INDEX(Sheet3!B:B,MATCH(Sheet1!C7704,Sheet3!C:C,0))</f>
        <v>주식회사 이엘파마</v>
      </c>
      <c r="G7704" s="4" t="str">
        <f>INDEX(Sheet3!B:B,MATCH(Sheet1!D7704,Sheet3!C:C,0))</f>
        <v>메디나</v>
      </c>
      <c r="H7704">
        <f>COUNTIF(Sheet3!C:C,Sheet1!B7704)</f>
        <v>1</v>
      </c>
      <c r="I7704">
        <f>COUNTIF(Sheet3!$C:$C,Sheet1!C7704)</f>
        <v>1</v>
      </c>
      <c r="J7704">
        <f>COUNTIF(Sheet3!$C:$C,Sheet1!D7704)</f>
        <v>1</v>
      </c>
      <c r="L7704" t="str">
        <f t="shared" si="120"/>
        <v xml:space="preserve">            ('318-81-00991', '779-81-02307', '825-49-00994'),</v>
      </c>
    </row>
    <row r="7705" spans="2:12" x14ac:dyDescent="0.25">
      <c r="B7705" s="2">
        <v>3188100991</v>
      </c>
      <c r="C7705" s="2">
        <v>7798102307</v>
      </c>
      <c r="D7705" s="2">
        <v>8283001520</v>
      </c>
      <c r="E7705" s="4" t="str">
        <f>INDEX(Sheet3!B:B,MATCH(Sheet1!B7705,Sheet3!C:C,0))</f>
        <v>(주)휴비스트제약</v>
      </c>
      <c r="F7705" s="4" t="str">
        <f>INDEX(Sheet3!B:B,MATCH(Sheet1!C7705,Sheet3!C:C,0))</f>
        <v>주식회사 이엘파마</v>
      </c>
      <c r="G7705" s="4" t="str">
        <f>INDEX(Sheet3!B:B,MATCH(Sheet1!D7705,Sheet3!C:C,0))</f>
        <v>우기팜</v>
      </c>
      <c r="H7705">
        <f>COUNTIF(Sheet3!C:C,Sheet1!B7705)</f>
        <v>1</v>
      </c>
      <c r="I7705">
        <f>COUNTIF(Sheet3!$C:$C,Sheet1!C7705)</f>
        <v>1</v>
      </c>
      <c r="J7705">
        <f>COUNTIF(Sheet3!$C:$C,Sheet1!D7705)</f>
        <v>1</v>
      </c>
      <c r="L7705" t="str">
        <f t="shared" si="120"/>
        <v xml:space="preserve">            ('318-81-00991', '779-81-02307', '828-30-01520'),</v>
      </c>
    </row>
    <row r="7706" spans="2:12" x14ac:dyDescent="0.25">
      <c r="B7706" s="2">
        <v>3188100991</v>
      </c>
      <c r="C7706" s="2">
        <v>7798102307</v>
      </c>
      <c r="D7706" s="2">
        <v>8343600611</v>
      </c>
      <c r="E7706" s="4" t="str">
        <f>INDEX(Sheet3!B:B,MATCH(Sheet1!B7706,Sheet3!C:C,0))</f>
        <v>(주)휴비스트제약</v>
      </c>
      <c r="F7706" s="4" t="str">
        <f>INDEX(Sheet3!B:B,MATCH(Sheet1!C7706,Sheet3!C:C,0))</f>
        <v>주식회사 이엘파마</v>
      </c>
      <c r="G7706" s="4" t="str">
        <f>INDEX(Sheet3!B:B,MATCH(Sheet1!D7706,Sheet3!C:C,0))</f>
        <v>케이엔컴퍼니</v>
      </c>
      <c r="H7706">
        <f>COUNTIF(Sheet3!C:C,Sheet1!B7706)</f>
        <v>1</v>
      </c>
      <c r="I7706">
        <f>COUNTIF(Sheet3!$C:$C,Sheet1!C7706)</f>
        <v>1</v>
      </c>
      <c r="J7706">
        <f>COUNTIF(Sheet3!$C:$C,Sheet1!D7706)</f>
        <v>1</v>
      </c>
      <c r="L7706" t="str">
        <f t="shared" si="120"/>
        <v xml:space="preserve">            ('318-81-00991', '779-81-02307', '834-36-00611'),</v>
      </c>
    </row>
    <row r="7707" spans="2:12" x14ac:dyDescent="0.25">
      <c r="B7707" s="2">
        <v>3188100991</v>
      </c>
      <c r="C7707" s="2">
        <v>7798102307</v>
      </c>
      <c r="D7707" s="2">
        <v>8351502320</v>
      </c>
      <c r="E7707" s="4" t="str">
        <f>INDEX(Sheet3!B:B,MATCH(Sheet1!B7707,Sheet3!C:C,0))</f>
        <v>(주)휴비스트제약</v>
      </c>
      <c r="F7707" s="4" t="str">
        <f>INDEX(Sheet3!B:B,MATCH(Sheet1!C7707,Sheet3!C:C,0))</f>
        <v>주식회사 이엘파마</v>
      </c>
      <c r="G7707" s="4" t="str">
        <f>INDEX(Sheet3!B:B,MATCH(Sheet1!D7707,Sheet3!C:C,0))</f>
        <v>삼현메디칼</v>
      </c>
      <c r="H7707">
        <f>COUNTIF(Sheet3!C:C,Sheet1!B7707)</f>
        <v>1</v>
      </c>
      <c r="I7707">
        <f>COUNTIF(Sheet3!$C:$C,Sheet1!C7707)</f>
        <v>1</v>
      </c>
      <c r="J7707">
        <f>COUNTIF(Sheet3!$C:$C,Sheet1!D7707)</f>
        <v>1</v>
      </c>
      <c r="L7707" t="str">
        <f t="shared" si="120"/>
        <v xml:space="preserve">            ('318-81-00991', '779-81-02307', '835-15-02320'),</v>
      </c>
    </row>
    <row r="7708" spans="2:12" x14ac:dyDescent="0.25">
      <c r="B7708" s="2">
        <v>3188100991</v>
      </c>
      <c r="C7708" s="2">
        <v>7798102307</v>
      </c>
      <c r="D7708" s="2">
        <v>8391402500</v>
      </c>
      <c r="E7708" s="4" t="str">
        <f>INDEX(Sheet3!B:B,MATCH(Sheet1!B7708,Sheet3!C:C,0))</f>
        <v>(주)휴비스트제약</v>
      </c>
      <c r="F7708" s="4" t="str">
        <f>INDEX(Sheet3!B:B,MATCH(Sheet1!C7708,Sheet3!C:C,0))</f>
        <v>주식회사 이엘파마</v>
      </c>
      <c r="G7708" s="4" t="str">
        <f>INDEX(Sheet3!B:B,MATCH(Sheet1!D7708,Sheet3!C:C,0))</f>
        <v>하순공조시스템</v>
      </c>
      <c r="H7708">
        <f>COUNTIF(Sheet3!C:C,Sheet1!B7708)</f>
        <v>1</v>
      </c>
      <c r="I7708">
        <f>COUNTIF(Sheet3!$C:$C,Sheet1!C7708)</f>
        <v>1</v>
      </c>
      <c r="J7708">
        <f>COUNTIF(Sheet3!$C:$C,Sheet1!D7708)</f>
        <v>1</v>
      </c>
      <c r="L7708" t="str">
        <f t="shared" si="120"/>
        <v xml:space="preserve">            ('318-81-00991', '779-81-02307', '839-14-02500'),</v>
      </c>
    </row>
    <row r="7709" spans="2:12" x14ac:dyDescent="0.25">
      <c r="B7709" s="2">
        <v>3188100991</v>
      </c>
      <c r="C7709" s="2">
        <v>7798102307</v>
      </c>
      <c r="D7709" s="2">
        <v>8450402807</v>
      </c>
      <c r="E7709" s="4" t="str">
        <f>INDEX(Sheet3!B:B,MATCH(Sheet1!B7709,Sheet3!C:C,0))</f>
        <v>(주)휴비스트제약</v>
      </c>
      <c r="F7709" s="4" t="str">
        <f>INDEX(Sheet3!B:B,MATCH(Sheet1!C7709,Sheet3!C:C,0))</f>
        <v>주식회사 이엘파마</v>
      </c>
      <c r="G7709" s="4" t="str">
        <f>INDEX(Sheet3!B:B,MATCH(Sheet1!D7709,Sheet3!C:C,0))</f>
        <v>도희팜</v>
      </c>
      <c r="H7709">
        <f>COUNTIF(Sheet3!C:C,Sheet1!B7709)</f>
        <v>1</v>
      </c>
      <c r="I7709">
        <f>COUNTIF(Sheet3!$C:$C,Sheet1!C7709)</f>
        <v>1</v>
      </c>
      <c r="J7709">
        <f>COUNTIF(Sheet3!$C:$C,Sheet1!D7709)</f>
        <v>1</v>
      </c>
      <c r="L7709" t="str">
        <f t="shared" si="120"/>
        <v xml:space="preserve">            ('318-81-00991', '779-81-02307', '845-04-02807'),</v>
      </c>
    </row>
    <row r="7710" spans="2:12" x14ac:dyDescent="0.25">
      <c r="B7710" s="2">
        <v>3188100991</v>
      </c>
      <c r="C7710" s="2">
        <v>7798102307</v>
      </c>
      <c r="D7710" s="2">
        <v>8460302759</v>
      </c>
      <c r="E7710" s="4" t="str">
        <f>INDEX(Sheet3!B:B,MATCH(Sheet1!B7710,Sheet3!C:C,0))</f>
        <v>(주)휴비스트제약</v>
      </c>
      <c r="F7710" s="4" t="str">
        <f>INDEX(Sheet3!B:B,MATCH(Sheet1!C7710,Sheet3!C:C,0))</f>
        <v>주식회사 이엘파마</v>
      </c>
      <c r="G7710" s="4" t="str">
        <f>INDEX(Sheet3!B:B,MATCH(Sheet1!D7710,Sheet3!C:C,0))</f>
        <v>메구스타커피부천점</v>
      </c>
      <c r="H7710">
        <f>COUNTIF(Sheet3!C:C,Sheet1!B7710)</f>
        <v>1</v>
      </c>
      <c r="I7710">
        <f>COUNTIF(Sheet3!$C:$C,Sheet1!C7710)</f>
        <v>1</v>
      </c>
      <c r="J7710">
        <f>COUNTIF(Sheet3!$C:$C,Sheet1!D7710)</f>
        <v>1</v>
      </c>
      <c r="L7710" t="str">
        <f t="shared" si="120"/>
        <v xml:space="preserve">            ('318-81-00991', '779-81-02307', '846-03-02759'),</v>
      </c>
    </row>
    <row r="7711" spans="2:12" x14ac:dyDescent="0.25">
      <c r="B7711" s="2">
        <v>3188100991</v>
      </c>
      <c r="C7711" s="2">
        <v>7798102307</v>
      </c>
      <c r="D7711" s="2">
        <v>8566800460</v>
      </c>
      <c r="E7711" s="4" t="str">
        <f>INDEX(Sheet3!B:B,MATCH(Sheet1!B7711,Sheet3!C:C,0))</f>
        <v>(주)휴비스트제약</v>
      </c>
      <c r="F7711" s="4" t="str">
        <f>INDEX(Sheet3!B:B,MATCH(Sheet1!C7711,Sheet3!C:C,0))</f>
        <v>주식회사 이엘파마</v>
      </c>
      <c r="G7711" s="4" t="str">
        <f>INDEX(Sheet3!B:B,MATCH(Sheet1!D7711,Sheet3!C:C,0))</f>
        <v>커넥션</v>
      </c>
      <c r="H7711">
        <f>COUNTIF(Sheet3!C:C,Sheet1!B7711)</f>
        <v>1</v>
      </c>
      <c r="I7711">
        <f>COUNTIF(Sheet3!$C:$C,Sheet1!C7711)</f>
        <v>1</v>
      </c>
      <c r="J7711">
        <f>COUNTIF(Sheet3!$C:$C,Sheet1!D7711)</f>
        <v>1</v>
      </c>
      <c r="L7711" t="str">
        <f t="shared" si="120"/>
        <v xml:space="preserve">            ('318-81-00991', '779-81-02307', '856-68-00460'),</v>
      </c>
    </row>
    <row r="7712" spans="2:12" x14ac:dyDescent="0.25">
      <c r="B7712" s="2">
        <v>3188100991</v>
      </c>
      <c r="C7712" s="2">
        <v>7798102307</v>
      </c>
      <c r="D7712" s="2">
        <v>8601602342</v>
      </c>
      <c r="E7712" s="4" t="str">
        <f>INDEX(Sheet3!B:B,MATCH(Sheet1!B7712,Sheet3!C:C,0))</f>
        <v>(주)휴비스트제약</v>
      </c>
      <c r="F7712" s="4" t="str">
        <f>INDEX(Sheet3!B:B,MATCH(Sheet1!C7712,Sheet3!C:C,0))</f>
        <v>주식회사 이엘파마</v>
      </c>
      <c r="G7712" s="4" t="str">
        <f>INDEX(Sheet3!B:B,MATCH(Sheet1!D7712,Sheet3!C:C,0))</f>
        <v>경채팜</v>
      </c>
      <c r="H7712">
        <f>COUNTIF(Sheet3!C:C,Sheet1!B7712)</f>
        <v>1</v>
      </c>
      <c r="I7712">
        <f>COUNTIF(Sheet3!$C:$C,Sheet1!C7712)</f>
        <v>1</v>
      </c>
      <c r="J7712">
        <f>COUNTIF(Sheet3!$C:$C,Sheet1!D7712)</f>
        <v>1</v>
      </c>
      <c r="L7712" t="str">
        <f t="shared" si="120"/>
        <v xml:space="preserve">            ('318-81-00991', '779-81-02307', '860-16-02342'),</v>
      </c>
    </row>
    <row r="7713" spans="2:12" x14ac:dyDescent="0.25">
      <c r="B7713" s="2">
        <v>3188100991</v>
      </c>
      <c r="C7713" s="2">
        <v>7798102307</v>
      </c>
      <c r="D7713" s="2">
        <v>8641102714</v>
      </c>
      <c r="E7713" s="4" t="str">
        <f>INDEX(Sheet3!B:B,MATCH(Sheet1!B7713,Sheet3!C:C,0))</f>
        <v>(주)휴비스트제약</v>
      </c>
      <c r="F7713" s="4" t="str">
        <f>INDEX(Sheet3!B:B,MATCH(Sheet1!C7713,Sheet3!C:C,0))</f>
        <v>주식회사 이엘파마</v>
      </c>
      <c r="G7713" s="4" t="str">
        <f>INDEX(Sheet3!B:B,MATCH(Sheet1!D7713,Sheet3!C:C,0))</f>
        <v>다온팜</v>
      </c>
      <c r="H7713">
        <f>COUNTIF(Sheet3!C:C,Sheet1!B7713)</f>
        <v>1</v>
      </c>
      <c r="I7713">
        <f>COUNTIF(Sheet3!$C:$C,Sheet1!C7713)</f>
        <v>1</v>
      </c>
      <c r="J7713">
        <f>COUNTIF(Sheet3!$C:$C,Sheet1!D7713)</f>
        <v>1</v>
      </c>
      <c r="L7713" t="str">
        <f t="shared" si="120"/>
        <v xml:space="preserve">            ('318-81-00991', '779-81-02307', '864-11-02714'),</v>
      </c>
    </row>
    <row r="7714" spans="2:12" x14ac:dyDescent="0.25">
      <c r="B7714" s="2">
        <v>3188100991</v>
      </c>
      <c r="C7714" s="2">
        <v>7798102307</v>
      </c>
      <c r="D7714" s="2">
        <v>8661002182</v>
      </c>
      <c r="E7714" s="4" t="str">
        <f>INDEX(Sheet3!B:B,MATCH(Sheet1!B7714,Sheet3!C:C,0))</f>
        <v>(주)휴비스트제약</v>
      </c>
      <c r="F7714" s="4" t="str">
        <f>INDEX(Sheet3!B:B,MATCH(Sheet1!C7714,Sheet3!C:C,0))</f>
        <v>주식회사 이엘파마</v>
      </c>
      <c r="G7714" s="4" t="str">
        <f>INDEX(Sheet3!B:B,MATCH(Sheet1!D7714,Sheet3!C:C,0))</f>
        <v>리온메디팜</v>
      </c>
      <c r="H7714">
        <f>COUNTIF(Sheet3!C:C,Sheet1!B7714)</f>
        <v>1</v>
      </c>
      <c r="I7714">
        <f>COUNTIF(Sheet3!$C:$C,Sheet1!C7714)</f>
        <v>1</v>
      </c>
      <c r="J7714">
        <f>COUNTIF(Sheet3!$C:$C,Sheet1!D7714)</f>
        <v>1</v>
      </c>
      <c r="L7714" t="str">
        <f t="shared" si="120"/>
        <v xml:space="preserve">            ('318-81-00991', '779-81-02307', '866-10-02182'),</v>
      </c>
    </row>
    <row r="7715" spans="2:12" x14ac:dyDescent="0.25">
      <c r="B7715" s="2">
        <v>3188100991</v>
      </c>
      <c r="C7715" s="2">
        <v>7798102307</v>
      </c>
      <c r="D7715" s="2">
        <v>8740703033</v>
      </c>
      <c r="E7715" s="4" t="str">
        <f>INDEX(Sheet3!B:B,MATCH(Sheet1!B7715,Sheet3!C:C,0))</f>
        <v>(주)휴비스트제약</v>
      </c>
      <c r="F7715" s="4" t="str">
        <f>INDEX(Sheet3!B:B,MATCH(Sheet1!C7715,Sheet3!C:C,0))</f>
        <v>주식회사 이엘파마</v>
      </c>
      <c r="G7715" s="4" t="str">
        <f>INDEX(Sheet3!B:B,MATCH(Sheet1!D7715,Sheet3!C:C,0))</f>
        <v>레오팜</v>
      </c>
      <c r="H7715">
        <f>COUNTIF(Sheet3!C:C,Sheet1!B7715)</f>
        <v>1</v>
      </c>
      <c r="I7715">
        <f>COUNTIF(Sheet3!$C:$C,Sheet1!C7715)</f>
        <v>1</v>
      </c>
      <c r="J7715">
        <f>COUNTIF(Sheet3!$C:$C,Sheet1!D7715)</f>
        <v>1</v>
      </c>
      <c r="L7715" t="str">
        <f t="shared" si="120"/>
        <v xml:space="preserve">            ('318-81-00991', '779-81-02307', '874-07-03033'),</v>
      </c>
    </row>
    <row r="7716" spans="2:12" x14ac:dyDescent="0.25">
      <c r="B7716" s="2">
        <v>3188100991</v>
      </c>
      <c r="C7716" s="2">
        <v>7798102307</v>
      </c>
      <c r="D7716" s="2">
        <v>8770102915</v>
      </c>
      <c r="E7716" s="4" t="str">
        <f>INDEX(Sheet3!B:B,MATCH(Sheet1!B7716,Sheet3!C:C,0))</f>
        <v>(주)휴비스트제약</v>
      </c>
      <c r="F7716" s="4" t="str">
        <f>INDEX(Sheet3!B:B,MATCH(Sheet1!C7716,Sheet3!C:C,0))</f>
        <v>주식회사 이엘파마</v>
      </c>
      <c r="G7716" s="4" t="str">
        <f>INDEX(Sheet3!B:B,MATCH(Sheet1!D7716,Sheet3!C:C,0))</f>
        <v>약팜</v>
      </c>
      <c r="H7716">
        <f>COUNTIF(Sheet3!C:C,Sheet1!B7716)</f>
        <v>1</v>
      </c>
      <c r="I7716">
        <f>COUNTIF(Sheet3!$C:$C,Sheet1!C7716)</f>
        <v>1</v>
      </c>
      <c r="J7716">
        <f>COUNTIF(Sheet3!$C:$C,Sheet1!D7716)</f>
        <v>1</v>
      </c>
      <c r="L7716" t="str">
        <f t="shared" si="120"/>
        <v xml:space="preserve">            ('318-81-00991', '779-81-02307', '877-01-02915'),</v>
      </c>
    </row>
    <row r="7717" spans="2:12" x14ac:dyDescent="0.25">
      <c r="B7717" s="2">
        <v>3188100991</v>
      </c>
      <c r="C7717" s="2">
        <v>7798102307</v>
      </c>
      <c r="D7717" s="2">
        <v>8830502621</v>
      </c>
      <c r="E7717" s="4" t="str">
        <f>INDEX(Sheet3!B:B,MATCH(Sheet1!B7717,Sheet3!C:C,0))</f>
        <v>(주)휴비스트제약</v>
      </c>
      <c r="F7717" s="4" t="str">
        <f>INDEX(Sheet3!B:B,MATCH(Sheet1!C7717,Sheet3!C:C,0))</f>
        <v>주식회사 이엘파마</v>
      </c>
      <c r="G7717" s="4" t="str">
        <f>INDEX(Sheet3!B:B,MATCH(Sheet1!D7717,Sheet3!C:C,0))</f>
        <v>경동바이오</v>
      </c>
      <c r="H7717">
        <f>COUNTIF(Sheet3!C:C,Sheet1!B7717)</f>
        <v>1</v>
      </c>
      <c r="I7717">
        <f>COUNTIF(Sheet3!$C:$C,Sheet1!C7717)</f>
        <v>1</v>
      </c>
      <c r="J7717">
        <f>COUNTIF(Sheet3!$C:$C,Sheet1!D7717)</f>
        <v>1</v>
      </c>
      <c r="L7717" t="str">
        <f t="shared" si="120"/>
        <v xml:space="preserve">            ('318-81-00991', '779-81-02307', '883-05-02621'),</v>
      </c>
    </row>
    <row r="7718" spans="2:12" x14ac:dyDescent="0.25">
      <c r="B7718" s="2">
        <v>3188100991</v>
      </c>
      <c r="C7718" s="2">
        <v>7798102307</v>
      </c>
      <c r="D7718" s="2">
        <v>8930802968</v>
      </c>
      <c r="E7718" s="4" t="str">
        <f>INDEX(Sheet3!B:B,MATCH(Sheet1!B7718,Sheet3!C:C,0))</f>
        <v>(주)휴비스트제약</v>
      </c>
      <c r="F7718" s="4" t="str">
        <f>INDEX(Sheet3!B:B,MATCH(Sheet1!C7718,Sheet3!C:C,0))</f>
        <v>주식회사 이엘파마</v>
      </c>
      <c r="G7718" s="4" t="str">
        <f>INDEX(Sheet3!B:B,MATCH(Sheet1!D7718,Sheet3!C:C,0))</f>
        <v>가원파마</v>
      </c>
      <c r="H7718">
        <f>COUNTIF(Sheet3!C:C,Sheet1!B7718)</f>
        <v>1</v>
      </c>
      <c r="I7718">
        <f>COUNTIF(Sheet3!$C:$C,Sheet1!C7718)</f>
        <v>1</v>
      </c>
      <c r="J7718">
        <f>COUNTIF(Sheet3!$C:$C,Sheet1!D7718)</f>
        <v>1</v>
      </c>
      <c r="L7718" t="str">
        <f t="shared" si="120"/>
        <v xml:space="preserve">            ('318-81-00991', '779-81-02307', '893-08-02968'),</v>
      </c>
    </row>
    <row r="7719" spans="2:12" x14ac:dyDescent="0.25">
      <c r="B7719" s="2">
        <v>3188100991</v>
      </c>
      <c r="C7719" s="2">
        <v>7798102307</v>
      </c>
      <c r="D7719" s="2">
        <v>8932801273</v>
      </c>
      <c r="E7719" s="4" t="str">
        <f>INDEX(Sheet3!B:B,MATCH(Sheet1!B7719,Sheet3!C:C,0))</f>
        <v>(주)휴비스트제약</v>
      </c>
      <c r="F7719" s="4" t="str">
        <f>INDEX(Sheet3!B:B,MATCH(Sheet1!C7719,Sheet3!C:C,0))</f>
        <v>주식회사 이엘파마</v>
      </c>
      <c r="G7719" s="4" t="str">
        <f>INDEX(Sheet3!B:B,MATCH(Sheet1!D7719,Sheet3!C:C,0))</f>
        <v>삼성메디칼</v>
      </c>
      <c r="H7719">
        <f>COUNTIF(Sheet3!C:C,Sheet1!B7719)</f>
        <v>1</v>
      </c>
      <c r="I7719">
        <f>COUNTIF(Sheet3!$C:$C,Sheet1!C7719)</f>
        <v>1</v>
      </c>
      <c r="J7719">
        <f>COUNTIF(Sheet3!$C:$C,Sheet1!D7719)</f>
        <v>1</v>
      </c>
      <c r="L7719" t="str">
        <f t="shared" si="120"/>
        <v xml:space="preserve">            ('318-81-00991', '779-81-02307', '893-28-01273'),</v>
      </c>
    </row>
    <row r="7720" spans="2:12" x14ac:dyDescent="0.25">
      <c r="B7720" s="2">
        <v>3188100991</v>
      </c>
      <c r="C7720" s="2">
        <v>8058103298</v>
      </c>
      <c r="D7720" s="2">
        <v>3654000956</v>
      </c>
      <c r="E7720" s="4" t="str">
        <f>INDEX(Sheet3!B:B,MATCH(Sheet1!B7720,Sheet3!C:C,0))</f>
        <v>(주)휴비스트제약</v>
      </c>
      <c r="F7720" s="4" t="str">
        <f>INDEX(Sheet3!B:B,MATCH(Sheet1!C7720,Sheet3!C:C,0))</f>
        <v>(주)원파트너스</v>
      </c>
      <c r="G7720" s="4" t="str">
        <f>INDEX(Sheet3!B:B,MATCH(Sheet1!D7720,Sheet3!C:C,0))</f>
        <v>매곡팜</v>
      </c>
      <c r="H7720">
        <f>COUNTIF(Sheet3!C:C,Sheet1!B7720)</f>
        <v>1</v>
      </c>
      <c r="I7720">
        <f>COUNTIF(Sheet3!$C:$C,Sheet1!C7720)</f>
        <v>1</v>
      </c>
      <c r="J7720">
        <f>COUNTIF(Sheet3!$C:$C,Sheet1!D7720)</f>
        <v>1</v>
      </c>
      <c r="L7720" t="str">
        <f t="shared" si="120"/>
        <v xml:space="preserve">            ('318-81-00991', '805-81-03298', '365-40-00956'),</v>
      </c>
    </row>
    <row r="7721" spans="2:12" x14ac:dyDescent="0.25">
      <c r="B7721" s="2">
        <v>3188100991</v>
      </c>
      <c r="C7721" s="2">
        <v>8072301700</v>
      </c>
      <c r="D7721" s="2">
        <v>4632202045</v>
      </c>
      <c r="E7721" s="4" t="str">
        <f>INDEX(Sheet3!B:B,MATCH(Sheet1!B7721,Sheet3!C:C,0))</f>
        <v>(주)휴비스트제약</v>
      </c>
      <c r="F7721" s="4" t="str">
        <f>INDEX(Sheet3!B:B,MATCH(Sheet1!C7721,Sheet3!C:C,0))</f>
        <v>노블</v>
      </c>
      <c r="G7721" s="4" t="str">
        <f>INDEX(Sheet3!B:B,MATCH(Sheet1!D7721,Sheet3!C:C,0))</f>
        <v>에스피</v>
      </c>
      <c r="H7721">
        <f>COUNTIF(Sheet3!C:C,Sheet1!B7721)</f>
        <v>1</v>
      </c>
      <c r="I7721">
        <f>COUNTIF(Sheet3!$C:$C,Sheet1!C7721)</f>
        <v>1</v>
      </c>
      <c r="J7721">
        <f>COUNTIF(Sheet3!$C:$C,Sheet1!D7721)</f>
        <v>1</v>
      </c>
      <c r="L7721" t="str">
        <f t="shared" si="120"/>
        <v xml:space="preserve">            ('318-81-00991', '807-23-01700', '463-22-02045'),</v>
      </c>
    </row>
    <row r="7722" spans="2:12" x14ac:dyDescent="0.25">
      <c r="B7722" s="2">
        <v>3188100991</v>
      </c>
      <c r="C7722" s="2">
        <v>8072301700</v>
      </c>
      <c r="D7722" s="2">
        <v>5644101184</v>
      </c>
      <c r="E7722" s="4" t="str">
        <f>INDEX(Sheet3!B:B,MATCH(Sheet1!B7722,Sheet3!C:C,0))</f>
        <v>(주)휴비스트제약</v>
      </c>
      <c r="F7722" s="4" t="str">
        <f>INDEX(Sheet3!B:B,MATCH(Sheet1!C7722,Sheet3!C:C,0))</f>
        <v>노블</v>
      </c>
      <c r="G7722" s="4" t="str">
        <f>INDEX(Sheet3!B:B,MATCH(Sheet1!D7722,Sheet3!C:C,0))</f>
        <v>블루로켓</v>
      </c>
      <c r="H7722">
        <f>COUNTIF(Sheet3!C:C,Sheet1!B7722)</f>
        <v>1</v>
      </c>
      <c r="I7722">
        <f>COUNTIF(Sheet3!$C:$C,Sheet1!C7722)</f>
        <v>1</v>
      </c>
      <c r="J7722">
        <f>COUNTIF(Sheet3!$C:$C,Sheet1!D7722)</f>
        <v>1</v>
      </c>
      <c r="L7722" t="str">
        <f t="shared" si="120"/>
        <v xml:space="preserve">            ('318-81-00991', '807-23-01700', '564-41-01184'),</v>
      </c>
    </row>
    <row r="7723" spans="2:12" x14ac:dyDescent="0.25">
      <c r="B7723" s="2">
        <v>3188100991</v>
      </c>
      <c r="C7723" s="2">
        <v>8072301700</v>
      </c>
      <c r="D7723" s="2">
        <v>6041210604</v>
      </c>
      <c r="E7723" s="4" t="str">
        <f>INDEX(Sheet3!B:B,MATCH(Sheet1!B7723,Sheet3!C:C,0))</f>
        <v>(주)휴비스트제약</v>
      </c>
      <c r="F7723" s="4" t="str">
        <f>INDEX(Sheet3!B:B,MATCH(Sheet1!C7723,Sheet3!C:C,0))</f>
        <v>노블</v>
      </c>
      <c r="G7723" s="4" t="str">
        <f>INDEX(Sheet3!B:B,MATCH(Sheet1!D7723,Sheet3!C:C,0))</f>
        <v>베가코퍼레이션</v>
      </c>
      <c r="H7723">
        <f>COUNTIF(Sheet3!C:C,Sheet1!B7723)</f>
        <v>1</v>
      </c>
      <c r="I7723">
        <f>COUNTIF(Sheet3!$C:$C,Sheet1!C7723)</f>
        <v>1</v>
      </c>
      <c r="J7723">
        <f>COUNTIF(Sheet3!$C:$C,Sheet1!D7723)</f>
        <v>1</v>
      </c>
      <c r="L7723" t="str">
        <f t="shared" si="120"/>
        <v xml:space="preserve">            ('318-81-00991', '807-23-01700', '604-12-10604'),</v>
      </c>
    </row>
    <row r="7724" spans="2:12" x14ac:dyDescent="0.25">
      <c r="B7724" s="2">
        <v>3188100991</v>
      </c>
      <c r="C7724" s="2">
        <v>8072301700</v>
      </c>
      <c r="D7724" s="2">
        <v>7744900435</v>
      </c>
      <c r="E7724" s="4" t="str">
        <f>INDEX(Sheet3!B:B,MATCH(Sheet1!B7724,Sheet3!C:C,0))</f>
        <v>(주)휴비스트제약</v>
      </c>
      <c r="F7724" s="4" t="str">
        <f>INDEX(Sheet3!B:B,MATCH(Sheet1!C7724,Sheet3!C:C,0))</f>
        <v>노블</v>
      </c>
      <c r="G7724" s="4" t="str">
        <f>INDEX(Sheet3!B:B,MATCH(Sheet1!D7724,Sheet3!C:C,0))</f>
        <v>에스앤와이팜</v>
      </c>
      <c r="H7724">
        <f>COUNTIF(Sheet3!C:C,Sheet1!B7724)</f>
        <v>1</v>
      </c>
      <c r="I7724">
        <f>COUNTIF(Sheet3!$C:$C,Sheet1!C7724)</f>
        <v>1</v>
      </c>
      <c r="J7724">
        <f>COUNTIF(Sheet3!$C:$C,Sheet1!D7724)</f>
        <v>1</v>
      </c>
      <c r="L7724" t="str">
        <f t="shared" si="120"/>
        <v xml:space="preserve">            ('318-81-00991', '807-23-01700', '774-49-00435'),</v>
      </c>
    </row>
    <row r="7725" spans="2:12" x14ac:dyDescent="0.25">
      <c r="B7725" s="2">
        <v>3188100991</v>
      </c>
      <c r="C7725" s="2">
        <v>8072301700</v>
      </c>
      <c r="D7725" s="2">
        <v>8602401673</v>
      </c>
      <c r="E7725" s="4" t="str">
        <f>INDEX(Sheet3!B:B,MATCH(Sheet1!B7725,Sheet3!C:C,0))</f>
        <v>(주)휴비스트제약</v>
      </c>
      <c r="F7725" s="4" t="str">
        <f>INDEX(Sheet3!B:B,MATCH(Sheet1!C7725,Sheet3!C:C,0))</f>
        <v>노블</v>
      </c>
      <c r="G7725" s="4" t="str">
        <f>INDEX(Sheet3!B:B,MATCH(Sheet1!D7725,Sheet3!C:C,0))</f>
        <v>미라클기획</v>
      </c>
      <c r="H7725">
        <f>COUNTIF(Sheet3!C:C,Sheet1!B7725)</f>
        <v>1</v>
      </c>
      <c r="I7725">
        <f>COUNTIF(Sheet3!$C:$C,Sheet1!C7725)</f>
        <v>1</v>
      </c>
      <c r="J7725">
        <f>COUNTIF(Sheet3!$C:$C,Sheet1!D7725)</f>
        <v>1</v>
      </c>
      <c r="L7725" t="str">
        <f t="shared" si="120"/>
        <v xml:space="preserve">            ('318-81-00991', '807-23-01700', '860-24-01673'),</v>
      </c>
    </row>
    <row r="7726" spans="2:12" x14ac:dyDescent="0.25">
      <c r="B7726" s="2">
        <v>3188100991</v>
      </c>
      <c r="C7726" s="2">
        <v>8198101867</v>
      </c>
      <c r="D7726" s="2">
        <v>1063573161</v>
      </c>
      <c r="E7726" s="4" t="str">
        <f>INDEX(Sheet3!B:B,MATCH(Sheet1!B7726,Sheet3!C:C,0))</f>
        <v>(주)휴비스트제약</v>
      </c>
      <c r="F7726" s="4" t="str">
        <f>INDEX(Sheet3!B:B,MATCH(Sheet1!C7726,Sheet3!C:C,0))</f>
        <v>주식회사 히스토바이오</v>
      </c>
      <c r="G7726" s="4" t="str">
        <f>INDEX(Sheet3!B:B,MATCH(Sheet1!D7726,Sheet3!C:C,0))</f>
        <v>권약품</v>
      </c>
      <c r="H7726">
        <f>COUNTIF(Sheet3!C:C,Sheet1!B7726)</f>
        <v>1</v>
      </c>
      <c r="I7726">
        <f>COUNTIF(Sheet3!$C:$C,Sheet1!C7726)</f>
        <v>1</v>
      </c>
      <c r="J7726">
        <f>COUNTIF(Sheet3!$C:$C,Sheet1!D7726)</f>
        <v>1</v>
      </c>
      <c r="L7726" t="str">
        <f t="shared" si="120"/>
        <v xml:space="preserve">            ('318-81-00991', '819-81-01867', '106-35-73161'),</v>
      </c>
    </row>
    <row r="7727" spans="2:12" x14ac:dyDescent="0.25">
      <c r="B7727" s="2">
        <v>3188100991</v>
      </c>
      <c r="C7727" s="2">
        <v>8198101867</v>
      </c>
      <c r="D7727" s="2">
        <v>1334800812</v>
      </c>
      <c r="E7727" s="4" t="str">
        <f>INDEX(Sheet3!B:B,MATCH(Sheet1!B7727,Sheet3!C:C,0))</f>
        <v>(주)휴비스트제약</v>
      </c>
      <c r="F7727" s="4" t="str">
        <f>INDEX(Sheet3!B:B,MATCH(Sheet1!C7727,Sheet3!C:C,0))</f>
        <v>주식회사 히스토바이오</v>
      </c>
      <c r="G7727" s="4" t="str">
        <f>INDEX(Sheet3!B:B,MATCH(Sheet1!D7727,Sheet3!C:C,0))</f>
        <v>위드파마</v>
      </c>
      <c r="H7727">
        <f>COUNTIF(Sheet3!C:C,Sheet1!B7727)</f>
        <v>1</v>
      </c>
      <c r="I7727">
        <f>COUNTIF(Sheet3!$C:$C,Sheet1!C7727)</f>
        <v>1</v>
      </c>
      <c r="J7727">
        <f>COUNTIF(Sheet3!$C:$C,Sheet1!D7727)</f>
        <v>1</v>
      </c>
      <c r="L7727" t="str">
        <f t="shared" si="120"/>
        <v xml:space="preserve">            ('318-81-00991', '819-81-01867', '133-48-00812'),</v>
      </c>
    </row>
    <row r="7728" spans="2:12" x14ac:dyDescent="0.25">
      <c r="B7728" s="2">
        <v>3188100991</v>
      </c>
      <c r="C7728" s="2">
        <v>8198101867</v>
      </c>
      <c r="D7728" s="2">
        <v>1607500431</v>
      </c>
      <c r="E7728" s="4" t="str">
        <f>INDEX(Sheet3!B:B,MATCH(Sheet1!B7728,Sheet3!C:C,0))</f>
        <v>(주)휴비스트제약</v>
      </c>
      <c r="F7728" s="4" t="str">
        <f>INDEX(Sheet3!B:B,MATCH(Sheet1!C7728,Sheet3!C:C,0))</f>
        <v>주식회사 히스토바이오</v>
      </c>
      <c r="G7728" s="4" t="str">
        <f>INDEX(Sheet3!B:B,MATCH(Sheet1!D7728,Sheet3!C:C,0))</f>
        <v>아이젠</v>
      </c>
      <c r="H7728">
        <f>COUNTIF(Sheet3!C:C,Sheet1!B7728)</f>
        <v>1</v>
      </c>
      <c r="I7728">
        <f>COUNTIF(Sheet3!$C:$C,Sheet1!C7728)</f>
        <v>1</v>
      </c>
      <c r="J7728">
        <f>COUNTIF(Sheet3!$C:$C,Sheet1!D7728)</f>
        <v>1</v>
      </c>
      <c r="L7728" t="str">
        <f t="shared" si="120"/>
        <v xml:space="preserve">            ('318-81-00991', '819-81-01867', '160-75-00431'),</v>
      </c>
    </row>
    <row r="7729" spans="2:12" x14ac:dyDescent="0.25">
      <c r="B7729" s="2">
        <v>3188100991</v>
      </c>
      <c r="C7729" s="2">
        <v>8198101867</v>
      </c>
      <c r="D7729" s="2">
        <v>1695300644</v>
      </c>
      <c r="E7729" s="4" t="str">
        <f>INDEX(Sheet3!B:B,MATCH(Sheet1!B7729,Sheet3!C:C,0))</f>
        <v>(주)휴비스트제약</v>
      </c>
      <c r="F7729" s="4" t="str">
        <f>INDEX(Sheet3!B:B,MATCH(Sheet1!C7729,Sheet3!C:C,0))</f>
        <v>주식회사 히스토바이오</v>
      </c>
      <c r="G7729" s="4" t="str">
        <f>INDEX(Sheet3!B:B,MATCH(Sheet1!D7729,Sheet3!C:C,0))</f>
        <v>아트팜</v>
      </c>
      <c r="H7729">
        <f>COUNTIF(Sheet3!C:C,Sheet1!B7729)</f>
        <v>1</v>
      </c>
      <c r="I7729">
        <f>COUNTIF(Sheet3!$C:$C,Sheet1!C7729)</f>
        <v>1</v>
      </c>
      <c r="J7729">
        <f>COUNTIF(Sheet3!$C:$C,Sheet1!D7729)</f>
        <v>1</v>
      </c>
      <c r="L7729" t="str">
        <f t="shared" si="120"/>
        <v xml:space="preserve">            ('318-81-00991', '819-81-01867', '169-53-00644'),</v>
      </c>
    </row>
    <row r="7730" spans="2:12" x14ac:dyDescent="0.25">
      <c r="B7730" s="2">
        <v>3188100991</v>
      </c>
      <c r="C7730" s="2">
        <v>8198101867</v>
      </c>
      <c r="D7730" s="2">
        <v>4880602646</v>
      </c>
      <c r="E7730" s="4" t="str">
        <f>INDEX(Sheet3!B:B,MATCH(Sheet1!B7730,Sheet3!C:C,0))</f>
        <v>(주)휴비스트제약</v>
      </c>
      <c r="F7730" s="4" t="str">
        <f>INDEX(Sheet3!B:B,MATCH(Sheet1!C7730,Sheet3!C:C,0))</f>
        <v>주식회사 히스토바이오</v>
      </c>
      <c r="G7730" s="4" t="str">
        <f>INDEX(Sheet3!B:B,MATCH(Sheet1!D7730,Sheet3!C:C,0))</f>
        <v>제이에이치마이크로</v>
      </c>
      <c r="H7730">
        <f>COUNTIF(Sheet3!C:C,Sheet1!B7730)</f>
        <v>1</v>
      </c>
      <c r="I7730">
        <f>COUNTIF(Sheet3!$C:$C,Sheet1!C7730)</f>
        <v>1</v>
      </c>
      <c r="J7730">
        <f>COUNTIF(Sheet3!$C:$C,Sheet1!D7730)</f>
        <v>1</v>
      </c>
      <c r="L7730" t="str">
        <f t="shared" si="120"/>
        <v xml:space="preserve">            ('318-81-00991', '819-81-01867', '488-06-02646'),</v>
      </c>
    </row>
    <row r="7731" spans="2:12" x14ac:dyDescent="0.25">
      <c r="B7731" s="2">
        <v>3188100991</v>
      </c>
      <c r="C7731" s="2">
        <v>8198101867</v>
      </c>
      <c r="D7731" s="2">
        <v>5178603038</v>
      </c>
      <c r="E7731" s="4" t="str">
        <f>INDEX(Sheet3!B:B,MATCH(Sheet1!B7731,Sheet3!C:C,0))</f>
        <v>(주)휴비스트제약</v>
      </c>
      <c r="F7731" s="4" t="str">
        <f>INDEX(Sheet3!B:B,MATCH(Sheet1!C7731,Sheet3!C:C,0))</f>
        <v>주식회사 히스토바이오</v>
      </c>
      <c r="G7731" s="4" t="str">
        <f>INDEX(Sheet3!B:B,MATCH(Sheet1!D7731,Sheet3!C:C,0))</f>
        <v>주식회사 엘앤피메디</v>
      </c>
      <c r="H7731">
        <f>COUNTIF(Sheet3!C:C,Sheet1!B7731)</f>
        <v>1</v>
      </c>
      <c r="I7731">
        <f>COUNTIF(Sheet3!$C:$C,Sheet1!C7731)</f>
        <v>1</v>
      </c>
      <c r="J7731">
        <f>COUNTIF(Sheet3!$C:$C,Sheet1!D7731)</f>
        <v>1</v>
      </c>
      <c r="L7731" t="str">
        <f t="shared" si="120"/>
        <v xml:space="preserve">            ('318-81-00991', '819-81-01867', '517-86-03038'),</v>
      </c>
    </row>
    <row r="7732" spans="2:12" x14ac:dyDescent="0.25">
      <c r="B7732" s="2">
        <v>3188100991</v>
      </c>
      <c r="C7732" s="2">
        <v>8198101867</v>
      </c>
      <c r="D7732" s="2">
        <v>7724500839</v>
      </c>
      <c r="E7732" s="4" t="str">
        <f>INDEX(Sheet3!B:B,MATCH(Sheet1!B7732,Sheet3!C:C,0))</f>
        <v>(주)휴비스트제약</v>
      </c>
      <c r="F7732" s="4" t="str">
        <f>INDEX(Sheet3!B:B,MATCH(Sheet1!C7732,Sheet3!C:C,0))</f>
        <v>주식회사 히스토바이오</v>
      </c>
      <c r="G7732" s="4" t="str">
        <f>INDEX(Sheet3!B:B,MATCH(Sheet1!D7732,Sheet3!C:C,0))</f>
        <v>알비파마(RB파마)</v>
      </c>
      <c r="H7732">
        <f>COUNTIF(Sheet3!C:C,Sheet1!B7732)</f>
        <v>1</v>
      </c>
      <c r="I7732">
        <f>COUNTIF(Sheet3!$C:$C,Sheet1!C7732)</f>
        <v>1</v>
      </c>
      <c r="J7732">
        <f>COUNTIF(Sheet3!$C:$C,Sheet1!D7732)</f>
        <v>1</v>
      </c>
      <c r="L7732" t="str">
        <f t="shared" si="120"/>
        <v xml:space="preserve">            ('318-81-00991', '819-81-01867', '772-45-00839'),</v>
      </c>
    </row>
    <row r="7733" spans="2:12" x14ac:dyDescent="0.25">
      <c r="B7733" s="2">
        <v>3188100991</v>
      </c>
      <c r="C7733" s="2">
        <v>8198101867</v>
      </c>
      <c r="D7733" s="2">
        <v>8591602487</v>
      </c>
      <c r="E7733" s="4" t="str">
        <f>INDEX(Sheet3!B:B,MATCH(Sheet1!B7733,Sheet3!C:C,0))</f>
        <v>(주)휴비스트제약</v>
      </c>
      <c r="F7733" s="4" t="str">
        <f>INDEX(Sheet3!B:B,MATCH(Sheet1!C7733,Sheet3!C:C,0))</f>
        <v>주식회사 히스토바이오</v>
      </c>
      <c r="G7733" s="4" t="str">
        <f>INDEX(Sheet3!B:B,MATCH(Sheet1!D7733,Sheet3!C:C,0))</f>
        <v>에스팜</v>
      </c>
      <c r="H7733">
        <f>COUNTIF(Sheet3!C:C,Sheet1!B7733)</f>
        <v>1</v>
      </c>
      <c r="I7733">
        <f>COUNTIF(Sheet3!$C:$C,Sheet1!C7733)</f>
        <v>1</v>
      </c>
      <c r="J7733">
        <f>COUNTIF(Sheet3!$C:$C,Sheet1!D7733)</f>
        <v>1</v>
      </c>
      <c r="L7733" t="str">
        <f t="shared" si="120"/>
        <v xml:space="preserve">            ('318-81-00991', '819-81-01867', '859-16-02487'),</v>
      </c>
    </row>
    <row r="7734" spans="2:12" x14ac:dyDescent="0.25">
      <c r="B7734" s="2">
        <v>3188100991</v>
      </c>
      <c r="C7734" s="2">
        <v>8198101867</v>
      </c>
      <c r="D7734" s="2">
        <v>8938103335</v>
      </c>
      <c r="E7734" s="4" t="str">
        <f>INDEX(Sheet3!B:B,MATCH(Sheet1!B7734,Sheet3!C:C,0))</f>
        <v>(주)휴비스트제약</v>
      </c>
      <c r="F7734" s="4" t="str">
        <f>INDEX(Sheet3!B:B,MATCH(Sheet1!C7734,Sheet3!C:C,0))</f>
        <v>주식회사 히스토바이오</v>
      </c>
      <c r="G7734" s="4" t="str">
        <f>INDEX(Sheet3!B:B,MATCH(Sheet1!D7734,Sheet3!C:C,0))</f>
        <v>주식회사 위드팜</v>
      </c>
      <c r="H7734">
        <f>COUNTIF(Sheet3!C:C,Sheet1!B7734)</f>
        <v>1</v>
      </c>
      <c r="I7734">
        <f>COUNTIF(Sheet3!$C:$C,Sheet1!C7734)</f>
        <v>1</v>
      </c>
      <c r="J7734">
        <f>COUNTIF(Sheet3!$C:$C,Sheet1!D7734)</f>
        <v>1</v>
      </c>
      <c r="L7734" t="str">
        <f t="shared" si="120"/>
        <v xml:space="preserve">            ('318-81-00991', '819-81-01867', '893-81-03335'),</v>
      </c>
    </row>
    <row r="7735" spans="2:12" x14ac:dyDescent="0.25">
      <c r="B7735" s="2">
        <v>3188100991</v>
      </c>
      <c r="C7735" s="2">
        <v>8218101327</v>
      </c>
      <c r="D7735" s="2">
        <v>1391700965</v>
      </c>
      <c r="E7735" s="4" t="str">
        <f>INDEX(Sheet3!B:B,MATCH(Sheet1!B7735,Sheet3!C:C,0))</f>
        <v>(주)휴비스트제약</v>
      </c>
      <c r="F7735" s="4" t="str">
        <f>INDEX(Sheet3!B:B,MATCH(Sheet1!C7735,Sheet3!C:C,0))</f>
        <v>주식회사 다산팜</v>
      </c>
      <c r="G7735" s="4" t="str">
        <f>INDEX(Sheet3!B:B,MATCH(Sheet1!D7735,Sheet3!C:C,0))</f>
        <v>제이 컨설팅</v>
      </c>
      <c r="H7735">
        <f>COUNTIF(Sheet3!C:C,Sheet1!B7735)</f>
        <v>1</v>
      </c>
      <c r="I7735">
        <f>COUNTIF(Sheet3!$C:$C,Sheet1!C7735)</f>
        <v>1</v>
      </c>
      <c r="J7735">
        <f>COUNTIF(Sheet3!$C:$C,Sheet1!D7735)</f>
        <v>1</v>
      </c>
      <c r="L7735" t="str">
        <f t="shared" si="120"/>
        <v xml:space="preserve">            ('318-81-00991', '821-81-01327', '139-17-00965'),</v>
      </c>
    </row>
    <row r="7736" spans="2:12" x14ac:dyDescent="0.25">
      <c r="B7736" s="2">
        <v>3188100991</v>
      </c>
      <c r="C7736" s="2">
        <v>8218101327</v>
      </c>
      <c r="D7736" s="2">
        <v>2373001758</v>
      </c>
      <c r="E7736" s="4" t="str">
        <f>INDEX(Sheet3!B:B,MATCH(Sheet1!B7736,Sheet3!C:C,0))</f>
        <v>(주)휴비스트제약</v>
      </c>
      <c r="F7736" s="4" t="str">
        <f>INDEX(Sheet3!B:B,MATCH(Sheet1!C7736,Sheet3!C:C,0))</f>
        <v>주식회사 다산팜</v>
      </c>
      <c r="G7736" s="4" t="str">
        <f>INDEX(Sheet3!B:B,MATCH(Sheet1!D7736,Sheet3!C:C,0))</f>
        <v>다올팜</v>
      </c>
      <c r="H7736">
        <f>COUNTIF(Sheet3!C:C,Sheet1!B7736)</f>
        <v>1</v>
      </c>
      <c r="I7736">
        <f>COUNTIF(Sheet3!$C:$C,Sheet1!C7736)</f>
        <v>1</v>
      </c>
      <c r="J7736">
        <f>COUNTIF(Sheet3!$C:$C,Sheet1!D7736)</f>
        <v>1</v>
      </c>
      <c r="L7736" t="str">
        <f t="shared" si="120"/>
        <v xml:space="preserve">            ('318-81-00991', '821-81-01327', '237-30-01758'),</v>
      </c>
    </row>
    <row r="7737" spans="2:12" x14ac:dyDescent="0.25">
      <c r="B7737" s="2">
        <v>3188100991</v>
      </c>
      <c r="C7737" s="2">
        <v>8218101327</v>
      </c>
      <c r="D7737" s="2">
        <v>3780100458</v>
      </c>
      <c r="E7737" s="4" t="str">
        <f>INDEX(Sheet3!B:B,MATCH(Sheet1!B7737,Sheet3!C:C,0))</f>
        <v>(주)휴비스트제약</v>
      </c>
      <c r="F7737" s="4" t="str">
        <f>INDEX(Sheet3!B:B,MATCH(Sheet1!C7737,Sheet3!C:C,0))</f>
        <v>주식회사 다산팜</v>
      </c>
      <c r="G7737" s="4" t="str">
        <f>INDEX(Sheet3!B:B,MATCH(Sheet1!D7737,Sheet3!C:C,0))</f>
        <v>미투파마</v>
      </c>
      <c r="H7737">
        <f>COUNTIF(Sheet3!C:C,Sheet1!B7737)</f>
        <v>1</v>
      </c>
      <c r="I7737">
        <f>COUNTIF(Sheet3!$C:$C,Sheet1!C7737)</f>
        <v>1</v>
      </c>
      <c r="J7737">
        <f>COUNTIF(Sheet3!$C:$C,Sheet1!D7737)</f>
        <v>1</v>
      </c>
      <c r="L7737" t="str">
        <f t="shared" si="120"/>
        <v xml:space="preserve">            ('318-81-00991', '821-81-01327', '378-01-00458'),</v>
      </c>
    </row>
    <row r="7738" spans="2:12" x14ac:dyDescent="0.25">
      <c r="B7738" s="2">
        <v>3188100991</v>
      </c>
      <c r="C7738" s="2">
        <v>8218101327</v>
      </c>
      <c r="D7738" s="2">
        <v>6093265631</v>
      </c>
      <c r="E7738" s="4" t="str">
        <f>INDEX(Sheet3!B:B,MATCH(Sheet1!B7738,Sheet3!C:C,0))</f>
        <v>(주)휴비스트제약</v>
      </c>
      <c r="F7738" s="4" t="str">
        <f>INDEX(Sheet3!B:B,MATCH(Sheet1!C7738,Sheet3!C:C,0))</f>
        <v>주식회사 다산팜</v>
      </c>
      <c r="G7738" s="4" t="str">
        <f>INDEX(Sheet3!B:B,MATCH(Sheet1!D7738,Sheet3!C:C,0))</f>
        <v>아이언메디칼</v>
      </c>
      <c r="H7738">
        <f>COUNTIF(Sheet3!C:C,Sheet1!B7738)</f>
        <v>1</v>
      </c>
      <c r="I7738">
        <f>COUNTIF(Sheet3!$C:$C,Sheet1!C7738)</f>
        <v>1</v>
      </c>
      <c r="J7738">
        <f>COUNTIF(Sheet3!$C:$C,Sheet1!D7738)</f>
        <v>1</v>
      </c>
      <c r="L7738" t="str">
        <f t="shared" si="120"/>
        <v xml:space="preserve">            ('318-81-00991', '821-81-01327', '609-32-65631'),</v>
      </c>
    </row>
    <row r="7739" spans="2:12" x14ac:dyDescent="0.25">
      <c r="B7739" s="2">
        <v>3188100991</v>
      </c>
      <c r="C7739" s="2">
        <v>8218101327</v>
      </c>
      <c r="D7739" s="2">
        <v>7524700765</v>
      </c>
      <c r="E7739" s="4" t="str">
        <f>INDEX(Sheet3!B:B,MATCH(Sheet1!B7739,Sheet3!C:C,0))</f>
        <v>(주)휴비스트제약</v>
      </c>
      <c r="F7739" s="4" t="str">
        <f>INDEX(Sheet3!B:B,MATCH(Sheet1!C7739,Sheet3!C:C,0))</f>
        <v>주식회사 다산팜</v>
      </c>
      <c r="G7739" s="4" t="str">
        <f>INDEX(Sheet3!B:B,MATCH(Sheet1!D7739,Sheet3!C:C,0))</f>
        <v>마루팜</v>
      </c>
      <c r="H7739">
        <f>COUNTIF(Sheet3!C:C,Sheet1!B7739)</f>
        <v>1</v>
      </c>
      <c r="I7739">
        <f>COUNTIF(Sheet3!$C:$C,Sheet1!C7739)</f>
        <v>1</v>
      </c>
      <c r="J7739">
        <f>COUNTIF(Sheet3!$C:$C,Sheet1!D7739)</f>
        <v>1</v>
      </c>
      <c r="L7739" t="str">
        <f t="shared" si="120"/>
        <v xml:space="preserve">            ('318-81-00991', '821-81-01327', '752-47-00765'),</v>
      </c>
    </row>
    <row r="7740" spans="2:12" x14ac:dyDescent="0.25">
      <c r="B7740" s="2">
        <v>3188100991</v>
      </c>
      <c r="C7740" s="2">
        <v>8218603015</v>
      </c>
      <c r="D7740" s="2">
        <v>3208803267</v>
      </c>
      <c r="E7740" s="4" t="str">
        <f>INDEX(Sheet3!B:B,MATCH(Sheet1!B7740,Sheet3!C:C,0))</f>
        <v>(주)휴비스트제약</v>
      </c>
      <c r="F7740" s="4" t="str">
        <f>INDEX(Sheet3!B:B,MATCH(Sheet1!C7740,Sheet3!C:C,0))</f>
        <v>(주)오픈인사이트</v>
      </c>
      <c r="G7740" s="4" t="str">
        <f>INDEX(Sheet3!B:B,MATCH(Sheet1!D7740,Sheet3!C:C,0))</f>
        <v>엠케이팜</v>
      </c>
      <c r="H7740">
        <f>COUNTIF(Sheet3!C:C,Sheet1!B7740)</f>
        <v>1</v>
      </c>
      <c r="I7740">
        <f>COUNTIF(Sheet3!$C:$C,Sheet1!C7740)</f>
        <v>1</v>
      </c>
      <c r="J7740">
        <f>COUNTIF(Sheet3!$C:$C,Sheet1!D7740)</f>
        <v>1</v>
      </c>
      <c r="L7740" t="str">
        <f t="shared" si="120"/>
        <v xml:space="preserve">            ('318-81-00991', '821-86-03015', '320-88-03267'),</v>
      </c>
    </row>
    <row r="7741" spans="2:12" x14ac:dyDescent="0.25">
      <c r="B7741" s="2">
        <v>3188100991</v>
      </c>
      <c r="C7741" s="2">
        <v>8218603015</v>
      </c>
      <c r="D7741" s="2">
        <v>3638103299</v>
      </c>
      <c r="E7741" s="4" t="str">
        <f>INDEX(Sheet3!B:B,MATCH(Sheet1!B7741,Sheet3!C:C,0))</f>
        <v>(주)휴비스트제약</v>
      </c>
      <c r="F7741" s="4" t="str">
        <f>INDEX(Sheet3!B:B,MATCH(Sheet1!C7741,Sheet3!C:C,0))</f>
        <v>(주)오픈인사이트</v>
      </c>
      <c r="G7741" s="4" t="str">
        <f>INDEX(Sheet3!B:B,MATCH(Sheet1!D7741,Sheet3!C:C,0))</f>
        <v>주식회사 혜림메디</v>
      </c>
      <c r="H7741">
        <f>COUNTIF(Sheet3!C:C,Sheet1!B7741)</f>
        <v>1</v>
      </c>
      <c r="I7741">
        <f>COUNTIF(Sheet3!$C:$C,Sheet1!C7741)</f>
        <v>1</v>
      </c>
      <c r="J7741">
        <f>COUNTIF(Sheet3!$C:$C,Sheet1!D7741)</f>
        <v>1</v>
      </c>
      <c r="L7741" t="str">
        <f t="shared" si="120"/>
        <v xml:space="preserve">            ('318-81-00991', '821-86-03015', '363-81-03299'),</v>
      </c>
    </row>
    <row r="7742" spans="2:12" x14ac:dyDescent="0.25">
      <c r="B7742" s="2">
        <v>3188100991</v>
      </c>
      <c r="C7742" s="2">
        <v>8218603015</v>
      </c>
      <c r="D7742" s="2">
        <v>5221401184</v>
      </c>
      <c r="E7742" s="4" t="str">
        <f>INDEX(Sheet3!B:B,MATCH(Sheet1!B7742,Sheet3!C:C,0))</f>
        <v>(주)휴비스트제약</v>
      </c>
      <c r="F7742" s="4" t="str">
        <f>INDEX(Sheet3!B:B,MATCH(Sheet1!C7742,Sheet3!C:C,0))</f>
        <v>(주)오픈인사이트</v>
      </c>
      <c r="G7742" s="4" t="str">
        <f>INDEX(Sheet3!B:B,MATCH(Sheet1!D7742,Sheet3!C:C,0))</f>
        <v>맥컨설팅</v>
      </c>
      <c r="H7742">
        <f>COUNTIF(Sheet3!C:C,Sheet1!B7742)</f>
        <v>1</v>
      </c>
      <c r="I7742">
        <f>COUNTIF(Sheet3!$C:$C,Sheet1!C7742)</f>
        <v>1</v>
      </c>
      <c r="J7742">
        <f>COUNTIF(Sheet3!$C:$C,Sheet1!D7742)</f>
        <v>1</v>
      </c>
      <c r="L7742" t="str">
        <f t="shared" si="120"/>
        <v xml:space="preserve">            ('318-81-00991', '821-86-03015', '522-14-01184'),</v>
      </c>
    </row>
    <row r="7743" spans="2:12" x14ac:dyDescent="0.25">
      <c r="B7743" s="2">
        <v>3188100991</v>
      </c>
      <c r="C7743" s="2">
        <v>8218603015</v>
      </c>
      <c r="D7743" s="2">
        <v>5572701915</v>
      </c>
      <c r="E7743" s="4" t="str">
        <f>INDEX(Sheet3!B:B,MATCH(Sheet1!B7743,Sheet3!C:C,0))</f>
        <v>(주)휴비스트제약</v>
      </c>
      <c r="F7743" s="4" t="str">
        <f>INDEX(Sheet3!B:B,MATCH(Sheet1!C7743,Sheet3!C:C,0))</f>
        <v>(주)오픈인사이트</v>
      </c>
      <c r="G7743" s="4" t="str">
        <f>INDEX(Sheet3!B:B,MATCH(Sheet1!D7743,Sheet3!C:C,0))</f>
        <v>지에스팜</v>
      </c>
      <c r="H7743">
        <f>COUNTIF(Sheet3!C:C,Sheet1!B7743)</f>
        <v>1</v>
      </c>
      <c r="I7743">
        <f>COUNTIF(Sheet3!$C:$C,Sheet1!C7743)</f>
        <v>1</v>
      </c>
      <c r="J7743">
        <f>COUNTIF(Sheet3!$C:$C,Sheet1!D7743)</f>
        <v>1</v>
      </c>
      <c r="L7743" t="str">
        <f t="shared" si="120"/>
        <v xml:space="preserve">            ('318-81-00991', '821-86-03015', '557-27-01915'),</v>
      </c>
    </row>
    <row r="7744" spans="2:12" x14ac:dyDescent="0.25">
      <c r="B7744" s="2">
        <v>3188100991</v>
      </c>
      <c r="C7744" s="2">
        <v>8218603015</v>
      </c>
      <c r="D7744" s="2">
        <v>6010805293</v>
      </c>
      <c r="E7744" s="4" t="str">
        <f>INDEX(Sheet3!B:B,MATCH(Sheet1!B7744,Sheet3!C:C,0))</f>
        <v>(주)휴비스트제약</v>
      </c>
      <c r="F7744" s="4" t="str">
        <f>INDEX(Sheet3!B:B,MATCH(Sheet1!C7744,Sheet3!C:C,0))</f>
        <v>(주)오픈인사이트</v>
      </c>
      <c r="G7744" s="4" t="str">
        <f>INDEX(Sheet3!B:B,MATCH(Sheet1!D7744,Sheet3!C:C,0))</f>
        <v>지니팜</v>
      </c>
      <c r="H7744">
        <f>COUNTIF(Sheet3!C:C,Sheet1!B7744)</f>
        <v>1</v>
      </c>
      <c r="I7744">
        <f>COUNTIF(Sheet3!$C:$C,Sheet1!C7744)</f>
        <v>1</v>
      </c>
      <c r="J7744">
        <f>COUNTIF(Sheet3!$C:$C,Sheet1!D7744)</f>
        <v>1</v>
      </c>
      <c r="L7744" t="str">
        <f t="shared" si="120"/>
        <v xml:space="preserve">            ('318-81-00991', '821-86-03015', '601-08-05293'),</v>
      </c>
    </row>
    <row r="7745" spans="2:12" x14ac:dyDescent="0.25">
      <c r="B7745" s="2">
        <v>3188100991</v>
      </c>
      <c r="C7745" s="2">
        <v>8218603015</v>
      </c>
      <c r="D7745" s="2">
        <v>6288803007</v>
      </c>
      <c r="E7745" s="4" t="str">
        <f>INDEX(Sheet3!B:B,MATCH(Sheet1!B7745,Sheet3!C:C,0))</f>
        <v>(주)휴비스트제약</v>
      </c>
      <c r="F7745" s="4" t="str">
        <f>INDEX(Sheet3!B:B,MATCH(Sheet1!C7745,Sheet3!C:C,0))</f>
        <v>(주)오픈인사이트</v>
      </c>
      <c r="G7745" s="4" t="str">
        <f>INDEX(Sheet3!B:B,MATCH(Sheet1!D7745,Sheet3!C:C,0))</f>
        <v>주식회사 트윈스팜</v>
      </c>
      <c r="H7745">
        <f>COUNTIF(Sheet3!C:C,Sheet1!B7745)</f>
        <v>1</v>
      </c>
      <c r="I7745">
        <f>COUNTIF(Sheet3!$C:$C,Sheet1!C7745)</f>
        <v>1</v>
      </c>
      <c r="J7745">
        <f>COUNTIF(Sheet3!$C:$C,Sheet1!D7745)</f>
        <v>1</v>
      </c>
      <c r="L7745" t="str">
        <f t="shared" si="120"/>
        <v xml:space="preserve">            ('318-81-00991', '821-86-03015', '628-88-03007'),</v>
      </c>
    </row>
    <row r="7746" spans="2:12" x14ac:dyDescent="0.25">
      <c r="B7746" s="2">
        <v>3188100991</v>
      </c>
      <c r="C7746" s="2">
        <v>8218603015</v>
      </c>
      <c r="D7746" s="2">
        <v>8110303164</v>
      </c>
      <c r="E7746" s="4" t="str">
        <f>INDEX(Sheet3!B:B,MATCH(Sheet1!B7746,Sheet3!C:C,0))</f>
        <v>(주)휴비스트제약</v>
      </c>
      <c r="F7746" s="4" t="str">
        <f>INDEX(Sheet3!B:B,MATCH(Sheet1!C7746,Sheet3!C:C,0))</f>
        <v>(주)오픈인사이트</v>
      </c>
      <c r="G7746" s="4" t="str">
        <f>INDEX(Sheet3!B:B,MATCH(Sheet1!D7746,Sheet3!C:C,0))</f>
        <v>대우팜</v>
      </c>
      <c r="H7746">
        <f>COUNTIF(Sheet3!C:C,Sheet1!B7746)</f>
        <v>1</v>
      </c>
      <c r="I7746">
        <f>COUNTIF(Sheet3!$C:$C,Sheet1!C7746)</f>
        <v>1</v>
      </c>
      <c r="J7746">
        <f>COUNTIF(Sheet3!$C:$C,Sheet1!D7746)</f>
        <v>1</v>
      </c>
      <c r="L7746" t="str">
        <f t="shared" si="120"/>
        <v xml:space="preserve">            ('318-81-00991', '821-86-03015', '811-03-03164'),</v>
      </c>
    </row>
    <row r="7747" spans="2:12" x14ac:dyDescent="0.25">
      <c r="B7747" s="2">
        <v>3188100991</v>
      </c>
      <c r="C7747" s="2">
        <v>8318603119</v>
      </c>
      <c r="D7747" s="2">
        <v>3947500320</v>
      </c>
      <c r="E7747" s="4" t="str">
        <f>INDEX(Sheet3!B:B,MATCH(Sheet1!B7747,Sheet3!C:C,0))</f>
        <v>(주)휴비스트제약</v>
      </c>
      <c r="F7747" s="4" t="str">
        <f>INDEX(Sheet3!B:B,MATCH(Sheet1!C7747,Sheet3!C:C,0))</f>
        <v>주식회사 이음메디컬세일즈플랫폼 영남센터</v>
      </c>
      <c r="G7747" s="4" t="str">
        <f>INDEX(Sheet3!B:B,MATCH(Sheet1!D7747,Sheet3!C:C,0))</f>
        <v>에스엠팜</v>
      </c>
      <c r="H7747">
        <f>COUNTIF(Sheet3!C:C,Sheet1!B7747)</f>
        <v>1</v>
      </c>
      <c r="I7747">
        <f>COUNTIF(Sheet3!$C:$C,Sheet1!C7747)</f>
        <v>1</v>
      </c>
      <c r="J7747">
        <f>COUNTIF(Sheet3!$C:$C,Sheet1!D7747)</f>
        <v>1</v>
      </c>
      <c r="L7747" t="str">
        <f t="shared" ref="L7747:L7810" si="121">"            ('"&amp;LEFT(B7747,3)&amp;"-"&amp;MID(B7747,4,2)&amp;"-"&amp;RIGHT(B7747,5)&amp;"', '"&amp;LEFT(C7747,3)&amp;"-"&amp;MID(C7747,4,2)&amp;"-"&amp;RIGHT(C7747,5)&amp;"', '"&amp;LEFT(D7747,3)&amp;"-"&amp;MID(D7747,4,2)&amp;"-"&amp;RIGHT(D7747,5)&amp;"'),"</f>
        <v xml:space="preserve">            ('318-81-00991', '831-86-03119', '394-75-00320'),</v>
      </c>
    </row>
    <row r="7748" spans="2:12" x14ac:dyDescent="0.25">
      <c r="B7748" s="2">
        <v>3188100991</v>
      </c>
      <c r="C7748" s="2">
        <v>8318603119</v>
      </c>
      <c r="D7748" s="2">
        <v>5380202977</v>
      </c>
      <c r="E7748" s="4" t="str">
        <f>INDEX(Sheet3!B:B,MATCH(Sheet1!B7748,Sheet3!C:C,0))</f>
        <v>(주)휴비스트제약</v>
      </c>
      <c r="F7748" s="4" t="str">
        <f>INDEX(Sheet3!B:B,MATCH(Sheet1!C7748,Sheet3!C:C,0))</f>
        <v>주식회사 이음메디컬세일즈플랫폼 영남센터</v>
      </c>
      <c r="G7748" s="4" t="str">
        <f>INDEX(Sheet3!B:B,MATCH(Sheet1!D7748,Sheet3!C:C,0))</f>
        <v>다온 D.O HEALTH CARE</v>
      </c>
      <c r="H7748">
        <f>COUNTIF(Sheet3!C:C,Sheet1!B7748)</f>
        <v>1</v>
      </c>
      <c r="I7748">
        <f>COUNTIF(Sheet3!$C:$C,Sheet1!C7748)</f>
        <v>1</v>
      </c>
      <c r="J7748">
        <f>COUNTIF(Sheet3!$C:$C,Sheet1!D7748)</f>
        <v>1</v>
      </c>
      <c r="L7748" t="str">
        <f t="shared" si="121"/>
        <v xml:space="preserve">            ('318-81-00991', '831-86-03119', '538-02-02977'),</v>
      </c>
    </row>
    <row r="7749" spans="2:12" x14ac:dyDescent="0.25">
      <c r="B7749" s="2">
        <v>3188100991</v>
      </c>
      <c r="C7749" s="2">
        <v>8328800860</v>
      </c>
      <c r="D7749" s="2">
        <v>1012906477</v>
      </c>
      <c r="E7749" s="4" t="str">
        <f>INDEX(Sheet3!B:B,MATCH(Sheet1!B7749,Sheet3!C:C,0))</f>
        <v>(주)휴비스트제약</v>
      </c>
      <c r="F7749" s="4" t="str">
        <f>INDEX(Sheet3!B:B,MATCH(Sheet1!C7749,Sheet3!C:C,0))</f>
        <v>책임헬스케어</v>
      </c>
      <c r="G7749" s="4" t="str">
        <f>INDEX(Sheet3!B:B,MATCH(Sheet1!D7749,Sheet3!C:C,0))</f>
        <v>금호메디</v>
      </c>
      <c r="H7749">
        <f>COUNTIF(Sheet3!C:C,Sheet1!B7749)</f>
        <v>1</v>
      </c>
      <c r="I7749">
        <f>COUNTIF(Sheet3!$C:$C,Sheet1!C7749)</f>
        <v>1</v>
      </c>
      <c r="J7749">
        <f>COUNTIF(Sheet3!$C:$C,Sheet1!D7749)</f>
        <v>1</v>
      </c>
      <c r="L7749" t="str">
        <f t="shared" si="121"/>
        <v xml:space="preserve">            ('318-81-00991', '832-88-00860', '101-29-06477'),</v>
      </c>
    </row>
    <row r="7750" spans="2:12" x14ac:dyDescent="0.25">
      <c r="B7750" s="2">
        <v>3188100991</v>
      </c>
      <c r="C7750" s="2">
        <v>8328800860</v>
      </c>
      <c r="D7750" s="2">
        <v>1023306496</v>
      </c>
      <c r="E7750" s="4" t="str">
        <f>INDEX(Sheet3!B:B,MATCH(Sheet1!B7750,Sheet3!C:C,0))</f>
        <v>(주)휴비스트제약</v>
      </c>
      <c r="F7750" s="4" t="str">
        <f>INDEX(Sheet3!B:B,MATCH(Sheet1!C7750,Sheet3!C:C,0))</f>
        <v>책임헬스케어</v>
      </c>
      <c r="G7750" s="4" t="str">
        <f>INDEX(Sheet3!B:B,MATCH(Sheet1!D7750,Sheet3!C:C,0))</f>
        <v>정윤호</v>
      </c>
      <c r="H7750">
        <f>COUNTIF(Sheet3!C:C,Sheet1!B7750)</f>
        <v>1</v>
      </c>
      <c r="I7750">
        <f>COUNTIF(Sheet3!$C:$C,Sheet1!C7750)</f>
        <v>1</v>
      </c>
      <c r="J7750">
        <f>COUNTIF(Sheet3!$C:$C,Sheet1!D7750)</f>
        <v>1</v>
      </c>
      <c r="L7750" t="str">
        <f t="shared" si="121"/>
        <v xml:space="preserve">            ('318-81-00991', '832-88-00860', '102-33-06496'),</v>
      </c>
    </row>
    <row r="7751" spans="2:12" x14ac:dyDescent="0.25">
      <c r="B7751" s="2">
        <v>3188100991</v>
      </c>
      <c r="C7751" s="2">
        <v>8328800860</v>
      </c>
      <c r="D7751" s="2">
        <v>1061796592</v>
      </c>
      <c r="E7751" s="4" t="str">
        <f>INDEX(Sheet3!B:B,MATCH(Sheet1!B7751,Sheet3!C:C,0))</f>
        <v>(주)휴비스트제약</v>
      </c>
      <c r="F7751" s="4" t="str">
        <f>INDEX(Sheet3!B:B,MATCH(Sheet1!C7751,Sheet3!C:C,0))</f>
        <v>책임헬스케어</v>
      </c>
      <c r="G7751" s="4" t="str">
        <f>INDEX(Sheet3!B:B,MATCH(Sheet1!D7751,Sheet3!C:C,0))</f>
        <v>오닉스바이오</v>
      </c>
      <c r="H7751">
        <f>COUNTIF(Sheet3!C:C,Sheet1!B7751)</f>
        <v>1</v>
      </c>
      <c r="I7751">
        <f>COUNTIF(Sheet3!$C:$C,Sheet1!C7751)</f>
        <v>1</v>
      </c>
      <c r="J7751">
        <f>COUNTIF(Sheet3!$C:$C,Sheet1!D7751)</f>
        <v>1</v>
      </c>
      <c r="L7751" t="str">
        <f t="shared" si="121"/>
        <v xml:space="preserve">            ('318-81-00991', '832-88-00860', '106-17-96592'),</v>
      </c>
    </row>
    <row r="7752" spans="2:12" x14ac:dyDescent="0.25">
      <c r="B7752" s="2">
        <v>3188100991</v>
      </c>
      <c r="C7752" s="2">
        <v>8328800860</v>
      </c>
      <c r="D7752" s="2">
        <v>1062576591</v>
      </c>
      <c r="E7752" s="4" t="str">
        <f>INDEX(Sheet3!B:B,MATCH(Sheet1!B7752,Sheet3!C:C,0))</f>
        <v>(주)휴비스트제약</v>
      </c>
      <c r="F7752" s="4" t="str">
        <f>INDEX(Sheet3!B:B,MATCH(Sheet1!C7752,Sheet3!C:C,0))</f>
        <v>책임헬스케어</v>
      </c>
      <c r="G7752" s="4" t="str">
        <f>INDEX(Sheet3!B:B,MATCH(Sheet1!D7752,Sheet3!C:C,0))</f>
        <v>케이팜</v>
      </c>
      <c r="H7752">
        <f>COUNTIF(Sheet3!C:C,Sheet1!B7752)</f>
        <v>1</v>
      </c>
      <c r="I7752">
        <f>COUNTIF(Sheet3!$C:$C,Sheet1!C7752)</f>
        <v>1</v>
      </c>
      <c r="J7752">
        <f>COUNTIF(Sheet3!$C:$C,Sheet1!D7752)</f>
        <v>1</v>
      </c>
      <c r="L7752" t="str">
        <f t="shared" si="121"/>
        <v xml:space="preserve">            ('318-81-00991', '832-88-00860', '106-25-76591'),</v>
      </c>
    </row>
    <row r="7753" spans="2:12" x14ac:dyDescent="0.25">
      <c r="B7753" s="2">
        <v>3188100991</v>
      </c>
      <c r="C7753" s="2">
        <v>8328800860</v>
      </c>
      <c r="D7753" s="2">
        <v>1095389647</v>
      </c>
      <c r="E7753" s="4" t="str">
        <f>INDEX(Sheet3!B:B,MATCH(Sheet1!B7753,Sheet3!C:C,0))</f>
        <v>(주)휴비스트제약</v>
      </c>
      <c r="F7753" s="4" t="str">
        <f>INDEX(Sheet3!B:B,MATCH(Sheet1!C7753,Sheet3!C:C,0))</f>
        <v>책임헬스케어</v>
      </c>
      <c r="G7753" s="4" t="str">
        <f>INDEX(Sheet3!B:B,MATCH(Sheet1!D7753,Sheet3!C:C,0))</f>
        <v>청명약품</v>
      </c>
      <c r="H7753">
        <f>COUNTIF(Sheet3!C:C,Sheet1!B7753)</f>
        <v>1</v>
      </c>
      <c r="I7753">
        <f>COUNTIF(Sheet3!$C:$C,Sheet1!C7753)</f>
        <v>1</v>
      </c>
      <c r="J7753">
        <f>COUNTIF(Sheet3!$C:$C,Sheet1!D7753)</f>
        <v>1</v>
      </c>
      <c r="L7753" t="str">
        <f t="shared" si="121"/>
        <v xml:space="preserve">            ('318-81-00991', '832-88-00860', '109-53-89647'),</v>
      </c>
    </row>
    <row r="7754" spans="2:12" x14ac:dyDescent="0.25">
      <c r="B7754" s="2">
        <v>3188100991</v>
      </c>
      <c r="C7754" s="2">
        <v>8328800860</v>
      </c>
      <c r="D7754" s="2">
        <v>1121853936</v>
      </c>
      <c r="E7754" s="4" t="str">
        <f>INDEX(Sheet3!B:B,MATCH(Sheet1!B7754,Sheet3!C:C,0))</f>
        <v>(주)휴비스트제약</v>
      </c>
      <c r="F7754" s="4" t="str">
        <f>INDEX(Sheet3!B:B,MATCH(Sheet1!C7754,Sheet3!C:C,0))</f>
        <v>책임헬스케어</v>
      </c>
      <c r="G7754" s="4" t="str">
        <f>INDEX(Sheet3!B:B,MATCH(Sheet1!D7754,Sheet3!C:C,0))</f>
        <v>제이씨약품</v>
      </c>
      <c r="H7754">
        <f>COUNTIF(Sheet3!C:C,Sheet1!B7754)</f>
        <v>1</v>
      </c>
      <c r="I7754">
        <f>COUNTIF(Sheet3!$C:$C,Sheet1!C7754)</f>
        <v>1</v>
      </c>
      <c r="J7754">
        <f>COUNTIF(Sheet3!$C:$C,Sheet1!D7754)</f>
        <v>1</v>
      </c>
      <c r="L7754" t="str">
        <f t="shared" si="121"/>
        <v xml:space="preserve">            ('318-81-00991', '832-88-00860', '112-18-53936'),</v>
      </c>
    </row>
    <row r="7755" spans="2:12" x14ac:dyDescent="0.25">
      <c r="B7755" s="2">
        <v>3188100991</v>
      </c>
      <c r="C7755" s="2">
        <v>8328800860</v>
      </c>
      <c r="D7755" s="2">
        <v>1122121598</v>
      </c>
      <c r="E7755" s="4" t="str">
        <f>INDEX(Sheet3!B:B,MATCH(Sheet1!B7755,Sheet3!C:C,0))</f>
        <v>(주)휴비스트제약</v>
      </c>
      <c r="F7755" s="4" t="str">
        <f>INDEX(Sheet3!B:B,MATCH(Sheet1!C7755,Sheet3!C:C,0))</f>
        <v>책임헬스케어</v>
      </c>
      <c r="G7755" s="4" t="str">
        <f>INDEX(Sheet3!B:B,MATCH(Sheet1!D7755,Sheet3!C:C,0))</f>
        <v>제이엠메디</v>
      </c>
      <c r="H7755">
        <f>COUNTIF(Sheet3!C:C,Sheet1!B7755)</f>
        <v>1</v>
      </c>
      <c r="I7755">
        <f>COUNTIF(Sheet3!$C:$C,Sheet1!C7755)</f>
        <v>1</v>
      </c>
      <c r="J7755">
        <f>COUNTIF(Sheet3!$C:$C,Sheet1!D7755)</f>
        <v>1</v>
      </c>
      <c r="L7755" t="str">
        <f t="shared" si="121"/>
        <v xml:space="preserve">            ('318-81-00991', '832-88-00860', '112-21-21598'),</v>
      </c>
    </row>
    <row r="7756" spans="2:12" x14ac:dyDescent="0.25">
      <c r="B7756" s="2">
        <v>3188100991</v>
      </c>
      <c r="C7756" s="2">
        <v>8328800860</v>
      </c>
      <c r="D7756" s="2">
        <v>1167900510</v>
      </c>
      <c r="E7756" s="4" t="str">
        <f>INDEX(Sheet3!B:B,MATCH(Sheet1!B7756,Sheet3!C:C,0))</f>
        <v>(주)휴비스트제약</v>
      </c>
      <c r="F7756" s="4" t="str">
        <f>INDEX(Sheet3!B:B,MATCH(Sheet1!C7756,Sheet3!C:C,0))</f>
        <v>책임헬스케어</v>
      </c>
      <c r="G7756" s="4" t="str">
        <f>INDEX(Sheet3!B:B,MATCH(Sheet1!D7756,Sheet3!C:C,0))</f>
        <v>준메디칼</v>
      </c>
      <c r="H7756">
        <f>COUNTIF(Sheet3!C:C,Sheet1!B7756)</f>
        <v>1</v>
      </c>
      <c r="I7756">
        <f>COUNTIF(Sheet3!$C:$C,Sheet1!C7756)</f>
        <v>1</v>
      </c>
      <c r="J7756">
        <f>COUNTIF(Sheet3!$C:$C,Sheet1!D7756)</f>
        <v>1</v>
      </c>
      <c r="L7756" t="str">
        <f t="shared" si="121"/>
        <v xml:space="preserve">            ('318-81-00991', '832-88-00860', '116-79-00510'),</v>
      </c>
    </row>
    <row r="7757" spans="2:12" x14ac:dyDescent="0.25">
      <c r="B7757" s="2">
        <v>3188100991</v>
      </c>
      <c r="C7757" s="2">
        <v>8328800860</v>
      </c>
      <c r="D7757" s="2">
        <v>1181170628</v>
      </c>
      <c r="E7757" s="4" t="str">
        <f>INDEX(Sheet3!B:B,MATCH(Sheet1!B7757,Sheet3!C:C,0))</f>
        <v>(주)휴비스트제약</v>
      </c>
      <c r="F7757" s="4" t="str">
        <f>INDEX(Sheet3!B:B,MATCH(Sheet1!C7757,Sheet3!C:C,0))</f>
        <v>책임헬스케어</v>
      </c>
      <c r="G7757" s="4" t="str">
        <f>INDEX(Sheet3!B:B,MATCH(Sheet1!D7757,Sheet3!C:C,0))</f>
        <v>잇서비스</v>
      </c>
      <c r="H7757">
        <f>COUNTIF(Sheet3!C:C,Sheet1!B7757)</f>
        <v>1</v>
      </c>
      <c r="I7757">
        <f>COUNTIF(Sheet3!$C:$C,Sheet1!C7757)</f>
        <v>1</v>
      </c>
      <c r="J7757">
        <f>COUNTIF(Sheet3!$C:$C,Sheet1!D7757)</f>
        <v>1</v>
      </c>
      <c r="L7757" t="str">
        <f t="shared" si="121"/>
        <v xml:space="preserve">            ('318-81-00991', '832-88-00860', '118-11-70628'),</v>
      </c>
    </row>
    <row r="7758" spans="2:12" x14ac:dyDescent="0.25">
      <c r="B7758" s="2">
        <v>3188100991</v>
      </c>
      <c r="C7758" s="2">
        <v>8328800860</v>
      </c>
      <c r="D7758" s="2">
        <v>1314900375</v>
      </c>
      <c r="E7758" s="4" t="str">
        <f>INDEX(Sheet3!B:B,MATCH(Sheet1!B7758,Sheet3!C:C,0))</f>
        <v>(주)휴비스트제약</v>
      </c>
      <c r="F7758" s="4" t="str">
        <f>INDEX(Sheet3!B:B,MATCH(Sheet1!C7758,Sheet3!C:C,0))</f>
        <v>책임헬스케어</v>
      </c>
      <c r="G7758" s="4" t="str">
        <f>INDEX(Sheet3!B:B,MATCH(Sheet1!D7758,Sheet3!C:C,0))</f>
        <v>이한메디칼</v>
      </c>
      <c r="H7758">
        <f>COUNTIF(Sheet3!C:C,Sheet1!B7758)</f>
        <v>1</v>
      </c>
      <c r="I7758">
        <f>COUNTIF(Sheet3!$C:$C,Sheet1!C7758)</f>
        <v>1</v>
      </c>
      <c r="J7758">
        <f>COUNTIF(Sheet3!$C:$C,Sheet1!D7758)</f>
        <v>1</v>
      </c>
      <c r="L7758" t="str">
        <f t="shared" si="121"/>
        <v xml:space="preserve">            ('318-81-00991', '832-88-00860', '131-49-00375'),</v>
      </c>
    </row>
    <row r="7759" spans="2:12" x14ac:dyDescent="0.25">
      <c r="B7759" s="2">
        <v>3188100991</v>
      </c>
      <c r="C7759" s="2">
        <v>8328800860</v>
      </c>
      <c r="D7759" s="2">
        <v>1318664694</v>
      </c>
      <c r="E7759" s="4" t="str">
        <f>INDEX(Sheet3!B:B,MATCH(Sheet1!B7759,Sheet3!C:C,0))</f>
        <v>(주)휴비스트제약</v>
      </c>
      <c r="F7759" s="4" t="str">
        <f>INDEX(Sheet3!B:B,MATCH(Sheet1!C7759,Sheet3!C:C,0))</f>
        <v>책임헬스케어</v>
      </c>
      <c r="G7759" s="4" t="str">
        <f>INDEX(Sheet3!B:B,MATCH(Sheet1!D7759,Sheet3!C:C,0))</f>
        <v>주식회사 더팜</v>
      </c>
      <c r="H7759">
        <f>COUNTIF(Sheet3!C:C,Sheet1!B7759)</f>
        <v>1</v>
      </c>
      <c r="I7759">
        <f>COUNTIF(Sheet3!$C:$C,Sheet1!C7759)</f>
        <v>1</v>
      </c>
      <c r="J7759">
        <f>COUNTIF(Sheet3!$C:$C,Sheet1!D7759)</f>
        <v>1</v>
      </c>
      <c r="L7759" t="str">
        <f t="shared" si="121"/>
        <v xml:space="preserve">            ('318-81-00991', '832-88-00860', '131-86-64694'),</v>
      </c>
    </row>
    <row r="7760" spans="2:12" x14ac:dyDescent="0.25">
      <c r="B7760" s="2">
        <v>3188100991</v>
      </c>
      <c r="C7760" s="2">
        <v>8328800860</v>
      </c>
      <c r="D7760" s="2">
        <v>1368601035</v>
      </c>
      <c r="E7760" s="4" t="str">
        <f>INDEX(Sheet3!B:B,MATCH(Sheet1!B7760,Sheet3!C:C,0))</f>
        <v>(주)휴비스트제약</v>
      </c>
      <c r="F7760" s="4" t="str">
        <f>INDEX(Sheet3!B:B,MATCH(Sheet1!C7760,Sheet3!C:C,0))</f>
        <v>책임헬스케어</v>
      </c>
      <c r="G7760" s="4" t="str">
        <f>INDEX(Sheet3!B:B,MATCH(Sheet1!D7760,Sheet3!C:C,0))</f>
        <v>성원씨엔에프 주식회사</v>
      </c>
      <c r="H7760">
        <f>COUNTIF(Sheet3!C:C,Sheet1!B7760)</f>
        <v>1</v>
      </c>
      <c r="I7760">
        <f>COUNTIF(Sheet3!$C:$C,Sheet1!C7760)</f>
        <v>1</v>
      </c>
      <c r="J7760">
        <f>COUNTIF(Sheet3!$C:$C,Sheet1!D7760)</f>
        <v>1</v>
      </c>
      <c r="L7760" t="str">
        <f t="shared" si="121"/>
        <v xml:space="preserve">            ('318-81-00991', '832-88-00860', '136-86-01035'),</v>
      </c>
    </row>
    <row r="7761" spans="2:12" x14ac:dyDescent="0.25">
      <c r="B7761" s="2">
        <v>3188100991</v>
      </c>
      <c r="C7761" s="2">
        <v>8328800860</v>
      </c>
      <c r="D7761" s="2">
        <v>1388171018</v>
      </c>
      <c r="E7761" s="4" t="str">
        <f>INDEX(Sheet3!B:B,MATCH(Sheet1!B7761,Sheet3!C:C,0))</f>
        <v>(주)휴비스트제약</v>
      </c>
      <c r="F7761" s="4" t="str">
        <f>INDEX(Sheet3!B:B,MATCH(Sheet1!C7761,Sheet3!C:C,0))</f>
        <v>책임헬스케어</v>
      </c>
      <c r="G7761" s="4" t="str">
        <f>INDEX(Sheet3!B:B,MATCH(Sheet1!D7761,Sheet3!C:C,0))</f>
        <v>(주)엠에스엔씨</v>
      </c>
      <c r="H7761">
        <f>COUNTIF(Sheet3!C:C,Sheet1!B7761)</f>
        <v>1</v>
      </c>
      <c r="I7761">
        <f>COUNTIF(Sheet3!$C:$C,Sheet1!C7761)</f>
        <v>1</v>
      </c>
      <c r="J7761">
        <f>COUNTIF(Sheet3!$C:$C,Sheet1!D7761)</f>
        <v>1</v>
      </c>
      <c r="L7761" t="str">
        <f t="shared" si="121"/>
        <v xml:space="preserve">            ('318-81-00991', '832-88-00860', '138-81-71018'),</v>
      </c>
    </row>
    <row r="7762" spans="2:12" x14ac:dyDescent="0.25">
      <c r="B7762" s="2">
        <v>3188100991</v>
      </c>
      <c r="C7762" s="2">
        <v>8328800860</v>
      </c>
      <c r="D7762" s="2">
        <v>1388187015</v>
      </c>
      <c r="E7762" s="4" t="str">
        <f>INDEX(Sheet3!B:B,MATCH(Sheet1!B7762,Sheet3!C:C,0))</f>
        <v>(주)휴비스트제약</v>
      </c>
      <c r="F7762" s="4" t="str">
        <f>INDEX(Sheet3!B:B,MATCH(Sheet1!C7762,Sheet3!C:C,0))</f>
        <v>책임헬스케어</v>
      </c>
      <c r="G7762" s="4" t="str">
        <f>INDEX(Sheet3!B:B,MATCH(Sheet1!D7762,Sheet3!C:C,0))</f>
        <v>휴그린</v>
      </c>
      <c r="H7762">
        <f>COUNTIF(Sheet3!C:C,Sheet1!B7762)</f>
        <v>1</v>
      </c>
      <c r="I7762">
        <f>COUNTIF(Sheet3!$C:$C,Sheet1!C7762)</f>
        <v>1</v>
      </c>
      <c r="J7762">
        <f>COUNTIF(Sheet3!$C:$C,Sheet1!D7762)</f>
        <v>1</v>
      </c>
      <c r="L7762" t="str">
        <f t="shared" si="121"/>
        <v xml:space="preserve">            ('318-81-00991', '832-88-00860', '138-81-87015'),</v>
      </c>
    </row>
    <row r="7763" spans="2:12" x14ac:dyDescent="0.25">
      <c r="B7763" s="2">
        <v>3188100991</v>
      </c>
      <c r="C7763" s="2">
        <v>8328800860</v>
      </c>
      <c r="D7763" s="2">
        <v>1392801029</v>
      </c>
      <c r="E7763" s="4" t="str">
        <f>INDEX(Sheet3!B:B,MATCH(Sheet1!B7763,Sheet3!C:C,0))</f>
        <v>(주)휴비스트제약</v>
      </c>
      <c r="F7763" s="4" t="str">
        <f>INDEX(Sheet3!B:B,MATCH(Sheet1!C7763,Sheet3!C:C,0))</f>
        <v>책임헬스케어</v>
      </c>
      <c r="G7763" s="4" t="str">
        <f>INDEX(Sheet3!B:B,MATCH(Sheet1!D7763,Sheet3!C:C,0))</f>
        <v>구성팜</v>
      </c>
      <c r="H7763">
        <f>COUNTIF(Sheet3!C:C,Sheet1!B7763)</f>
        <v>1</v>
      </c>
      <c r="I7763">
        <f>COUNTIF(Sheet3!$C:$C,Sheet1!C7763)</f>
        <v>1</v>
      </c>
      <c r="J7763">
        <f>COUNTIF(Sheet3!$C:$C,Sheet1!D7763)</f>
        <v>1</v>
      </c>
      <c r="L7763" t="str">
        <f t="shared" si="121"/>
        <v xml:space="preserve">            ('318-81-00991', '832-88-00860', '139-28-01029'),</v>
      </c>
    </row>
    <row r="7764" spans="2:12" x14ac:dyDescent="0.25">
      <c r="B7764" s="2">
        <v>3188100991</v>
      </c>
      <c r="C7764" s="2">
        <v>8328800860</v>
      </c>
      <c r="D7764" s="2">
        <v>1412202238</v>
      </c>
      <c r="E7764" s="4" t="str">
        <f>INDEX(Sheet3!B:B,MATCH(Sheet1!B7764,Sheet3!C:C,0))</f>
        <v>(주)휴비스트제약</v>
      </c>
      <c r="F7764" s="4" t="str">
        <f>INDEX(Sheet3!B:B,MATCH(Sheet1!C7764,Sheet3!C:C,0))</f>
        <v>책임헬스케어</v>
      </c>
      <c r="G7764" s="4" t="str">
        <f>INDEX(Sheet3!B:B,MATCH(Sheet1!D7764,Sheet3!C:C,0))</f>
        <v>예진팜</v>
      </c>
      <c r="H7764">
        <f>COUNTIF(Sheet3!C:C,Sheet1!B7764)</f>
        <v>1</v>
      </c>
      <c r="I7764">
        <f>COUNTIF(Sheet3!$C:$C,Sheet1!C7764)</f>
        <v>1</v>
      </c>
      <c r="J7764">
        <f>COUNTIF(Sheet3!$C:$C,Sheet1!D7764)</f>
        <v>1</v>
      </c>
      <c r="L7764" t="str">
        <f t="shared" si="121"/>
        <v xml:space="preserve">            ('318-81-00991', '832-88-00860', '141-22-02238'),</v>
      </c>
    </row>
    <row r="7765" spans="2:12" x14ac:dyDescent="0.25">
      <c r="B7765" s="2">
        <v>3188100991</v>
      </c>
      <c r="C7765" s="2">
        <v>8328800860</v>
      </c>
      <c r="D7765" s="2">
        <v>1510701397</v>
      </c>
      <c r="E7765" s="4" t="str">
        <f>INDEX(Sheet3!B:B,MATCH(Sheet1!B7765,Sheet3!C:C,0))</f>
        <v>(주)휴비스트제약</v>
      </c>
      <c r="F7765" s="4" t="str">
        <f>INDEX(Sheet3!B:B,MATCH(Sheet1!C7765,Sheet3!C:C,0))</f>
        <v>책임헬스케어</v>
      </c>
      <c r="G7765" s="4" t="str">
        <f>INDEX(Sheet3!B:B,MATCH(Sheet1!D7765,Sheet3!C:C,0))</f>
        <v>에스제이</v>
      </c>
      <c r="H7765">
        <f>COUNTIF(Sheet3!C:C,Sheet1!B7765)</f>
        <v>1</v>
      </c>
      <c r="I7765">
        <f>COUNTIF(Sheet3!$C:$C,Sheet1!C7765)</f>
        <v>1</v>
      </c>
      <c r="J7765">
        <f>COUNTIF(Sheet3!$C:$C,Sheet1!D7765)</f>
        <v>1</v>
      </c>
      <c r="L7765" t="str">
        <f t="shared" si="121"/>
        <v xml:space="preserve">            ('318-81-00991', '832-88-00860', '151-07-01397'),</v>
      </c>
    </row>
    <row r="7766" spans="2:12" x14ac:dyDescent="0.25">
      <c r="B7766" s="2">
        <v>3188100991</v>
      </c>
      <c r="C7766" s="2">
        <v>8328800860</v>
      </c>
      <c r="D7766" s="2">
        <v>1518701462</v>
      </c>
      <c r="E7766" s="4" t="str">
        <f>INDEX(Sheet3!B:B,MATCH(Sheet1!B7766,Sheet3!C:C,0))</f>
        <v>(주)휴비스트제약</v>
      </c>
      <c r="F7766" s="4" t="str">
        <f>INDEX(Sheet3!B:B,MATCH(Sheet1!C7766,Sheet3!C:C,0))</f>
        <v>책임헬스케어</v>
      </c>
      <c r="G7766" s="4" t="str">
        <f>INDEX(Sheet3!B:B,MATCH(Sheet1!D7766,Sheet3!C:C,0))</f>
        <v>주식회사한옥1957</v>
      </c>
      <c r="H7766">
        <f>COUNTIF(Sheet3!C:C,Sheet1!B7766)</f>
        <v>1</v>
      </c>
      <c r="I7766">
        <f>COUNTIF(Sheet3!$C:$C,Sheet1!C7766)</f>
        <v>1</v>
      </c>
      <c r="J7766">
        <f>COUNTIF(Sheet3!$C:$C,Sheet1!D7766)</f>
        <v>1</v>
      </c>
      <c r="L7766" t="str">
        <f t="shared" si="121"/>
        <v xml:space="preserve">            ('318-81-00991', '832-88-00860', '151-87-01462'),</v>
      </c>
    </row>
    <row r="7767" spans="2:12" x14ac:dyDescent="0.25">
      <c r="B7767" s="2">
        <v>3188100991</v>
      </c>
      <c r="C7767" s="2">
        <v>8328800860</v>
      </c>
      <c r="D7767" s="2">
        <v>1521900394</v>
      </c>
      <c r="E7767" s="4" t="str">
        <f>INDEX(Sheet3!B:B,MATCH(Sheet1!B7767,Sheet3!C:C,0))</f>
        <v>(주)휴비스트제약</v>
      </c>
      <c r="F7767" s="4" t="str">
        <f>INDEX(Sheet3!B:B,MATCH(Sheet1!C7767,Sheet3!C:C,0))</f>
        <v>책임헬스케어</v>
      </c>
      <c r="G7767" s="4" t="str">
        <f>INDEX(Sheet3!B:B,MATCH(Sheet1!D7767,Sheet3!C:C,0))</f>
        <v>제이에스</v>
      </c>
      <c r="H7767">
        <f>COUNTIF(Sheet3!C:C,Sheet1!B7767)</f>
        <v>1</v>
      </c>
      <c r="I7767">
        <f>COUNTIF(Sheet3!$C:$C,Sheet1!C7767)</f>
        <v>1</v>
      </c>
      <c r="J7767">
        <f>COUNTIF(Sheet3!$C:$C,Sheet1!D7767)</f>
        <v>1</v>
      </c>
      <c r="L7767" t="str">
        <f t="shared" si="121"/>
        <v xml:space="preserve">            ('318-81-00991', '832-88-00860', '152-19-00394'),</v>
      </c>
    </row>
    <row r="7768" spans="2:12" x14ac:dyDescent="0.25">
      <c r="B7768" s="2">
        <v>3188100991</v>
      </c>
      <c r="C7768" s="2">
        <v>8328800860</v>
      </c>
      <c r="D7768" s="2">
        <v>1601502037</v>
      </c>
      <c r="E7768" s="4" t="str">
        <f>INDEX(Sheet3!B:B,MATCH(Sheet1!B7768,Sheet3!C:C,0))</f>
        <v>(주)휴비스트제약</v>
      </c>
      <c r="F7768" s="4" t="str">
        <f>INDEX(Sheet3!B:B,MATCH(Sheet1!C7768,Sheet3!C:C,0))</f>
        <v>책임헬스케어</v>
      </c>
      <c r="G7768" s="4" t="str">
        <f>INDEX(Sheet3!B:B,MATCH(Sheet1!D7768,Sheet3!C:C,0))</f>
        <v>HNM</v>
      </c>
      <c r="H7768">
        <f>COUNTIF(Sheet3!C:C,Sheet1!B7768)</f>
        <v>1</v>
      </c>
      <c r="I7768">
        <f>COUNTIF(Sheet3!$C:$C,Sheet1!C7768)</f>
        <v>1</v>
      </c>
      <c r="J7768">
        <f>COUNTIF(Sheet3!$C:$C,Sheet1!D7768)</f>
        <v>1</v>
      </c>
      <c r="L7768" t="str">
        <f t="shared" si="121"/>
        <v xml:space="preserve">            ('318-81-00991', '832-88-00860', '160-15-02037'),</v>
      </c>
    </row>
    <row r="7769" spans="2:12" x14ac:dyDescent="0.25">
      <c r="B7769" s="2">
        <v>3188100991</v>
      </c>
      <c r="C7769" s="2">
        <v>8328800860</v>
      </c>
      <c r="D7769" s="2">
        <v>1666900520</v>
      </c>
      <c r="E7769" s="4" t="str">
        <f>INDEX(Sheet3!B:B,MATCH(Sheet1!B7769,Sheet3!C:C,0))</f>
        <v>(주)휴비스트제약</v>
      </c>
      <c r="F7769" s="4" t="str">
        <f>INDEX(Sheet3!B:B,MATCH(Sheet1!C7769,Sheet3!C:C,0))</f>
        <v>책임헬스케어</v>
      </c>
      <c r="G7769" s="4" t="str">
        <f>INDEX(Sheet3!B:B,MATCH(Sheet1!D7769,Sheet3!C:C,0))</f>
        <v>월드메디</v>
      </c>
      <c r="H7769">
        <f>COUNTIF(Sheet3!C:C,Sheet1!B7769)</f>
        <v>1</v>
      </c>
      <c r="I7769">
        <f>COUNTIF(Sheet3!$C:$C,Sheet1!C7769)</f>
        <v>1</v>
      </c>
      <c r="J7769">
        <f>COUNTIF(Sheet3!$C:$C,Sheet1!D7769)</f>
        <v>1</v>
      </c>
      <c r="L7769" t="str">
        <f t="shared" si="121"/>
        <v xml:space="preserve">            ('318-81-00991', '832-88-00860', '166-69-00520'),</v>
      </c>
    </row>
    <row r="7770" spans="2:12" x14ac:dyDescent="0.25">
      <c r="B7770" s="2">
        <v>3188100991</v>
      </c>
      <c r="C7770" s="2">
        <v>8328800860</v>
      </c>
      <c r="D7770" s="2">
        <v>1763900947</v>
      </c>
      <c r="E7770" s="4" t="str">
        <f>INDEX(Sheet3!B:B,MATCH(Sheet1!B7770,Sheet3!C:C,0))</f>
        <v>(주)휴비스트제약</v>
      </c>
      <c r="F7770" s="4" t="str">
        <f>INDEX(Sheet3!B:B,MATCH(Sheet1!C7770,Sheet3!C:C,0))</f>
        <v>책임헬스케어</v>
      </c>
      <c r="G7770" s="4" t="str">
        <f>INDEX(Sheet3!B:B,MATCH(Sheet1!D7770,Sheet3!C:C,0))</f>
        <v>코리아에쓰피지</v>
      </c>
      <c r="H7770">
        <f>COUNTIF(Sheet3!C:C,Sheet1!B7770)</f>
        <v>1</v>
      </c>
      <c r="I7770">
        <f>COUNTIF(Sheet3!$C:$C,Sheet1!C7770)</f>
        <v>1</v>
      </c>
      <c r="J7770">
        <f>COUNTIF(Sheet3!$C:$C,Sheet1!D7770)</f>
        <v>1</v>
      </c>
      <c r="L7770" t="str">
        <f t="shared" si="121"/>
        <v xml:space="preserve">            ('318-81-00991', '832-88-00860', '176-39-00947'),</v>
      </c>
    </row>
    <row r="7771" spans="2:12" x14ac:dyDescent="0.25">
      <c r="B7771" s="2">
        <v>3188100991</v>
      </c>
      <c r="C7771" s="2">
        <v>8328800860</v>
      </c>
      <c r="D7771" s="2">
        <v>1774601082</v>
      </c>
      <c r="E7771" s="4" t="str">
        <f>INDEX(Sheet3!B:B,MATCH(Sheet1!B7771,Sheet3!C:C,0))</f>
        <v>(주)휴비스트제약</v>
      </c>
      <c r="F7771" s="4" t="str">
        <f>INDEX(Sheet3!B:B,MATCH(Sheet1!C7771,Sheet3!C:C,0))</f>
        <v>책임헬스케어</v>
      </c>
      <c r="G7771" s="4" t="str">
        <f>INDEX(Sheet3!B:B,MATCH(Sheet1!D7771,Sheet3!C:C,0))</f>
        <v>주은산업</v>
      </c>
      <c r="H7771">
        <f>COUNTIF(Sheet3!C:C,Sheet1!B7771)</f>
        <v>1</v>
      </c>
      <c r="I7771">
        <f>COUNTIF(Sheet3!$C:$C,Sheet1!C7771)</f>
        <v>1</v>
      </c>
      <c r="J7771">
        <f>COUNTIF(Sheet3!$C:$C,Sheet1!D7771)</f>
        <v>1</v>
      </c>
      <c r="L7771" t="str">
        <f t="shared" si="121"/>
        <v xml:space="preserve">            ('318-81-00991', '832-88-00860', '177-46-01082'),</v>
      </c>
    </row>
    <row r="7772" spans="2:12" x14ac:dyDescent="0.25">
      <c r="B7772" s="2">
        <v>3188100991</v>
      </c>
      <c r="C7772" s="2">
        <v>8328800860</v>
      </c>
      <c r="D7772" s="2">
        <v>1826300200</v>
      </c>
      <c r="E7772" s="4" t="str">
        <f>INDEX(Sheet3!B:B,MATCH(Sheet1!B7772,Sheet3!C:C,0))</f>
        <v>(주)휴비스트제약</v>
      </c>
      <c r="F7772" s="4" t="str">
        <f>INDEX(Sheet3!B:B,MATCH(Sheet1!C7772,Sheet3!C:C,0))</f>
        <v>책임헬스케어</v>
      </c>
      <c r="G7772" s="4" t="str">
        <f>INDEX(Sheet3!B:B,MATCH(Sheet1!D7772,Sheet3!C:C,0))</f>
        <v>제이에스약품</v>
      </c>
      <c r="H7772">
        <f>COUNTIF(Sheet3!C:C,Sheet1!B7772)</f>
        <v>1</v>
      </c>
      <c r="I7772">
        <f>COUNTIF(Sheet3!$C:$C,Sheet1!C7772)</f>
        <v>1</v>
      </c>
      <c r="J7772">
        <f>COUNTIF(Sheet3!$C:$C,Sheet1!D7772)</f>
        <v>1</v>
      </c>
      <c r="L7772" t="str">
        <f t="shared" si="121"/>
        <v xml:space="preserve">            ('318-81-00991', '832-88-00860', '182-63-00200'),</v>
      </c>
    </row>
    <row r="7773" spans="2:12" x14ac:dyDescent="0.25">
      <c r="B7773" s="2">
        <v>3188100991</v>
      </c>
      <c r="C7773" s="2">
        <v>8328800860</v>
      </c>
      <c r="D7773" s="2">
        <v>1843601140</v>
      </c>
      <c r="E7773" s="4" t="str">
        <f>INDEX(Sheet3!B:B,MATCH(Sheet1!B7773,Sheet3!C:C,0))</f>
        <v>(주)휴비스트제약</v>
      </c>
      <c r="F7773" s="4" t="str">
        <f>INDEX(Sheet3!B:B,MATCH(Sheet1!C7773,Sheet3!C:C,0))</f>
        <v>책임헬스케어</v>
      </c>
      <c r="G7773" s="4" t="str">
        <f>INDEX(Sheet3!B:B,MATCH(Sheet1!D7773,Sheet3!C:C,0))</f>
        <v>원진메디컬</v>
      </c>
      <c r="H7773">
        <f>COUNTIF(Sheet3!C:C,Sheet1!B7773)</f>
        <v>1</v>
      </c>
      <c r="I7773">
        <f>COUNTIF(Sheet3!$C:$C,Sheet1!C7773)</f>
        <v>1</v>
      </c>
      <c r="J7773">
        <f>COUNTIF(Sheet3!$C:$C,Sheet1!D7773)</f>
        <v>1</v>
      </c>
      <c r="L7773" t="str">
        <f t="shared" si="121"/>
        <v xml:space="preserve">            ('318-81-00991', '832-88-00860', '184-36-01140'),</v>
      </c>
    </row>
    <row r="7774" spans="2:12" x14ac:dyDescent="0.25">
      <c r="B7774" s="2">
        <v>3188100991</v>
      </c>
      <c r="C7774" s="2">
        <v>8328800860</v>
      </c>
      <c r="D7774" s="2">
        <v>1855300909</v>
      </c>
      <c r="E7774" s="4" t="str">
        <f>INDEX(Sheet3!B:B,MATCH(Sheet1!B7774,Sheet3!C:C,0))</f>
        <v>(주)휴비스트제약</v>
      </c>
      <c r="F7774" s="4" t="str">
        <f>INDEX(Sheet3!B:B,MATCH(Sheet1!C7774,Sheet3!C:C,0))</f>
        <v>책임헬스케어</v>
      </c>
      <c r="G7774" s="4" t="str">
        <f>INDEX(Sheet3!B:B,MATCH(Sheet1!D7774,Sheet3!C:C,0))</f>
        <v>삼도봉사과농장</v>
      </c>
      <c r="H7774">
        <f>COUNTIF(Sheet3!C:C,Sheet1!B7774)</f>
        <v>1</v>
      </c>
      <c r="I7774">
        <f>COUNTIF(Sheet3!$C:$C,Sheet1!C7774)</f>
        <v>1</v>
      </c>
      <c r="J7774">
        <f>COUNTIF(Sheet3!$C:$C,Sheet1!D7774)</f>
        <v>1</v>
      </c>
      <c r="L7774" t="str">
        <f t="shared" si="121"/>
        <v xml:space="preserve">            ('318-81-00991', '832-88-00860', '185-53-00909'),</v>
      </c>
    </row>
    <row r="7775" spans="2:12" x14ac:dyDescent="0.25">
      <c r="B7775" s="2">
        <v>3188100991</v>
      </c>
      <c r="C7775" s="2">
        <v>8328800860</v>
      </c>
      <c r="D7775" s="2">
        <v>1901300676</v>
      </c>
      <c r="E7775" s="4" t="str">
        <f>INDEX(Sheet3!B:B,MATCH(Sheet1!B7775,Sheet3!C:C,0))</f>
        <v>(주)휴비스트제약</v>
      </c>
      <c r="F7775" s="4" t="str">
        <f>INDEX(Sheet3!B:B,MATCH(Sheet1!C7775,Sheet3!C:C,0))</f>
        <v>책임헬스케어</v>
      </c>
      <c r="G7775" s="4" t="str">
        <f>INDEX(Sheet3!B:B,MATCH(Sheet1!D7775,Sheet3!C:C,0))</f>
        <v>태후메디칼</v>
      </c>
      <c r="H7775">
        <f>COUNTIF(Sheet3!C:C,Sheet1!B7775)</f>
        <v>1</v>
      </c>
      <c r="I7775">
        <f>COUNTIF(Sheet3!$C:$C,Sheet1!C7775)</f>
        <v>1</v>
      </c>
      <c r="J7775">
        <f>COUNTIF(Sheet3!$C:$C,Sheet1!D7775)</f>
        <v>1</v>
      </c>
      <c r="L7775" t="str">
        <f t="shared" si="121"/>
        <v xml:space="preserve">            ('318-81-00991', '832-88-00860', '190-13-00676'),</v>
      </c>
    </row>
    <row r="7776" spans="2:12" x14ac:dyDescent="0.25">
      <c r="B7776" s="2">
        <v>3188100991</v>
      </c>
      <c r="C7776" s="2">
        <v>8328800860</v>
      </c>
      <c r="D7776" s="2">
        <v>1928603052</v>
      </c>
      <c r="E7776" s="4" t="str">
        <f>INDEX(Sheet3!B:B,MATCH(Sheet1!B7776,Sheet3!C:C,0))</f>
        <v>(주)휴비스트제약</v>
      </c>
      <c r="F7776" s="4" t="str">
        <f>INDEX(Sheet3!B:B,MATCH(Sheet1!C7776,Sheet3!C:C,0))</f>
        <v>책임헬스케어</v>
      </c>
      <c r="G7776" s="4" t="str">
        <f>INDEX(Sheet3!B:B,MATCH(Sheet1!D7776,Sheet3!C:C,0))</f>
        <v>동국헬스케어</v>
      </c>
      <c r="H7776">
        <f>COUNTIF(Sheet3!C:C,Sheet1!B7776)</f>
        <v>1</v>
      </c>
      <c r="I7776">
        <f>COUNTIF(Sheet3!$C:$C,Sheet1!C7776)</f>
        <v>1</v>
      </c>
      <c r="J7776">
        <f>COUNTIF(Sheet3!$C:$C,Sheet1!D7776)</f>
        <v>1</v>
      </c>
      <c r="L7776" t="str">
        <f t="shared" si="121"/>
        <v xml:space="preserve">            ('318-81-00991', '832-88-00860', '192-86-03052'),</v>
      </c>
    </row>
    <row r="7777" spans="2:12" x14ac:dyDescent="0.25">
      <c r="B7777" s="2">
        <v>3188100991</v>
      </c>
      <c r="C7777" s="2">
        <v>8328800860</v>
      </c>
      <c r="D7777" s="2">
        <v>1940202011</v>
      </c>
      <c r="E7777" s="4" t="str">
        <f>INDEX(Sheet3!B:B,MATCH(Sheet1!B7777,Sheet3!C:C,0))</f>
        <v>(주)휴비스트제약</v>
      </c>
      <c r="F7777" s="4" t="str">
        <f>INDEX(Sheet3!B:B,MATCH(Sheet1!C7777,Sheet3!C:C,0))</f>
        <v>책임헬스케어</v>
      </c>
      <c r="G7777" s="4" t="str">
        <f>INDEX(Sheet3!B:B,MATCH(Sheet1!D7777,Sheet3!C:C,0))</f>
        <v>디와이팜</v>
      </c>
      <c r="H7777">
        <f>COUNTIF(Sheet3!C:C,Sheet1!B7777)</f>
        <v>1</v>
      </c>
      <c r="I7777">
        <f>COUNTIF(Sheet3!$C:$C,Sheet1!C7777)</f>
        <v>1</v>
      </c>
      <c r="J7777">
        <f>COUNTIF(Sheet3!$C:$C,Sheet1!D7777)</f>
        <v>1</v>
      </c>
      <c r="L7777" t="str">
        <f t="shared" si="121"/>
        <v xml:space="preserve">            ('318-81-00991', '832-88-00860', '194-02-02011'),</v>
      </c>
    </row>
    <row r="7778" spans="2:12" x14ac:dyDescent="0.25">
      <c r="B7778" s="2">
        <v>3188100991</v>
      </c>
      <c r="C7778" s="2">
        <v>8328800860</v>
      </c>
      <c r="D7778" s="2">
        <v>1946200716</v>
      </c>
      <c r="E7778" s="4" t="str">
        <f>INDEX(Sheet3!B:B,MATCH(Sheet1!B7778,Sheet3!C:C,0))</f>
        <v>(주)휴비스트제약</v>
      </c>
      <c r="F7778" s="4" t="str">
        <f>INDEX(Sheet3!B:B,MATCH(Sheet1!C7778,Sheet3!C:C,0))</f>
        <v>책임헬스케어</v>
      </c>
      <c r="G7778" s="4" t="str">
        <f>INDEX(Sheet3!B:B,MATCH(Sheet1!D7778,Sheet3!C:C,0))</f>
        <v>영원팜</v>
      </c>
      <c r="H7778">
        <f>COUNTIF(Sheet3!C:C,Sheet1!B7778)</f>
        <v>1</v>
      </c>
      <c r="I7778">
        <f>COUNTIF(Sheet3!$C:$C,Sheet1!C7778)</f>
        <v>1</v>
      </c>
      <c r="J7778">
        <f>COUNTIF(Sheet3!$C:$C,Sheet1!D7778)</f>
        <v>1</v>
      </c>
      <c r="L7778" t="str">
        <f t="shared" si="121"/>
        <v xml:space="preserve">            ('318-81-00991', '832-88-00860', '194-62-00716'),</v>
      </c>
    </row>
    <row r="7779" spans="2:12" x14ac:dyDescent="0.25">
      <c r="B7779" s="2">
        <v>3188100991</v>
      </c>
      <c r="C7779" s="2">
        <v>8328800860</v>
      </c>
      <c r="D7779" s="2">
        <v>1950601901</v>
      </c>
      <c r="E7779" s="4" t="str">
        <f>INDEX(Sheet3!B:B,MATCH(Sheet1!B7779,Sheet3!C:C,0))</f>
        <v>(주)휴비스트제약</v>
      </c>
      <c r="F7779" s="4" t="str">
        <f>INDEX(Sheet3!B:B,MATCH(Sheet1!C7779,Sheet3!C:C,0))</f>
        <v>책임헬스케어</v>
      </c>
      <c r="G7779" s="4" t="str">
        <f>INDEX(Sheet3!B:B,MATCH(Sheet1!D7779,Sheet3!C:C,0))</f>
        <v>파리바게뜨대구목련점</v>
      </c>
      <c r="H7779">
        <f>COUNTIF(Sheet3!C:C,Sheet1!B7779)</f>
        <v>1</v>
      </c>
      <c r="I7779">
        <f>COUNTIF(Sheet3!$C:$C,Sheet1!C7779)</f>
        <v>1</v>
      </c>
      <c r="J7779">
        <f>COUNTIF(Sheet3!$C:$C,Sheet1!D7779)</f>
        <v>1</v>
      </c>
      <c r="L7779" t="str">
        <f t="shared" si="121"/>
        <v xml:space="preserve">            ('318-81-00991', '832-88-00860', '195-06-01901'),</v>
      </c>
    </row>
    <row r="7780" spans="2:12" x14ac:dyDescent="0.25">
      <c r="B7780" s="2">
        <v>3188100991</v>
      </c>
      <c r="C7780" s="2">
        <v>8328800860</v>
      </c>
      <c r="D7780" s="2">
        <v>1966200518</v>
      </c>
      <c r="E7780" s="4" t="str">
        <f>INDEX(Sheet3!B:B,MATCH(Sheet1!B7780,Sheet3!C:C,0))</f>
        <v>(주)휴비스트제약</v>
      </c>
      <c r="F7780" s="4" t="str">
        <f>INDEX(Sheet3!B:B,MATCH(Sheet1!C7780,Sheet3!C:C,0))</f>
        <v>책임헬스케어</v>
      </c>
      <c r="G7780" s="4" t="str">
        <f>INDEX(Sheet3!B:B,MATCH(Sheet1!D7780,Sheet3!C:C,0))</f>
        <v>엠케이메디</v>
      </c>
      <c r="H7780">
        <f>COUNTIF(Sheet3!C:C,Sheet1!B7780)</f>
        <v>1</v>
      </c>
      <c r="I7780">
        <f>COUNTIF(Sheet3!$C:$C,Sheet1!C7780)</f>
        <v>1</v>
      </c>
      <c r="J7780">
        <f>COUNTIF(Sheet3!$C:$C,Sheet1!D7780)</f>
        <v>1</v>
      </c>
      <c r="L7780" t="str">
        <f t="shared" si="121"/>
        <v xml:space="preserve">            ('318-81-00991', '832-88-00860', '196-62-00518'),</v>
      </c>
    </row>
    <row r="7781" spans="2:12" x14ac:dyDescent="0.25">
      <c r="B7781" s="2">
        <v>3188100991</v>
      </c>
      <c r="C7781" s="2">
        <v>8328800860</v>
      </c>
      <c r="D7781" s="2">
        <v>1976100417</v>
      </c>
      <c r="E7781" s="4" t="str">
        <f>INDEX(Sheet3!B:B,MATCH(Sheet1!B7781,Sheet3!C:C,0))</f>
        <v>(주)휴비스트제약</v>
      </c>
      <c r="F7781" s="4" t="str">
        <f>INDEX(Sheet3!B:B,MATCH(Sheet1!C7781,Sheet3!C:C,0))</f>
        <v>책임헬스케어</v>
      </c>
      <c r="G7781" s="4" t="str">
        <f>INDEX(Sheet3!B:B,MATCH(Sheet1!D7781,Sheet3!C:C,0))</f>
        <v>한라팜</v>
      </c>
      <c r="H7781">
        <f>COUNTIF(Sheet3!C:C,Sheet1!B7781)</f>
        <v>1</v>
      </c>
      <c r="I7781">
        <f>COUNTIF(Sheet3!$C:$C,Sheet1!C7781)</f>
        <v>1</v>
      </c>
      <c r="J7781">
        <f>COUNTIF(Sheet3!$C:$C,Sheet1!D7781)</f>
        <v>1</v>
      </c>
      <c r="L7781" t="str">
        <f t="shared" si="121"/>
        <v xml:space="preserve">            ('318-81-00991', '832-88-00860', '197-61-00417'),</v>
      </c>
    </row>
    <row r="7782" spans="2:12" x14ac:dyDescent="0.25">
      <c r="B7782" s="2">
        <v>3188100991</v>
      </c>
      <c r="C7782" s="2">
        <v>8328800860</v>
      </c>
      <c r="D7782" s="2">
        <v>2037127516</v>
      </c>
      <c r="E7782" s="4" t="str">
        <f>INDEX(Sheet3!B:B,MATCH(Sheet1!B7782,Sheet3!C:C,0))</f>
        <v>(주)휴비스트제약</v>
      </c>
      <c r="F7782" s="4" t="str">
        <f>INDEX(Sheet3!B:B,MATCH(Sheet1!C7782,Sheet3!C:C,0))</f>
        <v>책임헬스케어</v>
      </c>
      <c r="G7782" s="4" t="str">
        <f>INDEX(Sheet3!B:B,MATCH(Sheet1!D7782,Sheet3!C:C,0))</f>
        <v>바이오스파마</v>
      </c>
      <c r="H7782">
        <f>COUNTIF(Sheet3!C:C,Sheet1!B7782)</f>
        <v>1</v>
      </c>
      <c r="I7782">
        <f>COUNTIF(Sheet3!$C:$C,Sheet1!C7782)</f>
        <v>1</v>
      </c>
      <c r="J7782">
        <f>COUNTIF(Sheet3!$C:$C,Sheet1!D7782)</f>
        <v>1</v>
      </c>
      <c r="L7782" t="str">
        <f t="shared" si="121"/>
        <v xml:space="preserve">            ('318-81-00991', '832-88-00860', '203-71-27516'),</v>
      </c>
    </row>
    <row r="7783" spans="2:12" x14ac:dyDescent="0.25">
      <c r="B7783" s="2">
        <v>3188100991</v>
      </c>
      <c r="C7783" s="2">
        <v>8328800860</v>
      </c>
      <c r="D7783" s="2">
        <v>2038166764</v>
      </c>
      <c r="E7783" s="4" t="str">
        <f>INDEX(Sheet3!B:B,MATCH(Sheet1!B7783,Sheet3!C:C,0))</f>
        <v>(주)휴비스트제약</v>
      </c>
      <c r="F7783" s="4" t="str">
        <f>INDEX(Sheet3!B:B,MATCH(Sheet1!C7783,Sheet3!C:C,0))</f>
        <v>책임헬스케어</v>
      </c>
      <c r="G7783" s="4" t="str">
        <f>INDEX(Sheet3!B:B,MATCH(Sheet1!D7783,Sheet3!C:C,0))</f>
        <v>유성헬스케어</v>
      </c>
      <c r="H7783">
        <f>COUNTIF(Sheet3!C:C,Sheet1!B7783)</f>
        <v>1</v>
      </c>
      <c r="I7783">
        <f>COUNTIF(Sheet3!$C:$C,Sheet1!C7783)</f>
        <v>1</v>
      </c>
      <c r="J7783">
        <f>COUNTIF(Sheet3!$C:$C,Sheet1!D7783)</f>
        <v>1</v>
      </c>
      <c r="L7783" t="str">
        <f t="shared" si="121"/>
        <v xml:space="preserve">            ('318-81-00991', '832-88-00860', '203-81-66764'),</v>
      </c>
    </row>
    <row r="7784" spans="2:12" x14ac:dyDescent="0.25">
      <c r="B7784" s="2">
        <v>3188100991</v>
      </c>
      <c r="C7784" s="2">
        <v>8328800860</v>
      </c>
      <c r="D7784" s="2">
        <v>2043406009</v>
      </c>
      <c r="E7784" s="4" t="str">
        <f>INDEX(Sheet3!B:B,MATCH(Sheet1!B7784,Sheet3!C:C,0))</f>
        <v>(주)휴비스트제약</v>
      </c>
      <c r="F7784" s="4" t="str">
        <f>INDEX(Sheet3!B:B,MATCH(Sheet1!C7784,Sheet3!C:C,0))</f>
        <v>책임헬스케어</v>
      </c>
      <c r="G7784" s="4" t="str">
        <f>INDEX(Sheet3!B:B,MATCH(Sheet1!D7784,Sheet3!C:C,0))</f>
        <v>제이메디케어</v>
      </c>
      <c r="H7784">
        <f>COUNTIF(Sheet3!C:C,Sheet1!B7784)</f>
        <v>1</v>
      </c>
      <c r="I7784">
        <f>COUNTIF(Sheet3!$C:$C,Sheet1!C7784)</f>
        <v>1</v>
      </c>
      <c r="J7784">
        <f>COUNTIF(Sheet3!$C:$C,Sheet1!D7784)</f>
        <v>1</v>
      </c>
      <c r="L7784" t="str">
        <f t="shared" si="121"/>
        <v xml:space="preserve">            ('318-81-00991', '832-88-00860', '204-34-06009'),</v>
      </c>
    </row>
    <row r="7785" spans="2:12" x14ac:dyDescent="0.25">
      <c r="B7785" s="2">
        <v>3188100991</v>
      </c>
      <c r="C7785" s="2">
        <v>8328800860</v>
      </c>
      <c r="D7785" s="2">
        <v>2092724950</v>
      </c>
      <c r="E7785" s="4" t="str">
        <f>INDEX(Sheet3!B:B,MATCH(Sheet1!B7785,Sheet3!C:C,0))</f>
        <v>(주)휴비스트제약</v>
      </c>
      <c r="F7785" s="4" t="str">
        <f>INDEX(Sheet3!B:B,MATCH(Sheet1!C7785,Sheet3!C:C,0))</f>
        <v>책임헬스케어</v>
      </c>
      <c r="G7785" s="4" t="str">
        <f>INDEX(Sheet3!B:B,MATCH(Sheet1!D7785,Sheet3!C:C,0))</f>
        <v>나래팜</v>
      </c>
      <c r="H7785">
        <f>COUNTIF(Sheet3!C:C,Sheet1!B7785)</f>
        <v>1</v>
      </c>
      <c r="I7785">
        <f>COUNTIF(Sheet3!$C:$C,Sheet1!C7785)</f>
        <v>1</v>
      </c>
      <c r="J7785">
        <f>COUNTIF(Sheet3!$C:$C,Sheet1!D7785)</f>
        <v>1</v>
      </c>
      <c r="L7785" t="str">
        <f t="shared" si="121"/>
        <v xml:space="preserve">            ('318-81-00991', '832-88-00860', '209-27-24950'),</v>
      </c>
    </row>
    <row r="7786" spans="2:12" x14ac:dyDescent="0.25">
      <c r="B7786" s="2">
        <v>3188100991</v>
      </c>
      <c r="C7786" s="2">
        <v>8328800860</v>
      </c>
      <c r="D7786" s="2">
        <v>2111145660</v>
      </c>
      <c r="E7786" s="4" t="str">
        <f>INDEX(Sheet3!B:B,MATCH(Sheet1!B7786,Sheet3!C:C,0))</f>
        <v>(주)휴비스트제약</v>
      </c>
      <c r="F7786" s="4" t="str">
        <f>INDEX(Sheet3!B:B,MATCH(Sheet1!C7786,Sheet3!C:C,0))</f>
        <v>책임헬스케어</v>
      </c>
      <c r="G7786" s="4" t="str">
        <f>INDEX(Sheet3!B:B,MATCH(Sheet1!D7786,Sheet3!C:C,0))</f>
        <v>나윤약품</v>
      </c>
      <c r="H7786">
        <f>COUNTIF(Sheet3!C:C,Sheet1!B7786)</f>
        <v>1</v>
      </c>
      <c r="I7786">
        <f>COUNTIF(Sheet3!$C:$C,Sheet1!C7786)</f>
        <v>1</v>
      </c>
      <c r="J7786">
        <f>COUNTIF(Sheet3!$C:$C,Sheet1!D7786)</f>
        <v>1</v>
      </c>
      <c r="L7786" t="str">
        <f t="shared" si="121"/>
        <v xml:space="preserve">            ('318-81-00991', '832-88-00860', '211-11-45660'),</v>
      </c>
    </row>
    <row r="7787" spans="2:12" x14ac:dyDescent="0.25">
      <c r="B7787" s="2">
        <v>3188100991</v>
      </c>
      <c r="C7787" s="2">
        <v>8328800860</v>
      </c>
      <c r="D7787" s="2">
        <v>2213514272</v>
      </c>
      <c r="E7787" s="4" t="str">
        <f>INDEX(Sheet3!B:B,MATCH(Sheet1!B7787,Sheet3!C:C,0))</f>
        <v>(주)휴비스트제약</v>
      </c>
      <c r="F7787" s="4" t="str">
        <f>INDEX(Sheet3!B:B,MATCH(Sheet1!C7787,Sheet3!C:C,0))</f>
        <v>책임헬스케어</v>
      </c>
      <c r="G7787" s="4" t="str">
        <f>INDEX(Sheet3!B:B,MATCH(Sheet1!D7787,Sheet3!C:C,0))</f>
        <v>와이에스앤씨</v>
      </c>
      <c r="H7787">
        <f>COUNTIF(Sheet3!C:C,Sheet1!B7787)</f>
        <v>1</v>
      </c>
      <c r="I7787">
        <f>COUNTIF(Sheet3!$C:$C,Sheet1!C7787)</f>
        <v>1</v>
      </c>
      <c r="J7787">
        <f>COUNTIF(Sheet3!$C:$C,Sheet1!D7787)</f>
        <v>1</v>
      </c>
      <c r="L7787" t="str">
        <f t="shared" si="121"/>
        <v xml:space="preserve">            ('318-81-00991', '832-88-00860', '221-35-14272'),</v>
      </c>
    </row>
    <row r="7788" spans="2:12" x14ac:dyDescent="0.25">
      <c r="B7788" s="2">
        <v>3188100991</v>
      </c>
      <c r="C7788" s="2">
        <v>8328800860</v>
      </c>
      <c r="D7788" s="2">
        <v>2213900873</v>
      </c>
      <c r="E7788" s="4" t="str">
        <f>INDEX(Sheet3!B:B,MATCH(Sheet1!B7788,Sheet3!C:C,0))</f>
        <v>(주)휴비스트제약</v>
      </c>
      <c r="F7788" s="4" t="str">
        <f>INDEX(Sheet3!B:B,MATCH(Sheet1!C7788,Sheet3!C:C,0))</f>
        <v>책임헬스케어</v>
      </c>
      <c r="G7788" s="4" t="str">
        <f>INDEX(Sheet3!B:B,MATCH(Sheet1!D7788,Sheet3!C:C,0))</f>
        <v>에이치제이팜</v>
      </c>
      <c r="H7788">
        <f>COUNTIF(Sheet3!C:C,Sheet1!B7788)</f>
        <v>1</v>
      </c>
      <c r="I7788">
        <f>COUNTIF(Sheet3!$C:$C,Sheet1!C7788)</f>
        <v>1</v>
      </c>
      <c r="J7788">
        <f>COUNTIF(Sheet3!$C:$C,Sheet1!D7788)</f>
        <v>1</v>
      </c>
      <c r="L7788" t="str">
        <f t="shared" si="121"/>
        <v xml:space="preserve">            ('318-81-00991', '832-88-00860', '221-39-00873'),</v>
      </c>
    </row>
    <row r="7789" spans="2:12" x14ac:dyDescent="0.25">
      <c r="B7789" s="2">
        <v>3188100991</v>
      </c>
      <c r="C7789" s="2">
        <v>8328800860</v>
      </c>
      <c r="D7789" s="2">
        <v>2271963427</v>
      </c>
      <c r="E7789" s="4" t="str">
        <f>INDEX(Sheet3!B:B,MATCH(Sheet1!B7789,Sheet3!C:C,0))</f>
        <v>(주)휴비스트제약</v>
      </c>
      <c r="F7789" s="4" t="str">
        <f>INDEX(Sheet3!B:B,MATCH(Sheet1!C7789,Sheet3!C:C,0))</f>
        <v>책임헬스케어</v>
      </c>
      <c r="G7789" s="4" t="str">
        <f>INDEX(Sheet3!B:B,MATCH(Sheet1!D7789,Sheet3!C:C,0))</f>
        <v>제이에스팜</v>
      </c>
      <c r="H7789">
        <f>COUNTIF(Sheet3!C:C,Sheet1!B7789)</f>
        <v>1</v>
      </c>
      <c r="I7789">
        <f>COUNTIF(Sheet3!$C:$C,Sheet1!C7789)</f>
        <v>1</v>
      </c>
      <c r="J7789">
        <f>COUNTIF(Sheet3!$C:$C,Sheet1!D7789)</f>
        <v>1</v>
      </c>
      <c r="L7789" t="str">
        <f t="shared" si="121"/>
        <v xml:space="preserve">            ('318-81-00991', '832-88-00860', '227-19-63427'),</v>
      </c>
    </row>
    <row r="7790" spans="2:12" x14ac:dyDescent="0.25">
      <c r="B7790" s="2">
        <v>3188100991</v>
      </c>
      <c r="C7790" s="2">
        <v>8328800860</v>
      </c>
      <c r="D7790" s="2">
        <v>2277000350</v>
      </c>
      <c r="E7790" s="4" t="str">
        <f>INDEX(Sheet3!B:B,MATCH(Sheet1!B7790,Sheet3!C:C,0))</f>
        <v>(주)휴비스트제약</v>
      </c>
      <c r="F7790" s="4" t="str">
        <f>INDEX(Sheet3!B:B,MATCH(Sheet1!C7790,Sheet3!C:C,0))</f>
        <v>책임헬스케어</v>
      </c>
      <c r="G7790" s="4" t="str">
        <f>INDEX(Sheet3!B:B,MATCH(Sheet1!D7790,Sheet3!C:C,0))</f>
        <v>서원메디칼</v>
      </c>
      <c r="H7790">
        <f>COUNTIF(Sheet3!C:C,Sheet1!B7790)</f>
        <v>1</v>
      </c>
      <c r="I7790">
        <f>COUNTIF(Sheet3!$C:$C,Sheet1!C7790)</f>
        <v>1</v>
      </c>
      <c r="J7790">
        <f>COUNTIF(Sheet3!$C:$C,Sheet1!D7790)</f>
        <v>1</v>
      </c>
      <c r="L7790" t="str">
        <f t="shared" si="121"/>
        <v xml:space="preserve">            ('318-81-00991', '832-88-00860', '227-70-00350'),</v>
      </c>
    </row>
    <row r="7791" spans="2:12" x14ac:dyDescent="0.25">
      <c r="B7791" s="2">
        <v>3188100991</v>
      </c>
      <c r="C7791" s="2">
        <v>8328800860</v>
      </c>
      <c r="D7791" s="2">
        <v>2310603393</v>
      </c>
      <c r="E7791" s="4" t="str">
        <f>INDEX(Sheet3!B:B,MATCH(Sheet1!B7791,Sheet3!C:C,0))</f>
        <v>(주)휴비스트제약</v>
      </c>
      <c r="F7791" s="4" t="str">
        <f>INDEX(Sheet3!B:B,MATCH(Sheet1!C7791,Sheet3!C:C,0))</f>
        <v>책임헬스케어</v>
      </c>
      <c r="G7791" s="4" t="str">
        <f>INDEX(Sheet3!B:B,MATCH(Sheet1!D7791,Sheet3!C:C,0))</f>
        <v>김성준</v>
      </c>
      <c r="H7791">
        <f>COUNTIF(Sheet3!C:C,Sheet1!B7791)</f>
        <v>1</v>
      </c>
      <c r="I7791">
        <f>COUNTIF(Sheet3!$C:$C,Sheet1!C7791)</f>
        <v>1</v>
      </c>
      <c r="J7791">
        <f>COUNTIF(Sheet3!$C:$C,Sheet1!D7791)</f>
        <v>1</v>
      </c>
      <c r="L7791" t="str">
        <f t="shared" si="121"/>
        <v xml:space="preserve">            ('318-81-00991', '832-88-00860', '231-06-03393'),</v>
      </c>
    </row>
    <row r="7792" spans="2:12" x14ac:dyDescent="0.25">
      <c r="B7792" s="2">
        <v>3188100991</v>
      </c>
      <c r="C7792" s="2">
        <v>8328800860</v>
      </c>
      <c r="D7792" s="2">
        <v>2364001318</v>
      </c>
      <c r="E7792" s="4" t="str">
        <f>INDEX(Sheet3!B:B,MATCH(Sheet1!B7792,Sheet3!C:C,0))</f>
        <v>(주)휴비스트제약</v>
      </c>
      <c r="F7792" s="4" t="str">
        <f>INDEX(Sheet3!B:B,MATCH(Sheet1!C7792,Sheet3!C:C,0))</f>
        <v>책임헬스케어</v>
      </c>
      <c r="G7792" s="4" t="str">
        <f>INDEX(Sheet3!B:B,MATCH(Sheet1!D7792,Sheet3!C:C,0))</f>
        <v>한마음헬스케어</v>
      </c>
      <c r="H7792">
        <f>COUNTIF(Sheet3!C:C,Sheet1!B7792)</f>
        <v>1</v>
      </c>
      <c r="I7792">
        <f>COUNTIF(Sheet3!$C:$C,Sheet1!C7792)</f>
        <v>1</v>
      </c>
      <c r="J7792">
        <f>COUNTIF(Sheet3!$C:$C,Sheet1!D7792)</f>
        <v>1</v>
      </c>
      <c r="L7792" t="str">
        <f t="shared" si="121"/>
        <v xml:space="preserve">            ('318-81-00991', '832-88-00860', '236-40-01318'),</v>
      </c>
    </row>
    <row r="7793" spans="2:12" x14ac:dyDescent="0.25">
      <c r="B7793" s="2">
        <v>3188100991</v>
      </c>
      <c r="C7793" s="2">
        <v>8328800860</v>
      </c>
      <c r="D7793" s="2">
        <v>2395700688</v>
      </c>
      <c r="E7793" s="4" t="str">
        <f>INDEX(Sheet3!B:B,MATCH(Sheet1!B7793,Sheet3!C:C,0))</f>
        <v>(주)휴비스트제약</v>
      </c>
      <c r="F7793" s="4" t="str">
        <f>INDEX(Sheet3!B:B,MATCH(Sheet1!C7793,Sheet3!C:C,0))</f>
        <v>책임헬스케어</v>
      </c>
      <c r="G7793" s="4" t="str">
        <f>INDEX(Sheet3!B:B,MATCH(Sheet1!D7793,Sheet3!C:C,0))</f>
        <v>와이에스팜</v>
      </c>
      <c r="H7793">
        <f>COUNTIF(Sheet3!C:C,Sheet1!B7793)</f>
        <v>1</v>
      </c>
      <c r="I7793">
        <f>COUNTIF(Sheet3!$C:$C,Sheet1!C7793)</f>
        <v>1</v>
      </c>
      <c r="J7793">
        <f>COUNTIF(Sheet3!$C:$C,Sheet1!D7793)</f>
        <v>1</v>
      </c>
      <c r="L7793" t="str">
        <f t="shared" si="121"/>
        <v xml:space="preserve">            ('318-81-00991', '832-88-00860', '239-57-00688'),</v>
      </c>
    </row>
    <row r="7794" spans="2:12" x14ac:dyDescent="0.25">
      <c r="B7794" s="2">
        <v>3188100991</v>
      </c>
      <c r="C7794" s="2">
        <v>8328800860</v>
      </c>
      <c r="D7794" s="2">
        <v>2460901855</v>
      </c>
      <c r="E7794" s="4" t="str">
        <f>INDEX(Sheet3!B:B,MATCH(Sheet1!B7794,Sheet3!C:C,0))</f>
        <v>(주)휴비스트제약</v>
      </c>
      <c r="F7794" s="4" t="str">
        <f>INDEX(Sheet3!B:B,MATCH(Sheet1!C7794,Sheet3!C:C,0))</f>
        <v>책임헬스케어</v>
      </c>
      <c r="G7794" s="4" t="str">
        <f>INDEX(Sheet3!B:B,MATCH(Sheet1!D7794,Sheet3!C:C,0))</f>
        <v>제이엠팜</v>
      </c>
      <c r="H7794">
        <f>COUNTIF(Sheet3!C:C,Sheet1!B7794)</f>
        <v>1</v>
      </c>
      <c r="I7794">
        <f>COUNTIF(Sheet3!$C:$C,Sheet1!C7794)</f>
        <v>1</v>
      </c>
      <c r="J7794">
        <f>COUNTIF(Sheet3!$C:$C,Sheet1!D7794)</f>
        <v>1</v>
      </c>
      <c r="L7794" t="str">
        <f t="shared" si="121"/>
        <v xml:space="preserve">            ('318-81-00991', '832-88-00860', '246-09-01855'),</v>
      </c>
    </row>
    <row r="7795" spans="2:12" x14ac:dyDescent="0.25">
      <c r="B7795" s="2">
        <v>3188100991</v>
      </c>
      <c r="C7795" s="2">
        <v>8328800860</v>
      </c>
      <c r="D7795" s="2">
        <v>2461002938</v>
      </c>
      <c r="E7795" s="4" t="str">
        <f>INDEX(Sheet3!B:B,MATCH(Sheet1!B7795,Sheet3!C:C,0))</f>
        <v>(주)휴비스트제약</v>
      </c>
      <c r="F7795" s="4" t="str">
        <f>INDEX(Sheet3!B:B,MATCH(Sheet1!C7795,Sheet3!C:C,0))</f>
        <v>책임헬스케어</v>
      </c>
      <c r="G7795" s="4" t="str">
        <f>INDEX(Sheet3!B:B,MATCH(Sheet1!D7795,Sheet3!C:C,0))</f>
        <v>아주팜</v>
      </c>
      <c r="H7795">
        <f>COUNTIF(Sheet3!C:C,Sheet1!B7795)</f>
        <v>1</v>
      </c>
      <c r="I7795">
        <f>COUNTIF(Sheet3!$C:$C,Sheet1!C7795)</f>
        <v>1</v>
      </c>
      <c r="J7795">
        <f>COUNTIF(Sheet3!$C:$C,Sheet1!D7795)</f>
        <v>1</v>
      </c>
      <c r="L7795" t="str">
        <f t="shared" si="121"/>
        <v xml:space="preserve">            ('318-81-00991', '832-88-00860', '246-10-02938'),</v>
      </c>
    </row>
    <row r="7796" spans="2:12" x14ac:dyDescent="0.25">
      <c r="B7796" s="2">
        <v>3188100991</v>
      </c>
      <c r="C7796" s="2">
        <v>8328800860</v>
      </c>
      <c r="D7796" s="2">
        <v>2481800873</v>
      </c>
      <c r="E7796" s="4" t="str">
        <f>INDEX(Sheet3!B:B,MATCH(Sheet1!B7796,Sheet3!C:C,0))</f>
        <v>(주)휴비스트제약</v>
      </c>
      <c r="F7796" s="4" t="str">
        <f>INDEX(Sheet3!B:B,MATCH(Sheet1!C7796,Sheet3!C:C,0))</f>
        <v>책임헬스케어</v>
      </c>
      <c r="G7796" s="4" t="str">
        <f>INDEX(Sheet3!B:B,MATCH(Sheet1!D7796,Sheet3!C:C,0))</f>
        <v>제이메디칼</v>
      </c>
      <c r="H7796">
        <f>COUNTIF(Sheet3!C:C,Sheet1!B7796)</f>
        <v>1</v>
      </c>
      <c r="I7796">
        <f>COUNTIF(Sheet3!$C:$C,Sheet1!C7796)</f>
        <v>1</v>
      </c>
      <c r="J7796">
        <f>COUNTIF(Sheet3!$C:$C,Sheet1!D7796)</f>
        <v>1</v>
      </c>
      <c r="L7796" t="str">
        <f t="shared" si="121"/>
        <v xml:space="preserve">            ('318-81-00991', '832-88-00860', '248-18-00873'),</v>
      </c>
    </row>
    <row r="7797" spans="2:12" x14ac:dyDescent="0.25">
      <c r="B7797" s="2">
        <v>3188100991</v>
      </c>
      <c r="C7797" s="2">
        <v>8328800860</v>
      </c>
      <c r="D7797" s="2">
        <v>2552301840</v>
      </c>
      <c r="E7797" s="4" t="str">
        <f>INDEX(Sheet3!B:B,MATCH(Sheet1!B7797,Sheet3!C:C,0))</f>
        <v>(주)휴비스트제약</v>
      </c>
      <c r="F7797" s="4" t="str">
        <f>INDEX(Sheet3!B:B,MATCH(Sheet1!C7797,Sheet3!C:C,0))</f>
        <v>책임헬스케어</v>
      </c>
      <c r="G7797" s="4" t="str">
        <f>INDEX(Sheet3!B:B,MATCH(Sheet1!D7797,Sheet3!C:C,0))</f>
        <v>한솔Pharm</v>
      </c>
      <c r="H7797">
        <f>COUNTIF(Sheet3!C:C,Sheet1!B7797)</f>
        <v>1</v>
      </c>
      <c r="I7797">
        <f>COUNTIF(Sheet3!$C:$C,Sheet1!C7797)</f>
        <v>1</v>
      </c>
      <c r="J7797">
        <f>COUNTIF(Sheet3!$C:$C,Sheet1!D7797)</f>
        <v>1</v>
      </c>
      <c r="L7797" t="str">
        <f t="shared" si="121"/>
        <v xml:space="preserve">            ('318-81-00991', '832-88-00860', '255-23-01840'),</v>
      </c>
    </row>
    <row r="7798" spans="2:12" x14ac:dyDescent="0.25">
      <c r="B7798" s="2">
        <v>3188100991</v>
      </c>
      <c r="C7798" s="2">
        <v>8328800860</v>
      </c>
      <c r="D7798" s="2">
        <v>2558703215</v>
      </c>
      <c r="E7798" s="4" t="str">
        <f>INDEX(Sheet3!B:B,MATCH(Sheet1!B7798,Sheet3!C:C,0))</f>
        <v>(주)휴비스트제약</v>
      </c>
      <c r="F7798" s="4" t="str">
        <f>INDEX(Sheet3!B:B,MATCH(Sheet1!C7798,Sheet3!C:C,0))</f>
        <v>책임헬스케어</v>
      </c>
      <c r="G7798" s="4" t="str">
        <f>INDEX(Sheet3!B:B,MATCH(Sheet1!D7798,Sheet3!C:C,0))</f>
        <v>선후네트워크</v>
      </c>
      <c r="H7798">
        <f>COUNTIF(Sheet3!C:C,Sheet1!B7798)</f>
        <v>1</v>
      </c>
      <c r="I7798">
        <f>COUNTIF(Sheet3!$C:$C,Sheet1!C7798)</f>
        <v>1</v>
      </c>
      <c r="J7798">
        <f>COUNTIF(Sheet3!$C:$C,Sheet1!D7798)</f>
        <v>1</v>
      </c>
      <c r="L7798" t="str">
        <f t="shared" si="121"/>
        <v xml:space="preserve">            ('318-81-00991', '832-88-00860', '255-87-03215'),</v>
      </c>
    </row>
    <row r="7799" spans="2:12" x14ac:dyDescent="0.25">
      <c r="B7799" s="2">
        <v>3188100991</v>
      </c>
      <c r="C7799" s="2">
        <v>8328800860</v>
      </c>
      <c r="D7799" s="2">
        <v>2558802775</v>
      </c>
      <c r="E7799" s="4" t="str">
        <f>INDEX(Sheet3!B:B,MATCH(Sheet1!B7799,Sheet3!C:C,0))</f>
        <v>(주)휴비스트제약</v>
      </c>
      <c r="F7799" s="4" t="str">
        <f>INDEX(Sheet3!B:B,MATCH(Sheet1!C7799,Sheet3!C:C,0))</f>
        <v>책임헬스케어</v>
      </c>
      <c r="G7799" s="4" t="str">
        <f>INDEX(Sheet3!B:B,MATCH(Sheet1!D7799,Sheet3!C:C,0))</f>
        <v>까꿍</v>
      </c>
      <c r="H7799">
        <f>COUNTIF(Sheet3!C:C,Sheet1!B7799)</f>
        <v>1</v>
      </c>
      <c r="I7799">
        <f>COUNTIF(Sheet3!$C:$C,Sheet1!C7799)</f>
        <v>1</v>
      </c>
      <c r="J7799">
        <f>COUNTIF(Sheet3!$C:$C,Sheet1!D7799)</f>
        <v>1</v>
      </c>
      <c r="L7799" t="str">
        <f t="shared" si="121"/>
        <v xml:space="preserve">            ('318-81-00991', '832-88-00860', '255-88-02775'),</v>
      </c>
    </row>
    <row r="7800" spans="2:12" x14ac:dyDescent="0.25">
      <c r="B7800" s="2">
        <v>3188100991</v>
      </c>
      <c r="C7800" s="2">
        <v>8328800860</v>
      </c>
      <c r="D7800" s="2">
        <v>2632801579</v>
      </c>
      <c r="E7800" s="4" t="str">
        <f>INDEX(Sheet3!B:B,MATCH(Sheet1!B7800,Sheet3!C:C,0))</f>
        <v>(주)휴비스트제약</v>
      </c>
      <c r="F7800" s="4" t="str">
        <f>INDEX(Sheet3!B:B,MATCH(Sheet1!C7800,Sheet3!C:C,0))</f>
        <v>책임헬스케어</v>
      </c>
      <c r="G7800" s="4" t="str">
        <f>INDEX(Sheet3!B:B,MATCH(Sheet1!D7800,Sheet3!C:C,0))</f>
        <v>유성팜</v>
      </c>
      <c r="H7800">
        <f>COUNTIF(Sheet3!C:C,Sheet1!B7800)</f>
        <v>1</v>
      </c>
      <c r="I7800">
        <f>COUNTIF(Sheet3!$C:$C,Sheet1!C7800)</f>
        <v>1</v>
      </c>
      <c r="J7800">
        <f>COUNTIF(Sheet3!$C:$C,Sheet1!D7800)</f>
        <v>1</v>
      </c>
      <c r="L7800" t="str">
        <f t="shared" si="121"/>
        <v xml:space="preserve">            ('318-81-00991', '832-88-00860', '263-28-01579'),</v>
      </c>
    </row>
    <row r="7801" spans="2:12" x14ac:dyDescent="0.25">
      <c r="B7801" s="2">
        <v>3188100991</v>
      </c>
      <c r="C7801" s="2">
        <v>8328800860</v>
      </c>
      <c r="D7801" s="2">
        <v>2648106344</v>
      </c>
      <c r="E7801" s="4" t="str">
        <f>INDEX(Sheet3!B:B,MATCH(Sheet1!B7801,Sheet3!C:C,0))</f>
        <v>(주)휴비스트제약</v>
      </c>
      <c r="F7801" s="4" t="str">
        <f>INDEX(Sheet3!B:B,MATCH(Sheet1!C7801,Sheet3!C:C,0))</f>
        <v>책임헬스케어</v>
      </c>
      <c r="G7801" s="4" t="str">
        <f>INDEX(Sheet3!B:B,MATCH(Sheet1!D7801,Sheet3!C:C,0))</f>
        <v>주식회사 이에스피씨(ESPC)</v>
      </c>
      <c r="H7801">
        <f>COUNTIF(Sheet3!C:C,Sheet1!B7801)</f>
        <v>1</v>
      </c>
      <c r="I7801">
        <f>COUNTIF(Sheet3!$C:$C,Sheet1!C7801)</f>
        <v>1</v>
      </c>
      <c r="J7801">
        <f>COUNTIF(Sheet3!$C:$C,Sheet1!D7801)</f>
        <v>2</v>
      </c>
      <c r="L7801" t="str">
        <f t="shared" si="121"/>
        <v xml:space="preserve">            ('318-81-00991', '832-88-00860', '264-81-06344'),</v>
      </c>
    </row>
    <row r="7802" spans="2:12" x14ac:dyDescent="0.25">
      <c r="B7802" s="2">
        <v>3188100991</v>
      </c>
      <c r="C7802" s="2">
        <v>8328800860</v>
      </c>
      <c r="D7802" s="2">
        <v>2652202096</v>
      </c>
      <c r="E7802" s="4" t="str">
        <f>INDEX(Sheet3!B:B,MATCH(Sheet1!B7802,Sheet3!C:C,0))</f>
        <v>(주)휴비스트제약</v>
      </c>
      <c r="F7802" s="4" t="str">
        <f>INDEX(Sheet3!B:B,MATCH(Sheet1!C7802,Sheet3!C:C,0))</f>
        <v>책임헬스케어</v>
      </c>
      <c r="G7802" s="4" t="str">
        <f>INDEX(Sheet3!B:B,MATCH(Sheet1!D7802,Sheet3!C:C,0))</f>
        <v>블루팜</v>
      </c>
      <c r="H7802">
        <f>COUNTIF(Sheet3!C:C,Sheet1!B7802)</f>
        <v>1</v>
      </c>
      <c r="I7802">
        <f>COUNTIF(Sheet3!$C:$C,Sheet1!C7802)</f>
        <v>1</v>
      </c>
      <c r="J7802">
        <f>COUNTIF(Sheet3!$C:$C,Sheet1!D7802)</f>
        <v>1</v>
      </c>
      <c r="L7802" t="str">
        <f t="shared" si="121"/>
        <v xml:space="preserve">            ('318-81-00991', '832-88-00860', '265-22-02096'),</v>
      </c>
    </row>
    <row r="7803" spans="2:12" x14ac:dyDescent="0.25">
      <c r="B7803" s="2">
        <v>3188100991</v>
      </c>
      <c r="C7803" s="2">
        <v>8328800860</v>
      </c>
      <c r="D7803" s="2">
        <v>2720303068</v>
      </c>
      <c r="E7803" s="4" t="str">
        <f>INDEX(Sheet3!B:B,MATCH(Sheet1!B7803,Sheet3!C:C,0))</f>
        <v>(주)휴비스트제약</v>
      </c>
      <c r="F7803" s="4" t="str">
        <f>INDEX(Sheet3!B:B,MATCH(Sheet1!C7803,Sheet3!C:C,0))</f>
        <v>책임헬스케어</v>
      </c>
      <c r="G7803" s="4" t="str">
        <f>INDEX(Sheet3!B:B,MATCH(Sheet1!D7803,Sheet3!C:C,0))</f>
        <v>원준팜</v>
      </c>
      <c r="H7803">
        <f>COUNTIF(Sheet3!C:C,Sheet1!B7803)</f>
        <v>1</v>
      </c>
      <c r="I7803">
        <f>COUNTIF(Sheet3!$C:$C,Sheet1!C7803)</f>
        <v>1</v>
      </c>
      <c r="J7803">
        <f>COUNTIF(Sheet3!$C:$C,Sheet1!D7803)</f>
        <v>1</v>
      </c>
      <c r="L7803" t="str">
        <f t="shared" si="121"/>
        <v xml:space="preserve">            ('318-81-00991', '832-88-00860', '272-03-03068'),</v>
      </c>
    </row>
    <row r="7804" spans="2:12" x14ac:dyDescent="0.25">
      <c r="B7804" s="2">
        <v>3188100991</v>
      </c>
      <c r="C7804" s="2">
        <v>8328800860</v>
      </c>
      <c r="D7804" s="2">
        <v>2750501059</v>
      </c>
      <c r="E7804" s="4" t="str">
        <f>INDEX(Sheet3!B:B,MATCH(Sheet1!B7804,Sheet3!C:C,0))</f>
        <v>(주)휴비스트제약</v>
      </c>
      <c r="F7804" s="4" t="str">
        <f>INDEX(Sheet3!B:B,MATCH(Sheet1!C7804,Sheet3!C:C,0))</f>
        <v>책임헬스케어</v>
      </c>
      <c r="G7804" s="4" t="str">
        <f>INDEX(Sheet3!B:B,MATCH(Sheet1!D7804,Sheet3!C:C,0))</f>
        <v>디지</v>
      </c>
      <c r="H7804">
        <f>COUNTIF(Sheet3!C:C,Sheet1!B7804)</f>
        <v>1</v>
      </c>
      <c r="I7804">
        <f>COUNTIF(Sheet3!$C:$C,Sheet1!C7804)</f>
        <v>1</v>
      </c>
      <c r="J7804">
        <f>COUNTIF(Sheet3!$C:$C,Sheet1!D7804)</f>
        <v>1</v>
      </c>
      <c r="L7804" t="str">
        <f t="shared" si="121"/>
        <v xml:space="preserve">            ('318-81-00991', '832-88-00860', '275-05-01059'),</v>
      </c>
    </row>
    <row r="7805" spans="2:12" x14ac:dyDescent="0.25">
      <c r="B7805" s="2">
        <v>3188100991</v>
      </c>
      <c r="C7805" s="2">
        <v>8328800860</v>
      </c>
      <c r="D7805" s="2">
        <v>2765800665</v>
      </c>
      <c r="E7805" s="4" t="str">
        <f>INDEX(Sheet3!B:B,MATCH(Sheet1!B7805,Sheet3!C:C,0))</f>
        <v>(주)휴비스트제약</v>
      </c>
      <c r="F7805" s="4" t="str">
        <f>INDEX(Sheet3!B:B,MATCH(Sheet1!C7805,Sheet3!C:C,0))</f>
        <v>책임헬스케어</v>
      </c>
      <c r="G7805" s="4" t="str">
        <f>INDEX(Sheet3!B:B,MATCH(Sheet1!D7805,Sheet3!C:C,0))</f>
        <v>이룸파트너스</v>
      </c>
      <c r="H7805">
        <f>COUNTIF(Sheet3!C:C,Sheet1!B7805)</f>
        <v>1</v>
      </c>
      <c r="I7805">
        <f>COUNTIF(Sheet3!$C:$C,Sheet1!C7805)</f>
        <v>1</v>
      </c>
      <c r="J7805">
        <f>COUNTIF(Sheet3!$C:$C,Sheet1!D7805)</f>
        <v>1</v>
      </c>
      <c r="L7805" t="str">
        <f t="shared" si="121"/>
        <v xml:space="preserve">            ('318-81-00991', '832-88-00860', '276-58-00665'),</v>
      </c>
    </row>
    <row r="7806" spans="2:12" x14ac:dyDescent="0.25">
      <c r="B7806" s="2">
        <v>3188100991</v>
      </c>
      <c r="C7806" s="2">
        <v>8328800860</v>
      </c>
      <c r="D7806" s="2">
        <v>2770601348</v>
      </c>
      <c r="E7806" s="4" t="str">
        <f>INDEX(Sheet3!B:B,MATCH(Sheet1!B7806,Sheet3!C:C,0))</f>
        <v>(주)휴비스트제약</v>
      </c>
      <c r="F7806" s="4" t="str">
        <f>INDEX(Sheet3!B:B,MATCH(Sheet1!C7806,Sheet3!C:C,0))</f>
        <v>책임헬스케어</v>
      </c>
      <c r="G7806" s="4" t="str">
        <f>INDEX(Sheet3!B:B,MATCH(Sheet1!D7806,Sheet3!C:C,0))</f>
        <v>다온바이오</v>
      </c>
      <c r="H7806">
        <f>COUNTIF(Sheet3!C:C,Sheet1!B7806)</f>
        <v>1</v>
      </c>
      <c r="I7806">
        <f>COUNTIF(Sheet3!$C:$C,Sheet1!C7806)</f>
        <v>1</v>
      </c>
      <c r="J7806">
        <f>COUNTIF(Sheet3!$C:$C,Sheet1!D7806)</f>
        <v>1</v>
      </c>
      <c r="L7806" t="str">
        <f t="shared" si="121"/>
        <v xml:space="preserve">            ('318-81-00991', '832-88-00860', '277-06-01348'),</v>
      </c>
    </row>
    <row r="7807" spans="2:12" x14ac:dyDescent="0.25">
      <c r="B7807" s="2">
        <v>3188100991</v>
      </c>
      <c r="C7807" s="2">
        <v>8328800860</v>
      </c>
      <c r="D7807" s="2">
        <v>2812901273</v>
      </c>
      <c r="E7807" s="4" t="str">
        <f>INDEX(Sheet3!B:B,MATCH(Sheet1!B7807,Sheet3!C:C,0))</f>
        <v>(주)휴비스트제약</v>
      </c>
      <c r="F7807" s="4" t="str">
        <f>INDEX(Sheet3!B:B,MATCH(Sheet1!C7807,Sheet3!C:C,0))</f>
        <v>책임헬스케어</v>
      </c>
      <c r="G7807" s="4" t="str">
        <f>INDEX(Sheet3!B:B,MATCH(Sheet1!D7807,Sheet3!C:C,0))</f>
        <v>아너스팜</v>
      </c>
      <c r="H7807">
        <f>COUNTIF(Sheet3!C:C,Sheet1!B7807)</f>
        <v>1</v>
      </c>
      <c r="I7807">
        <f>COUNTIF(Sheet3!$C:$C,Sheet1!C7807)</f>
        <v>1</v>
      </c>
      <c r="J7807">
        <f>COUNTIF(Sheet3!$C:$C,Sheet1!D7807)</f>
        <v>1</v>
      </c>
      <c r="L7807" t="str">
        <f t="shared" si="121"/>
        <v xml:space="preserve">            ('318-81-00991', '832-88-00860', '281-29-01273'),</v>
      </c>
    </row>
    <row r="7808" spans="2:12" x14ac:dyDescent="0.25">
      <c r="B7808" s="2">
        <v>3188100991</v>
      </c>
      <c r="C7808" s="2">
        <v>8328800860</v>
      </c>
      <c r="D7808" s="2">
        <v>2888103697</v>
      </c>
      <c r="E7808" s="4" t="str">
        <f>INDEX(Sheet3!B:B,MATCH(Sheet1!B7808,Sheet3!C:C,0))</f>
        <v>(주)휴비스트제약</v>
      </c>
      <c r="F7808" s="4" t="str">
        <f>INDEX(Sheet3!B:B,MATCH(Sheet1!C7808,Sheet3!C:C,0))</f>
        <v>책임헬스케어</v>
      </c>
      <c r="G7808" s="4" t="str">
        <f>INDEX(Sheet3!B:B,MATCH(Sheet1!D7808,Sheet3!C:C,0))</f>
        <v>패밀리메디칼</v>
      </c>
      <c r="H7808">
        <f>COUNTIF(Sheet3!C:C,Sheet1!B7808)</f>
        <v>1</v>
      </c>
      <c r="I7808">
        <f>COUNTIF(Sheet3!$C:$C,Sheet1!C7808)</f>
        <v>1</v>
      </c>
      <c r="J7808">
        <f>COUNTIF(Sheet3!$C:$C,Sheet1!D7808)</f>
        <v>1</v>
      </c>
      <c r="L7808" t="str">
        <f t="shared" si="121"/>
        <v xml:space="preserve">            ('318-81-00991', '832-88-00860', '288-81-03697'),</v>
      </c>
    </row>
    <row r="7809" spans="2:12" x14ac:dyDescent="0.25">
      <c r="B7809" s="2">
        <v>3188100991</v>
      </c>
      <c r="C7809" s="2">
        <v>8328800860</v>
      </c>
      <c r="D7809" s="2">
        <v>2971802437</v>
      </c>
      <c r="E7809" s="4" t="str">
        <f>INDEX(Sheet3!B:B,MATCH(Sheet1!B7809,Sheet3!C:C,0))</f>
        <v>(주)휴비스트제약</v>
      </c>
      <c r="F7809" s="4" t="str">
        <f>INDEX(Sheet3!B:B,MATCH(Sheet1!C7809,Sheet3!C:C,0))</f>
        <v>책임헬스케어</v>
      </c>
      <c r="G7809" s="4" t="str">
        <f>INDEX(Sheet3!B:B,MATCH(Sheet1!D7809,Sheet3!C:C,0))</f>
        <v>낙슥사메디칼</v>
      </c>
      <c r="H7809">
        <f>COUNTIF(Sheet3!C:C,Sheet1!B7809)</f>
        <v>1</v>
      </c>
      <c r="I7809">
        <f>COUNTIF(Sheet3!$C:$C,Sheet1!C7809)</f>
        <v>1</v>
      </c>
      <c r="J7809">
        <f>COUNTIF(Sheet3!$C:$C,Sheet1!D7809)</f>
        <v>1</v>
      </c>
      <c r="L7809" t="str">
        <f t="shared" si="121"/>
        <v xml:space="preserve">            ('318-81-00991', '832-88-00860', '297-18-02437'),</v>
      </c>
    </row>
    <row r="7810" spans="2:12" x14ac:dyDescent="0.25">
      <c r="B7810" s="2">
        <v>3188100991</v>
      </c>
      <c r="C7810" s="2">
        <v>8328800860</v>
      </c>
      <c r="D7810" s="2">
        <v>3034101105</v>
      </c>
      <c r="E7810" s="4" t="str">
        <f>INDEX(Sheet3!B:B,MATCH(Sheet1!B7810,Sheet3!C:C,0))</f>
        <v>(주)휴비스트제약</v>
      </c>
      <c r="F7810" s="4" t="str">
        <f>INDEX(Sheet3!B:B,MATCH(Sheet1!C7810,Sheet3!C:C,0))</f>
        <v>책임헬스케어</v>
      </c>
      <c r="G7810" s="4" t="str">
        <f>INDEX(Sheet3!B:B,MATCH(Sheet1!D7810,Sheet3!C:C,0))</f>
        <v>에이치케이약품</v>
      </c>
      <c r="H7810">
        <f>COUNTIF(Sheet3!C:C,Sheet1!B7810)</f>
        <v>1</v>
      </c>
      <c r="I7810">
        <f>COUNTIF(Sheet3!$C:$C,Sheet1!C7810)</f>
        <v>1</v>
      </c>
      <c r="J7810">
        <f>COUNTIF(Sheet3!$C:$C,Sheet1!D7810)</f>
        <v>1</v>
      </c>
      <c r="L7810" t="str">
        <f t="shared" si="121"/>
        <v xml:space="preserve">            ('318-81-00991', '832-88-00860', '303-41-01105'),</v>
      </c>
    </row>
    <row r="7811" spans="2:12" x14ac:dyDescent="0.25">
      <c r="B7811" s="2">
        <v>3188100991</v>
      </c>
      <c r="C7811" s="2">
        <v>8328800860</v>
      </c>
      <c r="D7811" s="2">
        <v>3058611518</v>
      </c>
      <c r="E7811" s="4" t="str">
        <f>INDEX(Sheet3!B:B,MATCH(Sheet1!B7811,Sheet3!C:C,0))</f>
        <v>(주)휴비스트제약</v>
      </c>
      <c r="F7811" s="4" t="str">
        <f>INDEX(Sheet3!B:B,MATCH(Sheet1!C7811,Sheet3!C:C,0))</f>
        <v>책임헬스케어</v>
      </c>
      <c r="G7811" s="4" t="str">
        <f>INDEX(Sheet3!B:B,MATCH(Sheet1!D7811,Sheet3!C:C,0))</f>
        <v>씨에스팜</v>
      </c>
      <c r="H7811">
        <f>COUNTIF(Sheet3!C:C,Sheet1!B7811)</f>
        <v>1</v>
      </c>
      <c r="I7811">
        <f>COUNTIF(Sheet3!$C:$C,Sheet1!C7811)</f>
        <v>1</v>
      </c>
      <c r="J7811">
        <f>COUNTIF(Sheet3!$C:$C,Sheet1!D7811)</f>
        <v>1</v>
      </c>
      <c r="L7811" t="str">
        <f t="shared" ref="L7811:L7874" si="122">"            ('"&amp;LEFT(B7811,3)&amp;"-"&amp;MID(B7811,4,2)&amp;"-"&amp;RIGHT(B7811,5)&amp;"', '"&amp;LEFT(C7811,3)&amp;"-"&amp;MID(C7811,4,2)&amp;"-"&amp;RIGHT(C7811,5)&amp;"', '"&amp;LEFT(D7811,3)&amp;"-"&amp;MID(D7811,4,2)&amp;"-"&amp;RIGHT(D7811,5)&amp;"'),"</f>
        <v xml:space="preserve">            ('318-81-00991', '832-88-00860', '305-86-11518'),</v>
      </c>
    </row>
    <row r="7812" spans="2:12" x14ac:dyDescent="0.25">
      <c r="B7812" s="2">
        <v>3188100991</v>
      </c>
      <c r="C7812" s="2">
        <v>8328800860</v>
      </c>
      <c r="D7812" s="2">
        <v>3104801058</v>
      </c>
      <c r="E7812" s="4" t="str">
        <f>INDEX(Sheet3!B:B,MATCH(Sheet1!B7812,Sheet3!C:C,0))</f>
        <v>(주)휴비스트제약</v>
      </c>
      <c r="F7812" s="4" t="str">
        <f>INDEX(Sheet3!B:B,MATCH(Sheet1!C7812,Sheet3!C:C,0))</f>
        <v>책임헬스케어</v>
      </c>
      <c r="G7812" s="4" t="str">
        <f>INDEX(Sheet3!B:B,MATCH(Sheet1!D7812,Sheet3!C:C,0))</f>
        <v>푸르름헬스케어</v>
      </c>
      <c r="H7812">
        <f>COUNTIF(Sheet3!C:C,Sheet1!B7812)</f>
        <v>1</v>
      </c>
      <c r="I7812">
        <f>COUNTIF(Sheet3!$C:$C,Sheet1!C7812)</f>
        <v>1</v>
      </c>
      <c r="J7812">
        <f>COUNTIF(Sheet3!$C:$C,Sheet1!D7812)</f>
        <v>1</v>
      </c>
      <c r="L7812" t="str">
        <f t="shared" si="122"/>
        <v xml:space="preserve">            ('318-81-00991', '832-88-00860', '310-48-01058'),</v>
      </c>
    </row>
    <row r="7813" spans="2:12" x14ac:dyDescent="0.25">
      <c r="B7813" s="2">
        <v>3188100991</v>
      </c>
      <c r="C7813" s="2">
        <v>8328800860</v>
      </c>
      <c r="D7813" s="2">
        <v>3112302042</v>
      </c>
      <c r="E7813" s="4" t="str">
        <f>INDEX(Sheet3!B:B,MATCH(Sheet1!B7813,Sheet3!C:C,0))</f>
        <v>(주)휴비스트제약</v>
      </c>
      <c r="F7813" s="4" t="str">
        <f>INDEX(Sheet3!B:B,MATCH(Sheet1!C7813,Sheet3!C:C,0))</f>
        <v>책임헬스케어</v>
      </c>
      <c r="G7813" s="4" t="str">
        <f>INDEX(Sheet3!B:B,MATCH(Sheet1!D7813,Sheet3!C:C,0))</f>
        <v>에이치</v>
      </c>
      <c r="H7813">
        <f>COUNTIF(Sheet3!C:C,Sheet1!B7813)</f>
        <v>1</v>
      </c>
      <c r="I7813">
        <f>COUNTIF(Sheet3!$C:$C,Sheet1!C7813)</f>
        <v>1</v>
      </c>
      <c r="J7813">
        <f>COUNTIF(Sheet3!$C:$C,Sheet1!D7813)</f>
        <v>1</v>
      </c>
      <c r="L7813" t="str">
        <f t="shared" si="122"/>
        <v xml:space="preserve">            ('318-81-00991', '832-88-00860', '311-23-02042'),</v>
      </c>
    </row>
    <row r="7814" spans="2:12" x14ac:dyDescent="0.25">
      <c r="B7814" s="2">
        <v>3188100991</v>
      </c>
      <c r="C7814" s="2">
        <v>8328800860</v>
      </c>
      <c r="D7814" s="2">
        <v>3148617253</v>
      </c>
      <c r="E7814" s="4" t="str">
        <f>INDEX(Sheet3!B:B,MATCH(Sheet1!B7814,Sheet3!C:C,0))</f>
        <v>(주)휴비스트제약</v>
      </c>
      <c r="F7814" s="4" t="str">
        <f>INDEX(Sheet3!B:B,MATCH(Sheet1!C7814,Sheet3!C:C,0))</f>
        <v>책임헬스케어</v>
      </c>
      <c r="G7814" s="4" t="str">
        <f>INDEX(Sheet3!B:B,MATCH(Sheet1!D7814,Sheet3!C:C,0))</f>
        <v>(주)오메가코리아</v>
      </c>
      <c r="H7814">
        <f>COUNTIF(Sheet3!C:C,Sheet1!B7814)</f>
        <v>1</v>
      </c>
      <c r="I7814">
        <f>COUNTIF(Sheet3!$C:$C,Sheet1!C7814)</f>
        <v>1</v>
      </c>
      <c r="J7814">
        <f>COUNTIF(Sheet3!$C:$C,Sheet1!D7814)</f>
        <v>1</v>
      </c>
      <c r="L7814" t="str">
        <f t="shared" si="122"/>
        <v xml:space="preserve">            ('318-81-00991', '832-88-00860', '314-86-17253'),</v>
      </c>
    </row>
    <row r="7815" spans="2:12" x14ac:dyDescent="0.25">
      <c r="B7815" s="2">
        <v>3188100991</v>
      </c>
      <c r="C7815" s="2">
        <v>8328800860</v>
      </c>
      <c r="D7815" s="2">
        <v>3223001487</v>
      </c>
      <c r="E7815" s="4" t="str">
        <f>INDEX(Sheet3!B:B,MATCH(Sheet1!B7815,Sheet3!C:C,0))</f>
        <v>(주)휴비스트제약</v>
      </c>
      <c r="F7815" s="4" t="str">
        <f>INDEX(Sheet3!B:B,MATCH(Sheet1!C7815,Sheet3!C:C,0))</f>
        <v>책임헬스케어</v>
      </c>
      <c r="G7815" s="4" t="str">
        <f>INDEX(Sheet3!B:B,MATCH(Sheet1!D7815,Sheet3!C:C,0))</f>
        <v>세웅메디칼</v>
      </c>
      <c r="H7815">
        <f>COUNTIF(Sheet3!C:C,Sheet1!B7815)</f>
        <v>1</v>
      </c>
      <c r="I7815">
        <f>COUNTIF(Sheet3!$C:$C,Sheet1!C7815)</f>
        <v>1</v>
      </c>
      <c r="J7815">
        <f>COUNTIF(Sheet3!$C:$C,Sheet1!D7815)</f>
        <v>1</v>
      </c>
      <c r="L7815" t="str">
        <f t="shared" si="122"/>
        <v xml:space="preserve">            ('318-81-00991', '832-88-00860', '322-30-01487'),</v>
      </c>
    </row>
    <row r="7816" spans="2:12" x14ac:dyDescent="0.25">
      <c r="B7816" s="2">
        <v>3188100991</v>
      </c>
      <c r="C7816" s="2">
        <v>8328800860</v>
      </c>
      <c r="D7816" s="2">
        <v>3231902150</v>
      </c>
      <c r="E7816" s="4" t="str">
        <f>INDEX(Sheet3!B:B,MATCH(Sheet1!B7816,Sheet3!C:C,0))</f>
        <v>(주)휴비스트제약</v>
      </c>
      <c r="F7816" s="4" t="str">
        <f>INDEX(Sheet3!B:B,MATCH(Sheet1!C7816,Sheet3!C:C,0))</f>
        <v>책임헬스케어</v>
      </c>
      <c r="G7816" s="4" t="str">
        <f>INDEX(Sheet3!B:B,MATCH(Sheet1!D7816,Sheet3!C:C,0))</f>
        <v>해솔</v>
      </c>
      <c r="H7816">
        <f>COUNTIF(Sheet3!C:C,Sheet1!B7816)</f>
        <v>1</v>
      </c>
      <c r="I7816">
        <f>COUNTIF(Sheet3!$C:$C,Sheet1!C7816)</f>
        <v>1</v>
      </c>
      <c r="J7816">
        <f>COUNTIF(Sheet3!$C:$C,Sheet1!D7816)</f>
        <v>1</v>
      </c>
      <c r="L7816" t="str">
        <f t="shared" si="122"/>
        <v xml:space="preserve">            ('318-81-00991', '832-88-00860', '323-19-02150'),</v>
      </c>
    </row>
    <row r="7817" spans="2:12" x14ac:dyDescent="0.25">
      <c r="B7817" s="2">
        <v>3188100991</v>
      </c>
      <c r="C7817" s="2">
        <v>8328800860</v>
      </c>
      <c r="D7817" s="2">
        <v>3278700513</v>
      </c>
      <c r="E7817" s="4" t="str">
        <f>INDEX(Sheet3!B:B,MATCH(Sheet1!B7817,Sheet3!C:C,0))</f>
        <v>(주)휴비스트제약</v>
      </c>
      <c r="F7817" s="4" t="str">
        <f>INDEX(Sheet3!B:B,MATCH(Sheet1!C7817,Sheet3!C:C,0))</f>
        <v>책임헬스케어</v>
      </c>
      <c r="G7817" s="4" t="str">
        <f>INDEX(Sheet3!B:B,MATCH(Sheet1!D7817,Sheet3!C:C,0))</f>
        <v>(주)케이디팜</v>
      </c>
      <c r="H7817">
        <f>COUNTIF(Sheet3!C:C,Sheet1!B7817)</f>
        <v>1</v>
      </c>
      <c r="I7817">
        <f>COUNTIF(Sheet3!$C:$C,Sheet1!C7817)</f>
        <v>1</v>
      </c>
      <c r="J7817">
        <f>COUNTIF(Sheet3!$C:$C,Sheet1!D7817)</f>
        <v>1</v>
      </c>
      <c r="L7817" t="str">
        <f t="shared" si="122"/>
        <v xml:space="preserve">            ('318-81-00991', '832-88-00860', '327-87-00513'),</v>
      </c>
    </row>
    <row r="7818" spans="2:12" x14ac:dyDescent="0.25">
      <c r="B7818" s="2">
        <v>3188100991</v>
      </c>
      <c r="C7818" s="2">
        <v>8328800860</v>
      </c>
      <c r="D7818" s="2">
        <v>3371002495</v>
      </c>
      <c r="E7818" s="4" t="str">
        <f>INDEX(Sheet3!B:B,MATCH(Sheet1!B7818,Sheet3!C:C,0))</f>
        <v>(주)휴비스트제약</v>
      </c>
      <c r="F7818" s="4" t="str">
        <f>INDEX(Sheet3!B:B,MATCH(Sheet1!C7818,Sheet3!C:C,0))</f>
        <v>책임헬스케어</v>
      </c>
      <c r="G7818" s="4" t="str">
        <f>INDEX(Sheet3!B:B,MATCH(Sheet1!D7818,Sheet3!C:C,0))</f>
        <v>빅토리</v>
      </c>
      <c r="H7818">
        <f>COUNTIF(Sheet3!C:C,Sheet1!B7818)</f>
        <v>1</v>
      </c>
      <c r="I7818">
        <f>COUNTIF(Sheet3!$C:$C,Sheet1!C7818)</f>
        <v>1</v>
      </c>
      <c r="J7818">
        <f>COUNTIF(Sheet3!$C:$C,Sheet1!D7818)</f>
        <v>1</v>
      </c>
      <c r="L7818" t="str">
        <f t="shared" si="122"/>
        <v xml:space="preserve">            ('318-81-00991', '832-88-00860', '337-10-02495'),</v>
      </c>
    </row>
    <row r="7819" spans="2:12" x14ac:dyDescent="0.25">
      <c r="B7819" s="2">
        <v>3188100991</v>
      </c>
      <c r="C7819" s="2">
        <v>8328800860</v>
      </c>
      <c r="D7819" s="2">
        <v>3501701692</v>
      </c>
      <c r="E7819" s="4" t="str">
        <f>INDEX(Sheet3!B:B,MATCH(Sheet1!B7819,Sheet3!C:C,0))</f>
        <v>(주)휴비스트제약</v>
      </c>
      <c r="F7819" s="4" t="str">
        <f>INDEX(Sheet3!B:B,MATCH(Sheet1!C7819,Sheet3!C:C,0))</f>
        <v>책임헬스케어</v>
      </c>
      <c r="G7819" s="4" t="str">
        <f>INDEX(Sheet3!B:B,MATCH(Sheet1!D7819,Sheet3!C:C,0))</f>
        <v>민메디칼</v>
      </c>
      <c r="H7819">
        <f>COUNTIF(Sheet3!C:C,Sheet1!B7819)</f>
        <v>1</v>
      </c>
      <c r="I7819">
        <f>COUNTIF(Sheet3!$C:$C,Sheet1!C7819)</f>
        <v>1</v>
      </c>
      <c r="J7819">
        <f>COUNTIF(Sheet3!$C:$C,Sheet1!D7819)</f>
        <v>1</v>
      </c>
      <c r="L7819" t="str">
        <f t="shared" si="122"/>
        <v xml:space="preserve">            ('318-81-00991', '832-88-00860', '350-17-01692'),</v>
      </c>
    </row>
    <row r="7820" spans="2:12" x14ac:dyDescent="0.25">
      <c r="B7820" s="2">
        <v>3188100991</v>
      </c>
      <c r="C7820" s="2">
        <v>8328800860</v>
      </c>
      <c r="D7820" s="2">
        <v>3531601049</v>
      </c>
      <c r="E7820" s="4" t="str">
        <f>INDEX(Sheet3!B:B,MATCH(Sheet1!B7820,Sheet3!C:C,0))</f>
        <v>(주)휴비스트제약</v>
      </c>
      <c r="F7820" s="4" t="str">
        <f>INDEX(Sheet3!B:B,MATCH(Sheet1!C7820,Sheet3!C:C,0))</f>
        <v>책임헬스케어</v>
      </c>
      <c r="G7820" s="4" t="str">
        <f>INDEX(Sheet3!B:B,MATCH(Sheet1!D7820,Sheet3!C:C,0))</f>
        <v>제이이</v>
      </c>
      <c r="H7820">
        <f>COUNTIF(Sheet3!C:C,Sheet1!B7820)</f>
        <v>1</v>
      </c>
      <c r="I7820">
        <f>COUNTIF(Sheet3!$C:$C,Sheet1!C7820)</f>
        <v>1</v>
      </c>
      <c r="J7820">
        <f>COUNTIF(Sheet3!$C:$C,Sheet1!D7820)</f>
        <v>1</v>
      </c>
      <c r="L7820" t="str">
        <f t="shared" si="122"/>
        <v xml:space="preserve">            ('318-81-00991', '832-88-00860', '353-16-01049'),</v>
      </c>
    </row>
    <row r="7821" spans="2:12" x14ac:dyDescent="0.25">
      <c r="B7821" s="2">
        <v>3188100991</v>
      </c>
      <c r="C7821" s="2">
        <v>8328800860</v>
      </c>
      <c r="D7821" s="2">
        <v>3540300908</v>
      </c>
      <c r="E7821" s="4" t="str">
        <f>INDEX(Sheet3!B:B,MATCH(Sheet1!B7821,Sheet3!C:C,0))</f>
        <v>(주)휴비스트제약</v>
      </c>
      <c r="F7821" s="4" t="str">
        <f>INDEX(Sheet3!B:B,MATCH(Sheet1!C7821,Sheet3!C:C,0))</f>
        <v>책임헬스케어</v>
      </c>
      <c r="G7821" s="4" t="str">
        <f>INDEX(Sheet3!B:B,MATCH(Sheet1!D7821,Sheet3!C:C,0))</f>
        <v>백메디칼</v>
      </c>
      <c r="H7821">
        <f>COUNTIF(Sheet3!C:C,Sheet1!B7821)</f>
        <v>1</v>
      </c>
      <c r="I7821">
        <f>COUNTIF(Sheet3!$C:$C,Sheet1!C7821)</f>
        <v>1</v>
      </c>
      <c r="J7821">
        <f>COUNTIF(Sheet3!$C:$C,Sheet1!D7821)</f>
        <v>1</v>
      </c>
      <c r="L7821" t="str">
        <f t="shared" si="122"/>
        <v xml:space="preserve">            ('318-81-00991', '832-88-00860', '354-03-00908'),</v>
      </c>
    </row>
    <row r="7822" spans="2:12" x14ac:dyDescent="0.25">
      <c r="B7822" s="2">
        <v>3188100991</v>
      </c>
      <c r="C7822" s="2">
        <v>8328800860</v>
      </c>
      <c r="D7822" s="2">
        <v>3575500357</v>
      </c>
      <c r="E7822" s="4" t="str">
        <f>INDEX(Sheet3!B:B,MATCH(Sheet1!B7822,Sheet3!C:C,0))</f>
        <v>(주)휴비스트제약</v>
      </c>
      <c r="F7822" s="4" t="str">
        <f>INDEX(Sheet3!B:B,MATCH(Sheet1!C7822,Sheet3!C:C,0))</f>
        <v>책임헬스케어</v>
      </c>
      <c r="G7822" s="4" t="str">
        <f>INDEX(Sheet3!B:B,MATCH(Sheet1!D7822,Sheet3!C:C,0))</f>
        <v>에버팜</v>
      </c>
      <c r="H7822">
        <f>COUNTIF(Sheet3!C:C,Sheet1!B7822)</f>
        <v>1</v>
      </c>
      <c r="I7822">
        <f>COUNTIF(Sheet3!$C:$C,Sheet1!C7822)</f>
        <v>1</v>
      </c>
      <c r="J7822">
        <f>COUNTIF(Sheet3!$C:$C,Sheet1!D7822)</f>
        <v>1</v>
      </c>
      <c r="L7822" t="str">
        <f t="shared" si="122"/>
        <v xml:space="preserve">            ('318-81-00991', '832-88-00860', '357-55-00357'),</v>
      </c>
    </row>
    <row r="7823" spans="2:12" x14ac:dyDescent="0.25">
      <c r="B7823" s="2">
        <v>3188100991</v>
      </c>
      <c r="C7823" s="2">
        <v>8328800860</v>
      </c>
      <c r="D7823" s="2">
        <v>3620102669</v>
      </c>
      <c r="E7823" s="4" t="str">
        <f>INDEX(Sheet3!B:B,MATCH(Sheet1!B7823,Sheet3!C:C,0))</f>
        <v>(주)휴비스트제약</v>
      </c>
      <c r="F7823" s="4" t="str">
        <f>INDEX(Sheet3!B:B,MATCH(Sheet1!C7823,Sheet3!C:C,0))</f>
        <v>책임헬스케어</v>
      </c>
      <c r="G7823" s="4" t="str">
        <f>INDEX(Sheet3!B:B,MATCH(Sheet1!D7823,Sheet3!C:C,0))</f>
        <v>에스디약품</v>
      </c>
      <c r="H7823">
        <f>COUNTIF(Sheet3!C:C,Sheet1!B7823)</f>
        <v>1</v>
      </c>
      <c r="I7823">
        <f>COUNTIF(Sheet3!$C:$C,Sheet1!C7823)</f>
        <v>1</v>
      </c>
      <c r="J7823">
        <f>COUNTIF(Sheet3!$C:$C,Sheet1!D7823)</f>
        <v>1</v>
      </c>
      <c r="L7823" t="str">
        <f t="shared" si="122"/>
        <v xml:space="preserve">            ('318-81-00991', '832-88-00860', '362-01-02669'),</v>
      </c>
    </row>
    <row r="7824" spans="2:12" x14ac:dyDescent="0.25">
      <c r="B7824" s="2">
        <v>3188100991</v>
      </c>
      <c r="C7824" s="2">
        <v>8328800860</v>
      </c>
      <c r="D7824" s="2">
        <v>3625800587</v>
      </c>
      <c r="E7824" s="4" t="str">
        <f>INDEX(Sheet3!B:B,MATCH(Sheet1!B7824,Sheet3!C:C,0))</f>
        <v>(주)휴비스트제약</v>
      </c>
      <c r="F7824" s="4" t="str">
        <f>INDEX(Sheet3!B:B,MATCH(Sheet1!C7824,Sheet3!C:C,0))</f>
        <v>책임헬스케어</v>
      </c>
      <c r="G7824" s="4" t="str">
        <f>INDEX(Sheet3!B:B,MATCH(Sheet1!D7824,Sheet3!C:C,0))</f>
        <v>이(E)바이오메디</v>
      </c>
      <c r="H7824">
        <f>COUNTIF(Sheet3!C:C,Sheet1!B7824)</f>
        <v>1</v>
      </c>
      <c r="I7824">
        <f>COUNTIF(Sheet3!$C:$C,Sheet1!C7824)</f>
        <v>1</v>
      </c>
      <c r="J7824">
        <f>COUNTIF(Sheet3!$C:$C,Sheet1!D7824)</f>
        <v>1</v>
      </c>
      <c r="L7824" t="str">
        <f t="shared" si="122"/>
        <v xml:space="preserve">            ('318-81-00991', '832-88-00860', '362-58-00587'),</v>
      </c>
    </row>
    <row r="7825" spans="2:12" x14ac:dyDescent="0.25">
      <c r="B7825" s="2">
        <v>3188100991</v>
      </c>
      <c r="C7825" s="2">
        <v>8328800860</v>
      </c>
      <c r="D7825" s="2">
        <v>3718601564</v>
      </c>
      <c r="E7825" s="4" t="str">
        <f>INDEX(Sheet3!B:B,MATCH(Sheet1!B7825,Sheet3!C:C,0))</f>
        <v>(주)휴비스트제약</v>
      </c>
      <c r="F7825" s="4" t="str">
        <f>INDEX(Sheet3!B:B,MATCH(Sheet1!C7825,Sheet3!C:C,0))</f>
        <v>책임헬스케어</v>
      </c>
      <c r="G7825" s="4" t="str">
        <f>INDEX(Sheet3!B:B,MATCH(Sheet1!D7825,Sheet3!C:C,0))</f>
        <v>주식회사 와이엠오비</v>
      </c>
      <c r="H7825">
        <f>COUNTIF(Sheet3!C:C,Sheet1!B7825)</f>
        <v>1</v>
      </c>
      <c r="I7825">
        <f>COUNTIF(Sheet3!$C:$C,Sheet1!C7825)</f>
        <v>1</v>
      </c>
      <c r="J7825">
        <f>COUNTIF(Sheet3!$C:$C,Sheet1!D7825)</f>
        <v>1</v>
      </c>
      <c r="L7825" t="str">
        <f t="shared" si="122"/>
        <v xml:space="preserve">            ('318-81-00991', '832-88-00860', '371-86-01564'),</v>
      </c>
    </row>
    <row r="7826" spans="2:12" x14ac:dyDescent="0.25">
      <c r="B7826" s="2">
        <v>3188100991</v>
      </c>
      <c r="C7826" s="2">
        <v>8328800860</v>
      </c>
      <c r="D7826" s="2">
        <v>3788603224</v>
      </c>
      <c r="E7826" s="4" t="str">
        <f>INDEX(Sheet3!B:B,MATCH(Sheet1!B7826,Sheet3!C:C,0))</f>
        <v>(주)휴비스트제약</v>
      </c>
      <c r="F7826" s="4" t="str">
        <f>INDEX(Sheet3!B:B,MATCH(Sheet1!C7826,Sheet3!C:C,0))</f>
        <v>책임헬스케어</v>
      </c>
      <c r="G7826" s="4" t="str">
        <f>INDEX(Sheet3!B:B,MATCH(Sheet1!D7826,Sheet3!C:C,0))</f>
        <v>이현케어</v>
      </c>
      <c r="H7826">
        <f>COUNTIF(Sheet3!C:C,Sheet1!B7826)</f>
        <v>1</v>
      </c>
      <c r="I7826">
        <f>COUNTIF(Sheet3!$C:$C,Sheet1!C7826)</f>
        <v>1</v>
      </c>
      <c r="J7826">
        <f>COUNTIF(Sheet3!$C:$C,Sheet1!D7826)</f>
        <v>1</v>
      </c>
      <c r="L7826" t="str">
        <f t="shared" si="122"/>
        <v xml:space="preserve">            ('318-81-00991', '832-88-00860', '378-86-03224'),</v>
      </c>
    </row>
    <row r="7827" spans="2:12" x14ac:dyDescent="0.25">
      <c r="B7827" s="2">
        <v>3188100991</v>
      </c>
      <c r="C7827" s="2">
        <v>8328800860</v>
      </c>
      <c r="D7827" s="2">
        <v>3873500501</v>
      </c>
      <c r="E7827" s="4" t="str">
        <f>INDEX(Sheet3!B:B,MATCH(Sheet1!B7827,Sheet3!C:C,0))</f>
        <v>(주)휴비스트제약</v>
      </c>
      <c r="F7827" s="4" t="str">
        <f>INDEX(Sheet3!B:B,MATCH(Sheet1!C7827,Sheet3!C:C,0))</f>
        <v>책임헬스케어</v>
      </c>
      <c r="G7827" s="4" t="str">
        <f>INDEX(Sheet3!B:B,MATCH(Sheet1!D7827,Sheet3!C:C,0))</f>
        <v>대주메디팜</v>
      </c>
      <c r="H7827">
        <f>COUNTIF(Sheet3!C:C,Sheet1!B7827)</f>
        <v>1</v>
      </c>
      <c r="I7827">
        <f>COUNTIF(Sheet3!$C:$C,Sheet1!C7827)</f>
        <v>1</v>
      </c>
      <c r="J7827">
        <f>COUNTIF(Sheet3!$C:$C,Sheet1!D7827)</f>
        <v>1</v>
      </c>
      <c r="L7827" t="str">
        <f t="shared" si="122"/>
        <v xml:space="preserve">            ('318-81-00991', '832-88-00860', '387-35-00501'),</v>
      </c>
    </row>
    <row r="7828" spans="2:12" x14ac:dyDescent="0.25">
      <c r="B7828" s="2">
        <v>3188100991</v>
      </c>
      <c r="C7828" s="2">
        <v>8328800860</v>
      </c>
      <c r="D7828" s="2">
        <v>3900502231</v>
      </c>
      <c r="E7828" s="4" t="str">
        <f>INDEX(Sheet3!B:B,MATCH(Sheet1!B7828,Sheet3!C:C,0))</f>
        <v>(주)휴비스트제약</v>
      </c>
      <c r="F7828" s="4" t="str">
        <f>INDEX(Sheet3!B:B,MATCH(Sheet1!C7828,Sheet3!C:C,0))</f>
        <v>책임헬스케어</v>
      </c>
      <c r="G7828" s="4" t="str">
        <f>INDEX(Sheet3!B:B,MATCH(Sheet1!D7828,Sheet3!C:C,0))</f>
        <v>제이에스컨설팅</v>
      </c>
      <c r="H7828">
        <f>COUNTIF(Sheet3!C:C,Sheet1!B7828)</f>
        <v>1</v>
      </c>
      <c r="I7828">
        <f>COUNTIF(Sheet3!$C:$C,Sheet1!C7828)</f>
        <v>1</v>
      </c>
      <c r="J7828">
        <f>COUNTIF(Sheet3!$C:$C,Sheet1!D7828)</f>
        <v>1</v>
      </c>
      <c r="L7828" t="str">
        <f t="shared" si="122"/>
        <v xml:space="preserve">            ('318-81-00991', '832-88-00860', '390-05-02231'),</v>
      </c>
    </row>
    <row r="7829" spans="2:12" x14ac:dyDescent="0.25">
      <c r="B7829" s="2">
        <v>3188100991</v>
      </c>
      <c r="C7829" s="2">
        <v>8328800860</v>
      </c>
      <c r="D7829" s="2">
        <v>3911102540</v>
      </c>
      <c r="E7829" s="4" t="str">
        <f>INDEX(Sheet3!B:B,MATCH(Sheet1!B7829,Sheet3!C:C,0))</f>
        <v>(주)휴비스트제약</v>
      </c>
      <c r="F7829" s="4" t="str">
        <f>INDEX(Sheet3!B:B,MATCH(Sheet1!C7829,Sheet3!C:C,0))</f>
        <v>책임헬스케어</v>
      </c>
      <c r="G7829" s="4" t="str">
        <f>INDEX(Sheet3!B:B,MATCH(Sheet1!D7829,Sheet3!C:C,0))</f>
        <v>유가약품</v>
      </c>
      <c r="H7829">
        <f>COUNTIF(Sheet3!C:C,Sheet1!B7829)</f>
        <v>1</v>
      </c>
      <c r="I7829">
        <f>COUNTIF(Sheet3!$C:$C,Sheet1!C7829)</f>
        <v>1</v>
      </c>
      <c r="J7829">
        <f>COUNTIF(Sheet3!$C:$C,Sheet1!D7829)</f>
        <v>1</v>
      </c>
      <c r="L7829" t="str">
        <f t="shared" si="122"/>
        <v xml:space="preserve">            ('318-81-00991', '832-88-00860', '391-11-02540'),</v>
      </c>
    </row>
    <row r="7830" spans="2:12" x14ac:dyDescent="0.25">
      <c r="B7830" s="2">
        <v>3188100991</v>
      </c>
      <c r="C7830" s="2">
        <v>8328800860</v>
      </c>
      <c r="D7830" s="2">
        <v>4011810045</v>
      </c>
      <c r="E7830" s="4" t="str">
        <f>INDEX(Sheet3!B:B,MATCH(Sheet1!B7830,Sheet3!C:C,0))</f>
        <v>(주)휴비스트제약</v>
      </c>
      <c r="F7830" s="4" t="str">
        <f>INDEX(Sheet3!B:B,MATCH(Sheet1!C7830,Sheet3!C:C,0))</f>
        <v>책임헬스케어</v>
      </c>
      <c r="G7830" s="4" t="str">
        <f>INDEX(Sheet3!B:B,MATCH(Sheet1!D7830,Sheet3!C:C,0))</f>
        <v>해바라기약품</v>
      </c>
      <c r="H7830">
        <f>COUNTIF(Sheet3!C:C,Sheet1!B7830)</f>
        <v>1</v>
      </c>
      <c r="I7830">
        <f>COUNTIF(Sheet3!$C:$C,Sheet1!C7830)</f>
        <v>1</v>
      </c>
      <c r="J7830">
        <f>COUNTIF(Sheet3!$C:$C,Sheet1!D7830)</f>
        <v>1</v>
      </c>
      <c r="L7830" t="str">
        <f t="shared" si="122"/>
        <v xml:space="preserve">            ('318-81-00991', '832-88-00860', '401-18-10045'),</v>
      </c>
    </row>
    <row r="7831" spans="2:12" x14ac:dyDescent="0.25">
      <c r="B7831" s="2">
        <v>3188100991</v>
      </c>
      <c r="C7831" s="2">
        <v>8328800860</v>
      </c>
      <c r="D7831" s="2">
        <v>4028800219</v>
      </c>
      <c r="E7831" s="4" t="str">
        <f>INDEX(Sheet3!B:B,MATCH(Sheet1!B7831,Sheet3!C:C,0))</f>
        <v>(주)휴비스트제약</v>
      </c>
      <c r="F7831" s="4" t="str">
        <f>INDEX(Sheet3!B:B,MATCH(Sheet1!C7831,Sheet3!C:C,0))</f>
        <v>책임헬스케어</v>
      </c>
      <c r="G7831" s="4" t="str">
        <f>INDEX(Sheet3!B:B,MATCH(Sheet1!D7831,Sheet3!C:C,0))</f>
        <v>기화팜</v>
      </c>
      <c r="H7831">
        <f>COUNTIF(Sheet3!C:C,Sheet1!B7831)</f>
        <v>1</v>
      </c>
      <c r="I7831">
        <f>COUNTIF(Sheet3!$C:$C,Sheet1!C7831)</f>
        <v>1</v>
      </c>
      <c r="J7831">
        <f>COUNTIF(Sheet3!$C:$C,Sheet1!D7831)</f>
        <v>1</v>
      </c>
      <c r="L7831" t="str">
        <f t="shared" si="122"/>
        <v xml:space="preserve">            ('318-81-00991', '832-88-00860', '402-88-00219'),</v>
      </c>
    </row>
    <row r="7832" spans="2:12" x14ac:dyDescent="0.25">
      <c r="B7832" s="2">
        <v>3188100991</v>
      </c>
      <c r="C7832" s="2">
        <v>8328800860</v>
      </c>
      <c r="D7832" s="2">
        <v>4032219660</v>
      </c>
      <c r="E7832" s="4" t="str">
        <f>INDEX(Sheet3!B:B,MATCH(Sheet1!B7832,Sheet3!C:C,0))</f>
        <v>(주)휴비스트제약</v>
      </c>
      <c r="F7832" s="4" t="str">
        <f>INDEX(Sheet3!B:B,MATCH(Sheet1!C7832,Sheet3!C:C,0))</f>
        <v>책임헬스케어</v>
      </c>
      <c r="G7832" s="4" t="str">
        <f>INDEX(Sheet3!B:B,MATCH(Sheet1!D7832,Sheet3!C:C,0))</f>
        <v>로이팜</v>
      </c>
      <c r="H7832">
        <f>COUNTIF(Sheet3!C:C,Sheet1!B7832)</f>
        <v>1</v>
      </c>
      <c r="I7832">
        <f>COUNTIF(Sheet3!$C:$C,Sheet1!C7832)</f>
        <v>1</v>
      </c>
      <c r="J7832">
        <f>COUNTIF(Sheet3!$C:$C,Sheet1!D7832)</f>
        <v>1</v>
      </c>
      <c r="L7832" t="str">
        <f t="shared" si="122"/>
        <v xml:space="preserve">            ('318-81-00991', '832-88-00860', '403-22-19660'),</v>
      </c>
    </row>
    <row r="7833" spans="2:12" x14ac:dyDescent="0.25">
      <c r="B7833" s="2">
        <v>3188100991</v>
      </c>
      <c r="C7833" s="2">
        <v>8328800860</v>
      </c>
      <c r="D7833" s="2">
        <v>4042400926</v>
      </c>
      <c r="E7833" s="4" t="str">
        <f>INDEX(Sheet3!B:B,MATCH(Sheet1!B7833,Sheet3!C:C,0))</f>
        <v>(주)휴비스트제약</v>
      </c>
      <c r="F7833" s="4" t="str">
        <f>INDEX(Sheet3!B:B,MATCH(Sheet1!C7833,Sheet3!C:C,0))</f>
        <v>책임헬스케어</v>
      </c>
      <c r="G7833" s="4" t="str">
        <f>INDEX(Sheet3!B:B,MATCH(Sheet1!D7833,Sheet3!C:C,0))</f>
        <v>연우에드피아컨설팅</v>
      </c>
      <c r="H7833">
        <f>COUNTIF(Sheet3!C:C,Sheet1!B7833)</f>
        <v>1</v>
      </c>
      <c r="I7833">
        <f>COUNTIF(Sheet3!$C:$C,Sheet1!C7833)</f>
        <v>1</v>
      </c>
      <c r="J7833">
        <f>COUNTIF(Sheet3!$C:$C,Sheet1!D7833)</f>
        <v>1</v>
      </c>
      <c r="L7833" t="str">
        <f t="shared" si="122"/>
        <v xml:space="preserve">            ('318-81-00991', '832-88-00860', '404-24-00926'),</v>
      </c>
    </row>
    <row r="7834" spans="2:12" x14ac:dyDescent="0.25">
      <c r="B7834" s="2">
        <v>3188100991</v>
      </c>
      <c r="C7834" s="2">
        <v>8328800860</v>
      </c>
      <c r="D7834" s="2">
        <v>4051264954</v>
      </c>
      <c r="E7834" s="4" t="str">
        <f>INDEX(Sheet3!B:B,MATCH(Sheet1!B7834,Sheet3!C:C,0))</f>
        <v>(주)휴비스트제약</v>
      </c>
      <c r="F7834" s="4" t="str">
        <f>INDEX(Sheet3!B:B,MATCH(Sheet1!C7834,Sheet3!C:C,0))</f>
        <v>책임헬스케어</v>
      </c>
      <c r="G7834" s="4" t="str">
        <f>INDEX(Sheet3!B:B,MATCH(Sheet1!D7834,Sheet3!C:C,0))</f>
        <v>우리메디팜</v>
      </c>
      <c r="H7834">
        <f>COUNTIF(Sheet3!C:C,Sheet1!B7834)</f>
        <v>1</v>
      </c>
      <c r="I7834">
        <f>COUNTIF(Sheet3!$C:$C,Sheet1!C7834)</f>
        <v>1</v>
      </c>
      <c r="J7834">
        <f>COUNTIF(Sheet3!$C:$C,Sheet1!D7834)</f>
        <v>1</v>
      </c>
      <c r="L7834" t="str">
        <f t="shared" si="122"/>
        <v xml:space="preserve">            ('318-81-00991', '832-88-00860', '405-12-64954'),</v>
      </c>
    </row>
    <row r="7835" spans="2:12" x14ac:dyDescent="0.25">
      <c r="B7835" s="2">
        <v>3188100991</v>
      </c>
      <c r="C7835" s="2">
        <v>8328800860</v>
      </c>
      <c r="D7835" s="2">
        <v>4198602832</v>
      </c>
      <c r="E7835" s="4" t="str">
        <f>INDEX(Sheet3!B:B,MATCH(Sheet1!B7835,Sheet3!C:C,0))</f>
        <v>(주)휴비스트제약</v>
      </c>
      <c r="F7835" s="4" t="str">
        <f>INDEX(Sheet3!B:B,MATCH(Sheet1!C7835,Sheet3!C:C,0))</f>
        <v>책임헬스케어</v>
      </c>
      <c r="G7835" s="4" t="str">
        <f>INDEX(Sheet3!B:B,MATCH(Sheet1!D7835,Sheet3!C:C,0))</f>
        <v>누리메디컬</v>
      </c>
      <c r="H7835">
        <f>COUNTIF(Sheet3!C:C,Sheet1!B7835)</f>
        <v>1</v>
      </c>
      <c r="I7835">
        <f>COUNTIF(Sheet3!$C:$C,Sheet1!C7835)</f>
        <v>1</v>
      </c>
      <c r="J7835">
        <f>COUNTIF(Sheet3!$C:$C,Sheet1!D7835)</f>
        <v>1</v>
      </c>
      <c r="L7835" t="str">
        <f t="shared" si="122"/>
        <v xml:space="preserve">            ('318-81-00991', '832-88-00860', '419-86-02832'),</v>
      </c>
    </row>
    <row r="7836" spans="2:12" x14ac:dyDescent="0.25">
      <c r="B7836" s="2">
        <v>3188100991</v>
      </c>
      <c r="C7836" s="2">
        <v>8328800860</v>
      </c>
      <c r="D7836" s="2">
        <v>4200901230</v>
      </c>
      <c r="E7836" s="4" t="str">
        <f>INDEX(Sheet3!B:B,MATCH(Sheet1!B7836,Sheet3!C:C,0))</f>
        <v>(주)휴비스트제약</v>
      </c>
      <c r="F7836" s="4" t="str">
        <f>INDEX(Sheet3!B:B,MATCH(Sheet1!C7836,Sheet3!C:C,0))</f>
        <v>책임헬스케어</v>
      </c>
      <c r="G7836" s="4" t="str">
        <f>INDEX(Sheet3!B:B,MATCH(Sheet1!D7836,Sheet3!C:C,0))</f>
        <v>승리유통</v>
      </c>
      <c r="H7836">
        <f>COUNTIF(Sheet3!C:C,Sheet1!B7836)</f>
        <v>1</v>
      </c>
      <c r="I7836">
        <f>COUNTIF(Sheet3!$C:$C,Sheet1!C7836)</f>
        <v>1</v>
      </c>
      <c r="J7836">
        <f>COUNTIF(Sheet3!$C:$C,Sheet1!D7836)</f>
        <v>1</v>
      </c>
      <c r="L7836" t="str">
        <f t="shared" si="122"/>
        <v xml:space="preserve">            ('318-81-00991', '832-88-00860', '420-09-01230'),</v>
      </c>
    </row>
    <row r="7837" spans="2:12" x14ac:dyDescent="0.25">
      <c r="B7837" s="2">
        <v>3188100991</v>
      </c>
      <c r="C7837" s="2">
        <v>8328800860</v>
      </c>
      <c r="D7837" s="2">
        <v>4213600680</v>
      </c>
      <c r="E7837" s="4" t="str">
        <f>INDEX(Sheet3!B:B,MATCH(Sheet1!B7837,Sheet3!C:C,0))</f>
        <v>(주)휴비스트제약</v>
      </c>
      <c r="F7837" s="4" t="str">
        <f>INDEX(Sheet3!B:B,MATCH(Sheet1!C7837,Sheet3!C:C,0))</f>
        <v>책임헬스케어</v>
      </c>
      <c r="G7837" s="4" t="str">
        <f>INDEX(Sheet3!B:B,MATCH(Sheet1!D7837,Sheet3!C:C,0))</f>
        <v>하원팜스</v>
      </c>
      <c r="H7837">
        <f>COUNTIF(Sheet3!C:C,Sheet1!B7837)</f>
        <v>1</v>
      </c>
      <c r="I7837">
        <f>COUNTIF(Sheet3!$C:$C,Sheet1!C7837)</f>
        <v>1</v>
      </c>
      <c r="J7837">
        <f>COUNTIF(Sheet3!$C:$C,Sheet1!D7837)</f>
        <v>1</v>
      </c>
      <c r="L7837" t="str">
        <f t="shared" si="122"/>
        <v xml:space="preserve">            ('318-81-00991', '832-88-00860', '421-36-00680'),</v>
      </c>
    </row>
    <row r="7838" spans="2:12" x14ac:dyDescent="0.25">
      <c r="B7838" s="2">
        <v>3188100991</v>
      </c>
      <c r="C7838" s="2">
        <v>8328800860</v>
      </c>
      <c r="D7838" s="2">
        <v>4220901556</v>
      </c>
      <c r="E7838" s="4" t="str">
        <f>INDEX(Sheet3!B:B,MATCH(Sheet1!B7838,Sheet3!C:C,0))</f>
        <v>(주)휴비스트제약</v>
      </c>
      <c r="F7838" s="4" t="str">
        <f>INDEX(Sheet3!B:B,MATCH(Sheet1!C7838,Sheet3!C:C,0))</f>
        <v>책임헬스케어</v>
      </c>
      <c r="G7838" s="4" t="str">
        <f>INDEX(Sheet3!B:B,MATCH(Sheet1!D7838,Sheet3!C:C,0))</f>
        <v>이손기획</v>
      </c>
      <c r="H7838">
        <f>COUNTIF(Sheet3!C:C,Sheet1!B7838)</f>
        <v>1</v>
      </c>
      <c r="I7838">
        <f>COUNTIF(Sheet3!$C:$C,Sheet1!C7838)</f>
        <v>1</v>
      </c>
      <c r="J7838">
        <f>COUNTIF(Sheet3!$C:$C,Sheet1!D7838)</f>
        <v>1</v>
      </c>
      <c r="L7838" t="str">
        <f t="shared" si="122"/>
        <v xml:space="preserve">            ('318-81-00991', '832-88-00860', '422-09-01556'),</v>
      </c>
    </row>
    <row r="7839" spans="2:12" x14ac:dyDescent="0.25">
      <c r="B7839" s="2">
        <v>3188100991</v>
      </c>
      <c r="C7839" s="2">
        <v>8328800860</v>
      </c>
      <c r="D7839" s="2">
        <v>4226100818</v>
      </c>
      <c r="E7839" s="4" t="str">
        <f>INDEX(Sheet3!B:B,MATCH(Sheet1!B7839,Sheet3!C:C,0))</f>
        <v>(주)휴비스트제약</v>
      </c>
      <c r="F7839" s="4" t="str">
        <f>INDEX(Sheet3!B:B,MATCH(Sheet1!C7839,Sheet3!C:C,0))</f>
        <v>책임헬스케어</v>
      </c>
      <c r="G7839" s="4" t="str">
        <f>INDEX(Sheet3!B:B,MATCH(Sheet1!D7839,Sheet3!C:C,0))</f>
        <v>다온</v>
      </c>
      <c r="H7839">
        <f>COUNTIF(Sheet3!C:C,Sheet1!B7839)</f>
        <v>1</v>
      </c>
      <c r="I7839">
        <f>COUNTIF(Sheet3!$C:$C,Sheet1!C7839)</f>
        <v>1</v>
      </c>
      <c r="J7839">
        <f>COUNTIF(Sheet3!$C:$C,Sheet1!D7839)</f>
        <v>1</v>
      </c>
      <c r="L7839" t="str">
        <f t="shared" si="122"/>
        <v xml:space="preserve">            ('318-81-00991', '832-88-00860', '422-61-00818'),</v>
      </c>
    </row>
    <row r="7840" spans="2:12" x14ac:dyDescent="0.25">
      <c r="B7840" s="2">
        <v>3188100991</v>
      </c>
      <c r="C7840" s="2">
        <v>8328800860</v>
      </c>
      <c r="D7840" s="2">
        <v>4290902648</v>
      </c>
      <c r="E7840" s="4" t="str">
        <f>INDEX(Sheet3!B:B,MATCH(Sheet1!B7840,Sheet3!C:C,0))</f>
        <v>(주)휴비스트제약</v>
      </c>
      <c r="F7840" s="4" t="str">
        <f>INDEX(Sheet3!B:B,MATCH(Sheet1!C7840,Sheet3!C:C,0))</f>
        <v>책임헬스케어</v>
      </c>
      <c r="G7840" s="4" t="str">
        <f>INDEX(Sheet3!B:B,MATCH(Sheet1!D7840,Sheet3!C:C,0))</f>
        <v>대유팜</v>
      </c>
      <c r="H7840">
        <f>COUNTIF(Sheet3!C:C,Sheet1!B7840)</f>
        <v>1</v>
      </c>
      <c r="I7840">
        <f>COUNTIF(Sheet3!$C:$C,Sheet1!C7840)</f>
        <v>1</v>
      </c>
      <c r="J7840">
        <f>COUNTIF(Sheet3!$C:$C,Sheet1!D7840)</f>
        <v>1</v>
      </c>
      <c r="L7840" t="str">
        <f t="shared" si="122"/>
        <v xml:space="preserve">            ('318-81-00991', '832-88-00860', '429-09-02648'),</v>
      </c>
    </row>
    <row r="7841" spans="2:12" x14ac:dyDescent="0.25">
      <c r="B7841" s="2">
        <v>3188100991</v>
      </c>
      <c r="C7841" s="2">
        <v>8328800860</v>
      </c>
      <c r="D7841" s="2">
        <v>4330603155</v>
      </c>
      <c r="E7841" s="4" t="str">
        <f>INDEX(Sheet3!B:B,MATCH(Sheet1!B7841,Sheet3!C:C,0))</f>
        <v>(주)휴비스트제약</v>
      </c>
      <c r="F7841" s="4" t="str">
        <f>INDEX(Sheet3!B:B,MATCH(Sheet1!C7841,Sheet3!C:C,0))</f>
        <v>책임헬스케어</v>
      </c>
      <c r="G7841" s="4" t="str">
        <f>INDEX(Sheet3!B:B,MATCH(Sheet1!D7841,Sheet3!C:C,0))</f>
        <v>케이엠메디</v>
      </c>
      <c r="H7841">
        <f>COUNTIF(Sheet3!C:C,Sheet1!B7841)</f>
        <v>1</v>
      </c>
      <c r="I7841">
        <f>COUNTIF(Sheet3!$C:$C,Sheet1!C7841)</f>
        <v>1</v>
      </c>
      <c r="J7841">
        <f>COUNTIF(Sheet3!$C:$C,Sheet1!D7841)</f>
        <v>1</v>
      </c>
      <c r="L7841" t="str">
        <f t="shared" si="122"/>
        <v xml:space="preserve">            ('318-81-00991', '832-88-00860', '433-06-03155'),</v>
      </c>
    </row>
    <row r="7842" spans="2:12" x14ac:dyDescent="0.25">
      <c r="B7842" s="2">
        <v>3188100991</v>
      </c>
      <c r="C7842" s="2">
        <v>8328800860</v>
      </c>
      <c r="D7842" s="2">
        <v>4345300330</v>
      </c>
      <c r="E7842" s="4" t="str">
        <f>INDEX(Sheet3!B:B,MATCH(Sheet1!B7842,Sheet3!C:C,0))</f>
        <v>(주)휴비스트제약</v>
      </c>
      <c r="F7842" s="4" t="str">
        <f>INDEX(Sheet3!B:B,MATCH(Sheet1!C7842,Sheet3!C:C,0))</f>
        <v>책임헬스케어</v>
      </c>
      <c r="G7842" s="4" t="str">
        <f>INDEX(Sheet3!B:B,MATCH(Sheet1!D7842,Sheet3!C:C,0))</f>
        <v>정관약품</v>
      </c>
      <c r="H7842">
        <f>COUNTIF(Sheet3!C:C,Sheet1!B7842)</f>
        <v>1</v>
      </c>
      <c r="I7842">
        <f>COUNTIF(Sheet3!$C:$C,Sheet1!C7842)</f>
        <v>1</v>
      </c>
      <c r="J7842">
        <f>COUNTIF(Sheet3!$C:$C,Sheet1!D7842)</f>
        <v>1</v>
      </c>
      <c r="L7842" t="str">
        <f t="shared" si="122"/>
        <v xml:space="preserve">            ('318-81-00991', '832-88-00860', '434-53-00330'),</v>
      </c>
    </row>
    <row r="7843" spans="2:12" x14ac:dyDescent="0.25">
      <c r="B7843" s="2">
        <v>3188100991</v>
      </c>
      <c r="C7843" s="2">
        <v>8328800860</v>
      </c>
      <c r="D7843" s="2">
        <v>4368102036</v>
      </c>
      <c r="E7843" s="4" t="str">
        <f>INDEX(Sheet3!B:B,MATCH(Sheet1!B7843,Sheet3!C:C,0))</f>
        <v>(주)휴비스트제약</v>
      </c>
      <c r="F7843" s="4" t="str">
        <f>INDEX(Sheet3!B:B,MATCH(Sheet1!C7843,Sheet3!C:C,0))</f>
        <v>책임헬스케어</v>
      </c>
      <c r="G7843" s="4" t="str">
        <f>INDEX(Sheet3!B:B,MATCH(Sheet1!D7843,Sheet3!C:C,0))</f>
        <v>주식회사 모두상사</v>
      </c>
      <c r="H7843">
        <f>COUNTIF(Sheet3!C:C,Sheet1!B7843)</f>
        <v>1</v>
      </c>
      <c r="I7843">
        <f>COUNTIF(Sheet3!$C:$C,Sheet1!C7843)</f>
        <v>1</v>
      </c>
      <c r="J7843">
        <f>COUNTIF(Sheet3!$C:$C,Sheet1!D7843)</f>
        <v>1</v>
      </c>
      <c r="L7843" t="str">
        <f t="shared" si="122"/>
        <v xml:space="preserve">            ('318-81-00991', '832-88-00860', '436-81-02036'),</v>
      </c>
    </row>
    <row r="7844" spans="2:12" x14ac:dyDescent="0.25">
      <c r="B7844" s="2">
        <v>3188100991</v>
      </c>
      <c r="C7844" s="2">
        <v>8328800860</v>
      </c>
      <c r="D7844" s="2">
        <v>4391900893</v>
      </c>
      <c r="E7844" s="4" t="str">
        <f>INDEX(Sheet3!B:B,MATCH(Sheet1!B7844,Sheet3!C:C,0))</f>
        <v>(주)휴비스트제약</v>
      </c>
      <c r="F7844" s="4" t="str">
        <f>INDEX(Sheet3!B:B,MATCH(Sheet1!C7844,Sheet3!C:C,0))</f>
        <v>책임헬스케어</v>
      </c>
      <c r="G7844" s="4" t="str">
        <f>INDEX(Sheet3!B:B,MATCH(Sheet1!D7844,Sheet3!C:C,0))</f>
        <v>승인상사</v>
      </c>
      <c r="H7844">
        <f>COUNTIF(Sheet3!C:C,Sheet1!B7844)</f>
        <v>1</v>
      </c>
      <c r="I7844">
        <f>COUNTIF(Sheet3!$C:$C,Sheet1!C7844)</f>
        <v>1</v>
      </c>
      <c r="J7844">
        <f>COUNTIF(Sheet3!$C:$C,Sheet1!D7844)</f>
        <v>1</v>
      </c>
      <c r="L7844" t="str">
        <f t="shared" si="122"/>
        <v xml:space="preserve">            ('318-81-00991', '832-88-00860', '439-19-00893'),</v>
      </c>
    </row>
    <row r="7845" spans="2:12" x14ac:dyDescent="0.25">
      <c r="B7845" s="2">
        <v>3188100991</v>
      </c>
      <c r="C7845" s="2">
        <v>8328800860</v>
      </c>
      <c r="D7845" s="2">
        <v>4398602893</v>
      </c>
      <c r="E7845" s="4" t="str">
        <f>INDEX(Sheet3!B:B,MATCH(Sheet1!B7845,Sheet3!C:C,0))</f>
        <v>(주)휴비스트제약</v>
      </c>
      <c r="F7845" s="4" t="str">
        <f>INDEX(Sheet3!B:B,MATCH(Sheet1!C7845,Sheet3!C:C,0))</f>
        <v>책임헬스케어</v>
      </c>
      <c r="G7845" s="4" t="str">
        <f>INDEX(Sheet3!B:B,MATCH(Sheet1!D7845,Sheet3!C:C,0))</f>
        <v>지노메디</v>
      </c>
      <c r="H7845">
        <f>COUNTIF(Sheet3!C:C,Sheet1!B7845)</f>
        <v>1</v>
      </c>
      <c r="I7845">
        <f>COUNTIF(Sheet3!$C:$C,Sheet1!C7845)</f>
        <v>1</v>
      </c>
      <c r="J7845">
        <f>COUNTIF(Sheet3!$C:$C,Sheet1!D7845)</f>
        <v>1</v>
      </c>
      <c r="L7845" t="str">
        <f t="shared" si="122"/>
        <v xml:space="preserve">            ('318-81-00991', '832-88-00860', '439-86-02893'),</v>
      </c>
    </row>
    <row r="7846" spans="2:12" x14ac:dyDescent="0.25">
      <c r="B7846" s="2">
        <v>3188100991</v>
      </c>
      <c r="C7846" s="2">
        <v>8328800860</v>
      </c>
      <c r="D7846" s="2">
        <v>4591901294</v>
      </c>
      <c r="E7846" s="4" t="str">
        <f>INDEX(Sheet3!B:B,MATCH(Sheet1!B7846,Sheet3!C:C,0))</f>
        <v>(주)휴비스트제약</v>
      </c>
      <c r="F7846" s="4" t="str">
        <f>INDEX(Sheet3!B:B,MATCH(Sheet1!C7846,Sheet3!C:C,0))</f>
        <v>책임헬스케어</v>
      </c>
      <c r="G7846" s="4" t="str">
        <f>INDEX(Sheet3!B:B,MATCH(Sheet1!D7846,Sheet3!C:C,0))</f>
        <v>건영팜</v>
      </c>
      <c r="H7846">
        <f>COUNTIF(Sheet3!C:C,Sheet1!B7846)</f>
        <v>1</v>
      </c>
      <c r="I7846">
        <f>COUNTIF(Sheet3!$C:$C,Sheet1!C7846)</f>
        <v>1</v>
      </c>
      <c r="J7846">
        <f>COUNTIF(Sheet3!$C:$C,Sheet1!D7846)</f>
        <v>1</v>
      </c>
      <c r="L7846" t="str">
        <f t="shared" si="122"/>
        <v xml:space="preserve">            ('318-81-00991', '832-88-00860', '459-19-01294'),</v>
      </c>
    </row>
    <row r="7847" spans="2:12" x14ac:dyDescent="0.25">
      <c r="B7847" s="2">
        <v>3188100991</v>
      </c>
      <c r="C7847" s="2">
        <v>8328800860</v>
      </c>
      <c r="D7847" s="2">
        <v>4670701477</v>
      </c>
      <c r="E7847" s="4" t="str">
        <f>INDEX(Sheet3!B:B,MATCH(Sheet1!B7847,Sheet3!C:C,0))</f>
        <v>(주)휴비스트제약</v>
      </c>
      <c r="F7847" s="4" t="str">
        <f>INDEX(Sheet3!B:B,MATCH(Sheet1!C7847,Sheet3!C:C,0))</f>
        <v>책임헬스케어</v>
      </c>
      <c r="G7847" s="4" t="str">
        <f>INDEX(Sheet3!B:B,MATCH(Sheet1!D7847,Sheet3!C:C,0))</f>
        <v>선영메디칼</v>
      </c>
      <c r="H7847">
        <f>COUNTIF(Sheet3!C:C,Sheet1!B7847)</f>
        <v>1</v>
      </c>
      <c r="I7847">
        <f>COUNTIF(Sheet3!$C:$C,Sheet1!C7847)</f>
        <v>1</v>
      </c>
      <c r="J7847">
        <f>COUNTIF(Sheet3!$C:$C,Sheet1!D7847)</f>
        <v>1</v>
      </c>
      <c r="L7847" t="str">
        <f t="shared" si="122"/>
        <v xml:space="preserve">            ('318-81-00991', '832-88-00860', '467-07-01477'),</v>
      </c>
    </row>
    <row r="7848" spans="2:12" x14ac:dyDescent="0.25">
      <c r="B7848" s="2">
        <v>3188100991</v>
      </c>
      <c r="C7848" s="2">
        <v>8328800860</v>
      </c>
      <c r="D7848" s="2">
        <v>4738602059</v>
      </c>
      <c r="E7848" s="4" t="str">
        <f>INDEX(Sheet3!B:B,MATCH(Sheet1!B7848,Sheet3!C:C,0))</f>
        <v>(주)휴비스트제약</v>
      </c>
      <c r="F7848" s="4" t="str">
        <f>INDEX(Sheet3!B:B,MATCH(Sheet1!C7848,Sheet3!C:C,0))</f>
        <v>책임헬스케어</v>
      </c>
      <c r="G7848" s="4" t="str">
        <f>INDEX(Sheet3!B:B,MATCH(Sheet1!D7848,Sheet3!C:C,0))</f>
        <v>이에스헬스케어</v>
      </c>
      <c r="H7848">
        <f>COUNTIF(Sheet3!C:C,Sheet1!B7848)</f>
        <v>1</v>
      </c>
      <c r="I7848">
        <f>COUNTIF(Sheet3!$C:$C,Sheet1!C7848)</f>
        <v>1</v>
      </c>
      <c r="J7848">
        <f>COUNTIF(Sheet3!$C:$C,Sheet1!D7848)</f>
        <v>1</v>
      </c>
      <c r="L7848" t="str">
        <f t="shared" si="122"/>
        <v xml:space="preserve">            ('318-81-00991', '832-88-00860', '473-86-02059'),</v>
      </c>
    </row>
    <row r="7849" spans="2:12" x14ac:dyDescent="0.25">
      <c r="B7849" s="2">
        <v>3188100991</v>
      </c>
      <c r="C7849" s="2">
        <v>8328800860</v>
      </c>
      <c r="D7849" s="2">
        <v>4756900685</v>
      </c>
      <c r="E7849" s="4" t="str">
        <f>INDEX(Sheet3!B:B,MATCH(Sheet1!B7849,Sheet3!C:C,0))</f>
        <v>(주)휴비스트제약</v>
      </c>
      <c r="F7849" s="4" t="str">
        <f>INDEX(Sheet3!B:B,MATCH(Sheet1!C7849,Sheet3!C:C,0))</f>
        <v>책임헬스케어</v>
      </c>
      <c r="G7849" s="4" t="str">
        <f>INDEX(Sheet3!B:B,MATCH(Sheet1!D7849,Sheet3!C:C,0))</f>
        <v>수윤팜</v>
      </c>
      <c r="H7849">
        <f>COUNTIF(Sheet3!C:C,Sheet1!B7849)</f>
        <v>1</v>
      </c>
      <c r="I7849">
        <f>COUNTIF(Sheet3!$C:$C,Sheet1!C7849)</f>
        <v>1</v>
      </c>
      <c r="J7849">
        <f>COUNTIF(Sheet3!$C:$C,Sheet1!D7849)</f>
        <v>1</v>
      </c>
      <c r="L7849" t="str">
        <f t="shared" si="122"/>
        <v xml:space="preserve">            ('318-81-00991', '832-88-00860', '475-69-00685'),</v>
      </c>
    </row>
    <row r="7850" spans="2:12" x14ac:dyDescent="0.25">
      <c r="B7850" s="2">
        <v>3188100991</v>
      </c>
      <c r="C7850" s="2">
        <v>8328800860</v>
      </c>
      <c r="D7850" s="2">
        <v>4761300885</v>
      </c>
      <c r="E7850" s="4" t="str">
        <f>INDEX(Sheet3!B:B,MATCH(Sheet1!B7850,Sheet3!C:C,0))</f>
        <v>(주)휴비스트제약</v>
      </c>
      <c r="F7850" s="4" t="str">
        <f>INDEX(Sheet3!B:B,MATCH(Sheet1!C7850,Sheet3!C:C,0))</f>
        <v>책임헬스케어</v>
      </c>
      <c r="G7850" s="4" t="str">
        <f>INDEX(Sheet3!B:B,MATCH(Sheet1!D7850,Sheet3!C:C,0))</f>
        <v>태경약품</v>
      </c>
      <c r="H7850">
        <f>COUNTIF(Sheet3!C:C,Sheet1!B7850)</f>
        <v>1</v>
      </c>
      <c r="I7850">
        <f>COUNTIF(Sheet3!$C:$C,Sheet1!C7850)</f>
        <v>1</v>
      </c>
      <c r="J7850">
        <f>COUNTIF(Sheet3!$C:$C,Sheet1!D7850)</f>
        <v>1</v>
      </c>
      <c r="L7850" t="str">
        <f t="shared" si="122"/>
        <v xml:space="preserve">            ('318-81-00991', '832-88-00860', '476-13-00885'),</v>
      </c>
    </row>
    <row r="7851" spans="2:12" x14ac:dyDescent="0.25">
      <c r="B7851" s="2">
        <v>3188100991</v>
      </c>
      <c r="C7851" s="2">
        <v>8328800860</v>
      </c>
      <c r="D7851" s="2">
        <v>4763400482</v>
      </c>
      <c r="E7851" s="4" t="str">
        <f>INDEX(Sheet3!B:B,MATCH(Sheet1!B7851,Sheet3!C:C,0))</f>
        <v>(주)휴비스트제약</v>
      </c>
      <c r="F7851" s="4" t="str">
        <f>INDEX(Sheet3!B:B,MATCH(Sheet1!C7851,Sheet3!C:C,0))</f>
        <v>책임헬스케어</v>
      </c>
      <c r="G7851" s="4" t="str">
        <f>INDEX(Sheet3!B:B,MATCH(Sheet1!D7851,Sheet3!C:C,0))</f>
        <v>웰엔팜MSO</v>
      </c>
      <c r="H7851">
        <f>COUNTIF(Sheet3!C:C,Sheet1!B7851)</f>
        <v>1</v>
      </c>
      <c r="I7851">
        <f>COUNTIF(Sheet3!$C:$C,Sheet1!C7851)</f>
        <v>1</v>
      </c>
      <c r="J7851">
        <f>COUNTIF(Sheet3!$C:$C,Sheet1!D7851)</f>
        <v>1</v>
      </c>
      <c r="L7851" t="str">
        <f t="shared" si="122"/>
        <v xml:space="preserve">            ('318-81-00991', '832-88-00860', '476-34-00482'),</v>
      </c>
    </row>
    <row r="7852" spans="2:12" x14ac:dyDescent="0.25">
      <c r="B7852" s="2">
        <v>3188100991</v>
      </c>
      <c r="C7852" s="2">
        <v>8328800860</v>
      </c>
      <c r="D7852" s="2">
        <v>4898800915</v>
      </c>
      <c r="E7852" s="4" t="str">
        <f>INDEX(Sheet3!B:B,MATCH(Sheet1!B7852,Sheet3!C:C,0))</f>
        <v>(주)휴비스트제약</v>
      </c>
      <c r="F7852" s="4" t="str">
        <f>INDEX(Sheet3!B:B,MATCH(Sheet1!C7852,Sheet3!C:C,0))</f>
        <v>책임헬스케어</v>
      </c>
      <c r="G7852" s="4" t="str">
        <f>INDEX(Sheet3!B:B,MATCH(Sheet1!D7852,Sheet3!C:C,0))</f>
        <v>에스디코아 주식회사</v>
      </c>
      <c r="H7852">
        <f>COUNTIF(Sheet3!C:C,Sheet1!B7852)</f>
        <v>1</v>
      </c>
      <c r="I7852">
        <f>COUNTIF(Sheet3!$C:$C,Sheet1!C7852)</f>
        <v>1</v>
      </c>
      <c r="J7852">
        <f>COUNTIF(Sheet3!$C:$C,Sheet1!D7852)</f>
        <v>1</v>
      </c>
      <c r="L7852" t="str">
        <f t="shared" si="122"/>
        <v xml:space="preserve">            ('318-81-00991', '832-88-00860', '489-88-00915'),</v>
      </c>
    </row>
    <row r="7853" spans="2:12" x14ac:dyDescent="0.25">
      <c r="B7853" s="2">
        <v>3188100991</v>
      </c>
      <c r="C7853" s="2">
        <v>8328800860</v>
      </c>
      <c r="D7853" s="2">
        <v>5010225022</v>
      </c>
      <c r="E7853" s="4" t="str">
        <f>INDEX(Sheet3!B:B,MATCH(Sheet1!B7853,Sheet3!C:C,0))</f>
        <v>(주)휴비스트제약</v>
      </c>
      <c r="F7853" s="4" t="str">
        <f>INDEX(Sheet3!B:B,MATCH(Sheet1!C7853,Sheet3!C:C,0))</f>
        <v>책임헬스케어</v>
      </c>
      <c r="G7853" s="4" t="str">
        <f>INDEX(Sheet3!B:B,MATCH(Sheet1!D7853,Sheet3!C:C,0))</f>
        <v>덕일약품</v>
      </c>
      <c r="H7853">
        <f>COUNTIF(Sheet3!C:C,Sheet1!B7853)</f>
        <v>1</v>
      </c>
      <c r="I7853">
        <f>COUNTIF(Sheet3!$C:$C,Sheet1!C7853)</f>
        <v>1</v>
      </c>
      <c r="J7853">
        <f>COUNTIF(Sheet3!$C:$C,Sheet1!D7853)</f>
        <v>1</v>
      </c>
      <c r="L7853" t="str">
        <f t="shared" si="122"/>
        <v xml:space="preserve">            ('318-81-00991', '832-88-00860', '501-02-25022'),</v>
      </c>
    </row>
    <row r="7854" spans="2:12" x14ac:dyDescent="0.25">
      <c r="B7854" s="2">
        <v>3188100991</v>
      </c>
      <c r="C7854" s="2">
        <v>8328800860</v>
      </c>
      <c r="D7854" s="2">
        <v>5022884359</v>
      </c>
      <c r="E7854" s="4" t="str">
        <f>INDEX(Sheet3!B:B,MATCH(Sheet1!B7854,Sheet3!C:C,0))</f>
        <v>(주)휴비스트제약</v>
      </c>
      <c r="F7854" s="4" t="str">
        <f>INDEX(Sheet3!B:B,MATCH(Sheet1!C7854,Sheet3!C:C,0))</f>
        <v>책임헬스케어</v>
      </c>
      <c r="G7854" s="4" t="str">
        <f>INDEX(Sheet3!B:B,MATCH(Sheet1!D7854,Sheet3!C:C,0))</f>
        <v>메디칼팜</v>
      </c>
      <c r="H7854">
        <f>COUNTIF(Sheet3!C:C,Sheet1!B7854)</f>
        <v>1</v>
      </c>
      <c r="I7854">
        <f>COUNTIF(Sheet3!$C:$C,Sheet1!C7854)</f>
        <v>1</v>
      </c>
      <c r="J7854">
        <f>COUNTIF(Sheet3!$C:$C,Sheet1!D7854)</f>
        <v>1</v>
      </c>
      <c r="L7854" t="str">
        <f t="shared" si="122"/>
        <v xml:space="preserve">            ('318-81-00991', '832-88-00860', '502-28-84359'),</v>
      </c>
    </row>
    <row r="7855" spans="2:12" x14ac:dyDescent="0.25">
      <c r="B7855" s="2">
        <v>3188100991</v>
      </c>
      <c r="C7855" s="2">
        <v>8328800860</v>
      </c>
      <c r="D7855" s="2">
        <v>5028175665</v>
      </c>
      <c r="E7855" s="4" t="str">
        <f>INDEX(Sheet3!B:B,MATCH(Sheet1!B7855,Sheet3!C:C,0))</f>
        <v>(주)휴비스트제약</v>
      </c>
      <c r="F7855" s="4" t="str">
        <f>INDEX(Sheet3!B:B,MATCH(Sheet1!C7855,Sheet3!C:C,0))</f>
        <v>책임헬스케어</v>
      </c>
      <c r="G7855" s="4" t="str">
        <f>INDEX(Sheet3!B:B,MATCH(Sheet1!D7855,Sheet3!C:C,0))</f>
        <v>유니팜</v>
      </c>
      <c r="H7855">
        <f>COUNTIF(Sheet3!C:C,Sheet1!B7855)</f>
        <v>1</v>
      </c>
      <c r="I7855">
        <f>COUNTIF(Sheet3!$C:$C,Sheet1!C7855)</f>
        <v>1</v>
      </c>
      <c r="J7855">
        <f>COUNTIF(Sheet3!$C:$C,Sheet1!D7855)</f>
        <v>1</v>
      </c>
      <c r="L7855" t="str">
        <f t="shared" si="122"/>
        <v xml:space="preserve">            ('318-81-00991', '832-88-00860', '502-81-75665'),</v>
      </c>
    </row>
    <row r="7856" spans="2:12" x14ac:dyDescent="0.25">
      <c r="B7856" s="2">
        <v>3188100991</v>
      </c>
      <c r="C7856" s="2">
        <v>8328800860</v>
      </c>
      <c r="D7856" s="2">
        <v>5030426701</v>
      </c>
      <c r="E7856" s="4" t="str">
        <f>INDEX(Sheet3!B:B,MATCH(Sheet1!B7856,Sheet3!C:C,0))</f>
        <v>(주)휴비스트제약</v>
      </c>
      <c r="F7856" s="4" t="str">
        <f>INDEX(Sheet3!B:B,MATCH(Sheet1!C7856,Sheet3!C:C,0))</f>
        <v>책임헬스케어</v>
      </c>
      <c r="G7856" s="4" t="str">
        <f>INDEX(Sheet3!B:B,MATCH(Sheet1!D7856,Sheet3!C:C,0))</f>
        <v>세원약품</v>
      </c>
      <c r="H7856">
        <f>COUNTIF(Sheet3!C:C,Sheet1!B7856)</f>
        <v>1</v>
      </c>
      <c r="I7856">
        <f>COUNTIF(Sheet3!$C:$C,Sheet1!C7856)</f>
        <v>1</v>
      </c>
      <c r="J7856">
        <f>COUNTIF(Sheet3!$C:$C,Sheet1!D7856)</f>
        <v>1</v>
      </c>
      <c r="L7856" t="str">
        <f t="shared" si="122"/>
        <v xml:space="preserve">            ('318-81-00991', '832-88-00860', '503-04-26701'),</v>
      </c>
    </row>
    <row r="7857" spans="2:12" x14ac:dyDescent="0.25">
      <c r="B7857" s="2">
        <v>3188100991</v>
      </c>
      <c r="C7857" s="2">
        <v>8328800860</v>
      </c>
      <c r="D7857" s="2">
        <v>5032024493</v>
      </c>
      <c r="E7857" s="4" t="str">
        <f>INDEX(Sheet3!B:B,MATCH(Sheet1!B7857,Sheet3!C:C,0))</f>
        <v>(주)휴비스트제약</v>
      </c>
      <c r="F7857" s="4" t="str">
        <f>INDEX(Sheet3!B:B,MATCH(Sheet1!C7857,Sheet3!C:C,0))</f>
        <v>책임헬스케어</v>
      </c>
      <c r="G7857" s="4" t="str">
        <f>INDEX(Sheet3!B:B,MATCH(Sheet1!D7857,Sheet3!C:C,0))</f>
        <v>고려약품</v>
      </c>
      <c r="H7857">
        <f>COUNTIF(Sheet3!C:C,Sheet1!B7857)</f>
        <v>1</v>
      </c>
      <c r="I7857">
        <f>COUNTIF(Sheet3!$C:$C,Sheet1!C7857)</f>
        <v>1</v>
      </c>
      <c r="J7857">
        <f>COUNTIF(Sheet3!$C:$C,Sheet1!D7857)</f>
        <v>1</v>
      </c>
      <c r="L7857" t="str">
        <f t="shared" si="122"/>
        <v xml:space="preserve">            ('318-81-00991', '832-88-00860', '503-20-24493'),</v>
      </c>
    </row>
    <row r="7858" spans="2:12" x14ac:dyDescent="0.25">
      <c r="B7858" s="2">
        <v>3188100991</v>
      </c>
      <c r="C7858" s="2">
        <v>8328800860</v>
      </c>
      <c r="D7858" s="2">
        <v>5032176983</v>
      </c>
      <c r="E7858" s="4" t="str">
        <f>INDEX(Sheet3!B:B,MATCH(Sheet1!B7858,Sheet3!C:C,0))</f>
        <v>(주)휴비스트제약</v>
      </c>
      <c r="F7858" s="4" t="str">
        <f>INDEX(Sheet3!B:B,MATCH(Sheet1!C7858,Sheet3!C:C,0))</f>
        <v>책임헬스케어</v>
      </c>
      <c r="G7858" s="4" t="str">
        <f>INDEX(Sheet3!B:B,MATCH(Sheet1!D7858,Sheet3!C:C,0))</f>
        <v>국일약품</v>
      </c>
      <c r="H7858">
        <f>COUNTIF(Sheet3!C:C,Sheet1!B7858)</f>
        <v>1</v>
      </c>
      <c r="I7858">
        <f>COUNTIF(Sheet3!$C:$C,Sheet1!C7858)</f>
        <v>1</v>
      </c>
      <c r="J7858">
        <f>COUNTIF(Sheet3!$C:$C,Sheet1!D7858)</f>
        <v>1</v>
      </c>
      <c r="L7858" t="str">
        <f t="shared" si="122"/>
        <v xml:space="preserve">            ('318-81-00991', '832-88-00860', '503-21-76983'),</v>
      </c>
    </row>
    <row r="7859" spans="2:12" x14ac:dyDescent="0.25">
      <c r="B7859" s="2">
        <v>3188100991</v>
      </c>
      <c r="C7859" s="2">
        <v>8328800860</v>
      </c>
      <c r="D7859" s="2">
        <v>5041629475</v>
      </c>
      <c r="E7859" s="4" t="str">
        <f>INDEX(Sheet3!B:B,MATCH(Sheet1!B7859,Sheet3!C:C,0))</f>
        <v>(주)휴비스트제약</v>
      </c>
      <c r="F7859" s="4" t="str">
        <f>INDEX(Sheet3!B:B,MATCH(Sheet1!C7859,Sheet3!C:C,0))</f>
        <v>책임헬스케어</v>
      </c>
      <c r="G7859" s="4" t="str">
        <f>INDEX(Sheet3!B:B,MATCH(Sheet1!D7859,Sheet3!C:C,0))</f>
        <v>진명팜</v>
      </c>
      <c r="H7859">
        <f>COUNTIF(Sheet3!C:C,Sheet1!B7859)</f>
        <v>1</v>
      </c>
      <c r="I7859">
        <f>COUNTIF(Sheet3!$C:$C,Sheet1!C7859)</f>
        <v>1</v>
      </c>
      <c r="J7859">
        <f>COUNTIF(Sheet3!$C:$C,Sheet1!D7859)</f>
        <v>1</v>
      </c>
      <c r="L7859" t="str">
        <f t="shared" si="122"/>
        <v xml:space="preserve">            ('318-81-00991', '832-88-00860', '504-16-29475'),</v>
      </c>
    </row>
    <row r="7860" spans="2:12" x14ac:dyDescent="0.25">
      <c r="B7860" s="2">
        <v>3188100991</v>
      </c>
      <c r="C7860" s="2">
        <v>8328800860</v>
      </c>
      <c r="D7860" s="2">
        <v>5108703368</v>
      </c>
      <c r="E7860" s="4" t="str">
        <f>INDEX(Sheet3!B:B,MATCH(Sheet1!B7860,Sheet3!C:C,0))</f>
        <v>(주)휴비스트제약</v>
      </c>
      <c r="F7860" s="4" t="str">
        <f>INDEX(Sheet3!B:B,MATCH(Sheet1!C7860,Sheet3!C:C,0))</f>
        <v>책임헬스케어</v>
      </c>
      <c r="G7860" s="4" t="str">
        <f>INDEX(Sheet3!B:B,MATCH(Sheet1!D7860,Sheet3!C:C,0))</f>
        <v>유이세도나</v>
      </c>
      <c r="H7860">
        <f>COUNTIF(Sheet3!C:C,Sheet1!B7860)</f>
        <v>1</v>
      </c>
      <c r="I7860">
        <f>COUNTIF(Sheet3!$C:$C,Sheet1!C7860)</f>
        <v>1</v>
      </c>
      <c r="J7860">
        <f>COUNTIF(Sheet3!$C:$C,Sheet1!D7860)</f>
        <v>1</v>
      </c>
      <c r="L7860" t="str">
        <f t="shared" si="122"/>
        <v xml:space="preserve">            ('318-81-00991', '832-88-00860', '510-87-03368'),</v>
      </c>
    </row>
    <row r="7861" spans="2:12" x14ac:dyDescent="0.25">
      <c r="B7861" s="2">
        <v>3188100991</v>
      </c>
      <c r="C7861" s="2">
        <v>8328800860</v>
      </c>
      <c r="D7861" s="2">
        <v>5155600552</v>
      </c>
      <c r="E7861" s="4" t="str">
        <f>INDEX(Sheet3!B:B,MATCH(Sheet1!B7861,Sheet3!C:C,0))</f>
        <v>(주)휴비스트제약</v>
      </c>
      <c r="F7861" s="4" t="str">
        <f>INDEX(Sheet3!B:B,MATCH(Sheet1!C7861,Sheet3!C:C,0))</f>
        <v>책임헬스케어</v>
      </c>
      <c r="G7861" s="4" t="str">
        <f>INDEX(Sheet3!B:B,MATCH(Sheet1!D7861,Sheet3!C:C,0))</f>
        <v>제이유팜</v>
      </c>
      <c r="H7861">
        <f>COUNTIF(Sheet3!C:C,Sheet1!B7861)</f>
        <v>1</v>
      </c>
      <c r="I7861">
        <f>COUNTIF(Sheet3!$C:$C,Sheet1!C7861)</f>
        <v>1</v>
      </c>
      <c r="J7861">
        <f>COUNTIF(Sheet3!$C:$C,Sheet1!D7861)</f>
        <v>1</v>
      </c>
      <c r="L7861" t="str">
        <f t="shared" si="122"/>
        <v xml:space="preserve">            ('318-81-00991', '832-88-00860', '515-56-00552'),</v>
      </c>
    </row>
    <row r="7862" spans="2:12" x14ac:dyDescent="0.25">
      <c r="B7862" s="2">
        <v>3188100991</v>
      </c>
      <c r="C7862" s="2">
        <v>8328800860</v>
      </c>
      <c r="D7862" s="2">
        <v>5237500573</v>
      </c>
      <c r="E7862" s="4" t="str">
        <f>INDEX(Sheet3!B:B,MATCH(Sheet1!B7862,Sheet3!C:C,0))</f>
        <v>(주)휴비스트제약</v>
      </c>
      <c r="F7862" s="4" t="str">
        <f>INDEX(Sheet3!B:B,MATCH(Sheet1!C7862,Sheet3!C:C,0))</f>
        <v>책임헬스케어</v>
      </c>
      <c r="G7862" s="4" t="str">
        <f>INDEX(Sheet3!B:B,MATCH(Sheet1!D7862,Sheet3!C:C,0))</f>
        <v>한마음메디케어</v>
      </c>
      <c r="H7862">
        <f>COUNTIF(Sheet3!C:C,Sheet1!B7862)</f>
        <v>1</v>
      </c>
      <c r="I7862">
        <f>COUNTIF(Sheet3!$C:$C,Sheet1!C7862)</f>
        <v>1</v>
      </c>
      <c r="J7862">
        <f>COUNTIF(Sheet3!$C:$C,Sheet1!D7862)</f>
        <v>1</v>
      </c>
      <c r="L7862" t="str">
        <f t="shared" si="122"/>
        <v xml:space="preserve">            ('318-81-00991', '832-88-00860', '523-75-00573'),</v>
      </c>
    </row>
    <row r="7863" spans="2:12" x14ac:dyDescent="0.25">
      <c r="B7863" s="2">
        <v>3188100991</v>
      </c>
      <c r="C7863" s="2">
        <v>8328800860</v>
      </c>
      <c r="D7863" s="2">
        <v>5305100968</v>
      </c>
      <c r="E7863" s="4" t="str">
        <f>INDEX(Sheet3!B:B,MATCH(Sheet1!B7863,Sheet3!C:C,0))</f>
        <v>(주)휴비스트제약</v>
      </c>
      <c r="F7863" s="4" t="str">
        <f>INDEX(Sheet3!B:B,MATCH(Sheet1!C7863,Sheet3!C:C,0))</f>
        <v>책임헬스케어</v>
      </c>
      <c r="G7863" s="4" t="str">
        <f>INDEX(Sheet3!B:B,MATCH(Sheet1!D7863,Sheet3!C:C,0))</f>
        <v>미르메디칼</v>
      </c>
      <c r="H7863">
        <f>COUNTIF(Sheet3!C:C,Sheet1!B7863)</f>
        <v>1</v>
      </c>
      <c r="I7863">
        <f>COUNTIF(Sheet3!$C:$C,Sheet1!C7863)</f>
        <v>1</v>
      </c>
      <c r="J7863">
        <f>COUNTIF(Sheet3!$C:$C,Sheet1!D7863)</f>
        <v>1</v>
      </c>
      <c r="L7863" t="str">
        <f t="shared" si="122"/>
        <v xml:space="preserve">            ('318-81-00991', '832-88-00860', '530-51-00968'),</v>
      </c>
    </row>
    <row r="7864" spans="2:12" x14ac:dyDescent="0.25">
      <c r="B7864" s="2">
        <v>3188100991</v>
      </c>
      <c r="C7864" s="2">
        <v>8328800860</v>
      </c>
      <c r="D7864" s="2">
        <v>5400802083</v>
      </c>
      <c r="E7864" s="4" t="str">
        <f>INDEX(Sheet3!B:B,MATCH(Sheet1!B7864,Sheet3!C:C,0))</f>
        <v>(주)휴비스트제약</v>
      </c>
      <c r="F7864" s="4" t="str">
        <f>INDEX(Sheet3!B:B,MATCH(Sheet1!C7864,Sheet3!C:C,0))</f>
        <v>책임헬스케어</v>
      </c>
      <c r="G7864" s="4" t="str">
        <f>INDEX(Sheet3!B:B,MATCH(Sheet1!D7864,Sheet3!C:C,0))</f>
        <v>케이팜</v>
      </c>
      <c r="H7864">
        <f>COUNTIF(Sheet3!C:C,Sheet1!B7864)</f>
        <v>1</v>
      </c>
      <c r="I7864">
        <f>COUNTIF(Sheet3!$C:$C,Sheet1!C7864)</f>
        <v>1</v>
      </c>
      <c r="J7864">
        <f>COUNTIF(Sheet3!$C:$C,Sheet1!D7864)</f>
        <v>1</v>
      </c>
      <c r="L7864" t="str">
        <f t="shared" si="122"/>
        <v xml:space="preserve">            ('318-81-00991', '832-88-00860', '540-08-02083'),</v>
      </c>
    </row>
    <row r="7865" spans="2:12" x14ac:dyDescent="0.25">
      <c r="B7865" s="2">
        <v>3188100991</v>
      </c>
      <c r="C7865" s="2">
        <v>8328800860</v>
      </c>
      <c r="D7865" s="2">
        <v>5421800872</v>
      </c>
      <c r="E7865" s="4" t="str">
        <f>INDEX(Sheet3!B:B,MATCH(Sheet1!B7865,Sheet3!C:C,0))</f>
        <v>(주)휴비스트제약</v>
      </c>
      <c r="F7865" s="4" t="str">
        <f>INDEX(Sheet3!B:B,MATCH(Sheet1!C7865,Sheet3!C:C,0))</f>
        <v>책임헬스케어</v>
      </c>
      <c r="G7865" s="4" t="str">
        <f>INDEX(Sheet3!B:B,MATCH(Sheet1!D7865,Sheet3!C:C,0))</f>
        <v>엠에이치</v>
      </c>
      <c r="H7865">
        <f>COUNTIF(Sheet3!C:C,Sheet1!B7865)</f>
        <v>1</v>
      </c>
      <c r="I7865">
        <f>COUNTIF(Sheet3!$C:$C,Sheet1!C7865)</f>
        <v>1</v>
      </c>
      <c r="J7865">
        <f>COUNTIF(Sheet3!$C:$C,Sheet1!D7865)</f>
        <v>1</v>
      </c>
      <c r="L7865" t="str">
        <f t="shared" si="122"/>
        <v xml:space="preserve">            ('318-81-00991', '832-88-00860', '542-18-00872'),</v>
      </c>
    </row>
    <row r="7866" spans="2:12" x14ac:dyDescent="0.25">
      <c r="B7866" s="2">
        <v>3188100991</v>
      </c>
      <c r="C7866" s="2">
        <v>8328800860</v>
      </c>
      <c r="D7866" s="2">
        <v>5508700879</v>
      </c>
      <c r="E7866" s="4" t="str">
        <f>INDEX(Sheet3!B:B,MATCH(Sheet1!B7866,Sheet3!C:C,0))</f>
        <v>(주)휴비스트제약</v>
      </c>
      <c r="F7866" s="4" t="str">
        <f>INDEX(Sheet3!B:B,MATCH(Sheet1!C7866,Sheet3!C:C,0))</f>
        <v>책임헬스케어</v>
      </c>
      <c r="G7866" s="4" t="str">
        <f>INDEX(Sheet3!B:B,MATCH(Sheet1!D7866,Sheet3!C:C,0))</f>
        <v>선경코스메디 주식회사</v>
      </c>
      <c r="H7866">
        <f>COUNTIF(Sheet3!C:C,Sheet1!B7866)</f>
        <v>1</v>
      </c>
      <c r="I7866">
        <f>COUNTIF(Sheet3!$C:$C,Sheet1!C7866)</f>
        <v>1</v>
      </c>
      <c r="J7866">
        <f>COUNTIF(Sheet3!$C:$C,Sheet1!D7866)</f>
        <v>1</v>
      </c>
      <c r="L7866" t="str">
        <f t="shared" si="122"/>
        <v xml:space="preserve">            ('318-81-00991', '832-88-00860', '550-87-00879'),</v>
      </c>
    </row>
    <row r="7867" spans="2:12" x14ac:dyDescent="0.25">
      <c r="B7867" s="2">
        <v>3188100991</v>
      </c>
      <c r="C7867" s="2">
        <v>8328800860</v>
      </c>
      <c r="D7867" s="2">
        <v>5521800151</v>
      </c>
      <c r="E7867" s="4" t="str">
        <f>INDEX(Sheet3!B:B,MATCH(Sheet1!B7867,Sheet3!C:C,0))</f>
        <v>(주)휴비스트제약</v>
      </c>
      <c r="F7867" s="4" t="str">
        <f>INDEX(Sheet3!B:B,MATCH(Sheet1!C7867,Sheet3!C:C,0))</f>
        <v>책임헬스케어</v>
      </c>
      <c r="G7867" s="4" t="str">
        <f>INDEX(Sheet3!B:B,MATCH(Sheet1!D7867,Sheet3!C:C,0))</f>
        <v>원메디텍</v>
      </c>
      <c r="H7867">
        <f>COUNTIF(Sheet3!C:C,Sheet1!B7867)</f>
        <v>1</v>
      </c>
      <c r="I7867">
        <f>COUNTIF(Sheet3!$C:$C,Sheet1!C7867)</f>
        <v>1</v>
      </c>
      <c r="J7867">
        <f>COUNTIF(Sheet3!$C:$C,Sheet1!D7867)</f>
        <v>1</v>
      </c>
      <c r="L7867" t="str">
        <f t="shared" si="122"/>
        <v xml:space="preserve">            ('318-81-00991', '832-88-00860', '552-18-00151'),</v>
      </c>
    </row>
    <row r="7868" spans="2:12" x14ac:dyDescent="0.25">
      <c r="B7868" s="2">
        <v>3188100991</v>
      </c>
      <c r="C7868" s="2">
        <v>8328800860</v>
      </c>
      <c r="D7868" s="2">
        <v>5568102058</v>
      </c>
      <c r="E7868" s="4" t="str">
        <f>INDEX(Sheet3!B:B,MATCH(Sheet1!B7868,Sheet3!C:C,0))</f>
        <v>(주)휴비스트제약</v>
      </c>
      <c r="F7868" s="4" t="str">
        <f>INDEX(Sheet3!B:B,MATCH(Sheet1!C7868,Sheet3!C:C,0))</f>
        <v>책임헬스케어</v>
      </c>
      <c r="G7868" s="4" t="str">
        <f>INDEX(Sheet3!B:B,MATCH(Sheet1!D7868,Sheet3!C:C,0))</f>
        <v>케이브로</v>
      </c>
      <c r="H7868">
        <f>COUNTIF(Sheet3!C:C,Sheet1!B7868)</f>
        <v>1</v>
      </c>
      <c r="I7868">
        <f>COUNTIF(Sheet3!$C:$C,Sheet1!C7868)</f>
        <v>1</v>
      </c>
      <c r="J7868">
        <f>COUNTIF(Sheet3!$C:$C,Sheet1!D7868)</f>
        <v>1</v>
      </c>
      <c r="L7868" t="str">
        <f t="shared" si="122"/>
        <v xml:space="preserve">            ('318-81-00991', '832-88-00860', '556-81-02058'),</v>
      </c>
    </row>
    <row r="7869" spans="2:12" x14ac:dyDescent="0.25">
      <c r="B7869" s="2">
        <v>3188100991</v>
      </c>
      <c r="C7869" s="2">
        <v>8328800860</v>
      </c>
      <c r="D7869" s="2">
        <v>5583501140</v>
      </c>
      <c r="E7869" s="4" t="str">
        <f>INDEX(Sheet3!B:B,MATCH(Sheet1!B7869,Sheet3!C:C,0))</f>
        <v>(주)휴비스트제약</v>
      </c>
      <c r="F7869" s="4" t="str">
        <f>INDEX(Sheet3!B:B,MATCH(Sheet1!C7869,Sheet3!C:C,0))</f>
        <v>책임헬스케어</v>
      </c>
      <c r="G7869" s="4" t="str">
        <f>INDEX(Sheet3!B:B,MATCH(Sheet1!D7869,Sheet3!C:C,0))</f>
        <v>신세계약품</v>
      </c>
      <c r="H7869">
        <f>COUNTIF(Sheet3!C:C,Sheet1!B7869)</f>
        <v>1</v>
      </c>
      <c r="I7869">
        <f>COUNTIF(Sheet3!$C:$C,Sheet1!C7869)</f>
        <v>1</v>
      </c>
      <c r="J7869">
        <f>COUNTIF(Sheet3!$C:$C,Sheet1!D7869)</f>
        <v>1</v>
      </c>
      <c r="L7869" t="str">
        <f t="shared" si="122"/>
        <v xml:space="preserve">            ('318-81-00991', '832-88-00860', '558-35-01140'),</v>
      </c>
    </row>
    <row r="7870" spans="2:12" x14ac:dyDescent="0.25">
      <c r="B7870" s="2">
        <v>3188100991</v>
      </c>
      <c r="C7870" s="2">
        <v>8328800860</v>
      </c>
      <c r="D7870" s="2">
        <v>5627100508</v>
      </c>
      <c r="E7870" s="4" t="str">
        <f>INDEX(Sheet3!B:B,MATCH(Sheet1!B7870,Sheet3!C:C,0))</f>
        <v>(주)휴비스트제약</v>
      </c>
      <c r="F7870" s="4" t="str">
        <f>INDEX(Sheet3!B:B,MATCH(Sheet1!C7870,Sheet3!C:C,0))</f>
        <v>책임헬스케어</v>
      </c>
      <c r="G7870" s="4" t="str">
        <f>INDEX(Sheet3!B:B,MATCH(Sheet1!D7870,Sheet3!C:C,0))</f>
        <v>케이제이</v>
      </c>
      <c r="H7870">
        <f>COUNTIF(Sheet3!C:C,Sheet1!B7870)</f>
        <v>1</v>
      </c>
      <c r="I7870">
        <f>COUNTIF(Sheet3!$C:$C,Sheet1!C7870)</f>
        <v>1</v>
      </c>
      <c r="J7870">
        <f>COUNTIF(Sheet3!$C:$C,Sheet1!D7870)</f>
        <v>1</v>
      </c>
      <c r="L7870" t="str">
        <f t="shared" si="122"/>
        <v xml:space="preserve">            ('318-81-00991', '832-88-00860', '562-71-00508'),</v>
      </c>
    </row>
    <row r="7871" spans="2:12" x14ac:dyDescent="0.25">
      <c r="B7871" s="2">
        <v>3188100991</v>
      </c>
      <c r="C7871" s="2">
        <v>8328800860</v>
      </c>
      <c r="D7871" s="2">
        <v>5690201934</v>
      </c>
      <c r="E7871" s="4" t="str">
        <f>INDEX(Sheet3!B:B,MATCH(Sheet1!B7871,Sheet3!C:C,0))</f>
        <v>(주)휴비스트제약</v>
      </c>
      <c r="F7871" s="4" t="str">
        <f>INDEX(Sheet3!B:B,MATCH(Sheet1!C7871,Sheet3!C:C,0))</f>
        <v>책임헬스케어</v>
      </c>
      <c r="G7871" s="4" t="str">
        <f>INDEX(Sheet3!B:B,MATCH(Sheet1!D7871,Sheet3!C:C,0))</f>
        <v>지솔약품</v>
      </c>
      <c r="H7871">
        <f>COUNTIF(Sheet3!C:C,Sheet1!B7871)</f>
        <v>1</v>
      </c>
      <c r="I7871">
        <f>COUNTIF(Sheet3!$C:$C,Sheet1!C7871)</f>
        <v>1</v>
      </c>
      <c r="J7871">
        <f>COUNTIF(Sheet3!$C:$C,Sheet1!D7871)</f>
        <v>1</v>
      </c>
      <c r="L7871" t="str">
        <f t="shared" si="122"/>
        <v xml:space="preserve">            ('318-81-00991', '832-88-00860', '569-02-01934'),</v>
      </c>
    </row>
    <row r="7872" spans="2:12" x14ac:dyDescent="0.25">
      <c r="B7872" s="2">
        <v>3188100991</v>
      </c>
      <c r="C7872" s="2">
        <v>8328800860</v>
      </c>
      <c r="D7872" s="2">
        <v>5834600895</v>
      </c>
      <c r="E7872" s="4" t="str">
        <f>INDEX(Sheet3!B:B,MATCH(Sheet1!B7872,Sheet3!C:C,0))</f>
        <v>(주)휴비스트제약</v>
      </c>
      <c r="F7872" s="4" t="str">
        <f>INDEX(Sheet3!B:B,MATCH(Sheet1!C7872,Sheet3!C:C,0))</f>
        <v>책임헬스케어</v>
      </c>
      <c r="G7872" s="4" t="str">
        <f>INDEX(Sheet3!B:B,MATCH(Sheet1!D7872,Sheet3!C:C,0))</f>
        <v>연우메디칼</v>
      </c>
      <c r="H7872">
        <f>COUNTIF(Sheet3!C:C,Sheet1!B7872)</f>
        <v>1</v>
      </c>
      <c r="I7872">
        <f>COUNTIF(Sheet3!$C:$C,Sheet1!C7872)</f>
        <v>1</v>
      </c>
      <c r="J7872">
        <f>COUNTIF(Sheet3!$C:$C,Sheet1!D7872)</f>
        <v>1</v>
      </c>
      <c r="L7872" t="str">
        <f t="shared" si="122"/>
        <v xml:space="preserve">            ('318-81-00991', '832-88-00860', '583-46-00895'),</v>
      </c>
    </row>
    <row r="7873" spans="2:12" x14ac:dyDescent="0.25">
      <c r="B7873" s="2">
        <v>3188100991</v>
      </c>
      <c r="C7873" s="2">
        <v>8328800860</v>
      </c>
      <c r="D7873" s="2">
        <v>5842300792</v>
      </c>
      <c r="E7873" s="4" t="str">
        <f>INDEX(Sheet3!B:B,MATCH(Sheet1!B7873,Sheet3!C:C,0))</f>
        <v>(주)휴비스트제약</v>
      </c>
      <c r="F7873" s="4" t="str">
        <f>INDEX(Sheet3!B:B,MATCH(Sheet1!C7873,Sheet3!C:C,0))</f>
        <v>책임헬스케어</v>
      </c>
      <c r="G7873" s="4" t="str">
        <f>INDEX(Sheet3!B:B,MATCH(Sheet1!D7873,Sheet3!C:C,0))</f>
        <v>에스씨에이치정상무역</v>
      </c>
      <c r="H7873">
        <f>COUNTIF(Sheet3!C:C,Sheet1!B7873)</f>
        <v>1</v>
      </c>
      <c r="I7873">
        <f>COUNTIF(Sheet3!$C:$C,Sheet1!C7873)</f>
        <v>1</v>
      </c>
      <c r="J7873">
        <f>COUNTIF(Sheet3!$C:$C,Sheet1!D7873)</f>
        <v>1</v>
      </c>
      <c r="L7873" t="str">
        <f t="shared" si="122"/>
        <v xml:space="preserve">            ('318-81-00991', '832-88-00860', '584-23-00792'),</v>
      </c>
    </row>
    <row r="7874" spans="2:12" x14ac:dyDescent="0.25">
      <c r="B7874" s="2">
        <v>3188100991</v>
      </c>
      <c r="C7874" s="2">
        <v>8328800860</v>
      </c>
      <c r="D7874" s="2">
        <v>5850401283</v>
      </c>
      <c r="E7874" s="4" t="str">
        <f>INDEX(Sheet3!B:B,MATCH(Sheet1!B7874,Sheet3!C:C,0))</f>
        <v>(주)휴비스트제약</v>
      </c>
      <c r="F7874" s="4" t="str">
        <f>INDEX(Sheet3!B:B,MATCH(Sheet1!C7874,Sheet3!C:C,0))</f>
        <v>책임헬스케어</v>
      </c>
      <c r="G7874" s="4" t="str">
        <f>INDEX(Sheet3!B:B,MATCH(Sheet1!D7874,Sheet3!C:C,0))</f>
        <v>아라약품</v>
      </c>
      <c r="H7874">
        <f>COUNTIF(Sheet3!C:C,Sheet1!B7874)</f>
        <v>1</v>
      </c>
      <c r="I7874">
        <f>COUNTIF(Sheet3!$C:$C,Sheet1!C7874)</f>
        <v>1</v>
      </c>
      <c r="J7874">
        <f>COUNTIF(Sheet3!$C:$C,Sheet1!D7874)</f>
        <v>1</v>
      </c>
      <c r="L7874" t="str">
        <f t="shared" si="122"/>
        <v xml:space="preserve">            ('318-81-00991', '832-88-00860', '585-04-01283'),</v>
      </c>
    </row>
    <row r="7875" spans="2:12" x14ac:dyDescent="0.25">
      <c r="B7875" s="2">
        <v>3188100991</v>
      </c>
      <c r="C7875" s="2">
        <v>8328800860</v>
      </c>
      <c r="D7875" s="2">
        <v>5921002092</v>
      </c>
      <c r="E7875" s="4" t="str">
        <f>INDEX(Sheet3!B:B,MATCH(Sheet1!B7875,Sheet3!C:C,0))</f>
        <v>(주)휴비스트제약</v>
      </c>
      <c r="F7875" s="4" t="str">
        <f>INDEX(Sheet3!B:B,MATCH(Sheet1!C7875,Sheet3!C:C,0))</f>
        <v>책임헬스케어</v>
      </c>
      <c r="G7875" s="4" t="str">
        <f>INDEX(Sheet3!B:B,MATCH(Sheet1!D7875,Sheet3!C:C,0))</f>
        <v>비엠씨팜</v>
      </c>
      <c r="H7875">
        <f>COUNTIF(Sheet3!C:C,Sheet1!B7875)</f>
        <v>1</v>
      </c>
      <c r="I7875">
        <f>COUNTIF(Sheet3!$C:$C,Sheet1!C7875)</f>
        <v>1</v>
      </c>
      <c r="J7875">
        <f>COUNTIF(Sheet3!$C:$C,Sheet1!D7875)</f>
        <v>1</v>
      </c>
      <c r="L7875" t="str">
        <f t="shared" ref="L7875:L7938" si="123">"            ('"&amp;LEFT(B7875,3)&amp;"-"&amp;MID(B7875,4,2)&amp;"-"&amp;RIGHT(B7875,5)&amp;"', '"&amp;LEFT(C7875,3)&amp;"-"&amp;MID(C7875,4,2)&amp;"-"&amp;RIGHT(C7875,5)&amp;"', '"&amp;LEFT(D7875,3)&amp;"-"&amp;MID(D7875,4,2)&amp;"-"&amp;RIGHT(D7875,5)&amp;"'),"</f>
        <v xml:space="preserve">            ('318-81-00991', '832-88-00860', '592-10-02092'),</v>
      </c>
    </row>
    <row r="7876" spans="2:12" x14ac:dyDescent="0.25">
      <c r="B7876" s="2">
        <v>3188100991</v>
      </c>
      <c r="C7876" s="2">
        <v>8328800860</v>
      </c>
      <c r="D7876" s="2">
        <v>5960602059</v>
      </c>
      <c r="E7876" s="4" t="str">
        <f>INDEX(Sheet3!B:B,MATCH(Sheet1!B7876,Sheet3!C:C,0))</f>
        <v>(주)휴비스트제약</v>
      </c>
      <c r="F7876" s="4" t="str">
        <f>INDEX(Sheet3!B:B,MATCH(Sheet1!C7876,Sheet3!C:C,0))</f>
        <v>책임헬스케어</v>
      </c>
      <c r="G7876" s="4" t="str">
        <f>INDEX(Sheet3!B:B,MATCH(Sheet1!D7876,Sheet3!C:C,0))</f>
        <v>조은팜</v>
      </c>
      <c r="H7876">
        <f>COUNTIF(Sheet3!C:C,Sheet1!B7876)</f>
        <v>1</v>
      </c>
      <c r="I7876">
        <f>COUNTIF(Sheet3!$C:$C,Sheet1!C7876)</f>
        <v>1</v>
      </c>
      <c r="J7876">
        <f>COUNTIF(Sheet3!$C:$C,Sheet1!D7876)</f>
        <v>1</v>
      </c>
      <c r="L7876" t="str">
        <f t="shared" si="123"/>
        <v xml:space="preserve">            ('318-81-00991', '832-88-00860', '596-06-02059'),</v>
      </c>
    </row>
    <row r="7877" spans="2:12" x14ac:dyDescent="0.25">
      <c r="B7877" s="2">
        <v>3188100991</v>
      </c>
      <c r="C7877" s="2">
        <v>8328800860</v>
      </c>
      <c r="D7877" s="2">
        <v>5960700330</v>
      </c>
      <c r="E7877" s="4" t="str">
        <f>INDEX(Sheet3!B:B,MATCH(Sheet1!B7877,Sheet3!C:C,0))</f>
        <v>(주)휴비스트제약</v>
      </c>
      <c r="F7877" s="4" t="str">
        <f>INDEX(Sheet3!B:B,MATCH(Sheet1!C7877,Sheet3!C:C,0))</f>
        <v>책임헬스케어</v>
      </c>
      <c r="G7877" s="4" t="str">
        <f>INDEX(Sheet3!B:B,MATCH(Sheet1!D7877,Sheet3!C:C,0))</f>
        <v>플러스약품</v>
      </c>
      <c r="H7877">
        <f>COUNTIF(Sheet3!C:C,Sheet1!B7877)</f>
        <v>1</v>
      </c>
      <c r="I7877">
        <f>COUNTIF(Sheet3!$C:$C,Sheet1!C7877)</f>
        <v>1</v>
      </c>
      <c r="J7877">
        <f>COUNTIF(Sheet3!$C:$C,Sheet1!D7877)</f>
        <v>1</v>
      </c>
      <c r="L7877" t="str">
        <f t="shared" si="123"/>
        <v xml:space="preserve">            ('318-81-00991', '832-88-00860', '596-07-00330'),</v>
      </c>
    </row>
    <row r="7878" spans="2:12" x14ac:dyDescent="0.25">
      <c r="B7878" s="2">
        <v>3188100991</v>
      </c>
      <c r="C7878" s="2">
        <v>8328800860</v>
      </c>
      <c r="D7878" s="2">
        <v>5974400527</v>
      </c>
      <c r="E7878" s="4" t="str">
        <f>INDEX(Sheet3!B:B,MATCH(Sheet1!B7878,Sheet3!C:C,0))</f>
        <v>(주)휴비스트제약</v>
      </c>
      <c r="F7878" s="4" t="str">
        <f>INDEX(Sheet3!B:B,MATCH(Sheet1!C7878,Sheet3!C:C,0))</f>
        <v>책임헬스케어</v>
      </c>
      <c r="G7878" s="4" t="str">
        <f>INDEX(Sheet3!B:B,MATCH(Sheet1!D7878,Sheet3!C:C,0))</f>
        <v>에스더블유팜</v>
      </c>
      <c r="H7878">
        <f>COUNTIF(Sheet3!C:C,Sheet1!B7878)</f>
        <v>1</v>
      </c>
      <c r="I7878">
        <f>COUNTIF(Sheet3!$C:$C,Sheet1!C7878)</f>
        <v>1</v>
      </c>
      <c r="J7878">
        <f>COUNTIF(Sheet3!$C:$C,Sheet1!D7878)</f>
        <v>1</v>
      </c>
      <c r="L7878" t="str">
        <f t="shared" si="123"/>
        <v xml:space="preserve">            ('318-81-00991', '832-88-00860', '597-44-00527'),</v>
      </c>
    </row>
    <row r="7879" spans="2:12" x14ac:dyDescent="0.25">
      <c r="B7879" s="2">
        <v>3188100991</v>
      </c>
      <c r="C7879" s="2">
        <v>8328800860</v>
      </c>
      <c r="D7879" s="2">
        <v>6022052020</v>
      </c>
      <c r="E7879" s="4" t="str">
        <f>INDEX(Sheet3!B:B,MATCH(Sheet1!B7879,Sheet3!C:C,0))</f>
        <v>(주)휴비스트제약</v>
      </c>
      <c r="F7879" s="4" t="str">
        <f>INDEX(Sheet3!B:B,MATCH(Sheet1!C7879,Sheet3!C:C,0))</f>
        <v>책임헬스케어</v>
      </c>
      <c r="G7879" s="4" t="str">
        <f>INDEX(Sheet3!B:B,MATCH(Sheet1!D7879,Sheet3!C:C,0))</f>
        <v>에이치케이약품</v>
      </c>
      <c r="H7879">
        <f>COUNTIF(Sheet3!C:C,Sheet1!B7879)</f>
        <v>1</v>
      </c>
      <c r="I7879">
        <f>COUNTIF(Sheet3!$C:$C,Sheet1!C7879)</f>
        <v>1</v>
      </c>
      <c r="J7879">
        <f>COUNTIF(Sheet3!$C:$C,Sheet1!D7879)</f>
        <v>1</v>
      </c>
      <c r="L7879" t="str">
        <f t="shared" si="123"/>
        <v xml:space="preserve">            ('318-81-00991', '832-88-00860', '602-20-52020'),</v>
      </c>
    </row>
    <row r="7880" spans="2:12" x14ac:dyDescent="0.25">
      <c r="B7880" s="2">
        <v>3188100991</v>
      </c>
      <c r="C7880" s="2">
        <v>8328800860</v>
      </c>
      <c r="D7880" s="2">
        <v>6036500768</v>
      </c>
      <c r="E7880" s="4" t="str">
        <f>INDEX(Sheet3!B:B,MATCH(Sheet1!B7880,Sheet3!C:C,0))</f>
        <v>(주)휴비스트제약</v>
      </c>
      <c r="F7880" s="4" t="str">
        <f>INDEX(Sheet3!B:B,MATCH(Sheet1!C7880,Sheet3!C:C,0))</f>
        <v>책임헬스케어</v>
      </c>
      <c r="G7880" s="4" t="str">
        <f>INDEX(Sheet3!B:B,MATCH(Sheet1!D7880,Sheet3!C:C,0))</f>
        <v>다원팜</v>
      </c>
      <c r="H7880">
        <f>COUNTIF(Sheet3!C:C,Sheet1!B7880)</f>
        <v>1</v>
      </c>
      <c r="I7880">
        <f>COUNTIF(Sheet3!$C:$C,Sheet1!C7880)</f>
        <v>1</v>
      </c>
      <c r="J7880">
        <f>COUNTIF(Sheet3!$C:$C,Sheet1!D7880)</f>
        <v>1</v>
      </c>
      <c r="L7880" t="str">
        <f t="shared" si="123"/>
        <v xml:space="preserve">            ('318-81-00991', '832-88-00860', '603-65-00768'),</v>
      </c>
    </row>
    <row r="7881" spans="2:12" x14ac:dyDescent="0.25">
      <c r="B7881" s="2">
        <v>3188100991</v>
      </c>
      <c r="C7881" s="2">
        <v>8328800860</v>
      </c>
      <c r="D7881" s="2">
        <v>6078612505</v>
      </c>
      <c r="E7881" s="4" t="str">
        <f>INDEX(Sheet3!B:B,MATCH(Sheet1!B7881,Sheet3!C:C,0))</f>
        <v>(주)휴비스트제약</v>
      </c>
      <c r="F7881" s="4" t="str">
        <f>INDEX(Sheet3!B:B,MATCH(Sheet1!C7881,Sheet3!C:C,0))</f>
        <v>책임헬스케어</v>
      </c>
      <c r="G7881" s="4" t="str">
        <f>INDEX(Sheet3!B:B,MATCH(Sheet1!D7881,Sheet3!C:C,0))</f>
        <v>혜민메디칼</v>
      </c>
      <c r="H7881">
        <f>COUNTIF(Sheet3!C:C,Sheet1!B7881)</f>
        <v>1</v>
      </c>
      <c r="I7881">
        <f>COUNTIF(Sheet3!$C:$C,Sheet1!C7881)</f>
        <v>1</v>
      </c>
      <c r="J7881">
        <f>COUNTIF(Sheet3!$C:$C,Sheet1!D7881)</f>
        <v>1</v>
      </c>
      <c r="L7881" t="str">
        <f t="shared" si="123"/>
        <v xml:space="preserve">            ('318-81-00991', '832-88-00860', '607-86-12505'),</v>
      </c>
    </row>
    <row r="7882" spans="2:12" x14ac:dyDescent="0.25">
      <c r="B7882" s="2">
        <v>3188100991</v>
      </c>
      <c r="C7882" s="2">
        <v>8328800860</v>
      </c>
      <c r="D7882" s="2">
        <v>6087700301</v>
      </c>
      <c r="E7882" s="4" t="str">
        <f>INDEX(Sheet3!B:B,MATCH(Sheet1!B7882,Sheet3!C:C,0))</f>
        <v>(주)휴비스트제약</v>
      </c>
      <c r="F7882" s="4" t="str">
        <f>INDEX(Sheet3!B:B,MATCH(Sheet1!C7882,Sheet3!C:C,0))</f>
        <v>책임헬스케어</v>
      </c>
      <c r="G7882" s="4" t="str">
        <f>INDEX(Sheet3!B:B,MATCH(Sheet1!D7882,Sheet3!C:C,0))</f>
        <v>진컨설팅</v>
      </c>
      <c r="H7882">
        <f>COUNTIF(Sheet3!C:C,Sheet1!B7882)</f>
        <v>1</v>
      </c>
      <c r="I7882">
        <f>COUNTIF(Sheet3!$C:$C,Sheet1!C7882)</f>
        <v>1</v>
      </c>
      <c r="J7882">
        <f>COUNTIF(Sheet3!$C:$C,Sheet1!D7882)</f>
        <v>1</v>
      </c>
      <c r="L7882" t="str">
        <f t="shared" si="123"/>
        <v xml:space="preserve">            ('318-81-00991', '832-88-00860', '608-77-00301'),</v>
      </c>
    </row>
    <row r="7883" spans="2:12" x14ac:dyDescent="0.25">
      <c r="B7883" s="2">
        <v>3188100991</v>
      </c>
      <c r="C7883" s="2">
        <v>8328800860</v>
      </c>
      <c r="D7883" s="2">
        <v>6142301618</v>
      </c>
      <c r="E7883" s="4" t="str">
        <f>INDEX(Sheet3!B:B,MATCH(Sheet1!B7883,Sheet3!C:C,0))</f>
        <v>(주)휴비스트제약</v>
      </c>
      <c r="F7883" s="4" t="str">
        <f>INDEX(Sheet3!B:B,MATCH(Sheet1!C7883,Sheet3!C:C,0))</f>
        <v>책임헬스케어</v>
      </c>
      <c r="G7883" s="4" t="str">
        <f>INDEX(Sheet3!B:B,MATCH(Sheet1!D7883,Sheet3!C:C,0))</f>
        <v>메디마이징</v>
      </c>
      <c r="H7883">
        <f>COUNTIF(Sheet3!C:C,Sheet1!B7883)</f>
        <v>1</v>
      </c>
      <c r="I7883">
        <f>COUNTIF(Sheet3!$C:$C,Sheet1!C7883)</f>
        <v>1</v>
      </c>
      <c r="J7883">
        <f>COUNTIF(Sheet3!$C:$C,Sheet1!D7883)</f>
        <v>1</v>
      </c>
      <c r="L7883" t="str">
        <f t="shared" si="123"/>
        <v xml:space="preserve">            ('318-81-00991', '832-88-00860', '614-23-01618'),</v>
      </c>
    </row>
    <row r="7884" spans="2:12" x14ac:dyDescent="0.25">
      <c r="B7884" s="2">
        <v>3188100991</v>
      </c>
      <c r="C7884" s="2">
        <v>8328800860</v>
      </c>
      <c r="D7884" s="2">
        <v>6222000531</v>
      </c>
      <c r="E7884" s="4" t="str">
        <f>INDEX(Sheet3!B:B,MATCH(Sheet1!B7884,Sheet3!C:C,0))</f>
        <v>(주)휴비스트제약</v>
      </c>
      <c r="F7884" s="4" t="str">
        <f>INDEX(Sheet3!B:B,MATCH(Sheet1!C7884,Sheet3!C:C,0))</f>
        <v>책임헬스케어</v>
      </c>
      <c r="G7884" s="4" t="str">
        <f>INDEX(Sheet3!B:B,MATCH(Sheet1!D7884,Sheet3!C:C,0))</f>
        <v>스마일팜</v>
      </c>
      <c r="H7884">
        <f>COUNTIF(Sheet3!C:C,Sheet1!B7884)</f>
        <v>1</v>
      </c>
      <c r="I7884">
        <f>COUNTIF(Sheet3!$C:$C,Sheet1!C7884)</f>
        <v>1</v>
      </c>
      <c r="J7884">
        <f>COUNTIF(Sheet3!$C:$C,Sheet1!D7884)</f>
        <v>1</v>
      </c>
      <c r="L7884" t="str">
        <f t="shared" si="123"/>
        <v xml:space="preserve">            ('318-81-00991', '832-88-00860', '622-20-00531'),</v>
      </c>
    </row>
    <row r="7885" spans="2:12" x14ac:dyDescent="0.25">
      <c r="B7885" s="2">
        <v>3188100991</v>
      </c>
      <c r="C7885" s="2">
        <v>8328800860</v>
      </c>
      <c r="D7885" s="2">
        <v>6248102157</v>
      </c>
      <c r="E7885" s="4" t="str">
        <f>INDEX(Sheet3!B:B,MATCH(Sheet1!B7885,Sheet3!C:C,0))</f>
        <v>(주)휴비스트제약</v>
      </c>
      <c r="F7885" s="4" t="str">
        <f>INDEX(Sheet3!B:B,MATCH(Sheet1!C7885,Sheet3!C:C,0))</f>
        <v>책임헬스케어</v>
      </c>
      <c r="G7885" s="4" t="str">
        <f>INDEX(Sheet3!B:B,MATCH(Sheet1!D7885,Sheet3!C:C,0))</f>
        <v>유안</v>
      </c>
      <c r="H7885">
        <f>COUNTIF(Sheet3!C:C,Sheet1!B7885)</f>
        <v>1</v>
      </c>
      <c r="I7885">
        <f>COUNTIF(Sheet3!$C:$C,Sheet1!C7885)</f>
        <v>1</v>
      </c>
      <c r="J7885">
        <f>COUNTIF(Sheet3!$C:$C,Sheet1!D7885)</f>
        <v>1</v>
      </c>
      <c r="L7885" t="str">
        <f t="shared" si="123"/>
        <v xml:space="preserve">            ('318-81-00991', '832-88-00860', '624-81-02157'),</v>
      </c>
    </row>
    <row r="7886" spans="2:12" x14ac:dyDescent="0.25">
      <c r="B7886" s="2">
        <v>3188100991</v>
      </c>
      <c r="C7886" s="2">
        <v>8328800860</v>
      </c>
      <c r="D7886" s="2">
        <v>6308701515</v>
      </c>
      <c r="E7886" s="4" t="str">
        <f>INDEX(Sheet3!B:B,MATCH(Sheet1!B7886,Sheet3!C:C,0))</f>
        <v>(주)휴비스트제약</v>
      </c>
      <c r="F7886" s="4" t="str">
        <f>INDEX(Sheet3!B:B,MATCH(Sheet1!C7886,Sheet3!C:C,0))</f>
        <v>책임헬스케어</v>
      </c>
      <c r="G7886" s="4" t="str">
        <f>INDEX(Sheet3!B:B,MATCH(Sheet1!D7886,Sheet3!C:C,0))</f>
        <v>주식회사 타임바이오</v>
      </c>
      <c r="H7886">
        <f>COUNTIF(Sheet3!C:C,Sheet1!B7886)</f>
        <v>1</v>
      </c>
      <c r="I7886">
        <f>COUNTIF(Sheet3!$C:$C,Sheet1!C7886)</f>
        <v>1</v>
      </c>
      <c r="J7886">
        <f>COUNTIF(Sheet3!$C:$C,Sheet1!D7886)</f>
        <v>1</v>
      </c>
      <c r="L7886" t="str">
        <f t="shared" si="123"/>
        <v xml:space="preserve">            ('318-81-00991', '832-88-00860', '630-87-01515'),</v>
      </c>
    </row>
    <row r="7887" spans="2:12" x14ac:dyDescent="0.25">
      <c r="B7887" s="2">
        <v>3188100991</v>
      </c>
      <c r="C7887" s="2">
        <v>8328800860</v>
      </c>
      <c r="D7887" s="2">
        <v>6313001154</v>
      </c>
      <c r="E7887" s="4" t="str">
        <f>INDEX(Sheet3!B:B,MATCH(Sheet1!B7887,Sheet3!C:C,0))</f>
        <v>(주)휴비스트제약</v>
      </c>
      <c r="F7887" s="4" t="str">
        <f>INDEX(Sheet3!B:B,MATCH(Sheet1!C7887,Sheet3!C:C,0))</f>
        <v>책임헬스케어</v>
      </c>
      <c r="G7887" s="4" t="str">
        <f>INDEX(Sheet3!B:B,MATCH(Sheet1!D7887,Sheet3!C:C,0))</f>
        <v>에이치알컴퍼니(HRC)</v>
      </c>
      <c r="H7887">
        <f>COUNTIF(Sheet3!C:C,Sheet1!B7887)</f>
        <v>1</v>
      </c>
      <c r="I7887">
        <f>COUNTIF(Sheet3!$C:$C,Sheet1!C7887)</f>
        <v>1</v>
      </c>
      <c r="J7887">
        <f>COUNTIF(Sheet3!$C:$C,Sheet1!D7887)</f>
        <v>1</v>
      </c>
      <c r="L7887" t="str">
        <f t="shared" si="123"/>
        <v xml:space="preserve">            ('318-81-00991', '832-88-00860', '631-30-01154'),</v>
      </c>
    </row>
    <row r="7888" spans="2:12" x14ac:dyDescent="0.25">
      <c r="B7888" s="2">
        <v>3188100991</v>
      </c>
      <c r="C7888" s="2">
        <v>8328800860</v>
      </c>
      <c r="D7888" s="2">
        <v>6318103663</v>
      </c>
      <c r="E7888" s="4" t="str">
        <f>INDEX(Sheet3!B:B,MATCH(Sheet1!B7888,Sheet3!C:C,0))</f>
        <v>(주)휴비스트제약</v>
      </c>
      <c r="F7888" s="4" t="str">
        <f>INDEX(Sheet3!B:B,MATCH(Sheet1!C7888,Sheet3!C:C,0))</f>
        <v>책임헬스케어</v>
      </c>
      <c r="G7888" s="4" t="str">
        <f>INDEX(Sheet3!B:B,MATCH(Sheet1!D7888,Sheet3!C:C,0))</f>
        <v>씨에이치리테일</v>
      </c>
      <c r="H7888">
        <f>COUNTIF(Sheet3!C:C,Sheet1!B7888)</f>
        <v>1</v>
      </c>
      <c r="I7888">
        <f>COUNTIF(Sheet3!$C:$C,Sheet1!C7888)</f>
        <v>1</v>
      </c>
      <c r="J7888">
        <f>COUNTIF(Sheet3!$C:$C,Sheet1!D7888)</f>
        <v>1</v>
      </c>
      <c r="L7888" t="str">
        <f t="shared" si="123"/>
        <v xml:space="preserve">            ('318-81-00991', '832-88-00860', '631-81-03663'),</v>
      </c>
    </row>
    <row r="7889" spans="2:12" x14ac:dyDescent="0.25">
      <c r="B7889" s="2">
        <v>3188100991</v>
      </c>
      <c r="C7889" s="2">
        <v>8328800860</v>
      </c>
      <c r="D7889" s="2">
        <v>6368700343</v>
      </c>
      <c r="E7889" s="4" t="str">
        <f>INDEX(Sheet3!B:B,MATCH(Sheet1!B7889,Sheet3!C:C,0))</f>
        <v>(주)휴비스트제약</v>
      </c>
      <c r="F7889" s="4" t="str">
        <f>INDEX(Sheet3!B:B,MATCH(Sheet1!C7889,Sheet3!C:C,0))</f>
        <v>책임헬스케어</v>
      </c>
      <c r="G7889" s="4" t="str">
        <f>INDEX(Sheet3!B:B,MATCH(Sheet1!D7889,Sheet3!C:C,0))</f>
        <v>한화트레이딩</v>
      </c>
      <c r="H7889">
        <f>COUNTIF(Sheet3!C:C,Sheet1!B7889)</f>
        <v>1</v>
      </c>
      <c r="I7889">
        <f>COUNTIF(Sheet3!$C:$C,Sheet1!C7889)</f>
        <v>1</v>
      </c>
      <c r="J7889">
        <f>COUNTIF(Sheet3!$C:$C,Sheet1!D7889)</f>
        <v>1</v>
      </c>
      <c r="L7889" t="str">
        <f t="shared" si="123"/>
        <v xml:space="preserve">            ('318-81-00991', '832-88-00860', '636-87-00343'),</v>
      </c>
    </row>
    <row r="7890" spans="2:12" x14ac:dyDescent="0.25">
      <c r="B7890" s="2">
        <v>3188100991</v>
      </c>
      <c r="C7890" s="2">
        <v>8328800860</v>
      </c>
      <c r="D7890" s="2">
        <v>6493401527</v>
      </c>
      <c r="E7890" s="4" t="str">
        <f>INDEX(Sheet3!B:B,MATCH(Sheet1!B7890,Sheet3!C:C,0))</f>
        <v>(주)휴비스트제약</v>
      </c>
      <c r="F7890" s="4" t="str">
        <f>INDEX(Sheet3!B:B,MATCH(Sheet1!C7890,Sheet3!C:C,0))</f>
        <v>책임헬스케어</v>
      </c>
      <c r="G7890" s="4" t="str">
        <f>INDEX(Sheet3!B:B,MATCH(Sheet1!D7890,Sheet3!C:C,0))</f>
        <v>디엘팜</v>
      </c>
      <c r="H7890">
        <f>COUNTIF(Sheet3!C:C,Sheet1!B7890)</f>
        <v>1</v>
      </c>
      <c r="I7890">
        <f>COUNTIF(Sheet3!$C:$C,Sheet1!C7890)</f>
        <v>1</v>
      </c>
      <c r="J7890">
        <f>COUNTIF(Sheet3!$C:$C,Sheet1!D7890)</f>
        <v>1</v>
      </c>
      <c r="L7890" t="str">
        <f t="shared" si="123"/>
        <v xml:space="preserve">            ('318-81-00991', '832-88-00860', '649-34-01527'),</v>
      </c>
    </row>
    <row r="7891" spans="2:12" x14ac:dyDescent="0.25">
      <c r="B7891" s="2">
        <v>3188100991</v>
      </c>
      <c r="C7891" s="2">
        <v>8328800860</v>
      </c>
      <c r="D7891" s="2">
        <v>6534101349</v>
      </c>
      <c r="E7891" s="4" t="str">
        <f>INDEX(Sheet3!B:B,MATCH(Sheet1!B7891,Sheet3!C:C,0))</f>
        <v>(주)휴비스트제약</v>
      </c>
      <c r="F7891" s="4" t="str">
        <f>INDEX(Sheet3!B:B,MATCH(Sheet1!C7891,Sheet3!C:C,0))</f>
        <v>책임헬스케어</v>
      </c>
      <c r="G7891" s="4" t="str">
        <f>INDEX(Sheet3!B:B,MATCH(Sheet1!D7891,Sheet3!C:C,0))</f>
        <v>에스알상사</v>
      </c>
      <c r="H7891">
        <f>COUNTIF(Sheet3!C:C,Sheet1!B7891)</f>
        <v>1</v>
      </c>
      <c r="I7891">
        <f>COUNTIF(Sheet3!$C:$C,Sheet1!C7891)</f>
        <v>1</v>
      </c>
      <c r="J7891">
        <f>COUNTIF(Sheet3!$C:$C,Sheet1!D7891)</f>
        <v>1</v>
      </c>
      <c r="L7891" t="str">
        <f t="shared" si="123"/>
        <v xml:space="preserve">            ('318-81-00991', '832-88-00860', '653-41-01349'),</v>
      </c>
    </row>
    <row r="7892" spans="2:12" x14ac:dyDescent="0.25">
      <c r="B7892" s="2">
        <v>3188100991</v>
      </c>
      <c r="C7892" s="2">
        <v>8328800860</v>
      </c>
      <c r="D7892" s="2">
        <v>6580802803</v>
      </c>
      <c r="E7892" s="4" t="str">
        <f>INDEX(Sheet3!B:B,MATCH(Sheet1!B7892,Sheet3!C:C,0))</f>
        <v>(주)휴비스트제약</v>
      </c>
      <c r="F7892" s="4" t="str">
        <f>INDEX(Sheet3!B:B,MATCH(Sheet1!C7892,Sheet3!C:C,0))</f>
        <v>책임헬스케어</v>
      </c>
      <c r="G7892" s="4" t="str">
        <f>INDEX(Sheet3!B:B,MATCH(Sheet1!D7892,Sheet3!C:C,0))</f>
        <v>영바이오</v>
      </c>
      <c r="H7892">
        <f>COUNTIF(Sheet3!C:C,Sheet1!B7892)</f>
        <v>1</v>
      </c>
      <c r="I7892">
        <f>COUNTIF(Sheet3!$C:$C,Sheet1!C7892)</f>
        <v>1</v>
      </c>
      <c r="J7892">
        <f>COUNTIF(Sheet3!$C:$C,Sheet1!D7892)</f>
        <v>1</v>
      </c>
      <c r="L7892" t="str">
        <f t="shared" si="123"/>
        <v xml:space="preserve">            ('318-81-00991', '832-88-00860', '658-08-02803'),</v>
      </c>
    </row>
    <row r="7893" spans="2:12" x14ac:dyDescent="0.25">
      <c r="B7893" s="2">
        <v>3188100991</v>
      </c>
      <c r="C7893" s="2">
        <v>8328800860</v>
      </c>
      <c r="D7893" s="2">
        <v>6678600428</v>
      </c>
      <c r="E7893" s="4" t="str">
        <f>INDEX(Sheet3!B:B,MATCH(Sheet1!B7893,Sheet3!C:C,0))</f>
        <v>(주)휴비스트제약</v>
      </c>
      <c r="F7893" s="4" t="str">
        <f>INDEX(Sheet3!B:B,MATCH(Sheet1!C7893,Sheet3!C:C,0))</f>
        <v>책임헬스케어</v>
      </c>
      <c r="G7893" s="4" t="str">
        <f>INDEX(Sheet3!B:B,MATCH(Sheet1!D7893,Sheet3!C:C,0))</f>
        <v>주식회사한신엠에스오</v>
      </c>
      <c r="H7893">
        <f>COUNTIF(Sheet3!C:C,Sheet1!B7893)</f>
        <v>1</v>
      </c>
      <c r="I7893">
        <f>COUNTIF(Sheet3!$C:$C,Sheet1!C7893)</f>
        <v>1</v>
      </c>
      <c r="J7893">
        <f>COUNTIF(Sheet3!$C:$C,Sheet1!D7893)</f>
        <v>1</v>
      </c>
      <c r="L7893" t="str">
        <f t="shared" si="123"/>
        <v xml:space="preserve">            ('318-81-00991', '832-88-00860', '667-86-00428'),</v>
      </c>
    </row>
    <row r="7894" spans="2:12" x14ac:dyDescent="0.25">
      <c r="B7894" s="2">
        <v>3188100991</v>
      </c>
      <c r="C7894" s="2">
        <v>8328800860</v>
      </c>
      <c r="D7894" s="2">
        <v>6718702096</v>
      </c>
      <c r="E7894" s="4" t="str">
        <f>INDEX(Sheet3!B:B,MATCH(Sheet1!B7894,Sheet3!C:C,0))</f>
        <v>(주)휴비스트제약</v>
      </c>
      <c r="F7894" s="4" t="str">
        <f>INDEX(Sheet3!B:B,MATCH(Sheet1!C7894,Sheet3!C:C,0))</f>
        <v>책임헬스케어</v>
      </c>
      <c r="G7894" s="4" t="str">
        <f>INDEX(Sheet3!B:B,MATCH(Sheet1!D7894,Sheet3!C:C,0))</f>
        <v>메디프리페어</v>
      </c>
      <c r="H7894">
        <f>COUNTIF(Sheet3!C:C,Sheet1!B7894)</f>
        <v>1</v>
      </c>
      <c r="I7894">
        <f>COUNTIF(Sheet3!$C:$C,Sheet1!C7894)</f>
        <v>1</v>
      </c>
      <c r="J7894">
        <f>COUNTIF(Sheet3!$C:$C,Sheet1!D7894)</f>
        <v>1</v>
      </c>
      <c r="L7894" t="str">
        <f t="shared" si="123"/>
        <v xml:space="preserve">            ('318-81-00991', '832-88-00860', '671-87-02096'),</v>
      </c>
    </row>
    <row r="7895" spans="2:12" x14ac:dyDescent="0.25">
      <c r="B7895" s="2">
        <v>3188100991</v>
      </c>
      <c r="C7895" s="2">
        <v>8328800860</v>
      </c>
      <c r="D7895" s="2">
        <v>6721502296</v>
      </c>
      <c r="E7895" s="4" t="str">
        <f>INDEX(Sheet3!B:B,MATCH(Sheet1!B7895,Sheet3!C:C,0))</f>
        <v>(주)휴비스트제약</v>
      </c>
      <c r="F7895" s="4" t="str">
        <f>INDEX(Sheet3!B:B,MATCH(Sheet1!C7895,Sheet3!C:C,0))</f>
        <v>책임헬스케어</v>
      </c>
      <c r="G7895" s="4" t="str">
        <f>INDEX(Sheet3!B:B,MATCH(Sheet1!D7895,Sheet3!C:C,0))</f>
        <v>마미영</v>
      </c>
      <c r="H7895">
        <f>COUNTIF(Sheet3!C:C,Sheet1!B7895)</f>
        <v>1</v>
      </c>
      <c r="I7895">
        <f>COUNTIF(Sheet3!$C:$C,Sheet1!C7895)</f>
        <v>1</v>
      </c>
      <c r="J7895">
        <f>COUNTIF(Sheet3!$C:$C,Sheet1!D7895)</f>
        <v>1</v>
      </c>
      <c r="L7895" t="str">
        <f t="shared" si="123"/>
        <v xml:space="preserve">            ('318-81-00991', '832-88-00860', '672-15-02296'),</v>
      </c>
    </row>
    <row r="7896" spans="2:12" x14ac:dyDescent="0.25">
      <c r="B7896" s="2">
        <v>3188100991</v>
      </c>
      <c r="C7896" s="2">
        <v>8328800860</v>
      </c>
      <c r="D7896" s="2">
        <v>6743800992</v>
      </c>
      <c r="E7896" s="4" t="str">
        <f>INDEX(Sheet3!B:B,MATCH(Sheet1!B7896,Sheet3!C:C,0))</f>
        <v>(주)휴비스트제약</v>
      </c>
      <c r="F7896" s="4" t="str">
        <f>INDEX(Sheet3!B:B,MATCH(Sheet1!C7896,Sheet3!C:C,0))</f>
        <v>책임헬스케어</v>
      </c>
      <c r="G7896" s="4" t="str">
        <f>INDEX(Sheet3!B:B,MATCH(Sheet1!D7896,Sheet3!C:C,0))</f>
        <v>지엠바이오팜</v>
      </c>
      <c r="H7896">
        <f>COUNTIF(Sheet3!C:C,Sheet1!B7896)</f>
        <v>1</v>
      </c>
      <c r="I7896">
        <f>COUNTIF(Sheet3!$C:$C,Sheet1!C7896)</f>
        <v>1</v>
      </c>
      <c r="J7896">
        <f>COUNTIF(Sheet3!$C:$C,Sheet1!D7896)</f>
        <v>1</v>
      </c>
      <c r="L7896" t="str">
        <f t="shared" si="123"/>
        <v xml:space="preserve">            ('318-81-00991', '832-88-00860', '674-38-00992'),</v>
      </c>
    </row>
    <row r="7897" spans="2:12" x14ac:dyDescent="0.25">
      <c r="B7897" s="2">
        <v>3188100991</v>
      </c>
      <c r="C7897" s="2">
        <v>8328800860</v>
      </c>
      <c r="D7897" s="2">
        <v>6818700659</v>
      </c>
      <c r="E7897" s="4" t="str">
        <f>INDEX(Sheet3!B:B,MATCH(Sheet1!B7897,Sheet3!C:C,0))</f>
        <v>(주)휴비스트제약</v>
      </c>
      <c r="F7897" s="4" t="str">
        <f>INDEX(Sheet3!B:B,MATCH(Sheet1!C7897,Sheet3!C:C,0))</f>
        <v>책임헬스케어</v>
      </c>
      <c r="G7897" s="4" t="str">
        <f>INDEX(Sheet3!B:B,MATCH(Sheet1!D7897,Sheet3!C:C,0))</f>
        <v>제이어스팜</v>
      </c>
      <c r="H7897">
        <f>COUNTIF(Sheet3!C:C,Sheet1!B7897)</f>
        <v>1</v>
      </c>
      <c r="I7897">
        <f>COUNTIF(Sheet3!$C:$C,Sheet1!C7897)</f>
        <v>1</v>
      </c>
      <c r="J7897">
        <f>COUNTIF(Sheet3!$C:$C,Sheet1!D7897)</f>
        <v>1</v>
      </c>
      <c r="L7897" t="str">
        <f t="shared" si="123"/>
        <v xml:space="preserve">            ('318-81-00991', '832-88-00860', '681-87-00659'),</v>
      </c>
    </row>
    <row r="7898" spans="2:12" x14ac:dyDescent="0.25">
      <c r="B7898" s="2">
        <v>3188100991</v>
      </c>
      <c r="C7898" s="2">
        <v>8328800860</v>
      </c>
      <c r="D7898" s="2">
        <v>6833301215</v>
      </c>
      <c r="E7898" s="4" t="str">
        <f>INDEX(Sheet3!B:B,MATCH(Sheet1!B7898,Sheet3!C:C,0))</f>
        <v>(주)휴비스트제약</v>
      </c>
      <c r="F7898" s="4" t="str">
        <f>INDEX(Sheet3!B:B,MATCH(Sheet1!C7898,Sheet3!C:C,0))</f>
        <v>책임헬스케어</v>
      </c>
      <c r="G7898" s="4" t="str">
        <f>INDEX(Sheet3!B:B,MATCH(Sheet1!D7898,Sheet3!C:C,0))</f>
        <v>로이팜</v>
      </c>
      <c r="H7898">
        <f>COUNTIF(Sheet3!C:C,Sheet1!B7898)</f>
        <v>1</v>
      </c>
      <c r="I7898">
        <f>COUNTIF(Sheet3!$C:$C,Sheet1!C7898)</f>
        <v>1</v>
      </c>
      <c r="J7898">
        <f>COUNTIF(Sheet3!$C:$C,Sheet1!D7898)</f>
        <v>1</v>
      </c>
      <c r="L7898" t="str">
        <f t="shared" si="123"/>
        <v xml:space="preserve">            ('318-81-00991', '832-88-00860', '683-33-01215'),</v>
      </c>
    </row>
    <row r="7899" spans="2:12" x14ac:dyDescent="0.25">
      <c r="B7899" s="2">
        <v>3188100991</v>
      </c>
      <c r="C7899" s="2">
        <v>8328800860</v>
      </c>
      <c r="D7899" s="2">
        <v>6914101297</v>
      </c>
      <c r="E7899" s="4" t="str">
        <f>INDEX(Sheet3!B:B,MATCH(Sheet1!B7899,Sheet3!C:C,0))</f>
        <v>(주)휴비스트제약</v>
      </c>
      <c r="F7899" s="4" t="str">
        <f>INDEX(Sheet3!B:B,MATCH(Sheet1!C7899,Sheet3!C:C,0))</f>
        <v>책임헬스케어</v>
      </c>
      <c r="G7899" s="4" t="str">
        <f>INDEX(Sheet3!B:B,MATCH(Sheet1!D7899,Sheet3!C:C,0))</f>
        <v>아주MEDI</v>
      </c>
      <c r="H7899">
        <f>COUNTIF(Sheet3!C:C,Sheet1!B7899)</f>
        <v>1</v>
      </c>
      <c r="I7899">
        <f>COUNTIF(Sheet3!$C:$C,Sheet1!C7899)</f>
        <v>1</v>
      </c>
      <c r="J7899">
        <f>COUNTIF(Sheet3!$C:$C,Sheet1!D7899)</f>
        <v>1</v>
      </c>
      <c r="L7899" t="str">
        <f t="shared" si="123"/>
        <v xml:space="preserve">            ('318-81-00991', '832-88-00860', '691-41-01297'),</v>
      </c>
    </row>
    <row r="7900" spans="2:12" x14ac:dyDescent="0.25">
      <c r="B7900" s="2">
        <v>3188100991</v>
      </c>
      <c r="C7900" s="2">
        <v>8328800860</v>
      </c>
      <c r="D7900" s="2">
        <v>6938100140</v>
      </c>
      <c r="E7900" s="4" t="str">
        <f>INDEX(Sheet3!B:B,MATCH(Sheet1!B7900,Sheet3!C:C,0))</f>
        <v>(주)휴비스트제약</v>
      </c>
      <c r="F7900" s="4" t="str">
        <f>INDEX(Sheet3!B:B,MATCH(Sheet1!C7900,Sheet3!C:C,0))</f>
        <v>책임헬스케어</v>
      </c>
      <c r="G7900" s="4" t="str">
        <f>INDEX(Sheet3!B:B,MATCH(Sheet1!D7900,Sheet3!C:C,0))</f>
        <v>엠씨앤디</v>
      </c>
      <c r="H7900">
        <f>COUNTIF(Sheet3!C:C,Sheet1!B7900)</f>
        <v>1</v>
      </c>
      <c r="I7900">
        <f>COUNTIF(Sheet3!$C:$C,Sheet1!C7900)</f>
        <v>1</v>
      </c>
      <c r="J7900">
        <f>COUNTIF(Sheet3!$C:$C,Sheet1!D7900)</f>
        <v>1</v>
      </c>
      <c r="L7900" t="str">
        <f t="shared" si="123"/>
        <v xml:space="preserve">            ('318-81-00991', '832-88-00860', '693-81-00140'),</v>
      </c>
    </row>
    <row r="7901" spans="2:12" x14ac:dyDescent="0.25">
      <c r="B7901" s="2">
        <v>3188100991</v>
      </c>
      <c r="C7901" s="2">
        <v>8328800860</v>
      </c>
      <c r="D7901" s="2">
        <v>6981301922</v>
      </c>
      <c r="E7901" s="4" t="str">
        <f>INDEX(Sheet3!B:B,MATCH(Sheet1!B7901,Sheet3!C:C,0))</f>
        <v>(주)휴비스트제약</v>
      </c>
      <c r="F7901" s="4" t="str">
        <f>INDEX(Sheet3!B:B,MATCH(Sheet1!C7901,Sheet3!C:C,0))</f>
        <v>책임헬스케어</v>
      </c>
      <c r="G7901" s="4" t="str">
        <f>INDEX(Sheet3!B:B,MATCH(Sheet1!D7901,Sheet3!C:C,0))</f>
        <v>바름바이오</v>
      </c>
      <c r="H7901">
        <f>COUNTIF(Sheet3!C:C,Sheet1!B7901)</f>
        <v>1</v>
      </c>
      <c r="I7901">
        <f>COUNTIF(Sheet3!$C:$C,Sheet1!C7901)</f>
        <v>1</v>
      </c>
      <c r="J7901">
        <f>COUNTIF(Sheet3!$C:$C,Sheet1!D7901)</f>
        <v>1</v>
      </c>
      <c r="L7901" t="str">
        <f t="shared" si="123"/>
        <v xml:space="preserve">            ('318-81-00991', '832-88-00860', '698-13-01922'),</v>
      </c>
    </row>
    <row r="7902" spans="2:12" x14ac:dyDescent="0.25">
      <c r="B7902" s="2">
        <v>3188100991</v>
      </c>
      <c r="C7902" s="2">
        <v>8328800860</v>
      </c>
      <c r="D7902" s="2">
        <v>6998700757</v>
      </c>
      <c r="E7902" s="4" t="str">
        <f>INDEX(Sheet3!B:B,MATCH(Sheet1!B7902,Sheet3!C:C,0))</f>
        <v>(주)휴비스트제약</v>
      </c>
      <c r="F7902" s="4" t="str">
        <f>INDEX(Sheet3!B:B,MATCH(Sheet1!C7902,Sheet3!C:C,0))</f>
        <v>책임헬스케어</v>
      </c>
      <c r="G7902" s="4" t="str">
        <f>INDEX(Sheet3!B:B,MATCH(Sheet1!D7902,Sheet3!C:C,0))</f>
        <v>팜스웰홀딩스</v>
      </c>
      <c r="H7902">
        <f>COUNTIF(Sheet3!C:C,Sheet1!B7902)</f>
        <v>1</v>
      </c>
      <c r="I7902">
        <f>COUNTIF(Sheet3!$C:$C,Sheet1!C7902)</f>
        <v>1</v>
      </c>
      <c r="J7902">
        <f>COUNTIF(Sheet3!$C:$C,Sheet1!D7902)</f>
        <v>1</v>
      </c>
      <c r="L7902" t="str">
        <f t="shared" si="123"/>
        <v xml:space="preserve">            ('318-81-00991', '832-88-00860', '699-87-00757'),</v>
      </c>
    </row>
    <row r="7903" spans="2:12" x14ac:dyDescent="0.25">
      <c r="B7903" s="2">
        <v>3188100991</v>
      </c>
      <c r="C7903" s="2">
        <v>8328800860</v>
      </c>
      <c r="D7903" s="2">
        <v>7061301956</v>
      </c>
      <c r="E7903" s="4" t="str">
        <f>INDEX(Sheet3!B:B,MATCH(Sheet1!B7903,Sheet3!C:C,0))</f>
        <v>(주)휴비스트제약</v>
      </c>
      <c r="F7903" s="4" t="str">
        <f>INDEX(Sheet3!B:B,MATCH(Sheet1!C7903,Sheet3!C:C,0))</f>
        <v>책임헬스케어</v>
      </c>
      <c r="G7903" s="4" t="str">
        <f>INDEX(Sheet3!B:B,MATCH(Sheet1!D7903,Sheet3!C:C,0))</f>
        <v>제이에이치팜</v>
      </c>
      <c r="H7903">
        <f>COUNTIF(Sheet3!C:C,Sheet1!B7903)</f>
        <v>1</v>
      </c>
      <c r="I7903">
        <f>COUNTIF(Sheet3!$C:$C,Sheet1!C7903)</f>
        <v>1</v>
      </c>
      <c r="J7903">
        <f>COUNTIF(Sheet3!$C:$C,Sheet1!D7903)</f>
        <v>1</v>
      </c>
      <c r="L7903" t="str">
        <f t="shared" si="123"/>
        <v xml:space="preserve">            ('318-81-00991', '832-88-00860', '706-13-01956'),</v>
      </c>
    </row>
    <row r="7904" spans="2:12" x14ac:dyDescent="0.25">
      <c r="B7904" s="2">
        <v>3188100991</v>
      </c>
      <c r="C7904" s="2">
        <v>8328800860</v>
      </c>
      <c r="D7904" s="2">
        <v>7078101827</v>
      </c>
      <c r="E7904" s="4" t="str">
        <f>INDEX(Sheet3!B:B,MATCH(Sheet1!B7904,Sheet3!C:C,0))</f>
        <v>(주)휴비스트제약</v>
      </c>
      <c r="F7904" s="4" t="str">
        <f>INDEX(Sheet3!B:B,MATCH(Sheet1!C7904,Sheet3!C:C,0))</f>
        <v>책임헬스케어</v>
      </c>
      <c r="G7904" s="4" t="str">
        <f>INDEX(Sheet3!B:B,MATCH(Sheet1!D7904,Sheet3!C:C,0))</f>
        <v>세창바이오</v>
      </c>
      <c r="H7904">
        <f>COUNTIF(Sheet3!C:C,Sheet1!B7904)</f>
        <v>1</v>
      </c>
      <c r="I7904">
        <f>COUNTIF(Sheet3!$C:$C,Sheet1!C7904)</f>
        <v>1</v>
      </c>
      <c r="J7904">
        <f>COUNTIF(Sheet3!$C:$C,Sheet1!D7904)</f>
        <v>1</v>
      </c>
      <c r="L7904" t="str">
        <f t="shared" si="123"/>
        <v xml:space="preserve">            ('318-81-00991', '832-88-00860', '707-81-01827'),</v>
      </c>
    </row>
    <row r="7905" spans="2:12" x14ac:dyDescent="0.25">
      <c r="B7905" s="2">
        <v>3188100991</v>
      </c>
      <c r="C7905" s="2">
        <v>8328800860</v>
      </c>
      <c r="D7905" s="2">
        <v>7121000311</v>
      </c>
      <c r="E7905" s="4" t="str">
        <f>INDEX(Sheet3!B:B,MATCH(Sheet1!B7905,Sheet3!C:C,0))</f>
        <v>(주)휴비스트제약</v>
      </c>
      <c r="F7905" s="4" t="str">
        <f>INDEX(Sheet3!B:B,MATCH(Sheet1!C7905,Sheet3!C:C,0))</f>
        <v>책임헬스케어</v>
      </c>
      <c r="G7905" s="4" t="str">
        <f>INDEX(Sheet3!B:B,MATCH(Sheet1!D7905,Sheet3!C:C,0))</f>
        <v>유원메디칼</v>
      </c>
      <c r="H7905">
        <f>COUNTIF(Sheet3!C:C,Sheet1!B7905)</f>
        <v>1</v>
      </c>
      <c r="I7905">
        <f>COUNTIF(Sheet3!$C:$C,Sheet1!C7905)</f>
        <v>1</v>
      </c>
      <c r="J7905">
        <f>COUNTIF(Sheet3!$C:$C,Sheet1!D7905)</f>
        <v>1</v>
      </c>
      <c r="L7905" t="str">
        <f t="shared" si="123"/>
        <v xml:space="preserve">            ('318-81-00991', '832-88-00860', '712-10-00311'),</v>
      </c>
    </row>
    <row r="7906" spans="2:12" x14ac:dyDescent="0.25">
      <c r="B7906" s="2">
        <v>3188100991</v>
      </c>
      <c r="C7906" s="2">
        <v>8328800860</v>
      </c>
      <c r="D7906" s="2">
        <v>7158603291</v>
      </c>
      <c r="E7906" s="4" t="str">
        <f>INDEX(Sheet3!B:B,MATCH(Sheet1!B7906,Sheet3!C:C,0))</f>
        <v>(주)휴비스트제약</v>
      </c>
      <c r="F7906" s="4" t="str">
        <f>INDEX(Sheet3!B:B,MATCH(Sheet1!C7906,Sheet3!C:C,0))</f>
        <v>책임헬스케어</v>
      </c>
      <c r="G7906" s="4" t="str">
        <f>INDEX(Sheet3!B:B,MATCH(Sheet1!D7906,Sheet3!C:C,0))</f>
        <v>트윈헬스케어</v>
      </c>
      <c r="H7906">
        <f>COUNTIF(Sheet3!C:C,Sheet1!B7906)</f>
        <v>1</v>
      </c>
      <c r="I7906">
        <f>COUNTIF(Sheet3!$C:$C,Sheet1!C7906)</f>
        <v>1</v>
      </c>
      <c r="J7906">
        <f>COUNTIF(Sheet3!$C:$C,Sheet1!D7906)</f>
        <v>1</v>
      </c>
      <c r="L7906" t="str">
        <f t="shared" si="123"/>
        <v xml:space="preserve">            ('318-81-00991', '832-88-00860', '715-86-03291'),</v>
      </c>
    </row>
    <row r="7907" spans="2:12" x14ac:dyDescent="0.25">
      <c r="B7907" s="2">
        <v>3188100991</v>
      </c>
      <c r="C7907" s="2">
        <v>8328800860</v>
      </c>
      <c r="D7907" s="2">
        <v>7174501035</v>
      </c>
      <c r="E7907" s="4" t="str">
        <f>INDEX(Sheet3!B:B,MATCH(Sheet1!B7907,Sheet3!C:C,0))</f>
        <v>(주)휴비스트제약</v>
      </c>
      <c r="F7907" s="4" t="str">
        <f>INDEX(Sheet3!B:B,MATCH(Sheet1!C7907,Sheet3!C:C,0))</f>
        <v>책임헬스케어</v>
      </c>
      <c r="G7907" s="4" t="str">
        <f>INDEX(Sheet3!B:B,MATCH(Sheet1!D7907,Sheet3!C:C,0))</f>
        <v>디에이치</v>
      </c>
      <c r="H7907">
        <f>COUNTIF(Sheet3!C:C,Sheet1!B7907)</f>
        <v>1</v>
      </c>
      <c r="I7907">
        <f>COUNTIF(Sheet3!$C:$C,Sheet1!C7907)</f>
        <v>1</v>
      </c>
      <c r="J7907">
        <f>COUNTIF(Sheet3!$C:$C,Sheet1!D7907)</f>
        <v>1</v>
      </c>
      <c r="L7907" t="str">
        <f t="shared" si="123"/>
        <v xml:space="preserve">            ('318-81-00991', '832-88-00860', '717-45-01035'),</v>
      </c>
    </row>
    <row r="7908" spans="2:12" x14ac:dyDescent="0.25">
      <c r="B7908" s="2">
        <v>3188100991</v>
      </c>
      <c r="C7908" s="2">
        <v>8328800860</v>
      </c>
      <c r="D7908" s="2">
        <v>7210602688</v>
      </c>
      <c r="E7908" s="4" t="str">
        <f>INDEX(Sheet3!B:B,MATCH(Sheet1!B7908,Sheet3!C:C,0))</f>
        <v>(주)휴비스트제약</v>
      </c>
      <c r="F7908" s="4" t="str">
        <f>INDEX(Sheet3!B:B,MATCH(Sheet1!C7908,Sheet3!C:C,0))</f>
        <v>책임헬스케어</v>
      </c>
      <c r="G7908" s="4" t="str">
        <f>INDEX(Sheet3!B:B,MATCH(Sheet1!D7908,Sheet3!C:C,0))</f>
        <v>메이플팜</v>
      </c>
      <c r="H7908">
        <f>COUNTIF(Sheet3!C:C,Sheet1!B7908)</f>
        <v>1</v>
      </c>
      <c r="I7908">
        <f>COUNTIF(Sheet3!$C:$C,Sheet1!C7908)</f>
        <v>1</v>
      </c>
      <c r="J7908">
        <f>COUNTIF(Sheet3!$C:$C,Sheet1!D7908)</f>
        <v>1</v>
      </c>
      <c r="L7908" t="str">
        <f t="shared" si="123"/>
        <v xml:space="preserve">            ('318-81-00991', '832-88-00860', '721-06-02688'),</v>
      </c>
    </row>
    <row r="7909" spans="2:12" x14ac:dyDescent="0.25">
      <c r="B7909" s="2">
        <v>3188100991</v>
      </c>
      <c r="C7909" s="2">
        <v>8328800860</v>
      </c>
      <c r="D7909" s="2">
        <v>7225800566</v>
      </c>
      <c r="E7909" s="4" t="str">
        <f>INDEX(Sheet3!B:B,MATCH(Sheet1!B7909,Sheet3!C:C,0))</f>
        <v>(주)휴비스트제약</v>
      </c>
      <c r="F7909" s="4" t="str">
        <f>INDEX(Sheet3!B:B,MATCH(Sheet1!C7909,Sheet3!C:C,0))</f>
        <v>책임헬스케어</v>
      </c>
      <c r="G7909" s="4" t="str">
        <f>INDEX(Sheet3!B:B,MATCH(Sheet1!D7909,Sheet3!C:C,0))</f>
        <v>스타팜</v>
      </c>
      <c r="H7909">
        <f>COUNTIF(Sheet3!C:C,Sheet1!B7909)</f>
        <v>1</v>
      </c>
      <c r="I7909">
        <f>COUNTIF(Sheet3!$C:$C,Sheet1!C7909)</f>
        <v>1</v>
      </c>
      <c r="J7909">
        <f>COUNTIF(Sheet3!$C:$C,Sheet1!D7909)</f>
        <v>1</v>
      </c>
      <c r="L7909" t="str">
        <f t="shared" si="123"/>
        <v xml:space="preserve">            ('318-81-00991', '832-88-00860', '722-58-00566'),</v>
      </c>
    </row>
    <row r="7910" spans="2:12" x14ac:dyDescent="0.25">
      <c r="B7910" s="2">
        <v>3188100991</v>
      </c>
      <c r="C7910" s="2">
        <v>8328800860</v>
      </c>
      <c r="D7910" s="2">
        <v>7241901960</v>
      </c>
      <c r="E7910" s="4" t="str">
        <f>INDEX(Sheet3!B:B,MATCH(Sheet1!B7910,Sheet3!C:C,0))</f>
        <v>(주)휴비스트제약</v>
      </c>
      <c r="F7910" s="4" t="str">
        <f>INDEX(Sheet3!B:B,MATCH(Sheet1!C7910,Sheet3!C:C,0))</f>
        <v>책임헬스케어</v>
      </c>
      <c r="G7910" s="4" t="str">
        <f>INDEX(Sheet3!B:B,MATCH(Sheet1!D7910,Sheet3!C:C,0))</f>
        <v>케이제이팜</v>
      </c>
      <c r="H7910">
        <f>COUNTIF(Sheet3!C:C,Sheet1!B7910)</f>
        <v>1</v>
      </c>
      <c r="I7910">
        <f>COUNTIF(Sheet3!$C:$C,Sheet1!C7910)</f>
        <v>1</v>
      </c>
      <c r="J7910">
        <f>COUNTIF(Sheet3!$C:$C,Sheet1!D7910)</f>
        <v>1</v>
      </c>
      <c r="L7910" t="str">
        <f t="shared" si="123"/>
        <v xml:space="preserve">            ('318-81-00991', '832-88-00860', '724-19-01960'),</v>
      </c>
    </row>
    <row r="7911" spans="2:12" x14ac:dyDescent="0.25">
      <c r="B7911" s="2">
        <v>3188100991</v>
      </c>
      <c r="C7911" s="2">
        <v>8328800860</v>
      </c>
      <c r="D7911" s="2">
        <v>7298600629</v>
      </c>
      <c r="E7911" s="4" t="str">
        <f>INDEX(Sheet3!B:B,MATCH(Sheet1!B7911,Sheet3!C:C,0))</f>
        <v>(주)휴비스트제약</v>
      </c>
      <c r="F7911" s="4" t="str">
        <f>INDEX(Sheet3!B:B,MATCH(Sheet1!C7911,Sheet3!C:C,0))</f>
        <v>책임헬스케어</v>
      </c>
      <c r="G7911" s="4" t="str">
        <f>INDEX(Sheet3!B:B,MATCH(Sheet1!D7911,Sheet3!C:C,0))</f>
        <v>미르팜</v>
      </c>
      <c r="H7911">
        <f>COUNTIF(Sheet3!C:C,Sheet1!B7911)</f>
        <v>1</v>
      </c>
      <c r="I7911">
        <f>COUNTIF(Sheet3!$C:$C,Sheet1!C7911)</f>
        <v>1</v>
      </c>
      <c r="J7911">
        <f>COUNTIF(Sheet3!$C:$C,Sheet1!D7911)</f>
        <v>1</v>
      </c>
      <c r="L7911" t="str">
        <f t="shared" si="123"/>
        <v xml:space="preserve">            ('318-81-00991', '832-88-00860', '729-86-00629'),</v>
      </c>
    </row>
    <row r="7912" spans="2:12" x14ac:dyDescent="0.25">
      <c r="B7912" s="2">
        <v>3188100991</v>
      </c>
      <c r="C7912" s="2">
        <v>8328800860</v>
      </c>
      <c r="D7912" s="2">
        <v>7300902873</v>
      </c>
      <c r="E7912" s="4" t="str">
        <f>INDEX(Sheet3!B:B,MATCH(Sheet1!B7912,Sheet3!C:C,0))</f>
        <v>(주)휴비스트제약</v>
      </c>
      <c r="F7912" s="4" t="str">
        <f>INDEX(Sheet3!B:B,MATCH(Sheet1!C7912,Sheet3!C:C,0))</f>
        <v>책임헬스케어</v>
      </c>
      <c r="G7912" s="4" t="str">
        <f>INDEX(Sheet3!B:B,MATCH(Sheet1!D7912,Sheet3!C:C,0))</f>
        <v>청해메디칼</v>
      </c>
      <c r="H7912">
        <f>COUNTIF(Sheet3!C:C,Sheet1!B7912)</f>
        <v>1</v>
      </c>
      <c r="I7912">
        <f>COUNTIF(Sheet3!$C:$C,Sheet1!C7912)</f>
        <v>1</v>
      </c>
      <c r="J7912">
        <f>COUNTIF(Sheet3!$C:$C,Sheet1!D7912)</f>
        <v>1</v>
      </c>
      <c r="L7912" t="str">
        <f t="shared" si="123"/>
        <v xml:space="preserve">            ('318-81-00991', '832-88-00860', '730-09-02873'),</v>
      </c>
    </row>
    <row r="7913" spans="2:12" x14ac:dyDescent="0.25">
      <c r="B7913" s="2">
        <v>3188100991</v>
      </c>
      <c r="C7913" s="2">
        <v>8328800860</v>
      </c>
      <c r="D7913" s="2">
        <v>7351400253</v>
      </c>
      <c r="E7913" s="4" t="str">
        <f>INDEX(Sheet3!B:B,MATCH(Sheet1!B7913,Sheet3!C:C,0))</f>
        <v>(주)휴비스트제약</v>
      </c>
      <c r="F7913" s="4" t="str">
        <f>INDEX(Sheet3!B:B,MATCH(Sheet1!C7913,Sheet3!C:C,0))</f>
        <v>책임헬스케어</v>
      </c>
      <c r="G7913" s="4" t="str">
        <f>INDEX(Sheet3!B:B,MATCH(Sheet1!D7913,Sheet3!C:C,0))</f>
        <v>SJ메디팜</v>
      </c>
      <c r="H7913">
        <f>COUNTIF(Sheet3!C:C,Sheet1!B7913)</f>
        <v>1</v>
      </c>
      <c r="I7913">
        <f>COUNTIF(Sheet3!$C:$C,Sheet1!C7913)</f>
        <v>1</v>
      </c>
      <c r="J7913">
        <f>COUNTIF(Sheet3!$C:$C,Sheet1!D7913)</f>
        <v>1</v>
      </c>
      <c r="L7913" t="str">
        <f t="shared" si="123"/>
        <v xml:space="preserve">            ('318-81-00991', '832-88-00860', '735-14-00253'),</v>
      </c>
    </row>
    <row r="7914" spans="2:12" x14ac:dyDescent="0.25">
      <c r="B7914" s="2">
        <v>3188100991</v>
      </c>
      <c r="C7914" s="2">
        <v>8328800860</v>
      </c>
      <c r="D7914" s="2">
        <v>7482301167</v>
      </c>
      <c r="E7914" s="4" t="str">
        <f>INDEX(Sheet3!B:B,MATCH(Sheet1!B7914,Sheet3!C:C,0))</f>
        <v>(주)휴비스트제약</v>
      </c>
      <c r="F7914" s="4" t="str">
        <f>INDEX(Sheet3!B:B,MATCH(Sheet1!C7914,Sheet3!C:C,0))</f>
        <v>책임헬스케어</v>
      </c>
      <c r="G7914" s="4" t="str">
        <f>INDEX(Sheet3!B:B,MATCH(Sheet1!D7914,Sheet3!C:C,0))</f>
        <v>태양파트너스</v>
      </c>
      <c r="H7914">
        <f>COUNTIF(Sheet3!C:C,Sheet1!B7914)</f>
        <v>1</v>
      </c>
      <c r="I7914">
        <f>COUNTIF(Sheet3!$C:$C,Sheet1!C7914)</f>
        <v>1</v>
      </c>
      <c r="J7914">
        <f>COUNTIF(Sheet3!$C:$C,Sheet1!D7914)</f>
        <v>1</v>
      </c>
      <c r="L7914" t="str">
        <f t="shared" si="123"/>
        <v xml:space="preserve">            ('318-81-00991', '832-88-00860', '748-23-01167'),</v>
      </c>
    </row>
    <row r="7915" spans="2:12" x14ac:dyDescent="0.25">
      <c r="B7915" s="2">
        <v>3188100991</v>
      </c>
      <c r="C7915" s="2">
        <v>8328800860</v>
      </c>
      <c r="D7915" s="2">
        <v>7488101769</v>
      </c>
      <c r="E7915" s="4" t="str">
        <f>INDEX(Sheet3!B:B,MATCH(Sheet1!B7915,Sheet3!C:C,0))</f>
        <v>(주)휴비스트제약</v>
      </c>
      <c r="F7915" s="4" t="str">
        <f>INDEX(Sheet3!B:B,MATCH(Sheet1!C7915,Sheet3!C:C,0))</f>
        <v>책임헬스케어</v>
      </c>
      <c r="G7915" s="4" t="str">
        <f>INDEX(Sheet3!B:B,MATCH(Sheet1!D7915,Sheet3!C:C,0))</f>
        <v>태영약품</v>
      </c>
      <c r="H7915">
        <f>COUNTIF(Sheet3!C:C,Sheet1!B7915)</f>
        <v>1</v>
      </c>
      <c r="I7915">
        <f>COUNTIF(Sheet3!$C:$C,Sheet1!C7915)</f>
        <v>1</v>
      </c>
      <c r="J7915">
        <f>COUNTIF(Sheet3!$C:$C,Sheet1!D7915)</f>
        <v>1</v>
      </c>
      <c r="L7915" t="str">
        <f t="shared" si="123"/>
        <v xml:space="preserve">            ('318-81-00991', '832-88-00860', '748-81-01769'),</v>
      </c>
    </row>
    <row r="7916" spans="2:12" x14ac:dyDescent="0.25">
      <c r="B7916" s="2">
        <v>3188100991</v>
      </c>
      <c r="C7916" s="2">
        <v>8328800860</v>
      </c>
      <c r="D7916" s="2">
        <v>7540302260</v>
      </c>
      <c r="E7916" s="4" t="str">
        <f>INDEX(Sheet3!B:B,MATCH(Sheet1!B7916,Sheet3!C:C,0))</f>
        <v>(주)휴비스트제약</v>
      </c>
      <c r="F7916" s="4" t="str">
        <f>INDEX(Sheet3!B:B,MATCH(Sheet1!C7916,Sheet3!C:C,0))</f>
        <v>책임헬스케어</v>
      </c>
      <c r="G7916" s="4" t="str">
        <f>INDEX(Sheet3!B:B,MATCH(Sheet1!D7916,Sheet3!C:C,0))</f>
        <v>남상약품</v>
      </c>
      <c r="H7916">
        <f>COUNTIF(Sheet3!C:C,Sheet1!B7916)</f>
        <v>1</v>
      </c>
      <c r="I7916">
        <f>COUNTIF(Sheet3!$C:$C,Sheet1!C7916)</f>
        <v>1</v>
      </c>
      <c r="J7916">
        <f>COUNTIF(Sheet3!$C:$C,Sheet1!D7916)</f>
        <v>1</v>
      </c>
      <c r="L7916" t="str">
        <f t="shared" si="123"/>
        <v xml:space="preserve">            ('318-81-00991', '832-88-00860', '754-03-02260'),</v>
      </c>
    </row>
    <row r="7917" spans="2:12" x14ac:dyDescent="0.25">
      <c r="B7917" s="2">
        <v>3188100991</v>
      </c>
      <c r="C7917" s="2">
        <v>8328800860</v>
      </c>
      <c r="D7917" s="2">
        <v>7648701837</v>
      </c>
      <c r="E7917" s="4" t="str">
        <f>INDEX(Sheet3!B:B,MATCH(Sheet1!B7917,Sheet3!C:C,0))</f>
        <v>(주)휴비스트제약</v>
      </c>
      <c r="F7917" s="4" t="str">
        <f>INDEX(Sheet3!B:B,MATCH(Sheet1!C7917,Sheet3!C:C,0))</f>
        <v>책임헬스케어</v>
      </c>
      <c r="G7917" s="4" t="str">
        <f>INDEX(Sheet3!B:B,MATCH(Sheet1!D7917,Sheet3!C:C,0))</f>
        <v>엠디메드</v>
      </c>
      <c r="H7917">
        <f>COUNTIF(Sheet3!C:C,Sheet1!B7917)</f>
        <v>1</v>
      </c>
      <c r="I7917">
        <f>COUNTIF(Sheet3!$C:$C,Sheet1!C7917)</f>
        <v>1</v>
      </c>
      <c r="J7917">
        <f>COUNTIF(Sheet3!$C:$C,Sheet1!D7917)</f>
        <v>1</v>
      </c>
      <c r="L7917" t="str">
        <f t="shared" si="123"/>
        <v xml:space="preserve">            ('318-81-00991', '832-88-00860', '764-87-01837'),</v>
      </c>
    </row>
    <row r="7918" spans="2:12" x14ac:dyDescent="0.25">
      <c r="B7918" s="2">
        <v>3188100991</v>
      </c>
      <c r="C7918" s="2">
        <v>8328800860</v>
      </c>
      <c r="D7918" s="2">
        <v>7691901997</v>
      </c>
      <c r="E7918" s="4" t="str">
        <f>INDEX(Sheet3!B:B,MATCH(Sheet1!B7918,Sheet3!C:C,0))</f>
        <v>(주)휴비스트제약</v>
      </c>
      <c r="F7918" s="4" t="str">
        <f>INDEX(Sheet3!B:B,MATCH(Sheet1!C7918,Sheet3!C:C,0))</f>
        <v>책임헬스케어</v>
      </c>
      <c r="G7918" s="4" t="str">
        <f>INDEX(Sheet3!B:B,MATCH(Sheet1!D7918,Sheet3!C:C,0))</f>
        <v>이오팜</v>
      </c>
      <c r="H7918">
        <f>COUNTIF(Sheet3!C:C,Sheet1!B7918)</f>
        <v>1</v>
      </c>
      <c r="I7918">
        <f>COUNTIF(Sheet3!$C:$C,Sheet1!C7918)</f>
        <v>1</v>
      </c>
      <c r="J7918">
        <f>COUNTIF(Sheet3!$C:$C,Sheet1!D7918)</f>
        <v>1</v>
      </c>
      <c r="L7918" t="str">
        <f t="shared" si="123"/>
        <v xml:space="preserve">            ('318-81-00991', '832-88-00860', '769-19-01997'),</v>
      </c>
    </row>
    <row r="7919" spans="2:12" x14ac:dyDescent="0.25">
      <c r="B7919" s="2">
        <v>3188100991</v>
      </c>
      <c r="C7919" s="2">
        <v>8328800860</v>
      </c>
      <c r="D7919" s="2">
        <v>7715800383</v>
      </c>
      <c r="E7919" s="4" t="str">
        <f>INDEX(Sheet3!B:B,MATCH(Sheet1!B7919,Sheet3!C:C,0))</f>
        <v>(주)휴비스트제약</v>
      </c>
      <c r="F7919" s="4" t="str">
        <f>INDEX(Sheet3!B:B,MATCH(Sheet1!C7919,Sheet3!C:C,0))</f>
        <v>책임헬스케어</v>
      </c>
      <c r="G7919" s="4" t="str">
        <f>INDEX(Sheet3!B:B,MATCH(Sheet1!D7919,Sheet3!C:C,0))</f>
        <v>윤컨설팅</v>
      </c>
      <c r="H7919">
        <f>COUNTIF(Sheet3!C:C,Sheet1!B7919)</f>
        <v>1</v>
      </c>
      <c r="I7919">
        <f>COUNTIF(Sheet3!$C:$C,Sheet1!C7919)</f>
        <v>1</v>
      </c>
      <c r="J7919">
        <f>COUNTIF(Sheet3!$C:$C,Sheet1!D7919)</f>
        <v>1</v>
      </c>
      <c r="L7919" t="str">
        <f t="shared" si="123"/>
        <v xml:space="preserve">            ('318-81-00991', '832-88-00860', '771-58-00383'),</v>
      </c>
    </row>
    <row r="7920" spans="2:12" x14ac:dyDescent="0.25">
      <c r="B7920" s="2">
        <v>3188100991</v>
      </c>
      <c r="C7920" s="2">
        <v>8328800860</v>
      </c>
      <c r="D7920" s="2">
        <v>8038602546</v>
      </c>
      <c r="E7920" s="4" t="str">
        <f>INDEX(Sheet3!B:B,MATCH(Sheet1!B7920,Sheet3!C:C,0))</f>
        <v>(주)휴비스트제약</v>
      </c>
      <c r="F7920" s="4" t="str">
        <f>INDEX(Sheet3!B:B,MATCH(Sheet1!C7920,Sheet3!C:C,0))</f>
        <v>책임헬스케어</v>
      </c>
      <c r="G7920" s="4" t="str">
        <f>INDEX(Sheet3!B:B,MATCH(Sheet1!D7920,Sheet3!C:C,0))</f>
        <v>제이에스피</v>
      </c>
      <c r="H7920">
        <f>COUNTIF(Sheet3!C:C,Sheet1!B7920)</f>
        <v>1</v>
      </c>
      <c r="I7920">
        <f>COUNTIF(Sheet3!$C:$C,Sheet1!C7920)</f>
        <v>1</v>
      </c>
      <c r="J7920">
        <f>COUNTIF(Sheet3!$C:$C,Sheet1!D7920)</f>
        <v>1</v>
      </c>
      <c r="L7920" t="str">
        <f t="shared" si="123"/>
        <v xml:space="preserve">            ('318-81-00991', '832-88-00860', '803-86-02546'),</v>
      </c>
    </row>
    <row r="7921" spans="2:12" x14ac:dyDescent="0.25">
      <c r="B7921" s="2">
        <v>3188100991</v>
      </c>
      <c r="C7921" s="2">
        <v>8328800860</v>
      </c>
      <c r="D7921" s="2">
        <v>8068102007</v>
      </c>
      <c r="E7921" s="4" t="str">
        <f>INDEX(Sheet3!B:B,MATCH(Sheet1!B7921,Sheet3!C:C,0))</f>
        <v>(주)휴비스트제약</v>
      </c>
      <c r="F7921" s="4" t="str">
        <f>INDEX(Sheet3!B:B,MATCH(Sheet1!C7921,Sheet3!C:C,0))</f>
        <v>책임헬스케어</v>
      </c>
      <c r="G7921" s="4" t="str">
        <f>INDEX(Sheet3!B:B,MATCH(Sheet1!D7921,Sheet3!C:C,0))</f>
        <v>동흥약품 주식회사</v>
      </c>
      <c r="H7921">
        <f>COUNTIF(Sheet3!C:C,Sheet1!B7921)</f>
        <v>1</v>
      </c>
      <c r="I7921">
        <f>COUNTIF(Sheet3!$C:$C,Sheet1!C7921)</f>
        <v>1</v>
      </c>
      <c r="J7921">
        <f>COUNTIF(Sheet3!$C:$C,Sheet1!D7921)</f>
        <v>1</v>
      </c>
      <c r="L7921" t="str">
        <f t="shared" si="123"/>
        <v xml:space="preserve">            ('318-81-00991', '832-88-00860', '806-81-02007'),</v>
      </c>
    </row>
    <row r="7922" spans="2:12" x14ac:dyDescent="0.25">
      <c r="B7922" s="2">
        <v>3188100991</v>
      </c>
      <c r="C7922" s="2">
        <v>8328800860</v>
      </c>
      <c r="D7922" s="2">
        <v>8072301506</v>
      </c>
      <c r="E7922" s="4" t="str">
        <f>INDEX(Sheet3!B:B,MATCH(Sheet1!B7922,Sheet3!C:C,0))</f>
        <v>(주)휴비스트제약</v>
      </c>
      <c r="F7922" s="4" t="str">
        <f>INDEX(Sheet3!B:B,MATCH(Sheet1!C7922,Sheet3!C:C,0))</f>
        <v>책임헬스케어</v>
      </c>
      <c r="G7922" s="4" t="str">
        <f>INDEX(Sheet3!B:B,MATCH(Sheet1!D7922,Sheet3!C:C,0))</f>
        <v>이지팜</v>
      </c>
      <c r="H7922">
        <f>COUNTIF(Sheet3!C:C,Sheet1!B7922)</f>
        <v>1</v>
      </c>
      <c r="I7922">
        <f>COUNTIF(Sheet3!$C:$C,Sheet1!C7922)</f>
        <v>1</v>
      </c>
      <c r="J7922">
        <f>COUNTIF(Sheet3!$C:$C,Sheet1!D7922)</f>
        <v>1</v>
      </c>
      <c r="L7922" t="str">
        <f t="shared" si="123"/>
        <v xml:space="preserve">            ('318-81-00991', '832-88-00860', '807-23-01506'),</v>
      </c>
    </row>
    <row r="7923" spans="2:12" x14ac:dyDescent="0.25">
      <c r="B7923" s="2">
        <v>3188100991</v>
      </c>
      <c r="C7923" s="2">
        <v>8328800860</v>
      </c>
      <c r="D7923" s="2">
        <v>8121102178</v>
      </c>
      <c r="E7923" s="4" t="str">
        <f>INDEX(Sheet3!B:B,MATCH(Sheet1!B7923,Sheet3!C:C,0))</f>
        <v>(주)휴비스트제약</v>
      </c>
      <c r="F7923" s="4" t="str">
        <f>INDEX(Sheet3!B:B,MATCH(Sheet1!C7923,Sheet3!C:C,0))</f>
        <v>책임헬스케어</v>
      </c>
      <c r="G7923" s="4" t="str">
        <f>INDEX(Sheet3!B:B,MATCH(Sheet1!D7923,Sheet3!C:C,0))</f>
        <v>세아메디칼</v>
      </c>
      <c r="H7923">
        <f>COUNTIF(Sheet3!C:C,Sheet1!B7923)</f>
        <v>1</v>
      </c>
      <c r="I7923">
        <f>COUNTIF(Sheet3!$C:$C,Sheet1!C7923)</f>
        <v>1</v>
      </c>
      <c r="J7923">
        <f>COUNTIF(Sheet3!$C:$C,Sheet1!D7923)</f>
        <v>1</v>
      </c>
      <c r="L7923" t="str">
        <f t="shared" si="123"/>
        <v xml:space="preserve">            ('318-81-00991', '832-88-00860', '812-11-02178'),</v>
      </c>
    </row>
    <row r="7924" spans="2:12" x14ac:dyDescent="0.25">
      <c r="B7924" s="2">
        <v>3188100991</v>
      </c>
      <c r="C7924" s="2">
        <v>8328800860</v>
      </c>
      <c r="D7924" s="2">
        <v>8142601335</v>
      </c>
      <c r="E7924" s="4" t="str">
        <f>INDEX(Sheet3!B:B,MATCH(Sheet1!B7924,Sheet3!C:C,0))</f>
        <v>(주)휴비스트제약</v>
      </c>
      <c r="F7924" s="4" t="str">
        <f>INDEX(Sheet3!B:B,MATCH(Sheet1!C7924,Sheet3!C:C,0))</f>
        <v>책임헬스케어</v>
      </c>
      <c r="G7924" s="4" t="str">
        <f>INDEX(Sheet3!B:B,MATCH(Sheet1!D7924,Sheet3!C:C,0))</f>
        <v>그린팜</v>
      </c>
      <c r="H7924">
        <f>COUNTIF(Sheet3!C:C,Sheet1!B7924)</f>
        <v>1</v>
      </c>
      <c r="I7924">
        <f>COUNTIF(Sheet3!$C:$C,Sheet1!C7924)</f>
        <v>1</v>
      </c>
      <c r="J7924">
        <f>COUNTIF(Sheet3!$C:$C,Sheet1!D7924)</f>
        <v>1</v>
      </c>
      <c r="L7924" t="str">
        <f t="shared" si="123"/>
        <v xml:space="preserve">            ('318-81-00991', '832-88-00860', '814-26-01335'),</v>
      </c>
    </row>
    <row r="7925" spans="2:12" x14ac:dyDescent="0.25">
      <c r="B7925" s="2">
        <v>3188100991</v>
      </c>
      <c r="C7925" s="2">
        <v>8328800860</v>
      </c>
      <c r="D7925" s="2">
        <v>8144201034</v>
      </c>
      <c r="E7925" s="4" t="str">
        <f>INDEX(Sheet3!B:B,MATCH(Sheet1!B7925,Sheet3!C:C,0))</f>
        <v>(주)휴비스트제약</v>
      </c>
      <c r="F7925" s="4" t="str">
        <f>INDEX(Sheet3!B:B,MATCH(Sheet1!C7925,Sheet3!C:C,0))</f>
        <v>책임헬스케어</v>
      </c>
      <c r="G7925" s="4" t="str">
        <f>INDEX(Sheet3!B:B,MATCH(Sheet1!D7925,Sheet3!C:C,0))</f>
        <v>에스티정상무역</v>
      </c>
      <c r="H7925">
        <f>COUNTIF(Sheet3!C:C,Sheet1!B7925)</f>
        <v>1</v>
      </c>
      <c r="I7925">
        <f>COUNTIF(Sheet3!$C:$C,Sheet1!C7925)</f>
        <v>1</v>
      </c>
      <c r="J7925">
        <f>COUNTIF(Sheet3!$C:$C,Sheet1!D7925)</f>
        <v>1</v>
      </c>
      <c r="L7925" t="str">
        <f t="shared" si="123"/>
        <v xml:space="preserve">            ('318-81-00991', '832-88-00860', '814-42-01034'),</v>
      </c>
    </row>
    <row r="7926" spans="2:12" x14ac:dyDescent="0.25">
      <c r="B7926" s="2">
        <v>3188100991</v>
      </c>
      <c r="C7926" s="2">
        <v>8328800860</v>
      </c>
      <c r="D7926" s="2">
        <v>8170303274</v>
      </c>
      <c r="E7926" s="4" t="str">
        <f>INDEX(Sheet3!B:B,MATCH(Sheet1!B7926,Sheet3!C:C,0))</f>
        <v>(주)휴비스트제약</v>
      </c>
      <c r="F7926" s="4" t="str">
        <f>INDEX(Sheet3!B:B,MATCH(Sheet1!C7926,Sheet3!C:C,0))</f>
        <v>책임헬스케어</v>
      </c>
      <c r="G7926" s="4" t="str">
        <f>INDEX(Sheet3!B:B,MATCH(Sheet1!D7926,Sheet3!C:C,0))</f>
        <v>더블에스팜</v>
      </c>
      <c r="H7926">
        <f>COUNTIF(Sheet3!C:C,Sheet1!B7926)</f>
        <v>1</v>
      </c>
      <c r="I7926">
        <f>COUNTIF(Sheet3!$C:$C,Sheet1!C7926)</f>
        <v>1</v>
      </c>
      <c r="J7926">
        <f>COUNTIF(Sheet3!$C:$C,Sheet1!D7926)</f>
        <v>1</v>
      </c>
      <c r="L7926" t="str">
        <f t="shared" si="123"/>
        <v xml:space="preserve">            ('318-81-00991', '832-88-00860', '817-03-03274'),</v>
      </c>
    </row>
    <row r="7927" spans="2:12" x14ac:dyDescent="0.25">
      <c r="B7927" s="2">
        <v>3188100991</v>
      </c>
      <c r="C7927" s="2">
        <v>8328800860</v>
      </c>
      <c r="D7927" s="2">
        <v>8238101279</v>
      </c>
      <c r="E7927" s="4" t="str">
        <f>INDEX(Sheet3!B:B,MATCH(Sheet1!B7927,Sheet3!C:C,0))</f>
        <v>(주)휴비스트제약</v>
      </c>
      <c r="F7927" s="4" t="str">
        <f>INDEX(Sheet3!B:B,MATCH(Sheet1!C7927,Sheet3!C:C,0))</f>
        <v>책임헬스케어</v>
      </c>
      <c r="G7927" s="4" t="str">
        <f>INDEX(Sheet3!B:B,MATCH(Sheet1!D7927,Sheet3!C:C,0))</f>
        <v>케이에스엠씨</v>
      </c>
      <c r="H7927">
        <f>COUNTIF(Sheet3!C:C,Sheet1!B7927)</f>
        <v>1</v>
      </c>
      <c r="I7927">
        <f>COUNTIF(Sheet3!$C:$C,Sheet1!C7927)</f>
        <v>1</v>
      </c>
      <c r="J7927">
        <f>COUNTIF(Sheet3!$C:$C,Sheet1!D7927)</f>
        <v>1</v>
      </c>
      <c r="L7927" t="str">
        <f t="shared" si="123"/>
        <v xml:space="preserve">            ('318-81-00991', '832-88-00860', '823-81-01279'),</v>
      </c>
    </row>
    <row r="7928" spans="2:12" x14ac:dyDescent="0.25">
      <c r="B7928" s="2">
        <v>3188100991</v>
      </c>
      <c r="C7928" s="2">
        <v>8328800860</v>
      </c>
      <c r="D7928" s="2">
        <v>8301402629</v>
      </c>
      <c r="E7928" s="4" t="str">
        <f>INDEX(Sheet3!B:B,MATCH(Sheet1!B7928,Sheet3!C:C,0))</f>
        <v>(주)휴비스트제약</v>
      </c>
      <c r="F7928" s="4" t="str">
        <f>INDEX(Sheet3!B:B,MATCH(Sheet1!C7928,Sheet3!C:C,0))</f>
        <v>책임헬스케어</v>
      </c>
      <c r="G7928" s="4" t="str">
        <f>INDEX(Sheet3!B:B,MATCH(Sheet1!D7928,Sheet3!C:C,0))</f>
        <v>우리들메디컬</v>
      </c>
      <c r="H7928">
        <f>COUNTIF(Sheet3!C:C,Sheet1!B7928)</f>
        <v>1</v>
      </c>
      <c r="I7928">
        <f>COUNTIF(Sheet3!$C:$C,Sheet1!C7928)</f>
        <v>1</v>
      </c>
      <c r="J7928">
        <f>COUNTIF(Sheet3!$C:$C,Sheet1!D7928)</f>
        <v>1</v>
      </c>
      <c r="L7928" t="str">
        <f t="shared" si="123"/>
        <v xml:space="preserve">            ('318-81-00991', '832-88-00860', '830-14-02629'),</v>
      </c>
    </row>
    <row r="7929" spans="2:12" x14ac:dyDescent="0.25">
      <c r="B7929" s="2">
        <v>3188100991</v>
      </c>
      <c r="C7929" s="2">
        <v>8328800860</v>
      </c>
      <c r="D7929" s="2">
        <v>8307400552</v>
      </c>
      <c r="E7929" s="4" t="str">
        <f>INDEX(Sheet3!B:B,MATCH(Sheet1!B7929,Sheet3!C:C,0))</f>
        <v>(주)휴비스트제약</v>
      </c>
      <c r="F7929" s="4" t="str">
        <f>INDEX(Sheet3!B:B,MATCH(Sheet1!C7929,Sheet3!C:C,0))</f>
        <v>책임헬스케어</v>
      </c>
      <c r="G7929" s="4" t="str">
        <f>INDEX(Sheet3!B:B,MATCH(Sheet1!D7929,Sheet3!C:C,0))</f>
        <v>태화헬스케어</v>
      </c>
      <c r="H7929">
        <f>COUNTIF(Sheet3!C:C,Sheet1!B7929)</f>
        <v>1</v>
      </c>
      <c r="I7929">
        <f>COUNTIF(Sheet3!$C:$C,Sheet1!C7929)</f>
        <v>1</v>
      </c>
      <c r="J7929">
        <f>COUNTIF(Sheet3!$C:$C,Sheet1!D7929)</f>
        <v>1</v>
      </c>
      <c r="L7929" t="str">
        <f t="shared" si="123"/>
        <v xml:space="preserve">            ('318-81-00991', '832-88-00860', '830-74-00552'),</v>
      </c>
    </row>
    <row r="7930" spans="2:12" x14ac:dyDescent="0.25">
      <c r="B7930" s="2">
        <v>3188100991</v>
      </c>
      <c r="C7930" s="2">
        <v>8328800860</v>
      </c>
      <c r="D7930" s="2">
        <v>8318603119</v>
      </c>
      <c r="E7930" s="4" t="str">
        <f>INDEX(Sheet3!B:B,MATCH(Sheet1!B7930,Sheet3!C:C,0))</f>
        <v>(주)휴비스트제약</v>
      </c>
      <c r="F7930" s="4" t="str">
        <f>INDEX(Sheet3!B:B,MATCH(Sheet1!C7930,Sheet3!C:C,0))</f>
        <v>책임헬스케어</v>
      </c>
      <c r="G7930" s="4" t="str">
        <f>INDEX(Sheet3!B:B,MATCH(Sheet1!D7930,Sheet3!C:C,0))</f>
        <v>주식회사 이음메디컬세일즈플랫폼 영남센터</v>
      </c>
      <c r="H7930">
        <f>COUNTIF(Sheet3!C:C,Sheet1!B7930)</f>
        <v>1</v>
      </c>
      <c r="I7930">
        <f>COUNTIF(Sheet3!$C:$C,Sheet1!C7930)</f>
        <v>1</v>
      </c>
      <c r="J7930">
        <f>COUNTIF(Sheet3!$C:$C,Sheet1!D7930)</f>
        <v>1</v>
      </c>
      <c r="L7930" t="str">
        <f t="shared" si="123"/>
        <v xml:space="preserve">            ('318-81-00991', '832-88-00860', '831-86-03119'),</v>
      </c>
    </row>
    <row r="7931" spans="2:12" x14ac:dyDescent="0.25">
      <c r="B7931" s="2">
        <v>3188100991</v>
      </c>
      <c r="C7931" s="2">
        <v>8328800860</v>
      </c>
      <c r="D7931" s="2">
        <v>8327500268</v>
      </c>
      <c r="E7931" s="4" t="str">
        <f>INDEX(Sheet3!B:B,MATCH(Sheet1!B7931,Sheet3!C:C,0))</f>
        <v>(주)휴비스트제약</v>
      </c>
      <c r="F7931" s="4" t="str">
        <f>INDEX(Sheet3!B:B,MATCH(Sheet1!C7931,Sheet3!C:C,0))</f>
        <v>책임헬스케어</v>
      </c>
      <c r="G7931" s="4" t="str">
        <f>INDEX(Sheet3!B:B,MATCH(Sheet1!D7931,Sheet3!C:C,0))</f>
        <v>마이팜</v>
      </c>
      <c r="H7931">
        <f>COUNTIF(Sheet3!C:C,Sheet1!B7931)</f>
        <v>1</v>
      </c>
      <c r="I7931">
        <f>COUNTIF(Sheet3!$C:$C,Sheet1!C7931)</f>
        <v>1</v>
      </c>
      <c r="J7931">
        <f>COUNTIF(Sheet3!$C:$C,Sheet1!D7931)</f>
        <v>1</v>
      </c>
      <c r="L7931" t="str">
        <f t="shared" si="123"/>
        <v xml:space="preserve">            ('318-81-00991', '832-88-00860', '832-75-00268'),</v>
      </c>
    </row>
    <row r="7932" spans="2:12" x14ac:dyDescent="0.25">
      <c r="B7932" s="2">
        <v>3188100991</v>
      </c>
      <c r="C7932" s="2">
        <v>8328800860</v>
      </c>
      <c r="D7932" s="2">
        <v>8340502518</v>
      </c>
      <c r="E7932" s="4" t="str">
        <f>INDEX(Sheet3!B:B,MATCH(Sheet1!B7932,Sheet3!C:C,0))</f>
        <v>(주)휴비스트제약</v>
      </c>
      <c r="F7932" s="4" t="str">
        <f>INDEX(Sheet3!B:B,MATCH(Sheet1!C7932,Sheet3!C:C,0))</f>
        <v>책임헬스케어</v>
      </c>
      <c r="G7932" s="4" t="str">
        <f>INDEX(Sheet3!B:B,MATCH(Sheet1!D7932,Sheet3!C:C,0))</f>
        <v>열린컴퍼니</v>
      </c>
      <c r="H7932">
        <f>COUNTIF(Sheet3!C:C,Sheet1!B7932)</f>
        <v>1</v>
      </c>
      <c r="I7932">
        <f>COUNTIF(Sheet3!$C:$C,Sheet1!C7932)</f>
        <v>1</v>
      </c>
      <c r="J7932">
        <f>COUNTIF(Sheet3!$C:$C,Sheet1!D7932)</f>
        <v>1</v>
      </c>
      <c r="L7932" t="str">
        <f t="shared" si="123"/>
        <v xml:space="preserve">            ('318-81-00991', '832-88-00860', '834-05-02518'),</v>
      </c>
    </row>
    <row r="7933" spans="2:12" x14ac:dyDescent="0.25">
      <c r="B7933" s="2">
        <v>3188100991</v>
      </c>
      <c r="C7933" s="2">
        <v>8328800860</v>
      </c>
      <c r="D7933" s="2">
        <v>8380100945</v>
      </c>
      <c r="E7933" s="4" t="str">
        <f>INDEX(Sheet3!B:B,MATCH(Sheet1!B7933,Sheet3!C:C,0))</f>
        <v>(주)휴비스트제약</v>
      </c>
      <c r="F7933" s="4" t="str">
        <f>INDEX(Sheet3!B:B,MATCH(Sheet1!C7933,Sheet3!C:C,0))</f>
        <v>책임헬스케어</v>
      </c>
      <c r="G7933" s="4" t="str">
        <f>INDEX(Sheet3!B:B,MATCH(Sheet1!D7933,Sheet3!C:C,0))</f>
        <v>초이스팜</v>
      </c>
      <c r="H7933">
        <f>COUNTIF(Sheet3!C:C,Sheet1!B7933)</f>
        <v>1</v>
      </c>
      <c r="I7933">
        <f>COUNTIF(Sheet3!$C:$C,Sheet1!C7933)</f>
        <v>1</v>
      </c>
      <c r="J7933">
        <f>COUNTIF(Sheet3!$C:$C,Sheet1!D7933)</f>
        <v>1</v>
      </c>
      <c r="L7933" t="str">
        <f t="shared" si="123"/>
        <v xml:space="preserve">            ('318-81-00991', '832-88-00860', '838-01-00945'),</v>
      </c>
    </row>
    <row r="7934" spans="2:12" x14ac:dyDescent="0.25">
      <c r="B7934" s="2">
        <v>3188100991</v>
      </c>
      <c r="C7934" s="2">
        <v>8328800860</v>
      </c>
      <c r="D7934" s="2">
        <v>8403601425</v>
      </c>
      <c r="E7934" s="4" t="str">
        <f>INDEX(Sheet3!B:B,MATCH(Sheet1!B7934,Sheet3!C:C,0))</f>
        <v>(주)휴비스트제약</v>
      </c>
      <c r="F7934" s="4" t="str">
        <f>INDEX(Sheet3!B:B,MATCH(Sheet1!C7934,Sheet3!C:C,0))</f>
        <v>책임헬스케어</v>
      </c>
      <c r="G7934" s="4" t="str">
        <f>INDEX(Sheet3!B:B,MATCH(Sheet1!D7934,Sheet3!C:C,0))</f>
        <v>성우바이오</v>
      </c>
      <c r="H7934">
        <f>COUNTIF(Sheet3!C:C,Sheet1!B7934)</f>
        <v>1</v>
      </c>
      <c r="I7934">
        <f>COUNTIF(Sheet3!$C:$C,Sheet1!C7934)</f>
        <v>1</v>
      </c>
      <c r="J7934">
        <f>COUNTIF(Sheet3!$C:$C,Sheet1!D7934)</f>
        <v>1</v>
      </c>
      <c r="L7934" t="str">
        <f t="shared" si="123"/>
        <v xml:space="preserve">            ('318-81-00991', '832-88-00860', '840-36-01425'),</v>
      </c>
    </row>
    <row r="7935" spans="2:12" x14ac:dyDescent="0.25">
      <c r="B7935" s="2">
        <v>3188100991</v>
      </c>
      <c r="C7935" s="2">
        <v>8328800860</v>
      </c>
      <c r="D7935" s="2">
        <v>8405200090</v>
      </c>
      <c r="E7935" s="4" t="str">
        <f>INDEX(Sheet3!B:B,MATCH(Sheet1!B7935,Sheet3!C:C,0))</f>
        <v>(주)휴비스트제약</v>
      </c>
      <c r="F7935" s="4" t="str">
        <f>INDEX(Sheet3!B:B,MATCH(Sheet1!C7935,Sheet3!C:C,0))</f>
        <v>책임헬스케어</v>
      </c>
      <c r="G7935" s="4" t="str">
        <f>INDEX(Sheet3!B:B,MATCH(Sheet1!D7935,Sheet3!C:C,0))</f>
        <v>디에스메디</v>
      </c>
      <c r="H7935">
        <f>COUNTIF(Sheet3!C:C,Sheet1!B7935)</f>
        <v>1</v>
      </c>
      <c r="I7935">
        <f>COUNTIF(Sheet3!$C:$C,Sheet1!C7935)</f>
        <v>1</v>
      </c>
      <c r="J7935">
        <f>COUNTIF(Sheet3!$C:$C,Sheet1!D7935)</f>
        <v>1</v>
      </c>
      <c r="L7935" t="str">
        <f t="shared" si="123"/>
        <v xml:space="preserve">            ('318-81-00991', '832-88-00860', '840-52-00090'),</v>
      </c>
    </row>
    <row r="7936" spans="2:12" x14ac:dyDescent="0.25">
      <c r="B7936" s="2">
        <v>3188100991</v>
      </c>
      <c r="C7936" s="2">
        <v>8328800860</v>
      </c>
      <c r="D7936" s="2">
        <v>8470203579</v>
      </c>
      <c r="E7936" s="4" t="str">
        <f>INDEX(Sheet3!B:B,MATCH(Sheet1!B7936,Sheet3!C:C,0))</f>
        <v>(주)휴비스트제약</v>
      </c>
      <c r="F7936" s="4" t="str">
        <f>INDEX(Sheet3!B:B,MATCH(Sheet1!C7936,Sheet3!C:C,0))</f>
        <v>책임헬스케어</v>
      </c>
      <c r="G7936" s="4" t="str">
        <f>INDEX(Sheet3!B:B,MATCH(Sheet1!D7936,Sheet3!C:C,0))</f>
        <v>판메디컬</v>
      </c>
      <c r="H7936">
        <f>COUNTIF(Sheet3!C:C,Sheet1!B7936)</f>
        <v>1</v>
      </c>
      <c r="I7936">
        <f>COUNTIF(Sheet3!$C:$C,Sheet1!C7936)</f>
        <v>1</v>
      </c>
      <c r="J7936">
        <f>COUNTIF(Sheet3!$C:$C,Sheet1!D7936)</f>
        <v>1</v>
      </c>
      <c r="L7936" t="str">
        <f t="shared" si="123"/>
        <v xml:space="preserve">            ('318-81-00991', '832-88-00860', '847-02-03579'),</v>
      </c>
    </row>
    <row r="7937" spans="2:12" x14ac:dyDescent="0.25">
      <c r="B7937" s="2">
        <v>3188100991</v>
      </c>
      <c r="C7937" s="2">
        <v>8328800860</v>
      </c>
      <c r="D7937" s="2">
        <v>8594901002</v>
      </c>
      <c r="E7937" s="4" t="str">
        <f>INDEX(Sheet3!B:B,MATCH(Sheet1!B7937,Sheet3!C:C,0))</f>
        <v>(주)휴비스트제약</v>
      </c>
      <c r="F7937" s="4" t="str">
        <f>INDEX(Sheet3!B:B,MATCH(Sheet1!C7937,Sheet3!C:C,0))</f>
        <v>책임헬스케어</v>
      </c>
      <c r="G7937" s="4" t="str">
        <f>INDEX(Sheet3!B:B,MATCH(Sheet1!D7937,Sheet3!C:C,0))</f>
        <v>대한팜</v>
      </c>
      <c r="H7937">
        <f>COUNTIF(Sheet3!C:C,Sheet1!B7937)</f>
        <v>1</v>
      </c>
      <c r="I7937">
        <f>COUNTIF(Sheet3!$C:$C,Sheet1!C7937)</f>
        <v>1</v>
      </c>
      <c r="J7937">
        <f>COUNTIF(Sheet3!$C:$C,Sheet1!D7937)</f>
        <v>1</v>
      </c>
      <c r="L7937" t="str">
        <f t="shared" si="123"/>
        <v xml:space="preserve">            ('318-81-00991', '832-88-00860', '859-49-01002'),</v>
      </c>
    </row>
    <row r="7938" spans="2:12" x14ac:dyDescent="0.25">
      <c r="B7938" s="2">
        <v>3188100991</v>
      </c>
      <c r="C7938" s="2">
        <v>8328800860</v>
      </c>
      <c r="D7938" s="2">
        <v>8620203414</v>
      </c>
      <c r="E7938" s="4" t="str">
        <f>INDEX(Sheet3!B:B,MATCH(Sheet1!B7938,Sheet3!C:C,0))</f>
        <v>(주)휴비스트제약</v>
      </c>
      <c r="F7938" s="4" t="str">
        <f>INDEX(Sheet3!B:B,MATCH(Sheet1!C7938,Sheet3!C:C,0))</f>
        <v>책임헬스케어</v>
      </c>
      <c r="G7938" s="4" t="str">
        <f>INDEX(Sheet3!B:B,MATCH(Sheet1!D7938,Sheet3!C:C,0))</f>
        <v>에스메디케어</v>
      </c>
      <c r="H7938">
        <f>COUNTIF(Sheet3!C:C,Sheet1!B7938)</f>
        <v>1</v>
      </c>
      <c r="I7938">
        <f>COUNTIF(Sheet3!$C:$C,Sheet1!C7938)</f>
        <v>1</v>
      </c>
      <c r="J7938">
        <f>COUNTIF(Sheet3!$C:$C,Sheet1!D7938)</f>
        <v>1</v>
      </c>
      <c r="L7938" t="str">
        <f t="shared" si="123"/>
        <v xml:space="preserve">            ('318-81-00991', '832-88-00860', '862-02-03414'),</v>
      </c>
    </row>
    <row r="7939" spans="2:12" x14ac:dyDescent="0.25">
      <c r="B7939" s="2">
        <v>3188100991</v>
      </c>
      <c r="C7939" s="2">
        <v>8328800860</v>
      </c>
      <c r="D7939" s="2">
        <v>8658103209</v>
      </c>
      <c r="E7939" s="4" t="str">
        <f>INDEX(Sheet3!B:B,MATCH(Sheet1!B7939,Sheet3!C:C,0))</f>
        <v>(주)휴비스트제약</v>
      </c>
      <c r="F7939" s="4" t="str">
        <f>INDEX(Sheet3!B:B,MATCH(Sheet1!C7939,Sheet3!C:C,0))</f>
        <v>책임헬스케어</v>
      </c>
      <c r="G7939" s="4" t="str">
        <f>INDEX(Sheet3!B:B,MATCH(Sheet1!D7939,Sheet3!C:C,0))</f>
        <v>케이엘팜</v>
      </c>
      <c r="H7939">
        <f>COUNTIF(Sheet3!C:C,Sheet1!B7939)</f>
        <v>1</v>
      </c>
      <c r="I7939">
        <f>COUNTIF(Sheet3!$C:$C,Sheet1!C7939)</f>
        <v>1</v>
      </c>
      <c r="J7939">
        <f>COUNTIF(Sheet3!$C:$C,Sheet1!D7939)</f>
        <v>1</v>
      </c>
      <c r="L7939" t="str">
        <f t="shared" ref="L7939:L8002" si="124">"            ('"&amp;LEFT(B7939,3)&amp;"-"&amp;MID(B7939,4,2)&amp;"-"&amp;RIGHT(B7939,5)&amp;"', '"&amp;LEFT(C7939,3)&amp;"-"&amp;MID(C7939,4,2)&amp;"-"&amp;RIGHT(C7939,5)&amp;"', '"&amp;LEFT(D7939,3)&amp;"-"&amp;MID(D7939,4,2)&amp;"-"&amp;RIGHT(D7939,5)&amp;"'),"</f>
        <v xml:space="preserve">            ('318-81-00991', '832-88-00860', '865-81-03209'),</v>
      </c>
    </row>
    <row r="7940" spans="2:12" x14ac:dyDescent="0.25">
      <c r="B7940" s="2">
        <v>3188100991</v>
      </c>
      <c r="C7940" s="2">
        <v>8328800860</v>
      </c>
      <c r="D7940" s="2">
        <v>8738103331</v>
      </c>
      <c r="E7940" s="4" t="str">
        <f>INDEX(Sheet3!B:B,MATCH(Sheet1!B7940,Sheet3!C:C,0))</f>
        <v>(주)휴비스트제약</v>
      </c>
      <c r="F7940" s="4" t="str">
        <f>INDEX(Sheet3!B:B,MATCH(Sheet1!C7940,Sheet3!C:C,0))</f>
        <v>책임헬스케어</v>
      </c>
      <c r="G7940" s="4" t="str">
        <f>INDEX(Sheet3!B:B,MATCH(Sheet1!D7940,Sheet3!C:C,0))</f>
        <v>주식회사 아소젠</v>
      </c>
      <c r="H7940">
        <f>COUNTIF(Sheet3!C:C,Sheet1!B7940)</f>
        <v>1</v>
      </c>
      <c r="I7940">
        <f>COUNTIF(Sheet3!$C:$C,Sheet1!C7940)</f>
        <v>1</v>
      </c>
      <c r="J7940">
        <f>COUNTIF(Sheet3!$C:$C,Sheet1!D7940)</f>
        <v>1</v>
      </c>
      <c r="L7940" t="str">
        <f t="shared" si="124"/>
        <v xml:space="preserve">            ('318-81-00991', '832-88-00860', '873-81-03331'),</v>
      </c>
    </row>
    <row r="7941" spans="2:12" x14ac:dyDescent="0.25">
      <c r="B7941" s="2">
        <v>3188100991</v>
      </c>
      <c r="C7941" s="2">
        <v>8328800860</v>
      </c>
      <c r="D7941" s="2">
        <v>8842700763</v>
      </c>
      <c r="E7941" s="4" t="str">
        <f>INDEX(Sheet3!B:B,MATCH(Sheet1!B7941,Sheet3!C:C,0))</f>
        <v>(주)휴비스트제약</v>
      </c>
      <c r="F7941" s="4" t="str">
        <f>INDEX(Sheet3!B:B,MATCH(Sheet1!C7941,Sheet3!C:C,0))</f>
        <v>책임헬스케어</v>
      </c>
      <c r="G7941" s="4" t="str">
        <f>INDEX(Sheet3!B:B,MATCH(Sheet1!D7941,Sheet3!C:C,0))</f>
        <v>굿메디컬</v>
      </c>
      <c r="H7941">
        <f>COUNTIF(Sheet3!C:C,Sheet1!B7941)</f>
        <v>1</v>
      </c>
      <c r="I7941">
        <f>COUNTIF(Sheet3!$C:$C,Sheet1!C7941)</f>
        <v>1</v>
      </c>
      <c r="J7941">
        <f>COUNTIF(Sheet3!$C:$C,Sheet1!D7941)</f>
        <v>1</v>
      </c>
      <c r="L7941" t="str">
        <f t="shared" si="124"/>
        <v xml:space="preserve">            ('318-81-00991', '832-88-00860', '884-27-00763'),</v>
      </c>
    </row>
    <row r="7942" spans="2:12" x14ac:dyDescent="0.25">
      <c r="B7942" s="2">
        <v>3188100991</v>
      </c>
      <c r="C7942" s="2">
        <v>8328800860</v>
      </c>
      <c r="D7942" s="2">
        <v>8893101556</v>
      </c>
      <c r="E7942" s="4" t="str">
        <f>INDEX(Sheet3!B:B,MATCH(Sheet1!B7942,Sheet3!C:C,0))</f>
        <v>(주)휴비스트제약</v>
      </c>
      <c r="F7942" s="4" t="str">
        <f>INDEX(Sheet3!B:B,MATCH(Sheet1!C7942,Sheet3!C:C,0))</f>
        <v>책임헬스케어</v>
      </c>
      <c r="G7942" s="4" t="str">
        <f>INDEX(Sheet3!B:B,MATCH(Sheet1!D7942,Sheet3!C:C,0))</f>
        <v>에스제이팜</v>
      </c>
      <c r="H7942">
        <f>COUNTIF(Sheet3!C:C,Sheet1!B7942)</f>
        <v>1</v>
      </c>
      <c r="I7942">
        <f>COUNTIF(Sheet3!$C:$C,Sheet1!C7942)</f>
        <v>1</v>
      </c>
      <c r="J7942">
        <f>COUNTIF(Sheet3!$C:$C,Sheet1!D7942)</f>
        <v>1</v>
      </c>
      <c r="L7942" t="str">
        <f t="shared" si="124"/>
        <v xml:space="preserve">            ('318-81-00991', '832-88-00860', '889-31-01556'),</v>
      </c>
    </row>
    <row r="7943" spans="2:12" x14ac:dyDescent="0.25">
      <c r="B7943" s="2">
        <v>3188100991</v>
      </c>
      <c r="C7943" s="2">
        <v>8328800860</v>
      </c>
      <c r="D7943" s="2">
        <v>8895000432</v>
      </c>
      <c r="E7943" s="4" t="str">
        <f>INDEX(Sheet3!B:B,MATCH(Sheet1!B7943,Sheet3!C:C,0))</f>
        <v>(주)휴비스트제약</v>
      </c>
      <c r="F7943" s="4" t="str">
        <f>INDEX(Sheet3!B:B,MATCH(Sheet1!C7943,Sheet3!C:C,0))</f>
        <v>책임헬스케어</v>
      </c>
      <c r="G7943" s="4" t="str">
        <f>INDEX(Sheet3!B:B,MATCH(Sheet1!D7943,Sheet3!C:C,0))</f>
        <v>씨에이치팜</v>
      </c>
      <c r="H7943">
        <f>COUNTIF(Sheet3!C:C,Sheet1!B7943)</f>
        <v>1</v>
      </c>
      <c r="I7943">
        <f>COUNTIF(Sheet3!$C:$C,Sheet1!C7943)</f>
        <v>1</v>
      </c>
      <c r="J7943">
        <f>COUNTIF(Sheet3!$C:$C,Sheet1!D7943)</f>
        <v>1</v>
      </c>
      <c r="L7943" t="str">
        <f t="shared" si="124"/>
        <v xml:space="preserve">            ('318-81-00991', '832-88-00860', '889-50-00432'),</v>
      </c>
    </row>
    <row r="7944" spans="2:12" x14ac:dyDescent="0.25">
      <c r="B7944" s="2">
        <v>3188100991</v>
      </c>
      <c r="C7944" s="2">
        <v>8328800860</v>
      </c>
      <c r="D7944" s="2">
        <v>8910301255</v>
      </c>
      <c r="E7944" s="4" t="str">
        <f>INDEX(Sheet3!B:B,MATCH(Sheet1!B7944,Sheet3!C:C,0))</f>
        <v>(주)휴비스트제약</v>
      </c>
      <c r="F7944" s="4" t="str">
        <f>INDEX(Sheet3!B:B,MATCH(Sheet1!C7944,Sheet3!C:C,0))</f>
        <v>책임헬스케어</v>
      </c>
      <c r="G7944" s="4" t="str">
        <f>INDEX(Sheet3!B:B,MATCH(Sheet1!D7944,Sheet3!C:C,0))</f>
        <v>석경팜</v>
      </c>
      <c r="H7944">
        <f>COUNTIF(Sheet3!C:C,Sheet1!B7944)</f>
        <v>1</v>
      </c>
      <c r="I7944">
        <f>COUNTIF(Sheet3!$C:$C,Sheet1!C7944)</f>
        <v>1</v>
      </c>
      <c r="J7944">
        <f>COUNTIF(Sheet3!$C:$C,Sheet1!D7944)</f>
        <v>1</v>
      </c>
      <c r="L7944" t="str">
        <f t="shared" si="124"/>
        <v xml:space="preserve">            ('318-81-00991', '832-88-00860', '891-03-01255'),</v>
      </c>
    </row>
    <row r="7945" spans="2:12" x14ac:dyDescent="0.25">
      <c r="B7945" s="2">
        <v>3188100991</v>
      </c>
      <c r="C7945" s="2">
        <v>8328800860</v>
      </c>
      <c r="D7945" s="2">
        <v>8920800818</v>
      </c>
      <c r="E7945" s="4" t="str">
        <f>INDEX(Sheet3!B:B,MATCH(Sheet1!B7945,Sheet3!C:C,0))</f>
        <v>(주)휴비스트제약</v>
      </c>
      <c r="F7945" s="4" t="str">
        <f>INDEX(Sheet3!B:B,MATCH(Sheet1!C7945,Sheet3!C:C,0))</f>
        <v>책임헬스케어</v>
      </c>
      <c r="G7945" s="4" t="str">
        <f>INDEX(Sheet3!B:B,MATCH(Sheet1!D7945,Sheet3!C:C,0))</f>
        <v>광림팜</v>
      </c>
      <c r="H7945">
        <f>COUNTIF(Sheet3!C:C,Sheet1!B7945)</f>
        <v>1</v>
      </c>
      <c r="I7945">
        <f>COUNTIF(Sheet3!$C:$C,Sheet1!C7945)</f>
        <v>1</v>
      </c>
      <c r="J7945">
        <f>COUNTIF(Sheet3!$C:$C,Sheet1!D7945)</f>
        <v>1</v>
      </c>
      <c r="L7945" t="str">
        <f t="shared" si="124"/>
        <v xml:space="preserve">            ('318-81-00991', '832-88-00860', '892-08-00818'),</v>
      </c>
    </row>
    <row r="7946" spans="2:12" x14ac:dyDescent="0.25">
      <c r="B7946" s="2">
        <v>3188100991</v>
      </c>
      <c r="C7946" s="2">
        <v>8328800860</v>
      </c>
      <c r="D7946" s="2">
        <v>8928101692</v>
      </c>
      <c r="E7946" s="4" t="str">
        <f>INDEX(Sheet3!B:B,MATCH(Sheet1!B7946,Sheet3!C:C,0))</f>
        <v>(주)휴비스트제약</v>
      </c>
      <c r="F7946" s="4" t="str">
        <f>INDEX(Sheet3!B:B,MATCH(Sheet1!C7946,Sheet3!C:C,0))</f>
        <v>책임헬스케어</v>
      </c>
      <c r="G7946" s="4" t="str">
        <f>INDEX(Sheet3!B:B,MATCH(Sheet1!D7946,Sheet3!C:C,0))</f>
        <v>라온약품</v>
      </c>
      <c r="H7946">
        <f>COUNTIF(Sheet3!C:C,Sheet1!B7946)</f>
        <v>1</v>
      </c>
      <c r="I7946">
        <f>COUNTIF(Sheet3!$C:$C,Sheet1!C7946)</f>
        <v>1</v>
      </c>
      <c r="J7946">
        <f>COUNTIF(Sheet3!$C:$C,Sheet1!D7946)</f>
        <v>1</v>
      </c>
      <c r="L7946" t="str">
        <f t="shared" si="124"/>
        <v xml:space="preserve">            ('318-81-00991', '832-88-00860', '892-81-01692'),</v>
      </c>
    </row>
    <row r="7947" spans="2:12" x14ac:dyDescent="0.25">
      <c r="B7947" s="2">
        <v>3188100991</v>
      </c>
      <c r="C7947" s="2">
        <v>8328800860</v>
      </c>
      <c r="D7947" s="2">
        <v>8953500619</v>
      </c>
      <c r="E7947" s="4" t="str">
        <f>INDEX(Sheet3!B:B,MATCH(Sheet1!B7947,Sheet3!C:C,0))</f>
        <v>(주)휴비스트제약</v>
      </c>
      <c r="F7947" s="4" t="str">
        <f>INDEX(Sheet3!B:B,MATCH(Sheet1!C7947,Sheet3!C:C,0))</f>
        <v>책임헬스케어</v>
      </c>
      <c r="G7947" s="4" t="str">
        <f>INDEX(Sheet3!B:B,MATCH(Sheet1!D7947,Sheet3!C:C,0))</f>
        <v>랩스토리</v>
      </c>
      <c r="H7947">
        <f>COUNTIF(Sheet3!C:C,Sheet1!B7947)</f>
        <v>1</v>
      </c>
      <c r="I7947">
        <f>COUNTIF(Sheet3!$C:$C,Sheet1!C7947)</f>
        <v>1</v>
      </c>
      <c r="J7947">
        <f>COUNTIF(Sheet3!$C:$C,Sheet1!D7947)</f>
        <v>1</v>
      </c>
      <c r="L7947" t="str">
        <f t="shared" si="124"/>
        <v xml:space="preserve">            ('318-81-00991', '832-88-00860', '895-35-00619'),</v>
      </c>
    </row>
    <row r="7948" spans="2:12" x14ac:dyDescent="0.25">
      <c r="B7948" s="2">
        <v>3188100991</v>
      </c>
      <c r="C7948" s="2">
        <v>8328800860</v>
      </c>
      <c r="D7948" s="2">
        <v>8954800981</v>
      </c>
      <c r="E7948" s="4" t="str">
        <f>INDEX(Sheet3!B:B,MATCH(Sheet1!B7948,Sheet3!C:C,0))</f>
        <v>(주)휴비스트제약</v>
      </c>
      <c r="F7948" s="4" t="str">
        <f>INDEX(Sheet3!B:B,MATCH(Sheet1!C7948,Sheet3!C:C,0))</f>
        <v>책임헬스케어</v>
      </c>
      <c r="G7948" s="4" t="str">
        <f>INDEX(Sheet3!B:B,MATCH(Sheet1!D7948,Sheet3!C:C,0))</f>
        <v>율팜</v>
      </c>
      <c r="H7948">
        <f>COUNTIF(Sheet3!C:C,Sheet1!B7948)</f>
        <v>1</v>
      </c>
      <c r="I7948">
        <f>COUNTIF(Sheet3!$C:$C,Sheet1!C7948)</f>
        <v>1</v>
      </c>
      <c r="J7948">
        <f>COUNTIF(Sheet3!$C:$C,Sheet1!D7948)</f>
        <v>1</v>
      </c>
      <c r="L7948" t="str">
        <f t="shared" si="124"/>
        <v xml:space="preserve">            ('318-81-00991', '832-88-00860', '895-48-00981'),</v>
      </c>
    </row>
    <row r="7949" spans="2:12" x14ac:dyDescent="0.25">
      <c r="B7949" s="2">
        <v>3188100991</v>
      </c>
      <c r="C7949" s="2">
        <v>8328800860</v>
      </c>
      <c r="D7949" s="2">
        <v>8958102026</v>
      </c>
      <c r="E7949" s="4" t="str">
        <f>INDEX(Sheet3!B:B,MATCH(Sheet1!B7949,Sheet3!C:C,0))</f>
        <v>(주)휴비스트제약</v>
      </c>
      <c r="F7949" s="4" t="str">
        <f>INDEX(Sheet3!B:B,MATCH(Sheet1!C7949,Sheet3!C:C,0))</f>
        <v>책임헬스케어</v>
      </c>
      <c r="G7949" s="4" t="str">
        <f>INDEX(Sheet3!B:B,MATCH(Sheet1!D7949,Sheet3!C:C,0))</f>
        <v>영호케미칼</v>
      </c>
      <c r="H7949">
        <f>COUNTIF(Sheet3!C:C,Sheet1!B7949)</f>
        <v>1</v>
      </c>
      <c r="I7949">
        <f>COUNTIF(Sheet3!$C:$C,Sheet1!C7949)</f>
        <v>1</v>
      </c>
      <c r="J7949">
        <f>COUNTIF(Sheet3!$C:$C,Sheet1!D7949)</f>
        <v>1</v>
      </c>
      <c r="L7949" t="str">
        <f t="shared" si="124"/>
        <v xml:space="preserve">            ('318-81-00991', '832-88-00860', '895-81-02026'),</v>
      </c>
    </row>
    <row r="7950" spans="2:12" x14ac:dyDescent="0.25">
      <c r="B7950" s="2">
        <v>3188100991</v>
      </c>
      <c r="C7950" s="2">
        <v>8328800860</v>
      </c>
      <c r="D7950" s="2">
        <v>8960300945</v>
      </c>
      <c r="E7950" s="4" t="str">
        <f>INDEX(Sheet3!B:B,MATCH(Sheet1!B7950,Sheet3!C:C,0))</f>
        <v>(주)휴비스트제약</v>
      </c>
      <c r="F7950" s="4" t="str">
        <f>INDEX(Sheet3!B:B,MATCH(Sheet1!C7950,Sheet3!C:C,0))</f>
        <v>책임헬스케어</v>
      </c>
      <c r="G7950" s="4" t="str">
        <f>INDEX(Sheet3!B:B,MATCH(Sheet1!D7950,Sheet3!C:C,0))</f>
        <v>태경n에스</v>
      </c>
      <c r="H7950">
        <f>COUNTIF(Sheet3!C:C,Sheet1!B7950)</f>
        <v>1</v>
      </c>
      <c r="I7950">
        <f>COUNTIF(Sheet3!$C:$C,Sheet1!C7950)</f>
        <v>1</v>
      </c>
      <c r="J7950">
        <f>COUNTIF(Sheet3!$C:$C,Sheet1!D7950)</f>
        <v>1</v>
      </c>
      <c r="L7950" t="str">
        <f t="shared" si="124"/>
        <v xml:space="preserve">            ('318-81-00991', '832-88-00860', '896-03-00945'),</v>
      </c>
    </row>
    <row r="7951" spans="2:12" x14ac:dyDescent="0.25">
      <c r="B7951" s="2">
        <v>3188100991</v>
      </c>
      <c r="C7951" s="2">
        <v>8328800860</v>
      </c>
      <c r="D7951" s="2">
        <v>8978801022</v>
      </c>
      <c r="E7951" s="4" t="str">
        <f>INDEX(Sheet3!B:B,MATCH(Sheet1!B7951,Sheet3!C:C,0))</f>
        <v>(주)휴비스트제약</v>
      </c>
      <c r="F7951" s="4" t="str">
        <f>INDEX(Sheet3!B:B,MATCH(Sheet1!C7951,Sheet3!C:C,0))</f>
        <v>책임헬스케어</v>
      </c>
      <c r="G7951" s="4" t="str">
        <f>INDEX(Sheet3!B:B,MATCH(Sheet1!D7951,Sheet3!C:C,0))</f>
        <v>주식회사 와이엔벤쳐스</v>
      </c>
      <c r="H7951">
        <f>COUNTIF(Sheet3!C:C,Sheet1!B7951)</f>
        <v>1</v>
      </c>
      <c r="I7951">
        <f>COUNTIF(Sheet3!$C:$C,Sheet1!C7951)</f>
        <v>1</v>
      </c>
      <c r="J7951">
        <f>COUNTIF(Sheet3!$C:$C,Sheet1!D7951)</f>
        <v>1</v>
      </c>
      <c r="L7951" t="str">
        <f t="shared" si="124"/>
        <v xml:space="preserve">            ('318-81-00991', '832-88-00860', '897-88-01022'),</v>
      </c>
    </row>
    <row r="7952" spans="2:12" x14ac:dyDescent="0.25">
      <c r="B7952" s="2">
        <v>3188100991</v>
      </c>
      <c r="C7952" s="2">
        <v>8378600503</v>
      </c>
      <c r="D7952" s="2">
        <v>2365900403</v>
      </c>
      <c r="E7952" s="4" t="str">
        <f>INDEX(Sheet3!B:B,MATCH(Sheet1!B7952,Sheet3!C:C,0))</f>
        <v>(주)휴비스트제약</v>
      </c>
      <c r="F7952" s="4" t="str">
        <f>INDEX(Sheet3!B:B,MATCH(Sheet1!C7952,Sheet3!C:C,0))</f>
        <v>주식회사 수완메디칼</v>
      </c>
      <c r="G7952" s="4" t="str">
        <f>INDEX(Sheet3!B:B,MATCH(Sheet1!D7952,Sheet3!C:C,0))</f>
        <v>쿠메디칼</v>
      </c>
      <c r="H7952">
        <f>COUNTIF(Sheet3!C:C,Sheet1!B7952)</f>
        <v>1</v>
      </c>
      <c r="I7952">
        <f>COUNTIF(Sheet3!$C:$C,Sheet1!C7952)</f>
        <v>1</v>
      </c>
      <c r="J7952">
        <f>COUNTIF(Sheet3!$C:$C,Sheet1!D7952)</f>
        <v>1</v>
      </c>
      <c r="L7952" t="str">
        <f t="shared" si="124"/>
        <v xml:space="preserve">            ('318-81-00991', '837-86-00503', '236-59-00403'),</v>
      </c>
    </row>
    <row r="7953" spans="2:12" x14ac:dyDescent="0.25">
      <c r="B7953" s="2">
        <v>3188100991</v>
      </c>
      <c r="C7953" s="2">
        <v>8378600503</v>
      </c>
      <c r="D7953" s="2">
        <v>5441700546</v>
      </c>
      <c r="E7953" s="4" t="str">
        <f>INDEX(Sheet3!B:B,MATCH(Sheet1!B7953,Sheet3!C:C,0))</f>
        <v>(주)휴비스트제약</v>
      </c>
      <c r="F7953" s="4" t="str">
        <f>INDEX(Sheet3!B:B,MATCH(Sheet1!C7953,Sheet3!C:C,0))</f>
        <v>주식회사 수완메디칼</v>
      </c>
      <c r="G7953" s="4" t="str">
        <f>INDEX(Sheet3!B:B,MATCH(Sheet1!D7953,Sheet3!C:C,0))</f>
        <v>제이엠팜(JM팜)</v>
      </c>
      <c r="H7953">
        <f>COUNTIF(Sheet3!C:C,Sheet1!B7953)</f>
        <v>1</v>
      </c>
      <c r="I7953">
        <f>COUNTIF(Sheet3!$C:$C,Sheet1!C7953)</f>
        <v>1</v>
      </c>
      <c r="J7953">
        <f>COUNTIF(Sheet3!$C:$C,Sheet1!D7953)</f>
        <v>1</v>
      </c>
      <c r="L7953" t="str">
        <f t="shared" si="124"/>
        <v xml:space="preserve">            ('318-81-00991', '837-86-00503', '544-17-00546'),</v>
      </c>
    </row>
    <row r="7954" spans="2:12" x14ac:dyDescent="0.25">
      <c r="B7954" s="2">
        <v>3188100991</v>
      </c>
      <c r="C7954" s="2">
        <v>8388103532</v>
      </c>
      <c r="D7954" s="2">
        <v>3343001739</v>
      </c>
      <c r="E7954" s="4" t="str">
        <f>INDEX(Sheet3!B:B,MATCH(Sheet1!B7954,Sheet3!C:C,0))</f>
        <v>(주)휴비스트제약</v>
      </c>
      <c r="F7954" s="4" t="str">
        <f>INDEX(Sheet3!B:B,MATCH(Sheet1!C7954,Sheet3!C:C,0))</f>
        <v>(주)나우약품</v>
      </c>
      <c r="G7954" s="4" t="str">
        <f>INDEX(Sheet3!B:B,MATCH(Sheet1!D7954,Sheet3!C:C,0))</f>
        <v>보성메디칼</v>
      </c>
      <c r="H7954">
        <f>COUNTIF(Sheet3!C:C,Sheet1!B7954)</f>
        <v>1</v>
      </c>
      <c r="I7954">
        <f>COUNTIF(Sheet3!$C:$C,Sheet1!C7954)</f>
        <v>1</v>
      </c>
      <c r="J7954">
        <f>COUNTIF(Sheet3!$C:$C,Sheet1!D7954)</f>
        <v>1</v>
      </c>
      <c r="L7954" t="str">
        <f t="shared" si="124"/>
        <v xml:space="preserve">            ('318-81-00991', '838-81-03532', '334-30-01739'),</v>
      </c>
    </row>
    <row r="7955" spans="2:12" x14ac:dyDescent="0.25">
      <c r="B7955" s="2">
        <v>3188100991</v>
      </c>
      <c r="C7955" s="2">
        <v>8388103532</v>
      </c>
      <c r="D7955" s="2">
        <v>4431702315</v>
      </c>
      <c r="E7955" s="4" t="str">
        <f>INDEX(Sheet3!B:B,MATCH(Sheet1!B7955,Sheet3!C:C,0))</f>
        <v>(주)휴비스트제약</v>
      </c>
      <c r="F7955" s="4" t="str">
        <f>INDEX(Sheet3!B:B,MATCH(Sheet1!C7955,Sheet3!C:C,0))</f>
        <v>(주)나우약품</v>
      </c>
      <c r="G7955" s="4" t="str">
        <f>INDEX(Sheet3!B:B,MATCH(Sheet1!D7955,Sheet3!C:C,0))</f>
        <v>셀덤팜</v>
      </c>
      <c r="H7955">
        <f>COUNTIF(Sheet3!C:C,Sheet1!B7955)</f>
        <v>1</v>
      </c>
      <c r="I7955">
        <f>COUNTIF(Sheet3!$C:$C,Sheet1!C7955)</f>
        <v>1</v>
      </c>
      <c r="J7955">
        <f>COUNTIF(Sheet3!$C:$C,Sheet1!D7955)</f>
        <v>1</v>
      </c>
      <c r="L7955" t="str">
        <f t="shared" si="124"/>
        <v xml:space="preserve">            ('318-81-00991', '838-81-03532', '443-17-02315'),</v>
      </c>
    </row>
    <row r="7956" spans="2:12" x14ac:dyDescent="0.25">
      <c r="B7956" s="2">
        <v>3188100991</v>
      </c>
      <c r="C7956" s="2">
        <v>8418101035</v>
      </c>
      <c r="D7956" s="2">
        <v>2268154067</v>
      </c>
      <c r="E7956" s="4" t="str">
        <f>INDEX(Sheet3!B:B,MATCH(Sheet1!B7956,Sheet3!C:C,0))</f>
        <v>(주)휴비스트제약</v>
      </c>
      <c r="F7956" s="4" t="str">
        <f>INDEX(Sheet3!B:B,MATCH(Sheet1!C7956,Sheet3!C:C,0))</f>
        <v>(주)라온파마</v>
      </c>
      <c r="G7956" s="4" t="str">
        <f>INDEX(Sheet3!B:B,MATCH(Sheet1!D7956,Sheet3!C:C,0))</f>
        <v>주식회사 라온피에스</v>
      </c>
      <c r="H7956">
        <f>COUNTIF(Sheet3!C:C,Sheet1!B7956)</f>
        <v>1</v>
      </c>
      <c r="I7956">
        <f>COUNTIF(Sheet3!$C:$C,Sheet1!C7956)</f>
        <v>1</v>
      </c>
      <c r="J7956">
        <f>COUNTIF(Sheet3!$C:$C,Sheet1!D7956)</f>
        <v>1</v>
      </c>
      <c r="L7956" t="str">
        <f t="shared" si="124"/>
        <v xml:space="preserve">            ('318-81-00991', '841-81-01035', '226-81-54067'),</v>
      </c>
    </row>
    <row r="7957" spans="2:12" x14ac:dyDescent="0.25">
      <c r="B7957" s="2">
        <v>3188100991</v>
      </c>
      <c r="C7957" s="2">
        <v>8528802732</v>
      </c>
      <c r="D7957" s="2">
        <v>1694300397</v>
      </c>
      <c r="E7957" s="4" t="str">
        <f>INDEX(Sheet3!B:B,MATCH(Sheet1!B7957,Sheet3!C:C,0))</f>
        <v>(주)휴비스트제약</v>
      </c>
      <c r="F7957" s="4" t="str">
        <f>INDEX(Sheet3!B:B,MATCH(Sheet1!C7957,Sheet3!C:C,0))</f>
        <v>정원유니어스(주)</v>
      </c>
      <c r="G7957" s="4" t="str">
        <f>INDEX(Sheet3!B:B,MATCH(Sheet1!D7957,Sheet3!C:C,0))</f>
        <v>윤스팜</v>
      </c>
      <c r="H7957">
        <f>COUNTIF(Sheet3!C:C,Sheet1!B7957)</f>
        <v>1</v>
      </c>
      <c r="I7957">
        <f>COUNTIF(Sheet3!$C:$C,Sheet1!C7957)</f>
        <v>1</v>
      </c>
      <c r="J7957">
        <f>COUNTIF(Sheet3!$C:$C,Sheet1!D7957)</f>
        <v>1</v>
      </c>
      <c r="L7957" t="str">
        <f t="shared" si="124"/>
        <v xml:space="preserve">            ('318-81-00991', '852-88-02732', '169-43-00397'),</v>
      </c>
    </row>
    <row r="7958" spans="2:12" x14ac:dyDescent="0.25">
      <c r="B7958" s="2">
        <v>3188100991</v>
      </c>
      <c r="C7958" s="2">
        <v>8528802732</v>
      </c>
      <c r="D7958" s="2">
        <v>2258601937</v>
      </c>
      <c r="E7958" s="4" t="str">
        <f>INDEX(Sheet3!B:B,MATCH(Sheet1!B7958,Sheet3!C:C,0))</f>
        <v>(주)휴비스트제약</v>
      </c>
      <c r="F7958" s="4" t="str">
        <f>INDEX(Sheet3!B:B,MATCH(Sheet1!C7958,Sheet3!C:C,0))</f>
        <v>정원유니어스(주)</v>
      </c>
      <c r="G7958" s="4" t="str">
        <f>INDEX(Sheet3!B:B,MATCH(Sheet1!D7958,Sheet3!C:C,0))</f>
        <v>드림마파트너스주식회사</v>
      </c>
      <c r="H7958">
        <f>COUNTIF(Sheet3!C:C,Sheet1!B7958)</f>
        <v>1</v>
      </c>
      <c r="I7958">
        <f>COUNTIF(Sheet3!$C:$C,Sheet1!C7958)</f>
        <v>1</v>
      </c>
      <c r="J7958">
        <f>COUNTIF(Sheet3!$C:$C,Sheet1!D7958)</f>
        <v>1</v>
      </c>
      <c r="L7958" t="str">
        <f t="shared" si="124"/>
        <v xml:space="preserve">            ('318-81-00991', '852-88-02732', '225-86-01937'),</v>
      </c>
    </row>
    <row r="7959" spans="2:12" x14ac:dyDescent="0.25">
      <c r="B7959" s="2">
        <v>3188100991</v>
      </c>
      <c r="C7959" s="2">
        <v>8528802732</v>
      </c>
      <c r="D7959" s="2">
        <v>4018802096</v>
      </c>
      <c r="E7959" s="4" t="str">
        <f>INDEX(Sheet3!B:B,MATCH(Sheet1!B7959,Sheet3!C:C,0))</f>
        <v>(주)휴비스트제약</v>
      </c>
      <c r="F7959" s="4" t="str">
        <f>INDEX(Sheet3!B:B,MATCH(Sheet1!C7959,Sheet3!C:C,0))</f>
        <v>정원유니어스(주)</v>
      </c>
      <c r="G7959" s="4" t="str">
        <f>INDEX(Sheet3!B:B,MATCH(Sheet1!D7959,Sheet3!C:C,0))</f>
        <v>제이앤티메디컬 주식회사</v>
      </c>
      <c r="H7959">
        <f>COUNTIF(Sheet3!C:C,Sheet1!B7959)</f>
        <v>1</v>
      </c>
      <c r="I7959">
        <f>COUNTIF(Sheet3!$C:$C,Sheet1!C7959)</f>
        <v>1</v>
      </c>
      <c r="J7959">
        <f>COUNTIF(Sheet3!$C:$C,Sheet1!D7959)</f>
        <v>1</v>
      </c>
      <c r="L7959" t="str">
        <f t="shared" si="124"/>
        <v xml:space="preserve">            ('318-81-00991', '852-88-02732', '401-88-02096'),</v>
      </c>
    </row>
    <row r="7960" spans="2:12" x14ac:dyDescent="0.25">
      <c r="B7960" s="2">
        <v>3188100991</v>
      </c>
      <c r="C7960" s="2">
        <v>8528802732</v>
      </c>
      <c r="D7960" s="2">
        <v>4930601391</v>
      </c>
      <c r="E7960" s="4" t="str">
        <f>INDEX(Sheet3!B:B,MATCH(Sheet1!B7960,Sheet3!C:C,0))</f>
        <v>(주)휴비스트제약</v>
      </c>
      <c r="F7960" s="4" t="str">
        <f>INDEX(Sheet3!B:B,MATCH(Sheet1!C7960,Sheet3!C:C,0))</f>
        <v>정원유니어스(주)</v>
      </c>
      <c r="G7960" s="4" t="str">
        <f>INDEX(Sheet3!B:B,MATCH(Sheet1!D7960,Sheet3!C:C,0))</f>
        <v>티알팜</v>
      </c>
      <c r="H7960">
        <f>COUNTIF(Sheet3!C:C,Sheet1!B7960)</f>
        <v>1</v>
      </c>
      <c r="I7960">
        <f>COUNTIF(Sheet3!$C:$C,Sheet1!C7960)</f>
        <v>1</v>
      </c>
      <c r="J7960">
        <f>COUNTIF(Sheet3!$C:$C,Sheet1!D7960)</f>
        <v>1</v>
      </c>
      <c r="L7960" t="str">
        <f t="shared" si="124"/>
        <v xml:space="preserve">            ('318-81-00991', '852-88-02732', '493-06-01391'),</v>
      </c>
    </row>
    <row r="7961" spans="2:12" x14ac:dyDescent="0.25">
      <c r="B7961" s="2">
        <v>3188100991</v>
      </c>
      <c r="C7961" s="2">
        <v>8528802732</v>
      </c>
      <c r="D7961" s="2">
        <v>5062351869</v>
      </c>
      <c r="E7961" s="4" t="str">
        <f>INDEX(Sheet3!B:B,MATCH(Sheet1!B7961,Sheet3!C:C,0))</f>
        <v>(주)휴비스트제약</v>
      </c>
      <c r="F7961" s="4" t="str">
        <f>INDEX(Sheet3!B:B,MATCH(Sheet1!C7961,Sheet3!C:C,0))</f>
        <v>정원유니어스(주)</v>
      </c>
      <c r="G7961" s="4" t="str">
        <f>INDEX(Sheet3!B:B,MATCH(Sheet1!D7961,Sheet3!C:C,0))</f>
        <v>제이알팜</v>
      </c>
      <c r="H7961">
        <f>COUNTIF(Sheet3!C:C,Sheet1!B7961)</f>
        <v>1</v>
      </c>
      <c r="I7961">
        <f>COUNTIF(Sheet3!$C:$C,Sheet1!C7961)</f>
        <v>1</v>
      </c>
      <c r="J7961">
        <f>COUNTIF(Sheet3!$C:$C,Sheet1!D7961)</f>
        <v>1</v>
      </c>
      <c r="L7961" t="str">
        <f t="shared" si="124"/>
        <v xml:space="preserve">            ('318-81-00991', '852-88-02732', '506-23-51869'),</v>
      </c>
    </row>
    <row r="7962" spans="2:12" x14ac:dyDescent="0.25">
      <c r="B7962" s="2">
        <v>3188100991</v>
      </c>
      <c r="C7962" s="2">
        <v>8528802732</v>
      </c>
      <c r="D7962" s="2">
        <v>5722401567</v>
      </c>
      <c r="E7962" s="4" t="str">
        <f>INDEX(Sheet3!B:B,MATCH(Sheet1!B7962,Sheet3!C:C,0))</f>
        <v>(주)휴비스트제약</v>
      </c>
      <c r="F7962" s="4" t="str">
        <f>INDEX(Sheet3!B:B,MATCH(Sheet1!C7962,Sheet3!C:C,0))</f>
        <v>정원유니어스(주)</v>
      </c>
      <c r="G7962" s="4" t="str">
        <f>INDEX(Sheet3!B:B,MATCH(Sheet1!D7962,Sheet3!C:C,0))</f>
        <v>비너스넷</v>
      </c>
      <c r="H7962">
        <f>COUNTIF(Sheet3!C:C,Sheet1!B7962)</f>
        <v>1</v>
      </c>
      <c r="I7962">
        <f>COUNTIF(Sheet3!$C:$C,Sheet1!C7962)</f>
        <v>1</v>
      </c>
      <c r="J7962">
        <f>COUNTIF(Sheet3!$C:$C,Sheet1!D7962)</f>
        <v>1</v>
      </c>
      <c r="L7962" t="str">
        <f t="shared" si="124"/>
        <v xml:space="preserve">            ('318-81-00991', '852-88-02732', '572-24-01567'),</v>
      </c>
    </row>
    <row r="7963" spans="2:12" x14ac:dyDescent="0.25">
      <c r="B7963" s="2">
        <v>3188100991</v>
      </c>
      <c r="C7963" s="2">
        <v>8528802732</v>
      </c>
      <c r="D7963" s="2">
        <v>6058801520</v>
      </c>
      <c r="E7963" s="4" t="str">
        <f>INDEX(Sheet3!B:B,MATCH(Sheet1!B7963,Sheet3!C:C,0))</f>
        <v>(주)휴비스트제약</v>
      </c>
      <c r="F7963" s="4" t="str">
        <f>INDEX(Sheet3!B:B,MATCH(Sheet1!C7963,Sheet3!C:C,0))</f>
        <v>정원유니어스(주)</v>
      </c>
      <c r="G7963" s="4" t="str">
        <f>INDEX(Sheet3!B:B,MATCH(Sheet1!D7963,Sheet3!C:C,0))</f>
        <v>주식회사메이팜</v>
      </c>
      <c r="H7963">
        <f>COUNTIF(Sheet3!C:C,Sheet1!B7963)</f>
        <v>1</v>
      </c>
      <c r="I7963">
        <f>COUNTIF(Sheet3!$C:$C,Sheet1!C7963)</f>
        <v>1</v>
      </c>
      <c r="J7963">
        <f>COUNTIF(Sheet3!$C:$C,Sheet1!D7963)</f>
        <v>1</v>
      </c>
      <c r="L7963" t="str">
        <f t="shared" si="124"/>
        <v xml:space="preserve">            ('318-81-00991', '852-88-02732', '605-88-01520'),</v>
      </c>
    </row>
    <row r="7964" spans="2:12" x14ac:dyDescent="0.25">
      <c r="B7964" s="2">
        <v>3188100991</v>
      </c>
      <c r="C7964" s="2">
        <v>8528802732</v>
      </c>
      <c r="D7964" s="2">
        <v>6110629774</v>
      </c>
      <c r="E7964" s="4" t="str">
        <f>INDEX(Sheet3!B:B,MATCH(Sheet1!B7964,Sheet3!C:C,0))</f>
        <v>(주)휴비스트제약</v>
      </c>
      <c r="F7964" s="4" t="str">
        <f>INDEX(Sheet3!B:B,MATCH(Sheet1!C7964,Sheet3!C:C,0))</f>
        <v>정원유니어스(주)</v>
      </c>
      <c r="G7964" s="4" t="str">
        <f>INDEX(Sheet3!B:B,MATCH(Sheet1!D7964,Sheet3!C:C,0))</f>
        <v>엠제이컴퍼니</v>
      </c>
      <c r="H7964">
        <f>COUNTIF(Sheet3!C:C,Sheet1!B7964)</f>
        <v>1</v>
      </c>
      <c r="I7964">
        <f>COUNTIF(Sheet3!$C:$C,Sheet1!C7964)</f>
        <v>1</v>
      </c>
      <c r="J7964">
        <f>COUNTIF(Sheet3!$C:$C,Sheet1!D7964)</f>
        <v>1</v>
      </c>
      <c r="L7964" t="str">
        <f t="shared" si="124"/>
        <v xml:space="preserve">            ('318-81-00991', '852-88-02732', '611-06-29774'),</v>
      </c>
    </row>
    <row r="7965" spans="2:12" x14ac:dyDescent="0.25">
      <c r="B7965" s="2">
        <v>3188100991</v>
      </c>
      <c r="C7965" s="2">
        <v>8528802732</v>
      </c>
      <c r="D7965" s="2">
        <v>6374701048</v>
      </c>
      <c r="E7965" s="4" t="str">
        <f>INDEX(Sheet3!B:B,MATCH(Sheet1!B7965,Sheet3!C:C,0))</f>
        <v>(주)휴비스트제약</v>
      </c>
      <c r="F7965" s="4" t="str">
        <f>INDEX(Sheet3!B:B,MATCH(Sheet1!C7965,Sheet3!C:C,0))</f>
        <v>정원유니어스(주)</v>
      </c>
      <c r="G7965" s="4" t="str">
        <f>INDEX(Sheet3!B:B,MATCH(Sheet1!D7965,Sheet3!C:C,0))</f>
        <v>티에이치홀딩스</v>
      </c>
      <c r="H7965">
        <f>COUNTIF(Sheet3!C:C,Sheet1!B7965)</f>
        <v>1</v>
      </c>
      <c r="I7965">
        <f>COUNTIF(Sheet3!$C:$C,Sheet1!C7965)</f>
        <v>1</v>
      </c>
      <c r="J7965">
        <f>COUNTIF(Sheet3!$C:$C,Sheet1!D7965)</f>
        <v>1</v>
      </c>
      <c r="L7965" t="str">
        <f t="shared" si="124"/>
        <v xml:space="preserve">            ('318-81-00991', '852-88-02732', '637-47-01048'),</v>
      </c>
    </row>
    <row r="7966" spans="2:12" x14ac:dyDescent="0.25">
      <c r="B7966" s="2">
        <v>3188100991</v>
      </c>
      <c r="C7966" s="2">
        <v>8528802732</v>
      </c>
      <c r="D7966" s="2">
        <v>7682901523</v>
      </c>
      <c r="E7966" s="4" t="str">
        <f>INDEX(Sheet3!B:B,MATCH(Sheet1!B7966,Sheet3!C:C,0))</f>
        <v>(주)휴비스트제약</v>
      </c>
      <c r="F7966" s="4" t="str">
        <f>INDEX(Sheet3!B:B,MATCH(Sheet1!C7966,Sheet3!C:C,0))</f>
        <v>정원유니어스(주)</v>
      </c>
      <c r="G7966" s="4" t="str">
        <f>INDEX(Sheet3!B:B,MATCH(Sheet1!D7966,Sheet3!C:C,0))</f>
        <v>홍스벤처</v>
      </c>
      <c r="H7966">
        <f>COUNTIF(Sheet3!C:C,Sheet1!B7966)</f>
        <v>1</v>
      </c>
      <c r="I7966">
        <f>COUNTIF(Sheet3!$C:$C,Sheet1!C7966)</f>
        <v>1</v>
      </c>
      <c r="J7966">
        <f>COUNTIF(Sheet3!$C:$C,Sheet1!D7966)</f>
        <v>1</v>
      </c>
      <c r="L7966" t="str">
        <f t="shared" si="124"/>
        <v xml:space="preserve">            ('318-81-00991', '852-88-02732', '768-29-01523'),</v>
      </c>
    </row>
    <row r="7967" spans="2:12" x14ac:dyDescent="0.25">
      <c r="B7967" s="2">
        <v>3188100991</v>
      </c>
      <c r="C7967" s="2">
        <v>8528802732</v>
      </c>
      <c r="D7967" s="2">
        <v>7828802961</v>
      </c>
      <c r="E7967" s="4" t="str">
        <f>INDEX(Sheet3!B:B,MATCH(Sheet1!B7967,Sheet3!C:C,0))</f>
        <v>(주)휴비스트제약</v>
      </c>
      <c r="F7967" s="4" t="str">
        <f>INDEX(Sheet3!B:B,MATCH(Sheet1!C7967,Sheet3!C:C,0))</f>
        <v>정원유니어스(주)</v>
      </c>
      <c r="G7967" s="4" t="str">
        <f>INDEX(Sheet3!B:B,MATCH(Sheet1!D7967,Sheet3!C:C,0))</f>
        <v>나빛주식회사</v>
      </c>
      <c r="H7967">
        <f>COUNTIF(Sheet3!C:C,Sheet1!B7967)</f>
        <v>1</v>
      </c>
      <c r="I7967">
        <f>COUNTIF(Sheet3!$C:$C,Sheet1!C7967)</f>
        <v>1</v>
      </c>
      <c r="J7967">
        <f>COUNTIF(Sheet3!$C:$C,Sheet1!D7967)</f>
        <v>1</v>
      </c>
      <c r="L7967" t="str">
        <f t="shared" si="124"/>
        <v xml:space="preserve">            ('318-81-00991', '852-88-02732', '782-88-02961'),</v>
      </c>
    </row>
    <row r="7968" spans="2:12" x14ac:dyDescent="0.25">
      <c r="B7968" s="2">
        <v>3188100991</v>
      </c>
      <c r="C7968" s="2">
        <v>8558101640</v>
      </c>
      <c r="D7968" s="2">
        <v>1212707215</v>
      </c>
      <c r="E7968" s="4" t="str">
        <f>INDEX(Sheet3!B:B,MATCH(Sheet1!B7968,Sheet3!C:C,0))</f>
        <v>(주)휴비스트제약</v>
      </c>
      <c r="F7968" s="4" t="str">
        <f>INDEX(Sheet3!B:B,MATCH(Sheet1!C7968,Sheet3!C:C,0))</f>
        <v>주식회사 아산바이오</v>
      </c>
      <c r="G7968" s="4" t="str">
        <f>INDEX(Sheet3!B:B,MATCH(Sheet1!D7968,Sheet3!C:C,0))</f>
        <v>에스엔팜</v>
      </c>
      <c r="H7968">
        <f>COUNTIF(Sheet3!C:C,Sheet1!B7968)</f>
        <v>1</v>
      </c>
      <c r="I7968">
        <f>COUNTIF(Sheet3!$C:$C,Sheet1!C7968)</f>
        <v>1</v>
      </c>
      <c r="J7968">
        <f>COUNTIF(Sheet3!$C:$C,Sheet1!D7968)</f>
        <v>1</v>
      </c>
      <c r="L7968" t="str">
        <f t="shared" si="124"/>
        <v xml:space="preserve">            ('318-81-00991', '855-81-01640', '121-27-07215'),</v>
      </c>
    </row>
    <row r="7969" spans="2:12" x14ac:dyDescent="0.25">
      <c r="B7969" s="2">
        <v>3188100991</v>
      </c>
      <c r="C7969" s="2">
        <v>8558101640</v>
      </c>
      <c r="D7969" s="2">
        <v>1495201133</v>
      </c>
      <c r="E7969" s="4" t="str">
        <f>INDEX(Sheet3!B:B,MATCH(Sheet1!B7969,Sheet3!C:C,0))</f>
        <v>(주)휴비스트제약</v>
      </c>
      <c r="F7969" s="4" t="str">
        <f>INDEX(Sheet3!B:B,MATCH(Sheet1!C7969,Sheet3!C:C,0))</f>
        <v>주식회사 아산바이오</v>
      </c>
      <c r="G7969" s="4" t="str">
        <f>INDEX(Sheet3!B:B,MATCH(Sheet1!D7969,Sheet3!C:C,0))</f>
        <v>엘에스팜</v>
      </c>
      <c r="H7969">
        <f>COUNTIF(Sheet3!C:C,Sheet1!B7969)</f>
        <v>1</v>
      </c>
      <c r="I7969">
        <f>COUNTIF(Sheet3!$C:$C,Sheet1!C7969)</f>
        <v>1</v>
      </c>
      <c r="J7969">
        <f>COUNTIF(Sheet3!$C:$C,Sheet1!D7969)</f>
        <v>1</v>
      </c>
      <c r="L7969" t="str">
        <f t="shared" si="124"/>
        <v xml:space="preserve">            ('318-81-00991', '855-81-01640', '149-52-01133'),</v>
      </c>
    </row>
    <row r="7970" spans="2:12" x14ac:dyDescent="0.25">
      <c r="B7970" s="2">
        <v>3188100991</v>
      </c>
      <c r="C7970" s="2">
        <v>8558101640</v>
      </c>
      <c r="D7970" s="2">
        <v>3893201581</v>
      </c>
      <c r="E7970" s="4" t="str">
        <f>INDEX(Sheet3!B:B,MATCH(Sheet1!B7970,Sheet3!C:C,0))</f>
        <v>(주)휴비스트제약</v>
      </c>
      <c r="F7970" s="4" t="str">
        <f>INDEX(Sheet3!B:B,MATCH(Sheet1!C7970,Sheet3!C:C,0))</f>
        <v>주식회사 아산바이오</v>
      </c>
      <c r="G7970" s="4" t="str">
        <f>INDEX(Sheet3!B:B,MATCH(Sheet1!D7970,Sheet3!C:C,0))</f>
        <v>엘에스홀딩스</v>
      </c>
      <c r="H7970">
        <f>COUNTIF(Sheet3!C:C,Sheet1!B7970)</f>
        <v>1</v>
      </c>
      <c r="I7970">
        <f>COUNTIF(Sheet3!$C:$C,Sheet1!C7970)</f>
        <v>1</v>
      </c>
      <c r="J7970">
        <f>COUNTIF(Sheet3!$C:$C,Sheet1!D7970)</f>
        <v>1</v>
      </c>
      <c r="L7970" t="str">
        <f t="shared" si="124"/>
        <v xml:space="preserve">            ('318-81-00991', '855-81-01640', '389-32-01581'),</v>
      </c>
    </row>
    <row r="7971" spans="2:12" x14ac:dyDescent="0.25">
      <c r="B7971" s="2">
        <v>3188100991</v>
      </c>
      <c r="C7971" s="2">
        <v>8558101640</v>
      </c>
      <c r="D7971" s="2">
        <v>5871000919</v>
      </c>
      <c r="E7971" s="4" t="str">
        <f>INDEX(Sheet3!B:B,MATCH(Sheet1!B7971,Sheet3!C:C,0))</f>
        <v>(주)휴비스트제약</v>
      </c>
      <c r="F7971" s="4" t="str">
        <f>INDEX(Sheet3!B:B,MATCH(Sheet1!C7971,Sheet3!C:C,0))</f>
        <v>주식회사 아산바이오</v>
      </c>
      <c r="G7971" s="4" t="str">
        <f>INDEX(Sheet3!B:B,MATCH(Sheet1!D7971,Sheet3!C:C,0))</f>
        <v>지에이치(GH)팜</v>
      </c>
      <c r="H7971">
        <f>COUNTIF(Sheet3!C:C,Sheet1!B7971)</f>
        <v>1</v>
      </c>
      <c r="I7971">
        <f>COUNTIF(Sheet3!$C:$C,Sheet1!C7971)</f>
        <v>1</v>
      </c>
      <c r="J7971">
        <f>COUNTIF(Sheet3!$C:$C,Sheet1!D7971)</f>
        <v>1</v>
      </c>
      <c r="L7971" t="str">
        <f t="shared" si="124"/>
        <v xml:space="preserve">            ('318-81-00991', '855-81-01640', '587-10-00919'),</v>
      </c>
    </row>
    <row r="7972" spans="2:12" x14ac:dyDescent="0.25">
      <c r="B7972" s="2">
        <v>3188100991</v>
      </c>
      <c r="C7972" s="2">
        <v>8558101640</v>
      </c>
      <c r="D7972" s="2">
        <v>6762002138</v>
      </c>
      <c r="E7972" s="4" t="str">
        <f>INDEX(Sheet3!B:B,MATCH(Sheet1!B7972,Sheet3!C:C,0))</f>
        <v>(주)휴비스트제약</v>
      </c>
      <c r="F7972" s="4" t="str">
        <f>INDEX(Sheet3!B:B,MATCH(Sheet1!C7972,Sheet3!C:C,0))</f>
        <v>주식회사 아산바이오</v>
      </c>
      <c r="G7972" s="4" t="str">
        <f>INDEX(Sheet3!B:B,MATCH(Sheet1!D7972,Sheet3!C:C,0))</f>
        <v>주성팜</v>
      </c>
      <c r="H7972">
        <f>COUNTIF(Sheet3!C:C,Sheet1!B7972)</f>
        <v>1</v>
      </c>
      <c r="I7972">
        <f>COUNTIF(Sheet3!$C:$C,Sheet1!C7972)</f>
        <v>1</v>
      </c>
      <c r="J7972">
        <f>COUNTIF(Sheet3!$C:$C,Sheet1!D7972)</f>
        <v>1</v>
      </c>
      <c r="L7972" t="str">
        <f t="shared" si="124"/>
        <v xml:space="preserve">            ('318-81-00991', '855-81-01640', '676-20-02138'),</v>
      </c>
    </row>
    <row r="7973" spans="2:12" x14ac:dyDescent="0.25">
      <c r="B7973" s="2">
        <v>3188100991</v>
      </c>
      <c r="C7973" s="2">
        <v>8558101640</v>
      </c>
      <c r="D7973" s="2">
        <v>7161402532</v>
      </c>
      <c r="E7973" s="4" t="str">
        <f>INDEX(Sheet3!B:B,MATCH(Sheet1!B7973,Sheet3!C:C,0))</f>
        <v>(주)휴비스트제약</v>
      </c>
      <c r="F7973" s="4" t="str">
        <f>INDEX(Sheet3!B:B,MATCH(Sheet1!C7973,Sheet3!C:C,0))</f>
        <v>주식회사 아산바이오</v>
      </c>
      <c r="G7973" s="4" t="str">
        <f>INDEX(Sheet3!B:B,MATCH(Sheet1!D7973,Sheet3!C:C,0))</f>
        <v>동진우리메디칼</v>
      </c>
      <c r="H7973">
        <f>COUNTIF(Sheet3!C:C,Sheet1!B7973)</f>
        <v>1</v>
      </c>
      <c r="I7973">
        <f>COUNTIF(Sheet3!$C:$C,Sheet1!C7973)</f>
        <v>1</v>
      </c>
      <c r="J7973">
        <f>COUNTIF(Sheet3!$C:$C,Sheet1!D7973)</f>
        <v>1</v>
      </c>
      <c r="L7973" t="str">
        <f t="shared" si="124"/>
        <v xml:space="preserve">            ('318-81-00991', '855-81-01640', '716-14-02532'),</v>
      </c>
    </row>
    <row r="7974" spans="2:12" x14ac:dyDescent="0.25">
      <c r="B7974" s="2">
        <v>3188100991</v>
      </c>
      <c r="C7974" s="2">
        <v>8558101640</v>
      </c>
      <c r="D7974" s="2">
        <v>7293101540</v>
      </c>
      <c r="E7974" s="4" t="str">
        <f>INDEX(Sheet3!B:B,MATCH(Sheet1!B7974,Sheet3!C:C,0))</f>
        <v>(주)휴비스트제약</v>
      </c>
      <c r="F7974" s="4" t="str">
        <f>INDEX(Sheet3!B:B,MATCH(Sheet1!C7974,Sheet3!C:C,0))</f>
        <v>주식회사 아산바이오</v>
      </c>
      <c r="G7974" s="4" t="str">
        <f>INDEX(Sheet3!B:B,MATCH(Sheet1!D7974,Sheet3!C:C,0))</f>
        <v>에스팜</v>
      </c>
      <c r="H7974">
        <f>COUNTIF(Sheet3!C:C,Sheet1!B7974)</f>
        <v>1</v>
      </c>
      <c r="I7974">
        <f>COUNTIF(Sheet3!$C:$C,Sheet1!C7974)</f>
        <v>1</v>
      </c>
      <c r="J7974">
        <f>COUNTIF(Sheet3!$C:$C,Sheet1!D7974)</f>
        <v>1</v>
      </c>
      <c r="L7974" t="str">
        <f t="shared" si="124"/>
        <v xml:space="preserve">            ('318-81-00991', '855-81-01640', '729-31-01540'),</v>
      </c>
    </row>
    <row r="7975" spans="2:12" x14ac:dyDescent="0.25">
      <c r="B7975" s="2">
        <v>3188100991</v>
      </c>
      <c r="C7975" s="2">
        <v>8558101640</v>
      </c>
      <c r="D7975" s="2">
        <v>7393001628</v>
      </c>
      <c r="E7975" s="4" t="str">
        <f>INDEX(Sheet3!B:B,MATCH(Sheet1!B7975,Sheet3!C:C,0))</f>
        <v>(주)휴비스트제약</v>
      </c>
      <c r="F7975" s="4" t="str">
        <f>INDEX(Sheet3!B:B,MATCH(Sheet1!C7975,Sheet3!C:C,0))</f>
        <v>주식회사 아산바이오</v>
      </c>
      <c r="G7975" s="4" t="str">
        <f>INDEX(Sheet3!B:B,MATCH(Sheet1!D7975,Sheet3!C:C,0))</f>
        <v>동훈메디칼</v>
      </c>
      <c r="H7975">
        <f>COUNTIF(Sheet3!C:C,Sheet1!B7975)</f>
        <v>1</v>
      </c>
      <c r="I7975">
        <f>COUNTIF(Sheet3!$C:$C,Sheet1!C7975)</f>
        <v>1</v>
      </c>
      <c r="J7975">
        <f>COUNTIF(Sheet3!$C:$C,Sheet1!D7975)</f>
        <v>1</v>
      </c>
      <c r="L7975" t="str">
        <f t="shared" si="124"/>
        <v xml:space="preserve">            ('318-81-00991', '855-81-01640', '739-30-01628'),</v>
      </c>
    </row>
    <row r="7976" spans="2:12" x14ac:dyDescent="0.25">
      <c r="B7976" s="2">
        <v>3188100991</v>
      </c>
      <c r="C7976" s="2">
        <v>8658103209</v>
      </c>
      <c r="D7976" s="2">
        <v>4098655273</v>
      </c>
      <c r="E7976" s="4" t="str">
        <f>INDEX(Sheet3!B:B,MATCH(Sheet1!B7976,Sheet3!C:C,0))</f>
        <v>(주)휴비스트제약</v>
      </c>
      <c r="F7976" s="4" t="str">
        <f>INDEX(Sheet3!B:B,MATCH(Sheet1!C7976,Sheet3!C:C,0))</f>
        <v>케이엘팜</v>
      </c>
      <c r="G7976" s="4" t="str">
        <f>INDEX(Sheet3!B:B,MATCH(Sheet1!D7976,Sheet3!C:C,0))</f>
        <v>주식회사 쓰리스타</v>
      </c>
      <c r="H7976">
        <f>COUNTIF(Sheet3!C:C,Sheet1!B7976)</f>
        <v>1</v>
      </c>
      <c r="I7976">
        <f>COUNTIF(Sheet3!$C:$C,Sheet1!C7976)</f>
        <v>1</v>
      </c>
      <c r="J7976">
        <f>COUNTIF(Sheet3!$C:$C,Sheet1!D7976)</f>
        <v>1</v>
      </c>
      <c r="L7976" t="str">
        <f t="shared" si="124"/>
        <v xml:space="preserve">            ('318-81-00991', '865-81-03209', '409-86-55273'),</v>
      </c>
    </row>
    <row r="7977" spans="2:12" x14ac:dyDescent="0.25">
      <c r="B7977" s="2">
        <v>3188100991</v>
      </c>
      <c r="C7977" s="2">
        <v>8658103209</v>
      </c>
      <c r="D7977" s="2">
        <v>6025101132</v>
      </c>
      <c r="E7977" s="4" t="str">
        <f>INDEX(Sheet3!B:B,MATCH(Sheet1!B7977,Sheet3!C:C,0))</f>
        <v>(주)휴비스트제약</v>
      </c>
      <c r="F7977" s="4" t="str">
        <f>INDEX(Sheet3!B:B,MATCH(Sheet1!C7977,Sheet3!C:C,0))</f>
        <v>케이엘팜</v>
      </c>
      <c r="G7977" s="4" t="str">
        <f>INDEX(Sheet3!B:B,MATCH(Sheet1!D7977,Sheet3!C:C,0))</f>
        <v>지지팜</v>
      </c>
      <c r="H7977">
        <f>COUNTIF(Sheet3!C:C,Sheet1!B7977)</f>
        <v>1</v>
      </c>
      <c r="I7977">
        <f>COUNTIF(Sheet3!$C:$C,Sheet1!C7977)</f>
        <v>1</v>
      </c>
      <c r="J7977">
        <f>COUNTIF(Sheet3!$C:$C,Sheet1!D7977)</f>
        <v>1</v>
      </c>
      <c r="L7977" t="str">
        <f t="shared" si="124"/>
        <v xml:space="preserve">            ('318-81-00991', '865-81-03209', '602-51-01132'),</v>
      </c>
    </row>
    <row r="7978" spans="2:12" x14ac:dyDescent="0.25">
      <c r="B7978" s="2">
        <v>3188100991</v>
      </c>
      <c r="C7978" s="2">
        <v>8738103331</v>
      </c>
      <c r="D7978" s="2">
        <v>1052266463</v>
      </c>
      <c r="E7978" s="4" t="str">
        <f>INDEX(Sheet3!B:B,MATCH(Sheet1!B7978,Sheet3!C:C,0))</f>
        <v>(주)휴비스트제약</v>
      </c>
      <c r="F7978" s="4" t="str">
        <f>INDEX(Sheet3!B:B,MATCH(Sheet1!C7978,Sheet3!C:C,0))</f>
        <v>주식회사 아소젠</v>
      </c>
      <c r="G7978" s="4" t="str">
        <f>INDEX(Sheet3!B:B,MATCH(Sheet1!D7978,Sheet3!C:C,0))</f>
        <v>아스타제약</v>
      </c>
      <c r="H7978">
        <f>COUNTIF(Sheet3!C:C,Sheet1!B7978)</f>
        <v>1</v>
      </c>
      <c r="I7978">
        <f>COUNTIF(Sheet3!$C:$C,Sheet1!C7978)</f>
        <v>1</v>
      </c>
      <c r="J7978">
        <f>COUNTIF(Sheet3!$C:$C,Sheet1!D7978)</f>
        <v>1</v>
      </c>
      <c r="L7978" t="str">
        <f t="shared" si="124"/>
        <v xml:space="preserve">            ('318-81-00991', '873-81-03331', '105-22-66463'),</v>
      </c>
    </row>
    <row r="7979" spans="2:12" x14ac:dyDescent="0.25">
      <c r="B7979" s="2">
        <v>3188100991</v>
      </c>
      <c r="C7979" s="2">
        <v>8738103331</v>
      </c>
      <c r="D7979" s="2">
        <v>1084631940</v>
      </c>
      <c r="E7979" s="4" t="str">
        <f>INDEX(Sheet3!B:B,MATCH(Sheet1!B7979,Sheet3!C:C,0))</f>
        <v>(주)휴비스트제약</v>
      </c>
      <c r="F7979" s="4" t="str">
        <f>INDEX(Sheet3!B:B,MATCH(Sheet1!C7979,Sheet3!C:C,0))</f>
        <v>주식회사 아소젠</v>
      </c>
      <c r="G7979" s="4" t="str">
        <f>INDEX(Sheet3!B:B,MATCH(Sheet1!D7979,Sheet3!C:C,0))</f>
        <v>드림팜</v>
      </c>
      <c r="H7979">
        <f>COUNTIF(Sheet3!C:C,Sheet1!B7979)</f>
        <v>1</v>
      </c>
      <c r="I7979">
        <f>COUNTIF(Sheet3!$C:$C,Sheet1!C7979)</f>
        <v>1</v>
      </c>
      <c r="J7979">
        <f>COUNTIF(Sheet3!$C:$C,Sheet1!D7979)</f>
        <v>1</v>
      </c>
      <c r="L7979" t="str">
        <f t="shared" si="124"/>
        <v xml:space="preserve">            ('318-81-00991', '873-81-03331', '108-46-31940'),</v>
      </c>
    </row>
    <row r="7980" spans="2:12" x14ac:dyDescent="0.25">
      <c r="B7980" s="2">
        <v>3188100991</v>
      </c>
      <c r="C7980" s="2">
        <v>8738103331</v>
      </c>
      <c r="D7980" s="2">
        <v>1148802678</v>
      </c>
      <c r="E7980" s="4" t="str">
        <f>INDEX(Sheet3!B:B,MATCH(Sheet1!B7980,Sheet3!C:C,0))</f>
        <v>(주)휴비스트제약</v>
      </c>
      <c r="F7980" s="4" t="str">
        <f>INDEX(Sheet3!B:B,MATCH(Sheet1!C7980,Sheet3!C:C,0))</f>
        <v>주식회사 아소젠</v>
      </c>
      <c r="G7980" s="4" t="str">
        <f>INDEX(Sheet3!B:B,MATCH(Sheet1!D7980,Sheet3!C:C,0))</f>
        <v>파인팜</v>
      </c>
      <c r="H7980">
        <f>COUNTIF(Sheet3!C:C,Sheet1!B7980)</f>
        <v>1</v>
      </c>
      <c r="I7980">
        <f>COUNTIF(Sheet3!$C:$C,Sheet1!C7980)</f>
        <v>1</v>
      </c>
      <c r="J7980">
        <f>COUNTIF(Sheet3!$C:$C,Sheet1!D7980)</f>
        <v>1</v>
      </c>
      <c r="L7980" t="str">
        <f t="shared" si="124"/>
        <v xml:space="preserve">            ('318-81-00991', '873-81-03331', '114-88-02678'),</v>
      </c>
    </row>
    <row r="7981" spans="2:12" x14ac:dyDescent="0.25">
      <c r="B7981" s="2">
        <v>3188100991</v>
      </c>
      <c r="C7981" s="2">
        <v>8738103331</v>
      </c>
      <c r="D7981" s="2">
        <v>1298802613</v>
      </c>
      <c r="E7981" s="4" t="str">
        <f>INDEX(Sheet3!B:B,MATCH(Sheet1!B7981,Sheet3!C:C,0))</f>
        <v>(주)휴비스트제약</v>
      </c>
      <c r="F7981" s="4" t="str">
        <f>INDEX(Sheet3!B:B,MATCH(Sheet1!C7981,Sheet3!C:C,0))</f>
        <v>주식회사 아소젠</v>
      </c>
      <c r="G7981" s="4" t="str">
        <f>INDEX(Sheet3!B:B,MATCH(Sheet1!D7981,Sheet3!C:C,0))</f>
        <v>주식회사 제이에이치0302</v>
      </c>
      <c r="H7981">
        <f>COUNTIF(Sheet3!C:C,Sheet1!B7981)</f>
        <v>1</v>
      </c>
      <c r="I7981">
        <f>COUNTIF(Sheet3!$C:$C,Sheet1!C7981)</f>
        <v>1</v>
      </c>
      <c r="J7981">
        <f>COUNTIF(Sheet3!$C:$C,Sheet1!D7981)</f>
        <v>1</v>
      </c>
      <c r="L7981" t="str">
        <f t="shared" si="124"/>
        <v xml:space="preserve">            ('318-81-00991', '873-81-03331', '129-88-02613'),</v>
      </c>
    </row>
    <row r="7982" spans="2:12" x14ac:dyDescent="0.25">
      <c r="B7982" s="2">
        <v>3188100991</v>
      </c>
      <c r="C7982" s="2">
        <v>8738103331</v>
      </c>
      <c r="D7982" s="2">
        <v>1420998306</v>
      </c>
      <c r="E7982" s="4" t="str">
        <f>INDEX(Sheet3!B:B,MATCH(Sheet1!B7982,Sheet3!C:C,0))</f>
        <v>(주)휴비스트제약</v>
      </c>
      <c r="F7982" s="4" t="str">
        <f>INDEX(Sheet3!B:B,MATCH(Sheet1!C7982,Sheet3!C:C,0))</f>
        <v>주식회사 아소젠</v>
      </c>
      <c r="G7982" s="4" t="str">
        <f>INDEX(Sheet3!B:B,MATCH(Sheet1!D7982,Sheet3!C:C,0))</f>
        <v>윤메디컬</v>
      </c>
      <c r="H7982">
        <f>COUNTIF(Sheet3!C:C,Sheet1!B7982)</f>
        <v>1</v>
      </c>
      <c r="I7982">
        <f>COUNTIF(Sheet3!$C:$C,Sheet1!C7982)</f>
        <v>1</v>
      </c>
      <c r="J7982">
        <f>COUNTIF(Sheet3!$C:$C,Sheet1!D7982)</f>
        <v>1</v>
      </c>
      <c r="L7982" t="str">
        <f t="shared" si="124"/>
        <v xml:space="preserve">            ('318-81-00991', '873-81-03331', '142-09-98306'),</v>
      </c>
    </row>
    <row r="7983" spans="2:12" x14ac:dyDescent="0.25">
      <c r="B7983" s="2">
        <v>3188100991</v>
      </c>
      <c r="C7983" s="2">
        <v>8738103331</v>
      </c>
      <c r="D7983" s="2">
        <v>1461202350</v>
      </c>
      <c r="E7983" s="4" t="str">
        <f>INDEX(Sheet3!B:B,MATCH(Sheet1!B7983,Sheet3!C:C,0))</f>
        <v>(주)휴비스트제약</v>
      </c>
      <c r="F7983" s="4" t="str">
        <f>INDEX(Sheet3!B:B,MATCH(Sheet1!C7983,Sheet3!C:C,0))</f>
        <v>주식회사 아소젠</v>
      </c>
      <c r="G7983" s="4" t="str">
        <f>INDEX(Sheet3!B:B,MATCH(Sheet1!D7983,Sheet3!C:C,0))</f>
        <v>유니바이오팜</v>
      </c>
      <c r="H7983">
        <f>COUNTIF(Sheet3!C:C,Sheet1!B7983)</f>
        <v>1</v>
      </c>
      <c r="I7983">
        <f>COUNTIF(Sheet3!$C:$C,Sheet1!C7983)</f>
        <v>1</v>
      </c>
      <c r="J7983">
        <f>COUNTIF(Sheet3!$C:$C,Sheet1!D7983)</f>
        <v>1</v>
      </c>
      <c r="L7983" t="str">
        <f t="shared" si="124"/>
        <v xml:space="preserve">            ('318-81-00991', '873-81-03331', '146-12-02350'),</v>
      </c>
    </row>
    <row r="7984" spans="2:12" x14ac:dyDescent="0.25">
      <c r="B7984" s="2">
        <v>3188100991</v>
      </c>
      <c r="C7984" s="2">
        <v>8738103331</v>
      </c>
      <c r="D7984" s="2">
        <v>1475300983</v>
      </c>
      <c r="E7984" s="4" t="str">
        <f>INDEX(Sheet3!B:B,MATCH(Sheet1!B7984,Sheet3!C:C,0))</f>
        <v>(주)휴비스트제약</v>
      </c>
      <c r="F7984" s="4" t="str">
        <f>INDEX(Sheet3!B:B,MATCH(Sheet1!C7984,Sheet3!C:C,0))</f>
        <v>주식회사 아소젠</v>
      </c>
      <c r="G7984" s="4" t="str">
        <f>INDEX(Sheet3!B:B,MATCH(Sheet1!D7984,Sheet3!C:C,0))</f>
        <v>제이디컴퍼니</v>
      </c>
      <c r="H7984">
        <f>COUNTIF(Sheet3!C:C,Sheet1!B7984)</f>
        <v>1</v>
      </c>
      <c r="I7984">
        <f>COUNTIF(Sheet3!$C:$C,Sheet1!C7984)</f>
        <v>1</v>
      </c>
      <c r="J7984">
        <f>COUNTIF(Sheet3!$C:$C,Sheet1!D7984)</f>
        <v>1</v>
      </c>
      <c r="L7984" t="str">
        <f t="shared" si="124"/>
        <v xml:space="preserve">            ('318-81-00991', '873-81-03331', '147-53-00983'),</v>
      </c>
    </row>
    <row r="7985" spans="2:12" x14ac:dyDescent="0.25">
      <c r="B7985" s="2">
        <v>3188100991</v>
      </c>
      <c r="C7985" s="2">
        <v>8738103331</v>
      </c>
      <c r="D7985" s="2">
        <v>1531202455</v>
      </c>
      <c r="E7985" s="4" t="str">
        <f>INDEX(Sheet3!B:B,MATCH(Sheet1!B7985,Sheet3!C:C,0))</f>
        <v>(주)휴비스트제약</v>
      </c>
      <c r="F7985" s="4" t="str">
        <f>INDEX(Sheet3!B:B,MATCH(Sheet1!C7985,Sheet3!C:C,0))</f>
        <v>주식회사 아소젠</v>
      </c>
      <c r="G7985" s="4" t="str">
        <f>INDEX(Sheet3!B:B,MATCH(Sheet1!D7985,Sheet3!C:C,0))</f>
        <v>유어메디</v>
      </c>
      <c r="H7985">
        <f>COUNTIF(Sheet3!C:C,Sheet1!B7985)</f>
        <v>1</v>
      </c>
      <c r="I7985">
        <f>COUNTIF(Sheet3!$C:$C,Sheet1!C7985)</f>
        <v>1</v>
      </c>
      <c r="J7985">
        <f>COUNTIF(Sheet3!$C:$C,Sheet1!D7985)</f>
        <v>1</v>
      </c>
      <c r="L7985" t="str">
        <f t="shared" si="124"/>
        <v xml:space="preserve">            ('318-81-00991', '873-81-03331', '153-12-02455'),</v>
      </c>
    </row>
    <row r="7986" spans="2:12" x14ac:dyDescent="0.25">
      <c r="B7986" s="2">
        <v>3188100991</v>
      </c>
      <c r="C7986" s="2">
        <v>8738103331</v>
      </c>
      <c r="D7986" s="2">
        <v>1670802928</v>
      </c>
      <c r="E7986" s="4" t="str">
        <f>INDEX(Sheet3!B:B,MATCH(Sheet1!B7986,Sheet3!C:C,0))</f>
        <v>(주)휴비스트제약</v>
      </c>
      <c r="F7986" s="4" t="str">
        <f>INDEX(Sheet3!B:B,MATCH(Sheet1!C7986,Sheet3!C:C,0))</f>
        <v>주식회사 아소젠</v>
      </c>
      <c r="G7986" s="4" t="str">
        <f>INDEX(Sheet3!B:B,MATCH(Sheet1!D7986,Sheet3!C:C,0))</f>
        <v>장원약품</v>
      </c>
      <c r="H7986">
        <f>COUNTIF(Sheet3!C:C,Sheet1!B7986)</f>
        <v>1</v>
      </c>
      <c r="I7986">
        <f>COUNTIF(Sheet3!$C:$C,Sheet1!C7986)</f>
        <v>1</v>
      </c>
      <c r="J7986">
        <f>COUNTIF(Sheet3!$C:$C,Sheet1!D7986)</f>
        <v>1</v>
      </c>
      <c r="L7986" t="str">
        <f t="shared" si="124"/>
        <v xml:space="preserve">            ('318-81-00991', '873-81-03331', '167-08-02928'),</v>
      </c>
    </row>
    <row r="7987" spans="2:12" x14ac:dyDescent="0.25">
      <c r="B7987" s="2">
        <v>3188100991</v>
      </c>
      <c r="C7987" s="2">
        <v>8738103331</v>
      </c>
      <c r="D7987" s="2">
        <v>1707200209</v>
      </c>
      <c r="E7987" s="4" t="str">
        <f>INDEX(Sheet3!B:B,MATCH(Sheet1!B7987,Sheet3!C:C,0))</f>
        <v>(주)휴비스트제약</v>
      </c>
      <c r="F7987" s="4" t="str">
        <f>INDEX(Sheet3!B:B,MATCH(Sheet1!C7987,Sheet3!C:C,0))</f>
        <v>주식회사 아소젠</v>
      </c>
      <c r="G7987" s="4" t="str">
        <f>INDEX(Sheet3!B:B,MATCH(Sheet1!D7987,Sheet3!C:C,0))</f>
        <v>한국엠디티</v>
      </c>
      <c r="H7987">
        <f>COUNTIF(Sheet3!C:C,Sheet1!B7987)</f>
        <v>1</v>
      </c>
      <c r="I7987">
        <f>COUNTIF(Sheet3!$C:$C,Sheet1!C7987)</f>
        <v>1</v>
      </c>
      <c r="J7987">
        <f>COUNTIF(Sheet3!$C:$C,Sheet1!D7987)</f>
        <v>1</v>
      </c>
      <c r="L7987" t="str">
        <f t="shared" si="124"/>
        <v xml:space="preserve">            ('318-81-00991', '873-81-03331', '170-72-00209'),</v>
      </c>
    </row>
    <row r="7988" spans="2:12" x14ac:dyDescent="0.25">
      <c r="B7988" s="2">
        <v>3188100991</v>
      </c>
      <c r="C7988" s="2">
        <v>8738103331</v>
      </c>
      <c r="D7988" s="2">
        <v>1741702253</v>
      </c>
      <c r="E7988" s="4" t="str">
        <f>INDEX(Sheet3!B:B,MATCH(Sheet1!B7988,Sheet3!C:C,0))</f>
        <v>(주)휴비스트제약</v>
      </c>
      <c r="F7988" s="4" t="str">
        <f>INDEX(Sheet3!B:B,MATCH(Sheet1!C7988,Sheet3!C:C,0))</f>
        <v>주식회사 아소젠</v>
      </c>
      <c r="G7988" s="4" t="str">
        <f>INDEX(Sheet3!B:B,MATCH(Sheet1!D7988,Sheet3!C:C,0))</f>
        <v>에이치팜</v>
      </c>
      <c r="H7988">
        <f>COUNTIF(Sheet3!C:C,Sheet1!B7988)</f>
        <v>1</v>
      </c>
      <c r="I7988">
        <f>COUNTIF(Sheet3!$C:$C,Sheet1!C7988)</f>
        <v>1</v>
      </c>
      <c r="J7988">
        <f>COUNTIF(Sheet3!$C:$C,Sheet1!D7988)</f>
        <v>1</v>
      </c>
      <c r="L7988" t="str">
        <f t="shared" si="124"/>
        <v xml:space="preserve">            ('318-81-00991', '873-81-03331', '174-17-02253'),</v>
      </c>
    </row>
    <row r="7989" spans="2:12" x14ac:dyDescent="0.25">
      <c r="B7989" s="2">
        <v>3188100991</v>
      </c>
      <c r="C7989" s="2">
        <v>8738103331</v>
      </c>
      <c r="D7989" s="2">
        <v>1758101409</v>
      </c>
      <c r="E7989" s="4" t="str">
        <f>INDEX(Sheet3!B:B,MATCH(Sheet1!B7989,Sheet3!C:C,0))</f>
        <v>(주)휴비스트제약</v>
      </c>
      <c r="F7989" s="4" t="str">
        <f>INDEX(Sheet3!B:B,MATCH(Sheet1!C7989,Sheet3!C:C,0))</f>
        <v>주식회사 아소젠</v>
      </c>
      <c r="G7989" s="4" t="str">
        <f>INDEX(Sheet3!B:B,MATCH(Sheet1!D7989,Sheet3!C:C,0))</f>
        <v>주식회사 노바힐스</v>
      </c>
      <c r="H7989">
        <f>COUNTIF(Sheet3!C:C,Sheet1!B7989)</f>
        <v>1</v>
      </c>
      <c r="I7989">
        <f>COUNTIF(Sheet3!$C:$C,Sheet1!C7989)</f>
        <v>1</v>
      </c>
      <c r="J7989">
        <f>COUNTIF(Sheet3!$C:$C,Sheet1!D7989)</f>
        <v>1</v>
      </c>
      <c r="L7989" t="str">
        <f t="shared" si="124"/>
        <v xml:space="preserve">            ('318-81-00991', '873-81-03331', '175-81-01409'),</v>
      </c>
    </row>
    <row r="7990" spans="2:12" x14ac:dyDescent="0.25">
      <c r="B7990" s="2">
        <v>3188100991</v>
      </c>
      <c r="C7990" s="2">
        <v>8738103331</v>
      </c>
      <c r="D7990" s="2">
        <v>1771602032</v>
      </c>
      <c r="E7990" s="4" t="str">
        <f>INDEX(Sheet3!B:B,MATCH(Sheet1!B7990,Sheet3!C:C,0))</f>
        <v>(주)휴비스트제약</v>
      </c>
      <c r="F7990" s="4" t="str">
        <f>INDEX(Sheet3!B:B,MATCH(Sheet1!C7990,Sheet3!C:C,0))</f>
        <v>주식회사 아소젠</v>
      </c>
      <c r="G7990" s="4" t="str">
        <f>INDEX(Sheet3!B:B,MATCH(Sheet1!D7990,Sheet3!C:C,0))</f>
        <v>한걸음</v>
      </c>
      <c r="H7990">
        <f>COUNTIF(Sheet3!C:C,Sheet1!B7990)</f>
        <v>1</v>
      </c>
      <c r="I7990">
        <f>COUNTIF(Sheet3!$C:$C,Sheet1!C7990)</f>
        <v>1</v>
      </c>
      <c r="J7990">
        <f>COUNTIF(Sheet3!$C:$C,Sheet1!D7990)</f>
        <v>1</v>
      </c>
      <c r="L7990" t="str">
        <f t="shared" si="124"/>
        <v xml:space="preserve">            ('318-81-00991', '873-81-03331', '177-16-02032'),</v>
      </c>
    </row>
    <row r="7991" spans="2:12" x14ac:dyDescent="0.25">
      <c r="B7991" s="2">
        <v>3188100991</v>
      </c>
      <c r="C7991" s="2">
        <v>8738103331</v>
      </c>
      <c r="D7991" s="2">
        <v>1960202171</v>
      </c>
      <c r="E7991" s="4" t="str">
        <f>INDEX(Sheet3!B:B,MATCH(Sheet1!B7991,Sheet3!C:C,0))</f>
        <v>(주)휴비스트제약</v>
      </c>
      <c r="F7991" s="4" t="str">
        <f>INDEX(Sheet3!B:B,MATCH(Sheet1!C7991,Sheet3!C:C,0))</f>
        <v>주식회사 아소젠</v>
      </c>
      <c r="G7991" s="4" t="str">
        <f>INDEX(Sheet3!B:B,MATCH(Sheet1!D7991,Sheet3!C:C,0))</f>
        <v>케이디홀딩스</v>
      </c>
      <c r="H7991">
        <f>COUNTIF(Sheet3!C:C,Sheet1!B7991)</f>
        <v>1</v>
      </c>
      <c r="I7991">
        <f>COUNTIF(Sheet3!$C:$C,Sheet1!C7991)</f>
        <v>1</v>
      </c>
      <c r="J7991">
        <f>COUNTIF(Sheet3!$C:$C,Sheet1!D7991)</f>
        <v>1</v>
      </c>
      <c r="L7991" t="str">
        <f t="shared" si="124"/>
        <v xml:space="preserve">            ('318-81-00991', '873-81-03331', '196-02-02171'),</v>
      </c>
    </row>
    <row r="7992" spans="2:12" x14ac:dyDescent="0.25">
      <c r="B7992" s="2">
        <v>3188100991</v>
      </c>
      <c r="C7992" s="2">
        <v>8738103331</v>
      </c>
      <c r="D7992" s="2">
        <v>2030967336</v>
      </c>
      <c r="E7992" s="4" t="str">
        <f>INDEX(Sheet3!B:B,MATCH(Sheet1!B7992,Sheet3!C:C,0))</f>
        <v>(주)휴비스트제약</v>
      </c>
      <c r="F7992" s="4" t="str">
        <f>INDEX(Sheet3!B:B,MATCH(Sheet1!C7992,Sheet3!C:C,0))</f>
        <v>주식회사 아소젠</v>
      </c>
      <c r="G7992" s="4" t="str">
        <f>INDEX(Sheet3!B:B,MATCH(Sheet1!D7992,Sheet3!C:C,0))</f>
        <v>스마일치즈</v>
      </c>
      <c r="H7992">
        <f>COUNTIF(Sheet3!C:C,Sheet1!B7992)</f>
        <v>1</v>
      </c>
      <c r="I7992">
        <f>COUNTIF(Sheet3!$C:$C,Sheet1!C7992)</f>
        <v>1</v>
      </c>
      <c r="J7992">
        <f>COUNTIF(Sheet3!$C:$C,Sheet1!D7992)</f>
        <v>1</v>
      </c>
      <c r="L7992" t="str">
        <f t="shared" si="124"/>
        <v xml:space="preserve">            ('318-81-00991', '873-81-03331', '203-09-67336'),</v>
      </c>
    </row>
    <row r="7993" spans="2:12" x14ac:dyDescent="0.25">
      <c r="B7993" s="2">
        <v>3188100991</v>
      </c>
      <c r="C7993" s="2">
        <v>8738103331</v>
      </c>
      <c r="D7993" s="2">
        <v>2071529451</v>
      </c>
      <c r="E7993" s="4" t="str">
        <f>INDEX(Sheet3!B:B,MATCH(Sheet1!B7993,Sheet3!C:C,0))</f>
        <v>(주)휴비스트제약</v>
      </c>
      <c r="F7993" s="4" t="str">
        <f>INDEX(Sheet3!B:B,MATCH(Sheet1!C7993,Sheet3!C:C,0))</f>
        <v>주식회사 아소젠</v>
      </c>
      <c r="G7993" s="4" t="str">
        <f>INDEX(Sheet3!B:B,MATCH(Sheet1!D7993,Sheet3!C:C,0))</f>
        <v>다올팜</v>
      </c>
      <c r="H7993">
        <f>COUNTIF(Sheet3!C:C,Sheet1!B7993)</f>
        <v>1</v>
      </c>
      <c r="I7993">
        <f>COUNTIF(Sheet3!$C:$C,Sheet1!C7993)</f>
        <v>1</v>
      </c>
      <c r="J7993">
        <f>COUNTIF(Sheet3!$C:$C,Sheet1!D7993)</f>
        <v>1</v>
      </c>
      <c r="L7993" t="str">
        <f t="shared" si="124"/>
        <v xml:space="preserve">            ('318-81-00991', '873-81-03331', '207-15-29451'),</v>
      </c>
    </row>
    <row r="7994" spans="2:12" x14ac:dyDescent="0.25">
      <c r="B7994" s="2">
        <v>3188100991</v>
      </c>
      <c r="C7994" s="2">
        <v>8738103331</v>
      </c>
      <c r="D7994" s="2">
        <v>2082982586</v>
      </c>
      <c r="E7994" s="4" t="str">
        <f>INDEX(Sheet3!B:B,MATCH(Sheet1!B7994,Sheet3!C:C,0))</f>
        <v>(주)휴비스트제약</v>
      </c>
      <c r="F7994" s="4" t="str">
        <f>INDEX(Sheet3!B:B,MATCH(Sheet1!C7994,Sheet3!C:C,0))</f>
        <v>주식회사 아소젠</v>
      </c>
      <c r="G7994" s="4" t="str">
        <f>INDEX(Sheet3!B:B,MATCH(Sheet1!D7994,Sheet3!C:C,0))</f>
        <v>메디베스트</v>
      </c>
      <c r="H7994">
        <f>COUNTIF(Sheet3!C:C,Sheet1!B7994)</f>
        <v>1</v>
      </c>
      <c r="I7994">
        <f>COUNTIF(Sheet3!$C:$C,Sheet1!C7994)</f>
        <v>1</v>
      </c>
      <c r="J7994">
        <f>COUNTIF(Sheet3!$C:$C,Sheet1!D7994)</f>
        <v>1</v>
      </c>
      <c r="L7994" t="str">
        <f t="shared" si="124"/>
        <v xml:space="preserve">            ('318-81-00991', '873-81-03331', '208-29-82586'),</v>
      </c>
    </row>
    <row r="7995" spans="2:12" x14ac:dyDescent="0.25">
      <c r="B7995" s="2">
        <v>3188100991</v>
      </c>
      <c r="C7995" s="2">
        <v>8738103331</v>
      </c>
      <c r="D7995" s="2">
        <v>2291663096</v>
      </c>
      <c r="E7995" s="4" t="str">
        <f>INDEX(Sheet3!B:B,MATCH(Sheet1!B7995,Sheet3!C:C,0))</f>
        <v>(주)휴비스트제약</v>
      </c>
      <c r="F7995" s="4" t="str">
        <f>INDEX(Sheet3!B:B,MATCH(Sheet1!C7995,Sheet3!C:C,0))</f>
        <v>주식회사 아소젠</v>
      </c>
      <c r="G7995" s="4" t="str">
        <f>INDEX(Sheet3!B:B,MATCH(Sheet1!D7995,Sheet3!C:C,0))</f>
        <v>에스디팜</v>
      </c>
      <c r="H7995">
        <f>COUNTIF(Sheet3!C:C,Sheet1!B7995)</f>
        <v>1</v>
      </c>
      <c r="I7995">
        <f>COUNTIF(Sheet3!$C:$C,Sheet1!C7995)</f>
        <v>1</v>
      </c>
      <c r="J7995">
        <f>COUNTIF(Sheet3!$C:$C,Sheet1!D7995)</f>
        <v>1</v>
      </c>
      <c r="L7995" t="str">
        <f t="shared" si="124"/>
        <v xml:space="preserve">            ('318-81-00991', '873-81-03331', '229-16-63096'),</v>
      </c>
    </row>
    <row r="7996" spans="2:12" x14ac:dyDescent="0.25">
      <c r="B7996" s="2">
        <v>3188100991</v>
      </c>
      <c r="C7996" s="2">
        <v>8738103331</v>
      </c>
      <c r="D7996" s="2">
        <v>2298800308</v>
      </c>
      <c r="E7996" s="4" t="str">
        <f>INDEX(Sheet3!B:B,MATCH(Sheet1!B7996,Sheet3!C:C,0))</f>
        <v>(주)휴비스트제약</v>
      </c>
      <c r="F7996" s="4" t="str">
        <f>INDEX(Sheet3!B:B,MATCH(Sheet1!C7996,Sheet3!C:C,0))</f>
        <v>주식회사 아소젠</v>
      </c>
      <c r="G7996" s="4" t="str">
        <f>INDEX(Sheet3!B:B,MATCH(Sheet1!D7996,Sheet3!C:C,0))</f>
        <v>서경약품</v>
      </c>
      <c r="H7996">
        <f>COUNTIF(Sheet3!C:C,Sheet1!B7996)</f>
        <v>1</v>
      </c>
      <c r="I7996">
        <f>COUNTIF(Sheet3!$C:$C,Sheet1!C7996)</f>
        <v>1</v>
      </c>
      <c r="J7996">
        <f>COUNTIF(Sheet3!$C:$C,Sheet1!D7996)</f>
        <v>1</v>
      </c>
      <c r="L7996" t="str">
        <f t="shared" si="124"/>
        <v xml:space="preserve">            ('318-81-00991', '873-81-03331', '229-88-00308'),</v>
      </c>
    </row>
    <row r="7997" spans="2:12" x14ac:dyDescent="0.25">
      <c r="B7997" s="2">
        <v>3188100991</v>
      </c>
      <c r="C7997" s="2">
        <v>8738103331</v>
      </c>
      <c r="D7997" s="2">
        <v>2310602036</v>
      </c>
      <c r="E7997" s="4" t="str">
        <f>INDEX(Sheet3!B:B,MATCH(Sheet1!B7997,Sheet3!C:C,0))</f>
        <v>(주)휴비스트제약</v>
      </c>
      <c r="F7997" s="4" t="str">
        <f>INDEX(Sheet3!B:B,MATCH(Sheet1!C7997,Sheet3!C:C,0))</f>
        <v>주식회사 아소젠</v>
      </c>
      <c r="G7997" s="4" t="str">
        <f>INDEX(Sheet3!B:B,MATCH(Sheet1!D7997,Sheet3!C:C,0))</f>
        <v>바른지니</v>
      </c>
      <c r="H7997">
        <f>COUNTIF(Sheet3!C:C,Sheet1!B7997)</f>
        <v>1</v>
      </c>
      <c r="I7997">
        <f>COUNTIF(Sheet3!$C:$C,Sheet1!C7997)</f>
        <v>1</v>
      </c>
      <c r="J7997">
        <f>COUNTIF(Sheet3!$C:$C,Sheet1!D7997)</f>
        <v>1</v>
      </c>
      <c r="L7997" t="str">
        <f t="shared" si="124"/>
        <v xml:space="preserve">            ('318-81-00991', '873-81-03331', '231-06-02036'),</v>
      </c>
    </row>
    <row r="7998" spans="2:12" x14ac:dyDescent="0.25">
      <c r="B7998" s="2">
        <v>3188100991</v>
      </c>
      <c r="C7998" s="2">
        <v>8738103331</v>
      </c>
      <c r="D7998" s="2">
        <v>2368803225</v>
      </c>
      <c r="E7998" s="4" t="str">
        <f>INDEX(Sheet3!B:B,MATCH(Sheet1!B7998,Sheet3!C:C,0))</f>
        <v>(주)휴비스트제약</v>
      </c>
      <c r="F7998" s="4" t="str">
        <f>INDEX(Sheet3!B:B,MATCH(Sheet1!C7998,Sheet3!C:C,0))</f>
        <v>주식회사 아소젠</v>
      </c>
      <c r="G7998" s="4" t="str">
        <f>INDEX(Sheet3!B:B,MATCH(Sheet1!D7998,Sheet3!C:C,0))</f>
        <v>티앤케이솔루션</v>
      </c>
      <c r="H7998">
        <f>COUNTIF(Sheet3!C:C,Sheet1!B7998)</f>
        <v>1</v>
      </c>
      <c r="I7998">
        <f>COUNTIF(Sheet3!$C:$C,Sheet1!C7998)</f>
        <v>1</v>
      </c>
      <c r="J7998">
        <f>COUNTIF(Sheet3!$C:$C,Sheet1!D7998)</f>
        <v>1</v>
      </c>
      <c r="L7998" t="str">
        <f t="shared" si="124"/>
        <v xml:space="preserve">            ('318-81-00991', '873-81-03331', '236-88-03225'),</v>
      </c>
    </row>
    <row r="7999" spans="2:12" x14ac:dyDescent="0.25">
      <c r="B7999" s="2">
        <v>3188100991</v>
      </c>
      <c r="C7999" s="2">
        <v>8738103331</v>
      </c>
      <c r="D7999" s="2">
        <v>2370803089</v>
      </c>
      <c r="E7999" s="4" t="str">
        <f>INDEX(Sheet3!B:B,MATCH(Sheet1!B7999,Sheet3!C:C,0))</f>
        <v>(주)휴비스트제약</v>
      </c>
      <c r="F7999" s="4" t="str">
        <f>INDEX(Sheet3!B:B,MATCH(Sheet1!C7999,Sheet3!C:C,0))</f>
        <v>주식회사 아소젠</v>
      </c>
      <c r="G7999" s="4" t="str">
        <f>INDEX(Sheet3!B:B,MATCH(Sheet1!D7999,Sheet3!C:C,0))</f>
        <v>애플팜</v>
      </c>
      <c r="H7999">
        <f>COUNTIF(Sheet3!C:C,Sheet1!B7999)</f>
        <v>1</v>
      </c>
      <c r="I7999">
        <f>COUNTIF(Sheet3!$C:$C,Sheet1!C7999)</f>
        <v>1</v>
      </c>
      <c r="J7999">
        <f>COUNTIF(Sheet3!$C:$C,Sheet1!D7999)</f>
        <v>1</v>
      </c>
      <c r="L7999" t="str">
        <f t="shared" si="124"/>
        <v xml:space="preserve">            ('318-81-00991', '873-81-03331', '237-08-03089'),</v>
      </c>
    </row>
    <row r="8000" spans="2:12" x14ac:dyDescent="0.25">
      <c r="B8000" s="2">
        <v>3188100991</v>
      </c>
      <c r="C8000" s="2">
        <v>8738103331</v>
      </c>
      <c r="D8000" s="2">
        <v>2410603196</v>
      </c>
      <c r="E8000" s="4" t="str">
        <f>INDEX(Sheet3!B:B,MATCH(Sheet1!B8000,Sheet3!C:C,0))</f>
        <v>(주)휴비스트제약</v>
      </c>
      <c r="F8000" s="4" t="str">
        <f>INDEX(Sheet3!B:B,MATCH(Sheet1!C8000,Sheet3!C:C,0))</f>
        <v>주식회사 아소젠</v>
      </c>
      <c r="G8000" s="4" t="str">
        <f>INDEX(Sheet3!B:B,MATCH(Sheet1!D8000,Sheet3!C:C,0))</f>
        <v>이룸홀딩스</v>
      </c>
      <c r="H8000">
        <f>COUNTIF(Sheet3!C:C,Sheet1!B8000)</f>
        <v>1</v>
      </c>
      <c r="I8000">
        <f>COUNTIF(Sheet3!$C:$C,Sheet1!C8000)</f>
        <v>1</v>
      </c>
      <c r="J8000">
        <f>COUNTIF(Sheet3!$C:$C,Sheet1!D8000)</f>
        <v>1</v>
      </c>
      <c r="L8000" t="str">
        <f t="shared" si="124"/>
        <v xml:space="preserve">            ('318-81-00991', '873-81-03331', '241-06-03196'),</v>
      </c>
    </row>
    <row r="8001" spans="2:12" x14ac:dyDescent="0.25">
      <c r="B8001" s="2">
        <v>3188100991</v>
      </c>
      <c r="C8001" s="2">
        <v>8738103331</v>
      </c>
      <c r="D8001" s="2">
        <v>2490102901</v>
      </c>
      <c r="E8001" s="4" t="str">
        <f>INDEX(Sheet3!B:B,MATCH(Sheet1!B8001,Sheet3!C:C,0))</f>
        <v>(주)휴비스트제약</v>
      </c>
      <c r="F8001" s="4" t="str">
        <f>INDEX(Sheet3!B:B,MATCH(Sheet1!C8001,Sheet3!C:C,0))</f>
        <v>주식회사 아소젠</v>
      </c>
      <c r="G8001" s="4" t="str">
        <f>INDEX(Sheet3!B:B,MATCH(Sheet1!D8001,Sheet3!C:C,0))</f>
        <v>카이팜</v>
      </c>
      <c r="H8001">
        <f>COUNTIF(Sheet3!C:C,Sheet1!B8001)</f>
        <v>1</v>
      </c>
      <c r="I8001">
        <f>COUNTIF(Sheet3!$C:$C,Sheet1!C8001)</f>
        <v>1</v>
      </c>
      <c r="J8001">
        <f>COUNTIF(Sheet3!$C:$C,Sheet1!D8001)</f>
        <v>1</v>
      </c>
      <c r="L8001" t="str">
        <f t="shared" si="124"/>
        <v xml:space="preserve">            ('318-81-00991', '873-81-03331', '249-01-02901'),</v>
      </c>
    </row>
    <row r="8002" spans="2:12" x14ac:dyDescent="0.25">
      <c r="B8002" s="2">
        <v>3188100991</v>
      </c>
      <c r="C8002" s="2">
        <v>8738103331</v>
      </c>
      <c r="D8002" s="2">
        <v>2541202893</v>
      </c>
      <c r="E8002" s="4" t="str">
        <f>INDEX(Sheet3!B:B,MATCH(Sheet1!B8002,Sheet3!C:C,0))</f>
        <v>(주)휴비스트제약</v>
      </c>
      <c r="F8002" s="4" t="str">
        <f>INDEX(Sheet3!B:B,MATCH(Sheet1!C8002,Sheet3!C:C,0))</f>
        <v>주식회사 아소젠</v>
      </c>
      <c r="G8002" s="4" t="str">
        <f>INDEX(Sheet3!B:B,MATCH(Sheet1!D8002,Sheet3!C:C,0))</f>
        <v>다은약품</v>
      </c>
      <c r="H8002">
        <f>COUNTIF(Sheet3!C:C,Sheet1!B8002)</f>
        <v>1</v>
      </c>
      <c r="I8002">
        <f>COUNTIF(Sheet3!$C:$C,Sheet1!C8002)</f>
        <v>1</v>
      </c>
      <c r="J8002">
        <f>COUNTIF(Sheet3!$C:$C,Sheet1!D8002)</f>
        <v>1</v>
      </c>
      <c r="L8002" t="str">
        <f t="shared" si="124"/>
        <v xml:space="preserve">            ('318-81-00991', '873-81-03331', '254-12-02893'),</v>
      </c>
    </row>
    <row r="8003" spans="2:12" x14ac:dyDescent="0.25">
      <c r="B8003" s="2">
        <v>3188100991</v>
      </c>
      <c r="C8003" s="2">
        <v>8738103331</v>
      </c>
      <c r="D8003" s="2">
        <v>2876600490</v>
      </c>
      <c r="E8003" s="4" t="str">
        <f>INDEX(Sheet3!B:B,MATCH(Sheet1!B8003,Sheet3!C:C,0))</f>
        <v>(주)휴비스트제약</v>
      </c>
      <c r="F8003" s="4" t="str">
        <f>INDEX(Sheet3!B:B,MATCH(Sheet1!C8003,Sheet3!C:C,0))</f>
        <v>주식회사 아소젠</v>
      </c>
      <c r="G8003" s="4" t="str">
        <f>INDEX(Sheet3!B:B,MATCH(Sheet1!D8003,Sheet3!C:C,0))</f>
        <v>우리메디케어</v>
      </c>
      <c r="H8003">
        <f>COUNTIF(Sheet3!C:C,Sheet1!B8003)</f>
        <v>1</v>
      </c>
      <c r="I8003">
        <f>COUNTIF(Sheet3!$C:$C,Sheet1!C8003)</f>
        <v>1</v>
      </c>
      <c r="J8003">
        <f>COUNTIF(Sheet3!$C:$C,Sheet1!D8003)</f>
        <v>1</v>
      </c>
      <c r="L8003" t="str">
        <f t="shared" ref="L8003:L8066" si="125">"            ('"&amp;LEFT(B8003,3)&amp;"-"&amp;MID(B8003,4,2)&amp;"-"&amp;RIGHT(B8003,5)&amp;"', '"&amp;LEFT(C8003,3)&amp;"-"&amp;MID(C8003,4,2)&amp;"-"&amp;RIGHT(C8003,5)&amp;"', '"&amp;LEFT(D8003,3)&amp;"-"&amp;MID(D8003,4,2)&amp;"-"&amp;RIGHT(D8003,5)&amp;"'),"</f>
        <v xml:space="preserve">            ('318-81-00991', '873-81-03331', '287-66-00490'),</v>
      </c>
    </row>
    <row r="8004" spans="2:12" x14ac:dyDescent="0.25">
      <c r="B8004" s="2">
        <v>3188100991</v>
      </c>
      <c r="C8004" s="2">
        <v>8738103331</v>
      </c>
      <c r="D8004" s="2">
        <v>2900603015</v>
      </c>
      <c r="E8004" s="4" t="str">
        <f>INDEX(Sheet3!B:B,MATCH(Sheet1!B8004,Sheet3!C:C,0))</f>
        <v>(주)휴비스트제약</v>
      </c>
      <c r="F8004" s="4" t="str">
        <f>INDEX(Sheet3!B:B,MATCH(Sheet1!C8004,Sheet3!C:C,0))</f>
        <v>주식회사 아소젠</v>
      </c>
      <c r="G8004" s="4" t="str">
        <f>INDEX(Sheet3!B:B,MATCH(Sheet1!D8004,Sheet3!C:C,0))</f>
        <v>에스메디컬</v>
      </c>
      <c r="H8004">
        <f>COUNTIF(Sheet3!C:C,Sheet1!B8004)</f>
        <v>1</v>
      </c>
      <c r="I8004">
        <f>COUNTIF(Sheet3!$C:$C,Sheet1!C8004)</f>
        <v>1</v>
      </c>
      <c r="J8004">
        <f>COUNTIF(Sheet3!$C:$C,Sheet1!D8004)</f>
        <v>1</v>
      </c>
      <c r="L8004" t="str">
        <f t="shared" si="125"/>
        <v xml:space="preserve">            ('318-81-00991', '873-81-03331', '290-06-03015'),</v>
      </c>
    </row>
    <row r="8005" spans="2:12" x14ac:dyDescent="0.25">
      <c r="B8005" s="2">
        <v>3188100991</v>
      </c>
      <c r="C8005" s="2">
        <v>8738103331</v>
      </c>
      <c r="D8005" s="2">
        <v>3031568806</v>
      </c>
      <c r="E8005" s="4" t="str">
        <f>INDEX(Sheet3!B:B,MATCH(Sheet1!B8005,Sheet3!C:C,0))</f>
        <v>(주)휴비스트제약</v>
      </c>
      <c r="F8005" s="4" t="str">
        <f>INDEX(Sheet3!B:B,MATCH(Sheet1!C8005,Sheet3!C:C,0))</f>
        <v>주식회사 아소젠</v>
      </c>
      <c r="G8005" s="4" t="str">
        <f>INDEX(Sheet3!B:B,MATCH(Sheet1!D8005,Sheet3!C:C,0))</f>
        <v>동명유통</v>
      </c>
      <c r="H8005">
        <f>COUNTIF(Sheet3!C:C,Sheet1!B8005)</f>
        <v>1</v>
      </c>
      <c r="I8005">
        <f>COUNTIF(Sheet3!$C:$C,Sheet1!C8005)</f>
        <v>1</v>
      </c>
      <c r="J8005">
        <f>COUNTIF(Sheet3!$C:$C,Sheet1!D8005)</f>
        <v>1</v>
      </c>
      <c r="L8005" t="str">
        <f t="shared" si="125"/>
        <v xml:space="preserve">            ('318-81-00991', '873-81-03331', '303-15-68806'),</v>
      </c>
    </row>
    <row r="8006" spans="2:12" x14ac:dyDescent="0.25">
      <c r="B8006" s="2">
        <v>3188100991</v>
      </c>
      <c r="C8006" s="2">
        <v>8738103331</v>
      </c>
      <c r="D8006" s="2">
        <v>3160463306</v>
      </c>
      <c r="E8006" s="4" t="str">
        <f>INDEX(Sheet3!B:B,MATCH(Sheet1!B8006,Sheet3!C:C,0))</f>
        <v>(주)휴비스트제약</v>
      </c>
      <c r="F8006" s="4" t="str">
        <f>INDEX(Sheet3!B:B,MATCH(Sheet1!C8006,Sheet3!C:C,0))</f>
        <v>주식회사 아소젠</v>
      </c>
      <c r="G8006" s="4" t="str">
        <f>INDEX(Sheet3!B:B,MATCH(Sheet1!D8006,Sheet3!C:C,0))</f>
        <v>유니온제이</v>
      </c>
      <c r="H8006">
        <f>COUNTIF(Sheet3!C:C,Sheet1!B8006)</f>
        <v>1</v>
      </c>
      <c r="I8006">
        <f>COUNTIF(Sheet3!$C:$C,Sheet1!C8006)</f>
        <v>1</v>
      </c>
      <c r="J8006">
        <f>COUNTIF(Sheet3!$C:$C,Sheet1!D8006)</f>
        <v>1</v>
      </c>
      <c r="L8006" t="str">
        <f t="shared" si="125"/>
        <v xml:space="preserve">            ('318-81-00991', '873-81-03331', '316-04-63306'),</v>
      </c>
    </row>
    <row r="8007" spans="2:12" x14ac:dyDescent="0.25">
      <c r="B8007" s="2">
        <v>3188100991</v>
      </c>
      <c r="C8007" s="2">
        <v>8738103331</v>
      </c>
      <c r="D8007" s="2">
        <v>3251202972</v>
      </c>
      <c r="E8007" s="4" t="str">
        <f>INDEX(Sheet3!B:B,MATCH(Sheet1!B8007,Sheet3!C:C,0))</f>
        <v>(주)휴비스트제약</v>
      </c>
      <c r="F8007" s="4" t="str">
        <f>INDEX(Sheet3!B:B,MATCH(Sheet1!C8007,Sheet3!C:C,0))</f>
        <v>주식회사 아소젠</v>
      </c>
      <c r="G8007" s="4" t="str">
        <f>INDEX(Sheet3!B:B,MATCH(Sheet1!D8007,Sheet3!C:C,0))</f>
        <v>아진플렛폼</v>
      </c>
      <c r="H8007">
        <f>COUNTIF(Sheet3!C:C,Sheet1!B8007)</f>
        <v>1</v>
      </c>
      <c r="I8007">
        <f>COUNTIF(Sheet3!$C:$C,Sheet1!C8007)</f>
        <v>1</v>
      </c>
      <c r="J8007">
        <f>COUNTIF(Sheet3!$C:$C,Sheet1!D8007)</f>
        <v>1</v>
      </c>
      <c r="L8007" t="str">
        <f t="shared" si="125"/>
        <v xml:space="preserve">            ('318-81-00991', '873-81-03331', '325-12-02972'),</v>
      </c>
    </row>
    <row r="8008" spans="2:12" x14ac:dyDescent="0.25">
      <c r="B8008" s="2">
        <v>3188100991</v>
      </c>
      <c r="C8008" s="2">
        <v>8738103331</v>
      </c>
      <c r="D8008" s="2">
        <v>3311201885</v>
      </c>
      <c r="E8008" s="4" t="str">
        <f>INDEX(Sheet3!B:B,MATCH(Sheet1!B8008,Sheet3!C:C,0))</f>
        <v>(주)휴비스트제약</v>
      </c>
      <c r="F8008" s="4" t="str">
        <f>INDEX(Sheet3!B:B,MATCH(Sheet1!C8008,Sheet3!C:C,0))</f>
        <v>주식회사 아소젠</v>
      </c>
      <c r="G8008" s="4" t="str">
        <f>INDEX(Sheet3!B:B,MATCH(Sheet1!D8008,Sheet3!C:C,0))</f>
        <v>제이스트레이트</v>
      </c>
      <c r="H8008">
        <f>COUNTIF(Sheet3!C:C,Sheet1!B8008)</f>
        <v>1</v>
      </c>
      <c r="I8008">
        <f>COUNTIF(Sheet3!$C:$C,Sheet1!C8008)</f>
        <v>1</v>
      </c>
      <c r="J8008">
        <f>COUNTIF(Sheet3!$C:$C,Sheet1!D8008)</f>
        <v>1</v>
      </c>
      <c r="L8008" t="str">
        <f t="shared" si="125"/>
        <v xml:space="preserve">            ('318-81-00991', '873-81-03331', '331-12-01885'),</v>
      </c>
    </row>
    <row r="8009" spans="2:12" x14ac:dyDescent="0.25">
      <c r="B8009" s="2">
        <v>3188100991</v>
      </c>
      <c r="C8009" s="2">
        <v>8738103331</v>
      </c>
      <c r="D8009" s="2">
        <v>3356000517</v>
      </c>
      <c r="E8009" s="4" t="str">
        <f>INDEX(Sheet3!B:B,MATCH(Sheet1!B8009,Sheet3!C:C,0))</f>
        <v>(주)휴비스트제약</v>
      </c>
      <c r="F8009" s="4" t="str">
        <f>INDEX(Sheet3!B:B,MATCH(Sheet1!C8009,Sheet3!C:C,0))</f>
        <v>주식회사 아소젠</v>
      </c>
      <c r="G8009" s="4" t="str">
        <f>INDEX(Sheet3!B:B,MATCH(Sheet1!D8009,Sheet3!C:C,0))</f>
        <v>준메디컬</v>
      </c>
      <c r="H8009">
        <f>COUNTIF(Sheet3!C:C,Sheet1!B8009)</f>
        <v>1</v>
      </c>
      <c r="I8009">
        <f>COUNTIF(Sheet3!$C:$C,Sheet1!C8009)</f>
        <v>1</v>
      </c>
      <c r="J8009">
        <f>COUNTIF(Sheet3!$C:$C,Sheet1!D8009)</f>
        <v>1</v>
      </c>
      <c r="L8009" t="str">
        <f t="shared" si="125"/>
        <v xml:space="preserve">            ('318-81-00991', '873-81-03331', '335-60-00517'),</v>
      </c>
    </row>
    <row r="8010" spans="2:12" x14ac:dyDescent="0.25">
      <c r="B8010" s="2">
        <v>3188100991</v>
      </c>
      <c r="C8010" s="2">
        <v>8738103331</v>
      </c>
      <c r="D8010" s="2">
        <v>3383301300</v>
      </c>
      <c r="E8010" s="4" t="str">
        <f>INDEX(Sheet3!B:B,MATCH(Sheet1!B8010,Sheet3!C:C,0))</f>
        <v>(주)휴비스트제약</v>
      </c>
      <c r="F8010" s="4" t="str">
        <f>INDEX(Sheet3!B:B,MATCH(Sheet1!C8010,Sheet3!C:C,0))</f>
        <v>주식회사 아소젠</v>
      </c>
      <c r="G8010" s="4" t="str">
        <f>INDEX(Sheet3!B:B,MATCH(Sheet1!D8010,Sheet3!C:C,0))</f>
        <v>주주</v>
      </c>
      <c r="H8010">
        <f>COUNTIF(Sheet3!C:C,Sheet1!B8010)</f>
        <v>1</v>
      </c>
      <c r="I8010">
        <f>COUNTIF(Sheet3!$C:$C,Sheet1!C8010)</f>
        <v>1</v>
      </c>
      <c r="J8010">
        <f>COUNTIF(Sheet3!$C:$C,Sheet1!D8010)</f>
        <v>1</v>
      </c>
      <c r="L8010" t="str">
        <f t="shared" si="125"/>
        <v xml:space="preserve">            ('318-81-00991', '873-81-03331', '338-33-01300'),</v>
      </c>
    </row>
    <row r="8011" spans="2:12" x14ac:dyDescent="0.25">
      <c r="B8011" s="2">
        <v>3188100991</v>
      </c>
      <c r="C8011" s="2">
        <v>8738103331</v>
      </c>
      <c r="D8011" s="2">
        <v>3410803296</v>
      </c>
      <c r="E8011" s="4" t="str">
        <f>INDEX(Sheet3!B:B,MATCH(Sheet1!B8011,Sheet3!C:C,0))</f>
        <v>(주)휴비스트제약</v>
      </c>
      <c r="F8011" s="4" t="str">
        <f>INDEX(Sheet3!B:B,MATCH(Sheet1!C8011,Sheet3!C:C,0))</f>
        <v>주식회사 아소젠</v>
      </c>
      <c r="G8011" s="4" t="str">
        <f>INDEX(Sheet3!B:B,MATCH(Sheet1!D8011,Sheet3!C:C,0))</f>
        <v>지에이치팜</v>
      </c>
      <c r="H8011">
        <f>COUNTIF(Sheet3!C:C,Sheet1!B8011)</f>
        <v>1</v>
      </c>
      <c r="I8011">
        <f>COUNTIF(Sheet3!$C:$C,Sheet1!C8011)</f>
        <v>1</v>
      </c>
      <c r="J8011">
        <f>COUNTIF(Sheet3!$C:$C,Sheet1!D8011)</f>
        <v>1</v>
      </c>
      <c r="L8011" t="str">
        <f t="shared" si="125"/>
        <v xml:space="preserve">            ('318-81-00991', '873-81-03331', '341-08-03296'),</v>
      </c>
    </row>
    <row r="8012" spans="2:12" x14ac:dyDescent="0.25">
      <c r="B8012" s="2">
        <v>3188100991</v>
      </c>
      <c r="C8012" s="2">
        <v>8738103331</v>
      </c>
      <c r="D8012" s="2">
        <v>3430403052</v>
      </c>
      <c r="E8012" s="4" t="str">
        <f>INDEX(Sheet3!B:B,MATCH(Sheet1!B8012,Sheet3!C:C,0))</f>
        <v>(주)휴비스트제약</v>
      </c>
      <c r="F8012" s="4" t="str">
        <f>INDEX(Sheet3!B:B,MATCH(Sheet1!C8012,Sheet3!C:C,0))</f>
        <v>주식회사 아소젠</v>
      </c>
      <c r="G8012" s="4" t="str">
        <f>INDEX(Sheet3!B:B,MATCH(Sheet1!D8012,Sheet3!C:C,0))</f>
        <v>소진</v>
      </c>
      <c r="H8012">
        <f>COUNTIF(Sheet3!C:C,Sheet1!B8012)</f>
        <v>1</v>
      </c>
      <c r="I8012">
        <f>COUNTIF(Sheet3!$C:$C,Sheet1!C8012)</f>
        <v>1</v>
      </c>
      <c r="J8012">
        <f>COUNTIF(Sheet3!$C:$C,Sheet1!D8012)</f>
        <v>1</v>
      </c>
      <c r="L8012" t="str">
        <f t="shared" si="125"/>
        <v xml:space="preserve">            ('318-81-00991', '873-81-03331', '343-04-03052'),</v>
      </c>
    </row>
    <row r="8013" spans="2:12" x14ac:dyDescent="0.25">
      <c r="B8013" s="2">
        <v>3188100991</v>
      </c>
      <c r="C8013" s="2">
        <v>8738103331</v>
      </c>
      <c r="D8013" s="2">
        <v>3433201590</v>
      </c>
      <c r="E8013" s="4" t="str">
        <f>INDEX(Sheet3!B:B,MATCH(Sheet1!B8013,Sheet3!C:C,0))</f>
        <v>(주)휴비스트제약</v>
      </c>
      <c r="F8013" s="4" t="str">
        <f>INDEX(Sheet3!B:B,MATCH(Sheet1!C8013,Sheet3!C:C,0))</f>
        <v>주식회사 아소젠</v>
      </c>
      <c r="G8013" s="4" t="str">
        <f>INDEX(Sheet3!B:B,MATCH(Sheet1!D8013,Sheet3!C:C,0))</f>
        <v>제이엠메디칼</v>
      </c>
      <c r="H8013">
        <f>COUNTIF(Sheet3!C:C,Sheet1!B8013)</f>
        <v>1</v>
      </c>
      <c r="I8013">
        <f>COUNTIF(Sheet3!$C:$C,Sheet1!C8013)</f>
        <v>1</v>
      </c>
      <c r="J8013">
        <f>COUNTIF(Sheet3!$C:$C,Sheet1!D8013)</f>
        <v>1</v>
      </c>
      <c r="L8013" t="str">
        <f t="shared" si="125"/>
        <v xml:space="preserve">            ('318-81-00991', '873-81-03331', '343-32-01590'),</v>
      </c>
    </row>
    <row r="8014" spans="2:12" x14ac:dyDescent="0.25">
      <c r="B8014" s="2">
        <v>3188100991</v>
      </c>
      <c r="C8014" s="2">
        <v>8738103331</v>
      </c>
      <c r="D8014" s="2">
        <v>3446300531</v>
      </c>
      <c r="E8014" s="4" t="str">
        <f>INDEX(Sheet3!B:B,MATCH(Sheet1!B8014,Sheet3!C:C,0))</f>
        <v>(주)휴비스트제약</v>
      </c>
      <c r="F8014" s="4" t="str">
        <f>INDEX(Sheet3!B:B,MATCH(Sheet1!C8014,Sheet3!C:C,0))</f>
        <v>주식회사 아소젠</v>
      </c>
      <c r="G8014" s="4" t="str">
        <f>INDEX(Sheet3!B:B,MATCH(Sheet1!D8014,Sheet3!C:C,0))</f>
        <v>마스 글로벌(M.A.S global)</v>
      </c>
      <c r="H8014">
        <f>COUNTIF(Sheet3!C:C,Sheet1!B8014)</f>
        <v>1</v>
      </c>
      <c r="I8014">
        <f>COUNTIF(Sheet3!$C:$C,Sheet1!C8014)</f>
        <v>1</v>
      </c>
      <c r="J8014">
        <f>COUNTIF(Sheet3!$C:$C,Sheet1!D8014)</f>
        <v>1</v>
      </c>
      <c r="L8014" t="str">
        <f t="shared" si="125"/>
        <v xml:space="preserve">            ('318-81-00991', '873-81-03331', '344-63-00531'),</v>
      </c>
    </row>
    <row r="8015" spans="2:12" x14ac:dyDescent="0.25">
      <c r="B8015" s="2">
        <v>3188100991</v>
      </c>
      <c r="C8015" s="2">
        <v>8738103331</v>
      </c>
      <c r="D8015" s="2">
        <v>3453401571</v>
      </c>
      <c r="E8015" s="4" t="str">
        <f>INDEX(Sheet3!B:B,MATCH(Sheet1!B8015,Sheet3!C:C,0))</f>
        <v>(주)휴비스트제약</v>
      </c>
      <c r="F8015" s="4" t="str">
        <f>INDEX(Sheet3!B:B,MATCH(Sheet1!C8015,Sheet3!C:C,0))</f>
        <v>주식회사 아소젠</v>
      </c>
      <c r="G8015" s="4" t="str">
        <f>INDEX(Sheet3!B:B,MATCH(Sheet1!D8015,Sheet3!C:C,0))</f>
        <v>디씨팜</v>
      </c>
      <c r="H8015">
        <f>COUNTIF(Sheet3!C:C,Sheet1!B8015)</f>
        <v>1</v>
      </c>
      <c r="I8015">
        <f>COUNTIF(Sheet3!$C:$C,Sheet1!C8015)</f>
        <v>1</v>
      </c>
      <c r="J8015">
        <f>COUNTIF(Sheet3!$C:$C,Sheet1!D8015)</f>
        <v>1</v>
      </c>
      <c r="L8015" t="str">
        <f t="shared" si="125"/>
        <v xml:space="preserve">            ('318-81-00991', '873-81-03331', '345-34-01571'),</v>
      </c>
    </row>
    <row r="8016" spans="2:12" x14ac:dyDescent="0.25">
      <c r="B8016" s="2">
        <v>3188100991</v>
      </c>
      <c r="C8016" s="2">
        <v>8738103331</v>
      </c>
      <c r="D8016" s="2">
        <v>3528702759</v>
      </c>
      <c r="E8016" s="4" t="str">
        <f>INDEX(Sheet3!B:B,MATCH(Sheet1!B8016,Sheet3!C:C,0))</f>
        <v>(주)휴비스트제약</v>
      </c>
      <c r="F8016" s="4" t="str">
        <f>INDEX(Sheet3!B:B,MATCH(Sheet1!C8016,Sheet3!C:C,0))</f>
        <v>주식회사 아소젠</v>
      </c>
      <c r="G8016" s="4" t="str">
        <f>INDEX(Sheet3!B:B,MATCH(Sheet1!D8016,Sheet3!C:C,0))</f>
        <v>주식회사 에이치팜</v>
      </c>
      <c r="H8016">
        <f>COUNTIF(Sheet3!C:C,Sheet1!B8016)</f>
        <v>1</v>
      </c>
      <c r="I8016">
        <f>COUNTIF(Sheet3!$C:$C,Sheet1!C8016)</f>
        <v>1</v>
      </c>
      <c r="J8016">
        <f>COUNTIF(Sheet3!$C:$C,Sheet1!D8016)</f>
        <v>1</v>
      </c>
      <c r="L8016" t="str">
        <f t="shared" si="125"/>
        <v xml:space="preserve">            ('318-81-00991', '873-81-03331', '352-87-02759'),</v>
      </c>
    </row>
    <row r="8017" spans="2:12" x14ac:dyDescent="0.25">
      <c r="B8017" s="2">
        <v>3188100991</v>
      </c>
      <c r="C8017" s="2">
        <v>8738103331</v>
      </c>
      <c r="D8017" s="2">
        <v>3532701555</v>
      </c>
      <c r="E8017" s="4" t="str">
        <f>INDEX(Sheet3!B:B,MATCH(Sheet1!B8017,Sheet3!C:C,0))</f>
        <v>(주)휴비스트제약</v>
      </c>
      <c r="F8017" s="4" t="str">
        <f>INDEX(Sheet3!B:B,MATCH(Sheet1!C8017,Sheet3!C:C,0))</f>
        <v>주식회사 아소젠</v>
      </c>
      <c r="G8017" s="4" t="str">
        <f>INDEX(Sheet3!B:B,MATCH(Sheet1!D8017,Sheet3!C:C,0))</f>
        <v>에이치홀딩스</v>
      </c>
      <c r="H8017">
        <f>COUNTIF(Sheet3!C:C,Sheet1!B8017)</f>
        <v>1</v>
      </c>
      <c r="I8017">
        <f>COUNTIF(Sheet3!$C:$C,Sheet1!C8017)</f>
        <v>1</v>
      </c>
      <c r="J8017">
        <f>COUNTIF(Sheet3!$C:$C,Sheet1!D8017)</f>
        <v>1</v>
      </c>
      <c r="L8017" t="str">
        <f t="shared" si="125"/>
        <v xml:space="preserve">            ('318-81-00991', '873-81-03331', '353-27-01555'),</v>
      </c>
    </row>
    <row r="8018" spans="2:12" x14ac:dyDescent="0.25">
      <c r="B8018" s="2">
        <v>3188100991</v>
      </c>
      <c r="C8018" s="2">
        <v>8738103331</v>
      </c>
      <c r="D8018" s="2">
        <v>3538602599</v>
      </c>
      <c r="E8018" s="4" t="str">
        <f>INDEX(Sheet3!B:B,MATCH(Sheet1!B8018,Sheet3!C:C,0))</f>
        <v>(주)휴비스트제약</v>
      </c>
      <c r="F8018" s="4" t="str">
        <f>INDEX(Sheet3!B:B,MATCH(Sheet1!C8018,Sheet3!C:C,0))</f>
        <v>주식회사 아소젠</v>
      </c>
      <c r="G8018" s="4" t="str">
        <f>INDEX(Sheet3!B:B,MATCH(Sheet1!D8018,Sheet3!C:C,0))</f>
        <v>폴진인더스트리</v>
      </c>
      <c r="H8018">
        <f>COUNTIF(Sheet3!C:C,Sheet1!B8018)</f>
        <v>1</v>
      </c>
      <c r="I8018">
        <f>COUNTIF(Sheet3!$C:$C,Sheet1!C8018)</f>
        <v>1</v>
      </c>
      <c r="J8018">
        <f>COUNTIF(Sheet3!$C:$C,Sheet1!D8018)</f>
        <v>1</v>
      </c>
      <c r="L8018" t="str">
        <f t="shared" si="125"/>
        <v xml:space="preserve">            ('318-81-00991', '873-81-03331', '353-86-02599'),</v>
      </c>
    </row>
    <row r="8019" spans="2:12" x14ac:dyDescent="0.25">
      <c r="B8019" s="2">
        <v>3188100991</v>
      </c>
      <c r="C8019" s="2">
        <v>8738103331</v>
      </c>
      <c r="D8019" s="2">
        <v>3621102751</v>
      </c>
      <c r="E8019" s="4" t="str">
        <f>INDEX(Sheet3!B:B,MATCH(Sheet1!B8019,Sheet3!C:C,0))</f>
        <v>(주)휴비스트제약</v>
      </c>
      <c r="F8019" s="4" t="str">
        <f>INDEX(Sheet3!B:B,MATCH(Sheet1!C8019,Sheet3!C:C,0))</f>
        <v>주식회사 아소젠</v>
      </c>
      <c r="G8019" s="4" t="str">
        <f>INDEX(Sheet3!B:B,MATCH(Sheet1!D8019,Sheet3!C:C,0))</f>
        <v>뉴팜</v>
      </c>
      <c r="H8019">
        <f>COUNTIF(Sheet3!C:C,Sheet1!B8019)</f>
        <v>1</v>
      </c>
      <c r="I8019">
        <f>COUNTIF(Sheet3!$C:$C,Sheet1!C8019)</f>
        <v>1</v>
      </c>
      <c r="J8019">
        <f>COUNTIF(Sheet3!$C:$C,Sheet1!D8019)</f>
        <v>1</v>
      </c>
      <c r="L8019" t="str">
        <f t="shared" si="125"/>
        <v xml:space="preserve">            ('318-81-00991', '873-81-03331', '362-11-02751'),</v>
      </c>
    </row>
    <row r="8020" spans="2:12" x14ac:dyDescent="0.25">
      <c r="B8020" s="2">
        <v>3188100991</v>
      </c>
      <c r="C8020" s="2">
        <v>8738103331</v>
      </c>
      <c r="D8020" s="2">
        <v>3660102583</v>
      </c>
      <c r="E8020" s="4" t="str">
        <f>INDEX(Sheet3!B:B,MATCH(Sheet1!B8020,Sheet3!C:C,0))</f>
        <v>(주)휴비스트제약</v>
      </c>
      <c r="F8020" s="4" t="str">
        <f>INDEX(Sheet3!B:B,MATCH(Sheet1!C8020,Sheet3!C:C,0))</f>
        <v>주식회사 아소젠</v>
      </c>
      <c r="G8020" s="4" t="str">
        <f>INDEX(Sheet3!B:B,MATCH(Sheet1!D8020,Sheet3!C:C,0))</f>
        <v>탑온코리아</v>
      </c>
      <c r="H8020">
        <f>COUNTIF(Sheet3!C:C,Sheet1!B8020)</f>
        <v>1</v>
      </c>
      <c r="I8020">
        <f>COUNTIF(Sheet3!$C:$C,Sheet1!C8020)</f>
        <v>1</v>
      </c>
      <c r="J8020">
        <f>COUNTIF(Sheet3!$C:$C,Sheet1!D8020)</f>
        <v>1</v>
      </c>
      <c r="L8020" t="str">
        <f t="shared" si="125"/>
        <v xml:space="preserve">            ('318-81-00991', '873-81-03331', '366-01-02583'),</v>
      </c>
    </row>
    <row r="8021" spans="2:12" x14ac:dyDescent="0.25">
      <c r="B8021" s="2">
        <v>3188100991</v>
      </c>
      <c r="C8021" s="2">
        <v>8738103331</v>
      </c>
      <c r="D8021" s="2">
        <v>3763701159</v>
      </c>
      <c r="E8021" s="4" t="str">
        <f>INDEX(Sheet3!B:B,MATCH(Sheet1!B8021,Sheet3!C:C,0))</f>
        <v>(주)휴비스트제약</v>
      </c>
      <c r="F8021" s="4" t="str">
        <f>INDEX(Sheet3!B:B,MATCH(Sheet1!C8021,Sheet3!C:C,0))</f>
        <v>주식회사 아소젠</v>
      </c>
      <c r="G8021" s="4" t="str">
        <f>INDEX(Sheet3!B:B,MATCH(Sheet1!D8021,Sheet3!C:C,0))</f>
        <v>누드호랑이</v>
      </c>
      <c r="H8021">
        <f>COUNTIF(Sheet3!C:C,Sheet1!B8021)</f>
        <v>1</v>
      </c>
      <c r="I8021">
        <f>COUNTIF(Sheet3!$C:$C,Sheet1!C8021)</f>
        <v>1</v>
      </c>
      <c r="J8021">
        <f>COUNTIF(Sheet3!$C:$C,Sheet1!D8021)</f>
        <v>1</v>
      </c>
      <c r="L8021" t="str">
        <f t="shared" si="125"/>
        <v xml:space="preserve">            ('318-81-00991', '873-81-03331', '376-37-01159'),</v>
      </c>
    </row>
    <row r="8022" spans="2:12" x14ac:dyDescent="0.25">
      <c r="B8022" s="2">
        <v>3188100991</v>
      </c>
      <c r="C8022" s="2">
        <v>8738103331</v>
      </c>
      <c r="D8022" s="2">
        <v>3786200110</v>
      </c>
      <c r="E8022" s="4" t="str">
        <f>INDEX(Sheet3!B:B,MATCH(Sheet1!B8022,Sheet3!C:C,0))</f>
        <v>(주)휴비스트제약</v>
      </c>
      <c r="F8022" s="4" t="str">
        <f>INDEX(Sheet3!B:B,MATCH(Sheet1!C8022,Sheet3!C:C,0))</f>
        <v>주식회사 아소젠</v>
      </c>
      <c r="G8022" s="4" t="str">
        <f>INDEX(Sheet3!B:B,MATCH(Sheet1!D8022,Sheet3!C:C,0))</f>
        <v>성현팜</v>
      </c>
      <c r="H8022">
        <f>COUNTIF(Sheet3!C:C,Sheet1!B8022)</f>
        <v>1</v>
      </c>
      <c r="I8022">
        <f>COUNTIF(Sheet3!$C:$C,Sheet1!C8022)</f>
        <v>1</v>
      </c>
      <c r="J8022">
        <f>COUNTIF(Sheet3!$C:$C,Sheet1!D8022)</f>
        <v>1</v>
      </c>
      <c r="L8022" t="str">
        <f t="shared" si="125"/>
        <v xml:space="preserve">            ('318-81-00991', '873-81-03331', '378-62-00110'),</v>
      </c>
    </row>
    <row r="8023" spans="2:12" x14ac:dyDescent="0.25">
      <c r="B8023" s="2">
        <v>3188100991</v>
      </c>
      <c r="C8023" s="2">
        <v>8738103331</v>
      </c>
      <c r="D8023" s="2">
        <v>3904001169</v>
      </c>
      <c r="E8023" s="4" t="str">
        <f>INDEX(Sheet3!B:B,MATCH(Sheet1!B8023,Sheet3!C:C,0))</f>
        <v>(주)휴비스트제약</v>
      </c>
      <c r="F8023" s="4" t="str">
        <f>INDEX(Sheet3!B:B,MATCH(Sheet1!C8023,Sheet3!C:C,0))</f>
        <v>주식회사 아소젠</v>
      </c>
      <c r="G8023" s="4" t="str">
        <f>INDEX(Sheet3!B:B,MATCH(Sheet1!D8023,Sheet3!C:C,0))</f>
        <v>메디원</v>
      </c>
      <c r="H8023">
        <f>COUNTIF(Sheet3!C:C,Sheet1!B8023)</f>
        <v>1</v>
      </c>
      <c r="I8023">
        <f>COUNTIF(Sheet3!$C:$C,Sheet1!C8023)</f>
        <v>1</v>
      </c>
      <c r="J8023">
        <f>COUNTIF(Sheet3!$C:$C,Sheet1!D8023)</f>
        <v>1</v>
      </c>
      <c r="L8023" t="str">
        <f t="shared" si="125"/>
        <v xml:space="preserve">            ('318-81-00991', '873-81-03331', '390-40-01169'),</v>
      </c>
    </row>
    <row r="8024" spans="2:12" x14ac:dyDescent="0.25">
      <c r="B8024" s="2">
        <v>3188100991</v>
      </c>
      <c r="C8024" s="2">
        <v>8738103331</v>
      </c>
      <c r="D8024" s="2">
        <v>3938801699</v>
      </c>
      <c r="E8024" s="4" t="str">
        <f>INDEX(Sheet3!B:B,MATCH(Sheet1!B8024,Sheet3!C:C,0))</f>
        <v>(주)휴비스트제약</v>
      </c>
      <c r="F8024" s="4" t="str">
        <f>INDEX(Sheet3!B:B,MATCH(Sheet1!C8024,Sheet3!C:C,0))</f>
        <v>주식회사 아소젠</v>
      </c>
      <c r="G8024" s="4" t="str">
        <f>INDEX(Sheet3!B:B,MATCH(Sheet1!D8024,Sheet3!C:C,0))</f>
        <v>주식회사 탬퍼스</v>
      </c>
      <c r="H8024">
        <f>COUNTIF(Sheet3!C:C,Sheet1!B8024)</f>
        <v>1</v>
      </c>
      <c r="I8024">
        <f>COUNTIF(Sheet3!$C:$C,Sheet1!C8024)</f>
        <v>1</v>
      </c>
      <c r="J8024">
        <f>COUNTIF(Sheet3!$C:$C,Sheet1!D8024)</f>
        <v>1</v>
      </c>
      <c r="L8024" t="str">
        <f t="shared" si="125"/>
        <v xml:space="preserve">            ('318-81-00991', '873-81-03331', '393-88-01699'),</v>
      </c>
    </row>
    <row r="8025" spans="2:12" x14ac:dyDescent="0.25">
      <c r="B8025" s="2">
        <v>3188100991</v>
      </c>
      <c r="C8025" s="2">
        <v>8738103331</v>
      </c>
      <c r="D8025" s="2">
        <v>4038802603</v>
      </c>
      <c r="E8025" s="4" t="str">
        <f>INDEX(Sheet3!B:B,MATCH(Sheet1!B8025,Sheet3!C:C,0))</f>
        <v>(주)휴비스트제약</v>
      </c>
      <c r="F8025" s="4" t="str">
        <f>INDEX(Sheet3!B:B,MATCH(Sheet1!C8025,Sheet3!C:C,0))</f>
        <v>주식회사 아소젠</v>
      </c>
      <c r="G8025" s="4" t="str">
        <f>INDEX(Sheet3!B:B,MATCH(Sheet1!D8025,Sheet3!C:C,0))</f>
        <v>주식회사 엘투씨메디컬</v>
      </c>
      <c r="H8025">
        <f>COUNTIF(Sheet3!C:C,Sheet1!B8025)</f>
        <v>1</v>
      </c>
      <c r="I8025">
        <f>COUNTIF(Sheet3!$C:$C,Sheet1!C8025)</f>
        <v>1</v>
      </c>
      <c r="J8025">
        <f>COUNTIF(Sheet3!$C:$C,Sheet1!D8025)</f>
        <v>1</v>
      </c>
      <c r="L8025" t="str">
        <f t="shared" si="125"/>
        <v xml:space="preserve">            ('318-81-00991', '873-81-03331', '403-88-02603'),</v>
      </c>
    </row>
    <row r="8026" spans="2:12" x14ac:dyDescent="0.25">
      <c r="B8026" s="2">
        <v>3188100991</v>
      </c>
      <c r="C8026" s="2">
        <v>8738103331</v>
      </c>
      <c r="D8026" s="2">
        <v>4096700495</v>
      </c>
      <c r="E8026" s="4" t="str">
        <f>INDEX(Sheet3!B:B,MATCH(Sheet1!B8026,Sheet3!C:C,0))</f>
        <v>(주)휴비스트제약</v>
      </c>
      <c r="F8026" s="4" t="str">
        <f>INDEX(Sheet3!B:B,MATCH(Sheet1!C8026,Sheet3!C:C,0))</f>
        <v>주식회사 아소젠</v>
      </c>
      <c r="G8026" s="4" t="str">
        <f>INDEX(Sheet3!B:B,MATCH(Sheet1!D8026,Sheet3!C:C,0))</f>
        <v>코어스파인</v>
      </c>
      <c r="H8026">
        <f>COUNTIF(Sheet3!C:C,Sheet1!B8026)</f>
        <v>1</v>
      </c>
      <c r="I8026">
        <f>COUNTIF(Sheet3!$C:$C,Sheet1!C8026)</f>
        <v>1</v>
      </c>
      <c r="J8026">
        <f>COUNTIF(Sheet3!$C:$C,Sheet1!D8026)</f>
        <v>1</v>
      </c>
      <c r="L8026" t="str">
        <f t="shared" si="125"/>
        <v xml:space="preserve">            ('318-81-00991', '873-81-03331', '409-67-00495'),</v>
      </c>
    </row>
    <row r="8027" spans="2:12" x14ac:dyDescent="0.25">
      <c r="B8027" s="2">
        <v>3188100991</v>
      </c>
      <c r="C8027" s="2">
        <v>8738103331</v>
      </c>
      <c r="D8027" s="2">
        <v>4113191457</v>
      </c>
      <c r="E8027" s="4" t="str">
        <f>INDEX(Sheet3!B:B,MATCH(Sheet1!B8027,Sheet3!C:C,0))</f>
        <v>(주)휴비스트제약</v>
      </c>
      <c r="F8027" s="4" t="str">
        <f>INDEX(Sheet3!B:B,MATCH(Sheet1!C8027,Sheet3!C:C,0))</f>
        <v>주식회사 아소젠</v>
      </c>
      <c r="G8027" s="4" t="str">
        <f>INDEX(Sheet3!B:B,MATCH(Sheet1!D8027,Sheet3!C:C,0))</f>
        <v>마이메디(MYMEDI)</v>
      </c>
      <c r="H8027">
        <f>COUNTIF(Sheet3!C:C,Sheet1!B8027)</f>
        <v>1</v>
      </c>
      <c r="I8027">
        <f>COUNTIF(Sheet3!$C:$C,Sheet1!C8027)</f>
        <v>1</v>
      </c>
      <c r="J8027">
        <f>COUNTIF(Sheet3!$C:$C,Sheet1!D8027)</f>
        <v>1</v>
      </c>
      <c r="L8027" t="str">
        <f t="shared" si="125"/>
        <v xml:space="preserve">            ('318-81-00991', '873-81-03331', '411-31-91457'),</v>
      </c>
    </row>
    <row r="8028" spans="2:12" x14ac:dyDescent="0.25">
      <c r="B8028" s="2">
        <v>3188100991</v>
      </c>
      <c r="C8028" s="2">
        <v>8738103331</v>
      </c>
      <c r="D8028" s="2">
        <v>4134800829</v>
      </c>
      <c r="E8028" s="4" t="str">
        <f>INDEX(Sheet3!B:B,MATCH(Sheet1!B8028,Sheet3!C:C,0))</f>
        <v>(주)휴비스트제약</v>
      </c>
      <c r="F8028" s="4" t="str">
        <f>INDEX(Sheet3!B:B,MATCH(Sheet1!C8028,Sheet3!C:C,0))</f>
        <v>주식회사 아소젠</v>
      </c>
      <c r="G8028" s="4" t="str">
        <f>INDEX(Sheet3!B:B,MATCH(Sheet1!D8028,Sheet3!C:C,0))</f>
        <v>수지컴퍼니</v>
      </c>
      <c r="H8028">
        <f>COUNTIF(Sheet3!C:C,Sheet1!B8028)</f>
        <v>1</v>
      </c>
      <c r="I8028">
        <f>COUNTIF(Sheet3!$C:$C,Sheet1!C8028)</f>
        <v>1</v>
      </c>
      <c r="J8028">
        <f>COUNTIF(Sheet3!$C:$C,Sheet1!D8028)</f>
        <v>1</v>
      </c>
      <c r="L8028" t="str">
        <f t="shared" si="125"/>
        <v xml:space="preserve">            ('318-81-00991', '873-81-03331', '413-48-00829'),</v>
      </c>
    </row>
    <row r="8029" spans="2:12" x14ac:dyDescent="0.25">
      <c r="B8029" s="2">
        <v>3188100991</v>
      </c>
      <c r="C8029" s="2">
        <v>8738103331</v>
      </c>
      <c r="D8029" s="2">
        <v>4148108516</v>
      </c>
      <c r="E8029" s="4" t="str">
        <f>INDEX(Sheet3!B:B,MATCH(Sheet1!B8029,Sheet3!C:C,0))</f>
        <v>(주)휴비스트제약</v>
      </c>
      <c r="F8029" s="4" t="str">
        <f>INDEX(Sheet3!B:B,MATCH(Sheet1!C8029,Sheet3!C:C,0))</f>
        <v>주식회사 아소젠</v>
      </c>
      <c r="G8029" s="4" t="str">
        <f>INDEX(Sheet3!B:B,MATCH(Sheet1!D8029,Sheet3!C:C,0))</f>
        <v>주식회사 미르팜</v>
      </c>
      <c r="H8029">
        <f>COUNTIF(Sheet3!C:C,Sheet1!B8029)</f>
        <v>1</v>
      </c>
      <c r="I8029">
        <f>COUNTIF(Sheet3!$C:$C,Sheet1!C8029)</f>
        <v>1</v>
      </c>
      <c r="J8029">
        <f>COUNTIF(Sheet3!$C:$C,Sheet1!D8029)</f>
        <v>1</v>
      </c>
      <c r="L8029" t="str">
        <f t="shared" si="125"/>
        <v xml:space="preserve">            ('318-81-00991', '873-81-03331', '414-81-08516'),</v>
      </c>
    </row>
    <row r="8030" spans="2:12" x14ac:dyDescent="0.25">
      <c r="B8030" s="2">
        <v>3188100991</v>
      </c>
      <c r="C8030" s="2">
        <v>8738103331</v>
      </c>
      <c r="D8030" s="2">
        <v>4162145022</v>
      </c>
      <c r="E8030" s="4" t="str">
        <f>INDEX(Sheet3!B:B,MATCH(Sheet1!B8030,Sheet3!C:C,0))</f>
        <v>(주)휴비스트제약</v>
      </c>
      <c r="F8030" s="4" t="str">
        <f>INDEX(Sheet3!B:B,MATCH(Sheet1!C8030,Sheet3!C:C,0))</f>
        <v>주식회사 아소젠</v>
      </c>
      <c r="G8030" s="4" t="str">
        <f>INDEX(Sheet3!B:B,MATCH(Sheet1!D8030,Sheet3!C:C,0))</f>
        <v>으뜸컨설팅</v>
      </c>
      <c r="H8030">
        <f>COUNTIF(Sheet3!C:C,Sheet1!B8030)</f>
        <v>1</v>
      </c>
      <c r="I8030">
        <f>COUNTIF(Sheet3!$C:$C,Sheet1!C8030)</f>
        <v>1</v>
      </c>
      <c r="J8030">
        <f>COUNTIF(Sheet3!$C:$C,Sheet1!D8030)</f>
        <v>1</v>
      </c>
      <c r="L8030" t="str">
        <f t="shared" si="125"/>
        <v xml:space="preserve">            ('318-81-00991', '873-81-03331', '416-21-45022'),</v>
      </c>
    </row>
    <row r="8031" spans="2:12" x14ac:dyDescent="0.25">
      <c r="B8031" s="2">
        <v>3188100991</v>
      </c>
      <c r="C8031" s="2">
        <v>8738103331</v>
      </c>
      <c r="D8031" s="2">
        <v>4292901142</v>
      </c>
      <c r="E8031" s="4" t="str">
        <f>INDEX(Sheet3!B:B,MATCH(Sheet1!B8031,Sheet3!C:C,0))</f>
        <v>(주)휴비스트제약</v>
      </c>
      <c r="F8031" s="4" t="str">
        <f>INDEX(Sheet3!B:B,MATCH(Sheet1!C8031,Sheet3!C:C,0))</f>
        <v>주식회사 아소젠</v>
      </c>
      <c r="G8031" s="4" t="str">
        <f>INDEX(Sheet3!B:B,MATCH(Sheet1!D8031,Sheet3!C:C,0))</f>
        <v>이담</v>
      </c>
      <c r="H8031">
        <f>COUNTIF(Sheet3!C:C,Sheet1!B8031)</f>
        <v>1</v>
      </c>
      <c r="I8031">
        <f>COUNTIF(Sheet3!$C:$C,Sheet1!C8031)</f>
        <v>1</v>
      </c>
      <c r="J8031">
        <f>COUNTIF(Sheet3!$C:$C,Sheet1!D8031)</f>
        <v>1</v>
      </c>
      <c r="L8031" t="str">
        <f t="shared" si="125"/>
        <v xml:space="preserve">            ('318-81-00991', '873-81-03331', '429-29-01142'),</v>
      </c>
    </row>
    <row r="8032" spans="2:12" x14ac:dyDescent="0.25">
      <c r="B8032" s="2">
        <v>3188100991</v>
      </c>
      <c r="C8032" s="2">
        <v>8738103331</v>
      </c>
      <c r="D8032" s="2">
        <v>4364001301</v>
      </c>
      <c r="E8032" s="4" t="str">
        <f>INDEX(Sheet3!B:B,MATCH(Sheet1!B8032,Sheet3!C:C,0))</f>
        <v>(주)휴비스트제약</v>
      </c>
      <c r="F8032" s="4" t="str">
        <f>INDEX(Sheet3!B:B,MATCH(Sheet1!C8032,Sheet3!C:C,0))</f>
        <v>주식회사 아소젠</v>
      </c>
      <c r="G8032" s="4" t="str">
        <f>INDEX(Sheet3!B:B,MATCH(Sheet1!D8032,Sheet3!C:C,0))</f>
        <v>세빛</v>
      </c>
      <c r="H8032">
        <f>COUNTIF(Sheet3!C:C,Sheet1!B8032)</f>
        <v>1</v>
      </c>
      <c r="I8032">
        <f>COUNTIF(Sheet3!$C:$C,Sheet1!C8032)</f>
        <v>1</v>
      </c>
      <c r="J8032">
        <f>COUNTIF(Sheet3!$C:$C,Sheet1!D8032)</f>
        <v>1</v>
      </c>
      <c r="L8032" t="str">
        <f t="shared" si="125"/>
        <v xml:space="preserve">            ('318-81-00991', '873-81-03331', '436-40-01301'),</v>
      </c>
    </row>
    <row r="8033" spans="2:12" x14ac:dyDescent="0.25">
      <c r="B8033" s="2">
        <v>3188100991</v>
      </c>
      <c r="C8033" s="2">
        <v>8738103331</v>
      </c>
      <c r="D8033" s="2">
        <v>4464600941</v>
      </c>
      <c r="E8033" s="4" t="str">
        <f>INDEX(Sheet3!B:B,MATCH(Sheet1!B8033,Sheet3!C:C,0))</f>
        <v>(주)휴비스트제약</v>
      </c>
      <c r="F8033" s="4" t="str">
        <f>INDEX(Sheet3!B:B,MATCH(Sheet1!C8033,Sheet3!C:C,0))</f>
        <v>주식회사 아소젠</v>
      </c>
      <c r="G8033" s="4" t="str">
        <f>INDEX(Sheet3!B:B,MATCH(Sheet1!D8033,Sheet3!C:C,0))</f>
        <v>제이디메디</v>
      </c>
      <c r="H8033">
        <f>COUNTIF(Sheet3!C:C,Sheet1!B8033)</f>
        <v>1</v>
      </c>
      <c r="I8033">
        <f>COUNTIF(Sheet3!$C:$C,Sheet1!C8033)</f>
        <v>1</v>
      </c>
      <c r="J8033">
        <f>COUNTIF(Sheet3!$C:$C,Sheet1!D8033)</f>
        <v>1</v>
      </c>
      <c r="L8033" t="str">
        <f t="shared" si="125"/>
        <v xml:space="preserve">            ('318-81-00991', '873-81-03331', '446-46-00941'),</v>
      </c>
    </row>
    <row r="8034" spans="2:12" x14ac:dyDescent="0.25">
      <c r="B8034" s="2">
        <v>3188100991</v>
      </c>
      <c r="C8034" s="2">
        <v>8738103331</v>
      </c>
      <c r="D8034" s="2">
        <v>4468603279</v>
      </c>
      <c r="E8034" s="4" t="str">
        <f>INDEX(Sheet3!B:B,MATCH(Sheet1!B8034,Sheet3!C:C,0))</f>
        <v>(주)휴비스트제약</v>
      </c>
      <c r="F8034" s="4" t="str">
        <f>INDEX(Sheet3!B:B,MATCH(Sheet1!C8034,Sheet3!C:C,0))</f>
        <v>주식회사 아소젠</v>
      </c>
      <c r="G8034" s="4" t="str">
        <f>INDEX(Sheet3!B:B,MATCH(Sheet1!D8034,Sheet3!C:C,0))</f>
        <v>피엘씨바이오</v>
      </c>
      <c r="H8034">
        <f>COUNTIF(Sheet3!C:C,Sheet1!B8034)</f>
        <v>1</v>
      </c>
      <c r="I8034">
        <f>COUNTIF(Sheet3!$C:$C,Sheet1!C8034)</f>
        <v>1</v>
      </c>
      <c r="J8034">
        <f>COUNTIF(Sheet3!$C:$C,Sheet1!D8034)</f>
        <v>1</v>
      </c>
      <c r="L8034" t="str">
        <f t="shared" si="125"/>
        <v xml:space="preserve">            ('318-81-00991', '873-81-03331', '446-86-03279'),</v>
      </c>
    </row>
    <row r="8035" spans="2:12" x14ac:dyDescent="0.25">
      <c r="B8035" s="2">
        <v>3188100991</v>
      </c>
      <c r="C8035" s="2">
        <v>8738103331</v>
      </c>
      <c r="D8035" s="2">
        <v>4515000523</v>
      </c>
      <c r="E8035" s="4" t="str">
        <f>INDEX(Sheet3!B:B,MATCH(Sheet1!B8035,Sheet3!C:C,0))</f>
        <v>(주)휴비스트제약</v>
      </c>
      <c r="F8035" s="4" t="str">
        <f>INDEX(Sheet3!B:B,MATCH(Sheet1!C8035,Sheet3!C:C,0))</f>
        <v>주식회사 아소젠</v>
      </c>
      <c r="G8035" s="4" t="str">
        <f>INDEX(Sheet3!B:B,MATCH(Sheet1!D8035,Sheet3!C:C,0))</f>
        <v>파인엠디</v>
      </c>
      <c r="H8035">
        <f>COUNTIF(Sheet3!C:C,Sheet1!B8035)</f>
        <v>1</v>
      </c>
      <c r="I8035">
        <f>COUNTIF(Sheet3!$C:$C,Sheet1!C8035)</f>
        <v>1</v>
      </c>
      <c r="J8035">
        <f>COUNTIF(Sheet3!$C:$C,Sheet1!D8035)</f>
        <v>1</v>
      </c>
      <c r="L8035" t="str">
        <f t="shared" si="125"/>
        <v xml:space="preserve">            ('318-81-00991', '873-81-03331', '451-50-00523'),</v>
      </c>
    </row>
    <row r="8036" spans="2:12" x14ac:dyDescent="0.25">
      <c r="B8036" s="2">
        <v>3188100991</v>
      </c>
      <c r="C8036" s="2">
        <v>8738103331</v>
      </c>
      <c r="D8036" s="2">
        <v>4561201689</v>
      </c>
      <c r="E8036" s="4" t="str">
        <f>INDEX(Sheet3!B:B,MATCH(Sheet1!B8036,Sheet3!C:C,0))</f>
        <v>(주)휴비스트제약</v>
      </c>
      <c r="F8036" s="4" t="str">
        <f>INDEX(Sheet3!B:B,MATCH(Sheet1!C8036,Sheet3!C:C,0))</f>
        <v>주식회사 아소젠</v>
      </c>
      <c r="G8036" s="4" t="str">
        <f>INDEX(Sheet3!B:B,MATCH(Sheet1!D8036,Sheet3!C:C,0))</f>
        <v>비앤제이팜</v>
      </c>
      <c r="H8036">
        <f>COUNTIF(Sheet3!C:C,Sheet1!B8036)</f>
        <v>1</v>
      </c>
      <c r="I8036">
        <f>COUNTIF(Sheet3!$C:$C,Sheet1!C8036)</f>
        <v>1</v>
      </c>
      <c r="J8036">
        <f>COUNTIF(Sheet3!$C:$C,Sheet1!D8036)</f>
        <v>1</v>
      </c>
      <c r="L8036" t="str">
        <f t="shared" si="125"/>
        <v xml:space="preserve">            ('318-81-00991', '873-81-03331', '456-12-01689'),</v>
      </c>
    </row>
    <row r="8037" spans="2:12" x14ac:dyDescent="0.25">
      <c r="B8037" s="2">
        <v>3188100991</v>
      </c>
      <c r="C8037" s="2">
        <v>8738103331</v>
      </c>
      <c r="D8037" s="2">
        <v>4588803451</v>
      </c>
      <c r="E8037" s="4" t="str">
        <f>INDEX(Sheet3!B:B,MATCH(Sheet1!B8037,Sheet3!C:C,0))</f>
        <v>(주)휴비스트제약</v>
      </c>
      <c r="F8037" s="4" t="str">
        <f>INDEX(Sheet3!B:B,MATCH(Sheet1!C8037,Sheet3!C:C,0))</f>
        <v>주식회사 아소젠</v>
      </c>
      <c r="G8037" s="4" t="str">
        <f>INDEX(Sheet3!B:B,MATCH(Sheet1!D8037,Sheet3!C:C,0))</f>
        <v>주식회사 신성메딕스</v>
      </c>
      <c r="H8037">
        <f>COUNTIF(Sheet3!C:C,Sheet1!B8037)</f>
        <v>1</v>
      </c>
      <c r="I8037">
        <f>COUNTIF(Sheet3!$C:$C,Sheet1!C8037)</f>
        <v>1</v>
      </c>
      <c r="J8037">
        <f>COUNTIF(Sheet3!$C:$C,Sheet1!D8037)</f>
        <v>1</v>
      </c>
      <c r="L8037" t="str">
        <f t="shared" si="125"/>
        <v xml:space="preserve">            ('318-81-00991', '873-81-03331', '458-88-03451'),</v>
      </c>
    </row>
    <row r="8038" spans="2:12" x14ac:dyDescent="0.25">
      <c r="B8038" s="2">
        <v>3188100991</v>
      </c>
      <c r="C8038" s="2">
        <v>8738103331</v>
      </c>
      <c r="D8038" s="2">
        <v>4780302124</v>
      </c>
      <c r="E8038" s="4" t="str">
        <f>INDEX(Sheet3!B:B,MATCH(Sheet1!B8038,Sheet3!C:C,0))</f>
        <v>(주)휴비스트제약</v>
      </c>
      <c r="F8038" s="4" t="str">
        <f>INDEX(Sheet3!B:B,MATCH(Sheet1!C8038,Sheet3!C:C,0))</f>
        <v>주식회사 아소젠</v>
      </c>
      <c r="G8038" s="4" t="str">
        <f>INDEX(Sheet3!B:B,MATCH(Sheet1!D8038,Sheet3!C:C,0))</f>
        <v>효천유통</v>
      </c>
      <c r="H8038">
        <f>COUNTIF(Sheet3!C:C,Sheet1!B8038)</f>
        <v>1</v>
      </c>
      <c r="I8038">
        <f>COUNTIF(Sheet3!$C:$C,Sheet1!C8038)</f>
        <v>1</v>
      </c>
      <c r="J8038">
        <f>COUNTIF(Sheet3!$C:$C,Sheet1!D8038)</f>
        <v>1</v>
      </c>
      <c r="L8038" t="str">
        <f t="shared" si="125"/>
        <v xml:space="preserve">            ('318-81-00991', '873-81-03331', '478-03-02124'),</v>
      </c>
    </row>
    <row r="8039" spans="2:12" x14ac:dyDescent="0.25">
      <c r="B8039" s="2">
        <v>3188100991</v>
      </c>
      <c r="C8039" s="2">
        <v>8738103331</v>
      </c>
      <c r="D8039" s="2">
        <v>5021688537</v>
      </c>
      <c r="E8039" s="4" t="str">
        <f>INDEX(Sheet3!B:B,MATCH(Sheet1!B8039,Sheet3!C:C,0))</f>
        <v>(주)휴비스트제약</v>
      </c>
      <c r="F8039" s="4" t="str">
        <f>INDEX(Sheet3!B:B,MATCH(Sheet1!C8039,Sheet3!C:C,0))</f>
        <v>주식회사 아소젠</v>
      </c>
      <c r="G8039" s="4" t="str">
        <f>INDEX(Sheet3!B:B,MATCH(Sheet1!D8039,Sheet3!C:C,0))</f>
        <v>경안약품</v>
      </c>
      <c r="H8039">
        <f>COUNTIF(Sheet3!C:C,Sheet1!B8039)</f>
        <v>1</v>
      </c>
      <c r="I8039">
        <f>COUNTIF(Sheet3!$C:$C,Sheet1!C8039)</f>
        <v>1</v>
      </c>
      <c r="J8039">
        <f>COUNTIF(Sheet3!$C:$C,Sheet1!D8039)</f>
        <v>1</v>
      </c>
      <c r="L8039" t="str">
        <f t="shared" si="125"/>
        <v xml:space="preserve">            ('318-81-00991', '873-81-03331', '502-16-88537'),</v>
      </c>
    </row>
    <row r="8040" spans="2:12" x14ac:dyDescent="0.25">
      <c r="B8040" s="2">
        <v>3188100991</v>
      </c>
      <c r="C8040" s="2">
        <v>8738103331</v>
      </c>
      <c r="D8040" s="2">
        <v>5028614663</v>
      </c>
      <c r="E8040" s="4" t="str">
        <f>INDEX(Sheet3!B:B,MATCH(Sheet1!B8040,Sheet3!C:C,0))</f>
        <v>(주)휴비스트제약</v>
      </c>
      <c r="F8040" s="4" t="str">
        <f>INDEX(Sheet3!B:B,MATCH(Sheet1!C8040,Sheet3!C:C,0))</f>
        <v>주식회사 아소젠</v>
      </c>
      <c r="G8040" s="4" t="str">
        <f>INDEX(Sheet3!B:B,MATCH(Sheet1!D8040,Sheet3!C:C,0))</f>
        <v>(주)명성팜</v>
      </c>
      <c r="H8040">
        <f>COUNTIF(Sheet3!C:C,Sheet1!B8040)</f>
        <v>1</v>
      </c>
      <c r="I8040">
        <f>COUNTIF(Sheet3!$C:$C,Sheet1!C8040)</f>
        <v>1</v>
      </c>
      <c r="J8040">
        <f>COUNTIF(Sheet3!$C:$C,Sheet1!D8040)</f>
        <v>1</v>
      </c>
      <c r="L8040" t="str">
        <f t="shared" si="125"/>
        <v xml:space="preserve">            ('318-81-00991', '873-81-03331', '502-86-14663'),</v>
      </c>
    </row>
    <row r="8041" spans="2:12" x14ac:dyDescent="0.25">
      <c r="B8041" s="2">
        <v>3188100991</v>
      </c>
      <c r="C8041" s="2">
        <v>8738103331</v>
      </c>
      <c r="D8041" s="2">
        <v>5138603114</v>
      </c>
      <c r="E8041" s="4" t="str">
        <f>INDEX(Sheet3!B:B,MATCH(Sheet1!B8041,Sheet3!C:C,0))</f>
        <v>(주)휴비스트제약</v>
      </c>
      <c r="F8041" s="4" t="str">
        <f>INDEX(Sheet3!B:B,MATCH(Sheet1!C8041,Sheet3!C:C,0))</f>
        <v>주식회사 아소젠</v>
      </c>
      <c r="G8041" s="4" t="str">
        <f>INDEX(Sheet3!B:B,MATCH(Sheet1!D8041,Sheet3!C:C,0))</f>
        <v>주식회사성금</v>
      </c>
      <c r="H8041">
        <f>COUNTIF(Sheet3!C:C,Sheet1!B8041)</f>
        <v>1</v>
      </c>
      <c r="I8041">
        <f>COUNTIF(Sheet3!$C:$C,Sheet1!C8041)</f>
        <v>1</v>
      </c>
      <c r="J8041">
        <f>COUNTIF(Sheet3!$C:$C,Sheet1!D8041)</f>
        <v>1</v>
      </c>
      <c r="L8041" t="str">
        <f t="shared" si="125"/>
        <v xml:space="preserve">            ('318-81-00991', '873-81-03331', '513-86-03114'),</v>
      </c>
    </row>
    <row r="8042" spans="2:12" x14ac:dyDescent="0.25">
      <c r="B8042" s="2">
        <v>3188100991</v>
      </c>
      <c r="C8042" s="2">
        <v>8738103331</v>
      </c>
      <c r="D8042" s="2">
        <v>5188101149</v>
      </c>
      <c r="E8042" s="4" t="str">
        <f>INDEX(Sheet3!B:B,MATCH(Sheet1!B8042,Sheet3!C:C,0))</f>
        <v>(주)휴비스트제약</v>
      </c>
      <c r="F8042" s="4" t="str">
        <f>INDEX(Sheet3!B:B,MATCH(Sheet1!C8042,Sheet3!C:C,0))</f>
        <v>주식회사 아소젠</v>
      </c>
      <c r="G8042" s="4" t="str">
        <f>INDEX(Sheet3!B:B,MATCH(Sheet1!D8042,Sheet3!C:C,0))</f>
        <v>주식회사 로운메디텍</v>
      </c>
      <c r="H8042">
        <f>COUNTIF(Sheet3!C:C,Sheet1!B8042)</f>
        <v>1</v>
      </c>
      <c r="I8042">
        <f>COUNTIF(Sheet3!$C:$C,Sheet1!C8042)</f>
        <v>1</v>
      </c>
      <c r="J8042">
        <f>COUNTIF(Sheet3!$C:$C,Sheet1!D8042)</f>
        <v>1</v>
      </c>
      <c r="L8042" t="str">
        <f t="shared" si="125"/>
        <v xml:space="preserve">            ('318-81-00991', '873-81-03331', '518-81-01149'),</v>
      </c>
    </row>
    <row r="8043" spans="2:12" x14ac:dyDescent="0.25">
      <c r="B8043" s="2">
        <v>3188100991</v>
      </c>
      <c r="C8043" s="2">
        <v>8738103331</v>
      </c>
      <c r="D8043" s="2">
        <v>5207100649</v>
      </c>
      <c r="E8043" s="4" t="str">
        <f>INDEX(Sheet3!B:B,MATCH(Sheet1!B8043,Sheet3!C:C,0))</f>
        <v>(주)휴비스트제약</v>
      </c>
      <c r="F8043" s="4" t="str">
        <f>INDEX(Sheet3!B:B,MATCH(Sheet1!C8043,Sheet3!C:C,0))</f>
        <v>주식회사 아소젠</v>
      </c>
      <c r="G8043" s="4" t="str">
        <f>INDEX(Sheet3!B:B,MATCH(Sheet1!D8043,Sheet3!C:C,0))</f>
        <v>에이치엔엘</v>
      </c>
      <c r="H8043">
        <f>COUNTIF(Sheet3!C:C,Sheet1!B8043)</f>
        <v>1</v>
      </c>
      <c r="I8043">
        <f>COUNTIF(Sheet3!$C:$C,Sheet1!C8043)</f>
        <v>1</v>
      </c>
      <c r="J8043">
        <f>COUNTIF(Sheet3!$C:$C,Sheet1!D8043)</f>
        <v>1</v>
      </c>
      <c r="L8043" t="str">
        <f t="shared" si="125"/>
        <v xml:space="preserve">            ('318-81-00991', '873-81-03331', '520-71-00649'),</v>
      </c>
    </row>
    <row r="8044" spans="2:12" x14ac:dyDescent="0.25">
      <c r="B8044" s="2">
        <v>3188100991</v>
      </c>
      <c r="C8044" s="2">
        <v>8738103331</v>
      </c>
      <c r="D8044" s="2">
        <v>5306100614</v>
      </c>
      <c r="E8044" s="4" t="str">
        <f>INDEX(Sheet3!B:B,MATCH(Sheet1!B8044,Sheet3!C:C,0))</f>
        <v>(주)휴비스트제약</v>
      </c>
      <c r="F8044" s="4" t="str">
        <f>INDEX(Sheet3!B:B,MATCH(Sheet1!C8044,Sheet3!C:C,0))</f>
        <v>주식회사 아소젠</v>
      </c>
      <c r="G8044" s="4" t="str">
        <f>INDEX(Sheet3!B:B,MATCH(Sheet1!D8044,Sheet3!C:C,0))</f>
        <v>제이와이파마</v>
      </c>
      <c r="H8044">
        <f>COUNTIF(Sheet3!C:C,Sheet1!B8044)</f>
        <v>1</v>
      </c>
      <c r="I8044">
        <f>COUNTIF(Sheet3!$C:$C,Sheet1!C8044)</f>
        <v>1</v>
      </c>
      <c r="J8044">
        <f>COUNTIF(Sheet3!$C:$C,Sheet1!D8044)</f>
        <v>1</v>
      </c>
      <c r="L8044" t="str">
        <f t="shared" si="125"/>
        <v xml:space="preserve">            ('318-81-00991', '873-81-03331', '530-61-00614'),</v>
      </c>
    </row>
    <row r="8045" spans="2:12" x14ac:dyDescent="0.25">
      <c r="B8045" s="2">
        <v>3188100991</v>
      </c>
      <c r="C8045" s="2">
        <v>8738103331</v>
      </c>
      <c r="D8045" s="2">
        <v>5380403228</v>
      </c>
      <c r="E8045" s="4" t="str">
        <f>INDEX(Sheet3!B:B,MATCH(Sheet1!B8045,Sheet3!C:C,0))</f>
        <v>(주)휴비스트제약</v>
      </c>
      <c r="F8045" s="4" t="str">
        <f>INDEX(Sheet3!B:B,MATCH(Sheet1!C8045,Sheet3!C:C,0))</f>
        <v>주식회사 아소젠</v>
      </c>
      <c r="G8045" s="4" t="str">
        <f>INDEX(Sheet3!B:B,MATCH(Sheet1!D8045,Sheet3!C:C,0))</f>
        <v>민바이오</v>
      </c>
      <c r="H8045">
        <f>COUNTIF(Sheet3!C:C,Sheet1!B8045)</f>
        <v>1</v>
      </c>
      <c r="I8045">
        <f>COUNTIF(Sheet3!$C:$C,Sheet1!C8045)</f>
        <v>1</v>
      </c>
      <c r="J8045">
        <f>COUNTIF(Sheet3!$C:$C,Sheet1!D8045)</f>
        <v>1</v>
      </c>
      <c r="L8045" t="str">
        <f t="shared" si="125"/>
        <v xml:space="preserve">            ('318-81-00991', '873-81-03331', '538-04-03228'),</v>
      </c>
    </row>
    <row r="8046" spans="2:12" x14ac:dyDescent="0.25">
      <c r="B8046" s="2">
        <v>3188100991</v>
      </c>
      <c r="C8046" s="2">
        <v>8738103331</v>
      </c>
      <c r="D8046" s="2">
        <v>5392001451</v>
      </c>
      <c r="E8046" s="4" t="str">
        <f>INDEX(Sheet3!B:B,MATCH(Sheet1!B8046,Sheet3!C:C,0))</f>
        <v>(주)휴비스트제약</v>
      </c>
      <c r="F8046" s="4" t="str">
        <f>INDEX(Sheet3!B:B,MATCH(Sheet1!C8046,Sheet3!C:C,0))</f>
        <v>주식회사 아소젠</v>
      </c>
      <c r="G8046" s="4" t="str">
        <f>INDEX(Sheet3!B:B,MATCH(Sheet1!D8046,Sheet3!C:C,0))</f>
        <v>에스피팜</v>
      </c>
      <c r="H8046">
        <f>COUNTIF(Sheet3!C:C,Sheet1!B8046)</f>
        <v>1</v>
      </c>
      <c r="I8046">
        <f>COUNTIF(Sheet3!$C:$C,Sheet1!C8046)</f>
        <v>1</v>
      </c>
      <c r="J8046">
        <f>COUNTIF(Sheet3!$C:$C,Sheet1!D8046)</f>
        <v>1</v>
      </c>
      <c r="L8046" t="str">
        <f t="shared" si="125"/>
        <v xml:space="preserve">            ('318-81-00991', '873-81-03331', '539-20-01451'),</v>
      </c>
    </row>
    <row r="8047" spans="2:12" x14ac:dyDescent="0.25">
      <c r="B8047" s="2">
        <v>3188100991</v>
      </c>
      <c r="C8047" s="2">
        <v>8738103331</v>
      </c>
      <c r="D8047" s="2">
        <v>5578802031</v>
      </c>
      <c r="E8047" s="4" t="str">
        <f>INDEX(Sheet3!B:B,MATCH(Sheet1!B8047,Sheet3!C:C,0))</f>
        <v>(주)휴비스트제약</v>
      </c>
      <c r="F8047" s="4" t="str">
        <f>INDEX(Sheet3!B:B,MATCH(Sheet1!C8047,Sheet3!C:C,0))</f>
        <v>주식회사 아소젠</v>
      </c>
      <c r="G8047" s="4" t="str">
        <f>INDEX(Sheet3!B:B,MATCH(Sheet1!D8047,Sheet3!C:C,0))</f>
        <v>다온비앤에이치</v>
      </c>
      <c r="H8047">
        <f>COUNTIF(Sheet3!C:C,Sheet1!B8047)</f>
        <v>1</v>
      </c>
      <c r="I8047">
        <f>COUNTIF(Sheet3!$C:$C,Sheet1!C8047)</f>
        <v>1</v>
      </c>
      <c r="J8047">
        <f>COUNTIF(Sheet3!$C:$C,Sheet1!D8047)</f>
        <v>1</v>
      </c>
      <c r="L8047" t="str">
        <f t="shared" si="125"/>
        <v xml:space="preserve">            ('318-81-00991', '873-81-03331', '557-88-02031'),</v>
      </c>
    </row>
    <row r="8048" spans="2:12" x14ac:dyDescent="0.25">
      <c r="B8048" s="2">
        <v>3188100991</v>
      </c>
      <c r="C8048" s="2">
        <v>8738103331</v>
      </c>
      <c r="D8048" s="2">
        <v>5652501514</v>
      </c>
      <c r="E8048" s="4" t="str">
        <f>INDEX(Sheet3!B:B,MATCH(Sheet1!B8048,Sheet3!C:C,0))</f>
        <v>(주)휴비스트제약</v>
      </c>
      <c r="F8048" s="4" t="str">
        <f>INDEX(Sheet3!B:B,MATCH(Sheet1!C8048,Sheet3!C:C,0))</f>
        <v>주식회사 아소젠</v>
      </c>
      <c r="G8048" s="4" t="str">
        <f>INDEX(Sheet3!B:B,MATCH(Sheet1!D8048,Sheet3!C:C,0))</f>
        <v>제이엘메디파마</v>
      </c>
      <c r="H8048">
        <f>COUNTIF(Sheet3!C:C,Sheet1!B8048)</f>
        <v>1</v>
      </c>
      <c r="I8048">
        <f>COUNTIF(Sheet3!$C:$C,Sheet1!C8048)</f>
        <v>1</v>
      </c>
      <c r="J8048">
        <f>COUNTIF(Sheet3!$C:$C,Sheet1!D8048)</f>
        <v>1</v>
      </c>
      <c r="L8048" t="str">
        <f t="shared" si="125"/>
        <v xml:space="preserve">            ('318-81-00991', '873-81-03331', '565-25-01514'),</v>
      </c>
    </row>
    <row r="8049" spans="2:12" x14ac:dyDescent="0.25">
      <c r="B8049" s="2">
        <v>3188100991</v>
      </c>
      <c r="C8049" s="2">
        <v>8738103331</v>
      </c>
      <c r="D8049" s="2">
        <v>5670902412</v>
      </c>
      <c r="E8049" s="4" t="str">
        <f>INDEX(Sheet3!B:B,MATCH(Sheet1!B8049,Sheet3!C:C,0))</f>
        <v>(주)휴비스트제약</v>
      </c>
      <c r="F8049" s="4" t="str">
        <f>INDEX(Sheet3!B:B,MATCH(Sheet1!C8049,Sheet3!C:C,0))</f>
        <v>주식회사 아소젠</v>
      </c>
      <c r="G8049" s="4" t="str">
        <f>INDEX(Sheet3!B:B,MATCH(Sheet1!D8049,Sheet3!C:C,0))</f>
        <v>호영컴퍼니</v>
      </c>
      <c r="H8049">
        <f>COUNTIF(Sheet3!C:C,Sheet1!B8049)</f>
        <v>1</v>
      </c>
      <c r="I8049">
        <f>COUNTIF(Sheet3!$C:$C,Sheet1!C8049)</f>
        <v>1</v>
      </c>
      <c r="J8049">
        <f>COUNTIF(Sheet3!$C:$C,Sheet1!D8049)</f>
        <v>1</v>
      </c>
      <c r="L8049" t="str">
        <f t="shared" si="125"/>
        <v xml:space="preserve">            ('318-81-00991', '873-81-03331', '567-09-02412'),</v>
      </c>
    </row>
    <row r="8050" spans="2:12" x14ac:dyDescent="0.25">
      <c r="B8050" s="2">
        <v>3188100991</v>
      </c>
      <c r="C8050" s="2">
        <v>8738103331</v>
      </c>
      <c r="D8050" s="2">
        <v>5680101797</v>
      </c>
      <c r="E8050" s="4" t="str">
        <f>INDEX(Sheet3!B:B,MATCH(Sheet1!B8050,Sheet3!C:C,0))</f>
        <v>(주)휴비스트제약</v>
      </c>
      <c r="F8050" s="4" t="str">
        <f>INDEX(Sheet3!B:B,MATCH(Sheet1!C8050,Sheet3!C:C,0))</f>
        <v>주식회사 아소젠</v>
      </c>
      <c r="G8050" s="4" t="str">
        <f>INDEX(Sheet3!B:B,MATCH(Sheet1!D8050,Sheet3!C:C,0))</f>
        <v>수성HMM메디컬</v>
      </c>
      <c r="H8050">
        <f>COUNTIF(Sheet3!C:C,Sheet1!B8050)</f>
        <v>1</v>
      </c>
      <c r="I8050">
        <f>COUNTIF(Sheet3!$C:$C,Sheet1!C8050)</f>
        <v>1</v>
      </c>
      <c r="J8050">
        <f>COUNTIF(Sheet3!$C:$C,Sheet1!D8050)</f>
        <v>1</v>
      </c>
      <c r="L8050" t="str">
        <f t="shared" si="125"/>
        <v xml:space="preserve">            ('318-81-00991', '873-81-03331', '568-01-01797'),</v>
      </c>
    </row>
    <row r="8051" spans="2:12" x14ac:dyDescent="0.25">
      <c r="B8051" s="2">
        <v>3188100991</v>
      </c>
      <c r="C8051" s="2">
        <v>8738103331</v>
      </c>
      <c r="D8051" s="2">
        <v>5682001901</v>
      </c>
      <c r="E8051" s="4" t="str">
        <f>INDEX(Sheet3!B:B,MATCH(Sheet1!B8051,Sheet3!C:C,0))</f>
        <v>(주)휴비스트제약</v>
      </c>
      <c r="F8051" s="4" t="str">
        <f>INDEX(Sheet3!B:B,MATCH(Sheet1!C8051,Sheet3!C:C,0))</f>
        <v>주식회사 아소젠</v>
      </c>
      <c r="G8051" s="4" t="str">
        <f>INDEX(Sheet3!B:B,MATCH(Sheet1!D8051,Sheet3!C:C,0))</f>
        <v>벨피스</v>
      </c>
      <c r="H8051">
        <f>COUNTIF(Sheet3!C:C,Sheet1!B8051)</f>
        <v>1</v>
      </c>
      <c r="I8051">
        <f>COUNTIF(Sheet3!$C:$C,Sheet1!C8051)</f>
        <v>1</v>
      </c>
      <c r="J8051">
        <f>COUNTIF(Sheet3!$C:$C,Sheet1!D8051)</f>
        <v>1</v>
      </c>
      <c r="L8051" t="str">
        <f t="shared" si="125"/>
        <v xml:space="preserve">            ('318-81-00991', '873-81-03331', '568-20-01901'),</v>
      </c>
    </row>
    <row r="8052" spans="2:12" x14ac:dyDescent="0.25">
      <c r="B8052" s="2">
        <v>3188100991</v>
      </c>
      <c r="C8052" s="2">
        <v>8738103331</v>
      </c>
      <c r="D8052" s="2">
        <v>5690201934</v>
      </c>
      <c r="E8052" s="4" t="str">
        <f>INDEX(Sheet3!B:B,MATCH(Sheet1!B8052,Sheet3!C:C,0))</f>
        <v>(주)휴비스트제약</v>
      </c>
      <c r="F8052" s="4" t="str">
        <f>INDEX(Sheet3!B:B,MATCH(Sheet1!C8052,Sheet3!C:C,0))</f>
        <v>주식회사 아소젠</v>
      </c>
      <c r="G8052" s="4" t="str">
        <f>INDEX(Sheet3!B:B,MATCH(Sheet1!D8052,Sheet3!C:C,0))</f>
        <v>지솔약품</v>
      </c>
      <c r="H8052">
        <f>COUNTIF(Sheet3!C:C,Sheet1!B8052)</f>
        <v>1</v>
      </c>
      <c r="I8052">
        <f>COUNTIF(Sheet3!$C:$C,Sheet1!C8052)</f>
        <v>1</v>
      </c>
      <c r="J8052">
        <f>COUNTIF(Sheet3!$C:$C,Sheet1!D8052)</f>
        <v>1</v>
      </c>
      <c r="L8052" t="str">
        <f t="shared" si="125"/>
        <v xml:space="preserve">            ('318-81-00991', '873-81-03331', '569-02-01934'),</v>
      </c>
    </row>
    <row r="8053" spans="2:12" x14ac:dyDescent="0.25">
      <c r="B8053" s="2">
        <v>3188100991</v>
      </c>
      <c r="C8053" s="2">
        <v>8738103331</v>
      </c>
      <c r="D8053" s="2">
        <v>5698101579</v>
      </c>
      <c r="E8053" s="4" t="str">
        <f>INDEX(Sheet3!B:B,MATCH(Sheet1!B8053,Sheet3!C:C,0))</f>
        <v>(주)휴비스트제약</v>
      </c>
      <c r="F8053" s="4" t="str">
        <f>INDEX(Sheet3!B:B,MATCH(Sheet1!C8053,Sheet3!C:C,0))</f>
        <v>주식회사 아소젠</v>
      </c>
      <c r="G8053" s="4" t="str">
        <f>INDEX(Sheet3!B:B,MATCH(Sheet1!D8053,Sheet3!C:C,0))</f>
        <v>주식회사 메이미</v>
      </c>
      <c r="H8053">
        <f>COUNTIF(Sheet3!C:C,Sheet1!B8053)</f>
        <v>1</v>
      </c>
      <c r="I8053">
        <f>COUNTIF(Sheet3!$C:$C,Sheet1!C8053)</f>
        <v>1</v>
      </c>
      <c r="J8053">
        <f>COUNTIF(Sheet3!$C:$C,Sheet1!D8053)</f>
        <v>1</v>
      </c>
      <c r="L8053" t="str">
        <f t="shared" si="125"/>
        <v xml:space="preserve">            ('318-81-00991', '873-81-03331', '569-81-01579'),</v>
      </c>
    </row>
    <row r="8054" spans="2:12" x14ac:dyDescent="0.25">
      <c r="B8054" s="2">
        <v>3188100991</v>
      </c>
      <c r="C8054" s="2">
        <v>8738103331</v>
      </c>
      <c r="D8054" s="2">
        <v>5721502389</v>
      </c>
      <c r="E8054" s="4" t="str">
        <f>INDEX(Sheet3!B:B,MATCH(Sheet1!B8054,Sheet3!C:C,0))</f>
        <v>(주)휴비스트제약</v>
      </c>
      <c r="F8054" s="4" t="str">
        <f>INDEX(Sheet3!B:B,MATCH(Sheet1!C8054,Sheet3!C:C,0))</f>
        <v>주식회사 아소젠</v>
      </c>
      <c r="G8054" s="4" t="str">
        <f>INDEX(Sheet3!B:B,MATCH(Sheet1!D8054,Sheet3!C:C,0))</f>
        <v>정성메디칼</v>
      </c>
      <c r="H8054">
        <f>COUNTIF(Sheet3!C:C,Sheet1!B8054)</f>
        <v>1</v>
      </c>
      <c r="I8054">
        <f>COUNTIF(Sheet3!$C:$C,Sheet1!C8054)</f>
        <v>1</v>
      </c>
      <c r="J8054">
        <f>COUNTIF(Sheet3!$C:$C,Sheet1!D8054)</f>
        <v>1</v>
      </c>
      <c r="L8054" t="str">
        <f t="shared" si="125"/>
        <v xml:space="preserve">            ('318-81-00991', '873-81-03331', '572-15-02389'),</v>
      </c>
    </row>
    <row r="8055" spans="2:12" x14ac:dyDescent="0.25">
      <c r="B8055" s="2">
        <v>3188100991</v>
      </c>
      <c r="C8055" s="2">
        <v>8738103331</v>
      </c>
      <c r="D8055" s="2">
        <v>5861402718</v>
      </c>
      <c r="E8055" s="4" t="str">
        <f>INDEX(Sheet3!B:B,MATCH(Sheet1!B8055,Sheet3!C:C,0))</f>
        <v>(주)휴비스트제약</v>
      </c>
      <c r="F8055" s="4" t="str">
        <f>INDEX(Sheet3!B:B,MATCH(Sheet1!C8055,Sheet3!C:C,0))</f>
        <v>주식회사 아소젠</v>
      </c>
      <c r="G8055" s="4" t="str">
        <f>INDEX(Sheet3!B:B,MATCH(Sheet1!D8055,Sheet3!C:C,0))</f>
        <v>제이에스메디</v>
      </c>
      <c r="H8055">
        <f>COUNTIF(Sheet3!C:C,Sheet1!B8055)</f>
        <v>1</v>
      </c>
      <c r="I8055">
        <f>COUNTIF(Sheet3!$C:$C,Sheet1!C8055)</f>
        <v>1</v>
      </c>
      <c r="J8055">
        <f>COUNTIF(Sheet3!$C:$C,Sheet1!D8055)</f>
        <v>1</v>
      </c>
      <c r="L8055" t="str">
        <f t="shared" si="125"/>
        <v xml:space="preserve">            ('318-81-00991', '873-81-03331', '586-14-02718'),</v>
      </c>
    </row>
    <row r="8056" spans="2:12" x14ac:dyDescent="0.25">
      <c r="B8056" s="2">
        <v>3188100991</v>
      </c>
      <c r="C8056" s="2">
        <v>8738103331</v>
      </c>
      <c r="D8056" s="2">
        <v>5981502232</v>
      </c>
      <c r="E8056" s="4" t="str">
        <f>INDEX(Sheet3!B:B,MATCH(Sheet1!B8056,Sheet3!C:C,0))</f>
        <v>(주)휴비스트제약</v>
      </c>
      <c r="F8056" s="4" t="str">
        <f>INDEX(Sheet3!B:B,MATCH(Sheet1!C8056,Sheet3!C:C,0))</f>
        <v>주식회사 아소젠</v>
      </c>
      <c r="G8056" s="4" t="str">
        <f>INDEX(Sheet3!B:B,MATCH(Sheet1!D8056,Sheet3!C:C,0))</f>
        <v>미래글로벌팜</v>
      </c>
      <c r="H8056">
        <f>COUNTIF(Sheet3!C:C,Sheet1!B8056)</f>
        <v>1</v>
      </c>
      <c r="I8056">
        <f>COUNTIF(Sheet3!$C:$C,Sheet1!C8056)</f>
        <v>1</v>
      </c>
      <c r="J8056">
        <f>COUNTIF(Sheet3!$C:$C,Sheet1!D8056)</f>
        <v>1</v>
      </c>
      <c r="L8056" t="str">
        <f t="shared" si="125"/>
        <v xml:space="preserve">            ('318-81-00991', '873-81-03331', '598-15-02232'),</v>
      </c>
    </row>
    <row r="8057" spans="2:12" x14ac:dyDescent="0.25">
      <c r="B8057" s="2">
        <v>3188100991</v>
      </c>
      <c r="C8057" s="2">
        <v>8738103331</v>
      </c>
      <c r="D8057" s="2">
        <v>6213501263</v>
      </c>
      <c r="E8057" s="4" t="str">
        <f>INDEX(Sheet3!B:B,MATCH(Sheet1!B8057,Sheet3!C:C,0))</f>
        <v>(주)휴비스트제약</v>
      </c>
      <c r="F8057" s="4" t="str">
        <f>INDEX(Sheet3!B:B,MATCH(Sheet1!C8057,Sheet3!C:C,0))</f>
        <v>주식회사 아소젠</v>
      </c>
      <c r="G8057" s="4" t="str">
        <f>INDEX(Sheet3!B:B,MATCH(Sheet1!D8057,Sheet3!C:C,0))</f>
        <v>고산홀딩스</v>
      </c>
      <c r="H8057">
        <f>COUNTIF(Sheet3!C:C,Sheet1!B8057)</f>
        <v>1</v>
      </c>
      <c r="I8057">
        <f>COUNTIF(Sheet3!$C:$C,Sheet1!C8057)</f>
        <v>1</v>
      </c>
      <c r="J8057">
        <f>COUNTIF(Sheet3!$C:$C,Sheet1!D8057)</f>
        <v>1</v>
      </c>
      <c r="L8057" t="str">
        <f t="shared" si="125"/>
        <v xml:space="preserve">            ('318-81-00991', '873-81-03331', '621-35-01263'),</v>
      </c>
    </row>
    <row r="8058" spans="2:12" x14ac:dyDescent="0.25">
      <c r="B8058" s="2">
        <v>3188100991</v>
      </c>
      <c r="C8058" s="2">
        <v>8738103331</v>
      </c>
      <c r="D8058" s="2">
        <v>6356300757</v>
      </c>
      <c r="E8058" s="4" t="str">
        <f>INDEX(Sheet3!B:B,MATCH(Sheet1!B8058,Sheet3!C:C,0))</f>
        <v>(주)휴비스트제약</v>
      </c>
      <c r="F8058" s="4" t="str">
        <f>INDEX(Sheet3!B:B,MATCH(Sheet1!C8058,Sheet3!C:C,0))</f>
        <v>주식회사 아소젠</v>
      </c>
      <c r="G8058" s="4" t="str">
        <f>INDEX(Sheet3!B:B,MATCH(Sheet1!D8058,Sheet3!C:C,0))</f>
        <v>하이메디</v>
      </c>
      <c r="H8058">
        <f>COUNTIF(Sheet3!C:C,Sheet1!B8058)</f>
        <v>1</v>
      </c>
      <c r="I8058">
        <f>COUNTIF(Sheet3!$C:$C,Sheet1!C8058)</f>
        <v>1</v>
      </c>
      <c r="J8058">
        <f>COUNTIF(Sheet3!$C:$C,Sheet1!D8058)</f>
        <v>1</v>
      </c>
      <c r="L8058" t="str">
        <f t="shared" si="125"/>
        <v xml:space="preserve">            ('318-81-00991', '873-81-03331', '635-63-00757'),</v>
      </c>
    </row>
    <row r="8059" spans="2:12" x14ac:dyDescent="0.25">
      <c r="B8059" s="2">
        <v>3188100991</v>
      </c>
      <c r="C8059" s="2">
        <v>8738103331</v>
      </c>
      <c r="D8059" s="2">
        <v>6500702419</v>
      </c>
      <c r="E8059" s="4" t="str">
        <f>INDEX(Sheet3!B:B,MATCH(Sheet1!B8059,Sheet3!C:C,0))</f>
        <v>(주)휴비스트제약</v>
      </c>
      <c r="F8059" s="4" t="str">
        <f>INDEX(Sheet3!B:B,MATCH(Sheet1!C8059,Sheet3!C:C,0))</f>
        <v>주식회사 아소젠</v>
      </c>
      <c r="G8059" s="4" t="str">
        <f>INDEX(Sheet3!B:B,MATCH(Sheet1!D8059,Sheet3!C:C,0))</f>
        <v>셀메드코리아</v>
      </c>
      <c r="H8059">
        <f>COUNTIF(Sheet3!C:C,Sheet1!B8059)</f>
        <v>1</v>
      </c>
      <c r="I8059">
        <f>COUNTIF(Sheet3!$C:$C,Sheet1!C8059)</f>
        <v>1</v>
      </c>
      <c r="J8059">
        <f>COUNTIF(Sheet3!$C:$C,Sheet1!D8059)</f>
        <v>1</v>
      </c>
      <c r="L8059" t="str">
        <f t="shared" si="125"/>
        <v xml:space="preserve">            ('318-81-00991', '873-81-03331', '650-07-02419'),</v>
      </c>
    </row>
    <row r="8060" spans="2:12" x14ac:dyDescent="0.25">
      <c r="B8060" s="2">
        <v>3188100991</v>
      </c>
      <c r="C8060" s="2">
        <v>8738103331</v>
      </c>
      <c r="D8060" s="2">
        <v>6702200932</v>
      </c>
      <c r="E8060" s="4" t="str">
        <f>INDEX(Sheet3!B:B,MATCH(Sheet1!B8060,Sheet3!C:C,0))</f>
        <v>(주)휴비스트제약</v>
      </c>
      <c r="F8060" s="4" t="str">
        <f>INDEX(Sheet3!B:B,MATCH(Sheet1!C8060,Sheet3!C:C,0))</f>
        <v>주식회사 아소젠</v>
      </c>
      <c r="G8060" s="4" t="str">
        <f>INDEX(Sheet3!B:B,MATCH(Sheet1!D8060,Sheet3!C:C,0))</f>
        <v>영팜</v>
      </c>
      <c r="H8060">
        <f>COUNTIF(Sheet3!C:C,Sheet1!B8060)</f>
        <v>1</v>
      </c>
      <c r="I8060">
        <f>COUNTIF(Sheet3!$C:$C,Sheet1!C8060)</f>
        <v>1</v>
      </c>
      <c r="J8060">
        <f>COUNTIF(Sheet3!$C:$C,Sheet1!D8060)</f>
        <v>1</v>
      </c>
      <c r="L8060" t="str">
        <f t="shared" si="125"/>
        <v xml:space="preserve">            ('318-81-00991', '873-81-03331', '670-22-00932'),</v>
      </c>
    </row>
    <row r="8061" spans="2:12" x14ac:dyDescent="0.25">
      <c r="B8061" s="2">
        <v>3188100991</v>
      </c>
      <c r="C8061" s="2">
        <v>8738103331</v>
      </c>
      <c r="D8061" s="2">
        <v>6721802055</v>
      </c>
      <c r="E8061" s="4" t="str">
        <f>INDEX(Sheet3!B:B,MATCH(Sheet1!B8061,Sheet3!C:C,0))</f>
        <v>(주)휴비스트제약</v>
      </c>
      <c r="F8061" s="4" t="str">
        <f>INDEX(Sheet3!B:B,MATCH(Sheet1!C8061,Sheet3!C:C,0))</f>
        <v>주식회사 아소젠</v>
      </c>
      <c r="G8061" s="4" t="str">
        <f>INDEX(Sheet3!B:B,MATCH(Sheet1!D8061,Sheet3!C:C,0))</f>
        <v>제이디레오팜</v>
      </c>
      <c r="H8061">
        <f>COUNTIF(Sheet3!C:C,Sheet1!B8061)</f>
        <v>1</v>
      </c>
      <c r="I8061">
        <f>COUNTIF(Sheet3!$C:$C,Sheet1!C8061)</f>
        <v>1</v>
      </c>
      <c r="J8061">
        <f>COUNTIF(Sheet3!$C:$C,Sheet1!D8061)</f>
        <v>1</v>
      </c>
      <c r="L8061" t="str">
        <f t="shared" si="125"/>
        <v xml:space="preserve">            ('318-81-00991', '873-81-03331', '672-18-02055'),</v>
      </c>
    </row>
    <row r="8062" spans="2:12" x14ac:dyDescent="0.25">
      <c r="B8062" s="2">
        <v>3188100991</v>
      </c>
      <c r="C8062" s="2">
        <v>8738103331</v>
      </c>
      <c r="D8062" s="2">
        <v>6722301481</v>
      </c>
      <c r="E8062" s="4" t="str">
        <f>INDEX(Sheet3!B:B,MATCH(Sheet1!B8062,Sheet3!C:C,0))</f>
        <v>(주)휴비스트제약</v>
      </c>
      <c r="F8062" s="4" t="str">
        <f>INDEX(Sheet3!B:B,MATCH(Sheet1!C8062,Sheet3!C:C,0))</f>
        <v>주식회사 아소젠</v>
      </c>
      <c r="G8062" s="4" t="str">
        <f>INDEX(Sheet3!B:B,MATCH(Sheet1!D8062,Sheet3!C:C,0))</f>
        <v>제이앤케이</v>
      </c>
      <c r="H8062">
        <f>COUNTIF(Sheet3!C:C,Sheet1!B8062)</f>
        <v>1</v>
      </c>
      <c r="I8062">
        <f>COUNTIF(Sheet3!$C:$C,Sheet1!C8062)</f>
        <v>1</v>
      </c>
      <c r="J8062">
        <f>COUNTIF(Sheet3!$C:$C,Sheet1!D8062)</f>
        <v>1</v>
      </c>
      <c r="L8062" t="str">
        <f t="shared" si="125"/>
        <v xml:space="preserve">            ('318-81-00991', '873-81-03331', '672-23-01481'),</v>
      </c>
    </row>
    <row r="8063" spans="2:12" x14ac:dyDescent="0.25">
      <c r="B8063" s="2">
        <v>3188100991</v>
      </c>
      <c r="C8063" s="2">
        <v>8738103331</v>
      </c>
      <c r="D8063" s="2">
        <v>6724801112</v>
      </c>
      <c r="E8063" s="4" t="str">
        <f>INDEX(Sheet3!B:B,MATCH(Sheet1!B8063,Sheet3!C:C,0))</f>
        <v>(주)휴비스트제약</v>
      </c>
      <c r="F8063" s="4" t="str">
        <f>INDEX(Sheet3!B:B,MATCH(Sheet1!C8063,Sheet3!C:C,0))</f>
        <v>주식회사 아소젠</v>
      </c>
      <c r="G8063" s="4" t="str">
        <f>INDEX(Sheet3!B:B,MATCH(Sheet1!D8063,Sheet3!C:C,0))</f>
        <v>미르팜</v>
      </c>
      <c r="H8063">
        <f>COUNTIF(Sheet3!C:C,Sheet1!B8063)</f>
        <v>1</v>
      </c>
      <c r="I8063">
        <f>COUNTIF(Sheet3!$C:$C,Sheet1!C8063)</f>
        <v>1</v>
      </c>
      <c r="J8063">
        <f>COUNTIF(Sheet3!$C:$C,Sheet1!D8063)</f>
        <v>1</v>
      </c>
      <c r="L8063" t="str">
        <f t="shared" si="125"/>
        <v xml:space="preserve">            ('318-81-00991', '873-81-03331', '672-48-01112'),</v>
      </c>
    </row>
    <row r="8064" spans="2:12" x14ac:dyDescent="0.25">
      <c r="B8064" s="2">
        <v>3188100991</v>
      </c>
      <c r="C8064" s="2">
        <v>8738103331</v>
      </c>
      <c r="D8064" s="2">
        <v>6830302798</v>
      </c>
      <c r="E8064" s="4" t="str">
        <f>INDEX(Sheet3!B:B,MATCH(Sheet1!B8064,Sheet3!C:C,0))</f>
        <v>(주)휴비스트제약</v>
      </c>
      <c r="F8064" s="4" t="str">
        <f>INDEX(Sheet3!B:B,MATCH(Sheet1!C8064,Sheet3!C:C,0))</f>
        <v>주식회사 아소젠</v>
      </c>
      <c r="G8064" s="4" t="str">
        <f>INDEX(Sheet3!B:B,MATCH(Sheet1!D8064,Sheet3!C:C,0))</f>
        <v>메디플러스</v>
      </c>
      <c r="H8064">
        <f>COUNTIF(Sheet3!C:C,Sheet1!B8064)</f>
        <v>1</v>
      </c>
      <c r="I8064">
        <f>COUNTIF(Sheet3!$C:$C,Sheet1!C8064)</f>
        <v>1</v>
      </c>
      <c r="J8064">
        <f>COUNTIF(Sheet3!$C:$C,Sheet1!D8064)</f>
        <v>1</v>
      </c>
      <c r="L8064" t="str">
        <f t="shared" si="125"/>
        <v xml:space="preserve">            ('318-81-00991', '873-81-03331', '683-03-02798'),</v>
      </c>
    </row>
    <row r="8065" spans="2:12" x14ac:dyDescent="0.25">
      <c r="B8065" s="2">
        <v>3188100991</v>
      </c>
      <c r="C8065" s="2">
        <v>8738103331</v>
      </c>
      <c r="D8065" s="2">
        <v>6838602578</v>
      </c>
      <c r="E8065" s="4" t="str">
        <f>INDEX(Sheet3!B:B,MATCH(Sheet1!B8065,Sheet3!C:C,0))</f>
        <v>(주)휴비스트제약</v>
      </c>
      <c r="F8065" s="4" t="str">
        <f>INDEX(Sheet3!B:B,MATCH(Sheet1!C8065,Sheet3!C:C,0))</f>
        <v>주식회사 아소젠</v>
      </c>
      <c r="G8065" s="4" t="str">
        <f>INDEX(Sheet3!B:B,MATCH(Sheet1!D8065,Sheet3!C:C,0))</f>
        <v>주식회사 라인바이오메드</v>
      </c>
      <c r="H8065">
        <f>COUNTIF(Sheet3!C:C,Sheet1!B8065)</f>
        <v>1</v>
      </c>
      <c r="I8065">
        <f>COUNTIF(Sheet3!$C:$C,Sheet1!C8065)</f>
        <v>1</v>
      </c>
      <c r="J8065">
        <f>COUNTIF(Sheet3!$C:$C,Sheet1!D8065)</f>
        <v>1</v>
      </c>
      <c r="L8065" t="str">
        <f t="shared" si="125"/>
        <v xml:space="preserve">            ('318-81-00991', '873-81-03331', '683-86-02578'),</v>
      </c>
    </row>
    <row r="8066" spans="2:12" x14ac:dyDescent="0.25">
      <c r="B8066" s="2">
        <v>3188100991</v>
      </c>
      <c r="C8066" s="2">
        <v>8738103331</v>
      </c>
      <c r="D8066" s="2">
        <v>6948103271</v>
      </c>
      <c r="E8066" s="4" t="str">
        <f>INDEX(Sheet3!B:B,MATCH(Sheet1!B8066,Sheet3!C:C,0))</f>
        <v>(주)휴비스트제약</v>
      </c>
      <c r="F8066" s="4" t="str">
        <f>INDEX(Sheet3!B:B,MATCH(Sheet1!C8066,Sheet3!C:C,0))</f>
        <v>주식회사 아소젠</v>
      </c>
      <c r="G8066" s="4" t="str">
        <f>INDEX(Sheet3!B:B,MATCH(Sheet1!D8066,Sheet3!C:C,0))</f>
        <v>드리머스컴퍼니</v>
      </c>
      <c r="H8066">
        <f>COUNTIF(Sheet3!C:C,Sheet1!B8066)</f>
        <v>1</v>
      </c>
      <c r="I8066">
        <f>COUNTIF(Sheet3!$C:$C,Sheet1!C8066)</f>
        <v>1</v>
      </c>
      <c r="J8066">
        <f>COUNTIF(Sheet3!$C:$C,Sheet1!D8066)</f>
        <v>1</v>
      </c>
      <c r="L8066" t="str">
        <f t="shared" si="125"/>
        <v xml:space="preserve">            ('318-81-00991', '873-81-03331', '694-81-03271'),</v>
      </c>
    </row>
    <row r="8067" spans="2:12" x14ac:dyDescent="0.25">
      <c r="B8067" s="2">
        <v>3188100991</v>
      </c>
      <c r="C8067" s="2">
        <v>8738103331</v>
      </c>
      <c r="D8067" s="2">
        <v>6957500204</v>
      </c>
      <c r="E8067" s="4" t="str">
        <f>INDEX(Sheet3!B:B,MATCH(Sheet1!B8067,Sheet3!C:C,0))</f>
        <v>(주)휴비스트제약</v>
      </c>
      <c r="F8067" s="4" t="str">
        <f>INDEX(Sheet3!B:B,MATCH(Sheet1!C8067,Sheet3!C:C,0))</f>
        <v>주식회사 아소젠</v>
      </c>
      <c r="G8067" s="4" t="str">
        <f>INDEX(Sheet3!B:B,MATCH(Sheet1!D8067,Sheet3!C:C,0))</f>
        <v>다올</v>
      </c>
      <c r="H8067">
        <f>COUNTIF(Sheet3!C:C,Sheet1!B8067)</f>
        <v>1</v>
      </c>
      <c r="I8067">
        <f>COUNTIF(Sheet3!$C:$C,Sheet1!C8067)</f>
        <v>1</v>
      </c>
      <c r="J8067">
        <f>COUNTIF(Sheet3!$C:$C,Sheet1!D8067)</f>
        <v>1</v>
      </c>
      <c r="L8067" t="str">
        <f t="shared" ref="L8067:L8130" si="126">"            ('"&amp;LEFT(B8067,3)&amp;"-"&amp;MID(B8067,4,2)&amp;"-"&amp;RIGHT(B8067,5)&amp;"', '"&amp;LEFT(C8067,3)&amp;"-"&amp;MID(C8067,4,2)&amp;"-"&amp;RIGHT(C8067,5)&amp;"', '"&amp;LEFT(D8067,3)&amp;"-"&amp;MID(D8067,4,2)&amp;"-"&amp;RIGHT(D8067,5)&amp;"'),"</f>
        <v xml:space="preserve">            ('318-81-00991', '873-81-03331', '695-75-00204'),</v>
      </c>
    </row>
    <row r="8068" spans="2:12" x14ac:dyDescent="0.25">
      <c r="B8068" s="2">
        <v>3188100991</v>
      </c>
      <c r="C8068" s="2">
        <v>8738103331</v>
      </c>
      <c r="D8068" s="2">
        <v>6980103475</v>
      </c>
      <c r="E8068" s="4" t="str">
        <f>INDEX(Sheet3!B:B,MATCH(Sheet1!B8068,Sheet3!C:C,0))</f>
        <v>(주)휴비스트제약</v>
      </c>
      <c r="F8068" s="4" t="str">
        <f>INDEX(Sheet3!B:B,MATCH(Sheet1!C8068,Sheet3!C:C,0))</f>
        <v>주식회사 아소젠</v>
      </c>
      <c r="G8068" s="4" t="str">
        <f>INDEX(Sheet3!B:B,MATCH(Sheet1!D8068,Sheet3!C:C,0))</f>
        <v>비제이바이오</v>
      </c>
      <c r="H8068">
        <f>COUNTIF(Sheet3!C:C,Sheet1!B8068)</f>
        <v>1</v>
      </c>
      <c r="I8068">
        <f>COUNTIF(Sheet3!$C:$C,Sheet1!C8068)</f>
        <v>1</v>
      </c>
      <c r="J8068">
        <f>COUNTIF(Sheet3!$C:$C,Sheet1!D8068)</f>
        <v>1</v>
      </c>
      <c r="L8068" t="str">
        <f t="shared" si="126"/>
        <v xml:space="preserve">            ('318-81-00991', '873-81-03331', '698-01-03475'),</v>
      </c>
    </row>
    <row r="8069" spans="2:12" x14ac:dyDescent="0.25">
      <c r="B8069" s="2">
        <v>3188100991</v>
      </c>
      <c r="C8069" s="2">
        <v>8738103331</v>
      </c>
      <c r="D8069" s="2">
        <v>7138801326</v>
      </c>
      <c r="E8069" s="4" t="str">
        <f>INDEX(Sheet3!B:B,MATCH(Sheet1!B8069,Sheet3!C:C,0))</f>
        <v>(주)휴비스트제약</v>
      </c>
      <c r="F8069" s="4" t="str">
        <f>INDEX(Sheet3!B:B,MATCH(Sheet1!C8069,Sheet3!C:C,0))</f>
        <v>주식회사 아소젠</v>
      </c>
      <c r="G8069" s="4" t="str">
        <f>INDEX(Sheet3!B:B,MATCH(Sheet1!D8069,Sheet3!C:C,0))</f>
        <v>(주)팜코</v>
      </c>
      <c r="H8069">
        <f>COUNTIF(Sheet3!C:C,Sheet1!B8069)</f>
        <v>1</v>
      </c>
      <c r="I8069">
        <f>COUNTIF(Sheet3!$C:$C,Sheet1!C8069)</f>
        <v>1</v>
      </c>
      <c r="J8069">
        <f>COUNTIF(Sheet3!$C:$C,Sheet1!D8069)</f>
        <v>1</v>
      </c>
      <c r="L8069" t="str">
        <f t="shared" si="126"/>
        <v xml:space="preserve">            ('318-81-00991', '873-81-03331', '713-88-01326'),</v>
      </c>
    </row>
    <row r="8070" spans="2:12" x14ac:dyDescent="0.25">
      <c r="B8070" s="2">
        <v>3188100991</v>
      </c>
      <c r="C8070" s="2">
        <v>8738103331</v>
      </c>
      <c r="D8070" s="2">
        <v>7223800516</v>
      </c>
      <c r="E8070" s="4" t="str">
        <f>INDEX(Sheet3!B:B,MATCH(Sheet1!B8070,Sheet3!C:C,0))</f>
        <v>(주)휴비스트제약</v>
      </c>
      <c r="F8070" s="4" t="str">
        <f>INDEX(Sheet3!B:B,MATCH(Sheet1!C8070,Sheet3!C:C,0))</f>
        <v>주식회사 아소젠</v>
      </c>
      <c r="G8070" s="4" t="str">
        <f>INDEX(Sheet3!B:B,MATCH(Sheet1!D8070,Sheet3!C:C,0))</f>
        <v>주시파이</v>
      </c>
      <c r="H8070">
        <f>COUNTIF(Sheet3!C:C,Sheet1!B8070)</f>
        <v>1</v>
      </c>
      <c r="I8070">
        <f>COUNTIF(Sheet3!$C:$C,Sheet1!C8070)</f>
        <v>1</v>
      </c>
      <c r="J8070">
        <f>COUNTIF(Sheet3!$C:$C,Sheet1!D8070)</f>
        <v>1</v>
      </c>
      <c r="L8070" t="str">
        <f t="shared" si="126"/>
        <v xml:space="preserve">            ('318-81-00991', '873-81-03331', '722-38-00516'),</v>
      </c>
    </row>
    <row r="8071" spans="2:12" x14ac:dyDescent="0.25">
      <c r="B8071" s="2">
        <v>3188100991</v>
      </c>
      <c r="C8071" s="2">
        <v>8738103331</v>
      </c>
      <c r="D8071" s="2">
        <v>7418101074</v>
      </c>
      <c r="E8071" s="4" t="str">
        <f>INDEX(Sheet3!B:B,MATCH(Sheet1!B8071,Sheet3!C:C,0))</f>
        <v>(주)휴비스트제약</v>
      </c>
      <c r="F8071" s="4" t="str">
        <f>INDEX(Sheet3!B:B,MATCH(Sheet1!C8071,Sheet3!C:C,0))</f>
        <v>주식회사 아소젠</v>
      </c>
      <c r="G8071" s="4" t="str">
        <f>INDEX(Sheet3!B:B,MATCH(Sheet1!D8071,Sheet3!C:C,0))</f>
        <v>이음메디컬세일즈플랫폼 주식회사</v>
      </c>
      <c r="H8071">
        <f>COUNTIF(Sheet3!C:C,Sheet1!B8071)</f>
        <v>1</v>
      </c>
      <c r="I8071">
        <f>COUNTIF(Sheet3!$C:$C,Sheet1!C8071)</f>
        <v>1</v>
      </c>
      <c r="J8071">
        <f>COUNTIF(Sheet3!$C:$C,Sheet1!D8071)</f>
        <v>1</v>
      </c>
      <c r="L8071" t="str">
        <f t="shared" si="126"/>
        <v xml:space="preserve">            ('318-81-00991', '873-81-03331', '741-81-01074'),</v>
      </c>
    </row>
    <row r="8072" spans="2:12" x14ac:dyDescent="0.25">
      <c r="B8072" s="2">
        <v>3188100991</v>
      </c>
      <c r="C8072" s="2">
        <v>8738103331</v>
      </c>
      <c r="D8072" s="2">
        <v>7561002473</v>
      </c>
      <c r="E8072" s="4" t="str">
        <f>INDEX(Sheet3!B:B,MATCH(Sheet1!B8072,Sheet3!C:C,0))</f>
        <v>(주)휴비스트제약</v>
      </c>
      <c r="F8072" s="4" t="str">
        <f>INDEX(Sheet3!B:B,MATCH(Sheet1!C8072,Sheet3!C:C,0))</f>
        <v>주식회사 아소젠</v>
      </c>
      <c r="G8072" s="4" t="str">
        <f>INDEX(Sheet3!B:B,MATCH(Sheet1!D8072,Sheet3!C:C,0))</f>
        <v>그레이스홀딩스</v>
      </c>
      <c r="H8072">
        <f>COUNTIF(Sheet3!C:C,Sheet1!B8072)</f>
        <v>1</v>
      </c>
      <c r="I8072">
        <f>COUNTIF(Sheet3!$C:$C,Sheet1!C8072)</f>
        <v>1</v>
      </c>
      <c r="J8072">
        <f>COUNTIF(Sheet3!$C:$C,Sheet1!D8072)</f>
        <v>1</v>
      </c>
      <c r="L8072" t="str">
        <f t="shared" si="126"/>
        <v xml:space="preserve">            ('318-81-00991', '873-81-03331', '756-10-02473'),</v>
      </c>
    </row>
    <row r="8073" spans="2:12" x14ac:dyDescent="0.25">
      <c r="B8073" s="2">
        <v>3188100991</v>
      </c>
      <c r="C8073" s="2">
        <v>8738103331</v>
      </c>
      <c r="D8073" s="2">
        <v>7621301640</v>
      </c>
      <c r="E8073" s="4" t="str">
        <f>INDEX(Sheet3!B:B,MATCH(Sheet1!B8073,Sheet3!C:C,0))</f>
        <v>(주)휴비스트제약</v>
      </c>
      <c r="F8073" s="4" t="str">
        <f>INDEX(Sheet3!B:B,MATCH(Sheet1!C8073,Sheet3!C:C,0))</f>
        <v>주식회사 아소젠</v>
      </c>
      <c r="G8073" s="4" t="str">
        <f>INDEX(Sheet3!B:B,MATCH(Sheet1!D8073,Sheet3!C:C,0))</f>
        <v>씨에스</v>
      </c>
      <c r="H8073">
        <f>COUNTIF(Sheet3!C:C,Sheet1!B8073)</f>
        <v>1</v>
      </c>
      <c r="I8073">
        <f>COUNTIF(Sheet3!$C:$C,Sheet1!C8073)</f>
        <v>1</v>
      </c>
      <c r="J8073">
        <f>COUNTIF(Sheet3!$C:$C,Sheet1!D8073)</f>
        <v>1</v>
      </c>
      <c r="L8073" t="str">
        <f t="shared" si="126"/>
        <v xml:space="preserve">            ('318-81-00991', '873-81-03331', '762-13-01640'),</v>
      </c>
    </row>
    <row r="8074" spans="2:12" x14ac:dyDescent="0.25">
      <c r="B8074" s="2">
        <v>3188100991</v>
      </c>
      <c r="C8074" s="2">
        <v>8738103331</v>
      </c>
      <c r="D8074" s="2">
        <v>7627000381</v>
      </c>
      <c r="E8074" s="4" t="str">
        <f>INDEX(Sheet3!B:B,MATCH(Sheet1!B8074,Sheet3!C:C,0))</f>
        <v>(주)휴비스트제약</v>
      </c>
      <c r="F8074" s="4" t="str">
        <f>INDEX(Sheet3!B:B,MATCH(Sheet1!C8074,Sheet3!C:C,0))</f>
        <v>주식회사 아소젠</v>
      </c>
      <c r="G8074" s="4" t="str">
        <f>INDEX(Sheet3!B:B,MATCH(Sheet1!D8074,Sheet3!C:C,0))</f>
        <v>에스제이엔에이치</v>
      </c>
      <c r="H8074">
        <f>COUNTIF(Sheet3!C:C,Sheet1!B8074)</f>
        <v>1</v>
      </c>
      <c r="I8074">
        <f>COUNTIF(Sheet3!$C:$C,Sheet1!C8074)</f>
        <v>1</v>
      </c>
      <c r="J8074">
        <f>COUNTIF(Sheet3!$C:$C,Sheet1!D8074)</f>
        <v>1</v>
      </c>
      <c r="L8074" t="str">
        <f t="shared" si="126"/>
        <v xml:space="preserve">            ('318-81-00991', '873-81-03331', '762-70-00381'),</v>
      </c>
    </row>
    <row r="8075" spans="2:12" x14ac:dyDescent="0.25">
      <c r="B8075" s="2">
        <v>3188100991</v>
      </c>
      <c r="C8075" s="2">
        <v>8738103331</v>
      </c>
      <c r="D8075" s="2">
        <v>7694901150</v>
      </c>
      <c r="E8075" s="4" t="str">
        <f>INDEX(Sheet3!B:B,MATCH(Sheet1!B8075,Sheet3!C:C,0))</f>
        <v>(주)휴비스트제약</v>
      </c>
      <c r="F8075" s="4" t="str">
        <f>INDEX(Sheet3!B:B,MATCH(Sheet1!C8075,Sheet3!C:C,0))</f>
        <v>주식회사 아소젠</v>
      </c>
      <c r="G8075" s="4" t="str">
        <f>INDEX(Sheet3!B:B,MATCH(Sheet1!D8075,Sheet3!C:C,0))</f>
        <v>이지팜</v>
      </c>
      <c r="H8075">
        <f>COUNTIF(Sheet3!C:C,Sheet1!B8075)</f>
        <v>1</v>
      </c>
      <c r="I8075">
        <f>COUNTIF(Sheet3!$C:$C,Sheet1!C8075)</f>
        <v>1</v>
      </c>
      <c r="J8075">
        <f>COUNTIF(Sheet3!$C:$C,Sheet1!D8075)</f>
        <v>1</v>
      </c>
      <c r="L8075" t="str">
        <f t="shared" si="126"/>
        <v xml:space="preserve">            ('318-81-00991', '873-81-03331', '769-49-01150'),</v>
      </c>
    </row>
    <row r="8076" spans="2:12" x14ac:dyDescent="0.25">
      <c r="B8076" s="2">
        <v>3188100991</v>
      </c>
      <c r="C8076" s="2">
        <v>8738103331</v>
      </c>
      <c r="D8076" s="2">
        <v>7711401340</v>
      </c>
      <c r="E8076" s="4" t="str">
        <f>INDEX(Sheet3!B:B,MATCH(Sheet1!B8076,Sheet3!C:C,0))</f>
        <v>(주)휴비스트제약</v>
      </c>
      <c r="F8076" s="4" t="str">
        <f>INDEX(Sheet3!B:B,MATCH(Sheet1!C8076,Sheet3!C:C,0))</f>
        <v>주식회사 아소젠</v>
      </c>
      <c r="G8076" s="4" t="str">
        <f>INDEX(Sheet3!B:B,MATCH(Sheet1!D8076,Sheet3!C:C,0))</f>
        <v>에이치알솔루션</v>
      </c>
      <c r="H8076">
        <f>COUNTIF(Sheet3!C:C,Sheet1!B8076)</f>
        <v>1</v>
      </c>
      <c r="I8076">
        <f>COUNTIF(Sheet3!$C:$C,Sheet1!C8076)</f>
        <v>1</v>
      </c>
      <c r="J8076">
        <f>COUNTIF(Sheet3!$C:$C,Sheet1!D8076)</f>
        <v>1</v>
      </c>
      <c r="L8076" t="str">
        <f t="shared" si="126"/>
        <v xml:space="preserve">            ('318-81-00991', '873-81-03331', '771-14-01340'),</v>
      </c>
    </row>
    <row r="8077" spans="2:12" x14ac:dyDescent="0.25">
      <c r="B8077" s="2">
        <v>3188100991</v>
      </c>
      <c r="C8077" s="2">
        <v>8738103331</v>
      </c>
      <c r="D8077" s="2">
        <v>7800302783</v>
      </c>
      <c r="E8077" s="4" t="str">
        <f>INDEX(Sheet3!B:B,MATCH(Sheet1!B8077,Sheet3!C:C,0))</f>
        <v>(주)휴비스트제약</v>
      </c>
      <c r="F8077" s="4" t="str">
        <f>INDEX(Sheet3!B:B,MATCH(Sheet1!C8077,Sheet3!C:C,0))</f>
        <v>주식회사 아소젠</v>
      </c>
      <c r="G8077" s="4" t="str">
        <f>INDEX(Sheet3!B:B,MATCH(Sheet1!D8077,Sheet3!C:C,0))</f>
        <v>와이제이</v>
      </c>
      <c r="H8077">
        <f>COUNTIF(Sheet3!C:C,Sheet1!B8077)</f>
        <v>1</v>
      </c>
      <c r="I8077">
        <f>COUNTIF(Sheet3!$C:$C,Sheet1!C8077)</f>
        <v>1</v>
      </c>
      <c r="J8077">
        <f>COUNTIF(Sheet3!$C:$C,Sheet1!D8077)</f>
        <v>1</v>
      </c>
      <c r="L8077" t="str">
        <f t="shared" si="126"/>
        <v xml:space="preserve">            ('318-81-00991', '873-81-03331', '780-03-02783'),</v>
      </c>
    </row>
    <row r="8078" spans="2:12" x14ac:dyDescent="0.25">
      <c r="B8078" s="2">
        <v>3188100991</v>
      </c>
      <c r="C8078" s="2">
        <v>8738103331</v>
      </c>
      <c r="D8078" s="2">
        <v>7832501238</v>
      </c>
      <c r="E8078" s="4" t="str">
        <f>INDEX(Sheet3!B:B,MATCH(Sheet1!B8078,Sheet3!C:C,0))</f>
        <v>(주)휴비스트제약</v>
      </c>
      <c r="F8078" s="4" t="str">
        <f>INDEX(Sheet3!B:B,MATCH(Sheet1!C8078,Sheet3!C:C,0))</f>
        <v>주식회사 아소젠</v>
      </c>
      <c r="G8078" s="4" t="str">
        <f>INDEX(Sheet3!B:B,MATCH(Sheet1!D8078,Sheet3!C:C,0))</f>
        <v>수바이오</v>
      </c>
      <c r="H8078">
        <f>COUNTIF(Sheet3!C:C,Sheet1!B8078)</f>
        <v>1</v>
      </c>
      <c r="I8078">
        <f>COUNTIF(Sheet3!$C:$C,Sheet1!C8078)</f>
        <v>1</v>
      </c>
      <c r="J8078">
        <f>COUNTIF(Sheet3!$C:$C,Sheet1!D8078)</f>
        <v>1</v>
      </c>
      <c r="L8078" t="str">
        <f t="shared" si="126"/>
        <v xml:space="preserve">            ('318-81-00991', '873-81-03331', '783-25-01238'),</v>
      </c>
    </row>
    <row r="8079" spans="2:12" x14ac:dyDescent="0.25">
      <c r="B8079" s="2">
        <v>3188100991</v>
      </c>
      <c r="C8079" s="2">
        <v>8738103331</v>
      </c>
      <c r="D8079" s="2">
        <v>7844600673</v>
      </c>
      <c r="E8079" s="4" t="str">
        <f>INDEX(Sheet3!B:B,MATCH(Sheet1!B8079,Sheet3!C:C,0))</f>
        <v>(주)휴비스트제약</v>
      </c>
      <c r="F8079" s="4" t="str">
        <f>INDEX(Sheet3!B:B,MATCH(Sheet1!C8079,Sheet3!C:C,0))</f>
        <v>주식회사 아소젠</v>
      </c>
      <c r="G8079" s="4" t="str">
        <f>INDEX(Sheet3!B:B,MATCH(Sheet1!D8079,Sheet3!C:C,0))</f>
        <v>제이에이치팜</v>
      </c>
      <c r="H8079">
        <f>COUNTIF(Sheet3!C:C,Sheet1!B8079)</f>
        <v>1</v>
      </c>
      <c r="I8079">
        <f>COUNTIF(Sheet3!$C:$C,Sheet1!C8079)</f>
        <v>1</v>
      </c>
      <c r="J8079">
        <f>COUNTIF(Sheet3!$C:$C,Sheet1!D8079)</f>
        <v>1</v>
      </c>
      <c r="L8079" t="str">
        <f t="shared" si="126"/>
        <v xml:space="preserve">            ('318-81-00991', '873-81-03331', '784-46-00673'),</v>
      </c>
    </row>
    <row r="8080" spans="2:12" x14ac:dyDescent="0.25">
      <c r="B8080" s="2">
        <v>3188100991</v>
      </c>
      <c r="C8080" s="2">
        <v>8738103331</v>
      </c>
      <c r="D8080" s="2">
        <v>7868102775</v>
      </c>
      <c r="E8080" s="4" t="str">
        <f>INDEX(Sheet3!B:B,MATCH(Sheet1!B8080,Sheet3!C:C,0))</f>
        <v>(주)휴비스트제약</v>
      </c>
      <c r="F8080" s="4" t="str">
        <f>INDEX(Sheet3!B:B,MATCH(Sheet1!C8080,Sheet3!C:C,0))</f>
        <v>주식회사 아소젠</v>
      </c>
      <c r="G8080" s="4" t="str">
        <f>INDEX(Sheet3!B:B,MATCH(Sheet1!D8080,Sheet3!C:C,0))</f>
        <v>주식회사 팜크로</v>
      </c>
      <c r="H8080">
        <f>COUNTIF(Sheet3!C:C,Sheet1!B8080)</f>
        <v>1</v>
      </c>
      <c r="I8080">
        <f>COUNTIF(Sheet3!$C:$C,Sheet1!C8080)</f>
        <v>1</v>
      </c>
      <c r="J8080">
        <f>COUNTIF(Sheet3!$C:$C,Sheet1!D8080)</f>
        <v>1</v>
      </c>
      <c r="L8080" t="str">
        <f t="shared" si="126"/>
        <v xml:space="preserve">            ('318-81-00991', '873-81-03331', '786-81-02775'),</v>
      </c>
    </row>
    <row r="8081" spans="2:12" x14ac:dyDescent="0.25">
      <c r="B8081" s="2">
        <v>3188100991</v>
      </c>
      <c r="C8081" s="2">
        <v>8738103331</v>
      </c>
      <c r="D8081" s="2">
        <v>7902300567</v>
      </c>
      <c r="E8081" s="4" t="str">
        <f>INDEX(Sheet3!B:B,MATCH(Sheet1!B8081,Sheet3!C:C,0))</f>
        <v>(주)휴비스트제약</v>
      </c>
      <c r="F8081" s="4" t="str">
        <f>INDEX(Sheet3!B:B,MATCH(Sheet1!C8081,Sheet3!C:C,0))</f>
        <v>주식회사 아소젠</v>
      </c>
      <c r="G8081" s="4" t="str">
        <f>INDEX(Sheet3!B:B,MATCH(Sheet1!D8081,Sheet3!C:C,0))</f>
        <v>바로팜</v>
      </c>
      <c r="H8081">
        <f>COUNTIF(Sheet3!C:C,Sheet1!B8081)</f>
        <v>1</v>
      </c>
      <c r="I8081">
        <f>COUNTIF(Sheet3!$C:$C,Sheet1!C8081)</f>
        <v>1</v>
      </c>
      <c r="J8081">
        <f>COUNTIF(Sheet3!$C:$C,Sheet1!D8081)</f>
        <v>1</v>
      </c>
      <c r="L8081" t="str">
        <f t="shared" si="126"/>
        <v xml:space="preserve">            ('318-81-00991', '873-81-03331', '790-23-00567'),</v>
      </c>
    </row>
    <row r="8082" spans="2:12" x14ac:dyDescent="0.25">
      <c r="B8082" s="2">
        <v>3188100991</v>
      </c>
      <c r="C8082" s="2">
        <v>8738103331</v>
      </c>
      <c r="D8082" s="2">
        <v>8146900731</v>
      </c>
      <c r="E8082" s="4" t="str">
        <f>INDEX(Sheet3!B:B,MATCH(Sheet1!B8082,Sheet3!C:C,0))</f>
        <v>(주)휴비스트제약</v>
      </c>
      <c r="F8082" s="4" t="str">
        <f>INDEX(Sheet3!B:B,MATCH(Sheet1!C8082,Sheet3!C:C,0))</f>
        <v>주식회사 아소젠</v>
      </c>
      <c r="G8082" s="4" t="str">
        <f>INDEX(Sheet3!B:B,MATCH(Sheet1!D8082,Sheet3!C:C,0))</f>
        <v>에스디에이치</v>
      </c>
      <c r="H8082">
        <f>COUNTIF(Sheet3!C:C,Sheet1!B8082)</f>
        <v>1</v>
      </c>
      <c r="I8082">
        <f>COUNTIF(Sheet3!$C:$C,Sheet1!C8082)</f>
        <v>1</v>
      </c>
      <c r="J8082">
        <f>COUNTIF(Sheet3!$C:$C,Sheet1!D8082)</f>
        <v>1</v>
      </c>
      <c r="L8082" t="str">
        <f t="shared" si="126"/>
        <v xml:space="preserve">            ('318-81-00991', '873-81-03331', '814-69-00731'),</v>
      </c>
    </row>
    <row r="8083" spans="2:12" x14ac:dyDescent="0.25">
      <c r="B8083" s="2">
        <v>3188100991</v>
      </c>
      <c r="C8083" s="2">
        <v>8738103331</v>
      </c>
      <c r="D8083" s="2">
        <v>8160401815</v>
      </c>
      <c r="E8083" s="4" t="str">
        <f>INDEX(Sheet3!B:B,MATCH(Sheet1!B8083,Sheet3!C:C,0))</f>
        <v>(주)휴비스트제약</v>
      </c>
      <c r="F8083" s="4" t="str">
        <f>INDEX(Sheet3!B:B,MATCH(Sheet1!C8083,Sheet3!C:C,0))</f>
        <v>주식회사 아소젠</v>
      </c>
      <c r="G8083" s="4" t="str">
        <f>INDEX(Sheet3!B:B,MATCH(Sheet1!D8083,Sheet3!C:C,0))</f>
        <v>호준바이오</v>
      </c>
      <c r="H8083">
        <f>COUNTIF(Sheet3!C:C,Sheet1!B8083)</f>
        <v>1</v>
      </c>
      <c r="I8083">
        <f>COUNTIF(Sheet3!$C:$C,Sheet1!C8083)</f>
        <v>1</v>
      </c>
      <c r="J8083">
        <f>COUNTIF(Sheet3!$C:$C,Sheet1!D8083)</f>
        <v>1</v>
      </c>
      <c r="L8083" t="str">
        <f t="shared" si="126"/>
        <v xml:space="preserve">            ('318-81-00991', '873-81-03331', '816-04-01815'),</v>
      </c>
    </row>
    <row r="8084" spans="2:12" x14ac:dyDescent="0.25">
      <c r="B8084" s="2">
        <v>3188100991</v>
      </c>
      <c r="C8084" s="2">
        <v>8738103331</v>
      </c>
      <c r="D8084" s="2">
        <v>8218101327</v>
      </c>
      <c r="E8084" s="4" t="str">
        <f>INDEX(Sheet3!B:B,MATCH(Sheet1!B8084,Sheet3!C:C,0))</f>
        <v>(주)휴비스트제약</v>
      </c>
      <c r="F8084" s="4" t="str">
        <f>INDEX(Sheet3!B:B,MATCH(Sheet1!C8084,Sheet3!C:C,0))</f>
        <v>주식회사 아소젠</v>
      </c>
      <c r="G8084" s="4" t="str">
        <f>INDEX(Sheet3!B:B,MATCH(Sheet1!D8084,Sheet3!C:C,0))</f>
        <v>주식회사 다산팜</v>
      </c>
      <c r="H8084">
        <f>COUNTIF(Sheet3!C:C,Sheet1!B8084)</f>
        <v>1</v>
      </c>
      <c r="I8084">
        <f>COUNTIF(Sheet3!$C:$C,Sheet1!C8084)</f>
        <v>1</v>
      </c>
      <c r="J8084">
        <f>COUNTIF(Sheet3!$C:$C,Sheet1!D8084)</f>
        <v>1</v>
      </c>
      <c r="L8084" t="str">
        <f t="shared" si="126"/>
        <v xml:space="preserve">            ('318-81-00991', '873-81-03331', '821-81-01327'),</v>
      </c>
    </row>
    <row r="8085" spans="2:12" x14ac:dyDescent="0.25">
      <c r="B8085" s="2">
        <v>3188100991</v>
      </c>
      <c r="C8085" s="2">
        <v>8738103331</v>
      </c>
      <c r="D8085" s="2">
        <v>8266300727</v>
      </c>
      <c r="E8085" s="4" t="str">
        <f>INDEX(Sheet3!B:B,MATCH(Sheet1!B8085,Sheet3!C:C,0))</f>
        <v>(주)휴비스트제약</v>
      </c>
      <c r="F8085" s="4" t="str">
        <f>INDEX(Sheet3!B:B,MATCH(Sheet1!C8085,Sheet3!C:C,0))</f>
        <v>주식회사 아소젠</v>
      </c>
      <c r="G8085" s="4" t="str">
        <f>INDEX(Sheet3!B:B,MATCH(Sheet1!D8085,Sheet3!C:C,0))</f>
        <v>에이치엠엘</v>
      </c>
      <c r="H8085">
        <f>COUNTIF(Sheet3!C:C,Sheet1!B8085)</f>
        <v>1</v>
      </c>
      <c r="I8085">
        <f>COUNTIF(Sheet3!$C:$C,Sheet1!C8085)</f>
        <v>1</v>
      </c>
      <c r="J8085">
        <f>COUNTIF(Sheet3!$C:$C,Sheet1!D8085)</f>
        <v>1</v>
      </c>
      <c r="L8085" t="str">
        <f t="shared" si="126"/>
        <v xml:space="preserve">            ('318-81-00991', '873-81-03331', '826-63-00727'),</v>
      </c>
    </row>
    <row r="8086" spans="2:12" x14ac:dyDescent="0.25">
      <c r="B8086" s="2">
        <v>3188100991</v>
      </c>
      <c r="C8086" s="2">
        <v>8738103331</v>
      </c>
      <c r="D8086" s="2">
        <v>8328800860</v>
      </c>
      <c r="E8086" s="4" t="str">
        <f>INDEX(Sheet3!B:B,MATCH(Sheet1!B8086,Sheet3!C:C,0))</f>
        <v>(주)휴비스트제약</v>
      </c>
      <c r="F8086" s="4" t="str">
        <f>INDEX(Sheet3!B:B,MATCH(Sheet1!C8086,Sheet3!C:C,0))</f>
        <v>주식회사 아소젠</v>
      </c>
      <c r="G8086" s="4" t="str">
        <f>INDEX(Sheet3!B:B,MATCH(Sheet1!D8086,Sheet3!C:C,0))</f>
        <v>책임헬스케어</v>
      </c>
      <c r="H8086">
        <f>COUNTIF(Sheet3!C:C,Sheet1!B8086)</f>
        <v>1</v>
      </c>
      <c r="I8086">
        <f>COUNTIF(Sheet3!$C:$C,Sheet1!C8086)</f>
        <v>1</v>
      </c>
      <c r="J8086">
        <f>COUNTIF(Sheet3!$C:$C,Sheet1!D8086)</f>
        <v>1</v>
      </c>
      <c r="L8086" t="str">
        <f t="shared" si="126"/>
        <v xml:space="preserve">            ('318-81-00991', '873-81-03331', '832-88-00860'),</v>
      </c>
    </row>
    <row r="8087" spans="2:12" x14ac:dyDescent="0.25">
      <c r="B8087" s="2">
        <v>3188100991</v>
      </c>
      <c r="C8087" s="2">
        <v>8738103331</v>
      </c>
      <c r="D8087" s="2">
        <v>8351302535</v>
      </c>
      <c r="E8087" s="4" t="str">
        <f>INDEX(Sheet3!B:B,MATCH(Sheet1!B8087,Sheet3!C:C,0))</f>
        <v>(주)휴비스트제약</v>
      </c>
      <c r="F8087" s="4" t="str">
        <f>INDEX(Sheet3!B:B,MATCH(Sheet1!C8087,Sheet3!C:C,0))</f>
        <v>주식회사 아소젠</v>
      </c>
      <c r="G8087" s="4" t="str">
        <f>INDEX(Sheet3!B:B,MATCH(Sheet1!D8087,Sheet3!C:C,0))</f>
        <v>에스엠BIO</v>
      </c>
      <c r="H8087">
        <f>COUNTIF(Sheet3!C:C,Sheet1!B8087)</f>
        <v>1</v>
      </c>
      <c r="I8087">
        <f>COUNTIF(Sheet3!$C:$C,Sheet1!C8087)</f>
        <v>1</v>
      </c>
      <c r="J8087">
        <f>COUNTIF(Sheet3!$C:$C,Sheet1!D8087)</f>
        <v>1</v>
      </c>
      <c r="L8087" t="str">
        <f t="shared" si="126"/>
        <v xml:space="preserve">            ('318-81-00991', '873-81-03331', '835-13-02535'),</v>
      </c>
    </row>
    <row r="8088" spans="2:12" x14ac:dyDescent="0.25">
      <c r="B8088" s="2">
        <v>3188100991</v>
      </c>
      <c r="C8088" s="2">
        <v>8738103331</v>
      </c>
      <c r="D8088" s="2">
        <v>8538603216</v>
      </c>
      <c r="E8088" s="4" t="str">
        <f>INDEX(Sheet3!B:B,MATCH(Sheet1!B8088,Sheet3!C:C,0))</f>
        <v>(주)휴비스트제약</v>
      </c>
      <c r="F8088" s="4" t="str">
        <f>INDEX(Sheet3!B:B,MATCH(Sheet1!C8088,Sheet3!C:C,0))</f>
        <v>주식회사 아소젠</v>
      </c>
      <c r="G8088" s="4" t="str">
        <f>INDEX(Sheet3!B:B,MATCH(Sheet1!D8088,Sheet3!C:C,0))</f>
        <v>주식회사 만하임</v>
      </c>
      <c r="H8088">
        <f>COUNTIF(Sheet3!C:C,Sheet1!B8088)</f>
        <v>1</v>
      </c>
      <c r="I8088">
        <f>COUNTIF(Sheet3!$C:$C,Sheet1!C8088)</f>
        <v>1</v>
      </c>
      <c r="J8088">
        <f>COUNTIF(Sheet3!$C:$C,Sheet1!D8088)</f>
        <v>1</v>
      </c>
      <c r="L8088" t="str">
        <f t="shared" si="126"/>
        <v xml:space="preserve">            ('318-81-00991', '873-81-03331', '853-86-03216'),</v>
      </c>
    </row>
    <row r="8089" spans="2:12" x14ac:dyDescent="0.25">
      <c r="B8089" s="2">
        <v>3188100991</v>
      </c>
      <c r="C8089" s="2">
        <v>8738103331</v>
      </c>
      <c r="D8089" s="2">
        <v>8563301297</v>
      </c>
      <c r="E8089" s="4" t="str">
        <f>INDEX(Sheet3!B:B,MATCH(Sheet1!B8089,Sheet3!C:C,0))</f>
        <v>(주)휴비스트제약</v>
      </c>
      <c r="F8089" s="4" t="str">
        <f>INDEX(Sheet3!B:B,MATCH(Sheet1!C8089,Sheet3!C:C,0))</f>
        <v>주식회사 아소젠</v>
      </c>
      <c r="G8089" s="4" t="str">
        <f>INDEX(Sheet3!B:B,MATCH(Sheet1!D8089,Sheet3!C:C,0))</f>
        <v>엘에스비컴퍼니</v>
      </c>
      <c r="H8089">
        <f>COUNTIF(Sheet3!C:C,Sheet1!B8089)</f>
        <v>1</v>
      </c>
      <c r="I8089">
        <f>COUNTIF(Sheet3!$C:$C,Sheet1!C8089)</f>
        <v>1</v>
      </c>
      <c r="J8089">
        <f>COUNTIF(Sheet3!$C:$C,Sheet1!D8089)</f>
        <v>1</v>
      </c>
      <c r="L8089" t="str">
        <f t="shared" si="126"/>
        <v xml:space="preserve">            ('318-81-00991', '873-81-03331', '856-33-01297'),</v>
      </c>
    </row>
    <row r="8090" spans="2:12" x14ac:dyDescent="0.25">
      <c r="B8090" s="2">
        <v>3188100991</v>
      </c>
      <c r="C8090" s="2">
        <v>8738103331</v>
      </c>
      <c r="D8090" s="2">
        <v>8587700546</v>
      </c>
      <c r="E8090" s="4" t="str">
        <f>INDEX(Sheet3!B:B,MATCH(Sheet1!B8090,Sheet3!C:C,0))</f>
        <v>(주)휴비스트제약</v>
      </c>
      <c r="F8090" s="4" t="str">
        <f>INDEX(Sheet3!B:B,MATCH(Sheet1!C8090,Sheet3!C:C,0))</f>
        <v>주식회사 아소젠</v>
      </c>
      <c r="G8090" s="4" t="str">
        <f>INDEX(Sheet3!B:B,MATCH(Sheet1!D8090,Sheet3!C:C,0))</f>
        <v>해동메디팜</v>
      </c>
      <c r="H8090">
        <f>COUNTIF(Sheet3!C:C,Sheet1!B8090)</f>
        <v>1</v>
      </c>
      <c r="I8090">
        <f>COUNTIF(Sheet3!$C:$C,Sheet1!C8090)</f>
        <v>1</v>
      </c>
      <c r="J8090">
        <f>COUNTIF(Sheet3!$C:$C,Sheet1!D8090)</f>
        <v>1</v>
      </c>
      <c r="L8090" t="str">
        <f t="shared" si="126"/>
        <v xml:space="preserve">            ('318-81-00991', '873-81-03331', '858-77-00546'),</v>
      </c>
    </row>
    <row r="8091" spans="2:12" x14ac:dyDescent="0.25">
      <c r="B8091" s="2">
        <v>3188100991</v>
      </c>
      <c r="C8091" s="2">
        <v>8738103331</v>
      </c>
      <c r="D8091" s="2">
        <v>8622002404</v>
      </c>
      <c r="E8091" s="4" t="str">
        <f>INDEX(Sheet3!B:B,MATCH(Sheet1!B8091,Sheet3!C:C,0))</f>
        <v>(주)휴비스트제약</v>
      </c>
      <c r="F8091" s="4" t="str">
        <f>INDEX(Sheet3!B:B,MATCH(Sheet1!C8091,Sheet3!C:C,0))</f>
        <v>주식회사 아소젠</v>
      </c>
      <c r="G8091" s="4" t="str">
        <f>INDEX(Sheet3!B:B,MATCH(Sheet1!D8091,Sheet3!C:C,0))</f>
        <v>에스제이메드</v>
      </c>
      <c r="H8091">
        <f>COUNTIF(Sheet3!C:C,Sheet1!B8091)</f>
        <v>1</v>
      </c>
      <c r="I8091">
        <f>COUNTIF(Sheet3!$C:$C,Sheet1!C8091)</f>
        <v>1</v>
      </c>
      <c r="J8091">
        <f>COUNTIF(Sheet3!$C:$C,Sheet1!D8091)</f>
        <v>1</v>
      </c>
      <c r="L8091" t="str">
        <f t="shared" si="126"/>
        <v xml:space="preserve">            ('318-81-00991', '873-81-03331', '862-20-02404'),</v>
      </c>
    </row>
    <row r="8092" spans="2:12" x14ac:dyDescent="0.25">
      <c r="B8092" s="2">
        <v>3188100991</v>
      </c>
      <c r="C8092" s="2">
        <v>8738103331</v>
      </c>
      <c r="D8092" s="2">
        <v>8698102158</v>
      </c>
      <c r="E8092" s="4" t="str">
        <f>INDEX(Sheet3!B:B,MATCH(Sheet1!B8092,Sheet3!C:C,0))</f>
        <v>(주)휴비스트제약</v>
      </c>
      <c r="F8092" s="4" t="str">
        <f>INDEX(Sheet3!B:B,MATCH(Sheet1!C8092,Sheet3!C:C,0))</f>
        <v>주식회사 아소젠</v>
      </c>
      <c r="G8092" s="4" t="str">
        <f>INDEX(Sheet3!B:B,MATCH(Sheet1!D8092,Sheet3!C:C,0))</f>
        <v>유신케어 주식회사</v>
      </c>
      <c r="H8092">
        <f>COUNTIF(Sheet3!C:C,Sheet1!B8092)</f>
        <v>1</v>
      </c>
      <c r="I8092">
        <f>COUNTIF(Sheet3!$C:$C,Sheet1!C8092)</f>
        <v>1</v>
      </c>
      <c r="J8092">
        <f>COUNTIF(Sheet3!$C:$C,Sheet1!D8092)</f>
        <v>1</v>
      </c>
      <c r="L8092" t="str">
        <f t="shared" si="126"/>
        <v xml:space="preserve">            ('318-81-00991', '873-81-03331', '869-81-02158'),</v>
      </c>
    </row>
    <row r="8093" spans="2:12" x14ac:dyDescent="0.25">
      <c r="B8093" s="2">
        <v>3188100991</v>
      </c>
      <c r="C8093" s="2">
        <v>8738103331</v>
      </c>
      <c r="D8093" s="2">
        <v>8723401563</v>
      </c>
      <c r="E8093" s="4" t="str">
        <f>INDEX(Sheet3!B:B,MATCH(Sheet1!B8093,Sheet3!C:C,0))</f>
        <v>(주)휴비스트제약</v>
      </c>
      <c r="F8093" s="4" t="str">
        <f>INDEX(Sheet3!B:B,MATCH(Sheet1!C8093,Sheet3!C:C,0))</f>
        <v>주식회사 아소젠</v>
      </c>
      <c r="G8093" s="4" t="str">
        <f>INDEX(Sheet3!B:B,MATCH(Sheet1!D8093,Sheet3!C:C,0))</f>
        <v>케이아이에스팜</v>
      </c>
      <c r="H8093">
        <f>COUNTIF(Sheet3!C:C,Sheet1!B8093)</f>
        <v>1</v>
      </c>
      <c r="I8093">
        <f>COUNTIF(Sheet3!$C:$C,Sheet1!C8093)</f>
        <v>1</v>
      </c>
      <c r="J8093">
        <f>COUNTIF(Sheet3!$C:$C,Sheet1!D8093)</f>
        <v>1</v>
      </c>
      <c r="L8093" t="str">
        <f t="shared" si="126"/>
        <v xml:space="preserve">            ('318-81-00991', '873-81-03331', '872-34-01563'),</v>
      </c>
    </row>
    <row r="8094" spans="2:12" x14ac:dyDescent="0.25">
      <c r="B8094" s="2">
        <v>3188100991</v>
      </c>
      <c r="C8094" s="2">
        <v>8738103331</v>
      </c>
      <c r="D8094" s="2">
        <v>8851901815</v>
      </c>
      <c r="E8094" s="4" t="str">
        <f>INDEX(Sheet3!B:B,MATCH(Sheet1!B8094,Sheet3!C:C,0))</f>
        <v>(주)휴비스트제약</v>
      </c>
      <c r="F8094" s="4" t="str">
        <f>INDEX(Sheet3!B:B,MATCH(Sheet1!C8094,Sheet3!C:C,0))</f>
        <v>주식회사 아소젠</v>
      </c>
      <c r="G8094" s="4" t="str">
        <f>INDEX(Sheet3!B:B,MATCH(Sheet1!D8094,Sheet3!C:C,0))</f>
        <v>와이제이컴퍼니</v>
      </c>
      <c r="H8094">
        <f>COUNTIF(Sheet3!C:C,Sheet1!B8094)</f>
        <v>1</v>
      </c>
      <c r="I8094">
        <f>COUNTIF(Sheet3!$C:$C,Sheet1!C8094)</f>
        <v>1</v>
      </c>
      <c r="J8094">
        <f>COUNTIF(Sheet3!$C:$C,Sheet1!D8094)</f>
        <v>1</v>
      </c>
      <c r="L8094" t="str">
        <f t="shared" si="126"/>
        <v xml:space="preserve">            ('318-81-00991', '873-81-03331', '885-19-01815'),</v>
      </c>
    </row>
    <row r="8095" spans="2:12" x14ac:dyDescent="0.25">
      <c r="B8095" s="2">
        <v>3188100991</v>
      </c>
      <c r="C8095" s="2">
        <v>8738103331</v>
      </c>
      <c r="D8095" s="2">
        <v>8852602001</v>
      </c>
      <c r="E8095" s="4" t="str">
        <f>INDEX(Sheet3!B:B,MATCH(Sheet1!B8095,Sheet3!C:C,0))</f>
        <v>(주)휴비스트제약</v>
      </c>
      <c r="F8095" s="4" t="str">
        <f>INDEX(Sheet3!B:B,MATCH(Sheet1!C8095,Sheet3!C:C,0))</f>
        <v>주식회사 아소젠</v>
      </c>
      <c r="G8095" s="4" t="str">
        <f>INDEX(Sheet3!B:B,MATCH(Sheet1!D8095,Sheet3!C:C,0))</f>
        <v>메디굳</v>
      </c>
      <c r="H8095">
        <f>COUNTIF(Sheet3!C:C,Sheet1!B8095)</f>
        <v>1</v>
      </c>
      <c r="I8095">
        <f>COUNTIF(Sheet3!$C:$C,Sheet1!C8095)</f>
        <v>1</v>
      </c>
      <c r="J8095">
        <f>COUNTIF(Sheet3!$C:$C,Sheet1!D8095)</f>
        <v>1</v>
      </c>
      <c r="L8095" t="str">
        <f t="shared" si="126"/>
        <v xml:space="preserve">            ('318-81-00991', '873-81-03331', '885-26-02001'),</v>
      </c>
    </row>
    <row r="8096" spans="2:12" x14ac:dyDescent="0.25">
      <c r="B8096" s="2">
        <v>3188100991</v>
      </c>
      <c r="C8096" s="2">
        <v>8738103331</v>
      </c>
      <c r="D8096" s="2">
        <v>8948701496</v>
      </c>
      <c r="E8096" s="4" t="str">
        <f>INDEX(Sheet3!B:B,MATCH(Sheet1!B8096,Sheet3!C:C,0))</f>
        <v>(주)휴비스트제약</v>
      </c>
      <c r="F8096" s="4" t="str">
        <f>INDEX(Sheet3!B:B,MATCH(Sheet1!C8096,Sheet3!C:C,0))</f>
        <v>주식회사 아소젠</v>
      </c>
      <c r="G8096" s="4" t="str">
        <f>INDEX(Sheet3!B:B,MATCH(Sheet1!D8096,Sheet3!C:C,0))</f>
        <v>시원약품</v>
      </c>
      <c r="H8096">
        <f>COUNTIF(Sheet3!C:C,Sheet1!B8096)</f>
        <v>1</v>
      </c>
      <c r="I8096">
        <f>COUNTIF(Sheet3!$C:$C,Sheet1!C8096)</f>
        <v>1</v>
      </c>
      <c r="J8096">
        <f>COUNTIF(Sheet3!$C:$C,Sheet1!D8096)</f>
        <v>1</v>
      </c>
      <c r="L8096" t="str">
        <f t="shared" si="126"/>
        <v xml:space="preserve">            ('318-81-00991', '873-81-03331', '894-87-01496'),</v>
      </c>
    </row>
    <row r="8097" spans="2:12" x14ac:dyDescent="0.25">
      <c r="B8097" s="2">
        <v>3188100991</v>
      </c>
      <c r="C8097" s="2">
        <v>8738103331</v>
      </c>
      <c r="D8097" s="2">
        <v>8998103099</v>
      </c>
      <c r="E8097" s="4" t="str">
        <f>INDEX(Sheet3!B:B,MATCH(Sheet1!B8097,Sheet3!C:C,0))</f>
        <v>(주)휴비스트제약</v>
      </c>
      <c r="F8097" s="4" t="str">
        <f>INDEX(Sheet3!B:B,MATCH(Sheet1!C8097,Sheet3!C:C,0))</f>
        <v>주식회사 아소젠</v>
      </c>
      <c r="G8097" s="4" t="str">
        <f>INDEX(Sheet3!B:B,MATCH(Sheet1!D8097,Sheet3!C:C,0))</f>
        <v>(주)엘엔이파트너스</v>
      </c>
      <c r="H8097">
        <f>COUNTIF(Sheet3!C:C,Sheet1!B8097)</f>
        <v>1</v>
      </c>
      <c r="I8097">
        <f>COUNTIF(Sheet3!$C:$C,Sheet1!C8097)</f>
        <v>1</v>
      </c>
      <c r="J8097">
        <f>COUNTIF(Sheet3!$C:$C,Sheet1!D8097)</f>
        <v>1</v>
      </c>
      <c r="L8097" t="str">
        <f t="shared" si="126"/>
        <v xml:space="preserve">            ('318-81-00991', '873-81-03331', '899-81-03099'),</v>
      </c>
    </row>
    <row r="8098" spans="2:12" x14ac:dyDescent="0.25">
      <c r="B8098" s="2">
        <v>3188100991</v>
      </c>
      <c r="C8098" s="2">
        <v>8901801159</v>
      </c>
      <c r="D8098" s="2">
        <v>3838601664</v>
      </c>
      <c r="E8098" s="4" t="str">
        <f>INDEX(Sheet3!B:B,MATCH(Sheet1!B8098,Sheet3!C:C,0))</f>
        <v>(주)휴비스트제약</v>
      </c>
      <c r="F8098" s="4" t="str">
        <f>INDEX(Sheet3!B:B,MATCH(Sheet1!C8098,Sheet3!C:C,0))</f>
        <v>해냄바이오</v>
      </c>
      <c r="G8098" s="4" t="str">
        <f>INDEX(Sheet3!B:B,MATCH(Sheet1!D8098,Sheet3!C:C,0))</f>
        <v>주식회사 뉴원메드코리아</v>
      </c>
      <c r="H8098">
        <f>COUNTIF(Sheet3!C:C,Sheet1!B8098)</f>
        <v>1</v>
      </c>
      <c r="I8098">
        <f>COUNTIF(Sheet3!$C:$C,Sheet1!C8098)</f>
        <v>1</v>
      </c>
      <c r="J8098">
        <f>COUNTIF(Sheet3!$C:$C,Sheet1!D8098)</f>
        <v>1</v>
      </c>
      <c r="L8098" t="str">
        <f t="shared" si="126"/>
        <v xml:space="preserve">            ('318-81-00991', '890-18-01159', '383-86-01664'),</v>
      </c>
    </row>
    <row r="8099" spans="2:12" x14ac:dyDescent="0.25">
      <c r="B8099" s="2">
        <v>3188100991</v>
      </c>
      <c r="C8099" s="2">
        <v>8978801022</v>
      </c>
      <c r="D8099" s="2">
        <v>1021107493</v>
      </c>
      <c r="E8099" s="4" t="str">
        <f>INDEX(Sheet3!B:B,MATCH(Sheet1!B8099,Sheet3!C:C,0))</f>
        <v>(주)휴비스트제약</v>
      </c>
      <c r="F8099" s="4" t="str">
        <f>INDEX(Sheet3!B:B,MATCH(Sheet1!C8099,Sheet3!C:C,0))</f>
        <v>주식회사 와이엔벤쳐스</v>
      </c>
      <c r="G8099" s="4" t="str">
        <f>INDEX(Sheet3!B:B,MATCH(Sheet1!D8099,Sheet3!C:C,0))</f>
        <v>엠씨바이오</v>
      </c>
      <c r="H8099">
        <f>COUNTIF(Sheet3!C:C,Sheet1!B8099)</f>
        <v>1</v>
      </c>
      <c r="I8099">
        <f>COUNTIF(Sheet3!$C:$C,Sheet1!C8099)</f>
        <v>1</v>
      </c>
      <c r="J8099">
        <f>COUNTIF(Sheet3!$C:$C,Sheet1!D8099)</f>
        <v>1</v>
      </c>
      <c r="L8099" t="str">
        <f t="shared" si="126"/>
        <v xml:space="preserve">            ('318-81-00991', '897-88-01022', '102-11-07493'),</v>
      </c>
    </row>
    <row r="8100" spans="2:12" x14ac:dyDescent="0.25">
      <c r="B8100" s="2">
        <v>3188100991</v>
      </c>
      <c r="C8100" s="2">
        <v>8978801022</v>
      </c>
      <c r="D8100" s="2">
        <v>1044108914</v>
      </c>
      <c r="E8100" s="4" t="str">
        <f>INDEX(Sheet3!B:B,MATCH(Sheet1!B8100,Sheet3!C:C,0))</f>
        <v>(주)휴비스트제약</v>
      </c>
      <c r="F8100" s="4" t="str">
        <f>INDEX(Sheet3!B:B,MATCH(Sheet1!C8100,Sheet3!C:C,0))</f>
        <v>주식회사 와이엔벤쳐스</v>
      </c>
      <c r="G8100" s="4" t="str">
        <f>INDEX(Sheet3!B:B,MATCH(Sheet1!D8100,Sheet3!C:C,0))</f>
        <v>지유팜</v>
      </c>
      <c r="H8100">
        <f>COUNTIF(Sheet3!C:C,Sheet1!B8100)</f>
        <v>1</v>
      </c>
      <c r="I8100">
        <f>COUNTIF(Sheet3!$C:$C,Sheet1!C8100)</f>
        <v>1</v>
      </c>
      <c r="J8100">
        <f>COUNTIF(Sheet3!$C:$C,Sheet1!D8100)</f>
        <v>1</v>
      </c>
      <c r="L8100" t="str">
        <f t="shared" si="126"/>
        <v xml:space="preserve">            ('318-81-00991', '897-88-01022', '104-41-08914'),</v>
      </c>
    </row>
    <row r="8101" spans="2:12" x14ac:dyDescent="0.25">
      <c r="B8101" s="2">
        <v>3188100991</v>
      </c>
      <c r="C8101" s="2">
        <v>8978801022</v>
      </c>
      <c r="D8101" s="2">
        <v>1062522208</v>
      </c>
      <c r="E8101" s="4" t="str">
        <f>INDEX(Sheet3!B:B,MATCH(Sheet1!B8101,Sheet3!C:C,0))</f>
        <v>(주)휴비스트제약</v>
      </c>
      <c r="F8101" s="4" t="str">
        <f>INDEX(Sheet3!B:B,MATCH(Sheet1!C8101,Sheet3!C:C,0))</f>
        <v>주식회사 와이엔벤쳐스</v>
      </c>
      <c r="G8101" s="4" t="str">
        <f>INDEX(Sheet3!B:B,MATCH(Sheet1!D8101,Sheet3!C:C,0))</f>
        <v>그레이스</v>
      </c>
      <c r="H8101">
        <f>COUNTIF(Sheet3!C:C,Sheet1!B8101)</f>
        <v>1</v>
      </c>
      <c r="I8101">
        <f>COUNTIF(Sheet3!$C:$C,Sheet1!C8101)</f>
        <v>1</v>
      </c>
      <c r="J8101">
        <f>COUNTIF(Sheet3!$C:$C,Sheet1!D8101)</f>
        <v>1</v>
      </c>
      <c r="L8101" t="str">
        <f t="shared" si="126"/>
        <v xml:space="preserve">            ('318-81-00991', '897-88-01022', '106-25-22208'),</v>
      </c>
    </row>
    <row r="8102" spans="2:12" x14ac:dyDescent="0.25">
      <c r="B8102" s="2">
        <v>3188100991</v>
      </c>
      <c r="C8102" s="2">
        <v>8978801022</v>
      </c>
      <c r="D8102" s="2">
        <v>1062825036</v>
      </c>
      <c r="E8102" s="4" t="str">
        <f>INDEX(Sheet3!B:B,MATCH(Sheet1!B8102,Sheet3!C:C,0))</f>
        <v>(주)휴비스트제약</v>
      </c>
      <c r="F8102" s="4" t="str">
        <f>INDEX(Sheet3!B:B,MATCH(Sheet1!C8102,Sheet3!C:C,0))</f>
        <v>주식회사 와이엔벤쳐스</v>
      </c>
      <c r="G8102" s="4" t="str">
        <f>INDEX(Sheet3!B:B,MATCH(Sheet1!D8102,Sheet3!C:C,0))</f>
        <v>메디버디</v>
      </c>
      <c r="H8102">
        <f>COUNTIF(Sheet3!C:C,Sheet1!B8102)</f>
        <v>1</v>
      </c>
      <c r="I8102">
        <f>COUNTIF(Sheet3!$C:$C,Sheet1!C8102)</f>
        <v>1</v>
      </c>
      <c r="J8102">
        <f>COUNTIF(Sheet3!$C:$C,Sheet1!D8102)</f>
        <v>1</v>
      </c>
      <c r="L8102" t="str">
        <f t="shared" si="126"/>
        <v xml:space="preserve">            ('318-81-00991', '897-88-01022', '106-28-25036'),</v>
      </c>
    </row>
    <row r="8103" spans="2:12" x14ac:dyDescent="0.25">
      <c r="B8103" s="2">
        <v>3188100991</v>
      </c>
      <c r="C8103" s="2">
        <v>8978801022</v>
      </c>
      <c r="D8103" s="2">
        <v>1092299817</v>
      </c>
      <c r="E8103" s="4" t="str">
        <f>INDEX(Sheet3!B:B,MATCH(Sheet1!B8103,Sheet3!C:C,0))</f>
        <v>(주)휴비스트제약</v>
      </c>
      <c r="F8103" s="4" t="str">
        <f>INDEX(Sheet3!B:B,MATCH(Sheet1!C8103,Sheet3!C:C,0))</f>
        <v>주식회사 와이엔벤쳐스</v>
      </c>
      <c r="G8103" s="4" t="str">
        <f>INDEX(Sheet3!B:B,MATCH(Sheet1!D8103,Sheet3!C:C,0))</f>
        <v>디유팜</v>
      </c>
      <c r="H8103">
        <f>COUNTIF(Sheet3!C:C,Sheet1!B8103)</f>
        <v>1</v>
      </c>
      <c r="I8103">
        <f>COUNTIF(Sheet3!$C:$C,Sheet1!C8103)</f>
        <v>1</v>
      </c>
      <c r="J8103">
        <f>COUNTIF(Sheet3!$C:$C,Sheet1!D8103)</f>
        <v>1</v>
      </c>
      <c r="L8103" t="str">
        <f t="shared" si="126"/>
        <v xml:space="preserve">            ('318-81-00991', '897-88-01022', '109-22-99817'),</v>
      </c>
    </row>
    <row r="8104" spans="2:12" x14ac:dyDescent="0.25">
      <c r="B8104" s="2">
        <v>3188100991</v>
      </c>
      <c r="C8104" s="2">
        <v>8978801022</v>
      </c>
      <c r="D8104" s="2">
        <v>1098700900</v>
      </c>
      <c r="E8104" s="4" t="str">
        <f>INDEX(Sheet3!B:B,MATCH(Sheet1!B8104,Sheet3!C:C,0))</f>
        <v>(주)휴비스트제약</v>
      </c>
      <c r="F8104" s="4" t="str">
        <f>INDEX(Sheet3!B:B,MATCH(Sheet1!C8104,Sheet3!C:C,0))</f>
        <v>주식회사 와이엔벤쳐스</v>
      </c>
      <c r="G8104" s="4" t="str">
        <f>INDEX(Sheet3!B:B,MATCH(Sheet1!D8104,Sheet3!C:C,0))</f>
        <v>동진유통</v>
      </c>
      <c r="H8104">
        <f>COUNTIF(Sheet3!C:C,Sheet1!B8104)</f>
        <v>1</v>
      </c>
      <c r="I8104">
        <f>COUNTIF(Sheet3!$C:$C,Sheet1!C8104)</f>
        <v>1</v>
      </c>
      <c r="J8104">
        <f>COUNTIF(Sheet3!$C:$C,Sheet1!D8104)</f>
        <v>1</v>
      </c>
      <c r="L8104" t="str">
        <f t="shared" si="126"/>
        <v xml:space="preserve">            ('318-81-00991', '897-88-01022', '109-87-00900'),</v>
      </c>
    </row>
    <row r="8105" spans="2:12" x14ac:dyDescent="0.25">
      <c r="B8105" s="2">
        <v>3188100991</v>
      </c>
      <c r="C8105" s="2">
        <v>8978801022</v>
      </c>
      <c r="D8105" s="2">
        <v>1181170628</v>
      </c>
      <c r="E8105" s="4" t="str">
        <f>INDEX(Sheet3!B:B,MATCH(Sheet1!B8105,Sheet3!C:C,0))</f>
        <v>(주)휴비스트제약</v>
      </c>
      <c r="F8105" s="4" t="str">
        <f>INDEX(Sheet3!B:B,MATCH(Sheet1!C8105,Sheet3!C:C,0))</f>
        <v>주식회사 와이엔벤쳐스</v>
      </c>
      <c r="G8105" s="4" t="str">
        <f>INDEX(Sheet3!B:B,MATCH(Sheet1!D8105,Sheet3!C:C,0))</f>
        <v>잇서비스</v>
      </c>
      <c r="H8105">
        <f>COUNTIF(Sheet3!C:C,Sheet1!B8105)</f>
        <v>1</v>
      </c>
      <c r="I8105">
        <f>COUNTIF(Sheet3!$C:$C,Sheet1!C8105)</f>
        <v>1</v>
      </c>
      <c r="J8105">
        <f>COUNTIF(Sheet3!$C:$C,Sheet1!D8105)</f>
        <v>1</v>
      </c>
      <c r="L8105" t="str">
        <f t="shared" si="126"/>
        <v xml:space="preserve">            ('318-81-00991', '897-88-01022', '118-11-70628'),</v>
      </c>
    </row>
    <row r="8106" spans="2:12" x14ac:dyDescent="0.25">
      <c r="B8106" s="2">
        <v>3188100991</v>
      </c>
      <c r="C8106" s="2">
        <v>8978801022</v>
      </c>
      <c r="D8106" s="2">
        <v>1308690525</v>
      </c>
      <c r="E8106" s="4" t="str">
        <f>INDEX(Sheet3!B:B,MATCH(Sheet1!B8106,Sheet3!C:C,0))</f>
        <v>(주)휴비스트제약</v>
      </c>
      <c r="F8106" s="4" t="str">
        <f>INDEX(Sheet3!B:B,MATCH(Sheet1!C8106,Sheet3!C:C,0))</f>
        <v>주식회사 와이엔벤쳐스</v>
      </c>
      <c r="G8106" s="4" t="str">
        <f>INDEX(Sheet3!B:B,MATCH(Sheet1!D8106,Sheet3!C:C,0))</f>
        <v>주식회사 삼진메디칼</v>
      </c>
      <c r="H8106">
        <f>COUNTIF(Sheet3!C:C,Sheet1!B8106)</f>
        <v>1</v>
      </c>
      <c r="I8106">
        <f>COUNTIF(Sheet3!$C:$C,Sheet1!C8106)</f>
        <v>1</v>
      </c>
      <c r="J8106">
        <f>COUNTIF(Sheet3!$C:$C,Sheet1!D8106)</f>
        <v>1</v>
      </c>
      <c r="L8106" t="str">
        <f t="shared" si="126"/>
        <v xml:space="preserve">            ('318-81-00991', '897-88-01022', '130-86-90525'),</v>
      </c>
    </row>
    <row r="8107" spans="2:12" x14ac:dyDescent="0.25">
      <c r="B8107" s="2">
        <v>3188100991</v>
      </c>
      <c r="C8107" s="2">
        <v>8978801022</v>
      </c>
      <c r="D8107" s="2">
        <v>1311020712</v>
      </c>
      <c r="E8107" s="4" t="str">
        <f>INDEX(Sheet3!B:B,MATCH(Sheet1!B8107,Sheet3!C:C,0))</f>
        <v>(주)휴비스트제약</v>
      </c>
      <c r="F8107" s="4" t="str">
        <f>INDEX(Sheet3!B:B,MATCH(Sheet1!C8107,Sheet3!C:C,0))</f>
        <v>주식회사 와이엔벤쳐스</v>
      </c>
      <c r="G8107" s="4" t="str">
        <f>INDEX(Sheet3!B:B,MATCH(Sheet1!D8107,Sheet3!C:C,0))</f>
        <v>엠에스씨메디칼(경인)</v>
      </c>
      <c r="H8107">
        <f>COUNTIF(Sheet3!C:C,Sheet1!B8107)</f>
        <v>1</v>
      </c>
      <c r="I8107">
        <f>COUNTIF(Sheet3!$C:$C,Sheet1!C8107)</f>
        <v>1</v>
      </c>
      <c r="J8107">
        <f>COUNTIF(Sheet3!$C:$C,Sheet1!D8107)</f>
        <v>1</v>
      </c>
      <c r="L8107" t="str">
        <f t="shared" si="126"/>
        <v xml:space="preserve">            ('318-81-00991', '897-88-01022', '131-10-20712'),</v>
      </c>
    </row>
    <row r="8108" spans="2:12" x14ac:dyDescent="0.25">
      <c r="B8108" s="2">
        <v>3188100991</v>
      </c>
      <c r="C8108" s="2">
        <v>8978801022</v>
      </c>
      <c r="D8108" s="2">
        <v>1345800226</v>
      </c>
      <c r="E8108" s="4" t="str">
        <f>INDEX(Sheet3!B:B,MATCH(Sheet1!B8108,Sheet3!C:C,0))</f>
        <v>(주)휴비스트제약</v>
      </c>
      <c r="F8108" s="4" t="str">
        <f>INDEX(Sheet3!B:B,MATCH(Sheet1!C8108,Sheet3!C:C,0))</f>
        <v>주식회사 와이엔벤쳐스</v>
      </c>
      <c r="G8108" s="4" t="str">
        <f>INDEX(Sheet3!B:B,MATCH(Sheet1!D8108,Sheet3!C:C,0))</f>
        <v>서하팜</v>
      </c>
      <c r="H8108">
        <f>COUNTIF(Sheet3!C:C,Sheet1!B8108)</f>
        <v>1</v>
      </c>
      <c r="I8108">
        <f>COUNTIF(Sheet3!$C:$C,Sheet1!C8108)</f>
        <v>1</v>
      </c>
      <c r="J8108">
        <f>COUNTIF(Sheet3!$C:$C,Sheet1!D8108)</f>
        <v>1</v>
      </c>
      <c r="L8108" t="str">
        <f t="shared" si="126"/>
        <v xml:space="preserve">            ('318-81-00991', '897-88-01022', '134-58-00226'),</v>
      </c>
    </row>
    <row r="8109" spans="2:12" x14ac:dyDescent="0.25">
      <c r="B8109" s="2">
        <v>3188100991</v>
      </c>
      <c r="C8109" s="2">
        <v>8978801022</v>
      </c>
      <c r="D8109" s="2">
        <v>1352982328</v>
      </c>
      <c r="E8109" s="4" t="str">
        <f>INDEX(Sheet3!B:B,MATCH(Sheet1!B8109,Sheet3!C:C,0))</f>
        <v>(주)휴비스트제약</v>
      </c>
      <c r="F8109" s="4" t="str">
        <f>INDEX(Sheet3!B:B,MATCH(Sheet1!C8109,Sheet3!C:C,0))</f>
        <v>주식회사 와이엔벤쳐스</v>
      </c>
      <c r="G8109" s="4" t="str">
        <f>INDEX(Sheet3!B:B,MATCH(Sheet1!D8109,Sheet3!C:C,0))</f>
        <v>엠제이팜</v>
      </c>
      <c r="H8109">
        <f>COUNTIF(Sheet3!C:C,Sheet1!B8109)</f>
        <v>1</v>
      </c>
      <c r="I8109">
        <f>COUNTIF(Sheet3!$C:$C,Sheet1!C8109)</f>
        <v>1</v>
      </c>
      <c r="J8109">
        <f>COUNTIF(Sheet3!$C:$C,Sheet1!D8109)</f>
        <v>1</v>
      </c>
      <c r="L8109" t="str">
        <f t="shared" si="126"/>
        <v xml:space="preserve">            ('318-81-00991', '897-88-01022', '135-29-82328'),</v>
      </c>
    </row>
    <row r="8110" spans="2:12" x14ac:dyDescent="0.25">
      <c r="B8110" s="2">
        <v>3188100991</v>
      </c>
      <c r="C8110" s="2">
        <v>8978801022</v>
      </c>
      <c r="D8110" s="2">
        <v>1388171018</v>
      </c>
      <c r="E8110" s="4" t="str">
        <f>INDEX(Sheet3!B:B,MATCH(Sheet1!B8110,Sheet3!C:C,0))</f>
        <v>(주)휴비스트제약</v>
      </c>
      <c r="F8110" s="4" t="str">
        <f>INDEX(Sheet3!B:B,MATCH(Sheet1!C8110,Sheet3!C:C,0))</f>
        <v>주식회사 와이엔벤쳐스</v>
      </c>
      <c r="G8110" s="4" t="str">
        <f>INDEX(Sheet3!B:B,MATCH(Sheet1!D8110,Sheet3!C:C,0))</f>
        <v>(주)엠에스엔씨</v>
      </c>
      <c r="H8110">
        <f>COUNTIF(Sheet3!C:C,Sheet1!B8110)</f>
        <v>1</v>
      </c>
      <c r="I8110">
        <f>COUNTIF(Sheet3!$C:$C,Sheet1!C8110)</f>
        <v>1</v>
      </c>
      <c r="J8110">
        <f>COUNTIF(Sheet3!$C:$C,Sheet1!D8110)</f>
        <v>1</v>
      </c>
      <c r="L8110" t="str">
        <f t="shared" si="126"/>
        <v xml:space="preserve">            ('318-81-00991', '897-88-01022', '138-81-71018'),</v>
      </c>
    </row>
    <row r="8111" spans="2:12" x14ac:dyDescent="0.25">
      <c r="B8111" s="2">
        <v>3188100991</v>
      </c>
      <c r="C8111" s="2">
        <v>8978801022</v>
      </c>
      <c r="D8111" s="2">
        <v>1428159726</v>
      </c>
      <c r="E8111" s="4" t="str">
        <f>INDEX(Sheet3!B:B,MATCH(Sheet1!B8111,Sheet3!C:C,0))</f>
        <v>(주)휴비스트제약</v>
      </c>
      <c r="F8111" s="4" t="str">
        <f>INDEX(Sheet3!B:B,MATCH(Sheet1!C8111,Sheet3!C:C,0))</f>
        <v>주식회사 와이엔벤쳐스</v>
      </c>
      <c r="G8111" s="4" t="str">
        <f>INDEX(Sheet3!B:B,MATCH(Sheet1!D8111,Sheet3!C:C,0))</f>
        <v>아이뷰메디칼</v>
      </c>
      <c r="H8111">
        <f>COUNTIF(Sheet3!C:C,Sheet1!B8111)</f>
        <v>1</v>
      </c>
      <c r="I8111">
        <f>COUNTIF(Sheet3!$C:$C,Sheet1!C8111)</f>
        <v>1</v>
      </c>
      <c r="J8111">
        <f>COUNTIF(Sheet3!$C:$C,Sheet1!D8111)</f>
        <v>1</v>
      </c>
      <c r="L8111" t="str">
        <f t="shared" si="126"/>
        <v xml:space="preserve">            ('318-81-00991', '897-88-01022', '142-81-59726'),</v>
      </c>
    </row>
    <row r="8112" spans="2:12" x14ac:dyDescent="0.25">
      <c r="B8112" s="2">
        <v>3188100991</v>
      </c>
      <c r="C8112" s="2">
        <v>8978801022</v>
      </c>
      <c r="D8112" s="2">
        <v>1460802974</v>
      </c>
      <c r="E8112" s="4" t="str">
        <f>INDEX(Sheet3!B:B,MATCH(Sheet1!B8112,Sheet3!C:C,0))</f>
        <v>(주)휴비스트제약</v>
      </c>
      <c r="F8112" s="4" t="str">
        <f>INDEX(Sheet3!B:B,MATCH(Sheet1!C8112,Sheet3!C:C,0))</f>
        <v>주식회사 와이엔벤쳐스</v>
      </c>
      <c r="G8112" s="4" t="str">
        <f>INDEX(Sheet3!B:B,MATCH(Sheet1!D8112,Sheet3!C:C,0))</f>
        <v>제약보부상</v>
      </c>
      <c r="H8112">
        <f>COUNTIF(Sheet3!C:C,Sheet1!B8112)</f>
        <v>1</v>
      </c>
      <c r="I8112">
        <f>COUNTIF(Sheet3!$C:$C,Sheet1!C8112)</f>
        <v>1</v>
      </c>
      <c r="J8112">
        <f>COUNTIF(Sheet3!$C:$C,Sheet1!D8112)</f>
        <v>1</v>
      </c>
      <c r="L8112" t="str">
        <f t="shared" si="126"/>
        <v xml:space="preserve">            ('318-81-00991', '897-88-01022', '146-08-02974'),</v>
      </c>
    </row>
    <row r="8113" spans="2:12" x14ac:dyDescent="0.25">
      <c r="B8113" s="2">
        <v>3188100991</v>
      </c>
      <c r="C8113" s="2">
        <v>8978801022</v>
      </c>
      <c r="D8113" s="2">
        <v>1464700937</v>
      </c>
      <c r="E8113" s="4" t="str">
        <f>INDEX(Sheet3!B:B,MATCH(Sheet1!B8113,Sheet3!C:C,0))</f>
        <v>(주)휴비스트제약</v>
      </c>
      <c r="F8113" s="4" t="str">
        <f>INDEX(Sheet3!B:B,MATCH(Sheet1!C8113,Sheet3!C:C,0))</f>
        <v>주식회사 와이엔벤쳐스</v>
      </c>
      <c r="G8113" s="4" t="str">
        <f>INDEX(Sheet3!B:B,MATCH(Sheet1!D8113,Sheet3!C:C,0))</f>
        <v>케이엔팜</v>
      </c>
      <c r="H8113">
        <f>COUNTIF(Sheet3!C:C,Sheet1!B8113)</f>
        <v>1</v>
      </c>
      <c r="I8113">
        <f>COUNTIF(Sheet3!$C:$C,Sheet1!C8113)</f>
        <v>1</v>
      </c>
      <c r="J8113">
        <f>COUNTIF(Sheet3!$C:$C,Sheet1!D8113)</f>
        <v>1</v>
      </c>
      <c r="L8113" t="str">
        <f t="shared" si="126"/>
        <v xml:space="preserve">            ('318-81-00991', '897-88-01022', '146-47-00937'),</v>
      </c>
    </row>
    <row r="8114" spans="2:12" x14ac:dyDescent="0.25">
      <c r="B8114" s="2">
        <v>3188100991</v>
      </c>
      <c r="C8114" s="2">
        <v>8978801022</v>
      </c>
      <c r="D8114" s="2">
        <v>1532300899</v>
      </c>
      <c r="E8114" s="4" t="str">
        <f>INDEX(Sheet3!B:B,MATCH(Sheet1!B8114,Sheet3!C:C,0))</f>
        <v>(주)휴비스트제약</v>
      </c>
      <c r="F8114" s="4" t="str">
        <f>INDEX(Sheet3!B:B,MATCH(Sheet1!C8114,Sheet3!C:C,0))</f>
        <v>주식회사 와이엔벤쳐스</v>
      </c>
      <c r="G8114" s="4" t="str">
        <f>INDEX(Sheet3!B:B,MATCH(Sheet1!D8114,Sheet3!C:C,0))</f>
        <v>오케이팜</v>
      </c>
      <c r="H8114">
        <f>COUNTIF(Sheet3!C:C,Sheet1!B8114)</f>
        <v>1</v>
      </c>
      <c r="I8114">
        <f>COUNTIF(Sheet3!$C:$C,Sheet1!C8114)</f>
        <v>1</v>
      </c>
      <c r="J8114">
        <f>COUNTIF(Sheet3!$C:$C,Sheet1!D8114)</f>
        <v>1</v>
      </c>
      <c r="L8114" t="str">
        <f t="shared" si="126"/>
        <v xml:space="preserve">            ('318-81-00991', '897-88-01022', '153-23-00899'),</v>
      </c>
    </row>
    <row r="8115" spans="2:12" x14ac:dyDescent="0.25">
      <c r="B8115" s="2">
        <v>3188100991</v>
      </c>
      <c r="C8115" s="2">
        <v>8978801022</v>
      </c>
      <c r="D8115" s="2">
        <v>1588601355</v>
      </c>
      <c r="E8115" s="4" t="str">
        <f>INDEX(Sheet3!B:B,MATCH(Sheet1!B8115,Sheet3!C:C,0))</f>
        <v>(주)휴비스트제약</v>
      </c>
      <c r="F8115" s="4" t="str">
        <f>INDEX(Sheet3!B:B,MATCH(Sheet1!C8115,Sheet3!C:C,0))</f>
        <v>주식회사 와이엔벤쳐스</v>
      </c>
      <c r="G8115" s="4" t="str">
        <f>INDEX(Sheet3!B:B,MATCH(Sheet1!D8115,Sheet3!C:C,0))</f>
        <v>오투바이오</v>
      </c>
      <c r="H8115">
        <f>COUNTIF(Sheet3!C:C,Sheet1!B8115)</f>
        <v>1</v>
      </c>
      <c r="I8115">
        <f>COUNTIF(Sheet3!$C:$C,Sheet1!C8115)</f>
        <v>1</v>
      </c>
      <c r="J8115">
        <f>COUNTIF(Sheet3!$C:$C,Sheet1!D8115)</f>
        <v>1</v>
      </c>
      <c r="L8115" t="str">
        <f t="shared" si="126"/>
        <v xml:space="preserve">            ('318-81-00991', '897-88-01022', '158-86-01355'),</v>
      </c>
    </row>
    <row r="8116" spans="2:12" x14ac:dyDescent="0.25">
      <c r="B8116" s="2">
        <v>3188100991</v>
      </c>
      <c r="C8116" s="2">
        <v>8978801022</v>
      </c>
      <c r="D8116" s="2">
        <v>1648101127</v>
      </c>
      <c r="E8116" s="4" t="str">
        <f>INDEX(Sheet3!B:B,MATCH(Sheet1!B8116,Sheet3!C:C,0))</f>
        <v>(주)휴비스트제약</v>
      </c>
      <c r="F8116" s="4" t="str">
        <f>INDEX(Sheet3!B:B,MATCH(Sheet1!C8116,Sheet3!C:C,0))</f>
        <v>주식회사 와이엔벤쳐스</v>
      </c>
      <c r="G8116" s="4" t="str">
        <f>INDEX(Sheet3!B:B,MATCH(Sheet1!D8116,Sheet3!C:C,0))</f>
        <v>굿모닝</v>
      </c>
      <c r="H8116">
        <f>COUNTIF(Sheet3!C:C,Sheet1!B8116)</f>
        <v>1</v>
      </c>
      <c r="I8116">
        <f>COUNTIF(Sheet3!$C:$C,Sheet1!C8116)</f>
        <v>1</v>
      </c>
      <c r="J8116">
        <f>COUNTIF(Sheet3!$C:$C,Sheet1!D8116)</f>
        <v>1</v>
      </c>
      <c r="L8116" t="str">
        <f t="shared" si="126"/>
        <v xml:space="preserve">            ('318-81-00991', '897-88-01022', '164-81-01127'),</v>
      </c>
    </row>
    <row r="8117" spans="2:12" x14ac:dyDescent="0.25">
      <c r="B8117" s="2">
        <v>3188100991</v>
      </c>
      <c r="C8117" s="2">
        <v>8978801022</v>
      </c>
      <c r="D8117" s="2">
        <v>1685800874</v>
      </c>
      <c r="E8117" s="4" t="str">
        <f>INDEX(Sheet3!B:B,MATCH(Sheet1!B8117,Sheet3!C:C,0))</f>
        <v>(주)휴비스트제약</v>
      </c>
      <c r="F8117" s="4" t="str">
        <f>INDEX(Sheet3!B:B,MATCH(Sheet1!C8117,Sheet3!C:C,0))</f>
        <v>주식회사 와이엔벤쳐스</v>
      </c>
      <c r="G8117" s="4" t="str">
        <f>INDEX(Sheet3!B:B,MATCH(Sheet1!D8117,Sheet3!C:C,0))</f>
        <v>화은컨설팅</v>
      </c>
      <c r="H8117">
        <f>COUNTIF(Sheet3!C:C,Sheet1!B8117)</f>
        <v>1</v>
      </c>
      <c r="I8117">
        <f>COUNTIF(Sheet3!$C:$C,Sheet1!C8117)</f>
        <v>1</v>
      </c>
      <c r="J8117">
        <f>COUNTIF(Sheet3!$C:$C,Sheet1!D8117)</f>
        <v>1</v>
      </c>
      <c r="L8117" t="str">
        <f t="shared" si="126"/>
        <v xml:space="preserve">            ('318-81-00991', '897-88-01022', '168-58-00874'),</v>
      </c>
    </row>
    <row r="8118" spans="2:12" x14ac:dyDescent="0.25">
      <c r="B8118" s="2">
        <v>3188100991</v>
      </c>
      <c r="C8118" s="2">
        <v>8978801022</v>
      </c>
      <c r="D8118" s="2">
        <v>1781801777</v>
      </c>
      <c r="E8118" s="4" t="str">
        <f>INDEX(Sheet3!B:B,MATCH(Sheet1!B8118,Sheet3!C:C,0))</f>
        <v>(주)휴비스트제약</v>
      </c>
      <c r="F8118" s="4" t="str">
        <f>INDEX(Sheet3!B:B,MATCH(Sheet1!C8118,Sheet3!C:C,0))</f>
        <v>주식회사 와이엔벤쳐스</v>
      </c>
      <c r="G8118" s="4" t="str">
        <f>INDEX(Sheet3!B:B,MATCH(Sheet1!D8118,Sheet3!C:C,0))</f>
        <v>디에이치코리아</v>
      </c>
      <c r="H8118">
        <f>COUNTIF(Sheet3!C:C,Sheet1!B8118)</f>
        <v>1</v>
      </c>
      <c r="I8118">
        <f>COUNTIF(Sheet3!$C:$C,Sheet1!C8118)</f>
        <v>1</v>
      </c>
      <c r="J8118">
        <f>COUNTIF(Sheet3!$C:$C,Sheet1!D8118)</f>
        <v>1</v>
      </c>
      <c r="L8118" t="str">
        <f t="shared" si="126"/>
        <v xml:space="preserve">            ('318-81-00991', '897-88-01022', '178-18-01777'),</v>
      </c>
    </row>
    <row r="8119" spans="2:12" x14ac:dyDescent="0.25">
      <c r="B8119" s="2">
        <v>3188100991</v>
      </c>
      <c r="C8119" s="2">
        <v>8978801022</v>
      </c>
      <c r="D8119" s="2">
        <v>1811300541</v>
      </c>
      <c r="E8119" s="4" t="str">
        <f>INDEX(Sheet3!B:B,MATCH(Sheet1!B8119,Sheet3!C:C,0))</f>
        <v>(주)휴비스트제약</v>
      </c>
      <c r="F8119" s="4" t="str">
        <f>INDEX(Sheet3!B:B,MATCH(Sheet1!C8119,Sheet3!C:C,0))</f>
        <v>주식회사 와이엔벤쳐스</v>
      </c>
      <c r="G8119" s="4" t="str">
        <f>INDEX(Sheet3!B:B,MATCH(Sheet1!D8119,Sheet3!C:C,0))</f>
        <v>DH코리아</v>
      </c>
      <c r="H8119">
        <f>COUNTIF(Sheet3!C:C,Sheet1!B8119)</f>
        <v>1</v>
      </c>
      <c r="I8119">
        <f>COUNTIF(Sheet3!$C:$C,Sheet1!C8119)</f>
        <v>1</v>
      </c>
      <c r="J8119">
        <f>COUNTIF(Sheet3!$C:$C,Sheet1!D8119)</f>
        <v>1</v>
      </c>
      <c r="L8119" t="str">
        <f t="shared" si="126"/>
        <v xml:space="preserve">            ('318-81-00991', '897-88-01022', '181-13-00541'),</v>
      </c>
    </row>
    <row r="8120" spans="2:12" x14ac:dyDescent="0.25">
      <c r="B8120" s="2">
        <v>3188100991</v>
      </c>
      <c r="C8120" s="2">
        <v>8978801022</v>
      </c>
      <c r="D8120" s="2">
        <v>1858800672</v>
      </c>
      <c r="E8120" s="4" t="str">
        <f>INDEX(Sheet3!B:B,MATCH(Sheet1!B8120,Sheet3!C:C,0))</f>
        <v>(주)휴비스트제약</v>
      </c>
      <c r="F8120" s="4" t="str">
        <f>INDEX(Sheet3!B:B,MATCH(Sheet1!C8120,Sheet3!C:C,0))</f>
        <v>주식회사 와이엔벤쳐스</v>
      </c>
      <c r="G8120" s="4" t="str">
        <f>INDEX(Sheet3!B:B,MATCH(Sheet1!D8120,Sheet3!C:C,0))</f>
        <v>주식회사 연운</v>
      </c>
      <c r="H8120">
        <f>COUNTIF(Sheet3!C:C,Sheet1!B8120)</f>
        <v>1</v>
      </c>
      <c r="I8120">
        <f>COUNTIF(Sheet3!$C:$C,Sheet1!C8120)</f>
        <v>1</v>
      </c>
      <c r="J8120">
        <f>COUNTIF(Sheet3!$C:$C,Sheet1!D8120)</f>
        <v>1</v>
      </c>
      <c r="L8120" t="str">
        <f t="shared" si="126"/>
        <v xml:space="preserve">            ('318-81-00991', '897-88-01022', '185-88-00672'),</v>
      </c>
    </row>
    <row r="8121" spans="2:12" x14ac:dyDescent="0.25">
      <c r="B8121" s="2">
        <v>3188100991</v>
      </c>
      <c r="C8121" s="2">
        <v>8978801022</v>
      </c>
      <c r="D8121" s="2">
        <v>1863201599</v>
      </c>
      <c r="E8121" s="4" t="str">
        <f>INDEX(Sheet3!B:B,MATCH(Sheet1!B8121,Sheet3!C:C,0))</f>
        <v>(주)휴비스트제약</v>
      </c>
      <c r="F8121" s="4" t="str">
        <f>INDEX(Sheet3!B:B,MATCH(Sheet1!C8121,Sheet3!C:C,0))</f>
        <v>주식회사 와이엔벤쳐스</v>
      </c>
      <c r="G8121" s="4" t="str">
        <f>INDEX(Sheet3!B:B,MATCH(Sheet1!D8121,Sheet3!C:C,0))</f>
        <v>디티준팜</v>
      </c>
      <c r="H8121">
        <f>COUNTIF(Sheet3!C:C,Sheet1!B8121)</f>
        <v>1</v>
      </c>
      <c r="I8121">
        <f>COUNTIF(Sheet3!$C:$C,Sheet1!C8121)</f>
        <v>1</v>
      </c>
      <c r="J8121">
        <f>COUNTIF(Sheet3!$C:$C,Sheet1!D8121)</f>
        <v>1</v>
      </c>
      <c r="L8121" t="str">
        <f t="shared" si="126"/>
        <v xml:space="preserve">            ('318-81-00991', '897-88-01022', '186-32-01599'),</v>
      </c>
    </row>
    <row r="8122" spans="2:12" x14ac:dyDescent="0.25">
      <c r="B8122" s="2">
        <v>3188100991</v>
      </c>
      <c r="C8122" s="2">
        <v>8978801022</v>
      </c>
      <c r="D8122" s="2">
        <v>1888700752</v>
      </c>
      <c r="E8122" s="4" t="str">
        <f>INDEX(Sheet3!B:B,MATCH(Sheet1!B8122,Sheet3!C:C,0))</f>
        <v>(주)휴비스트제약</v>
      </c>
      <c r="F8122" s="4" t="str">
        <f>INDEX(Sheet3!B:B,MATCH(Sheet1!C8122,Sheet3!C:C,0))</f>
        <v>주식회사 와이엔벤쳐스</v>
      </c>
      <c r="G8122" s="4" t="str">
        <f>INDEX(Sheet3!B:B,MATCH(Sheet1!D8122,Sheet3!C:C,0))</f>
        <v>(주)위드원</v>
      </c>
      <c r="H8122">
        <f>COUNTIF(Sheet3!C:C,Sheet1!B8122)</f>
        <v>1</v>
      </c>
      <c r="I8122">
        <f>COUNTIF(Sheet3!$C:$C,Sheet1!C8122)</f>
        <v>1</v>
      </c>
      <c r="J8122">
        <f>COUNTIF(Sheet3!$C:$C,Sheet1!D8122)</f>
        <v>1</v>
      </c>
      <c r="L8122" t="str">
        <f t="shared" si="126"/>
        <v xml:space="preserve">            ('318-81-00991', '897-88-01022', '188-87-00752'),</v>
      </c>
    </row>
    <row r="8123" spans="2:12" x14ac:dyDescent="0.25">
      <c r="B8123" s="2">
        <v>3188100991</v>
      </c>
      <c r="C8123" s="2">
        <v>8978801022</v>
      </c>
      <c r="D8123" s="2">
        <v>1958803356</v>
      </c>
      <c r="E8123" s="4" t="str">
        <f>INDEX(Sheet3!B:B,MATCH(Sheet1!B8123,Sheet3!C:C,0))</f>
        <v>(주)휴비스트제약</v>
      </c>
      <c r="F8123" s="4" t="str">
        <f>INDEX(Sheet3!B:B,MATCH(Sheet1!C8123,Sheet3!C:C,0))</f>
        <v>주식회사 와이엔벤쳐스</v>
      </c>
      <c r="G8123" s="4" t="str">
        <f>INDEX(Sheet3!B:B,MATCH(Sheet1!D8123,Sheet3!C:C,0))</f>
        <v>다인팜</v>
      </c>
      <c r="H8123">
        <f>COUNTIF(Sheet3!C:C,Sheet1!B8123)</f>
        <v>1</v>
      </c>
      <c r="I8123">
        <f>COUNTIF(Sheet3!$C:$C,Sheet1!C8123)</f>
        <v>1</v>
      </c>
      <c r="J8123">
        <f>COUNTIF(Sheet3!$C:$C,Sheet1!D8123)</f>
        <v>1</v>
      </c>
      <c r="L8123" t="str">
        <f t="shared" si="126"/>
        <v xml:space="preserve">            ('318-81-00991', '897-88-01022', '195-88-03356'),</v>
      </c>
    </row>
    <row r="8124" spans="2:12" x14ac:dyDescent="0.25">
      <c r="B8124" s="2">
        <v>3188100991</v>
      </c>
      <c r="C8124" s="2">
        <v>8978801022</v>
      </c>
      <c r="D8124" s="2">
        <v>1960502890</v>
      </c>
      <c r="E8124" s="4" t="str">
        <f>INDEX(Sheet3!B:B,MATCH(Sheet1!B8124,Sheet3!C:C,0))</f>
        <v>(주)휴비스트제약</v>
      </c>
      <c r="F8124" s="4" t="str">
        <f>INDEX(Sheet3!B:B,MATCH(Sheet1!C8124,Sheet3!C:C,0))</f>
        <v>주식회사 와이엔벤쳐스</v>
      </c>
      <c r="G8124" s="4" t="str">
        <f>INDEX(Sheet3!B:B,MATCH(Sheet1!D8124,Sheet3!C:C,0))</f>
        <v>희권팜</v>
      </c>
      <c r="H8124">
        <f>COUNTIF(Sheet3!C:C,Sheet1!B8124)</f>
        <v>1</v>
      </c>
      <c r="I8124">
        <f>COUNTIF(Sheet3!$C:$C,Sheet1!C8124)</f>
        <v>1</v>
      </c>
      <c r="J8124">
        <f>COUNTIF(Sheet3!$C:$C,Sheet1!D8124)</f>
        <v>1</v>
      </c>
      <c r="L8124" t="str">
        <f t="shared" si="126"/>
        <v xml:space="preserve">            ('318-81-00991', '897-88-01022', '196-05-02890'),</v>
      </c>
    </row>
    <row r="8125" spans="2:12" x14ac:dyDescent="0.25">
      <c r="B8125" s="2">
        <v>3188100991</v>
      </c>
      <c r="C8125" s="2">
        <v>8978801022</v>
      </c>
      <c r="D8125" s="2">
        <v>2032003206</v>
      </c>
      <c r="E8125" s="4" t="str">
        <f>INDEX(Sheet3!B:B,MATCH(Sheet1!B8125,Sheet3!C:C,0))</f>
        <v>(주)휴비스트제약</v>
      </c>
      <c r="F8125" s="4" t="str">
        <f>INDEX(Sheet3!B:B,MATCH(Sheet1!C8125,Sheet3!C:C,0))</f>
        <v>주식회사 와이엔벤쳐스</v>
      </c>
      <c r="G8125" s="4" t="str">
        <f>INDEX(Sheet3!B:B,MATCH(Sheet1!D8125,Sheet3!C:C,0))</f>
        <v>위드온</v>
      </c>
      <c r="H8125">
        <f>COUNTIF(Sheet3!C:C,Sheet1!B8125)</f>
        <v>1</v>
      </c>
      <c r="I8125">
        <f>COUNTIF(Sheet3!$C:$C,Sheet1!C8125)</f>
        <v>1</v>
      </c>
      <c r="J8125">
        <f>COUNTIF(Sheet3!$C:$C,Sheet1!D8125)</f>
        <v>1</v>
      </c>
      <c r="L8125" t="str">
        <f t="shared" si="126"/>
        <v xml:space="preserve">            ('318-81-00991', '897-88-01022', '203-20-03206'),</v>
      </c>
    </row>
    <row r="8126" spans="2:12" x14ac:dyDescent="0.25">
      <c r="B8126" s="2">
        <v>3188100991</v>
      </c>
      <c r="C8126" s="2">
        <v>8978801022</v>
      </c>
      <c r="D8126" s="2">
        <v>2078701483</v>
      </c>
      <c r="E8126" s="4" t="str">
        <f>INDEX(Sheet3!B:B,MATCH(Sheet1!B8126,Sheet3!C:C,0))</f>
        <v>(주)휴비스트제약</v>
      </c>
      <c r="F8126" s="4" t="str">
        <f>INDEX(Sheet3!B:B,MATCH(Sheet1!C8126,Sheet3!C:C,0))</f>
        <v>주식회사 와이엔벤쳐스</v>
      </c>
      <c r="G8126" s="4" t="str">
        <f>INDEX(Sheet3!B:B,MATCH(Sheet1!D8126,Sheet3!C:C,0))</f>
        <v>주식회사에이케이강남</v>
      </c>
      <c r="H8126">
        <f>COUNTIF(Sheet3!C:C,Sheet1!B8126)</f>
        <v>1</v>
      </c>
      <c r="I8126">
        <f>COUNTIF(Sheet3!$C:$C,Sheet1!C8126)</f>
        <v>1</v>
      </c>
      <c r="J8126">
        <f>COUNTIF(Sheet3!$C:$C,Sheet1!D8126)</f>
        <v>1</v>
      </c>
      <c r="L8126" t="str">
        <f t="shared" si="126"/>
        <v xml:space="preserve">            ('318-81-00991', '897-88-01022', '207-87-01483'),</v>
      </c>
    </row>
    <row r="8127" spans="2:12" x14ac:dyDescent="0.25">
      <c r="B8127" s="2">
        <v>3188100991</v>
      </c>
      <c r="C8127" s="2">
        <v>8978801022</v>
      </c>
      <c r="D8127" s="2">
        <v>2083163485</v>
      </c>
      <c r="E8127" s="4" t="str">
        <f>INDEX(Sheet3!B:B,MATCH(Sheet1!B8127,Sheet3!C:C,0))</f>
        <v>(주)휴비스트제약</v>
      </c>
      <c r="F8127" s="4" t="str">
        <f>INDEX(Sheet3!B:B,MATCH(Sheet1!C8127,Sheet3!C:C,0))</f>
        <v>주식회사 와이엔벤쳐스</v>
      </c>
      <c r="G8127" s="4" t="str">
        <f>INDEX(Sheet3!B:B,MATCH(Sheet1!D8127,Sheet3!C:C,0))</f>
        <v>리더스팜</v>
      </c>
      <c r="H8127">
        <f>COUNTIF(Sheet3!C:C,Sheet1!B8127)</f>
        <v>1</v>
      </c>
      <c r="I8127">
        <f>COUNTIF(Sheet3!$C:$C,Sheet1!C8127)</f>
        <v>1</v>
      </c>
      <c r="J8127">
        <f>COUNTIF(Sheet3!$C:$C,Sheet1!D8127)</f>
        <v>1</v>
      </c>
      <c r="L8127" t="str">
        <f t="shared" si="126"/>
        <v xml:space="preserve">            ('318-81-00991', '897-88-01022', '208-31-63485'),</v>
      </c>
    </row>
    <row r="8128" spans="2:12" x14ac:dyDescent="0.25">
      <c r="B8128" s="2">
        <v>3188100991</v>
      </c>
      <c r="C8128" s="2">
        <v>8978801022</v>
      </c>
      <c r="D8128" s="2">
        <v>2116160671</v>
      </c>
      <c r="E8128" s="4" t="str">
        <f>INDEX(Sheet3!B:B,MATCH(Sheet1!B8128,Sheet3!C:C,0))</f>
        <v>(주)휴비스트제약</v>
      </c>
      <c r="F8128" s="4" t="str">
        <f>INDEX(Sheet3!B:B,MATCH(Sheet1!C8128,Sheet3!C:C,0))</f>
        <v>주식회사 와이엔벤쳐스</v>
      </c>
      <c r="G8128" s="4" t="str">
        <f>INDEX(Sheet3!B:B,MATCH(Sheet1!D8128,Sheet3!C:C,0))</f>
        <v>준성메디칼</v>
      </c>
      <c r="H8128">
        <f>COUNTIF(Sheet3!C:C,Sheet1!B8128)</f>
        <v>1</v>
      </c>
      <c r="I8128">
        <f>COUNTIF(Sheet3!$C:$C,Sheet1!C8128)</f>
        <v>1</v>
      </c>
      <c r="J8128">
        <f>COUNTIF(Sheet3!$C:$C,Sheet1!D8128)</f>
        <v>1</v>
      </c>
      <c r="L8128" t="str">
        <f t="shared" si="126"/>
        <v xml:space="preserve">            ('318-81-00991', '897-88-01022', '211-61-60671'),</v>
      </c>
    </row>
    <row r="8129" spans="2:12" x14ac:dyDescent="0.25">
      <c r="B8129" s="2">
        <v>3188100991</v>
      </c>
      <c r="C8129" s="2">
        <v>8978801022</v>
      </c>
      <c r="D8129" s="2">
        <v>2128613233</v>
      </c>
      <c r="E8129" s="4" t="str">
        <f>INDEX(Sheet3!B:B,MATCH(Sheet1!B8129,Sheet3!C:C,0))</f>
        <v>(주)휴비스트제약</v>
      </c>
      <c r="F8129" s="4" t="str">
        <f>INDEX(Sheet3!B:B,MATCH(Sheet1!C8129,Sheet3!C:C,0))</f>
        <v>주식회사 와이엔벤쳐스</v>
      </c>
      <c r="G8129" s="4" t="str">
        <f>INDEX(Sheet3!B:B,MATCH(Sheet1!D8129,Sheet3!C:C,0))</f>
        <v>엠에스바이오팜</v>
      </c>
      <c r="H8129">
        <f>COUNTIF(Sheet3!C:C,Sheet1!B8129)</f>
        <v>1</v>
      </c>
      <c r="I8129">
        <f>COUNTIF(Sheet3!$C:$C,Sheet1!C8129)</f>
        <v>1</v>
      </c>
      <c r="J8129">
        <f>COUNTIF(Sheet3!$C:$C,Sheet1!D8129)</f>
        <v>1</v>
      </c>
      <c r="L8129" t="str">
        <f t="shared" si="126"/>
        <v xml:space="preserve">            ('318-81-00991', '897-88-01022', '212-86-13233'),</v>
      </c>
    </row>
    <row r="8130" spans="2:12" x14ac:dyDescent="0.25">
      <c r="B8130" s="2">
        <v>3188100991</v>
      </c>
      <c r="C8130" s="2">
        <v>8978801022</v>
      </c>
      <c r="D8130" s="2">
        <v>2152407746</v>
      </c>
      <c r="E8130" s="4" t="str">
        <f>INDEX(Sheet3!B:B,MATCH(Sheet1!B8130,Sheet3!C:C,0))</f>
        <v>(주)휴비스트제약</v>
      </c>
      <c r="F8130" s="4" t="str">
        <f>INDEX(Sheet3!B:B,MATCH(Sheet1!C8130,Sheet3!C:C,0))</f>
        <v>주식회사 와이엔벤쳐스</v>
      </c>
      <c r="G8130" s="4" t="str">
        <f>INDEX(Sheet3!B:B,MATCH(Sheet1!D8130,Sheet3!C:C,0))</f>
        <v>학성약품</v>
      </c>
      <c r="H8130">
        <f>COUNTIF(Sheet3!C:C,Sheet1!B8130)</f>
        <v>1</v>
      </c>
      <c r="I8130">
        <f>COUNTIF(Sheet3!$C:$C,Sheet1!C8130)</f>
        <v>1</v>
      </c>
      <c r="J8130">
        <f>COUNTIF(Sheet3!$C:$C,Sheet1!D8130)</f>
        <v>1</v>
      </c>
      <c r="L8130" t="str">
        <f t="shared" si="126"/>
        <v xml:space="preserve">            ('318-81-00991', '897-88-01022', '215-24-07746'),</v>
      </c>
    </row>
    <row r="8131" spans="2:12" x14ac:dyDescent="0.25">
      <c r="B8131" s="2">
        <v>3188100991</v>
      </c>
      <c r="C8131" s="2">
        <v>8978801022</v>
      </c>
      <c r="D8131" s="2">
        <v>2171413003</v>
      </c>
      <c r="E8131" s="4" t="str">
        <f>INDEX(Sheet3!B:B,MATCH(Sheet1!B8131,Sheet3!C:C,0))</f>
        <v>(주)휴비스트제약</v>
      </c>
      <c r="F8131" s="4" t="str">
        <f>INDEX(Sheet3!B:B,MATCH(Sheet1!C8131,Sheet3!C:C,0))</f>
        <v>주식회사 와이엔벤쳐스</v>
      </c>
      <c r="G8131" s="4" t="str">
        <f>INDEX(Sheet3!B:B,MATCH(Sheet1!D8131,Sheet3!C:C,0))</f>
        <v>으뜸</v>
      </c>
      <c r="H8131">
        <f>COUNTIF(Sheet3!C:C,Sheet1!B8131)</f>
        <v>1</v>
      </c>
      <c r="I8131">
        <f>COUNTIF(Sheet3!$C:$C,Sheet1!C8131)</f>
        <v>1</v>
      </c>
      <c r="J8131">
        <f>COUNTIF(Sheet3!$C:$C,Sheet1!D8131)</f>
        <v>1</v>
      </c>
      <c r="L8131" t="str">
        <f t="shared" ref="L8131:L8194" si="127">"            ('"&amp;LEFT(B8131,3)&amp;"-"&amp;MID(B8131,4,2)&amp;"-"&amp;RIGHT(B8131,5)&amp;"', '"&amp;LEFT(C8131,3)&amp;"-"&amp;MID(C8131,4,2)&amp;"-"&amp;RIGHT(C8131,5)&amp;"', '"&amp;LEFT(D8131,3)&amp;"-"&amp;MID(D8131,4,2)&amp;"-"&amp;RIGHT(D8131,5)&amp;"'),"</f>
        <v xml:space="preserve">            ('318-81-00991', '897-88-01022', '217-14-13003'),</v>
      </c>
    </row>
    <row r="8132" spans="2:12" x14ac:dyDescent="0.25">
      <c r="B8132" s="2">
        <v>3188100991</v>
      </c>
      <c r="C8132" s="2">
        <v>8978801022</v>
      </c>
      <c r="D8132" s="2">
        <v>2261177714</v>
      </c>
      <c r="E8132" s="4" t="str">
        <f>INDEX(Sheet3!B:B,MATCH(Sheet1!B8132,Sheet3!C:C,0))</f>
        <v>(주)휴비스트제약</v>
      </c>
      <c r="F8132" s="4" t="str">
        <f>INDEX(Sheet3!B:B,MATCH(Sheet1!C8132,Sheet3!C:C,0))</f>
        <v>주식회사 와이엔벤쳐스</v>
      </c>
      <c r="G8132" s="4" t="str">
        <f>INDEX(Sheet3!B:B,MATCH(Sheet1!D8132,Sheet3!C:C,0))</f>
        <v>에이치와이팜</v>
      </c>
      <c r="H8132">
        <f>COUNTIF(Sheet3!C:C,Sheet1!B8132)</f>
        <v>1</v>
      </c>
      <c r="I8132">
        <f>COUNTIF(Sheet3!$C:$C,Sheet1!C8132)</f>
        <v>1</v>
      </c>
      <c r="J8132">
        <f>COUNTIF(Sheet3!$C:$C,Sheet1!D8132)</f>
        <v>1</v>
      </c>
      <c r="L8132" t="str">
        <f t="shared" si="127"/>
        <v xml:space="preserve">            ('318-81-00991', '897-88-01022', '226-11-77714'),</v>
      </c>
    </row>
    <row r="8133" spans="2:12" x14ac:dyDescent="0.25">
      <c r="B8133" s="2">
        <v>3188100991</v>
      </c>
      <c r="C8133" s="2">
        <v>8978801022</v>
      </c>
      <c r="D8133" s="2">
        <v>2283001642</v>
      </c>
      <c r="E8133" s="4" t="str">
        <f>INDEX(Sheet3!B:B,MATCH(Sheet1!B8133,Sheet3!C:C,0))</f>
        <v>(주)휴비스트제약</v>
      </c>
      <c r="F8133" s="4" t="str">
        <f>INDEX(Sheet3!B:B,MATCH(Sheet1!C8133,Sheet3!C:C,0))</f>
        <v>주식회사 와이엔벤쳐스</v>
      </c>
      <c r="G8133" s="4" t="str">
        <f>INDEX(Sheet3!B:B,MATCH(Sheet1!D8133,Sheet3!C:C,0))</f>
        <v>한성메딕</v>
      </c>
      <c r="H8133">
        <f>COUNTIF(Sheet3!C:C,Sheet1!B8133)</f>
        <v>1</v>
      </c>
      <c r="I8133">
        <f>COUNTIF(Sheet3!$C:$C,Sheet1!C8133)</f>
        <v>1</v>
      </c>
      <c r="J8133">
        <f>COUNTIF(Sheet3!$C:$C,Sheet1!D8133)</f>
        <v>1</v>
      </c>
      <c r="L8133" t="str">
        <f t="shared" si="127"/>
        <v xml:space="preserve">            ('318-81-00991', '897-88-01022', '228-30-01642'),</v>
      </c>
    </row>
    <row r="8134" spans="2:12" x14ac:dyDescent="0.25">
      <c r="B8134" s="2">
        <v>3188100991</v>
      </c>
      <c r="C8134" s="2">
        <v>8978801022</v>
      </c>
      <c r="D8134" s="2">
        <v>2368601752</v>
      </c>
      <c r="E8134" s="4" t="str">
        <f>INDEX(Sheet3!B:B,MATCH(Sheet1!B8134,Sheet3!C:C,0))</f>
        <v>(주)휴비스트제약</v>
      </c>
      <c r="F8134" s="4" t="str">
        <f>INDEX(Sheet3!B:B,MATCH(Sheet1!C8134,Sheet3!C:C,0))</f>
        <v>주식회사 와이엔벤쳐스</v>
      </c>
      <c r="G8134" s="4" t="str">
        <f>INDEX(Sheet3!B:B,MATCH(Sheet1!D8134,Sheet3!C:C,0))</f>
        <v>주식회사 에스제이컴퍼니</v>
      </c>
      <c r="H8134">
        <f>COUNTIF(Sheet3!C:C,Sheet1!B8134)</f>
        <v>1</v>
      </c>
      <c r="I8134">
        <f>COUNTIF(Sheet3!$C:$C,Sheet1!C8134)</f>
        <v>1</v>
      </c>
      <c r="J8134">
        <f>COUNTIF(Sheet3!$C:$C,Sheet1!D8134)</f>
        <v>1</v>
      </c>
      <c r="L8134" t="str">
        <f t="shared" si="127"/>
        <v xml:space="preserve">            ('318-81-00991', '897-88-01022', '236-86-01752'),</v>
      </c>
    </row>
    <row r="8135" spans="2:12" x14ac:dyDescent="0.25">
      <c r="B8135" s="2">
        <v>3188100991</v>
      </c>
      <c r="C8135" s="2">
        <v>8978801022</v>
      </c>
      <c r="D8135" s="2">
        <v>2408601315</v>
      </c>
      <c r="E8135" s="4" t="str">
        <f>INDEX(Sheet3!B:B,MATCH(Sheet1!B8135,Sheet3!C:C,0))</f>
        <v>(주)휴비스트제약</v>
      </c>
      <c r="F8135" s="4" t="str">
        <f>INDEX(Sheet3!B:B,MATCH(Sheet1!C8135,Sheet3!C:C,0))</f>
        <v>주식회사 와이엔벤쳐스</v>
      </c>
      <c r="G8135" s="4" t="str">
        <f>INDEX(Sheet3!B:B,MATCH(Sheet1!D8135,Sheet3!C:C,0))</f>
        <v>(주)하이메디컬</v>
      </c>
      <c r="H8135">
        <f>COUNTIF(Sheet3!C:C,Sheet1!B8135)</f>
        <v>1</v>
      </c>
      <c r="I8135">
        <f>COUNTIF(Sheet3!$C:$C,Sheet1!C8135)</f>
        <v>1</v>
      </c>
      <c r="J8135">
        <f>COUNTIF(Sheet3!$C:$C,Sheet1!D8135)</f>
        <v>1</v>
      </c>
      <c r="L8135" t="str">
        <f t="shared" si="127"/>
        <v xml:space="preserve">            ('318-81-00991', '897-88-01022', '240-86-01315'),</v>
      </c>
    </row>
    <row r="8136" spans="2:12" x14ac:dyDescent="0.25">
      <c r="B8136" s="2">
        <v>3188100991</v>
      </c>
      <c r="C8136" s="2">
        <v>8978801022</v>
      </c>
      <c r="D8136" s="2">
        <v>2648106344</v>
      </c>
      <c r="E8136" s="4" t="str">
        <f>INDEX(Sheet3!B:B,MATCH(Sheet1!B8136,Sheet3!C:C,0))</f>
        <v>(주)휴비스트제약</v>
      </c>
      <c r="F8136" s="4" t="str">
        <f>INDEX(Sheet3!B:B,MATCH(Sheet1!C8136,Sheet3!C:C,0))</f>
        <v>주식회사 와이엔벤쳐스</v>
      </c>
      <c r="G8136" s="4" t="str">
        <f>INDEX(Sheet3!B:B,MATCH(Sheet1!D8136,Sheet3!C:C,0))</f>
        <v>주식회사 이에스피씨(ESPC)</v>
      </c>
      <c r="H8136">
        <f>COUNTIF(Sheet3!C:C,Sheet1!B8136)</f>
        <v>1</v>
      </c>
      <c r="I8136">
        <f>COUNTIF(Sheet3!$C:$C,Sheet1!C8136)</f>
        <v>1</v>
      </c>
      <c r="J8136">
        <f>COUNTIF(Sheet3!$C:$C,Sheet1!D8136)</f>
        <v>2</v>
      </c>
      <c r="L8136" t="str">
        <f t="shared" si="127"/>
        <v xml:space="preserve">            ('318-81-00991', '897-88-01022', '264-81-06344'),</v>
      </c>
    </row>
    <row r="8137" spans="2:12" x14ac:dyDescent="0.25">
      <c r="B8137" s="2">
        <v>3188100991</v>
      </c>
      <c r="C8137" s="2">
        <v>8978801022</v>
      </c>
      <c r="D8137" s="2">
        <v>2940201078</v>
      </c>
      <c r="E8137" s="4" t="str">
        <f>INDEX(Sheet3!B:B,MATCH(Sheet1!B8137,Sheet3!C:C,0))</f>
        <v>(주)휴비스트제약</v>
      </c>
      <c r="F8137" s="4" t="str">
        <f>INDEX(Sheet3!B:B,MATCH(Sheet1!C8137,Sheet3!C:C,0))</f>
        <v>주식회사 와이엔벤쳐스</v>
      </c>
      <c r="G8137" s="4" t="str">
        <f>INDEX(Sheet3!B:B,MATCH(Sheet1!D8137,Sheet3!C:C,0))</f>
        <v>부성약품</v>
      </c>
      <c r="H8137">
        <f>COUNTIF(Sheet3!C:C,Sheet1!B8137)</f>
        <v>1</v>
      </c>
      <c r="I8137">
        <f>COUNTIF(Sheet3!$C:$C,Sheet1!C8137)</f>
        <v>1</v>
      </c>
      <c r="J8137">
        <f>COUNTIF(Sheet3!$C:$C,Sheet1!D8137)</f>
        <v>1</v>
      </c>
      <c r="L8137" t="str">
        <f t="shared" si="127"/>
        <v xml:space="preserve">            ('318-81-00991', '897-88-01022', '294-02-01078'),</v>
      </c>
    </row>
    <row r="8138" spans="2:12" x14ac:dyDescent="0.25">
      <c r="B8138" s="2">
        <v>3188100991</v>
      </c>
      <c r="C8138" s="2">
        <v>8978801022</v>
      </c>
      <c r="D8138" s="2">
        <v>2985100929</v>
      </c>
      <c r="E8138" s="4" t="str">
        <f>INDEX(Sheet3!B:B,MATCH(Sheet1!B8138,Sheet3!C:C,0))</f>
        <v>(주)휴비스트제약</v>
      </c>
      <c r="F8138" s="4" t="str">
        <f>INDEX(Sheet3!B:B,MATCH(Sheet1!C8138,Sheet3!C:C,0))</f>
        <v>주식회사 와이엔벤쳐스</v>
      </c>
      <c r="G8138" s="4" t="str">
        <f>INDEX(Sheet3!B:B,MATCH(Sheet1!D8138,Sheet3!C:C,0))</f>
        <v>지와이에이치솔루션</v>
      </c>
      <c r="H8138">
        <f>COUNTIF(Sheet3!C:C,Sheet1!B8138)</f>
        <v>1</v>
      </c>
      <c r="I8138">
        <f>COUNTIF(Sheet3!$C:$C,Sheet1!C8138)</f>
        <v>1</v>
      </c>
      <c r="J8138">
        <f>COUNTIF(Sheet3!$C:$C,Sheet1!D8138)</f>
        <v>1</v>
      </c>
      <c r="L8138" t="str">
        <f t="shared" si="127"/>
        <v xml:space="preserve">            ('318-81-00991', '897-88-01022', '298-51-00929'),</v>
      </c>
    </row>
    <row r="8139" spans="2:12" x14ac:dyDescent="0.25">
      <c r="B8139" s="2">
        <v>3188100991</v>
      </c>
      <c r="C8139" s="2">
        <v>8978801022</v>
      </c>
      <c r="D8139" s="2">
        <v>3062024757</v>
      </c>
      <c r="E8139" s="4" t="str">
        <f>INDEX(Sheet3!B:B,MATCH(Sheet1!B8139,Sheet3!C:C,0))</f>
        <v>(주)휴비스트제약</v>
      </c>
      <c r="F8139" s="4" t="str">
        <f>INDEX(Sheet3!B:B,MATCH(Sheet1!C8139,Sheet3!C:C,0))</f>
        <v>주식회사 와이엔벤쳐스</v>
      </c>
      <c r="G8139" s="4" t="str">
        <f>INDEX(Sheet3!B:B,MATCH(Sheet1!D8139,Sheet3!C:C,0))</f>
        <v>그레이스팜</v>
      </c>
      <c r="H8139">
        <f>COUNTIF(Sheet3!C:C,Sheet1!B8139)</f>
        <v>1</v>
      </c>
      <c r="I8139">
        <f>COUNTIF(Sheet3!$C:$C,Sheet1!C8139)</f>
        <v>1</v>
      </c>
      <c r="J8139">
        <f>COUNTIF(Sheet3!$C:$C,Sheet1!D8139)</f>
        <v>1</v>
      </c>
      <c r="L8139" t="str">
        <f t="shared" si="127"/>
        <v xml:space="preserve">            ('318-81-00991', '897-88-01022', '306-20-24757'),</v>
      </c>
    </row>
    <row r="8140" spans="2:12" x14ac:dyDescent="0.25">
      <c r="B8140" s="2">
        <v>3188100991</v>
      </c>
      <c r="C8140" s="2">
        <v>8978801022</v>
      </c>
      <c r="D8140" s="2">
        <v>3087800558</v>
      </c>
      <c r="E8140" s="4" t="str">
        <f>INDEX(Sheet3!B:B,MATCH(Sheet1!B8140,Sheet3!C:C,0))</f>
        <v>(주)휴비스트제약</v>
      </c>
      <c r="F8140" s="4" t="str">
        <f>INDEX(Sheet3!B:B,MATCH(Sheet1!C8140,Sheet3!C:C,0))</f>
        <v>주식회사 와이엔벤쳐스</v>
      </c>
      <c r="G8140" s="4" t="str">
        <f>INDEX(Sheet3!B:B,MATCH(Sheet1!D8140,Sheet3!C:C,0))</f>
        <v>성광팜</v>
      </c>
      <c r="H8140">
        <f>COUNTIF(Sheet3!C:C,Sheet1!B8140)</f>
        <v>1</v>
      </c>
      <c r="I8140">
        <f>COUNTIF(Sheet3!$C:$C,Sheet1!C8140)</f>
        <v>1</v>
      </c>
      <c r="J8140">
        <f>COUNTIF(Sheet3!$C:$C,Sheet1!D8140)</f>
        <v>1</v>
      </c>
      <c r="L8140" t="str">
        <f t="shared" si="127"/>
        <v xml:space="preserve">            ('318-81-00991', '897-88-01022', '308-78-00558'),</v>
      </c>
    </row>
    <row r="8141" spans="2:12" x14ac:dyDescent="0.25">
      <c r="B8141" s="2">
        <v>3188100991</v>
      </c>
      <c r="C8141" s="2">
        <v>8978801022</v>
      </c>
      <c r="D8141" s="2">
        <v>3093084127</v>
      </c>
      <c r="E8141" s="4" t="str">
        <f>INDEX(Sheet3!B:B,MATCH(Sheet1!B8141,Sheet3!C:C,0))</f>
        <v>(주)휴비스트제약</v>
      </c>
      <c r="F8141" s="4" t="str">
        <f>INDEX(Sheet3!B:B,MATCH(Sheet1!C8141,Sheet3!C:C,0))</f>
        <v>주식회사 와이엔벤쳐스</v>
      </c>
      <c r="G8141" s="4" t="str">
        <f>INDEX(Sheet3!B:B,MATCH(Sheet1!D8141,Sheet3!C:C,0))</f>
        <v>티엔팜</v>
      </c>
      <c r="H8141">
        <f>COUNTIF(Sheet3!C:C,Sheet1!B8141)</f>
        <v>1</v>
      </c>
      <c r="I8141">
        <f>COUNTIF(Sheet3!$C:$C,Sheet1!C8141)</f>
        <v>1</v>
      </c>
      <c r="J8141">
        <f>COUNTIF(Sheet3!$C:$C,Sheet1!D8141)</f>
        <v>1</v>
      </c>
      <c r="L8141" t="str">
        <f t="shared" si="127"/>
        <v xml:space="preserve">            ('318-81-00991', '897-88-01022', '309-30-84127'),</v>
      </c>
    </row>
    <row r="8142" spans="2:12" x14ac:dyDescent="0.25">
      <c r="B8142" s="2">
        <v>3188100991</v>
      </c>
      <c r="C8142" s="2">
        <v>8978801022</v>
      </c>
      <c r="D8142" s="2">
        <v>3238800430</v>
      </c>
      <c r="E8142" s="4" t="str">
        <f>INDEX(Sheet3!B:B,MATCH(Sheet1!B8142,Sheet3!C:C,0))</f>
        <v>(주)휴비스트제약</v>
      </c>
      <c r="F8142" s="4" t="str">
        <f>INDEX(Sheet3!B:B,MATCH(Sheet1!C8142,Sheet3!C:C,0))</f>
        <v>주식회사 와이엔벤쳐스</v>
      </c>
      <c r="G8142" s="4" t="str">
        <f>INDEX(Sheet3!B:B,MATCH(Sheet1!D8142,Sheet3!C:C,0))</f>
        <v>남동</v>
      </c>
      <c r="H8142">
        <f>COUNTIF(Sheet3!C:C,Sheet1!B8142)</f>
        <v>1</v>
      </c>
      <c r="I8142">
        <f>COUNTIF(Sheet3!$C:$C,Sheet1!C8142)</f>
        <v>1</v>
      </c>
      <c r="J8142">
        <f>COUNTIF(Sheet3!$C:$C,Sheet1!D8142)</f>
        <v>1</v>
      </c>
      <c r="L8142" t="str">
        <f t="shared" si="127"/>
        <v xml:space="preserve">            ('318-81-00991', '897-88-01022', '323-88-00430'),</v>
      </c>
    </row>
    <row r="8143" spans="2:12" x14ac:dyDescent="0.25">
      <c r="B8143" s="2">
        <v>3188100991</v>
      </c>
      <c r="C8143" s="2">
        <v>8978801022</v>
      </c>
      <c r="D8143" s="2">
        <v>3378601787</v>
      </c>
      <c r="E8143" s="4" t="str">
        <f>INDEX(Sheet3!B:B,MATCH(Sheet1!B8143,Sheet3!C:C,0))</f>
        <v>(주)휴비스트제약</v>
      </c>
      <c r="F8143" s="4" t="str">
        <f>INDEX(Sheet3!B:B,MATCH(Sheet1!C8143,Sheet3!C:C,0))</f>
        <v>주식회사 와이엔벤쳐스</v>
      </c>
      <c r="G8143" s="4" t="str">
        <f>INDEX(Sheet3!B:B,MATCH(Sheet1!D8143,Sheet3!C:C,0))</f>
        <v>이든메디컬주식회사</v>
      </c>
      <c r="H8143">
        <f>COUNTIF(Sheet3!C:C,Sheet1!B8143)</f>
        <v>1</v>
      </c>
      <c r="I8143">
        <f>COUNTIF(Sheet3!$C:$C,Sheet1!C8143)</f>
        <v>1</v>
      </c>
      <c r="J8143">
        <f>COUNTIF(Sheet3!$C:$C,Sheet1!D8143)</f>
        <v>1</v>
      </c>
      <c r="L8143" t="str">
        <f t="shared" si="127"/>
        <v xml:space="preserve">            ('318-81-00991', '897-88-01022', '337-86-01787'),</v>
      </c>
    </row>
    <row r="8144" spans="2:12" x14ac:dyDescent="0.25">
      <c r="B8144" s="2">
        <v>3188100991</v>
      </c>
      <c r="C8144" s="2">
        <v>8978801022</v>
      </c>
      <c r="D8144" s="2">
        <v>3394101273</v>
      </c>
      <c r="E8144" s="4" t="str">
        <f>INDEX(Sheet3!B:B,MATCH(Sheet1!B8144,Sheet3!C:C,0))</f>
        <v>(주)휴비스트제약</v>
      </c>
      <c r="F8144" s="4" t="str">
        <f>INDEX(Sheet3!B:B,MATCH(Sheet1!C8144,Sheet3!C:C,0))</f>
        <v>주식회사 와이엔벤쳐스</v>
      </c>
      <c r="G8144" s="4" t="str">
        <f>INDEX(Sheet3!B:B,MATCH(Sheet1!D8144,Sheet3!C:C,0))</f>
        <v>이케이네이처</v>
      </c>
      <c r="H8144">
        <f>COUNTIF(Sheet3!C:C,Sheet1!B8144)</f>
        <v>1</v>
      </c>
      <c r="I8144">
        <f>COUNTIF(Sheet3!$C:$C,Sheet1!C8144)</f>
        <v>1</v>
      </c>
      <c r="J8144">
        <f>COUNTIF(Sheet3!$C:$C,Sheet1!D8144)</f>
        <v>1</v>
      </c>
      <c r="L8144" t="str">
        <f t="shared" si="127"/>
        <v xml:space="preserve">            ('318-81-00991', '897-88-01022', '339-41-01273'),</v>
      </c>
    </row>
    <row r="8145" spans="2:12" x14ac:dyDescent="0.25">
      <c r="B8145" s="2">
        <v>3188100991</v>
      </c>
      <c r="C8145" s="2">
        <v>8978801022</v>
      </c>
      <c r="D8145" s="2">
        <v>3400102219</v>
      </c>
      <c r="E8145" s="4" t="str">
        <f>INDEX(Sheet3!B:B,MATCH(Sheet1!B8145,Sheet3!C:C,0))</f>
        <v>(주)휴비스트제약</v>
      </c>
      <c r="F8145" s="4" t="str">
        <f>INDEX(Sheet3!B:B,MATCH(Sheet1!C8145,Sheet3!C:C,0))</f>
        <v>주식회사 와이엔벤쳐스</v>
      </c>
      <c r="G8145" s="4" t="str">
        <f>INDEX(Sheet3!B:B,MATCH(Sheet1!D8145,Sheet3!C:C,0))</f>
        <v>에스제이랜드</v>
      </c>
      <c r="H8145">
        <f>COUNTIF(Sheet3!C:C,Sheet1!B8145)</f>
        <v>1</v>
      </c>
      <c r="I8145">
        <f>COUNTIF(Sheet3!$C:$C,Sheet1!C8145)</f>
        <v>1</v>
      </c>
      <c r="J8145">
        <f>COUNTIF(Sheet3!$C:$C,Sheet1!D8145)</f>
        <v>1</v>
      </c>
      <c r="L8145" t="str">
        <f t="shared" si="127"/>
        <v xml:space="preserve">            ('318-81-00991', '897-88-01022', '340-01-02219'),</v>
      </c>
    </row>
    <row r="8146" spans="2:12" x14ac:dyDescent="0.25">
      <c r="B8146" s="2">
        <v>3188100991</v>
      </c>
      <c r="C8146" s="2">
        <v>8978801022</v>
      </c>
      <c r="D8146" s="2">
        <v>3523500223</v>
      </c>
      <c r="E8146" s="4" t="str">
        <f>INDEX(Sheet3!B:B,MATCH(Sheet1!B8146,Sheet3!C:C,0))</f>
        <v>(주)휴비스트제약</v>
      </c>
      <c r="F8146" s="4" t="str">
        <f>INDEX(Sheet3!B:B,MATCH(Sheet1!C8146,Sheet3!C:C,0))</f>
        <v>주식회사 와이엔벤쳐스</v>
      </c>
      <c r="G8146" s="4" t="str">
        <f>INDEX(Sheet3!B:B,MATCH(Sheet1!D8146,Sheet3!C:C,0))</f>
        <v>비엘에이치</v>
      </c>
      <c r="H8146">
        <f>COUNTIF(Sheet3!C:C,Sheet1!B8146)</f>
        <v>1</v>
      </c>
      <c r="I8146">
        <f>COUNTIF(Sheet3!$C:$C,Sheet1!C8146)</f>
        <v>1</v>
      </c>
      <c r="J8146">
        <f>COUNTIF(Sheet3!$C:$C,Sheet1!D8146)</f>
        <v>1</v>
      </c>
      <c r="L8146" t="str">
        <f t="shared" si="127"/>
        <v xml:space="preserve">            ('318-81-00991', '897-88-01022', '352-35-00223'),</v>
      </c>
    </row>
    <row r="8147" spans="2:12" x14ac:dyDescent="0.25">
      <c r="B8147" s="2">
        <v>3188100991</v>
      </c>
      <c r="C8147" s="2">
        <v>8978801022</v>
      </c>
      <c r="D8147" s="2">
        <v>3718601564</v>
      </c>
      <c r="E8147" s="4" t="str">
        <f>INDEX(Sheet3!B:B,MATCH(Sheet1!B8147,Sheet3!C:C,0))</f>
        <v>(주)휴비스트제약</v>
      </c>
      <c r="F8147" s="4" t="str">
        <f>INDEX(Sheet3!B:B,MATCH(Sheet1!C8147,Sheet3!C:C,0))</f>
        <v>주식회사 와이엔벤쳐스</v>
      </c>
      <c r="G8147" s="4" t="str">
        <f>INDEX(Sheet3!B:B,MATCH(Sheet1!D8147,Sheet3!C:C,0))</f>
        <v>주식회사 와이엠오비</v>
      </c>
      <c r="H8147">
        <f>COUNTIF(Sheet3!C:C,Sheet1!B8147)</f>
        <v>1</v>
      </c>
      <c r="I8147">
        <f>COUNTIF(Sheet3!$C:$C,Sheet1!C8147)</f>
        <v>1</v>
      </c>
      <c r="J8147">
        <f>COUNTIF(Sheet3!$C:$C,Sheet1!D8147)</f>
        <v>1</v>
      </c>
      <c r="L8147" t="str">
        <f t="shared" si="127"/>
        <v xml:space="preserve">            ('318-81-00991', '897-88-01022', '371-86-01564'),</v>
      </c>
    </row>
    <row r="8148" spans="2:12" x14ac:dyDescent="0.25">
      <c r="B8148" s="2">
        <v>3188100991</v>
      </c>
      <c r="C8148" s="2">
        <v>8978801022</v>
      </c>
      <c r="D8148" s="2">
        <v>3804200172</v>
      </c>
      <c r="E8148" s="4" t="str">
        <f>INDEX(Sheet3!B:B,MATCH(Sheet1!B8148,Sheet3!C:C,0))</f>
        <v>(주)휴비스트제약</v>
      </c>
      <c r="F8148" s="4" t="str">
        <f>INDEX(Sheet3!B:B,MATCH(Sheet1!C8148,Sheet3!C:C,0))</f>
        <v>주식회사 와이엔벤쳐스</v>
      </c>
      <c r="G8148" s="4" t="str">
        <f>INDEX(Sheet3!B:B,MATCH(Sheet1!D8148,Sheet3!C:C,0))</f>
        <v>가온</v>
      </c>
      <c r="H8148">
        <f>COUNTIF(Sheet3!C:C,Sheet1!B8148)</f>
        <v>1</v>
      </c>
      <c r="I8148">
        <f>COUNTIF(Sheet3!$C:$C,Sheet1!C8148)</f>
        <v>1</v>
      </c>
      <c r="J8148">
        <f>COUNTIF(Sheet3!$C:$C,Sheet1!D8148)</f>
        <v>1</v>
      </c>
      <c r="L8148" t="str">
        <f t="shared" si="127"/>
        <v xml:space="preserve">            ('318-81-00991', '897-88-01022', '380-42-00172'),</v>
      </c>
    </row>
    <row r="8149" spans="2:12" x14ac:dyDescent="0.25">
      <c r="B8149" s="2">
        <v>3188100991</v>
      </c>
      <c r="C8149" s="2">
        <v>8978801022</v>
      </c>
      <c r="D8149" s="2">
        <v>3824001019</v>
      </c>
      <c r="E8149" s="4" t="str">
        <f>INDEX(Sheet3!B:B,MATCH(Sheet1!B8149,Sheet3!C:C,0))</f>
        <v>(주)휴비스트제약</v>
      </c>
      <c r="F8149" s="4" t="str">
        <f>INDEX(Sheet3!B:B,MATCH(Sheet1!C8149,Sheet3!C:C,0))</f>
        <v>주식회사 와이엔벤쳐스</v>
      </c>
      <c r="G8149" s="4" t="str">
        <f>INDEX(Sheet3!B:B,MATCH(Sheet1!D8149,Sheet3!C:C,0))</f>
        <v>에이스약품</v>
      </c>
      <c r="H8149">
        <f>COUNTIF(Sheet3!C:C,Sheet1!B8149)</f>
        <v>1</v>
      </c>
      <c r="I8149">
        <f>COUNTIF(Sheet3!$C:$C,Sheet1!C8149)</f>
        <v>1</v>
      </c>
      <c r="J8149">
        <f>COUNTIF(Sheet3!$C:$C,Sheet1!D8149)</f>
        <v>1</v>
      </c>
      <c r="L8149" t="str">
        <f t="shared" si="127"/>
        <v xml:space="preserve">            ('318-81-00991', '897-88-01022', '382-40-01019'),</v>
      </c>
    </row>
    <row r="8150" spans="2:12" x14ac:dyDescent="0.25">
      <c r="B8150" s="2">
        <v>3188100991</v>
      </c>
      <c r="C8150" s="2">
        <v>8978801022</v>
      </c>
      <c r="D8150" s="2">
        <v>3904100018</v>
      </c>
      <c r="E8150" s="4" t="str">
        <f>INDEX(Sheet3!B:B,MATCH(Sheet1!B8150,Sheet3!C:C,0))</f>
        <v>(주)휴비스트제약</v>
      </c>
      <c r="F8150" s="4" t="str">
        <f>INDEX(Sheet3!B:B,MATCH(Sheet1!C8150,Sheet3!C:C,0))</f>
        <v>주식회사 와이엔벤쳐스</v>
      </c>
      <c r="G8150" s="4" t="str">
        <f>INDEX(Sheet3!B:B,MATCH(Sheet1!D8150,Sheet3!C:C,0))</f>
        <v>엠제이팜</v>
      </c>
      <c r="H8150">
        <f>COUNTIF(Sheet3!C:C,Sheet1!B8150)</f>
        <v>1</v>
      </c>
      <c r="I8150">
        <f>COUNTIF(Sheet3!$C:$C,Sheet1!C8150)</f>
        <v>1</v>
      </c>
      <c r="J8150">
        <f>COUNTIF(Sheet3!$C:$C,Sheet1!D8150)</f>
        <v>1</v>
      </c>
      <c r="L8150" t="str">
        <f t="shared" si="127"/>
        <v xml:space="preserve">            ('318-81-00991', '897-88-01022', '390-41-00018'),</v>
      </c>
    </row>
    <row r="8151" spans="2:12" x14ac:dyDescent="0.25">
      <c r="B8151" s="2">
        <v>3188100991</v>
      </c>
      <c r="C8151" s="2">
        <v>8978801022</v>
      </c>
      <c r="D8151" s="2">
        <v>3938801699</v>
      </c>
      <c r="E8151" s="4" t="str">
        <f>INDEX(Sheet3!B:B,MATCH(Sheet1!B8151,Sheet3!C:C,0))</f>
        <v>(주)휴비스트제약</v>
      </c>
      <c r="F8151" s="4" t="str">
        <f>INDEX(Sheet3!B:B,MATCH(Sheet1!C8151,Sheet3!C:C,0))</f>
        <v>주식회사 와이엔벤쳐스</v>
      </c>
      <c r="G8151" s="4" t="str">
        <f>INDEX(Sheet3!B:B,MATCH(Sheet1!D8151,Sheet3!C:C,0))</f>
        <v>주식회사 탬퍼스</v>
      </c>
      <c r="H8151">
        <f>COUNTIF(Sheet3!C:C,Sheet1!B8151)</f>
        <v>1</v>
      </c>
      <c r="I8151">
        <f>COUNTIF(Sheet3!$C:$C,Sheet1!C8151)</f>
        <v>1</v>
      </c>
      <c r="J8151">
        <f>COUNTIF(Sheet3!$C:$C,Sheet1!D8151)</f>
        <v>1</v>
      </c>
      <c r="L8151" t="str">
        <f t="shared" si="127"/>
        <v xml:space="preserve">            ('318-81-00991', '897-88-01022', '393-88-01699'),</v>
      </c>
    </row>
    <row r="8152" spans="2:12" x14ac:dyDescent="0.25">
      <c r="B8152" s="2">
        <v>3188100991</v>
      </c>
      <c r="C8152" s="2">
        <v>8978801022</v>
      </c>
      <c r="D8152" s="2">
        <v>3980801106</v>
      </c>
      <c r="E8152" s="4" t="str">
        <f>INDEX(Sheet3!B:B,MATCH(Sheet1!B8152,Sheet3!C:C,0))</f>
        <v>(주)휴비스트제약</v>
      </c>
      <c r="F8152" s="4" t="str">
        <f>INDEX(Sheet3!B:B,MATCH(Sheet1!C8152,Sheet3!C:C,0))</f>
        <v>주식회사 와이엔벤쳐스</v>
      </c>
      <c r="G8152" s="4" t="str">
        <f>INDEX(Sheet3!B:B,MATCH(Sheet1!D8152,Sheet3!C:C,0))</f>
        <v>두루</v>
      </c>
      <c r="H8152">
        <f>COUNTIF(Sheet3!C:C,Sheet1!B8152)</f>
        <v>1</v>
      </c>
      <c r="I8152">
        <f>COUNTIF(Sheet3!$C:$C,Sheet1!C8152)</f>
        <v>1</v>
      </c>
      <c r="J8152">
        <f>COUNTIF(Sheet3!$C:$C,Sheet1!D8152)</f>
        <v>1</v>
      </c>
      <c r="L8152" t="str">
        <f t="shared" si="127"/>
        <v xml:space="preserve">            ('318-81-00991', '897-88-01022', '398-08-01106'),</v>
      </c>
    </row>
    <row r="8153" spans="2:12" x14ac:dyDescent="0.25">
      <c r="B8153" s="2">
        <v>3188100991</v>
      </c>
      <c r="C8153" s="2">
        <v>8978801022</v>
      </c>
      <c r="D8153" s="2">
        <v>4018160118</v>
      </c>
      <c r="E8153" s="4" t="str">
        <f>INDEX(Sheet3!B:B,MATCH(Sheet1!B8153,Sheet3!C:C,0))</f>
        <v>(주)휴비스트제약</v>
      </c>
      <c r="F8153" s="4" t="str">
        <f>INDEX(Sheet3!B:B,MATCH(Sheet1!C8153,Sheet3!C:C,0))</f>
        <v>주식회사 와이엔벤쳐스</v>
      </c>
      <c r="G8153" s="4" t="str">
        <f>INDEX(Sheet3!B:B,MATCH(Sheet1!D8153,Sheet3!C:C,0))</f>
        <v>아이케이솔루션</v>
      </c>
      <c r="H8153">
        <f>COUNTIF(Sheet3!C:C,Sheet1!B8153)</f>
        <v>1</v>
      </c>
      <c r="I8153">
        <f>COUNTIF(Sheet3!$C:$C,Sheet1!C8153)</f>
        <v>1</v>
      </c>
      <c r="J8153">
        <f>COUNTIF(Sheet3!$C:$C,Sheet1!D8153)</f>
        <v>1</v>
      </c>
      <c r="L8153" t="str">
        <f t="shared" si="127"/>
        <v xml:space="preserve">            ('318-81-00991', '897-88-01022', '401-81-60118'),</v>
      </c>
    </row>
    <row r="8154" spans="2:12" x14ac:dyDescent="0.25">
      <c r="B8154" s="2">
        <v>3188100991</v>
      </c>
      <c r="C8154" s="2">
        <v>8978801022</v>
      </c>
      <c r="D8154" s="2">
        <v>4033500972</v>
      </c>
      <c r="E8154" s="4" t="str">
        <f>INDEX(Sheet3!B:B,MATCH(Sheet1!B8154,Sheet3!C:C,0))</f>
        <v>(주)휴비스트제약</v>
      </c>
      <c r="F8154" s="4" t="str">
        <f>INDEX(Sheet3!B:B,MATCH(Sheet1!C8154,Sheet3!C:C,0))</f>
        <v>주식회사 와이엔벤쳐스</v>
      </c>
      <c r="G8154" s="4" t="str">
        <f>INDEX(Sheet3!B:B,MATCH(Sheet1!D8154,Sheet3!C:C,0))</f>
        <v>젠스팜코리아</v>
      </c>
      <c r="H8154">
        <f>COUNTIF(Sheet3!C:C,Sheet1!B8154)</f>
        <v>1</v>
      </c>
      <c r="I8154">
        <f>COUNTIF(Sheet3!$C:$C,Sheet1!C8154)</f>
        <v>1</v>
      </c>
      <c r="J8154">
        <f>COUNTIF(Sheet3!$C:$C,Sheet1!D8154)</f>
        <v>1</v>
      </c>
      <c r="L8154" t="str">
        <f t="shared" si="127"/>
        <v xml:space="preserve">            ('318-81-00991', '897-88-01022', '403-35-00972'),</v>
      </c>
    </row>
    <row r="8155" spans="2:12" x14ac:dyDescent="0.25">
      <c r="B8155" s="2">
        <v>3188100991</v>
      </c>
      <c r="C8155" s="2">
        <v>8978801022</v>
      </c>
      <c r="D8155" s="2">
        <v>4050264921</v>
      </c>
      <c r="E8155" s="4" t="str">
        <f>INDEX(Sheet3!B:B,MATCH(Sheet1!B8155,Sheet3!C:C,0))</f>
        <v>(주)휴비스트제약</v>
      </c>
      <c r="F8155" s="4" t="str">
        <f>INDEX(Sheet3!B:B,MATCH(Sheet1!C8155,Sheet3!C:C,0))</f>
        <v>주식회사 와이엔벤쳐스</v>
      </c>
      <c r="G8155" s="4" t="str">
        <f>INDEX(Sheet3!B:B,MATCH(Sheet1!D8155,Sheet3!C:C,0))</f>
        <v>와이엔벤쳐스</v>
      </c>
      <c r="H8155">
        <f>COUNTIF(Sheet3!C:C,Sheet1!B8155)</f>
        <v>1</v>
      </c>
      <c r="I8155">
        <f>COUNTIF(Sheet3!$C:$C,Sheet1!C8155)</f>
        <v>1</v>
      </c>
      <c r="J8155">
        <f>COUNTIF(Sheet3!$C:$C,Sheet1!D8155)</f>
        <v>1</v>
      </c>
      <c r="L8155" t="str">
        <f t="shared" si="127"/>
        <v xml:space="preserve">            ('318-81-00991', '897-88-01022', '405-02-64921'),</v>
      </c>
    </row>
    <row r="8156" spans="2:12" x14ac:dyDescent="0.25">
      <c r="B8156" s="2">
        <v>3188100991</v>
      </c>
      <c r="C8156" s="2">
        <v>8978801022</v>
      </c>
      <c r="D8156" s="2">
        <v>4050322914</v>
      </c>
      <c r="E8156" s="4" t="str">
        <f>INDEX(Sheet3!B:B,MATCH(Sheet1!B8156,Sheet3!C:C,0))</f>
        <v>(주)휴비스트제약</v>
      </c>
      <c r="F8156" s="4" t="str">
        <f>INDEX(Sheet3!B:B,MATCH(Sheet1!C8156,Sheet3!C:C,0))</f>
        <v>주식회사 와이엔벤쳐스</v>
      </c>
      <c r="G8156" s="4" t="str">
        <f>INDEX(Sheet3!B:B,MATCH(Sheet1!D8156,Sheet3!C:C,0))</f>
        <v>동화팜</v>
      </c>
      <c r="H8156">
        <f>COUNTIF(Sheet3!C:C,Sheet1!B8156)</f>
        <v>1</v>
      </c>
      <c r="I8156">
        <f>COUNTIF(Sheet3!$C:$C,Sheet1!C8156)</f>
        <v>1</v>
      </c>
      <c r="J8156">
        <f>COUNTIF(Sheet3!$C:$C,Sheet1!D8156)</f>
        <v>1</v>
      </c>
      <c r="L8156" t="str">
        <f t="shared" si="127"/>
        <v xml:space="preserve">            ('318-81-00991', '897-88-01022', '405-03-22914'),</v>
      </c>
    </row>
    <row r="8157" spans="2:12" x14ac:dyDescent="0.25">
      <c r="B8157" s="2">
        <v>3188100991</v>
      </c>
      <c r="C8157" s="2">
        <v>8978801022</v>
      </c>
      <c r="D8157" s="2">
        <v>4060350844</v>
      </c>
      <c r="E8157" s="4" t="str">
        <f>INDEX(Sheet3!B:B,MATCH(Sheet1!B8157,Sheet3!C:C,0))</f>
        <v>(주)휴비스트제약</v>
      </c>
      <c r="F8157" s="4" t="str">
        <f>INDEX(Sheet3!B:B,MATCH(Sheet1!C8157,Sheet3!C:C,0))</f>
        <v>주식회사 와이엔벤쳐스</v>
      </c>
      <c r="G8157" s="4" t="str">
        <f>INDEX(Sheet3!B:B,MATCH(Sheet1!D8157,Sheet3!C:C,0))</f>
        <v>드림스팜코리아</v>
      </c>
      <c r="H8157">
        <f>COUNTIF(Sheet3!C:C,Sheet1!B8157)</f>
        <v>1</v>
      </c>
      <c r="I8157">
        <f>COUNTIF(Sheet3!$C:$C,Sheet1!C8157)</f>
        <v>1</v>
      </c>
      <c r="J8157">
        <f>COUNTIF(Sheet3!$C:$C,Sheet1!D8157)</f>
        <v>1</v>
      </c>
      <c r="L8157" t="str">
        <f t="shared" si="127"/>
        <v xml:space="preserve">            ('318-81-00991', '897-88-01022', '406-03-50844'),</v>
      </c>
    </row>
    <row r="8158" spans="2:12" x14ac:dyDescent="0.25">
      <c r="B8158" s="2">
        <v>3188100991</v>
      </c>
      <c r="C8158" s="2">
        <v>8978801022</v>
      </c>
      <c r="D8158" s="2">
        <v>4120665120</v>
      </c>
      <c r="E8158" s="4" t="str">
        <f>INDEX(Sheet3!B:B,MATCH(Sheet1!B8158,Sheet3!C:C,0))</f>
        <v>(주)휴비스트제약</v>
      </c>
      <c r="F8158" s="4" t="str">
        <f>INDEX(Sheet3!B:B,MATCH(Sheet1!C8158,Sheet3!C:C,0))</f>
        <v>주식회사 와이엔벤쳐스</v>
      </c>
      <c r="G8158" s="4" t="str">
        <f>INDEX(Sheet3!B:B,MATCH(Sheet1!D8158,Sheet3!C:C,0))</f>
        <v>시월팜</v>
      </c>
      <c r="H8158">
        <f>COUNTIF(Sheet3!C:C,Sheet1!B8158)</f>
        <v>1</v>
      </c>
      <c r="I8158">
        <f>COUNTIF(Sheet3!$C:$C,Sheet1!C8158)</f>
        <v>1</v>
      </c>
      <c r="J8158">
        <f>COUNTIF(Sheet3!$C:$C,Sheet1!D8158)</f>
        <v>1</v>
      </c>
      <c r="L8158" t="str">
        <f t="shared" si="127"/>
        <v xml:space="preserve">            ('318-81-00991', '897-88-01022', '412-06-65120'),</v>
      </c>
    </row>
    <row r="8159" spans="2:12" x14ac:dyDescent="0.25">
      <c r="B8159" s="2">
        <v>3188100991</v>
      </c>
      <c r="C8159" s="2">
        <v>8978801022</v>
      </c>
      <c r="D8159" s="2">
        <v>4121099952</v>
      </c>
      <c r="E8159" s="4" t="str">
        <f>INDEX(Sheet3!B:B,MATCH(Sheet1!B8159,Sheet3!C:C,0))</f>
        <v>(주)휴비스트제약</v>
      </c>
      <c r="F8159" s="4" t="str">
        <f>INDEX(Sheet3!B:B,MATCH(Sheet1!C8159,Sheet3!C:C,0))</f>
        <v>주식회사 와이엔벤쳐스</v>
      </c>
      <c r="G8159" s="4" t="str">
        <f>INDEX(Sheet3!B:B,MATCH(Sheet1!D8159,Sheet3!C:C,0))</f>
        <v>이에스팜</v>
      </c>
      <c r="H8159">
        <f>COUNTIF(Sheet3!C:C,Sheet1!B8159)</f>
        <v>1</v>
      </c>
      <c r="I8159">
        <f>COUNTIF(Sheet3!$C:$C,Sheet1!C8159)</f>
        <v>1</v>
      </c>
      <c r="J8159">
        <f>COUNTIF(Sheet3!$C:$C,Sheet1!D8159)</f>
        <v>1</v>
      </c>
      <c r="L8159" t="str">
        <f t="shared" si="127"/>
        <v xml:space="preserve">            ('318-81-00991', '897-88-01022', '412-10-99952'),</v>
      </c>
    </row>
    <row r="8160" spans="2:12" x14ac:dyDescent="0.25">
      <c r="B8160" s="2">
        <v>3188100991</v>
      </c>
      <c r="C8160" s="2">
        <v>8978801022</v>
      </c>
      <c r="D8160" s="2">
        <v>4205800622</v>
      </c>
      <c r="E8160" s="4" t="str">
        <f>INDEX(Sheet3!B:B,MATCH(Sheet1!B8160,Sheet3!C:C,0))</f>
        <v>(주)휴비스트제약</v>
      </c>
      <c r="F8160" s="4" t="str">
        <f>INDEX(Sheet3!B:B,MATCH(Sheet1!C8160,Sheet3!C:C,0))</f>
        <v>주식회사 와이엔벤쳐스</v>
      </c>
      <c r="G8160" s="4" t="str">
        <f>INDEX(Sheet3!B:B,MATCH(Sheet1!D8160,Sheet3!C:C,0))</f>
        <v>와이비메디컬</v>
      </c>
      <c r="H8160">
        <f>COUNTIF(Sheet3!C:C,Sheet1!B8160)</f>
        <v>1</v>
      </c>
      <c r="I8160">
        <f>COUNTIF(Sheet3!$C:$C,Sheet1!C8160)</f>
        <v>1</v>
      </c>
      <c r="J8160">
        <f>COUNTIF(Sheet3!$C:$C,Sheet1!D8160)</f>
        <v>1</v>
      </c>
      <c r="L8160" t="str">
        <f t="shared" si="127"/>
        <v xml:space="preserve">            ('318-81-00991', '897-88-01022', '420-58-00622'),</v>
      </c>
    </row>
    <row r="8161" spans="2:12" x14ac:dyDescent="0.25">
      <c r="B8161" s="2">
        <v>3188100991</v>
      </c>
      <c r="C8161" s="2">
        <v>8978801022</v>
      </c>
      <c r="D8161" s="2">
        <v>4338100271</v>
      </c>
      <c r="E8161" s="4" t="str">
        <f>INDEX(Sheet3!B:B,MATCH(Sheet1!B8161,Sheet3!C:C,0))</f>
        <v>(주)휴비스트제약</v>
      </c>
      <c r="F8161" s="4" t="str">
        <f>INDEX(Sheet3!B:B,MATCH(Sheet1!C8161,Sheet3!C:C,0))</f>
        <v>주식회사 와이엔벤쳐스</v>
      </c>
      <c r="G8161" s="4" t="str">
        <f>INDEX(Sheet3!B:B,MATCH(Sheet1!D8161,Sheet3!C:C,0))</f>
        <v>(주)조안엠앤에스</v>
      </c>
      <c r="H8161">
        <f>COUNTIF(Sheet3!C:C,Sheet1!B8161)</f>
        <v>1</v>
      </c>
      <c r="I8161">
        <f>COUNTIF(Sheet3!$C:$C,Sheet1!C8161)</f>
        <v>1</v>
      </c>
      <c r="J8161">
        <f>COUNTIF(Sheet3!$C:$C,Sheet1!D8161)</f>
        <v>1</v>
      </c>
      <c r="L8161" t="str">
        <f t="shared" si="127"/>
        <v xml:space="preserve">            ('318-81-00991', '897-88-01022', '433-81-00271'),</v>
      </c>
    </row>
    <row r="8162" spans="2:12" x14ac:dyDescent="0.25">
      <c r="B8162" s="2">
        <v>3188100991</v>
      </c>
      <c r="C8162" s="2">
        <v>8978801022</v>
      </c>
      <c r="D8162" s="2">
        <v>4353201564</v>
      </c>
      <c r="E8162" s="4" t="str">
        <f>INDEX(Sheet3!B:B,MATCH(Sheet1!B8162,Sheet3!C:C,0))</f>
        <v>(주)휴비스트제약</v>
      </c>
      <c r="F8162" s="4" t="str">
        <f>INDEX(Sheet3!B:B,MATCH(Sheet1!C8162,Sheet3!C:C,0))</f>
        <v>주식회사 와이엔벤쳐스</v>
      </c>
      <c r="G8162" s="4" t="str">
        <f>INDEX(Sheet3!B:B,MATCH(Sheet1!D8162,Sheet3!C:C,0))</f>
        <v>신의팜</v>
      </c>
      <c r="H8162">
        <f>COUNTIF(Sheet3!C:C,Sheet1!B8162)</f>
        <v>1</v>
      </c>
      <c r="I8162">
        <f>COUNTIF(Sheet3!$C:$C,Sheet1!C8162)</f>
        <v>1</v>
      </c>
      <c r="J8162">
        <f>COUNTIF(Sheet3!$C:$C,Sheet1!D8162)</f>
        <v>1</v>
      </c>
      <c r="L8162" t="str">
        <f t="shared" si="127"/>
        <v xml:space="preserve">            ('318-81-00991', '897-88-01022', '435-32-01564'),</v>
      </c>
    </row>
    <row r="8163" spans="2:12" x14ac:dyDescent="0.25">
      <c r="B8163" s="2">
        <v>3188100991</v>
      </c>
      <c r="C8163" s="2">
        <v>8978801022</v>
      </c>
      <c r="D8163" s="2">
        <v>4484700207</v>
      </c>
      <c r="E8163" s="4" t="str">
        <f>INDEX(Sheet3!B:B,MATCH(Sheet1!B8163,Sheet3!C:C,0))</f>
        <v>(주)휴비스트제약</v>
      </c>
      <c r="F8163" s="4" t="str">
        <f>INDEX(Sheet3!B:B,MATCH(Sheet1!C8163,Sheet3!C:C,0))</f>
        <v>주식회사 와이엔벤쳐스</v>
      </c>
      <c r="G8163" s="4" t="str">
        <f>INDEX(Sheet3!B:B,MATCH(Sheet1!D8163,Sheet3!C:C,0))</f>
        <v>휴먼팜코리아</v>
      </c>
      <c r="H8163">
        <f>COUNTIF(Sheet3!C:C,Sheet1!B8163)</f>
        <v>1</v>
      </c>
      <c r="I8163">
        <f>COUNTIF(Sheet3!$C:$C,Sheet1!C8163)</f>
        <v>1</v>
      </c>
      <c r="J8163">
        <f>COUNTIF(Sheet3!$C:$C,Sheet1!D8163)</f>
        <v>1</v>
      </c>
      <c r="L8163" t="str">
        <f t="shared" si="127"/>
        <v xml:space="preserve">            ('318-81-00991', '897-88-01022', '448-47-00207'),</v>
      </c>
    </row>
    <row r="8164" spans="2:12" x14ac:dyDescent="0.25">
      <c r="B8164" s="2">
        <v>3188100991</v>
      </c>
      <c r="C8164" s="2">
        <v>8978801022</v>
      </c>
      <c r="D8164" s="2">
        <v>4598801892</v>
      </c>
      <c r="E8164" s="4" t="str">
        <f>INDEX(Sheet3!B:B,MATCH(Sheet1!B8164,Sheet3!C:C,0))</f>
        <v>(주)휴비스트제약</v>
      </c>
      <c r="F8164" s="4" t="str">
        <f>INDEX(Sheet3!B:B,MATCH(Sheet1!C8164,Sheet3!C:C,0))</f>
        <v>주식회사 와이엔벤쳐스</v>
      </c>
      <c r="G8164" s="4" t="str">
        <f>INDEX(Sheet3!B:B,MATCH(Sheet1!D8164,Sheet3!C:C,0))</f>
        <v>동백메디컬</v>
      </c>
      <c r="H8164">
        <f>COUNTIF(Sheet3!C:C,Sheet1!B8164)</f>
        <v>1</v>
      </c>
      <c r="I8164">
        <f>COUNTIF(Sheet3!$C:$C,Sheet1!C8164)</f>
        <v>1</v>
      </c>
      <c r="J8164">
        <f>COUNTIF(Sheet3!$C:$C,Sheet1!D8164)</f>
        <v>1</v>
      </c>
      <c r="L8164" t="str">
        <f t="shared" si="127"/>
        <v xml:space="preserve">            ('318-81-00991', '897-88-01022', '459-88-01892'),</v>
      </c>
    </row>
    <row r="8165" spans="2:12" x14ac:dyDescent="0.25">
      <c r="B8165" s="2">
        <v>3188100991</v>
      </c>
      <c r="C8165" s="2">
        <v>8978801022</v>
      </c>
      <c r="D8165" s="2">
        <v>4632801655</v>
      </c>
      <c r="E8165" s="4" t="str">
        <f>INDEX(Sheet3!B:B,MATCH(Sheet1!B8165,Sheet3!C:C,0))</f>
        <v>(주)휴비스트제약</v>
      </c>
      <c r="F8165" s="4" t="str">
        <f>INDEX(Sheet3!B:B,MATCH(Sheet1!C8165,Sheet3!C:C,0))</f>
        <v>주식회사 와이엔벤쳐스</v>
      </c>
      <c r="G8165" s="4" t="str">
        <f>INDEX(Sheet3!B:B,MATCH(Sheet1!D8165,Sheet3!C:C,0))</f>
        <v>클레어팜</v>
      </c>
      <c r="H8165">
        <f>COUNTIF(Sheet3!C:C,Sheet1!B8165)</f>
        <v>1</v>
      </c>
      <c r="I8165">
        <f>COUNTIF(Sheet3!$C:$C,Sheet1!C8165)</f>
        <v>1</v>
      </c>
      <c r="J8165">
        <f>COUNTIF(Sheet3!$C:$C,Sheet1!D8165)</f>
        <v>1</v>
      </c>
      <c r="L8165" t="str">
        <f t="shared" si="127"/>
        <v xml:space="preserve">            ('318-81-00991', '897-88-01022', '463-28-01655'),</v>
      </c>
    </row>
    <row r="8166" spans="2:12" x14ac:dyDescent="0.25">
      <c r="B8166" s="2">
        <v>3188100991</v>
      </c>
      <c r="C8166" s="2">
        <v>8978801022</v>
      </c>
      <c r="D8166" s="2">
        <v>4633900991</v>
      </c>
      <c r="E8166" s="4" t="str">
        <f>INDEX(Sheet3!B:B,MATCH(Sheet1!B8166,Sheet3!C:C,0))</f>
        <v>(주)휴비스트제약</v>
      </c>
      <c r="F8166" s="4" t="str">
        <f>INDEX(Sheet3!B:B,MATCH(Sheet1!C8166,Sheet3!C:C,0))</f>
        <v>주식회사 와이엔벤쳐스</v>
      </c>
      <c r="G8166" s="4" t="str">
        <f>INDEX(Sheet3!B:B,MATCH(Sheet1!D8166,Sheet3!C:C,0))</f>
        <v>금과</v>
      </c>
      <c r="H8166">
        <f>COUNTIF(Sheet3!C:C,Sheet1!B8166)</f>
        <v>1</v>
      </c>
      <c r="I8166">
        <f>COUNTIF(Sheet3!$C:$C,Sheet1!C8166)</f>
        <v>1</v>
      </c>
      <c r="J8166">
        <f>COUNTIF(Sheet3!$C:$C,Sheet1!D8166)</f>
        <v>1</v>
      </c>
      <c r="L8166" t="str">
        <f t="shared" si="127"/>
        <v xml:space="preserve">            ('318-81-00991', '897-88-01022', '463-39-00991'),</v>
      </c>
    </row>
    <row r="8167" spans="2:12" x14ac:dyDescent="0.25">
      <c r="B8167" s="2">
        <v>3188100991</v>
      </c>
      <c r="C8167" s="2">
        <v>8978801022</v>
      </c>
      <c r="D8167" s="2">
        <v>4784900876</v>
      </c>
      <c r="E8167" s="4" t="str">
        <f>INDEX(Sheet3!B:B,MATCH(Sheet1!B8167,Sheet3!C:C,0))</f>
        <v>(주)휴비스트제약</v>
      </c>
      <c r="F8167" s="4" t="str">
        <f>INDEX(Sheet3!B:B,MATCH(Sheet1!C8167,Sheet3!C:C,0))</f>
        <v>주식회사 와이엔벤쳐스</v>
      </c>
      <c r="G8167" s="4" t="str">
        <f>INDEX(Sheet3!B:B,MATCH(Sheet1!D8167,Sheet3!C:C,0))</f>
        <v>디티팜</v>
      </c>
      <c r="H8167">
        <f>COUNTIF(Sheet3!C:C,Sheet1!B8167)</f>
        <v>1</v>
      </c>
      <c r="I8167">
        <f>COUNTIF(Sheet3!$C:$C,Sheet1!C8167)</f>
        <v>1</v>
      </c>
      <c r="J8167">
        <f>COUNTIF(Sheet3!$C:$C,Sheet1!D8167)</f>
        <v>1</v>
      </c>
      <c r="L8167" t="str">
        <f t="shared" si="127"/>
        <v xml:space="preserve">            ('318-81-00991', '897-88-01022', '478-49-00876'),</v>
      </c>
    </row>
    <row r="8168" spans="2:12" x14ac:dyDescent="0.25">
      <c r="B8168" s="2">
        <v>3188100991</v>
      </c>
      <c r="C8168" s="2">
        <v>8978801022</v>
      </c>
      <c r="D8168" s="2">
        <v>4898800915</v>
      </c>
      <c r="E8168" s="4" t="str">
        <f>INDEX(Sheet3!B:B,MATCH(Sheet1!B8168,Sheet3!C:C,0))</f>
        <v>(주)휴비스트제약</v>
      </c>
      <c r="F8168" s="4" t="str">
        <f>INDEX(Sheet3!B:B,MATCH(Sheet1!C8168,Sheet3!C:C,0))</f>
        <v>주식회사 와이엔벤쳐스</v>
      </c>
      <c r="G8168" s="4" t="str">
        <f>INDEX(Sheet3!B:B,MATCH(Sheet1!D8168,Sheet3!C:C,0))</f>
        <v>에스디코아 주식회사</v>
      </c>
      <c r="H8168">
        <f>COUNTIF(Sheet3!C:C,Sheet1!B8168)</f>
        <v>1</v>
      </c>
      <c r="I8168">
        <f>COUNTIF(Sheet3!$C:$C,Sheet1!C8168)</f>
        <v>1</v>
      </c>
      <c r="J8168">
        <f>COUNTIF(Sheet3!$C:$C,Sheet1!D8168)</f>
        <v>1</v>
      </c>
      <c r="L8168" t="str">
        <f t="shared" si="127"/>
        <v xml:space="preserve">            ('318-81-00991', '897-88-01022', '489-88-00915'),</v>
      </c>
    </row>
    <row r="8169" spans="2:12" x14ac:dyDescent="0.25">
      <c r="B8169" s="2">
        <v>3188100991</v>
      </c>
      <c r="C8169" s="2">
        <v>8978801022</v>
      </c>
      <c r="D8169" s="2">
        <v>4975400809</v>
      </c>
      <c r="E8169" s="4" t="str">
        <f>INDEX(Sheet3!B:B,MATCH(Sheet1!B8169,Sheet3!C:C,0))</f>
        <v>(주)휴비스트제약</v>
      </c>
      <c r="F8169" s="4" t="str">
        <f>INDEX(Sheet3!B:B,MATCH(Sheet1!C8169,Sheet3!C:C,0))</f>
        <v>주식회사 와이엔벤쳐스</v>
      </c>
      <c r="G8169" s="4" t="str">
        <f>INDEX(Sheet3!B:B,MATCH(Sheet1!D8169,Sheet3!C:C,0))</f>
        <v>남경팜</v>
      </c>
      <c r="H8169">
        <f>COUNTIF(Sheet3!C:C,Sheet1!B8169)</f>
        <v>1</v>
      </c>
      <c r="I8169">
        <f>COUNTIF(Sheet3!$C:$C,Sheet1!C8169)</f>
        <v>1</v>
      </c>
      <c r="J8169">
        <f>COUNTIF(Sheet3!$C:$C,Sheet1!D8169)</f>
        <v>1</v>
      </c>
      <c r="L8169" t="str">
        <f t="shared" si="127"/>
        <v xml:space="preserve">            ('318-81-00991', '897-88-01022', '497-54-00809'),</v>
      </c>
    </row>
    <row r="8170" spans="2:12" x14ac:dyDescent="0.25">
      <c r="B8170" s="2">
        <v>3188100991</v>
      </c>
      <c r="C8170" s="2">
        <v>8978801022</v>
      </c>
      <c r="D8170" s="2">
        <v>5275500596</v>
      </c>
      <c r="E8170" s="4" t="str">
        <f>INDEX(Sheet3!B:B,MATCH(Sheet1!B8170,Sheet3!C:C,0))</f>
        <v>(주)휴비스트제약</v>
      </c>
      <c r="F8170" s="4" t="str">
        <f>INDEX(Sheet3!B:B,MATCH(Sheet1!C8170,Sheet3!C:C,0))</f>
        <v>주식회사 와이엔벤쳐스</v>
      </c>
      <c r="G8170" s="4" t="str">
        <f>INDEX(Sheet3!B:B,MATCH(Sheet1!D8170,Sheet3!C:C,0))</f>
        <v>제이앤씨</v>
      </c>
      <c r="H8170">
        <f>COUNTIF(Sheet3!C:C,Sheet1!B8170)</f>
        <v>1</v>
      </c>
      <c r="I8170">
        <f>COUNTIF(Sheet3!$C:$C,Sheet1!C8170)</f>
        <v>1</v>
      </c>
      <c r="J8170">
        <f>COUNTIF(Sheet3!$C:$C,Sheet1!D8170)</f>
        <v>1</v>
      </c>
      <c r="L8170" t="str">
        <f t="shared" si="127"/>
        <v xml:space="preserve">            ('318-81-00991', '897-88-01022', '527-55-00596'),</v>
      </c>
    </row>
    <row r="8171" spans="2:12" x14ac:dyDescent="0.25">
      <c r="B8171" s="2">
        <v>3188100991</v>
      </c>
      <c r="C8171" s="2">
        <v>8978801022</v>
      </c>
      <c r="D8171" s="2">
        <v>5281101600</v>
      </c>
      <c r="E8171" s="4" t="str">
        <f>INDEX(Sheet3!B:B,MATCH(Sheet1!B8171,Sheet3!C:C,0))</f>
        <v>(주)휴비스트제약</v>
      </c>
      <c r="F8171" s="4" t="str">
        <f>INDEX(Sheet3!B:B,MATCH(Sheet1!C8171,Sheet3!C:C,0))</f>
        <v>주식회사 와이엔벤쳐스</v>
      </c>
      <c r="G8171" s="4" t="str">
        <f>INDEX(Sheet3!B:B,MATCH(Sheet1!D8171,Sheet3!C:C,0))</f>
        <v>케이엠와이</v>
      </c>
      <c r="H8171">
        <f>COUNTIF(Sheet3!C:C,Sheet1!B8171)</f>
        <v>1</v>
      </c>
      <c r="I8171">
        <f>COUNTIF(Sheet3!$C:$C,Sheet1!C8171)</f>
        <v>1</v>
      </c>
      <c r="J8171">
        <f>COUNTIF(Sheet3!$C:$C,Sheet1!D8171)</f>
        <v>1</v>
      </c>
      <c r="L8171" t="str">
        <f t="shared" si="127"/>
        <v xml:space="preserve">            ('318-81-00991', '897-88-01022', '528-11-01600'),</v>
      </c>
    </row>
    <row r="8172" spans="2:12" x14ac:dyDescent="0.25">
      <c r="B8172" s="2">
        <v>3188100991</v>
      </c>
      <c r="C8172" s="2">
        <v>8978801022</v>
      </c>
      <c r="D8172" s="2">
        <v>5321402517</v>
      </c>
      <c r="E8172" s="4" t="str">
        <f>INDEX(Sheet3!B:B,MATCH(Sheet1!B8172,Sheet3!C:C,0))</f>
        <v>(주)휴비스트제약</v>
      </c>
      <c r="F8172" s="4" t="str">
        <f>INDEX(Sheet3!B:B,MATCH(Sheet1!C8172,Sheet3!C:C,0))</f>
        <v>주식회사 와이엔벤쳐스</v>
      </c>
      <c r="G8172" s="4" t="str">
        <f>INDEX(Sheet3!B:B,MATCH(Sheet1!D8172,Sheet3!C:C,0))</f>
        <v>초이스팜</v>
      </c>
      <c r="H8172">
        <f>COUNTIF(Sheet3!C:C,Sheet1!B8172)</f>
        <v>1</v>
      </c>
      <c r="I8172">
        <f>COUNTIF(Sheet3!$C:$C,Sheet1!C8172)</f>
        <v>1</v>
      </c>
      <c r="J8172">
        <f>COUNTIF(Sheet3!$C:$C,Sheet1!D8172)</f>
        <v>1</v>
      </c>
      <c r="L8172" t="str">
        <f t="shared" si="127"/>
        <v xml:space="preserve">            ('318-81-00991', '897-88-01022', '532-14-02517'),</v>
      </c>
    </row>
    <row r="8173" spans="2:12" x14ac:dyDescent="0.25">
      <c r="B8173" s="2">
        <v>3188100991</v>
      </c>
      <c r="C8173" s="2">
        <v>8978801022</v>
      </c>
      <c r="D8173" s="2">
        <v>5554800778</v>
      </c>
      <c r="E8173" s="4" t="str">
        <f>INDEX(Sheet3!B:B,MATCH(Sheet1!B8173,Sheet3!C:C,0))</f>
        <v>(주)휴비스트제약</v>
      </c>
      <c r="F8173" s="4" t="str">
        <f>INDEX(Sheet3!B:B,MATCH(Sheet1!C8173,Sheet3!C:C,0))</f>
        <v>주식회사 와이엔벤쳐스</v>
      </c>
      <c r="G8173" s="4" t="str">
        <f>INDEX(Sheet3!B:B,MATCH(Sheet1!D8173,Sheet3!C:C,0))</f>
        <v>삼무팜</v>
      </c>
      <c r="H8173">
        <f>COUNTIF(Sheet3!C:C,Sheet1!B8173)</f>
        <v>1</v>
      </c>
      <c r="I8173">
        <f>COUNTIF(Sheet3!$C:$C,Sheet1!C8173)</f>
        <v>1</v>
      </c>
      <c r="J8173">
        <f>COUNTIF(Sheet3!$C:$C,Sheet1!D8173)</f>
        <v>1</v>
      </c>
      <c r="L8173" t="str">
        <f t="shared" si="127"/>
        <v xml:space="preserve">            ('318-81-00991', '897-88-01022', '555-48-00778'),</v>
      </c>
    </row>
    <row r="8174" spans="2:12" x14ac:dyDescent="0.25">
      <c r="B8174" s="2">
        <v>3188100991</v>
      </c>
      <c r="C8174" s="2">
        <v>8978801022</v>
      </c>
      <c r="D8174" s="2">
        <v>5561601745</v>
      </c>
      <c r="E8174" s="4" t="str">
        <f>INDEX(Sheet3!B:B,MATCH(Sheet1!B8174,Sheet3!C:C,0))</f>
        <v>(주)휴비스트제약</v>
      </c>
      <c r="F8174" s="4" t="str">
        <f>INDEX(Sheet3!B:B,MATCH(Sheet1!C8174,Sheet3!C:C,0))</f>
        <v>주식회사 와이엔벤쳐스</v>
      </c>
      <c r="G8174" s="4" t="str">
        <f>INDEX(Sheet3!B:B,MATCH(Sheet1!D8174,Sheet3!C:C,0))</f>
        <v>하늘웃음팜</v>
      </c>
      <c r="H8174">
        <f>COUNTIF(Sheet3!C:C,Sheet1!B8174)</f>
        <v>1</v>
      </c>
      <c r="I8174">
        <f>COUNTIF(Sheet3!$C:$C,Sheet1!C8174)</f>
        <v>1</v>
      </c>
      <c r="J8174">
        <f>COUNTIF(Sheet3!$C:$C,Sheet1!D8174)</f>
        <v>1</v>
      </c>
      <c r="L8174" t="str">
        <f t="shared" si="127"/>
        <v xml:space="preserve">            ('318-81-00991', '897-88-01022', '556-16-01745'),</v>
      </c>
    </row>
    <row r="8175" spans="2:12" x14ac:dyDescent="0.25">
      <c r="B8175" s="2">
        <v>3188100991</v>
      </c>
      <c r="C8175" s="2">
        <v>8978801022</v>
      </c>
      <c r="D8175" s="2">
        <v>5638701461</v>
      </c>
      <c r="E8175" s="4" t="str">
        <f>INDEX(Sheet3!B:B,MATCH(Sheet1!B8175,Sheet3!C:C,0))</f>
        <v>(주)휴비스트제약</v>
      </c>
      <c r="F8175" s="4" t="str">
        <f>INDEX(Sheet3!B:B,MATCH(Sheet1!C8175,Sheet3!C:C,0))</f>
        <v>주식회사 와이엔벤쳐스</v>
      </c>
      <c r="G8175" s="4" t="str">
        <f>INDEX(Sheet3!B:B,MATCH(Sheet1!D8175,Sheet3!C:C,0))</f>
        <v>에스엘씨앤피</v>
      </c>
      <c r="H8175">
        <f>COUNTIF(Sheet3!C:C,Sheet1!B8175)</f>
        <v>1</v>
      </c>
      <c r="I8175">
        <f>COUNTIF(Sheet3!$C:$C,Sheet1!C8175)</f>
        <v>1</v>
      </c>
      <c r="J8175">
        <f>COUNTIF(Sheet3!$C:$C,Sheet1!D8175)</f>
        <v>1</v>
      </c>
      <c r="L8175" t="str">
        <f t="shared" si="127"/>
        <v xml:space="preserve">            ('318-81-00991', '897-88-01022', '563-87-01461'),</v>
      </c>
    </row>
    <row r="8176" spans="2:12" x14ac:dyDescent="0.25">
      <c r="B8176" s="2">
        <v>3188100991</v>
      </c>
      <c r="C8176" s="2">
        <v>8978801022</v>
      </c>
      <c r="D8176" s="2">
        <v>5830602693</v>
      </c>
      <c r="E8176" s="4" t="str">
        <f>INDEX(Sheet3!B:B,MATCH(Sheet1!B8176,Sheet3!C:C,0))</f>
        <v>(주)휴비스트제약</v>
      </c>
      <c r="F8176" s="4" t="str">
        <f>INDEX(Sheet3!B:B,MATCH(Sheet1!C8176,Sheet3!C:C,0))</f>
        <v>주식회사 와이엔벤쳐스</v>
      </c>
      <c r="G8176" s="4" t="str">
        <f>INDEX(Sheet3!B:B,MATCH(Sheet1!D8176,Sheet3!C:C,0))</f>
        <v>씨엔제이메디</v>
      </c>
      <c r="H8176">
        <f>COUNTIF(Sheet3!C:C,Sheet1!B8176)</f>
        <v>1</v>
      </c>
      <c r="I8176">
        <f>COUNTIF(Sheet3!$C:$C,Sheet1!C8176)</f>
        <v>1</v>
      </c>
      <c r="J8176">
        <f>COUNTIF(Sheet3!$C:$C,Sheet1!D8176)</f>
        <v>1</v>
      </c>
      <c r="L8176" t="str">
        <f t="shared" si="127"/>
        <v xml:space="preserve">            ('318-81-00991', '897-88-01022', '583-06-02693'),</v>
      </c>
    </row>
    <row r="8177" spans="2:12" x14ac:dyDescent="0.25">
      <c r="B8177" s="2">
        <v>3188100991</v>
      </c>
      <c r="C8177" s="2">
        <v>8978801022</v>
      </c>
      <c r="D8177" s="2">
        <v>5968701398</v>
      </c>
      <c r="E8177" s="4" t="str">
        <f>INDEX(Sheet3!B:B,MATCH(Sheet1!B8177,Sheet3!C:C,0))</f>
        <v>(주)휴비스트제약</v>
      </c>
      <c r="F8177" s="4" t="str">
        <f>INDEX(Sheet3!B:B,MATCH(Sheet1!C8177,Sheet3!C:C,0))</f>
        <v>주식회사 와이엔벤쳐스</v>
      </c>
      <c r="G8177" s="4" t="str">
        <f>INDEX(Sheet3!B:B,MATCH(Sheet1!D8177,Sheet3!C:C,0))</f>
        <v>바이오에이드</v>
      </c>
      <c r="H8177">
        <f>COUNTIF(Sheet3!C:C,Sheet1!B8177)</f>
        <v>1</v>
      </c>
      <c r="I8177">
        <f>COUNTIF(Sheet3!$C:$C,Sheet1!C8177)</f>
        <v>1</v>
      </c>
      <c r="J8177">
        <f>COUNTIF(Sheet3!$C:$C,Sheet1!D8177)</f>
        <v>1</v>
      </c>
      <c r="L8177" t="str">
        <f t="shared" si="127"/>
        <v xml:space="preserve">            ('318-81-00991', '897-88-01022', '596-87-01398'),</v>
      </c>
    </row>
    <row r="8178" spans="2:12" x14ac:dyDescent="0.25">
      <c r="B8178" s="2">
        <v>3188100991</v>
      </c>
      <c r="C8178" s="2">
        <v>8978801022</v>
      </c>
      <c r="D8178" s="2">
        <v>6118802878</v>
      </c>
      <c r="E8178" s="4" t="str">
        <f>INDEX(Sheet3!B:B,MATCH(Sheet1!B8178,Sheet3!C:C,0))</f>
        <v>(주)휴비스트제약</v>
      </c>
      <c r="F8178" s="4" t="str">
        <f>INDEX(Sheet3!B:B,MATCH(Sheet1!C8178,Sheet3!C:C,0))</f>
        <v>주식회사 와이엔벤쳐스</v>
      </c>
      <c r="G8178" s="4" t="str">
        <f>INDEX(Sheet3!B:B,MATCH(Sheet1!D8178,Sheet3!C:C,0))</f>
        <v>주식회사 이와이팜</v>
      </c>
      <c r="H8178">
        <f>COUNTIF(Sheet3!C:C,Sheet1!B8178)</f>
        <v>1</v>
      </c>
      <c r="I8178">
        <f>COUNTIF(Sheet3!$C:$C,Sheet1!C8178)</f>
        <v>1</v>
      </c>
      <c r="J8178">
        <f>COUNTIF(Sheet3!$C:$C,Sheet1!D8178)</f>
        <v>1</v>
      </c>
      <c r="L8178" t="str">
        <f t="shared" si="127"/>
        <v xml:space="preserve">            ('318-81-00991', '897-88-01022', '611-88-02878'),</v>
      </c>
    </row>
    <row r="8179" spans="2:12" x14ac:dyDescent="0.25">
      <c r="B8179" s="2">
        <v>3188100991</v>
      </c>
      <c r="C8179" s="2">
        <v>8978801022</v>
      </c>
      <c r="D8179" s="2">
        <v>6168702385</v>
      </c>
      <c r="E8179" s="4" t="str">
        <f>INDEX(Sheet3!B:B,MATCH(Sheet1!B8179,Sheet3!C:C,0))</f>
        <v>(주)휴비스트제약</v>
      </c>
      <c r="F8179" s="4" t="str">
        <f>INDEX(Sheet3!B:B,MATCH(Sheet1!C8179,Sheet3!C:C,0))</f>
        <v>주식회사 와이엔벤쳐스</v>
      </c>
      <c r="G8179" s="4" t="str">
        <f>INDEX(Sheet3!B:B,MATCH(Sheet1!D8179,Sheet3!C:C,0))</f>
        <v>(주)뉴트리</v>
      </c>
      <c r="H8179">
        <f>COUNTIF(Sheet3!C:C,Sheet1!B8179)</f>
        <v>1</v>
      </c>
      <c r="I8179">
        <f>COUNTIF(Sheet3!$C:$C,Sheet1!C8179)</f>
        <v>1</v>
      </c>
      <c r="J8179">
        <f>COUNTIF(Sheet3!$C:$C,Sheet1!D8179)</f>
        <v>1</v>
      </c>
      <c r="L8179" t="str">
        <f t="shared" si="127"/>
        <v xml:space="preserve">            ('318-81-00991', '897-88-01022', '616-87-02385'),</v>
      </c>
    </row>
    <row r="8180" spans="2:12" x14ac:dyDescent="0.25">
      <c r="B8180" s="2">
        <v>3188100991</v>
      </c>
      <c r="C8180" s="2">
        <v>8978801022</v>
      </c>
      <c r="D8180" s="2">
        <v>6194301187</v>
      </c>
      <c r="E8180" s="4" t="str">
        <f>INDEX(Sheet3!B:B,MATCH(Sheet1!B8180,Sheet3!C:C,0))</f>
        <v>(주)휴비스트제약</v>
      </c>
      <c r="F8180" s="4" t="str">
        <f>INDEX(Sheet3!B:B,MATCH(Sheet1!C8180,Sheet3!C:C,0))</f>
        <v>주식회사 와이엔벤쳐스</v>
      </c>
      <c r="G8180" s="4" t="str">
        <f>INDEX(Sheet3!B:B,MATCH(Sheet1!D8180,Sheet3!C:C,0))</f>
        <v>서원팜</v>
      </c>
      <c r="H8180">
        <f>COUNTIF(Sheet3!C:C,Sheet1!B8180)</f>
        <v>1</v>
      </c>
      <c r="I8180">
        <f>COUNTIF(Sheet3!$C:$C,Sheet1!C8180)</f>
        <v>1</v>
      </c>
      <c r="J8180">
        <f>COUNTIF(Sheet3!$C:$C,Sheet1!D8180)</f>
        <v>1</v>
      </c>
      <c r="L8180" t="str">
        <f t="shared" si="127"/>
        <v xml:space="preserve">            ('318-81-00991', '897-88-01022', '619-43-01187'),</v>
      </c>
    </row>
    <row r="8181" spans="2:12" x14ac:dyDescent="0.25">
      <c r="B8181" s="2">
        <v>3188100991</v>
      </c>
      <c r="C8181" s="2">
        <v>8978801022</v>
      </c>
      <c r="D8181" s="2">
        <v>6217900399</v>
      </c>
      <c r="E8181" s="4" t="str">
        <f>INDEX(Sheet3!B:B,MATCH(Sheet1!B8181,Sheet3!C:C,0))</f>
        <v>(주)휴비스트제약</v>
      </c>
      <c r="F8181" s="4" t="str">
        <f>INDEX(Sheet3!B:B,MATCH(Sheet1!C8181,Sheet3!C:C,0))</f>
        <v>주식회사 와이엔벤쳐스</v>
      </c>
      <c r="G8181" s="4" t="str">
        <f>INDEX(Sheet3!B:B,MATCH(Sheet1!D8181,Sheet3!C:C,0))</f>
        <v>현메디</v>
      </c>
      <c r="H8181">
        <f>COUNTIF(Sheet3!C:C,Sheet1!B8181)</f>
        <v>1</v>
      </c>
      <c r="I8181">
        <f>COUNTIF(Sheet3!$C:$C,Sheet1!C8181)</f>
        <v>1</v>
      </c>
      <c r="J8181">
        <f>COUNTIF(Sheet3!$C:$C,Sheet1!D8181)</f>
        <v>1</v>
      </c>
      <c r="L8181" t="str">
        <f t="shared" si="127"/>
        <v xml:space="preserve">            ('318-81-00991', '897-88-01022', '621-79-00399'),</v>
      </c>
    </row>
    <row r="8182" spans="2:12" x14ac:dyDescent="0.25">
      <c r="B8182" s="2">
        <v>3188100991</v>
      </c>
      <c r="C8182" s="2">
        <v>8978801022</v>
      </c>
      <c r="D8182" s="2">
        <v>6303601435</v>
      </c>
      <c r="E8182" s="4" t="str">
        <f>INDEX(Sheet3!B:B,MATCH(Sheet1!B8182,Sheet3!C:C,0))</f>
        <v>(주)휴비스트제약</v>
      </c>
      <c r="F8182" s="4" t="str">
        <f>INDEX(Sheet3!B:B,MATCH(Sheet1!C8182,Sheet3!C:C,0))</f>
        <v>주식회사 와이엔벤쳐스</v>
      </c>
      <c r="G8182" s="4" t="str">
        <f>INDEX(Sheet3!B:B,MATCH(Sheet1!D8182,Sheet3!C:C,0))</f>
        <v>채수성</v>
      </c>
      <c r="H8182">
        <f>COUNTIF(Sheet3!C:C,Sheet1!B8182)</f>
        <v>1</v>
      </c>
      <c r="I8182">
        <f>COUNTIF(Sheet3!$C:$C,Sheet1!C8182)</f>
        <v>1</v>
      </c>
      <c r="J8182">
        <f>COUNTIF(Sheet3!$C:$C,Sheet1!D8182)</f>
        <v>1</v>
      </c>
      <c r="L8182" t="str">
        <f t="shared" si="127"/>
        <v xml:space="preserve">            ('318-81-00991', '897-88-01022', '630-36-01435'),</v>
      </c>
    </row>
    <row r="8183" spans="2:12" x14ac:dyDescent="0.25">
      <c r="B8183" s="2">
        <v>3188100991</v>
      </c>
      <c r="C8183" s="2">
        <v>8978801022</v>
      </c>
      <c r="D8183" s="2">
        <v>6308701515</v>
      </c>
      <c r="E8183" s="4" t="str">
        <f>INDEX(Sheet3!B:B,MATCH(Sheet1!B8183,Sheet3!C:C,0))</f>
        <v>(주)휴비스트제약</v>
      </c>
      <c r="F8183" s="4" t="str">
        <f>INDEX(Sheet3!B:B,MATCH(Sheet1!C8183,Sheet3!C:C,0))</f>
        <v>주식회사 와이엔벤쳐스</v>
      </c>
      <c r="G8183" s="4" t="str">
        <f>INDEX(Sheet3!B:B,MATCH(Sheet1!D8183,Sheet3!C:C,0))</f>
        <v>주식회사 타임바이오</v>
      </c>
      <c r="H8183">
        <f>COUNTIF(Sheet3!C:C,Sheet1!B8183)</f>
        <v>1</v>
      </c>
      <c r="I8183">
        <f>COUNTIF(Sheet3!$C:$C,Sheet1!C8183)</f>
        <v>1</v>
      </c>
      <c r="J8183">
        <f>COUNTIF(Sheet3!$C:$C,Sheet1!D8183)</f>
        <v>1</v>
      </c>
      <c r="L8183" t="str">
        <f t="shared" si="127"/>
        <v xml:space="preserve">            ('318-81-00991', '897-88-01022', '630-87-01515'),</v>
      </c>
    </row>
    <row r="8184" spans="2:12" x14ac:dyDescent="0.25">
      <c r="B8184" s="2">
        <v>3188100991</v>
      </c>
      <c r="C8184" s="2">
        <v>8978801022</v>
      </c>
      <c r="D8184" s="2">
        <v>6358102967</v>
      </c>
      <c r="E8184" s="4" t="str">
        <f>INDEX(Sheet3!B:B,MATCH(Sheet1!B8184,Sheet3!C:C,0))</f>
        <v>(주)휴비스트제약</v>
      </c>
      <c r="F8184" s="4" t="str">
        <f>INDEX(Sheet3!B:B,MATCH(Sheet1!C8184,Sheet3!C:C,0))</f>
        <v>주식회사 와이엔벤쳐스</v>
      </c>
      <c r="G8184" s="4" t="str">
        <f>INDEX(Sheet3!B:B,MATCH(Sheet1!D8184,Sheet3!C:C,0))</f>
        <v>비에스메디칼</v>
      </c>
      <c r="H8184">
        <f>COUNTIF(Sheet3!C:C,Sheet1!B8184)</f>
        <v>1</v>
      </c>
      <c r="I8184">
        <f>COUNTIF(Sheet3!$C:$C,Sheet1!C8184)</f>
        <v>1</v>
      </c>
      <c r="J8184">
        <f>COUNTIF(Sheet3!$C:$C,Sheet1!D8184)</f>
        <v>1</v>
      </c>
      <c r="L8184" t="str">
        <f t="shared" si="127"/>
        <v xml:space="preserve">            ('318-81-00991', '897-88-01022', '635-81-02967'),</v>
      </c>
    </row>
    <row r="8185" spans="2:12" x14ac:dyDescent="0.25">
      <c r="B8185" s="2">
        <v>3188100991</v>
      </c>
      <c r="C8185" s="2">
        <v>8978801022</v>
      </c>
      <c r="D8185" s="2">
        <v>6368700343</v>
      </c>
      <c r="E8185" s="4" t="str">
        <f>INDEX(Sheet3!B:B,MATCH(Sheet1!B8185,Sheet3!C:C,0))</f>
        <v>(주)휴비스트제약</v>
      </c>
      <c r="F8185" s="4" t="str">
        <f>INDEX(Sheet3!B:B,MATCH(Sheet1!C8185,Sheet3!C:C,0))</f>
        <v>주식회사 와이엔벤쳐스</v>
      </c>
      <c r="G8185" s="4" t="str">
        <f>INDEX(Sheet3!B:B,MATCH(Sheet1!D8185,Sheet3!C:C,0))</f>
        <v>한화트레이딩</v>
      </c>
      <c r="H8185">
        <f>COUNTIF(Sheet3!C:C,Sheet1!B8185)</f>
        <v>1</v>
      </c>
      <c r="I8185">
        <f>COUNTIF(Sheet3!$C:$C,Sheet1!C8185)</f>
        <v>1</v>
      </c>
      <c r="J8185">
        <f>COUNTIF(Sheet3!$C:$C,Sheet1!D8185)</f>
        <v>1</v>
      </c>
      <c r="L8185" t="str">
        <f t="shared" si="127"/>
        <v xml:space="preserve">            ('318-81-00991', '897-88-01022', '636-87-00343'),</v>
      </c>
    </row>
    <row r="8186" spans="2:12" x14ac:dyDescent="0.25">
      <c r="B8186" s="2">
        <v>3188100991</v>
      </c>
      <c r="C8186" s="2">
        <v>8978801022</v>
      </c>
      <c r="D8186" s="2">
        <v>6464400474</v>
      </c>
      <c r="E8186" s="4" t="str">
        <f>INDEX(Sheet3!B:B,MATCH(Sheet1!B8186,Sheet3!C:C,0))</f>
        <v>(주)휴비스트제약</v>
      </c>
      <c r="F8186" s="4" t="str">
        <f>INDEX(Sheet3!B:B,MATCH(Sheet1!C8186,Sheet3!C:C,0))</f>
        <v>주식회사 와이엔벤쳐스</v>
      </c>
      <c r="G8186" s="4" t="str">
        <f>INDEX(Sheet3!B:B,MATCH(Sheet1!D8186,Sheet3!C:C,0))</f>
        <v>스카이케어</v>
      </c>
      <c r="H8186">
        <f>COUNTIF(Sheet3!C:C,Sheet1!B8186)</f>
        <v>1</v>
      </c>
      <c r="I8186">
        <f>COUNTIF(Sheet3!$C:$C,Sheet1!C8186)</f>
        <v>1</v>
      </c>
      <c r="J8186">
        <f>COUNTIF(Sheet3!$C:$C,Sheet1!D8186)</f>
        <v>1</v>
      </c>
      <c r="L8186" t="str">
        <f t="shared" si="127"/>
        <v xml:space="preserve">            ('318-81-00991', '897-88-01022', '646-44-00474'),</v>
      </c>
    </row>
    <row r="8187" spans="2:12" x14ac:dyDescent="0.25">
      <c r="B8187" s="2">
        <v>3188100991</v>
      </c>
      <c r="C8187" s="2">
        <v>8978801022</v>
      </c>
      <c r="D8187" s="2">
        <v>6472600662</v>
      </c>
      <c r="E8187" s="4" t="str">
        <f>INDEX(Sheet3!B:B,MATCH(Sheet1!B8187,Sheet3!C:C,0))</f>
        <v>(주)휴비스트제약</v>
      </c>
      <c r="F8187" s="4" t="str">
        <f>INDEX(Sheet3!B:B,MATCH(Sheet1!C8187,Sheet3!C:C,0))</f>
        <v>주식회사 와이엔벤쳐스</v>
      </c>
      <c r="G8187" s="4" t="str">
        <f>INDEX(Sheet3!B:B,MATCH(Sheet1!D8187,Sheet3!C:C,0))</f>
        <v>엠제이</v>
      </c>
      <c r="H8187">
        <f>COUNTIF(Sheet3!C:C,Sheet1!B8187)</f>
        <v>1</v>
      </c>
      <c r="I8187">
        <f>COUNTIF(Sheet3!$C:$C,Sheet1!C8187)</f>
        <v>1</v>
      </c>
      <c r="J8187">
        <f>COUNTIF(Sheet3!$C:$C,Sheet1!D8187)</f>
        <v>1</v>
      </c>
      <c r="L8187" t="str">
        <f t="shared" si="127"/>
        <v xml:space="preserve">            ('318-81-00991', '897-88-01022', '647-26-00662'),</v>
      </c>
    </row>
    <row r="8188" spans="2:12" x14ac:dyDescent="0.25">
      <c r="B8188" s="2">
        <v>3188100991</v>
      </c>
      <c r="C8188" s="2">
        <v>8978801022</v>
      </c>
      <c r="D8188" s="2">
        <v>6531002586</v>
      </c>
      <c r="E8188" s="4" t="str">
        <f>INDEX(Sheet3!B:B,MATCH(Sheet1!B8188,Sheet3!C:C,0))</f>
        <v>(주)휴비스트제약</v>
      </c>
      <c r="F8188" s="4" t="str">
        <f>INDEX(Sheet3!B:B,MATCH(Sheet1!C8188,Sheet3!C:C,0))</f>
        <v>주식회사 와이엔벤쳐스</v>
      </c>
      <c r="G8188" s="4" t="str">
        <f>INDEX(Sheet3!B:B,MATCH(Sheet1!D8188,Sheet3!C:C,0))</f>
        <v>케이팜</v>
      </c>
      <c r="H8188">
        <f>COUNTIF(Sheet3!C:C,Sheet1!B8188)</f>
        <v>1</v>
      </c>
      <c r="I8188">
        <f>COUNTIF(Sheet3!$C:$C,Sheet1!C8188)</f>
        <v>1</v>
      </c>
      <c r="J8188">
        <f>COUNTIF(Sheet3!$C:$C,Sheet1!D8188)</f>
        <v>1</v>
      </c>
      <c r="L8188" t="str">
        <f t="shared" si="127"/>
        <v xml:space="preserve">            ('318-81-00991', '897-88-01022', '653-10-02586'),</v>
      </c>
    </row>
    <row r="8189" spans="2:12" x14ac:dyDescent="0.25">
      <c r="B8189" s="2">
        <v>3188100991</v>
      </c>
      <c r="C8189" s="2">
        <v>8978801022</v>
      </c>
      <c r="D8189" s="2">
        <v>6548602153</v>
      </c>
      <c r="E8189" s="4" t="str">
        <f>INDEX(Sheet3!B:B,MATCH(Sheet1!B8189,Sheet3!C:C,0))</f>
        <v>(주)휴비스트제약</v>
      </c>
      <c r="F8189" s="4" t="str">
        <f>INDEX(Sheet3!B:B,MATCH(Sheet1!C8189,Sheet3!C:C,0))</f>
        <v>주식회사 와이엔벤쳐스</v>
      </c>
      <c r="G8189" s="4" t="str">
        <f>INDEX(Sheet3!B:B,MATCH(Sheet1!D8189,Sheet3!C:C,0))</f>
        <v>한샘주택</v>
      </c>
      <c r="H8189">
        <f>COUNTIF(Sheet3!C:C,Sheet1!B8189)</f>
        <v>1</v>
      </c>
      <c r="I8189">
        <f>COUNTIF(Sheet3!$C:$C,Sheet1!C8189)</f>
        <v>1</v>
      </c>
      <c r="J8189">
        <f>COUNTIF(Sheet3!$C:$C,Sheet1!D8189)</f>
        <v>1</v>
      </c>
      <c r="L8189" t="str">
        <f t="shared" si="127"/>
        <v xml:space="preserve">            ('318-81-00991', '897-88-01022', '654-86-02153'),</v>
      </c>
    </row>
    <row r="8190" spans="2:12" x14ac:dyDescent="0.25">
      <c r="B8190" s="2">
        <v>3188100991</v>
      </c>
      <c r="C8190" s="2">
        <v>8978801022</v>
      </c>
      <c r="D8190" s="2">
        <v>6613401449</v>
      </c>
      <c r="E8190" s="4" t="str">
        <f>INDEX(Sheet3!B:B,MATCH(Sheet1!B8190,Sheet3!C:C,0))</f>
        <v>(주)휴비스트제약</v>
      </c>
      <c r="F8190" s="4" t="str">
        <f>INDEX(Sheet3!B:B,MATCH(Sheet1!C8190,Sheet3!C:C,0))</f>
        <v>주식회사 와이엔벤쳐스</v>
      </c>
      <c r="G8190" s="4" t="str">
        <f>INDEX(Sheet3!B:B,MATCH(Sheet1!D8190,Sheet3!C:C,0))</f>
        <v>다조은팜</v>
      </c>
      <c r="H8190">
        <f>COUNTIF(Sheet3!C:C,Sheet1!B8190)</f>
        <v>1</v>
      </c>
      <c r="I8190">
        <f>COUNTIF(Sheet3!$C:$C,Sheet1!C8190)</f>
        <v>1</v>
      </c>
      <c r="J8190">
        <f>COUNTIF(Sheet3!$C:$C,Sheet1!D8190)</f>
        <v>1</v>
      </c>
      <c r="L8190" t="str">
        <f t="shared" si="127"/>
        <v xml:space="preserve">            ('318-81-00991', '897-88-01022', '661-34-01449'),</v>
      </c>
    </row>
    <row r="8191" spans="2:12" x14ac:dyDescent="0.25">
      <c r="B8191" s="2">
        <v>3188100991</v>
      </c>
      <c r="C8191" s="2">
        <v>8978801022</v>
      </c>
      <c r="D8191" s="2">
        <v>6630201333</v>
      </c>
      <c r="E8191" s="4" t="str">
        <f>INDEX(Sheet3!B:B,MATCH(Sheet1!B8191,Sheet3!C:C,0))</f>
        <v>(주)휴비스트제약</v>
      </c>
      <c r="F8191" s="4" t="str">
        <f>INDEX(Sheet3!B:B,MATCH(Sheet1!C8191,Sheet3!C:C,0))</f>
        <v>주식회사 와이엔벤쳐스</v>
      </c>
      <c r="G8191" s="4" t="str">
        <f>INDEX(Sheet3!B:B,MATCH(Sheet1!D8191,Sheet3!C:C,0))</f>
        <v>YN코리아</v>
      </c>
      <c r="H8191">
        <f>COUNTIF(Sheet3!C:C,Sheet1!B8191)</f>
        <v>1</v>
      </c>
      <c r="I8191">
        <f>COUNTIF(Sheet3!$C:$C,Sheet1!C8191)</f>
        <v>1</v>
      </c>
      <c r="J8191">
        <f>COUNTIF(Sheet3!$C:$C,Sheet1!D8191)</f>
        <v>1</v>
      </c>
      <c r="L8191" t="str">
        <f t="shared" si="127"/>
        <v xml:space="preserve">            ('318-81-00991', '897-88-01022', '663-02-01333'),</v>
      </c>
    </row>
    <row r="8192" spans="2:12" x14ac:dyDescent="0.25">
      <c r="B8192" s="2">
        <v>3188100991</v>
      </c>
      <c r="C8192" s="2">
        <v>8978801022</v>
      </c>
      <c r="D8192" s="2">
        <v>6638602856</v>
      </c>
      <c r="E8192" s="4" t="str">
        <f>INDEX(Sheet3!B:B,MATCH(Sheet1!B8192,Sheet3!C:C,0))</f>
        <v>(주)휴비스트제약</v>
      </c>
      <c r="F8192" s="4" t="str">
        <f>INDEX(Sheet3!B:B,MATCH(Sheet1!C8192,Sheet3!C:C,0))</f>
        <v>주식회사 와이엔벤쳐스</v>
      </c>
      <c r="G8192" s="4" t="str">
        <f>INDEX(Sheet3!B:B,MATCH(Sheet1!D8192,Sheet3!C:C,0))</f>
        <v>제이에스제곱</v>
      </c>
      <c r="H8192">
        <f>COUNTIF(Sheet3!C:C,Sheet1!B8192)</f>
        <v>1</v>
      </c>
      <c r="I8192">
        <f>COUNTIF(Sheet3!$C:$C,Sheet1!C8192)</f>
        <v>1</v>
      </c>
      <c r="J8192">
        <f>COUNTIF(Sheet3!$C:$C,Sheet1!D8192)</f>
        <v>1</v>
      </c>
      <c r="L8192" t="str">
        <f t="shared" si="127"/>
        <v xml:space="preserve">            ('318-81-00991', '897-88-01022', '663-86-02856'),</v>
      </c>
    </row>
    <row r="8193" spans="2:12" x14ac:dyDescent="0.25">
      <c r="B8193" s="2">
        <v>3188100991</v>
      </c>
      <c r="C8193" s="2">
        <v>8978801022</v>
      </c>
      <c r="D8193" s="2">
        <v>6641502034</v>
      </c>
      <c r="E8193" s="4" t="str">
        <f>INDEX(Sheet3!B:B,MATCH(Sheet1!B8193,Sheet3!C:C,0))</f>
        <v>(주)휴비스트제약</v>
      </c>
      <c r="F8193" s="4" t="str">
        <f>INDEX(Sheet3!B:B,MATCH(Sheet1!C8193,Sheet3!C:C,0))</f>
        <v>주식회사 와이엔벤쳐스</v>
      </c>
      <c r="G8193" s="4" t="str">
        <f>INDEX(Sheet3!B:B,MATCH(Sheet1!D8193,Sheet3!C:C,0))</f>
        <v>엘제이팜</v>
      </c>
      <c r="H8193">
        <f>COUNTIF(Sheet3!C:C,Sheet1!B8193)</f>
        <v>1</v>
      </c>
      <c r="I8193">
        <f>COUNTIF(Sheet3!$C:$C,Sheet1!C8193)</f>
        <v>1</v>
      </c>
      <c r="J8193">
        <f>COUNTIF(Sheet3!$C:$C,Sheet1!D8193)</f>
        <v>1</v>
      </c>
      <c r="L8193" t="str">
        <f t="shared" si="127"/>
        <v xml:space="preserve">            ('318-81-00991', '897-88-01022', '664-15-02034'),</v>
      </c>
    </row>
    <row r="8194" spans="2:12" x14ac:dyDescent="0.25">
      <c r="B8194" s="2">
        <v>3188100991</v>
      </c>
      <c r="C8194" s="2">
        <v>8978801022</v>
      </c>
      <c r="D8194" s="2">
        <v>6723601273</v>
      </c>
      <c r="E8194" s="4" t="str">
        <f>INDEX(Sheet3!B:B,MATCH(Sheet1!B8194,Sheet3!C:C,0))</f>
        <v>(주)휴비스트제약</v>
      </c>
      <c r="F8194" s="4" t="str">
        <f>INDEX(Sheet3!B:B,MATCH(Sheet1!C8194,Sheet3!C:C,0))</f>
        <v>주식회사 와이엔벤쳐스</v>
      </c>
      <c r="G8194" s="4" t="str">
        <f>INDEX(Sheet3!B:B,MATCH(Sheet1!D8194,Sheet3!C:C,0))</f>
        <v>진약품</v>
      </c>
      <c r="H8194">
        <f>COUNTIF(Sheet3!C:C,Sheet1!B8194)</f>
        <v>1</v>
      </c>
      <c r="I8194">
        <f>COUNTIF(Sheet3!$C:$C,Sheet1!C8194)</f>
        <v>1</v>
      </c>
      <c r="J8194">
        <f>COUNTIF(Sheet3!$C:$C,Sheet1!D8194)</f>
        <v>1</v>
      </c>
      <c r="L8194" t="str">
        <f t="shared" si="127"/>
        <v xml:space="preserve">            ('318-81-00991', '897-88-01022', '672-36-01273'),</v>
      </c>
    </row>
    <row r="8195" spans="2:12" x14ac:dyDescent="0.25">
      <c r="B8195" s="2">
        <v>3188100991</v>
      </c>
      <c r="C8195" s="2">
        <v>8978801022</v>
      </c>
      <c r="D8195" s="2">
        <v>6928103125</v>
      </c>
      <c r="E8195" s="4" t="str">
        <f>INDEX(Sheet3!B:B,MATCH(Sheet1!B8195,Sheet3!C:C,0))</f>
        <v>(주)휴비스트제약</v>
      </c>
      <c r="F8195" s="4" t="str">
        <f>INDEX(Sheet3!B:B,MATCH(Sheet1!C8195,Sheet3!C:C,0))</f>
        <v>주식회사 와이엔벤쳐스</v>
      </c>
      <c r="G8195" s="4" t="str">
        <f>INDEX(Sheet3!B:B,MATCH(Sheet1!D8195,Sheet3!C:C,0))</f>
        <v>주식회사 아트라스송파</v>
      </c>
      <c r="H8195">
        <f>COUNTIF(Sheet3!C:C,Sheet1!B8195)</f>
        <v>1</v>
      </c>
      <c r="I8195">
        <f>COUNTIF(Sheet3!$C:$C,Sheet1!C8195)</f>
        <v>1</v>
      </c>
      <c r="J8195">
        <f>COUNTIF(Sheet3!$C:$C,Sheet1!D8195)</f>
        <v>1</v>
      </c>
      <c r="L8195" t="str">
        <f t="shared" ref="L8195:L8258" si="128">"            ('"&amp;LEFT(B8195,3)&amp;"-"&amp;MID(B8195,4,2)&amp;"-"&amp;RIGHT(B8195,5)&amp;"', '"&amp;LEFT(C8195,3)&amp;"-"&amp;MID(C8195,4,2)&amp;"-"&amp;RIGHT(C8195,5)&amp;"', '"&amp;LEFT(D8195,3)&amp;"-"&amp;MID(D8195,4,2)&amp;"-"&amp;RIGHT(D8195,5)&amp;"'),"</f>
        <v xml:space="preserve">            ('318-81-00991', '897-88-01022', '692-81-03125'),</v>
      </c>
    </row>
    <row r="8196" spans="2:12" x14ac:dyDescent="0.25">
      <c r="B8196" s="2">
        <v>3188100991</v>
      </c>
      <c r="C8196" s="2">
        <v>8978801022</v>
      </c>
      <c r="D8196" s="2">
        <v>6938100140</v>
      </c>
      <c r="E8196" s="4" t="str">
        <f>INDEX(Sheet3!B:B,MATCH(Sheet1!B8196,Sheet3!C:C,0))</f>
        <v>(주)휴비스트제약</v>
      </c>
      <c r="F8196" s="4" t="str">
        <f>INDEX(Sheet3!B:B,MATCH(Sheet1!C8196,Sheet3!C:C,0))</f>
        <v>주식회사 와이엔벤쳐스</v>
      </c>
      <c r="G8196" s="4" t="str">
        <f>INDEX(Sheet3!B:B,MATCH(Sheet1!D8196,Sheet3!C:C,0))</f>
        <v>엠씨앤디</v>
      </c>
      <c r="H8196">
        <f>COUNTIF(Sheet3!C:C,Sheet1!B8196)</f>
        <v>1</v>
      </c>
      <c r="I8196">
        <f>COUNTIF(Sheet3!$C:$C,Sheet1!C8196)</f>
        <v>1</v>
      </c>
      <c r="J8196">
        <f>COUNTIF(Sheet3!$C:$C,Sheet1!D8196)</f>
        <v>1</v>
      </c>
      <c r="L8196" t="str">
        <f t="shared" si="128"/>
        <v xml:space="preserve">            ('318-81-00991', '897-88-01022', '693-81-00140'),</v>
      </c>
    </row>
    <row r="8197" spans="2:12" x14ac:dyDescent="0.25">
      <c r="B8197" s="2">
        <v>3188100991</v>
      </c>
      <c r="C8197" s="2">
        <v>8978801022</v>
      </c>
      <c r="D8197" s="2">
        <v>7057000506</v>
      </c>
      <c r="E8197" s="4" t="str">
        <f>INDEX(Sheet3!B:B,MATCH(Sheet1!B8197,Sheet3!C:C,0))</f>
        <v>(주)휴비스트제약</v>
      </c>
      <c r="F8197" s="4" t="str">
        <f>INDEX(Sheet3!B:B,MATCH(Sheet1!C8197,Sheet3!C:C,0))</f>
        <v>주식회사 와이엔벤쳐스</v>
      </c>
      <c r="G8197" s="4" t="str">
        <f>INDEX(Sheet3!B:B,MATCH(Sheet1!D8197,Sheet3!C:C,0))</f>
        <v>해피팜</v>
      </c>
      <c r="H8197">
        <f>COUNTIF(Sheet3!C:C,Sheet1!B8197)</f>
        <v>1</v>
      </c>
      <c r="I8197">
        <f>COUNTIF(Sheet3!$C:$C,Sheet1!C8197)</f>
        <v>1</v>
      </c>
      <c r="J8197">
        <f>COUNTIF(Sheet3!$C:$C,Sheet1!D8197)</f>
        <v>1</v>
      </c>
      <c r="L8197" t="str">
        <f t="shared" si="128"/>
        <v xml:space="preserve">            ('318-81-00991', '897-88-01022', '705-70-00506'),</v>
      </c>
    </row>
    <row r="8198" spans="2:12" x14ac:dyDescent="0.25">
      <c r="B8198" s="2">
        <v>3188100991</v>
      </c>
      <c r="C8198" s="2">
        <v>8978801022</v>
      </c>
      <c r="D8198" s="2">
        <v>7292002029</v>
      </c>
      <c r="E8198" s="4" t="str">
        <f>INDEX(Sheet3!B:B,MATCH(Sheet1!B8198,Sheet3!C:C,0))</f>
        <v>(주)휴비스트제약</v>
      </c>
      <c r="F8198" s="4" t="str">
        <f>INDEX(Sheet3!B:B,MATCH(Sheet1!C8198,Sheet3!C:C,0))</f>
        <v>주식회사 와이엔벤쳐스</v>
      </c>
      <c r="G8198" s="4" t="str">
        <f>INDEX(Sheet3!B:B,MATCH(Sheet1!D8198,Sheet3!C:C,0))</f>
        <v>와이케이밸류</v>
      </c>
      <c r="H8198">
        <f>COUNTIF(Sheet3!C:C,Sheet1!B8198)</f>
        <v>1</v>
      </c>
      <c r="I8198">
        <f>COUNTIF(Sheet3!$C:$C,Sheet1!C8198)</f>
        <v>1</v>
      </c>
      <c r="J8198">
        <f>COUNTIF(Sheet3!$C:$C,Sheet1!D8198)</f>
        <v>1</v>
      </c>
      <c r="L8198" t="str">
        <f t="shared" si="128"/>
        <v xml:space="preserve">            ('318-81-00991', '897-88-01022', '729-20-02029'),</v>
      </c>
    </row>
    <row r="8199" spans="2:12" x14ac:dyDescent="0.25">
      <c r="B8199" s="2">
        <v>3188100991</v>
      </c>
      <c r="C8199" s="2">
        <v>8978801022</v>
      </c>
      <c r="D8199" s="2">
        <v>7292300508</v>
      </c>
      <c r="E8199" s="4" t="str">
        <f>INDEX(Sheet3!B:B,MATCH(Sheet1!B8199,Sheet3!C:C,0))</f>
        <v>(주)휴비스트제약</v>
      </c>
      <c r="F8199" s="4" t="str">
        <f>INDEX(Sheet3!B:B,MATCH(Sheet1!C8199,Sheet3!C:C,0))</f>
        <v>주식회사 와이엔벤쳐스</v>
      </c>
      <c r="G8199" s="4" t="str">
        <f>INDEX(Sheet3!B:B,MATCH(Sheet1!D8199,Sheet3!C:C,0))</f>
        <v>제이지팜</v>
      </c>
      <c r="H8199">
        <f>COUNTIF(Sheet3!C:C,Sheet1!B8199)</f>
        <v>1</v>
      </c>
      <c r="I8199">
        <f>COUNTIF(Sheet3!$C:$C,Sheet1!C8199)</f>
        <v>1</v>
      </c>
      <c r="J8199">
        <f>COUNTIF(Sheet3!$C:$C,Sheet1!D8199)</f>
        <v>1</v>
      </c>
      <c r="L8199" t="str">
        <f t="shared" si="128"/>
        <v xml:space="preserve">            ('318-81-00991', '897-88-01022', '729-23-00508'),</v>
      </c>
    </row>
    <row r="8200" spans="2:12" x14ac:dyDescent="0.25">
      <c r="B8200" s="2">
        <v>3188100991</v>
      </c>
      <c r="C8200" s="2">
        <v>8978801022</v>
      </c>
      <c r="D8200" s="2">
        <v>7348602051</v>
      </c>
      <c r="E8200" s="4" t="str">
        <f>INDEX(Sheet3!B:B,MATCH(Sheet1!B8200,Sheet3!C:C,0))</f>
        <v>(주)휴비스트제약</v>
      </c>
      <c r="F8200" s="4" t="str">
        <f>INDEX(Sheet3!B:B,MATCH(Sheet1!C8200,Sheet3!C:C,0))</f>
        <v>주식회사 와이엔벤쳐스</v>
      </c>
      <c r="G8200" s="4" t="str">
        <f>INDEX(Sheet3!B:B,MATCH(Sheet1!D8200,Sheet3!C:C,0))</f>
        <v>조은갑부</v>
      </c>
      <c r="H8200">
        <f>COUNTIF(Sheet3!C:C,Sheet1!B8200)</f>
        <v>1</v>
      </c>
      <c r="I8200">
        <f>COUNTIF(Sheet3!$C:$C,Sheet1!C8200)</f>
        <v>1</v>
      </c>
      <c r="J8200">
        <f>COUNTIF(Sheet3!$C:$C,Sheet1!D8200)</f>
        <v>1</v>
      </c>
      <c r="L8200" t="str">
        <f t="shared" si="128"/>
        <v xml:space="preserve">            ('318-81-00991', '897-88-01022', '734-86-02051'),</v>
      </c>
    </row>
    <row r="8201" spans="2:12" x14ac:dyDescent="0.25">
      <c r="B8201" s="2">
        <v>3188100991</v>
      </c>
      <c r="C8201" s="2">
        <v>8978801022</v>
      </c>
      <c r="D8201" s="2">
        <v>7421902351</v>
      </c>
      <c r="E8201" s="4" t="str">
        <f>INDEX(Sheet3!B:B,MATCH(Sheet1!B8201,Sheet3!C:C,0))</f>
        <v>(주)휴비스트제약</v>
      </c>
      <c r="F8201" s="4" t="str">
        <f>INDEX(Sheet3!B:B,MATCH(Sheet1!C8201,Sheet3!C:C,0))</f>
        <v>주식회사 와이엔벤쳐스</v>
      </c>
      <c r="G8201" s="4" t="str">
        <f>INDEX(Sheet3!B:B,MATCH(Sheet1!D8201,Sheet3!C:C,0))</f>
        <v>와이엘팜</v>
      </c>
      <c r="H8201">
        <f>COUNTIF(Sheet3!C:C,Sheet1!B8201)</f>
        <v>1</v>
      </c>
      <c r="I8201">
        <f>COUNTIF(Sheet3!$C:$C,Sheet1!C8201)</f>
        <v>1</v>
      </c>
      <c r="J8201">
        <f>COUNTIF(Sheet3!$C:$C,Sheet1!D8201)</f>
        <v>1</v>
      </c>
      <c r="L8201" t="str">
        <f t="shared" si="128"/>
        <v xml:space="preserve">            ('318-81-00991', '897-88-01022', '742-19-02351'),</v>
      </c>
    </row>
    <row r="8202" spans="2:12" x14ac:dyDescent="0.25">
      <c r="B8202" s="2">
        <v>3188100991</v>
      </c>
      <c r="C8202" s="2">
        <v>8978801022</v>
      </c>
      <c r="D8202" s="2">
        <v>7478601868</v>
      </c>
      <c r="E8202" s="4" t="str">
        <f>INDEX(Sheet3!B:B,MATCH(Sheet1!B8202,Sheet3!C:C,0))</f>
        <v>(주)휴비스트제약</v>
      </c>
      <c r="F8202" s="4" t="str">
        <f>INDEX(Sheet3!B:B,MATCH(Sheet1!C8202,Sheet3!C:C,0))</f>
        <v>주식회사 와이엔벤쳐스</v>
      </c>
      <c r="G8202" s="4" t="str">
        <f>INDEX(Sheet3!B:B,MATCH(Sheet1!D8202,Sheet3!C:C,0))</f>
        <v>엘에스바이오코퍼레이션</v>
      </c>
      <c r="H8202">
        <f>COUNTIF(Sheet3!C:C,Sheet1!B8202)</f>
        <v>1</v>
      </c>
      <c r="I8202">
        <f>COUNTIF(Sheet3!$C:$C,Sheet1!C8202)</f>
        <v>1</v>
      </c>
      <c r="J8202">
        <f>COUNTIF(Sheet3!$C:$C,Sheet1!D8202)</f>
        <v>1</v>
      </c>
      <c r="L8202" t="str">
        <f t="shared" si="128"/>
        <v xml:space="preserve">            ('318-81-00991', '897-88-01022', '747-86-01868'),</v>
      </c>
    </row>
    <row r="8203" spans="2:12" x14ac:dyDescent="0.25">
      <c r="B8203" s="2">
        <v>3188100991</v>
      </c>
      <c r="C8203" s="2">
        <v>8978801022</v>
      </c>
      <c r="D8203" s="2">
        <v>7483001506</v>
      </c>
      <c r="E8203" s="4" t="str">
        <f>INDEX(Sheet3!B:B,MATCH(Sheet1!B8203,Sheet3!C:C,0))</f>
        <v>(주)휴비스트제약</v>
      </c>
      <c r="F8203" s="4" t="str">
        <f>INDEX(Sheet3!B:B,MATCH(Sheet1!C8203,Sheet3!C:C,0))</f>
        <v>주식회사 와이엔벤쳐스</v>
      </c>
      <c r="G8203" s="4" t="str">
        <f>INDEX(Sheet3!B:B,MATCH(Sheet1!D8203,Sheet3!C:C,0))</f>
        <v>해시약품</v>
      </c>
      <c r="H8203">
        <f>COUNTIF(Sheet3!C:C,Sheet1!B8203)</f>
        <v>1</v>
      </c>
      <c r="I8203">
        <f>COUNTIF(Sheet3!$C:$C,Sheet1!C8203)</f>
        <v>1</v>
      </c>
      <c r="J8203">
        <f>COUNTIF(Sheet3!$C:$C,Sheet1!D8203)</f>
        <v>1</v>
      </c>
      <c r="L8203" t="str">
        <f t="shared" si="128"/>
        <v xml:space="preserve">            ('318-81-00991', '897-88-01022', '748-30-01506'),</v>
      </c>
    </row>
    <row r="8204" spans="2:12" x14ac:dyDescent="0.25">
      <c r="B8204" s="2">
        <v>3188100991</v>
      </c>
      <c r="C8204" s="2">
        <v>8978801022</v>
      </c>
      <c r="D8204" s="2">
        <v>7611302156</v>
      </c>
      <c r="E8204" s="4" t="str">
        <f>INDEX(Sheet3!B:B,MATCH(Sheet1!B8204,Sheet3!C:C,0))</f>
        <v>(주)휴비스트제약</v>
      </c>
      <c r="F8204" s="4" t="str">
        <f>INDEX(Sheet3!B:B,MATCH(Sheet1!C8204,Sheet3!C:C,0))</f>
        <v>주식회사 와이엔벤쳐스</v>
      </c>
      <c r="G8204" s="4" t="str">
        <f>INDEX(Sheet3!B:B,MATCH(Sheet1!D8204,Sheet3!C:C,0))</f>
        <v>토드팜</v>
      </c>
      <c r="H8204">
        <f>COUNTIF(Sheet3!C:C,Sheet1!B8204)</f>
        <v>1</v>
      </c>
      <c r="I8204">
        <f>COUNTIF(Sheet3!$C:$C,Sheet1!C8204)</f>
        <v>1</v>
      </c>
      <c r="J8204">
        <f>COUNTIF(Sheet3!$C:$C,Sheet1!D8204)</f>
        <v>1</v>
      </c>
      <c r="L8204" t="str">
        <f t="shared" si="128"/>
        <v xml:space="preserve">            ('318-81-00991', '897-88-01022', '761-13-02156'),</v>
      </c>
    </row>
    <row r="8205" spans="2:12" x14ac:dyDescent="0.25">
      <c r="B8205" s="2">
        <v>3188100991</v>
      </c>
      <c r="C8205" s="2">
        <v>8978801022</v>
      </c>
      <c r="D8205" s="2">
        <v>7624500303</v>
      </c>
      <c r="E8205" s="4" t="str">
        <f>INDEX(Sheet3!B:B,MATCH(Sheet1!B8205,Sheet3!C:C,0))</f>
        <v>(주)휴비스트제약</v>
      </c>
      <c r="F8205" s="4" t="str">
        <f>INDEX(Sheet3!B:B,MATCH(Sheet1!C8205,Sheet3!C:C,0))</f>
        <v>주식회사 와이엔벤쳐스</v>
      </c>
      <c r="G8205" s="4" t="str">
        <f>INDEX(Sheet3!B:B,MATCH(Sheet1!D8205,Sheet3!C:C,0))</f>
        <v>성웅에프</v>
      </c>
      <c r="H8205">
        <f>COUNTIF(Sheet3!C:C,Sheet1!B8205)</f>
        <v>1</v>
      </c>
      <c r="I8205">
        <f>COUNTIF(Sheet3!$C:$C,Sheet1!C8205)</f>
        <v>1</v>
      </c>
      <c r="J8205">
        <f>COUNTIF(Sheet3!$C:$C,Sheet1!D8205)</f>
        <v>1</v>
      </c>
      <c r="L8205" t="str">
        <f t="shared" si="128"/>
        <v xml:space="preserve">            ('318-81-00991', '897-88-01022', '762-45-00303'),</v>
      </c>
    </row>
    <row r="8206" spans="2:12" x14ac:dyDescent="0.25">
      <c r="B8206" s="2">
        <v>3188100991</v>
      </c>
      <c r="C8206" s="2">
        <v>8978801022</v>
      </c>
      <c r="D8206" s="2">
        <v>7671800772</v>
      </c>
      <c r="E8206" s="4" t="str">
        <f>INDEX(Sheet3!B:B,MATCH(Sheet1!B8206,Sheet3!C:C,0))</f>
        <v>(주)휴비스트제약</v>
      </c>
      <c r="F8206" s="4" t="str">
        <f>INDEX(Sheet3!B:B,MATCH(Sheet1!C8206,Sheet3!C:C,0))</f>
        <v>주식회사 와이엔벤쳐스</v>
      </c>
      <c r="G8206" s="4" t="str">
        <f>INDEX(Sheet3!B:B,MATCH(Sheet1!D8206,Sheet3!C:C,0))</f>
        <v>엔도메디</v>
      </c>
      <c r="H8206">
        <f>COUNTIF(Sheet3!C:C,Sheet1!B8206)</f>
        <v>1</v>
      </c>
      <c r="I8206">
        <f>COUNTIF(Sheet3!$C:$C,Sheet1!C8206)</f>
        <v>1</v>
      </c>
      <c r="J8206">
        <f>COUNTIF(Sheet3!$C:$C,Sheet1!D8206)</f>
        <v>1</v>
      </c>
      <c r="L8206" t="str">
        <f t="shared" si="128"/>
        <v xml:space="preserve">            ('318-81-00991', '897-88-01022', '767-18-00772'),</v>
      </c>
    </row>
    <row r="8207" spans="2:12" x14ac:dyDescent="0.25">
      <c r="B8207" s="2">
        <v>3188100991</v>
      </c>
      <c r="C8207" s="2">
        <v>8978801022</v>
      </c>
      <c r="D8207" s="2">
        <v>7688100819</v>
      </c>
      <c r="E8207" s="4" t="str">
        <f>INDEX(Sheet3!B:B,MATCH(Sheet1!B8207,Sheet3!C:C,0))</f>
        <v>(주)휴비스트제약</v>
      </c>
      <c r="F8207" s="4" t="str">
        <f>INDEX(Sheet3!B:B,MATCH(Sheet1!C8207,Sheet3!C:C,0))</f>
        <v>주식회사 와이엔벤쳐스</v>
      </c>
      <c r="G8207" s="4" t="str">
        <f>INDEX(Sheet3!B:B,MATCH(Sheet1!D8207,Sheet3!C:C,0))</f>
        <v>메디포코리아</v>
      </c>
      <c r="H8207">
        <f>COUNTIF(Sheet3!C:C,Sheet1!B8207)</f>
        <v>1</v>
      </c>
      <c r="I8207">
        <f>COUNTIF(Sheet3!$C:$C,Sheet1!C8207)</f>
        <v>1</v>
      </c>
      <c r="J8207">
        <f>COUNTIF(Sheet3!$C:$C,Sheet1!D8207)</f>
        <v>1</v>
      </c>
      <c r="L8207" t="str">
        <f t="shared" si="128"/>
        <v xml:space="preserve">            ('318-81-00991', '897-88-01022', '768-81-00819'),</v>
      </c>
    </row>
    <row r="8208" spans="2:12" x14ac:dyDescent="0.25">
      <c r="B8208" s="2">
        <v>3188100991</v>
      </c>
      <c r="C8208" s="2">
        <v>8978801022</v>
      </c>
      <c r="D8208" s="2">
        <v>7692400629</v>
      </c>
      <c r="E8208" s="4" t="str">
        <f>INDEX(Sheet3!B:B,MATCH(Sheet1!B8208,Sheet3!C:C,0))</f>
        <v>(주)휴비스트제약</v>
      </c>
      <c r="F8208" s="4" t="str">
        <f>INDEX(Sheet3!B:B,MATCH(Sheet1!C8208,Sheet3!C:C,0))</f>
        <v>주식회사 와이엔벤쳐스</v>
      </c>
      <c r="G8208" s="4" t="str">
        <f>INDEX(Sheet3!B:B,MATCH(Sheet1!D8208,Sheet3!C:C,0))</f>
        <v>다원팜</v>
      </c>
      <c r="H8208">
        <f>COUNTIF(Sheet3!C:C,Sheet1!B8208)</f>
        <v>1</v>
      </c>
      <c r="I8208">
        <f>COUNTIF(Sheet3!$C:$C,Sheet1!C8208)</f>
        <v>1</v>
      </c>
      <c r="J8208">
        <f>COUNTIF(Sheet3!$C:$C,Sheet1!D8208)</f>
        <v>1</v>
      </c>
      <c r="L8208" t="str">
        <f t="shared" si="128"/>
        <v xml:space="preserve">            ('318-81-00991', '897-88-01022', '769-24-00629'),</v>
      </c>
    </row>
    <row r="8209" spans="2:12" x14ac:dyDescent="0.25">
      <c r="B8209" s="2">
        <v>3188100991</v>
      </c>
      <c r="C8209" s="2">
        <v>8978801022</v>
      </c>
      <c r="D8209" s="2">
        <v>7751202560</v>
      </c>
      <c r="E8209" s="4" t="str">
        <f>INDEX(Sheet3!B:B,MATCH(Sheet1!B8209,Sheet3!C:C,0))</f>
        <v>(주)휴비스트제약</v>
      </c>
      <c r="F8209" s="4" t="str">
        <f>INDEX(Sheet3!B:B,MATCH(Sheet1!C8209,Sheet3!C:C,0))</f>
        <v>주식회사 와이엔벤쳐스</v>
      </c>
      <c r="G8209" s="4" t="str">
        <f>INDEX(Sheet3!B:B,MATCH(Sheet1!D8209,Sheet3!C:C,0))</f>
        <v>유DW팜</v>
      </c>
      <c r="H8209">
        <f>COUNTIF(Sheet3!C:C,Sheet1!B8209)</f>
        <v>1</v>
      </c>
      <c r="I8209">
        <f>COUNTIF(Sheet3!$C:$C,Sheet1!C8209)</f>
        <v>1</v>
      </c>
      <c r="J8209">
        <f>COUNTIF(Sheet3!$C:$C,Sheet1!D8209)</f>
        <v>1</v>
      </c>
      <c r="L8209" t="str">
        <f t="shared" si="128"/>
        <v xml:space="preserve">            ('318-81-00991', '897-88-01022', '775-12-02560'),</v>
      </c>
    </row>
    <row r="8210" spans="2:12" x14ac:dyDescent="0.25">
      <c r="B8210" s="2">
        <v>3188100991</v>
      </c>
      <c r="C8210" s="2">
        <v>8978801022</v>
      </c>
      <c r="D8210" s="2">
        <v>7811501892</v>
      </c>
      <c r="E8210" s="4" t="str">
        <f>INDEX(Sheet3!B:B,MATCH(Sheet1!B8210,Sheet3!C:C,0))</f>
        <v>(주)휴비스트제약</v>
      </c>
      <c r="F8210" s="4" t="str">
        <f>INDEX(Sheet3!B:B,MATCH(Sheet1!C8210,Sheet3!C:C,0))</f>
        <v>주식회사 와이엔벤쳐스</v>
      </c>
      <c r="G8210" s="4" t="str">
        <f>INDEX(Sheet3!B:B,MATCH(Sheet1!D8210,Sheet3!C:C,0))</f>
        <v>원바이오팜</v>
      </c>
      <c r="H8210">
        <f>COUNTIF(Sheet3!C:C,Sheet1!B8210)</f>
        <v>1</v>
      </c>
      <c r="I8210">
        <f>COUNTIF(Sheet3!$C:$C,Sheet1!C8210)</f>
        <v>1</v>
      </c>
      <c r="J8210">
        <f>COUNTIF(Sheet3!$C:$C,Sheet1!D8210)</f>
        <v>1</v>
      </c>
      <c r="L8210" t="str">
        <f t="shared" si="128"/>
        <v xml:space="preserve">            ('318-81-00991', '897-88-01022', '781-15-01892'),</v>
      </c>
    </row>
    <row r="8211" spans="2:12" x14ac:dyDescent="0.25">
      <c r="B8211" s="2">
        <v>3188100991</v>
      </c>
      <c r="C8211" s="2">
        <v>8978801022</v>
      </c>
      <c r="D8211" s="2">
        <v>7820303100</v>
      </c>
      <c r="E8211" s="4" t="str">
        <f>INDEX(Sheet3!B:B,MATCH(Sheet1!B8211,Sheet3!C:C,0))</f>
        <v>(주)휴비스트제약</v>
      </c>
      <c r="F8211" s="4" t="str">
        <f>INDEX(Sheet3!B:B,MATCH(Sheet1!C8211,Sheet3!C:C,0))</f>
        <v>주식회사 와이엔벤쳐스</v>
      </c>
      <c r="G8211" s="4" t="str">
        <f>INDEX(Sheet3!B:B,MATCH(Sheet1!D8211,Sheet3!C:C,0))</f>
        <v>비엔비티</v>
      </c>
      <c r="H8211">
        <f>COUNTIF(Sheet3!C:C,Sheet1!B8211)</f>
        <v>1</v>
      </c>
      <c r="I8211">
        <f>COUNTIF(Sheet3!$C:$C,Sheet1!C8211)</f>
        <v>1</v>
      </c>
      <c r="J8211">
        <f>COUNTIF(Sheet3!$C:$C,Sheet1!D8211)</f>
        <v>1</v>
      </c>
      <c r="L8211" t="str">
        <f t="shared" si="128"/>
        <v xml:space="preserve">            ('318-81-00991', '897-88-01022', '782-03-03100'),</v>
      </c>
    </row>
    <row r="8212" spans="2:12" x14ac:dyDescent="0.25">
      <c r="B8212" s="2">
        <v>3188100991</v>
      </c>
      <c r="C8212" s="2">
        <v>8978801022</v>
      </c>
      <c r="D8212" s="2">
        <v>7915800581</v>
      </c>
      <c r="E8212" s="4" t="str">
        <f>INDEX(Sheet3!B:B,MATCH(Sheet1!B8212,Sheet3!C:C,0))</f>
        <v>(주)휴비스트제약</v>
      </c>
      <c r="F8212" s="4" t="str">
        <f>INDEX(Sheet3!B:B,MATCH(Sheet1!C8212,Sheet3!C:C,0))</f>
        <v>주식회사 와이엔벤쳐스</v>
      </c>
      <c r="G8212" s="4" t="str">
        <f>INDEX(Sheet3!B:B,MATCH(Sheet1!D8212,Sheet3!C:C,0))</f>
        <v>비디팜</v>
      </c>
      <c r="H8212">
        <f>COUNTIF(Sheet3!C:C,Sheet1!B8212)</f>
        <v>1</v>
      </c>
      <c r="I8212">
        <f>COUNTIF(Sheet3!$C:$C,Sheet1!C8212)</f>
        <v>1</v>
      </c>
      <c r="J8212">
        <f>COUNTIF(Sheet3!$C:$C,Sheet1!D8212)</f>
        <v>1</v>
      </c>
      <c r="L8212" t="str">
        <f t="shared" si="128"/>
        <v xml:space="preserve">            ('318-81-00991', '897-88-01022', '791-58-00581'),</v>
      </c>
    </row>
    <row r="8213" spans="2:12" x14ac:dyDescent="0.25">
      <c r="B8213" s="2">
        <v>3188100991</v>
      </c>
      <c r="C8213" s="2">
        <v>8978801022</v>
      </c>
      <c r="D8213" s="2">
        <v>7918703308</v>
      </c>
      <c r="E8213" s="4" t="str">
        <f>INDEX(Sheet3!B:B,MATCH(Sheet1!B8213,Sheet3!C:C,0))</f>
        <v>(주)휴비스트제약</v>
      </c>
      <c r="F8213" s="4" t="str">
        <f>INDEX(Sheet3!B:B,MATCH(Sheet1!C8213,Sheet3!C:C,0))</f>
        <v>주식회사 와이엔벤쳐스</v>
      </c>
      <c r="G8213" s="4" t="str">
        <f>INDEX(Sheet3!B:B,MATCH(Sheet1!D8213,Sheet3!C:C,0))</f>
        <v>무니팜</v>
      </c>
      <c r="H8213">
        <f>COUNTIF(Sheet3!C:C,Sheet1!B8213)</f>
        <v>1</v>
      </c>
      <c r="I8213">
        <f>COUNTIF(Sheet3!$C:$C,Sheet1!C8213)</f>
        <v>1</v>
      </c>
      <c r="J8213">
        <f>COUNTIF(Sheet3!$C:$C,Sheet1!D8213)</f>
        <v>1</v>
      </c>
      <c r="L8213" t="str">
        <f t="shared" si="128"/>
        <v xml:space="preserve">            ('318-81-00991', '897-88-01022', '791-87-03308'),</v>
      </c>
    </row>
    <row r="8214" spans="2:12" x14ac:dyDescent="0.25">
      <c r="B8214" s="2">
        <v>3188100991</v>
      </c>
      <c r="C8214" s="2">
        <v>8978801022</v>
      </c>
      <c r="D8214" s="2">
        <v>7946600421</v>
      </c>
      <c r="E8214" s="4" t="str">
        <f>INDEX(Sheet3!B:B,MATCH(Sheet1!B8214,Sheet3!C:C,0))</f>
        <v>(주)휴비스트제약</v>
      </c>
      <c r="F8214" s="4" t="str">
        <f>INDEX(Sheet3!B:B,MATCH(Sheet1!C8214,Sheet3!C:C,0))</f>
        <v>주식회사 와이엔벤쳐스</v>
      </c>
      <c r="G8214" s="4" t="str">
        <f>INDEX(Sheet3!B:B,MATCH(Sheet1!D8214,Sheet3!C:C,0))</f>
        <v>로이팜</v>
      </c>
      <c r="H8214">
        <f>COUNTIF(Sheet3!C:C,Sheet1!B8214)</f>
        <v>1</v>
      </c>
      <c r="I8214">
        <f>COUNTIF(Sheet3!$C:$C,Sheet1!C8214)</f>
        <v>1</v>
      </c>
      <c r="J8214">
        <f>COUNTIF(Sheet3!$C:$C,Sheet1!D8214)</f>
        <v>1</v>
      </c>
      <c r="L8214" t="str">
        <f t="shared" si="128"/>
        <v xml:space="preserve">            ('318-81-00991', '897-88-01022', '794-66-00421'),</v>
      </c>
    </row>
    <row r="8215" spans="2:12" x14ac:dyDescent="0.25">
      <c r="B8215" s="2">
        <v>3188100991</v>
      </c>
      <c r="C8215" s="2">
        <v>8978801022</v>
      </c>
      <c r="D8215" s="2">
        <v>7981102756</v>
      </c>
      <c r="E8215" s="4" t="str">
        <f>INDEX(Sheet3!B:B,MATCH(Sheet1!B8215,Sheet3!C:C,0))</f>
        <v>(주)휴비스트제약</v>
      </c>
      <c r="F8215" s="4" t="str">
        <f>INDEX(Sheet3!B:B,MATCH(Sheet1!C8215,Sheet3!C:C,0))</f>
        <v>주식회사 와이엔벤쳐스</v>
      </c>
      <c r="G8215" s="4" t="str">
        <f>INDEX(Sheet3!B:B,MATCH(Sheet1!D8215,Sheet3!C:C,0))</f>
        <v>더블엠팜</v>
      </c>
      <c r="H8215">
        <f>COUNTIF(Sheet3!C:C,Sheet1!B8215)</f>
        <v>1</v>
      </c>
      <c r="I8215">
        <f>COUNTIF(Sheet3!$C:$C,Sheet1!C8215)</f>
        <v>1</v>
      </c>
      <c r="J8215">
        <f>COUNTIF(Sheet3!$C:$C,Sheet1!D8215)</f>
        <v>1</v>
      </c>
      <c r="L8215" t="str">
        <f t="shared" si="128"/>
        <v xml:space="preserve">            ('318-81-00991', '897-88-01022', '798-11-02756'),</v>
      </c>
    </row>
    <row r="8216" spans="2:12" x14ac:dyDescent="0.25">
      <c r="B8216" s="2">
        <v>3188100991</v>
      </c>
      <c r="C8216" s="2">
        <v>8978801022</v>
      </c>
      <c r="D8216" s="2">
        <v>8030402569</v>
      </c>
      <c r="E8216" s="4" t="str">
        <f>INDEX(Sheet3!B:B,MATCH(Sheet1!B8216,Sheet3!C:C,0))</f>
        <v>(주)휴비스트제약</v>
      </c>
      <c r="F8216" s="4" t="str">
        <f>INDEX(Sheet3!B:B,MATCH(Sheet1!C8216,Sheet3!C:C,0))</f>
        <v>주식회사 와이엔벤쳐스</v>
      </c>
      <c r="G8216" s="4" t="str">
        <f>INDEX(Sheet3!B:B,MATCH(Sheet1!D8216,Sheet3!C:C,0))</f>
        <v>환인터내셔널</v>
      </c>
      <c r="H8216">
        <f>COUNTIF(Sheet3!C:C,Sheet1!B8216)</f>
        <v>1</v>
      </c>
      <c r="I8216">
        <f>COUNTIF(Sheet3!$C:$C,Sheet1!C8216)</f>
        <v>1</v>
      </c>
      <c r="J8216">
        <f>COUNTIF(Sheet3!$C:$C,Sheet1!D8216)</f>
        <v>1</v>
      </c>
      <c r="L8216" t="str">
        <f t="shared" si="128"/>
        <v xml:space="preserve">            ('318-81-00991', '897-88-01022', '803-04-02569'),</v>
      </c>
    </row>
    <row r="8217" spans="2:12" x14ac:dyDescent="0.25">
      <c r="B8217" s="2">
        <v>3188100991</v>
      </c>
      <c r="C8217" s="2">
        <v>8978801022</v>
      </c>
      <c r="D8217" s="2">
        <v>8142601335</v>
      </c>
      <c r="E8217" s="4" t="str">
        <f>INDEX(Sheet3!B:B,MATCH(Sheet1!B8217,Sheet3!C:C,0))</f>
        <v>(주)휴비스트제약</v>
      </c>
      <c r="F8217" s="4" t="str">
        <f>INDEX(Sheet3!B:B,MATCH(Sheet1!C8217,Sheet3!C:C,0))</f>
        <v>주식회사 와이엔벤쳐스</v>
      </c>
      <c r="G8217" s="4" t="str">
        <f>INDEX(Sheet3!B:B,MATCH(Sheet1!D8217,Sheet3!C:C,0))</f>
        <v>그린팜</v>
      </c>
      <c r="H8217">
        <f>COUNTIF(Sheet3!C:C,Sheet1!B8217)</f>
        <v>1</v>
      </c>
      <c r="I8217">
        <f>COUNTIF(Sheet3!$C:$C,Sheet1!C8217)</f>
        <v>1</v>
      </c>
      <c r="J8217">
        <f>COUNTIF(Sheet3!$C:$C,Sheet1!D8217)</f>
        <v>1</v>
      </c>
      <c r="L8217" t="str">
        <f t="shared" si="128"/>
        <v xml:space="preserve">            ('318-81-00991', '897-88-01022', '814-26-01335'),</v>
      </c>
    </row>
    <row r="8218" spans="2:12" x14ac:dyDescent="0.25">
      <c r="B8218" s="2">
        <v>3188100991</v>
      </c>
      <c r="C8218" s="2">
        <v>8978801022</v>
      </c>
      <c r="D8218" s="2">
        <v>8218603015</v>
      </c>
      <c r="E8218" s="4" t="str">
        <f>INDEX(Sheet3!B:B,MATCH(Sheet1!B8218,Sheet3!C:C,0))</f>
        <v>(주)휴비스트제약</v>
      </c>
      <c r="F8218" s="4" t="str">
        <f>INDEX(Sheet3!B:B,MATCH(Sheet1!C8218,Sheet3!C:C,0))</f>
        <v>주식회사 와이엔벤쳐스</v>
      </c>
      <c r="G8218" s="4" t="str">
        <f>INDEX(Sheet3!B:B,MATCH(Sheet1!D8218,Sheet3!C:C,0))</f>
        <v>(주)오픈인사이트</v>
      </c>
      <c r="H8218">
        <f>COUNTIF(Sheet3!C:C,Sheet1!B8218)</f>
        <v>1</v>
      </c>
      <c r="I8218">
        <f>COUNTIF(Sheet3!$C:$C,Sheet1!C8218)</f>
        <v>1</v>
      </c>
      <c r="J8218">
        <f>COUNTIF(Sheet3!$C:$C,Sheet1!D8218)</f>
        <v>1</v>
      </c>
      <c r="L8218" t="str">
        <f t="shared" si="128"/>
        <v xml:space="preserve">            ('318-81-00991', '897-88-01022', '821-86-03015'),</v>
      </c>
    </row>
    <row r="8219" spans="2:12" x14ac:dyDescent="0.25">
      <c r="B8219" s="2">
        <v>3188100991</v>
      </c>
      <c r="C8219" s="2">
        <v>8978801022</v>
      </c>
      <c r="D8219" s="2">
        <v>8328800860</v>
      </c>
      <c r="E8219" s="4" t="str">
        <f>INDEX(Sheet3!B:B,MATCH(Sheet1!B8219,Sheet3!C:C,0))</f>
        <v>(주)휴비스트제약</v>
      </c>
      <c r="F8219" s="4" t="str">
        <f>INDEX(Sheet3!B:B,MATCH(Sheet1!C8219,Sheet3!C:C,0))</f>
        <v>주식회사 와이엔벤쳐스</v>
      </c>
      <c r="G8219" s="4" t="str">
        <f>INDEX(Sheet3!B:B,MATCH(Sheet1!D8219,Sheet3!C:C,0))</f>
        <v>책임헬스케어</v>
      </c>
      <c r="H8219">
        <f>COUNTIF(Sheet3!C:C,Sheet1!B8219)</f>
        <v>1</v>
      </c>
      <c r="I8219">
        <f>COUNTIF(Sheet3!$C:$C,Sheet1!C8219)</f>
        <v>1</v>
      </c>
      <c r="J8219">
        <f>COUNTIF(Sheet3!$C:$C,Sheet1!D8219)</f>
        <v>1</v>
      </c>
      <c r="L8219" t="str">
        <f t="shared" si="128"/>
        <v xml:space="preserve">            ('318-81-00991', '897-88-01022', '832-88-00860'),</v>
      </c>
    </row>
    <row r="8220" spans="2:12" x14ac:dyDescent="0.25">
      <c r="B8220" s="2">
        <v>3188100991</v>
      </c>
      <c r="C8220" s="2">
        <v>8978801022</v>
      </c>
      <c r="D8220" s="2">
        <v>8498802769</v>
      </c>
      <c r="E8220" s="4" t="str">
        <f>INDEX(Sheet3!B:B,MATCH(Sheet1!B8220,Sheet3!C:C,0))</f>
        <v>(주)휴비스트제약</v>
      </c>
      <c r="F8220" s="4" t="str">
        <f>INDEX(Sheet3!B:B,MATCH(Sheet1!C8220,Sheet3!C:C,0))</f>
        <v>주식회사 와이엔벤쳐스</v>
      </c>
      <c r="G8220" s="4" t="str">
        <f>INDEX(Sheet3!B:B,MATCH(Sheet1!D8220,Sheet3!C:C,0))</f>
        <v>스카이팜</v>
      </c>
      <c r="H8220">
        <f>COUNTIF(Sheet3!C:C,Sheet1!B8220)</f>
        <v>1</v>
      </c>
      <c r="I8220">
        <f>COUNTIF(Sheet3!$C:$C,Sheet1!C8220)</f>
        <v>1</v>
      </c>
      <c r="J8220">
        <f>COUNTIF(Sheet3!$C:$C,Sheet1!D8220)</f>
        <v>1</v>
      </c>
      <c r="L8220" t="str">
        <f t="shared" si="128"/>
        <v xml:space="preserve">            ('318-81-00991', '897-88-01022', '849-88-02769'),</v>
      </c>
    </row>
    <row r="8221" spans="2:12" x14ac:dyDescent="0.25">
      <c r="B8221" s="2">
        <v>3188100991</v>
      </c>
      <c r="C8221" s="2">
        <v>8978801022</v>
      </c>
      <c r="D8221" s="2">
        <v>8500302821</v>
      </c>
      <c r="E8221" s="4" t="str">
        <f>INDEX(Sheet3!B:B,MATCH(Sheet1!B8221,Sheet3!C:C,0))</f>
        <v>(주)휴비스트제약</v>
      </c>
      <c r="F8221" s="4" t="str">
        <f>INDEX(Sheet3!B:B,MATCH(Sheet1!C8221,Sheet3!C:C,0))</f>
        <v>주식회사 와이엔벤쳐스</v>
      </c>
      <c r="G8221" s="4" t="str">
        <f>INDEX(Sheet3!B:B,MATCH(Sheet1!D8221,Sheet3!C:C,0))</f>
        <v>리더스바이오</v>
      </c>
      <c r="H8221">
        <f>COUNTIF(Sheet3!C:C,Sheet1!B8221)</f>
        <v>1</v>
      </c>
      <c r="I8221">
        <f>COUNTIF(Sheet3!$C:$C,Sheet1!C8221)</f>
        <v>1</v>
      </c>
      <c r="J8221">
        <f>COUNTIF(Sheet3!$C:$C,Sheet1!D8221)</f>
        <v>1</v>
      </c>
      <c r="L8221" t="str">
        <f t="shared" si="128"/>
        <v xml:space="preserve">            ('318-81-00991', '897-88-01022', '850-03-02821'),</v>
      </c>
    </row>
    <row r="8222" spans="2:12" x14ac:dyDescent="0.25">
      <c r="B8222" s="2">
        <v>3188100991</v>
      </c>
      <c r="C8222" s="2">
        <v>8978801022</v>
      </c>
      <c r="D8222" s="2">
        <v>8650701972</v>
      </c>
      <c r="E8222" s="4" t="str">
        <f>INDEX(Sheet3!B:B,MATCH(Sheet1!B8222,Sheet3!C:C,0))</f>
        <v>(주)휴비스트제약</v>
      </c>
      <c r="F8222" s="4" t="str">
        <f>INDEX(Sheet3!B:B,MATCH(Sheet1!C8222,Sheet3!C:C,0))</f>
        <v>주식회사 와이엔벤쳐스</v>
      </c>
      <c r="G8222" s="4" t="str">
        <f>INDEX(Sheet3!B:B,MATCH(Sheet1!D8222,Sheet3!C:C,0))</f>
        <v>시온</v>
      </c>
      <c r="H8222">
        <f>COUNTIF(Sheet3!C:C,Sheet1!B8222)</f>
        <v>1</v>
      </c>
      <c r="I8222">
        <f>COUNTIF(Sheet3!$C:$C,Sheet1!C8222)</f>
        <v>1</v>
      </c>
      <c r="J8222">
        <f>COUNTIF(Sheet3!$C:$C,Sheet1!D8222)</f>
        <v>1</v>
      </c>
      <c r="L8222" t="str">
        <f t="shared" si="128"/>
        <v xml:space="preserve">            ('318-81-00991', '897-88-01022', '865-07-01972'),</v>
      </c>
    </row>
    <row r="8223" spans="2:12" x14ac:dyDescent="0.25">
      <c r="B8223" s="2">
        <v>3188100991</v>
      </c>
      <c r="C8223" s="2">
        <v>8978801022</v>
      </c>
      <c r="D8223" s="2">
        <v>8668803123</v>
      </c>
      <c r="E8223" s="4" t="str">
        <f>INDEX(Sheet3!B:B,MATCH(Sheet1!B8223,Sheet3!C:C,0))</f>
        <v>(주)휴비스트제약</v>
      </c>
      <c r="F8223" s="4" t="str">
        <f>INDEX(Sheet3!B:B,MATCH(Sheet1!C8223,Sheet3!C:C,0))</f>
        <v>주식회사 와이엔벤쳐스</v>
      </c>
      <c r="G8223" s="4" t="str">
        <f>INDEX(Sheet3!B:B,MATCH(Sheet1!D8223,Sheet3!C:C,0))</f>
        <v>메디어시스트</v>
      </c>
      <c r="H8223">
        <f>COUNTIF(Sheet3!C:C,Sheet1!B8223)</f>
        <v>1</v>
      </c>
      <c r="I8223">
        <f>COUNTIF(Sheet3!$C:$C,Sheet1!C8223)</f>
        <v>1</v>
      </c>
      <c r="J8223">
        <f>COUNTIF(Sheet3!$C:$C,Sheet1!D8223)</f>
        <v>1</v>
      </c>
      <c r="L8223" t="str">
        <f t="shared" si="128"/>
        <v xml:space="preserve">            ('318-81-00991', '897-88-01022', '866-88-03123'),</v>
      </c>
    </row>
    <row r="8224" spans="2:12" x14ac:dyDescent="0.25">
      <c r="B8224" s="2">
        <v>3188100991</v>
      </c>
      <c r="C8224" s="2">
        <v>8978801022</v>
      </c>
      <c r="D8224" s="2">
        <v>8718603005</v>
      </c>
      <c r="E8224" s="4" t="str">
        <f>INDEX(Sheet3!B:B,MATCH(Sheet1!B8224,Sheet3!C:C,0))</f>
        <v>(주)휴비스트제약</v>
      </c>
      <c r="F8224" s="4" t="str">
        <f>INDEX(Sheet3!B:B,MATCH(Sheet1!C8224,Sheet3!C:C,0))</f>
        <v>주식회사 와이엔벤쳐스</v>
      </c>
      <c r="G8224" s="4" t="str">
        <f>INDEX(Sheet3!B:B,MATCH(Sheet1!D8224,Sheet3!C:C,0))</f>
        <v>에이치에스인코리아</v>
      </c>
      <c r="H8224">
        <f>COUNTIF(Sheet3!C:C,Sheet1!B8224)</f>
        <v>1</v>
      </c>
      <c r="I8224">
        <f>COUNTIF(Sheet3!$C:$C,Sheet1!C8224)</f>
        <v>1</v>
      </c>
      <c r="J8224">
        <f>COUNTIF(Sheet3!$C:$C,Sheet1!D8224)</f>
        <v>1</v>
      </c>
      <c r="L8224" t="str">
        <f t="shared" si="128"/>
        <v xml:space="preserve">            ('318-81-00991', '897-88-01022', '871-86-03005'),</v>
      </c>
    </row>
    <row r="8225" spans="2:12" x14ac:dyDescent="0.25">
      <c r="B8225" s="2">
        <v>3188100991</v>
      </c>
      <c r="C8225" s="2">
        <v>8978801022</v>
      </c>
      <c r="D8225" s="2">
        <v>8728601145</v>
      </c>
      <c r="E8225" s="4" t="str">
        <f>INDEX(Sheet3!B:B,MATCH(Sheet1!B8225,Sheet3!C:C,0))</f>
        <v>(주)휴비스트제약</v>
      </c>
      <c r="F8225" s="4" t="str">
        <f>INDEX(Sheet3!B:B,MATCH(Sheet1!C8225,Sheet3!C:C,0))</f>
        <v>주식회사 와이엔벤쳐스</v>
      </c>
      <c r="G8225" s="4" t="str">
        <f>INDEX(Sheet3!B:B,MATCH(Sheet1!D8225,Sheet3!C:C,0))</f>
        <v>주식회사 트루파마</v>
      </c>
      <c r="H8225">
        <f>COUNTIF(Sheet3!C:C,Sheet1!B8225)</f>
        <v>1</v>
      </c>
      <c r="I8225">
        <f>COUNTIF(Sheet3!$C:$C,Sheet1!C8225)</f>
        <v>1</v>
      </c>
      <c r="J8225">
        <f>COUNTIF(Sheet3!$C:$C,Sheet1!D8225)</f>
        <v>1</v>
      </c>
      <c r="L8225" t="str">
        <f t="shared" si="128"/>
        <v xml:space="preserve">            ('318-81-00991', '897-88-01022', '872-86-01145'),</v>
      </c>
    </row>
    <row r="8226" spans="2:12" x14ac:dyDescent="0.25">
      <c r="B8226" s="2">
        <v>3188100991</v>
      </c>
      <c r="C8226" s="2">
        <v>8978801022</v>
      </c>
      <c r="D8226" s="2">
        <v>8763101638</v>
      </c>
      <c r="E8226" s="4" t="str">
        <f>INDEX(Sheet3!B:B,MATCH(Sheet1!B8226,Sheet3!C:C,0))</f>
        <v>(주)휴비스트제약</v>
      </c>
      <c r="F8226" s="4" t="str">
        <f>INDEX(Sheet3!B:B,MATCH(Sheet1!C8226,Sheet3!C:C,0))</f>
        <v>주식회사 와이엔벤쳐스</v>
      </c>
      <c r="G8226" s="4" t="str">
        <f>INDEX(Sheet3!B:B,MATCH(Sheet1!D8226,Sheet3!C:C,0))</f>
        <v>제이에이치팜</v>
      </c>
      <c r="H8226">
        <f>COUNTIF(Sheet3!C:C,Sheet1!B8226)</f>
        <v>1</v>
      </c>
      <c r="I8226">
        <f>COUNTIF(Sheet3!$C:$C,Sheet1!C8226)</f>
        <v>1</v>
      </c>
      <c r="J8226">
        <f>COUNTIF(Sheet3!$C:$C,Sheet1!D8226)</f>
        <v>1</v>
      </c>
      <c r="L8226" t="str">
        <f t="shared" si="128"/>
        <v xml:space="preserve">            ('318-81-00991', '897-88-01022', '876-31-01638'),</v>
      </c>
    </row>
    <row r="8227" spans="2:12" x14ac:dyDescent="0.25">
      <c r="B8227" s="2">
        <v>3188100991</v>
      </c>
      <c r="C8227" s="2">
        <v>8978801022</v>
      </c>
      <c r="D8227" s="2">
        <v>8818103216</v>
      </c>
      <c r="E8227" s="4" t="str">
        <f>INDEX(Sheet3!B:B,MATCH(Sheet1!B8227,Sheet3!C:C,0))</f>
        <v>(주)휴비스트제약</v>
      </c>
      <c r="F8227" s="4" t="str">
        <f>INDEX(Sheet3!B:B,MATCH(Sheet1!C8227,Sheet3!C:C,0))</f>
        <v>주식회사 와이엔벤쳐스</v>
      </c>
      <c r="G8227" s="4" t="str">
        <f>INDEX(Sheet3!B:B,MATCH(Sheet1!D8227,Sheet3!C:C,0))</f>
        <v>주식회사 이원약품</v>
      </c>
      <c r="H8227">
        <f>COUNTIF(Sheet3!C:C,Sheet1!B8227)</f>
        <v>1</v>
      </c>
      <c r="I8227">
        <f>COUNTIF(Sheet3!$C:$C,Sheet1!C8227)</f>
        <v>1</v>
      </c>
      <c r="J8227">
        <f>COUNTIF(Sheet3!$C:$C,Sheet1!D8227)</f>
        <v>1</v>
      </c>
      <c r="L8227" t="str">
        <f t="shared" si="128"/>
        <v xml:space="preserve">            ('318-81-00991', '897-88-01022', '881-81-03216'),</v>
      </c>
    </row>
    <row r="8228" spans="2:12" x14ac:dyDescent="0.25">
      <c r="B8228" s="2">
        <v>3188100991</v>
      </c>
      <c r="C8228" s="2">
        <v>8978801022</v>
      </c>
      <c r="D8228" s="2">
        <v>8914301023</v>
      </c>
      <c r="E8228" s="4" t="str">
        <f>INDEX(Sheet3!B:B,MATCH(Sheet1!B8228,Sheet3!C:C,0))</f>
        <v>(주)휴비스트제약</v>
      </c>
      <c r="F8228" s="4" t="str">
        <f>INDEX(Sheet3!B:B,MATCH(Sheet1!C8228,Sheet3!C:C,0))</f>
        <v>주식회사 와이엔벤쳐스</v>
      </c>
      <c r="G8228" s="4" t="str">
        <f>INDEX(Sheet3!B:B,MATCH(Sheet1!D8228,Sheet3!C:C,0))</f>
        <v>제이제이팜</v>
      </c>
      <c r="H8228">
        <f>COUNTIF(Sheet3!C:C,Sheet1!B8228)</f>
        <v>1</v>
      </c>
      <c r="I8228">
        <f>COUNTIF(Sheet3!$C:$C,Sheet1!C8228)</f>
        <v>1</v>
      </c>
      <c r="J8228">
        <f>COUNTIF(Sheet3!$C:$C,Sheet1!D8228)</f>
        <v>1</v>
      </c>
      <c r="L8228" t="str">
        <f t="shared" si="128"/>
        <v xml:space="preserve">            ('318-81-00991', '897-88-01022', '891-43-01023'),</v>
      </c>
    </row>
    <row r="8229" spans="2:12" x14ac:dyDescent="0.25">
      <c r="B8229" s="2">
        <v>3188100991</v>
      </c>
      <c r="C8229" s="2">
        <v>8978801022</v>
      </c>
      <c r="D8229" s="2">
        <v>8997100579</v>
      </c>
      <c r="E8229" s="4" t="str">
        <f>INDEX(Sheet3!B:B,MATCH(Sheet1!B8229,Sheet3!C:C,0))</f>
        <v>(주)휴비스트제약</v>
      </c>
      <c r="F8229" s="4" t="str">
        <f>INDEX(Sheet3!B:B,MATCH(Sheet1!C8229,Sheet3!C:C,0))</f>
        <v>주식회사 와이엔벤쳐스</v>
      </c>
      <c r="G8229" s="4" t="str">
        <f>INDEX(Sheet3!B:B,MATCH(Sheet1!D8229,Sheet3!C:C,0))</f>
        <v>제이에이치 코리아</v>
      </c>
      <c r="H8229">
        <f>COUNTIF(Sheet3!C:C,Sheet1!B8229)</f>
        <v>1</v>
      </c>
      <c r="I8229">
        <f>COUNTIF(Sheet3!$C:$C,Sheet1!C8229)</f>
        <v>1</v>
      </c>
      <c r="J8229">
        <f>COUNTIF(Sheet3!$C:$C,Sheet1!D8229)</f>
        <v>1</v>
      </c>
      <c r="L8229" t="str">
        <f t="shared" si="128"/>
        <v xml:space="preserve">            ('318-81-00991', '897-88-01022', '899-71-00579'),</v>
      </c>
    </row>
    <row r="8230" spans="2:12" x14ac:dyDescent="0.25">
      <c r="B8230" s="2">
        <v>3188100991</v>
      </c>
      <c r="C8230" s="2">
        <v>8978801022</v>
      </c>
      <c r="D8230" s="2">
        <v>8998701448</v>
      </c>
      <c r="E8230" s="4" t="str">
        <f>INDEX(Sheet3!B:B,MATCH(Sheet1!B8230,Sheet3!C:C,0))</f>
        <v>(주)휴비스트제약</v>
      </c>
      <c r="F8230" s="4" t="str">
        <f>INDEX(Sheet3!B:B,MATCH(Sheet1!C8230,Sheet3!C:C,0))</f>
        <v>주식회사 와이엔벤쳐스</v>
      </c>
      <c r="G8230" s="4" t="str">
        <f>INDEX(Sheet3!B:B,MATCH(Sheet1!D8230,Sheet3!C:C,0))</f>
        <v>케이에스앤디</v>
      </c>
      <c r="H8230">
        <f>COUNTIF(Sheet3!C:C,Sheet1!B8230)</f>
        <v>1</v>
      </c>
      <c r="I8230">
        <f>COUNTIF(Sheet3!$C:$C,Sheet1!C8230)</f>
        <v>1</v>
      </c>
      <c r="J8230">
        <f>COUNTIF(Sheet3!$C:$C,Sheet1!D8230)</f>
        <v>1</v>
      </c>
      <c r="L8230" t="str">
        <f t="shared" si="128"/>
        <v xml:space="preserve">            ('318-81-00991', '897-88-01022', '899-87-01448'),</v>
      </c>
    </row>
    <row r="8231" spans="2:12" x14ac:dyDescent="0.25">
      <c r="B8231" s="2">
        <v>3188100991</v>
      </c>
      <c r="C8231" s="2">
        <v>8998103099</v>
      </c>
      <c r="D8231" s="2">
        <v>1052266463</v>
      </c>
      <c r="E8231" s="4" t="str">
        <f>INDEX(Sheet3!B:B,MATCH(Sheet1!B8231,Sheet3!C:C,0))</f>
        <v>(주)휴비스트제약</v>
      </c>
      <c r="F8231" s="4" t="str">
        <f>INDEX(Sheet3!B:B,MATCH(Sheet1!C8231,Sheet3!C:C,0))</f>
        <v>(주)엘엔이파트너스</v>
      </c>
      <c r="G8231" s="4" t="str">
        <f>INDEX(Sheet3!B:B,MATCH(Sheet1!D8231,Sheet3!C:C,0))</f>
        <v>아스타제약</v>
      </c>
      <c r="H8231">
        <f>COUNTIF(Sheet3!C:C,Sheet1!B8231)</f>
        <v>1</v>
      </c>
      <c r="I8231">
        <f>COUNTIF(Sheet3!$C:$C,Sheet1!C8231)</f>
        <v>1</v>
      </c>
      <c r="J8231">
        <f>COUNTIF(Sheet3!$C:$C,Sheet1!D8231)</f>
        <v>1</v>
      </c>
      <c r="L8231" t="str">
        <f t="shared" si="128"/>
        <v xml:space="preserve">            ('318-81-00991', '899-81-03099', '105-22-66463'),</v>
      </c>
    </row>
    <row r="8232" spans="2:12" x14ac:dyDescent="0.25">
      <c r="B8232" s="2">
        <v>3188100991</v>
      </c>
      <c r="C8232" s="2">
        <v>8998103099</v>
      </c>
      <c r="D8232" s="2">
        <v>1298802613</v>
      </c>
      <c r="E8232" s="4" t="str">
        <f>INDEX(Sheet3!B:B,MATCH(Sheet1!B8232,Sheet3!C:C,0))</f>
        <v>(주)휴비스트제약</v>
      </c>
      <c r="F8232" s="4" t="str">
        <f>INDEX(Sheet3!B:B,MATCH(Sheet1!C8232,Sheet3!C:C,0))</f>
        <v>(주)엘엔이파트너스</v>
      </c>
      <c r="G8232" s="4" t="str">
        <f>INDEX(Sheet3!B:B,MATCH(Sheet1!D8232,Sheet3!C:C,0))</f>
        <v>주식회사 제이에이치0302</v>
      </c>
      <c r="H8232">
        <f>COUNTIF(Sheet3!C:C,Sheet1!B8232)</f>
        <v>1</v>
      </c>
      <c r="I8232">
        <f>COUNTIF(Sheet3!$C:$C,Sheet1!C8232)</f>
        <v>1</v>
      </c>
      <c r="J8232">
        <f>COUNTIF(Sheet3!$C:$C,Sheet1!D8232)</f>
        <v>1</v>
      </c>
      <c r="L8232" t="str">
        <f t="shared" si="128"/>
        <v xml:space="preserve">            ('318-81-00991', '899-81-03099', '129-88-02613'),</v>
      </c>
    </row>
    <row r="8233" spans="2:12" x14ac:dyDescent="0.25">
      <c r="B8233" s="2">
        <v>3188100991</v>
      </c>
      <c r="C8233" s="2">
        <v>8998103099</v>
      </c>
      <c r="D8233" s="2">
        <v>2071529451</v>
      </c>
      <c r="E8233" s="4" t="str">
        <f>INDEX(Sheet3!B:B,MATCH(Sheet1!B8233,Sheet3!C:C,0))</f>
        <v>(주)휴비스트제약</v>
      </c>
      <c r="F8233" s="4" t="str">
        <f>INDEX(Sheet3!B:B,MATCH(Sheet1!C8233,Sheet3!C:C,0))</f>
        <v>(주)엘엔이파트너스</v>
      </c>
      <c r="G8233" s="4" t="str">
        <f>INDEX(Sheet3!B:B,MATCH(Sheet1!D8233,Sheet3!C:C,0))</f>
        <v>다올팜</v>
      </c>
      <c r="H8233">
        <f>COUNTIF(Sheet3!C:C,Sheet1!B8233)</f>
        <v>1</v>
      </c>
      <c r="I8233">
        <f>COUNTIF(Sheet3!$C:$C,Sheet1!C8233)</f>
        <v>1</v>
      </c>
      <c r="J8233">
        <f>COUNTIF(Sheet3!$C:$C,Sheet1!D8233)</f>
        <v>1</v>
      </c>
      <c r="L8233" t="str">
        <f t="shared" si="128"/>
        <v xml:space="preserve">            ('318-81-00991', '899-81-03099', '207-15-29451'),</v>
      </c>
    </row>
    <row r="8234" spans="2:12" x14ac:dyDescent="0.25">
      <c r="B8234" s="2">
        <v>3188100991</v>
      </c>
      <c r="C8234" s="2">
        <v>8998103099</v>
      </c>
      <c r="D8234" s="2">
        <v>3446300531</v>
      </c>
      <c r="E8234" s="4" t="str">
        <f>INDEX(Sheet3!B:B,MATCH(Sheet1!B8234,Sheet3!C:C,0))</f>
        <v>(주)휴비스트제약</v>
      </c>
      <c r="F8234" s="4" t="str">
        <f>INDEX(Sheet3!B:B,MATCH(Sheet1!C8234,Sheet3!C:C,0))</f>
        <v>(주)엘엔이파트너스</v>
      </c>
      <c r="G8234" s="4" t="str">
        <f>INDEX(Sheet3!B:B,MATCH(Sheet1!D8234,Sheet3!C:C,0))</f>
        <v>마스 글로벌(M.A.S global)</v>
      </c>
      <c r="H8234">
        <f>COUNTIF(Sheet3!C:C,Sheet1!B8234)</f>
        <v>1</v>
      </c>
      <c r="I8234">
        <f>COUNTIF(Sheet3!$C:$C,Sheet1!C8234)</f>
        <v>1</v>
      </c>
      <c r="J8234">
        <f>COUNTIF(Sheet3!$C:$C,Sheet1!D8234)</f>
        <v>1</v>
      </c>
      <c r="L8234" t="str">
        <f t="shared" si="128"/>
        <v xml:space="preserve">            ('318-81-00991', '899-81-03099', '344-63-00531'),</v>
      </c>
    </row>
    <row r="8235" spans="2:12" x14ac:dyDescent="0.25">
      <c r="B8235" s="2">
        <v>3188100991</v>
      </c>
      <c r="C8235" s="2">
        <v>8998103099</v>
      </c>
      <c r="D8235" s="2">
        <v>3528702759</v>
      </c>
      <c r="E8235" s="4" t="str">
        <f>INDEX(Sheet3!B:B,MATCH(Sheet1!B8235,Sheet3!C:C,0))</f>
        <v>(주)휴비스트제약</v>
      </c>
      <c r="F8235" s="4" t="str">
        <f>INDEX(Sheet3!B:B,MATCH(Sheet1!C8235,Sheet3!C:C,0))</f>
        <v>(주)엘엔이파트너스</v>
      </c>
      <c r="G8235" s="4" t="str">
        <f>INDEX(Sheet3!B:B,MATCH(Sheet1!D8235,Sheet3!C:C,0))</f>
        <v>주식회사 에이치팜</v>
      </c>
      <c r="H8235">
        <f>COUNTIF(Sheet3!C:C,Sheet1!B8235)</f>
        <v>1</v>
      </c>
      <c r="I8235">
        <f>COUNTIF(Sheet3!$C:$C,Sheet1!C8235)</f>
        <v>1</v>
      </c>
      <c r="J8235">
        <f>COUNTIF(Sheet3!$C:$C,Sheet1!D8235)</f>
        <v>1</v>
      </c>
      <c r="L8235" t="str">
        <f t="shared" si="128"/>
        <v xml:space="preserve">            ('318-81-00991', '899-81-03099', '352-87-02759'),</v>
      </c>
    </row>
    <row r="8236" spans="2:12" x14ac:dyDescent="0.25">
      <c r="B8236" s="2">
        <v>3188100991</v>
      </c>
      <c r="C8236" s="2">
        <v>8998103099</v>
      </c>
      <c r="D8236" s="2">
        <v>4113191457</v>
      </c>
      <c r="E8236" s="4" t="str">
        <f>INDEX(Sheet3!B:B,MATCH(Sheet1!B8236,Sheet3!C:C,0))</f>
        <v>(주)휴비스트제약</v>
      </c>
      <c r="F8236" s="4" t="str">
        <f>INDEX(Sheet3!B:B,MATCH(Sheet1!C8236,Sheet3!C:C,0))</f>
        <v>(주)엘엔이파트너스</v>
      </c>
      <c r="G8236" s="4" t="str">
        <f>INDEX(Sheet3!B:B,MATCH(Sheet1!D8236,Sheet3!C:C,0))</f>
        <v>마이메디(MYMEDI)</v>
      </c>
      <c r="H8236">
        <f>COUNTIF(Sheet3!C:C,Sheet1!B8236)</f>
        <v>1</v>
      </c>
      <c r="I8236">
        <f>COUNTIF(Sheet3!$C:$C,Sheet1!C8236)</f>
        <v>1</v>
      </c>
      <c r="J8236">
        <f>COUNTIF(Sheet3!$C:$C,Sheet1!D8236)</f>
        <v>1</v>
      </c>
      <c r="L8236" t="str">
        <f t="shared" si="128"/>
        <v xml:space="preserve">            ('318-81-00991', '899-81-03099', '411-31-91457'),</v>
      </c>
    </row>
    <row r="8237" spans="2:12" x14ac:dyDescent="0.25">
      <c r="B8237" s="2">
        <v>3188100991</v>
      </c>
      <c r="C8237" s="2">
        <v>8998103099</v>
      </c>
      <c r="D8237" s="2">
        <v>5392001451</v>
      </c>
      <c r="E8237" s="4" t="str">
        <f>INDEX(Sheet3!B:B,MATCH(Sheet1!B8237,Sheet3!C:C,0))</f>
        <v>(주)휴비스트제약</v>
      </c>
      <c r="F8237" s="4" t="str">
        <f>INDEX(Sheet3!B:B,MATCH(Sheet1!C8237,Sheet3!C:C,0))</f>
        <v>(주)엘엔이파트너스</v>
      </c>
      <c r="G8237" s="4" t="str">
        <f>INDEX(Sheet3!B:B,MATCH(Sheet1!D8237,Sheet3!C:C,0))</f>
        <v>에스피팜</v>
      </c>
      <c r="H8237">
        <f>COUNTIF(Sheet3!C:C,Sheet1!B8237)</f>
        <v>1</v>
      </c>
      <c r="I8237">
        <f>COUNTIF(Sheet3!$C:$C,Sheet1!C8237)</f>
        <v>1</v>
      </c>
      <c r="J8237">
        <f>COUNTIF(Sheet3!$C:$C,Sheet1!D8237)</f>
        <v>1</v>
      </c>
      <c r="L8237" t="str">
        <f t="shared" si="128"/>
        <v xml:space="preserve">            ('318-81-00991', '899-81-03099', '539-20-01451'),</v>
      </c>
    </row>
    <row r="8238" spans="2:12" x14ac:dyDescent="0.25">
      <c r="B8238" s="2">
        <v>3188100991</v>
      </c>
      <c r="C8238" s="2">
        <v>8998103099</v>
      </c>
      <c r="D8238" s="2">
        <v>6500702419</v>
      </c>
      <c r="E8238" s="4" t="str">
        <f>INDEX(Sheet3!B:B,MATCH(Sheet1!B8238,Sheet3!C:C,0))</f>
        <v>(주)휴비스트제약</v>
      </c>
      <c r="F8238" s="4" t="str">
        <f>INDEX(Sheet3!B:B,MATCH(Sheet1!C8238,Sheet3!C:C,0))</f>
        <v>(주)엘엔이파트너스</v>
      </c>
      <c r="G8238" s="4" t="str">
        <f>INDEX(Sheet3!B:B,MATCH(Sheet1!D8238,Sheet3!C:C,0))</f>
        <v>셀메드코리아</v>
      </c>
      <c r="H8238">
        <f>COUNTIF(Sheet3!C:C,Sheet1!B8238)</f>
        <v>1</v>
      </c>
      <c r="I8238">
        <f>COUNTIF(Sheet3!$C:$C,Sheet1!C8238)</f>
        <v>1</v>
      </c>
      <c r="J8238">
        <f>COUNTIF(Sheet3!$C:$C,Sheet1!D8238)</f>
        <v>1</v>
      </c>
      <c r="L8238" t="str">
        <f t="shared" si="128"/>
        <v xml:space="preserve">            ('318-81-00991', '899-81-03099', '650-07-02419'),</v>
      </c>
    </row>
    <row r="8239" spans="2:12" x14ac:dyDescent="0.25">
      <c r="B8239" s="2">
        <v>3188100991</v>
      </c>
      <c r="C8239" s="2">
        <v>8998103099</v>
      </c>
      <c r="D8239" s="2">
        <v>6830302798</v>
      </c>
      <c r="E8239" s="4" t="str">
        <f>INDEX(Sheet3!B:B,MATCH(Sheet1!B8239,Sheet3!C:C,0))</f>
        <v>(주)휴비스트제약</v>
      </c>
      <c r="F8239" s="4" t="str">
        <f>INDEX(Sheet3!B:B,MATCH(Sheet1!C8239,Sheet3!C:C,0))</f>
        <v>(주)엘엔이파트너스</v>
      </c>
      <c r="G8239" s="4" t="str">
        <f>INDEX(Sheet3!B:B,MATCH(Sheet1!D8239,Sheet3!C:C,0))</f>
        <v>메디플러스</v>
      </c>
      <c r="H8239">
        <f>COUNTIF(Sheet3!C:C,Sheet1!B8239)</f>
        <v>1</v>
      </c>
      <c r="I8239">
        <f>COUNTIF(Sheet3!$C:$C,Sheet1!C8239)</f>
        <v>1</v>
      </c>
      <c r="J8239">
        <f>COUNTIF(Sheet3!$C:$C,Sheet1!D8239)</f>
        <v>1</v>
      </c>
      <c r="L8239" t="str">
        <f t="shared" si="128"/>
        <v xml:space="preserve">            ('318-81-00991', '899-81-03099', '683-03-02798'),</v>
      </c>
    </row>
    <row r="8240" spans="2:12" x14ac:dyDescent="0.25">
      <c r="B8240" s="2">
        <v>3188100991</v>
      </c>
      <c r="C8240" s="2">
        <v>8998103099</v>
      </c>
      <c r="D8240" s="2">
        <v>6957500204</v>
      </c>
      <c r="E8240" s="4" t="str">
        <f>INDEX(Sheet3!B:B,MATCH(Sheet1!B8240,Sheet3!C:C,0))</f>
        <v>(주)휴비스트제약</v>
      </c>
      <c r="F8240" s="4" t="str">
        <f>INDEX(Sheet3!B:B,MATCH(Sheet1!C8240,Sheet3!C:C,0))</f>
        <v>(주)엘엔이파트너스</v>
      </c>
      <c r="G8240" s="4" t="str">
        <f>INDEX(Sheet3!B:B,MATCH(Sheet1!D8240,Sheet3!C:C,0))</f>
        <v>다올</v>
      </c>
      <c r="H8240">
        <f>COUNTIF(Sheet3!C:C,Sheet1!B8240)</f>
        <v>1</v>
      </c>
      <c r="I8240">
        <f>COUNTIF(Sheet3!$C:$C,Sheet1!C8240)</f>
        <v>1</v>
      </c>
      <c r="J8240">
        <f>COUNTIF(Sheet3!$C:$C,Sheet1!D8240)</f>
        <v>1</v>
      </c>
      <c r="L8240" t="str">
        <f t="shared" si="128"/>
        <v xml:space="preserve">            ('318-81-00991', '899-81-03099', '695-75-00204'),</v>
      </c>
    </row>
    <row r="8241" spans="2:12" x14ac:dyDescent="0.25">
      <c r="B8241" s="2">
        <v>3188100991</v>
      </c>
      <c r="C8241" s="2">
        <v>8998103099</v>
      </c>
      <c r="D8241" s="2">
        <v>7525000824</v>
      </c>
      <c r="E8241" s="4" t="str">
        <f>INDEX(Sheet3!B:B,MATCH(Sheet1!B8241,Sheet3!C:C,0))</f>
        <v>(주)휴비스트제약</v>
      </c>
      <c r="F8241" s="4" t="str">
        <f>INDEX(Sheet3!B:B,MATCH(Sheet1!C8241,Sheet3!C:C,0))</f>
        <v>(주)엘엔이파트너스</v>
      </c>
      <c r="G8241" s="4" t="str">
        <f>INDEX(Sheet3!B:B,MATCH(Sheet1!D8241,Sheet3!C:C,0))</f>
        <v>그랑블루</v>
      </c>
      <c r="H8241">
        <f>COUNTIF(Sheet3!C:C,Sheet1!B8241)</f>
        <v>1</v>
      </c>
      <c r="I8241">
        <f>COUNTIF(Sheet3!$C:$C,Sheet1!C8241)</f>
        <v>1</v>
      </c>
      <c r="J8241">
        <f>COUNTIF(Sheet3!$C:$C,Sheet1!D8241)</f>
        <v>1</v>
      </c>
      <c r="L8241" t="str">
        <f t="shared" si="128"/>
        <v xml:space="preserve">            ('318-81-00991', '899-81-03099', '752-50-00824'),</v>
      </c>
    </row>
    <row r="8242" spans="2:12" x14ac:dyDescent="0.25">
      <c r="B8242" s="2">
        <v>3188100991</v>
      </c>
      <c r="C8242" s="2">
        <v>8998103099</v>
      </c>
      <c r="D8242" s="2">
        <v>8538603216</v>
      </c>
      <c r="E8242" s="4" t="str">
        <f>INDEX(Sheet3!B:B,MATCH(Sheet1!B8242,Sheet3!C:C,0))</f>
        <v>(주)휴비스트제약</v>
      </c>
      <c r="F8242" s="4" t="str">
        <f>INDEX(Sheet3!B:B,MATCH(Sheet1!C8242,Sheet3!C:C,0))</f>
        <v>(주)엘엔이파트너스</v>
      </c>
      <c r="G8242" s="4" t="str">
        <f>INDEX(Sheet3!B:B,MATCH(Sheet1!D8242,Sheet3!C:C,0))</f>
        <v>주식회사 만하임</v>
      </c>
      <c r="H8242">
        <f>COUNTIF(Sheet3!C:C,Sheet1!B8242)</f>
        <v>1</v>
      </c>
      <c r="I8242">
        <f>COUNTIF(Sheet3!$C:$C,Sheet1!C8242)</f>
        <v>1</v>
      </c>
      <c r="J8242">
        <f>COUNTIF(Sheet3!$C:$C,Sheet1!D8242)</f>
        <v>1</v>
      </c>
      <c r="L8242" t="str">
        <f t="shared" si="128"/>
        <v xml:space="preserve">            ('318-81-00991', '899-81-03099', '853-86-03216'),</v>
      </c>
    </row>
    <row r="8243" spans="2:12" x14ac:dyDescent="0.25">
      <c r="B8243" s="2">
        <v>6848801858</v>
      </c>
      <c r="C8243" s="2">
        <v>1058794648</v>
      </c>
      <c r="D8243" s="2">
        <v>1011353192</v>
      </c>
      <c r="E8243" s="4" t="str">
        <f>INDEX(Sheet3!B:B,MATCH(Sheet1!B8243,Sheet3!C:C,0))</f>
        <v>건일바이오팜(주)</v>
      </c>
      <c r="F8243" s="4" t="str">
        <f>INDEX(Sheet3!B:B,MATCH(Sheet1!C8243,Sheet3!C:C,0))</f>
        <v>(주)에스디메디컬</v>
      </c>
      <c r="G8243" s="4" t="str">
        <f>INDEX(Sheet3!B:B,MATCH(Sheet1!D8243,Sheet3!C:C,0))</f>
        <v>무한상사</v>
      </c>
      <c r="H8243">
        <f>COUNTIF(Sheet3!C:C,Sheet1!B8243)</f>
        <v>1</v>
      </c>
      <c r="I8243">
        <f>COUNTIF(Sheet3!$C:$C,Sheet1!C8243)</f>
        <v>1</v>
      </c>
      <c r="J8243">
        <f>COUNTIF(Sheet3!$C:$C,Sheet1!D8243)</f>
        <v>1</v>
      </c>
      <c r="L8243" t="str">
        <f t="shared" si="128"/>
        <v xml:space="preserve">            ('684-88-01858', '105-87-94648', '101-13-53192'),</v>
      </c>
    </row>
    <row r="8244" spans="2:12" x14ac:dyDescent="0.25">
      <c r="B8244" s="2">
        <v>6848801858</v>
      </c>
      <c r="C8244" s="2">
        <v>1058794648</v>
      </c>
      <c r="D8244" s="2">
        <v>1020653182</v>
      </c>
      <c r="E8244" s="4" t="str">
        <f>INDEX(Sheet3!B:B,MATCH(Sheet1!B8244,Sheet3!C:C,0))</f>
        <v>건일바이오팜(주)</v>
      </c>
      <c r="F8244" s="4" t="str">
        <f>INDEX(Sheet3!B:B,MATCH(Sheet1!C8244,Sheet3!C:C,0))</f>
        <v>(주)에스디메디컬</v>
      </c>
      <c r="G8244" s="4" t="str">
        <f>INDEX(Sheet3!B:B,MATCH(Sheet1!D8244,Sheet3!C:C,0))</f>
        <v>제이에스코리아</v>
      </c>
      <c r="H8244">
        <f>COUNTIF(Sheet3!C:C,Sheet1!B8244)</f>
        <v>1</v>
      </c>
      <c r="I8244">
        <f>COUNTIF(Sheet3!$C:$C,Sheet1!C8244)</f>
        <v>1</v>
      </c>
      <c r="J8244">
        <f>COUNTIF(Sheet3!$C:$C,Sheet1!D8244)</f>
        <v>1</v>
      </c>
      <c r="L8244" t="str">
        <f t="shared" si="128"/>
        <v xml:space="preserve">            ('684-88-01858', '105-87-94648', '102-06-53182'),</v>
      </c>
    </row>
    <row r="8245" spans="2:12" x14ac:dyDescent="0.25">
      <c r="B8245" s="2">
        <v>6848801858</v>
      </c>
      <c r="C8245" s="2">
        <v>1058794648</v>
      </c>
      <c r="D8245" s="2">
        <v>1020653182</v>
      </c>
      <c r="E8245" s="4" t="str">
        <f>INDEX(Sheet3!B:B,MATCH(Sheet1!B8245,Sheet3!C:C,0))</f>
        <v>건일바이오팜(주)</v>
      </c>
      <c r="F8245" s="4" t="str">
        <f>INDEX(Sheet3!B:B,MATCH(Sheet1!C8245,Sheet3!C:C,0))</f>
        <v>(주)에스디메디컬</v>
      </c>
      <c r="G8245" s="4" t="str">
        <f>INDEX(Sheet3!B:B,MATCH(Sheet1!D8245,Sheet3!C:C,0))</f>
        <v>제이에스코리아</v>
      </c>
      <c r="H8245">
        <f>COUNTIF(Sheet3!C:C,Sheet1!B8245)</f>
        <v>1</v>
      </c>
      <c r="I8245">
        <f>COUNTIF(Sheet3!$C:$C,Sheet1!C8245)</f>
        <v>1</v>
      </c>
      <c r="J8245">
        <f>COUNTIF(Sheet3!$C:$C,Sheet1!D8245)</f>
        <v>1</v>
      </c>
      <c r="L8245" t="str">
        <f t="shared" si="128"/>
        <v xml:space="preserve">            ('684-88-01858', '105-87-94648', '102-06-53182'),</v>
      </c>
    </row>
    <row r="8246" spans="2:12" x14ac:dyDescent="0.25">
      <c r="B8246" s="2">
        <v>6848801858</v>
      </c>
      <c r="C8246" s="2">
        <v>1058794648</v>
      </c>
      <c r="D8246" s="2">
        <v>1021855219</v>
      </c>
      <c r="E8246" s="4" t="str">
        <f>INDEX(Sheet3!B:B,MATCH(Sheet1!B8246,Sheet3!C:C,0))</f>
        <v>건일바이오팜(주)</v>
      </c>
      <c r="F8246" s="4" t="str">
        <f>INDEX(Sheet3!B:B,MATCH(Sheet1!C8246,Sheet3!C:C,0))</f>
        <v>(주)에스디메디컬</v>
      </c>
      <c r="G8246" s="4" t="str">
        <f>INDEX(Sheet3!B:B,MATCH(Sheet1!D8246,Sheet3!C:C,0))</f>
        <v>디아이</v>
      </c>
      <c r="H8246">
        <f>COUNTIF(Sheet3!C:C,Sheet1!B8246)</f>
        <v>1</v>
      </c>
      <c r="I8246">
        <f>COUNTIF(Sheet3!$C:$C,Sheet1!C8246)</f>
        <v>1</v>
      </c>
      <c r="J8246">
        <f>COUNTIF(Sheet3!$C:$C,Sheet1!D8246)</f>
        <v>1</v>
      </c>
      <c r="L8246" t="str">
        <f t="shared" si="128"/>
        <v xml:space="preserve">            ('684-88-01858', '105-87-94648', '102-18-55219'),</v>
      </c>
    </row>
    <row r="8247" spans="2:12" x14ac:dyDescent="0.25">
      <c r="B8247" s="2">
        <v>6848801858</v>
      </c>
      <c r="C8247" s="2">
        <v>1058794648</v>
      </c>
      <c r="D8247" s="2">
        <v>1061119405</v>
      </c>
      <c r="E8247" s="4" t="str">
        <f>INDEX(Sheet3!B:B,MATCH(Sheet1!B8247,Sheet3!C:C,0))</f>
        <v>건일바이오팜(주)</v>
      </c>
      <c r="F8247" s="4" t="str">
        <f>INDEX(Sheet3!B:B,MATCH(Sheet1!C8247,Sheet3!C:C,0))</f>
        <v>(주)에스디메디컬</v>
      </c>
      <c r="G8247" s="4" t="str">
        <f>INDEX(Sheet3!B:B,MATCH(Sheet1!D8247,Sheet3!C:C,0))</f>
        <v>텔로스테크놀러지</v>
      </c>
      <c r="H8247">
        <f>COUNTIF(Sheet3!C:C,Sheet1!B8247)</f>
        <v>1</v>
      </c>
      <c r="I8247">
        <f>COUNTIF(Sheet3!$C:$C,Sheet1!C8247)</f>
        <v>1</v>
      </c>
      <c r="J8247">
        <f>COUNTIF(Sheet3!$C:$C,Sheet1!D8247)</f>
        <v>1</v>
      </c>
      <c r="L8247" t="str">
        <f t="shared" si="128"/>
        <v xml:space="preserve">            ('684-88-01858', '105-87-94648', '106-11-19405'),</v>
      </c>
    </row>
    <row r="8248" spans="2:12" x14ac:dyDescent="0.25">
      <c r="B8248" s="2">
        <v>6848801858</v>
      </c>
      <c r="C8248" s="2">
        <v>1058794648</v>
      </c>
      <c r="D8248" s="2">
        <v>1062697588</v>
      </c>
      <c r="E8248" s="4" t="str">
        <f>INDEX(Sheet3!B:B,MATCH(Sheet1!B8248,Sheet3!C:C,0))</f>
        <v>건일바이오팜(주)</v>
      </c>
      <c r="F8248" s="4" t="str">
        <f>INDEX(Sheet3!B:B,MATCH(Sheet1!C8248,Sheet3!C:C,0))</f>
        <v>(주)에스디메디컬</v>
      </c>
      <c r="G8248" s="4" t="str">
        <f>INDEX(Sheet3!B:B,MATCH(Sheet1!D8248,Sheet3!C:C,0))</f>
        <v>디와이메디</v>
      </c>
      <c r="H8248">
        <f>COUNTIF(Sheet3!C:C,Sheet1!B8248)</f>
        <v>1</v>
      </c>
      <c r="I8248">
        <f>COUNTIF(Sheet3!$C:$C,Sheet1!C8248)</f>
        <v>1</v>
      </c>
      <c r="J8248">
        <f>COUNTIF(Sheet3!$C:$C,Sheet1!D8248)</f>
        <v>1</v>
      </c>
      <c r="L8248" t="str">
        <f t="shared" si="128"/>
        <v xml:space="preserve">            ('684-88-01858', '105-87-94648', '106-26-97588'),</v>
      </c>
    </row>
    <row r="8249" spans="2:12" x14ac:dyDescent="0.25">
      <c r="B8249" s="2">
        <v>6848801858</v>
      </c>
      <c r="C8249" s="2">
        <v>1058794648</v>
      </c>
      <c r="D8249" s="2">
        <v>1072638729</v>
      </c>
      <c r="E8249" s="4" t="str">
        <f>INDEX(Sheet3!B:B,MATCH(Sheet1!B8249,Sheet3!C:C,0))</f>
        <v>건일바이오팜(주)</v>
      </c>
      <c r="F8249" s="4" t="str">
        <f>INDEX(Sheet3!B:B,MATCH(Sheet1!C8249,Sheet3!C:C,0))</f>
        <v>(주)에스디메디컬</v>
      </c>
      <c r="G8249" s="4" t="str">
        <f>INDEX(Sheet3!B:B,MATCH(Sheet1!D8249,Sheet3!C:C,0))</f>
        <v>글로메딕스</v>
      </c>
      <c r="H8249">
        <f>COUNTIF(Sheet3!C:C,Sheet1!B8249)</f>
        <v>1</v>
      </c>
      <c r="I8249">
        <f>COUNTIF(Sheet3!$C:$C,Sheet1!C8249)</f>
        <v>1</v>
      </c>
      <c r="J8249">
        <f>COUNTIF(Sheet3!$C:$C,Sheet1!D8249)</f>
        <v>1</v>
      </c>
      <c r="L8249" t="str">
        <f t="shared" si="128"/>
        <v xml:space="preserve">            ('684-88-01858', '105-87-94648', '107-26-38729'),</v>
      </c>
    </row>
    <row r="8250" spans="2:12" x14ac:dyDescent="0.25">
      <c r="B8250" s="2">
        <v>6848801858</v>
      </c>
      <c r="C8250" s="2">
        <v>1058794648</v>
      </c>
      <c r="D8250" s="2">
        <v>1077801027</v>
      </c>
      <c r="E8250" s="4" t="str">
        <f>INDEX(Sheet3!B:B,MATCH(Sheet1!B8250,Sheet3!C:C,0))</f>
        <v>건일바이오팜(주)</v>
      </c>
      <c r="F8250" s="4" t="str">
        <f>INDEX(Sheet3!B:B,MATCH(Sheet1!C8250,Sheet3!C:C,0))</f>
        <v>(주)에스디메디컬</v>
      </c>
      <c r="G8250" s="4" t="str">
        <f>INDEX(Sheet3!B:B,MATCH(Sheet1!D8250,Sheet3!C:C,0))</f>
        <v>한결다온</v>
      </c>
      <c r="H8250">
        <f>COUNTIF(Sheet3!C:C,Sheet1!B8250)</f>
        <v>1</v>
      </c>
      <c r="I8250">
        <f>COUNTIF(Sheet3!$C:$C,Sheet1!C8250)</f>
        <v>1</v>
      </c>
      <c r="J8250">
        <f>COUNTIF(Sheet3!$C:$C,Sheet1!D8250)</f>
        <v>1</v>
      </c>
      <c r="L8250" t="str">
        <f t="shared" si="128"/>
        <v xml:space="preserve">            ('684-88-01858', '105-87-94648', '107-78-01027'),</v>
      </c>
    </row>
    <row r="8251" spans="2:12" x14ac:dyDescent="0.25">
      <c r="B8251" s="2">
        <v>6848801858</v>
      </c>
      <c r="C8251" s="2">
        <v>1058794648</v>
      </c>
      <c r="D8251" s="2">
        <v>1078810660</v>
      </c>
      <c r="E8251" s="4" t="str">
        <f>INDEX(Sheet3!B:B,MATCH(Sheet1!B8251,Sheet3!C:C,0))</f>
        <v>건일바이오팜(주)</v>
      </c>
      <c r="F8251" s="4" t="str">
        <f>INDEX(Sheet3!B:B,MATCH(Sheet1!C8251,Sheet3!C:C,0))</f>
        <v>(주)에스디메디컬</v>
      </c>
      <c r="G8251" s="4" t="str">
        <f>INDEX(Sheet3!B:B,MATCH(Sheet1!D8251,Sheet3!C:C,0))</f>
        <v>펫탑</v>
      </c>
      <c r="H8251">
        <f>COUNTIF(Sheet3!C:C,Sheet1!B8251)</f>
        <v>1</v>
      </c>
      <c r="I8251">
        <f>COUNTIF(Sheet3!$C:$C,Sheet1!C8251)</f>
        <v>1</v>
      </c>
      <c r="J8251">
        <f>COUNTIF(Sheet3!$C:$C,Sheet1!D8251)</f>
        <v>1</v>
      </c>
      <c r="L8251" t="str">
        <f t="shared" si="128"/>
        <v xml:space="preserve">            ('684-88-01858', '105-87-94648', '107-88-10660'),</v>
      </c>
    </row>
    <row r="8252" spans="2:12" x14ac:dyDescent="0.25">
      <c r="B8252" s="2">
        <v>6848801858</v>
      </c>
      <c r="C8252" s="2">
        <v>1058794648</v>
      </c>
      <c r="D8252" s="2">
        <v>1084010356</v>
      </c>
      <c r="E8252" s="4" t="str">
        <f>INDEX(Sheet3!B:B,MATCH(Sheet1!B8252,Sheet3!C:C,0))</f>
        <v>건일바이오팜(주)</v>
      </c>
      <c r="F8252" s="4" t="str">
        <f>INDEX(Sheet3!B:B,MATCH(Sheet1!C8252,Sheet3!C:C,0))</f>
        <v>(주)에스디메디컬</v>
      </c>
      <c r="G8252" s="4" t="str">
        <f>INDEX(Sheet3!B:B,MATCH(Sheet1!D8252,Sheet3!C:C,0))</f>
        <v>더블유디엠</v>
      </c>
      <c r="H8252">
        <f>COUNTIF(Sheet3!C:C,Sheet1!B8252)</f>
        <v>1</v>
      </c>
      <c r="I8252">
        <f>COUNTIF(Sheet3!$C:$C,Sheet1!C8252)</f>
        <v>1</v>
      </c>
      <c r="J8252">
        <f>COUNTIF(Sheet3!$C:$C,Sheet1!D8252)</f>
        <v>1</v>
      </c>
      <c r="L8252" t="str">
        <f t="shared" si="128"/>
        <v xml:space="preserve">            ('684-88-01858', '105-87-94648', '108-40-10356'),</v>
      </c>
    </row>
    <row r="8253" spans="2:12" x14ac:dyDescent="0.25">
      <c r="B8253" s="2">
        <v>6848801858</v>
      </c>
      <c r="C8253" s="2">
        <v>1058794648</v>
      </c>
      <c r="D8253" s="2">
        <v>1090473128</v>
      </c>
      <c r="E8253" s="4" t="str">
        <f>INDEX(Sheet3!B:B,MATCH(Sheet1!B8253,Sheet3!C:C,0))</f>
        <v>건일바이오팜(주)</v>
      </c>
      <c r="F8253" s="4" t="str">
        <f>INDEX(Sheet3!B:B,MATCH(Sheet1!C8253,Sheet3!C:C,0))</f>
        <v>(주)에스디메디컬</v>
      </c>
      <c r="G8253" s="4" t="str">
        <f>INDEX(Sheet3!B:B,MATCH(Sheet1!D8253,Sheet3!C:C,0))</f>
        <v>Linknation</v>
      </c>
      <c r="H8253">
        <f>COUNTIF(Sheet3!C:C,Sheet1!B8253)</f>
        <v>1</v>
      </c>
      <c r="I8253">
        <f>COUNTIF(Sheet3!$C:$C,Sheet1!C8253)</f>
        <v>1</v>
      </c>
      <c r="J8253">
        <f>COUNTIF(Sheet3!$C:$C,Sheet1!D8253)</f>
        <v>1</v>
      </c>
      <c r="L8253" t="str">
        <f t="shared" si="128"/>
        <v xml:space="preserve">            ('684-88-01858', '105-87-94648', '109-04-73128'),</v>
      </c>
    </row>
    <row r="8254" spans="2:12" x14ac:dyDescent="0.25">
      <c r="B8254" s="2">
        <v>6848801858</v>
      </c>
      <c r="C8254" s="2">
        <v>1058794648</v>
      </c>
      <c r="D8254" s="2">
        <v>1095187965</v>
      </c>
      <c r="E8254" s="4" t="str">
        <f>INDEX(Sheet3!B:B,MATCH(Sheet1!B8254,Sheet3!C:C,0))</f>
        <v>건일바이오팜(주)</v>
      </c>
      <c r="F8254" s="4" t="str">
        <f>INDEX(Sheet3!B:B,MATCH(Sheet1!C8254,Sheet3!C:C,0))</f>
        <v>(주)에스디메디컬</v>
      </c>
      <c r="G8254" s="4" t="str">
        <f>INDEX(Sheet3!B:B,MATCH(Sheet1!D8254,Sheet3!C:C,0))</f>
        <v>제이비메디</v>
      </c>
      <c r="H8254">
        <f>COUNTIF(Sheet3!C:C,Sheet1!B8254)</f>
        <v>1</v>
      </c>
      <c r="I8254">
        <f>COUNTIF(Sheet3!$C:$C,Sheet1!C8254)</f>
        <v>1</v>
      </c>
      <c r="J8254">
        <f>COUNTIF(Sheet3!$C:$C,Sheet1!D8254)</f>
        <v>1</v>
      </c>
      <c r="L8254" t="str">
        <f t="shared" si="128"/>
        <v xml:space="preserve">            ('684-88-01858', '105-87-94648', '109-51-87965'),</v>
      </c>
    </row>
    <row r="8255" spans="2:12" x14ac:dyDescent="0.25">
      <c r="B8255" s="2">
        <v>6848801858</v>
      </c>
      <c r="C8255" s="2">
        <v>1058794648</v>
      </c>
      <c r="D8255" s="2">
        <v>1098642126</v>
      </c>
      <c r="E8255" s="4" t="str">
        <f>INDEX(Sheet3!B:B,MATCH(Sheet1!B8255,Sheet3!C:C,0))</f>
        <v>건일바이오팜(주)</v>
      </c>
      <c r="F8255" s="4" t="str">
        <f>INDEX(Sheet3!B:B,MATCH(Sheet1!C8255,Sheet3!C:C,0))</f>
        <v>(주)에스디메디컬</v>
      </c>
      <c r="G8255" s="4" t="str">
        <f>INDEX(Sheet3!B:B,MATCH(Sheet1!D8255,Sheet3!C:C,0))</f>
        <v>더블유메디칼 주식회사</v>
      </c>
      <c r="H8255">
        <f>COUNTIF(Sheet3!C:C,Sheet1!B8255)</f>
        <v>1</v>
      </c>
      <c r="I8255">
        <f>COUNTIF(Sheet3!$C:$C,Sheet1!C8255)</f>
        <v>1</v>
      </c>
      <c r="J8255">
        <f>COUNTIF(Sheet3!$C:$C,Sheet1!D8255)</f>
        <v>1</v>
      </c>
      <c r="L8255" t="str">
        <f t="shared" si="128"/>
        <v xml:space="preserve">            ('684-88-01858', '105-87-94648', '109-86-42126'),</v>
      </c>
    </row>
    <row r="8256" spans="2:12" x14ac:dyDescent="0.25">
      <c r="B8256" s="2">
        <v>6848801858</v>
      </c>
      <c r="C8256" s="2">
        <v>1058794648</v>
      </c>
      <c r="D8256" s="2">
        <v>1102052894</v>
      </c>
      <c r="E8256" s="4" t="str">
        <f>INDEX(Sheet3!B:B,MATCH(Sheet1!B8256,Sheet3!C:C,0))</f>
        <v>건일바이오팜(주)</v>
      </c>
      <c r="F8256" s="4" t="str">
        <f>INDEX(Sheet3!B:B,MATCH(Sheet1!C8256,Sheet3!C:C,0))</f>
        <v>(주)에스디메디컬</v>
      </c>
      <c r="G8256" s="4" t="str">
        <f>INDEX(Sheet3!B:B,MATCH(Sheet1!D8256,Sheet3!C:C,0))</f>
        <v>모리</v>
      </c>
      <c r="H8256">
        <f>COUNTIF(Sheet3!C:C,Sheet1!B8256)</f>
        <v>1</v>
      </c>
      <c r="I8256">
        <f>COUNTIF(Sheet3!$C:$C,Sheet1!C8256)</f>
        <v>1</v>
      </c>
      <c r="J8256">
        <f>COUNTIF(Sheet3!$C:$C,Sheet1!D8256)</f>
        <v>1</v>
      </c>
      <c r="L8256" t="str">
        <f t="shared" si="128"/>
        <v xml:space="preserve">            ('684-88-01858', '105-87-94648', '110-20-52894'),</v>
      </c>
    </row>
    <row r="8257" spans="2:12" x14ac:dyDescent="0.25">
      <c r="B8257" s="2">
        <v>6848801858</v>
      </c>
      <c r="C8257" s="2">
        <v>1058794648</v>
      </c>
      <c r="D8257" s="2">
        <v>1123331600</v>
      </c>
      <c r="E8257" s="4" t="str">
        <f>INDEX(Sheet3!B:B,MATCH(Sheet1!B8257,Sheet3!C:C,0))</f>
        <v>건일바이오팜(주)</v>
      </c>
      <c r="F8257" s="4" t="str">
        <f>INDEX(Sheet3!B:B,MATCH(Sheet1!C8257,Sheet3!C:C,0))</f>
        <v>(주)에스디메디컬</v>
      </c>
      <c r="G8257" s="4" t="str">
        <f>INDEX(Sheet3!B:B,MATCH(Sheet1!D8257,Sheet3!C:C,0))</f>
        <v>에스엠팜</v>
      </c>
      <c r="H8257">
        <f>COUNTIF(Sheet3!C:C,Sheet1!B8257)</f>
        <v>1</v>
      </c>
      <c r="I8257">
        <f>COUNTIF(Sheet3!$C:$C,Sheet1!C8257)</f>
        <v>1</v>
      </c>
      <c r="J8257">
        <f>COUNTIF(Sheet3!$C:$C,Sheet1!D8257)</f>
        <v>1</v>
      </c>
      <c r="L8257" t="str">
        <f t="shared" si="128"/>
        <v xml:space="preserve">            ('684-88-01858', '105-87-94648', '112-33-31600'),</v>
      </c>
    </row>
    <row r="8258" spans="2:12" x14ac:dyDescent="0.25">
      <c r="B8258" s="2">
        <v>6848801858</v>
      </c>
      <c r="C8258" s="2">
        <v>1058794648</v>
      </c>
      <c r="D8258" s="2">
        <v>1145864264</v>
      </c>
      <c r="E8258" s="4" t="str">
        <f>INDEX(Sheet3!B:B,MATCH(Sheet1!B8258,Sheet3!C:C,0))</f>
        <v>건일바이오팜(주)</v>
      </c>
      <c r="F8258" s="4" t="str">
        <f>INDEX(Sheet3!B:B,MATCH(Sheet1!C8258,Sheet3!C:C,0))</f>
        <v>(주)에스디메디컬</v>
      </c>
      <c r="G8258" s="4" t="str">
        <f>INDEX(Sheet3!B:B,MATCH(Sheet1!D8258,Sheet3!C:C,0))</f>
        <v>엠에스컴퍼니</v>
      </c>
      <c r="H8258">
        <f>COUNTIF(Sheet3!C:C,Sheet1!B8258)</f>
        <v>1</v>
      </c>
      <c r="I8258">
        <f>COUNTIF(Sheet3!$C:$C,Sheet1!C8258)</f>
        <v>1</v>
      </c>
      <c r="J8258">
        <f>COUNTIF(Sheet3!$C:$C,Sheet1!D8258)</f>
        <v>1</v>
      </c>
      <c r="L8258" t="str">
        <f t="shared" si="128"/>
        <v xml:space="preserve">            ('684-88-01858', '105-87-94648', '114-58-64264'),</v>
      </c>
    </row>
    <row r="8259" spans="2:12" x14ac:dyDescent="0.25">
      <c r="B8259" s="2">
        <v>6848801858</v>
      </c>
      <c r="C8259" s="2">
        <v>1058794648</v>
      </c>
      <c r="D8259" s="2">
        <v>1160563789</v>
      </c>
      <c r="E8259" s="4" t="str">
        <f>INDEX(Sheet3!B:B,MATCH(Sheet1!B8259,Sheet3!C:C,0))</f>
        <v>건일바이오팜(주)</v>
      </c>
      <c r="F8259" s="4" t="str">
        <f>INDEX(Sheet3!B:B,MATCH(Sheet1!C8259,Sheet3!C:C,0))</f>
        <v>(주)에스디메디컬</v>
      </c>
      <c r="G8259" s="4" t="str">
        <f>INDEX(Sheet3!B:B,MATCH(Sheet1!D8259,Sheet3!C:C,0))</f>
        <v>다올PNC</v>
      </c>
      <c r="H8259">
        <f>COUNTIF(Sheet3!C:C,Sheet1!B8259)</f>
        <v>1</v>
      </c>
      <c r="I8259">
        <f>COUNTIF(Sheet3!$C:$C,Sheet1!C8259)</f>
        <v>1</v>
      </c>
      <c r="J8259">
        <f>COUNTIF(Sheet3!$C:$C,Sheet1!D8259)</f>
        <v>1</v>
      </c>
      <c r="L8259" t="str">
        <f t="shared" ref="L8259:L8322" si="129">"            ('"&amp;LEFT(B8259,3)&amp;"-"&amp;MID(B8259,4,2)&amp;"-"&amp;RIGHT(B8259,5)&amp;"', '"&amp;LEFT(C8259,3)&amp;"-"&amp;MID(C8259,4,2)&amp;"-"&amp;RIGHT(C8259,5)&amp;"', '"&amp;LEFT(D8259,3)&amp;"-"&amp;MID(D8259,4,2)&amp;"-"&amp;RIGHT(D8259,5)&amp;"'),"</f>
        <v xml:space="preserve">            ('684-88-01858', '105-87-94648', '116-05-63789'),</v>
      </c>
    </row>
    <row r="8260" spans="2:12" x14ac:dyDescent="0.25">
      <c r="B8260" s="2">
        <v>6848801858</v>
      </c>
      <c r="C8260" s="2">
        <v>1058794648</v>
      </c>
      <c r="D8260" s="2">
        <v>1261878450</v>
      </c>
      <c r="E8260" s="4" t="str">
        <f>INDEX(Sheet3!B:B,MATCH(Sheet1!B8260,Sheet3!C:C,0))</f>
        <v>건일바이오팜(주)</v>
      </c>
      <c r="F8260" s="4" t="str">
        <f>INDEX(Sheet3!B:B,MATCH(Sheet1!C8260,Sheet3!C:C,0))</f>
        <v>(주)에스디메디컬</v>
      </c>
      <c r="G8260" s="4" t="str">
        <f>INDEX(Sheet3!B:B,MATCH(Sheet1!D8260,Sheet3!C:C,0))</f>
        <v>대성절곡</v>
      </c>
      <c r="H8260">
        <f>COUNTIF(Sheet3!C:C,Sheet1!B8260)</f>
        <v>1</v>
      </c>
      <c r="I8260">
        <f>COUNTIF(Sheet3!$C:$C,Sheet1!C8260)</f>
        <v>1</v>
      </c>
      <c r="J8260">
        <f>COUNTIF(Sheet3!$C:$C,Sheet1!D8260)</f>
        <v>1</v>
      </c>
      <c r="L8260" t="str">
        <f t="shared" si="129"/>
        <v xml:space="preserve">            ('684-88-01858', '105-87-94648', '126-18-78450'),</v>
      </c>
    </row>
    <row r="8261" spans="2:12" x14ac:dyDescent="0.25">
      <c r="B8261" s="2">
        <v>6848801858</v>
      </c>
      <c r="C8261" s="2">
        <v>1058794648</v>
      </c>
      <c r="D8261" s="2">
        <v>1293075449</v>
      </c>
      <c r="E8261" s="4" t="str">
        <f>INDEX(Sheet3!B:B,MATCH(Sheet1!B8261,Sheet3!C:C,0))</f>
        <v>건일바이오팜(주)</v>
      </c>
      <c r="F8261" s="4" t="str">
        <f>INDEX(Sheet3!B:B,MATCH(Sheet1!C8261,Sheet3!C:C,0))</f>
        <v>(주)에스디메디컬</v>
      </c>
      <c r="G8261" s="4" t="str">
        <f>INDEX(Sheet3!B:B,MATCH(Sheet1!D8261,Sheet3!C:C,0))</f>
        <v>윤팜</v>
      </c>
      <c r="H8261">
        <f>COUNTIF(Sheet3!C:C,Sheet1!B8261)</f>
        <v>1</v>
      </c>
      <c r="I8261">
        <f>COUNTIF(Sheet3!$C:$C,Sheet1!C8261)</f>
        <v>1</v>
      </c>
      <c r="J8261">
        <f>COUNTIF(Sheet3!$C:$C,Sheet1!D8261)</f>
        <v>1</v>
      </c>
      <c r="L8261" t="str">
        <f t="shared" si="129"/>
        <v xml:space="preserve">            ('684-88-01858', '105-87-94648', '129-30-75449'),</v>
      </c>
    </row>
    <row r="8262" spans="2:12" x14ac:dyDescent="0.25">
      <c r="B8262" s="2">
        <v>6848801858</v>
      </c>
      <c r="C8262" s="2">
        <v>1058794648</v>
      </c>
      <c r="D8262" s="2">
        <v>1306400754</v>
      </c>
      <c r="E8262" s="4" t="str">
        <f>INDEX(Sheet3!B:B,MATCH(Sheet1!B8262,Sheet3!C:C,0))</f>
        <v>건일바이오팜(주)</v>
      </c>
      <c r="F8262" s="4" t="str">
        <f>INDEX(Sheet3!B:B,MATCH(Sheet1!C8262,Sheet3!C:C,0))</f>
        <v>(주)에스디메디컬</v>
      </c>
      <c r="G8262" s="4" t="str">
        <f>INDEX(Sheet3!B:B,MATCH(Sheet1!D8262,Sheet3!C:C,0))</f>
        <v>이소영</v>
      </c>
      <c r="H8262">
        <f>COUNTIF(Sheet3!C:C,Sheet1!B8262)</f>
        <v>1</v>
      </c>
      <c r="I8262">
        <f>COUNTIF(Sheet3!$C:$C,Sheet1!C8262)</f>
        <v>1</v>
      </c>
      <c r="J8262">
        <f>COUNTIF(Sheet3!$C:$C,Sheet1!D8262)</f>
        <v>1</v>
      </c>
      <c r="L8262" t="str">
        <f t="shared" si="129"/>
        <v xml:space="preserve">            ('684-88-01858', '105-87-94648', '130-64-00754'),</v>
      </c>
    </row>
    <row r="8263" spans="2:12" x14ac:dyDescent="0.25">
      <c r="B8263" s="2">
        <v>6848801858</v>
      </c>
      <c r="C8263" s="2">
        <v>1058794648</v>
      </c>
      <c r="D8263" s="2">
        <v>1331208324</v>
      </c>
      <c r="E8263" s="4" t="str">
        <f>INDEX(Sheet3!B:B,MATCH(Sheet1!B8263,Sheet3!C:C,0))</f>
        <v>건일바이오팜(주)</v>
      </c>
      <c r="F8263" s="4" t="str">
        <f>INDEX(Sheet3!B:B,MATCH(Sheet1!C8263,Sheet3!C:C,0))</f>
        <v>(주)에스디메디컬</v>
      </c>
      <c r="G8263" s="4" t="str">
        <f>INDEX(Sheet3!B:B,MATCH(Sheet1!D8263,Sheet3!C:C,0))</f>
        <v>희바이오(HEEBIO)</v>
      </c>
      <c r="H8263">
        <f>COUNTIF(Sheet3!C:C,Sheet1!B8263)</f>
        <v>1</v>
      </c>
      <c r="I8263">
        <f>COUNTIF(Sheet3!$C:$C,Sheet1!C8263)</f>
        <v>1</v>
      </c>
      <c r="J8263">
        <f>COUNTIF(Sheet3!$C:$C,Sheet1!D8263)</f>
        <v>1</v>
      </c>
      <c r="L8263" t="str">
        <f t="shared" si="129"/>
        <v xml:space="preserve">            ('684-88-01858', '105-87-94648', '133-12-08324'),</v>
      </c>
    </row>
    <row r="8264" spans="2:12" x14ac:dyDescent="0.25">
      <c r="B8264" s="2">
        <v>6848801858</v>
      </c>
      <c r="C8264" s="2">
        <v>1058794648</v>
      </c>
      <c r="D8264" s="2">
        <v>1353500934</v>
      </c>
      <c r="E8264" s="4" t="str">
        <f>INDEX(Sheet3!B:B,MATCH(Sheet1!B8264,Sheet3!C:C,0))</f>
        <v>건일바이오팜(주)</v>
      </c>
      <c r="F8264" s="4" t="str">
        <f>INDEX(Sheet3!B:B,MATCH(Sheet1!C8264,Sheet3!C:C,0))</f>
        <v>(주)에스디메디컬</v>
      </c>
      <c r="G8264" s="4" t="str">
        <f>INDEX(Sheet3!B:B,MATCH(Sheet1!D8264,Sheet3!C:C,0))</f>
        <v>엠알피코리아</v>
      </c>
      <c r="H8264">
        <f>COUNTIF(Sheet3!C:C,Sheet1!B8264)</f>
        <v>1</v>
      </c>
      <c r="I8264">
        <f>COUNTIF(Sheet3!$C:$C,Sheet1!C8264)</f>
        <v>1</v>
      </c>
      <c r="J8264">
        <f>COUNTIF(Sheet3!$C:$C,Sheet1!D8264)</f>
        <v>1</v>
      </c>
      <c r="L8264" t="str">
        <f t="shared" si="129"/>
        <v xml:space="preserve">            ('684-88-01858', '105-87-94648', '135-35-00934'),</v>
      </c>
    </row>
    <row r="8265" spans="2:12" x14ac:dyDescent="0.25">
      <c r="B8265" s="2">
        <v>6848801858</v>
      </c>
      <c r="C8265" s="2">
        <v>1058794648</v>
      </c>
      <c r="D8265" s="2">
        <v>1420585759</v>
      </c>
      <c r="E8265" s="4" t="str">
        <f>INDEX(Sheet3!B:B,MATCH(Sheet1!B8265,Sheet3!C:C,0))</f>
        <v>건일바이오팜(주)</v>
      </c>
      <c r="F8265" s="4" t="str">
        <f>INDEX(Sheet3!B:B,MATCH(Sheet1!C8265,Sheet3!C:C,0))</f>
        <v>(주)에스디메디컬</v>
      </c>
      <c r="G8265" s="4" t="str">
        <f>INDEX(Sheet3!B:B,MATCH(Sheet1!D8265,Sheet3!C:C,0))</f>
        <v>파인HSC</v>
      </c>
      <c r="H8265">
        <f>COUNTIF(Sheet3!C:C,Sheet1!B8265)</f>
        <v>1</v>
      </c>
      <c r="I8265">
        <f>COUNTIF(Sheet3!$C:$C,Sheet1!C8265)</f>
        <v>1</v>
      </c>
      <c r="J8265">
        <f>COUNTIF(Sheet3!$C:$C,Sheet1!D8265)</f>
        <v>1</v>
      </c>
      <c r="L8265" t="str">
        <f t="shared" si="129"/>
        <v xml:space="preserve">            ('684-88-01858', '105-87-94648', '142-05-85759'),</v>
      </c>
    </row>
    <row r="8266" spans="2:12" x14ac:dyDescent="0.25">
      <c r="B8266" s="2">
        <v>6848801858</v>
      </c>
      <c r="C8266" s="2">
        <v>1058794648</v>
      </c>
      <c r="D8266" s="2">
        <v>1604900432</v>
      </c>
      <c r="E8266" s="4" t="str">
        <f>INDEX(Sheet3!B:B,MATCH(Sheet1!B8266,Sheet3!C:C,0))</f>
        <v>건일바이오팜(주)</v>
      </c>
      <c r="F8266" s="4" t="str">
        <f>INDEX(Sheet3!B:B,MATCH(Sheet1!C8266,Sheet3!C:C,0))</f>
        <v>(주)에스디메디컬</v>
      </c>
      <c r="G8266" s="4" t="str">
        <f>INDEX(Sheet3!B:B,MATCH(Sheet1!D8266,Sheet3!C:C,0))</f>
        <v>제이앤디</v>
      </c>
      <c r="H8266">
        <f>COUNTIF(Sheet3!C:C,Sheet1!B8266)</f>
        <v>1</v>
      </c>
      <c r="I8266">
        <f>COUNTIF(Sheet3!$C:$C,Sheet1!C8266)</f>
        <v>1</v>
      </c>
      <c r="J8266">
        <f>COUNTIF(Sheet3!$C:$C,Sheet1!D8266)</f>
        <v>1</v>
      </c>
      <c r="L8266" t="str">
        <f t="shared" si="129"/>
        <v xml:space="preserve">            ('684-88-01858', '105-87-94648', '160-49-00432'),</v>
      </c>
    </row>
    <row r="8267" spans="2:12" x14ac:dyDescent="0.25">
      <c r="B8267" s="2">
        <v>6848801858</v>
      </c>
      <c r="C8267" s="2">
        <v>1058794648</v>
      </c>
      <c r="D8267" s="2">
        <v>1661902348</v>
      </c>
      <c r="E8267" s="4" t="str">
        <f>INDEX(Sheet3!B:B,MATCH(Sheet1!B8267,Sheet3!C:C,0))</f>
        <v>건일바이오팜(주)</v>
      </c>
      <c r="F8267" s="4" t="str">
        <f>INDEX(Sheet3!B:B,MATCH(Sheet1!C8267,Sheet3!C:C,0))</f>
        <v>(주)에스디메디컬</v>
      </c>
      <c r="G8267" s="4" t="str">
        <f>INDEX(Sheet3!B:B,MATCH(Sheet1!D8267,Sheet3!C:C,0))</f>
        <v>오에스커뮤니티</v>
      </c>
      <c r="H8267">
        <f>COUNTIF(Sheet3!C:C,Sheet1!B8267)</f>
        <v>1</v>
      </c>
      <c r="I8267">
        <f>COUNTIF(Sheet3!$C:$C,Sheet1!C8267)</f>
        <v>1</v>
      </c>
      <c r="J8267">
        <f>COUNTIF(Sheet3!$C:$C,Sheet1!D8267)</f>
        <v>1</v>
      </c>
      <c r="L8267" t="str">
        <f t="shared" si="129"/>
        <v xml:space="preserve">            ('684-88-01858', '105-87-94648', '166-19-02348'),</v>
      </c>
    </row>
    <row r="8268" spans="2:12" x14ac:dyDescent="0.25">
      <c r="B8268" s="2">
        <v>6848801858</v>
      </c>
      <c r="C8268" s="2">
        <v>1058794648</v>
      </c>
      <c r="D8268" s="2">
        <v>1671402633</v>
      </c>
      <c r="E8268" s="4" t="str">
        <f>INDEX(Sheet3!B:B,MATCH(Sheet1!B8268,Sheet3!C:C,0))</f>
        <v>건일바이오팜(주)</v>
      </c>
      <c r="F8268" s="4" t="str">
        <f>INDEX(Sheet3!B:B,MATCH(Sheet1!C8268,Sheet3!C:C,0))</f>
        <v>(주)에스디메디컬</v>
      </c>
      <c r="G8268" s="4" t="str">
        <f>INDEX(Sheet3!B:B,MATCH(Sheet1!D8268,Sheet3!C:C,0))</f>
        <v>도날드대길</v>
      </c>
      <c r="H8268">
        <f>COUNTIF(Sheet3!C:C,Sheet1!B8268)</f>
        <v>1</v>
      </c>
      <c r="I8268">
        <f>COUNTIF(Sheet3!$C:$C,Sheet1!C8268)</f>
        <v>1</v>
      </c>
      <c r="J8268">
        <f>COUNTIF(Sheet3!$C:$C,Sheet1!D8268)</f>
        <v>1</v>
      </c>
      <c r="L8268" t="str">
        <f t="shared" si="129"/>
        <v xml:space="preserve">            ('684-88-01858', '105-87-94648', '167-14-02633'),</v>
      </c>
    </row>
    <row r="8269" spans="2:12" x14ac:dyDescent="0.25">
      <c r="B8269" s="2">
        <v>6848801858</v>
      </c>
      <c r="C8269" s="2">
        <v>1058794648</v>
      </c>
      <c r="D8269" s="2">
        <v>1743401343</v>
      </c>
      <c r="E8269" s="4" t="str">
        <f>INDEX(Sheet3!B:B,MATCH(Sheet1!B8269,Sheet3!C:C,0))</f>
        <v>건일바이오팜(주)</v>
      </c>
      <c r="F8269" s="4" t="str">
        <f>INDEX(Sheet3!B:B,MATCH(Sheet1!C8269,Sheet3!C:C,0))</f>
        <v>(주)에스디메디컬</v>
      </c>
      <c r="G8269" s="4" t="str">
        <f>INDEX(Sheet3!B:B,MATCH(Sheet1!D8269,Sheet3!C:C,0))</f>
        <v>와이제이팜</v>
      </c>
      <c r="H8269">
        <f>COUNTIF(Sheet3!C:C,Sheet1!B8269)</f>
        <v>1</v>
      </c>
      <c r="I8269">
        <f>COUNTIF(Sheet3!$C:$C,Sheet1!C8269)</f>
        <v>1</v>
      </c>
      <c r="J8269">
        <f>COUNTIF(Sheet3!$C:$C,Sheet1!D8269)</f>
        <v>1</v>
      </c>
      <c r="L8269" t="str">
        <f t="shared" si="129"/>
        <v xml:space="preserve">            ('684-88-01858', '105-87-94648', '174-34-01343'),</v>
      </c>
    </row>
    <row r="8270" spans="2:12" x14ac:dyDescent="0.25">
      <c r="B8270" s="2">
        <v>6848801858</v>
      </c>
      <c r="C8270" s="2">
        <v>1058794648</v>
      </c>
      <c r="D8270" s="2">
        <v>1760603266</v>
      </c>
      <c r="E8270" s="4" t="str">
        <f>INDEX(Sheet3!B:B,MATCH(Sheet1!B8270,Sheet3!C:C,0))</f>
        <v>건일바이오팜(주)</v>
      </c>
      <c r="F8270" s="4" t="str">
        <f>INDEX(Sheet3!B:B,MATCH(Sheet1!C8270,Sheet3!C:C,0))</f>
        <v>(주)에스디메디컬</v>
      </c>
      <c r="G8270" s="4" t="str">
        <f>INDEX(Sheet3!B:B,MATCH(Sheet1!D8270,Sheet3!C:C,0))</f>
        <v>영진</v>
      </c>
      <c r="H8270">
        <f>COUNTIF(Sheet3!C:C,Sheet1!B8270)</f>
        <v>1</v>
      </c>
      <c r="I8270">
        <f>COUNTIF(Sheet3!$C:$C,Sheet1!C8270)</f>
        <v>1</v>
      </c>
      <c r="J8270">
        <f>COUNTIF(Sheet3!$C:$C,Sheet1!D8270)</f>
        <v>1</v>
      </c>
      <c r="L8270" t="str">
        <f t="shared" si="129"/>
        <v xml:space="preserve">            ('684-88-01858', '105-87-94648', '176-06-03266'),</v>
      </c>
    </row>
    <row r="8271" spans="2:12" x14ac:dyDescent="0.25">
      <c r="B8271" s="2">
        <v>6848801858</v>
      </c>
      <c r="C8271" s="2">
        <v>1058794648</v>
      </c>
      <c r="D8271" s="2">
        <v>1830502064</v>
      </c>
      <c r="E8271" s="4" t="str">
        <f>INDEX(Sheet3!B:B,MATCH(Sheet1!B8271,Sheet3!C:C,0))</f>
        <v>건일바이오팜(주)</v>
      </c>
      <c r="F8271" s="4" t="str">
        <f>INDEX(Sheet3!B:B,MATCH(Sheet1!C8271,Sheet3!C:C,0))</f>
        <v>(주)에스디메디컬</v>
      </c>
      <c r="G8271" s="4" t="str">
        <f>INDEX(Sheet3!B:B,MATCH(Sheet1!D8271,Sheet3!C:C,0))</f>
        <v>티앤와이코리아</v>
      </c>
      <c r="H8271">
        <f>COUNTIF(Sheet3!C:C,Sheet1!B8271)</f>
        <v>1</v>
      </c>
      <c r="I8271">
        <f>COUNTIF(Sheet3!$C:$C,Sheet1!C8271)</f>
        <v>1</v>
      </c>
      <c r="J8271">
        <f>COUNTIF(Sheet3!$C:$C,Sheet1!D8271)</f>
        <v>1</v>
      </c>
      <c r="L8271" t="str">
        <f t="shared" si="129"/>
        <v xml:space="preserve">            ('684-88-01858', '105-87-94648', '183-05-02064'),</v>
      </c>
    </row>
    <row r="8272" spans="2:12" x14ac:dyDescent="0.25">
      <c r="B8272" s="2">
        <v>6848801858</v>
      </c>
      <c r="C8272" s="2">
        <v>1058794648</v>
      </c>
      <c r="D8272" s="2">
        <v>1881502582</v>
      </c>
      <c r="E8272" s="4" t="str">
        <f>INDEX(Sheet3!B:B,MATCH(Sheet1!B8272,Sheet3!C:C,0))</f>
        <v>건일바이오팜(주)</v>
      </c>
      <c r="F8272" s="4" t="str">
        <f>INDEX(Sheet3!B:B,MATCH(Sheet1!C8272,Sheet3!C:C,0))</f>
        <v>(주)에스디메디컬</v>
      </c>
      <c r="G8272" s="4" t="str">
        <f>INDEX(Sheet3!B:B,MATCH(Sheet1!D8272,Sheet3!C:C,0))</f>
        <v>메디와이즈</v>
      </c>
      <c r="H8272">
        <f>COUNTIF(Sheet3!C:C,Sheet1!B8272)</f>
        <v>1</v>
      </c>
      <c r="I8272">
        <f>COUNTIF(Sheet3!$C:$C,Sheet1!C8272)</f>
        <v>1</v>
      </c>
      <c r="J8272">
        <f>COUNTIF(Sheet3!$C:$C,Sheet1!D8272)</f>
        <v>1</v>
      </c>
      <c r="L8272" t="str">
        <f t="shared" si="129"/>
        <v xml:space="preserve">            ('684-88-01858', '105-87-94648', '188-15-02582'),</v>
      </c>
    </row>
    <row r="8273" spans="2:12" x14ac:dyDescent="0.25">
      <c r="B8273" s="2">
        <v>6848801858</v>
      </c>
      <c r="C8273" s="2">
        <v>1058794648</v>
      </c>
      <c r="D8273" s="2">
        <v>1972601899</v>
      </c>
      <c r="E8273" s="4" t="str">
        <f>INDEX(Sheet3!B:B,MATCH(Sheet1!B8273,Sheet3!C:C,0))</f>
        <v>건일바이오팜(주)</v>
      </c>
      <c r="F8273" s="4" t="str">
        <f>INDEX(Sheet3!B:B,MATCH(Sheet1!C8273,Sheet3!C:C,0))</f>
        <v>(주)에스디메디컬</v>
      </c>
      <c r="G8273" s="4" t="str">
        <f>INDEX(Sheet3!B:B,MATCH(Sheet1!D8273,Sheet3!C:C,0))</f>
        <v>제이에스팜</v>
      </c>
      <c r="H8273">
        <f>COUNTIF(Sheet3!C:C,Sheet1!B8273)</f>
        <v>1</v>
      </c>
      <c r="I8273">
        <f>COUNTIF(Sheet3!$C:$C,Sheet1!C8273)</f>
        <v>1</v>
      </c>
      <c r="J8273">
        <f>COUNTIF(Sheet3!$C:$C,Sheet1!D8273)</f>
        <v>1</v>
      </c>
      <c r="L8273" t="str">
        <f t="shared" si="129"/>
        <v xml:space="preserve">            ('684-88-01858', '105-87-94648', '197-26-01899'),</v>
      </c>
    </row>
    <row r="8274" spans="2:12" x14ac:dyDescent="0.25">
      <c r="B8274" s="2">
        <v>6848801858</v>
      </c>
      <c r="C8274" s="2">
        <v>1058794648</v>
      </c>
      <c r="D8274" s="2">
        <v>2050567504</v>
      </c>
      <c r="E8274" s="4" t="str">
        <f>INDEX(Sheet3!B:B,MATCH(Sheet1!B8274,Sheet3!C:C,0))</f>
        <v>건일바이오팜(주)</v>
      </c>
      <c r="F8274" s="4" t="str">
        <f>INDEX(Sheet3!B:B,MATCH(Sheet1!C8274,Sheet3!C:C,0))</f>
        <v>(주)에스디메디컬</v>
      </c>
      <c r="G8274" s="4" t="str">
        <f>INDEX(Sheet3!B:B,MATCH(Sheet1!D8274,Sheet3!C:C,0))</f>
        <v>오후두시</v>
      </c>
      <c r="H8274">
        <f>COUNTIF(Sheet3!C:C,Sheet1!B8274)</f>
        <v>1</v>
      </c>
      <c r="I8274">
        <f>COUNTIF(Sheet3!$C:$C,Sheet1!C8274)</f>
        <v>1</v>
      </c>
      <c r="J8274">
        <f>COUNTIF(Sheet3!$C:$C,Sheet1!D8274)</f>
        <v>1</v>
      </c>
      <c r="L8274" t="str">
        <f t="shared" si="129"/>
        <v xml:space="preserve">            ('684-88-01858', '105-87-94648', '205-05-67504'),</v>
      </c>
    </row>
    <row r="8275" spans="2:12" x14ac:dyDescent="0.25">
      <c r="B8275" s="2">
        <v>6848801858</v>
      </c>
      <c r="C8275" s="2">
        <v>1058794648</v>
      </c>
      <c r="D8275" s="2">
        <v>2073463348</v>
      </c>
      <c r="E8275" s="4" t="str">
        <f>INDEX(Sheet3!B:B,MATCH(Sheet1!B8275,Sheet3!C:C,0))</f>
        <v>건일바이오팜(주)</v>
      </c>
      <c r="F8275" s="4" t="str">
        <f>INDEX(Sheet3!B:B,MATCH(Sheet1!C8275,Sheet3!C:C,0))</f>
        <v>(주)에스디메디컬</v>
      </c>
      <c r="G8275" s="4" t="str">
        <f>INDEX(Sheet3!B:B,MATCH(Sheet1!D8275,Sheet3!C:C,0))</f>
        <v>케이디팜</v>
      </c>
      <c r="H8275">
        <f>COUNTIF(Sheet3!C:C,Sheet1!B8275)</f>
        <v>1</v>
      </c>
      <c r="I8275">
        <f>COUNTIF(Sheet3!$C:$C,Sheet1!C8275)</f>
        <v>1</v>
      </c>
      <c r="J8275">
        <f>COUNTIF(Sheet3!$C:$C,Sheet1!D8275)</f>
        <v>1</v>
      </c>
      <c r="L8275" t="str">
        <f t="shared" si="129"/>
        <v xml:space="preserve">            ('684-88-01858', '105-87-94648', '207-34-63348'),</v>
      </c>
    </row>
    <row r="8276" spans="2:12" x14ac:dyDescent="0.25">
      <c r="B8276" s="2">
        <v>6848801858</v>
      </c>
      <c r="C8276" s="2">
        <v>1058794648</v>
      </c>
      <c r="D8276" s="2">
        <v>2081354167</v>
      </c>
      <c r="E8276" s="4" t="str">
        <f>INDEX(Sheet3!B:B,MATCH(Sheet1!B8276,Sheet3!C:C,0))</f>
        <v>건일바이오팜(주)</v>
      </c>
      <c r="F8276" s="4" t="str">
        <f>INDEX(Sheet3!B:B,MATCH(Sheet1!C8276,Sheet3!C:C,0))</f>
        <v>(주)에스디메디컬</v>
      </c>
      <c r="G8276" s="4" t="str">
        <f>INDEX(Sheet3!B:B,MATCH(Sheet1!D8276,Sheet3!C:C,0))</f>
        <v>에스제이팜</v>
      </c>
      <c r="H8276">
        <f>COUNTIF(Sheet3!C:C,Sheet1!B8276)</f>
        <v>1</v>
      </c>
      <c r="I8276">
        <f>COUNTIF(Sheet3!$C:$C,Sheet1!C8276)</f>
        <v>1</v>
      </c>
      <c r="J8276">
        <f>COUNTIF(Sheet3!$C:$C,Sheet1!D8276)</f>
        <v>1</v>
      </c>
      <c r="L8276" t="str">
        <f t="shared" si="129"/>
        <v xml:space="preserve">            ('684-88-01858', '105-87-94648', '208-13-54167'),</v>
      </c>
    </row>
    <row r="8277" spans="2:12" x14ac:dyDescent="0.25">
      <c r="B8277" s="2">
        <v>6848801858</v>
      </c>
      <c r="C8277" s="2">
        <v>1058794648</v>
      </c>
      <c r="D8277" s="2">
        <v>2083054785</v>
      </c>
      <c r="E8277" s="4" t="str">
        <f>INDEX(Sheet3!B:B,MATCH(Sheet1!B8277,Sheet3!C:C,0))</f>
        <v>건일바이오팜(주)</v>
      </c>
      <c r="F8277" s="4" t="str">
        <f>INDEX(Sheet3!B:B,MATCH(Sheet1!C8277,Sheet3!C:C,0))</f>
        <v>(주)에스디메디컬</v>
      </c>
      <c r="G8277" s="4" t="str">
        <f>INDEX(Sheet3!B:B,MATCH(Sheet1!D8277,Sheet3!C:C,0))</f>
        <v>지니피스</v>
      </c>
      <c r="H8277">
        <f>COUNTIF(Sheet3!C:C,Sheet1!B8277)</f>
        <v>1</v>
      </c>
      <c r="I8277">
        <f>COUNTIF(Sheet3!$C:$C,Sheet1!C8277)</f>
        <v>1</v>
      </c>
      <c r="J8277">
        <f>COUNTIF(Sheet3!$C:$C,Sheet1!D8277)</f>
        <v>1</v>
      </c>
      <c r="L8277" t="str">
        <f t="shared" si="129"/>
        <v xml:space="preserve">            ('684-88-01858', '105-87-94648', '208-30-54785'),</v>
      </c>
    </row>
    <row r="8278" spans="2:12" x14ac:dyDescent="0.25">
      <c r="B8278" s="2">
        <v>6848801858</v>
      </c>
      <c r="C8278" s="2">
        <v>1058794648</v>
      </c>
      <c r="D8278" s="2">
        <v>2111922358</v>
      </c>
      <c r="E8278" s="4" t="str">
        <f>INDEX(Sheet3!B:B,MATCH(Sheet1!B8278,Sheet3!C:C,0))</f>
        <v>건일바이오팜(주)</v>
      </c>
      <c r="F8278" s="4" t="str">
        <f>INDEX(Sheet3!B:B,MATCH(Sheet1!C8278,Sheet3!C:C,0))</f>
        <v>(주)에스디메디컬</v>
      </c>
      <c r="G8278" s="4" t="str">
        <f>INDEX(Sheet3!B:B,MATCH(Sheet1!D8278,Sheet3!C:C,0))</f>
        <v>푸름메디컬</v>
      </c>
      <c r="H8278">
        <f>COUNTIF(Sheet3!C:C,Sheet1!B8278)</f>
        <v>1</v>
      </c>
      <c r="I8278">
        <f>COUNTIF(Sheet3!$C:$C,Sheet1!C8278)</f>
        <v>1</v>
      </c>
      <c r="J8278">
        <f>COUNTIF(Sheet3!$C:$C,Sheet1!D8278)</f>
        <v>1</v>
      </c>
      <c r="L8278" t="str">
        <f t="shared" si="129"/>
        <v xml:space="preserve">            ('684-88-01858', '105-87-94648', '211-19-22358'),</v>
      </c>
    </row>
    <row r="8279" spans="2:12" x14ac:dyDescent="0.25">
      <c r="B8279" s="2">
        <v>6848801858</v>
      </c>
      <c r="C8279" s="2">
        <v>1058794648</v>
      </c>
      <c r="D8279" s="2">
        <v>2175800555</v>
      </c>
      <c r="E8279" s="4" t="str">
        <f>INDEX(Sheet3!B:B,MATCH(Sheet1!B8279,Sheet3!C:C,0))</f>
        <v>건일바이오팜(주)</v>
      </c>
      <c r="F8279" s="4" t="str">
        <f>INDEX(Sheet3!B:B,MATCH(Sheet1!C8279,Sheet3!C:C,0))</f>
        <v>(주)에스디메디컬</v>
      </c>
      <c r="G8279" s="4" t="str">
        <f>INDEX(Sheet3!B:B,MATCH(Sheet1!D8279,Sheet3!C:C,0))</f>
        <v>대흥약품</v>
      </c>
      <c r="H8279">
        <f>COUNTIF(Sheet3!C:C,Sheet1!B8279)</f>
        <v>1</v>
      </c>
      <c r="I8279">
        <f>COUNTIF(Sheet3!$C:$C,Sheet1!C8279)</f>
        <v>1</v>
      </c>
      <c r="J8279">
        <f>COUNTIF(Sheet3!$C:$C,Sheet1!D8279)</f>
        <v>1</v>
      </c>
      <c r="L8279" t="str">
        <f t="shared" si="129"/>
        <v xml:space="preserve">            ('684-88-01858', '105-87-94648', '217-58-00555'),</v>
      </c>
    </row>
    <row r="8280" spans="2:12" x14ac:dyDescent="0.25">
      <c r="B8280" s="2">
        <v>6848801858</v>
      </c>
      <c r="C8280" s="2">
        <v>1058794648</v>
      </c>
      <c r="D8280" s="2">
        <v>2215200979</v>
      </c>
      <c r="E8280" s="4" t="str">
        <f>INDEX(Sheet3!B:B,MATCH(Sheet1!B8280,Sheet3!C:C,0))</f>
        <v>건일바이오팜(주)</v>
      </c>
      <c r="F8280" s="4" t="str">
        <f>INDEX(Sheet3!B:B,MATCH(Sheet1!C8280,Sheet3!C:C,0))</f>
        <v>(주)에스디메디컬</v>
      </c>
      <c r="G8280" s="4" t="str">
        <f>INDEX(Sheet3!B:B,MATCH(Sheet1!D8280,Sheet3!C:C,0))</f>
        <v>코모도</v>
      </c>
      <c r="H8280">
        <f>COUNTIF(Sheet3!C:C,Sheet1!B8280)</f>
        <v>1</v>
      </c>
      <c r="I8280">
        <f>COUNTIF(Sheet3!$C:$C,Sheet1!C8280)</f>
        <v>1</v>
      </c>
      <c r="J8280">
        <f>COUNTIF(Sheet3!$C:$C,Sheet1!D8280)</f>
        <v>1</v>
      </c>
      <c r="L8280" t="str">
        <f t="shared" si="129"/>
        <v xml:space="preserve">            ('684-88-01858', '105-87-94648', '221-52-00979'),</v>
      </c>
    </row>
    <row r="8281" spans="2:12" x14ac:dyDescent="0.25">
      <c r="B8281" s="2">
        <v>6848801858</v>
      </c>
      <c r="C8281" s="2">
        <v>1058794648</v>
      </c>
      <c r="D8281" s="2">
        <v>2241562227</v>
      </c>
      <c r="E8281" s="4" t="str">
        <f>INDEX(Sheet3!B:B,MATCH(Sheet1!B8281,Sheet3!C:C,0))</f>
        <v>건일바이오팜(주)</v>
      </c>
      <c r="F8281" s="4" t="str">
        <f>INDEX(Sheet3!B:B,MATCH(Sheet1!C8281,Sheet3!C:C,0))</f>
        <v>(주)에스디메디컬</v>
      </c>
      <c r="G8281" s="4" t="str">
        <f>INDEX(Sheet3!B:B,MATCH(Sheet1!D8281,Sheet3!C:C,0))</f>
        <v>대건상사</v>
      </c>
      <c r="H8281">
        <f>COUNTIF(Sheet3!C:C,Sheet1!B8281)</f>
        <v>1</v>
      </c>
      <c r="I8281">
        <f>COUNTIF(Sheet3!$C:$C,Sheet1!C8281)</f>
        <v>1</v>
      </c>
      <c r="J8281">
        <f>COUNTIF(Sheet3!$C:$C,Sheet1!D8281)</f>
        <v>1</v>
      </c>
      <c r="L8281" t="str">
        <f t="shared" si="129"/>
        <v xml:space="preserve">            ('684-88-01858', '105-87-94648', '224-15-62227'),</v>
      </c>
    </row>
    <row r="8282" spans="2:12" x14ac:dyDescent="0.25">
      <c r="B8282" s="2">
        <v>6848801858</v>
      </c>
      <c r="C8282" s="2">
        <v>1058794648</v>
      </c>
      <c r="D8282" s="2">
        <v>2280797927</v>
      </c>
      <c r="E8282" s="4" t="str">
        <f>INDEX(Sheet3!B:B,MATCH(Sheet1!B8282,Sheet3!C:C,0))</f>
        <v>건일바이오팜(주)</v>
      </c>
      <c r="F8282" s="4" t="str">
        <f>INDEX(Sheet3!B:B,MATCH(Sheet1!C8282,Sheet3!C:C,0))</f>
        <v>(주)에스디메디컬</v>
      </c>
      <c r="G8282" s="4" t="str">
        <f>INDEX(Sheet3!B:B,MATCH(Sheet1!D8282,Sheet3!C:C,0))</f>
        <v>에이치에스피</v>
      </c>
      <c r="H8282">
        <f>COUNTIF(Sheet3!C:C,Sheet1!B8282)</f>
        <v>1</v>
      </c>
      <c r="I8282">
        <f>COUNTIF(Sheet3!$C:$C,Sheet1!C8282)</f>
        <v>1</v>
      </c>
      <c r="J8282">
        <f>COUNTIF(Sheet3!$C:$C,Sheet1!D8282)</f>
        <v>1</v>
      </c>
      <c r="L8282" t="str">
        <f t="shared" si="129"/>
        <v xml:space="preserve">            ('684-88-01858', '105-87-94648', '228-07-97927'),</v>
      </c>
    </row>
    <row r="8283" spans="2:12" x14ac:dyDescent="0.25">
      <c r="B8283" s="2">
        <v>6848801858</v>
      </c>
      <c r="C8283" s="2">
        <v>1058794648</v>
      </c>
      <c r="D8283" s="2">
        <v>2290206012</v>
      </c>
      <c r="E8283" s="4" t="str">
        <f>INDEX(Sheet3!B:B,MATCH(Sheet1!B8283,Sheet3!C:C,0))</f>
        <v>건일바이오팜(주)</v>
      </c>
      <c r="F8283" s="4" t="str">
        <f>INDEX(Sheet3!B:B,MATCH(Sheet1!C8283,Sheet3!C:C,0))</f>
        <v>(주)에스디메디컬</v>
      </c>
      <c r="G8283" s="4" t="str">
        <f>INDEX(Sheet3!B:B,MATCH(Sheet1!D8283,Sheet3!C:C,0))</f>
        <v>지우메디</v>
      </c>
      <c r="H8283">
        <f>COUNTIF(Sheet3!C:C,Sheet1!B8283)</f>
        <v>1</v>
      </c>
      <c r="I8283">
        <f>COUNTIF(Sheet3!$C:$C,Sheet1!C8283)</f>
        <v>1</v>
      </c>
      <c r="J8283">
        <f>COUNTIF(Sheet3!$C:$C,Sheet1!D8283)</f>
        <v>1</v>
      </c>
      <c r="L8283" t="str">
        <f t="shared" si="129"/>
        <v xml:space="preserve">            ('684-88-01858', '105-87-94648', '229-02-06012'),</v>
      </c>
    </row>
    <row r="8284" spans="2:12" x14ac:dyDescent="0.25">
      <c r="B8284" s="2">
        <v>6848801858</v>
      </c>
      <c r="C8284" s="2">
        <v>1058794648</v>
      </c>
      <c r="D8284" s="2">
        <v>2332801772</v>
      </c>
      <c r="E8284" s="4" t="str">
        <f>INDEX(Sheet3!B:B,MATCH(Sheet1!B8284,Sheet3!C:C,0))</f>
        <v>건일바이오팜(주)</v>
      </c>
      <c r="F8284" s="4" t="str">
        <f>INDEX(Sheet3!B:B,MATCH(Sheet1!C8284,Sheet3!C:C,0))</f>
        <v>(주)에스디메디컬</v>
      </c>
      <c r="G8284" s="4" t="str">
        <f>INDEX(Sheet3!B:B,MATCH(Sheet1!D8284,Sheet3!C:C,0))</f>
        <v>찬메디컬</v>
      </c>
      <c r="H8284">
        <f>COUNTIF(Sheet3!C:C,Sheet1!B8284)</f>
        <v>1</v>
      </c>
      <c r="I8284">
        <f>COUNTIF(Sheet3!$C:$C,Sheet1!C8284)</f>
        <v>1</v>
      </c>
      <c r="J8284">
        <f>COUNTIF(Sheet3!$C:$C,Sheet1!D8284)</f>
        <v>1</v>
      </c>
      <c r="L8284" t="str">
        <f t="shared" si="129"/>
        <v xml:space="preserve">            ('684-88-01858', '105-87-94648', '233-28-01772'),</v>
      </c>
    </row>
    <row r="8285" spans="2:12" x14ac:dyDescent="0.25">
      <c r="B8285" s="2">
        <v>6848801858</v>
      </c>
      <c r="C8285" s="2">
        <v>1058794648</v>
      </c>
      <c r="D8285" s="2">
        <v>2350503082</v>
      </c>
      <c r="E8285" s="4" t="str">
        <f>INDEX(Sheet3!B:B,MATCH(Sheet1!B8285,Sheet3!C:C,0))</f>
        <v>건일바이오팜(주)</v>
      </c>
      <c r="F8285" s="4" t="str">
        <f>INDEX(Sheet3!B:B,MATCH(Sheet1!C8285,Sheet3!C:C,0))</f>
        <v>(주)에스디메디컬</v>
      </c>
      <c r="G8285" s="4" t="str">
        <f>INDEX(Sheet3!B:B,MATCH(Sheet1!D8285,Sheet3!C:C,0))</f>
        <v>지앤메디컬</v>
      </c>
      <c r="H8285">
        <f>COUNTIF(Sheet3!C:C,Sheet1!B8285)</f>
        <v>1</v>
      </c>
      <c r="I8285">
        <f>COUNTIF(Sheet3!$C:$C,Sheet1!C8285)</f>
        <v>1</v>
      </c>
      <c r="J8285">
        <f>COUNTIF(Sheet3!$C:$C,Sheet1!D8285)</f>
        <v>1</v>
      </c>
      <c r="L8285" t="str">
        <f t="shared" si="129"/>
        <v xml:space="preserve">            ('684-88-01858', '105-87-94648', '235-05-03082'),</v>
      </c>
    </row>
    <row r="8286" spans="2:12" x14ac:dyDescent="0.25">
      <c r="B8286" s="2">
        <v>6848801858</v>
      </c>
      <c r="C8286" s="2">
        <v>1058794648</v>
      </c>
      <c r="D8286" s="2">
        <v>2350601188</v>
      </c>
      <c r="E8286" s="4" t="str">
        <f>INDEX(Sheet3!B:B,MATCH(Sheet1!B8286,Sheet3!C:C,0))</f>
        <v>건일바이오팜(주)</v>
      </c>
      <c r="F8286" s="4" t="str">
        <f>INDEX(Sheet3!B:B,MATCH(Sheet1!C8286,Sheet3!C:C,0))</f>
        <v>(주)에스디메디컬</v>
      </c>
      <c r="G8286" s="4" t="str">
        <f>INDEX(Sheet3!B:B,MATCH(Sheet1!D8286,Sheet3!C:C,0))</f>
        <v>케이에스메디팜</v>
      </c>
      <c r="H8286">
        <f>COUNTIF(Sheet3!C:C,Sheet1!B8286)</f>
        <v>1</v>
      </c>
      <c r="I8286">
        <f>COUNTIF(Sheet3!$C:$C,Sheet1!C8286)</f>
        <v>1</v>
      </c>
      <c r="J8286">
        <f>COUNTIF(Sheet3!$C:$C,Sheet1!D8286)</f>
        <v>1</v>
      </c>
      <c r="L8286" t="str">
        <f t="shared" si="129"/>
        <v xml:space="preserve">            ('684-88-01858', '105-87-94648', '235-06-01188'),</v>
      </c>
    </row>
    <row r="8287" spans="2:12" x14ac:dyDescent="0.25">
      <c r="B8287" s="2">
        <v>6848801858</v>
      </c>
      <c r="C8287" s="2">
        <v>1058794648</v>
      </c>
      <c r="D8287" s="2">
        <v>2374001121</v>
      </c>
      <c r="E8287" s="4" t="str">
        <f>INDEX(Sheet3!B:B,MATCH(Sheet1!B8287,Sheet3!C:C,0))</f>
        <v>건일바이오팜(주)</v>
      </c>
      <c r="F8287" s="4" t="str">
        <f>INDEX(Sheet3!B:B,MATCH(Sheet1!C8287,Sheet3!C:C,0))</f>
        <v>(주)에스디메디컬</v>
      </c>
      <c r="G8287" s="4" t="str">
        <f>INDEX(Sheet3!B:B,MATCH(Sheet1!D8287,Sheet3!C:C,0))</f>
        <v>씨아이상사</v>
      </c>
      <c r="H8287">
        <f>COUNTIF(Sheet3!C:C,Sheet1!B8287)</f>
        <v>1</v>
      </c>
      <c r="I8287">
        <f>COUNTIF(Sheet3!$C:$C,Sheet1!C8287)</f>
        <v>1</v>
      </c>
      <c r="J8287">
        <f>COUNTIF(Sheet3!$C:$C,Sheet1!D8287)</f>
        <v>1</v>
      </c>
      <c r="L8287" t="str">
        <f t="shared" si="129"/>
        <v xml:space="preserve">            ('684-88-01858', '105-87-94648', '237-40-01121'),</v>
      </c>
    </row>
    <row r="8288" spans="2:12" x14ac:dyDescent="0.25">
      <c r="B8288" s="2">
        <v>6848801858</v>
      </c>
      <c r="C8288" s="2">
        <v>1058794648</v>
      </c>
      <c r="D8288" s="2">
        <v>2461002938</v>
      </c>
      <c r="E8288" s="4" t="str">
        <f>INDEX(Sheet3!B:B,MATCH(Sheet1!B8288,Sheet3!C:C,0))</f>
        <v>건일바이오팜(주)</v>
      </c>
      <c r="F8288" s="4" t="str">
        <f>INDEX(Sheet3!B:B,MATCH(Sheet1!C8288,Sheet3!C:C,0))</f>
        <v>(주)에스디메디컬</v>
      </c>
      <c r="G8288" s="4" t="str">
        <f>INDEX(Sheet3!B:B,MATCH(Sheet1!D8288,Sheet3!C:C,0))</f>
        <v>아주팜</v>
      </c>
      <c r="H8288">
        <f>COUNTIF(Sheet3!C:C,Sheet1!B8288)</f>
        <v>1</v>
      </c>
      <c r="I8288">
        <f>COUNTIF(Sheet3!$C:$C,Sheet1!C8288)</f>
        <v>1</v>
      </c>
      <c r="J8288">
        <f>COUNTIF(Sheet3!$C:$C,Sheet1!D8288)</f>
        <v>1</v>
      </c>
      <c r="L8288" t="str">
        <f t="shared" si="129"/>
        <v xml:space="preserve">            ('684-88-01858', '105-87-94648', '246-10-02938'),</v>
      </c>
    </row>
    <row r="8289" spans="2:12" x14ac:dyDescent="0.25">
      <c r="B8289" s="2">
        <v>6848801858</v>
      </c>
      <c r="C8289" s="2">
        <v>1058794648</v>
      </c>
      <c r="D8289" s="2">
        <v>2683001510</v>
      </c>
      <c r="E8289" s="4" t="str">
        <f>INDEX(Sheet3!B:B,MATCH(Sheet1!B8289,Sheet3!C:C,0))</f>
        <v>건일바이오팜(주)</v>
      </c>
      <c r="F8289" s="4" t="str">
        <f>INDEX(Sheet3!B:B,MATCH(Sheet1!C8289,Sheet3!C:C,0))</f>
        <v>(주)에스디메디컬</v>
      </c>
      <c r="G8289" s="4" t="str">
        <f>INDEX(Sheet3!B:B,MATCH(Sheet1!D8289,Sheet3!C:C,0))</f>
        <v>이케이솔루션</v>
      </c>
      <c r="H8289">
        <f>COUNTIF(Sheet3!C:C,Sheet1!B8289)</f>
        <v>1</v>
      </c>
      <c r="I8289">
        <f>COUNTIF(Sheet3!$C:$C,Sheet1!C8289)</f>
        <v>1</v>
      </c>
      <c r="J8289">
        <f>COUNTIF(Sheet3!$C:$C,Sheet1!D8289)</f>
        <v>1</v>
      </c>
      <c r="L8289" t="str">
        <f t="shared" si="129"/>
        <v xml:space="preserve">            ('684-88-01858', '105-87-94648', '268-30-01510'),</v>
      </c>
    </row>
    <row r="8290" spans="2:12" x14ac:dyDescent="0.25">
      <c r="B8290" s="2">
        <v>6848801858</v>
      </c>
      <c r="C8290" s="2">
        <v>1058794648</v>
      </c>
      <c r="D8290" s="2">
        <v>2760702827</v>
      </c>
      <c r="E8290" s="4" t="str">
        <f>INDEX(Sheet3!B:B,MATCH(Sheet1!B8290,Sheet3!C:C,0))</f>
        <v>건일바이오팜(주)</v>
      </c>
      <c r="F8290" s="4" t="str">
        <f>INDEX(Sheet3!B:B,MATCH(Sheet1!C8290,Sheet3!C:C,0))</f>
        <v>(주)에스디메디컬</v>
      </c>
      <c r="G8290" s="4" t="str">
        <f>INDEX(Sheet3!B:B,MATCH(Sheet1!D8290,Sheet3!C:C,0))</f>
        <v>제이앤디</v>
      </c>
      <c r="H8290">
        <f>COUNTIF(Sheet3!C:C,Sheet1!B8290)</f>
        <v>1</v>
      </c>
      <c r="I8290">
        <f>COUNTIF(Sheet3!$C:$C,Sheet1!C8290)</f>
        <v>1</v>
      </c>
      <c r="J8290">
        <f>COUNTIF(Sheet3!$C:$C,Sheet1!D8290)</f>
        <v>1</v>
      </c>
      <c r="L8290" t="str">
        <f t="shared" si="129"/>
        <v xml:space="preserve">            ('684-88-01858', '105-87-94648', '276-07-02827'),</v>
      </c>
    </row>
    <row r="8291" spans="2:12" x14ac:dyDescent="0.25">
      <c r="B8291" s="2">
        <v>6848801858</v>
      </c>
      <c r="C8291" s="2">
        <v>1058794648</v>
      </c>
      <c r="D8291" s="2">
        <v>2848701520</v>
      </c>
      <c r="E8291" s="4" t="str">
        <f>INDEX(Sheet3!B:B,MATCH(Sheet1!B8291,Sheet3!C:C,0))</f>
        <v>건일바이오팜(주)</v>
      </c>
      <c r="F8291" s="4" t="str">
        <f>INDEX(Sheet3!B:B,MATCH(Sheet1!C8291,Sheet3!C:C,0))</f>
        <v>(주)에스디메디컬</v>
      </c>
      <c r="G8291" s="4" t="str">
        <f>INDEX(Sheet3!B:B,MATCH(Sheet1!D8291,Sheet3!C:C,0))</f>
        <v>다나약품</v>
      </c>
      <c r="H8291">
        <f>COUNTIF(Sheet3!C:C,Sheet1!B8291)</f>
        <v>1</v>
      </c>
      <c r="I8291">
        <f>COUNTIF(Sheet3!$C:$C,Sheet1!C8291)</f>
        <v>1</v>
      </c>
      <c r="J8291">
        <f>COUNTIF(Sheet3!$C:$C,Sheet1!D8291)</f>
        <v>1</v>
      </c>
      <c r="L8291" t="str">
        <f t="shared" si="129"/>
        <v xml:space="preserve">            ('684-88-01858', '105-87-94648', '284-87-01520'),</v>
      </c>
    </row>
    <row r="8292" spans="2:12" x14ac:dyDescent="0.25">
      <c r="B8292" s="2">
        <v>6848801858</v>
      </c>
      <c r="C8292" s="2">
        <v>1058794648</v>
      </c>
      <c r="D8292" s="2">
        <v>2853101583</v>
      </c>
      <c r="E8292" s="4" t="str">
        <f>INDEX(Sheet3!B:B,MATCH(Sheet1!B8292,Sheet3!C:C,0))</f>
        <v>건일바이오팜(주)</v>
      </c>
      <c r="F8292" s="4" t="str">
        <f>INDEX(Sheet3!B:B,MATCH(Sheet1!C8292,Sheet3!C:C,0))</f>
        <v>(주)에스디메디컬</v>
      </c>
      <c r="G8292" s="4" t="str">
        <f>INDEX(Sheet3!B:B,MATCH(Sheet1!D8292,Sheet3!C:C,0))</f>
        <v>에스비홀딩스</v>
      </c>
      <c r="H8292">
        <f>COUNTIF(Sheet3!C:C,Sheet1!B8292)</f>
        <v>1</v>
      </c>
      <c r="I8292">
        <f>COUNTIF(Sheet3!$C:$C,Sheet1!C8292)</f>
        <v>1</v>
      </c>
      <c r="J8292">
        <f>COUNTIF(Sheet3!$C:$C,Sheet1!D8292)</f>
        <v>1</v>
      </c>
      <c r="L8292" t="str">
        <f t="shared" si="129"/>
        <v xml:space="preserve">            ('684-88-01858', '105-87-94648', '285-31-01583'),</v>
      </c>
    </row>
    <row r="8293" spans="2:12" x14ac:dyDescent="0.25">
      <c r="B8293" s="2">
        <v>6848801858</v>
      </c>
      <c r="C8293" s="2">
        <v>1058794648</v>
      </c>
      <c r="D8293" s="2">
        <v>2854501178</v>
      </c>
      <c r="E8293" s="4" t="str">
        <f>INDEX(Sheet3!B:B,MATCH(Sheet1!B8293,Sheet3!C:C,0))</f>
        <v>건일바이오팜(주)</v>
      </c>
      <c r="F8293" s="4" t="str">
        <f>INDEX(Sheet3!B:B,MATCH(Sheet1!C8293,Sheet3!C:C,0))</f>
        <v>(주)에스디메디컬</v>
      </c>
      <c r="G8293" s="4" t="str">
        <f>INDEX(Sheet3!B:B,MATCH(Sheet1!D8293,Sheet3!C:C,0))</f>
        <v>아덴바이오</v>
      </c>
      <c r="H8293">
        <f>COUNTIF(Sheet3!C:C,Sheet1!B8293)</f>
        <v>1</v>
      </c>
      <c r="I8293">
        <f>COUNTIF(Sheet3!$C:$C,Sheet1!C8293)</f>
        <v>1</v>
      </c>
      <c r="J8293">
        <f>COUNTIF(Sheet3!$C:$C,Sheet1!D8293)</f>
        <v>1</v>
      </c>
      <c r="L8293" t="str">
        <f t="shared" si="129"/>
        <v xml:space="preserve">            ('684-88-01858', '105-87-94648', '285-45-01178'),</v>
      </c>
    </row>
    <row r="8294" spans="2:12" x14ac:dyDescent="0.25">
      <c r="B8294" s="2">
        <v>6848801858</v>
      </c>
      <c r="C8294" s="2">
        <v>1058794648</v>
      </c>
      <c r="D8294" s="2">
        <v>3081316255</v>
      </c>
      <c r="E8294" s="4" t="str">
        <f>INDEX(Sheet3!B:B,MATCH(Sheet1!B8294,Sheet3!C:C,0))</f>
        <v>건일바이오팜(주)</v>
      </c>
      <c r="F8294" s="4" t="str">
        <f>INDEX(Sheet3!B:B,MATCH(Sheet1!C8294,Sheet3!C:C,0))</f>
        <v>(주)에스디메디컬</v>
      </c>
      <c r="G8294" s="4" t="str">
        <f>INDEX(Sheet3!B:B,MATCH(Sheet1!D8294,Sheet3!C:C,0))</f>
        <v>메디커넥트</v>
      </c>
      <c r="H8294">
        <f>COUNTIF(Sheet3!C:C,Sheet1!B8294)</f>
        <v>1</v>
      </c>
      <c r="I8294">
        <f>COUNTIF(Sheet3!$C:$C,Sheet1!C8294)</f>
        <v>1</v>
      </c>
      <c r="J8294">
        <f>COUNTIF(Sheet3!$C:$C,Sheet1!D8294)</f>
        <v>1</v>
      </c>
      <c r="L8294" t="str">
        <f t="shared" si="129"/>
        <v xml:space="preserve">            ('684-88-01858', '105-87-94648', '308-13-16255'),</v>
      </c>
    </row>
    <row r="8295" spans="2:12" x14ac:dyDescent="0.25">
      <c r="B8295" s="2">
        <v>6848801858</v>
      </c>
      <c r="C8295" s="2">
        <v>1058794648</v>
      </c>
      <c r="D8295" s="2">
        <v>3101226685</v>
      </c>
      <c r="E8295" s="4" t="str">
        <f>INDEX(Sheet3!B:B,MATCH(Sheet1!B8295,Sheet3!C:C,0))</f>
        <v>건일바이오팜(주)</v>
      </c>
      <c r="F8295" s="4" t="str">
        <f>INDEX(Sheet3!B:B,MATCH(Sheet1!C8295,Sheet3!C:C,0))</f>
        <v>(주)에스디메디컬</v>
      </c>
      <c r="G8295" s="4" t="str">
        <f>INDEX(Sheet3!B:B,MATCH(Sheet1!D8295,Sheet3!C:C,0))</f>
        <v>와이디엔코리아</v>
      </c>
      <c r="H8295">
        <f>COUNTIF(Sheet3!C:C,Sheet1!B8295)</f>
        <v>1</v>
      </c>
      <c r="I8295">
        <f>COUNTIF(Sheet3!$C:$C,Sheet1!C8295)</f>
        <v>1</v>
      </c>
      <c r="J8295">
        <f>COUNTIF(Sheet3!$C:$C,Sheet1!D8295)</f>
        <v>1</v>
      </c>
      <c r="L8295" t="str">
        <f t="shared" si="129"/>
        <v xml:space="preserve">            ('684-88-01858', '105-87-94648', '310-12-26685'),</v>
      </c>
    </row>
    <row r="8296" spans="2:12" x14ac:dyDescent="0.25">
      <c r="B8296" s="2">
        <v>6848801858</v>
      </c>
      <c r="C8296" s="2">
        <v>1058794648</v>
      </c>
      <c r="D8296" s="2">
        <v>3163400894</v>
      </c>
      <c r="E8296" s="4" t="str">
        <f>INDEX(Sheet3!B:B,MATCH(Sheet1!B8296,Sheet3!C:C,0))</f>
        <v>건일바이오팜(주)</v>
      </c>
      <c r="F8296" s="4" t="str">
        <f>INDEX(Sheet3!B:B,MATCH(Sheet1!C8296,Sheet3!C:C,0))</f>
        <v>(주)에스디메디컬</v>
      </c>
      <c r="G8296" s="4" t="str">
        <f>INDEX(Sheet3!B:B,MATCH(Sheet1!D8296,Sheet3!C:C,0))</f>
        <v>에스원메디팜</v>
      </c>
      <c r="H8296">
        <f>COUNTIF(Sheet3!C:C,Sheet1!B8296)</f>
        <v>1</v>
      </c>
      <c r="I8296">
        <f>COUNTIF(Sheet3!$C:$C,Sheet1!C8296)</f>
        <v>1</v>
      </c>
      <c r="J8296">
        <f>COUNTIF(Sheet3!$C:$C,Sheet1!D8296)</f>
        <v>1</v>
      </c>
      <c r="L8296" t="str">
        <f t="shared" si="129"/>
        <v xml:space="preserve">            ('684-88-01858', '105-87-94648', '316-34-00894'),</v>
      </c>
    </row>
    <row r="8297" spans="2:12" x14ac:dyDescent="0.25">
      <c r="B8297" s="2">
        <v>6848801858</v>
      </c>
      <c r="C8297" s="2">
        <v>1058794648</v>
      </c>
      <c r="D8297" s="2">
        <v>3172301959</v>
      </c>
      <c r="E8297" s="4" t="str">
        <f>INDEX(Sheet3!B:B,MATCH(Sheet1!B8297,Sheet3!C:C,0))</f>
        <v>건일바이오팜(주)</v>
      </c>
      <c r="F8297" s="4" t="str">
        <f>INDEX(Sheet3!B:B,MATCH(Sheet1!C8297,Sheet3!C:C,0))</f>
        <v>(주)에스디메디컬</v>
      </c>
      <c r="G8297" s="4" t="str">
        <f>INDEX(Sheet3!B:B,MATCH(Sheet1!D8297,Sheet3!C:C,0))</f>
        <v>케이제이팜</v>
      </c>
      <c r="H8297">
        <f>COUNTIF(Sheet3!C:C,Sheet1!B8297)</f>
        <v>1</v>
      </c>
      <c r="I8297">
        <f>COUNTIF(Sheet3!$C:$C,Sheet1!C8297)</f>
        <v>1</v>
      </c>
      <c r="J8297">
        <f>COUNTIF(Sheet3!$C:$C,Sheet1!D8297)</f>
        <v>1</v>
      </c>
      <c r="L8297" t="str">
        <f t="shared" si="129"/>
        <v xml:space="preserve">            ('684-88-01858', '105-87-94648', '317-23-01959'),</v>
      </c>
    </row>
    <row r="8298" spans="2:12" x14ac:dyDescent="0.25">
      <c r="B8298" s="2">
        <v>6848801858</v>
      </c>
      <c r="C8298" s="2">
        <v>1058794648</v>
      </c>
      <c r="D8298" s="2">
        <v>3202900507</v>
      </c>
      <c r="E8298" s="4" t="str">
        <f>INDEX(Sheet3!B:B,MATCH(Sheet1!B8298,Sheet3!C:C,0))</f>
        <v>건일바이오팜(주)</v>
      </c>
      <c r="F8298" s="4" t="str">
        <f>INDEX(Sheet3!B:B,MATCH(Sheet1!C8298,Sheet3!C:C,0))</f>
        <v>(주)에스디메디컬</v>
      </c>
      <c r="G8298" s="4" t="str">
        <f>INDEX(Sheet3!B:B,MATCH(Sheet1!D8298,Sheet3!C:C,0))</f>
        <v>주원약품</v>
      </c>
      <c r="H8298">
        <f>COUNTIF(Sheet3!C:C,Sheet1!B8298)</f>
        <v>1</v>
      </c>
      <c r="I8298">
        <f>COUNTIF(Sheet3!$C:$C,Sheet1!C8298)</f>
        <v>1</v>
      </c>
      <c r="J8298">
        <f>COUNTIF(Sheet3!$C:$C,Sheet1!D8298)</f>
        <v>1</v>
      </c>
      <c r="L8298" t="str">
        <f t="shared" si="129"/>
        <v xml:space="preserve">            ('684-88-01858', '105-87-94648', '320-29-00507'),</v>
      </c>
    </row>
    <row r="8299" spans="2:12" x14ac:dyDescent="0.25">
      <c r="B8299" s="2">
        <v>6848801858</v>
      </c>
      <c r="C8299" s="2">
        <v>1058794648</v>
      </c>
      <c r="D8299" s="2">
        <v>3250101598</v>
      </c>
      <c r="E8299" s="4" t="str">
        <f>INDEX(Sheet3!B:B,MATCH(Sheet1!B8299,Sheet3!C:C,0))</f>
        <v>건일바이오팜(주)</v>
      </c>
      <c r="F8299" s="4" t="str">
        <f>INDEX(Sheet3!B:B,MATCH(Sheet1!C8299,Sheet3!C:C,0))</f>
        <v>(주)에스디메디컬</v>
      </c>
      <c r="G8299" s="4" t="str">
        <f>INDEX(Sheet3!B:B,MATCH(Sheet1!D8299,Sheet3!C:C,0))</f>
        <v>에스엠바이오메디</v>
      </c>
      <c r="H8299">
        <f>COUNTIF(Sheet3!C:C,Sheet1!B8299)</f>
        <v>1</v>
      </c>
      <c r="I8299">
        <f>COUNTIF(Sheet3!$C:$C,Sheet1!C8299)</f>
        <v>1</v>
      </c>
      <c r="J8299">
        <f>COUNTIF(Sheet3!$C:$C,Sheet1!D8299)</f>
        <v>1</v>
      </c>
      <c r="L8299" t="str">
        <f t="shared" si="129"/>
        <v xml:space="preserve">            ('684-88-01858', '105-87-94648', '325-01-01598'),</v>
      </c>
    </row>
    <row r="8300" spans="2:12" x14ac:dyDescent="0.25">
      <c r="B8300" s="2">
        <v>6848801858</v>
      </c>
      <c r="C8300" s="2">
        <v>1058794648</v>
      </c>
      <c r="D8300" s="2">
        <v>3266000696</v>
      </c>
      <c r="E8300" s="4" t="str">
        <f>INDEX(Sheet3!B:B,MATCH(Sheet1!B8300,Sheet3!C:C,0))</f>
        <v>건일바이오팜(주)</v>
      </c>
      <c r="F8300" s="4" t="str">
        <f>INDEX(Sheet3!B:B,MATCH(Sheet1!C8300,Sheet3!C:C,0))</f>
        <v>(주)에스디메디컬</v>
      </c>
      <c r="G8300" s="4" t="str">
        <f>INDEX(Sheet3!B:B,MATCH(Sheet1!D8300,Sheet3!C:C,0))</f>
        <v>메디웰</v>
      </c>
      <c r="H8300">
        <f>COUNTIF(Sheet3!C:C,Sheet1!B8300)</f>
        <v>1</v>
      </c>
      <c r="I8300">
        <f>COUNTIF(Sheet3!$C:$C,Sheet1!C8300)</f>
        <v>1</v>
      </c>
      <c r="J8300">
        <f>COUNTIF(Sheet3!$C:$C,Sheet1!D8300)</f>
        <v>1</v>
      </c>
      <c r="L8300" t="str">
        <f t="shared" si="129"/>
        <v xml:space="preserve">            ('684-88-01858', '105-87-94648', '326-60-00696'),</v>
      </c>
    </row>
    <row r="8301" spans="2:12" x14ac:dyDescent="0.25">
      <c r="B8301" s="2">
        <v>6848801858</v>
      </c>
      <c r="C8301" s="2">
        <v>1058794648</v>
      </c>
      <c r="D8301" s="2">
        <v>3311102586</v>
      </c>
      <c r="E8301" s="4" t="str">
        <f>INDEX(Sheet3!B:B,MATCH(Sheet1!B8301,Sheet3!C:C,0))</f>
        <v>건일바이오팜(주)</v>
      </c>
      <c r="F8301" s="4" t="str">
        <f>INDEX(Sheet3!B:B,MATCH(Sheet1!C8301,Sheet3!C:C,0))</f>
        <v>(주)에스디메디컬</v>
      </c>
      <c r="G8301" s="4" t="str">
        <f>INDEX(Sheet3!B:B,MATCH(Sheet1!D8301,Sheet3!C:C,0))</f>
        <v>엘팜</v>
      </c>
      <c r="H8301">
        <f>COUNTIF(Sheet3!C:C,Sheet1!B8301)</f>
        <v>1</v>
      </c>
      <c r="I8301">
        <f>COUNTIF(Sheet3!$C:$C,Sheet1!C8301)</f>
        <v>1</v>
      </c>
      <c r="J8301">
        <f>COUNTIF(Sheet3!$C:$C,Sheet1!D8301)</f>
        <v>1</v>
      </c>
      <c r="L8301" t="str">
        <f t="shared" si="129"/>
        <v xml:space="preserve">            ('684-88-01858', '105-87-94648', '331-11-02586'),</v>
      </c>
    </row>
    <row r="8302" spans="2:12" x14ac:dyDescent="0.25">
      <c r="B8302" s="2">
        <v>6848801858</v>
      </c>
      <c r="C8302" s="2">
        <v>1058794648</v>
      </c>
      <c r="D8302" s="2">
        <v>3331801506</v>
      </c>
      <c r="E8302" s="4" t="str">
        <f>INDEX(Sheet3!B:B,MATCH(Sheet1!B8302,Sheet3!C:C,0))</f>
        <v>건일바이오팜(주)</v>
      </c>
      <c r="F8302" s="4" t="str">
        <f>INDEX(Sheet3!B:B,MATCH(Sheet1!C8302,Sheet3!C:C,0))</f>
        <v>(주)에스디메디컬</v>
      </c>
      <c r="G8302" s="4" t="str">
        <f>INDEX(Sheet3!B:B,MATCH(Sheet1!D8302,Sheet3!C:C,0))</f>
        <v>우리팜</v>
      </c>
      <c r="H8302">
        <f>COUNTIF(Sheet3!C:C,Sheet1!B8302)</f>
        <v>1</v>
      </c>
      <c r="I8302">
        <f>COUNTIF(Sheet3!$C:$C,Sheet1!C8302)</f>
        <v>1</v>
      </c>
      <c r="J8302">
        <f>COUNTIF(Sheet3!$C:$C,Sheet1!D8302)</f>
        <v>1</v>
      </c>
      <c r="L8302" t="str">
        <f t="shared" si="129"/>
        <v xml:space="preserve">            ('684-88-01858', '105-87-94648', '333-18-01506'),</v>
      </c>
    </row>
    <row r="8303" spans="2:12" x14ac:dyDescent="0.25">
      <c r="B8303" s="2">
        <v>6848801858</v>
      </c>
      <c r="C8303" s="2">
        <v>1058794648</v>
      </c>
      <c r="D8303" s="2">
        <v>3361102859</v>
      </c>
      <c r="E8303" s="4" t="str">
        <f>INDEX(Sheet3!B:B,MATCH(Sheet1!B8303,Sheet3!C:C,0))</f>
        <v>건일바이오팜(주)</v>
      </c>
      <c r="F8303" s="4" t="str">
        <f>INDEX(Sheet3!B:B,MATCH(Sheet1!C8303,Sheet3!C:C,0))</f>
        <v>(주)에스디메디컬</v>
      </c>
      <c r="G8303" s="4" t="str">
        <f>INDEX(Sheet3!B:B,MATCH(Sheet1!D8303,Sheet3!C:C,0))</f>
        <v>한율바이오익스프레스</v>
      </c>
      <c r="H8303">
        <f>COUNTIF(Sheet3!C:C,Sheet1!B8303)</f>
        <v>1</v>
      </c>
      <c r="I8303">
        <f>COUNTIF(Sheet3!$C:$C,Sheet1!C8303)</f>
        <v>1</v>
      </c>
      <c r="J8303">
        <f>COUNTIF(Sheet3!$C:$C,Sheet1!D8303)</f>
        <v>1</v>
      </c>
      <c r="L8303" t="str">
        <f t="shared" si="129"/>
        <v xml:space="preserve">            ('684-88-01858', '105-87-94648', '336-11-02859'),</v>
      </c>
    </row>
    <row r="8304" spans="2:12" x14ac:dyDescent="0.25">
      <c r="B8304" s="2">
        <v>6848801858</v>
      </c>
      <c r="C8304" s="2">
        <v>1058794648</v>
      </c>
      <c r="D8304" s="2">
        <v>3380302336</v>
      </c>
      <c r="E8304" s="4" t="str">
        <f>INDEX(Sheet3!B:B,MATCH(Sheet1!B8304,Sheet3!C:C,0))</f>
        <v>건일바이오팜(주)</v>
      </c>
      <c r="F8304" s="4" t="str">
        <f>INDEX(Sheet3!B:B,MATCH(Sheet1!C8304,Sheet3!C:C,0))</f>
        <v>(주)에스디메디컬</v>
      </c>
      <c r="G8304" s="4" t="str">
        <f>INDEX(Sheet3!B:B,MATCH(Sheet1!D8304,Sheet3!C:C,0))</f>
        <v>경호메디</v>
      </c>
      <c r="H8304">
        <f>COUNTIF(Sheet3!C:C,Sheet1!B8304)</f>
        <v>1</v>
      </c>
      <c r="I8304">
        <f>COUNTIF(Sheet3!$C:$C,Sheet1!C8304)</f>
        <v>1</v>
      </c>
      <c r="J8304">
        <f>COUNTIF(Sheet3!$C:$C,Sheet1!D8304)</f>
        <v>1</v>
      </c>
      <c r="L8304" t="str">
        <f t="shared" si="129"/>
        <v xml:space="preserve">            ('684-88-01858', '105-87-94648', '338-03-02336'),</v>
      </c>
    </row>
    <row r="8305" spans="2:12" x14ac:dyDescent="0.25">
      <c r="B8305" s="2">
        <v>6848801858</v>
      </c>
      <c r="C8305" s="2">
        <v>1058794648</v>
      </c>
      <c r="D8305" s="2">
        <v>3388103707</v>
      </c>
      <c r="E8305" s="4" t="str">
        <f>INDEX(Sheet3!B:B,MATCH(Sheet1!B8305,Sheet3!C:C,0))</f>
        <v>건일바이오팜(주)</v>
      </c>
      <c r="F8305" s="4" t="str">
        <f>INDEX(Sheet3!B:B,MATCH(Sheet1!C8305,Sheet3!C:C,0))</f>
        <v>(주)에스디메디컬</v>
      </c>
      <c r="G8305" s="4" t="str">
        <f>INDEX(Sheet3!B:B,MATCH(Sheet1!D8305,Sheet3!C:C,0))</f>
        <v>주식회사주원메디컬</v>
      </c>
      <c r="H8305">
        <f>COUNTIF(Sheet3!C:C,Sheet1!B8305)</f>
        <v>1</v>
      </c>
      <c r="I8305">
        <f>COUNTIF(Sheet3!$C:$C,Sheet1!C8305)</f>
        <v>1</v>
      </c>
      <c r="J8305">
        <f>COUNTIF(Sheet3!$C:$C,Sheet1!D8305)</f>
        <v>1</v>
      </c>
      <c r="L8305" t="str">
        <f t="shared" si="129"/>
        <v xml:space="preserve">            ('684-88-01858', '105-87-94648', '338-81-03707'),</v>
      </c>
    </row>
    <row r="8306" spans="2:12" x14ac:dyDescent="0.25">
      <c r="B8306" s="2">
        <v>6848801858</v>
      </c>
      <c r="C8306" s="2">
        <v>1058794648</v>
      </c>
      <c r="D8306" s="2">
        <v>3406800548</v>
      </c>
      <c r="E8306" s="4" t="str">
        <f>INDEX(Sheet3!B:B,MATCH(Sheet1!B8306,Sheet3!C:C,0))</f>
        <v>건일바이오팜(주)</v>
      </c>
      <c r="F8306" s="4" t="str">
        <f>INDEX(Sheet3!B:B,MATCH(Sheet1!C8306,Sheet3!C:C,0))</f>
        <v>(주)에스디메디컬</v>
      </c>
      <c r="G8306" s="4" t="str">
        <f>INDEX(Sheet3!B:B,MATCH(Sheet1!D8306,Sheet3!C:C,0))</f>
        <v>에스에이치메디컬</v>
      </c>
      <c r="H8306">
        <f>COUNTIF(Sheet3!C:C,Sheet1!B8306)</f>
        <v>1</v>
      </c>
      <c r="I8306">
        <f>COUNTIF(Sheet3!$C:$C,Sheet1!C8306)</f>
        <v>1</v>
      </c>
      <c r="J8306">
        <f>COUNTIF(Sheet3!$C:$C,Sheet1!D8306)</f>
        <v>1</v>
      </c>
      <c r="L8306" t="str">
        <f t="shared" si="129"/>
        <v xml:space="preserve">            ('684-88-01858', '105-87-94648', '340-68-00548'),</v>
      </c>
    </row>
    <row r="8307" spans="2:12" x14ac:dyDescent="0.25">
      <c r="B8307" s="2">
        <v>6848801858</v>
      </c>
      <c r="C8307" s="2">
        <v>1058794648</v>
      </c>
      <c r="D8307" s="2">
        <v>3427600608</v>
      </c>
      <c r="E8307" s="4" t="str">
        <f>INDEX(Sheet3!B:B,MATCH(Sheet1!B8307,Sheet3!C:C,0))</f>
        <v>건일바이오팜(주)</v>
      </c>
      <c r="F8307" s="4" t="str">
        <f>INDEX(Sheet3!B:B,MATCH(Sheet1!C8307,Sheet3!C:C,0))</f>
        <v>(주)에스디메디컬</v>
      </c>
      <c r="G8307" s="4" t="str">
        <f>INDEX(Sheet3!B:B,MATCH(Sheet1!D8307,Sheet3!C:C,0))</f>
        <v>리드팜텍</v>
      </c>
      <c r="H8307">
        <f>COUNTIF(Sheet3!C:C,Sheet1!B8307)</f>
        <v>1</v>
      </c>
      <c r="I8307">
        <f>COUNTIF(Sheet3!$C:$C,Sheet1!C8307)</f>
        <v>1</v>
      </c>
      <c r="J8307">
        <f>COUNTIF(Sheet3!$C:$C,Sheet1!D8307)</f>
        <v>1</v>
      </c>
      <c r="L8307" t="str">
        <f t="shared" si="129"/>
        <v xml:space="preserve">            ('684-88-01858', '105-87-94648', '342-76-00608'),</v>
      </c>
    </row>
    <row r="8308" spans="2:12" x14ac:dyDescent="0.25">
      <c r="B8308" s="2">
        <v>6848801858</v>
      </c>
      <c r="C8308" s="2">
        <v>1058794648</v>
      </c>
      <c r="D8308" s="2">
        <v>3438103034</v>
      </c>
      <c r="E8308" s="4" t="str">
        <f>INDEX(Sheet3!B:B,MATCH(Sheet1!B8308,Sheet3!C:C,0))</f>
        <v>건일바이오팜(주)</v>
      </c>
      <c r="F8308" s="4" t="str">
        <f>INDEX(Sheet3!B:B,MATCH(Sheet1!C8308,Sheet3!C:C,0))</f>
        <v>(주)에스디메디컬</v>
      </c>
      <c r="G8308" s="4" t="str">
        <f>INDEX(Sheet3!B:B,MATCH(Sheet1!D8308,Sheet3!C:C,0))</f>
        <v>하성메디컬</v>
      </c>
      <c r="H8308">
        <f>COUNTIF(Sheet3!C:C,Sheet1!B8308)</f>
        <v>1</v>
      </c>
      <c r="I8308">
        <f>COUNTIF(Sheet3!$C:$C,Sheet1!C8308)</f>
        <v>1</v>
      </c>
      <c r="J8308">
        <f>COUNTIF(Sheet3!$C:$C,Sheet1!D8308)</f>
        <v>1</v>
      </c>
      <c r="L8308" t="str">
        <f t="shared" si="129"/>
        <v xml:space="preserve">            ('684-88-01858', '105-87-94648', '343-81-03034'),</v>
      </c>
    </row>
    <row r="8309" spans="2:12" x14ac:dyDescent="0.25">
      <c r="B8309" s="2">
        <v>6848801858</v>
      </c>
      <c r="C8309" s="2">
        <v>1058794648</v>
      </c>
      <c r="D8309" s="2">
        <v>3442302168</v>
      </c>
      <c r="E8309" s="4" t="str">
        <f>INDEX(Sheet3!B:B,MATCH(Sheet1!B8309,Sheet3!C:C,0))</f>
        <v>건일바이오팜(주)</v>
      </c>
      <c r="F8309" s="4" t="str">
        <f>INDEX(Sheet3!B:B,MATCH(Sheet1!C8309,Sheet3!C:C,0))</f>
        <v>(주)에스디메디컬</v>
      </c>
      <c r="G8309" s="4" t="str">
        <f>INDEX(Sheet3!B:B,MATCH(Sheet1!D8309,Sheet3!C:C,0))</f>
        <v>은현메디</v>
      </c>
      <c r="H8309">
        <f>COUNTIF(Sheet3!C:C,Sheet1!B8309)</f>
        <v>1</v>
      </c>
      <c r="I8309">
        <f>COUNTIF(Sheet3!$C:$C,Sheet1!C8309)</f>
        <v>1</v>
      </c>
      <c r="J8309">
        <f>COUNTIF(Sheet3!$C:$C,Sheet1!D8309)</f>
        <v>1</v>
      </c>
      <c r="L8309" t="str">
        <f t="shared" si="129"/>
        <v xml:space="preserve">            ('684-88-01858', '105-87-94648', '344-23-02168'),</v>
      </c>
    </row>
    <row r="8310" spans="2:12" x14ac:dyDescent="0.25">
      <c r="B8310" s="2">
        <v>6848801858</v>
      </c>
      <c r="C8310" s="2">
        <v>1058794648</v>
      </c>
      <c r="D8310" s="2">
        <v>3508803050</v>
      </c>
      <c r="E8310" s="4" t="str">
        <f>INDEX(Sheet3!B:B,MATCH(Sheet1!B8310,Sheet3!C:C,0))</f>
        <v>건일바이오팜(주)</v>
      </c>
      <c r="F8310" s="4" t="str">
        <f>INDEX(Sheet3!B:B,MATCH(Sheet1!C8310,Sheet3!C:C,0))</f>
        <v>(주)에스디메디컬</v>
      </c>
      <c r="G8310" s="4" t="str">
        <f>INDEX(Sheet3!B:B,MATCH(Sheet1!D8310,Sheet3!C:C,0))</f>
        <v>더인사이터</v>
      </c>
      <c r="H8310">
        <f>COUNTIF(Sheet3!C:C,Sheet1!B8310)</f>
        <v>1</v>
      </c>
      <c r="I8310">
        <f>COUNTIF(Sheet3!$C:$C,Sheet1!C8310)</f>
        <v>1</v>
      </c>
      <c r="J8310">
        <f>COUNTIF(Sheet3!$C:$C,Sheet1!D8310)</f>
        <v>1</v>
      </c>
      <c r="L8310" t="str">
        <f t="shared" si="129"/>
        <v xml:space="preserve">            ('684-88-01858', '105-87-94648', '350-88-03050'),</v>
      </c>
    </row>
    <row r="8311" spans="2:12" x14ac:dyDescent="0.25">
      <c r="B8311" s="2">
        <v>6848801858</v>
      </c>
      <c r="C8311" s="2">
        <v>1058794648</v>
      </c>
      <c r="D8311" s="2">
        <v>3528703156</v>
      </c>
      <c r="E8311" s="4" t="str">
        <f>INDEX(Sheet3!B:B,MATCH(Sheet1!B8311,Sheet3!C:C,0))</f>
        <v>건일바이오팜(주)</v>
      </c>
      <c r="F8311" s="4" t="str">
        <f>INDEX(Sheet3!B:B,MATCH(Sheet1!C8311,Sheet3!C:C,0))</f>
        <v>(주)에스디메디컬</v>
      </c>
      <c r="G8311" s="4" t="str">
        <f>INDEX(Sheet3!B:B,MATCH(Sheet1!D8311,Sheet3!C:C,0))</f>
        <v>에스디솔루션즈</v>
      </c>
      <c r="H8311">
        <f>COUNTIF(Sheet3!C:C,Sheet1!B8311)</f>
        <v>1</v>
      </c>
      <c r="I8311">
        <f>COUNTIF(Sheet3!$C:$C,Sheet1!C8311)</f>
        <v>1</v>
      </c>
      <c r="J8311">
        <f>COUNTIF(Sheet3!$C:$C,Sheet1!D8311)</f>
        <v>1</v>
      </c>
      <c r="L8311" t="str">
        <f t="shared" si="129"/>
        <v xml:space="preserve">            ('684-88-01858', '105-87-94648', '352-87-03156'),</v>
      </c>
    </row>
    <row r="8312" spans="2:12" x14ac:dyDescent="0.25">
      <c r="B8312" s="2">
        <v>6848801858</v>
      </c>
      <c r="C8312" s="2">
        <v>1058794648</v>
      </c>
      <c r="D8312" s="2">
        <v>3626600511</v>
      </c>
      <c r="E8312" s="4" t="str">
        <f>INDEX(Sheet3!B:B,MATCH(Sheet1!B8312,Sheet3!C:C,0))</f>
        <v>건일바이오팜(주)</v>
      </c>
      <c r="F8312" s="4" t="str">
        <f>INDEX(Sheet3!B:B,MATCH(Sheet1!C8312,Sheet3!C:C,0))</f>
        <v>(주)에스디메디컬</v>
      </c>
      <c r="G8312" s="4" t="str">
        <f>INDEX(Sheet3!B:B,MATCH(Sheet1!D8312,Sheet3!C:C,0))</f>
        <v>기성메디케어</v>
      </c>
      <c r="H8312">
        <f>COUNTIF(Sheet3!C:C,Sheet1!B8312)</f>
        <v>1</v>
      </c>
      <c r="I8312">
        <f>COUNTIF(Sheet3!$C:$C,Sheet1!C8312)</f>
        <v>1</v>
      </c>
      <c r="J8312">
        <f>COUNTIF(Sheet3!$C:$C,Sheet1!D8312)</f>
        <v>1</v>
      </c>
      <c r="L8312" t="str">
        <f t="shared" si="129"/>
        <v xml:space="preserve">            ('684-88-01858', '105-87-94648', '362-66-00511'),</v>
      </c>
    </row>
    <row r="8313" spans="2:12" x14ac:dyDescent="0.25">
      <c r="B8313" s="2">
        <v>6848801858</v>
      </c>
      <c r="C8313" s="2">
        <v>1058794648</v>
      </c>
      <c r="D8313" s="2">
        <v>3640801312</v>
      </c>
      <c r="E8313" s="4" t="str">
        <f>INDEX(Sheet3!B:B,MATCH(Sheet1!B8313,Sheet3!C:C,0))</f>
        <v>건일바이오팜(주)</v>
      </c>
      <c r="F8313" s="4" t="str">
        <f>INDEX(Sheet3!B:B,MATCH(Sheet1!C8313,Sheet3!C:C,0))</f>
        <v>(주)에스디메디컬</v>
      </c>
      <c r="G8313" s="4" t="str">
        <f>INDEX(Sheet3!B:B,MATCH(Sheet1!D8313,Sheet3!C:C,0))</f>
        <v>제이메디컬</v>
      </c>
      <c r="H8313">
        <f>COUNTIF(Sheet3!C:C,Sheet1!B8313)</f>
        <v>1</v>
      </c>
      <c r="I8313">
        <f>COUNTIF(Sheet3!$C:$C,Sheet1!C8313)</f>
        <v>1</v>
      </c>
      <c r="J8313">
        <f>COUNTIF(Sheet3!$C:$C,Sheet1!D8313)</f>
        <v>1</v>
      </c>
      <c r="L8313" t="str">
        <f t="shared" si="129"/>
        <v xml:space="preserve">            ('684-88-01858', '105-87-94648', '364-08-01312'),</v>
      </c>
    </row>
    <row r="8314" spans="2:12" x14ac:dyDescent="0.25">
      <c r="B8314" s="2">
        <v>6848801858</v>
      </c>
      <c r="C8314" s="2">
        <v>1058794648</v>
      </c>
      <c r="D8314" s="2">
        <v>3678602088</v>
      </c>
      <c r="E8314" s="4" t="str">
        <f>INDEX(Sheet3!B:B,MATCH(Sheet1!B8314,Sheet3!C:C,0))</f>
        <v>건일바이오팜(주)</v>
      </c>
      <c r="F8314" s="4" t="str">
        <f>INDEX(Sheet3!B:B,MATCH(Sheet1!C8314,Sheet3!C:C,0))</f>
        <v>(주)에스디메디컬</v>
      </c>
      <c r="G8314" s="4" t="str">
        <f>INDEX(Sheet3!B:B,MATCH(Sheet1!D8314,Sheet3!C:C,0))</f>
        <v>주식회사 크레도팜</v>
      </c>
      <c r="H8314">
        <f>COUNTIF(Sheet3!C:C,Sheet1!B8314)</f>
        <v>1</v>
      </c>
      <c r="I8314">
        <f>COUNTIF(Sheet3!$C:$C,Sheet1!C8314)</f>
        <v>1</v>
      </c>
      <c r="J8314">
        <f>COUNTIF(Sheet3!$C:$C,Sheet1!D8314)</f>
        <v>1</v>
      </c>
      <c r="L8314" t="str">
        <f t="shared" si="129"/>
        <v xml:space="preserve">            ('684-88-01858', '105-87-94648', '367-86-02088'),</v>
      </c>
    </row>
    <row r="8315" spans="2:12" x14ac:dyDescent="0.25">
      <c r="B8315" s="2">
        <v>6848801858</v>
      </c>
      <c r="C8315" s="2">
        <v>1058794648</v>
      </c>
      <c r="D8315" s="2">
        <v>3678803266</v>
      </c>
      <c r="E8315" s="4" t="str">
        <f>INDEX(Sheet3!B:B,MATCH(Sheet1!B8315,Sheet3!C:C,0))</f>
        <v>건일바이오팜(주)</v>
      </c>
      <c r="F8315" s="4" t="str">
        <f>INDEX(Sheet3!B:B,MATCH(Sheet1!C8315,Sheet3!C:C,0))</f>
        <v>(주)에스디메디컬</v>
      </c>
      <c r="G8315" s="4" t="str">
        <f>INDEX(Sheet3!B:B,MATCH(Sheet1!D8315,Sheet3!C:C,0))</f>
        <v>주식회사 위드제이제이</v>
      </c>
      <c r="H8315">
        <f>COUNTIF(Sheet3!C:C,Sheet1!B8315)</f>
        <v>1</v>
      </c>
      <c r="I8315">
        <f>COUNTIF(Sheet3!$C:$C,Sheet1!C8315)</f>
        <v>1</v>
      </c>
      <c r="J8315">
        <f>COUNTIF(Sheet3!$C:$C,Sheet1!D8315)</f>
        <v>1</v>
      </c>
      <c r="L8315" t="str">
        <f t="shared" si="129"/>
        <v xml:space="preserve">            ('684-88-01858', '105-87-94648', '367-88-03266'),</v>
      </c>
    </row>
    <row r="8316" spans="2:12" x14ac:dyDescent="0.25">
      <c r="B8316" s="2">
        <v>6848801858</v>
      </c>
      <c r="C8316" s="2">
        <v>1058794648</v>
      </c>
      <c r="D8316" s="2">
        <v>3702601820</v>
      </c>
      <c r="E8316" s="4" t="str">
        <f>INDEX(Sheet3!B:B,MATCH(Sheet1!B8316,Sheet3!C:C,0))</f>
        <v>건일바이오팜(주)</v>
      </c>
      <c r="F8316" s="4" t="str">
        <f>INDEX(Sheet3!B:B,MATCH(Sheet1!C8316,Sheet3!C:C,0))</f>
        <v>(주)에스디메디컬</v>
      </c>
      <c r="G8316" s="4" t="str">
        <f>INDEX(Sheet3!B:B,MATCH(Sheet1!D8316,Sheet3!C:C,0))</f>
        <v>성원메디컬</v>
      </c>
      <c r="H8316">
        <f>COUNTIF(Sheet3!C:C,Sheet1!B8316)</f>
        <v>1</v>
      </c>
      <c r="I8316">
        <f>COUNTIF(Sheet3!$C:$C,Sheet1!C8316)</f>
        <v>1</v>
      </c>
      <c r="J8316">
        <f>COUNTIF(Sheet3!$C:$C,Sheet1!D8316)</f>
        <v>1</v>
      </c>
      <c r="L8316" t="str">
        <f t="shared" si="129"/>
        <v xml:space="preserve">            ('684-88-01858', '105-87-94648', '370-26-01820'),</v>
      </c>
    </row>
    <row r="8317" spans="2:12" x14ac:dyDescent="0.25">
      <c r="B8317" s="2">
        <v>6848801858</v>
      </c>
      <c r="C8317" s="2">
        <v>1058794648</v>
      </c>
      <c r="D8317" s="2">
        <v>3744801014</v>
      </c>
      <c r="E8317" s="4" t="str">
        <f>INDEX(Sheet3!B:B,MATCH(Sheet1!B8317,Sheet3!C:C,0))</f>
        <v>건일바이오팜(주)</v>
      </c>
      <c r="F8317" s="4" t="str">
        <f>INDEX(Sheet3!B:B,MATCH(Sheet1!C8317,Sheet3!C:C,0))</f>
        <v>(주)에스디메디컬</v>
      </c>
      <c r="G8317" s="4" t="str">
        <f>INDEX(Sheet3!B:B,MATCH(Sheet1!D8317,Sheet3!C:C,0))</f>
        <v>에스제이팜</v>
      </c>
      <c r="H8317">
        <f>COUNTIF(Sheet3!C:C,Sheet1!B8317)</f>
        <v>1</v>
      </c>
      <c r="I8317">
        <f>COUNTIF(Sheet3!$C:$C,Sheet1!C8317)</f>
        <v>1</v>
      </c>
      <c r="J8317">
        <f>COUNTIF(Sheet3!$C:$C,Sheet1!D8317)</f>
        <v>1</v>
      </c>
      <c r="L8317" t="str">
        <f t="shared" si="129"/>
        <v xml:space="preserve">            ('684-88-01858', '105-87-94648', '374-48-01014'),</v>
      </c>
    </row>
    <row r="8318" spans="2:12" x14ac:dyDescent="0.25">
      <c r="B8318" s="2">
        <v>6848801858</v>
      </c>
      <c r="C8318" s="2">
        <v>1058794648</v>
      </c>
      <c r="D8318" s="2">
        <v>3770203406</v>
      </c>
      <c r="E8318" s="4" t="str">
        <f>INDEX(Sheet3!B:B,MATCH(Sheet1!B8318,Sheet3!C:C,0))</f>
        <v>건일바이오팜(주)</v>
      </c>
      <c r="F8318" s="4" t="str">
        <f>INDEX(Sheet3!B:B,MATCH(Sheet1!C8318,Sheet3!C:C,0))</f>
        <v>(주)에스디메디컬</v>
      </c>
      <c r="G8318" s="4" t="str">
        <f>INDEX(Sheet3!B:B,MATCH(Sheet1!D8318,Sheet3!C:C,0))</f>
        <v>제이에이치</v>
      </c>
      <c r="H8318">
        <f>COUNTIF(Sheet3!C:C,Sheet1!B8318)</f>
        <v>1</v>
      </c>
      <c r="I8318">
        <f>COUNTIF(Sheet3!$C:$C,Sheet1!C8318)</f>
        <v>1</v>
      </c>
      <c r="J8318">
        <f>COUNTIF(Sheet3!$C:$C,Sheet1!D8318)</f>
        <v>1</v>
      </c>
      <c r="L8318" t="str">
        <f t="shared" si="129"/>
        <v xml:space="preserve">            ('684-88-01858', '105-87-94648', '377-02-03406'),</v>
      </c>
    </row>
    <row r="8319" spans="2:12" x14ac:dyDescent="0.25">
      <c r="B8319" s="2">
        <v>6848801858</v>
      </c>
      <c r="C8319" s="2">
        <v>1058794648</v>
      </c>
      <c r="D8319" s="2">
        <v>3794801154</v>
      </c>
      <c r="E8319" s="4" t="str">
        <f>INDEX(Sheet3!B:B,MATCH(Sheet1!B8319,Sheet3!C:C,0))</f>
        <v>건일바이오팜(주)</v>
      </c>
      <c r="F8319" s="4" t="str">
        <f>INDEX(Sheet3!B:B,MATCH(Sheet1!C8319,Sheet3!C:C,0))</f>
        <v>(주)에스디메디컬</v>
      </c>
      <c r="G8319" s="4" t="str">
        <f>INDEX(Sheet3!B:B,MATCH(Sheet1!D8319,Sheet3!C:C,0))</f>
        <v>고려필</v>
      </c>
      <c r="H8319">
        <f>COUNTIF(Sheet3!C:C,Sheet1!B8319)</f>
        <v>1</v>
      </c>
      <c r="I8319">
        <f>COUNTIF(Sheet3!$C:$C,Sheet1!C8319)</f>
        <v>1</v>
      </c>
      <c r="J8319">
        <f>COUNTIF(Sheet3!$C:$C,Sheet1!D8319)</f>
        <v>1</v>
      </c>
      <c r="L8319" t="str">
        <f t="shared" si="129"/>
        <v xml:space="preserve">            ('684-88-01858', '105-87-94648', '379-48-01154'),</v>
      </c>
    </row>
    <row r="8320" spans="2:12" x14ac:dyDescent="0.25">
      <c r="B8320" s="2">
        <v>6848801858</v>
      </c>
      <c r="C8320" s="2">
        <v>1058794648</v>
      </c>
      <c r="D8320" s="2">
        <v>3817300145</v>
      </c>
      <c r="E8320" s="4" t="str">
        <f>INDEX(Sheet3!B:B,MATCH(Sheet1!B8320,Sheet3!C:C,0))</f>
        <v>건일바이오팜(주)</v>
      </c>
      <c r="F8320" s="4" t="str">
        <f>INDEX(Sheet3!B:B,MATCH(Sheet1!C8320,Sheet3!C:C,0))</f>
        <v>(주)에스디메디컬</v>
      </c>
      <c r="G8320" s="4" t="str">
        <f>INDEX(Sheet3!B:B,MATCH(Sheet1!D8320,Sheet3!C:C,0))</f>
        <v>제이코퍼레이션</v>
      </c>
      <c r="H8320">
        <f>COUNTIF(Sheet3!C:C,Sheet1!B8320)</f>
        <v>1</v>
      </c>
      <c r="I8320">
        <f>COUNTIF(Sheet3!$C:$C,Sheet1!C8320)</f>
        <v>1</v>
      </c>
      <c r="J8320">
        <f>COUNTIF(Sheet3!$C:$C,Sheet1!D8320)</f>
        <v>1</v>
      </c>
      <c r="L8320" t="str">
        <f t="shared" si="129"/>
        <v xml:space="preserve">            ('684-88-01858', '105-87-94648', '381-73-00145'),</v>
      </c>
    </row>
    <row r="8321" spans="2:12" x14ac:dyDescent="0.25">
      <c r="B8321" s="2">
        <v>6848801858</v>
      </c>
      <c r="C8321" s="2">
        <v>1058794648</v>
      </c>
      <c r="D8321" s="2">
        <v>3823800036</v>
      </c>
      <c r="E8321" s="4" t="str">
        <f>INDEX(Sheet3!B:B,MATCH(Sheet1!B8321,Sheet3!C:C,0))</f>
        <v>건일바이오팜(주)</v>
      </c>
      <c r="F8321" s="4" t="str">
        <f>INDEX(Sheet3!B:B,MATCH(Sheet1!C8321,Sheet3!C:C,0))</f>
        <v>(주)에스디메디컬</v>
      </c>
      <c r="G8321" s="4" t="str">
        <f>INDEX(Sheet3!B:B,MATCH(Sheet1!D8321,Sheet3!C:C,0))</f>
        <v>플라워팜</v>
      </c>
      <c r="H8321">
        <f>COUNTIF(Sheet3!C:C,Sheet1!B8321)</f>
        <v>1</v>
      </c>
      <c r="I8321">
        <f>COUNTIF(Sheet3!$C:$C,Sheet1!C8321)</f>
        <v>1</v>
      </c>
      <c r="J8321">
        <f>COUNTIF(Sheet3!$C:$C,Sheet1!D8321)</f>
        <v>1</v>
      </c>
      <c r="L8321" t="str">
        <f t="shared" si="129"/>
        <v xml:space="preserve">            ('684-88-01858', '105-87-94648', '382-38-00036'),</v>
      </c>
    </row>
    <row r="8322" spans="2:12" x14ac:dyDescent="0.25">
      <c r="B8322" s="2">
        <v>6848801858</v>
      </c>
      <c r="C8322" s="2">
        <v>1058794648</v>
      </c>
      <c r="D8322" s="2">
        <v>3842502118</v>
      </c>
      <c r="E8322" s="4" t="str">
        <f>INDEX(Sheet3!B:B,MATCH(Sheet1!B8322,Sheet3!C:C,0))</f>
        <v>건일바이오팜(주)</v>
      </c>
      <c r="F8322" s="4" t="str">
        <f>INDEX(Sheet3!B:B,MATCH(Sheet1!C8322,Sheet3!C:C,0))</f>
        <v>(주)에스디메디컬</v>
      </c>
      <c r="G8322" s="4" t="str">
        <f>INDEX(Sheet3!B:B,MATCH(Sheet1!D8322,Sheet3!C:C,0))</f>
        <v>제이더블유메디칼</v>
      </c>
      <c r="H8322">
        <f>COUNTIF(Sheet3!C:C,Sheet1!B8322)</f>
        <v>1</v>
      </c>
      <c r="I8322">
        <f>COUNTIF(Sheet3!$C:$C,Sheet1!C8322)</f>
        <v>1</v>
      </c>
      <c r="J8322">
        <f>COUNTIF(Sheet3!$C:$C,Sheet1!D8322)</f>
        <v>1</v>
      </c>
      <c r="L8322" t="str">
        <f t="shared" si="129"/>
        <v xml:space="preserve">            ('684-88-01858', '105-87-94648', '384-25-02118'),</v>
      </c>
    </row>
    <row r="8323" spans="2:12" x14ac:dyDescent="0.25">
      <c r="B8323" s="2">
        <v>6848801858</v>
      </c>
      <c r="C8323" s="2">
        <v>1058794648</v>
      </c>
      <c r="D8323" s="2">
        <v>3881402147</v>
      </c>
      <c r="E8323" s="4" t="str">
        <f>INDEX(Sheet3!B:B,MATCH(Sheet1!B8323,Sheet3!C:C,0))</f>
        <v>건일바이오팜(주)</v>
      </c>
      <c r="F8323" s="4" t="str">
        <f>INDEX(Sheet3!B:B,MATCH(Sheet1!C8323,Sheet3!C:C,0))</f>
        <v>(주)에스디메디컬</v>
      </c>
      <c r="G8323" s="4" t="str">
        <f>INDEX(Sheet3!B:B,MATCH(Sheet1!D8323,Sheet3!C:C,0))</f>
        <v>파벨21</v>
      </c>
      <c r="H8323">
        <f>COUNTIF(Sheet3!C:C,Sheet1!B8323)</f>
        <v>1</v>
      </c>
      <c r="I8323">
        <f>COUNTIF(Sheet3!$C:$C,Sheet1!C8323)</f>
        <v>1</v>
      </c>
      <c r="J8323">
        <f>COUNTIF(Sheet3!$C:$C,Sheet1!D8323)</f>
        <v>1</v>
      </c>
      <c r="L8323" t="str">
        <f t="shared" ref="L8323:L8386" si="130">"            ('"&amp;LEFT(B8323,3)&amp;"-"&amp;MID(B8323,4,2)&amp;"-"&amp;RIGHT(B8323,5)&amp;"', '"&amp;LEFT(C8323,3)&amp;"-"&amp;MID(C8323,4,2)&amp;"-"&amp;RIGHT(C8323,5)&amp;"', '"&amp;LEFT(D8323,3)&amp;"-"&amp;MID(D8323,4,2)&amp;"-"&amp;RIGHT(D8323,5)&amp;"'),"</f>
        <v xml:space="preserve">            ('684-88-01858', '105-87-94648', '388-14-02147'),</v>
      </c>
    </row>
    <row r="8324" spans="2:12" x14ac:dyDescent="0.25">
      <c r="B8324" s="2">
        <v>6848801858</v>
      </c>
      <c r="C8324" s="2">
        <v>1058794648</v>
      </c>
      <c r="D8324" s="2">
        <v>3881402147</v>
      </c>
      <c r="E8324" s="4" t="str">
        <f>INDEX(Sheet3!B:B,MATCH(Sheet1!B8324,Sheet3!C:C,0))</f>
        <v>건일바이오팜(주)</v>
      </c>
      <c r="F8324" s="4" t="str">
        <f>INDEX(Sheet3!B:B,MATCH(Sheet1!C8324,Sheet3!C:C,0))</f>
        <v>(주)에스디메디컬</v>
      </c>
      <c r="G8324" s="4" t="str">
        <f>INDEX(Sheet3!B:B,MATCH(Sheet1!D8324,Sheet3!C:C,0))</f>
        <v>파벨21</v>
      </c>
      <c r="H8324">
        <f>COUNTIF(Sheet3!C:C,Sheet1!B8324)</f>
        <v>1</v>
      </c>
      <c r="I8324">
        <f>COUNTIF(Sheet3!$C:$C,Sheet1!C8324)</f>
        <v>1</v>
      </c>
      <c r="J8324">
        <f>COUNTIF(Sheet3!$C:$C,Sheet1!D8324)</f>
        <v>1</v>
      </c>
      <c r="L8324" t="str">
        <f t="shared" si="130"/>
        <v xml:space="preserve">            ('684-88-01858', '105-87-94648', '388-14-02147'),</v>
      </c>
    </row>
    <row r="8325" spans="2:12" x14ac:dyDescent="0.25">
      <c r="B8325" s="2">
        <v>6848801858</v>
      </c>
      <c r="C8325" s="2">
        <v>1058794648</v>
      </c>
      <c r="D8325" s="2">
        <v>3890603275</v>
      </c>
      <c r="E8325" s="4" t="str">
        <f>INDEX(Sheet3!B:B,MATCH(Sheet1!B8325,Sheet3!C:C,0))</f>
        <v>건일바이오팜(주)</v>
      </c>
      <c r="F8325" s="4" t="str">
        <f>INDEX(Sheet3!B:B,MATCH(Sheet1!C8325,Sheet3!C:C,0))</f>
        <v>(주)에스디메디컬</v>
      </c>
      <c r="G8325" s="4" t="str">
        <f>INDEX(Sheet3!B:B,MATCH(Sheet1!D8325,Sheet3!C:C,0))</f>
        <v>제이에이치팜</v>
      </c>
      <c r="H8325">
        <f>COUNTIF(Sheet3!C:C,Sheet1!B8325)</f>
        <v>1</v>
      </c>
      <c r="I8325">
        <f>COUNTIF(Sheet3!$C:$C,Sheet1!C8325)</f>
        <v>1</v>
      </c>
      <c r="J8325">
        <f>COUNTIF(Sheet3!$C:$C,Sheet1!D8325)</f>
        <v>1</v>
      </c>
      <c r="L8325" t="str">
        <f t="shared" si="130"/>
        <v xml:space="preserve">            ('684-88-01858', '105-87-94648', '389-06-03275'),</v>
      </c>
    </row>
    <row r="8326" spans="2:12" x14ac:dyDescent="0.25">
      <c r="B8326" s="2">
        <v>6848801858</v>
      </c>
      <c r="C8326" s="2">
        <v>1058794648</v>
      </c>
      <c r="D8326" s="2">
        <v>3900502231</v>
      </c>
      <c r="E8326" s="4" t="str">
        <f>INDEX(Sheet3!B:B,MATCH(Sheet1!B8326,Sheet3!C:C,0))</f>
        <v>건일바이오팜(주)</v>
      </c>
      <c r="F8326" s="4" t="str">
        <f>INDEX(Sheet3!B:B,MATCH(Sheet1!C8326,Sheet3!C:C,0))</f>
        <v>(주)에스디메디컬</v>
      </c>
      <c r="G8326" s="4" t="str">
        <f>INDEX(Sheet3!B:B,MATCH(Sheet1!D8326,Sheet3!C:C,0))</f>
        <v>제이에스컨설팅</v>
      </c>
      <c r="H8326">
        <f>COUNTIF(Sheet3!C:C,Sheet1!B8326)</f>
        <v>1</v>
      </c>
      <c r="I8326">
        <f>COUNTIF(Sheet3!$C:$C,Sheet1!C8326)</f>
        <v>1</v>
      </c>
      <c r="J8326">
        <f>COUNTIF(Sheet3!$C:$C,Sheet1!D8326)</f>
        <v>1</v>
      </c>
      <c r="L8326" t="str">
        <f t="shared" si="130"/>
        <v xml:space="preserve">            ('684-88-01858', '105-87-94648', '390-05-02231'),</v>
      </c>
    </row>
    <row r="8327" spans="2:12" x14ac:dyDescent="0.25">
      <c r="B8327" s="2">
        <v>6848801858</v>
      </c>
      <c r="C8327" s="2">
        <v>1058794648</v>
      </c>
      <c r="D8327" s="2">
        <v>3906500372</v>
      </c>
      <c r="E8327" s="4" t="str">
        <f>INDEX(Sheet3!B:B,MATCH(Sheet1!B8327,Sheet3!C:C,0))</f>
        <v>건일바이오팜(주)</v>
      </c>
      <c r="F8327" s="4" t="str">
        <f>INDEX(Sheet3!B:B,MATCH(Sheet1!C8327,Sheet3!C:C,0))</f>
        <v>(주)에스디메디컬</v>
      </c>
      <c r="G8327" s="4" t="str">
        <f>INDEX(Sheet3!B:B,MATCH(Sheet1!D8327,Sheet3!C:C,0))</f>
        <v>대운메디컬</v>
      </c>
      <c r="H8327">
        <f>COUNTIF(Sheet3!C:C,Sheet1!B8327)</f>
        <v>1</v>
      </c>
      <c r="I8327">
        <f>COUNTIF(Sheet3!$C:$C,Sheet1!C8327)</f>
        <v>1</v>
      </c>
      <c r="J8327">
        <f>COUNTIF(Sheet3!$C:$C,Sheet1!D8327)</f>
        <v>1</v>
      </c>
      <c r="L8327" t="str">
        <f t="shared" si="130"/>
        <v xml:space="preserve">            ('684-88-01858', '105-87-94648', '390-65-00372'),</v>
      </c>
    </row>
    <row r="8328" spans="2:12" x14ac:dyDescent="0.25">
      <c r="B8328" s="2">
        <v>6848801858</v>
      </c>
      <c r="C8328" s="2">
        <v>1058794648</v>
      </c>
      <c r="D8328" s="2">
        <v>3936900632</v>
      </c>
      <c r="E8328" s="4" t="str">
        <f>INDEX(Sheet3!B:B,MATCH(Sheet1!B8328,Sheet3!C:C,0))</f>
        <v>건일바이오팜(주)</v>
      </c>
      <c r="F8328" s="4" t="str">
        <f>INDEX(Sheet3!B:B,MATCH(Sheet1!C8328,Sheet3!C:C,0))</f>
        <v>(주)에스디메디컬</v>
      </c>
      <c r="G8328" s="4" t="str">
        <f>INDEX(Sheet3!B:B,MATCH(Sheet1!D8328,Sheet3!C:C,0))</f>
        <v>소이팜</v>
      </c>
      <c r="H8328">
        <f>COUNTIF(Sheet3!C:C,Sheet1!B8328)</f>
        <v>1</v>
      </c>
      <c r="I8328">
        <f>COUNTIF(Sheet3!$C:$C,Sheet1!C8328)</f>
        <v>1</v>
      </c>
      <c r="J8328">
        <f>COUNTIF(Sheet3!$C:$C,Sheet1!D8328)</f>
        <v>1</v>
      </c>
      <c r="L8328" t="str">
        <f t="shared" si="130"/>
        <v xml:space="preserve">            ('684-88-01858', '105-87-94648', '393-69-00632'),</v>
      </c>
    </row>
    <row r="8329" spans="2:12" x14ac:dyDescent="0.25">
      <c r="B8329" s="2">
        <v>6848801858</v>
      </c>
      <c r="C8329" s="2">
        <v>1058794648</v>
      </c>
      <c r="D8329" s="2">
        <v>4011456325</v>
      </c>
      <c r="E8329" s="4" t="str">
        <f>INDEX(Sheet3!B:B,MATCH(Sheet1!B8329,Sheet3!C:C,0))</f>
        <v>건일바이오팜(주)</v>
      </c>
      <c r="F8329" s="4" t="str">
        <f>INDEX(Sheet3!B:B,MATCH(Sheet1!C8329,Sheet3!C:C,0))</f>
        <v>(주)에스디메디컬</v>
      </c>
      <c r="G8329" s="4" t="str">
        <f>INDEX(Sheet3!B:B,MATCH(Sheet1!D8329,Sheet3!C:C,0))</f>
        <v>예스메디</v>
      </c>
      <c r="H8329">
        <f>COUNTIF(Sheet3!C:C,Sheet1!B8329)</f>
        <v>1</v>
      </c>
      <c r="I8329">
        <f>COUNTIF(Sheet3!$C:$C,Sheet1!C8329)</f>
        <v>1</v>
      </c>
      <c r="J8329">
        <f>COUNTIF(Sheet3!$C:$C,Sheet1!D8329)</f>
        <v>1</v>
      </c>
      <c r="L8329" t="str">
        <f t="shared" si="130"/>
        <v xml:space="preserve">            ('684-88-01858', '105-87-94648', '401-14-56325'),</v>
      </c>
    </row>
    <row r="8330" spans="2:12" x14ac:dyDescent="0.25">
      <c r="B8330" s="2">
        <v>6848801858</v>
      </c>
      <c r="C8330" s="2">
        <v>1058794648</v>
      </c>
      <c r="D8330" s="2">
        <v>4032106455</v>
      </c>
      <c r="E8330" s="4" t="str">
        <f>INDEX(Sheet3!B:B,MATCH(Sheet1!B8330,Sheet3!C:C,0))</f>
        <v>건일바이오팜(주)</v>
      </c>
      <c r="F8330" s="4" t="str">
        <f>INDEX(Sheet3!B:B,MATCH(Sheet1!C8330,Sheet3!C:C,0))</f>
        <v>(주)에스디메디컬</v>
      </c>
      <c r="G8330" s="4" t="str">
        <f>INDEX(Sheet3!B:B,MATCH(Sheet1!D8330,Sheet3!C:C,0))</f>
        <v>제이케이메디칼</v>
      </c>
      <c r="H8330">
        <f>COUNTIF(Sheet3!C:C,Sheet1!B8330)</f>
        <v>1</v>
      </c>
      <c r="I8330">
        <f>COUNTIF(Sheet3!$C:$C,Sheet1!C8330)</f>
        <v>1</v>
      </c>
      <c r="J8330">
        <f>COUNTIF(Sheet3!$C:$C,Sheet1!D8330)</f>
        <v>1</v>
      </c>
      <c r="L8330" t="str">
        <f t="shared" si="130"/>
        <v xml:space="preserve">            ('684-88-01858', '105-87-94648', '403-21-06455'),</v>
      </c>
    </row>
    <row r="8331" spans="2:12" x14ac:dyDescent="0.25">
      <c r="B8331" s="2">
        <v>6848801858</v>
      </c>
      <c r="C8331" s="2">
        <v>1058794648</v>
      </c>
      <c r="D8331" s="2">
        <v>4041601221</v>
      </c>
      <c r="E8331" s="4" t="str">
        <f>INDEX(Sheet3!B:B,MATCH(Sheet1!B8331,Sheet3!C:C,0))</f>
        <v>건일바이오팜(주)</v>
      </c>
      <c r="F8331" s="4" t="str">
        <f>INDEX(Sheet3!B:B,MATCH(Sheet1!C8331,Sheet3!C:C,0))</f>
        <v>(주)에스디메디컬</v>
      </c>
      <c r="G8331" s="4" t="str">
        <f>INDEX(Sheet3!B:B,MATCH(Sheet1!D8331,Sheet3!C:C,0))</f>
        <v>비에이치팜</v>
      </c>
      <c r="H8331">
        <f>COUNTIF(Sheet3!C:C,Sheet1!B8331)</f>
        <v>1</v>
      </c>
      <c r="I8331">
        <f>COUNTIF(Sheet3!$C:$C,Sheet1!C8331)</f>
        <v>1</v>
      </c>
      <c r="J8331">
        <f>COUNTIF(Sheet3!$C:$C,Sheet1!D8331)</f>
        <v>1</v>
      </c>
      <c r="L8331" t="str">
        <f t="shared" si="130"/>
        <v xml:space="preserve">            ('684-88-01858', '105-87-94648', '404-16-01221'),</v>
      </c>
    </row>
    <row r="8332" spans="2:12" x14ac:dyDescent="0.25">
      <c r="B8332" s="2">
        <v>6848801858</v>
      </c>
      <c r="C8332" s="2">
        <v>1058794648</v>
      </c>
      <c r="D8332" s="2">
        <v>4053001763</v>
      </c>
      <c r="E8332" s="4" t="str">
        <f>INDEX(Sheet3!B:B,MATCH(Sheet1!B8332,Sheet3!C:C,0))</f>
        <v>건일바이오팜(주)</v>
      </c>
      <c r="F8332" s="4" t="str">
        <f>INDEX(Sheet3!B:B,MATCH(Sheet1!C8332,Sheet3!C:C,0))</f>
        <v>(주)에스디메디컬</v>
      </c>
      <c r="G8332" s="4" t="str">
        <f>INDEX(Sheet3!B:B,MATCH(Sheet1!D8332,Sheet3!C:C,0))</f>
        <v>제이와이(JY)</v>
      </c>
      <c r="H8332">
        <f>COUNTIF(Sheet3!C:C,Sheet1!B8332)</f>
        <v>1</v>
      </c>
      <c r="I8332">
        <f>COUNTIF(Sheet3!$C:$C,Sheet1!C8332)</f>
        <v>1</v>
      </c>
      <c r="J8332">
        <f>COUNTIF(Sheet3!$C:$C,Sheet1!D8332)</f>
        <v>1</v>
      </c>
      <c r="L8332" t="str">
        <f t="shared" si="130"/>
        <v xml:space="preserve">            ('684-88-01858', '105-87-94648', '405-30-01763'),</v>
      </c>
    </row>
    <row r="8333" spans="2:12" x14ac:dyDescent="0.25">
      <c r="B8333" s="2">
        <v>6848801858</v>
      </c>
      <c r="C8333" s="2">
        <v>1058794648</v>
      </c>
      <c r="D8333" s="2">
        <v>4078701929</v>
      </c>
      <c r="E8333" s="4" t="str">
        <f>INDEX(Sheet3!B:B,MATCH(Sheet1!B8333,Sheet3!C:C,0))</f>
        <v>건일바이오팜(주)</v>
      </c>
      <c r="F8333" s="4" t="str">
        <f>INDEX(Sheet3!B:B,MATCH(Sheet1!C8333,Sheet3!C:C,0))</f>
        <v>(주)에스디메디컬</v>
      </c>
      <c r="G8333" s="4" t="str">
        <f>INDEX(Sheet3!B:B,MATCH(Sheet1!D8333,Sheet3!C:C,0))</f>
        <v>제이앤에이치컴퍼니</v>
      </c>
      <c r="H8333">
        <f>COUNTIF(Sheet3!C:C,Sheet1!B8333)</f>
        <v>1</v>
      </c>
      <c r="I8333">
        <f>COUNTIF(Sheet3!$C:$C,Sheet1!C8333)</f>
        <v>1</v>
      </c>
      <c r="J8333">
        <f>COUNTIF(Sheet3!$C:$C,Sheet1!D8333)</f>
        <v>1</v>
      </c>
      <c r="L8333" t="str">
        <f t="shared" si="130"/>
        <v xml:space="preserve">            ('684-88-01858', '105-87-94648', '407-87-01929'),</v>
      </c>
    </row>
    <row r="8334" spans="2:12" x14ac:dyDescent="0.25">
      <c r="B8334" s="2">
        <v>6848801858</v>
      </c>
      <c r="C8334" s="2">
        <v>1058794648</v>
      </c>
      <c r="D8334" s="2">
        <v>4083492510</v>
      </c>
      <c r="E8334" s="4" t="str">
        <f>INDEX(Sheet3!B:B,MATCH(Sheet1!B8334,Sheet3!C:C,0))</f>
        <v>건일바이오팜(주)</v>
      </c>
      <c r="F8334" s="4" t="str">
        <f>INDEX(Sheet3!B:B,MATCH(Sheet1!C8334,Sheet3!C:C,0))</f>
        <v>(주)에스디메디컬</v>
      </c>
      <c r="G8334" s="4" t="str">
        <f>INDEX(Sheet3!B:B,MATCH(Sheet1!D8334,Sheet3!C:C,0))</f>
        <v>제이엘메디컬</v>
      </c>
      <c r="H8334">
        <f>COUNTIF(Sheet3!C:C,Sheet1!B8334)</f>
        <v>1</v>
      </c>
      <c r="I8334">
        <f>COUNTIF(Sheet3!$C:$C,Sheet1!C8334)</f>
        <v>1</v>
      </c>
      <c r="J8334">
        <f>COUNTIF(Sheet3!$C:$C,Sheet1!D8334)</f>
        <v>1</v>
      </c>
      <c r="L8334" t="str">
        <f t="shared" si="130"/>
        <v xml:space="preserve">            ('684-88-01858', '105-87-94648', '408-34-92510'),</v>
      </c>
    </row>
    <row r="8335" spans="2:12" x14ac:dyDescent="0.25">
      <c r="B8335" s="2">
        <v>6848801858</v>
      </c>
      <c r="C8335" s="2">
        <v>1058794648</v>
      </c>
      <c r="D8335" s="2">
        <v>4113051889</v>
      </c>
      <c r="E8335" s="4" t="str">
        <f>INDEX(Sheet3!B:B,MATCH(Sheet1!B8335,Sheet3!C:C,0))</f>
        <v>건일바이오팜(주)</v>
      </c>
      <c r="F8335" s="4" t="str">
        <f>INDEX(Sheet3!B:B,MATCH(Sheet1!C8335,Sheet3!C:C,0))</f>
        <v>(주)에스디메디컬</v>
      </c>
      <c r="G8335" s="4" t="str">
        <f>INDEX(Sheet3!B:B,MATCH(Sheet1!D8335,Sheet3!C:C,0))</f>
        <v>호컴퍼니</v>
      </c>
      <c r="H8335">
        <f>COUNTIF(Sheet3!C:C,Sheet1!B8335)</f>
        <v>1</v>
      </c>
      <c r="I8335">
        <f>COUNTIF(Sheet3!$C:$C,Sheet1!C8335)</f>
        <v>1</v>
      </c>
      <c r="J8335">
        <f>COUNTIF(Sheet3!$C:$C,Sheet1!D8335)</f>
        <v>1</v>
      </c>
      <c r="L8335" t="str">
        <f t="shared" si="130"/>
        <v xml:space="preserve">            ('684-88-01858', '105-87-94648', '411-30-51889'),</v>
      </c>
    </row>
    <row r="8336" spans="2:12" x14ac:dyDescent="0.25">
      <c r="B8336" s="2">
        <v>6848801858</v>
      </c>
      <c r="C8336" s="2">
        <v>1058794648</v>
      </c>
      <c r="D8336" s="2">
        <v>4125700847</v>
      </c>
      <c r="E8336" s="4" t="str">
        <f>INDEX(Sheet3!B:B,MATCH(Sheet1!B8336,Sheet3!C:C,0))</f>
        <v>건일바이오팜(주)</v>
      </c>
      <c r="F8336" s="4" t="str">
        <f>INDEX(Sheet3!B:B,MATCH(Sheet1!C8336,Sheet3!C:C,0))</f>
        <v>(주)에스디메디컬</v>
      </c>
      <c r="G8336" s="4" t="str">
        <f>INDEX(Sheet3!B:B,MATCH(Sheet1!D8336,Sheet3!C:C,0))</f>
        <v>온앤온</v>
      </c>
      <c r="H8336">
        <f>COUNTIF(Sheet3!C:C,Sheet1!B8336)</f>
        <v>1</v>
      </c>
      <c r="I8336">
        <f>COUNTIF(Sheet3!$C:$C,Sheet1!C8336)</f>
        <v>1</v>
      </c>
      <c r="J8336">
        <f>COUNTIF(Sheet3!$C:$C,Sheet1!D8336)</f>
        <v>1</v>
      </c>
      <c r="L8336" t="str">
        <f t="shared" si="130"/>
        <v xml:space="preserve">            ('684-88-01858', '105-87-94648', '412-57-00847'),</v>
      </c>
    </row>
    <row r="8337" spans="2:12" x14ac:dyDescent="0.25">
      <c r="B8337" s="2">
        <v>6848801858</v>
      </c>
      <c r="C8337" s="2">
        <v>1058794648</v>
      </c>
      <c r="D8337" s="2">
        <v>4130266686</v>
      </c>
      <c r="E8337" s="4" t="str">
        <f>INDEX(Sheet3!B:B,MATCH(Sheet1!B8337,Sheet3!C:C,0))</f>
        <v>건일바이오팜(주)</v>
      </c>
      <c r="F8337" s="4" t="str">
        <f>INDEX(Sheet3!B:B,MATCH(Sheet1!C8337,Sheet3!C:C,0))</f>
        <v>(주)에스디메디컬</v>
      </c>
      <c r="G8337" s="4" t="str">
        <f>INDEX(Sheet3!B:B,MATCH(Sheet1!D8337,Sheet3!C:C,0))</f>
        <v>기쁜우리</v>
      </c>
      <c r="H8337">
        <f>COUNTIF(Sheet3!C:C,Sheet1!B8337)</f>
        <v>1</v>
      </c>
      <c r="I8337">
        <f>COUNTIF(Sheet3!$C:$C,Sheet1!C8337)</f>
        <v>1</v>
      </c>
      <c r="J8337">
        <f>COUNTIF(Sheet3!$C:$C,Sheet1!D8337)</f>
        <v>1</v>
      </c>
      <c r="L8337" t="str">
        <f t="shared" si="130"/>
        <v xml:space="preserve">            ('684-88-01858', '105-87-94648', '413-02-66686'),</v>
      </c>
    </row>
    <row r="8338" spans="2:12" x14ac:dyDescent="0.25">
      <c r="B8338" s="2">
        <v>6848801858</v>
      </c>
      <c r="C8338" s="2">
        <v>1058794648</v>
      </c>
      <c r="D8338" s="2">
        <v>4181073983</v>
      </c>
      <c r="E8338" s="4" t="str">
        <f>INDEX(Sheet3!B:B,MATCH(Sheet1!B8338,Sheet3!C:C,0))</f>
        <v>건일바이오팜(주)</v>
      </c>
      <c r="F8338" s="4" t="str">
        <f>INDEX(Sheet3!B:B,MATCH(Sheet1!C8338,Sheet3!C:C,0))</f>
        <v>(주)에스디메디컬</v>
      </c>
      <c r="G8338" s="4" t="str">
        <f>INDEX(Sheet3!B:B,MATCH(Sheet1!D8338,Sheet3!C:C,0))</f>
        <v>나유팜</v>
      </c>
      <c r="H8338">
        <f>COUNTIF(Sheet3!C:C,Sheet1!B8338)</f>
        <v>1</v>
      </c>
      <c r="I8338">
        <f>COUNTIF(Sheet3!$C:$C,Sheet1!C8338)</f>
        <v>1</v>
      </c>
      <c r="J8338">
        <f>COUNTIF(Sheet3!$C:$C,Sheet1!D8338)</f>
        <v>1</v>
      </c>
      <c r="L8338" t="str">
        <f t="shared" si="130"/>
        <v xml:space="preserve">            ('684-88-01858', '105-87-94648', '418-10-73983'),</v>
      </c>
    </row>
    <row r="8339" spans="2:12" x14ac:dyDescent="0.25">
      <c r="B8339" s="2">
        <v>6848801858</v>
      </c>
      <c r="C8339" s="2">
        <v>1058794648</v>
      </c>
      <c r="D8339" s="2">
        <v>4270503075</v>
      </c>
      <c r="E8339" s="4" t="str">
        <f>INDEX(Sheet3!B:B,MATCH(Sheet1!B8339,Sheet3!C:C,0))</f>
        <v>건일바이오팜(주)</v>
      </c>
      <c r="F8339" s="4" t="str">
        <f>INDEX(Sheet3!B:B,MATCH(Sheet1!C8339,Sheet3!C:C,0))</f>
        <v>(주)에스디메디컬</v>
      </c>
      <c r="G8339" s="4" t="str">
        <f>INDEX(Sheet3!B:B,MATCH(Sheet1!D8339,Sheet3!C:C,0))</f>
        <v>진메드</v>
      </c>
      <c r="H8339">
        <f>COUNTIF(Sheet3!C:C,Sheet1!B8339)</f>
        <v>1</v>
      </c>
      <c r="I8339">
        <f>COUNTIF(Sheet3!$C:$C,Sheet1!C8339)</f>
        <v>1</v>
      </c>
      <c r="J8339">
        <f>COUNTIF(Sheet3!$C:$C,Sheet1!D8339)</f>
        <v>1</v>
      </c>
      <c r="L8339" t="str">
        <f t="shared" si="130"/>
        <v xml:space="preserve">            ('684-88-01858', '105-87-94648', '427-05-03075'),</v>
      </c>
    </row>
    <row r="8340" spans="2:12" x14ac:dyDescent="0.25">
      <c r="B8340" s="2">
        <v>6848801858</v>
      </c>
      <c r="C8340" s="2">
        <v>1058794648</v>
      </c>
      <c r="D8340" s="2">
        <v>4322901944</v>
      </c>
      <c r="E8340" s="4" t="str">
        <f>INDEX(Sheet3!B:B,MATCH(Sheet1!B8340,Sheet3!C:C,0))</f>
        <v>건일바이오팜(주)</v>
      </c>
      <c r="F8340" s="4" t="str">
        <f>INDEX(Sheet3!B:B,MATCH(Sheet1!C8340,Sheet3!C:C,0))</f>
        <v>(주)에스디메디컬</v>
      </c>
      <c r="G8340" s="4" t="str">
        <f>INDEX(Sheet3!B:B,MATCH(Sheet1!D8340,Sheet3!C:C,0))</f>
        <v>메디웰솔루션</v>
      </c>
      <c r="H8340">
        <f>COUNTIF(Sheet3!C:C,Sheet1!B8340)</f>
        <v>1</v>
      </c>
      <c r="I8340">
        <f>COUNTIF(Sheet3!$C:$C,Sheet1!C8340)</f>
        <v>1</v>
      </c>
      <c r="J8340">
        <f>COUNTIF(Sheet3!$C:$C,Sheet1!D8340)</f>
        <v>1</v>
      </c>
      <c r="L8340" t="str">
        <f t="shared" si="130"/>
        <v xml:space="preserve">            ('684-88-01858', '105-87-94648', '432-29-01944'),</v>
      </c>
    </row>
    <row r="8341" spans="2:12" x14ac:dyDescent="0.25">
      <c r="B8341" s="2">
        <v>6848801858</v>
      </c>
      <c r="C8341" s="2">
        <v>1058794648</v>
      </c>
      <c r="D8341" s="2">
        <v>4390902553</v>
      </c>
      <c r="E8341" s="4" t="str">
        <f>INDEX(Sheet3!B:B,MATCH(Sheet1!B8341,Sheet3!C:C,0))</f>
        <v>건일바이오팜(주)</v>
      </c>
      <c r="F8341" s="4" t="str">
        <f>INDEX(Sheet3!B:B,MATCH(Sheet1!C8341,Sheet3!C:C,0))</f>
        <v>(주)에스디메디컬</v>
      </c>
      <c r="G8341" s="4" t="str">
        <f>INDEX(Sheet3!B:B,MATCH(Sheet1!D8341,Sheet3!C:C,0))</f>
        <v>주원</v>
      </c>
      <c r="H8341">
        <f>COUNTIF(Sheet3!C:C,Sheet1!B8341)</f>
        <v>1</v>
      </c>
      <c r="I8341">
        <f>COUNTIF(Sheet3!$C:$C,Sheet1!C8341)</f>
        <v>1</v>
      </c>
      <c r="J8341">
        <f>COUNTIF(Sheet3!$C:$C,Sheet1!D8341)</f>
        <v>1</v>
      </c>
      <c r="L8341" t="str">
        <f t="shared" si="130"/>
        <v xml:space="preserve">            ('684-88-01858', '105-87-94648', '439-09-02553'),</v>
      </c>
    </row>
    <row r="8342" spans="2:12" x14ac:dyDescent="0.25">
      <c r="B8342" s="2">
        <v>6848801858</v>
      </c>
      <c r="C8342" s="2">
        <v>1058794648</v>
      </c>
      <c r="D8342" s="2">
        <v>4394700391</v>
      </c>
      <c r="E8342" s="4" t="str">
        <f>INDEX(Sheet3!B:B,MATCH(Sheet1!B8342,Sheet3!C:C,0))</f>
        <v>건일바이오팜(주)</v>
      </c>
      <c r="F8342" s="4" t="str">
        <f>INDEX(Sheet3!B:B,MATCH(Sheet1!C8342,Sheet3!C:C,0))</f>
        <v>(주)에스디메디컬</v>
      </c>
      <c r="G8342" s="4" t="str">
        <f>INDEX(Sheet3!B:B,MATCH(Sheet1!D8342,Sheet3!C:C,0))</f>
        <v>제이디메디텍</v>
      </c>
      <c r="H8342">
        <f>COUNTIF(Sheet3!C:C,Sheet1!B8342)</f>
        <v>1</v>
      </c>
      <c r="I8342">
        <f>COUNTIF(Sheet3!$C:$C,Sheet1!C8342)</f>
        <v>1</v>
      </c>
      <c r="J8342">
        <f>COUNTIF(Sheet3!$C:$C,Sheet1!D8342)</f>
        <v>1</v>
      </c>
      <c r="L8342" t="str">
        <f t="shared" si="130"/>
        <v xml:space="preserve">            ('684-88-01858', '105-87-94648', '439-47-00391'),</v>
      </c>
    </row>
    <row r="8343" spans="2:12" x14ac:dyDescent="0.25">
      <c r="B8343" s="2">
        <v>6848801858</v>
      </c>
      <c r="C8343" s="2">
        <v>1058794648</v>
      </c>
      <c r="D8343" s="2">
        <v>4464300498</v>
      </c>
      <c r="E8343" s="4" t="str">
        <f>INDEX(Sheet3!B:B,MATCH(Sheet1!B8343,Sheet3!C:C,0))</f>
        <v>건일바이오팜(주)</v>
      </c>
      <c r="F8343" s="4" t="str">
        <f>INDEX(Sheet3!B:B,MATCH(Sheet1!C8343,Sheet3!C:C,0))</f>
        <v>(주)에스디메디컬</v>
      </c>
      <c r="G8343" s="4" t="str">
        <f>INDEX(Sheet3!B:B,MATCH(Sheet1!D8343,Sheet3!C:C,0))</f>
        <v>신정팜</v>
      </c>
      <c r="H8343">
        <f>COUNTIF(Sheet3!C:C,Sheet1!B8343)</f>
        <v>1</v>
      </c>
      <c r="I8343">
        <f>COUNTIF(Sheet3!$C:$C,Sheet1!C8343)</f>
        <v>1</v>
      </c>
      <c r="J8343">
        <f>COUNTIF(Sheet3!$C:$C,Sheet1!D8343)</f>
        <v>1</v>
      </c>
      <c r="L8343" t="str">
        <f t="shared" si="130"/>
        <v xml:space="preserve">            ('684-88-01858', '105-87-94648', '446-43-00498'),</v>
      </c>
    </row>
    <row r="8344" spans="2:12" x14ac:dyDescent="0.25">
      <c r="B8344" s="2">
        <v>6848801858</v>
      </c>
      <c r="C8344" s="2">
        <v>1058794648</v>
      </c>
      <c r="D8344" s="2">
        <v>4490202191</v>
      </c>
      <c r="E8344" s="4" t="str">
        <f>INDEX(Sheet3!B:B,MATCH(Sheet1!B8344,Sheet3!C:C,0))</f>
        <v>건일바이오팜(주)</v>
      </c>
      <c r="F8344" s="4" t="str">
        <f>INDEX(Sheet3!B:B,MATCH(Sheet1!C8344,Sheet3!C:C,0))</f>
        <v>(주)에스디메디컬</v>
      </c>
      <c r="G8344" s="4" t="str">
        <f>INDEX(Sheet3!B:B,MATCH(Sheet1!D8344,Sheet3!C:C,0))</f>
        <v>다나을약품</v>
      </c>
      <c r="H8344">
        <f>COUNTIF(Sheet3!C:C,Sheet1!B8344)</f>
        <v>1</v>
      </c>
      <c r="I8344">
        <f>COUNTIF(Sheet3!$C:$C,Sheet1!C8344)</f>
        <v>1</v>
      </c>
      <c r="J8344">
        <f>COUNTIF(Sheet3!$C:$C,Sheet1!D8344)</f>
        <v>1</v>
      </c>
      <c r="L8344" t="str">
        <f t="shared" si="130"/>
        <v xml:space="preserve">            ('684-88-01858', '105-87-94648', '449-02-02191'),</v>
      </c>
    </row>
    <row r="8345" spans="2:12" x14ac:dyDescent="0.25">
      <c r="B8345" s="2">
        <v>6848801858</v>
      </c>
      <c r="C8345" s="2">
        <v>1058794648</v>
      </c>
      <c r="D8345" s="2">
        <v>4501201681</v>
      </c>
      <c r="E8345" s="4" t="str">
        <f>INDEX(Sheet3!B:B,MATCH(Sheet1!B8345,Sheet3!C:C,0))</f>
        <v>건일바이오팜(주)</v>
      </c>
      <c r="F8345" s="4" t="str">
        <f>INDEX(Sheet3!B:B,MATCH(Sheet1!C8345,Sheet3!C:C,0))</f>
        <v>(주)에스디메디컬</v>
      </c>
      <c r="G8345" s="4" t="str">
        <f>INDEX(Sheet3!B:B,MATCH(Sheet1!D8345,Sheet3!C:C,0))</f>
        <v>씨제이유나이티드</v>
      </c>
      <c r="H8345">
        <f>COUNTIF(Sheet3!C:C,Sheet1!B8345)</f>
        <v>1</v>
      </c>
      <c r="I8345">
        <f>COUNTIF(Sheet3!$C:$C,Sheet1!C8345)</f>
        <v>1</v>
      </c>
      <c r="J8345">
        <f>COUNTIF(Sheet3!$C:$C,Sheet1!D8345)</f>
        <v>1</v>
      </c>
      <c r="L8345" t="str">
        <f t="shared" si="130"/>
        <v xml:space="preserve">            ('684-88-01858', '105-87-94648', '450-12-01681'),</v>
      </c>
    </row>
    <row r="8346" spans="2:12" x14ac:dyDescent="0.25">
      <c r="B8346" s="2">
        <v>6848801858</v>
      </c>
      <c r="C8346" s="2">
        <v>1058794648</v>
      </c>
      <c r="D8346" s="2">
        <v>4508801196</v>
      </c>
      <c r="E8346" s="4" t="str">
        <f>INDEX(Sheet3!B:B,MATCH(Sheet1!B8346,Sheet3!C:C,0))</f>
        <v>건일바이오팜(주)</v>
      </c>
      <c r="F8346" s="4" t="str">
        <f>INDEX(Sheet3!B:B,MATCH(Sheet1!C8346,Sheet3!C:C,0))</f>
        <v>(주)에스디메디컬</v>
      </c>
      <c r="G8346" s="4" t="str">
        <f>INDEX(Sheet3!B:B,MATCH(Sheet1!D8346,Sheet3!C:C,0))</f>
        <v>링커스글로벌</v>
      </c>
      <c r="H8346">
        <f>COUNTIF(Sheet3!C:C,Sheet1!B8346)</f>
        <v>1</v>
      </c>
      <c r="I8346">
        <f>COUNTIF(Sheet3!$C:$C,Sheet1!C8346)</f>
        <v>1</v>
      </c>
      <c r="J8346">
        <f>COUNTIF(Sheet3!$C:$C,Sheet1!D8346)</f>
        <v>1</v>
      </c>
      <c r="L8346" t="str">
        <f t="shared" si="130"/>
        <v xml:space="preserve">            ('684-88-01858', '105-87-94648', '450-88-01196'),</v>
      </c>
    </row>
    <row r="8347" spans="2:12" x14ac:dyDescent="0.25">
      <c r="B8347" s="2">
        <v>6848801858</v>
      </c>
      <c r="C8347" s="2">
        <v>1058794648</v>
      </c>
      <c r="D8347" s="2">
        <v>4516600432</v>
      </c>
      <c r="E8347" s="4" t="str">
        <f>INDEX(Sheet3!B:B,MATCH(Sheet1!B8347,Sheet3!C:C,0))</f>
        <v>건일바이오팜(주)</v>
      </c>
      <c r="F8347" s="4" t="str">
        <f>INDEX(Sheet3!B:B,MATCH(Sheet1!C8347,Sheet3!C:C,0))</f>
        <v>(주)에스디메디컬</v>
      </c>
      <c r="G8347" s="4" t="str">
        <f>INDEX(Sheet3!B:B,MATCH(Sheet1!D8347,Sheet3!C:C,0))</f>
        <v>한결</v>
      </c>
      <c r="H8347">
        <f>COUNTIF(Sheet3!C:C,Sheet1!B8347)</f>
        <v>1</v>
      </c>
      <c r="I8347">
        <f>COUNTIF(Sheet3!$C:$C,Sheet1!C8347)</f>
        <v>1</v>
      </c>
      <c r="J8347">
        <f>COUNTIF(Sheet3!$C:$C,Sheet1!D8347)</f>
        <v>1</v>
      </c>
      <c r="L8347" t="str">
        <f t="shared" si="130"/>
        <v xml:space="preserve">            ('684-88-01858', '105-87-94648', '451-66-00432'),</v>
      </c>
    </row>
    <row r="8348" spans="2:12" x14ac:dyDescent="0.25">
      <c r="B8348" s="2">
        <v>6848801858</v>
      </c>
      <c r="C8348" s="2">
        <v>1058794648</v>
      </c>
      <c r="D8348" s="2">
        <v>4521501941</v>
      </c>
      <c r="E8348" s="4" t="str">
        <f>INDEX(Sheet3!B:B,MATCH(Sheet1!B8348,Sheet3!C:C,0))</f>
        <v>건일바이오팜(주)</v>
      </c>
      <c r="F8348" s="4" t="str">
        <f>INDEX(Sheet3!B:B,MATCH(Sheet1!C8348,Sheet3!C:C,0))</f>
        <v>(주)에스디메디컬</v>
      </c>
      <c r="G8348" s="4" t="str">
        <f>INDEX(Sheet3!B:B,MATCH(Sheet1!D8348,Sheet3!C:C,0))</f>
        <v>에스알유통</v>
      </c>
      <c r="H8348">
        <f>COUNTIF(Sheet3!C:C,Sheet1!B8348)</f>
        <v>1</v>
      </c>
      <c r="I8348">
        <f>COUNTIF(Sheet3!$C:$C,Sheet1!C8348)</f>
        <v>1</v>
      </c>
      <c r="J8348">
        <f>COUNTIF(Sheet3!$C:$C,Sheet1!D8348)</f>
        <v>1</v>
      </c>
      <c r="L8348" t="str">
        <f t="shared" si="130"/>
        <v xml:space="preserve">            ('684-88-01858', '105-87-94648', '452-15-01941'),</v>
      </c>
    </row>
    <row r="8349" spans="2:12" x14ac:dyDescent="0.25">
      <c r="B8349" s="2">
        <v>6848801858</v>
      </c>
      <c r="C8349" s="2">
        <v>1058794648</v>
      </c>
      <c r="D8349" s="2">
        <v>4523901189</v>
      </c>
      <c r="E8349" s="4" t="str">
        <f>INDEX(Sheet3!B:B,MATCH(Sheet1!B8349,Sheet3!C:C,0))</f>
        <v>건일바이오팜(주)</v>
      </c>
      <c r="F8349" s="4" t="str">
        <f>INDEX(Sheet3!B:B,MATCH(Sheet1!C8349,Sheet3!C:C,0))</f>
        <v>(주)에스디메디컬</v>
      </c>
      <c r="G8349" s="4" t="str">
        <f>INDEX(Sheet3!B:B,MATCH(Sheet1!D8349,Sheet3!C:C,0))</f>
        <v>와이에이치(YH)메디칼</v>
      </c>
      <c r="H8349">
        <f>COUNTIF(Sheet3!C:C,Sheet1!B8349)</f>
        <v>1</v>
      </c>
      <c r="I8349">
        <f>COUNTIF(Sheet3!$C:$C,Sheet1!C8349)</f>
        <v>1</v>
      </c>
      <c r="J8349">
        <f>COUNTIF(Sheet3!$C:$C,Sheet1!D8349)</f>
        <v>1</v>
      </c>
      <c r="L8349" t="str">
        <f t="shared" si="130"/>
        <v xml:space="preserve">            ('684-88-01858', '105-87-94648', '452-39-01189'),</v>
      </c>
    </row>
    <row r="8350" spans="2:12" x14ac:dyDescent="0.25">
      <c r="B8350" s="2">
        <v>6848801858</v>
      </c>
      <c r="C8350" s="2">
        <v>1058794648</v>
      </c>
      <c r="D8350" s="2">
        <v>4531600544</v>
      </c>
      <c r="E8350" s="4" t="str">
        <f>INDEX(Sheet3!B:B,MATCH(Sheet1!B8350,Sheet3!C:C,0))</f>
        <v>건일바이오팜(주)</v>
      </c>
      <c r="F8350" s="4" t="str">
        <f>INDEX(Sheet3!B:B,MATCH(Sheet1!C8350,Sheet3!C:C,0))</f>
        <v>(주)에스디메디컬</v>
      </c>
      <c r="G8350" s="4" t="str">
        <f>INDEX(Sheet3!B:B,MATCH(Sheet1!D8350,Sheet3!C:C,0))</f>
        <v>정메디컬</v>
      </c>
      <c r="H8350">
        <f>COUNTIF(Sheet3!C:C,Sheet1!B8350)</f>
        <v>1</v>
      </c>
      <c r="I8350">
        <f>COUNTIF(Sheet3!$C:$C,Sheet1!C8350)</f>
        <v>1</v>
      </c>
      <c r="J8350">
        <f>COUNTIF(Sheet3!$C:$C,Sheet1!D8350)</f>
        <v>1</v>
      </c>
      <c r="L8350" t="str">
        <f t="shared" si="130"/>
        <v xml:space="preserve">            ('684-88-01858', '105-87-94648', '453-16-00544'),</v>
      </c>
    </row>
    <row r="8351" spans="2:12" x14ac:dyDescent="0.25">
      <c r="B8351" s="2">
        <v>6848801858</v>
      </c>
      <c r="C8351" s="2">
        <v>1058794648</v>
      </c>
      <c r="D8351" s="2">
        <v>4575800323</v>
      </c>
      <c r="E8351" s="4" t="str">
        <f>INDEX(Sheet3!B:B,MATCH(Sheet1!B8351,Sheet3!C:C,0))</f>
        <v>건일바이오팜(주)</v>
      </c>
      <c r="F8351" s="4" t="str">
        <f>INDEX(Sheet3!B:B,MATCH(Sheet1!C8351,Sheet3!C:C,0))</f>
        <v>(주)에스디메디컬</v>
      </c>
      <c r="G8351" s="4" t="str">
        <f>INDEX(Sheet3!B:B,MATCH(Sheet1!D8351,Sheet3!C:C,0))</f>
        <v>에스제이팜</v>
      </c>
      <c r="H8351">
        <f>COUNTIF(Sheet3!C:C,Sheet1!B8351)</f>
        <v>1</v>
      </c>
      <c r="I8351">
        <f>COUNTIF(Sheet3!$C:$C,Sheet1!C8351)</f>
        <v>1</v>
      </c>
      <c r="J8351">
        <f>COUNTIF(Sheet3!$C:$C,Sheet1!D8351)</f>
        <v>1</v>
      </c>
      <c r="L8351" t="str">
        <f t="shared" si="130"/>
        <v xml:space="preserve">            ('684-88-01858', '105-87-94648', '457-58-00323'),</v>
      </c>
    </row>
    <row r="8352" spans="2:12" x14ac:dyDescent="0.25">
      <c r="B8352" s="2">
        <v>6848801858</v>
      </c>
      <c r="C8352" s="2">
        <v>1058794648</v>
      </c>
      <c r="D8352" s="2">
        <v>4638603328</v>
      </c>
      <c r="E8352" s="4" t="str">
        <f>INDEX(Sheet3!B:B,MATCH(Sheet1!B8352,Sheet3!C:C,0))</f>
        <v>건일바이오팜(주)</v>
      </c>
      <c r="F8352" s="4" t="str">
        <f>INDEX(Sheet3!B:B,MATCH(Sheet1!C8352,Sheet3!C:C,0))</f>
        <v>(주)에스디메디컬</v>
      </c>
      <c r="G8352" s="4" t="str">
        <f>INDEX(Sheet3!B:B,MATCH(Sheet1!D8352,Sheet3!C:C,0))</f>
        <v>제이큐브스</v>
      </c>
      <c r="H8352">
        <f>COUNTIF(Sheet3!C:C,Sheet1!B8352)</f>
        <v>1</v>
      </c>
      <c r="I8352">
        <f>COUNTIF(Sheet3!$C:$C,Sheet1!C8352)</f>
        <v>1</v>
      </c>
      <c r="J8352">
        <f>COUNTIF(Sheet3!$C:$C,Sheet1!D8352)</f>
        <v>1</v>
      </c>
      <c r="L8352" t="str">
        <f t="shared" si="130"/>
        <v xml:space="preserve">            ('684-88-01858', '105-87-94648', '463-86-03328'),</v>
      </c>
    </row>
    <row r="8353" spans="2:12" x14ac:dyDescent="0.25">
      <c r="B8353" s="2">
        <v>6848801858</v>
      </c>
      <c r="C8353" s="2">
        <v>1058794648</v>
      </c>
      <c r="D8353" s="2">
        <v>4660303760</v>
      </c>
      <c r="E8353" s="4" t="str">
        <f>INDEX(Sheet3!B:B,MATCH(Sheet1!B8353,Sheet3!C:C,0))</f>
        <v>건일바이오팜(주)</v>
      </c>
      <c r="F8353" s="4" t="str">
        <f>INDEX(Sheet3!B:B,MATCH(Sheet1!C8353,Sheet3!C:C,0))</f>
        <v>(주)에스디메디컬</v>
      </c>
      <c r="G8353" s="4" t="str">
        <f>INDEX(Sheet3!B:B,MATCH(Sheet1!D8353,Sheet3!C:C,0))</f>
        <v>와이엠메디컬</v>
      </c>
      <c r="H8353">
        <f>COUNTIF(Sheet3!C:C,Sheet1!B8353)</f>
        <v>1</v>
      </c>
      <c r="I8353">
        <f>COUNTIF(Sheet3!$C:$C,Sheet1!C8353)</f>
        <v>1</v>
      </c>
      <c r="J8353">
        <f>COUNTIF(Sheet3!$C:$C,Sheet1!D8353)</f>
        <v>1</v>
      </c>
      <c r="L8353" t="str">
        <f t="shared" si="130"/>
        <v xml:space="preserve">            ('684-88-01858', '105-87-94648', '466-03-03760'),</v>
      </c>
    </row>
    <row r="8354" spans="2:12" x14ac:dyDescent="0.25">
      <c r="B8354" s="2">
        <v>6848801858</v>
      </c>
      <c r="C8354" s="2">
        <v>1058794648</v>
      </c>
      <c r="D8354" s="2">
        <v>4681003008</v>
      </c>
      <c r="E8354" s="4" t="str">
        <f>INDEX(Sheet3!B:B,MATCH(Sheet1!B8354,Sheet3!C:C,0))</f>
        <v>건일바이오팜(주)</v>
      </c>
      <c r="F8354" s="4" t="str">
        <f>INDEX(Sheet3!B:B,MATCH(Sheet1!C8354,Sheet3!C:C,0))</f>
        <v>(주)에스디메디컬</v>
      </c>
      <c r="G8354" s="4" t="str">
        <f>INDEX(Sheet3!B:B,MATCH(Sheet1!D8354,Sheet3!C:C,0))</f>
        <v>에이치에스메디컬</v>
      </c>
      <c r="H8354">
        <f>COUNTIF(Sheet3!C:C,Sheet1!B8354)</f>
        <v>1</v>
      </c>
      <c r="I8354">
        <f>COUNTIF(Sheet3!$C:$C,Sheet1!C8354)</f>
        <v>1</v>
      </c>
      <c r="J8354">
        <f>COUNTIF(Sheet3!$C:$C,Sheet1!D8354)</f>
        <v>1</v>
      </c>
      <c r="L8354" t="str">
        <f t="shared" si="130"/>
        <v xml:space="preserve">            ('684-88-01858', '105-87-94648', '468-10-03008'),</v>
      </c>
    </row>
    <row r="8355" spans="2:12" x14ac:dyDescent="0.25">
      <c r="B8355" s="2">
        <v>6848801858</v>
      </c>
      <c r="C8355" s="2">
        <v>1058794648</v>
      </c>
      <c r="D8355" s="2">
        <v>4690701283</v>
      </c>
      <c r="E8355" s="4" t="str">
        <f>INDEX(Sheet3!B:B,MATCH(Sheet1!B8355,Sheet3!C:C,0))</f>
        <v>건일바이오팜(주)</v>
      </c>
      <c r="F8355" s="4" t="str">
        <f>INDEX(Sheet3!B:B,MATCH(Sheet1!C8355,Sheet3!C:C,0))</f>
        <v>(주)에스디메디컬</v>
      </c>
      <c r="G8355" s="4" t="str">
        <f>INDEX(Sheet3!B:B,MATCH(Sheet1!D8355,Sheet3!C:C,0))</f>
        <v>와이에이치팜(Y.HPHARM)</v>
      </c>
      <c r="H8355">
        <f>COUNTIF(Sheet3!C:C,Sheet1!B8355)</f>
        <v>1</v>
      </c>
      <c r="I8355">
        <f>COUNTIF(Sheet3!$C:$C,Sheet1!C8355)</f>
        <v>1</v>
      </c>
      <c r="J8355">
        <f>COUNTIF(Sheet3!$C:$C,Sheet1!D8355)</f>
        <v>1</v>
      </c>
      <c r="L8355" t="str">
        <f t="shared" si="130"/>
        <v xml:space="preserve">            ('684-88-01858', '105-87-94648', '469-07-01283'),</v>
      </c>
    </row>
    <row r="8356" spans="2:12" x14ac:dyDescent="0.25">
      <c r="B8356" s="2">
        <v>6848801858</v>
      </c>
      <c r="C8356" s="2">
        <v>1058794648</v>
      </c>
      <c r="D8356" s="2">
        <v>4703600789</v>
      </c>
      <c r="E8356" s="4" t="str">
        <f>INDEX(Sheet3!B:B,MATCH(Sheet1!B8356,Sheet3!C:C,0))</f>
        <v>건일바이오팜(주)</v>
      </c>
      <c r="F8356" s="4" t="str">
        <f>INDEX(Sheet3!B:B,MATCH(Sheet1!C8356,Sheet3!C:C,0))</f>
        <v>(주)에스디메디컬</v>
      </c>
      <c r="G8356" s="4" t="str">
        <f>INDEX(Sheet3!B:B,MATCH(Sheet1!D8356,Sheet3!C:C,0))</f>
        <v>동화</v>
      </c>
      <c r="H8356">
        <f>COUNTIF(Sheet3!C:C,Sheet1!B8356)</f>
        <v>1</v>
      </c>
      <c r="I8356">
        <f>COUNTIF(Sheet3!$C:$C,Sheet1!C8356)</f>
        <v>1</v>
      </c>
      <c r="J8356">
        <f>COUNTIF(Sheet3!$C:$C,Sheet1!D8356)</f>
        <v>1</v>
      </c>
      <c r="L8356" t="str">
        <f t="shared" si="130"/>
        <v xml:space="preserve">            ('684-88-01858', '105-87-94648', '470-36-00789'),</v>
      </c>
    </row>
    <row r="8357" spans="2:12" x14ac:dyDescent="0.25">
      <c r="B8357" s="2">
        <v>6848801858</v>
      </c>
      <c r="C8357" s="2">
        <v>1058794648</v>
      </c>
      <c r="D8357" s="2">
        <v>4731902135</v>
      </c>
      <c r="E8357" s="4" t="str">
        <f>INDEX(Sheet3!B:B,MATCH(Sheet1!B8357,Sheet3!C:C,0))</f>
        <v>건일바이오팜(주)</v>
      </c>
      <c r="F8357" s="4" t="str">
        <f>INDEX(Sheet3!B:B,MATCH(Sheet1!C8357,Sheet3!C:C,0))</f>
        <v>(주)에스디메디컬</v>
      </c>
      <c r="G8357" s="4" t="str">
        <f>INDEX(Sheet3!B:B,MATCH(Sheet1!D8357,Sheet3!C:C,0))</f>
        <v>바이오신</v>
      </c>
      <c r="H8357">
        <f>COUNTIF(Sheet3!C:C,Sheet1!B8357)</f>
        <v>1</v>
      </c>
      <c r="I8357">
        <f>COUNTIF(Sheet3!$C:$C,Sheet1!C8357)</f>
        <v>1</v>
      </c>
      <c r="J8357">
        <f>COUNTIF(Sheet3!$C:$C,Sheet1!D8357)</f>
        <v>1</v>
      </c>
      <c r="L8357" t="str">
        <f t="shared" si="130"/>
        <v xml:space="preserve">            ('684-88-01858', '105-87-94648', '473-19-02135'),</v>
      </c>
    </row>
    <row r="8358" spans="2:12" x14ac:dyDescent="0.25">
      <c r="B8358" s="2">
        <v>6848801858</v>
      </c>
      <c r="C8358" s="2">
        <v>1058794648</v>
      </c>
      <c r="D8358" s="2">
        <v>4781101834</v>
      </c>
      <c r="E8358" s="4" t="str">
        <f>INDEX(Sheet3!B:B,MATCH(Sheet1!B8358,Sheet3!C:C,0))</f>
        <v>건일바이오팜(주)</v>
      </c>
      <c r="F8358" s="4" t="str">
        <f>INDEX(Sheet3!B:B,MATCH(Sheet1!C8358,Sheet3!C:C,0))</f>
        <v>(주)에스디메디컬</v>
      </c>
      <c r="G8358" s="4" t="str">
        <f>INDEX(Sheet3!B:B,MATCH(Sheet1!D8358,Sheet3!C:C,0))</f>
        <v>메디원</v>
      </c>
      <c r="H8358">
        <f>COUNTIF(Sheet3!C:C,Sheet1!B8358)</f>
        <v>1</v>
      </c>
      <c r="I8358">
        <f>COUNTIF(Sheet3!$C:$C,Sheet1!C8358)</f>
        <v>1</v>
      </c>
      <c r="J8358">
        <f>COUNTIF(Sheet3!$C:$C,Sheet1!D8358)</f>
        <v>1</v>
      </c>
      <c r="L8358" t="str">
        <f t="shared" si="130"/>
        <v xml:space="preserve">            ('684-88-01858', '105-87-94648', '478-11-01834'),</v>
      </c>
    </row>
    <row r="8359" spans="2:12" x14ac:dyDescent="0.25">
      <c r="B8359" s="2">
        <v>6848801858</v>
      </c>
      <c r="C8359" s="2">
        <v>1058794648</v>
      </c>
      <c r="D8359" s="2">
        <v>4860403344</v>
      </c>
      <c r="E8359" s="4" t="str">
        <f>INDEX(Sheet3!B:B,MATCH(Sheet1!B8359,Sheet3!C:C,0))</f>
        <v>건일바이오팜(주)</v>
      </c>
      <c r="F8359" s="4" t="str">
        <f>INDEX(Sheet3!B:B,MATCH(Sheet1!C8359,Sheet3!C:C,0))</f>
        <v>(주)에스디메디컬</v>
      </c>
      <c r="G8359" s="4" t="str">
        <f>INDEX(Sheet3!B:B,MATCH(Sheet1!D8359,Sheet3!C:C,0))</f>
        <v>엠에스컴퍼니</v>
      </c>
      <c r="H8359">
        <f>COUNTIF(Sheet3!C:C,Sheet1!B8359)</f>
        <v>1</v>
      </c>
      <c r="I8359">
        <f>COUNTIF(Sheet3!$C:$C,Sheet1!C8359)</f>
        <v>1</v>
      </c>
      <c r="J8359">
        <f>COUNTIF(Sheet3!$C:$C,Sheet1!D8359)</f>
        <v>1</v>
      </c>
      <c r="L8359" t="str">
        <f t="shared" si="130"/>
        <v xml:space="preserve">            ('684-88-01858', '105-87-94648', '486-04-03344'),</v>
      </c>
    </row>
    <row r="8360" spans="2:12" x14ac:dyDescent="0.25">
      <c r="B8360" s="2">
        <v>6848801858</v>
      </c>
      <c r="C8360" s="2">
        <v>1058794648</v>
      </c>
      <c r="D8360" s="2">
        <v>4861002671</v>
      </c>
      <c r="E8360" s="4" t="str">
        <f>INDEX(Sheet3!B:B,MATCH(Sheet1!B8360,Sheet3!C:C,0))</f>
        <v>건일바이오팜(주)</v>
      </c>
      <c r="F8360" s="4" t="str">
        <f>INDEX(Sheet3!B:B,MATCH(Sheet1!C8360,Sheet3!C:C,0))</f>
        <v>(주)에스디메디컬</v>
      </c>
      <c r="G8360" s="4" t="str">
        <f>INDEX(Sheet3!B:B,MATCH(Sheet1!D8360,Sheet3!C:C,0))</f>
        <v>제이제이파마</v>
      </c>
      <c r="H8360">
        <f>COUNTIF(Sheet3!C:C,Sheet1!B8360)</f>
        <v>1</v>
      </c>
      <c r="I8360">
        <f>COUNTIF(Sheet3!$C:$C,Sheet1!C8360)</f>
        <v>1</v>
      </c>
      <c r="J8360">
        <f>COUNTIF(Sheet3!$C:$C,Sheet1!D8360)</f>
        <v>1</v>
      </c>
      <c r="L8360" t="str">
        <f t="shared" si="130"/>
        <v xml:space="preserve">            ('684-88-01858', '105-87-94648', '486-10-02671'),</v>
      </c>
    </row>
    <row r="8361" spans="2:12" x14ac:dyDescent="0.25">
      <c r="B8361" s="2">
        <v>6848801858</v>
      </c>
      <c r="C8361" s="2">
        <v>1058794648</v>
      </c>
      <c r="D8361" s="2">
        <v>4864200878</v>
      </c>
      <c r="E8361" s="4" t="str">
        <f>INDEX(Sheet3!B:B,MATCH(Sheet1!B8361,Sheet3!C:C,0))</f>
        <v>건일바이오팜(주)</v>
      </c>
      <c r="F8361" s="4" t="str">
        <f>INDEX(Sheet3!B:B,MATCH(Sheet1!C8361,Sheet3!C:C,0))</f>
        <v>(주)에스디메디컬</v>
      </c>
      <c r="G8361" s="4" t="str">
        <f>INDEX(Sheet3!B:B,MATCH(Sheet1!D8361,Sheet3!C:C,0))</f>
        <v>무성약품</v>
      </c>
      <c r="H8361">
        <f>COUNTIF(Sheet3!C:C,Sheet1!B8361)</f>
        <v>1</v>
      </c>
      <c r="I8361">
        <f>COUNTIF(Sheet3!$C:$C,Sheet1!C8361)</f>
        <v>1</v>
      </c>
      <c r="J8361">
        <f>COUNTIF(Sheet3!$C:$C,Sheet1!D8361)</f>
        <v>1</v>
      </c>
      <c r="L8361" t="str">
        <f t="shared" si="130"/>
        <v xml:space="preserve">            ('684-88-01858', '105-87-94648', '486-42-00878'),</v>
      </c>
    </row>
    <row r="8362" spans="2:12" x14ac:dyDescent="0.25">
      <c r="B8362" s="2">
        <v>6848801858</v>
      </c>
      <c r="C8362" s="2">
        <v>1058794648</v>
      </c>
      <c r="D8362" s="2">
        <v>4900400351</v>
      </c>
      <c r="E8362" s="4" t="str">
        <f>INDEX(Sheet3!B:B,MATCH(Sheet1!B8362,Sheet3!C:C,0))</f>
        <v>건일바이오팜(주)</v>
      </c>
      <c r="F8362" s="4" t="str">
        <f>INDEX(Sheet3!B:B,MATCH(Sheet1!C8362,Sheet3!C:C,0))</f>
        <v>(주)에스디메디컬</v>
      </c>
      <c r="G8362" s="4" t="str">
        <f>INDEX(Sheet3!B:B,MATCH(Sheet1!D8362,Sheet3!C:C,0))</f>
        <v>메디웰페어팜</v>
      </c>
      <c r="H8362">
        <f>COUNTIF(Sheet3!C:C,Sheet1!B8362)</f>
        <v>1</v>
      </c>
      <c r="I8362">
        <f>COUNTIF(Sheet3!$C:$C,Sheet1!C8362)</f>
        <v>1</v>
      </c>
      <c r="J8362">
        <f>COUNTIF(Sheet3!$C:$C,Sheet1!D8362)</f>
        <v>1</v>
      </c>
      <c r="L8362" t="str">
        <f t="shared" si="130"/>
        <v xml:space="preserve">            ('684-88-01858', '105-87-94648', '490-04-00351'),</v>
      </c>
    </row>
    <row r="8363" spans="2:12" x14ac:dyDescent="0.25">
      <c r="B8363" s="2">
        <v>6848801858</v>
      </c>
      <c r="C8363" s="2">
        <v>1058794648</v>
      </c>
      <c r="D8363" s="2">
        <v>4950501589</v>
      </c>
      <c r="E8363" s="4" t="str">
        <f>INDEX(Sheet3!B:B,MATCH(Sheet1!B8363,Sheet3!C:C,0))</f>
        <v>건일바이오팜(주)</v>
      </c>
      <c r="F8363" s="4" t="str">
        <f>INDEX(Sheet3!B:B,MATCH(Sheet1!C8363,Sheet3!C:C,0))</f>
        <v>(주)에스디메디컬</v>
      </c>
      <c r="G8363" s="4" t="str">
        <f>INDEX(Sheet3!B:B,MATCH(Sheet1!D8363,Sheet3!C:C,0))</f>
        <v>나눔메디칼</v>
      </c>
      <c r="H8363">
        <f>COUNTIF(Sheet3!C:C,Sheet1!B8363)</f>
        <v>1</v>
      </c>
      <c r="I8363">
        <f>COUNTIF(Sheet3!$C:$C,Sheet1!C8363)</f>
        <v>1</v>
      </c>
      <c r="J8363">
        <f>COUNTIF(Sheet3!$C:$C,Sheet1!D8363)</f>
        <v>1</v>
      </c>
      <c r="L8363" t="str">
        <f t="shared" si="130"/>
        <v xml:space="preserve">            ('684-88-01858', '105-87-94648', '495-05-01589'),</v>
      </c>
    </row>
    <row r="8364" spans="2:12" x14ac:dyDescent="0.25">
      <c r="B8364" s="2">
        <v>6848801858</v>
      </c>
      <c r="C8364" s="2">
        <v>1058794648</v>
      </c>
      <c r="D8364" s="2">
        <v>4998602027</v>
      </c>
      <c r="E8364" s="4" t="str">
        <f>INDEX(Sheet3!B:B,MATCH(Sheet1!B8364,Sheet3!C:C,0))</f>
        <v>건일바이오팜(주)</v>
      </c>
      <c r="F8364" s="4" t="str">
        <f>INDEX(Sheet3!B:B,MATCH(Sheet1!C8364,Sheet3!C:C,0))</f>
        <v>(주)에스디메디컬</v>
      </c>
      <c r="G8364" s="4" t="str">
        <f>INDEX(Sheet3!B:B,MATCH(Sheet1!D8364,Sheet3!C:C,0))</f>
        <v>주식회사 신정헬스케어</v>
      </c>
      <c r="H8364">
        <f>COUNTIF(Sheet3!C:C,Sheet1!B8364)</f>
        <v>1</v>
      </c>
      <c r="I8364">
        <f>COUNTIF(Sheet3!$C:$C,Sheet1!C8364)</f>
        <v>1</v>
      </c>
      <c r="J8364">
        <f>COUNTIF(Sheet3!$C:$C,Sheet1!D8364)</f>
        <v>1</v>
      </c>
      <c r="L8364" t="str">
        <f t="shared" si="130"/>
        <v xml:space="preserve">            ('684-88-01858', '105-87-94648', '499-86-02027'),</v>
      </c>
    </row>
    <row r="8365" spans="2:12" x14ac:dyDescent="0.25">
      <c r="B8365" s="2">
        <v>6848801858</v>
      </c>
      <c r="C8365" s="2">
        <v>1058794648</v>
      </c>
      <c r="D8365" s="2">
        <v>5010778937</v>
      </c>
      <c r="E8365" s="4" t="str">
        <f>INDEX(Sheet3!B:B,MATCH(Sheet1!B8365,Sheet3!C:C,0))</f>
        <v>건일바이오팜(주)</v>
      </c>
      <c r="F8365" s="4" t="str">
        <f>INDEX(Sheet3!B:B,MATCH(Sheet1!C8365,Sheet3!C:C,0))</f>
        <v>(주)에스디메디컬</v>
      </c>
      <c r="G8365" s="4" t="str">
        <f>INDEX(Sheet3!B:B,MATCH(Sheet1!D8365,Sheet3!C:C,0))</f>
        <v>리커버리</v>
      </c>
      <c r="H8365">
        <f>COUNTIF(Sheet3!C:C,Sheet1!B8365)</f>
        <v>1</v>
      </c>
      <c r="I8365">
        <f>COUNTIF(Sheet3!$C:$C,Sheet1!C8365)</f>
        <v>1</v>
      </c>
      <c r="J8365">
        <f>COUNTIF(Sheet3!$C:$C,Sheet1!D8365)</f>
        <v>1</v>
      </c>
      <c r="L8365" t="str">
        <f t="shared" si="130"/>
        <v xml:space="preserve">            ('684-88-01858', '105-87-94648', '501-07-78937'),</v>
      </c>
    </row>
    <row r="8366" spans="2:12" x14ac:dyDescent="0.25">
      <c r="B8366" s="2">
        <v>6848801858</v>
      </c>
      <c r="C8366" s="2">
        <v>1058794648</v>
      </c>
      <c r="D8366" s="2">
        <v>5013363675</v>
      </c>
      <c r="E8366" s="4" t="str">
        <f>INDEX(Sheet3!B:B,MATCH(Sheet1!B8366,Sheet3!C:C,0))</f>
        <v>건일바이오팜(주)</v>
      </c>
      <c r="F8366" s="4" t="str">
        <f>INDEX(Sheet3!B:B,MATCH(Sheet1!C8366,Sheet3!C:C,0))</f>
        <v>(주)에스디메디컬</v>
      </c>
      <c r="G8366" s="4" t="str">
        <f>INDEX(Sheet3!B:B,MATCH(Sheet1!D8366,Sheet3!C:C,0))</f>
        <v>서진메디칼</v>
      </c>
      <c r="H8366">
        <f>COUNTIF(Sheet3!C:C,Sheet1!B8366)</f>
        <v>1</v>
      </c>
      <c r="I8366">
        <f>COUNTIF(Sheet3!$C:$C,Sheet1!C8366)</f>
        <v>1</v>
      </c>
      <c r="J8366">
        <f>COUNTIF(Sheet3!$C:$C,Sheet1!D8366)</f>
        <v>1</v>
      </c>
      <c r="L8366" t="str">
        <f t="shared" si="130"/>
        <v xml:space="preserve">            ('684-88-01858', '105-87-94648', '501-33-63675'),</v>
      </c>
    </row>
    <row r="8367" spans="2:12" x14ac:dyDescent="0.25">
      <c r="B8367" s="2">
        <v>6848801858</v>
      </c>
      <c r="C8367" s="2">
        <v>1058794648</v>
      </c>
      <c r="D8367" s="2">
        <v>5035964137</v>
      </c>
      <c r="E8367" s="4" t="str">
        <f>INDEX(Sheet3!B:B,MATCH(Sheet1!B8367,Sheet3!C:C,0))</f>
        <v>건일바이오팜(주)</v>
      </c>
      <c r="F8367" s="4" t="str">
        <f>INDEX(Sheet3!B:B,MATCH(Sheet1!C8367,Sheet3!C:C,0))</f>
        <v>(주)에스디메디컬</v>
      </c>
      <c r="G8367" s="4" t="str">
        <f>INDEX(Sheet3!B:B,MATCH(Sheet1!D8367,Sheet3!C:C,0))</f>
        <v>준스메디</v>
      </c>
      <c r="H8367">
        <f>COUNTIF(Sheet3!C:C,Sheet1!B8367)</f>
        <v>1</v>
      </c>
      <c r="I8367">
        <f>COUNTIF(Sheet3!$C:$C,Sheet1!C8367)</f>
        <v>1</v>
      </c>
      <c r="J8367">
        <f>COUNTIF(Sheet3!$C:$C,Sheet1!D8367)</f>
        <v>1</v>
      </c>
      <c r="L8367" t="str">
        <f t="shared" si="130"/>
        <v xml:space="preserve">            ('684-88-01858', '105-87-94648', '503-59-64137'),</v>
      </c>
    </row>
    <row r="8368" spans="2:12" x14ac:dyDescent="0.25">
      <c r="B8368" s="2">
        <v>6848801858</v>
      </c>
      <c r="C8368" s="2">
        <v>1058794648</v>
      </c>
      <c r="D8368" s="2">
        <v>5068195246</v>
      </c>
      <c r="E8368" s="4" t="str">
        <f>INDEX(Sheet3!B:B,MATCH(Sheet1!B8368,Sheet3!C:C,0))</f>
        <v>건일바이오팜(주)</v>
      </c>
      <c r="F8368" s="4" t="str">
        <f>INDEX(Sheet3!B:B,MATCH(Sheet1!C8368,Sheet3!C:C,0))</f>
        <v>(주)에스디메디컬</v>
      </c>
      <c r="G8368" s="4" t="str">
        <f>INDEX(Sheet3!B:B,MATCH(Sheet1!D8368,Sheet3!C:C,0))</f>
        <v>주식회사 큐엔지 홀딩스</v>
      </c>
      <c r="H8368">
        <f>COUNTIF(Sheet3!C:C,Sheet1!B8368)</f>
        <v>1</v>
      </c>
      <c r="I8368">
        <f>COUNTIF(Sheet3!$C:$C,Sheet1!C8368)</f>
        <v>1</v>
      </c>
      <c r="J8368">
        <f>COUNTIF(Sheet3!$C:$C,Sheet1!D8368)</f>
        <v>1</v>
      </c>
      <c r="L8368" t="str">
        <f t="shared" si="130"/>
        <v xml:space="preserve">            ('684-88-01858', '105-87-94648', '506-81-95246'),</v>
      </c>
    </row>
    <row r="8369" spans="2:12" x14ac:dyDescent="0.25">
      <c r="B8369" s="2">
        <v>6848801858</v>
      </c>
      <c r="C8369" s="2">
        <v>1058794648</v>
      </c>
      <c r="D8369" s="2">
        <v>5098107678</v>
      </c>
      <c r="E8369" s="4" t="str">
        <f>INDEX(Sheet3!B:B,MATCH(Sheet1!B8369,Sheet3!C:C,0))</f>
        <v>건일바이오팜(주)</v>
      </c>
      <c r="F8369" s="4" t="str">
        <f>INDEX(Sheet3!B:B,MATCH(Sheet1!C8369,Sheet3!C:C,0))</f>
        <v>(주)에스디메디컬</v>
      </c>
      <c r="G8369" s="4" t="str">
        <f>INDEX(Sheet3!B:B,MATCH(Sheet1!D8369,Sheet3!C:C,0))</f>
        <v>에스엔약품</v>
      </c>
      <c r="H8369">
        <f>COUNTIF(Sheet3!C:C,Sheet1!B8369)</f>
        <v>1</v>
      </c>
      <c r="I8369">
        <f>COUNTIF(Sheet3!$C:$C,Sheet1!C8369)</f>
        <v>1</v>
      </c>
      <c r="J8369">
        <f>COUNTIF(Sheet3!$C:$C,Sheet1!D8369)</f>
        <v>1</v>
      </c>
      <c r="L8369" t="str">
        <f t="shared" si="130"/>
        <v xml:space="preserve">            ('684-88-01858', '105-87-94648', '509-81-07678'),</v>
      </c>
    </row>
    <row r="8370" spans="2:12" x14ac:dyDescent="0.25">
      <c r="B8370" s="2">
        <v>6848801858</v>
      </c>
      <c r="C8370" s="2">
        <v>1058794648</v>
      </c>
      <c r="D8370" s="2">
        <v>5112201103</v>
      </c>
      <c r="E8370" s="4" t="str">
        <f>INDEX(Sheet3!B:B,MATCH(Sheet1!B8370,Sheet3!C:C,0))</f>
        <v>건일바이오팜(주)</v>
      </c>
      <c r="F8370" s="4" t="str">
        <f>INDEX(Sheet3!B:B,MATCH(Sheet1!C8370,Sheet3!C:C,0))</f>
        <v>(주)에스디메디컬</v>
      </c>
      <c r="G8370" s="4" t="str">
        <f>INDEX(Sheet3!B:B,MATCH(Sheet1!D8370,Sheet3!C:C,0))</f>
        <v>와이디코리아</v>
      </c>
      <c r="H8370">
        <f>COUNTIF(Sheet3!C:C,Sheet1!B8370)</f>
        <v>1</v>
      </c>
      <c r="I8370">
        <f>COUNTIF(Sheet3!$C:$C,Sheet1!C8370)</f>
        <v>1</v>
      </c>
      <c r="J8370">
        <f>COUNTIF(Sheet3!$C:$C,Sheet1!D8370)</f>
        <v>1</v>
      </c>
      <c r="L8370" t="str">
        <f t="shared" si="130"/>
        <v xml:space="preserve">            ('684-88-01858', '105-87-94648', '511-22-01103'),</v>
      </c>
    </row>
    <row r="8371" spans="2:12" x14ac:dyDescent="0.25">
      <c r="B8371" s="2">
        <v>6848801858</v>
      </c>
      <c r="C8371" s="2">
        <v>1058794648</v>
      </c>
      <c r="D8371" s="2">
        <v>5112201103</v>
      </c>
      <c r="E8371" s="4" t="str">
        <f>INDEX(Sheet3!B:B,MATCH(Sheet1!B8371,Sheet3!C:C,0))</f>
        <v>건일바이오팜(주)</v>
      </c>
      <c r="F8371" s="4" t="str">
        <f>INDEX(Sheet3!B:B,MATCH(Sheet1!C8371,Sheet3!C:C,0))</f>
        <v>(주)에스디메디컬</v>
      </c>
      <c r="G8371" s="4" t="str">
        <f>INDEX(Sheet3!B:B,MATCH(Sheet1!D8371,Sheet3!C:C,0))</f>
        <v>와이디코리아</v>
      </c>
      <c r="H8371">
        <f>COUNTIF(Sheet3!C:C,Sheet1!B8371)</f>
        <v>1</v>
      </c>
      <c r="I8371">
        <f>COUNTIF(Sheet3!$C:$C,Sheet1!C8371)</f>
        <v>1</v>
      </c>
      <c r="J8371">
        <f>COUNTIF(Sheet3!$C:$C,Sheet1!D8371)</f>
        <v>1</v>
      </c>
      <c r="L8371" t="str">
        <f t="shared" si="130"/>
        <v xml:space="preserve">            ('684-88-01858', '105-87-94648', '511-22-01103'),</v>
      </c>
    </row>
    <row r="8372" spans="2:12" x14ac:dyDescent="0.25">
      <c r="B8372" s="2">
        <v>6848801858</v>
      </c>
      <c r="C8372" s="2">
        <v>1058794648</v>
      </c>
      <c r="D8372" s="2">
        <v>5112501287</v>
      </c>
      <c r="E8372" s="4" t="str">
        <f>INDEX(Sheet3!B:B,MATCH(Sheet1!B8372,Sheet3!C:C,0))</f>
        <v>건일바이오팜(주)</v>
      </c>
      <c r="F8372" s="4" t="str">
        <f>INDEX(Sheet3!B:B,MATCH(Sheet1!C8372,Sheet3!C:C,0))</f>
        <v>(주)에스디메디컬</v>
      </c>
      <c r="G8372" s="4" t="str">
        <f>INDEX(Sheet3!B:B,MATCH(Sheet1!D8372,Sheet3!C:C,0))</f>
        <v>디에스엠</v>
      </c>
      <c r="H8372">
        <f>COUNTIF(Sheet3!C:C,Sheet1!B8372)</f>
        <v>1</v>
      </c>
      <c r="I8372">
        <f>COUNTIF(Sheet3!$C:$C,Sheet1!C8372)</f>
        <v>1</v>
      </c>
      <c r="J8372">
        <f>COUNTIF(Sheet3!$C:$C,Sheet1!D8372)</f>
        <v>1</v>
      </c>
      <c r="L8372" t="str">
        <f t="shared" si="130"/>
        <v xml:space="preserve">            ('684-88-01858', '105-87-94648', '511-25-01287'),</v>
      </c>
    </row>
    <row r="8373" spans="2:12" x14ac:dyDescent="0.25">
      <c r="B8373" s="2">
        <v>6848801858</v>
      </c>
      <c r="C8373" s="2">
        <v>1058794648</v>
      </c>
      <c r="D8373" s="2">
        <v>5118603501</v>
      </c>
      <c r="E8373" s="4" t="str">
        <f>INDEX(Sheet3!B:B,MATCH(Sheet1!B8373,Sheet3!C:C,0))</f>
        <v>건일바이오팜(주)</v>
      </c>
      <c r="F8373" s="4" t="str">
        <f>INDEX(Sheet3!B:B,MATCH(Sheet1!C8373,Sheet3!C:C,0))</f>
        <v>(주)에스디메디컬</v>
      </c>
      <c r="G8373" s="4" t="str">
        <f>INDEX(Sheet3!B:B,MATCH(Sheet1!D8373,Sheet3!C:C,0))</f>
        <v>지음바이오</v>
      </c>
      <c r="H8373">
        <f>COUNTIF(Sheet3!C:C,Sheet1!B8373)</f>
        <v>1</v>
      </c>
      <c r="I8373">
        <f>COUNTIF(Sheet3!$C:$C,Sheet1!C8373)</f>
        <v>1</v>
      </c>
      <c r="J8373">
        <f>COUNTIF(Sheet3!$C:$C,Sheet1!D8373)</f>
        <v>1</v>
      </c>
      <c r="L8373" t="str">
        <f t="shared" si="130"/>
        <v xml:space="preserve">            ('684-88-01858', '105-87-94648', '511-86-03501'),</v>
      </c>
    </row>
    <row r="8374" spans="2:12" x14ac:dyDescent="0.25">
      <c r="B8374" s="2">
        <v>6848801858</v>
      </c>
      <c r="C8374" s="2">
        <v>1058794648</v>
      </c>
      <c r="D8374" s="2">
        <v>5178601893</v>
      </c>
      <c r="E8374" s="4" t="str">
        <f>INDEX(Sheet3!B:B,MATCH(Sheet1!B8374,Sheet3!C:C,0))</f>
        <v>건일바이오팜(주)</v>
      </c>
      <c r="F8374" s="4" t="str">
        <f>INDEX(Sheet3!B:B,MATCH(Sheet1!C8374,Sheet3!C:C,0))</f>
        <v>(주)에스디메디컬</v>
      </c>
      <c r="G8374" s="4" t="str">
        <f>INDEX(Sheet3!B:B,MATCH(Sheet1!D8374,Sheet3!C:C,0))</f>
        <v>초이스메디케어</v>
      </c>
      <c r="H8374">
        <f>COUNTIF(Sheet3!C:C,Sheet1!B8374)</f>
        <v>1</v>
      </c>
      <c r="I8374">
        <f>COUNTIF(Sheet3!$C:$C,Sheet1!C8374)</f>
        <v>1</v>
      </c>
      <c r="J8374">
        <f>COUNTIF(Sheet3!$C:$C,Sheet1!D8374)</f>
        <v>1</v>
      </c>
      <c r="L8374" t="str">
        <f t="shared" si="130"/>
        <v xml:space="preserve">            ('684-88-01858', '105-87-94648', '517-86-01893'),</v>
      </c>
    </row>
    <row r="8375" spans="2:12" x14ac:dyDescent="0.25">
      <c r="B8375" s="2">
        <v>6848801858</v>
      </c>
      <c r="C8375" s="2">
        <v>1058794648</v>
      </c>
      <c r="D8375" s="2">
        <v>5193300948</v>
      </c>
      <c r="E8375" s="4" t="str">
        <f>INDEX(Sheet3!B:B,MATCH(Sheet1!B8375,Sheet3!C:C,0))</f>
        <v>건일바이오팜(주)</v>
      </c>
      <c r="F8375" s="4" t="str">
        <f>INDEX(Sheet3!B:B,MATCH(Sheet1!C8375,Sheet3!C:C,0))</f>
        <v>(주)에스디메디컬</v>
      </c>
      <c r="G8375" s="4" t="str">
        <f>INDEX(Sheet3!B:B,MATCH(Sheet1!D8375,Sheet3!C:C,0))</f>
        <v>팜파스</v>
      </c>
      <c r="H8375">
        <f>COUNTIF(Sheet3!C:C,Sheet1!B8375)</f>
        <v>1</v>
      </c>
      <c r="I8375">
        <f>COUNTIF(Sheet3!$C:$C,Sheet1!C8375)</f>
        <v>1</v>
      </c>
      <c r="J8375">
        <f>COUNTIF(Sheet3!$C:$C,Sheet1!D8375)</f>
        <v>1</v>
      </c>
      <c r="L8375" t="str">
        <f t="shared" si="130"/>
        <v xml:space="preserve">            ('684-88-01858', '105-87-94648', '519-33-00948'),</v>
      </c>
    </row>
    <row r="8376" spans="2:12" x14ac:dyDescent="0.25">
      <c r="B8376" s="2">
        <v>6848801858</v>
      </c>
      <c r="C8376" s="2">
        <v>1058794648</v>
      </c>
      <c r="D8376" s="2">
        <v>5196000658</v>
      </c>
      <c r="E8376" s="4" t="str">
        <f>INDEX(Sheet3!B:B,MATCH(Sheet1!B8376,Sheet3!C:C,0))</f>
        <v>건일바이오팜(주)</v>
      </c>
      <c r="F8376" s="4" t="str">
        <f>INDEX(Sheet3!B:B,MATCH(Sheet1!C8376,Sheet3!C:C,0))</f>
        <v>(주)에스디메디컬</v>
      </c>
      <c r="G8376" s="4" t="str">
        <f>INDEX(Sheet3!B:B,MATCH(Sheet1!D8376,Sheet3!C:C,0))</f>
        <v>하이팜</v>
      </c>
      <c r="H8376">
        <f>COUNTIF(Sheet3!C:C,Sheet1!B8376)</f>
        <v>1</v>
      </c>
      <c r="I8376">
        <f>COUNTIF(Sheet3!$C:$C,Sheet1!C8376)</f>
        <v>1</v>
      </c>
      <c r="J8376">
        <f>COUNTIF(Sheet3!$C:$C,Sheet1!D8376)</f>
        <v>1</v>
      </c>
      <c r="L8376" t="str">
        <f t="shared" si="130"/>
        <v xml:space="preserve">            ('684-88-01858', '105-87-94648', '519-60-00658'),</v>
      </c>
    </row>
    <row r="8377" spans="2:12" x14ac:dyDescent="0.25">
      <c r="B8377" s="2">
        <v>6848801858</v>
      </c>
      <c r="C8377" s="2">
        <v>1058794648</v>
      </c>
      <c r="D8377" s="2">
        <v>5243900845</v>
      </c>
      <c r="E8377" s="4" t="str">
        <f>INDEX(Sheet3!B:B,MATCH(Sheet1!B8377,Sheet3!C:C,0))</f>
        <v>건일바이오팜(주)</v>
      </c>
      <c r="F8377" s="4" t="str">
        <f>INDEX(Sheet3!B:B,MATCH(Sheet1!C8377,Sheet3!C:C,0))</f>
        <v>(주)에스디메디컬</v>
      </c>
      <c r="G8377" s="4" t="str">
        <f>INDEX(Sheet3!B:B,MATCH(Sheet1!D8377,Sheet3!C:C,0))</f>
        <v>에이치메디플러스</v>
      </c>
      <c r="H8377">
        <f>COUNTIF(Sheet3!C:C,Sheet1!B8377)</f>
        <v>1</v>
      </c>
      <c r="I8377">
        <f>COUNTIF(Sheet3!$C:$C,Sheet1!C8377)</f>
        <v>1</v>
      </c>
      <c r="J8377">
        <f>COUNTIF(Sheet3!$C:$C,Sheet1!D8377)</f>
        <v>1</v>
      </c>
      <c r="L8377" t="str">
        <f t="shared" si="130"/>
        <v xml:space="preserve">            ('684-88-01858', '105-87-94648', '524-39-00845'),</v>
      </c>
    </row>
    <row r="8378" spans="2:12" x14ac:dyDescent="0.25">
      <c r="B8378" s="2">
        <v>6848801858</v>
      </c>
      <c r="C8378" s="2">
        <v>1058794648</v>
      </c>
      <c r="D8378" s="2">
        <v>5254000766</v>
      </c>
      <c r="E8378" s="4" t="str">
        <f>INDEX(Sheet3!B:B,MATCH(Sheet1!B8378,Sheet3!C:C,0))</f>
        <v>건일바이오팜(주)</v>
      </c>
      <c r="F8378" s="4" t="str">
        <f>INDEX(Sheet3!B:B,MATCH(Sheet1!C8378,Sheet3!C:C,0))</f>
        <v>(주)에스디메디컬</v>
      </c>
      <c r="G8378" s="4" t="str">
        <f>INDEX(Sheet3!B:B,MATCH(Sheet1!D8378,Sheet3!C:C,0))</f>
        <v>광명</v>
      </c>
      <c r="H8378">
        <f>COUNTIF(Sheet3!C:C,Sheet1!B8378)</f>
        <v>1</v>
      </c>
      <c r="I8378">
        <f>COUNTIF(Sheet3!$C:$C,Sheet1!C8378)</f>
        <v>1</v>
      </c>
      <c r="J8378">
        <f>COUNTIF(Sheet3!$C:$C,Sheet1!D8378)</f>
        <v>1</v>
      </c>
      <c r="L8378" t="str">
        <f t="shared" si="130"/>
        <v xml:space="preserve">            ('684-88-01858', '105-87-94648', '525-40-00766'),</v>
      </c>
    </row>
    <row r="8379" spans="2:12" x14ac:dyDescent="0.25">
      <c r="B8379" s="2">
        <v>6848801858</v>
      </c>
      <c r="C8379" s="2">
        <v>1058794648</v>
      </c>
      <c r="D8379" s="2">
        <v>5274800657</v>
      </c>
      <c r="E8379" s="4" t="str">
        <f>INDEX(Sheet3!B:B,MATCH(Sheet1!B8379,Sheet3!C:C,0))</f>
        <v>건일바이오팜(주)</v>
      </c>
      <c r="F8379" s="4" t="str">
        <f>INDEX(Sheet3!B:B,MATCH(Sheet1!C8379,Sheet3!C:C,0))</f>
        <v>(주)에스디메디컬</v>
      </c>
      <c r="G8379" s="4" t="str">
        <f>INDEX(Sheet3!B:B,MATCH(Sheet1!D8379,Sheet3!C:C,0))</f>
        <v>영메디파트너스</v>
      </c>
      <c r="H8379">
        <f>COUNTIF(Sheet3!C:C,Sheet1!B8379)</f>
        <v>1</v>
      </c>
      <c r="I8379">
        <f>COUNTIF(Sheet3!$C:$C,Sheet1!C8379)</f>
        <v>1</v>
      </c>
      <c r="J8379">
        <f>COUNTIF(Sheet3!$C:$C,Sheet1!D8379)</f>
        <v>1</v>
      </c>
      <c r="L8379" t="str">
        <f t="shared" si="130"/>
        <v xml:space="preserve">            ('684-88-01858', '105-87-94648', '527-48-00657'),</v>
      </c>
    </row>
    <row r="8380" spans="2:12" x14ac:dyDescent="0.25">
      <c r="B8380" s="2">
        <v>6848801858</v>
      </c>
      <c r="C8380" s="2">
        <v>1058794648</v>
      </c>
      <c r="D8380" s="2">
        <v>5295800759</v>
      </c>
      <c r="E8380" s="4" t="str">
        <f>INDEX(Sheet3!B:B,MATCH(Sheet1!B8380,Sheet3!C:C,0))</f>
        <v>건일바이오팜(주)</v>
      </c>
      <c r="F8380" s="4" t="str">
        <f>INDEX(Sheet3!B:B,MATCH(Sheet1!C8380,Sheet3!C:C,0))</f>
        <v>(주)에스디메디컬</v>
      </c>
      <c r="G8380" s="4" t="str">
        <f>INDEX(Sheet3!B:B,MATCH(Sheet1!D8380,Sheet3!C:C,0))</f>
        <v>피티바이오</v>
      </c>
      <c r="H8380">
        <f>COUNTIF(Sheet3!C:C,Sheet1!B8380)</f>
        <v>1</v>
      </c>
      <c r="I8380">
        <f>COUNTIF(Sheet3!$C:$C,Sheet1!C8380)</f>
        <v>1</v>
      </c>
      <c r="J8380">
        <f>COUNTIF(Sheet3!$C:$C,Sheet1!D8380)</f>
        <v>1</v>
      </c>
      <c r="L8380" t="str">
        <f t="shared" si="130"/>
        <v xml:space="preserve">            ('684-88-01858', '105-87-94648', '529-58-00759'),</v>
      </c>
    </row>
    <row r="8381" spans="2:12" x14ac:dyDescent="0.25">
      <c r="B8381" s="2">
        <v>6848801858</v>
      </c>
      <c r="C8381" s="2">
        <v>1058794648</v>
      </c>
      <c r="D8381" s="2">
        <v>5320902677</v>
      </c>
      <c r="E8381" s="4" t="str">
        <f>INDEX(Sheet3!B:B,MATCH(Sheet1!B8381,Sheet3!C:C,0))</f>
        <v>건일바이오팜(주)</v>
      </c>
      <c r="F8381" s="4" t="str">
        <f>INDEX(Sheet3!B:B,MATCH(Sheet1!C8381,Sheet3!C:C,0))</f>
        <v>(주)에스디메디컬</v>
      </c>
      <c r="G8381" s="4" t="str">
        <f>INDEX(Sheet3!B:B,MATCH(Sheet1!D8381,Sheet3!C:C,0))</f>
        <v>다누리약품</v>
      </c>
      <c r="H8381">
        <f>COUNTIF(Sheet3!C:C,Sheet1!B8381)</f>
        <v>1</v>
      </c>
      <c r="I8381">
        <f>COUNTIF(Sheet3!$C:$C,Sheet1!C8381)</f>
        <v>1</v>
      </c>
      <c r="J8381">
        <f>COUNTIF(Sheet3!$C:$C,Sheet1!D8381)</f>
        <v>1</v>
      </c>
      <c r="L8381" t="str">
        <f t="shared" si="130"/>
        <v xml:space="preserve">            ('684-88-01858', '105-87-94648', '532-09-02677'),</v>
      </c>
    </row>
    <row r="8382" spans="2:12" x14ac:dyDescent="0.25">
      <c r="B8382" s="2">
        <v>6848801858</v>
      </c>
      <c r="C8382" s="2">
        <v>1058794648</v>
      </c>
      <c r="D8382" s="2">
        <v>5322601578</v>
      </c>
      <c r="E8382" s="4" t="str">
        <f>INDEX(Sheet3!B:B,MATCH(Sheet1!B8382,Sheet3!C:C,0))</f>
        <v>건일바이오팜(주)</v>
      </c>
      <c r="F8382" s="4" t="str">
        <f>INDEX(Sheet3!B:B,MATCH(Sheet1!C8382,Sheet3!C:C,0))</f>
        <v>(주)에스디메디컬</v>
      </c>
      <c r="G8382" s="4" t="str">
        <f>INDEX(Sheet3!B:B,MATCH(Sheet1!D8382,Sheet3!C:C,0))</f>
        <v>윤진메디팜</v>
      </c>
      <c r="H8382">
        <f>COUNTIF(Sheet3!C:C,Sheet1!B8382)</f>
        <v>1</v>
      </c>
      <c r="I8382">
        <f>COUNTIF(Sheet3!$C:$C,Sheet1!C8382)</f>
        <v>1</v>
      </c>
      <c r="J8382">
        <f>COUNTIF(Sheet3!$C:$C,Sheet1!D8382)</f>
        <v>1</v>
      </c>
      <c r="L8382" t="str">
        <f t="shared" si="130"/>
        <v xml:space="preserve">            ('684-88-01858', '105-87-94648', '532-26-01578'),</v>
      </c>
    </row>
    <row r="8383" spans="2:12" x14ac:dyDescent="0.25">
      <c r="B8383" s="2">
        <v>6848801858</v>
      </c>
      <c r="C8383" s="2">
        <v>1058794648</v>
      </c>
      <c r="D8383" s="2">
        <v>5350500516</v>
      </c>
      <c r="E8383" s="4" t="str">
        <f>INDEX(Sheet3!B:B,MATCH(Sheet1!B8383,Sheet3!C:C,0))</f>
        <v>건일바이오팜(주)</v>
      </c>
      <c r="F8383" s="4" t="str">
        <f>INDEX(Sheet3!B:B,MATCH(Sheet1!C8383,Sheet3!C:C,0))</f>
        <v>(주)에스디메디컬</v>
      </c>
      <c r="G8383" s="4" t="str">
        <f>INDEX(Sheet3!B:B,MATCH(Sheet1!D8383,Sheet3!C:C,0))</f>
        <v>블랜</v>
      </c>
      <c r="H8383">
        <f>COUNTIF(Sheet3!C:C,Sheet1!B8383)</f>
        <v>1</v>
      </c>
      <c r="I8383">
        <f>COUNTIF(Sheet3!$C:$C,Sheet1!C8383)</f>
        <v>1</v>
      </c>
      <c r="J8383">
        <f>COUNTIF(Sheet3!$C:$C,Sheet1!D8383)</f>
        <v>1</v>
      </c>
      <c r="L8383" t="str">
        <f t="shared" si="130"/>
        <v xml:space="preserve">            ('684-88-01858', '105-87-94648', '535-05-00516'),</v>
      </c>
    </row>
    <row r="8384" spans="2:12" x14ac:dyDescent="0.25">
      <c r="B8384" s="2">
        <v>6848801858</v>
      </c>
      <c r="C8384" s="2">
        <v>1058794648</v>
      </c>
      <c r="D8384" s="2">
        <v>5416900401</v>
      </c>
      <c r="E8384" s="4" t="str">
        <f>INDEX(Sheet3!B:B,MATCH(Sheet1!B8384,Sheet3!C:C,0))</f>
        <v>건일바이오팜(주)</v>
      </c>
      <c r="F8384" s="4" t="str">
        <f>INDEX(Sheet3!B:B,MATCH(Sheet1!C8384,Sheet3!C:C,0))</f>
        <v>(주)에스디메디컬</v>
      </c>
      <c r="G8384" s="4" t="str">
        <f>INDEX(Sheet3!B:B,MATCH(Sheet1!D8384,Sheet3!C:C,0))</f>
        <v>에스디컴퍼니</v>
      </c>
      <c r="H8384">
        <f>COUNTIF(Sheet3!C:C,Sheet1!B8384)</f>
        <v>1</v>
      </c>
      <c r="I8384">
        <f>COUNTIF(Sheet3!$C:$C,Sheet1!C8384)</f>
        <v>1</v>
      </c>
      <c r="J8384">
        <f>COUNTIF(Sheet3!$C:$C,Sheet1!D8384)</f>
        <v>1</v>
      </c>
      <c r="L8384" t="str">
        <f t="shared" si="130"/>
        <v xml:space="preserve">            ('684-88-01858', '105-87-94648', '541-69-00401'),</v>
      </c>
    </row>
    <row r="8385" spans="2:12" x14ac:dyDescent="0.25">
      <c r="B8385" s="2">
        <v>6848801858</v>
      </c>
      <c r="C8385" s="2">
        <v>1058794648</v>
      </c>
      <c r="D8385" s="2">
        <v>5432001799</v>
      </c>
      <c r="E8385" s="4" t="str">
        <f>INDEX(Sheet3!B:B,MATCH(Sheet1!B8385,Sheet3!C:C,0))</f>
        <v>건일바이오팜(주)</v>
      </c>
      <c r="F8385" s="4" t="str">
        <f>INDEX(Sheet3!B:B,MATCH(Sheet1!C8385,Sheet3!C:C,0))</f>
        <v>(주)에스디메디컬</v>
      </c>
      <c r="G8385" s="4" t="str">
        <f>INDEX(Sheet3!B:B,MATCH(Sheet1!D8385,Sheet3!C:C,0))</f>
        <v>우지팜</v>
      </c>
      <c r="H8385">
        <f>COUNTIF(Sheet3!C:C,Sheet1!B8385)</f>
        <v>1</v>
      </c>
      <c r="I8385">
        <f>COUNTIF(Sheet3!$C:$C,Sheet1!C8385)</f>
        <v>1</v>
      </c>
      <c r="J8385">
        <f>COUNTIF(Sheet3!$C:$C,Sheet1!D8385)</f>
        <v>1</v>
      </c>
      <c r="L8385" t="str">
        <f t="shared" si="130"/>
        <v xml:space="preserve">            ('684-88-01858', '105-87-94648', '543-20-01799'),</v>
      </c>
    </row>
    <row r="8386" spans="2:12" x14ac:dyDescent="0.25">
      <c r="B8386" s="2">
        <v>6848801858</v>
      </c>
      <c r="C8386" s="2">
        <v>1058794648</v>
      </c>
      <c r="D8386" s="2">
        <v>5433900977</v>
      </c>
      <c r="E8386" s="4" t="str">
        <f>INDEX(Sheet3!B:B,MATCH(Sheet1!B8386,Sheet3!C:C,0))</f>
        <v>건일바이오팜(주)</v>
      </c>
      <c r="F8386" s="4" t="str">
        <f>INDEX(Sheet3!B:B,MATCH(Sheet1!C8386,Sheet3!C:C,0))</f>
        <v>(주)에스디메디컬</v>
      </c>
      <c r="G8386" s="4" t="str">
        <f>INDEX(Sheet3!B:B,MATCH(Sheet1!D8386,Sheet3!C:C,0))</f>
        <v>와이에스컴퍼스</v>
      </c>
      <c r="H8386">
        <f>COUNTIF(Sheet3!C:C,Sheet1!B8386)</f>
        <v>1</v>
      </c>
      <c r="I8386">
        <f>COUNTIF(Sheet3!$C:$C,Sheet1!C8386)</f>
        <v>1</v>
      </c>
      <c r="J8386">
        <f>COUNTIF(Sheet3!$C:$C,Sheet1!D8386)</f>
        <v>1</v>
      </c>
      <c r="L8386" t="str">
        <f t="shared" si="130"/>
        <v xml:space="preserve">            ('684-88-01858', '105-87-94648', '543-39-00977'),</v>
      </c>
    </row>
    <row r="8387" spans="2:12" x14ac:dyDescent="0.25">
      <c r="B8387" s="2">
        <v>6848801858</v>
      </c>
      <c r="C8387" s="2">
        <v>1058794648</v>
      </c>
      <c r="D8387" s="2">
        <v>5440802412</v>
      </c>
      <c r="E8387" s="4" t="str">
        <f>INDEX(Sheet3!B:B,MATCH(Sheet1!B8387,Sheet3!C:C,0))</f>
        <v>건일바이오팜(주)</v>
      </c>
      <c r="F8387" s="4" t="str">
        <f>INDEX(Sheet3!B:B,MATCH(Sheet1!C8387,Sheet3!C:C,0))</f>
        <v>(주)에스디메디컬</v>
      </c>
      <c r="G8387" s="4" t="str">
        <f>INDEX(Sheet3!B:B,MATCH(Sheet1!D8387,Sheet3!C:C,0))</f>
        <v>이서</v>
      </c>
      <c r="H8387">
        <f>COUNTIF(Sheet3!C:C,Sheet1!B8387)</f>
        <v>1</v>
      </c>
      <c r="I8387">
        <f>COUNTIF(Sheet3!$C:$C,Sheet1!C8387)</f>
        <v>1</v>
      </c>
      <c r="J8387">
        <f>COUNTIF(Sheet3!$C:$C,Sheet1!D8387)</f>
        <v>1</v>
      </c>
      <c r="L8387" t="str">
        <f t="shared" ref="L8387:L8450" si="131">"            ('"&amp;LEFT(B8387,3)&amp;"-"&amp;MID(B8387,4,2)&amp;"-"&amp;RIGHT(B8387,5)&amp;"', '"&amp;LEFT(C8387,3)&amp;"-"&amp;MID(C8387,4,2)&amp;"-"&amp;RIGHT(C8387,5)&amp;"', '"&amp;LEFT(D8387,3)&amp;"-"&amp;MID(D8387,4,2)&amp;"-"&amp;RIGHT(D8387,5)&amp;"'),"</f>
        <v xml:space="preserve">            ('684-88-01858', '105-87-94648', '544-08-02412'),</v>
      </c>
    </row>
    <row r="8388" spans="2:12" x14ac:dyDescent="0.25">
      <c r="B8388" s="2">
        <v>6848801858</v>
      </c>
      <c r="C8388" s="2">
        <v>1058794648</v>
      </c>
      <c r="D8388" s="2">
        <v>5452201635</v>
      </c>
      <c r="E8388" s="4" t="str">
        <f>INDEX(Sheet3!B:B,MATCH(Sheet1!B8388,Sheet3!C:C,0))</f>
        <v>건일바이오팜(주)</v>
      </c>
      <c r="F8388" s="4" t="str">
        <f>INDEX(Sheet3!B:B,MATCH(Sheet1!C8388,Sheet3!C:C,0))</f>
        <v>(주)에스디메디컬</v>
      </c>
      <c r="G8388" s="4" t="str">
        <f>INDEX(Sheet3!B:B,MATCH(Sheet1!D8388,Sheet3!C:C,0))</f>
        <v>일신메디</v>
      </c>
      <c r="H8388">
        <f>COUNTIF(Sheet3!C:C,Sheet1!B8388)</f>
        <v>1</v>
      </c>
      <c r="I8388">
        <f>COUNTIF(Sheet3!$C:$C,Sheet1!C8388)</f>
        <v>1</v>
      </c>
      <c r="J8388">
        <f>COUNTIF(Sheet3!$C:$C,Sheet1!D8388)</f>
        <v>1</v>
      </c>
      <c r="L8388" t="str">
        <f t="shared" si="131"/>
        <v xml:space="preserve">            ('684-88-01858', '105-87-94648', '545-22-01635'),</v>
      </c>
    </row>
    <row r="8389" spans="2:12" x14ac:dyDescent="0.25">
      <c r="B8389" s="2">
        <v>6848801858</v>
      </c>
      <c r="C8389" s="2">
        <v>1058794648</v>
      </c>
      <c r="D8389" s="2">
        <v>5480801583</v>
      </c>
      <c r="E8389" s="4" t="str">
        <f>INDEX(Sheet3!B:B,MATCH(Sheet1!B8389,Sheet3!C:C,0))</f>
        <v>건일바이오팜(주)</v>
      </c>
      <c r="F8389" s="4" t="str">
        <f>INDEX(Sheet3!B:B,MATCH(Sheet1!C8389,Sheet3!C:C,0))</f>
        <v>(주)에스디메디컬</v>
      </c>
      <c r="G8389" s="4" t="str">
        <f>INDEX(Sheet3!B:B,MATCH(Sheet1!D8389,Sheet3!C:C,0))</f>
        <v>대한팜스</v>
      </c>
      <c r="H8389">
        <f>COUNTIF(Sheet3!C:C,Sheet1!B8389)</f>
        <v>1</v>
      </c>
      <c r="I8389">
        <f>COUNTIF(Sheet3!$C:$C,Sheet1!C8389)</f>
        <v>1</v>
      </c>
      <c r="J8389">
        <f>COUNTIF(Sheet3!$C:$C,Sheet1!D8389)</f>
        <v>1</v>
      </c>
      <c r="L8389" t="str">
        <f t="shared" si="131"/>
        <v xml:space="preserve">            ('684-88-01858', '105-87-94648', '548-08-01583'),</v>
      </c>
    </row>
    <row r="8390" spans="2:12" x14ac:dyDescent="0.25">
      <c r="B8390" s="2">
        <v>6848801858</v>
      </c>
      <c r="C8390" s="2">
        <v>1058794648</v>
      </c>
      <c r="D8390" s="2">
        <v>5580200712</v>
      </c>
      <c r="E8390" s="4" t="str">
        <f>INDEX(Sheet3!B:B,MATCH(Sheet1!B8390,Sheet3!C:C,0))</f>
        <v>건일바이오팜(주)</v>
      </c>
      <c r="F8390" s="4" t="str">
        <f>INDEX(Sheet3!B:B,MATCH(Sheet1!C8390,Sheet3!C:C,0))</f>
        <v>(주)에스디메디컬</v>
      </c>
      <c r="G8390" s="4" t="str">
        <f>INDEX(Sheet3!B:B,MATCH(Sheet1!D8390,Sheet3!C:C,0))</f>
        <v>원스바이오텍</v>
      </c>
      <c r="H8390">
        <f>COUNTIF(Sheet3!C:C,Sheet1!B8390)</f>
        <v>1</v>
      </c>
      <c r="I8390">
        <f>COUNTIF(Sheet3!$C:$C,Sheet1!C8390)</f>
        <v>1</v>
      </c>
      <c r="J8390">
        <f>COUNTIF(Sheet3!$C:$C,Sheet1!D8390)</f>
        <v>1</v>
      </c>
      <c r="L8390" t="str">
        <f t="shared" si="131"/>
        <v xml:space="preserve">            ('684-88-01858', '105-87-94648', '558-02-00712'),</v>
      </c>
    </row>
    <row r="8391" spans="2:12" x14ac:dyDescent="0.25">
      <c r="B8391" s="2">
        <v>6848801858</v>
      </c>
      <c r="C8391" s="2">
        <v>1058794648</v>
      </c>
      <c r="D8391" s="2">
        <v>5608602921</v>
      </c>
      <c r="E8391" s="4" t="str">
        <f>INDEX(Sheet3!B:B,MATCH(Sheet1!B8391,Sheet3!C:C,0))</f>
        <v>건일바이오팜(주)</v>
      </c>
      <c r="F8391" s="4" t="str">
        <f>INDEX(Sheet3!B:B,MATCH(Sheet1!C8391,Sheet3!C:C,0))</f>
        <v>(주)에스디메디컬</v>
      </c>
      <c r="G8391" s="4" t="str">
        <f>INDEX(Sheet3!B:B,MATCH(Sheet1!D8391,Sheet3!C:C,0))</f>
        <v>주식회사 구루팜인터내셔널(Gurupharm International)</v>
      </c>
      <c r="H8391">
        <f>COUNTIF(Sheet3!C:C,Sheet1!B8391)</f>
        <v>1</v>
      </c>
      <c r="I8391">
        <f>COUNTIF(Sheet3!$C:$C,Sheet1!C8391)</f>
        <v>1</v>
      </c>
      <c r="J8391">
        <f>COUNTIF(Sheet3!$C:$C,Sheet1!D8391)</f>
        <v>1</v>
      </c>
      <c r="L8391" t="str">
        <f t="shared" si="131"/>
        <v xml:space="preserve">            ('684-88-01858', '105-87-94648', '560-86-02921'),</v>
      </c>
    </row>
    <row r="8392" spans="2:12" x14ac:dyDescent="0.25">
      <c r="B8392" s="2">
        <v>6848801858</v>
      </c>
      <c r="C8392" s="2">
        <v>1058794648</v>
      </c>
      <c r="D8392" s="2">
        <v>5648802285</v>
      </c>
      <c r="E8392" s="4" t="str">
        <f>INDEX(Sheet3!B:B,MATCH(Sheet1!B8392,Sheet3!C:C,0))</f>
        <v>건일바이오팜(주)</v>
      </c>
      <c r="F8392" s="4" t="str">
        <f>INDEX(Sheet3!B:B,MATCH(Sheet1!C8392,Sheet3!C:C,0))</f>
        <v>(주)에스디메디컬</v>
      </c>
      <c r="G8392" s="4" t="str">
        <f>INDEX(Sheet3!B:B,MATCH(Sheet1!D8392,Sheet3!C:C,0))</f>
        <v>주식회사커렌시아</v>
      </c>
      <c r="H8392">
        <f>COUNTIF(Sheet3!C:C,Sheet1!B8392)</f>
        <v>1</v>
      </c>
      <c r="I8392">
        <f>COUNTIF(Sheet3!$C:$C,Sheet1!C8392)</f>
        <v>1</v>
      </c>
      <c r="J8392">
        <f>COUNTIF(Sheet3!$C:$C,Sheet1!D8392)</f>
        <v>1</v>
      </c>
      <c r="L8392" t="str">
        <f t="shared" si="131"/>
        <v xml:space="preserve">            ('684-88-01858', '105-87-94648', '564-88-02285'),</v>
      </c>
    </row>
    <row r="8393" spans="2:12" x14ac:dyDescent="0.25">
      <c r="B8393" s="2">
        <v>6848801858</v>
      </c>
      <c r="C8393" s="2">
        <v>1058794648</v>
      </c>
      <c r="D8393" s="2">
        <v>5651101759</v>
      </c>
      <c r="E8393" s="4" t="str">
        <f>INDEX(Sheet3!B:B,MATCH(Sheet1!B8393,Sheet3!C:C,0))</f>
        <v>건일바이오팜(주)</v>
      </c>
      <c r="F8393" s="4" t="str">
        <f>INDEX(Sheet3!B:B,MATCH(Sheet1!C8393,Sheet3!C:C,0))</f>
        <v>(주)에스디메디컬</v>
      </c>
      <c r="G8393" s="4" t="str">
        <f>INDEX(Sheet3!B:B,MATCH(Sheet1!D8393,Sheet3!C:C,0))</f>
        <v>진정팜</v>
      </c>
      <c r="H8393">
        <f>COUNTIF(Sheet3!C:C,Sheet1!B8393)</f>
        <v>1</v>
      </c>
      <c r="I8393">
        <f>COUNTIF(Sheet3!$C:$C,Sheet1!C8393)</f>
        <v>1</v>
      </c>
      <c r="J8393">
        <f>COUNTIF(Sheet3!$C:$C,Sheet1!D8393)</f>
        <v>1</v>
      </c>
      <c r="L8393" t="str">
        <f t="shared" si="131"/>
        <v xml:space="preserve">            ('684-88-01858', '105-87-94648', '565-11-01759'),</v>
      </c>
    </row>
    <row r="8394" spans="2:12" x14ac:dyDescent="0.25">
      <c r="B8394" s="2">
        <v>6848801858</v>
      </c>
      <c r="C8394" s="2">
        <v>1058794648</v>
      </c>
      <c r="D8394" s="2">
        <v>5666200454</v>
      </c>
      <c r="E8394" s="4" t="str">
        <f>INDEX(Sheet3!B:B,MATCH(Sheet1!B8394,Sheet3!C:C,0))</f>
        <v>건일바이오팜(주)</v>
      </c>
      <c r="F8394" s="4" t="str">
        <f>INDEX(Sheet3!B:B,MATCH(Sheet1!C8394,Sheet3!C:C,0))</f>
        <v>(주)에스디메디컬</v>
      </c>
      <c r="G8394" s="4" t="str">
        <f>INDEX(Sheet3!B:B,MATCH(Sheet1!D8394,Sheet3!C:C,0))</f>
        <v>에스앤컴퍼니</v>
      </c>
      <c r="H8394">
        <f>COUNTIF(Sheet3!C:C,Sheet1!B8394)</f>
        <v>1</v>
      </c>
      <c r="I8394">
        <f>COUNTIF(Sheet3!$C:$C,Sheet1!C8394)</f>
        <v>1</v>
      </c>
      <c r="J8394">
        <f>COUNTIF(Sheet3!$C:$C,Sheet1!D8394)</f>
        <v>1</v>
      </c>
      <c r="L8394" t="str">
        <f t="shared" si="131"/>
        <v xml:space="preserve">            ('684-88-01858', '105-87-94648', '566-62-00454'),</v>
      </c>
    </row>
    <row r="8395" spans="2:12" x14ac:dyDescent="0.25">
      <c r="B8395" s="2">
        <v>6848801858</v>
      </c>
      <c r="C8395" s="2">
        <v>1058794648</v>
      </c>
      <c r="D8395" s="2">
        <v>5672102374</v>
      </c>
      <c r="E8395" s="4" t="str">
        <f>INDEX(Sheet3!B:B,MATCH(Sheet1!B8395,Sheet3!C:C,0))</f>
        <v>건일바이오팜(주)</v>
      </c>
      <c r="F8395" s="4" t="str">
        <f>INDEX(Sheet3!B:B,MATCH(Sheet1!C8395,Sheet3!C:C,0))</f>
        <v>(주)에스디메디컬</v>
      </c>
      <c r="G8395" s="4" t="str">
        <f>INDEX(Sheet3!B:B,MATCH(Sheet1!D8395,Sheet3!C:C,0))</f>
        <v>김선영메디칼</v>
      </c>
      <c r="H8395">
        <f>COUNTIF(Sheet3!C:C,Sheet1!B8395)</f>
        <v>1</v>
      </c>
      <c r="I8395">
        <f>COUNTIF(Sheet3!$C:$C,Sheet1!C8395)</f>
        <v>1</v>
      </c>
      <c r="J8395">
        <f>COUNTIF(Sheet3!$C:$C,Sheet1!D8395)</f>
        <v>1</v>
      </c>
      <c r="L8395" t="str">
        <f t="shared" si="131"/>
        <v xml:space="preserve">            ('684-88-01858', '105-87-94648', '567-21-02374'),</v>
      </c>
    </row>
    <row r="8396" spans="2:12" x14ac:dyDescent="0.25">
      <c r="B8396" s="2">
        <v>6848801858</v>
      </c>
      <c r="C8396" s="2">
        <v>1058794648</v>
      </c>
      <c r="D8396" s="2">
        <v>5703101462</v>
      </c>
      <c r="E8396" s="4" t="str">
        <f>INDEX(Sheet3!B:B,MATCH(Sheet1!B8396,Sheet3!C:C,0))</f>
        <v>건일바이오팜(주)</v>
      </c>
      <c r="F8396" s="4" t="str">
        <f>INDEX(Sheet3!B:B,MATCH(Sheet1!C8396,Sheet3!C:C,0))</f>
        <v>(주)에스디메디컬</v>
      </c>
      <c r="G8396" s="4" t="str">
        <f>INDEX(Sheet3!B:B,MATCH(Sheet1!D8396,Sheet3!C:C,0))</f>
        <v>스마일365</v>
      </c>
      <c r="H8396">
        <f>COUNTIF(Sheet3!C:C,Sheet1!B8396)</f>
        <v>1</v>
      </c>
      <c r="I8396">
        <f>COUNTIF(Sheet3!$C:$C,Sheet1!C8396)</f>
        <v>1</v>
      </c>
      <c r="J8396">
        <f>COUNTIF(Sheet3!$C:$C,Sheet1!D8396)</f>
        <v>1</v>
      </c>
      <c r="L8396" t="str">
        <f t="shared" si="131"/>
        <v xml:space="preserve">            ('684-88-01858', '105-87-94648', '570-31-01462'),</v>
      </c>
    </row>
    <row r="8397" spans="2:12" x14ac:dyDescent="0.25">
      <c r="B8397" s="2">
        <v>6848801858</v>
      </c>
      <c r="C8397" s="2">
        <v>1058794648</v>
      </c>
      <c r="D8397" s="2">
        <v>5714001400</v>
      </c>
      <c r="E8397" s="4" t="str">
        <f>INDEX(Sheet3!B:B,MATCH(Sheet1!B8397,Sheet3!C:C,0))</f>
        <v>건일바이오팜(주)</v>
      </c>
      <c r="F8397" s="4" t="str">
        <f>INDEX(Sheet3!B:B,MATCH(Sheet1!C8397,Sheet3!C:C,0))</f>
        <v>(주)에스디메디컬</v>
      </c>
      <c r="G8397" s="4" t="str">
        <f>INDEX(Sheet3!B:B,MATCH(Sheet1!D8397,Sheet3!C:C,0))</f>
        <v>힙</v>
      </c>
      <c r="H8397">
        <f>COUNTIF(Sheet3!C:C,Sheet1!B8397)</f>
        <v>1</v>
      </c>
      <c r="I8397">
        <f>COUNTIF(Sheet3!$C:$C,Sheet1!C8397)</f>
        <v>1</v>
      </c>
      <c r="J8397">
        <f>COUNTIF(Sheet3!$C:$C,Sheet1!D8397)</f>
        <v>1</v>
      </c>
      <c r="L8397" t="str">
        <f t="shared" si="131"/>
        <v xml:space="preserve">            ('684-88-01858', '105-87-94648', '571-40-01400'),</v>
      </c>
    </row>
    <row r="8398" spans="2:12" x14ac:dyDescent="0.25">
      <c r="B8398" s="2">
        <v>6848801858</v>
      </c>
      <c r="C8398" s="2">
        <v>1058794648</v>
      </c>
      <c r="D8398" s="2">
        <v>5724101225</v>
      </c>
      <c r="E8398" s="4" t="str">
        <f>INDEX(Sheet3!B:B,MATCH(Sheet1!B8398,Sheet3!C:C,0))</f>
        <v>건일바이오팜(주)</v>
      </c>
      <c r="F8398" s="4" t="str">
        <f>INDEX(Sheet3!B:B,MATCH(Sheet1!C8398,Sheet3!C:C,0))</f>
        <v>(주)에스디메디컬</v>
      </c>
      <c r="G8398" s="4" t="str">
        <f>INDEX(Sheet3!B:B,MATCH(Sheet1!D8398,Sheet3!C:C,0))</f>
        <v>서아메딕스</v>
      </c>
      <c r="H8398">
        <f>COUNTIF(Sheet3!C:C,Sheet1!B8398)</f>
        <v>1</v>
      </c>
      <c r="I8398">
        <f>COUNTIF(Sheet3!$C:$C,Sheet1!C8398)</f>
        <v>1</v>
      </c>
      <c r="J8398">
        <f>COUNTIF(Sheet3!$C:$C,Sheet1!D8398)</f>
        <v>1</v>
      </c>
      <c r="L8398" t="str">
        <f t="shared" si="131"/>
        <v xml:space="preserve">            ('684-88-01858', '105-87-94648', '572-41-01225'),</v>
      </c>
    </row>
    <row r="8399" spans="2:12" x14ac:dyDescent="0.25">
      <c r="B8399" s="2">
        <v>6848801858</v>
      </c>
      <c r="C8399" s="2">
        <v>1058794648</v>
      </c>
      <c r="D8399" s="2">
        <v>5747000197</v>
      </c>
      <c r="E8399" s="4" t="str">
        <f>INDEX(Sheet3!B:B,MATCH(Sheet1!B8399,Sheet3!C:C,0))</f>
        <v>건일바이오팜(주)</v>
      </c>
      <c r="F8399" s="4" t="str">
        <f>INDEX(Sheet3!B:B,MATCH(Sheet1!C8399,Sheet3!C:C,0))</f>
        <v>(주)에스디메디컬</v>
      </c>
      <c r="G8399" s="4" t="str">
        <f>INDEX(Sheet3!B:B,MATCH(Sheet1!D8399,Sheet3!C:C,0))</f>
        <v>인성피엔씨</v>
      </c>
      <c r="H8399">
        <f>COUNTIF(Sheet3!C:C,Sheet1!B8399)</f>
        <v>1</v>
      </c>
      <c r="I8399">
        <f>COUNTIF(Sheet3!$C:$C,Sheet1!C8399)</f>
        <v>1</v>
      </c>
      <c r="J8399">
        <f>COUNTIF(Sheet3!$C:$C,Sheet1!D8399)</f>
        <v>1</v>
      </c>
      <c r="L8399" t="str">
        <f t="shared" si="131"/>
        <v xml:space="preserve">            ('684-88-01858', '105-87-94648', '574-70-00197'),</v>
      </c>
    </row>
    <row r="8400" spans="2:12" x14ac:dyDescent="0.25">
      <c r="B8400" s="2">
        <v>6848801858</v>
      </c>
      <c r="C8400" s="2">
        <v>1058794648</v>
      </c>
      <c r="D8400" s="2">
        <v>5796800485</v>
      </c>
      <c r="E8400" s="4" t="str">
        <f>INDEX(Sheet3!B:B,MATCH(Sheet1!B8400,Sheet3!C:C,0))</f>
        <v>건일바이오팜(주)</v>
      </c>
      <c r="F8400" s="4" t="str">
        <f>INDEX(Sheet3!B:B,MATCH(Sheet1!C8400,Sheet3!C:C,0))</f>
        <v>(주)에스디메디컬</v>
      </c>
      <c r="G8400" s="4" t="str">
        <f>INDEX(Sheet3!B:B,MATCH(Sheet1!D8400,Sheet3!C:C,0))</f>
        <v>와이케이솔루션</v>
      </c>
      <c r="H8400">
        <f>COUNTIF(Sheet3!C:C,Sheet1!B8400)</f>
        <v>1</v>
      </c>
      <c r="I8400">
        <f>COUNTIF(Sheet3!$C:$C,Sheet1!C8400)</f>
        <v>1</v>
      </c>
      <c r="J8400">
        <f>COUNTIF(Sheet3!$C:$C,Sheet1!D8400)</f>
        <v>1</v>
      </c>
      <c r="L8400" t="str">
        <f t="shared" si="131"/>
        <v xml:space="preserve">            ('684-88-01858', '105-87-94648', '579-68-00485'),</v>
      </c>
    </row>
    <row r="8401" spans="2:12" x14ac:dyDescent="0.25">
      <c r="B8401" s="2">
        <v>6848801858</v>
      </c>
      <c r="C8401" s="2">
        <v>1058794648</v>
      </c>
      <c r="D8401" s="2">
        <v>5800101953</v>
      </c>
      <c r="E8401" s="4" t="str">
        <f>INDEX(Sheet3!B:B,MATCH(Sheet1!B8401,Sheet3!C:C,0))</f>
        <v>건일바이오팜(주)</v>
      </c>
      <c r="F8401" s="4" t="str">
        <f>INDEX(Sheet3!B:B,MATCH(Sheet1!C8401,Sheet3!C:C,0))</f>
        <v>(주)에스디메디컬</v>
      </c>
      <c r="G8401" s="4" t="str">
        <f>INDEX(Sheet3!B:B,MATCH(Sheet1!D8401,Sheet3!C:C,0))</f>
        <v>더블제이팜</v>
      </c>
      <c r="H8401">
        <f>COUNTIF(Sheet3!C:C,Sheet1!B8401)</f>
        <v>1</v>
      </c>
      <c r="I8401">
        <f>COUNTIF(Sheet3!$C:$C,Sheet1!C8401)</f>
        <v>1</v>
      </c>
      <c r="J8401">
        <f>COUNTIF(Sheet3!$C:$C,Sheet1!D8401)</f>
        <v>1</v>
      </c>
      <c r="L8401" t="str">
        <f t="shared" si="131"/>
        <v xml:space="preserve">            ('684-88-01858', '105-87-94648', '580-01-01953'),</v>
      </c>
    </row>
    <row r="8402" spans="2:12" x14ac:dyDescent="0.25">
      <c r="B8402" s="2">
        <v>6848801858</v>
      </c>
      <c r="C8402" s="2">
        <v>1058794648</v>
      </c>
      <c r="D8402" s="2">
        <v>5821002547</v>
      </c>
      <c r="E8402" s="4" t="str">
        <f>INDEX(Sheet3!B:B,MATCH(Sheet1!B8402,Sheet3!C:C,0))</f>
        <v>건일바이오팜(주)</v>
      </c>
      <c r="F8402" s="4" t="str">
        <f>INDEX(Sheet3!B:B,MATCH(Sheet1!C8402,Sheet3!C:C,0))</f>
        <v>(주)에스디메디컬</v>
      </c>
      <c r="G8402" s="4" t="str">
        <f>INDEX(Sheet3!B:B,MATCH(Sheet1!D8402,Sheet3!C:C,0))</f>
        <v>지에스파마</v>
      </c>
      <c r="H8402">
        <f>COUNTIF(Sheet3!C:C,Sheet1!B8402)</f>
        <v>1</v>
      </c>
      <c r="I8402">
        <f>COUNTIF(Sheet3!$C:$C,Sheet1!C8402)</f>
        <v>1</v>
      </c>
      <c r="J8402">
        <f>COUNTIF(Sheet3!$C:$C,Sheet1!D8402)</f>
        <v>1</v>
      </c>
      <c r="L8402" t="str">
        <f t="shared" si="131"/>
        <v xml:space="preserve">            ('684-88-01858', '105-87-94648', '582-10-02547'),</v>
      </c>
    </row>
    <row r="8403" spans="2:12" x14ac:dyDescent="0.25">
      <c r="B8403" s="2">
        <v>6848801858</v>
      </c>
      <c r="C8403" s="2">
        <v>1058794648</v>
      </c>
      <c r="D8403" s="2">
        <v>5860203242</v>
      </c>
      <c r="E8403" s="4" t="str">
        <f>INDEX(Sheet3!B:B,MATCH(Sheet1!B8403,Sheet3!C:C,0))</f>
        <v>건일바이오팜(주)</v>
      </c>
      <c r="F8403" s="4" t="str">
        <f>INDEX(Sheet3!B:B,MATCH(Sheet1!C8403,Sheet3!C:C,0))</f>
        <v>(주)에스디메디컬</v>
      </c>
      <c r="G8403" s="4" t="str">
        <f>INDEX(Sheet3!B:B,MATCH(Sheet1!D8403,Sheet3!C:C,0))</f>
        <v>필스팜</v>
      </c>
      <c r="H8403">
        <f>COUNTIF(Sheet3!C:C,Sheet1!B8403)</f>
        <v>1</v>
      </c>
      <c r="I8403">
        <f>COUNTIF(Sheet3!$C:$C,Sheet1!C8403)</f>
        <v>1</v>
      </c>
      <c r="J8403">
        <f>COUNTIF(Sheet3!$C:$C,Sheet1!D8403)</f>
        <v>1</v>
      </c>
      <c r="L8403" t="str">
        <f t="shared" si="131"/>
        <v xml:space="preserve">            ('684-88-01858', '105-87-94648', '586-02-03242'),</v>
      </c>
    </row>
    <row r="8404" spans="2:12" x14ac:dyDescent="0.25">
      <c r="B8404" s="2">
        <v>6848801858</v>
      </c>
      <c r="C8404" s="2">
        <v>1058794648</v>
      </c>
      <c r="D8404" s="2">
        <v>5890502296</v>
      </c>
      <c r="E8404" s="4" t="str">
        <f>INDEX(Sheet3!B:B,MATCH(Sheet1!B8404,Sheet3!C:C,0))</f>
        <v>건일바이오팜(주)</v>
      </c>
      <c r="F8404" s="4" t="str">
        <f>INDEX(Sheet3!B:B,MATCH(Sheet1!C8404,Sheet3!C:C,0))</f>
        <v>(주)에스디메디컬</v>
      </c>
      <c r="G8404" s="4" t="str">
        <f>INDEX(Sheet3!B:B,MATCH(Sheet1!D8404,Sheet3!C:C,0))</f>
        <v>광명상사</v>
      </c>
      <c r="H8404">
        <f>COUNTIF(Sheet3!C:C,Sheet1!B8404)</f>
        <v>1</v>
      </c>
      <c r="I8404">
        <f>COUNTIF(Sheet3!$C:$C,Sheet1!C8404)</f>
        <v>1</v>
      </c>
      <c r="J8404">
        <f>COUNTIF(Sheet3!$C:$C,Sheet1!D8404)</f>
        <v>1</v>
      </c>
      <c r="L8404" t="str">
        <f t="shared" si="131"/>
        <v xml:space="preserve">            ('684-88-01858', '105-87-94648', '589-05-02296'),</v>
      </c>
    </row>
    <row r="8405" spans="2:12" x14ac:dyDescent="0.25">
      <c r="B8405" s="2">
        <v>6848801858</v>
      </c>
      <c r="C8405" s="2">
        <v>1058794648</v>
      </c>
      <c r="D8405" s="2">
        <v>5913601260</v>
      </c>
      <c r="E8405" s="4" t="str">
        <f>INDEX(Sheet3!B:B,MATCH(Sheet1!B8405,Sheet3!C:C,0))</f>
        <v>건일바이오팜(주)</v>
      </c>
      <c r="F8405" s="4" t="str">
        <f>INDEX(Sheet3!B:B,MATCH(Sheet1!C8405,Sheet3!C:C,0))</f>
        <v>(주)에스디메디컬</v>
      </c>
      <c r="G8405" s="4" t="str">
        <f>INDEX(Sheet3!B:B,MATCH(Sheet1!D8405,Sheet3!C:C,0))</f>
        <v>에스에이치바이오</v>
      </c>
      <c r="H8405">
        <f>COUNTIF(Sheet3!C:C,Sheet1!B8405)</f>
        <v>1</v>
      </c>
      <c r="I8405">
        <f>COUNTIF(Sheet3!$C:$C,Sheet1!C8405)</f>
        <v>1</v>
      </c>
      <c r="J8405">
        <f>COUNTIF(Sheet3!$C:$C,Sheet1!D8405)</f>
        <v>1</v>
      </c>
      <c r="L8405" t="str">
        <f t="shared" si="131"/>
        <v xml:space="preserve">            ('684-88-01858', '105-87-94648', '591-36-01260'),</v>
      </c>
    </row>
    <row r="8406" spans="2:12" x14ac:dyDescent="0.25">
      <c r="B8406" s="2">
        <v>6848801858</v>
      </c>
      <c r="C8406" s="2">
        <v>1058794648</v>
      </c>
      <c r="D8406" s="2">
        <v>5952901717</v>
      </c>
      <c r="E8406" s="4" t="str">
        <f>INDEX(Sheet3!B:B,MATCH(Sheet1!B8406,Sheet3!C:C,0))</f>
        <v>건일바이오팜(주)</v>
      </c>
      <c r="F8406" s="4" t="str">
        <f>INDEX(Sheet3!B:B,MATCH(Sheet1!C8406,Sheet3!C:C,0))</f>
        <v>(주)에스디메디컬</v>
      </c>
      <c r="G8406" s="4" t="str">
        <f>INDEX(Sheet3!B:B,MATCH(Sheet1!D8406,Sheet3!C:C,0))</f>
        <v>디에이치(DH)</v>
      </c>
      <c r="H8406">
        <f>COUNTIF(Sheet3!C:C,Sheet1!B8406)</f>
        <v>1</v>
      </c>
      <c r="I8406">
        <f>COUNTIF(Sheet3!$C:$C,Sheet1!C8406)</f>
        <v>1</v>
      </c>
      <c r="J8406">
        <f>COUNTIF(Sheet3!$C:$C,Sheet1!D8406)</f>
        <v>1</v>
      </c>
      <c r="L8406" t="str">
        <f t="shared" si="131"/>
        <v xml:space="preserve">            ('684-88-01858', '105-87-94648', '595-29-01717'),</v>
      </c>
    </row>
    <row r="8407" spans="2:12" x14ac:dyDescent="0.25">
      <c r="B8407" s="2">
        <v>6848801858</v>
      </c>
      <c r="C8407" s="2">
        <v>1058794648</v>
      </c>
      <c r="D8407" s="2">
        <v>6021617201</v>
      </c>
      <c r="E8407" s="4" t="str">
        <f>INDEX(Sheet3!B:B,MATCH(Sheet1!B8407,Sheet3!C:C,0))</f>
        <v>건일바이오팜(주)</v>
      </c>
      <c r="F8407" s="4" t="str">
        <f>INDEX(Sheet3!B:B,MATCH(Sheet1!C8407,Sheet3!C:C,0))</f>
        <v>(주)에스디메디컬</v>
      </c>
      <c r="G8407" s="4" t="str">
        <f>INDEX(Sheet3!B:B,MATCH(Sheet1!D8407,Sheet3!C:C,0))</f>
        <v>엔준팜</v>
      </c>
      <c r="H8407">
        <f>COUNTIF(Sheet3!C:C,Sheet1!B8407)</f>
        <v>1</v>
      </c>
      <c r="I8407">
        <f>COUNTIF(Sheet3!$C:$C,Sheet1!C8407)</f>
        <v>1</v>
      </c>
      <c r="J8407">
        <f>COUNTIF(Sheet3!$C:$C,Sheet1!D8407)</f>
        <v>1</v>
      </c>
      <c r="L8407" t="str">
        <f t="shared" si="131"/>
        <v xml:space="preserve">            ('684-88-01858', '105-87-94648', '602-16-17201'),</v>
      </c>
    </row>
    <row r="8408" spans="2:12" x14ac:dyDescent="0.25">
      <c r="B8408" s="2">
        <v>6848801858</v>
      </c>
      <c r="C8408" s="2">
        <v>1058794648</v>
      </c>
      <c r="D8408" s="2">
        <v>6046000183</v>
      </c>
      <c r="E8408" s="4" t="str">
        <f>INDEX(Sheet3!B:B,MATCH(Sheet1!B8408,Sheet3!C:C,0))</f>
        <v>건일바이오팜(주)</v>
      </c>
      <c r="F8408" s="4" t="str">
        <f>INDEX(Sheet3!B:B,MATCH(Sheet1!C8408,Sheet3!C:C,0))</f>
        <v>(주)에스디메디컬</v>
      </c>
      <c r="G8408" s="4" t="str">
        <f>INDEX(Sheet3!B:B,MATCH(Sheet1!D8408,Sheet3!C:C,0))</f>
        <v>나인플러스</v>
      </c>
      <c r="H8408">
        <f>COUNTIF(Sheet3!C:C,Sheet1!B8408)</f>
        <v>1</v>
      </c>
      <c r="I8408">
        <f>COUNTIF(Sheet3!$C:$C,Sheet1!C8408)</f>
        <v>1</v>
      </c>
      <c r="J8408">
        <f>COUNTIF(Sheet3!$C:$C,Sheet1!D8408)</f>
        <v>1</v>
      </c>
      <c r="L8408" t="str">
        <f t="shared" si="131"/>
        <v xml:space="preserve">            ('684-88-01858', '105-87-94648', '604-60-00183'),</v>
      </c>
    </row>
    <row r="8409" spans="2:12" x14ac:dyDescent="0.25">
      <c r="B8409" s="2">
        <v>6848801858</v>
      </c>
      <c r="C8409" s="2">
        <v>1058794648</v>
      </c>
      <c r="D8409" s="2">
        <v>6060177100</v>
      </c>
      <c r="E8409" s="4" t="str">
        <f>INDEX(Sheet3!B:B,MATCH(Sheet1!B8409,Sheet3!C:C,0))</f>
        <v>건일바이오팜(주)</v>
      </c>
      <c r="F8409" s="4" t="str">
        <f>INDEX(Sheet3!B:B,MATCH(Sheet1!C8409,Sheet3!C:C,0))</f>
        <v>(주)에스디메디컬</v>
      </c>
      <c r="G8409" s="4" t="str">
        <f>INDEX(Sheet3!B:B,MATCH(Sheet1!D8409,Sheet3!C:C,0))</f>
        <v>화인하우스</v>
      </c>
      <c r="H8409">
        <f>COUNTIF(Sheet3!C:C,Sheet1!B8409)</f>
        <v>1</v>
      </c>
      <c r="I8409">
        <f>COUNTIF(Sheet3!$C:$C,Sheet1!C8409)</f>
        <v>1</v>
      </c>
      <c r="J8409">
        <f>COUNTIF(Sheet3!$C:$C,Sheet1!D8409)</f>
        <v>1</v>
      </c>
      <c r="L8409" t="str">
        <f t="shared" si="131"/>
        <v xml:space="preserve">            ('684-88-01858', '105-87-94648', '606-01-77100'),</v>
      </c>
    </row>
    <row r="8410" spans="2:12" x14ac:dyDescent="0.25">
      <c r="B8410" s="2">
        <v>6848801858</v>
      </c>
      <c r="C8410" s="2">
        <v>1058794648</v>
      </c>
      <c r="D8410" s="2">
        <v>6083167605</v>
      </c>
      <c r="E8410" s="4" t="str">
        <f>INDEX(Sheet3!B:B,MATCH(Sheet1!B8410,Sheet3!C:C,0))</f>
        <v>건일바이오팜(주)</v>
      </c>
      <c r="F8410" s="4" t="str">
        <f>INDEX(Sheet3!B:B,MATCH(Sheet1!C8410,Sheet3!C:C,0))</f>
        <v>(주)에스디메디컬</v>
      </c>
      <c r="G8410" s="4" t="str">
        <f>INDEX(Sheet3!B:B,MATCH(Sheet1!D8410,Sheet3!C:C,0))</f>
        <v>정원메디컬</v>
      </c>
      <c r="H8410">
        <f>COUNTIF(Sheet3!C:C,Sheet1!B8410)</f>
        <v>1</v>
      </c>
      <c r="I8410">
        <f>COUNTIF(Sheet3!$C:$C,Sheet1!C8410)</f>
        <v>1</v>
      </c>
      <c r="J8410">
        <f>COUNTIF(Sheet3!$C:$C,Sheet1!D8410)</f>
        <v>1</v>
      </c>
      <c r="L8410" t="str">
        <f t="shared" si="131"/>
        <v xml:space="preserve">            ('684-88-01858', '105-87-94648', '608-31-67605'),</v>
      </c>
    </row>
    <row r="8411" spans="2:12" x14ac:dyDescent="0.25">
      <c r="B8411" s="2">
        <v>6848801858</v>
      </c>
      <c r="C8411" s="2">
        <v>1058794648</v>
      </c>
      <c r="D8411" s="2">
        <v>6142400969</v>
      </c>
      <c r="E8411" s="4" t="str">
        <f>INDEX(Sheet3!B:B,MATCH(Sheet1!B8411,Sheet3!C:C,0))</f>
        <v>건일바이오팜(주)</v>
      </c>
      <c r="F8411" s="4" t="str">
        <f>INDEX(Sheet3!B:B,MATCH(Sheet1!C8411,Sheet3!C:C,0))</f>
        <v>(주)에스디메디컬</v>
      </c>
      <c r="G8411" s="4" t="str">
        <f>INDEX(Sheet3!B:B,MATCH(Sheet1!D8411,Sheet3!C:C,0))</f>
        <v>에스엠메디케어</v>
      </c>
      <c r="H8411">
        <f>COUNTIF(Sheet3!C:C,Sheet1!B8411)</f>
        <v>1</v>
      </c>
      <c r="I8411">
        <f>COUNTIF(Sheet3!$C:$C,Sheet1!C8411)</f>
        <v>1</v>
      </c>
      <c r="J8411">
        <f>COUNTIF(Sheet3!$C:$C,Sheet1!D8411)</f>
        <v>1</v>
      </c>
      <c r="L8411" t="str">
        <f t="shared" si="131"/>
        <v xml:space="preserve">            ('684-88-01858', '105-87-94648', '614-24-00969'),</v>
      </c>
    </row>
    <row r="8412" spans="2:12" x14ac:dyDescent="0.25">
      <c r="B8412" s="2">
        <v>6848801858</v>
      </c>
      <c r="C8412" s="2">
        <v>1058794648</v>
      </c>
      <c r="D8412" s="2">
        <v>6163132636</v>
      </c>
      <c r="E8412" s="4" t="str">
        <f>INDEX(Sheet3!B:B,MATCH(Sheet1!B8412,Sheet3!C:C,0))</f>
        <v>건일바이오팜(주)</v>
      </c>
      <c r="F8412" s="4" t="str">
        <f>INDEX(Sheet3!B:B,MATCH(Sheet1!C8412,Sheet3!C:C,0))</f>
        <v>(주)에스디메디컬</v>
      </c>
      <c r="G8412" s="4" t="str">
        <f>INDEX(Sheet3!B:B,MATCH(Sheet1!D8412,Sheet3!C:C,0))</f>
        <v>비케이에스</v>
      </c>
      <c r="H8412">
        <f>COUNTIF(Sheet3!C:C,Sheet1!B8412)</f>
        <v>1</v>
      </c>
      <c r="I8412">
        <f>COUNTIF(Sheet3!$C:$C,Sheet1!C8412)</f>
        <v>1</v>
      </c>
      <c r="J8412">
        <f>COUNTIF(Sheet3!$C:$C,Sheet1!D8412)</f>
        <v>1</v>
      </c>
      <c r="L8412" t="str">
        <f t="shared" si="131"/>
        <v xml:space="preserve">            ('684-88-01858', '105-87-94648', '616-31-32636'),</v>
      </c>
    </row>
    <row r="8413" spans="2:12" x14ac:dyDescent="0.25">
      <c r="B8413" s="2">
        <v>6848801858</v>
      </c>
      <c r="C8413" s="2">
        <v>1058794648</v>
      </c>
      <c r="D8413" s="2">
        <v>6190616894</v>
      </c>
      <c r="E8413" s="4" t="str">
        <f>INDEX(Sheet3!B:B,MATCH(Sheet1!B8413,Sheet3!C:C,0))</f>
        <v>건일바이오팜(주)</v>
      </c>
      <c r="F8413" s="4" t="str">
        <f>INDEX(Sheet3!B:B,MATCH(Sheet1!C8413,Sheet3!C:C,0))</f>
        <v>(주)에스디메디컬</v>
      </c>
      <c r="G8413" s="4" t="str">
        <f>INDEX(Sheet3!B:B,MATCH(Sheet1!D8413,Sheet3!C:C,0))</f>
        <v>엠피티</v>
      </c>
      <c r="H8413">
        <f>COUNTIF(Sheet3!C:C,Sheet1!B8413)</f>
        <v>1</v>
      </c>
      <c r="I8413">
        <f>COUNTIF(Sheet3!$C:$C,Sheet1!C8413)</f>
        <v>1</v>
      </c>
      <c r="J8413">
        <f>COUNTIF(Sheet3!$C:$C,Sheet1!D8413)</f>
        <v>1</v>
      </c>
      <c r="L8413" t="str">
        <f t="shared" si="131"/>
        <v xml:space="preserve">            ('684-88-01858', '105-87-94648', '619-06-16894'),</v>
      </c>
    </row>
    <row r="8414" spans="2:12" x14ac:dyDescent="0.25">
      <c r="B8414" s="2">
        <v>6848801858</v>
      </c>
      <c r="C8414" s="2">
        <v>1058794648</v>
      </c>
      <c r="D8414" s="2">
        <v>6270401549</v>
      </c>
      <c r="E8414" s="4" t="str">
        <f>INDEX(Sheet3!B:B,MATCH(Sheet1!B8414,Sheet3!C:C,0))</f>
        <v>건일바이오팜(주)</v>
      </c>
      <c r="F8414" s="4" t="str">
        <f>INDEX(Sheet3!B:B,MATCH(Sheet1!C8414,Sheet3!C:C,0))</f>
        <v>(주)에스디메디컬</v>
      </c>
      <c r="G8414" s="4" t="str">
        <f>INDEX(Sheet3!B:B,MATCH(Sheet1!D8414,Sheet3!C:C,0))</f>
        <v>플레이팜</v>
      </c>
      <c r="H8414">
        <f>COUNTIF(Sheet3!C:C,Sheet1!B8414)</f>
        <v>1</v>
      </c>
      <c r="I8414">
        <f>COUNTIF(Sheet3!$C:$C,Sheet1!C8414)</f>
        <v>1</v>
      </c>
      <c r="J8414">
        <f>COUNTIF(Sheet3!$C:$C,Sheet1!D8414)</f>
        <v>1</v>
      </c>
      <c r="L8414" t="str">
        <f t="shared" si="131"/>
        <v xml:space="preserve">            ('684-88-01858', '105-87-94648', '627-04-01549'),</v>
      </c>
    </row>
    <row r="8415" spans="2:12" x14ac:dyDescent="0.25">
      <c r="B8415" s="2">
        <v>6848801858</v>
      </c>
      <c r="C8415" s="2">
        <v>1058794648</v>
      </c>
      <c r="D8415" s="2">
        <v>6272101060</v>
      </c>
      <c r="E8415" s="4" t="str">
        <f>INDEX(Sheet3!B:B,MATCH(Sheet1!B8415,Sheet3!C:C,0))</f>
        <v>건일바이오팜(주)</v>
      </c>
      <c r="F8415" s="4" t="str">
        <f>INDEX(Sheet3!B:B,MATCH(Sheet1!C8415,Sheet3!C:C,0))</f>
        <v>(주)에스디메디컬</v>
      </c>
      <c r="G8415" s="4" t="str">
        <f>INDEX(Sheet3!B:B,MATCH(Sheet1!D8415,Sheet3!C:C,0))</f>
        <v>일산바이오</v>
      </c>
      <c r="H8415">
        <f>COUNTIF(Sheet3!C:C,Sheet1!B8415)</f>
        <v>1</v>
      </c>
      <c r="I8415">
        <f>COUNTIF(Sheet3!$C:$C,Sheet1!C8415)</f>
        <v>1</v>
      </c>
      <c r="J8415">
        <f>COUNTIF(Sheet3!$C:$C,Sheet1!D8415)</f>
        <v>1</v>
      </c>
      <c r="L8415" t="str">
        <f t="shared" si="131"/>
        <v xml:space="preserve">            ('684-88-01858', '105-87-94648', '627-21-01060'),</v>
      </c>
    </row>
    <row r="8416" spans="2:12" x14ac:dyDescent="0.25">
      <c r="B8416" s="2">
        <v>6848801858</v>
      </c>
      <c r="C8416" s="2">
        <v>1058794648</v>
      </c>
      <c r="D8416" s="2">
        <v>6308701515</v>
      </c>
      <c r="E8416" s="4" t="str">
        <f>INDEX(Sheet3!B:B,MATCH(Sheet1!B8416,Sheet3!C:C,0))</f>
        <v>건일바이오팜(주)</v>
      </c>
      <c r="F8416" s="4" t="str">
        <f>INDEX(Sheet3!B:B,MATCH(Sheet1!C8416,Sheet3!C:C,0))</f>
        <v>(주)에스디메디컬</v>
      </c>
      <c r="G8416" s="4" t="str">
        <f>INDEX(Sheet3!B:B,MATCH(Sheet1!D8416,Sheet3!C:C,0))</f>
        <v>주식회사 타임바이오</v>
      </c>
      <c r="H8416">
        <f>COUNTIF(Sheet3!C:C,Sheet1!B8416)</f>
        <v>1</v>
      </c>
      <c r="I8416">
        <f>COUNTIF(Sheet3!$C:$C,Sheet1!C8416)</f>
        <v>1</v>
      </c>
      <c r="J8416">
        <f>COUNTIF(Sheet3!$C:$C,Sheet1!D8416)</f>
        <v>1</v>
      </c>
      <c r="L8416" t="str">
        <f t="shared" si="131"/>
        <v xml:space="preserve">            ('684-88-01858', '105-87-94648', '630-87-01515'),</v>
      </c>
    </row>
    <row r="8417" spans="2:12" x14ac:dyDescent="0.25">
      <c r="B8417" s="2">
        <v>6848801858</v>
      </c>
      <c r="C8417" s="2">
        <v>1058794648</v>
      </c>
      <c r="D8417" s="2">
        <v>6313700358</v>
      </c>
      <c r="E8417" s="4" t="str">
        <f>INDEX(Sheet3!B:B,MATCH(Sheet1!B8417,Sheet3!C:C,0))</f>
        <v>건일바이오팜(주)</v>
      </c>
      <c r="F8417" s="4" t="str">
        <f>INDEX(Sheet3!B:B,MATCH(Sheet1!C8417,Sheet3!C:C,0))</f>
        <v>(주)에스디메디컬</v>
      </c>
      <c r="G8417" s="4" t="str">
        <f>INDEX(Sheet3!B:B,MATCH(Sheet1!D8417,Sheet3!C:C,0))</f>
        <v>뉴신메디케어</v>
      </c>
      <c r="H8417">
        <f>COUNTIF(Sheet3!C:C,Sheet1!B8417)</f>
        <v>1</v>
      </c>
      <c r="I8417">
        <f>COUNTIF(Sheet3!$C:$C,Sheet1!C8417)</f>
        <v>1</v>
      </c>
      <c r="J8417">
        <f>COUNTIF(Sheet3!$C:$C,Sheet1!D8417)</f>
        <v>1</v>
      </c>
      <c r="L8417" t="str">
        <f t="shared" si="131"/>
        <v xml:space="preserve">            ('684-88-01858', '105-87-94648', '631-37-00358'),</v>
      </c>
    </row>
    <row r="8418" spans="2:12" x14ac:dyDescent="0.25">
      <c r="B8418" s="2">
        <v>6848801858</v>
      </c>
      <c r="C8418" s="2">
        <v>1058794648</v>
      </c>
      <c r="D8418" s="2">
        <v>6378603142</v>
      </c>
      <c r="E8418" s="4" t="str">
        <f>INDEX(Sheet3!B:B,MATCH(Sheet1!B8418,Sheet3!C:C,0))</f>
        <v>건일바이오팜(주)</v>
      </c>
      <c r="F8418" s="4" t="str">
        <f>INDEX(Sheet3!B:B,MATCH(Sheet1!C8418,Sheet3!C:C,0))</f>
        <v>(주)에스디메디컬</v>
      </c>
      <c r="G8418" s="4" t="str">
        <f>INDEX(Sheet3!B:B,MATCH(Sheet1!D8418,Sheet3!C:C,0))</f>
        <v>조은컴퍼니</v>
      </c>
      <c r="H8418">
        <f>COUNTIF(Sheet3!C:C,Sheet1!B8418)</f>
        <v>1</v>
      </c>
      <c r="I8418">
        <f>COUNTIF(Sheet3!$C:$C,Sheet1!C8418)</f>
        <v>1</v>
      </c>
      <c r="J8418">
        <f>COUNTIF(Sheet3!$C:$C,Sheet1!D8418)</f>
        <v>1</v>
      </c>
      <c r="L8418" t="str">
        <f t="shared" si="131"/>
        <v xml:space="preserve">            ('684-88-01858', '105-87-94648', '637-86-03142'),</v>
      </c>
    </row>
    <row r="8419" spans="2:12" x14ac:dyDescent="0.25">
      <c r="B8419" s="2">
        <v>6848801858</v>
      </c>
      <c r="C8419" s="2">
        <v>1058794648</v>
      </c>
      <c r="D8419" s="2">
        <v>6468702009</v>
      </c>
      <c r="E8419" s="4" t="str">
        <f>INDEX(Sheet3!B:B,MATCH(Sheet1!B8419,Sheet3!C:C,0))</f>
        <v>건일바이오팜(주)</v>
      </c>
      <c r="F8419" s="4" t="str">
        <f>INDEX(Sheet3!B:B,MATCH(Sheet1!C8419,Sheet3!C:C,0))</f>
        <v>(주)에스디메디컬</v>
      </c>
      <c r="G8419" s="4" t="str">
        <f>INDEX(Sheet3!B:B,MATCH(Sheet1!D8419,Sheet3!C:C,0))</f>
        <v>팜트리</v>
      </c>
      <c r="H8419">
        <f>COUNTIF(Sheet3!C:C,Sheet1!B8419)</f>
        <v>1</v>
      </c>
      <c r="I8419">
        <f>COUNTIF(Sheet3!$C:$C,Sheet1!C8419)</f>
        <v>1</v>
      </c>
      <c r="J8419">
        <f>COUNTIF(Sheet3!$C:$C,Sheet1!D8419)</f>
        <v>1</v>
      </c>
      <c r="L8419" t="str">
        <f t="shared" si="131"/>
        <v xml:space="preserve">            ('684-88-01858', '105-87-94648', '646-87-02009'),</v>
      </c>
    </row>
    <row r="8420" spans="2:12" x14ac:dyDescent="0.25">
      <c r="B8420" s="2">
        <v>6848801858</v>
      </c>
      <c r="C8420" s="2">
        <v>1058794648</v>
      </c>
      <c r="D8420" s="2">
        <v>6518703408</v>
      </c>
      <c r="E8420" s="4" t="str">
        <f>INDEX(Sheet3!B:B,MATCH(Sheet1!B8420,Sheet3!C:C,0))</f>
        <v>건일바이오팜(주)</v>
      </c>
      <c r="F8420" s="4" t="str">
        <f>INDEX(Sheet3!B:B,MATCH(Sheet1!C8420,Sheet3!C:C,0))</f>
        <v>(주)에스디메디컬</v>
      </c>
      <c r="G8420" s="4" t="str">
        <f>INDEX(Sheet3!B:B,MATCH(Sheet1!D8420,Sheet3!C:C,0))</f>
        <v>원스바이오</v>
      </c>
      <c r="H8420">
        <f>COUNTIF(Sheet3!C:C,Sheet1!B8420)</f>
        <v>1</v>
      </c>
      <c r="I8420">
        <f>COUNTIF(Sheet3!$C:$C,Sheet1!C8420)</f>
        <v>1</v>
      </c>
      <c r="J8420">
        <f>COUNTIF(Sheet3!$C:$C,Sheet1!D8420)</f>
        <v>1</v>
      </c>
      <c r="L8420" t="str">
        <f t="shared" si="131"/>
        <v xml:space="preserve">            ('684-88-01858', '105-87-94648', '651-87-03408'),</v>
      </c>
    </row>
    <row r="8421" spans="2:12" x14ac:dyDescent="0.25">
      <c r="B8421" s="2">
        <v>6848801858</v>
      </c>
      <c r="C8421" s="2">
        <v>1058794648</v>
      </c>
      <c r="D8421" s="2">
        <v>6588102000</v>
      </c>
      <c r="E8421" s="4" t="str">
        <f>INDEX(Sheet3!B:B,MATCH(Sheet1!B8421,Sheet3!C:C,0))</f>
        <v>건일바이오팜(주)</v>
      </c>
      <c r="F8421" s="4" t="str">
        <f>INDEX(Sheet3!B:B,MATCH(Sheet1!C8421,Sheet3!C:C,0))</f>
        <v>(주)에스디메디컬</v>
      </c>
      <c r="G8421" s="4" t="str">
        <f>INDEX(Sheet3!B:B,MATCH(Sheet1!D8421,Sheet3!C:C,0))</f>
        <v>비바메디</v>
      </c>
      <c r="H8421">
        <f>COUNTIF(Sheet3!C:C,Sheet1!B8421)</f>
        <v>1</v>
      </c>
      <c r="I8421">
        <f>COUNTIF(Sheet3!$C:$C,Sheet1!C8421)</f>
        <v>1</v>
      </c>
      <c r="J8421">
        <f>COUNTIF(Sheet3!$C:$C,Sheet1!D8421)</f>
        <v>1</v>
      </c>
      <c r="L8421" t="str">
        <f t="shared" si="131"/>
        <v xml:space="preserve">            ('684-88-01858', '105-87-94648', '658-81-02000'),</v>
      </c>
    </row>
    <row r="8422" spans="2:12" x14ac:dyDescent="0.25">
      <c r="B8422" s="2">
        <v>6848801858</v>
      </c>
      <c r="C8422" s="2">
        <v>1058794648</v>
      </c>
      <c r="D8422" s="2">
        <v>6611601896</v>
      </c>
      <c r="E8422" s="4" t="str">
        <f>INDEX(Sheet3!B:B,MATCH(Sheet1!B8422,Sheet3!C:C,0))</f>
        <v>건일바이오팜(주)</v>
      </c>
      <c r="F8422" s="4" t="str">
        <f>INDEX(Sheet3!B:B,MATCH(Sheet1!C8422,Sheet3!C:C,0))</f>
        <v>(주)에스디메디컬</v>
      </c>
      <c r="G8422" s="4" t="str">
        <f>INDEX(Sheet3!B:B,MATCH(Sheet1!D8422,Sheet3!C:C,0))</f>
        <v>다올헬스케어</v>
      </c>
      <c r="H8422">
        <f>COUNTIF(Sheet3!C:C,Sheet1!B8422)</f>
        <v>1</v>
      </c>
      <c r="I8422">
        <f>COUNTIF(Sheet3!$C:$C,Sheet1!C8422)</f>
        <v>1</v>
      </c>
      <c r="J8422">
        <f>COUNTIF(Sheet3!$C:$C,Sheet1!D8422)</f>
        <v>1</v>
      </c>
      <c r="L8422" t="str">
        <f t="shared" si="131"/>
        <v xml:space="preserve">            ('684-88-01858', '105-87-94648', '661-16-01896'),</v>
      </c>
    </row>
    <row r="8423" spans="2:12" x14ac:dyDescent="0.25">
      <c r="B8423" s="2">
        <v>6848801858</v>
      </c>
      <c r="C8423" s="2">
        <v>1058794648</v>
      </c>
      <c r="D8423" s="2">
        <v>6633701354</v>
      </c>
      <c r="E8423" s="4" t="str">
        <f>INDEX(Sheet3!B:B,MATCH(Sheet1!B8423,Sheet3!C:C,0))</f>
        <v>건일바이오팜(주)</v>
      </c>
      <c r="F8423" s="4" t="str">
        <f>INDEX(Sheet3!B:B,MATCH(Sheet1!C8423,Sheet3!C:C,0))</f>
        <v>(주)에스디메디컬</v>
      </c>
      <c r="G8423" s="4" t="str">
        <f>INDEX(Sheet3!B:B,MATCH(Sheet1!D8423,Sheet3!C:C,0))</f>
        <v>메디컬우성</v>
      </c>
      <c r="H8423">
        <f>COUNTIF(Sheet3!C:C,Sheet1!B8423)</f>
        <v>1</v>
      </c>
      <c r="I8423">
        <f>COUNTIF(Sheet3!$C:$C,Sheet1!C8423)</f>
        <v>1</v>
      </c>
      <c r="J8423">
        <f>COUNTIF(Sheet3!$C:$C,Sheet1!D8423)</f>
        <v>1</v>
      </c>
      <c r="L8423" t="str">
        <f t="shared" si="131"/>
        <v xml:space="preserve">            ('684-88-01858', '105-87-94648', '663-37-01354'),</v>
      </c>
    </row>
    <row r="8424" spans="2:12" x14ac:dyDescent="0.25">
      <c r="B8424" s="2">
        <v>6848801858</v>
      </c>
      <c r="C8424" s="2">
        <v>1058794648</v>
      </c>
      <c r="D8424" s="2">
        <v>6635100860</v>
      </c>
      <c r="E8424" s="4" t="str">
        <f>INDEX(Sheet3!B:B,MATCH(Sheet1!B8424,Sheet3!C:C,0))</f>
        <v>건일바이오팜(주)</v>
      </c>
      <c r="F8424" s="4" t="str">
        <f>INDEX(Sheet3!B:B,MATCH(Sheet1!C8424,Sheet3!C:C,0))</f>
        <v>(주)에스디메디컬</v>
      </c>
      <c r="G8424" s="4" t="str">
        <f>INDEX(Sheet3!B:B,MATCH(Sheet1!D8424,Sheet3!C:C,0))</f>
        <v>씨엔에스팜</v>
      </c>
      <c r="H8424">
        <f>COUNTIF(Sheet3!C:C,Sheet1!B8424)</f>
        <v>1</v>
      </c>
      <c r="I8424">
        <f>COUNTIF(Sheet3!$C:$C,Sheet1!C8424)</f>
        <v>1</v>
      </c>
      <c r="J8424">
        <f>COUNTIF(Sheet3!$C:$C,Sheet1!D8424)</f>
        <v>1</v>
      </c>
      <c r="L8424" t="str">
        <f t="shared" si="131"/>
        <v xml:space="preserve">            ('684-88-01858', '105-87-94648', '663-51-00860'),</v>
      </c>
    </row>
    <row r="8425" spans="2:12" x14ac:dyDescent="0.25">
      <c r="B8425" s="2">
        <v>6848801858</v>
      </c>
      <c r="C8425" s="2">
        <v>1058794648</v>
      </c>
      <c r="D8425" s="2">
        <v>6638802525</v>
      </c>
      <c r="E8425" s="4" t="str">
        <f>INDEX(Sheet3!B:B,MATCH(Sheet1!B8425,Sheet3!C:C,0))</f>
        <v>건일바이오팜(주)</v>
      </c>
      <c r="F8425" s="4" t="str">
        <f>INDEX(Sheet3!B:B,MATCH(Sheet1!C8425,Sheet3!C:C,0))</f>
        <v>(주)에스디메디컬</v>
      </c>
      <c r="G8425" s="4" t="str">
        <f>INDEX(Sheet3!B:B,MATCH(Sheet1!D8425,Sheet3!C:C,0))</f>
        <v>에스디바이오</v>
      </c>
      <c r="H8425">
        <f>COUNTIF(Sheet3!C:C,Sheet1!B8425)</f>
        <v>1</v>
      </c>
      <c r="I8425">
        <f>COUNTIF(Sheet3!$C:$C,Sheet1!C8425)</f>
        <v>1</v>
      </c>
      <c r="J8425">
        <f>COUNTIF(Sheet3!$C:$C,Sheet1!D8425)</f>
        <v>1</v>
      </c>
      <c r="L8425" t="str">
        <f t="shared" si="131"/>
        <v xml:space="preserve">            ('684-88-01858', '105-87-94648', '663-88-02525'),</v>
      </c>
    </row>
    <row r="8426" spans="2:12" x14ac:dyDescent="0.25">
      <c r="B8426" s="2">
        <v>6848801858</v>
      </c>
      <c r="C8426" s="2">
        <v>1058794648</v>
      </c>
      <c r="D8426" s="2">
        <v>6660902873</v>
      </c>
      <c r="E8426" s="4" t="str">
        <f>INDEX(Sheet3!B:B,MATCH(Sheet1!B8426,Sheet3!C:C,0))</f>
        <v>건일바이오팜(주)</v>
      </c>
      <c r="F8426" s="4" t="str">
        <f>INDEX(Sheet3!B:B,MATCH(Sheet1!C8426,Sheet3!C:C,0))</f>
        <v>(주)에스디메디컬</v>
      </c>
      <c r="G8426" s="4" t="str">
        <f>INDEX(Sheet3!B:B,MATCH(Sheet1!D8426,Sheet3!C:C,0))</f>
        <v>디케이컨설팅</v>
      </c>
      <c r="H8426">
        <f>COUNTIF(Sheet3!C:C,Sheet1!B8426)</f>
        <v>1</v>
      </c>
      <c r="I8426">
        <f>COUNTIF(Sheet3!$C:$C,Sheet1!C8426)</f>
        <v>1</v>
      </c>
      <c r="J8426">
        <f>COUNTIF(Sheet3!$C:$C,Sheet1!D8426)</f>
        <v>1</v>
      </c>
      <c r="L8426" t="str">
        <f t="shared" si="131"/>
        <v xml:space="preserve">            ('684-88-01858', '105-87-94648', '666-09-02873'),</v>
      </c>
    </row>
    <row r="8427" spans="2:12" x14ac:dyDescent="0.25">
      <c r="B8427" s="2">
        <v>6848801858</v>
      </c>
      <c r="C8427" s="2">
        <v>1058794648</v>
      </c>
      <c r="D8427" s="2">
        <v>6662302146</v>
      </c>
      <c r="E8427" s="4" t="str">
        <f>INDEX(Sheet3!B:B,MATCH(Sheet1!B8427,Sheet3!C:C,0))</f>
        <v>건일바이오팜(주)</v>
      </c>
      <c r="F8427" s="4" t="str">
        <f>INDEX(Sheet3!B:B,MATCH(Sheet1!C8427,Sheet3!C:C,0))</f>
        <v>(주)에스디메디컬</v>
      </c>
      <c r="G8427" s="4" t="str">
        <f>INDEX(Sheet3!B:B,MATCH(Sheet1!D8427,Sheet3!C:C,0))</f>
        <v>원메디앤팜</v>
      </c>
      <c r="H8427">
        <f>COUNTIF(Sheet3!C:C,Sheet1!B8427)</f>
        <v>1</v>
      </c>
      <c r="I8427">
        <f>COUNTIF(Sheet3!$C:$C,Sheet1!C8427)</f>
        <v>1</v>
      </c>
      <c r="J8427">
        <f>COUNTIF(Sheet3!$C:$C,Sheet1!D8427)</f>
        <v>1</v>
      </c>
      <c r="L8427" t="str">
        <f t="shared" si="131"/>
        <v xml:space="preserve">            ('684-88-01858', '105-87-94648', '666-23-02146'),</v>
      </c>
    </row>
    <row r="8428" spans="2:12" x14ac:dyDescent="0.25">
      <c r="B8428" s="2">
        <v>6848801858</v>
      </c>
      <c r="C8428" s="2">
        <v>1058794648</v>
      </c>
      <c r="D8428" s="2">
        <v>6710800507</v>
      </c>
      <c r="E8428" s="4" t="str">
        <f>INDEX(Sheet3!B:B,MATCH(Sheet1!B8428,Sheet3!C:C,0))</f>
        <v>건일바이오팜(주)</v>
      </c>
      <c r="F8428" s="4" t="str">
        <f>INDEX(Sheet3!B:B,MATCH(Sheet1!C8428,Sheet3!C:C,0))</f>
        <v>(주)에스디메디컬</v>
      </c>
      <c r="G8428" s="4" t="str">
        <f>INDEX(Sheet3!B:B,MATCH(Sheet1!D8428,Sheet3!C:C,0))</f>
        <v>지상메드</v>
      </c>
      <c r="H8428">
        <f>COUNTIF(Sheet3!C:C,Sheet1!B8428)</f>
        <v>1</v>
      </c>
      <c r="I8428">
        <f>COUNTIF(Sheet3!$C:$C,Sheet1!C8428)</f>
        <v>1</v>
      </c>
      <c r="J8428">
        <f>COUNTIF(Sheet3!$C:$C,Sheet1!D8428)</f>
        <v>1</v>
      </c>
      <c r="L8428" t="str">
        <f t="shared" si="131"/>
        <v xml:space="preserve">            ('684-88-01858', '105-87-94648', '671-08-00507'),</v>
      </c>
    </row>
    <row r="8429" spans="2:12" x14ac:dyDescent="0.25">
      <c r="B8429" s="2">
        <v>6848801858</v>
      </c>
      <c r="C8429" s="2">
        <v>1058794648</v>
      </c>
      <c r="D8429" s="2">
        <v>6741502462</v>
      </c>
      <c r="E8429" s="4" t="str">
        <f>INDEX(Sheet3!B:B,MATCH(Sheet1!B8429,Sheet3!C:C,0))</f>
        <v>건일바이오팜(주)</v>
      </c>
      <c r="F8429" s="4" t="str">
        <f>INDEX(Sheet3!B:B,MATCH(Sheet1!C8429,Sheet3!C:C,0))</f>
        <v>(주)에스디메디컬</v>
      </c>
      <c r="G8429" s="4" t="str">
        <f>INDEX(Sheet3!B:B,MATCH(Sheet1!D8429,Sheet3!C:C,0))</f>
        <v>김영덕</v>
      </c>
      <c r="H8429">
        <f>COUNTIF(Sheet3!C:C,Sheet1!B8429)</f>
        <v>1</v>
      </c>
      <c r="I8429">
        <f>COUNTIF(Sheet3!$C:$C,Sheet1!C8429)</f>
        <v>1</v>
      </c>
      <c r="J8429">
        <f>COUNTIF(Sheet3!$C:$C,Sheet1!D8429)</f>
        <v>1</v>
      </c>
      <c r="L8429" t="str">
        <f t="shared" si="131"/>
        <v xml:space="preserve">            ('684-88-01858', '105-87-94648', '674-15-02462'),</v>
      </c>
    </row>
    <row r="8430" spans="2:12" x14ac:dyDescent="0.25">
      <c r="B8430" s="2">
        <v>6848801858</v>
      </c>
      <c r="C8430" s="2">
        <v>1058794648</v>
      </c>
      <c r="D8430" s="2">
        <v>6744600885</v>
      </c>
      <c r="E8430" s="4" t="str">
        <f>INDEX(Sheet3!B:B,MATCH(Sheet1!B8430,Sheet3!C:C,0))</f>
        <v>건일바이오팜(주)</v>
      </c>
      <c r="F8430" s="4" t="str">
        <f>INDEX(Sheet3!B:B,MATCH(Sheet1!C8430,Sheet3!C:C,0))</f>
        <v>(주)에스디메디컬</v>
      </c>
      <c r="G8430" s="4" t="str">
        <f>INDEX(Sheet3!B:B,MATCH(Sheet1!D8430,Sheet3!C:C,0))</f>
        <v>제이피제이</v>
      </c>
      <c r="H8430">
        <f>COUNTIF(Sheet3!C:C,Sheet1!B8430)</f>
        <v>1</v>
      </c>
      <c r="I8430">
        <f>COUNTIF(Sheet3!$C:$C,Sheet1!C8430)</f>
        <v>1</v>
      </c>
      <c r="J8430">
        <f>COUNTIF(Sheet3!$C:$C,Sheet1!D8430)</f>
        <v>1</v>
      </c>
      <c r="L8430" t="str">
        <f t="shared" si="131"/>
        <v xml:space="preserve">            ('684-88-01858', '105-87-94648', '674-46-00885'),</v>
      </c>
    </row>
    <row r="8431" spans="2:12" x14ac:dyDescent="0.25">
      <c r="B8431" s="2">
        <v>6848801858</v>
      </c>
      <c r="C8431" s="2">
        <v>1058794648</v>
      </c>
      <c r="D8431" s="2">
        <v>6758801887</v>
      </c>
      <c r="E8431" s="4" t="str">
        <f>INDEX(Sheet3!B:B,MATCH(Sheet1!B8431,Sheet3!C:C,0))</f>
        <v>건일바이오팜(주)</v>
      </c>
      <c r="F8431" s="4" t="str">
        <f>INDEX(Sheet3!B:B,MATCH(Sheet1!C8431,Sheet3!C:C,0))</f>
        <v>(주)에스디메디컬</v>
      </c>
      <c r="G8431" s="4" t="str">
        <f>INDEX(Sheet3!B:B,MATCH(Sheet1!D8431,Sheet3!C:C,0))</f>
        <v>청춘에프앤비</v>
      </c>
      <c r="H8431">
        <f>COUNTIF(Sheet3!C:C,Sheet1!B8431)</f>
        <v>1</v>
      </c>
      <c r="I8431">
        <f>COUNTIF(Sheet3!$C:$C,Sheet1!C8431)</f>
        <v>1</v>
      </c>
      <c r="J8431">
        <f>COUNTIF(Sheet3!$C:$C,Sheet1!D8431)</f>
        <v>1</v>
      </c>
      <c r="L8431" t="str">
        <f t="shared" si="131"/>
        <v xml:space="preserve">            ('684-88-01858', '105-87-94648', '675-88-01887'),</v>
      </c>
    </row>
    <row r="8432" spans="2:12" x14ac:dyDescent="0.25">
      <c r="B8432" s="2">
        <v>6848801858</v>
      </c>
      <c r="C8432" s="2">
        <v>1058794648</v>
      </c>
      <c r="D8432" s="2">
        <v>6768802652</v>
      </c>
      <c r="E8432" s="4" t="str">
        <f>INDEX(Sheet3!B:B,MATCH(Sheet1!B8432,Sheet3!C:C,0))</f>
        <v>건일바이오팜(주)</v>
      </c>
      <c r="F8432" s="4" t="str">
        <f>INDEX(Sheet3!B:B,MATCH(Sheet1!C8432,Sheet3!C:C,0))</f>
        <v>(주)에스디메디컬</v>
      </c>
      <c r="G8432" s="4" t="str">
        <f>INDEX(Sheet3!B:B,MATCH(Sheet1!D8432,Sheet3!C:C,0))</f>
        <v>에스제이인터내셔널</v>
      </c>
      <c r="H8432">
        <f>COUNTIF(Sheet3!C:C,Sheet1!B8432)</f>
        <v>1</v>
      </c>
      <c r="I8432">
        <f>COUNTIF(Sheet3!$C:$C,Sheet1!C8432)</f>
        <v>1</v>
      </c>
      <c r="J8432">
        <f>COUNTIF(Sheet3!$C:$C,Sheet1!D8432)</f>
        <v>1</v>
      </c>
      <c r="L8432" t="str">
        <f t="shared" si="131"/>
        <v xml:space="preserve">            ('684-88-01858', '105-87-94648', '676-88-02652'),</v>
      </c>
    </row>
    <row r="8433" spans="2:12" x14ac:dyDescent="0.25">
      <c r="B8433" s="2">
        <v>6848801858</v>
      </c>
      <c r="C8433" s="2">
        <v>1058794648</v>
      </c>
      <c r="D8433" s="2">
        <v>6780403341</v>
      </c>
      <c r="E8433" s="4" t="str">
        <f>INDEX(Sheet3!B:B,MATCH(Sheet1!B8433,Sheet3!C:C,0))</f>
        <v>건일바이오팜(주)</v>
      </c>
      <c r="F8433" s="4" t="str">
        <f>INDEX(Sheet3!B:B,MATCH(Sheet1!C8433,Sheet3!C:C,0))</f>
        <v>(주)에스디메디컬</v>
      </c>
      <c r="G8433" s="4" t="str">
        <f>INDEX(Sheet3!B:B,MATCH(Sheet1!D8433,Sheet3!C:C,0))</f>
        <v>제이알솔루션</v>
      </c>
      <c r="H8433">
        <f>COUNTIF(Sheet3!C:C,Sheet1!B8433)</f>
        <v>1</v>
      </c>
      <c r="I8433">
        <f>COUNTIF(Sheet3!$C:$C,Sheet1!C8433)</f>
        <v>1</v>
      </c>
      <c r="J8433">
        <f>COUNTIF(Sheet3!$C:$C,Sheet1!D8433)</f>
        <v>1</v>
      </c>
      <c r="L8433" t="str">
        <f t="shared" si="131"/>
        <v xml:space="preserve">            ('684-88-01858', '105-87-94648', '678-04-03341'),</v>
      </c>
    </row>
    <row r="8434" spans="2:12" x14ac:dyDescent="0.25">
      <c r="B8434" s="2">
        <v>6848801858</v>
      </c>
      <c r="C8434" s="2">
        <v>1058794648</v>
      </c>
      <c r="D8434" s="2">
        <v>6828700365</v>
      </c>
      <c r="E8434" s="4" t="str">
        <f>INDEX(Sheet3!B:B,MATCH(Sheet1!B8434,Sheet3!C:C,0))</f>
        <v>건일바이오팜(주)</v>
      </c>
      <c r="F8434" s="4" t="str">
        <f>INDEX(Sheet3!B:B,MATCH(Sheet1!C8434,Sheet3!C:C,0))</f>
        <v>(주)에스디메디컬</v>
      </c>
      <c r="G8434" s="4" t="str">
        <f>INDEX(Sheet3!B:B,MATCH(Sheet1!D8434,Sheet3!C:C,0))</f>
        <v>동성팜</v>
      </c>
      <c r="H8434">
        <f>COUNTIF(Sheet3!C:C,Sheet1!B8434)</f>
        <v>1</v>
      </c>
      <c r="I8434">
        <f>COUNTIF(Sheet3!$C:$C,Sheet1!C8434)</f>
        <v>1</v>
      </c>
      <c r="J8434">
        <f>COUNTIF(Sheet3!$C:$C,Sheet1!D8434)</f>
        <v>1</v>
      </c>
      <c r="L8434" t="str">
        <f t="shared" si="131"/>
        <v xml:space="preserve">            ('684-88-01858', '105-87-94648', '682-87-00365'),</v>
      </c>
    </row>
    <row r="8435" spans="2:12" x14ac:dyDescent="0.25">
      <c r="B8435" s="2">
        <v>6848801858</v>
      </c>
      <c r="C8435" s="2">
        <v>1058794648</v>
      </c>
      <c r="D8435" s="2">
        <v>6831202878</v>
      </c>
      <c r="E8435" s="4" t="str">
        <f>INDEX(Sheet3!B:B,MATCH(Sheet1!B8435,Sheet3!C:C,0))</f>
        <v>건일바이오팜(주)</v>
      </c>
      <c r="F8435" s="4" t="str">
        <f>INDEX(Sheet3!B:B,MATCH(Sheet1!C8435,Sheet3!C:C,0))</f>
        <v>(주)에스디메디컬</v>
      </c>
      <c r="G8435" s="4" t="str">
        <f>INDEX(Sheet3!B:B,MATCH(Sheet1!D8435,Sheet3!C:C,0))</f>
        <v>둥땡이</v>
      </c>
      <c r="H8435">
        <f>COUNTIF(Sheet3!C:C,Sheet1!B8435)</f>
        <v>1</v>
      </c>
      <c r="I8435">
        <f>COUNTIF(Sheet3!$C:$C,Sheet1!C8435)</f>
        <v>1</v>
      </c>
      <c r="J8435">
        <f>COUNTIF(Sheet3!$C:$C,Sheet1!D8435)</f>
        <v>1</v>
      </c>
      <c r="L8435" t="str">
        <f t="shared" si="131"/>
        <v xml:space="preserve">            ('684-88-01858', '105-87-94648', '683-12-02878'),</v>
      </c>
    </row>
    <row r="8436" spans="2:12" x14ac:dyDescent="0.25">
      <c r="B8436" s="2">
        <v>6848801858</v>
      </c>
      <c r="C8436" s="2">
        <v>1058794648</v>
      </c>
      <c r="D8436" s="2">
        <v>6860803016</v>
      </c>
      <c r="E8436" s="4" t="str">
        <f>INDEX(Sheet3!B:B,MATCH(Sheet1!B8436,Sheet3!C:C,0))</f>
        <v>건일바이오팜(주)</v>
      </c>
      <c r="F8436" s="4" t="str">
        <f>INDEX(Sheet3!B:B,MATCH(Sheet1!C8436,Sheet3!C:C,0))</f>
        <v>(주)에스디메디컬</v>
      </c>
      <c r="G8436" s="4" t="str">
        <f>INDEX(Sheet3!B:B,MATCH(Sheet1!D8436,Sheet3!C:C,0))</f>
        <v>제이메디</v>
      </c>
      <c r="H8436">
        <f>COUNTIF(Sheet3!C:C,Sheet1!B8436)</f>
        <v>1</v>
      </c>
      <c r="I8436">
        <f>COUNTIF(Sheet3!$C:$C,Sheet1!C8436)</f>
        <v>1</v>
      </c>
      <c r="J8436">
        <f>COUNTIF(Sheet3!$C:$C,Sheet1!D8436)</f>
        <v>1</v>
      </c>
      <c r="L8436" t="str">
        <f t="shared" si="131"/>
        <v xml:space="preserve">            ('684-88-01858', '105-87-94648', '686-08-03016'),</v>
      </c>
    </row>
    <row r="8437" spans="2:12" x14ac:dyDescent="0.25">
      <c r="B8437" s="2">
        <v>6848801858</v>
      </c>
      <c r="C8437" s="2">
        <v>1058794648</v>
      </c>
      <c r="D8437" s="2">
        <v>6880202006</v>
      </c>
      <c r="E8437" s="4" t="str">
        <f>INDEX(Sheet3!B:B,MATCH(Sheet1!B8437,Sheet3!C:C,0))</f>
        <v>건일바이오팜(주)</v>
      </c>
      <c r="F8437" s="4" t="str">
        <f>INDEX(Sheet3!B:B,MATCH(Sheet1!C8437,Sheet3!C:C,0))</f>
        <v>(주)에스디메디컬</v>
      </c>
      <c r="G8437" s="4" t="str">
        <f>INDEX(Sheet3!B:B,MATCH(Sheet1!D8437,Sheet3!C:C,0))</f>
        <v>엘엔에이치메디칼</v>
      </c>
      <c r="H8437">
        <f>COUNTIF(Sheet3!C:C,Sheet1!B8437)</f>
        <v>1</v>
      </c>
      <c r="I8437">
        <f>COUNTIF(Sheet3!$C:$C,Sheet1!C8437)</f>
        <v>1</v>
      </c>
      <c r="J8437">
        <f>COUNTIF(Sheet3!$C:$C,Sheet1!D8437)</f>
        <v>1</v>
      </c>
      <c r="L8437" t="str">
        <f t="shared" si="131"/>
        <v xml:space="preserve">            ('684-88-01858', '105-87-94648', '688-02-02006'),</v>
      </c>
    </row>
    <row r="8438" spans="2:12" x14ac:dyDescent="0.25">
      <c r="B8438" s="2">
        <v>6848801858</v>
      </c>
      <c r="C8438" s="2">
        <v>1058794648</v>
      </c>
      <c r="D8438" s="2">
        <v>6880801765</v>
      </c>
      <c r="E8438" s="4" t="str">
        <f>INDEX(Sheet3!B:B,MATCH(Sheet1!B8438,Sheet3!C:C,0))</f>
        <v>건일바이오팜(주)</v>
      </c>
      <c r="F8438" s="4" t="str">
        <f>INDEX(Sheet3!B:B,MATCH(Sheet1!C8438,Sheet3!C:C,0))</f>
        <v>(주)에스디메디컬</v>
      </c>
      <c r="G8438" s="4" t="str">
        <f>INDEX(Sheet3!B:B,MATCH(Sheet1!D8438,Sheet3!C:C,0))</f>
        <v>케이에스코리아</v>
      </c>
      <c r="H8438">
        <f>COUNTIF(Sheet3!C:C,Sheet1!B8438)</f>
        <v>1</v>
      </c>
      <c r="I8438">
        <f>COUNTIF(Sheet3!$C:$C,Sheet1!C8438)</f>
        <v>1</v>
      </c>
      <c r="J8438">
        <f>COUNTIF(Sheet3!$C:$C,Sheet1!D8438)</f>
        <v>1</v>
      </c>
      <c r="L8438" t="str">
        <f t="shared" si="131"/>
        <v xml:space="preserve">            ('684-88-01858', '105-87-94648', '688-08-01765'),</v>
      </c>
    </row>
    <row r="8439" spans="2:12" x14ac:dyDescent="0.25">
      <c r="B8439" s="2">
        <v>6848801858</v>
      </c>
      <c r="C8439" s="2">
        <v>1058794648</v>
      </c>
      <c r="D8439" s="2">
        <v>6886200638</v>
      </c>
      <c r="E8439" s="4" t="str">
        <f>INDEX(Sheet3!B:B,MATCH(Sheet1!B8439,Sheet3!C:C,0))</f>
        <v>건일바이오팜(주)</v>
      </c>
      <c r="F8439" s="4" t="str">
        <f>INDEX(Sheet3!B:B,MATCH(Sheet1!C8439,Sheet3!C:C,0))</f>
        <v>(주)에스디메디컬</v>
      </c>
      <c r="G8439" s="4" t="str">
        <f>INDEX(Sheet3!B:B,MATCH(Sheet1!D8439,Sheet3!C:C,0))</f>
        <v>디이스트</v>
      </c>
      <c r="H8439">
        <f>COUNTIF(Sheet3!C:C,Sheet1!B8439)</f>
        <v>1</v>
      </c>
      <c r="I8439">
        <f>COUNTIF(Sheet3!$C:$C,Sheet1!C8439)</f>
        <v>1</v>
      </c>
      <c r="J8439">
        <f>COUNTIF(Sheet3!$C:$C,Sheet1!D8439)</f>
        <v>1</v>
      </c>
      <c r="L8439" t="str">
        <f t="shared" si="131"/>
        <v xml:space="preserve">            ('684-88-01858', '105-87-94648', '688-62-00638'),</v>
      </c>
    </row>
    <row r="8440" spans="2:12" x14ac:dyDescent="0.25">
      <c r="B8440" s="2">
        <v>6848801858</v>
      </c>
      <c r="C8440" s="2">
        <v>1058794648</v>
      </c>
      <c r="D8440" s="2">
        <v>6920203173</v>
      </c>
      <c r="E8440" s="4" t="str">
        <f>INDEX(Sheet3!B:B,MATCH(Sheet1!B8440,Sheet3!C:C,0))</f>
        <v>건일바이오팜(주)</v>
      </c>
      <c r="F8440" s="4" t="str">
        <f>INDEX(Sheet3!B:B,MATCH(Sheet1!C8440,Sheet3!C:C,0))</f>
        <v>(주)에스디메디컬</v>
      </c>
      <c r="G8440" s="4" t="str">
        <f>INDEX(Sheet3!B:B,MATCH(Sheet1!D8440,Sheet3!C:C,0))</f>
        <v>크리스탈파마</v>
      </c>
      <c r="H8440">
        <f>COUNTIF(Sheet3!C:C,Sheet1!B8440)</f>
        <v>1</v>
      </c>
      <c r="I8440">
        <f>COUNTIF(Sheet3!$C:$C,Sheet1!C8440)</f>
        <v>1</v>
      </c>
      <c r="J8440">
        <f>COUNTIF(Sheet3!$C:$C,Sheet1!D8440)</f>
        <v>1</v>
      </c>
      <c r="L8440" t="str">
        <f t="shared" si="131"/>
        <v xml:space="preserve">            ('684-88-01858', '105-87-94648', '692-02-03173'),</v>
      </c>
    </row>
    <row r="8441" spans="2:12" x14ac:dyDescent="0.25">
      <c r="B8441" s="2">
        <v>6848801858</v>
      </c>
      <c r="C8441" s="2">
        <v>1058794648</v>
      </c>
      <c r="D8441" s="2">
        <v>6942001627</v>
      </c>
      <c r="E8441" s="4" t="str">
        <f>INDEX(Sheet3!B:B,MATCH(Sheet1!B8441,Sheet3!C:C,0))</f>
        <v>건일바이오팜(주)</v>
      </c>
      <c r="F8441" s="4" t="str">
        <f>INDEX(Sheet3!B:B,MATCH(Sheet1!C8441,Sheet3!C:C,0))</f>
        <v>(주)에스디메디컬</v>
      </c>
      <c r="G8441" s="4" t="str">
        <f>INDEX(Sheet3!B:B,MATCH(Sheet1!D8441,Sheet3!C:C,0))</f>
        <v>제니릭파마</v>
      </c>
      <c r="H8441">
        <f>COUNTIF(Sheet3!C:C,Sheet1!B8441)</f>
        <v>1</v>
      </c>
      <c r="I8441">
        <f>COUNTIF(Sheet3!$C:$C,Sheet1!C8441)</f>
        <v>1</v>
      </c>
      <c r="J8441">
        <f>COUNTIF(Sheet3!$C:$C,Sheet1!D8441)</f>
        <v>1</v>
      </c>
      <c r="L8441" t="str">
        <f t="shared" si="131"/>
        <v xml:space="preserve">            ('684-88-01858', '105-87-94648', '694-20-01627'),</v>
      </c>
    </row>
    <row r="8442" spans="2:12" x14ac:dyDescent="0.25">
      <c r="B8442" s="2">
        <v>6848801858</v>
      </c>
      <c r="C8442" s="2">
        <v>1058794648</v>
      </c>
      <c r="D8442" s="2">
        <v>6964201038</v>
      </c>
      <c r="E8442" s="4" t="str">
        <f>INDEX(Sheet3!B:B,MATCH(Sheet1!B8442,Sheet3!C:C,0))</f>
        <v>건일바이오팜(주)</v>
      </c>
      <c r="F8442" s="4" t="str">
        <f>INDEX(Sheet3!B:B,MATCH(Sheet1!C8442,Sheet3!C:C,0))</f>
        <v>(주)에스디메디컬</v>
      </c>
      <c r="G8442" s="4" t="str">
        <f>INDEX(Sheet3!B:B,MATCH(Sheet1!D8442,Sheet3!C:C,0))</f>
        <v>부호팜</v>
      </c>
      <c r="H8442">
        <f>COUNTIF(Sheet3!C:C,Sheet1!B8442)</f>
        <v>1</v>
      </c>
      <c r="I8442">
        <f>COUNTIF(Sheet3!$C:$C,Sheet1!C8442)</f>
        <v>1</v>
      </c>
      <c r="J8442">
        <f>COUNTIF(Sheet3!$C:$C,Sheet1!D8442)</f>
        <v>1</v>
      </c>
      <c r="L8442" t="str">
        <f t="shared" si="131"/>
        <v xml:space="preserve">            ('684-88-01858', '105-87-94648', '696-42-01038'),</v>
      </c>
    </row>
    <row r="8443" spans="2:12" x14ac:dyDescent="0.25">
      <c r="B8443" s="2">
        <v>6848801858</v>
      </c>
      <c r="C8443" s="2">
        <v>1058794648</v>
      </c>
      <c r="D8443" s="2">
        <v>6981802154</v>
      </c>
      <c r="E8443" s="4" t="str">
        <f>INDEX(Sheet3!B:B,MATCH(Sheet1!B8443,Sheet3!C:C,0))</f>
        <v>건일바이오팜(주)</v>
      </c>
      <c r="F8443" s="4" t="str">
        <f>INDEX(Sheet3!B:B,MATCH(Sheet1!C8443,Sheet3!C:C,0))</f>
        <v>(주)에스디메디컬</v>
      </c>
      <c r="G8443" s="4" t="str">
        <f>INDEX(Sheet3!B:B,MATCH(Sheet1!D8443,Sheet3!C:C,0))</f>
        <v>위창련메디칼</v>
      </c>
      <c r="H8443">
        <f>COUNTIF(Sheet3!C:C,Sheet1!B8443)</f>
        <v>1</v>
      </c>
      <c r="I8443">
        <f>COUNTIF(Sheet3!$C:$C,Sheet1!C8443)</f>
        <v>1</v>
      </c>
      <c r="J8443">
        <f>COUNTIF(Sheet3!$C:$C,Sheet1!D8443)</f>
        <v>1</v>
      </c>
      <c r="L8443" t="str">
        <f t="shared" si="131"/>
        <v xml:space="preserve">            ('684-88-01858', '105-87-94648', '698-18-02154'),</v>
      </c>
    </row>
    <row r="8444" spans="2:12" x14ac:dyDescent="0.25">
      <c r="B8444" s="2">
        <v>6848801858</v>
      </c>
      <c r="C8444" s="2">
        <v>1058794648</v>
      </c>
      <c r="D8444" s="2">
        <v>6985300934</v>
      </c>
      <c r="E8444" s="4" t="str">
        <f>INDEX(Sheet3!B:B,MATCH(Sheet1!B8444,Sheet3!C:C,0))</f>
        <v>건일바이오팜(주)</v>
      </c>
      <c r="F8444" s="4" t="str">
        <f>INDEX(Sheet3!B:B,MATCH(Sheet1!C8444,Sheet3!C:C,0))</f>
        <v>(주)에스디메디컬</v>
      </c>
      <c r="G8444" s="4" t="str">
        <f>INDEX(Sheet3!B:B,MATCH(Sheet1!D8444,Sheet3!C:C,0))</f>
        <v>고성팜</v>
      </c>
      <c r="H8444">
        <f>COUNTIF(Sheet3!C:C,Sheet1!B8444)</f>
        <v>1</v>
      </c>
      <c r="I8444">
        <f>COUNTIF(Sheet3!$C:$C,Sheet1!C8444)</f>
        <v>1</v>
      </c>
      <c r="J8444">
        <f>COUNTIF(Sheet3!$C:$C,Sheet1!D8444)</f>
        <v>1</v>
      </c>
      <c r="L8444" t="str">
        <f t="shared" si="131"/>
        <v xml:space="preserve">            ('684-88-01858', '105-87-94648', '698-53-00934'),</v>
      </c>
    </row>
    <row r="8445" spans="2:12" x14ac:dyDescent="0.25">
      <c r="B8445" s="2">
        <v>6848801858</v>
      </c>
      <c r="C8445" s="2">
        <v>1058794648</v>
      </c>
      <c r="D8445" s="2">
        <v>6987200463</v>
      </c>
      <c r="E8445" s="4" t="str">
        <f>INDEX(Sheet3!B:B,MATCH(Sheet1!B8445,Sheet3!C:C,0))</f>
        <v>건일바이오팜(주)</v>
      </c>
      <c r="F8445" s="4" t="str">
        <f>INDEX(Sheet3!B:B,MATCH(Sheet1!C8445,Sheet3!C:C,0))</f>
        <v>(주)에스디메디컬</v>
      </c>
      <c r="G8445" s="4" t="str">
        <f>INDEX(Sheet3!B:B,MATCH(Sheet1!D8445,Sheet3!C:C,0))</f>
        <v>에코헬스</v>
      </c>
      <c r="H8445">
        <f>COUNTIF(Sheet3!C:C,Sheet1!B8445)</f>
        <v>1</v>
      </c>
      <c r="I8445">
        <f>COUNTIF(Sheet3!$C:$C,Sheet1!C8445)</f>
        <v>1</v>
      </c>
      <c r="J8445">
        <f>COUNTIF(Sheet3!$C:$C,Sheet1!D8445)</f>
        <v>1</v>
      </c>
      <c r="L8445" t="str">
        <f t="shared" si="131"/>
        <v xml:space="preserve">            ('684-88-01858', '105-87-94648', '698-72-00463'),</v>
      </c>
    </row>
    <row r="8446" spans="2:12" x14ac:dyDescent="0.25">
      <c r="B8446" s="2">
        <v>6848801858</v>
      </c>
      <c r="C8446" s="2">
        <v>1058794648</v>
      </c>
      <c r="D8446" s="2">
        <v>7017000391</v>
      </c>
      <c r="E8446" s="4" t="str">
        <f>INDEX(Sheet3!B:B,MATCH(Sheet1!B8446,Sheet3!C:C,0))</f>
        <v>건일바이오팜(주)</v>
      </c>
      <c r="F8446" s="4" t="str">
        <f>INDEX(Sheet3!B:B,MATCH(Sheet1!C8446,Sheet3!C:C,0))</f>
        <v>(주)에스디메디컬</v>
      </c>
      <c r="G8446" s="4" t="str">
        <f>INDEX(Sheet3!B:B,MATCH(Sheet1!D8446,Sheet3!C:C,0))</f>
        <v>요트파마Yachtphama</v>
      </c>
      <c r="H8446">
        <f>COUNTIF(Sheet3!C:C,Sheet1!B8446)</f>
        <v>1</v>
      </c>
      <c r="I8446">
        <f>COUNTIF(Sheet3!$C:$C,Sheet1!C8446)</f>
        <v>1</v>
      </c>
      <c r="J8446">
        <f>COUNTIF(Sheet3!$C:$C,Sheet1!D8446)</f>
        <v>1</v>
      </c>
      <c r="L8446" t="str">
        <f t="shared" si="131"/>
        <v xml:space="preserve">            ('684-88-01858', '105-87-94648', '701-70-00391'),</v>
      </c>
    </row>
    <row r="8447" spans="2:12" x14ac:dyDescent="0.25">
      <c r="B8447" s="2">
        <v>6848801858</v>
      </c>
      <c r="C8447" s="2">
        <v>1058794648</v>
      </c>
      <c r="D8447" s="2">
        <v>7030802802</v>
      </c>
      <c r="E8447" s="4" t="str">
        <f>INDEX(Sheet3!B:B,MATCH(Sheet1!B8447,Sheet3!C:C,0))</f>
        <v>건일바이오팜(주)</v>
      </c>
      <c r="F8447" s="4" t="str">
        <f>INDEX(Sheet3!B:B,MATCH(Sheet1!C8447,Sheet3!C:C,0))</f>
        <v>(주)에스디메디컬</v>
      </c>
      <c r="G8447" s="4" t="str">
        <f>INDEX(Sheet3!B:B,MATCH(Sheet1!D8447,Sheet3!C:C,0))</f>
        <v>디에이치메디칼</v>
      </c>
      <c r="H8447">
        <f>COUNTIF(Sheet3!C:C,Sheet1!B8447)</f>
        <v>1</v>
      </c>
      <c r="I8447">
        <f>COUNTIF(Sheet3!$C:$C,Sheet1!C8447)</f>
        <v>1</v>
      </c>
      <c r="J8447">
        <f>COUNTIF(Sheet3!$C:$C,Sheet1!D8447)</f>
        <v>1</v>
      </c>
      <c r="L8447" t="str">
        <f t="shared" si="131"/>
        <v xml:space="preserve">            ('684-88-01858', '105-87-94648', '703-08-02802'),</v>
      </c>
    </row>
    <row r="8448" spans="2:12" x14ac:dyDescent="0.25">
      <c r="B8448" s="2">
        <v>6848801858</v>
      </c>
      <c r="C8448" s="2">
        <v>1058794648</v>
      </c>
      <c r="D8448" s="2">
        <v>7112301812</v>
      </c>
      <c r="E8448" s="4" t="str">
        <f>INDEX(Sheet3!B:B,MATCH(Sheet1!B8448,Sheet3!C:C,0))</f>
        <v>건일바이오팜(주)</v>
      </c>
      <c r="F8448" s="4" t="str">
        <f>INDEX(Sheet3!B:B,MATCH(Sheet1!C8448,Sheet3!C:C,0))</f>
        <v>(주)에스디메디컬</v>
      </c>
      <c r="G8448" s="4" t="str">
        <f>INDEX(Sheet3!B:B,MATCH(Sheet1!D8448,Sheet3!C:C,0))</f>
        <v>비타웨이브</v>
      </c>
      <c r="H8448">
        <f>COUNTIF(Sheet3!C:C,Sheet1!B8448)</f>
        <v>1</v>
      </c>
      <c r="I8448">
        <f>COUNTIF(Sheet3!$C:$C,Sheet1!C8448)</f>
        <v>1</v>
      </c>
      <c r="J8448">
        <f>COUNTIF(Sheet3!$C:$C,Sheet1!D8448)</f>
        <v>1</v>
      </c>
      <c r="L8448" t="str">
        <f t="shared" si="131"/>
        <v xml:space="preserve">            ('684-88-01858', '105-87-94648', '711-23-01812'),</v>
      </c>
    </row>
    <row r="8449" spans="2:12" x14ac:dyDescent="0.25">
      <c r="B8449" s="2">
        <v>6848801858</v>
      </c>
      <c r="C8449" s="2">
        <v>1058794648</v>
      </c>
      <c r="D8449" s="2">
        <v>7112301812</v>
      </c>
      <c r="E8449" s="4" t="str">
        <f>INDEX(Sheet3!B:B,MATCH(Sheet1!B8449,Sheet3!C:C,0))</f>
        <v>건일바이오팜(주)</v>
      </c>
      <c r="F8449" s="4" t="str">
        <f>INDEX(Sheet3!B:B,MATCH(Sheet1!C8449,Sheet3!C:C,0))</f>
        <v>(주)에스디메디컬</v>
      </c>
      <c r="G8449" s="4" t="str">
        <f>INDEX(Sheet3!B:B,MATCH(Sheet1!D8449,Sheet3!C:C,0))</f>
        <v>비타웨이브</v>
      </c>
      <c r="H8449">
        <f>COUNTIF(Sheet3!C:C,Sheet1!B8449)</f>
        <v>1</v>
      </c>
      <c r="I8449">
        <f>COUNTIF(Sheet3!$C:$C,Sheet1!C8449)</f>
        <v>1</v>
      </c>
      <c r="J8449">
        <f>COUNTIF(Sheet3!$C:$C,Sheet1!D8449)</f>
        <v>1</v>
      </c>
      <c r="L8449" t="str">
        <f t="shared" si="131"/>
        <v xml:space="preserve">            ('684-88-01858', '105-87-94648', '711-23-01812'),</v>
      </c>
    </row>
    <row r="8450" spans="2:12" x14ac:dyDescent="0.25">
      <c r="B8450" s="2">
        <v>6848801858</v>
      </c>
      <c r="C8450" s="2">
        <v>1058794648</v>
      </c>
      <c r="D8450" s="2">
        <v>7116200689</v>
      </c>
      <c r="E8450" s="4" t="str">
        <f>INDEX(Sheet3!B:B,MATCH(Sheet1!B8450,Sheet3!C:C,0))</f>
        <v>건일바이오팜(주)</v>
      </c>
      <c r="F8450" s="4" t="str">
        <f>INDEX(Sheet3!B:B,MATCH(Sheet1!C8450,Sheet3!C:C,0))</f>
        <v>(주)에스디메디컬</v>
      </c>
      <c r="G8450" s="4" t="str">
        <f>INDEX(Sheet3!B:B,MATCH(Sheet1!D8450,Sheet3!C:C,0))</f>
        <v>선진팜</v>
      </c>
      <c r="H8450">
        <f>COUNTIF(Sheet3!C:C,Sheet1!B8450)</f>
        <v>1</v>
      </c>
      <c r="I8450">
        <f>COUNTIF(Sheet3!$C:$C,Sheet1!C8450)</f>
        <v>1</v>
      </c>
      <c r="J8450">
        <f>COUNTIF(Sheet3!$C:$C,Sheet1!D8450)</f>
        <v>1</v>
      </c>
      <c r="L8450" t="str">
        <f t="shared" si="131"/>
        <v xml:space="preserve">            ('684-88-01858', '105-87-94648', '711-62-00689'),</v>
      </c>
    </row>
    <row r="8451" spans="2:12" x14ac:dyDescent="0.25">
      <c r="B8451" s="2">
        <v>6848801858</v>
      </c>
      <c r="C8451" s="2">
        <v>1058794648</v>
      </c>
      <c r="D8451" s="2">
        <v>7194701146</v>
      </c>
      <c r="E8451" s="4" t="str">
        <f>INDEX(Sheet3!B:B,MATCH(Sheet1!B8451,Sheet3!C:C,0))</f>
        <v>건일바이오팜(주)</v>
      </c>
      <c r="F8451" s="4" t="str">
        <f>INDEX(Sheet3!B:B,MATCH(Sheet1!C8451,Sheet3!C:C,0))</f>
        <v>(주)에스디메디컬</v>
      </c>
      <c r="G8451" s="4" t="str">
        <f>INDEX(Sheet3!B:B,MATCH(Sheet1!D8451,Sheet3!C:C,0))</f>
        <v>에스제이팜</v>
      </c>
      <c r="H8451">
        <f>COUNTIF(Sheet3!C:C,Sheet1!B8451)</f>
        <v>1</v>
      </c>
      <c r="I8451">
        <f>COUNTIF(Sheet3!$C:$C,Sheet1!C8451)</f>
        <v>1</v>
      </c>
      <c r="J8451">
        <f>COUNTIF(Sheet3!$C:$C,Sheet1!D8451)</f>
        <v>1</v>
      </c>
      <c r="L8451" t="str">
        <f t="shared" ref="L8451:L8514" si="132">"            ('"&amp;LEFT(B8451,3)&amp;"-"&amp;MID(B8451,4,2)&amp;"-"&amp;RIGHT(B8451,5)&amp;"', '"&amp;LEFT(C8451,3)&amp;"-"&amp;MID(C8451,4,2)&amp;"-"&amp;RIGHT(C8451,5)&amp;"', '"&amp;LEFT(D8451,3)&amp;"-"&amp;MID(D8451,4,2)&amp;"-"&amp;RIGHT(D8451,5)&amp;"'),"</f>
        <v xml:space="preserve">            ('684-88-01858', '105-87-94648', '719-47-01146'),</v>
      </c>
    </row>
    <row r="8452" spans="2:12" x14ac:dyDescent="0.25">
      <c r="B8452" s="2">
        <v>6848801858</v>
      </c>
      <c r="C8452" s="2">
        <v>1058794648</v>
      </c>
      <c r="D8452" s="2">
        <v>7200702886</v>
      </c>
      <c r="E8452" s="4" t="str">
        <f>INDEX(Sheet3!B:B,MATCH(Sheet1!B8452,Sheet3!C:C,0))</f>
        <v>건일바이오팜(주)</v>
      </c>
      <c r="F8452" s="4" t="str">
        <f>INDEX(Sheet3!B:B,MATCH(Sheet1!C8452,Sheet3!C:C,0))</f>
        <v>(주)에스디메디컬</v>
      </c>
      <c r="G8452" s="4" t="str">
        <f>INDEX(Sheet3!B:B,MATCH(Sheet1!D8452,Sheet3!C:C,0))</f>
        <v>제이에스팜</v>
      </c>
      <c r="H8452">
        <f>COUNTIF(Sheet3!C:C,Sheet1!B8452)</f>
        <v>1</v>
      </c>
      <c r="I8452">
        <f>COUNTIF(Sheet3!$C:$C,Sheet1!C8452)</f>
        <v>1</v>
      </c>
      <c r="J8452">
        <f>COUNTIF(Sheet3!$C:$C,Sheet1!D8452)</f>
        <v>1</v>
      </c>
      <c r="L8452" t="str">
        <f t="shared" si="132"/>
        <v xml:space="preserve">            ('684-88-01858', '105-87-94648', '720-07-02886'),</v>
      </c>
    </row>
    <row r="8453" spans="2:12" x14ac:dyDescent="0.25">
      <c r="B8453" s="2">
        <v>6848801858</v>
      </c>
      <c r="C8453" s="2">
        <v>1058794648</v>
      </c>
      <c r="D8453" s="2">
        <v>7232401170</v>
      </c>
      <c r="E8453" s="4" t="str">
        <f>INDEX(Sheet3!B:B,MATCH(Sheet1!B8453,Sheet3!C:C,0))</f>
        <v>건일바이오팜(주)</v>
      </c>
      <c r="F8453" s="4" t="str">
        <f>INDEX(Sheet3!B:B,MATCH(Sheet1!C8453,Sheet3!C:C,0))</f>
        <v>(주)에스디메디컬</v>
      </c>
      <c r="G8453" s="4" t="str">
        <f>INDEX(Sheet3!B:B,MATCH(Sheet1!D8453,Sheet3!C:C,0))</f>
        <v>이에스팜</v>
      </c>
      <c r="H8453">
        <f>COUNTIF(Sheet3!C:C,Sheet1!B8453)</f>
        <v>1</v>
      </c>
      <c r="I8453">
        <f>COUNTIF(Sheet3!$C:$C,Sheet1!C8453)</f>
        <v>1</v>
      </c>
      <c r="J8453">
        <f>COUNTIF(Sheet3!$C:$C,Sheet1!D8453)</f>
        <v>1</v>
      </c>
      <c r="L8453" t="str">
        <f t="shared" si="132"/>
        <v xml:space="preserve">            ('684-88-01858', '105-87-94648', '723-24-01170'),</v>
      </c>
    </row>
    <row r="8454" spans="2:12" x14ac:dyDescent="0.25">
      <c r="B8454" s="2">
        <v>6848801858</v>
      </c>
      <c r="C8454" s="2">
        <v>1058794648</v>
      </c>
      <c r="D8454" s="2">
        <v>7268702154</v>
      </c>
      <c r="E8454" s="4" t="str">
        <f>INDEX(Sheet3!B:B,MATCH(Sheet1!B8454,Sheet3!C:C,0))</f>
        <v>건일바이오팜(주)</v>
      </c>
      <c r="F8454" s="4" t="str">
        <f>INDEX(Sheet3!B:B,MATCH(Sheet1!C8454,Sheet3!C:C,0))</f>
        <v>(주)에스디메디컬</v>
      </c>
      <c r="G8454" s="4" t="str">
        <f>INDEX(Sheet3!B:B,MATCH(Sheet1!D8454,Sheet3!C:C,0))</f>
        <v>제이에스메디컬</v>
      </c>
      <c r="H8454">
        <f>COUNTIF(Sheet3!C:C,Sheet1!B8454)</f>
        <v>1</v>
      </c>
      <c r="I8454">
        <f>COUNTIF(Sheet3!$C:$C,Sheet1!C8454)</f>
        <v>1</v>
      </c>
      <c r="J8454">
        <f>COUNTIF(Sheet3!$C:$C,Sheet1!D8454)</f>
        <v>1</v>
      </c>
      <c r="L8454" t="str">
        <f t="shared" si="132"/>
        <v xml:space="preserve">            ('684-88-01858', '105-87-94648', '726-87-02154'),</v>
      </c>
    </row>
    <row r="8455" spans="2:12" x14ac:dyDescent="0.25">
      <c r="B8455" s="2">
        <v>6848801858</v>
      </c>
      <c r="C8455" s="2">
        <v>1058794648</v>
      </c>
      <c r="D8455" s="2">
        <v>7291102707</v>
      </c>
      <c r="E8455" s="4" t="str">
        <f>INDEX(Sheet3!B:B,MATCH(Sheet1!B8455,Sheet3!C:C,0))</f>
        <v>건일바이오팜(주)</v>
      </c>
      <c r="F8455" s="4" t="str">
        <f>INDEX(Sheet3!B:B,MATCH(Sheet1!C8455,Sheet3!C:C,0))</f>
        <v>(주)에스디메디컬</v>
      </c>
      <c r="G8455" s="4" t="str">
        <f>INDEX(Sheet3!B:B,MATCH(Sheet1!D8455,Sheet3!C:C,0))</f>
        <v>씨엠(CM)</v>
      </c>
      <c r="H8455">
        <f>COUNTIF(Sheet3!C:C,Sheet1!B8455)</f>
        <v>1</v>
      </c>
      <c r="I8455">
        <f>COUNTIF(Sheet3!$C:$C,Sheet1!C8455)</f>
        <v>1</v>
      </c>
      <c r="J8455">
        <f>COUNTIF(Sheet3!$C:$C,Sheet1!D8455)</f>
        <v>1</v>
      </c>
      <c r="L8455" t="str">
        <f t="shared" si="132"/>
        <v xml:space="preserve">            ('684-88-01858', '105-87-94648', '729-11-02707'),</v>
      </c>
    </row>
    <row r="8456" spans="2:12" x14ac:dyDescent="0.25">
      <c r="B8456" s="2">
        <v>6848801858</v>
      </c>
      <c r="C8456" s="2">
        <v>1058794648</v>
      </c>
      <c r="D8456" s="2">
        <v>7323000889</v>
      </c>
      <c r="E8456" s="4" t="str">
        <f>INDEX(Sheet3!B:B,MATCH(Sheet1!B8456,Sheet3!C:C,0))</f>
        <v>건일바이오팜(주)</v>
      </c>
      <c r="F8456" s="4" t="str">
        <f>INDEX(Sheet3!B:B,MATCH(Sheet1!C8456,Sheet3!C:C,0))</f>
        <v>(주)에스디메디컬</v>
      </c>
      <c r="G8456" s="4" t="str">
        <f>INDEX(Sheet3!B:B,MATCH(Sheet1!D8456,Sheet3!C:C,0))</f>
        <v>한결ENG</v>
      </c>
      <c r="H8456">
        <f>COUNTIF(Sheet3!C:C,Sheet1!B8456)</f>
        <v>1</v>
      </c>
      <c r="I8456">
        <f>COUNTIF(Sheet3!$C:$C,Sheet1!C8456)</f>
        <v>1</v>
      </c>
      <c r="J8456">
        <f>COUNTIF(Sheet3!$C:$C,Sheet1!D8456)</f>
        <v>1</v>
      </c>
      <c r="L8456" t="str">
        <f t="shared" si="132"/>
        <v xml:space="preserve">            ('684-88-01858', '105-87-94648', '732-30-00889'),</v>
      </c>
    </row>
    <row r="8457" spans="2:12" x14ac:dyDescent="0.25">
      <c r="B8457" s="2">
        <v>6848801858</v>
      </c>
      <c r="C8457" s="2">
        <v>1058794648</v>
      </c>
      <c r="D8457" s="2">
        <v>7336500467</v>
      </c>
      <c r="E8457" s="4" t="str">
        <f>INDEX(Sheet3!B:B,MATCH(Sheet1!B8457,Sheet3!C:C,0))</f>
        <v>건일바이오팜(주)</v>
      </c>
      <c r="F8457" s="4" t="str">
        <f>INDEX(Sheet3!B:B,MATCH(Sheet1!C8457,Sheet3!C:C,0))</f>
        <v>(주)에스디메디컬</v>
      </c>
      <c r="G8457" s="4" t="str">
        <f>INDEX(Sheet3!B:B,MATCH(Sheet1!D8457,Sheet3!C:C,0))</f>
        <v>제이메디컬</v>
      </c>
      <c r="H8457">
        <f>COUNTIF(Sheet3!C:C,Sheet1!B8457)</f>
        <v>1</v>
      </c>
      <c r="I8457">
        <f>COUNTIF(Sheet3!$C:$C,Sheet1!C8457)</f>
        <v>1</v>
      </c>
      <c r="J8457">
        <f>COUNTIF(Sheet3!$C:$C,Sheet1!D8457)</f>
        <v>1</v>
      </c>
      <c r="L8457" t="str">
        <f t="shared" si="132"/>
        <v xml:space="preserve">            ('684-88-01858', '105-87-94648', '733-65-00467'),</v>
      </c>
    </row>
    <row r="8458" spans="2:12" x14ac:dyDescent="0.25">
      <c r="B8458" s="2">
        <v>6848801858</v>
      </c>
      <c r="C8458" s="2">
        <v>1058794648</v>
      </c>
      <c r="D8458" s="2">
        <v>7344500953</v>
      </c>
      <c r="E8458" s="4" t="str">
        <f>INDEX(Sheet3!B:B,MATCH(Sheet1!B8458,Sheet3!C:C,0))</f>
        <v>건일바이오팜(주)</v>
      </c>
      <c r="F8458" s="4" t="str">
        <f>INDEX(Sheet3!B:B,MATCH(Sheet1!C8458,Sheet3!C:C,0))</f>
        <v>(주)에스디메디컬</v>
      </c>
      <c r="G8458" s="4" t="str">
        <f>INDEX(Sheet3!B:B,MATCH(Sheet1!D8458,Sheet3!C:C,0))</f>
        <v>오비에스팜</v>
      </c>
      <c r="H8458">
        <f>COUNTIF(Sheet3!C:C,Sheet1!B8458)</f>
        <v>1</v>
      </c>
      <c r="I8458">
        <f>COUNTIF(Sheet3!$C:$C,Sheet1!C8458)</f>
        <v>1</v>
      </c>
      <c r="J8458">
        <f>COUNTIF(Sheet3!$C:$C,Sheet1!D8458)</f>
        <v>1</v>
      </c>
      <c r="L8458" t="str">
        <f t="shared" si="132"/>
        <v xml:space="preserve">            ('684-88-01858', '105-87-94648', '734-45-00953'),</v>
      </c>
    </row>
    <row r="8459" spans="2:12" x14ac:dyDescent="0.25">
      <c r="B8459" s="2">
        <v>6848801858</v>
      </c>
      <c r="C8459" s="2">
        <v>1058794648</v>
      </c>
      <c r="D8459" s="2">
        <v>7368801955</v>
      </c>
      <c r="E8459" s="4" t="str">
        <f>INDEX(Sheet3!B:B,MATCH(Sheet1!B8459,Sheet3!C:C,0))</f>
        <v>건일바이오팜(주)</v>
      </c>
      <c r="F8459" s="4" t="str">
        <f>INDEX(Sheet3!B:B,MATCH(Sheet1!C8459,Sheet3!C:C,0))</f>
        <v>(주)에스디메디컬</v>
      </c>
      <c r="G8459" s="4" t="str">
        <f>INDEX(Sheet3!B:B,MATCH(Sheet1!D8459,Sheet3!C:C,0))</f>
        <v>주식회사 에스디피씨</v>
      </c>
      <c r="H8459">
        <f>COUNTIF(Sheet3!C:C,Sheet1!B8459)</f>
        <v>1</v>
      </c>
      <c r="I8459">
        <f>COUNTIF(Sheet3!$C:$C,Sheet1!C8459)</f>
        <v>1</v>
      </c>
      <c r="J8459">
        <f>COUNTIF(Sheet3!$C:$C,Sheet1!D8459)</f>
        <v>1</v>
      </c>
      <c r="L8459" t="str">
        <f t="shared" si="132"/>
        <v xml:space="preserve">            ('684-88-01858', '105-87-94648', '736-88-01955'),</v>
      </c>
    </row>
    <row r="8460" spans="2:12" x14ac:dyDescent="0.25">
      <c r="B8460" s="2">
        <v>6848801858</v>
      </c>
      <c r="C8460" s="2">
        <v>1058794648</v>
      </c>
      <c r="D8460" s="2">
        <v>7380902746</v>
      </c>
      <c r="E8460" s="4" t="str">
        <f>INDEX(Sheet3!B:B,MATCH(Sheet1!B8460,Sheet3!C:C,0))</f>
        <v>건일바이오팜(주)</v>
      </c>
      <c r="F8460" s="4" t="str">
        <f>INDEX(Sheet3!B:B,MATCH(Sheet1!C8460,Sheet3!C:C,0))</f>
        <v>(주)에스디메디컬</v>
      </c>
      <c r="G8460" s="4" t="str">
        <f>INDEX(Sheet3!B:B,MATCH(Sheet1!D8460,Sheet3!C:C,0))</f>
        <v>엘지바이오팜</v>
      </c>
      <c r="H8460">
        <f>COUNTIF(Sheet3!C:C,Sheet1!B8460)</f>
        <v>1</v>
      </c>
      <c r="I8460">
        <f>COUNTIF(Sheet3!$C:$C,Sheet1!C8460)</f>
        <v>1</v>
      </c>
      <c r="J8460">
        <f>COUNTIF(Sheet3!$C:$C,Sheet1!D8460)</f>
        <v>1</v>
      </c>
      <c r="L8460" t="str">
        <f t="shared" si="132"/>
        <v xml:space="preserve">            ('684-88-01858', '105-87-94648', '738-09-02746'),</v>
      </c>
    </row>
    <row r="8461" spans="2:12" x14ac:dyDescent="0.25">
      <c r="B8461" s="2">
        <v>6848801858</v>
      </c>
      <c r="C8461" s="2">
        <v>1058794648</v>
      </c>
      <c r="D8461" s="2">
        <v>7390302000</v>
      </c>
      <c r="E8461" s="4" t="str">
        <f>INDEX(Sheet3!B:B,MATCH(Sheet1!B8461,Sheet3!C:C,0))</f>
        <v>건일바이오팜(주)</v>
      </c>
      <c r="F8461" s="4" t="str">
        <f>INDEX(Sheet3!B:B,MATCH(Sheet1!C8461,Sheet3!C:C,0))</f>
        <v>(주)에스디메디컬</v>
      </c>
      <c r="G8461" s="4" t="str">
        <f>INDEX(Sheet3!B:B,MATCH(Sheet1!D8461,Sheet3!C:C,0))</f>
        <v>에스케이홀딩스</v>
      </c>
      <c r="H8461">
        <f>COUNTIF(Sheet3!C:C,Sheet1!B8461)</f>
        <v>1</v>
      </c>
      <c r="I8461">
        <f>COUNTIF(Sheet3!$C:$C,Sheet1!C8461)</f>
        <v>1</v>
      </c>
      <c r="J8461">
        <f>COUNTIF(Sheet3!$C:$C,Sheet1!D8461)</f>
        <v>1</v>
      </c>
      <c r="L8461" t="str">
        <f t="shared" si="132"/>
        <v xml:space="preserve">            ('684-88-01858', '105-87-94648', '739-03-02000'),</v>
      </c>
    </row>
    <row r="8462" spans="2:12" x14ac:dyDescent="0.25">
      <c r="B8462" s="2">
        <v>6848801858</v>
      </c>
      <c r="C8462" s="2">
        <v>1058794648</v>
      </c>
      <c r="D8462" s="2">
        <v>7400802795</v>
      </c>
      <c r="E8462" s="4" t="str">
        <f>INDEX(Sheet3!B:B,MATCH(Sheet1!B8462,Sheet3!C:C,0))</f>
        <v>건일바이오팜(주)</v>
      </c>
      <c r="F8462" s="4" t="str">
        <f>INDEX(Sheet3!B:B,MATCH(Sheet1!C8462,Sheet3!C:C,0))</f>
        <v>(주)에스디메디컬</v>
      </c>
      <c r="G8462" s="4" t="str">
        <f>INDEX(Sheet3!B:B,MATCH(Sheet1!D8462,Sheet3!C:C,0))</f>
        <v>제이앤씨파트너스</v>
      </c>
      <c r="H8462">
        <f>COUNTIF(Sheet3!C:C,Sheet1!B8462)</f>
        <v>1</v>
      </c>
      <c r="I8462">
        <f>COUNTIF(Sheet3!$C:$C,Sheet1!C8462)</f>
        <v>1</v>
      </c>
      <c r="J8462">
        <f>COUNTIF(Sheet3!$C:$C,Sheet1!D8462)</f>
        <v>1</v>
      </c>
      <c r="L8462" t="str">
        <f t="shared" si="132"/>
        <v xml:space="preserve">            ('684-88-01858', '105-87-94648', '740-08-02795'),</v>
      </c>
    </row>
    <row r="8463" spans="2:12" x14ac:dyDescent="0.25">
      <c r="B8463" s="2">
        <v>6848801858</v>
      </c>
      <c r="C8463" s="2">
        <v>1058794648</v>
      </c>
      <c r="D8463" s="2">
        <v>7418101074</v>
      </c>
      <c r="E8463" s="4" t="str">
        <f>INDEX(Sheet3!B:B,MATCH(Sheet1!B8463,Sheet3!C:C,0))</f>
        <v>건일바이오팜(주)</v>
      </c>
      <c r="F8463" s="4" t="str">
        <f>INDEX(Sheet3!B:B,MATCH(Sheet1!C8463,Sheet3!C:C,0))</f>
        <v>(주)에스디메디컬</v>
      </c>
      <c r="G8463" s="4" t="str">
        <f>INDEX(Sheet3!B:B,MATCH(Sheet1!D8463,Sheet3!C:C,0))</f>
        <v>이음메디컬세일즈플랫폼 주식회사</v>
      </c>
      <c r="H8463">
        <f>COUNTIF(Sheet3!C:C,Sheet1!B8463)</f>
        <v>1</v>
      </c>
      <c r="I8463">
        <f>COUNTIF(Sheet3!$C:$C,Sheet1!C8463)</f>
        <v>1</v>
      </c>
      <c r="J8463">
        <f>COUNTIF(Sheet3!$C:$C,Sheet1!D8463)</f>
        <v>1</v>
      </c>
      <c r="L8463" t="str">
        <f t="shared" si="132"/>
        <v xml:space="preserve">            ('684-88-01858', '105-87-94648', '741-81-01074'),</v>
      </c>
    </row>
    <row r="8464" spans="2:12" x14ac:dyDescent="0.25">
      <c r="B8464" s="2">
        <v>6848801858</v>
      </c>
      <c r="C8464" s="2">
        <v>1058794648</v>
      </c>
      <c r="D8464" s="2">
        <v>7424200986</v>
      </c>
      <c r="E8464" s="4" t="str">
        <f>INDEX(Sheet3!B:B,MATCH(Sheet1!B8464,Sheet3!C:C,0))</f>
        <v>건일바이오팜(주)</v>
      </c>
      <c r="F8464" s="4" t="str">
        <f>INDEX(Sheet3!B:B,MATCH(Sheet1!C8464,Sheet3!C:C,0))</f>
        <v>(주)에스디메디컬</v>
      </c>
      <c r="G8464" s="4" t="str">
        <f>INDEX(Sheet3!B:B,MATCH(Sheet1!D8464,Sheet3!C:C,0))</f>
        <v>위드파트너스</v>
      </c>
      <c r="H8464">
        <f>COUNTIF(Sheet3!C:C,Sheet1!B8464)</f>
        <v>1</v>
      </c>
      <c r="I8464">
        <f>COUNTIF(Sheet3!$C:$C,Sheet1!C8464)</f>
        <v>1</v>
      </c>
      <c r="J8464">
        <f>COUNTIF(Sheet3!$C:$C,Sheet1!D8464)</f>
        <v>1</v>
      </c>
      <c r="L8464" t="str">
        <f t="shared" si="132"/>
        <v xml:space="preserve">            ('684-88-01858', '105-87-94648', '742-42-00986'),</v>
      </c>
    </row>
    <row r="8465" spans="2:12" x14ac:dyDescent="0.25">
      <c r="B8465" s="2">
        <v>6848801858</v>
      </c>
      <c r="C8465" s="2">
        <v>1058794648</v>
      </c>
      <c r="D8465" s="2">
        <v>7430401399</v>
      </c>
      <c r="E8465" s="4" t="str">
        <f>INDEX(Sheet3!B:B,MATCH(Sheet1!B8465,Sheet3!C:C,0))</f>
        <v>건일바이오팜(주)</v>
      </c>
      <c r="F8465" s="4" t="str">
        <f>INDEX(Sheet3!B:B,MATCH(Sheet1!C8465,Sheet3!C:C,0))</f>
        <v>(주)에스디메디컬</v>
      </c>
      <c r="G8465" s="4" t="str">
        <f>INDEX(Sheet3!B:B,MATCH(Sheet1!D8465,Sheet3!C:C,0))</f>
        <v>에이지</v>
      </c>
      <c r="H8465">
        <f>COUNTIF(Sheet3!C:C,Sheet1!B8465)</f>
        <v>1</v>
      </c>
      <c r="I8465">
        <f>COUNTIF(Sheet3!$C:$C,Sheet1!C8465)</f>
        <v>1</v>
      </c>
      <c r="J8465">
        <f>COUNTIF(Sheet3!$C:$C,Sheet1!D8465)</f>
        <v>1</v>
      </c>
      <c r="L8465" t="str">
        <f t="shared" si="132"/>
        <v xml:space="preserve">            ('684-88-01858', '105-87-94648', '743-04-01399'),</v>
      </c>
    </row>
    <row r="8466" spans="2:12" x14ac:dyDescent="0.25">
      <c r="B8466" s="2">
        <v>6848801858</v>
      </c>
      <c r="C8466" s="2">
        <v>1058794648</v>
      </c>
      <c r="D8466" s="2">
        <v>7492101318</v>
      </c>
      <c r="E8466" s="4" t="str">
        <f>INDEX(Sheet3!B:B,MATCH(Sheet1!B8466,Sheet3!C:C,0))</f>
        <v>건일바이오팜(주)</v>
      </c>
      <c r="F8466" s="4" t="str">
        <f>INDEX(Sheet3!B:B,MATCH(Sheet1!C8466,Sheet3!C:C,0))</f>
        <v>(주)에스디메디컬</v>
      </c>
      <c r="G8466" s="4" t="str">
        <f>INDEX(Sheet3!B:B,MATCH(Sheet1!D8466,Sheet3!C:C,0))</f>
        <v>히즈컴퍼니</v>
      </c>
      <c r="H8466">
        <f>COUNTIF(Sheet3!C:C,Sheet1!B8466)</f>
        <v>1</v>
      </c>
      <c r="I8466">
        <f>COUNTIF(Sheet3!$C:$C,Sheet1!C8466)</f>
        <v>1</v>
      </c>
      <c r="J8466">
        <f>COUNTIF(Sheet3!$C:$C,Sheet1!D8466)</f>
        <v>1</v>
      </c>
      <c r="L8466" t="str">
        <f t="shared" si="132"/>
        <v xml:space="preserve">            ('684-88-01858', '105-87-94648', '749-21-01318'),</v>
      </c>
    </row>
    <row r="8467" spans="2:12" x14ac:dyDescent="0.25">
      <c r="B8467" s="2">
        <v>6848801858</v>
      </c>
      <c r="C8467" s="2">
        <v>1058794648</v>
      </c>
      <c r="D8467" s="2">
        <v>7563101557</v>
      </c>
      <c r="E8467" s="4" t="str">
        <f>INDEX(Sheet3!B:B,MATCH(Sheet1!B8467,Sheet3!C:C,0))</f>
        <v>건일바이오팜(주)</v>
      </c>
      <c r="F8467" s="4" t="str">
        <f>INDEX(Sheet3!B:B,MATCH(Sheet1!C8467,Sheet3!C:C,0))</f>
        <v>(주)에스디메디컬</v>
      </c>
      <c r="G8467" s="4" t="str">
        <f>INDEX(Sheet3!B:B,MATCH(Sheet1!D8467,Sheet3!C:C,0))</f>
        <v>프리스크립토</v>
      </c>
      <c r="H8467">
        <f>COUNTIF(Sheet3!C:C,Sheet1!B8467)</f>
        <v>1</v>
      </c>
      <c r="I8467">
        <f>COUNTIF(Sheet3!$C:$C,Sheet1!C8467)</f>
        <v>1</v>
      </c>
      <c r="J8467">
        <f>COUNTIF(Sheet3!$C:$C,Sheet1!D8467)</f>
        <v>1</v>
      </c>
      <c r="L8467" t="str">
        <f t="shared" si="132"/>
        <v xml:space="preserve">            ('684-88-01858', '105-87-94648', '756-31-01557'),</v>
      </c>
    </row>
    <row r="8468" spans="2:12" x14ac:dyDescent="0.25">
      <c r="B8468" s="2">
        <v>6848801858</v>
      </c>
      <c r="C8468" s="2">
        <v>1058794648</v>
      </c>
      <c r="D8468" s="2">
        <v>7580103307</v>
      </c>
      <c r="E8468" s="4" t="str">
        <f>INDEX(Sheet3!B:B,MATCH(Sheet1!B8468,Sheet3!C:C,0))</f>
        <v>건일바이오팜(주)</v>
      </c>
      <c r="F8468" s="4" t="str">
        <f>INDEX(Sheet3!B:B,MATCH(Sheet1!C8468,Sheet3!C:C,0))</f>
        <v>(주)에스디메디컬</v>
      </c>
      <c r="G8468" s="4" t="str">
        <f>INDEX(Sheet3!B:B,MATCH(Sheet1!D8468,Sheet3!C:C,0))</f>
        <v>추니팜</v>
      </c>
      <c r="H8468">
        <f>COUNTIF(Sheet3!C:C,Sheet1!B8468)</f>
        <v>1</v>
      </c>
      <c r="I8468">
        <f>COUNTIF(Sheet3!$C:$C,Sheet1!C8468)</f>
        <v>1</v>
      </c>
      <c r="J8468">
        <f>COUNTIF(Sheet3!$C:$C,Sheet1!D8468)</f>
        <v>1</v>
      </c>
      <c r="L8468" t="str">
        <f t="shared" si="132"/>
        <v xml:space="preserve">            ('684-88-01858', '105-87-94648', '758-01-03307'),</v>
      </c>
    </row>
    <row r="8469" spans="2:12" x14ac:dyDescent="0.25">
      <c r="B8469" s="2">
        <v>6848801858</v>
      </c>
      <c r="C8469" s="2">
        <v>1058794648</v>
      </c>
      <c r="D8469" s="2">
        <v>7701402083</v>
      </c>
      <c r="E8469" s="4" t="str">
        <f>INDEX(Sheet3!B:B,MATCH(Sheet1!B8469,Sheet3!C:C,0))</f>
        <v>건일바이오팜(주)</v>
      </c>
      <c r="F8469" s="4" t="str">
        <f>INDEX(Sheet3!B:B,MATCH(Sheet1!C8469,Sheet3!C:C,0))</f>
        <v>(주)에스디메디컬</v>
      </c>
      <c r="G8469" s="4" t="str">
        <f>INDEX(Sheet3!B:B,MATCH(Sheet1!D8469,Sheet3!C:C,0))</f>
        <v>에이제이팜</v>
      </c>
      <c r="H8469">
        <f>COUNTIF(Sheet3!C:C,Sheet1!B8469)</f>
        <v>1</v>
      </c>
      <c r="I8469">
        <f>COUNTIF(Sheet3!$C:$C,Sheet1!C8469)</f>
        <v>1</v>
      </c>
      <c r="J8469">
        <f>COUNTIF(Sheet3!$C:$C,Sheet1!D8469)</f>
        <v>1</v>
      </c>
      <c r="L8469" t="str">
        <f t="shared" si="132"/>
        <v xml:space="preserve">            ('684-88-01858', '105-87-94648', '770-14-02083'),</v>
      </c>
    </row>
    <row r="8470" spans="2:12" x14ac:dyDescent="0.25">
      <c r="B8470" s="2">
        <v>6848801858</v>
      </c>
      <c r="C8470" s="2">
        <v>1058794648</v>
      </c>
      <c r="D8470" s="2">
        <v>7715800383</v>
      </c>
      <c r="E8470" s="4" t="str">
        <f>INDEX(Sheet3!B:B,MATCH(Sheet1!B8470,Sheet3!C:C,0))</f>
        <v>건일바이오팜(주)</v>
      </c>
      <c r="F8470" s="4" t="str">
        <f>INDEX(Sheet3!B:B,MATCH(Sheet1!C8470,Sheet3!C:C,0))</f>
        <v>(주)에스디메디컬</v>
      </c>
      <c r="G8470" s="4" t="str">
        <f>INDEX(Sheet3!B:B,MATCH(Sheet1!D8470,Sheet3!C:C,0))</f>
        <v>윤컨설팅</v>
      </c>
      <c r="H8470">
        <f>COUNTIF(Sheet3!C:C,Sheet1!B8470)</f>
        <v>1</v>
      </c>
      <c r="I8470">
        <f>COUNTIF(Sheet3!$C:$C,Sheet1!C8470)</f>
        <v>1</v>
      </c>
      <c r="J8470">
        <f>COUNTIF(Sheet3!$C:$C,Sheet1!D8470)</f>
        <v>1</v>
      </c>
      <c r="L8470" t="str">
        <f t="shared" si="132"/>
        <v xml:space="preserve">            ('684-88-01858', '105-87-94648', '771-58-00383'),</v>
      </c>
    </row>
    <row r="8471" spans="2:12" x14ac:dyDescent="0.25">
      <c r="B8471" s="2">
        <v>6848801858</v>
      </c>
      <c r="C8471" s="2">
        <v>1058794648</v>
      </c>
      <c r="D8471" s="2">
        <v>7820303100</v>
      </c>
      <c r="E8471" s="4" t="str">
        <f>INDEX(Sheet3!B:B,MATCH(Sheet1!B8471,Sheet3!C:C,0))</f>
        <v>건일바이오팜(주)</v>
      </c>
      <c r="F8471" s="4" t="str">
        <f>INDEX(Sheet3!B:B,MATCH(Sheet1!C8471,Sheet3!C:C,0))</f>
        <v>(주)에스디메디컬</v>
      </c>
      <c r="G8471" s="4" t="str">
        <f>INDEX(Sheet3!B:B,MATCH(Sheet1!D8471,Sheet3!C:C,0))</f>
        <v>비엔비티</v>
      </c>
      <c r="H8471">
        <f>COUNTIF(Sheet3!C:C,Sheet1!B8471)</f>
        <v>1</v>
      </c>
      <c r="I8471">
        <f>COUNTIF(Sheet3!$C:$C,Sheet1!C8471)</f>
        <v>1</v>
      </c>
      <c r="J8471">
        <f>COUNTIF(Sheet3!$C:$C,Sheet1!D8471)</f>
        <v>1</v>
      </c>
      <c r="L8471" t="str">
        <f t="shared" si="132"/>
        <v xml:space="preserve">            ('684-88-01858', '105-87-94648', '782-03-03100'),</v>
      </c>
    </row>
    <row r="8472" spans="2:12" x14ac:dyDescent="0.25">
      <c r="B8472" s="2">
        <v>6848801858</v>
      </c>
      <c r="C8472" s="2">
        <v>1058794648</v>
      </c>
      <c r="D8472" s="2">
        <v>7888801432</v>
      </c>
      <c r="E8472" s="4" t="str">
        <f>INDEX(Sheet3!B:B,MATCH(Sheet1!B8472,Sheet3!C:C,0))</f>
        <v>건일바이오팜(주)</v>
      </c>
      <c r="F8472" s="4" t="str">
        <f>INDEX(Sheet3!B:B,MATCH(Sheet1!C8472,Sheet3!C:C,0))</f>
        <v>(주)에스디메디컬</v>
      </c>
      <c r="G8472" s="4" t="str">
        <f>INDEX(Sheet3!B:B,MATCH(Sheet1!D8472,Sheet3!C:C,0))</f>
        <v>에스메딕</v>
      </c>
      <c r="H8472">
        <f>COUNTIF(Sheet3!C:C,Sheet1!B8472)</f>
        <v>1</v>
      </c>
      <c r="I8472">
        <f>COUNTIF(Sheet3!$C:$C,Sheet1!C8472)</f>
        <v>1</v>
      </c>
      <c r="J8472">
        <f>COUNTIF(Sheet3!$C:$C,Sheet1!D8472)</f>
        <v>1</v>
      </c>
      <c r="L8472" t="str">
        <f t="shared" si="132"/>
        <v xml:space="preserve">            ('684-88-01858', '105-87-94648', '788-88-01432'),</v>
      </c>
    </row>
    <row r="8473" spans="2:12" x14ac:dyDescent="0.25">
      <c r="B8473" s="2">
        <v>6848801858</v>
      </c>
      <c r="C8473" s="2">
        <v>1058794648</v>
      </c>
      <c r="D8473" s="2">
        <v>7898602556</v>
      </c>
      <c r="E8473" s="4" t="str">
        <f>INDEX(Sheet3!B:B,MATCH(Sheet1!B8473,Sheet3!C:C,0))</f>
        <v>건일바이오팜(주)</v>
      </c>
      <c r="F8473" s="4" t="str">
        <f>INDEX(Sheet3!B:B,MATCH(Sheet1!C8473,Sheet3!C:C,0))</f>
        <v>(주)에스디메디컬</v>
      </c>
      <c r="G8473" s="4" t="str">
        <f>INDEX(Sheet3!B:B,MATCH(Sheet1!D8473,Sheet3!C:C,0))</f>
        <v>원대한팜</v>
      </c>
      <c r="H8473">
        <f>COUNTIF(Sheet3!C:C,Sheet1!B8473)</f>
        <v>1</v>
      </c>
      <c r="I8473">
        <f>COUNTIF(Sheet3!$C:$C,Sheet1!C8473)</f>
        <v>1</v>
      </c>
      <c r="J8473">
        <f>COUNTIF(Sheet3!$C:$C,Sheet1!D8473)</f>
        <v>1</v>
      </c>
      <c r="L8473" t="str">
        <f t="shared" si="132"/>
        <v xml:space="preserve">            ('684-88-01858', '105-87-94648', '789-86-02556'),</v>
      </c>
    </row>
    <row r="8474" spans="2:12" x14ac:dyDescent="0.25">
      <c r="B8474" s="2">
        <v>6848801858</v>
      </c>
      <c r="C8474" s="2">
        <v>1058794648</v>
      </c>
      <c r="D8474" s="2">
        <v>7905500739</v>
      </c>
      <c r="E8474" s="4" t="str">
        <f>INDEX(Sheet3!B:B,MATCH(Sheet1!B8474,Sheet3!C:C,0))</f>
        <v>건일바이오팜(주)</v>
      </c>
      <c r="F8474" s="4" t="str">
        <f>INDEX(Sheet3!B:B,MATCH(Sheet1!C8474,Sheet3!C:C,0))</f>
        <v>(주)에스디메디컬</v>
      </c>
      <c r="G8474" s="4" t="str">
        <f>INDEX(Sheet3!B:B,MATCH(Sheet1!D8474,Sheet3!C:C,0))</f>
        <v>에이치케이프렌드팜</v>
      </c>
      <c r="H8474">
        <f>COUNTIF(Sheet3!C:C,Sheet1!B8474)</f>
        <v>1</v>
      </c>
      <c r="I8474">
        <f>COUNTIF(Sheet3!$C:$C,Sheet1!C8474)</f>
        <v>1</v>
      </c>
      <c r="J8474">
        <f>COUNTIF(Sheet3!$C:$C,Sheet1!D8474)</f>
        <v>1</v>
      </c>
      <c r="L8474" t="str">
        <f t="shared" si="132"/>
        <v xml:space="preserve">            ('684-88-01858', '105-87-94648', '790-55-00739'),</v>
      </c>
    </row>
    <row r="8475" spans="2:12" x14ac:dyDescent="0.25">
      <c r="B8475" s="2">
        <v>6848801858</v>
      </c>
      <c r="C8475" s="2">
        <v>1058794648</v>
      </c>
      <c r="D8475" s="2">
        <v>7911402381</v>
      </c>
      <c r="E8475" s="4" t="str">
        <f>INDEX(Sheet3!B:B,MATCH(Sheet1!B8475,Sheet3!C:C,0))</f>
        <v>건일바이오팜(주)</v>
      </c>
      <c r="F8475" s="4" t="str">
        <f>INDEX(Sheet3!B:B,MATCH(Sheet1!C8475,Sheet3!C:C,0))</f>
        <v>(주)에스디메디컬</v>
      </c>
      <c r="G8475" s="4" t="str">
        <f>INDEX(Sheet3!B:B,MATCH(Sheet1!D8475,Sheet3!C:C,0))</f>
        <v>이스트팜</v>
      </c>
      <c r="H8475">
        <f>COUNTIF(Sheet3!C:C,Sheet1!B8475)</f>
        <v>1</v>
      </c>
      <c r="I8475">
        <f>COUNTIF(Sheet3!$C:$C,Sheet1!C8475)</f>
        <v>1</v>
      </c>
      <c r="J8475">
        <f>COUNTIF(Sheet3!$C:$C,Sheet1!D8475)</f>
        <v>1</v>
      </c>
      <c r="L8475" t="str">
        <f t="shared" si="132"/>
        <v xml:space="preserve">            ('684-88-01858', '105-87-94648', '791-14-02381'),</v>
      </c>
    </row>
    <row r="8476" spans="2:12" x14ac:dyDescent="0.25">
      <c r="B8476" s="2">
        <v>6848801858</v>
      </c>
      <c r="C8476" s="2">
        <v>1058794648</v>
      </c>
      <c r="D8476" s="2">
        <v>7980302649</v>
      </c>
      <c r="E8476" s="4" t="str">
        <f>INDEX(Sheet3!B:B,MATCH(Sheet1!B8476,Sheet3!C:C,0))</f>
        <v>건일바이오팜(주)</v>
      </c>
      <c r="F8476" s="4" t="str">
        <f>INDEX(Sheet3!B:B,MATCH(Sheet1!C8476,Sheet3!C:C,0))</f>
        <v>(주)에스디메디컬</v>
      </c>
      <c r="G8476" s="4" t="str">
        <f>INDEX(Sheet3!B:B,MATCH(Sheet1!D8476,Sheet3!C:C,0))</f>
        <v>에스와이메디팜</v>
      </c>
      <c r="H8476">
        <f>COUNTIF(Sheet3!C:C,Sheet1!B8476)</f>
        <v>1</v>
      </c>
      <c r="I8476">
        <f>COUNTIF(Sheet3!$C:$C,Sheet1!C8476)</f>
        <v>1</v>
      </c>
      <c r="J8476">
        <f>COUNTIF(Sheet3!$C:$C,Sheet1!D8476)</f>
        <v>1</v>
      </c>
      <c r="L8476" t="str">
        <f t="shared" si="132"/>
        <v xml:space="preserve">            ('684-88-01858', '105-87-94648', '798-03-02649'),</v>
      </c>
    </row>
    <row r="8477" spans="2:12" x14ac:dyDescent="0.25">
      <c r="B8477" s="2">
        <v>6848801858</v>
      </c>
      <c r="C8477" s="2">
        <v>1058794648</v>
      </c>
      <c r="D8477" s="2">
        <v>7992201760</v>
      </c>
      <c r="E8477" s="4" t="str">
        <f>INDEX(Sheet3!B:B,MATCH(Sheet1!B8477,Sheet3!C:C,0))</f>
        <v>건일바이오팜(주)</v>
      </c>
      <c r="F8477" s="4" t="str">
        <f>INDEX(Sheet3!B:B,MATCH(Sheet1!C8477,Sheet3!C:C,0))</f>
        <v>(주)에스디메디컬</v>
      </c>
      <c r="G8477" s="4" t="str">
        <f>INDEX(Sheet3!B:B,MATCH(Sheet1!D8477,Sheet3!C:C,0))</f>
        <v>방배준메디</v>
      </c>
      <c r="H8477">
        <f>COUNTIF(Sheet3!C:C,Sheet1!B8477)</f>
        <v>1</v>
      </c>
      <c r="I8477">
        <f>COUNTIF(Sheet3!$C:$C,Sheet1!C8477)</f>
        <v>1</v>
      </c>
      <c r="J8477">
        <f>COUNTIF(Sheet3!$C:$C,Sheet1!D8477)</f>
        <v>1</v>
      </c>
      <c r="L8477" t="str">
        <f t="shared" si="132"/>
        <v xml:space="preserve">            ('684-88-01858', '105-87-94648', '799-22-01760'),</v>
      </c>
    </row>
    <row r="8478" spans="2:12" x14ac:dyDescent="0.25">
      <c r="B8478" s="2">
        <v>6848801858</v>
      </c>
      <c r="C8478" s="2">
        <v>1058794648</v>
      </c>
      <c r="D8478" s="2">
        <v>7994101121</v>
      </c>
      <c r="E8478" s="4" t="str">
        <f>INDEX(Sheet3!B:B,MATCH(Sheet1!B8478,Sheet3!C:C,0))</f>
        <v>건일바이오팜(주)</v>
      </c>
      <c r="F8478" s="4" t="str">
        <f>INDEX(Sheet3!B:B,MATCH(Sheet1!C8478,Sheet3!C:C,0))</f>
        <v>(주)에스디메디컬</v>
      </c>
      <c r="G8478" s="4" t="str">
        <f>INDEX(Sheet3!B:B,MATCH(Sheet1!D8478,Sheet3!C:C,0))</f>
        <v>서호메디컬</v>
      </c>
      <c r="H8478">
        <f>COUNTIF(Sheet3!C:C,Sheet1!B8478)</f>
        <v>1</v>
      </c>
      <c r="I8478">
        <f>COUNTIF(Sheet3!$C:$C,Sheet1!C8478)</f>
        <v>1</v>
      </c>
      <c r="J8478">
        <f>COUNTIF(Sheet3!$C:$C,Sheet1!D8478)</f>
        <v>1</v>
      </c>
      <c r="L8478" t="str">
        <f t="shared" si="132"/>
        <v xml:space="preserve">            ('684-88-01858', '105-87-94648', '799-41-01121'),</v>
      </c>
    </row>
    <row r="8479" spans="2:12" x14ac:dyDescent="0.25">
      <c r="B8479" s="2">
        <v>6848801858</v>
      </c>
      <c r="C8479" s="2">
        <v>1058794648</v>
      </c>
      <c r="D8479" s="2">
        <v>8116900620</v>
      </c>
      <c r="E8479" s="4" t="str">
        <f>INDEX(Sheet3!B:B,MATCH(Sheet1!B8479,Sheet3!C:C,0))</f>
        <v>건일바이오팜(주)</v>
      </c>
      <c r="F8479" s="4" t="str">
        <f>INDEX(Sheet3!B:B,MATCH(Sheet1!C8479,Sheet3!C:C,0))</f>
        <v>(주)에스디메디컬</v>
      </c>
      <c r="G8479" s="4" t="str">
        <f>INDEX(Sheet3!B:B,MATCH(Sheet1!D8479,Sheet3!C:C,0))</f>
        <v>이음터</v>
      </c>
      <c r="H8479">
        <f>COUNTIF(Sheet3!C:C,Sheet1!B8479)</f>
        <v>1</v>
      </c>
      <c r="I8479">
        <f>COUNTIF(Sheet3!$C:$C,Sheet1!C8479)</f>
        <v>1</v>
      </c>
      <c r="J8479">
        <f>COUNTIF(Sheet3!$C:$C,Sheet1!D8479)</f>
        <v>1</v>
      </c>
      <c r="L8479" t="str">
        <f t="shared" si="132"/>
        <v xml:space="preserve">            ('684-88-01858', '105-87-94648', '811-69-00620'),</v>
      </c>
    </row>
    <row r="8480" spans="2:12" x14ac:dyDescent="0.25">
      <c r="B8480" s="2">
        <v>6848801858</v>
      </c>
      <c r="C8480" s="2">
        <v>1058794648</v>
      </c>
      <c r="D8480" s="2">
        <v>8208803210</v>
      </c>
      <c r="E8480" s="4" t="str">
        <f>INDEX(Sheet3!B:B,MATCH(Sheet1!B8480,Sheet3!C:C,0))</f>
        <v>건일바이오팜(주)</v>
      </c>
      <c r="F8480" s="4" t="str">
        <f>INDEX(Sheet3!B:B,MATCH(Sheet1!C8480,Sheet3!C:C,0))</f>
        <v>(주)에스디메디컬</v>
      </c>
      <c r="G8480" s="4" t="str">
        <f>INDEX(Sheet3!B:B,MATCH(Sheet1!D8480,Sheet3!C:C,0))</f>
        <v>티앤씨바이오</v>
      </c>
      <c r="H8480">
        <f>COUNTIF(Sheet3!C:C,Sheet1!B8480)</f>
        <v>1</v>
      </c>
      <c r="I8480">
        <f>COUNTIF(Sheet3!$C:$C,Sheet1!C8480)</f>
        <v>1</v>
      </c>
      <c r="J8480">
        <f>COUNTIF(Sheet3!$C:$C,Sheet1!D8480)</f>
        <v>1</v>
      </c>
      <c r="L8480" t="str">
        <f t="shared" si="132"/>
        <v xml:space="preserve">            ('684-88-01858', '105-87-94648', '820-88-03210'),</v>
      </c>
    </row>
    <row r="8481" spans="2:12" x14ac:dyDescent="0.25">
      <c r="B8481" s="2">
        <v>6848801858</v>
      </c>
      <c r="C8481" s="2">
        <v>1058794648</v>
      </c>
      <c r="D8481" s="2">
        <v>8282400438</v>
      </c>
      <c r="E8481" s="4" t="str">
        <f>INDEX(Sheet3!B:B,MATCH(Sheet1!B8481,Sheet3!C:C,0))</f>
        <v>건일바이오팜(주)</v>
      </c>
      <c r="F8481" s="4" t="str">
        <f>INDEX(Sheet3!B:B,MATCH(Sheet1!C8481,Sheet3!C:C,0))</f>
        <v>(주)에스디메디컬</v>
      </c>
      <c r="G8481" s="4" t="str">
        <f>INDEX(Sheet3!B:B,MATCH(Sheet1!D8481,Sheet3!C:C,0))</f>
        <v>에스아이-메디텍</v>
      </c>
      <c r="H8481">
        <f>COUNTIF(Sheet3!C:C,Sheet1!B8481)</f>
        <v>1</v>
      </c>
      <c r="I8481">
        <f>COUNTIF(Sheet3!$C:$C,Sheet1!C8481)</f>
        <v>1</v>
      </c>
      <c r="J8481">
        <f>COUNTIF(Sheet3!$C:$C,Sheet1!D8481)</f>
        <v>1</v>
      </c>
      <c r="L8481" t="str">
        <f t="shared" si="132"/>
        <v xml:space="preserve">            ('684-88-01858', '105-87-94648', '828-24-00438'),</v>
      </c>
    </row>
    <row r="8482" spans="2:12" x14ac:dyDescent="0.25">
      <c r="B8482" s="2">
        <v>6848801858</v>
      </c>
      <c r="C8482" s="2">
        <v>1058794648</v>
      </c>
      <c r="D8482" s="2">
        <v>8283101395</v>
      </c>
      <c r="E8482" s="4" t="str">
        <f>INDEX(Sheet3!B:B,MATCH(Sheet1!B8482,Sheet3!C:C,0))</f>
        <v>건일바이오팜(주)</v>
      </c>
      <c r="F8482" s="4" t="str">
        <f>INDEX(Sheet3!B:B,MATCH(Sheet1!C8482,Sheet3!C:C,0))</f>
        <v>(주)에스디메디컬</v>
      </c>
      <c r="G8482" s="4" t="str">
        <f>INDEX(Sheet3!B:B,MATCH(Sheet1!D8482,Sheet3!C:C,0))</f>
        <v>피엠홀딩스</v>
      </c>
      <c r="H8482">
        <f>COUNTIF(Sheet3!C:C,Sheet1!B8482)</f>
        <v>1</v>
      </c>
      <c r="I8482">
        <f>COUNTIF(Sheet3!$C:$C,Sheet1!C8482)</f>
        <v>1</v>
      </c>
      <c r="J8482">
        <f>COUNTIF(Sheet3!$C:$C,Sheet1!D8482)</f>
        <v>1</v>
      </c>
      <c r="L8482" t="str">
        <f t="shared" si="132"/>
        <v xml:space="preserve">            ('684-88-01858', '105-87-94648', '828-31-01395'),</v>
      </c>
    </row>
    <row r="8483" spans="2:12" x14ac:dyDescent="0.25">
      <c r="B8483" s="2">
        <v>6848801858</v>
      </c>
      <c r="C8483" s="2">
        <v>1058794648</v>
      </c>
      <c r="D8483" s="2">
        <v>8283700952</v>
      </c>
      <c r="E8483" s="4" t="str">
        <f>INDEX(Sheet3!B:B,MATCH(Sheet1!B8483,Sheet3!C:C,0))</f>
        <v>건일바이오팜(주)</v>
      </c>
      <c r="F8483" s="4" t="str">
        <f>INDEX(Sheet3!B:B,MATCH(Sheet1!C8483,Sheet3!C:C,0))</f>
        <v>(주)에스디메디컬</v>
      </c>
      <c r="G8483" s="4" t="str">
        <f>INDEX(Sheet3!B:B,MATCH(Sheet1!D8483,Sheet3!C:C,0))</f>
        <v>위드우유</v>
      </c>
      <c r="H8483">
        <f>COUNTIF(Sheet3!C:C,Sheet1!B8483)</f>
        <v>1</v>
      </c>
      <c r="I8483">
        <f>COUNTIF(Sheet3!$C:$C,Sheet1!C8483)</f>
        <v>1</v>
      </c>
      <c r="J8483">
        <f>COUNTIF(Sheet3!$C:$C,Sheet1!D8483)</f>
        <v>1</v>
      </c>
      <c r="L8483" t="str">
        <f t="shared" si="132"/>
        <v xml:space="preserve">            ('684-88-01858', '105-87-94648', '828-37-00952'),</v>
      </c>
    </row>
    <row r="8484" spans="2:12" x14ac:dyDescent="0.25">
      <c r="B8484" s="2">
        <v>6848801858</v>
      </c>
      <c r="C8484" s="2">
        <v>1058794648</v>
      </c>
      <c r="D8484" s="2">
        <v>8296400723</v>
      </c>
      <c r="E8484" s="4" t="str">
        <f>INDEX(Sheet3!B:B,MATCH(Sheet1!B8484,Sheet3!C:C,0))</f>
        <v>건일바이오팜(주)</v>
      </c>
      <c r="F8484" s="4" t="str">
        <f>INDEX(Sheet3!B:B,MATCH(Sheet1!C8484,Sheet3!C:C,0))</f>
        <v>(주)에스디메디컬</v>
      </c>
      <c r="G8484" s="4" t="str">
        <f>INDEX(Sheet3!B:B,MATCH(Sheet1!D8484,Sheet3!C:C,0))</f>
        <v>삼광약품</v>
      </c>
      <c r="H8484">
        <f>COUNTIF(Sheet3!C:C,Sheet1!B8484)</f>
        <v>1</v>
      </c>
      <c r="I8484">
        <f>COUNTIF(Sheet3!$C:$C,Sheet1!C8484)</f>
        <v>1</v>
      </c>
      <c r="J8484">
        <f>COUNTIF(Sheet3!$C:$C,Sheet1!D8484)</f>
        <v>1</v>
      </c>
      <c r="L8484" t="str">
        <f t="shared" si="132"/>
        <v xml:space="preserve">            ('684-88-01858', '105-87-94648', '829-64-00723'),</v>
      </c>
    </row>
    <row r="8485" spans="2:12" x14ac:dyDescent="0.25">
      <c r="B8485" s="2">
        <v>6848801858</v>
      </c>
      <c r="C8485" s="2">
        <v>1058794648</v>
      </c>
      <c r="D8485" s="2">
        <v>8302001941</v>
      </c>
      <c r="E8485" s="4" t="str">
        <f>INDEX(Sheet3!B:B,MATCH(Sheet1!B8485,Sheet3!C:C,0))</f>
        <v>건일바이오팜(주)</v>
      </c>
      <c r="F8485" s="4" t="str">
        <f>INDEX(Sheet3!B:B,MATCH(Sheet1!C8485,Sheet3!C:C,0))</f>
        <v>(주)에스디메디컬</v>
      </c>
      <c r="G8485" s="4" t="str">
        <f>INDEX(Sheet3!B:B,MATCH(Sheet1!D8485,Sheet3!C:C,0))</f>
        <v>에이치케어</v>
      </c>
      <c r="H8485">
        <f>COUNTIF(Sheet3!C:C,Sheet1!B8485)</f>
        <v>1</v>
      </c>
      <c r="I8485">
        <f>COUNTIF(Sheet3!$C:$C,Sheet1!C8485)</f>
        <v>1</v>
      </c>
      <c r="J8485">
        <f>COUNTIF(Sheet3!$C:$C,Sheet1!D8485)</f>
        <v>1</v>
      </c>
      <c r="L8485" t="str">
        <f t="shared" si="132"/>
        <v xml:space="preserve">            ('684-88-01858', '105-87-94648', '830-20-01941'),</v>
      </c>
    </row>
    <row r="8486" spans="2:12" x14ac:dyDescent="0.25">
      <c r="B8486" s="2">
        <v>6848801858</v>
      </c>
      <c r="C8486" s="2">
        <v>1058794648</v>
      </c>
      <c r="D8486" s="2">
        <v>8302001941</v>
      </c>
      <c r="E8486" s="4" t="str">
        <f>INDEX(Sheet3!B:B,MATCH(Sheet1!B8486,Sheet3!C:C,0))</f>
        <v>건일바이오팜(주)</v>
      </c>
      <c r="F8486" s="4" t="str">
        <f>INDEX(Sheet3!B:B,MATCH(Sheet1!C8486,Sheet3!C:C,0))</f>
        <v>(주)에스디메디컬</v>
      </c>
      <c r="G8486" s="4" t="str">
        <f>INDEX(Sheet3!B:B,MATCH(Sheet1!D8486,Sheet3!C:C,0))</f>
        <v>에이치케어</v>
      </c>
      <c r="H8486">
        <f>COUNTIF(Sheet3!C:C,Sheet1!B8486)</f>
        <v>1</v>
      </c>
      <c r="I8486">
        <f>COUNTIF(Sheet3!$C:$C,Sheet1!C8486)</f>
        <v>1</v>
      </c>
      <c r="J8486">
        <f>COUNTIF(Sheet3!$C:$C,Sheet1!D8486)</f>
        <v>1</v>
      </c>
      <c r="L8486" t="str">
        <f t="shared" si="132"/>
        <v xml:space="preserve">            ('684-88-01858', '105-87-94648', '830-20-01941'),</v>
      </c>
    </row>
    <row r="8487" spans="2:12" x14ac:dyDescent="0.25">
      <c r="B8487" s="2">
        <v>6848801858</v>
      </c>
      <c r="C8487" s="2">
        <v>1058794648</v>
      </c>
      <c r="D8487" s="2">
        <v>8311402544</v>
      </c>
      <c r="E8487" s="4" t="str">
        <f>INDEX(Sheet3!B:B,MATCH(Sheet1!B8487,Sheet3!C:C,0))</f>
        <v>건일바이오팜(주)</v>
      </c>
      <c r="F8487" s="4" t="str">
        <f>INDEX(Sheet3!B:B,MATCH(Sheet1!C8487,Sheet3!C:C,0))</f>
        <v>(주)에스디메디컬</v>
      </c>
      <c r="G8487" s="4" t="str">
        <f>INDEX(Sheet3!B:B,MATCH(Sheet1!D8487,Sheet3!C:C,0))</f>
        <v>지안스칼프</v>
      </c>
      <c r="H8487">
        <f>COUNTIF(Sheet3!C:C,Sheet1!B8487)</f>
        <v>1</v>
      </c>
      <c r="I8487">
        <f>COUNTIF(Sheet3!$C:$C,Sheet1!C8487)</f>
        <v>1</v>
      </c>
      <c r="J8487">
        <f>COUNTIF(Sheet3!$C:$C,Sheet1!D8487)</f>
        <v>1</v>
      </c>
      <c r="L8487" t="str">
        <f t="shared" si="132"/>
        <v xml:space="preserve">            ('684-88-01858', '105-87-94648', '831-14-02544'),</v>
      </c>
    </row>
    <row r="8488" spans="2:12" x14ac:dyDescent="0.25">
      <c r="B8488" s="2">
        <v>6848801858</v>
      </c>
      <c r="C8488" s="2">
        <v>1058794648</v>
      </c>
      <c r="D8488" s="2">
        <v>8330403332</v>
      </c>
      <c r="E8488" s="4" t="str">
        <f>INDEX(Sheet3!B:B,MATCH(Sheet1!B8488,Sheet3!C:C,0))</f>
        <v>건일바이오팜(주)</v>
      </c>
      <c r="F8488" s="4" t="str">
        <f>INDEX(Sheet3!B:B,MATCH(Sheet1!C8488,Sheet3!C:C,0))</f>
        <v>(주)에스디메디컬</v>
      </c>
      <c r="G8488" s="4" t="str">
        <f>INDEX(Sheet3!B:B,MATCH(Sheet1!D8488,Sheet3!C:C,0))</f>
        <v>온메디</v>
      </c>
      <c r="H8488">
        <f>COUNTIF(Sheet3!C:C,Sheet1!B8488)</f>
        <v>1</v>
      </c>
      <c r="I8488">
        <f>COUNTIF(Sheet3!$C:$C,Sheet1!C8488)</f>
        <v>1</v>
      </c>
      <c r="J8488">
        <f>COUNTIF(Sheet3!$C:$C,Sheet1!D8488)</f>
        <v>1</v>
      </c>
      <c r="L8488" t="str">
        <f t="shared" si="132"/>
        <v xml:space="preserve">            ('684-88-01858', '105-87-94648', '833-04-03332'),</v>
      </c>
    </row>
    <row r="8489" spans="2:12" x14ac:dyDescent="0.25">
      <c r="B8489" s="2">
        <v>6848801858</v>
      </c>
      <c r="C8489" s="2">
        <v>1058794648</v>
      </c>
      <c r="D8489" s="2">
        <v>8364301026</v>
      </c>
      <c r="E8489" s="4" t="str">
        <f>INDEX(Sheet3!B:B,MATCH(Sheet1!B8489,Sheet3!C:C,0))</f>
        <v>건일바이오팜(주)</v>
      </c>
      <c r="F8489" s="4" t="str">
        <f>INDEX(Sheet3!B:B,MATCH(Sheet1!C8489,Sheet3!C:C,0))</f>
        <v>(주)에스디메디컬</v>
      </c>
      <c r="G8489" s="4" t="str">
        <f>INDEX(Sheet3!B:B,MATCH(Sheet1!D8489,Sheet3!C:C,0))</f>
        <v>메디서치</v>
      </c>
      <c r="H8489">
        <f>COUNTIF(Sheet3!C:C,Sheet1!B8489)</f>
        <v>1</v>
      </c>
      <c r="I8489">
        <f>COUNTIF(Sheet3!$C:$C,Sheet1!C8489)</f>
        <v>1</v>
      </c>
      <c r="J8489">
        <f>COUNTIF(Sheet3!$C:$C,Sheet1!D8489)</f>
        <v>1</v>
      </c>
      <c r="L8489" t="str">
        <f t="shared" si="132"/>
        <v xml:space="preserve">            ('684-88-01858', '105-87-94648', '836-43-01026'),</v>
      </c>
    </row>
    <row r="8490" spans="2:12" x14ac:dyDescent="0.25">
      <c r="B8490" s="2">
        <v>6848801858</v>
      </c>
      <c r="C8490" s="2">
        <v>1058794648</v>
      </c>
      <c r="D8490" s="2">
        <v>8374800909</v>
      </c>
      <c r="E8490" s="4" t="str">
        <f>INDEX(Sheet3!B:B,MATCH(Sheet1!B8490,Sheet3!C:C,0))</f>
        <v>건일바이오팜(주)</v>
      </c>
      <c r="F8490" s="4" t="str">
        <f>INDEX(Sheet3!B:B,MATCH(Sheet1!C8490,Sheet3!C:C,0))</f>
        <v>(주)에스디메디컬</v>
      </c>
      <c r="G8490" s="4" t="str">
        <f>INDEX(Sheet3!B:B,MATCH(Sheet1!D8490,Sheet3!C:C,0))</f>
        <v>위드케어</v>
      </c>
      <c r="H8490">
        <f>COUNTIF(Sheet3!C:C,Sheet1!B8490)</f>
        <v>1</v>
      </c>
      <c r="I8490">
        <f>COUNTIF(Sheet3!$C:$C,Sheet1!C8490)</f>
        <v>1</v>
      </c>
      <c r="J8490">
        <f>COUNTIF(Sheet3!$C:$C,Sheet1!D8490)</f>
        <v>1</v>
      </c>
      <c r="L8490" t="str">
        <f t="shared" si="132"/>
        <v xml:space="preserve">            ('684-88-01858', '105-87-94648', '837-48-00909'),</v>
      </c>
    </row>
    <row r="8491" spans="2:12" x14ac:dyDescent="0.25">
      <c r="B8491" s="2">
        <v>6848801858</v>
      </c>
      <c r="C8491" s="2">
        <v>1058794648</v>
      </c>
      <c r="D8491" s="2">
        <v>8378103427</v>
      </c>
      <c r="E8491" s="4" t="str">
        <f>INDEX(Sheet3!B:B,MATCH(Sheet1!B8491,Sheet3!C:C,0))</f>
        <v>건일바이오팜(주)</v>
      </c>
      <c r="F8491" s="4" t="str">
        <f>INDEX(Sheet3!B:B,MATCH(Sheet1!C8491,Sheet3!C:C,0))</f>
        <v>(주)에스디메디컬</v>
      </c>
      <c r="G8491" s="4" t="str">
        <f>INDEX(Sheet3!B:B,MATCH(Sheet1!D8491,Sheet3!C:C,0))</f>
        <v>엔비바이오</v>
      </c>
      <c r="H8491">
        <f>COUNTIF(Sheet3!C:C,Sheet1!B8491)</f>
        <v>1</v>
      </c>
      <c r="I8491">
        <f>COUNTIF(Sheet3!$C:$C,Sheet1!C8491)</f>
        <v>1</v>
      </c>
      <c r="J8491">
        <f>COUNTIF(Sheet3!$C:$C,Sheet1!D8491)</f>
        <v>1</v>
      </c>
      <c r="L8491" t="str">
        <f t="shared" si="132"/>
        <v xml:space="preserve">            ('684-88-01858', '105-87-94648', '837-81-03427'),</v>
      </c>
    </row>
    <row r="8492" spans="2:12" x14ac:dyDescent="0.25">
      <c r="B8492" s="2">
        <v>6848801858</v>
      </c>
      <c r="C8492" s="2">
        <v>1058794648</v>
      </c>
      <c r="D8492" s="2">
        <v>8512000842</v>
      </c>
      <c r="E8492" s="4" t="str">
        <f>INDEX(Sheet3!B:B,MATCH(Sheet1!B8492,Sheet3!C:C,0))</f>
        <v>건일바이오팜(주)</v>
      </c>
      <c r="F8492" s="4" t="str">
        <f>INDEX(Sheet3!B:B,MATCH(Sheet1!C8492,Sheet3!C:C,0))</f>
        <v>(주)에스디메디컬</v>
      </c>
      <c r="G8492" s="4" t="str">
        <f>INDEX(Sheet3!B:B,MATCH(Sheet1!D8492,Sheet3!C:C,0))</f>
        <v>터트마켓851</v>
      </c>
      <c r="H8492">
        <f>COUNTIF(Sheet3!C:C,Sheet1!B8492)</f>
        <v>1</v>
      </c>
      <c r="I8492">
        <f>COUNTIF(Sheet3!$C:$C,Sheet1!C8492)</f>
        <v>1</v>
      </c>
      <c r="J8492">
        <f>COUNTIF(Sheet3!$C:$C,Sheet1!D8492)</f>
        <v>1</v>
      </c>
      <c r="L8492" t="str">
        <f t="shared" si="132"/>
        <v xml:space="preserve">            ('684-88-01858', '105-87-94648', '851-20-00842'),</v>
      </c>
    </row>
    <row r="8493" spans="2:12" x14ac:dyDescent="0.25">
      <c r="B8493" s="2">
        <v>6848801858</v>
      </c>
      <c r="C8493" s="2">
        <v>1058794648</v>
      </c>
      <c r="D8493" s="2">
        <v>8663301620</v>
      </c>
      <c r="E8493" s="4" t="str">
        <f>INDEX(Sheet3!B:B,MATCH(Sheet1!B8493,Sheet3!C:C,0))</f>
        <v>건일바이오팜(주)</v>
      </c>
      <c r="F8493" s="4" t="str">
        <f>INDEX(Sheet3!B:B,MATCH(Sheet1!C8493,Sheet3!C:C,0))</f>
        <v>(주)에스디메디컬</v>
      </c>
      <c r="G8493" s="4" t="str">
        <f>INDEX(Sheet3!B:B,MATCH(Sheet1!D8493,Sheet3!C:C,0))</f>
        <v>에스제이</v>
      </c>
      <c r="H8493">
        <f>COUNTIF(Sheet3!C:C,Sheet1!B8493)</f>
        <v>1</v>
      </c>
      <c r="I8493">
        <f>COUNTIF(Sheet3!$C:$C,Sheet1!C8493)</f>
        <v>1</v>
      </c>
      <c r="J8493">
        <f>COUNTIF(Sheet3!$C:$C,Sheet1!D8493)</f>
        <v>1</v>
      </c>
      <c r="L8493" t="str">
        <f t="shared" si="132"/>
        <v xml:space="preserve">            ('684-88-01858', '105-87-94648', '866-33-01620'),</v>
      </c>
    </row>
    <row r="8494" spans="2:12" x14ac:dyDescent="0.25">
      <c r="B8494" s="2">
        <v>6848801858</v>
      </c>
      <c r="C8494" s="2">
        <v>1058794648</v>
      </c>
      <c r="D8494" s="2">
        <v>8671502249</v>
      </c>
      <c r="E8494" s="4" t="str">
        <f>INDEX(Sheet3!B:B,MATCH(Sheet1!B8494,Sheet3!C:C,0))</f>
        <v>건일바이오팜(주)</v>
      </c>
      <c r="F8494" s="4" t="str">
        <f>INDEX(Sheet3!B:B,MATCH(Sheet1!C8494,Sheet3!C:C,0))</f>
        <v>(주)에스디메디컬</v>
      </c>
      <c r="G8494" s="4" t="str">
        <f>INDEX(Sheet3!B:B,MATCH(Sheet1!D8494,Sheet3!C:C,0))</f>
        <v>마인드팜</v>
      </c>
      <c r="H8494">
        <f>COUNTIF(Sheet3!C:C,Sheet1!B8494)</f>
        <v>1</v>
      </c>
      <c r="I8494">
        <f>COUNTIF(Sheet3!$C:$C,Sheet1!C8494)</f>
        <v>1</v>
      </c>
      <c r="J8494">
        <f>COUNTIF(Sheet3!$C:$C,Sheet1!D8494)</f>
        <v>1</v>
      </c>
      <c r="L8494" t="str">
        <f t="shared" si="132"/>
        <v xml:space="preserve">            ('684-88-01858', '105-87-94648', '867-15-02249'),</v>
      </c>
    </row>
    <row r="8495" spans="2:12" x14ac:dyDescent="0.25">
      <c r="B8495" s="2">
        <v>6848801858</v>
      </c>
      <c r="C8495" s="2">
        <v>1058794648</v>
      </c>
      <c r="D8495" s="2">
        <v>8682701848</v>
      </c>
      <c r="E8495" s="4" t="str">
        <f>INDEX(Sheet3!B:B,MATCH(Sheet1!B8495,Sheet3!C:C,0))</f>
        <v>건일바이오팜(주)</v>
      </c>
      <c r="F8495" s="4" t="str">
        <f>INDEX(Sheet3!B:B,MATCH(Sheet1!C8495,Sheet3!C:C,0))</f>
        <v>(주)에스디메디컬</v>
      </c>
      <c r="G8495" s="4" t="str">
        <f>INDEX(Sheet3!B:B,MATCH(Sheet1!D8495,Sheet3!C:C,0))</f>
        <v>지엘메디</v>
      </c>
      <c r="H8495">
        <f>COUNTIF(Sheet3!C:C,Sheet1!B8495)</f>
        <v>1</v>
      </c>
      <c r="I8495">
        <f>COUNTIF(Sheet3!$C:$C,Sheet1!C8495)</f>
        <v>1</v>
      </c>
      <c r="J8495">
        <f>COUNTIF(Sheet3!$C:$C,Sheet1!D8495)</f>
        <v>1</v>
      </c>
      <c r="L8495" t="str">
        <f t="shared" si="132"/>
        <v xml:space="preserve">            ('684-88-01858', '105-87-94648', '868-27-01848'),</v>
      </c>
    </row>
    <row r="8496" spans="2:12" x14ac:dyDescent="0.25">
      <c r="B8496" s="2">
        <v>6848801858</v>
      </c>
      <c r="C8496" s="2">
        <v>1058794648</v>
      </c>
      <c r="D8496" s="2">
        <v>8753700851</v>
      </c>
      <c r="E8496" s="4" t="str">
        <f>INDEX(Sheet3!B:B,MATCH(Sheet1!B8496,Sheet3!C:C,0))</f>
        <v>건일바이오팜(주)</v>
      </c>
      <c r="F8496" s="4" t="str">
        <f>INDEX(Sheet3!B:B,MATCH(Sheet1!C8496,Sheet3!C:C,0))</f>
        <v>(주)에스디메디컬</v>
      </c>
      <c r="G8496" s="4" t="str">
        <f>INDEX(Sheet3!B:B,MATCH(Sheet1!D8496,Sheet3!C:C,0))</f>
        <v>제이알파마</v>
      </c>
      <c r="H8496">
        <f>COUNTIF(Sheet3!C:C,Sheet1!B8496)</f>
        <v>1</v>
      </c>
      <c r="I8496">
        <f>COUNTIF(Sheet3!$C:$C,Sheet1!C8496)</f>
        <v>1</v>
      </c>
      <c r="J8496">
        <f>COUNTIF(Sheet3!$C:$C,Sheet1!D8496)</f>
        <v>1</v>
      </c>
      <c r="L8496" t="str">
        <f t="shared" si="132"/>
        <v xml:space="preserve">            ('684-88-01858', '105-87-94648', '875-37-00851'),</v>
      </c>
    </row>
    <row r="8497" spans="2:12" x14ac:dyDescent="0.25">
      <c r="B8497" s="2">
        <v>6848801858</v>
      </c>
      <c r="C8497" s="2">
        <v>1058794648</v>
      </c>
      <c r="D8497" s="2">
        <v>8798801868</v>
      </c>
      <c r="E8497" s="4" t="str">
        <f>INDEX(Sheet3!B:B,MATCH(Sheet1!B8497,Sheet3!C:C,0))</f>
        <v>건일바이오팜(주)</v>
      </c>
      <c r="F8497" s="4" t="str">
        <f>INDEX(Sheet3!B:B,MATCH(Sheet1!C8497,Sheet3!C:C,0))</f>
        <v>(주)에스디메디컬</v>
      </c>
      <c r="G8497" s="4" t="str">
        <f>INDEX(Sheet3!B:B,MATCH(Sheet1!D8497,Sheet3!C:C,0))</f>
        <v>로아기획</v>
      </c>
      <c r="H8497">
        <f>COUNTIF(Sheet3!C:C,Sheet1!B8497)</f>
        <v>1</v>
      </c>
      <c r="I8497">
        <f>COUNTIF(Sheet3!$C:$C,Sheet1!C8497)</f>
        <v>1</v>
      </c>
      <c r="J8497">
        <f>COUNTIF(Sheet3!$C:$C,Sheet1!D8497)</f>
        <v>1</v>
      </c>
      <c r="L8497" t="str">
        <f t="shared" si="132"/>
        <v xml:space="preserve">            ('684-88-01858', '105-87-94648', '879-88-01868'),</v>
      </c>
    </row>
    <row r="8498" spans="2:12" x14ac:dyDescent="0.25">
      <c r="B8498" s="2">
        <v>6848801858</v>
      </c>
      <c r="C8498" s="2">
        <v>1058794648</v>
      </c>
      <c r="D8498" s="2">
        <v>8798801868</v>
      </c>
      <c r="E8498" s="4" t="str">
        <f>INDEX(Sheet3!B:B,MATCH(Sheet1!B8498,Sheet3!C:C,0))</f>
        <v>건일바이오팜(주)</v>
      </c>
      <c r="F8498" s="4" t="str">
        <f>INDEX(Sheet3!B:B,MATCH(Sheet1!C8498,Sheet3!C:C,0))</f>
        <v>(주)에스디메디컬</v>
      </c>
      <c r="G8498" s="4" t="str">
        <f>INDEX(Sheet3!B:B,MATCH(Sheet1!D8498,Sheet3!C:C,0))</f>
        <v>로아기획</v>
      </c>
      <c r="H8498">
        <f>COUNTIF(Sheet3!C:C,Sheet1!B8498)</f>
        <v>1</v>
      </c>
      <c r="I8498">
        <f>COUNTIF(Sheet3!$C:$C,Sheet1!C8498)</f>
        <v>1</v>
      </c>
      <c r="J8498">
        <f>COUNTIF(Sheet3!$C:$C,Sheet1!D8498)</f>
        <v>1</v>
      </c>
      <c r="L8498" t="str">
        <f t="shared" si="132"/>
        <v xml:space="preserve">            ('684-88-01858', '105-87-94648', '879-88-01868'),</v>
      </c>
    </row>
    <row r="8499" spans="2:12" x14ac:dyDescent="0.25">
      <c r="B8499" s="2">
        <v>6848801858</v>
      </c>
      <c r="C8499" s="2">
        <v>1058794648</v>
      </c>
      <c r="D8499" s="2">
        <v>8808701463</v>
      </c>
      <c r="E8499" s="4" t="str">
        <f>INDEX(Sheet3!B:B,MATCH(Sheet1!B8499,Sheet3!C:C,0))</f>
        <v>건일바이오팜(주)</v>
      </c>
      <c r="F8499" s="4" t="str">
        <f>INDEX(Sheet3!B:B,MATCH(Sheet1!C8499,Sheet3!C:C,0))</f>
        <v>(주)에스디메디컬</v>
      </c>
      <c r="G8499" s="4" t="str">
        <f>INDEX(Sheet3!B:B,MATCH(Sheet1!D8499,Sheet3!C:C,0))</f>
        <v>(주)비에스파트너스</v>
      </c>
      <c r="H8499">
        <f>COUNTIF(Sheet3!C:C,Sheet1!B8499)</f>
        <v>1</v>
      </c>
      <c r="I8499">
        <f>COUNTIF(Sheet3!$C:$C,Sheet1!C8499)</f>
        <v>1</v>
      </c>
      <c r="J8499">
        <f>COUNTIF(Sheet3!$C:$C,Sheet1!D8499)</f>
        <v>1</v>
      </c>
      <c r="L8499" t="str">
        <f t="shared" si="132"/>
        <v xml:space="preserve">            ('684-88-01858', '105-87-94648', '880-87-01463'),</v>
      </c>
    </row>
    <row r="8500" spans="2:12" x14ac:dyDescent="0.25">
      <c r="B8500" s="2">
        <v>6848801858</v>
      </c>
      <c r="C8500" s="2">
        <v>1058794648</v>
      </c>
      <c r="D8500" s="2">
        <v>8831601201</v>
      </c>
      <c r="E8500" s="4" t="str">
        <f>INDEX(Sheet3!B:B,MATCH(Sheet1!B8500,Sheet3!C:C,0))</f>
        <v>건일바이오팜(주)</v>
      </c>
      <c r="F8500" s="4" t="str">
        <f>INDEX(Sheet3!B:B,MATCH(Sheet1!C8500,Sheet3!C:C,0))</f>
        <v>(주)에스디메디컬</v>
      </c>
      <c r="G8500" s="4" t="str">
        <f>INDEX(Sheet3!B:B,MATCH(Sheet1!D8500,Sheet3!C:C,0))</f>
        <v>쇼니쇼니</v>
      </c>
      <c r="H8500">
        <f>COUNTIF(Sheet3!C:C,Sheet1!B8500)</f>
        <v>1</v>
      </c>
      <c r="I8500">
        <f>COUNTIF(Sheet3!$C:$C,Sheet1!C8500)</f>
        <v>1</v>
      </c>
      <c r="J8500">
        <f>COUNTIF(Sheet3!$C:$C,Sheet1!D8500)</f>
        <v>1</v>
      </c>
      <c r="L8500" t="str">
        <f t="shared" si="132"/>
        <v xml:space="preserve">            ('684-88-01858', '105-87-94648', '883-16-01201'),</v>
      </c>
    </row>
    <row r="8501" spans="2:12" x14ac:dyDescent="0.25">
      <c r="B8501" s="2">
        <v>6848801858</v>
      </c>
      <c r="C8501" s="2">
        <v>1058794648</v>
      </c>
      <c r="D8501" s="2">
        <v>8846700420</v>
      </c>
      <c r="E8501" s="4" t="str">
        <f>INDEX(Sheet3!B:B,MATCH(Sheet1!B8501,Sheet3!C:C,0))</f>
        <v>건일바이오팜(주)</v>
      </c>
      <c r="F8501" s="4" t="str">
        <f>INDEX(Sheet3!B:B,MATCH(Sheet1!C8501,Sheet3!C:C,0))</f>
        <v>(주)에스디메디컬</v>
      </c>
      <c r="G8501" s="4" t="str">
        <f>INDEX(Sheet3!B:B,MATCH(Sheet1!D8501,Sheet3!C:C,0))</f>
        <v>디씨씨팜</v>
      </c>
      <c r="H8501">
        <f>COUNTIF(Sheet3!C:C,Sheet1!B8501)</f>
        <v>1</v>
      </c>
      <c r="I8501">
        <f>COUNTIF(Sheet3!$C:$C,Sheet1!C8501)</f>
        <v>1</v>
      </c>
      <c r="J8501">
        <f>COUNTIF(Sheet3!$C:$C,Sheet1!D8501)</f>
        <v>1</v>
      </c>
      <c r="L8501" t="str">
        <f t="shared" si="132"/>
        <v xml:space="preserve">            ('684-88-01858', '105-87-94648', '884-67-00420'),</v>
      </c>
    </row>
    <row r="8502" spans="2:12" x14ac:dyDescent="0.25">
      <c r="B8502" s="2">
        <v>6848801858</v>
      </c>
      <c r="C8502" s="2">
        <v>1058794648</v>
      </c>
      <c r="D8502" s="2">
        <v>8853301198</v>
      </c>
      <c r="E8502" s="4" t="str">
        <f>INDEX(Sheet3!B:B,MATCH(Sheet1!B8502,Sheet3!C:C,0))</f>
        <v>건일바이오팜(주)</v>
      </c>
      <c r="F8502" s="4" t="str">
        <f>INDEX(Sheet3!B:B,MATCH(Sheet1!C8502,Sheet3!C:C,0))</f>
        <v>(주)에스디메디컬</v>
      </c>
      <c r="G8502" s="4" t="str">
        <f>INDEX(Sheet3!B:B,MATCH(Sheet1!D8502,Sheet3!C:C,0))</f>
        <v>제스트팜</v>
      </c>
      <c r="H8502">
        <f>COUNTIF(Sheet3!C:C,Sheet1!B8502)</f>
        <v>1</v>
      </c>
      <c r="I8502">
        <f>COUNTIF(Sheet3!$C:$C,Sheet1!C8502)</f>
        <v>1</v>
      </c>
      <c r="J8502">
        <f>COUNTIF(Sheet3!$C:$C,Sheet1!D8502)</f>
        <v>1</v>
      </c>
      <c r="L8502" t="str">
        <f t="shared" si="132"/>
        <v xml:space="preserve">            ('684-88-01858', '105-87-94648', '885-33-01198'),</v>
      </c>
    </row>
    <row r="8503" spans="2:12" x14ac:dyDescent="0.25">
      <c r="B8503" s="2">
        <v>6848801858</v>
      </c>
      <c r="C8503" s="2">
        <v>1058794648</v>
      </c>
      <c r="D8503" s="2">
        <v>8911801389</v>
      </c>
      <c r="E8503" s="4" t="str">
        <f>INDEX(Sheet3!B:B,MATCH(Sheet1!B8503,Sheet3!C:C,0))</f>
        <v>건일바이오팜(주)</v>
      </c>
      <c r="F8503" s="4" t="str">
        <f>INDEX(Sheet3!B:B,MATCH(Sheet1!C8503,Sheet3!C:C,0))</f>
        <v>(주)에스디메디컬</v>
      </c>
      <c r="G8503" s="4" t="str">
        <f>INDEX(Sheet3!B:B,MATCH(Sheet1!D8503,Sheet3!C:C,0))</f>
        <v>에스티씨팜</v>
      </c>
      <c r="H8503">
        <f>COUNTIF(Sheet3!C:C,Sheet1!B8503)</f>
        <v>1</v>
      </c>
      <c r="I8503">
        <f>COUNTIF(Sheet3!$C:$C,Sheet1!C8503)</f>
        <v>1</v>
      </c>
      <c r="J8503">
        <f>COUNTIF(Sheet3!$C:$C,Sheet1!D8503)</f>
        <v>1</v>
      </c>
      <c r="L8503" t="str">
        <f t="shared" si="132"/>
        <v xml:space="preserve">            ('684-88-01858', '105-87-94648', '891-18-01389'),</v>
      </c>
    </row>
    <row r="8504" spans="2:12" x14ac:dyDescent="0.25">
      <c r="B8504" s="2">
        <v>6848801858</v>
      </c>
      <c r="C8504" s="2">
        <v>1058794648</v>
      </c>
      <c r="D8504" s="2">
        <v>8940103597</v>
      </c>
      <c r="E8504" s="4" t="str">
        <f>INDEX(Sheet3!B:B,MATCH(Sheet1!B8504,Sheet3!C:C,0))</f>
        <v>건일바이오팜(주)</v>
      </c>
      <c r="F8504" s="4" t="str">
        <f>INDEX(Sheet3!B:B,MATCH(Sheet1!C8504,Sheet3!C:C,0))</f>
        <v>(주)에스디메디컬</v>
      </c>
      <c r="G8504" s="4" t="str">
        <f>INDEX(Sheet3!B:B,MATCH(Sheet1!D8504,Sheet3!C:C,0))</f>
        <v>에스에이치(SH)</v>
      </c>
      <c r="H8504">
        <f>COUNTIF(Sheet3!C:C,Sheet1!B8504)</f>
        <v>1</v>
      </c>
      <c r="I8504">
        <f>COUNTIF(Sheet3!$C:$C,Sheet1!C8504)</f>
        <v>1</v>
      </c>
      <c r="J8504">
        <f>COUNTIF(Sheet3!$C:$C,Sheet1!D8504)</f>
        <v>1</v>
      </c>
      <c r="L8504" t="str">
        <f t="shared" si="132"/>
        <v xml:space="preserve">            ('684-88-01858', '105-87-94648', '894-01-03597'),</v>
      </c>
    </row>
    <row r="8505" spans="2:12" x14ac:dyDescent="0.25">
      <c r="B8505" s="2">
        <v>6848801858</v>
      </c>
      <c r="C8505" s="2">
        <v>1058794648</v>
      </c>
      <c r="D8505" s="2">
        <v>8998602004</v>
      </c>
      <c r="E8505" s="4" t="str">
        <f>INDEX(Sheet3!B:B,MATCH(Sheet1!B8505,Sheet3!C:C,0))</f>
        <v>건일바이오팜(주)</v>
      </c>
      <c r="F8505" s="4" t="str">
        <f>INDEX(Sheet3!B:B,MATCH(Sheet1!C8505,Sheet3!C:C,0))</f>
        <v>(주)에스디메디컬</v>
      </c>
      <c r="G8505" s="4" t="str">
        <f>INDEX(Sheet3!B:B,MATCH(Sheet1!D8505,Sheet3!C:C,0))</f>
        <v>와이오피</v>
      </c>
      <c r="H8505">
        <f>COUNTIF(Sheet3!C:C,Sheet1!B8505)</f>
        <v>1</v>
      </c>
      <c r="I8505">
        <f>COUNTIF(Sheet3!$C:$C,Sheet1!C8505)</f>
        <v>1</v>
      </c>
      <c r="J8505">
        <f>COUNTIF(Sheet3!$C:$C,Sheet1!D8505)</f>
        <v>1</v>
      </c>
      <c r="L8505" t="str">
        <f t="shared" si="132"/>
        <v xml:space="preserve">            ('684-88-01858', '105-87-94648', '899-86-02004'),</v>
      </c>
    </row>
    <row r="8506" spans="2:12" x14ac:dyDescent="0.25">
      <c r="B8506" s="2">
        <v>6848801858</v>
      </c>
      <c r="C8506" s="2">
        <v>1098700900</v>
      </c>
      <c r="D8506" s="2">
        <v>1428160034</v>
      </c>
      <c r="E8506" s="4" t="str">
        <f>INDEX(Sheet3!B:B,MATCH(Sheet1!B8506,Sheet3!C:C,0))</f>
        <v>건일바이오팜(주)</v>
      </c>
      <c r="F8506" s="4" t="str">
        <f>INDEX(Sheet3!B:B,MATCH(Sheet1!C8506,Sheet3!C:C,0))</f>
        <v>동진유통</v>
      </c>
      <c r="G8506" s="4" t="str">
        <f>INDEX(Sheet3!B:B,MATCH(Sheet1!D8506,Sheet3!C:C,0))</f>
        <v>성주약품</v>
      </c>
      <c r="H8506">
        <f>COUNTIF(Sheet3!C:C,Sheet1!B8506)</f>
        <v>1</v>
      </c>
      <c r="I8506">
        <f>COUNTIF(Sheet3!$C:$C,Sheet1!C8506)</f>
        <v>1</v>
      </c>
      <c r="J8506">
        <f>COUNTIF(Sheet3!$C:$C,Sheet1!D8506)</f>
        <v>1</v>
      </c>
      <c r="L8506" t="str">
        <f t="shared" si="132"/>
        <v xml:space="preserve">            ('684-88-01858', '109-87-00900', '142-81-60034'),</v>
      </c>
    </row>
    <row r="8507" spans="2:12" x14ac:dyDescent="0.25">
      <c r="B8507" s="2">
        <v>6848801858</v>
      </c>
      <c r="C8507" s="2">
        <v>1098700900</v>
      </c>
      <c r="D8507" s="2">
        <v>3368103114</v>
      </c>
      <c r="E8507" s="4" t="str">
        <f>INDEX(Sheet3!B:B,MATCH(Sheet1!B8507,Sheet3!C:C,0))</f>
        <v>건일바이오팜(주)</v>
      </c>
      <c r="F8507" s="4" t="str">
        <f>INDEX(Sheet3!B:B,MATCH(Sheet1!C8507,Sheet3!C:C,0))</f>
        <v>동진유통</v>
      </c>
      <c r="G8507" s="4" t="str">
        <f>INDEX(Sheet3!B:B,MATCH(Sheet1!D8507,Sheet3!C:C,0))</f>
        <v>에이치와이메디칼</v>
      </c>
      <c r="H8507">
        <f>COUNTIF(Sheet3!C:C,Sheet1!B8507)</f>
        <v>1</v>
      </c>
      <c r="I8507">
        <f>COUNTIF(Sheet3!$C:$C,Sheet1!C8507)</f>
        <v>1</v>
      </c>
      <c r="J8507">
        <f>COUNTIF(Sheet3!$C:$C,Sheet1!D8507)</f>
        <v>1</v>
      </c>
      <c r="L8507" t="str">
        <f t="shared" si="132"/>
        <v xml:space="preserve">            ('684-88-01858', '109-87-00900', '336-81-03114'),</v>
      </c>
    </row>
    <row r="8508" spans="2:12" x14ac:dyDescent="0.25">
      <c r="B8508" s="2">
        <v>6848801858</v>
      </c>
      <c r="C8508" s="2">
        <v>1098700900</v>
      </c>
      <c r="D8508" s="2">
        <v>3951501973</v>
      </c>
      <c r="E8508" s="4" t="str">
        <f>INDEX(Sheet3!B:B,MATCH(Sheet1!B8508,Sheet3!C:C,0))</f>
        <v>건일바이오팜(주)</v>
      </c>
      <c r="F8508" s="4" t="str">
        <f>INDEX(Sheet3!B:B,MATCH(Sheet1!C8508,Sheet3!C:C,0))</f>
        <v>동진유통</v>
      </c>
      <c r="G8508" s="4" t="str">
        <f>INDEX(Sheet3!B:B,MATCH(Sheet1!D8508,Sheet3!C:C,0))</f>
        <v>제이플러스팜</v>
      </c>
      <c r="H8508">
        <f>COUNTIF(Sheet3!C:C,Sheet1!B8508)</f>
        <v>1</v>
      </c>
      <c r="I8508">
        <f>COUNTIF(Sheet3!$C:$C,Sheet1!C8508)</f>
        <v>1</v>
      </c>
      <c r="J8508">
        <f>COUNTIF(Sheet3!$C:$C,Sheet1!D8508)</f>
        <v>1</v>
      </c>
      <c r="L8508" t="str">
        <f t="shared" si="132"/>
        <v xml:space="preserve">            ('684-88-01858', '109-87-00900', '395-15-01973'),</v>
      </c>
    </row>
    <row r="8509" spans="2:12" x14ac:dyDescent="0.25">
      <c r="B8509" s="2">
        <v>6848801858</v>
      </c>
      <c r="C8509" s="2">
        <v>1098700900</v>
      </c>
      <c r="D8509" s="2">
        <v>7373701126</v>
      </c>
      <c r="E8509" s="4" t="str">
        <f>INDEX(Sheet3!B:B,MATCH(Sheet1!B8509,Sheet3!C:C,0))</f>
        <v>건일바이오팜(주)</v>
      </c>
      <c r="F8509" s="4" t="str">
        <f>INDEX(Sheet3!B:B,MATCH(Sheet1!C8509,Sheet3!C:C,0))</f>
        <v>동진유통</v>
      </c>
      <c r="G8509" s="4" t="str">
        <f>INDEX(Sheet3!B:B,MATCH(Sheet1!D8509,Sheet3!C:C,0))</f>
        <v>케이와이(KY)메디컬</v>
      </c>
      <c r="H8509">
        <f>COUNTIF(Sheet3!C:C,Sheet1!B8509)</f>
        <v>1</v>
      </c>
      <c r="I8509">
        <f>COUNTIF(Sheet3!$C:$C,Sheet1!C8509)</f>
        <v>1</v>
      </c>
      <c r="J8509">
        <f>COUNTIF(Sheet3!$C:$C,Sheet1!D8509)</f>
        <v>1</v>
      </c>
      <c r="L8509" t="str">
        <f t="shared" si="132"/>
        <v xml:space="preserve">            ('684-88-01858', '109-87-00900', '737-37-01126'),</v>
      </c>
    </row>
    <row r="8510" spans="2:12" x14ac:dyDescent="0.25">
      <c r="B8510" s="2">
        <v>6848801858</v>
      </c>
      <c r="C8510" s="2">
        <v>1098802093</v>
      </c>
      <c r="D8510" s="2">
        <v>2274701083</v>
      </c>
      <c r="E8510" s="4" t="str">
        <f>INDEX(Sheet3!B:B,MATCH(Sheet1!B8510,Sheet3!C:C,0))</f>
        <v>건일바이오팜(주)</v>
      </c>
      <c r="F8510" s="4" t="str">
        <f>INDEX(Sheet3!B:B,MATCH(Sheet1!C8510,Sheet3!C:C,0))</f>
        <v>주식회사 티메디솔루션</v>
      </c>
      <c r="G8510" s="4" t="str">
        <f>INDEX(Sheet3!B:B,MATCH(Sheet1!D8510,Sheet3!C:C,0))</f>
        <v>에이치에이치</v>
      </c>
      <c r="H8510">
        <f>COUNTIF(Sheet3!C:C,Sheet1!B8510)</f>
        <v>1</v>
      </c>
      <c r="I8510">
        <f>COUNTIF(Sheet3!$C:$C,Sheet1!C8510)</f>
        <v>1</v>
      </c>
      <c r="J8510">
        <f>COUNTIF(Sheet3!$C:$C,Sheet1!D8510)</f>
        <v>1</v>
      </c>
      <c r="L8510" t="str">
        <f t="shared" si="132"/>
        <v xml:space="preserve">            ('684-88-01858', '109-88-02093', '227-47-01083'),</v>
      </c>
    </row>
    <row r="8511" spans="2:12" x14ac:dyDescent="0.25">
      <c r="B8511" s="2">
        <v>6848801858</v>
      </c>
      <c r="C8511" s="2">
        <v>1098802093</v>
      </c>
      <c r="D8511" s="2">
        <v>5621902089</v>
      </c>
      <c r="E8511" s="4" t="str">
        <f>INDEX(Sheet3!B:B,MATCH(Sheet1!B8511,Sheet3!C:C,0))</f>
        <v>건일바이오팜(주)</v>
      </c>
      <c r="F8511" s="4" t="str">
        <f>INDEX(Sheet3!B:B,MATCH(Sheet1!C8511,Sheet3!C:C,0))</f>
        <v>주식회사 티메디솔루션</v>
      </c>
      <c r="G8511" s="4" t="str">
        <f>INDEX(Sheet3!B:B,MATCH(Sheet1!D8511,Sheet3!C:C,0))</f>
        <v>에이치피</v>
      </c>
      <c r="H8511">
        <f>COUNTIF(Sheet3!C:C,Sheet1!B8511)</f>
        <v>1</v>
      </c>
      <c r="I8511">
        <f>COUNTIF(Sheet3!$C:$C,Sheet1!C8511)</f>
        <v>1</v>
      </c>
      <c r="J8511">
        <f>COUNTIF(Sheet3!$C:$C,Sheet1!D8511)</f>
        <v>1</v>
      </c>
      <c r="L8511" t="str">
        <f t="shared" si="132"/>
        <v xml:space="preserve">            ('684-88-01858', '109-88-02093', '562-19-02089'),</v>
      </c>
    </row>
    <row r="8512" spans="2:12" x14ac:dyDescent="0.25">
      <c r="B8512" s="2">
        <v>6848801858</v>
      </c>
      <c r="C8512" s="2">
        <v>1318655972</v>
      </c>
      <c r="D8512" s="2">
        <v>5551101918</v>
      </c>
      <c r="E8512" s="4" t="str">
        <f>INDEX(Sheet3!B:B,MATCH(Sheet1!B8512,Sheet3!C:C,0))</f>
        <v>건일바이오팜(주)</v>
      </c>
      <c r="F8512" s="4" t="str">
        <f>INDEX(Sheet3!B:B,MATCH(Sheet1!C8512,Sheet3!C:C,0))</f>
        <v>주식회사 위너스메디</v>
      </c>
      <c r="G8512" s="4" t="str">
        <f>INDEX(Sheet3!B:B,MATCH(Sheet1!D8512,Sheet3!C:C,0))</f>
        <v>예승팜</v>
      </c>
      <c r="H8512">
        <f>COUNTIF(Sheet3!C:C,Sheet1!B8512)</f>
        <v>1</v>
      </c>
      <c r="I8512">
        <f>COUNTIF(Sheet3!$C:$C,Sheet1!C8512)</f>
        <v>1</v>
      </c>
      <c r="J8512">
        <f>COUNTIF(Sheet3!$C:$C,Sheet1!D8512)</f>
        <v>1</v>
      </c>
      <c r="L8512" t="str">
        <f t="shared" si="132"/>
        <v xml:space="preserve">            ('684-88-01858', '131-86-55972', '555-11-01918'),</v>
      </c>
    </row>
    <row r="8513" spans="2:12" x14ac:dyDescent="0.25">
      <c r="B8513" s="2">
        <v>6848801858</v>
      </c>
      <c r="C8513" s="2">
        <v>1368135506</v>
      </c>
      <c r="D8513" s="2">
        <v>8488701455</v>
      </c>
      <c r="E8513" s="4" t="str">
        <f>INDEX(Sheet3!B:B,MATCH(Sheet1!B8513,Sheet3!C:C,0))</f>
        <v>건일바이오팜(주)</v>
      </c>
      <c r="F8513" s="4" t="str">
        <f>INDEX(Sheet3!B:B,MATCH(Sheet1!C8513,Sheet3!C:C,0))</f>
        <v>메디폴리스</v>
      </c>
      <c r="G8513" s="4" t="str">
        <f>INDEX(Sheet3!B:B,MATCH(Sheet1!D8513,Sheet3!C:C,0))</f>
        <v>골든팜</v>
      </c>
      <c r="H8513">
        <f>COUNTIF(Sheet3!C:C,Sheet1!B8513)</f>
        <v>1</v>
      </c>
      <c r="I8513">
        <f>COUNTIF(Sheet3!$C:$C,Sheet1!C8513)</f>
        <v>1</v>
      </c>
      <c r="J8513">
        <f>COUNTIF(Sheet3!$C:$C,Sheet1!D8513)</f>
        <v>1</v>
      </c>
      <c r="L8513" t="str">
        <f t="shared" si="132"/>
        <v xml:space="preserve">            ('684-88-01858', '136-81-35506', '848-87-01455'),</v>
      </c>
    </row>
    <row r="8514" spans="2:12" x14ac:dyDescent="0.25">
      <c r="B8514" s="2">
        <v>6848801858</v>
      </c>
      <c r="C8514" s="2">
        <v>1368600583</v>
      </c>
      <c r="D8514" s="2">
        <v>2071862295</v>
      </c>
      <c r="E8514" s="4" t="str">
        <f>INDEX(Sheet3!B:B,MATCH(Sheet1!B8514,Sheet3!C:C,0))</f>
        <v>건일바이오팜(주)</v>
      </c>
      <c r="F8514" s="4" t="str">
        <f>INDEX(Sheet3!B:B,MATCH(Sheet1!C8514,Sheet3!C:C,0))</f>
        <v>주식회사 제일팜</v>
      </c>
      <c r="G8514" s="4" t="str">
        <f>INDEX(Sheet3!B:B,MATCH(Sheet1!D8514,Sheet3!C:C,0))</f>
        <v>삼원팜</v>
      </c>
      <c r="H8514">
        <f>COUNTIF(Sheet3!C:C,Sheet1!B8514)</f>
        <v>1</v>
      </c>
      <c r="I8514">
        <f>COUNTIF(Sheet3!$C:$C,Sheet1!C8514)</f>
        <v>1</v>
      </c>
      <c r="J8514">
        <f>COUNTIF(Sheet3!$C:$C,Sheet1!D8514)</f>
        <v>1</v>
      </c>
      <c r="L8514" t="str">
        <f t="shared" si="132"/>
        <v xml:space="preserve">            ('684-88-01858', '136-86-00583', '207-18-62295'),</v>
      </c>
    </row>
    <row r="8515" spans="2:12" x14ac:dyDescent="0.25">
      <c r="B8515" s="2">
        <v>6848801858</v>
      </c>
      <c r="C8515" s="2">
        <v>1368600583</v>
      </c>
      <c r="D8515" s="2">
        <v>4214001347</v>
      </c>
      <c r="E8515" s="4" t="str">
        <f>INDEX(Sheet3!B:B,MATCH(Sheet1!B8515,Sheet3!C:C,0))</f>
        <v>건일바이오팜(주)</v>
      </c>
      <c r="F8515" s="4" t="str">
        <f>INDEX(Sheet3!B:B,MATCH(Sheet1!C8515,Sheet3!C:C,0))</f>
        <v>주식회사 제일팜</v>
      </c>
      <c r="G8515" s="4" t="str">
        <f>INDEX(Sheet3!B:B,MATCH(Sheet1!D8515,Sheet3!C:C,0))</f>
        <v>정약품</v>
      </c>
      <c r="H8515">
        <f>COUNTIF(Sheet3!C:C,Sheet1!B8515)</f>
        <v>1</v>
      </c>
      <c r="I8515">
        <f>COUNTIF(Sheet3!$C:$C,Sheet1!C8515)</f>
        <v>1</v>
      </c>
      <c r="J8515">
        <f>COUNTIF(Sheet3!$C:$C,Sheet1!D8515)</f>
        <v>1</v>
      </c>
      <c r="L8515" t="str">
        <f t="shared" ref="L8515:L8578" si="133">"            ('"&amp;LEFT(B8515,3)&amp;"-"&amp;MID(B8515,4,2)&amp;"-"&amp;RIGHT(B8515,5)&amp;"', '"&amp;LEFT(C8515,3)&amp;"-"&amp;MID(C8515,4,2)&amp;"-"&amp;RIGHT(C8515,5)&amp;"', '"&amp;LEFT(D8515,3)&amp;"-"&amp;MID(D8515,4,2)&amp;"-"&amp;RIGHT(D8515,5)&amp;"'),"</f>
        <v xml:space="preserve">            ('684-88-01858', '136-86-00583', '421-40-01347'),</v>
      </c>
    </row>
    <row r="8516" spans="2:12" x14ac:dyDescent="0.25">
      <c r="B8516" s="2">
        <v>6848801858</v>
      </c>
      <c r="C8516" s="2">
        <v>1368600583</v>
      </c>
      <c r="D8516" s="2">
        <v>8028701202</v>
      </c>
      <c r="E8516" s="4" t="str">
        <f>INDEX(Sheet3!B:B,MATCH(Sheet1!B8516,Sheet3!C:C,0))</f>
        <v>건일바이오팜(주)</v>
      </c>
      <c r="F8516" s="4" t="str">
        <f>INDEX(Sheet3!B:B,MATCH(Sheet1!C8516,Sheet3!C:C,0))</f>
        <v>주식회사 제일팜</v>
      </c>
      <c r="G8516" s="4" t="str">
        <f>INDEX(Sheet3!B:B,MATCH(Sheet1!D8516,Sheet3!C:C,0))</f>
        <v>지엘팜</v>
      </c>
      <c r="H8516">
        <f>COUNTIF(Sheet3!C:C,Sheet1!B8516)</f>
        <v>1</v>
      </c>
      <c r="I8516">
        <f>COUNTIF(Sheet3!$C:$C,Sheet1!C8516)</f>
        <v>1</v>
      </c>
      <c r="J8516">
        <f>COUNTIF(Sheet3!$C:$C,Sheet1!D8516)</f>
        <v>1</v>
      </c>
      <c r="L8516" t="str">
        <f t="shared" si="133"/>
        <v xml:space="preserve">            ('684-88-01858', '136-86-00583', '802-87-01202'),</v>
      </c>
    </row>
    <row r="8517" spans="2:12" x14ac:dyDescent="0.25">
      <c r="B8517" s="2">
        <v>6848801858</v>
      </c>
      <c r="C8517" s="2">
        <v>1388187015</v>
      </c>
      <c r="D8517" s="2">
        <v>1318660311</v>
      </c>
      <c r="E8517" s="4" t="str">
        <f>INDEX(Sheet3!B:B,MATCH(Sheet1!B8517,Sheet3!C:C,0))</f>
        <v>건일바이오팜(주)</v>
      </c>
      <c r="F8517" s="4" t="str">
        <f>INDEX(Sheet3!B:B,MATCH(Sheet1!C8517,Sheet3!C:C,0))</f>
        <v>휴그린</v>
      </c>
      <c r="G8517" s="4" t="str">
        <f>INDEX(Sheet3!B:B,MATCH(Sheet1!D8517,Sheet3!C:C,0))</f>
        <v>예원약품(주)</v>
      </c>
      <c r="H8517">
        <f>COUNTIF(Sheet3!C:C,Sheet1!B8517)</f>
        <v>1</v>
      </c>
      <c r="I8517">
        <f>COUNTIF(Sheet3!$C:$C,Sheet1!C8517)</f>
        <v>1</v>
      </c>
      <c r="J8517">
        <f>COUNTIF(Sheet3!$C:$C,Sheet1!D8517)</f>
        <v>1</v>
      </c>
      <c r="L8517" t="str">
        <f t="shared" si="133"/>
        <v xml:space="preserve">            ('684-88-01858', '138-81-87015', '131-86-60311'),</v>
      </c>
    </row>
    <row r="8518" spans="2:12" x14ac:dyDescent="0.25">
      <c r="B8518" s="2">
        <v>6848801858</v>
      </c>
      <c r="C8518" s="2">
        <v>1388187015</v>
      </c>
      <c r="D8518" s="2">
        <v>1444800660</v>
      </c>
      <c r="E8518" s="4" t="str">
        <f>INDEX(Sheet3!B:B,MATCH(Sheet1!B8518,Sheet3!C:C,0))</f>
        <v>건일바이오팜(주)</v>
      </c>
      <c r="F8518" s="4" t="str">
        <f>INDEX(Sheet3!B:B,MATCH(Sheet1!C8518,Sheet3!C:C,0))</f>
        <v>휴그린</v>
      </c>
      <c r="G8518" s="4" t="str">
        <f>INDEX(Sheet3!B:B,MATCH(Sheet1!D8518,Sheet3!C:C,0))</f>
        <v>이룸컴퍼니</v>
      </c>
      <c r="H8518">
        <f>COUNTIF(Sheet3!C:C,Sheet1!B8518)</f>
        <v>1</v>
      </c>
      <c r="I8518">
        <f>COUNTIF(Sheet3!$C:$C,Sheet1!C8518)</f>
        <v>1</v>
      </c>
      <c r="J8518">
        <f>COUNTIF(Sheet3!$C:$C,Sheet1!D8518)</f>
        <v>1</v>
      </c>
      <c r="L8518" t="str">
        <f t="shared" si="133"/>
        <v xml:space="preserve">            ('684-88-01858', '138-81-87015', '144-48-00660'),</v>
      </c>
    </row>
    <row r="8519" spans="2:12" x14ac:dyDescent="0.25">
      <c r="B8519" s="2">
        <v>6848801858</v>
      </c>
      <c r="C8519" s="2">
        <v>1388187015</v>
      </c>
      <c r="D8519" s="2">
        <v>1448138066</v>
      </c>
      <c r="E8519" s="4" t="str">
        <f>INDEX(Sheet3!B:B,MATCH(Sheet1!B8519,Sheet3!C:C,0))</f>
        <v>건일바이오팜(주)</v>
      </c>
      <c r="F8519" s="4" t="str">
        <f>INDEX(Sheet3!B:B,MATCH(Sheet1!C8519,Sheet3!C:C,0))</f>
        <v>휴그린</v>
      </c>
      <c r="G8519" s="4" t="str">
        <f>INDEX(Sheet3!B:B,MATCH(Sheet1!D8519,Sheet3!C:C,0))</f>
        <v>케이에스약품</v>
      </c>
      <c r="H8519">
        <f>COUNTIF(Sheet3!C:C,Sheet1!B8519)</f>
        <v>1</v>
      </c>
      <c r="I8519">
        <f>COUNTIF(Sheet3!$C:$C,Sheet1!C8519)</f>
        <v>1</v>
      </c>
      <c r="J8519">
        <f>COUNTIF(Sheet3!$C:$C,Sheet1!D8519)</f>
        <v>1</v>
      </c>
      <c r="L8519" t="str">
        <f t="shared" si="133"/>
        <v xml:space="preserve">            ('684-88-01858', '138-81-87015', '144-81-38066'),</v>
      </c>
    </row>
    <row r="8520" spans="2:12" x14ac:dyDescent="0.25">
      <c r="B8520" s="2">
        <v>6848801858</v>
      </c>
      <c r="C8520" s="2">
        <v>1388187015</v>
      </c>
      <c r="D8520" s="2">
        <v>1648601044</v>
      </c>
      <c r="E8520" s="4" t="str">
        <f>INDEX(Sheet3!B:B,MATCH(Sheet1!B8520,Sheet3!C:C,0))</f>
        <v>건일바이오팜(주)</v>
      </c>
      <c r="F8520" s="4" t="str">
        <f>INDEX(Sheet3!B:B,MATCH(Sheet1!C8520,Sheet3!C:C,0))</f>
        <v>휴그린</v>
      </c>
      <c r="G8520" s="4" t="str">
        <f>INDEX(Sheet3!B:B,MATCH(Sheet1!D8520,Sheet3!C:C,0))</f>
        <v>디에스약품</v>
      </c>
      <c r="H8520">
        <f>COUNTIF(Sheet3!C:C,Sheet1!B8520)</f>
        <v>1</v>
      </c>
      <c r="I8520">
        <f>COUNTIF(Sheet3!$C:$C,Sheet1!C8520)</f>
        <v>1</v>
      </c>
      <c r="J8520">
        <f>COUNTIF(Sheet3!$C:$C,Sheet1!D8520)</f>
        <v>1</v>
      </c>
      <c r="L8520" t="str">
        <f t="shared" si="133"/>
        <v xml:space="preserve">            ('684-88-01858', '138-81-87015', '164-86-01044'),</v>
      </c>
    </row>
    <row r="8521" spans="2:12" x14ac:dyDescent="0.25">
      <c r="B8521" s="2">
        <v>6848801858</v>
      </c>
      <c r="C8521" s="2">
        <v>1388187015</v>
      </c>
      <c r="D8521" s="2">
        <v>1711801418</v>
      </c>
      <c r="E8521" s="4" t="str">
        <f>INDEX(Sheet3!B:B,MATCH(Sheet1!B8521,Sheet3!C:C,0))</f>
        <v>건일바이오팜(주)</v>
      </c>
      <c r="F8521" s="4" t="str">
        <f>INDEX(Sheet3!B:B,MATCH(Sheet1!C8521,Sheet3!C:C,0))</f>
        <v>휴그린</v>
      </c>
      <c r="G8521" s="4" t="str">
        <f>INDEX(Sheet3!B:B,MATCH(Sheet1!D8521,Sheet3!C:C,0))</f>
        <v>온리원</v>
      </c>
      <c r="H8521">
        <f>COUNTIF(Sheet3!C:C,Sheet1!B8521)</f>
        <v>1</v>
      </c>
      <c r="I8521">
        <f>COUNTIF(Sheet3!$C:$C,Sheet1!C8521)</f>
        <v>1</v>
      </c>
      <c r="J8521">
        <f>COUNTIF(Sheet3!$C:$C,Sheet1!D8521)</f>
        <v>1</v>
      </c>
      <c r="L8521" t="str">
        <f t="shared" si="133"/>
        <v xml:space="preserve">            ('684-88-01858', '138-81-87015', '171-18-01418'),</v>
      </c>
    </row>
    <row r="8522" spans="2:12" x14ac:dyDescent="0.25">
      <c r="B8522" s="2">
        <v>6848801858</v>
      </c>
      <c r="C8522" s="2">
        <v>1388187015</v>
      </c>
      <c r="D8522" s="2">
        <v>1898102917</v>
      </c>
      <c r="E8522" s="4" t="str">
        <f>INDEX(Sheet3!B:B,MATCH(Sheet1!B8522,Sheet3!C:C,0))</f>
        <v>건일바이오팜(주)</v>
      </c>
      <c r="F8522" s="4" t="str">
        <f>INDEX(Sheet3!B:B,MATCH(Sheet1!C8522,Sheet3!C:C,0))</f>
        <v>휴그린</v>
      </c>
      <c r="G8522" s="4" t="str">
        <f>INDEX(Sheet3!B:B,MATCH(Sheet1!D8522,Sheet3!C:C,0))</f>
        <v>미라클컨설팅</v>
      </c>
      <c r="H8522">
        <f>COUNTIF(Sheet3!C:C,Sheet1!B8522)</f>
        <v>1</v>
      </c>
      <c r="I8522">
        <f>COUNTIF(Sheet3!$C:$C,Sheet1!C8522)</f>
        <v>1</v>
      </c>
      <c r="J8522">
        <f>COUNTIF(Sheet3!$C:$C,Sheet1!D8522)</f>
        <v>1</v>
      </c>
      <c r="L8522" t="str">
        <f t="shared" si="133"/>
        <v xml:space="preserve">            ('684-88-01858', '138-81-87015', '189-81-02917'),</v>
      </c>
    </row>
    <row r="8523" spans="2:12" x14ac:dyDescent="0.25">
      <c r="B8523" s="2">
        <v>6848801858</v>
      </c>
      <c r="C8523" s="2">
        <v>1388187015</v>
      </c>
      <c r="D8523" s="2">
        <v>2048624200</v>
      </c>
      <c r="E8523" s="4" t="str">
        <f>INDEX(Sheet3!B:B,MATCH(Sheet1!B8523,Sheet3!C:C,0))</f>
        <v>건일바이오팜(주)</v>
      </c>
      <c r="F8523" s="4" t="str">
        <f>INDEX(Sheet3!B:B,MATCH(Sheet1!C8523,Sheet3!C:C,0))</f>
        <v>휴그린</v>
      </c>
      <c r="G8523" s="4" t="str">
        <f>INDEX(Sheet3!B:B,MATCH(Sheet1!D8523,Sheet3!C:C,0))</f>
        <v>정수약품</v>
      </c>
      <c r="H8523">
        <f>COUNTIF(Sheet3!C:C,Sheet1!B8523)</f>
        <v>1</v>
      </c>
      <c r="I8523">
        <f>COUNTIF(Sheet3!$C:$C,Sheet1!C8523)</f>
        <v>1</v>
      </c>
      <c r="J8523">
        <f>COUNTIF(Sheet3!$C:$C,Sheet1!D8523)</f>
        <v>1</v>
      </c>
      <c r="L8523" t="str">
        <f t="shared" si="133"/>
        <v xml:space="preserve">            ('684-88-01858', '138-81-87015', '204-86-24200'),</v>
      </c>
    </row>
    <row r="8524" spans="2:12" x14ac:dyDescent="0.25">
      <c r="B8524" s="2">
        <v>6848801858</v>
      </c>
      <c r="C8524" s="2">
        <v>1388187015</v>
      </c>
      <c r="D8524" s="2">
        <v>2161128521</v>
      </c>
      <c r="E8524" s="4" t="str">
        <f>INDEX(Sheet3!B:B,MATCH(Sheet1!B8524,Sheet3!C:C,0))</f>
        <v>건일바이오팜(주)</v>
      </c>
      <c r="F8524" s="4" t="str">
        <f>INDEX(Sheet3!B:B,MATCH(Sheet1!C8524,Sheet3!C:C,0))</f>
        <v>휴그린</v>
      </c>
      <c r="G8524" s="4" t="str">
        <f>INDEX(Sheet3!B:B,MATCH(Sheet1!D8524,Sheet3!C:C,0))</f>
        <v>에스앤에치메디칼</v>
      </c>
      <c r="H8524">
        <f>COUNTIF(Sheet3!C:C,Sheet1!B8524)</f>
        <v>1</v>
      </c>
      <c r="I8524">
        <f>COUNTIF(Sheet3!$C:$C,Sheet1!C8524)</f>
        <v>1</v>
      </c>
      <c r="J8524">
        <f>COUNTIF(Sheet3!$C:$C,Sheet1!D8524)</f>
        <v>1</v>
      </c>
      <c r="L8524" t="str">
        <f t="shared" si="133"/>
        <v xml:space="preserve">            ('684-88-01858', '138-81-87015', '216-11-28521'),</v>
      </c>
    </row>
    <row r="8525" spans="2:12" x14ac:dyDescent="0.25">
      <c r="B8525" s="2">
        <v>6848801858</v>
      </c>
      <c r="C8525" s="2">
        <v>1388187015</v>
      </c>
      <c r="D8525" s="2">
        <v>2308601491</v>
      </c>
      <c r="E8525" s="4" t="str">
        <f>INDEX(Sheet3!B:B,MATCH(Sheet1!B8525,Sheet3!C:C,0))</f>
        <v>건일바이오팜(주)</v>
      </c>
      <c r="F8525" s="4" t="str">
        <f>INDEX(Sheet3!B:B,MATCH(Sheet1!C8525,Sheet3!C:C,0))</f>
        <v>휴그린</v>
      </c>
      <c r="G8525" s="4" t="str">
        <f>INDEX(Sheet3!B:B,MATCH(Sheet1!D8525,Sheet3!C:C,0))</f>
        <v>(주)진목글로벌</v>
      </c>
      <c r="H8525">
        <f>COUNTIF(Sheet3!C:C,Sheet1!B8525)</f>
        <v>1</v>
      </c>
      <c r="I8525">
        <f>COUNTIF(Sheet3!$C:$C,Sheet1!C8525)</f>
        <v>1</v>
      </c>
      <c r="J8525">
        <f>COUNTIF(Sheet3!$C:$C,Sheet1!D8525)</f>
        <v>1</v>
      </c>
      <c r="L8525" t="str">
        <f t="shared" si="133"/>
        <v xml:space="preserve">            ('684-88-01858', '138-81-87015', '230-86-01491'),</v>
      </c>
    </row>
    <row r="8526" spans="2:12" x14ac:dyDescent="0.25">
      <c r="B8526" s="2">
        <v>6848801858</v>
      </c>
      <c r="C8526" s="2">
        <v>1388187015</v>
      </c>
      <c r="D8526" s="2">
        <v>2471000030</v>
      </c>
      <c r="E8526" s="4" t="str">
        <f>INDEX(Sheet3!B:B,MATCH(Sheet1!B8526,Sheet3!C:C,0))</f>
        <v>건일바이오팜(주)</v>
      </c>
      <c r="F8526" s="4" t="str">
        <f>INDEX(Sheet3!B:B,MATCH(Sheet1!C8526,Sheet3!C:C,0))</f>
        <v>휴그린</v>
      </c>
      <c r="G8526" s="4" t="str">
        <f>INDEX(Sheet3!B:B,MATCH(Sheet1!D8526,Sheet3!C:C,0))</f>
        <v>비즈케어</v>
      </c>
      <c r="H8526">
        <f>COUNTIF(Sheet3!C:C,Sheet1!B8526)</f>
        <v>1</v>
      </c>
      <c r="I8526">
        <f>COUNTIF(Sheet3!$C:$C,Sheet1!C8526)</f>
        <v>1</v>
      </c>
      <c r="J8526">
        <f>COUNTIF(Sheet3!$C:$C,Sheet1!D8526)</f>
        <v>1</v>
      </c>
      <c r="L8526" t="str">
        <f t="shared" si="133"/>
        <v xml:space="preserve">            ('684-88-01858', '138-81-87015', '247-10-00030'),</v>
      </c>
    </row>
    <row r="8527" spans="2:12" x14ac:dyDescent="0.25">
      <c r="B8527" s="2">
        <v>6848801858</v>
      </c>
      <c r="C8527" s="2">
        <v>1388187015</v>
      </c>
      <c r="D8527" s="2">
        <v>2541700167</v>
      </c>
      <c r="E8527" s="4" t="str">
        <f>INDEX(Sheet3!B:B,MATCH(Sheet1!B8527,Sheet3!C:C,0))</f>
        <v>건일바이오팜(주)</v>
      </c>
      <c r="F8527" s="4" t="str">
        <f>INDEX(Sheet3!B:B,MATCH(Sheet1!C8527,Sheet3!C:C,0))</f>
        <v>휴그린</v>
      </c>
      <c r="G8527" s="4" t="str">
        <f>INDEX(Sheet3!B:B,MATCH(Sheet1!D8527,Sheet3!C:C,0))</f>
        <v>빈스컨설팅</v>
      </c>
      <c r="H8527">
        <f>COUNTIF(Sheet3!C:C,Sheet1!B8527)</f>
        <v>1</v>
      </c>
      <c r="I8527">
        <f>COUNTIF(Sheet3!$C:$C,Sheet1!C8527)</f>
        <v>1</v>
      </c>
      <c r="J8527">
        <f>COUNTIF(Sheet3!$C:$C,Sheet1!D8527)</f>
        <v>1</v>
      </c>
      <c r="L8527" t="str">
        <f t="shared" si="133"/>
        <v xml:space="preserve">            ('684-88-01858', '138-81-87015', '254-17-00167'),</v>
      </c>
    </row>
    <row r="8528" spans="2:12" x14ac:dyDescent="0.25">
      <c r="B8528" s="2">
        <v>6848801858</v>
      </c>
      <c r="C8528" s="2">
        <v>1388187015</v>
      </c>
      <c r="D8528" s="2">
        <v>3136000365</v>
      </c>
      <c r="E8528" s="4" t="str">
        <f>INDEX(Sheet3!B:B,MATCH(Sheet1!B8528,Sheet3!C:C,0))</f>
        <v>건일바이오팜(주)</v>
      </c>
      <c r="F8528" s="4" t="str">
        <f>INDEX(Sheet3!B:B,MATCH(Sheet1!C8528,Sheet3!C:C,0))</f>
        <v>휴그린</v>
      </c>
      <c r="G8528" s="4" t="str">
        <f>INDEX(Sheet3!B:B,MATCH(Sheet1!D8528,Sheet3!C:C,0))</f>
        <v>와이에스메디</v>
      </c>
      <c r="H8528">
        <f>COUNTIF(Sheet3!C:C,Sheet1!B8528)</f>
        <v>1</v>
      </c>
      <c r="I8528">
        <f>COUNTIF(Sheet3!$C:$C,Sheet1!C8528)</f>
        <v>1</v>
      </c>
      <c r="J8528">
        <f>COUNTIF(Sheet3!$C:$C,Sheet1!D8528)</f>
        <v>1</v>
      </c>
      <c r="L8528" t="str">
        <f t="shared" si="133"/>
        <v xml:space="preserve">            ('684-88-01858', '138-81-87015', '313-60-00365'),</v>
      </c>
    </row>
    <row r="8529" spans="2:12" x14ac:dyDescent="0.25">
      <c r="B8529" s="2">
        <v>6848801858</v>
      </c>
      <c r="C8529" s="2">
        <v>1388187015</v>
      </c>
      <c r="D8529" s="2">
        <v>3168803502</v>
      </c>
      <c r="E8529" s="4" t="str">
        <f>INDEX(Sheet3!B:B,MATCH(Sheet1!B8529,Sheet3!C:C,0))</f>
        <v>건일바이오팜(주)</v>
      </c>
      <c r="F8529" s="4" t="str">
        <f>INDEX(Sheet3!B:B,MATCH(Sheet1!C8529,Sheet3!C:C,0))</f>
        <v>휴그린</v>
      </c>
      <c r="G8529" s="4" t="str">
        <f>INDEX(Sheet3!B:B,MATCH(Sheet1!D8529,Sheet3!C:C,0))</f>
        <v>주식회사 드리머스</v>
      </c>
      <c r="H8529">
        <f>COUNTIF(Sheet3!C:C,Sheet1!B8529)</f>
        <v>1</v>
      </c>
      <c r="I8529">
        <f>COUNTIF(Sheet3!$C:$C,Sheet1!C8529)</f>
        <v>1</v>
      </c>
      <c r="J8529">
        <f>COUNTIF(Sheet3!$C:$C,Sheet1!D8529)</f>
        <v>1</v>
      </c>
      <c r="L8529" t="str">
        <f t="shared" si="133"/>
        <v xml:space="preserve">            ('684-88-01858', '138-81-87015', '316-88-03502'),</v>
      </c>
    </row>
    <row r="8530" spans="2:12" x14ac:dyDescent="0.25">
      <c r="B8530" s="2">
        <v>6848801858</v>
      </c>
      <c r="C8530" s="2">
        <v>1388187015</v>
      </c>
      <c r="D8530" s="2">
        <v>3207400375</v>
      </c>
      <c r="E8530" s="4" t="str">
        <f>INDEX(Sheet3!B:B,MATCH(Sheet1!B8530,Sheet3!C:C,0))</f>
        <v>건일바이오팜(주)</v>
      </c>
      <c r="F8530" s="4" t="str">
        <f>INDEX(Sheet3!B:B,MATCH(Sheet1!C8530,Sheet3!C:C,0))</f>
        <v>휴그린</v>
      </c>
      <c r="G8530" s="4" t="str">
        <f>INDEX(Sheet3!B:B,MATCH(Sheet1!D8530,Sheet3!C:C,0))</f>
        <v>에이치에스메디케어</v>
      </c>
      <c r="H8530">
        <f>COUNTIF(Sheet3!C:C,Sheet1!B8530)</f>
        <v>1</v>
      </c>
      <c r="I8530">
        <f>COUNTIF(Sheet3!$C:$C,Sheet1!C8530)</f>
        <v>1</v>
      </c>
      <c r="J8530">
        <f>COUNTIF(Sheet3!$C:$C,Sheet1!D8530)</f>
        <v>1</v>
      </c>
      <c r="L8530" t="str">
        <f t="shared" si="133"/>
        <v xml:space="preserve">            ('684-88-01858', '138-81-87015', '320-74-00375'),</v>
      </c>
    </row>
    <row r="8531" spans="2:12" x14ac:dyDescent="0.25">
      <c r="B8531" s="2">
        <v>6848801858</v>
      </c>
      <c r="C8531" s="2">
        <v>1388187015</v>
      </c>
      <c r="D8531" s="2">
        <v>3265800562</v>
      </c>
      <c r="E8531" s="4" t="str">
        <f>INDEX(Sheet3!B:B,MATCH(Sheet1!B8531,Sheet3!C:C,0))</f>
        <v>건일바이오팜(주)</v>
      </c>
      <c r="F8531" s="4" t="str">
        <f>INDEX(Sheet3!B:B,MATCH(Sheet1!C8531,Sheet3!C:C,0))</f>
        <v>휴그린</v>
      </c>
      <c r="G8531" s="4" t="str">
        <f>INDEX(Sheet3!B:B,MATCH(Sheet1!D8531,Sheet3!C:C,0))</f>
        <v>욱현팜</v>
      </c>
      <c r="H8531">
        <f>COUNTIF(Sheet3!C:C,Sheet1!B8531)</f>
        <v>1</v>
      </c>
      <c r="I8531">
        <f>COUNTIF(Sheet3!$C:$C,Sheet1!C8531)</f>
        <v>1</v>
      </c>
      <c r="J8531">
        <f>COUNTIF(Sheet3!$C:$C,Sheet1!D8531)</f>
        <v>1</v>
      </c>
      <c r="L8531" t="str">
        <f t="shared" si="133"/>
        <v xml:space="preserve">            ('684-88-01858', '138-81-87015', '326-58-00562'),</v>
      </c>
    </row>
    <row r="8532" spans="2:12" x14ac:dyDescent="0.25">
      <c r="B8532" s="2">
        <v>6848801858</v>
      </c>
      <c r="C8532" s="2">
        <v>1388187015</v>
      </c>
      <c r="D8532" s="2">
        <v>3278801450</v>
      </c>
      <c r="E8532" s="4" t="str">
        <f>INDEX(Sheet3!B:B,MATCH(Sheet1!B8532,Sheet3!C:C,0))</f>
        <v>건일바이오팜(주)</v>
      </c>
      <c r="F8532" s="4" t="str">
        <f>INDEX(Sheet3!B:B,MATCH(Sheet1!C8532,Sheet3!C:C,0))</f>
        <v>휴그린</v>
      </c>
      <c r="G8532" s="4" t="str">
        <f>INDEX(Sheet3!B:B,MATCH(Sheet1!D8532,Sheet3!C:C,0))</f>
        <v>에스크코퍼레이션</v>
      </c>
      <c r="H8532">
        <f>COUNTIF(Sheet3!C:C,Sheet1!B8532)</f>
        <v>1</v>
      </c>
      <c r="I8532">
        <f>COUNTIF(Sheet3!$C:$C,Sheet1!C8532)</f>
        <v>1</v>
      </c>
      <c r="J8532">
        <f>COUNTIF(Sheet3!$C:$C,Sheet1!D8532)</f>
        <v>1</v>
      </c>
      <c r="L8532" t="str">
        <f t="shared" si="133"/>
        <v xml:space="preserve">            ('684-88-01858', '138-81-87015', '327-88-01450'),</v>
      </c>
    </row>
    <row r="8533" spans="2:12" x14ac:dyDescent="0.25">
      <c r="B8533" s="2">
        <v>6848801858</v>
      </c>
      <c r="C8533" s="2">
        <v>1388187015</v>
      </c>
      <c r="D8533" s="2">
        <v>3322501914</v>
      </c>
      <c r="E8533" s="4" t="str">
        <f>INDEX(Sheet3!B:B,MATCH(Sheet1!B8533,Sheet3!C:C,0))</f>
        <v>건일바이오팜(주)</v>
      </c>
      <c r="F8533" s="4" t="str">
        <f>INDEX(Sheet3!B:B,MATCH(Sheet1!C8533,Sheet3!C:C,0))</f>
        <v>휴그린</v>
      </c>
      <c r="G8533" s="4" t="str">
        <f>INDEX(Sheet3!B:B,MATCH(Sheet1!D8533,Sheet3!C:C,0))</f>
        <v>하나약품</v>
      </c>
      <c r="H8533">
        <f>COUNTIF(Sheet3!C:C,Sheet1!B8533)</f>
        <v>1</v>
      </c>
      <c r="I8533">
        <f>COUNTIF(Sheet3!$C:$C,Sheet1!C8533)</f>
        <v>1</v>
      </c>
      <c r="J8533">
        <f>COUNTIF(Sheet3!$C:$C,Sheet1!D8533)</f>
        <v>1</v>
      </c>
      <c r="L8533" t="str">
        <f t="shared" si="133"/>
        <v xml:space="preserve">            ('684-88-01858', '138-81-87015', '332-25-01914'),</v>
      </c>
    </row>
    <row r="8534" spans="2:12" x14ac:dyDescent="0.25">
      <c r="B8534" s="2">
        <v>6848801858</v>
      </c>
      <c r="C8534" s="2">
        <v>1388187015</v>
      </c>
      <c r="D8534" s="2">
        <v>3338802944</v>
      </c>
      <c r="E8534" s="4" t="str">
        <f>INDEX(Sheet3!B:B,MATCH(Sheet1!B8534,Sheet3!C:C,0))</f>
        <v>건일바이오팜(주)</v>
      </c>
      <c r="F8534" s="4" t="str">
        <f>INDEX(Sheet3!B:B,MATCH(Sheet1!C8534,Sheet3!C:C,0))</f>
        <v>휴그린</v>
      </c>
      <c r="G8534" s="4" t="str">
        <f>INDEX(Sheet3!B:B,MATCH(Sheet1!D8534,Sheet3!C:C,0))</f>
        <v>파믹스바이오</v>
      </c>
      <c r="H8534">
        <f>COUNTIF(Sheet3!C:C,Sheet1!B8534)</f>
        <v>1</v>
      </c>
      <c r="I8534">
        <f>COUNTIF(Sheet3!$C:$C,Sheet1!C8534)</f>
        <v>1</v>
      </c>
      <c r="J8534">
        <f>COUNTIF(Sheet3!$C:$C,Sheet1!D8534)</f>
        <v>1</v>
      </c>
      <c r="L8534" t="str">
        <f t="shared" si="133"/>
        <v xml:space="preserve">            ('684-88-01858', '138-81-87015', '333-88-02944'),</v>
      </c>
    </row>
    <row r="8535" spans="2:12" x14ac:dyDescent="0.25">
      <c r="B8535" s="2">
        <v>6848801858</v>
      </c>
      <c r="C8535" s="2">
        <v>1388187015</v>
      </c>
      <c r="D8535" s="2">
        <v>3441102447</v>
      </c>
      <c r="E8535" s="4" t="str">
        <f>INDEX(Sheet3!B:B,MATCH(Sheet1!B8535,Sheet3!C:C,0))</f>
        <v>건일바이오팜(주)</v>
      </c>
      <c r="F8535" s="4" t="str">
        <f>INDEX(Sheet3!B:B,MATCH(Sheet1!C8535,Sheet3!C:C,0))</f>
        <v>휴그린</v>
      </c>
      <c r="G8535" s="4" t="str">
        <f>INDEX(Sheet3!B:B,MATCH(Sheet1!D8535,Sheet3!C:C,0))</f>
        <v>더윈상사(주)</v>
      </c>
      <c r="H8535">
        <f>COUNTIF(Sheet3!C:C,Sheet1!B8535)</f>
        <v>1</v>
      </c>
      <c r="I8535">
        <f>COUNTIF(Sheet3!$C:$C,Sheet1!C8535)</f>
        <v>1</v>
      </c>
      <c r="J8535">
        <f>COUNTIF(Sheet3!$C:$C,Sheet1!D8535)</f>
        <v>1</v>
      </c>
      <c r="L8535" t="str">
        <f t="shared" si="133"/>
        <v xml:space="preserve">            ('684-88-01858', '138-81-87015', '344-11-02447'),</v>
      </c>
    </row>
    <row r="8536" spans="2:12" x14ac:dyDescent="0.25">
      <c r="B8536" s="2">
        <v>6848801858</v>
      </c>
      <c r="C8536" s="2">
        <v>1388187015</v>
      </c>
      <c r="D8536" s="2">
        <v>3542200160</v>
      </c>
      <c r="E8536" s="4" t="str">
        <f>INDEX(Sheet3!B:B,MATCH(Sheet1!B8536,Sheet3!C:C,0))</f>
        <v>건일바이오팜(주)</v>
      </c>
      <c r="F8536" s="4" t="str">
        <f>INDEX(Sheet3!B:B,MATCH(Sheet1!C8536,Sheet3!C:C,0))</f>
        <v>휴그린</v>
      </c>
      <c r="G8536" s="4" t="str">
        <f>INDEX(Sheet3!B:B,MATCH(Sheet1!D8536,Sheet3!C:C,0))</f>
        <v>디에이치팜(부산)</v>
      </c>
      <c r="H8536">
        <f>COUNTIF(Sheet3!C:C,Sheet1!B8536)</f>
        <v>1</v>
      </c>
      <c r="I8536">
        <f>COUNTIF(Sheet3!$C:$C,Sheet1!C8536)</f>
        <v>1</v>
      </c>
      <c r="J8536">
        <f>COUNTIF(Sheet3!$C:$C,Sheet1!D8536)</f>
        <v>1</v>
      </c>
      <c r="L8536" t="str">
        <f t="shared" si="133"/>
        <v xml:space="preserve">            ('684-88-01858', '138-81-87015', '354-22-00160'),</v>
      </c>
    </row>
    <row r="8537" spans="2:12" x14ac:dyDescent="0.25">
      <c r="B8537" s="2">
        <v>6848801858</v>
      </c>
      <c r="C8537" s="2">
        <v>1388187015</v>
      </c>
      <c r="D8537" s="2">
        <v>4083191015</v>
      </c>
      <c r="E8537" s="4" t="str">
        <f>INDEX(Sheet3!B:B,MATCH(Sheet1!B8537,Sheet3!C:C,0))</f>
        <v>건일바이오팜(주)</v>
      </c>
      <c r="F8537" s="4" t="str">
        <f>INDEX(Sheet3!B:B,MATCH(Sheet1!C8537,Sheet3!C:C,0))</f>
        <v>휴그린</v>
      </c>
      <c r="G8537" s="4" t="str">
        <f>INDEX(Sheet3!B:B,MATCH(Sheet1!D8537,Sheet3!C:C,0))</f>
        <v>태영</v>
      </c>
      <c r="H8537">
        <f>COUNTIF(Sheet3!C:C,Sheet1!B8537)</f>
        <v>1</v>
      </c>
      <c r="I8537">
        <f>COUNTIF(Sheet3!$C:$C,Sheet1!C8537)</f>
        <v>1</v>
      </c>
      <c r="J8537">
        <f>COUNTIF(Sheet3!$C:$C,Sheet1!D8537)</f>
        <v>1</v>
      </c>
      <c r="L8537" t="str">
        <f t="shared" si="133"/>
        <v xml:space="preserve">            ('684-88-01858', '138-81-87015', '408-31-91015'),</v>
      </c>
    </row>
    <row r="8538" spans="2:12" x14ac:dyDescent="0.25">
      <c r="B8538" s="2">
        <v>6848801858</v>
      </c>
      <c r="C8538" s="2">
        <v>1388187015</v>
      </c>
      <c r="D8538" s="2">
        <v>4148108516</v>
      </c>
      <c r="E8538" s="4" t="str">
        <f>INDEX(Sheet3!B:B,MATCH(Sheet1!B8538,Sheet3!C:C,0))</f>
        <v>건일바이오팜(주)</v>
      </c>
      <c r="F8538" s="4" t="str">
        <f>INDEX(Sheet3!B:B,MATCH(Sheet1!C8538,Sheet3!C:C,0))</f>
        <v>휴그린</v>
      </c>
      <c r="G8538" s="4" t="str">
        <f>INDEX(Sheet3!B:B,MATCH(Sheet1!D8538,Sheet3!C:C,0))</f>
        <v>주식회사 미르팜</v>
      </c>
      <c r="H8538">
        <f>COUNTIF(Sheet3!C:C,Sheet1!B8538)</f>
        <v>1</v>
      </c>
      <c r="I8538">
        <f>COUNTIF(Sheet3!$C:$C,Sheet1!C8538)</f>
        <v>1</v>
      </c>
      <c r="J8538">
        <f>COUNTIF(Sheet3!$C:$C,Sheet1!D8538)</f>
        <v>1</v>
      </c>
      <c r="L8538" t="str">
        <f t="shared" si="133"/>
        <v xml:space="preserve">            ('684-88-01858', '138-81-87015', '414-81-08516'),</v>
      </c>
    </row>
    <row r="8539" spans="2:12" x14ac:dyDescent="0.25">
      <c r="B8539" s="2">
        <v>6848801858</v>
      </c>
      <c r="C8539" s="2">
        <v>1388187015</v>
      </c>
      <c r="D8539" s="2">
        <v>4438802504</v>
      </c>
      <c r="E8539" s="4" t="str">
        <f>INDEX(Sheet3!B:B,MATCH(Sheet1!B8539,Sheet3!C:C,0))</f>
        <v>건일바이오팜(주)</v>
      </c>
      <c r="F8539" s="4" t="str">
        <f>INDEX(Sheet3!B:B,MATCH(Sheet1!C8539,Sheet3!C:C,0))</f>
        <v>휴그린</v>
      </c>
      <c r="G8539" s="4" t="str">
        <f>INDEX(Sheet3!B:B,MATCH(Sheet1!D8539,Sheet3!C:C,0))</f>
        <v>제이와이헬스케어</v>
      </c>
      <c r="H8539">
        <f>COUNTIF(Sheet3!C:C,Sheet1!B8539)</f>
        <v>1</v>
      </c>
      <c r="I8539">
        <f>COUNTIF(Sheet3!$C:$C,Sheet1!C8539)</f>
        <v>1</v>
      </c>
      <c r="J8539">
        <f>COUNTIF(Sheet3!$C:$C,Sheet1!D8539)</f>
        <v>1</v>
      </c>
      <c r="L8539" t="str">
        <f t="shared" si="133"/>
        <v xml:space="preserve">            ('684-88-01858', '138-81-87015', '443-88-02504'),</v>
      </c>
    </row>
    <row r="8540" spans="2:12" x14ac:dyDescent="0.25">
      <c r="B8540" s="2">
        <v>6848801858</v>
      </c>
      <c r="C8540" s="2">
        <v>1388187015</v>
      </c>
      <c r="D8540" s="2">
        <v>5218700605</v>
      </c>
      <c r="E8540" s="4" t="str">
        <f>INDEX(Sheet3!B:B,MATCH(Sheet1!B8540,Sheet3!C:C,0))</f>
        <v>건일바이오팜(주)</v>
      </c>
      <c r="F8540" s="4" t="str">
        <f>INDEX(Sheet3!B:B,MATCH(Sheet1!C8540,Sheet3!C:C,0))</f>
        <v>휴그린</v>
      </c>
      <c r="G8540" s="4" t="str">
        <f>INDEX(Sheet3!B:B,MATCH(Sheet1!D8540,Sheet3!C:C,0))</f>
        <v>(주)이지메디</v>
      </c>
      <c r="H8540">
        <f>COUNTIF(Sheet3!C:C,Sheet1!B8540)</f>
        <v>1</v>
      </c>
      <c r="I8540">
        <f>COUNTIF(Sheet3!$C:$C,Sheet1!C8540)</f>
        <v>1</v>
      </c>
      <c r="J8540">
        <f>COUNTIF(Sheet3!$C:$C,Sheet1!D8540)</f>
        <v>1</v>
      </c>
      <c r="L8540" t="str">
        <f t="shared" si="133"/>
        <v xml:space="preserve">            ('684-88-01858', '138-81-87015', '521-87-00605'),</v>
      </c>
    </row>
    <row r="8541" spans="2:12" x14ac:dyDescent="0.25">
      <c r="B8541" s="2">
        <v>6848801858</v>
      </c>
      <c r="C8541" s="2">
        <v>1388187015</v>
      </c>
      <c r="D8541" s="2">
        <v>5358703090</v>
      </c>
      <c r="E8541" s="4" t="str">
        <f>INDEX(Sheet3!B:B,MATCH(Sheet1!B8541,Sheet3!C:C,0))</f>
        <v>건일바이오팜(주)</v>
      </c>
      <c r="F8541" s="4" t="str">
        <f>INDEX(Sheet3!B:B,MATCH(Sheet1!C8541,Sheet3!C:C,0))</f>
        <v>휴그린</v>
      </c>
      <c r="G8541" s="4" t="str">
        <f>INDEX(Sheet3!B:B,MATCH(Sheet1!D8541,Sheet3!C:C,0))</f>
        <v>주식회사스타메디온</v>
      </c>
      <c r="H8541">
        <f>COUNTIF(Sheet3!C:C,Sheet1!B8541)</f>
        <v>1</v>
      </c>
      <c r="I8541">
        <f>COUNTIF(Sheet3!$C:$C,Sheet1!C8541)</f>
        <v>1</v>
      </c>
      <c r="J8541">
        <f>COUNTIF(Sheet3!$C:$C,Sheet1!D8541)</f>
        <v>1</v>
      </c>
      <c r="L8541" t="str">
        <f t="shared" si="133"/>
        <v xml:space="preserve">            ('684-88-01858', '138-81-87015', '535-87-03090'),</v>
      </c>
    </row>
    <row r="8542" spans="2:12" x14ac:dyDescent="0.25">
      <c r="B8542" s="2">
        <v>6848801858</v>
      </c>
      <c r="C8542" s="2">
        <v>1388187015</v>
      </c>
      <c r="D8542" s="2">
        <v>5666000348</v>
      </c>
      <c r="E8542" s="4" t="str">
        <f>INDEX(Sheet3!B:B,MATCH(Sheet1!B8542,Sheet3!C:C,0))</f>
        <v>건일바이오팜(주)</v>
      </c>
      <c r="F8542" s="4" t="str">
        <f>INDEX(Sheet3!B:B,MATCH(Sheet1!C8542,Sheet3!C:C,0))</f>
        <v>휴그린</v>
      </c>
      <c r="G8542" s="4" t="str">
        <f>INDEX(Sheet3!B:B,MATCH(Sheet1!D8542,Sheet3!C:C,0))</f>
        <v>연은메디칼</v>
      </c>
      <c r="H8542">
        <f>COUNTIF(Sheet3!C:C,Sheet1!B8542)</f>
        <v>1</v>
      </c>
      <c r="I8542">
        <f>COUNTIF(Sheet3!$C:$C,Sheet1!C8542)</f>
        <v>1</v>
      </c>
      <c r="J8542">
        <f>COUNTIF(Sheet3!$C:$C,Sheet1!D8542)</f>
        <v>1</v>
      </c>
      <c r="L8542" t="str">
        <f t="shared" si="133"/>
        <v xml:space="preserve">            ('684-88-01858', '138-81-87015', '566-60-00348'),</v>
      </c>
    </row>
    <row r="8543" spans="2:12" x14ac:dyDescent="0.25">
      <c r="B8543" s="2">
        <v>6848801858</v>
      </c>
      <c r="C8543" s="2">
        <v>1388187015</v>
      </c>
      <c r="D8543" s="2">
        <v>5930302796</v>
      </c>
      <c r="E8543" s="4" t="str">
        <f>INDEX(Sheet3!B:B,MATCH(Sheet1!B8543,Sheet3!C:C,0))</f>
        <v>건일바이오팜(주)</v>
      </c>
      <c r="F8543" s="4" t="str">
        <f>INDEX(Sheet3!B:B,MATCH(Sheet1!C8543,Sheet3!C:C,0))</f>
        <v>휴그린</v>
      </c>
      <c r="G8543" s="4" t="str">
        <f>INDEX(Sheet3!B:B,MATCH(Sheet1!D8543,Sheet3!C:C,0))</f>
        <v>에스에이치팜</v>
      </c>
      <c r="H8543">
        <f>COUNTIF(Sheet3!C:C,Sheet1!B8543)</f>
        <v>1</v>
      </c>
      <c r="I8543">
        <f>COUNTIF(Sheet3!$C:$C,Sheet1!C8543)</f>
        <v>1</v>
      </c>
      <c r="J8543">
        <f>COUNTIF(Sheet3!$C:$C,Sheet1!D8543)</f>
        <v>1</v>
      </c>
      <c r="L8543" t="str">
        <f t="shared" si="133"/>
        <v xml:space="preserve">            ('684-88-01858', '138-81-87015', '593-03-02796'),</v>
      </c>
    </row>
    <row r="8544" spans="2:12" x14ac:dyDescent="0.25">
      <c r="B8544" s="2">
        <v>6848801858</v>
      </c>
      <c r="C8544" s="2">
        <v>1388187015</v>
      </c>
      <c r="D8544" s="2">
        <v>6568103018</v>
      </c>
      <c r="E8544" s="4" t="str">
        <f>INDEX(Sheet3!B:B,MATCH(Sheet1!B8544,Sheet3!C:C,0))</f>
        <v>건일바이오팜(주)</v>
      </c>
      <c r="F8544" s="4" t="str">
        <f>INDEX(Sheet3!B:B,MATCH(Sheet1!C8544,Sheet3!C:C,0))</f>
        <v>휴그린</v>
      </c>
      <c r="G8544" s="4" t="str">
        <f>INDEX(Sheet3!B:B,MATCH(Sheet1!D8544,Sheet3!C:C,0))</f>
        <v>제이와이컴퍼니</v>
      </c>
      <c r="H8544">
        <f>COUNTIF(Sheet3!C:C,Sheet1!B8544)</f>
        <v>1</v>
      </c>
      <c r="I8544">
        <f>COUNTIF(Sheet3!$C:$C,Sheet1!C8544)</f>
        <v>1</v>
      </c>
      <c r="J8544">
        <f>COUNTIF(Sheet3!$C:$C,Sheet1!D8544)</f>
        <v>1</v>
      </c>
      <c r="L8544" t="str">
        <f t="shared" si="133"/>
        <v xml:space="preserve">            ('684-88-01858', '138-81-87015', '656-81-03018'),</v>
      </c>
    </row>
    <row r="8545" spans="2:12" x14ac:dyDescent="0.25">
      <c r="B8545" s="2">
        <v>6848801858</v>
      </c>
      <c r="C8545" s="2">
        <v>1388187015</v>
      </c>
      <c r="D8545" s="2">
        <v>6712000964</v>
      </c>
      <c r="E8545" s="4" t="str">
        <f>INDEX(Sheet3!B:B,MATCH(Sheet1!B8545,Sheet3!C:C,0))</f>
        <v>건일바이오팜(주)</v>
      </c>
      <c r="F8545" s="4" t="str">
        <f>INDEX(Sheet3!B:B,MATCH(Sheet1!C8545,Sheet3!C:C,0))</f>
        <v>휴그린</v>
      </c>
      <c r="G8545" s="4" t="str">
        <f>INDEX(Sheet3!B:B,MATCH(Sheet1!D8545,Sheet3!C:C,0))</f>
        <v>드림컴퍼니 중앙본점</v>
      </c>
      <c r="H8545">
        <f>COUNTIF(Sheet3!C:C,Sheet1!B8545)</f>
        <v>1</v>
      </c>
      <c r="I8545">
        <f>COUNTIF(Sheet3!$C:$C,Sheet1!C8545)</f>
        <v>1</v>
      </c>
      <c r="J8545">
        <f>COUNTIF(Sheet3!$C:$C,Sheet1!D8545)</f>
        <v>1</v>
      </c>
      <c r="L8545" t="str">
        <f t="shared" si="133"/>
        <v xml:space="preserve">            ('684-88-01858', '138-81-87015', '671-20-00964'),</v>
      </c>
    </row>
    <row r="8546" spans="2:12" x14ac:dyDescent="0.25">
      <c r="B8546" s="2">
        <v>6848801858</v>
      </c>
      <c r="C8546" s="2">
        <v>1388187015</v>
      </c>
      <c r="D8546" s="2">
        <v>6734300877</v>
      </c>
      <c r="E8546" s="4" t="str">
        <f>INDEX(Sheet3!B:B,MATCH(Sheet1!B8546,Sheet3!C:C,0))</f>
        <v>건일바이오팜(주)</v>
      </c>
      <c r="F8546" s="4" t="str">
        <f>INDEX(Sheet3!B:B,MATCH(Sheet1!C8546,Sheet3!C:C,0))</f>
        <v>휴그린</v>
      </c>
      <c r="G8546" s="4" t="str">
        <f>INDEX(Sheet3!B:B,MATCH(Sheet1!D8546,Sheet3!C:C,0))</f>
        <v>리베라</v>
      </c>
      <c r="H8546">
        <f>COUNTIF(Sheet3!C:C,Sheet1!B8546)</f>
        <v>1</v>
      </c>
      <c r="I8546">
        <f>COUNTIF(Sheet3!$C:$C,Sheet1!C8546)</f>
        <v>1</v>
      </c>
      <c r="J8546">
        <f>COUNTIF(Sheet3!$C:$C,Sheet1!D8546)</f>
        <v>1</v>
      </c>
      <c r="L8546" t="str">
        <f t="shared" si="133"/>
        <v xml:space="preserve">            ('684-88-01858', '138-81-87015', '673-43-00877'),</v>
      </c>
    </row>
    <row r="8547" spans="2:12" x14ac:dyDescent="0.25">
      <c r="B8547" s="2">
        <v>6848801858</v>
      </c>
      <c r="C8547" s="2">
        <v>1388187015</v>
      </c>
      <c r="D8547" s="2">
        <v>6778102258</v>
      </c>
      <c r="E8547" s="4" t="str">
        <f>INDEX(Sheet3!B:B,MATCH(Sheet1!B8547,Sheet3!C:C,0))</f>
        <v>건일바이오팜(주)</v>
      </c>
      <c r="F8547" s="4" t="str">
        <f>INDEX(Sheet3!B:B,MATCH(Sheet1!C8547,Sheet3!C:C,0))</f>
        <v>휴그린</v>
      </c>
      <c r="G8547" s="4" t="str">
        <f>INDEX(Sheet3!B:B,MATCH(Sheet1!D8547,Sheet3!C:C,0))</f>
        <v>굿모닝팜</v>
      </c>
      <c r="H8547">
        <f>COUNTIF(Sheet3!C:C,Sheet1!B8547)</f>
        <v>1</v>
      </c>
      <c r="I8547">
        <f>COUNTIF(Sheet3!$C:$C,Sheet1!C8547)</f>
        <v>1</v>
      </c>
      <c r="J8547">
        <f>COUNTIF(Sheet3!$C:$C,Sheet1!D8547)</f>
        <v>1</v>
      </c>
      <c r="L8547" t="str">
        <f t="shared" si="133"/>
        <v xml:space="preserve">            ('684-88-01858', '138-81-87015', '677-81-02258'),</v>
      </c>
    </row>
    <row r="8548" spans="2:12" x14ac:dyDescent="0.25">
      <c r="B8548" s="2">
        <v>6848801858</v>
      </c>
      <c r="C8548" s="2">
        <v>1388187015</v>
      </c>
      <c r="D8548" s="2">
        <v>7478801450</v>
      </c>
      <c r="E8548" s="4" t="str">
        <f>INDEX(Sheet3!B:B,MATCH(Sheet1!B8548,Sheet3!C:C,0))</f>
        <v>건일바이오팜(주)</v>
      </c>
      <c r="F8548" s="4" t="str">
        <f>INDEX(Sheet3!B:B,MATCH(Sheet1!C8548,Sheet3!C:C,0))</f>
        <v>휴그린</v>
      </c>
      <c r="G8548" s="4" t="str">
        <f>INDEX(Sheet3!B:B,MATCH(Sheet1!D8548,Sheet3!C:C,0))</f>
        <v>주식회사 해든메디머스</v>
      </c>
      <c r="H8548">
        <f>COUNTIF(Sheet3!C:C,Sheet1!B8548)</f>
        <v>1</v>
      </c>
      <c r="I8548">
        <f>COUNTIF(Sheet3!$C:$C,Sheet1!C8548)</f>
        <v>1</v>
      </c>
      <c r="J8548">
        <f>COUNTIF(Sheet3!$C:$C,Sheet1!D8548)</f>
        <v>1</v>
      </c>
      <c r="L8548" t="str">
        <f t="shared" si="133"/>
        <v xml:space="preserve">            ('684-88-01858', '138-81-87015', '747-88-01450'),</v>
      </c>
    </row>
    <row r="8549" spans="2:12" x14ac:dyDescent="0.25">
      <c r="B8549" s="2">
        <v>6848801858</v>
      </c>
      <c r="C8549" s="2">
        <v>1388187015</v>
      </c>
      <c r="D8549" s="2">
        <v>7671001950</v>
      </c>
      <c r="E8549" s="4" t="str">
        <f>INDEX(Sheet3!B:B,MATCH(Sheet1!B8549,Sheet3!C:C,0))</f>
        <v>건일바이오팜(주)</v>
      </c>
      <c r="F8549" s="4" t="str">
        <f>INDEX(Sheet3!B:B,MATCH(Sheet1!C8549,Sheet3!C:C,0))</f>
        <v>휴그린</v>
      </c>
      <c r="G8549" s="4" t="str">
        <f>INDEX(Sheet3!B:B,MATCH(Sheet1!D8549,Sheet3!C:C,0))</f>
        <v>디에이치(DH)팜</v>
      </c>
      <c r="H8549">
        <f>COUNTIF(Sheet3!C:C,Sheet1!B8549)</f>
        <v>1</v>
      </c>
      <c r="I8549">
        <f>COUNTIF(Sheet3!$C:$C,Sheet1!C8549)</f>
        <v>1</v>
      </c>
      <c r="J8549">
        <f>COUNTIF(Sheet3!$C:$C,Sheet1!D8549)</f>
        <v>1</v>
      </c>
      <c r="L8549" t="str">
        <f t="shared" si="133"/>
        <v xml:space="preserve">            ('684-88-01858', '138-81-87015', '767-10-01950'),</v>
      </c>
    </row>
    <row r="8550" spans="2:12" x14ac:dyDescent="0.25">
      <c r="B8550" s="2">
        <v>6848801858</v>
      </c>
      <c r="C8550" s="2">
        <v>1388187015</v>
      </c>
      <c r="D8550" s="2">
        <v>7778801387</v>
      </c>
      <c r="E8550" s="4" t="str">
        <f>INDEX(Sheet3!B:B,MATCH(Sheet1!B8550,Sheet3!C:C,0))</f>
        <v>건일바이오팜(주)</v>
      </c>
      <c r="F8550" s="4" t="str">
        <f>INDEX(Sheet3!B:B,MATCH(Sheet1!C8550,Sheet3!C:C,0))</f>
        <v>휴그린</v>
      </c>
      <c r="G8550" s="4" t="str">
        <f>INDEX(Sheet3!B:B,MATCH(Sheet1!D8550,Sheet3!C:C,0))</f>
        <v>한국피제이팜(주)</v>
      </c>
      <c r="H8550">
        <f>COUNTIF(Sheet3!C:C,Sheet1!B8550)</f>
        <v>1</v>
      </c>
      <c r="I8550">
        <f>COUNTIF(Sheet3!$C:$C,Sheet1!C8550)</f>
        <v>1</v>
      </c>
      <c r="J8550">
        <f>COUNTIF(Sheet3!$C:$C,Sheet1!D8550)</f>
        <v>1</v>
      </c>
      <c r="L8550" t="str">
        <f t="shared" si="133"/>
        <v xml:space="preserve">            ('684-88-01858', '138-81-87015', '777-88-01387'),</v>
      </c>
    </row>
    <row r="8551" spans="2:12" x14ac:dyDescent="0.25">
      <c r="B8551" s="2">
        <v>6848801858</v>
      </c>
      <c r="C8551" s="2">
        <v>1388187015</v>
      </c>
      <c r="D8551" s="2">
        <v>8650701972</v>
      </c>
      <c r="E8551" s="4" t="str">
        <f>INDEX(Sheet3!B:B,MATCH(Sheet1!B8551,Sheet3!C:C,0))</f>
        <v>건일바이오팜(주)</v>
      </c>
      <c r="F8551" s="4" t="str">
        <f>INDEX(Sheet3!B:B,MATCH(Sheet1!C8551,Sheet3!C:C,0))</f>
        <v>휴그린</v>
      </c>
      <c r="G8551" s="4" t="str">
        <f>INDEX(Sheet3!B:B,MATCH(Sheet1!D8551,Sheet3!C:C,0))</f>
        <v>시온</v>
      </c>
      <c r="H8551">
        <f>COUNTIF(Sheet3!C:C,Sheet1!B8551)</f>
        <v>1</v>
      </c>
      <c r="I8551">
        <f>COUNTIF(Sheet3!$C:$C,Sheet1!C8551)</f>
        <v>1</v>
      </c>
      <c r="J8551">
        <f>COUNTIF(Sheet3!$C:$C,Sheet1!D8551)</f>
        <v>1</v>
      </c>
      <c r="L8551" t="str">
        <f t="shared" si="133"/>
        <v xml:space="preserve">            ('684-88-01858', '138-81-87015', '865-07-01972'),</v>
      </c>
    </row>
    <row r="8552" spans="2:12" x14ac:dyDescent="0.25">
      <c r="B8552" s="2">
        <v>6848801858</v>
      </c>
      <c r="C8552" s="2">
        <v>1398147165</v>
      </c>
      <c r="D8552" s="2">
        <v>1181502754</v>
      </c>
      <c r="E8552" s="4" t="str">
        <f>INDEX(Sheet3!B:B,MATCH(Sheet1!B8552,Sheet3!C:C,0))</f>
        <v>건일바이오팜(주)</v>
      </c>
      <c r="F8552" s="4" t="str">
        <f>INDEX(Sheet3!B:B,MATCH(Sheet1!C8552,Sheet3!C:C,0))</f>
        <v>주식회사리아이티</v>
      </c>
      <c r="G8552" s="4" t="str">
        <f>INDEX(Sheet3!B:B,MATCH(Sheet1!D8552,Sheet3!C:C,0))</f>
        <v>케이앤케이컴퍼니</v>
      </c>
      <c r="H8552">
        <f>COUNTIF(Sheet3!C:C,Sheet1!B8552)</f>
        <v>1</v>
      </c>
      <c r="I8552">
        <f>COUNTIF(Sheet3!$C:$C,Sheet1!C8552)</f>
        <v>1</v>
      </c>
      <c r="J8552">
        <f>COUNTIF(Sheet3!$C:$C,Sheet1!D8552)</f>
        <v>1</v>
      </c>
      <c r="L8552" t="str">
        <f t="shared" si="133"/>
        <v xml:space="preserve">            ('684-88-01858', '139-81-47165', '118-15-02754'),</v>
      </c>
    </row>
    <row r="8553" spans="2:12" x14ac:dyDescent="0.25">
      <c r="B8553" s="2">
        <v>6848801858</v>
      </c>
      <c r="C8553" s="2">
        <v>1428802654</v>
      </c>
      <c r="D8553" s="2">
        <v>1524600895</v>
      </c>
      <c r="E8553" s="4" t="str">
        <f>INDEX(Sheet3!B:B,MATCH(Sheet1!B8553,Sheet3!C:C,0))</f>
        <v>건일바이오팜(주)</v>
      </c>
      <c r="F8553" s="4" t="str">
        <f>INDEX(Sheet3!B:B,MATCH(Sheet1!C8553,Sheet3!C:C,0))</f>
        <v>주식회사 리즈팜</v>
      </c>
      <c r="G8553" s="4" t="str">
        <f>INDEX(Sheet3!B:B,MATCH(Sheet1!D8553,Sheet3!C:C,0))</f>
        <v>뉴한라메디컬</v>
      </c>
      <c r="H8553">
        <f>COUNTIF(Sheet3!C:C,Sheet1!B8553)</f>
        <v>1</v>
      </c>
      <c r="I8553">
        <f>COUNTIF(Sheet3!$C:$C,Sheet1!C8553)</f>
        <v>1</v>
      </c>
      <c r="J8553">
        <f>COUNTIF(Sheet3!$C:$C,Sheet1!D8553)</f>
        <v>1</v>
      </c>
      <c r="L8553" t="str">
        <f t="shared" si="133"/>
        <v xml:space="preserve">            ('684-88-01858', '142-88-02654', '152-46-00895'),</v>
      </c>
    </row>
    <row r="8554" spans="2:12" x14ac:dyDescent="0.25">
      <c r="B8554" s="2">
        <v>6848801858</v>
      </c>
      <c r="C8554" s="2">
        <v>1428802654</v>
      </c>
      <c r="D8554" s="2">
        <v>1570302891</v>
      </c>
      <c r="E8554" s="4" t="str">
        <f>INDEX(Sheet3!B:B,MATCH(Sheet1!B8554,Sheet3!C:C,0))</f>
        <v>건일바이오팜(주)</v>
      </c>
      <c r="F8554" s="4" t="str">
        <f>INDEX(Sheet3!B:B,MATCH(Sheet1!C8554,Sheet3!C:C,0))</f>
        <v>주식회사 리즈팜</v>
      </c>
      <c r="G8554" s="4" t="str">
        <f>INDEX(Sheet3!B:B,MATCH(Sheet1!D8554,Sheet3!C:C,0))</f>
        <v>프라임오리진</v>
      </c>
      <c r="H8554">
        <f>COUNTIF(Sheet3!C:C,Sheet1!B8554)</f>
        <v>1</v>
      </c>
      <c r="I8554">
        <f>COUNTIF(Sheet3!$C:$C,Sheet1!C8554)</f>
        <v>1</v>
      </c>
      <c r="J8554">
        <f>COUNTIF(Sheet3!$C:$C,Sheet1!D8554)</f>
        <v>1</v>
      </c>
      <c r="L8554" t="str">
        <f t="shared" si="133"/>
        <v xml:space="preserve">            ('684-88-01858', '142-88-02654', '157-03-02891'),</v>
      </c>
    </row>
    <row r="8555" spans="2:12" x14ac:dyDescent="0.25">
      <c r="B8555" s="2">
        <v>6848801858</v>
      </c>
      <c r="C8555" s="2">
        <v>1428802654</v>
      </c>
      <c r="D8555" s="2">
        <v>6533501315</v>
      </c>
      <c r="E8555" s="4" t="str">
        <f>INDEX(Sheet3!B:B,MATCH(Sheet1!B8555,Sheet3!C:C,0))</f>
        <v>건일바이오팜(주)</v>
      </c>
      <c r="F8555" s="4" t="str">
        <f>INDEX(Sheet3!B:B,MATCH(Sheet1!C8555,Sheet3!C:C,0))</f>
        <v>주식회사 리즈팜</v>
      </c>
      <c r="G8555" s="4" t="str">
        <f>INDEX(Sheet3!B:B,MATCH(Sheet1!D8555,Sheet3!C:C,0))</f>
        <v>더블에이치컴퍼니</v>
      </c>
      <c r="H8555">
        <f>COUNTIF(Sheet3!C:C,Sheet1!B8555)</f>
        <v>1</v>
      </c>
      <c r="I8555">
        <f>COUNTIF(Sheet3!$C:$C,Sheet1!C8555)</f>
        <v>1</v>
      </c>
      <c r="J8555">
        <f>COUNTIF(Sheet3!$C:$C,Sheet1!D8555)</f>
        <v>1</v>
      </c>
      <c r="L8555" t="str">
        <f t="shared" si="133"/>
        <v xml:space="preserve">            ('684-88-01858', '142-88-02654', '653-35-01315'),</v>
      </c>
    </row>
    <row r="8556" spans="2:12" x14ac:dyDescent="0.25">
      <c r="B8556" s="2">
        <v>6848801858</v>
      </c>
      <c r="C8556" s="2">
        <v>1428802654</v>
      </c>
      <c r="D8556" s="2">
        <v>7342102391</v>
      </c>
      <c r="E8556" s="4" t="str">
        <f>INDEX(Sheet3!B:B,MATCH(Sheet1!B8556,Sheet3!C:C,0))</f>
        <v>건일바이오팜(주)</v>
      </c>
      <c r="F8556" s="4" t="str">
        <f>INDEX(Sheet3!B:B,MATCH(Sheet1!C8556,Sheet3!C:C,0))</f>
        <v>주식회사 리즈팜</v>
      </c>
      <c r="G8556" s="4" t="str">
        <f>INDEX(Sheet3!B:B,MATCH(Sheet1!D8556,Sheet3!C:C,0))</f>
        <v>다우서비스</v>
      </c>
      <c r="H8556">
        <f>COUNTIF(Sheet3!C:C,Sheet1!B8556)</f>
        <v>1</v>
      </c>
      <c r="I8556">
        <f>COUNTIF(Sheet3!$C:$C,Sheet1!C8556)</f>
        <v>1</v>
      </c>
      <c r="J8556">
        <f>COUNTIF(Sheet3!$C:$C,Sheet1!D8556)</f>
        <v>1</v>
      </c>
      <c r="L8556" t="str">
        <f t="shared" si="133"/>
        <v xml:space="preserve">            ('684-88-01858', '142-88-02654', '734-21-02391'),</v>
      </c>
    </row>
    <row r="8557" spans="2:12" x14ac:dyDescent="0.25">
      <c r="B8557" s="2">
        <v>6848801858</v>
      </c>
      <c r="C8557" s="2">
        <v>1452301320</v>
      </c>
      <c r="D8557" s="2">
        <v>1392801029</v>
      </c>
      <c r="E8557" s="4" t="str">
        <f>INDEX(Sheet3!B:B,MATCH(Sheet1!B8557,Sheet3!C:C,0))</f>
        <v>건일바이오팜(주)</v>
      </c>
      <c r="F8557" s="4" t="str">
        <f>INDEX(Sheet3!B:B,MATCH(Sheet1!C8557,Sheet3!C:C,0))</f>
        <v>책임약품</v>
      </c>
      <c r="G8557" s="4" t="str">
        <f>INDEX(Sheet3!B:B,MATCH(Sheet1!D8557,Sheet3!C:C,0))</f>
        <v>구성팜</v>
      </c>
      <c r="H8557">
        <f>COUNTIF(Sheet3!C:C,Sheet1!B8557)</f>
        <v>1</v>
      </c>
      <c r="I8557">
        <f>COUNTIF(Sheet3!$C:$C,Sheet1!C8557)</f>
        <v>1</v>
      </c>
      <c r="J8557">
        <f>COUNTIF(Sheet3!$C:$C,Sheet1!D8557)</f>
        <v>1</v>
      </c>
      <c r="L8557" t="str">
        <f t="shared" si="133"/>
        <v xml:space="preserve">            ('684-88-01858', '145-23-01320', '139-28-01029'),</v>
      </c>
    </row>
    <row r="8558" spans="2:12" x14ac:dyDescent="0.25">
      <c r="B8558" s="2">
        <v>6848801858</v>
      </c>
      <c r="C8558" s="2">
        <v>1452301320</v>
      </c>
      <c r="D8558" s="2">
        <v>1976100417</v>
      </c>
      <c r="E8558" s="4" t="str">
        <f>INDEX(Sheet3!B:B,MATCH(Sheet1!B8558,Sheet3!C:C,0))</f>
        <v>건일바이오팜(주)</v>
      </c>
      <c r="F8558" s="4" t="str">
        <f>INDEX(Sheet3!B:B,MATCH(Sheet1!C8558,Sheet3!C:C,0))</f>
        <v>책임약품</v>
      </c>
      <c r="G8558" s="4" t="str">
        <f>INDEX(Sheet3!B:B,MATCH(Sheet1!D8558,Sheet3!C:C,0))</f>
        <v>한라팜</v>
      </c>
      <c r="H8558">
        <f>COUNTIF(Sheet3!C:C,Sheet1!B8558)</f>
        <v>1</v>
      </c>
      <c r="I8558">
        <f>COUNTIF(Sheet3!$C:$C,Sheet1!C8558)</f>
        <v>1</v>
      </c>
      <c r="J8558">
        <f>COUNTIF(Sheet3!$C:$C,Sheet1!D8558)</f>
        <v>1</v>
      </c>
      <c r="L8558" t="str">
        <f t="shared" si="133"/>
        <v xml:space="preserve">            ('684-88-01858', '145-23-01320', '197-61-00417'),</v>
      </c>
    </row>
    <row r="8559" spans="2:12" x14ac:dyDescent="0.25">
      <c r="B8559" s="2">
        <v>6848801858</v>
      </c>
      <c r="C8559" s="2">
        <v>1452301320</v>
      </c>
      <c r="D8559" s="2">
        <v>4763400482</v>
      </c>
      <c r="E8559" s="4" t="str">
        <f>INDEX(Sheet3!B:B,MATCH(Sheet1!B8559,Sheet3!C:C,0))</f>
        <v>건일바이오팜(주)</v>
      </c>
      <c r="F8559" s="4" t="str">
        <f>INDEX(Sheet3!B:B,MATCH(Sheet1!C8559,Sheet3!C:C,0))</f>
        <v>책임약품</v>
      </c>
      <c r="G8559" s="4" t="str">
        <f>INDEX(Sheet3!B:B,MATCH(Sheet1!D8559,Sheet3!C:C,0))</f>
        <v>웰엔팜MSO</v>
      </c>
      <c r="H8559">
        <f>COUNTIF(Sheet3!C:C,Sheet1!B8559)</f>
        <v>1</v>
      </c>
      <c r="I8559">
        <f>COUNTIF(Sheet3!$C:$C,Sheet1!C8559)</f>
        <v>1</v>
      </c>
      <c r="J8559">
        <f>COUNTIF(Sheet3!$C:$C,Sheet1!D8559)</f>
        <v>1</v>
      </c>
      <c r="L8559" t="str">
        <f t="shared" si="133"/>
        <v xml:space="preserve">            ('684-88-01858', '145-23-01320', '476-34-00482'),</v>
      </c>
    </row>
    <row r="8560" spans="2:12" x14ac:dyDescent="0.25">
      <c r="B8560" s="2">
        <v>6848801858</v>
      </c>
      <c r="C8560" s="2">
        <v>1452301320</v>
      </c>
      <c r="D8560" s="2">
        <v>5240703138</v>
      </c>
      <c r="E8560" s="4" t="str">
        <f>INDEX(Sheet3!B:B,MATCH(Sheet1!B8560,Sheet3!C:C,0))</f>
        <v>건일바이오팜(주)</v>
      </c>
      <c r="F8560" s="4" t="str">
        <f>INDEX(Sheet3!B:B,MATCH(Sheet1!C8560,Sheet3!C:C,0))</f>
        <v>책임약품</v>
      </c>
      <c r="G8560" s="4" t="str">
        <f>INDEX(Sheet3!B:B,MATCH(Sheet1!D8560,Sheet3!C:C,0))</f>
        <v>고려팜</v>
      </c>
      <c r="H8560">
        <f>COUNTIF(Sheet3!C:C,Sheet1!B8560)</f>
        <v>1</v>
      </c>
      <c r="I8560">
        <f>COUNTIF(Sheet3!$C:$C,Sheet1!C8560)</f>
        <v>1</v>
      </c>
      <c r="J8560">
        <f>COUNTIF(Sheet3!$C:$C,Sheet1!D8560)</f>
        <v>1</v>
      </c>
      <c r="L8560" t="str">
        <f t="shared" si="133"/>
        <v xml:space="preserve">            ('684-88-01858', '145-23-01320', '524-07-03138'),</v>
      </c>
    </row>
    <row r="8561" spans="2:12" x14ac:dyDescent="0.25">
      <c r="B8561" s="2">
        <v>6848801858</v>
      </c>
      <c r="C8561" s="2">
        <v>1452301320</v>
      </c>
      <c r="D8561" s="2">
        <v>8301402629</v>
      </c>
      <c r="E8561" s="4" t="str">
        <f>INDEX(Sheet3!B:B,MATCH(Sheet1!B8561,Sheet3!C:C,0))</f>
        <v>건일바이오팜(주)</v>
      </c>
      <c r="F8561" s="4" t="str">
        <f>INDEX(Sheet3!B:B,MATCH(Sheet1!C8561,Sheet3!C:C,0))</f>
        <v>책임약품</v>
      </c>
      <c r="G8561" s="4" t="str">
        <f>INDEX(Sheet3!B:B,MATCH(Sheet1!D8561,Sheet3!C:C,0))</f>
        <v>우리들메디컬</v>
      </c>
      <c r="H8561">
        <f>COUNTIF(Sheet3!C:C,Sheet1!B8561)</f>
        <v>1</v>
      </c>
      <c r="I8561">
        <f>COUNTIF(Sheet3!$C:$C,Sheet1!C8561)</f>
        <v>1</v>
      </c>
      <c r="J8561">
        <f>COUNTIF(Sheet3!$C:$C,Sheet1!D8561)</f>
        <v>1</v>
      </c>
      <c r="L8561" t="str">
        <f t="shared" si="133"/>
        <v xml:space="preserve">            ('684-88-01858', '145-23-01320', '830-14-02629'),</v>
      </c>
    </row>
    <row r="8562" spans="2:12" x14ac:dyDescent="0.25">
      <c r="B8562" s="2">
        <v>6848801858</v>
      </c>
      <c r="C8562" s="2">
        <v>1452301320</v>
      </c>
      <c r="D8562" s="2">
        <v>8960300945</v>
      </c>
      <c r="E8562" s="4" t="str">
        <f>INDEX(Sheet3!B:B,MATCH(Sheet1!B8562,Sheet3!C:C,0))</f>
        <v>건일바이오팜(주)</v>
      </c>
      <c r="F8562" s="4" t="str">
        <f>INDEX(Sheet3!B:B,MATCH(Sheet1!C8562,Sheet3!C:C,0))</f>
        <v>책임약품</v>
      </c>
      <c r="G8562" s="4" t="str">
        <f>INDEX(Sheet3!B:B,MATCH(Sheet1!D8562,Sheet3!C:C,0))</f>
        <v>태경n에스</v>
      </c>
      <c r="H8562">
        <f>COUNTIF(Sheet3!C:C,Sheet1!B8562)</f>
        <v>1</v>
      </c>
      <c r="I8562">
        <f>COUNTIF(Sheet3!$C:$C,Sheet1!C8562)</f>
        <v>1</v>
      </c>
      <c r="J8562">
        <f>COUNTIF(Sheet3!$C:$C,Sheet1!D8562)</f>
        <v>1</v>
      </c>
      <c r="L8562" t="str">
        <f t="shared" si="133"/>
        <v xml:space="preserve">            ('684-88-01858', '145-23-01320', '896-03-00945'),</v>
      </c>
    </row>
    <row r="8563" spans="2:12" x14ac:dyDescent="0.25">
      <c r="B8563" s="2">
        <v>6848801858</v>
      </c>
      <c r="C8563" s="2">
        <v>1468101639</v>
      </c>
      <c r="D8563" s="2">
        <v>1631602009</v>
      </c>
      <c r="E8563" s="4" t="str">
        <f>INDEX(Sheet3!B:B,MATCH(Sheet1!B8563,Sheet3!C:C,0))</f>
        <v>건일바이오팜(주)</v>
      </c>
      <c r="F8563" s="4" t="str">
        <f>INDEX(Sheet3!B:B,MATCH(Sheet1!C8563,Sheet3!C:C,0))</f>
        <v>주식회사 메디펄스</v>
      </c>
      <c r="G8563" s="4" t="str">
        <f>INDEX(Sheet3!B:B,MATCH(Sheet1!D8563,Sheet3!C:C,0))</f>
        <v>메디앤팜</v>
      </c>
      <c r="H8563">
        <f>COUNTIF(Sheet3!C:C,Sheet1!B8563)</f>
        <v>1</v>
      </c>
      <c r="I8563">
        <f>COUNTIF(Sheet3!$C:$C,Sheet1!C8563)</f>
        <v>1</v>
      </c>
      <c r="J8563">
        <f>COUNTIF(Sheet3!$C:$C,Sheet1!D8563)</f>
        <v>1</v>
      </c>
      <c r="L8563" t="str">
        <f t="shared" si="133"/>
        <v xml:space="preserve">            ('684-88-01858', '146-81-01639', '163-16-02009'),</v>
      </c>
    </row>
    <row r="8564" spans="2:12" x14ac:dyDescent="0.25">
      <c r="B8564" s="2">
        <v>6848801858</v>
      </c>
      <c r="C8564" s="2">
        <v>1468101639</v>
      </c>
      <c r="D8564" s="2">
        <v>1903501264</v>
      </c>
      <c r="E8564" s="4" t="str">
        <f>INDEX(Sheet3!B:B,MATCH(Sheet1!B8564,Sheet3!C:C,0))</f>
        <v>건일바이오팜(주)</v>
      </c>
      <c r="F8564" s="4" t="str">
        <f>INDEX(Sheet3!B:B,MATCH(Sheet1!C8564,Sheet3!C:C,0))</f>
        <v>주식회사 메디펄스</v>
      </c>
      <c r="G8564" s="4" t="str">
        <f>INDEX(Sheet3!B:B,MATCH(Sheet1!D8564,Sheet3!C:C,0))</f>
        <v>원비오메딕</v>
      </c>
      <c r="H8564">
        <f>COUNTIF(Sheet3!C:C,Sheet1!B8564)</f>
        <v>1</v>
      </c>
      <c r="I8564">
        <f>COUNTIF(Sheet3!$C:$C,Sheet1!C8564)</f>
        <v>1</v>
      </c>
      <c r="J8564">
        <f>COUNTIF(Sheet3!$C:$C,Sheet1!D8564)</f>
        <v>1</v>
      </c>
      <c r="L8564" t="str">
        <f t="shared" si="133"/>
        <v xml:space="preserve">            ('684-88-01858', '146-81-01639', '190-35-01264'),</v>
      </c>
    </row>
    <row r="8565" spans="2:12" x14ac:dyDescent="0.25">
      <c r="B8565" s="2">
        <v>6848801858</v>
      </c>
      <c r="C8565" s="2">
        <v>1468101639</v>
      </c>
      <c r="D8565" s="2">
        <v>3660903007</v>
      </c>
      <c r="E8565" s="4" t="str">
        <f>INDEX(Sheet3!B:B,MATCH(Sheet1!B8565,Sheet3!C:C,0))</f>
        <v>건일바이오팜(주)</v>
      </c>
      <c r="F8565" s="4" t="str">
        <f>INDEX(Sheet3!B:B,MATCH(Sheet1!C8565,Sheet3!C:C,0))</f>
        <v>주식회사 메디펄스</v>
      </c>
      <c r="G8565" s="4" t="str">
        <f>INDEX(Sheet3!B:B,MATCH(Sheet1!D8565,Sheet3!C:C,0))</f>
        <v>태성팜스</v>
      </c>
      <c r="H8565">
        <f>COUNTIF(Sheet3!C:C,Sheet1!B8565)</f>
        <v>1</v>
      </c>
      <c r="I8565">
        <f>COUNTIF(Sheet3!$C:$C,Sheet1!C8565)</f>
        <v>1</v>
      </c>
      <c r="J8565">
        <f>COUNTIF(Sheet3!$C:$C,Sheet1!D8565)</f>
        <v>1</v>
      </c>
      <c r="L8565" t="str">
        <f t="shared" si="133"/>
        <v xml:space="preserve">            ('684-88-01858', '146-81-01639', '366-09-03007'),</v>
      </c>
    </row>
    <row r="8566" spans="2:12" x14ac:dyDescent="0.25">
      <c r="B8566" s="2">
        <v>6848801858</v>
      </c>
      <c r="C8566" s="2">
        <v>1468101639</v>
      </c>
      <c r="D8566" s="2">
        <v>3711302690</v>
      </c>
      <c r="E8566" s="4" t="str">
        <f>INDEX(Sheet3!B:B,MATCH(Sheet1!B8566,Sheet3!C:C,0))</f>
        <v>건일바이오팜(주)</v>
      </c>
      <c r="F8566" s="4" t="str">
        <f>INDEX(Sheet3!B:B,MATCH(Sheet1!C8566,Sheet3!C:C,0))</f>
        <v>주식회사 메디펄스</v>
      </c>
      <c r="G8566" s="4" t="str">
        <f>INDEX(Sheet3!B:B,MATCH(Sheet1!D8566,Sheet3!C:C,0))</f>
        <v>골드팜</v>
      </c>
      <c r="H8566">
        <f>COUNTIF(Sheet3!C:C,Sheet1!B8566)</f>
        <v>1</v>
      </c>
      <c r="I8566">
        <f>COUNTIF(Sheet3!$C:$C,Sheet1!C8566)</f>
        <v>1</v>
      </c>
      <c r="J8566">
        <f>COUNTIF(Sheet3!$C:$C,Sheet1!D8566)</f>
        <v>1</v>
      </c>
      <c r="L8566" t="str">
        <f t="shared" si="133"/>
        <v xml:space="preserve">            ('684-88-01858', '146-81-01639', '371-13-02690'),</v>
      </c>
    </row>
    <row r="8567" spans="2:12" x14ac:dyDescent="0.25">
      <c r="B8567" s="2">
        <v>6848801858</v>
      </c>
      <c r="C8567" s="2">
        <v>1468101639</v>
      </c>
      <c r="D8567" s="2">
        <v>3920603136</v>
      </c>
      <c r="E8567" s="4" t="str">
        <f>INDEX(Sheet3!B:B,MATCH(Sheet1!B8567,Sheet3!C:C,0))</f>
        <v>건일바이오팜(주)</v>
      </c>
      <c r="F8567" s="4" t="str">
        <f>INDEX(Sheet3!B:B,MATCH(Sheet1!C8567,Sheet3!C:C,0))</f>
        <v>주식회사 메디펄스</v>
      </c>
      <c r="G8567" s="4" t="str">
        <f>INDEX(Sheet3!B:B,MATCH(Sheet1!D8567,Sheet3!C:C,0))</f>
        <v>유그린메디칼</v>
      </c>
      <c r="H8567">
        <f>COUNTIF(Sheet3!C:C,Sheet1!B8567)</f>
        <v>1</v>
      </c>
      <c r="I8567">
        <f>COUNTIF(Sheet3!$C:$C,Sheet1!C8567)</f>
        <v>1</v>
      </c>
      <c r="J8567">
        <f>COUNTIF(Sheet3!$C:$C,Sheet1!D8567)</f>
        <v>1</v>
      </c>
      <c r="L8567" t="str">
        <f t="shared" si="133"/>
        <v xml:space="preserve">            ('684-88-01858', '146-81-01639', '392-06-03136'),</v>
      </c>
    </row>
    <row r="8568" spans="2:12" x14ac:dyDescent="0.25">
      <c r="B8568" s="2">
        <v>6848801858</v>
      </c>
      <c r="C8568" s="2">
        <v>1468101639</v>
      </c>
      <c r="D8568" s="2">
        <v>3971802270</v>
      </c>
      <c r="E8568" s="4" t="str">
        <f>INDEX(Sheet3!B:B,MATCH(Sheet1!B8568,Sheet3!C:C,0))</f>
        <v>건일바이오팜(주)</v>
      </c>
      <c r="F8568" s="4" t="str">
        <f>INDEX(Sheet3!B:B,MATCH(Sheet1!C8568,Sheet3!C:C,0))</f>
        <v>주식회사 메디펄스</v>
      </c>
      <c r="G8568" s="4" t="str">
        <f>INDEX(Sheet3!B:B,MATCH(Sheet1!D8568,Sheet3!C:C,0))</f>
        <v>성언</v>
      </c>
      <c r="H8568">
        <f>COUNTIF(Sheet3!C:C,Sheet1!B8568)</f>
        <v>1</v>
      </c>
      <c r="I8568">
        <f>COUNTIF(Sheet3!$C:$C,Sheet1!C8568)</f>
        <v>1</v>
      </c>
      <c r="J8568">
        <f>COUNTIF(Sheet3!$C:$C,Sheet1!D8568)</f>
        <v>1</v>
      </c>
      <c r="L8568" t="str">
        <f t="shared" si="133"/>
        <v xml:space="preserve">            ('684-88-01858', '146-81-01639', '397-18-02270'),</v>
      </c>
    </row>
    <row r="8569" spans="2:12" x14ac:dyDescent="0.25">
      <c r="B8569" s="2">
        <v>6848801858</v>
      </c>
      <c r="C8569" s="2">
        <v>1468101639</v>
      </c>
      <c r="D8569" s="2">
        <v>4373301359</v>
      </c>
      <c r="E8569" s="4" t="str">
        <f>INDEX(Sheet3!B:B,MATCH(Sheet1!B8569,Sheet3!C:C,0))</f>
        <v>건일바이오팜(주)</v>
      </c>
      <c r="F8569" s="4" t="str">
        <f>INDEX(Sheet3!B:B,MATCH(Sheet1!C8569,Sheet3!C:C,0))</f>
        <v>주식회사 메디펄스</v>
      </c>
      <c r="G8569" s="4" t="str">
        <f>INDEX(Sheet3!B:B,MATCH(Sheet1!D8569,Sheet3!C:C,0))</f>
        <v>미담팜</v>
      </c>
      <c r="H8569">
        <f>COUNTIF(Sheet3!C:C,Sheet1!B8569)</f>
        <v>1</v>
      </c>
      <c r="I8569">
        <f>COUNTIF(Sheet3!$C:$C,Sheet1!C8569)</f>
        <v>1</v>
      </c>
      <c r="J8569">
        <f>COUNTIF(Sheet3!$C:$C,Sheet1!D8569)</f>
        <v>1</v>
      </c>
      <c r="L8569" t="str">
        <f t="shared" si="133"/>
        <v xml:space="preserve">            ('684-88-01858', '146-81-01639', '437-33-01359'),</v>
      </c>
    </row>
    <row r="8570" spans="2:12" x14ac:dyDescent="0.25">
      <c r="B8570" s="2">
        <v>6848801858</v>
      </c>
      <c r="C8570" s="2">
        <v>1468101639</v>
      </c>
      <c r="D8570" s="2">
        <v>4481002780</v>
      </c>
      <c r="E8570" s="4" t="str">
        <f>INDEX(Sheet3!B:B,MATCH(Sheet1!B8570,Sheet3!C:C,0))</f>
        <v>건일바이오팜(주)</v>
      </c>
      <c r="F8570" s="4" t="str">
        <f>INDEX(Sheet3!B:B,MATCH(Sheet1!C8570,Sheet3!C:C,0))</f>
        <v>주식회사 메디펄스</v>
      </c>
      <c r="G8570" s="4" t="str">
        <f>INDEX(Sheet3!B:B,MATCH(Sheet1!D8570,Sheet3!C:C,0))</f>
        <v>두바이에스</v>
      </c>
      <c r="H8570">
        <f>COUNTIF(Sheet3!C:C,Sheet1!B8570)</f>
        <v>1</v>
      </c>
      <c r="I8570">
        <f>COUNTIF(Sheet3!$C:$C,Sheet1!C8570)</f>
        <v>1</v>
      </c>
      <c r="J8570">
        <f>COUNTIF(Sheet3!$C:$C,Sheet1!D8570)</f>
        <v>1</v>
      </c>
      <c r="L8570" t="str">
        <f t="shared" si="133"/>
        <v xml:space="preserve">            ('684-88-01858', '146-81-01639', '448-10-02780'),</v>
      </c>
    </row>
    <row r="8571" spans="2:12" x14ac:dyDescent="0.25">
      <c r="B8571" s="2">
        <v>6848801858</v>
      </c>
      <c r="C8571" s="2">
        <v>1468101639</v>
      </c>
      <c r="D8571" s="2">
        <v>4703301545</v>
      </c>
      <c r="E8571" s="4" t="str">
        <f>INDEX(Sheet3!B:B,MATCH(Sheet1!B8571,Sheet3!C:C,0))</f>
        <v>건일바이오팜(주)</v>
      </c>
      <c r="F8571" s="4" t="str">
        <f>INDEX(Sheet3!B:B,MATCH(Sheet1!C8571,Sheet3!C:C,0))</f>
        <v>주식회사 메디펄스</v>
      </c>
      <c r="G8571" s="4" t="str">
        <f>INDEX(Sheet3!B:B,MATCH(Sheet1!D8571,Sheet3!C:C,0))</f>
        <v>에스팜</v>
      </c>
      <c r="H8571">
        <f>COUNTIF(Sheet3!C:C,Sheet1!B8571)</f>
        <v>1</v>
      </c>
      <c r="I8571">
        <f>COUNTIF(Sheet3!$C:$C,Sheet1!C8571)</f>
        <v>1</v>
      </c>
      <c r="J8571">
        <f>COUNTIF(Sheet3!$C:$C,Sheet1!D8571)</f>
        <v>1</v>
      </c>
      <c r="L8571" t="str">
        <f t="shared" si="133"/>
        <v xml:space="preserve">            ('684-88-01858', '146-81-01639', '470-33-01545'),</v>
      </c>
    </row>
    <row r="8572" spans="2:12" x14ac:dyDescent="0.25">
      <c r="B8572" s="2">
        <v>6848801858</v>
      </c>
      <c r="C8572" s="2">
        <v>1468101639</v>
      </c>
      <c r="D8572" s="2">
        <v>5413500987</v>
      </c>
      <c r="E8572" s="4" t="str">
        <f>INDEX(Sheet3!B:B,MATCH(Sheet1!B8572,Sheet3!C:C,0))</f>
        <v>건일바이오팜(주)</v>
      </c>
      <c r="F8572" s="4" t="str">
        <f>INDEX(Sheet3!B:B,MATCH(Sheet1!C8572,Sheet3!C:C,0))</f>
        <v>주식회사 메디펄스</v>
      </c>
      <c r="G8572" s="4" t="str">
        <f>INDEX(Sheet3!B:B,MATCH(Sheet1!D8572,Sheet3!C:C,0))</f>
        <v>힐링메디</v>
      </c>
      <c r="H8572">
        <f>COUNTIF(Sheet3!C:C,Sheet1!B8572)</f>
        <v>1</v>
      </c>
      <c r="I8572">
        <f>COUNTIF(Sheet3!$C:$C,Sheet1!C8572)</f>
        <v>1</v>
      </c>
      <c r="J8572">
        <f>COUNTIF(Sheet3!$C:$C,Sheet1!D8572)</f>
        <v>1</v>
      </c>
      <c r="L8572" t="str">
        <f t="shared" si="133"/>
        <v xml:space="preserve">            ('684-88-01858', '146-81-01639', '541-35-00987'),</v>
      </c>
    </row>
    <row r="8573" spans="2:12" x14ac:dyDescent="0.25">
      <c r="B8573" s="2">
        <v>6848801858</v>
      </c>
      <c r="C8573" s="2">
        <v>1468101639</v>
      </c>
      <c r="D8573" s="2">
        <v>5942501977</v>
      </c>
      <c r="E8573" s="4" t="str">
        <f>INDEX(Sheet3!B:B,MATCH(Sheet1!B8573,Sheet3!C:C,0))</f>
        <v>건일바이오팜(주)</v>
      </c>
      <c r="F8573" s="4" t="str">
        <f>INDEX(Sheet3!B:B,MATCH(Sheet1!C8573,Sheet3!C:C,0))</f>
        <v>주식회사 메디펄스</v>
      </c>
      <c r="G8573" s="4" t="str">
        <f>INDEX(Sheet3!B:B,MATCH(Sheet1!D8573,Sheet3!C:C,0))</f>
        <v>에스메디케어</v>
      </c>
      <c r="H8573">
        <f>COUNTIF(Sheet3!C:C,Sheet1!B8573)</f>
        <v>1</v>
      </c>
      <c r="I8573">
        <f>COUNTIF(Sheet3!$C:$C,Sheet1!C8573)</f>
        <v>1</v>
      </c>
      <c r="J8573">
        <f>COUNTIF(Sheet3!$C:$C,Sheet1!D8573)</f>
        <v>1</v>
      </c>
      <c r="L8573" t="str">
        <f t="shared" si="133"/>
        <v xml:space="preserve">            ('684-88-01858', '146-81-01639', '594-25-01977'),</v>
      </c>
    </row>
    <row r="8574" spans="2:12" x14ac:dyDescent="0.25">
      <c r="B8574" s="2">
        <v>6848801858</v>
      </c>
      <c r="C8574" s="2">
        <v>1468101639</v>
      </c>
      <c r="D8574" s="2">
        <v>6165400526</v>
      </c>
      <c r="E8574" s="4" t="str">
        <f>INDEX(Sheet3!B:B,MATCH(Sheet1!B8574,Sheet3!C:C,0))</f>
        <v>건일바이오팜(주)</v>
      </c>
      <c r="F8574" s="4" t="str">
        <f>INDEX(Sheet3!B:B,MATCH(Sheet1!C8574,Sheet3!C:C,0))</f>
        <v>주식회사 메디펄스</v>
      </c>
      <c r="G8574" s="4" t="str">
        <f>INDEX(Sheet3!B:B,MATCH(Sheet1!D8574,Sheet3!C:C,0))</f>
        <v>문에리아</v>
      </c>
      <c r="H8574">
        <f>COUNTIF(Sheet3!C:C,Sheet1!B8574)</f>
        <v>1</v>
      </c>
      <c r="I8574">
        <f>COUNTIF(Sheet3!$C:$C,Sheet1!C8574)</f>
        <v>1</v>
      </c>
      <c r="J8574">
        <f>COUNTIF(Sheet3!$C:$C,Sheet1!D8574)</f>
        <v>1</v>
      </c>
      <c r="L8574" t="str">
        <f t="shared" si="133"/>
        <v xml:space="preserve">            ('684-88-01858', '146-81-01639', '616-54-00526'),</v>
      </c>
    </row>
    <row r="8575" spans="2:12" x14ac:dyDescent="0.25">
      <c r="B8575" s="2">
        <v>6848801858</v>
      </c>
      <c r="C8575" s="2">
        <v>1468101639</v>
      </c>
      <c r="D8575" s="2">
        <v>6167500462</v>
      </c>
      <c r="E8575" s="4" t="str">
        <f>INDEX(Sheet3!B:B,MATCH(Sheet1!B8575,Sheet3!C:C,0))</f>
        <v>건일바이오팜(주)</v>
      </c>
      <c r="F8575" s="4" t="str">
        <f>INDEX(Sheet3!B:B,MATCH(Sheet1!C8575,Sheet3!C:C,0))</f>
        <v>주식회사 메디펄스</v>
      </c>
      <c r="G8575" s="4" t="str">
        <f>INDEX(Sheet3!B:B,MATCH(Sheet1!D8575,Sheet3!C:C,0))</f>
        <v>시스메디컬</v>
      </c>
      <c r="H8575">
        <f>COUNTIF(Sheet3!C:C,Sheet1!B8575)</f>
        <v>1</v>
      </c>
      <c r="I8575">
        <f>COUNTIF(Sheet3!$C:$C,Sheet1!C8575)</f>
        <v>1</v>
      </c>
      <c r="J8575">
        <f>COUNTIF(Sheet3!$C:$C,Sheet1!D8575)</f>
        <v>1</v>
      </c>
      <c r="L8575" t="str">
        <f t="shared" si="133"/>
        <v xml:space="preserve">            ('684-88-01858', '146-81-01639', '616-75-00462'),</v>
      </c>
    </row>
    <row r="8576" spans="2:12" x14ac:dyDescent="0.25">
      <c r="B8576" s="2">
        <v>6848801858</v>
      </c>
      <c r="C8576" s="2">
        <v>1468101639</v>
      </c>
      <c r="D8576" s="2">
        <v>7681702418</v>
      </c>
      <c r="E8576" s="4" t="str">
        <f>INDEX(Sheet3!B:B,MATCH(Sheet1!B8576,Sheet3!C:C,0))</f>
        <v>건일바이오팜(주)</v>
      </c>
      <c r="F8576" s="4" t="str">
        <f>INDEX(Sheet3!B:B,MATCH(Sheet1!C8576,Sheet3!C:C,0))</f>
        <v>주식회사 메디펄스</v>
      </c>
      <c r="G8576" s="4" t="str">
        <f>INDEX(Sheet3!B:B,MATCH(Sheet1!D8576,Sheet3!C:C,0))</f>
        <v>동동</v>
      </c>
      <c r="H8576">
        <f>COUNTIF(Sheet3!C:C,Sheet1!B8576)</f>
        <v>1</v>
      </c>
      <c r="I8576">
        <f>COUNTIF(Sheet3!$C:$C,Sheet1!C8576)</f>
        <v>1</v>
      </c>
      <c r="J8576">
        <f>COUNTIF(Sheet3!$C:$C,Sheet1!D8576)</f>
        <v>1</v>
      </c>
      <c r="L8576" t="str">
        <f t="shared" si="133"/>
        <v xml:space="preserve">            ('684-88-01858', '146-81-01639', '768-17-02418'),</v>
      </c>
    </row>
    <row r="8577" spans="2:12" x14ac:dyDescent="0.25">
      <c r="B8577" s="2">
        <v>6848801858</v>
      </c>
      <c r="C8577" s="2">
        <v>1468101639</v>
      </c>
      <c r="D8577" s="2">
        <v>8042101949</v>
      </c>
      <c r="E8577" s="4" t="str">
        <f>INDEX(Sheet3!B:B,MATCH(Sheet1!B8577,Sheet3!C:C,0))</f>
        <v>건일바이오팜(주)</v>
      </c>
      <c r="F8577" s="4" t="str">
        <f>INDEX(Sheet3!B:B,MATCH(Sheet1!C8577,Sheet3!C:C,0))</f>
        <v>주식회사 메디펄스</v>
      </c>
      <c r="G8577" s="4" t="str">
        <f>INDEX(Sheet3!B:B,MATCH(Sheet1!D8577,Sheet3!C:C,0))</f>
        <v>태율팜스</v>
      </c>
      <c r="H8577">
        <f>COUNTIF(Sheet3!C:C,Sheet1!B8577)</f>
        <v>1</v>
      </c>
      <c r="I8577">
        <f>COUNTIF(Sheet3!$C:$C,Sheet1!C8577)</f>
        <v>1</v>
      </c>
      <c r="J8577">
        <f>COUNTIF(Sheet3!$C:$C,Sheet1!D8577)</f>
        <v>1</v>
      </c>
      <c r="L8577" t="str">
        <f t="shared" si="133"/>
        <v xml:space="preserve">            ('684-88-01858', '146-81-01639', '804-21-01949'),</v>
      </c>
    </row>
    <row r="8578" spans="2:12" x14ac:dyDescent="0.25">
      <c r="B8578" s="2">
        <v>6848801858</v>
      </c>
      <c r="C8578" s="2">
        <v>1468101639</v>
      </c>
      <c r="D8578" s="2">
        <v>8671502249</v>
      </c>
      <c r="E8578" s="4" t="str">
        <f>INDEX(Sheet3!B:B,MATCH(Sheet1!B8578,Sheet3!C:C,0))</f>
        <v>건일바이오팜(주)</v>
      </c>
      <c r="F8578" s="4" t="str">
        <f>INDEX(Sheet3!B:B,MATCH(Sheet1!C8578,Sheet3!C:C,0))</f>
        <v>주식회사 메디펄스</v>
      </c>
      <c r="G8578" s="4" t="str">
        <f>INDEX(Sheet3!B:B,MATCH(Sheet1!D8578,Sheet3!C:C,0))</f>
        <v>마인드팜</v>
      </c>
      <c r="H8578">
        <f>COUNTIF(Sheet3!C:C,Sheet1!B8578)</f>
        <v>1</v>
      </c>
      <c r="I8578">
        <f>COUNTIF(Sheet3!$C:$C,Sheet1!C8578)</f>
        <v>1</v>
      </c>
      <c r="J8578">
        <f>COUNTIF(Sheet3!$C:$C,Sheet1!D8578)</f>
        <v>1</v>
      </c>
      <c r="L8578" t="str">
        <f t="shared" si="133"/>
        <v xml:space="preserve">            ('684-88-01858', '146-81-01639', '867-15-02249'),</v>
      </c>
    </row>
    <row r="8579" spans="2:12" x14ac:dyDescent="0.25">
      <c r="B8579" s="2">
        <v>6848801858</v>
      </c>
      <c r="C8579" s="2">
        <v>1468101639</v>
      </c>
      <c r="D8579" s="2">
        <v>8991902512</v>
      </c>
      <c r="E8579" s="4" t="str">
        <f>INDEX(Sheet3!B:B,MATCH(Sheet1!B8579,Sheet3!C:C,0))</f>
        <v>건일바이오팜(주)</v>
      </c>
      <c r="F8579" s="4" t="str">
        <f>INDEX(Sheet3!B:B,MATCH(Sheet1!C8579,Sheet3!C:C,0))</f>
        <v>주식회사 메디펄스</v>
      </c>
      <c r="G8579" s="4" t="str">
        <f>INDEX(Sheet3!B:B,MATCH(Sheet1!D8579,Sheet3!C:C,0))</f>
        <v>두리</v>
      </c>
      <c r="H8579">
        <f>COUNTIF(Sheet3!C:C,Sheet1!B8579)</f>
        <v>1</v>
      </c>
      <c r="I8579">
        <f>COUNTIF(Sheet3!$C:$C,Sheet1!C8579)</f>
        <v>1</v>
      </c>
      <c r="J8579">
        <f>COUNTIF(Sheet3!$C:$C,Sheet1!D8579)</f>
        <v>1</v>
      </c>
      <c r="L8579" t="str">
        <f t="shared" ref="L8579:L8642" si="134">"            ('"&amp;LEFT(B8579,3)&amp;"-"&amp;MID(B8579,4,2)&amp;"-"&amp;RIGHT(B8579,5)&amp;"', '"&amp;LEFT(C8579,3)&amp;"-"&amp;MID(C8579,4,2)&amp;"-"&amp;RIGHT(C8579,5)&amp;"', '"&amp;LEFT(D8579,3)&amp;"-"&amp;MID(D8579,4,2)&amp;"-"&amp;RIGHT(D8579,5)&amp;"'),"</f>
        <v xml:space="preserve">            ('684-88-01858', '146-81-01639', '899-19-02512'),</v>
      </c>
    </row>
    <row r="8580" spans="2:12" x14ac:dyDescent="0.25">
      <c r="B8580" s="2">
        <v>6848801858</v>
      </c>
      <c r="C8580" s="2">
        <v>1568102936</v>
      </c>
      <c r="D8580" s="2">
        <v>4422102212</v>
      </c>
      <c r="E8580" s="4" t="str">
        <f>INDEX(Sheet3!B:B,MATCH(Sheet1!B8580,Sheet3!C:C,0))</f>
        <v>건일바이오팜(주)</v>
      </c>
      <c r="F8580" s="4" t="str">
        <f>INDEX(Sheet3!B:B,MATCH(Sheet1!C8580,Sheet3!C:C,0))</f>
        <v>엘앤피에이피</v>
      </c>
      <c r="G8580" s="4" t="str">
        <f>INDEX(Sheet3!B:B,MATCH(Sheet1!D8580,Sheet3!C:C,0))</f>
        <v>본메디코리아</v>
      </c>
      <c r="H8580">
        <f>COUNTIF(Sheet3!C:C,Sheet1!B8580)</f>
        <v>1</v>
      </c>
      <c r="I8580">
        <f>COUNTIF(Sheet3!$C:$C,Sheet1!C8580)</f>
        <v>1</v>
      </c>
      <c r="J8580">
        <f>COUNTIF(Sheet3!$C:$C,Sheet1!D8580)</f>
        <v>1</v>
      </c>
      <c r="L8580" t="str">
        <f t="shared" si="134"/>
        <v xml:space="preserve">            ('684-88-01858', '156-81-02936', '442-21-02212'),</v>
      </c>
    </row>
    <row r="8581" spans="2:12" x14ac:dyDescent="0.25">
      <c r="B8581" s="2">
        <v>6848801858</v>
      </c>
      <c r="C8581" s="2">
        <v>1568801881</v>
      </c>
      <c r="D8581" s="2">
        <v>5270701065</v>
      </c>
      <c r="E8581" s="4" t="str">
        <f>INDEX(Sheet3!B:B,MATCH(Sheet1!B8581,Sheet3!C:C,0))</f>
        <v>건일바이오팜(주)</v>
      </c>
      <c r="F8581" s="4" t="str">
        <f>INDEX(Sheet3!B:B,MATCH(Sheet1!C8581,Sheet3!C:C,0))</f>
        <v>주식회사 제이아이팜</v>
      </c>
      <c r="G8581" s="4" t="str">
        <f>INDEX(Sheet3!B:B,MATCH(Sheet1!D8581,Sheet3!C:C,0))</f>
        <v>서준메디</v>
      </c>
      <c r="H8581">
        <f>COUNTIF(Sheet3!C:C,Sheet1!B8581)</f>
        <v>1</v>
      </c>
      <c r="I8581">
        <f>COUNTIF(Sheet3!$C:$C,Sheet1!C8581)</f>
        <v>1</v>
      </c>
      <c r="J8581">
        <f>COUNTIF(Sheet3!$C:$C,Sheet1!D8581)</f>
        <v>1</v>
      </c>
      <c r="L8581" t="str">
        <f t="shared" si="134"/>
        <v xml:space="preserve">            ('684-88-01858', '156-88-01881', '527-07-01065'),</v>
      </c>
    </row>
    <row r="8582" spans="2:12" x14ac:dyDescent="0.25">
      <c r="B8582" s="2">
        <v>6848801858</v>
      </c>
      <c r="C8582" s="2">
        <v>1568801881</v>
      </c>
      <c r="D8582" s="2">
        <v>7707800485</v>
      </c>
      <c r="E8582" s="4" t="str">
        <f>INDEX(Sheet3!B:B,MATCH(Sheet1!B8582,Sheet3!C:C,0))</f>
        <v>건일바이오팜(주)</v>
      </c>
      <c r="F8582" s="4" t="str">
        <f>INDEX(Sheet3!B:B,MATCH(Sheet1!C8582,Sheet3!C:C,0))</f>
        <v>주식회사 제이아이팜</v>
      </c>
      <c r="G8582" s="4" t="str">
        <f>INDEX(Sheet3!B:B,MATCH(Sheet1!D8582,Sheet3!C:C,0))</f>
        <v>라온웰스</v>
      </c>
      <c r="H8582">
        <f>COUNTIF(Sheet3!C:C,Sheet1!B8582)</f>
        <v>1</v>
      </c>
      <c r="I8582">
        <f>COUNTIF(Sheet3!$C:$C,Sheet1!C8582)</f>
        <v>1</v>
      </c>
      <c r="J8582">
        <f>COUNTIF(Sheet3!$C:$C,Sheet1!D8582)</f>
        <v>1</v>
      </c>
      <c r="L8582" t="str">
        <f t="shared" si="134"/>
        <v xml:space="preserve">            ('684-88-01858', '156-88-01881', '770-78-00485'),</v>
      </c>
    </row>
    <row r="8583" spans="2:12" x14ac:dyDescent="0.25">
      <c r="B8583" s="2">
        <v>6848801858</v>
      </c>
      <c r="C8583" s="2">
        <v>1608601907</v>
      </c>
      <c r="D8583" s="2">
        <v>3370503054</v>
      </c>
      <c r="E8583" s="4" t="str">
        <f>INDEX(Sheet3!B:B,MATCH(Sheet1!B8583,Sheet3!C:C,0))</f>
        <v>건일바이오팜(주)</v>
      </c>
      <c r="F8583" s="4" t="str">
        <f>INDEX(Sheet3!B:B,MATCH(Sheet1!C8583,Sheet3!C:C,0))</f>
        <v>비케이코퍼레이션</v>
      </c>
      <c r="G8583" s="4" t="str">
        <f>INDEX(Sheet3!B:B,MATCH(Sheet1!D8583,Sheet3!C:C,0))</f>
        <v>위드케이씨</v>
      </c>
      <c r="H8583">
        <f>COUNTIF(Sheet3!C:C,Sheet1!B8583)</f>
        <v>1</v>
      </c>
      <c r="I8583">
        <f>COUNTIF(Sheet3!$C:$C,Sheet1!C8583)</f>
        <v>1</v>
      </c>
      <c r="J8583">
        <f>COUNTIF(Sheet3!$C:$C,Sheet1!D8583)</f>
        <v>1</v>
      </c>
      <c r="L8583" t="str">
        <f t="shared" si="134"/>
        <v xml:space="preserve">            ('684-88-01858', '160-86-01907', '337-05-03054'),</v>
      </c>
    </row>
    <row r="8584" spans="2:12" x14ac:dyDescent="0.25">
      <c r="B8584" s="2">
        <v>6848801858</v>
      </c>
      <c r="C8584" s="2">
        <v>1608601907</v>
      </c>
      <c r="D8584" s="2">
        <v>4058113975</v>
      </c>
      <c r="E8584" s="4" t="str">
        <f>INDEX(Sheet3!B:B,MATCH(Sheet1!B8584,Sheet3!C:C,0))</f>
        <v>건일바이오팜(주)</v>
      </c>
      <c r="F8584" s="4" t="str">
        <f>INDEX(Sheet3!B:B,MATCH(Sheet1!C8584,Sheet3!C:C,0))</f>
        <v>비케이코퍼레이션</v>
      </c>
      <c r="G8584" s="4" t="str">
        <f>INDEX(Sheet3!B:B,MATCH(Sheet1!D8584,Sheet3!C:C,0))</f>
        <v>에이제이코퍼레이션</v>
      </c>
      <c r="H8584">
        <f>COUNTIF(Sheet3!C:C,Sheet1!B8584)</f>
        <v>1</v>
      </c>
      <c r="I8584">
        <f>COUNTIF(Sheet3!$C:$C,Sheet1!C8584)</f>
        <v>1</v>
      </c>
      <c r="J8584">
        <f>COUNTIF(Sheet3!$C:$C,Sheet1!D8584)</f>
        <v>1</v>
      </c>
      <c r="L8584" t="str">
        <f t="shared" si="134"/>
        <v xml:space="preserve">            ('684-88-01858', '160-86-01907', '405-81-13975'),</v>
      </c>
    </row>
    <row r="8585" spans="2:12" x14ac:dyDescent="0.25">
      <c r="B8585" s="2">
        <v>6848801858</v>
      </c>
      <c r="C8585" s="2">
        <v>1608601907</v>
      </c>
      <c r="D8585" s="2">
        <v>4608702045</v>
      </c>
      <c r="E8585" s="4" t="str">
        <f>INDEX(Sheet3!B:B,MATCH(Sheet1!B8585,Sheet3!C:C,0))</f>
        <v>건일바이오팜(주)</v>
      </c>
      <c r="F8585" s="4" t="str">
        <f>INDEX(Sheet3!B:B,MATCH(Sheet1!C8585,Sheet3!C:C,0))</f>
        <v>비케이코퍼레이션</v>
      </c>
      <c r="G8585" s="4" t="str">
        <f>INDEX(Sheet3!B:B,MATCH(Sheet1!D8585,Sheet3!C:C,0))</f>
        <v>㈜제이메디팜</v>
      </c>
      <c r="H8585">
        <f>COUNTIF(Sheet3!C:C,Sheet1!B8585)</f>
        <v>1</v>
      </c>
      <c r="I8585">
        <f>COUNTIF(Sheet3!$C:$C,Sheet1!C8585)</f>
        <v>1</v>
      </c>
      <c r="J8585">
        <f>COUNTIF(Sheet3!$C:$C,Sheet1!D8585)</f>
        <v>1</v>
      </c>
      <c r="L8585" t="str">
        <f t="shared" si="134"/>
        <v xml:space="preserve">            ('684-88-01858', '160-86-01907', '460-87-02045'),</v>
      </c>
    </row>
    <row r="8586" spans="2:12" x14ac:dyDescent="0.25">
      <c r="B8586" s="2">
        <v>6848801858</v>
      </c>
      <c r="C8586" s="2">
        <v>1608601907</v>
      </c>
      <c r="D8586" s="2">
        <v>4822400659</v>
      </c>
      <c r="E8586" s="4" t="str">
        <f>INDEX(Sheet3!B:B,MATCH(Sheet1!B8586,Sheet3!C:C,0))</f>
        <v>건일바이오팜(주)</v>
      </c>
      <c r="F8586" s="4" t="str">
        <f>INDEX(Sheet3!B:B,MATCH(Sheet1!C8586,Sheet3!C:C,0))</f>
        <v>비케이코퍼레이션</v>
      </c>
      <c r="G8586" s="4" t="str">
        <f>INDEX(Sheet3!B:B,MATCH(Sheet1!D8586,Sheet3!C:C,0))</f>
        <v>원엠코리아</v>
      </c>
      <c r="H8586">
        <f>COUNTIF(Sheet3!C:C,Sheet1!B8586)</f>
        <v>1</v>
      </c>
      <c r="I8586">
        <f>COUNTIF(Sheet3!$C:$C,Sheet1!C8586)</f>
        <v>1</v>
      </c>
      <c r="J8586">
        <f>COUNTIF(Sheet3!$C:$C,Sheet1!D8586)</f>
        <v>1</v>
      </c>
      <c r="L8586" t="str">
        <f t="shared" si="134"/>
        <v xml:space="preserve">            ('684-88-01858', '160-86-01907', '482-24-00659'),</v>
      </c>
    </row>
    <row r="8587" spans="2:12" x14ac:dyDescent="0.25">
      <c r="B8587" s="2">
        <v>6848801858</v>
      </c>
      <c r="C8587" s="2">
        <v>1608601907</v>
      </c>
      <c r="D8587" s="2">
        <v>6401502339</v>
      </c>
      <c r="E8587" s="4" t="str">
        <f>INDEX(Sheet3!B:B,MATCH(Sheet1!B8587,Sheet3!C:C,0))</f>
        <v>건일바이오팜(주)</v>
      </c>
      <c r="F8587" s="4" t="str">
        <f>INDEX(Sheet3!B:B,MATCH(Sheet1!C8587,Sheet3!C:C,0))</f>
        <v>비케이코퍼레이션</v>
      </c>
      <c r="G8587" s="4" t="str">
        <f>INDEX(Sheet3!B:B,MATCH(Sheet1!D8587,Sheet3!C:C,0))</f>
        <v>엠지코리아</v>
      </c>
      <c r="H8587">
        <f>COUNTIF(Sheet3!C:C,Sheet1!B8587)</f>
        <v>1</v>
      </c>
      <c r="I8587">
        <f>COUNTIF(Sheet3!$C:$C,Sheet1!C8587)</f>
        <v>1</v>
      </c>
      <c r="J8587">
        <f>COUNTIF(Sheet3!$C:$C,Sheet1!D8587)</f>
        <v>1</v>
      </c>
      <c r="L8587" t="str">
        <f t="shared" si="134"/>
        <v xml:space="preserve">            ('684-88-01858', '160-86-01907', '640-15-02339'),</v>
      </c>
    </row>
    <row r="8588" spans="2:12" x14ac:dyDescent="0.25">
      <c r="B8588" s="2">
        <v>6848801858</v>
      </c>
      <c r="C8588" s="2">
        <v>1608801783</v>
      </c>
      <c r="D8588" s="2">
        <v>3548102831</v>
      </c>
      <c r="E8588" s="4" t="str">
        <f>INDEX(Sheet3!B:B,MATCH(Sheet1!B8588,Sheet3!C:C,0))</f>
        <v>건일바이오팜(주)</v>
      </c>
      <c r="F8588" s="4" t="str">
        <f>INDEX(Sheet3!B:B,MATCH(Sheet1!C8588,Sheet3!C:C,0))</f>
        <v>제이엠제이</v>
      </c>
      <c r="G8588" s="4" t="str">
        <f>INDEX(Sheet3!B:B,MATCH(Sheet1!D8588,Sheet3!C:C,0))</f>
        <v>㈜서희컴퍼니</v>
      </c>
      <c r="H8588">
        <f>COUNTIF(Sheet3!C:C,Sheet1!B8588)</f>
        <v>1</v>
      </c>
      <c r="I8588">
        <f>COUNTIF(Sheet3!$C:$C,Sheet1!C8588)</f>
        <v>1</v>
      </c>
      <c r="J8588">
        <f>COUNTIF(Sheet3!$C:$C,Sheet1!D8588)</f>
        <v>1</v>
      </c>
      <c r="L8588" t="str">
        <f t="shared" si="134"/>
        <v xml:space="preserve">            ('684-88-01858', '160-88-01783', '354-81-02831'),</v>
      </c>
    </row>
    <row r="8589" spans="2:12" x14ac:dyDescent="0.25">
      <c r="B8589" s="2">
        <v>6848801858</v>
      </c>
      <c r="C8589" s="2">
        <v>1618102904</v>
      </c>
      <c r="D8589" s="2">
        <v>6481502177</v>
      </c>
      <c r="E8589" s="4" t="str">
        <f>INDEX(Sheet3!B:B,MATCH(Sheet1!B8589,Sheet3!C:C,0))</f>
        <v>건일바이오팜(주)</v>
      </c>
      <c r="F8589" s="4" t="str">
        <f>INDEX(Sheet3!B:B,MATCH(Sheet1!C8589,Sheet3!C:C,0))</f>
        <v>골드팜</v>
      </c>
      <c r="G8589" s="4" t="str">
        <f>INDEX(Sheet3!B:B,MATCH(Sheet1!D8589,Sheet3!C:C,0))</f>
        <v>씨케이팜</v>
      </c>
      <c r="H8589">
        <f>COUNTIF(Sheet3!C:C,Sheet1!B8589)</f>
        <v>1</v>
      </c>
      <c r="I8589">
        <f>COUNTIF(Sheet3!$C:$C,Sheet1!C8589)</f>
        <v>1</v>
      </c>
      <c r="J8589">
        <f>COUNTIF(Sheet3!$C:$C,Sheet1!D8589)</f>
        <v>1</v>
      </c>
      <c r="L8589" t="str">
        <f t="shared" si="134"/>
        <v xml:space="preserve">            ('684-88-01858', '161-81-02904', '648-15-02177'),</v>
      </c>
    </row>
    <row r="8590" spans="2:12" x14ac:dyDescent="0.25">
      <c r="B8590" s="2">
        <v>6848801858</v>
      </c>
      <c r="C8590" s="2">
        <v>1638800556</v>
      </c>
      <c r="D8590" s="2">
        <v>3178130740</v>
      </c>
      <c r="E8590" s="4" t="str">
        <f>INDEX(Sheet3!B:B,MATCH(Sheet1!B8590,Sheet3!C:C,0))</f>
        <v>건일바이오팜(주)</v>
      </c>
      <c r="F8590" s="4" t="str">
        <f>INDEX(Sheet3!B:B,MATCH(Sheet1!C8590,Sheet3!C:C,0))</f>
        <v>(주)정진약품</v>
      </c>
      <c r="G8590" s="4" t="str">
        <f>INDEX(Sheet3!B:B,MATCH(Sheet1!D8590,Sheet3!C:C,0))</f>
        <v>주식회사디에스메디</v>
      </c>
      <c r="H8590">
        <f>COUNTIF(Sheet3!C:C,Sheet1!B8590)</f>
        <v>1</v>
      </c>
      <c r="I8590">
        <f>COUNTIF(Sheet3!$C:$C,Sheet1!C8590)</f>
        <v>1</v>
      </c>
      <c r="J8590">
        <f>COUNTIF(Sheet3!$C:$C,Sheet1!D8590)</f>
        <v>1</v>
      </c>
      <c r="L8590" t="str">
        <f t="shared" si="134"/>
        <v xml:space="preserve">            ('684-88-01858', '163-88-00556', '317-81-30740'),</v>
      </c>
    </row>
    <row r="8591" spans="2:12" x14ac:dyDescent="0.25">
      <c r="B8591" s="2">
        <v>6848801858</v>
      </c>
      <c r="C8591" s="2">
        <v>1638800556</v>
      </c>
      <c r="D8591" s="2">
        <v>3221801340</v>
      </c>
      <c r="E8591" s="4" t="str">
        <f>INDEX(Sheet3!B:B,MATCH(Sheet1!B8591,Sheet3!C:C,0))</f>
        <v>건일바이오팜(주)</v>
      </c>
      <c r="F8591" s="4" t="str">
        <f>INDEX(Sheet3!B:B,MATCH(Sheet1!C8591,Sheet3!C:C,0))</f>
        <v>(주)정진약품</v>
      </c>
      <c r="G8591" s="4" t="str">
        <f>INDEX(Sheet3!B:B,MATCH(Sheet1!D8591,Sheet3!C:C,0))</f>
        <v>제이스인터내셔널</v>
      </c>
      <c r="H8591">
        <f>COUNTIF(Sheet3!C:C,Sheet1!B8591)</f>
        <v>1</v>
      </c>
      <c r="I8591">
        <f>COUNTIF(Sheet3!$C:$C,Sheet1!C8591)</f>
        <v>1</v>
      </c>
      <c r="J8591">
        <f>COUNTIF(Sheet3!$C:$C,Sheet1!D8591)</f>
        <v>1</v>
      </c>
      <c r="L8591" t="str">
        <f t="shared" si="134"/>
        <v xml:space="preserve">            ('684-88-01858', '163-88-00556', '322-18-01340'),</v>
      </c>
    </row>
    <row r="8592" spans="2:12" x14ac:dyDescent="0.25">
      <c r="B8592" s="2">
        <v>6848801858</v>
      </c>
      <c r="C8592" s="2">
        <v>1638800556</v>
      </c>
      <c r="D8592" s="2">
        <v>3260103022</v>
      </c>
      <c r="E8592" s="4" t="str">
        <f>INDEX(Sheet3!B:B,MATCH(Sheet1!B8592,Sheet3!C:C,0))</f>
        <v>건일바이오팜(주)</v>
      </c>
      <c r="F8592" s="4" t="str">
        <f>INDEX(Sheet3!B:B,MATCH(Sheet1!C8592,Sheet3!C:C,0))</f>
        <v>(주)정진약품</v>
      </c>
      <c r="G8592" s="4" t="str">
        <f>INDEX(Sheet3!B:B,MATCH(Sheet1!D8592,Sheet3!C:C,0))</f>
        <v>제이더블유인포</v>
      </c>
      <c r="H8592">
        <f>COUNTIF(Sheet3!C:C,Sheet1!B8592)</f>
        <v>1</v>
      </c>
      <c r="I8592">
        <f>COUNTIF(Sheet3!$C:$C,Sheet1!C8592)</f>
        <v>1</v>
      </c>
      <c r="J8592">
        <f>COUNTIF(Sheet3!$C:$C,Sheet1!D8592)</f>
        <v>1</v>
      </c>
      <c r="L8592" t="str">
        <f t="shared" si="134"/>
        <v xml:space="preserve">            ('684-88-01858', '163-88-00556', '326-01-03022'),</v>
      </c>
    </row>
    <row r="8593" spans="2:12" x14ac:dyDescent="0.25">
      <c r="B8593" s="2">
        <v>6848801858</v>
      </c>
      <c r="C8593" s="2">
        <v>1638800556</v>
      </c>
      <c r="D8593" s="2">
        <v>3278700513</v>
      </c>
      <c r="E8593" s="4" t="str">
        <f>INDEX(Sheet3!B:B,MATCH(Sheet1!B8593,Sheet3!C:C,0))</f>
        <v>건일바이오팜(주)</v>
      </c>
      <c r="F8593" s="4" t="str">
        <f>INDEX(Sheet3!B:B,MATCH(Sheet1!C8593,Sheet3!C:C,0))</f>
        <v>(주)정진약품</v>
      </c>
      <c r="G8593" s="4" t="str">
        <f>INDEX(Sheet3!B:B,MATCH(Sheet1!D8593,Sheet3!C:C,0))</f>
        <v>(주)케이디팜</v>
      </c>
      <c r="H8593">
        <f>COUNTIF(Sheet3!C:C,Sheet1!B8593)</f>
        <v>1</v>
      </c>
      <c r="I8593">
        <f>COUNTIF(Sheet3!$C:$C,Sheet1!C8593)</f>
        <v>1</v>
      </c>
      <c r="J8593">
        <f>COUNTIF(Sheet3!$C:$C,Sheet1!D8593)</f>
        <v>1</v>
      </c>
      <c r="L8593" t="str">
        <f t="shared" si="134"/>
        <v xml:space="preserve">            ('684-88-01858', '163-88-00556', '327-87-00513'),</v>
      </c>
    </row>
    <row r="8594" spans="2:12" x14ac:dyDescent="0.25">
      <c r="B8594" s="2">
        <v>6848801858</v>
      </c>
      <c r="C8594" s="2">
        <v>1638800556</v>
      </c>
      <c r="D8594" s="2">
        <v>4251901758</v>
      </c>
      <c r="E8594" s="4" t="str">
        <f>INDEX(Sheet3!B:B,MATCH(Sheet1!B8594,Sheet3!C:C,0))</f>
        <v>건일바이오팜(주)</v>
      </c>
      <c r="F8594" s="4" t="str">
        <f>INDEX(Sheet3!B:B,MATCH(Sheet1!C8594,Sheet3!C:C,0))</f>
        <v>(주)정진약품</v>
      </c>
      <c r="G8594" s="4" t="str">
        <f>INDEX(Sheet3!B:B,MATCH(Sheet1!D8594,Sheet3!C:C,0))</f>
        <v>대영약품</v>
      </c>
      <c r="H8594">
        <f>COUNTIF(Sheet3!C:C,Sheet1!B8594)</f>
        <v>1</v>
      </c>
      <c r="I8594">
        <f>COUNTIF(Sheet3!$C:$C,Sheet1!C8594)</f>
        <v>1</v>
      </c>
      <c r="J8594">
        <f>COUNTIF(Sheet3!$C:$C,Sheet1!D8594)</f>
        <v>1</v>
      </c>
      <c r="L8594" t="str">
        <f t="shared" si="134"/>
        <v xml:space="preserve">            ('684-88-01858', '163-88-00556', '425-19-01758'),</v>
      </c>
    </row>
    <row r="8595" spans="2:12" x14ac:dyDescent="0.25">
      <c r="B8595" s="2">
        <v>6848801858</v>
      </c>
      <c r="C8595" s="2">
        <v>1638800556</v>
      </c>
      <c r="D8595" s="2">
        <v>5011047394</v>
      </c>
      <c r="E8595" s="4" t="str">
        <f>INDEX(Sheet3!B:B,MATCH(Sheet1!B8595,Sheet3!C:C,0))</f>
        <v>건일바이오팜(주)</v>
      </c>
      <c r="F8595" s="4" t="str">
        <f>INDEX(Sheet3!B:B,MATCH(Sheet1!C8595,Sheet3!C:C,0))</f>
        <v>(주)정진약품</v>
      </c>
      <c r="G8595" s="4" t="str">
        <f>INDEX(Sheet3!B:B,MATCH(Sheet1!D8595,Sheet3!C:C,0))</f>
        <v>제이원바이오</v>
      </c>
      <c r="H8595">
        <f>COUNTIF(Sheet3!C:C,Sheet1!B8595)</f>
        <v>1</v>
      </c>
      <c r="I8595">
        <f>COUNTIF(Sheet3!$C:$C,Sheet1!C8595)</f>
        <v>1</v>
      </c>
      <c r="J8595">
        <f>COUNTIF(Sheet3!$C:$C,Sheet1!D8595)</f>
        <v>1</v>
      </c>
      <c r="L8595" t="str">
        <f t="shared" si="134"/>
        <v xml:space="preserve">            ('684-88-01858', '163-88-00556', '501-10-47394'),</v>
      </c>
    </row>
    <row r="8596" spans="2:12" x14ac:dyDescent="0.25">
      <c r="B8596" s="2">
        <v>6848801858</v>
      </c>
      <c r="C8596" s="2">
        <v>1638800556</v>
      </c>
      <c r="D8596" s="2">
        <v>5290100997</v>
      </c>
      <c r="E8596" s="4" t="str">
        <f>INDEX(Sheet3!B:B,MATCH(Sheet1!B8596,Sheet3!C:C,0))</f>
        <v>건일바이오팜(주)</v>
      </c>
      <c r="F8596" s="4" t="str">
        <f>INDEX(Sheet3!B:B,MATCH(Sheet1!C8596,Sheet3!C:C,0))</f>
        <v>(주)정진약품</v>
      </c>
      <c r="G8596" s="4" t="str">
        <f>INDEX(Sheet3!B:B,MATCH(Sheet1!D8596,Sheet3!C:C,0))</f>
        <v>와이에이치팜</v>
      </c>
      <c r="H8596">
        <f>COUNTIF(Sheet3!C:C,Sheet1!B8596)</f>
        <v>1</v>
      </c>
      <c r="I8596">
        <f>COUNTIF(Sheet3!$C:$C,Sheet1!C8596)</f>
        <v>1</v>
      </c>
      <c r="J8596">
        <f>COUNTIF(Sheet3!$C:$C,Sheet1!D8596)</f>
        <v>1</v>
      </c>
      <c r="L8596" t="str">
        <f t="shared" si="134"/>
        <v xml:space="preserve">            ('684-88-01858', '163-88-00556', '529-01-00997'),</v>
      </c>
    </row>
    <row r="8597" spans="2:12" x14ac:dyDescent="0.25">
      <c r="B8597" s="2">
        <v>6848801858</v>
      </c>
      <c r="C8597" s="2">
        <v>1638800556</v>
      </c>
      <c r="D8597" s="2">
        <v>5328702582</v>
      </c>
      <c r="E8597" s="4" t="str">
        <f>INDEX(Sheet3!B:B,MATCH(Sheet1!B8597,Sheet3!C:C,0))</f>
        <v>건일바이오팜(주)</v>
      </c>
      <c r="F8597" s="4" t="str">
        <f>INDEX(Sheet3!B:B,MATCH(Sheet1!C8597,Sheet3!C:C,0))</f>
        <v>(주)정진약품</v>
      </c>
      <c r="G8597" s="4" t="str">
        <f>INDEX(Sheet3!B:B,MATCH(Sheet1!D8597,Sheet3!C:C,0))</f>
        <v>주식회사에이치케어</v>
      </c>
      <c r="H8597">
        <f>COUNTIF(Sheet3!C:C,Sheet1!B8597)</f>
        <v>1</v>
      </c>
      <c r="I8597">
        <f>COUNTIF(Sheet3!$C:$C,Sheet1!C8597)</f>
        <v>1</v>
      </c>
      <c r="J8597">
        <f>COUNTIF(Sheet3!$C:$C,Sheet1!D8597)</f>
        <v>1</v>
      </c>
      <c r="L8597" t="str">
        <f t="shared" si="134"/>
        <v xml:space="preserve">            ('684-88-01858', '163-88-00556', '532-87-02582'),</v>
      </c>
    </row>
    <row r="8598" spans="2:12" x14ac:dyDescent="0.25">
      <c r="B8598" s="2">
        <v>6848801858</v>
      </c>
      <c r="C8598" s="2">
        <v>1638800556</v>
      </c>
      <c r="D8598" s="2">
        <v>5771202234</v>
      </c>
      <c r="E8598" s="4" t="str">
        <f>INDEX(Sheet3!B:B,MATCH(Sheet1!B8598,Sheet3!C:C,0))</f>
        <v>건일바이오팜(주)</v>
      </c>
      <c r="F8598" s="4" t="str">
        <f>INDEX(Sheet3!B:B,MATCH(Sheet1!C8598,Sheet3!C:C,0))</f>
        <v>(주)정진약품</v>
      </c>
      <c r="G8598" s="4" t="str">
        <f>INDEX(Sheet3!B:B,MATCH(Sheet1!D8598,Sheet3!C:C,0))</f>
        <v>정진</v>
      </c>
      <c r="H8598">
        <f>COUNTIF(Sheet3!C:C,Sheet1!B8598)</f>
        <v>1</v>
      </c>
      <c r="I8598">
        <f>COUNTIF(Sheet3!$C:$C,Sheet1!C8598)</f>
        <v>1</v>
      </c>
      <c r="J8598">
        <f>COUNTIF(Sheet3!$C:$C,Sheet1!D8598)</f>
        <v>1</v>
      </c>
      <c r="L8598" t="str">
        <f t="shared" si="134"/>
        <v xml:space="preserve">            ('684-88-01858', '163-88-00556', '577-12-02234'),</v>
      </c>
    </row>
    <row r="8599" spans="2:12" x14ac:dyDescent="0.25">
      <c r="B8599" s="2">
        <v>6848801858</v>
      </c>
      <c r="C8599" s="2">
        <v>1638800556</v>
      </c>
      <c r="D8599" s="2">
        <v>6468602303</v>
      </c>
      <c r="E8599" s="4" t="str">
        <f>INDEX(Sheet3!B:B,MATCH(Sheet1!B8599,Sheet3!C:C,0))</f>
        <v>건일바이오팜(주)</v>
      </c>
      <c r="F8599" s="4" t="str">
        <f>INDEX(Sheet3!B:B,MATCH(Sheet1!C8599,Sheet3!C:C,0))</f>
        <v>(주)정진약품</v>
      </c>
      <c r="G8599" s="4" t="str">
        <f>INDEX(Sheet3!B:B,MATCH(Sheet1!D8599,Sheet3!C:C,0))</f>
        <v>주식회사 제이에스컴퍼니</v>
      </c>
      <c r="H8599">
        <f>COUNTIF(Sheet3!C:C,Sheet1!B8599)</f>
        <v>1</v>
      </c>
      <c r="I8599">
        <f>COUNTIF(Sheet3!$C:$C,Sheet1!C8599)</f>
        <v>1</v>
      </c>
      <c r="J8599">
        <f>COUNTIF(Sheet3!$C:$C,Sheet1!D8599)</f>
        <v>1</v>
      </c>
      <c r="L8599" t="str">
        <f t="shared" si="134"/>
        <v xml:space="preserve">            ('684-88-01858', '163-88-00556', '646-86-02303'),</v>
      </c>
    </row>
    <row r="8600" spans="2:12" x14ac:dyDescent="0.25">
      <c r="B8600" s="2">
        <v>6848801858</v>
      </c>
      <c r="C8600" s="2">
        <v>1638800556</v>
      </c>
      <c r="D8600" s="2">
        <v>6960203063</v>
      </c>
      <c r="E8600" s="4" t="str">
        <f>INDEX(Sheet3!B:B,MATCH(Sheet1!B8600,Sheet3!C:C,0))</f>
        <v>건일바이오팜(주)</v>
      </c>
      <c r="F8600" s="4" t="str">
        <f>INDEX(Sheet3!B:B,MATCH(Sheet1!C8600,Sheet3!C:C,0))</f>
        <v>(주)정진약품</v>
      </c>
      <c r="G8600" s="4" t="str">
        <f>INDEX(Sheet3!B:B,MATCH(Sheet1!D8600,Sheet3!C:C,0))</f>
        <v>제이에스인포</v>
      </c>
      <c r="H8600">
        <f>COUNTIF(Sheet3!C:C,Sheet1!B8600)</f>
        <v>1</v>
      </c>
      <c r="I8600">
        <f>COUNTIF(Sheet3!$C:$C,Sheet1!C8600)</f>
        <v>1</v>
      </c>
      <c r="J8600">
        <f>COUNTIF(Sheet3!$C:$C,Sheet1!D8600)</f>
        <v>1</v>
      </c>
      <c r="L8600" t="str">
        <f t="shared" si="134"/>
        <v xml:space="preserve">            ('684-88-01858', '163-88-00556', '696-02-03063'),</v>
      </c>
    </row>
    <row r="8601" spans="2:12" x14ac:dyDescent="0.25">
      <c r="B8601" s="2">
        <v>6848801858</v>
      </c>
      <c r="C8601" s="2">
        <v>1638800556</v>
      </c>
      <c r="D8601" s="2">
        <v>7271802243</v>
      </c>
      <c r="E8601" s="4" t="str">
        <f>INDEX(Sheet3!B:B,MATCH(Sheet1!B8601,Sheet3!C:C,0))</f>
        <v>건일바이오팜(주)</v>
      </c>
      <c r="F8601" s="4" t="str">
        <f>INDEX(Sheet3!B:B,MATCH(Sheet1!C8601,Sheet3!C:C,0))</f>
        <v>(주)정진약품</v>
      </c>
      <c r="G8601" s="4" t="str">
        <f>INDEX(Sheet3!B:B,MATCH(Sheet1!D8601,Sheet3!C:C,0))</f>
        <v>은광약품</v>
      </c>
      <c r="H8601">
        <f>COUNTIF(Sheet3!C:C,Sheet1!B8601)</f>
        <v>1</v>
      </c>
      <c r="I8601">
        <f>COUNTIF(Sheet3!$C:$C,Sheet1!C8601)</f>
        <v>1</v>
      </c>
      <c r="J8601">
        <f>COUNTIF(Sheet3!$C:$C,Sheet1!D8601)</f>
        <v>1</v>
      </c>
      <c r="L8601" t="str">
        <f t="shared" si="134"/>
        <v xml:space="preserve">            ('684-88-01858', '163-88-00556', '727-18-02243'),</v>
      </c>
    </row>
    <row r="8602" spans="2:12" x14ac:dyDescent="0.25">
      <c r="B8602" s="2">
        <v>6848801858</v>
      </c>
      <c r="C8602" s="2">
        <v>1638800556</v>
      </c>
      <c r="D8602" s="2">
        <v>7862300888</v>
      </c>
      <c r="E8602" s="4" t="str">
        <f>INDEX(Sheet3!B:B,MATCH(Sheet1!B8602,Sheet3!C:C,0))</f>
        <v>건일바이오팜(주)</v>
      </c>
      <c r="F8602" s="4" t="str">
        <f>INDEX(Sheet3!B:B,MATCH(Sheet1!C8602,Sheet3!C:C,0))</f>
        <v>(주)정진약품</v>
      </c>
      <c r="G8602" s="4" t="str">
        <f>INDEX(Sheet3!B:B,MATCH(Sheet1!D8602,Sheet3!C:C,0))</f>
        <v>인터팜코리아</v>
      </c>
      <c r="H8602">
        <f>COUNTIF(Sheet3!C:C,Sheet1!B8602)</f>
        <v>1</v>
      </c>
      <c r="I8602">
        <f>COUNTIF(Sheet3!$C:$C,Sheet1!C8602)</f>
        <v>1</v>
      </c>
      <c r="J8602">
        <f>COUNTIF(Sheet3!$C:$C,Sheet1!D8602)</f>
        <v>1</v>
      </c>
      <c r="L8602" t="str">
        <f t="shared" si="134"/>
        <v xml:space="preserve">            ('684-88-01858', '163-88-00556', '786-23-00888'),</v>
      </c>
    </row>
    <row r="8603" spans="2:12" x14ac:dyDescent="0.25">
      <c r="B8603" s="2">
        <v>6848801858</v>
      </c>
      <c r="C8603" s="2">
        <v>1638800556</v>
      </c>
      <c r="D8603" s="2">
        <v>8068101842</v>
      </c>
      <c r="E8603" s="4" t="str">
        <f>INDEX(Sheet3!B:B,MATCH(Sheet1!B8603,Sheet3!C:C,0))</f>
        <v>건일바이오팜(주)</v>
      </c>
      <c r="F8603" s="4" t="str">
        <f>INDEX(Sheet3!B:B,MATCH(Sheet1!C8603,Sheet3!C:C,0))</f>
        <v>(주)정진약품</v>
      </c>
      <c r="G8603" s="4" t="str">
        <f>INDEX(Sheet3!B:B,MATCH(Sheet1!D8603,Sheet3!C:C,0))</f>
        <v>주식회사 인천파마</v>
      </c>
      <c r="H8603">
        <f>COUNTIF(Sheet3!C:C,Sheet1!B8603)</f>
        <v>1</v>
      </c>
      <c r="I8603">
        <f>COUNTIF(Sheet3!$C:$C,Sheet1!C8603)</f>
        <v>1</v>
      </c>
      <c r="J8603">
        <f>COUNTIF(Sheet3!$C:$C,Sheet1!D8603)</f>
        <v>1</v>
      </c>
      <c r="L8603" t="str">
        <f t="shared" si="134"/>
        <v xml:space="preserve">            ('684-88-01858', '163-88-00556', '806-81-01842'),</v>
      </c>
    </row>
    <row r="8604" spans="2:12" x14ac:dyDescent="0.25">
      <c r="B8604" s="2">
        <v>6848801858</v>
      </c>
      <c r="C8604" s="2">
        <v>1638800556</v>
      </c>
      <c r="D8604" s="2">
        <v>8760203223</v>
      </c>
      <c r="E8604" s="4" t="str">
        <f>INDEX(Sheet3!B:B,MATCH(Sheet1!B8604,Sheet3!C:C,0))</f>
        <v>건일바이오팜(주)</v>
      </c>
      <c r="F8604" s="4" t="str">
        <f>INDEX(Sheet3!B:B,MATCH(Sheet1!C8604,Sheet3!C:C,0))</f>
        <v>(주)정진약품</v>
      </c>
      <c r="G8604" s="4" t="str">
        <f>INDEX(Sheet3!B:B,MATCH(Sheet1!D8604,Sheet3!C:C,0))</f>
        <v>케이와이케이팜</v>
      </c>
      <c r="H8604">
        <f>COUNTIF(Sheet3!C:C,Sheet1!B8604)</f>
        <v>1</v>
      </c>
      <c r="I8604">
        <f>COUNTIF(Sheet3!$C:$C,Sheet1!C8604)</f>
        <v>1</v>
      </c>
      <c r="J8604">
        <f>COUNTIF(Sheet3!$C:$C,Sheet1!D8604)</f>
        <v>1</v>
      </c>
      <c r="L8604" t="str">
        <f t="shared" si="134"/>
        <v xml:space="preserve">            ('684-88-01858', '163-88-00556', '876-02-03223'),</v>
      </c>
    </row>
    <row r="8605" spans="2:12" x14ac:dyDescent="0.25">
      <c r="B8605" s="2">
        <v>6848801858</v>
      </c>
      <c r="C8605" s="2">
        <v>1638800556</v>
      </c>
      <c r="D8605" s="2">
        <v>8808701463</v>
      </c>
      <c r="E8605" s="4" t="str">
        <f>INDEX(Sheet3!B:B,MATCH(Sheet1!B8605,Sheet3!C:C,0))</f>
        <v>건일바이오팜(주)</v>
      </c>
      <c r="F8605" s="4" t="str">
        <f>INDEX(Sheet3!B:B,MATCH(Sheet1!C8605,Sheet3!C:C,0))</f>
        <v>(주)정진약품</v>
      </c>
      <c r="G8605" s="4" t="str">
        <f>INDEX(Sheet3!B:B,MATCH(Sheet1!D8605,Sheet3!C:C,0))</f>
        <v>(주)비에스파트너스</v>
      </c>
      <c r="H8605">
        <f>COUNTIF(Sheet3!C:C,Sheet1!B8605)</f>
        <v>1</v>
      </c>
      <c r="I8605">
        <f>COUNTIF(Sheet3!$C:$C,Sheet1!C8605)</f>
        <v>1</v>
      </c>
      <c r="J8605">
        <f>COUNTIF(Sheet3!$C:$C,Sheet1!D8605)</f>
        <v>1</v>
      </c>
      <c r="L8605" t="str">
        <f t="shared" si="134"/>
        <v xml:space="preserve">            ('684-88-01858', '163-88-00556', '880-87-01463'),</v>
      </c>
    </row>
    <row r="8606" spans="2:12" x14ac:dyDescent="0.25">
      <c r="B8606" s="2">
        <v>6848801858</v>
      </c>
      <c r="C8606" s="2">
        <v>1648102714</v>
      </c>
      <c r="D8606" s="2">
        <v>8780702865</v>
      </c>
      <c r="E8606" s="4" t="str">
        <f>INDEX(Sheet3!B:B,MATCH(Sheet1!B8606,Sheet3!C:C,0))</f>
        <v>건일바이오팜(주)</v>
      </c>
      <c r="F8606" s="4" t="str">
        <f>INDEX(Sheet3!B:B,MATCH(Sheet1!C8606,Sheet3!C:C,0))</f>
        <v>주식회사앤유아이엔씨</v>
      </c>
      <c r="G8606" s="4" t="str">
        <f>INDEX(Sheet3!B:B,MATCH(Sheet1!D8606,Sheet3!C:C,0))</f>
        <v>신영메디</v>
      </c>
      <c r="H8606">
        <f>COUNTIF(Sheet3!C:C,Sheet1!B8606)</f>
        <v>1</v>
      </c>
      <c r="I8606">
        <f>COUNTIF(Sheet3!$C:$C,Sheet1!C8606)</f>
        <v>1</v>
      </c>
      <c r="J8606">
        <f>COUNTIF(Sheet3!$C:$C,Sheet1!D8606)</f>
        <v>1</v>
      </c>
      <c r="L8606" t="str">
        <f t="shared" si="134"/>
        <v xml:space="preserve">            ('684-88-01858', '164-81-02714', '878-07-02865'),</v>
      </c>
    </row>
    <row r="8607" spans="2:12" x14ac:dyDescent="0.25">
      <c r="B8607" s="2">
        <v>6848801858</v>
      </c>
      <c r="C8607" s="2">
        <v>1648601044</v>
      </c>
      <c r="D8607" s="2">
        <v>1521801402</v>
      </c>
      <c r="E8607" s="4" t="str">
        <f>INDEX(Sheet3!B:B,MATCH(Sheet1!B8607,Sheet3!C:C,0))</f>
        <v>건일바이오팜(주)</v>
      </c>
      <c r="F8607" s="4" t="str">
        <f>INDEX(Sheet3!B:B,MATCH(Sheet1!C8607,Sheet3!C:C,0))</f>
        <v>디에스약품</v>
      </c>
      <c r="G8607" s="4" t="str">
        <f>INDEX(Sheet3!B:B,MATCH(Sheet1!D8607,Sheet3!C:C,0))</f>
        <v>보답약품</v>
      </c>
      <c r="H8607">
        <f>COUNTIF(Sheet3!C:C,Sheet1!B8607)</f>
        <v>1</v>
      </c>
      <c r="I8607">
        <f>COUNTIF(Sheet3!$C:$C,Sheet1!C8607)</f>
        <v>1</v>
      </c>
      <c r="J8607">
        <f>COUNTIF(Sheet3!$C:$C,Sheet1!D8607)</f>
        <v>1</v>
      </c>
      <c r="L8607" t="str">
        <f t="shared" si="134"/>
        <v xml:space="preserve">            ('684-88-01858', '164-86-01044', '152-18-01402'),</v>
      </c>
    </row>
    <row r="8608" spans="2:12" x14ac:dyDescent="0.25">
      <c r="B8608" s="2">
        <v>6848801858</v>
      </c>
      <c r="C8608" s="2">
        <v>1718102255</v>
      </c>
      <c r="D8608" s="2">
        <v>1718102255</v>
      </c>
      <c r="E8608" s="4" t="str">
        <f>INDEX(Sheet3!B:B,MATCH(Sheet1!B8608,Sheet3!C:C,0))</f>
        <v>건일바이오팜(주)</v>
      </c>
      <c r="F8608" s="4" t="str">
        <f>INDEX(Sheet3!B:B,MATCH(Sheet1!C8608,Sheet3!C:C,0))</f>
        <v>주식회사 청우메디텍</v>
      </c>
      <c r="G8608" s="4" t="str">
        <f>INDEX(Sheet3!B:B,MATCH(Sheet1!D8608,Sheet3!C:C,0))</f>
        <v>주식회사 청우메디텍</v>
      </c>
      <c r="H8608">
        <f>COUNTIF(Sheet3!C:C,Sheet1!B8608)</f>
        <v>1</v>
      </c>
      <c r="I8608">
        <f>COUNTIF(Sheet3!$C:$C,Sheet1!C8608)</f>
        <v>1</v>
      </c>
      <c r="J8608">
        <f>COUNTIF(Sheet3!$C:$C,Sheet1!D8608)</f>
        <v>1</v>
      </c>
      <c r="L8608" t="str">
        <f t="shared" si="134"/>
        <v xml:space="preserve">            ('684-88-01858', '171-81-02255', '171-81-02255'),</v>
      </c>
    </row>
    <row r="8609" spans="2:12" x14ac:dyDescent="0.25">
      <c r="B8609" s="2">
        <v>6848801858</v>
      </c>
      <c r="C8609" s="2">
        <v>1718102255</v>
      </c>
      <c r="D8609" s="2">
        <v>2313701443</v>
      </c>
      <c r="E8609" s="4" t="str">
        <f>INDEX(Sheet3!B:B,MATCH(Sheet1!B8609,Sheet3!C:C,0))</f>
        <v>건일바이오팜(주)</v>
      </c>
      <c r="F8609" s="4" t="str">
        <f>INDEX(Sheet3!B:B,MATCH(Sheet1!C8609,Sheet3!C:C,0))</f>
        <v>주식회사 청우메디텍</v>
      </c>
      <c r="G8609" s="4" t="str">
        <f>INDEX(Sheet3!B:B,MATCH(Sheet1!D8609,Sheet3!C:C,0))</f>
        <v>청호약품</v>
      </c>
      <c r="H8609">
        <f>COUNTIF(Sheet3!C:C,Sheet1!B8609)</f>
        <v>1</v>
      </c>
      <c r="I8609">
        <f>COUNTIF(Sheet3!$C:$C,Sheet1!C8609)</f>
        <v>1</v>
      </c>
      <c r="J8609">
        <f>COUNTIF(Sheet3!$C:$C,Sheet1!D8609)</f>
        <v>1</v>
      </c>
      <c r="L8609" t="str">
        <f t="shared" si="134"/>
        <v xml:space="preserve">            ('684-88-01858', '171-81-02255', '231-37-01443'),</v>
      </c>
    </row>
    <row r="8610" spans="2:12" x14ac:dyDescent="0.25">
      <c r="B8610" s="2">
        <v>6848801858</v>
      </c>
      <c r="C8610" s="2">
        <v>1718102255</v>
      </c>
      <c r="D8610" s="2">
        <v>2368601752</v>
      </c>
      <c r="E8610" s="4" t="str">
        <f>INDEX(Sheet3!B:B,MATCH(Sheet1!B8610,Sheet3!C:C,0))</f>
        <v>건일바이오팜(주)</v>
      </c>
      <c r="F8610" s="4" t="str">
        <f>INDEX(Sheet3!B:B,MATCH(Sheet1!C8610,Sheet3!C:C,0))</f>
        <v>주식회사 청우메디텍</v>
      </c>
      <c r="G8610" s="4" t="str">
        <f>INDEX(Sheet3!B:B,MATCH(Sheet1!D8610,Sheet3!C:C,0))</f>
        <v>주식회사 에스제이컴퍼니</v>
      </c>
      <c r="H8610">
        <f>COUNTIF(Sheet3!C:C,Sheet1!B8610)</f>
        <v>1</v>
      </c>
      <c r="I8610">
        <f>COUNTIF(Sheet3!$C:$C,Sheet1!C8610)</f>
        <v>1</v>
      </c>
      <c r="J8610">
        <f>COUNTIF(Sheet3!$C:$C,Sheet1!D8610)</f>
        <v>1</v>
      </c>
      <c r="L8610" t="str">
        <f t="shared" si="134"/>
        <v xml:space="preserve">            ('684-88-01858', '171-81-02255', '236-86-01752'),</v>
      </c>
    </row>
    <row r="8611" spans="2:12" x14ac:dyDescent="0.25">
      <c r="B8611" s="2">
        <v>6848801858</v>
      </c>
      <c r="C8611" s="2">
        <v>1738803128</v>
      </c>
      <c r="D8611" s="2">
        <v>2032354384</v>
      </c>
      <c r="E8611" s="4" t="str">
        <f>INDEX(Sheet3!B:B,MATCH(Sheet1!B8611,Sheet3!C:C,0))</f>
        <v>건일바이오팜(주)</v>
      </c>
      <c r="F8611" s="4" t="str">
        <f>INDEX(Sheet3!B:B,MATCH(Sheet1!C8611,Sheet3!C:C,0))</f>
        <v>주식회사 에스티디</v>
      </c>
      <c r="G8611" s="4" t="str">
        <f>INDEX(Sheet3!B:B,MATCH(Sheet1!D8611,Sheet3!C:C,0))</f>
        <v>에이블팜</v>
      </c>
      <c r="H8611">
        <f>COUNTIF(Sheet3!C:C,Sheet1!B8611)</f>
        <v>1</v>
      </c>
      <c r="I8611">
        <f>COUNTIF(Sheet3!$C:$C,Sheet1!C8611)</f>
        <v>1</v>
      </c>
      <c r="J8611">
        <f>COUNTIF(Sheet3!$C:$C,Sheet1!D8611)</f>
        <v>1</v>
      </c>
      <c r="L8611" t="str">
        <f t="shared" si="134"/>
        <v xml:space="preserve">            ('684-88-01858', '173-88-03128', '203-23-54384'),</v>
      </c>
    </row>
    <row r="8612" spans="2:12" x14ac:dyDescent="0.25">
      <c r="B8612" s="2">
        <v>6848801858</v>
      </c>
      <c r="C8612" s="2">
        <v>1738803128</v>
      </c>
      <c r="D8612" s="2">
        <v>2756900538</v>
      </c>
      <c r="E8612" s="4" t="str">
        <f>INDEX(Sheet3!B:B,MATCH(Sheet1!B8612,Sheet3!C:C,0))</f>
        <v>건일바이오팜(주)</v>
      </c>
      <c r="F8612" s="4" t="str">
        <f>INDEX(Sheet3!B:B,MATCH(Sheet1!C8612,Sheet3!C:C,0))</f>
        <v>주식회사 에스티디</v>
      </c>
      <c r="G8612" s="4" t="str">
        <f>INDEX(Sheet3!B:B,MATCH(Sheet1!D8612,Sheet3!C:C,0))</f>
        <v>에스티바이오</v>
      </c>
      <c r="H8612">
        <f>COUNTIF(Sheet3!C:C,Sheet1!B8612)</f>
        <v>1</v>
      </c>
      <c r="I8612">
        <f>COUNTIF(Sheet3!$C:$C,Sheet1!C8612)</f>
        <v>1</v>
      </c>
      <c r="J8612">
        <f>COUNTIF(Sheet3!$C:$C,Sheet1!D8612)</f>
        <v>1</v>
      </c>
      <c r="L8612" t="str">
        <f t="shared" si="134"/>
        <v xml:space="preserve">            ('684-88-01858', '173-88-03128', '275-69-00538'),</v>
      </c>
    </row>
    <row r="8613" spans="2:12" x14ac:dyDescent="0.25">
      <c r="B8613" s="2">
        <v>6848801858</v>
      </c>
      <c r="C8613" s="2">
        <v>1738803128</v>
      </c>
      <c r="D8613" s="2">
        <v>4324300844</v>
      </c>
      <c r="E8613" s="4" t="str">
        <f>INDEX(Sheet3!B:B,MATCH(Sheet1!B8613,Sheet3!C:C,0))</f>
        <v>건일바이오팜(주)</v>
      </c>
      <c r="F8613" s="4" t="str">
        <f>INDEX(Sheet3!B:B,MATCH(Sheet1!C8613,Sheet3!C:C,0))</f>
        <v>주식회사 에스티디</v>
      </c>
      <c r="G8613" s="4" t="str">
        <f>INDEX(Sheet3!B:B,MATCH(Sheet1!D8613,Sheet3!C:C,0))</f>
        <v>티에스 팜</v>
      </c>
      <c r="H8613">
        <f>COUNTIF(Sheet3!C:C,Sheet1!B8613)</f>
        <v>1</v>
      </c>
      <c r="I8613">
        <f>COUNTIF(Sheet3!$C:$C,Sheet1!C8613)</f>
        <v>1</v>
      </c>
      <c r="J8613">
        <f>COUNTIF(Sheet3!$C:$C,Sheet1!D8613)</f>
        <v>1</v>
      </c>
      <c r="L8613" t="str">
        <f t="shared" si="134"/>
        <v xml:space="preserve">            ('684-88-01858', '173-88-03128', '432-43-00844'),</v>
      </c>
    </row>
    <row r="8614" spans="2:12" x14ac:dyDescent="0.25">
      <c r="B8614" s="2">
        <v>6848801858</v>
      </c>
      <c r="C8614" s="2">
        <v>1738803128</v>
      </c>
      <c r="D8614" s="2">
        <v>4840203271</v>
      </c>
      <c r="E8614" s="4" t="str">
        <f>INDEX(Sheet3!B:B,MATCH(Sheet1!B8614,Sheet3!C:C,0))</f>
        <v>건일바이오팜(주)</v>
      </c>
      <c r="F8614" s="4" t="str">
        <f>INDEX(Sheet3!B:B,MATCH(Sheet1!C8614,Sheet3!C:C,0))</f>
        <v>주식회사 에스티디</v>
      </c>
      <c r="G8614" s="4" t="str">
        <f>INDEX(Sheet3!B:B,MATCH(Sheet1!D8614,Sheet3!C:C,0))</f>
        <v>더블에이치팜</v>
      </c>
      <c r="H8614">
        <f>COUNTIF(Sheet3!C:C,Sheet1!B8614)</f>
        <v>1</v>
      </c>
      <c r="I8614">
        <f>COUNTIF(Sheet3!$C:$C,Sheet1!C8614)</f>
        <v>1</v>
      </c>
      <c r="J8614">
        <f>COUNTIF(Sheet3!$C:$C,Sheet1!D8614)</f>
        <v>1</v>
      </c>
      <c r="L8614" t="str">
        <f t="shared" si="134"/>
        <v xml:space="preserve">            ('684-88-01858', '173-88-03128', '484-02-03271'),</v>
      </c>
    </row>
    <row r="8615" spans="2:12" x14ac:dyDescent="0.25">
      <c r="B8615" s="2">
        <v>6848801858</v>
      </c>
      <c r="C8615" s="2">
        <v>1758101409</v>
      </c>
      <c r="D8615" s="2">
        <v>1068715063</v>
      </c>
      <c r="E8615" s="4" t="str">
        <f>INDEX(Sheet3!B:B,MATCH(Sheet1!B8615,Sheet3!C:C,0))</f>
        <v>건일바이오팜(주)</v>
      </c>
      <c r="F8615" s="4" t="str">
        <f>INDEX(Sheet3!B:B,MATCH(Sheet1!C8615,Sheet3!C:C,0))</f>
        <v>주식회사 노바힐스</v>
      </c>
      <c r="G8615" s="4" t="str">
        <f>INDEX(Sheet3!B:B,MATCH(Sheet1!D8615,Sheet3!C:C,0))</f>
        <v>주식회사 프라임그라운드</v>
      </c>
      <c r="H8615">
        <f>COUNTIF(Sheet3!C:C,Sheet1!B8615)</f>
        <v>1</v>
      </c>
      <c r="I8615">
        <f>COUNTIF(Sheet3!$C:$C,Sheet1!C8615)</f>
        <v>1</v>
      </c>
      <c r="J8615">
        <f>COUNTIF(Sheet3!$C:$C,Sheet1!D8615)</f>
        <v>1</v>
      </c>
      <c r="L8615" t="str">
        <f t="shared" si="134"/>
        <v xml:space="preserve">            ('684-88-01858', '175-81-01409', '106-87-15063'),</v>
      </c>
    </row>
    <row r="8616" spans="2:12" x14ac:dyDescent="0.25">
      <c r="B8616" s="2">
        <v>6848801858</v>
      </c>
      <c r="C8616" s="2">
        <v>1758101409</v>
      </c>
      <c r="D8616" s="2">
        <v>4038802603</v>
      </c>
      <c r="E8616" s="4" t="str">
        <f>INDEX(Sheet3!B:B,MATCH(Sheet1!B8616,Sheet3!C:C,0))</f>
        <v>건일바이오팜(주)</v>
      </c>
      <c r="F8616" s="4" t="str">
        <f>INDEX(Sheet3!B:B,MATCH(Sheet1!C8616,Sheet3!C:C,0))</f>
        <v>주식회사 노바힐스</v>
      </c>
      <c r="G8616" s="4" t="str">
        <f>INDEX(Sheet3!B:B,MATCH(Sheet1!D8616,Sheet3!C:C,0))</f>
        <v>주식회사 엘투씨메디컬</v>
      </c>
      <c r="H8616">
        <f>COUNTIF(Sheet3!C:C,Sheet1!B8616)</f>
        <v>1</v>
      </c>
      <c r="I8616">
        <f>COUNTIF(Sheet3!$C:$C,Sheet1!C8616)</f>
        <v>1</v>
      </c>
      <c r="J8616">
        <f>COUNTIF(Sheet3!$C:$C,Sheet1!D8616)</f>
        <v>1</v>
      </c>
      <c r="L8616" t="str">
        <f t="shared" si="134"/>
        <v xml:space="preserve">            ('684-88-01858', '175-81-01409', '403-88-02603'),</v>
      </c>
    </row>
    <row r="8617" spans="2:12" x14ac:dyDescent="0.25">
      <c r="B8617" s="2">
        <v>6848801858</v>
      </c>
      <c r="C8617" s="2">
        <v>1758101409</v>
      </c>
      <c r="D8617" s="2">
        <v>6087300356</v>
      </c>
      <c r="E8617" s="4" t="str">
        <f>INDEX(Sheet3!B:B,MATCH(Sheet1!B8617,Sheet3!C:C,0))</f>
        <v>건일바이오팜(주)</v>
      </c>
      <c r="F8617" s="4" t="str">
        <f>INDEX(Sheet3!B:B,MATCH(Sheet1!C8617,Sheet3!C:C,0))</f>
        <v>주식회사 노바힐스</v>
      </c>
      <c r="G8617" s="4" t="str">
        <f>INDEX(Sheet3!B:B,MATCH(Sheet1!D8617,Sheet3!C:C,0))</f>
        <v>옥천</v>
      </c>
      <c r="H8617">
        <f>COUNTIF(Sheet3!C:C,Sheet1!B8617)</f>
        <v>1</v>
      </c>
      <c r="I8617">
        <f>COUNTIF(Sheet3!$C:$C,Sheet1!C8617)</f>
        <v>1</v>
      </c>
      <c r="J8617">
        <f>COUNTIF(Sheet3!$C:$C,Sheet1!D8617)</f>
        <v>1</v>
      </c>
      <c r="L8617" t="str">
        <f t="shared" si="134"/>
        <v xml:space="preserve">            ('684-88-01858', '175-81-01409', '608-73-00356'),</v>
      </c>
    </row>
    <row r="8618" spans="2:12" x14ac:dyDescent="0.25">
      <c r="B8618" s="2">
        <v>6848801858</v>
      </c>
      <c r="C8618" s="2">
        <v>1758101409</v>
      </c>
      <c r="D8618" s="2">
        <v>6158701802</v>
      </c>
      <c r="E8618" s="4" t="str">
        <f>INDEX(Sheet3!B:B,MATCH(Sheet1!B8618,Sheet3!C:C,0))</f>
        <v>건일바이오팜(주)</v>
      </c>
      <c r="F8618" s="4" t="str">
        <f>INDEX(Sheet3!B:B,MATCH(Sheet1!C8618,Sheet3!C:C,0))</f>
        <v>주식회사 노바힐스</v>
      </c>
      <c r="G8618" s="4" t="str">
        <f>INDEX(Sheet3!B:B,MATCH(Sheet1!D8618,Sheet3!C:C,0))</f>
        <v>아이디팜</v>
      </c>
      <c r="H8618">
        <f>COUNTIF(Sheet3!C:C,Sheet1!B8618)</f>
        <v>1</v>
      </c>
      <c r="I8618">
        <f>COUNTIF(Sheet3!$C:$C,Sheet1!C8618)</f>
        <v>1</v>
      </c>
      <c r="J8618">
        <f>COUNTIF(Sheet3!$C:$C,Sheet1!D8618)</f>
        <v>1</v>
      </c>
      <c r="L8618" t="str">
        <f t="shared" si="134"/>
        <v xml:space="preserve">            ('684-88-01858', '175-81-01409', '615-87-01802'),</v>
      </c>
    </row>
    <row r="8619" spans="2:12" x14ac:dyDescent="0.25">
      <c r="B8619" s="2">
        <v>6848801858</v>
      </c>
      <c r="C8619" s="2">
        <v>1758101409</v>
      </c>
      <c r="D8619" s="2">
        <v>6908702855</v>
      </c>
      <c r="E8619" s="4" t="str">
        <f>INDEX(Sheet3!B:B,MATCH(Sheet1!B8619,Sheet3!C:C,0))</f>
        <v>건일바이오팜(주)</v>
      </c>
      <c r="F8619" s="4" t="str">
        <f>INDEX(Sheet3!B:B,MATCH(Sheet1!C8619,Sheet3!C:C,0))</f>
        <v>주식회사 노바힐스</v>
      </c>
      <c r="G8619" s="4" t="str">
        <f>INDEX(Sheet3!B:B,MATCH(Sheet1!D8619,Sheet3!C:C,0))</f>
        <v>주식회사 리드바이오(Lead Bio Co.Ltd)</v>
      </c>
      <c r="H8619">
        <f>COUNTIF(Sheet3!C:C,Sheet1!B8619)</f>
        <v>1</v>
      </c>
      <c r="I8619">
        <f>COUNTIF(Sheet3!$C:$C,Sheet1!C8619)</f>
        <v>1</v>
      </c>
      <c r="J8619">
        <f>COUNTIF(Sheet3!$C:$C,Sheet1!D8619)</f>
        <v>1</v>
      </c>
      <c r="L8619" t="str">
        <f t="shared" si="134"/>
        <v xml:space="preserve">            ('684-88-01858', '175-81-01409', '690-87-02855'),</v>
      </c>
    </row>
    <row r="8620" spans="2:12" x14ac:dyDescent="0.25">
      <c r="B8620" s="2">
        <v>6848801858</v>
      </c>
      <c r="C8620" s="2">
        <v>1788701701</v>
      </c>
      <c r="D8620" s="2">
        <v>7551802248</v>
      </c>
      <c r="E8620" s="4" t="str">
        <f>INDEX(Sheet3!B:B,MATCH(Sheet1!B8620,Sheet3!C:C,0))</f>
        <v>건일바이오팜(주)</v>
      </c>
      <c r="F8620" s="4" t="str">
        <f>INDEX(Sheet3!B:B,MATCH(Sheet1!C8620,Sheet3!C:C,0))</f>
        <v>주식회사 코익스케어</v>
      </c>
      <c r="G8620" s="4" t="str">
        <f>INDEX(Sheet3!B:B,MATCH(Sheet1!D8620,Sheet3!C:C,0))</f>
        <v>웨스턴팜</v>
      </c>
      <c r="H8620">
        <f>COUNTIF(Sheet3!C:C,Sheet1!B8620)</f>
        <v>1</v>
      </c>
      <c r="I8620">
        <f>COUNTIF(Sheet3!$C:$C,Sheet1!C8620)</f>
        <v>1</v>
      </c>
      <c r="J8620">
        <f>COUNTIF(Sheet3!$C:$C,Sheet1!D8620)</f>
        <v>1</v>
      </c>
      <c r="L8620" t="str">
        <f t="shared" si="134"/>
        <v xml:space="preserve">            ('684-88-01858', '178-87-01701', '755-18-02248'),</v>
      </c>
    </row>
    <row r="8621" spans="2:12" x14ac:dyDescent="0.25">
      <c r="B8621" s="2">
        <v>6848801858</v>
      </c>
      <c r="C8621" s="2">
        <v>1788701701</v>
      </c>
      <c r="D8621" s="2">
        <v>7898703061</v>
      </c>
      <c r="E8621" s="4" t="str">
        <f>INDEX(Sheet3!B:B,MATCH(Sheet1!B8621,Sheet3!C:C,0))</f>
        <v>건일바이오팜(주)</v>
      </c>
      <c r="F8621" s="4" t="str">
        <f>INDEX(Sheet3!B:B,MATCH(Sheet1!C8621,Sheet3!C:C,0))</f>
        <v>주식회사 코익스케어</v>
      </c>
      <c r="G8621" s="4" t="str">
        <f>INDEX(Sheet3!B:B,MATCH(Sheet1!D8621,Sheet3!C:C,0))</f>
        <v>원세일즈파트너스</v>
      </c>
      <c r="H8621">
        <f>COUNTIF(Sheet3!C:C,Sheet1!B8621)</f>
        <v>1</v>
      </c>
      <c r="I8621">
        <f>COUNTIF(Sheet3!$C:$C,Sheet1!C8621)</f>
        <v>1</v>
      </c>
      <c r="J8621">
        <f>COUNTIF(Sheet3!$C:$C,Sheet1!D8621)</f>
        <v>1</v>
      </c>
      <c r="L8621" t="str">
        <f t="shared" si="134"/>
        <v xml:space="preserve">            ('684-88-01858', '178-87-01701', '789-87-03061'),</v>
      </c>
    </row>
    <row r="8622" spans="2:12" x14ac:dyDescent="0.25">
      <c r="B8622" s="2">
        <v>6848801858</v>
      </c>
      <c r="C8622" s="2">
        <v>1848100947</v>
      </c>
      <c r="D8622" s="2">
        <v>1041207064</v>
      </c>
      <c r="E8622" s="4" t="str">
        <f>INDEX(Sheet3!B:B,MATCH(Sheet1!B8622,Sheet3!C:C,0))</f>
        <v>건일바이오팜(주)</v>
      </c>
      <c r="F8622" s="4" t="str">
        <f>INDEX(Sheet3!B:B,MATCH(Sheet1!C8622,Sheet3!C:C,0))</f>
        <v>(주)조이메디</v>
      </c>
      <c r="G8622" s="4" t="str">
        <f>INDEX(Sheet3!B:B,MATCH(Sheet1!D8622,Sheet3!C:C,0))</f>
        <v>문메디칼</v>
      </c>
      <c r="H8622">
        <f>COUNTIF(Sheet3!C:C,Sheet1!B8622)</f>
        <v>1</v>
      </c>
      <c r="I8622">
        <f>COUNTIF(Sheet3!$C:$C,Sheet1!C8622)</f>
        <v>1</v>
      </c>
      <c r="J8622">
        <f>COUNTIF(Sheet3!$C:$C,Sheet1!D8622)</f>
        <v>1</v>
      </c>
      <c r="L8622" t="str">
        <f t="shared" si="134"/>
        <v xml:space="preserve">            ('684-88-01858', '184-81-00947', '104-12-07064'),</v>
      </c>
    </row>
    <row r="8623" spans="2:12" x14ac:dyDescent="0.25">
      <c r="B8623" s="2">
        <v>6848801858</v>
      </c>
      <c r="C8623" s="2">
        <v>1848100947</v>
      </c>
      <c r="D8623" s="2">
        <v>1078669721</v>
      </c>
      <c r="E8623" s="4" t="str">
        <f>INDEX(Sheet3!B:B,MATCH(Sheet1!B8623,Sheet3!C:C,0))</f>
        <v>건일바이오팜(주)</v>
      </c>
      <c r="F8623" s="4" t="str">
        <f>INDEX(Sheet3!B:B,MATCH(Sheet1!C8623,Sheet3!C:C,0))</f>
        <v>(주)조이메디</v>
      </c>
      <c r="G8623" s="4" t="str">
        <f>INDEX(Sheet3!B:B,MATCH(Sheet1!D8623,Sheet3!C:C,0))</f>
        <v>한강약품</v>
      </c>
      <c r="H8623">
        <f>COUNTIF(Sheet3!C:C,Sheet1!B8623)</f>
        <v>1</v>
      </c>
      <c r="I8623">
        <f>COUNTIF(Sheet3!$C:$C,Sheet1!C8623)</f>
        <v>1</v>
      </c>
      <c r="J8623">
        <f>COUNTIF(Sheet3!$C:$C,Sheet1!D8623)</f>
        <v>1</v>
      </c>
      <c r="L8623" t="str">
        <f t="shared" si="134"/>
        <v xml:space="preserve">            ('684-88-01858', '184-81-00947', '107-86-69721'),</v>
      </c>
    </row>
    <row r="8624" spans="2:12" x14ac:dyDescent="0.25">
      <c r="B8624" s="2">
        <v>6848801858</v>
      </c>
      <c r="C8624" s="2">
        <v>1848100947</v>
      </c>
      <c r="D8624" s="2">
        <v>1088608538</v>
      </c>
      <c r="E8624" s="4" t="str">
        <f>INDEX(Sheet3!B:B,MATCH(Sheet1!B8624,Sheet3!C:C,0))</f>
        <v>건일바이오팜(주)</v>
      </c>
      <c r="F8624" s="4" t="str">
        <f>INDEX(Sheet3!B:B,MATCH(Sheet1!C8624,Sheet3!C:C,0))</f>
        <v>(주)조이메디</v>
      </c>
      <c r="G8624" s="4" t="str">
        <f>INDEX(Sheet3!B:B,MATCH(Sheet1!D8624,Sheet3!C:C,0))</f>
        <v>(주) 건창메디칼팜</v>
      </c>
      <c r="H8624">
        <f>COUNTIF(Sheet3!C:C,Sheet1!B8624)</f>
        <v>1</v>
      </c>
      <c r="I8624">
        <f>COUNTIF(Sheet3!$C:$C,Sheet1!C8624)</f>
        <v>1</v>
      </c>
      <c r="J8624">
        <f>COUNTIF(Sheet3!$C:$C,Sheet1!D8624)</f>
        <v>1</v>
      </c>
      <c r="L8624" t="str">
        <f t="shared" si="134"/>
        <v xml:space="preserve">            ('684-88-01858', '184-81-00947', '108-86-08538'),</v>
      </c>
    </row>
    <row r="8625" spans="2:12" x14ac:dyDescent="0.25">
      <c r="B8625" s="2">
        <v>6848801858</v>
      </c>
      <c r="C8625" s="2">
        <v>1848100947</v>
      </c>
      <c r="D8625" s="2">
        <v>1171627287</v>
      </c>
      <c r="E8625" s="4" t="str">
        <f>INDEX(Sheet3!B:B,MATCH(Sheet1!B8625,Sheet3!C:C,0))</f>
        <v>건일바이오팜(주)</v>
      </c>
      <c r="F8625" s="4" t="str">
        <f>INDEX(Sheet3!B:B,MATCH(Sheet1!C8625,Sheet3!C:C,0))</f>
        <v>(주)조이메디</v>
      </c>
      <c r="G8625" s="4" t="str">
        <f>INDEX(Sheet3!B:B,MATCH(Sheet1!D8625,Sheet3!C:C,0))</f>
        <v>엠에스메디(MS)</v>
      </c>
      <c r="H8625">
        <f>COUNTIF(Sheet3!C:C,Sheet1!B8625)</f>
        <v>1</v>
      </c>
      <c r="I8625">
        <f>COUNTIF(Sheet3!$C:$C,Sheet1!C8625)</f>
        <v>1</v>
      </c>
      <c r="J8625">
        <f>COUNTIF(Sheet3!$C:$C,Sheet1!D8625)</f>
        <v>1</v>
      </c>
      <c r="L8625" t="str">
        <f t="shared" si="134"/>
        <v xml:space="preserve">            ('684-88-01858', '184-81-00947', '117-16-27287'),</v>
      </c>
    </row>
    <row r="8626" spans="2:12" x14ac:dyDescent="0.25">
      <c r="B8626" s="2">
        <v>6848801858</v>
      </c>
      <c r="C8626" s="2">
        <v>1848100947</v>
      </c>
      <c r="D8626" s="2">
        <v>1223523867</v>
      </c>
      <c r="E8626" s="4" t="str">
        <f>INDEX(Sheet3!B:B,MATCH(Sheet1!B8626,Sheet3!C:C,0))</f>
        <v>건일바이오팜(주)</v>
      </c>
      <c r="F8626" s="4" t="str">
        <f>INDEX(Sheet3!B:B,MATCH(Sheet1!C8626,Sheet3!C:C,0))</f>
        <v>(주)조이메디</v>
      </c>
      <c r="G8626" s="4" t="str">
        <f>INDEX(Sheet3!B:B,MATCH(Sheet1!D8626,Sheet3!C:C,0))</f>
        <v>삼성바이오약품</v>
      </c>
      <c r="H8626">
        <f>COUNTIF(Sheet3!C:C,Sheet1!B8626)</f>
        <v>1</v>
      </c>
      <c r="I8626">
        <f>COUNTIF(Sheet3!$C:$C,Sheet1!C8626)</f>
        <v>1</v>
      </c>
      <c r="J8626">
        <f>COUNTIF(Sheet3!$C:$C,Sheet1!D8626)</f>
        <v>1</v>
      </c>
      <c r="L8626" t="str">
        <f t="shared" si="134"/>
        <v xml:space="preserve">            ('684-88-01858', '184-81-00947', '122-35-23867'),</v>
      </c>
    </row>
    <row r="8627" spans="2:12" x14ac:dyDescent="0.25">
      <c r="B8627" s="2">
        <v>6848801858</v>
      </c>
      <c r="C8627" s="2">
        <v>1848100947</v>
      </c>
      <c r="D8627" s="2">
        <v>1430302228</v>
      </c>
      <c r="E8627" s="4" t="str">
        <f>INDEX(Sheet3!B:B,MATCH(Sheet1!B8627,Sheet3!C:C,0))</f>
        <v>건일바이오팜(주)</v>
      </c>
      <c r="F8627" s="4" t="str">
        <f>INDEX(Sheet3!B:B,MATCH(Sheet1!C8627,Sheet3!C:C,0))</f>
        <v>(주)조이메디</v>
      </c>
      <c r="G8627" s="4" t="str">
        <f>INDEX(Sheet3!B:B,MATCH(Sheet1!D8627,Sheet3!C:C,0))</f>
        <v>이엔피</v>
      </c>
      <c r="H8627">
        <f>COUNTIF(Sheet3!C:C,Sheet1!B8627)</f>
        <v>1</v>
      </c>
      <c r="I8627">
        <f>COUNTIF(Sheet3!$C:$C,Sheet1!C8627)</f>
        <v>1</v>
      </c>
      <c r="J8627">
        <f>COUNTIF(Sheet3!$C:$C,Sheet1!D8627)</f>
        <v>1</v>
      </c>
      <c r="L8627" t="str">
        <f t="shared" si="134"/>
        <v xml:space="preserve">            ('684-88-01858', '184-81-00947', '143-03-02228'),</v>
      </c>
    </row>
    <row r="8628" spans="2:12" x14ac:dyDescent="0.25">
      <c r="B8628" s="2">
        <v>6848801858</v>
      </c>
      <c r="C8628" s="2">
        <v>1848100947</v>
      </c>
      <c r="D8628" s="2">
        <v>1510100585</v>
      </c>
      <c r="E8628" s="4" t="str">
        <f>INDEX(Sheet3!B:B,MATCH(Sheet1!B8628,Sheet3!C:C,0))</f>
        <v>건일바이오팜(주)</v>
      </c>
      <c r="F8628" s="4" t="str">
        <f>INDEX(Sheet3!B:B,MATCH(Sheet1!C8628,Sheet3!C:C,0))</f>
        <v>(주)조이메디</v>
      </c>
      <c r="G8628" s="4" t="str">
        <f>INDEX(Sheet3!B:B,MATCH(Sheet1!D8628,Sheet3!C:C,0))</f>
        <v>대한메딕스</v>
      </c>
      <c r="H8628">
        <f>COUNTIF(Sheet3!C:C,Sheet1!B8628)</f>
        <v>1</v>
      </c>
      <c r="I8628">
        <f>COUNTIF(Sheet3!$C:$C,Sheet1!C8628)</f>
        <v>1</v>
      </c>
      <c r="J8628">
        <f>COUNTIF(Sheet3!$C:$C,Sheet1!D8628)</f>
        <v>1</v>
      </c>
      <c r="L8628" t="str">
        <f t="shared" si="134"/>
        <v xml:space="preserve">            ('684-88-01858', '184-81-00947', '151-01-00585'),</v>
      </c>
    </row>
    <row r="8629" spans="2:12" x14ac:dyDescent="0.25">
      <c r="B8629" s="2">
        <v>6848801858</v>
      </c>
      <c r="C8629" s="2">
        <v>1848100947</v>
      </c>
      <c r="D8629" s="2">
        <v>1588701783</v>
      </c>
      <c r="E8629" s="4" t="str">
        <f>INDEX(Sheet3!B:B,MATCH(Sheet1!B8629,Sheet3!C:C,0))</f>
        <v>건일바이오팜(주)</v>
      </c>
      <c r="F8629" s="4" t="str">
        <f>INDEX(Sheet3!B:B,MATCH(Sheet1!C8629,Sheet3!C:C,0))</f>
        <v>(주)조이메디</v>
      </c>
      <c r="G8629" s="4" t="str">
        <f>INDEX(Sheet3!B:B,MATCH(Sheet1!D8629,Sheet3!C:C,0))</f>
        <v>티에스엠텍</v>
      </c>
      <c r="H8629">
        <f>COUNTIF(Sheet3!C:C,Sheet1!B8629)</f>
        <v>1</v>
      </c>
      <c r="I8629">
        <f>COUNTIF(Sheet3!$C:$C,Sheet1!C8629)</f>
        <v>1</v>
      </c>
      <c r="J8629">
        <f>COUNTIF(Sheet3!$C:$C,Sheet1!D8629)</f>
        <v>1</v>
      </c>
      <c r="L8629" t="str">
        <f t="shared" si="134"/>
        <v xml:space="preserve">            ('684-88-01858', '184-81-00947', '158-87-01783'),</v>
      </c>
    </row>
    <row r="8630" spans="2:12" x14ac:dyDescent="0.25">
      <c r="B8630" s="2">
        <v>6848801858</v>
      </c>
      <c r="C8630" s="2">
        <v>1848100947</v>
      </c>
      <c r="D8630" s="2">
        <v>1628101214</v>
      </c>
      <c r="E8630" s="4" t="str">
        <f>INDEX(Sheet3!B:B,MATCH(Sheet1!B8630,Sheet3!C:C,0))</f>
        <v>건일바이오팜(주)</v>
      </c>
      <c r="F8630" s="4" t="str">
        <f>INDEX(Sheet3!B:B,MATCH(Sheet1!C8630,Sheet3!C:C,0))</f>
        <v>(주)조이메디</v>
      </c>
      <c r="G8630" s="4" t="str">
        <f>INDEX(Sheet3!B:B,MATCH(Sheet1!D8630,Sheet3!C:C,0))</f>
        <v>주식회사 웰메디컬</v>
      </c>
      <c r="H8630">
        <f>COUNTIF(Sheet3!C:C,Sheet1!B8630)</f>
        <v>1</v>
      </c>
      <c r="I8630">
        <f>COUNTIF(Sheet3!$C:$C,Sheet1!C8630)</f>
        <v>1</v>
      </c>
      <c r="J8630">
        <f>COUNTIF(Sheet3!$C:$C,Sheet1!D8630)</f>
        <v>1</v>
      </c>
      <c r="L8630" t="str">
        <f t="shared" si="134"/>
        <v xml:space="preserve">            ('684-88-01858', '184-81-00947', '162-81-01214'),</v>
      </c>
    </row>
    <row r="8631" spans="2:12" x14ac:dyDescent="0.25">
      <c r="B8631" s="2">
        <v>6848801858</v>
      </c>
      <c r="C8631" s="2">
        <v>1848100947</v>
      </c>
      <c r="D8631" s="2">
        <v>1840801642</v>
      </c>
      <c r="E8631" s="4" t="str">
        <f>INDEX(Sheet3!B:B,MATCH(Sheet1!B8631,Sheet3!C:C,0))</f>
        <v>건일바이오팜(주)</v>
      </c>
      <c r="F8631" s="4" t="str">
        <f>INDEX(Sheet3!B:B,MATCH(Sheet1!C8631,Sheet3!C:C,0))</f>
        <v>(주)조이메디</v>
      </c>
      <c r="G8631" s="4" t="str">
        <f>INDEX(Sheet3!B:B,MATCH(Sheet1!D8631,Sheet3!C:C,0))</f>
        <v>개나리팜</v>
      </c>
      <c r="H8631">
        <f>COUNTIF(Sheet3!C:C,Sheet1!B8631)</f>
        <v>1</v>
      </c>
      <c r="I8631">
        <f>COUNTIF(Sheet3!$C:$C,Sheet1!C8631)</f>
        <v>1</v>
      </c>
      <c r="J8631">
        <f>COUNTIF(Sheet3!$C:$C,Sheet1!D8631)</f>
        <v>1</v>
      </c>
      <c r="L8631" t="str">
        <f t="shared" si="134"/>
        <v xml:space="preserve">            ('684-88-01858', '184-81-00947', '184-08-01642'),</v>
      </c>
    </row>
    <row r="8632" spans="2:12" x14ac:dyDescent="0.25">
      <c r="B8632" s="2">
        <v>6848801858</v>
      </c>
      <c r="C8632" s="2">
        <v>1848100947</v>
      </c>
      <c r="D8632" s="2">
        <v>1912301610</v>
      </c>
      <c r="E8632" s="4" t="str">
        <f>INDEX(Sheet3!B:B,MATCH(Sheet1!B8632,Sheet3!C:C,0))</f>
        <v>건일바이오팜(주)</v>
      </c>
      <c r="F8632" s="4" t="str">
        <f>INDEX(Sheet3!B:B,MATCH(Sheet1!C8632,Sheet3!C:C,0))</f>
        <v>(주)조이메디</v>
      </c>
      <c r="G8632" s="4" t="str">
        <f>INDEX(Sheet3!B:B,MATCH(Sheet1!D8632,Sheet3!C:C,0))</f>
        <v>에포트메디</v>
      </c>
      <c r="H8632">
        <f>COUNTIF(Sheet3!C:C,Sheet1!B8632)</f>
        <v>1</v>
      </c>
      <c r="I8632">
        <f>COUNTIF(Sheet3!$C:$C,Sheet1!C8632)</f>
        <v>1</v>
      </c>
      <c r="J8632">
        <f>COUNTIF(Sheet3!$C:$C,Sheet1!D8632)</f>
        <v>1</v>
      </c>
      <c r="L8632" t="str">
        <f t="shared" si="134"/>
        <v xml:space="preserve">            ('684-88-01858', '184-81-00947', '191-23-01610'),</v>
      </c>
    </row>
    <row r="8633" spans="2:12" x14ac:dyDescent="0.25">
      <c r="B8633" s="2">
        <v>6848801858</v>
      </c>
      <c r="C8633" s="2">
        <v>1848100947</v>
      </c>
      <c r="D8633" s="2">
        <v>2062150627</v>
      </c>
      <c r="E8633" s="4" t="str">
        <f>INDEX(Sheet3!B:B,MATCH(Sheet1!B8633,Sheet3!C:C,0))</f>
        <v>건일바이오팜(주)</v>
      </c>
      <c r="F8633" s="4" t="str">
        <f>INDEX(Sheet3!B:B,MATCH(Sheet1!C8633,Sheet3!C:C,0))</f>
        <v>(주)조이메디</v>
      </c>
      <c r="G8633" s="4" t="str">
        <f>INDEX(Sheet3!B:B,MATCH(Sheet1!D8633,Sheet3!C:C,0))</f>
        <v>비비메디팜</v>
      </c>
      <c r="H8633">
        <f>COUNTIF(Sheet3!C:C,Sheet1!B8633)</f>
        <v>1</v>
      </c>
      <c r="I8633">
        <f>COUNTIF(Sheet3!$C:$C,Sheet1!C8633)</f>
        <v>1</v>
      </c>
      <c r="J8633">
        <f>COUNTIF(Sheet3!$C:$C,Sheet1!D8633)</f>
        <v>1</v>
      </c>
      <c r="L8633" t="str">
        <f t="shared" si="134"/>
        <v xml:space="preserve">            ('684-88-01858', '184-81-00947', '206-21-50627'),</v>
      </c>
    </row>
    <row r="8634" spans="2:12" x14ac:dyDescent="0.25">
      <c r="B8634" s="2">
        <v>6848801858</v>
      </c>
      <c r="C8634" s="2">
        <v>1848100947</v>
      </c>
      <c r="D8634" s="2">
        <v>2111062906</v>
      </c>
      <c r="E8634" s="4" t="str">
        <f>INDEX(Sheet3!B:B,MATCH(Sheet1!B8634,Sheet3!C:C,0))</f>
        <v>건일바이오팜(주)</v>
      </c>
      <c r="F8634" s="4" t="str">
        <f>INDEX(Sheet3!B:B,MATCH(Sheet1!C8634,Sheet3!C:C,0))</f>
        <v>(주)조이메디</v>
      </c>
      <c r="G8634" s="4" t="str">
        <f>INDEX(Sheet3!B:B,MATCH(Sheet1!D8634,Sheet3!C:C,0))</f>
        <v>티비인터내셔널</v>
      </c>
      <c r="H8634">
        <f>COUNTIF(Sheet3!C:C,Sheet1!B8634)</f>
        <v>1</v>
      </c>
      <c r="I8634">
        <f>COUNTIF(Sheet3!$C:$C,Sheet1!C8634)</f>
        <v>1</v>
      </c>
      <c r="J8634">
        <f>COUNTIF(Sheet3!$C:$C,Sheet1!D8634)</f>
        <v>1</v>
      </c>
      <c r="L8634" t="str">
        <f t="shared" si="134"/>
        <v xml:space="preserve">            ('684-88-01858', '184-81-00947', '211-10-62906'),</v>
      </c>
    </row>
    <row r="8635" spans="2:12" x14ac:dyDescent="0.25">
      <c r="B8635" s="2">
        <v>6848801858</v>
      </c>
      <c r="C8635" s="2">
        <v>1848100947</v>
      </c>
      <c r="D8635" s="2">
        <v>2122543115</v>
      </c>
      <c r="E8635" s="4" t="str">
        <f>INDEX(Sheet3!B:B,MATCH(Sheet1!B8635,Sheet3!C:C,0))</f>
        <v>건일바이오팜(주)</v>
      </c>
      <c r="F8635" s="4" t="str">
        <f>INDEX(Sheet3!B:B,MATCH(Sheet1!C8635,Sheet3!C:C,0))</f>
        <v>(주)조이메디</v>
      </c>
      <c r="G8635" s="4" t="str">
        <f>INDEX(Sheet3!B:B,MATCH(Sheet1!D8635,Sheet3!C:C,0))</f>
        <v>발해약품</v>
      </c>
      <c r="H8635">
        <f>COUNTIF(Sheet3!C:C,Sheet1!B8635)</f>
        <v>1</v>
      </c>
      <c r="I8635">
        <f>COUNTIF(Sheet3!$C:$C,Sheet1!C8635)</f>
        <v>1</v>
      </c>
      <c r="J8635">
        <f>COUNTIF(Sheet3!$C:$C,Sheet1!D8635)</f>
        <v>1</v>
      </c>
      <c r="L8635" t="str">
        <f t="shared" si="134"/>
        <v xml:space="preserve">            ('684-88-01858', '184-81-00947', '212-25-43115'),</v>
      </c>
    </row>
    <row r="8636" spans="2:12" x14ac:dyDescent="0.25">
      <c r="B8636" s="2">
        <v>6848801858</v>
      </c>
      <c r="C8636" s="2">
        <v>1848100947</v>
      </c>
      <c r="D8636" s="2">
        <v>2158755433</v>
      </c>
      <c r="E8636" s="4" t="str">
        <f>INDEX(Sheet3!B:B,MATCH(Sheet1!B8636,Sheet3!C:C,0))</f>
        <v>건일바이오팜(주)</v>
      </c>
      <c r="F8636" s="4" t="str">
        <f>INDEX(Sheet3!B:B,MATCH(Sheet1!C8636,Sheet3!C:C,0))</f>
        <v>(주)조이메디</v>
      </c>
      <c r="G8636" s="4" t="str">
        <f>INDEX(Sheet3!B:B,MATCH(Sheet1!D8636,Sheet3!C:C,0))</f>
        <v>에이블주식회사</v>
      </c>
      <c r="H8636">
        <f>COUNTIF(Sheet3!C:C,Sheet1!B8636)</f>
        <v>1</v>
      </c>
      <c r="I8636">
        <f>COUNTIF(Sheet3!$C:$C,Sheet1!C8636)</f>
        <v>1</v>
      </c>
      <c r="J8636">
        <f>COUNTIF(Sheet3!$C:$C,Sheet1!D8636)</f>
        <v>1</v>
      </c>
      <c r="L8636" t="str">
        <f t="shared" si="134"/>
        <v xml:space="preserve">            ('684-88-01858', '184-81-00947', '215-87-55433'),</v>
      </c>
    </row>
    <row r="8637" spans="2:12" x14ac:dyDescent="0.25">
      <c r="B8637" s="2">
        <v>6848801858</v>
      </c>
      <c r="C8637" s="2">
        <v>1848100947</v>
      </c>
      <c r="D8637" s="2">
        <v>2230551960</v>
      </c>
      <c r="E8637" s="4" t="str">
        <f>INDEX(Sheet3!B:B,MATCH(Sheet1!B8637,Sheet3!C:C,0))</f>
        <v>건일바이오팜(주)</v>
      </c>
      <c r="F8637" s="4" t="str">
        <f>INDEX(Sheet3!B:B,MATCH(Sheet1!C8637,Sheet3!C:C,0))</f>
        <v>(주)조이메디</v>
      </c>
      <c r="G8637" s="4" t="str">
        <f>INDEX(Sheet3!B:B,MATCH(Sheet1!D8637,Sheet3!C:C,0))</f>
        <v>릴리</v>
      </c>
      <c r="H8637">
        <f>COUNTIF(Sheet3!C:C,Sheet1!B8637)</f>
        <v>1</v>
      </c>
      <c r="I8637">
        <f>COUNTIF(Sheet3!$C:$C,Sheet1!C8637)</f>
        <v>1</v>
      </c>
      <c r="J8637">
        <f>COUNTIF(Sheet3!$C:$C,Sheet1!D8637)</f>
        <v>1</v>
      </c>
      <c r="L8637" t="str">
        <f t="shared" si="134"/>
        <v xml:space="preserve">            ('684-88-01858', '184-81-00947', '223-05-51960'),</v>
      </c>
    </row>
    <row r="8638" spans="2:12" x14ac:dyDescent="0.25">
      <c r="B8638" s="2">
        <v>6848801858</v>
      </c>
      <c r="C8638" s="2">
        <v>1848100947</v>
      </c>
      <c r="D8638" s="2">
        <v>2230597568</v>
      </c>
      <c r="E8638" s="4" t="str">
        <f>INDEX(Sheet3!B:B,MATCH(Sheet1!B8638,Sheet3!C:C,0))</f>
        <v>건일바이오팜(주)</v>
      </c>
      <c r="F8638" s="4" t="str">
        <f>INDEX(Sheet3!B:B,MATCH(Sheet1!C8638,Sheet3!C:C,0))</f>
        <v>(주)조이메디</v>
      </c>
      <c r="G8638" s="4" t="str">
        <f>INDEX(Sheet3!B:B,MATCH(Sheet1!D8638,Sheet3!C:C,0))</f>
        <v>바론메디칼</v>
      </c>
      <c r="H8638">
        <f>COUNTIF(Sheet3!C:C,Sheet1!B8638)</f>
        <v>1</v>
      </c>
      <c r="I8638">
        <f>COUNTIF(Sheet3!$C:$C,Sheet1!C8638)</f>
        <v>1</v>
      </c>
      <c r="J8638">
        <f>COUNTIF(Sheet3!$C:$C,Sheet1!D8638)</f>
        <v>1</v>
      </c>
      <c r="L8638" t="str">
        <f t="shared" si="134"/>
        <v xml:space="preserve">            ('684-88-01858', '184-81-00947', '223-05-97568'),</v>
      </c>
    </row>
    <row r="8639" spans="2:12" x14ac:dyDescent="0.25">
      <c r="B8639" s="2">
        <v>6848801858</v>
      </c>
      <c r="C8639" s="2">
        <v>1848100947</v>
      </c>
      <c r="D8639" s="2">
        <v>2338801780</v>
      </c>
      <c r="E8639" s="4" t="str">
        <f>INDEX(Sheet3!B:B,MATCH(Sheet1!B8639,Sheet3!C:C,0))</f>
        <v>건일바이오팜(주)</v>
      </c>
      <c r="F8639" s="4" t="str">
        <f>INDEX(Sheet3!B:B,MATCH(Sheet1!C8639,Sheet3!C:C,0))</f>
        <v>(주)조이메디</v>
      </c>
      <c r="G8639" s="4" t="str">
        <f>INDEX(Sheet3!B:B,MATCH(Sheet1!D8639,Sheet3!C:C,0))</f>
        <v>유니팜</v>
      </c>
      <c r="H8639">
        <f>COUNTIF(Sheet3!C:C,Sheet1!B8639)</f>
        <v>1</v>
      </c>
      <c r="I8639">
        <f>COUNTIF(Sheet3!$C:$C,Sheet1!C8639)</f>
        <v>1</v>
      </c>
      <c r="J8639">
        <f>COUNTIF(Sheet3!$C:$C,Sheet1!D8639)</f>
        <v>1</v>
      </c>
      <c r="L8639" t="str">
        <f t="shared" si="134"/>
        <v xml:space="preserve">            ('684-88-01858', '184-81-00947', '233-88-01780'),</v>
      </c>
    </row>
    <row r="8640" spans="2:12" x14ac:dyDescent="0.25">
      <c r="B8640" s="2">
        <v>6848801858</v>
      </c>
      <c r="C8640" s="2">
        <v>1848100947</v>
      </c>
      <c r="D8640" s="2">
        <v>2548602327</v>
      </c>
      <c r="E8640" s="4" t="str">
        <f>INDEX(Sheet3!B:B,MATCH(Sheet1!B8640,Sheet3!C:C,0))</f>
        <v>건일바이오팜(주)</v>
      </c>
      <c r="F8640" s="4" t="str">
        <f>INDEX(Sheet3!B:B,MATCH(Sheet1!C8640,Sheet3!C:C,0))</f>
        <v>(주)조이메디</v>
      </c>
      <c r="G8640" s="4" t="str">
        <f>INDEX(Sheet3!B:B,MATCH(Sheet1!D8640,Sheet3!C:C,0))</f>
        <v>케이제이팜</v>
      </c>
      <c r="H8640">
        <f>COUNTIF(Sheet3!C:C,Sheet1!B8640)</f>
        <v>1</v>
      </c>
      <c r="I8640">
        <f>COUNTIF(Sheet3!$C:$C,Sheet1!C8640)</f>
        <v>1</v>
      </c>
      <c r="J8640">
        <f>COUNTIF(Sheet3!$C:$C,Sheet1!D8640)</f>
        <v>1</v>
      </c>
      <c r="L8640" t="str">
        <f t="shared" si="134"/>
        <v xml:space="preserve">            ('684-88-01858', '184-81-00947', '254-86-02327'),</v>
      </c>
    </row>
    <row r="8641" spans="2:12" x14ac:dyDescent="0.25">
      <c r="B8641" s="2">
        <v>6848801858</v>
      </c>
      <c r="C8641" s="2">
        <v>1848100947</v>
      </c>
      <c r="D8641" s="2">
        <v>2560202342</v>
      </c>
      <c r="E8641" s="4" t="str">
        <f>INDEX(Sheet3!B:B,MATCH(Sheet1!B8641,Sheet3!C:C,0))</f>
        <v>건일바이오팜(주)</v>
      </c>
      <c r="F8641" s="4" t="str">
        <f>INDEX(Sheet3!B:B,MATCH(Sheet1!C8641,Sheet3!C:C,0))</f>
        <v>(주)조이메디</v>
      </c>
      <c r="G8641" s="4" t="str">
        <f>INDEX(Sheet3!B:B,MATCH(Sheet1!D8641,Sheet3!C:C,0))</f>
        <v>서흥메디</v>
      </c>
      <c r="H8641">
        <f>COUNTIF(Sheet3!C:C,Sheet1!B8641)</f>
        <v>1</v>
      </c>
      <c r="I8641">
        <f>COUNTIF(Sheet3!$C:$C,Sheet1!C8641)</f>
        <v>1</v>
      </c>
      <c r="J8641">
        <f>COUNTIF(Sheet3!$C:$C,Sheet1!D8641)</f>
        <v>1</v>
      </c>
      <c r="L8641" t="str">
        <f t="shared" si="134"/>
        <v xml:space="preserve">            ('684-88-01858', '184-81-00947', '256-02-02342'),</v>
      </c>
    </row>
    <row r="8642" spans="2:12" x14ac:dyDescent="0.25">
      <c r="B8642" s="2">
        <v>6848801858</v>
      </c>
      <c r="C8642" s="2">
        <v>1848100947</v>
      </c>
      <c r="D8642" s="2">
        <v>2575600184</v>
      </c>
      <c r="E8642" s="4" t="str">
        <f>INDEX(Sheet3!B:B,MATCH(Sheet1!B8642,Sheet3!C:C,0))</f>
        <v>건일바이오팜(주)</v>
      </c>
      <c r="F8642" s="4" t="str">
        <f>INDEX(Sheet3!B:B,MATCH(Sheet1!C8642,Sheet3!C:C,0))</f>
        <v>(주)조이메디</v>
      </c>
      <c r="G8642" s="4" t="str">
        <f>INDEX(Sheet3!B:B,MATCH(Sheet1!D8642,Sheet3!C:C,0))</f>
        <v>케이티지팜</v>
      </c>
      <c r="H8642">
        <f>COUNTIF(Sheet3!C:C,Sheet1!B8642)</f>
        <v>1</v>
      </c>
      <c r="I8642">
        <f>COUNTIF(Sheet3!$C:$C,Sheet1!C8642)</f>
        <v>1</v>
      </c>
      <c r="J8642">
        <f>COUNTIF(Sheet3!$C:$C,Sheet1!D8642)</f>
        <v>1</v>
      </c>
      <c r="L8642" t="str">
        <f t="shared" si="134"/>
        <v xml:space="preserve">            ('684-88-01858', '184-81-00947', '257-56-00184'),</v>
      </c>
    </row>
    <row r="8643" spans="2:12" x14ac:dyDescent="0.25">
      <c r="B8643" s="2">
        <v>6848801858</v>
      </c>
      <c r="C8643" s="2">
        <v>1848100947</v>
      </c>
      <c r="D8643" s="2">
        <v>2820400686</v>
      </c>
      <c r="E8643" s="4" t="str">
        <f>INDEX(Sheet3!B:B,MATCH(Sheet1!B8643,Sheet3!C:C,0))</f>
        <v>건일바이오팜(주)</v>
      </c>
      <c r="F8643" s="4" t="str">
        <f>INDEX(Sheet3!B:B,MATCH(Sheet1!C8643,Sheet3!C:C,0))</f>
        <v>(주)조이메디</v>
      </c>
      <c r="G8643" s="4" t="str">
        <f>INDEX(Sheet3!B:B,MATCH(Sheet1!D8643,Sheet3!C:C,0))</f>
        <v>씨엘팜</v>
      </c>
      <c r="H8643">
        <f>COUNTIF(Sheet3!C:C,Sheet1!B8643)</f>
        <v>1</v>
      </c>
      <c r="I8643">
        <f>COUNTIF(Sheet3!$C:$C,Sheet1!C8643)</f>
        <v>1</v>
      </c>
      <c r="J8643">
        <f>COUNTIF(Sheet3!$C:$C,Sheet1!D8643)</f>
        <v>1</v>
      </c>
      <c r="L8643" t="str">
        <f t="shared" ref="L8643:L8706" si="135">"            ('"&amp;LEFT(B8643,3)&amp;"-"&amp;MID(B8643,4,2)&amp;"-"&amp;RIGHT(B8643,5)&amp;"', '"&amp;LEFT(C8643,3)&amp;"-"&amp;MID(C8643,4,2)&amp;"-"&amp;RIGHT(C8643,5)&amp;"', '"&amp;LEFT(D8643,3)&amp;"-"&amp;MID(D8643,4,2)&amp;"-"&amp;RIGHT(D8643,5)&amp;"'),"</f>
        <v xml:space="preserve">            ('684-88-01858', '184-81-00947', '282-04-00686'),</v>
      </c>
    </row>
    <row r="8644" spans="2:12" x14ac:dyDescent="0.25">
      <c r="B8644" s="2">
        <v>6848801858</v>
      </c>
      <c r="C8644" s="2">
        <v>1848100947</v>
      </c>
      <c r="D8644" s="2">
        <v>2981002190</v>
      </c>
      <c r="E8644" s="4" t="str">
        <f>INDEX(Sheet3!B:B,MATCH(Sheet1!B8644,Sheet3!C:C,0))</f>
        <v>건일바이오팜(주)</v>
      </c>
      <c r="F8644" s="4" t="str">
        <f>INDEX(Sheet3!B:B,MATCH(Sheet1!C8644,Sheet3!C:C,0))</f>
        <v>(주)조이메디</v>
      </c>
      <c r="G8644" s="4" t="str">
        <f>INDEX(Sheet3!B:B,MATCH(Sheet1!D8644,Sheet3!C:C,0))</f>
        <v>와이에스약품</v>
      </c>
      <c r="H8644">
        <f>COUNTIF(Sheet3!C:C,Sheet1!B8644)</f>
        <v>1</v>
      </c>
      <c r="I8644">
        <f>COUNTIF(Sheet3!$C:$C,Sheet1!C8644)</f>
        <v>1</v>
      </c>
      <c r="J8644">
        <f>COUNTIF(Sheet3!$C:$C,Sheet1!D8644)</f>
        <v>1</v>
      </c>
      <c r="L8644" t="str">
        <f t="shared" si="135"/>
        <v xml:space="preserve">            ('684-88-01858', '184-81-00947', '298-10-02190'),</v>
      </c>
    </row>
    <row r="8645" spans="2:12" x14ac:dyDescent="0.25">
      <c r="B8645" s="2">
        <v>6848801858</v>
      </c>
      <c r="C8645" s="2">
        <v>1848100947</v>
      </c>
      <c r="D8645" s="2">
        <v>3138602892</v>
      </c>
      <c r="E8645" s="4" t="str">
        <f>INDEX(Sheet3!B:B,MATCH(Sheet1!B8645,Sheet3!C:C,0))</f>
        <v>건일바이오팜(주)</v>
      </c>
      <c r="F8645" s="4" t="str">
        <f>INDEX(Sheet3!B:B,MATCH(Sheet1!C8645,Sheet3!C:C,0))</f>
        <v>(주)조이메디</v>
      </c>
      <c r="G8645" s="4" t="str">
        <f>INDEX(Sheet3!B:B,MATCH(Sheet1!D8645,Sheet3!C:C,0))</f>
        <v>큐브메디슨</v>
      </c>
      <c r="H8645">
        <f>COUNTIF(Sheet3!C:C,Sheet1!B8645)</f>
        <v>1</v>
      </c>
      <c r="I8645">
        <f>COUNTIF(Sheet3!$C:$C,Sheet1!C8645)</f>
        <v>1</v>
      </c>
      <c r="J8645">
        <f>COUNTIF(Sheet3!$C:$C,Sheet1!D8645)</f>
        <v>1</v>
      </c>
      <c r="L8645" t="str">
        <f t="shared" si="135"/>
        <v xml:space="preserve">            ('684-88-01858', '184-81-00947', '313-86-02892'),</v>
      </c>
    </row>
    <row r="8646" spans="2:12" x14ac:dyDescent="0.25">
      <c r="B8646" s="2">
        <v>6848801858</v>
      </c>
      <c r="C8646" s="2">
        <v>1848100947</v>
      </c>
      <c r="D8646" s="2">
        <v>3151464335</v>
      </c>
      <c r="E8646" s="4" t="str">
        <f>INDEX(Sheet3!B:B,MATCH(Sheet1!B8646,Sheet3!C:C,0))</f>
        <v>건일바이오팜(주)</v>
      </c>
      <c r="F8646" s="4" t="str">
        <f>INDEX(Sheet3!B:B,MATCH(Sheet1!C8646,Sheet3!C:C,0))</f>
        <v>(주)조이메디</v>
      </c>
      <c r="G8646" s="4" t="str">
        <f>INDEX(Sheet3!B:B,MATCH(Sheet1!D8646,Sheet3!C:C,0))</f>
        <v>모닝팜</v>
      </c>
      <c r="H8646">
        <f>COUNTIF(Sheet3!C:C,Sheet1!B8646)</f>
        <v>1</v>
      </c>
      <c r="I8646">
        <f>COUNTIF(Sheet3!$C:$C,Sheet1!C8646)</f>
        <v>1</v>
      </c>
      <c r="J8646">
        <f>COUNTIF(Sheet3!$C:$C,Sheet1!D8646)</f>
        <v>1</v>
      </c>
      <c r="L8646" t="str">
        <f t="shared" si="135"/>
        <v xml:space="preserve">            ('684-88-01858', '184-81-00947', '315-14-64335'),</v>
      </c>
    </row>
    <row r="8647" spans="2:12" x14ac:dyDescent="0.25">
      <c r="B8647" s="2">
        <v>6848801858</v>
      </c>
      <c r="C8647" s="2">
        <v>1848100947</v>
      </c>
      <c r="D8647" s="2">
        <v>3208100709</v>
      </c>
      <c r="E8647" s="4" t="str">
        <f>INDEX(Sheet3!B:B,MATCH(Sheet1!B8647,Sheet3!C:C,0))</f>
        <v>건일바이오팜(주)</v>
      </c>
      <c r="F8647" s="4" t="str">
        <f>INDEX(Sheet3!B:B,MATCH(Sheet1!C8647,Sheet3!C:C,0))</f>
        <v>(주)조이메디</v>
      </c>
      <c r="G8647" s="4" t="str">
        <f>INDEX(Sheet3!B:B,MATCH(Sheet1!D8647,Sheet3!C:C,0))</f>
        <v>신바이오텍 주식회사</v>
      </c>
      <c r="H8647">
        <f>COUNTIF(Sheet3!C:C,Sheet1!B8647)</f>
        <v>1</v>
      </c>
      <c r="I8647">
        <f>COUNTIF(Sheet3!$C:$C,Sheet1!C8647)</f>
        <v>1</v>
      </c>
      <c r="J8647">
        <f>COUNTIF(Sheet3!$C:$C,Sheet1!D8647)</f>
        <v>1</v>
      </c>
      <c r="L8647" t="str">
        <f t="shared" si="135"/>
        <v xml:space="preserve">            ('684-88-01858', '184-81-00947', '320-81-00709'),</v>
      </c>
    </row>
    <row r="8648" spans="2:12" x14ac:dyDescent="0.25">
      <c r="B8648" s="2">
        <v>6848801858</v>
      </c>
      <c r="C8648" s="2">
        <v>1848100947</v>
      </c>
      <c r="D8648" s="2">
        <v>3210900953</v>
      </c>
      <c r="E8648" s="4" t="str">
        <f>INDEX(Sheet3!B:B,MATCH(Sheet1!B8648,Sheet3!C:C,0))</f>
        <v>건일바이오팜(주)</v>
      </c>
      <c r="F8648" s="4" t="str">
        <f>INDEX(Sheet3!B:B,MATCH(Sheet1!C8648,Sheet3!C:C,0))</f>
        <v>(주)조이메디</v>
      </c>
      <c r="G8648" s="4" t="str">
        <f>INDEX(Sheet3!B:B,MATCH(Sheet1!D8648,Sheet3!C:C,0))</f>
        <v>태라한빛</v>
      </c>
      <c r="H8648">
        <f>COUNTIF(Sheet3!C:C,Sheet1!B8648)</f>
        <v>1</v>
      </c>
      <c r="I8648">
        <f>COUNTIF(Sheet3!$C:$C,Sheet1!C8648)</f>
        <v>1</v>
      </c>
      <c r="J8648">
        <f>COUNTIF(Sheet3!$C:$C,Sheet1!D8648)</f>
        <v>1</v>
      </c>
      <c r="L8648" t="str">
        <f t="shared" si="135"/>
        <v xml:space="preserve">            ('684-88-01858', '184-81-00947', '321-09-00953'),</v>
      </c>
    </row>
    <row r="8649" spans="2:12" x14ac:dyDescent="0.25">
      <c r="B8649" s="2">
        <v>6848801858</v>
      </c>
      <c r="C8649" s="2">
        <v>1848100947</v>
      </c>
      <c r="D8649" s="2">
        <v>3258701248</v>
      </c>
      <c r="E8649" s="4" t="str">
        <f>INDEX(Sheet3!B:B,MATCH(Sheet1!B8649,Sheet3!C:C,0))</f>
        <v>건일바이오팜(주)</v>
      </c>
      <c r="F8649" s="4" t="str">
        <f>INDEX(Sheet3!B:B,MATCH(Sheet1!C8649,Sheet3!C:C,0))</f>
        <v>(주)조이메디</v>
      </c>
      <c r="G8649" s="4" t="str">
        <f>INDEX(Sheet3!B:B,MATCH(Sheet1!D8649,Sheet3!C:C,0))</f>
        <v>에일린바이오</v>
      </c>
      <c r="H8649">
        <f>COUNTIF(Sheet3!C:C,Sheet1!B8649)</f>
        <v>1</v>
      </c>
      <c r="I8649">
        <f>COUNTIF(Sheet3!$C:$C,Sheet1!C8649)</f>
        <v>1</v>
      </c>
      <c r="J8649">
        <f>COUNTIF(Sheet3!$C:$C,Sheet1!D8649)</f>
        <v>1</v>
      </c>
      <c r="L8649" t="str">
        <f t="shared" si="135"/>
        <v xml:space="preserve">            ('684-88-01858', '184-81-00947', '325-87-01248'),</v>
      </c>
    </row>
    <row r="8650" spans="2:12" x14ac:dyDescent="0.25">
      <c r="B8650" s="2">
        <v>6848801858</v>
      </c>
      <c r="C8650" s="2">
        <v>1848100947</v>
      </c>
      <c r="D8650" s="2">
        <v>3428102158</v>
      </c>
      <c r="E8650" s="4" t="str">
        <f>INDEX(Sheet3!B:B,MATCH(Sheet1!B8650,Sheet3!C:C,0))</f>
        <v>건일바이오팜(주)</v>
      </c>
      <c r="F8650" s="4" t="str">
        <f>INDEX(Sheet3!B:B,MATCH(Sheet1!C8650,Sheet3!C:C,0))</f>
        <v>(주)조이메디</v>
      </c>
      <c r="G8650" s="4" t="str">
        <f>INDEX(Sheet3!B:B,MATCH(Sheet1!D8650,Sheet3!C:C,0))</f>
        <v>티엔지팜(주)</v>
      </c>
      <c r="H8650">
        <f>COUNTIF(Sheet3!C:C,Sheet1!B8650)</f>
        <v>1</v>
      </c>
      <c r="I8650">
        <f>COUNTIF(Sheet3!$C:$C,Sheet1!C8650)</f>
        <v>1</v>
      </c>
      <c r="J8650">
        <f>COUNTIF(Sheet3!$C:$C,Sheet1!D8650)</f>
        <v>1</v>
      </c>
      <c r="L8650" t="str">
        <f t="shared" si="135"/>
        <v xml:space="preserve">            ('684-88-01858', '184-81-00947', '342-81-02158'),</v>
      </c>
    </row>
    <row r="8651" spans="2:12" x14ac:dyDescent="0.25">
      <c r="B8651" s="2">
        <v>6848801858</v>
      </c>
      <c r="C8651" s="2">
        <v>1848100947</v>
      </c>
      <c r="D8651" s="2">
        <v>3630701189</v>
      </c>
      <c r="E8651" s="4" t="str">
        <f>INDEX(Sheet3!B:B,MATCH(Sheet1!B8651,Sheet3!C:C,0))</f>
        <v>건일바이오팜(주)</v>
      </c>
      <c r="F8651" s="4" t="str">
        <f>INDEX(Sheet3!B:B,MATCH(Sheet1!C8651,Sheet3!C:C,0))</f>
        <v>(주)조이메디</v>
      </c>
      <c r="G8651" s="4" t="str">
        <f>INDEX(Sheet3!B:B,MATCH(Sheet1!D8651,Sheet3!C:C,0))</f>
        <v>엠케이팜</v>
      </c>
      <c r="H8651">
        <f>COUNTIF(Sheet3!C:C,Sheet1!B8651)</f>
        <v>1</v>
      </c>
      <c r="I8651">
        <f>COUNTIF(Sheet3!$C:$C,Sheet1!C8651)</f>
        <v>1</v>
      </c>
      <c r="J8651">
        <f>COUNTIF(Sheet3!$C:$C,Sheet1!D8651)</f>
        <v>1</v>
      </c>
      <c r="L8651" t="str">
        <f t="shared" si="135"/>
        <v xml:space="preserve">            ('684-88-01858', '184-81-00947', '363-07-01189'),</v>
      </c>
    </row>
    <row r="8652" spans="2:12" x14ac:dyDescent="0.25">
      <c r="B8652" s="2">
        <v>6848801858</v>
      </c>
      <c r="C8652" s="2">
        <v>1848100947</v>
      </c>
      <c r="D8652" s="2">
        <v>3951300612</v>
      </c>
      <c r="E8652" s="4" t="str">
        <f>INDEX(Sheet3!B:B,MATCH(Sheet1!B8652,Sheet3!C:C,0))</f>
        <v>건일바이오팜(주)</v>
      </c>
      <c r="F8652" s="4" t="str">
        <f>INDEX(Sheet3!B:B,MATCH(Sheet1!C8652,Sheet3!C:C,0))</f>
        <v>(주)조이메디</v>
      </c>
      <c r="G8652" s="4" t="str">
        <f>INDEX(Sheet3!B:B,MATCH(Sheet1!D8652,Sheet3!C:C,0))</f>
        <v>메디코아</v>
      </c>
      <c r="H8652">
        <f>COUNTIF(Sheet3!C:C,Sheet1!B8652)</f>
        <v>1</v>
      </c>
      <c r="I8652">
        <f>COUNTIF(Sheet3!$C:$C,Sheet1!C8652)</f>
        <v>1</v>
      </c>
      <c r="J8652">
        <f>COUNTIF(Sheet3!$C:$C,Sheet1!D8652)</f>
        <v>1</v>
      </c>
      <c r="L8652" t="str">
        <f t="shared" si="135"/>
        <v xml:space="preserve">            ('684-88-01858', '184-81-00947', '395-13-00612'),</v>
      </c>
    </row>
    <row r="8653" spans="2:12" x14ac:dyDescent="0.25">
      <c r="B8653" s="2">
        <v>6848801858</v>
      </c>
      <c r="C8653" s="2">
        <v>1848100947</v>
      </c>
      <c r="D8653" s="2">
        <v>3988602156</v>
      </c>
      <c r="E8653" s="4" t="str">
        <f>INDEX(Sheet3!B:B,MATCH(Sheet1!B8653,Sheet3!C:C,0))</f>
        <v>건일바이오팜(주)</v>
      </c>
      <c r="F8653" s="4" t="str">
        <f>INDEX(Sheet3!B:B,MATCH(Sheet1!C8653,Sheet3!C:C,0))</f>
        <v>(주)조이메디</v>
      </c>
      <c r="G8653" s="4" t="str">
        <f>INDEX(Sheet3!B:B,MATCH(Sheet1!D8653,Sheet3!C:C,0))</f>
        <v>(주)오케이팜</v>
      </c>
      <c r="H8653">
        <f>COUNTIF(Sheet3!C:C,Sheet1!B8653)</f>
        <v>1</v>
      </c>
      <c r="I8653">
        <f>COUNTIF(Sheet3!$C:$C,Sheet1!C8653)</f>
        <v>1</v>
      </c>
      <c r="J8653">
        <f>COUNTIF(Sheet3!$C:$C,Sheet1!D8653)</f>
        <v>1</v>
      </c>
      <c r="L8653" t="str">
        <f t="shared" si="135"/>
        <v xml:space="preserve">            ('684-88-01858', '184-81-00947', '398-86-02156'),</v>
      </c>
    </row>
    <row r="8654" spans="2:12" x14ac:dyDescent="0.25">
      <c r="B8654" s="2">
        <v>6848801858</v>
      </c>
      <c r="C8654" s="2">
        <v>1848100947</v>
      </c>
      <c r="D8654" s="2">
        <v>4028166186</v>
      </c>
      <c r="E8654" s="4" t="str">
        <f>INDEX(Sheet3!B:B,MATCH(Sheet1!B8654,Sheet3!C:C,0))</f>
        <v>건일바이오팜(주)</v>
      </c>
      <c r="F8654" s="4" t="str">
        <f>INDEX(Sheet3!B:B,MATCH(Sheet1!C8654,Sheet3!C:C,0))</f>
        <v>(주)조이메디</v>
      </c>
      <c r="G8654" s="4" t="str">
        <f>INDEX(Sheet3!B:B,MATCH(Sheet1!D8654,Sheet3!C:C,0))</f>
        <v>진약품</v>
      </c>
      <c r="H8654">
        <f>COUNTIF(Sheet3!C:C,Sheet1!B8654)</f>
        <v>1</v>
      </c>
      <c r="I8654">
        <f>COUNTIF(Sheet3!$C:$C,Sheet1!C8654)</f>
        <v>1</v>
      </c>
      <c r="J8654">
        <f>COUNTIF(Sheet3!$C:$C,Sheet1!D8654)</f>
        <v>1</v>
      </c>
      <c r="L8654" t="str">
        <f t="shared" si="135"/>
        <v xml:space="preserve">            ('684-88-01858', '184-81-00947', '402-81-66186'),</v>
      </c>
    </row>
    <row r="8655" spans="2:12" x14ac:dyDescent="0.25">
      <c r="B8655" s="2">
        <v>6848801858</v>
      </c>
      <c r="C8655" s="2">
        <v>1848100947</v>
      </c>
      <c r="D8655" s="2">
        <v>4082761343</v>
      </c>
      <c r="E8655" s="4" t="str">
        <f>INDEX(Sheet3!B:B,MATCH(Sheet1!B8655,Sheet3!C:C,0))</f>
        <v>건일바이오팜(주)</v>
      </c>
      <c r="F8655" s="4" t="str">
        <f>INDEX(Sheet3!B:B,MATCH(Sheet1!C8655,Sheet3!C:C,0))</f>
        <v>(주)조이메디</v>
      </c>
      <c r="G8655" s="4" t="str">
        <f>INDEX(Sheet3!B:B,MATCH(Sheet1!D8655,Sheet3!C:C,0))</f>
        <v>이노썬메디컬</v>
      </c>
      <c r="H8655">
        <f>COUNTIF(Sheet3!C:C,Sheet1!B8655)</f>
        <v>1</v>
      </c>
      <c r="I8655">
        <f>COUNTIF(Sheet3!$C:$C,Sheet1!C8655)</f>
        <v>1</v>
      </c>
      <c r="J8655">
        <f>COUNTIF(Sheet3!$C:$C,Sheet1!D8655)</f>
        <v>1</v>
      </c>
      <c r="L8655" t="str">
        <f t="shared" si="135"/>
        <v xml:space="preserve">            ('684-88-01858', '184-81-00947', '408-27-61343'),</v>
      </c>
    </row>
    <row r="8656" spans="2:12" x14ac:dyDescent="0.25">
      <c r="B8656" s="2">
        <v>6848801858</v>
      </c>
      <c r="C8656" s="2">
        <v>1848100947</v>
      </c>
      <c r="D8656" s="2">
        <v>4278100728</v>
      </c>
      <c r="E8656" s="4" t="str">
        <f>INDEX(Sheet3!B:B,MATCH(Sheet1!B8656,Sheet3!C:C,0))</f>
        <v>건일바이오팜(주)</v>
      </c>
      <c r="F8656" s="4" t="str">
        <f>INDEX(Sheet3!B:B,MATCH(Sheet1!C8656,Sheet3!C:C,0))</f>
        <v>(주)조이메디</v>
      </c>
      <c r="G8656" s="4" t="str">
        <f>INDEX(Sheet3!B:B,MATCH(Sheet1!D8656,Sheet3!C:C,0))</f>
        <v>비지비메딕스</v>
      </c>
      <c r="H8656">
        <f>COUNTIF(Sheet3!C:C,Sheet1!B8656)</f>
        <v>1</v>
      </c>
      <c r="I8656">
        <f>COUNTIF(Sheet3!$C:$C,Sheet1!C8656)</f>
        <v>1</v>
      </c>
      <c r="J8656">
        <f>COUNTIF(Sheet3!$C:$C,Sheet1!D8656)</f>
        <v>1</v>
      </c>
      <c r="L8656" t="str">
        <f t="shared" si="135"/>
        <v xml:space="preserve">            ('684-88-01858', '184-81-00947', '427-81-00728'),</v>
      </c>
    </row>
    <row r="8657" spans="2:12" x14ac:dyDescent="0.25">
      <c r="B8657" s="2">
        <v>6848801858</v>
      </c>
      <c r="C8657" s="2">
        <v>1848100947</v>
      </c>
      <c r="D8657" s="2">
        <v>4280801877</v>
      </c>
      <c r="E8657" s="4" t="str">
        <f>INDEX(Sheet3!B:B,MATCH(Sheet1!B8657,Sheet3!C:C,0))</f>
        <v>건일바이오팜(주)</v>
      </c>
      <c r="F8657" s="4" t="str">
        <f>INDEX(Sheet3!B:B,MATCH(Sheet1!C8657,Sheet3!C:C,0))</f>
        <v>(주)조이메디</v>
      </c>
      <c r="G8657" s="4" t="str">
        <f>INDEX(Sheet3!B:B,MATCH(Sheet1!D8657,Sheet3!C:C,0))</f>
        <v>로또팜</v>
      </c>
      <c r="H8657">
        <f>COUNTIF(Sheet3!C:C,Sheet1!B8657)</f>
        <v>1</v>
      </c>
      <c r="I8657">
        <f>COUNTIF(Sheet3!$C:$C,Sheet1!C8657)</f>
        <v>1</v>
      </c>
      <c r="J8657">
        <f>COUNTIF(Sheet3!$C:$C,Sheet1!D8657)</f>
        <v>1</v>
      </c>
      <c r="L8657" t="str">
        <f t="shared" si="135"/>
        <v xml:space="preserve">            ('684-88-01858', '184-81-00947', '428-08-01877'),</v>
      </c>
    </row>
    <row r="8658" spans="2:12" x14ac:dyDescent="0.25">
      <c r="B8658" s="2">
        <v>6848801858</v>
      </c>
      <c r="C8658" s="2">
        <v>1848100947</v>
      </c>
      <c r="D8658" s="2">
        <v>4338103318</v>
      </c>
      <c r="E8658" s="4" t="str">
        <f>INDEX(Sheet3!B:B,MATCH(Sheet1!B8658,Sheet3!C:C,0))</f>
        <v>건일바이오팜(주)</v>
      </c>
      <c r="F8658" s="4" t="str">
        <f>INDEX(Sheet3!B:B,MATCH(Sheet1!C8658,Sheet3!C:C,0))</f>
        <v>(주)조이메디</v>
      </c>
      <c r="G8658" s="4" t="str">
        <f>INDEX(Sheet3!B:B,MATCH(Sheet1!D8658,Sheet3!C:C,0))</f>
        <v>온힘플랜</v>
      </c>
      <c r="H8658">
        <f>COUNTIF(Sheet3!C:C,Sheet1!B8658)</f>
        <v>1</v>
      </c>
      <c r="I8658">
        <f>COUNTIF(Sheet3!$C:$C,Sheet1!C8658)</f>
        <v>1</v>
      </c>
      <c r="J8658">
        <f>COUNTIF(Sheet3!$C:$C,Sheet1!D8658)</f>
        <v>1</v>
      </c>
      <c r="L8658" t="str">
        <f t="shared" si="135"/>
        <v xml:space="preserve">            ('684-88-01858', '184-81-00947', '433-81-03318'),</v>
      </c>
    </row>
    <row r="8659" spans="2:12" x14ac:dyDescent="0.25">
      <c r="B8659" s="2">
        <v>6848801858</v>
      </c>
      <c r="C8659" s="2">
        <v>1848100947</v>
      </c>
      <c r="D8659" s="2">
        <v>4491400556</v>
      </c>
      <c r="E8659" s="4" t="str">
        <f>INDEX(Sheet3!B:B,MATCH(Sheet1!B8659,Sheet3!C:C,0))</f>
        <v>건일바이오팜(주)</v>
      </c>
      <c r="F8659" s="4" t="str">
        <f>INDEX(Sheet3!B:B,MATCH(Sheet1!C8659,Sheet3!C:C,0))</f>
        <v>(주)조이메디</v>
      </c>
      <c r="G8659" s="4" t="str">
        <f>INDEX(Sheet3!B:B,MATCH(Sheet1!D8659,Sheet3!C:C,0))</f>
        <v>SB코리아</v>
      </c>
      <c r="H8659">
        <f>COUNTIF(Sheet3!C:C,Sheet1!B8659)</f>
        <v>1</v>
      </c>
      <c r="I8659">
        <f>COUNTIF(Sheet3!$C:$C,Sheet1!C8659)</f>
        <v>1</v>
      </c>
      <c r="J8659">
        <f>COUNTIF(Sheet3!$C:$C,Sheet1!D8659)</f>
        <v>1</v>
      </c>
      <c r="L8659" t="str">
        <f t="shared" si="135"/>
        <v xml:space="preserve">            ('684-88-01858', '184-81-00947', '449-14-00556'),</v>
      </c>
    </row>
    <row r="8660" spans="2:12" x14ac:dyDescent="0.25">
      <c r="B8660" s="2">
        <v>6848801858</v>
      </c>
      <c r="C8660" s="2">
        <v>1848100947</v>
      </c>
      <c r="D8660" s="2">
        <v>4523300873</v>
      </c>
      <c r="E8660" s="4" t="str">
        <f>INDEX(Sheet3!B:B,MATCH(Sheet1!B8660,Sheet3!C:C,0))</f>
        <v>건일바이오팜(주)</v>
      </c>
      <c r="F8660" s="4" t="str">
        <f>INDEX(Sheet3!B:B,MATCH(Sheet1!C8660,Sheet3!C:C,0))</f>
        <v>(주)조이메디</v>
      </c>
      <c r="G8660" s="4" t="str">
        <f>INDEX(Sheet3!B:B,MATCH(Sheet1!D8660,Sheet3!C:C,0))</f>
        <v>토토팜</v>
      </c>
      <c r="H8660">
        <f>COUNTIF(Sheet3!C:C,Sheet1!B8660)</f>
        <v>1</v>
      </c>
      <c r="I8660">
        <f>COUNTIF(Sheet3!$C:$C,Sheet1!C8660)</f>
        <v>1</v>
      </c>
      <c r="J8660">
        <f>COUNTIF(Sheet3!$C:$C,Sheet1!D8660)</f>
        <v>1</v>
      </c>
      <c r="L8660" t="str">
        <f t="shared" si="135"/>
        <v xml:space="preserve">            ('684-88-01858', '184-81-00947', '452-33-00873'),</v>
      </c>
    </row>
    <row r="8661" spans="2:12" x14ac:dyDescent="0.25">
      <c r="B8661" s="2">
        <v>6848801858</v>
      </c>
      <c r="C8661" s="2">
        <v>1848100947</v>
      </c>
      <c r="D8661" s="2">
        <v>4734601108</v>
      </c>
      <c r="E8661" s="4" t="str">
        <f>INDEX(Sheet3!B:B,MATCH(Sheet1!B8661,Sheet3!C:C,0))</f>
        <v>건일바이오팜(주)</v>
      </c>
      <c r="F8661" s="4" t="str">
        <f>INDEX(Sheet3!B:B,MATCH(Sheet1!C8661,Sheet3!C:C,0))</f>
        <v>(주)조이메디</v>
      </c>
      <c r="G8661" s="4" t="str">
        <f>INDEX(Sheet3!B:B,MATCH(Sheet1!D8661,Sheet3!C:C,0))</f>
        <v>비엠에스(BMS)메디칼</v>
      </c>
      <c r="H8661">
        <f>COUNTIF(Sheet3!C:C,Sheet1!B8661)</f>
        <v>1</v>
      </c>
      <c r="I8661">
        <f>COUNTIF(Sheet3!$C:$C,Sheet1!C8661)</f>
        <v>1</v>
      </c>
      <c r="J8661">
        <f>COUNTIF(Sheet3!$C:$C,Sheet1!D8661)</f>
        <v>1</v>
      </c>
      <c r="L8661" t="str">
        <f t="shared" si="135"/>
        <v xml:space="preserve">            ('684-88-01858', '184-81-00947', '473-46-01108'),</v>
      </c>
    </row>
    <row r="8662" spans="2:12" x14ac:dyDescent="0.25">
      <c r="B8662" s="2">
        <v>6848801858</v>
      </c>
      <c r="C8662" s="2">
        <v>1848100947</v>
      </c>
      <c r="D8662" s="2">
        <v>4800601570</v>
      </c>
      <c r="E8662" s="4" t="str">
        <f>INDEX(Sheet3!B:B,MATCH(Sheet1!B8662,Sheet3!C:C,0))</f>
        <v>건일바이오팜(주)</v>
      </c>
      <c r="F8662" s="4" t="str">
        <f>INDEX(Sheet3!B:B,MATCH(Sheet1!C8662,Sheet3!C:C,0))</f>
        <v>(주)조이메디</v>
      </c>
      <c r="G8662" s="4" t="str">
        <f>INDEX(Sheet3!B:B,MATCH(Sheet1!D8662,Sheet3!C:C,0))</f>
        <v>우리팜</v>
      </c>
      <c r="H8662">
        <f>COUNTIF(Sheet3!C:C,Sheet1!B8662)</f>
        <v>1</v>
      </c>
      <c r="I8662">
        <f>COUNTIF(Sheet3!$C:$C,Sheet1!C8662)</f>
        <v>1</v>
      </c>
      <c r="J8662">
        <f>COUNTIF(Sheet3!$C:$C,Sheet1!D8662)</f>
        <v>1</v>
      </c>
      <c r="L8662" t="str">
        <f t="shared" si="135"/>
        <v xml:space="preserve">            ('684-88-01858', '184-81-00947', '480-06-01570'),</v>
      </c>
    </row>
    <row r="8663" spans="2:12" x14ac:dyDescent="0.25">
      <c r="B8663" s="2">
        <v>6848801858</v>
      </c>
      <c r="C8663" s="2">
        <v>1848100947</v>
      </c>
      <c r="D8663" s="2">
        <v>4948101289</v>
      </c>
      <c r="E8663" s="4" t="str">
        <f>INDEX(Sheet3!B:B,MATCH(Sheet1!B8663,Sheet3!C:C,0))</f>
        <v>건일바이오팜(주)</v>
      </c>
      <c r="F8663" s="4" t="str">
        <f>INDEX(Sheet3!B:B,MATCH(Sheet1!C8663,Sheet3!C:C,0))</f>
        <v>(주)조이메디</v>
      </c>
      <c r="G8663" s="4" t="str">
        <f>INDEX(Sheet3!B:B,MATCH(Sheet1!D8663,Sheet3!C:C,0))</f>
        <v>제이제이머스트</v>
      </c>
      <c r="H8663">
        <f>COUNTIF(Sheet3!C:C,Sheet1!B8663)</f>
        <v>1</v>
      </c>
      <c r="I8663">
        <f>COUNTIF(Sheet3!$C:$C,Sheet1!C8663)</f>
        <v>1</v>
      </c>
      <c r="J8663">
        <f>COUNTIF(Sheet3!$C:$C,Sheet1!D8663)</f>
        <v>1</v>
      </c>
      <c r="L8663" t="str">
        <f t="shared" si="135"/>
        <v xml:space="preserve">            ('684-88-01858', '184-81-00947', '494-81-01289'),</v>
      </c>
    </row>
    <row r="8664" spans="2:12" x14ac:dyDescent="0.25">
      <c r="B8664" s="2">
        <v>6848801858</v>
      </c>
      <c r="C8664" s="2">
        <v>1848100947</v>
      </c>
      <c r="D8664" s="2">
        <v>4968102552</v>
      </c>
      <c r="E8664" s="4" t="str">
        <f>INDEX(Sheet3!B:B,MATCH(Sheet1!B8664,Sheet3!C:C,0))</f>
        <v>건일바이오팜(주)</v>
      </c>
      <c r="F8664" s="4" t="str">
        <f>INDEX(Sheet3!B:B,MATCH(Sheet1!C8664,Sheet3!C:C,0))</f>
        <v>(주)조이메디</v>
      </c>
      <c r="G8664" s="4" t="str">
        <f>INDEX(Sheet3!B:B,MATCH(Sheet1!D8664,Sheet3!C:C,0))</f>
        <v>비에이치상사</v>
      </c>
      <c r="H8664">
        <f>COUNTIF(Sheet3!C:C,Sheet1!B8664)</f>
        <v>1</v>
      </c>
      <c r="I8664">
        <f>COUNTIF(Sheet3!$C:$C,Sheet1!C8664)</f>
        <v>1</v>
      </c>
      <c r="J8664">
        <f>COUNTIF(Sheet3!$C:$C,Sheet1!D8664)</f>
        <v>1</v>
      </c>
      <c r="L8664" t="str">
        <f t="shared" si="135"/>
        <v xml:space="preserve">            ('684-88-01858', '184-81-00947', '496-81-02552'),</v>
      </c>
    </row>
    <row r="8665" spans="2:12" x14ac:dyDescent="0.25">
      <c r="B8665" s="2">
        <v>6848801858</v>
      </c>
      <c r="C8665" s="2">
        <v>1848100947</v>
      </c>
      <c r="D8665" s="2">
        <v>5201300770</v>
      </c>
      <c r="E8665" s="4" t="str">
        <f>INDEX(Sheet3!B:B,MATCH(Sheet1!B8665,Sheet3!C:C,0))</f>
        <v>건일바이오팜(주)</v>
      </c>
      <c r="F8665" s="4" t="str">
        <f>INDEX(Sheet3!B:B,MATCH(Sheet1!C8665,Sheet3!C:C,0))</f>
        <v>(주)조이메디</v>
      </c>
      <c r="G8665" s="4" t="str">
        <f>INDEX(Sheet3!B:B,MATCH(Sheet1!D8665,Sheet3!C:C,0))</f>
        <v>YH팜</v>
      </c>
      <c r="H8665">
        <f>COUNTIF(Sheet3!C:C,Sheet1!B8665)</f>
        <v>1</v>
      </c>
      <c r="I8665">
        <f>COUNTIF(Sheet3!$C:$C,Sheet1!C8665)</f>
        <v>1</v>
      </c>
      <c r="J8665">
        <f>COUNTIF(Sheet3!$C:$C,Sheet1!D8665)</f>
        <v>1</v>
      </c>
      <c r="L8665" t="str">
        <f t="shared" si="135"/>
        <v xml:space="preserve">            ('684-88-01858', '184-81-00947', '520-13-00770'),</v>
      </c>
    </row>
    <row r="8666" spans="2:12" x14ac:dyDescent="0.25">
      <c r="B8666" s="2">
        <v>6848801858</v>
      </c>
      <c r="C8666" s="2">
        <v>1848100947</v>
      </c>
      <c r="D8666" s="2">
        <v>5478700650</v>
      </c>
      <c r="E8666" s="4" t="str">
        <f>INDEX(Sheet3!B:B,MATCH(Sheet1!B8666,Sheet3!C:C,0))</f>
        <v>건일바이오팜(주)</v>
      </c>
      <c r="F8666" s="4" t="str">
        <f>INDEX(Sheet3!B:B,MATCH(Sheet1!C8666,Sheet3!C:C,0))</f>
        <v>(주)조이메디</v>
      </c>
      <c r="G8666" s="4" t="str">
        <f>INDEX(Sheet3!B:B,MATCH(Sheet1!D8666,Sheet3!C:C,0))</f>
        <v>메디온팜</v>
      </c>
      <c r="H8666">
        <f>COUNTIF(Sheet3!C:C,Sheet1!B8666)</f>
        <v>1</v>
      </c>
      <c r="I8666">
        <f>COUNTIF(Sheet3!$C:$C,Sheet1!C8666)</f>
        <v>1</v>
      </c>
      <c r="J8666">
        <f>COUNTIF(Sheet3!$C:$C,Sheet1!D8666)</f>
        <v>1</v>
      </c>
      <c r="L8666" t="str">
        <f t="shared" si="135"/>
        <v xml:space="preserve">            ('684-88-01858', '184-81-00947', '547-87-00650'),</v>
      </c>
    </row>
    <row r="8667" spans="2:12" x14ac:dyDescent="0.25">
      <c r="B8667" s="2">
        <v>6848801858</v>
      </c>
      <c r="C8667" s="2">
        <v>1848100947</v>
      </c>
      <c r="D8667" s="2">
        <v>5498101181</v>
      </c>
      <c r="E8667" s="4" t="str">
        <f>INDEX(Sheet3!B:B,MATCH(Sheet1!B8667,Sheet3!C:C,0))</f>
        <v>건일바이오팜(주)</v>
      </c>
      <c r="F8667" s="4" t="str">
        <f>INDEX(Sheet3!B:B,MATCH(Sheet1!C8667,Sheet3!C:C,0))</f>
        <v>(주)조이메디</v>
      </c>
      <c r="G8667" s="4" t="str">
        <f>INDEX(Sheet3!B:B,MATCH(Sheet1!D8667,Sheet3!C:C,0))</f>
        <v>은성파라다이스</v>
      </c>
      <c r="H8667">
        <f>COUNTIF(Sheet3!C:C,Sheet1!B8667)</f>
        <v>1</v>
      </c>
      <c r="I8667">
        <f>COUNTIF(Sheet3!$C:$C,Sheet1!C8667)</f>
        <v>1</v>
      </c>
      <c r="J8667">
        <f>COUNTIF(Sheet3!$C:$C,Sheet1!D8667)</f>
        <v>1</v>
      </c>
      <c r="L8667" t="str">
        <f t="shared" si="135"/>
        <v xml:space="preserve">            ('684-88-01858', '184-81-00947', '549-81-01181'),</v>
      </c>
    </row>
    <row r="8668" spans="2:12" x14ac:dyDescent="0.25">
      <c r="B8668" s="2">
        <v>6848801858</v>
      </c>
      <c r="C8668" s="2">
        <v>1848100947</v>
      </c>
      <c r="D8668" s="2">
        <v>5606300448</v>
      </c>
      <c r="E8668" s="4" t="str">
        <f>INDEX(Sheet3!B:B,MATCH(Sheet1!B8668,Sheet3!C:C,0))</f>
        <v>건일바이오팜(주)</v>
      </c>
      <c r="F8668" s="4" t="str">
        <f>INDEX(Sheet3!B:B,MATCH(Sheet1!C8668,Sheet3!C:C,0))</f>
        <v>(주)조이메디</v>
      </c>
      <c r="G8668" s="4" t="str">
        <f>INDEX(Sheet3!B:B,MATCH(Sheet1!D8668,Sheet3!C:C,0))</f>
        <v>엠티엠메디칼</v>
      </c>
      <c r="H8668">
        <f>COUNTIF(Sheet3!C:C,Sheet1!B8668)</f>
        <v>1</v>
      </c>
      <c r="I8668">
        <f>COUNTIF(Sheet3!$C:$C,Sheet1!C8668)</f>
        <v>1</v>
      </c>
      <c r="J8668">
        <f>COUNTIF(Sheet3!$C:$C,Sheet1!D8668)</f>
        <v>1</v>
      </c>
      <c r="L8668" t="str">
        <f t="shared" si="135"/>
        <v xml:space="preserve">            ('684-88-01858', '184-81-00947', '560-63-00448'),</v>
      </c>
    </row>
    <row r="8669" spans="2:12" x14ac:dyDescent="0.25">
      <c r="B8669" s="2">
        <v>6848801858</v>
      </c>
      <c r="C8669" s="2">
        <v>1848100947</v>
      </c>
      <c r="D8669" s="2">
        <v>5610102330</v>
      </c>
      <c r="E8669" s="4" t="str">
        <f>INDEX(Sheet3!B:B,MATCH(Sheet1!B8669,Sheet3!C:C,0))</f>
        <v>건일바이오팜(주)</v>
      </c>
      <c r="F8669" s="4" t="str">
        <f>INDEX(Sheet3!B:B,MATCH(Sheet1!C8669,Sheet3!C:C,0))</f>
        <v>(주)조이메디</v>
      </c>
      <c r="G8669" s="4" t="str">
        <f>INDEX(Sheet3!B:B,MATCH(Sheet1!D8669,Sheet3!C:C,0))</f>
        <v>에스와이팜</v>
      </c>
      <c r="H8669">
        <f>COUNTIF(Sheet3!C:C,Sheet1!B8669)</f>
        <v>1</v>
      </c>
      <c r="I8669">
        <f>COUNTIF(Sheet3!$C:$C,Sheet1!C8669)</f>
        <v>1</v>
      </c>
      <c r="J8669">
        <f>COUNTIF(Sheet3!$C:$C,Sheet1!D8669)</f>
        <v>1</v>
      </c>
      <c r="L8669" t="str">
        <f t="shared" si="135"/>
        <v xml:space="preserve">            ('684-88-01858', '184-81-00947', '561-01-02330'),</v>
      </c>
    </row>
    <row r="8670" spans="2:12" x14ac:dyDescent="0.25">
      <c r="B8670" s="2">
        <v>6848801858</v>
      </c>
      <c r="C8670" s="2">
        <v>1848100947</v>
      </c>
      <c r="D8670" s="2">
        <v>5688700259</v>
      </c>
      <c r="E8670" s="4" t="str">
        <f>INDEX(Sheet3!B:B,MATCH(Sheet1!B8670,Sheet3!C:C,0))</f>
        <v>건일바이오팜(주)</v>
      </c>
      <c r="F8670" s="4" t="str">
        <f>INDEX(Sheet3!B:B,MATCH(Sheet1!C8670,Sheet3!C:C,0))</f>
        <v>(주)조이메디</v>
      </c>
      <c r="G8670" s="4" t="str">
        <f>INDEX(Sheet3!B:B,MATCH(Sheet1!D8670,Sheet3!C:C,0))</f>
        <v>도원약품</v>
      </c>
      <c r="H8670">
        <f>COUNTIF(Sheet3!C:C,Sheet1!B8670)</f>
        <v>1</v>
      </c>
      <c r="I8670">
        <f>COUNTIF(Sheet3!$C:$C,Sheet1!C8670)</f>
        <v>1</v>
      </c>
      <c r="J8670">
        <f>COUNTIF(Sheet3!$C:$C,Sheet1!D8670)</f>
        <v>1</v>
      </c>
      <c r="L8670" t="str">
        <f t="shared" si="135"/>
        <v xml:space="preserve">            ('684-88-01858', '184-81-00947', '568-87-00259'),</v>
      </c>
    </row>
    <row r="8671" spans="2:12" x14ac:dyDescent="0.25">
      <c r="B8671" s="2">
        <v>6848801858</v>
      </c>
      <c r="C8671" s="2">
        <v>1848100947</v>
      </c>
      <c r="D8671" s="2">
        <v>5960900839</v>
      </c>
      <c r="E8671" s="4" t="str">
        <f>INDEX(Sheet3!B:B,MATCH(Sheet1!B8671,Sheet3!C:C,0))</f>
        <v>건일바이오팜(주)</v>
      </c>
      <c r="F8671" s="4" t="str">
        <f>INDEX(Sheet3!B:B,MATCH(Sheet1!C8671,Sheet3!C:C,0))</f>
        <v>(주)조이메디</v>
      </c>
      <c r="G8671" s="4" t="str">
        <f>INDEX(Sheet3!B:B,MATCH(Sheet1!D8671,Sheet3!C:C,0))</f>
        <v>비에프</v>
      </c>
      <c r="H8671">
        <f>COUNTIF(Sheet3!C:C,Sheet1!B8671)</f>
        <v>1</v>
      </c>
      <c r="I8671">
        <f>COUNTIF(Sheet3!$C:$C,Sheet1!C8671)</f>
        <v>1</v>
      </c>
      <c r="J8671">
        <f>COUNTIF(Sheet3!$C:$C,Sheet1!D8671)</f>
        <v>1</v>
      </c>
      <c r="L8671" t="str">
        <f t="shared" si="135"/>
        <v xml:space="preserve">            ('684-88-01858', '184-81-00947', '596-09-00839'),</v>
      </c>
    </row>
    <row r="8672" spans="2:12" x14ac:dyDescent="0.25">
      <c r="B8672" s="2">
        <v>6848801858</v>
      </c>
      <c r="C8672" s="2">
        <v>1848100947</v>
      </c>
      <c r="D8672" s="2">
        <v>6028169139</v>
      </c>
      <c r="E8672" s="4" t="str">
        <f>INDEX(Sheet3!B:B,MATCH(Sheet1!B8672,Sheet3!C:C,0))</f>
        <v>건일바이오팜(주)</v>
      </c>
      <c r="F8672" s="4" t="str">
        <f>INDEX(Sheet3!B:B,MATCH(Sheet1!C8672,Sheet3!C:C,0))</f>
        <v>(주)조이메디</v>
      </c>
      <c r="G8672" s="4" t="str">
        <f>INDEX(Sheet3!B:B,MATCH(Sheet1!D8672,Sheet3!C:C,0))</f>
        <v>바론메디칼</v>
      </c>
      <c r="H8672">
        <f>COUNTIF(Sheet3!C:C,Sheet1!B8672)</f>
        <v>1</v>
      </c>
      <c r="I8672">
        <f>COUNTIF(Sheet3!$C:$C,Sheet1!C8672)</f>
        <v>1</v>
      </c>
      <c r="J8672">
        <f>COUNTIF(Sheet3!$C:$C,Sheet1!D8672)</f>
        <v>1</v>
      </c>
      <c r="L8672" t="str">
        <f t="shared" si="135"/>
        <v xml:space="preserve">            ('684-88-01858', '184-81-00947', '602-81-69139'),</v>
      </c>
    </row>
    <row r="8673" spans="2:12" x14ac:dyDescent="0.25">
      <c r="B8673" s="2">
        <v>6848801858</v>
      </c>
      <c r="C8673" s="2">
        <v>1848100947</v>
      </c>
      <c r="D8673" s="2">
        <v>6450302461</v>
      </c>
      <c r="E8673" s="4" t="str">
        <f>INDEX(Sheet3!B:B,MATCH(Sheet1!B8673,Sheet3!C:C,0))</f>
        <v>건일바이오팜(주)</v>
      </c>
      <c r="F8673" s="4" t="str">
        <f>INDEX(Sheet3!B:B,MATCH(Sheet1!C8673,Sheet3!C:C,0))</f>
        <v>(주)조이메디</v>
      </c>
      <c r="G8673" s="4" t="str">
        <f>INDEX(Sheet3!B:B,MATCH(Sheet1!D8673,Sheet3!C:C,0))</f>
        <v>금강약품</v>
      </c>
      <c r="H8673">
        <f>COUNTIF(Sheet3!C:C,Sheet1!B8673)</f>
        <v>1</v>
      </c>
      <c r="I8673">
        <f>COUNTIF(Sheet3!$C:$C,Sheet1!C8673)</f>
        <v>1</v>
      </c>
      <c r="J8673">
        <f>COUNTIF(Sheet3!$C:$C,Sheet1!D8673)</f>
        <v>1</v>
      </c>
      <c r="L8673" t="str">
        <f t="shared" si="135"/>
        <v xml:space="preserve">            ('684-88-01858', '184-81-00947', '645-03-02461'),</v>
      </c>
    </row>
    <row r="8674" spans="2:12" x14ac:dyDescent="0.25">
      <c r="B8674" s="2">
        <v>6848801858</v>
      </c>
      <c r="C8674" s="2">
        <v>1848100947</v>
      </c>
      <c r="D8674" s="2">
        <v>6588702225</v>
      </c>
      <c r="E8674" s="4" t="str">
        <f>INDEX(Sheet3!B:B,MATCH(Sheet1!B8674,Sheet3!C:C,0))</f>
        <v>건일바이오팜(주)</v>
      </c>
      <c r="F8674" s="4" t="str">
        <f>INDEX(Sheet3!B:B,MATCH(Sheet1!C8674,Sheet3!C:C,0))</f>
        <v>(주)조이메디</v>
      </c>
      <c r="G8674" s="4" t="str">
        <f>INDEX(Sheet3!B:B,MATCH(Sheet1!D8674,Sheet3!C:C,0))</f>
        <v>아텐</v>
      </c>
      <c r="H8674">
        <f>COUNTIF(Sheet3!C:C,Sheet1!B8674)</f>
        <v>1</v>
      </c>
      <c r="I8674">
        <f>COUNTIF(Sheet3!$C:$C,Sheet1!C8674)</f>
        <v>1</v>
      </c>
      <c r="J8674">
        <f>COUNTIF(Sheet3!$C:$C,Sheet1!D8674)</f>
        <v>1</v>
      </c>
      <c r="L8674" t="str">
        <f t="shared" si="135"/>
        <v xml:space="preserve">            ('684-88-01858', '184-81-00947', '658-87-02225'),</v>
      </c>
    </row>
    <row r="8675" spans="2:12" x14ac:dyDescent="0.25">
      <c r="B8675" s="2">
        <v>6848801858</v>
      </c>
      <c r="C8675" s="2">
        <v>1848100947</v>
      </c>
      <c r="D8675" s="2">
        <v>6682601654</v>
      </c>
      <c r="E8675" s="4" t="str">
        <f>INDEX(Sheet3!B:B,MATCH(Sheet1!B8675,Sheet3!C:C,0))</f>
        <v>건일바이오팜(주)</v>
      </c>
      <c r="F8675" s="4" t="str">
        <f>INDEX(Sheet3!B:B,MATCH(Sheet1!C8675,Sheet3!C:C,0))</f>
        <v>(주)조이메디</v>
      </c>
      <c r="G8675" s="4" t="str">
        <f>INDEX(Sheet3!B:B,MATCH(Sheet1!D8675,Sheet3!C:C,0))</f>
        <v>굿모닝팜텍</v>
      </c>
      <c r="H8675">
        <f>COUNTIF(Sheet3!C:C,Sheet1!B8675)</f>
        <v>1</v>
      </c>
      <c r="I8675">
        <f>COUNTIF(Sheet3!$C:$C,Sheet1!C8675)</f>
        <v>1</v>
      </c>
      <c r="J8675">
        <f>COUNTIF(Sheet3!$C:$C,Sheet1!D8675)</f>
        <v>1</v>
      </c>
      <c r="L8675" t="str">
        <f t="shared" si="135"/>
        <v xml:space="preserve">            ('684-88-01858', '184-81-00947', '668-26-01654'),</v>
      </c>
    </row>
    <row r="8676" spans="2:12" x14ac:dyDescent="0.25">
      <c r="B8676" s="2">
        <v>6848801858</v>
      </c>
      <c r="C8676" s="2">
        <v>1848100947</v>
      </c>
      <c r="D8676" s="2">
        <v>6708802770</v>
      </c>
      <c r="E8676" s="4" t="str">
        <f>INDEX(Sheet3!B:B,MATCH(Sheet1!B8676,Sheet3!C:C,0))</f>
        <v>건일바이오팜(주)</v>
      </c>
      <c r="F8676" s="4" t="str">
        <f>INDEX(Sheet3!B:B,MATCH(Sheet1!C8676,Sheet3!C:C,0))</f>
        <v>(주)조이메디</v>
      </c>
      <c r="G8676" s="4" t="str">
        <f>INDEX(Sheet3!B:B,MATCH(Sheet1!D8676,Sheet3!C:C,0))</f>
        <v>빅메디팜</v>
      </c>
      <c r="H8676">
        <f>COUNTIF(Sheet3!C:C,Sheet1!B8676)</f>
        <v>1</v>
      </c>
      <c r="I8676">
        <f>COUNTIF(Sheet3!$C:$C,Sheet1!C8676)</f>
        <v>1</v>
      </c>
      <c r="J8676">
        <f>COUNTIF(Sheet3!$C:$C,Sheet1!D8676)</f>
        <v>1</v>
      </c>
      <c r="L8676" t="str">
        <f t="shared" si="135"/>
        <v xml:space="preserve">            ('684-88-01858', '184-81-00947', '670-88-02770'),</v>
      </c>
    </row>
    <row r="8677" spans="2:12" x14ac:dyDescent="0.25">
      <c r="B8677" s="2">
        <v>6848801858</v>
      </c>
      <c r="C8677" s="2">
        <v>1848100947</v>
      </c>
      <c r="D8677" s="2">
        <v>6828802448</v>
      </c>
      <c r="E8677" s="4" t="str">
        <f>INDEX(Sheet3!B:B,MATCH(Sheet1!B8677,Sheet3!C:C,0))</f>
        <v>건일바이오팜(주)</v>
      </c>
      <c r="F8677" s="4" t="str">
        <f>INDEX(Sheet3!B:B,MATCH(Sheet1!C8677,Sheet3!C:C,0))</f>
        <v>(주)조이메디</v>
      </c>
      <c r="G8677" s="4" t="str">
        <f>INDEX(Sheet3!B:B,MATCH(Sheet1!D8677,Sheet3!C:C,0))</f>
        <v>상무</v>
      </c>
      <c r="H8677">
        <f>COUNTIF(Sheet3!C:C,Sheet1!B8677)</f>
        <v>1</v>
      </c>
      <c r="I8677">
        <f>COUNTIF(Sheet3!$C:$C,Sheet1!C8677)</f>
        <v>1</v>
      </c>
      <c r="J8677">
        <f>COUNTIF(Sheet3!$C:$C,Sheet1!D8677)</f>
        <v>1</v>
      </c>
      <c r="L8677" t="str">
        <f t="shared" si="135"/>
        <v xml:space="preserve">            ('684-88-01858', '184-81-00947', '682-88-02448'),</v>
      </c>
    </row>
    <row r="8678" spans="2:12" x14ac:dyDescent="0.25">
      <c r="B8678" s="2">
        <v>6848801858</v>
      </c>
      <c r="C8678" s="2">
        <v>1848100947</v>
      </c>
      <c r="D8678" s="2">
        <v>6898801339</v>
      </c>
      <c r="E8678" s="4" t="str">
        <f>INDEX(Sheet3!B:B,MATCH(Sheet1!B8678,Sheet3!C:C,0))</f>
        <v>건일바이오팜(주)</v>
      </c>
      <c r="F8678" s="4" t="str">
        <f>INDEX(Sheet3!B:B,MATCH(Sheet1!C8678,Sheet3!C:C,0))</f>
        <v>(주)조이메디</v>
      </c>
      <c r="G8678" s="4" t="str">
        <f>INDEX(Sheet3!B:B,MATCH(Sheet1!D8678,Sheet3!C:C,0))</f>
        <v>(주)디에이치엠</v>
      </c>
      <c r="H8678">
        <f>COUNTIF(Sheet3!C:C,Sheet1!B8678)</f>
        <v>1</v>
      </c>
      <c r="I8678">
        <f>COUNTIF(Sheet3!$C:$C,Sheet1!C8678)</f>
        <v>1</v>
      </c>
      <c r="J8678">
        <f>COUNTIF(Sheet3!$C:$C,Sheet1!D8678)</f>
        <v>1</v>
      </c>
      <c r="L8678" t="str">
        <f t="shared" si="135"/>
        <v xml:space="preserve">            ('684-88-01858', '184-81-00947', '689-88-01339'),</v>
      </c>
    </row>
    <row r="8679" spans="2:12" x14ac:dyDescent="0.25">
      <c r="B8679" s="2">
        <v>6848801858</v>
      </c>
      <c r="C8679" s="2">
        <v>1848100947</v>
      </c>
      <c r="D8679" s="2">
        <v>7030802234</v>
      </c>
      <c r="E8679" s="4" t="str">
        <f>INDEX(Sheet3!B:B,MATCH(Sheet1!B8679,Sheet3!C:C,0))</f>
        <v>건일바이오팜(주)</v>
      </c>
      <c r="F8679" s="4" t="str">
        <f>INDEX(Sheet3!B:B,MATCH(Sheet1!C8679,Sheet3!C:C,0))</f>
        <v>(주)조이메디</v>
      </c>
      <c r="G8679" s="4" t="str">
        <f>INDEX(Sheet3!B:B,MATCH(Sheet1!D8679,Sheet3!C:C,0))</f>
        <v>제니메디</v>
      </c>
      <c r="H8679">
        <f>COUNTIF(Sheet3!C:C,Sheet1!B8679)</f>
        <v>1</v>
      </c>
      <c r="I8679">
        <f>COUNTIF(Sheet3!$C:$C,Sheet1!C8679)</f>
        <v>1</v>
      </c>
      <c r="J8679">
        <f>COUNTIF(Sheet3!$C:$C,Sheet1!D8679)</f>
        <v>1</v>
      </c>
      <c r="L8679" t="str">
        <f t="shared" si="135"/>
        <v xml:space="preserve">            ('684-88-01858', '184-81-00947', '703-08-02234'),</v>
      </c>
    </row>
    <row r="8680" spans="2:12" x14ac:dyDescent="0.25">
      <c r="B8680" s="2">
        <v>6848801858</v>
      </c>
      <c r="C8680" s="2">
        <v>1848100947</v>
      </c>
      <c r="D8680" s="2">
        <v>7068701108</v>
      </c>
      <c r="E8680" s="4" t="str">
        <f>INDEX(Sheet3!B:B,MATCH(Sheet1!B8680,Sheet3!C:C,0))</f>
        <v>건일바이오팜(주)</v>
      </c>
      <c r="F8680" s="4" t="str">
        <f>INDEX(Sheet3!B:B,MATCH(Sheet1!C8680,Sheet3!C:C,0))</f>
        <v>(주)조이메디</v>
      </c>
      <c r="G8680" s="4" t="str">
        <f>INDEX(Sheet3!B:B,MATCH(Sheet1!D8680,Sheet3!C:C,0))</f>
        <v>케이엠에스컴퍼니</v>
      </c>
      <c r="H8680">
        <f>COUNTIF(Sheet3!C:C,Sheet1!B8680)</f>
        <v>1</v>
      </c>
      <c r="I8680">
        <f>COUNTIF(Sheet3!$C:$C,Sheet1!C8680)</f>
        <v>1</v>
      </c>
      <c r="J8680">
        <f>COUNTIF(Sheet3!$C:$C,Sheet1!D8680)</f>
        <v>1</v>
      </c>
      <c r="L8680" t="str">
        <f t="shared" si="135"/>
        <v xml:space="preserve">            ('684-88-01858', '184-81-00947', '706-87-01108'),</v>
      </c>
    </row>
    <row r="8681" spans="2:12" x14ac:dyDescent="0.25">
      <c r="B8681" s="2">
        <v>6848801858</v>
      </c>
      <c r="C8681" s="2">
        <v>1848100947</v>
      </c>
      <c r="D8681" s="2">
        <v>7500702801</v>
      </c>
      <c r="E8681" s="4" t="str">
        <f>INDEX(Sheet3!B:B,MATCH(Sheet1!B8681,Sheet3!C:C,0))</f>
        <v>건일바이오팜(주)</v>
      </c>
      <c r="F8681" s="4" t="str">
        <f>INDEX(Sheet3!B:B,MATCH(Sheet1!C8681,Sheet3!C:C,0))</f>
        <v>(주)조이메디</v>
      </c>
      <c r="G8681" s="4" t="str">
        <f>INDEX(Sheet3!B:B,MATCH(Sheet1!D8681,Sheet3!C:C,0))</f>
        <v>에이치제이컨설팅</v>
      </c>
      <c r="H8681">
        <f>COUNTIF(Sheet3!C:C,Sheet1!B8681)</f>
        <v>1</v>
      </c>
      <c r="I8681">
        <f>COUNTIF(Sheet3!$C:$C,Sheet1!C8681)</f>
        <v>1</v>
      </c>
      <c r="J8681">
        <f>COUNTIF(Sheet3!$C:$C,Sheet1!D8681)</f>
        <v>1</v>
      </c>
      <c r="L8681" t="str">
        <f t="shared" si="135"/>
        <v xml:space="preserve">            ('684-88-01858', '184-81-00947', '750-07-02801'),</v>
      </c>
    </row>
    <row r="8682" spans="2:12" x14ac:dyDescent="0.25">
      <c r="B8682" s="2">
        <v>6848801858</v>
      </c>
      <c r="C8682" s="2">
        <v>1848100947</v>
      </c>
      <c r="D8682" s="2">
        <v>7518103365</v>
      </c>
      <c r="E8682" s="4" t="str">
        <f>INDEX(Sheet3!B:B,MATCH(Sheet1!B8682,Sheet3!C:C,0))</f>
        <v>건일바이오팜(주)</v>
      </c>
      <c r="F8682" s="4" t="str">
        <f>INDEX(Sheet3!B:B,MATCH(Sheet1!C8682,Sheet3!C:C,0))</f>
        <v>(주)조이메디</v>
      </c>
      <c r="G8682" s="4" t="str">
        <f>INDEX(Sheet3!B:B,MATCH(Sheet1!D8682,Sheet3!C:C,0))</f>
        <v>에이엘씨앤피</v>
      </c>
      <c r="H8682">
        <f>COUNTIF(Sheet3!C:C,Sheet1!B8682)</f>
        <v>1</v>
      </c>
      <c r="I8682">
        <f>COUNTIF(Sheet3!$C:$C,Sheet1!C8682)</f>
        <v>1</v>
      </c>
      <c r="J8682">
        <f>COUNTIF(Sheet3!$C:$C,Sheet1!D8682)</f>
        <v>1</v>
      </c>
      <c r="L8682" t="str">
        <f t="shared" si="135"/>
        <v xml:space="preserve">            ('684-88-01858', '184-81-00947', '751-81-03365'),</v>
      </c>
    </row>
    <row r="8683" spans="2:12" x14ac:dyDescent="0.25">
      <c r="B8683" s="2">
        <v>6848801858</v>
      </c>
      <c r="C8683" s="2">
        <v>1848100947</v>
      </c>
      <c r="D8683" s="2">
        <v>7593501587</v>
      </c>
      <c r="E8683" s="4" t="str">
        <f>INDEX(Sheet3!B:B,MATCH(Sheet1!B8683,Sheet3!C:C,0))</f>
        <v>건일바이오팜(주)</v>
      </c>
      <c r="F8683" s="4" t="str">
        <f>INDEX(Sheet3!B:B,MATCH(Sheet1!C8683,Sheet3!C:C,0))</f>
        <v>(주)조이메디</v>
      </c>
      <c r="G8683" s="4" t="str">
        <f>INDEX(Sheet3!B:B,MATCH(Sheet1!D8683,Sheet3!C:C,0))</f>
        <v>정메디칼</v>
      </c>
      <c r="H8683">
        <f>COUNTIF(Sheet3!C:C,Sheet1!B8683)</f>
        <v>1</v>
      </c>
      <c r="I8683">
        <f>COUNTIF(Sheet3!$C:$C,Sheet1!C8683)</f>
        <v>1</v>
      </c>
      <c r="J8683">
        <f>COUNTIF(Sheet3!$C:$C,Sheet1!D8683)</f>
        <v>1</v>
      </c>
      <c r="L8683" t="str">
        <f t="shared" si="135"/>
        <v xml:space="preserve">            ('684-88-01858', '184-81-00947', '759-35-01587'),</v>
      </c>
    </row>
    <row r="8684" spans="2:12" x14ac:dyDescent="0.25">
      <c r="B8684" s="2">
        <v>6848801858</v>
      </c>
      <c r="C8684" s="2">
        <v>1848100947</v>
      </c>
      <c r="D8684" s="2">
        <v>7660501540</v>
      </c>
      <c r="E8684" s="4" t="str">
        <f>INDEX(Sheet3!B:B,MATCH(Sheet1!B8684,Sheet3!C:C,0))</f>
        <v>건일바이오팜(주)</v>
      </c>
      <c r="F8684" s="4" t="str">
        <f>INDEX(Sheet3!B:B,MATCH(Sheet1!C8684,Sheet3!C:C,0))</f>
        <v>(주)조이메디</v>
      </c>
      <c r="G8684" s="4" t="str">
        <f>INDEX(Sheet3!B:B,MATCH(Sheet1!D8684,Sheet3!C:C,0))</f>
        <v>헬스유팜</v>
      </c>
      <c r="H8684">
        <f>COUNTIF(Sheet3!C:C,Sheet1!B8684)</f>
        <v>1</v>
      </c>
      <c r="I8684">
        <f>COUNTIF(Sheet3!$C:$C,Sheet1!C8684)</f>
        <v>1</v>
      </c>
      <c r="J8684">
        <f>COUNTIF(Sheet3!$C:$C,Sheet1!D8684)</f>
        <v>1</v>
      </c>
      <c r="L8684" t="str">
        <f t="shared" si="135"/>
        <v xml:space="preserve">            ('684-88-01858', '184-81-00947', '766-05-01540'),</v>
      </c>
    </row>
    <row r="8685" spans="2:12" x14ac:dyDescent="0.25">
      <c r="B8685" s="2">
        <v>6848801858</v>
      </c>
      <c r="C8685" s="2">
        <v>1848100947</v>
      </c>
      <c r="D8685" s="2">
        <v>7940300751</v>
      </c>
      <c r="E8685" s="4" t="str">
        <f>INDEX(Sheet3!B:B,MATCH(Sheet1!B8685,Sheet3!C:C,0))</f>
        <v>건일바이오팜(주)</v>
      </c>
      <c r="F8685" s="4" t="str">
        <f>INDEX(Sheet3!B:B,MATCH(Sheet1!C8685,Sheet3!C:C,0))</f>
        <v>(주)조이메디</v>
      </c>
      <c r="G8685" s="4" t="str">
        <f>INDEX(Sheet3!B:B,MATCH(Sheet1!D8685,Sheet3!C:C,0))</f>
        <v>제이더블유에스팜</v>
      </c>
      <c r="H8685">
        <f>COUNTIF(Sheet3!C:C,Sheet1!B8685)</f>
        <v>1</v>
      </c>
      <c r="I8685">
        <f>COUNTIF(Sheet3!$C:$C,Sheet1!C8685)</f>
        <v>1</v>
      </c>
      <c r="J8685">
        <f>COUNTIF(Sheet3!$C:$C,Sheet1!D8685)</f>
        <v>1</v>
      </c>
      <c r="L8685" t="str">
        <f t="shared" si="135"/>
        <v xml:space="preserve">            ('684-88-01858', '184-81-00947', '794-03-00751'),</v>
      </c>
    </row>
    <row r="8686" spans="2:12" x14ac:dyDescent="0.25">
      <c r="B8686" s="2">
        <v>6848801858</v>
      </c>
      <c r="C8686" s="2">
        <v>1848100947</v>
      </c>
      <c r="D8686" s="2">
        <v>8164400919</v>
      </c>
      <c r="E8686" s="4" t="str">
        <f>INDEX(Sheet3!B:B,MATCH(Sheet1!B8686,Sheet3!C:C,0))</f>
        <v>건일바이오팜(주)</v>
      </c>
      <c r="F8686" s="4" t="str">
        <f>INDEX(Sheet3!B:B,MATCH(Sheet1!C8686,Sheet3!C:C,0))</f>
        <v>(주)조이메디</v>
      </c>
      <c r="G8686" s="4" t="str">
        <f>INDEX(Sheet3!B:B,MATCH(Sheet1!D8686,Sheet3!C:C,0))</f>
        <v>비에이메디팜</v>
      </c>
      <c r="H8686">
        <f>COUNTIF(Sheet3!C:C,Sheet1!B8686)</f>
        <v>1</v>
      </c>
      <c r="I8686">
        <f>COUNTIF(Sheet3!$C:$C,Sheet1!C8686)</f>
        <v>1</v>
      </c>
      <c r="J8686">
        <f>COUNTIF(Sheet3!$C:$C,Sheet1!D8686)</f>
        <v>1</v>
      </c>
      <c r="L8686" t="str">
        <f t="shared" si="135"/>
        <v xml:space="preserve">            ('684-88-01858', '184-81-00947', '816-44-00919'),</v>
      </c>
    </row>
    <row r="8687" spans="2:12" x14ac:dyDescent="0.25">
      <c r="B8687" s="2">
        <v>6848801858</v>
      </c>
      <c r="C8687" s="2">
        <v>1848100947</v>
      </c>
      <c r="D8687" s="2">
        <v>8290600418</v>
      </c>
      <c r="E8687" s="4" t="str">
        <f>INDEX(Sheet3!B:B,MATCH(Sheet1!B8687,Sheet3!C:C,0))</f>
        <v>건일바이오팜(주)</v>
      </c>
      <c r="F8687" s="4" t="str">
        <f>INDEX(Sheet3!B:B,MATCH(Sheet1!C8687,Sheet3!C:C,0))</f>
        <v>(주)조이메디</v>
      </c>
      <c r="G8687" s="4" t="str">
        <f>INDEX(Sheet3!B:B,MATCH(Sheet1!D8687,Sheet3!C:C,0))</f>
        <v>엔와이에스</v>
      </c>
      <c r="H8687">
        <f>COUNTIF(Sheet3!C:C,Sheet1!B8687)</f>
        <v>1</v>
      </c>
      <c r="I8687">
        <f>COUNTIF(Sheet3!$C:$C,Sheet1!C8687)</f>
        <v>1</v>
      </c>
      <c r="J8687">
        <f>COUNTIF(Sheet3!$C:$C,Sheet1!D8687)</f>
        <v>1</v>
      </c>
      <c r="L8687" t="str">
        <f t="shared" si="135"/>
        <v xml:space="preserve">            ('684-88-01858', '184-81-00947', '829-06-00418'),</v>
      </c>
    </row>
    <row r="8688" spans="2:12" x14ac:dyDescent="0.25">
      <c r="B8688" s="2">
        <v>6848801858</v>
      </c>
      <c r="C8688" s="2">
        <v>1848100947</v>
      </c>
      <c r="D8688" s="2">
        <v>8535500248</v>
      </c>
      <c r="E8688" s="4" t="str">
        <f>INDEX(Sheet3!B:B,MATCH(Sheet1!B8688,Sheet3!C:C,0))</f>
        <v>건일바이오팜(주)</v>
      </c>
      <c r="F8688" s="4" t="str">
        <f>INDEX(Sheet3!B:B,MATCH(Sheet1!C8688,Sheet3!C:C,0))</f>
        <v>(주)조이메디</v>
      </c>
      <c r="G8688" s="4" t="str">
        <f>INDEX(Sheet3!B:B,MATCH(Sheet1!D8688,Sheet3!C:C,0))</f>
        <v>올리브메드</v>
      </c>
      <c r="H8688">
        <f>COUNTIF(Sheet3!C:C,Sheet1!B8688)</f>
        <v>1</v>
      </c>
      <c r="I8688">
        <f>COUNTIF(Sheet3!$C:$C,Sheet1!C8688)</f>
        <v>1</v>
      </c>
      <c r="J8688">
        <f>COUNTIF(Sheet3!$C:$C,Sheet1!D8688)</f>
        <v>1</v>
      </c>
      <c r="L8688" t="str">
        <f t="shared" si="135"/>
        <v xml:space="preserve">            ('684-88-01858', '184-81-00947', '853-55-00248'),</v>
      </c>
    </row>
    <row r="8689" spans="2:12" x14ac:dyDescent="0.25">
      <c r="B8689" s="2">
        <v>6848801858</v>
      </c>
      <c r="C8689" s="2">
        <v>1848100947</v>
      </c>
      <c r="D8689" s="2">
        <v>8580902278</v>
      </c>
      <c r="E8689" s="4" t="str">
        <f>INDEX(Sheet3!B:B,MATCH(Sheet1!B8689,Sheet3!C:C,0))</f>
        <v>건일바이오팜(주)</v>
      </c>
      <c r="F8689" s="4" t="str">
        <f>INDEX(Sheet3!B:B,MATCH(Sheet1!C8689,Sheet3!C:C,0))</f>
        <v>(주)조이메디</v>
      </c>
      <c r="G8689" s="4" t="str">
        <f>INDEX(Sheet3!B:B,MATCH(Sheet1!D8689,Sheet3!C:C,0))</f>
        <v>피엔에프(PnF)</v>
      </c>
      <c r="H8689">
        <f>COUNTIF(Sheet3!C:C,Sheet1!B8689)</f>
        <v>1</v>
      </c>
      <c r="I8689">
        <f>COUNTIF(Sheet3!$C:$C,Sheet1!C8689)</f>
        <v>1</v>
      </c>
      <c r="J8689">
        <f>COUNTIF(Sheet3!$C:$C,Sheet1!D8689)</f>
        <v>1</v>
      </c>
      <c r="L8689" t="str">
        <f t="shared" si="135"/>
        <v xml:space="preserve">            ('684-88-01858', '184-81-00947', '858-09-02278'),</v>
      </c>
    </row>
    <row r="8690" spans="2:12" x14ac:dyDescent="0.25">
      <c r="B8690" s="2">
        <v>6848801858</v>
      </c>
      <c r="C8690" s="2">
        <v>1848100947</v>
      </c>
      <c r="D8690" s="2">
        <v>8661502606</v>
      </c>
      <c r="E8690" s="4" t="str">
        <f>INDEX(Sheet3!B:B,MATCH(Sheet1!B8690,Sheet3!C:C,0))</f>
        <v>건일바이오팜(주)</v>
      </c>
      <c r="F8690" s="4" t="str">
        <f>INDEX(Sheet3!B:B,MATCH(Sheet1!C8690,Sheet3!C:C,0))</f>
        <v>(주)조이메디</v>
      </c>
      <c r="G8690" s="4" t="str">
        <f>INDEX(Sheet3!B:B,MATCH(Sheet1!D8690,Sheet3!C:C,0))</f>
        <v>최앤정</v>
      </c>
      <c r="H8690">
        <f>COUNTIF(Sheet3!C:C,Sheet1!B8690)</f>
        <v>1</v>
      </c>
      <c r="I8690">
        <f>COUNTIF(Sheet3!$C:$C,Sheet1!C8690)</f>
        <v>1</v>
      </c>
      <c r="J8690">
        <f>COUNTIF(Sheet3!$C:$C,Sheet1!D8690)</f>
        <v>1</v>
      </c>
      <c r="L8690" t="str">
        <f t="shared" si="135"/>
        <v xml:space="preserve">            ('684-88-01858', '184-81-00947', '866-15-02606'),</v>
      </c>
    </row>
    <row r="8691" spans="2:12" x14ac:dyDescent="0.25">
      <c r="B8691" s="2">
        <v>6848801858</v>
      </c>
      <c r="C8691" s="2">
        <v>1848100947</v>
      </c>
      <c r="D8691" s="2">
        <v>8677300334</v>
      </c>
      <c r="E8691" s="4" t="str">
        <f>INDEX(Sheet3!B:B,MATCH(Sheet1!B8691,Sheet3!C:C,0))</f>
        <v>건일바이오팜(주)</v>
      </c>
      <c r="F8691" s="4" t="str">
        <f>INDEX(Sheet3!B:B,MATCH(Sheet1!C8691,Sheet3!C:C,0))</f>
        <v>(주)조이메디</v>
      </c>
      <c r="G8691" s="4" t="str">
        <f>INDEX(Sheet3!B:B,MATCH(Sheet1!D8691,Sheet3!C:C,0))</f>
        <v>제이디팜</v>
      </c>
      <c r="H8691">
        <f>COUNTIF(Sheet3!C:C,Sheet1!B8691)</f>
        <v>1</v>
      </c>
      <c r="I8691">
        <f>COUNTIF(Sheet3!$C:$C,Sheet1!C8691)</f>
        <v>1</v>
      </c>
      <c r="J8691">
        <f>COUNTIF(Sheet3!$C:$C,Sheet1!D8691)</f>
        <v>1</v>
      </c>
      <c r="L8691" t="str">
        <f t="shared" si="135"/>
        <v xml:space="preserve">            ('684-88-01858', '184-81-00947', '867-73-00334'),</v>
      </c>
    </row>
    <row r="8692" spans="2:12" x14ac:dyDescent="0.25">
      <c r="B8692" s="2">
        <v>6848801858</v>
      </c>
      <c r="C8692" s="2">
        <v>1848100947</v>
      </c>
      <c r="D8692" s="2">
        <v>8733301614</v>
      </c>
      <c r="E8692" s="4" t="str">
        <f>INDEX(Sheet3!B:B,MATCH(Sheet1!B8692,Sheet3!C:C,0))</f>
        <v>건일바이오팜(주)</v>
      </c>
      <c r="F8692" s="4" t="str">
        <f>INDEX(Sheet3!B:B,MATCH(Sheet1!C8692,Sheet3!C:C,0))</f>
        <v>(주)조이메디</v>
      </c>
      <c r="G8692" s="4" t="str">
        <f>INDEX(Sheet3!B:B,MATCH(Sheet1!D8692,Sheet3!C:C,0))</f>
        <v>대원상사</v>
      </c>
      <c r="H8692">
        <f>COUNTIF(Sheet3!C:C,Sheet1!B8692)</f>
        <v>1</v>
      </c>
      <c r="I8692">
        <f>COUNTIF(Sheet3!$C:$C,Sheet1!C8692)</f>
        <v>1</v>
      </c>
      <c r="J8692">
        <f>COUNTIF(Sheet3!$C:$C,Sheet1!D8692)</f>
        <v>1</v>
      </c>
      <c r="L8692" t="str">
        <f t="shared" si="135"/>
        <v xml:space="preserve">            ('684-88-01858', '184-81-00947', '873-33-01614'),</v>
      </c>
    </row>
    <row r="8693" spans="2:12" x14ac:dyDescent="0.25">
      <c r="B8693" s="2">
        <v>6848801858</v>
      </c>
      <c r="C8693" s="2">
        <v>1848100947</v>
      </c>
      <c r="D8693" s="2">
        <v>8792601031</v>
      </c>
      <c r="E8693" s="4" t="str">
        <f>INDEX(Sheet3!B:B,MATCH(Sheet1!B8693,Sheet3!C:C,0))</f>
        <v>건일바이오팜(주)</v>
      </c>
      <c r="F8693" s="4" t="str">
        <f>INDEX(Sheet3!B:B,MATCH(Sheet1!C8693,Sheet3!C:C,0))</f>
        <v>(주)조이메디</v>
      </c>
      <c r="G8693" s="4" t="str">
        <f>INDEX(Sheet3!B:B,MATCH(Sheet1!D8693,Sheet3!C:C,0))</f>
        <v>브릴리컨설턴트</v>
      </c>
      <c r="H8693">
        <f>COUNTIF(Sheet3!C:C,Sheet1!B8693)</f>
        <v>1</v>
      </c>
      <c r="I8693">
        <f>COUNTIF(Sheet3!$C:$C,Sheet1!C8693)</f>
        <v>1</v>
      </c>
      <c r="J8693">
        <f>COUNTIF(Sheet3!$C:$C,Sheet1!D8693)</f>
        <v>1</v>
      </c>
      <c r="L8693" t="str">
        <f t="shared" si="135"/>
        <v xml:space="preserve">            ('684-88-01858', '184-81-00947', '879-26-01031'),</v>
      </c>
    </row>
    <row r="8694" spans="2:12" x14ac:dyDescent="0.25">
      <c r="B8694" s="2">
        <v>6848801858</v>
      </c>
      <c r="C8694" s="2">
        <v>1848100947</v>
      </c>
      <c r="D8694" s="2">
        <v>8950601995</v>
      </c>
      <c r="E8694" s="4" t="str">
        <f>INDEX(Sheet3!B:B,MATCH(Sheet1!B8694,Sheet3!C:C,0))</f>
        <v>건일바이오팜(주)</v>
      </c>
      <c r="F8694" s="4" t="str">
        <f>INDEX(Sheet3!B:B,MATCH(Sheet1!C8694,Sheet3!C:C,0))</f>
        <v>(주)조이메디</v>
      </c>
      <c r="G8694" s="4" t="str">
        <f>INDEX(Sheet3!B:B,MATCH(Sheet1!D8694,Sheet3!C:C,0))</f>
        <v>비엠피엠</v>
      </c>
      <c r="H8694">
        <f>COUNTIF(Sheet3!C:C,Sheet1!B8694)</f>
        <v>1</v>
      </c>
      <c r="I8694">
        <f>COUNTIF(Sheet3!$C:$C,Sheet1!C8694)</f>
        <v>1</v>
      </c>
      <c r="J8694">
        <f>COUNTIF(Sheet3!$C:$C,Sheet1!D8694)</f>
        <v>1</v>
      </c>
      <c r="L8694" t="str">
        <f t="shared" si="135"/>
        <v xml:space="preserve">            ('684-88-01858', '184-81-00947', '895-06-01995'),</v>
      </c>
    </row>
    <row r="8695" spans="2:12" x14ac:dyDescent="0.25">
      <c r="B8695" s="2">
        <v>6848801858</v>
      </c>
      <c r="C8695" s="2">
        <v>1848100947</v>
      </c>
      <c r="D8695" s="2">
        <v>8988702987</v>
      </c>
      <c r="E8695" s="4" t="str">
        <f>INDEX(Sheet3!B:B,MATCH(Sheet1!B8695,Sheet3!C:C,0))</f>
        <v>건일바이오팜(주)</v>
      </c>
      <c r="F8695" s="4" t="str">
        <f>INDEX(Sheet3!B:B,MATCH(Sheet1!C8695,Sheet3!C:C,0))</f>
        <v>(주)조이메디</v>
      </c>
      <c r="G8695" s="4" t="str">
        <f>INDEX(Sheet3!B:B,MATCH(Sheet1!D8695,Sheet3!C:C,0))</f>
        <v>주식회사메디스</v>
      </c>
      <c r="H8695">
        <f>COUNTIF(Sheet3!C:C,Sheet1!B8695)</f>
        <v>1</v>
      </c>
      <c r="I8695">
        <f>COUNTIF(Sheet3!$C:$C,Sheet1!C8695)</f>
        <v>1</v>
      </c>
      <c r="J8695">
        <f>COUNTIF(Sheet3!$C:$C,Sheet1!D8695)</f>
        <v>1</v>
      </c>
      <c r="L8695" t="str">
        <f t="shared" si="135"/>
        <v xml:space="preserve">            ('684-88-01858', '184-81-00947', '898-87-02987'),</v>
      </c>
    </row>
    <row r="8696" spans="2:12" x14ac:dyDescent="0.25">
      <c r="B8696" s="2">
        <v>6848801858</v>
      </c>
      <c r="C8696" s="2">
        <v>1854800486</v>
      </c>
      <c r="D8696" s="2">
        <v>2478802944</v>
      </c>
      <c r="E8696" s="4" t="str">
        <f>INDEX(Sheet3!B:B,MATCH(Sheet1!B8696,Sheet3!C:C,0))</f>
        <v>건일바이오팜(주)</v>
      </c>
      <c r="F8696" s="4" t="str">
        <f>INDEX(Sheet3!B:B,MATCH(Sheet1!C8696,Sheet3!C:C,0))</f>
        <v>에스제이팜</v>
      </c>
      <c r="G8696" s="4" t="str">
        <f>INDEX(Sheet3!B:B,MATCH(Sheet1!D8696,Sheet3!C:C,0))</f>
        <v>주식회사사이좋은팜</v>
      </c>
      <c r="H8696">
        <f>COUNTIF(Sheet3!C:C,Sheet1!B8696)</f>
        <v>1</v>
      </c>
      <c r="I8696">
        <f>COUNTIF(Sheet3!$C:$C,Sheet1!C8696)</f>
        <v>1</v>
      </c>
      <c r="J8696">
        <f>COUNTIF(Sheet3!$C:$C,Sheet1!D8696)</f>
        <v>1</v>
      </c>
      <c r="L8696" t="str">
        <f t="shared" si="135"/>
        <v xml:space="preserve">            ('684-88-01858', '185-48-00486', '247-88-02944'),</v>
      </c>
    </row>
    <row r="8697" spans="2:12" x14ac:dyDescent="0.25">
      <c r="B8697" s="2">
        <v>6848801858</v>
      </c>
      <c r="C8697" s="2">
        <v>1854800486</v>
      </c>
      <c r="D8697" s="2">
        <v>4466400552</v>
      </c>
      <c r="E8697" s="4" t="str">
        <f>INDEX(Sheet3!B:B,MATCH(Sheet1!B8697,Sheet3!C:C,0))</f>
        <v>건일바이오팜(주)</v>
      </c>
      <c r="F8697" s="4" t="str">
        <f>INDEX(Sheet3!B:B,MATCH(Sheet1!C8697,Sheet3!C:C,0))</f>
        <v>에스제이팜</v>
      </c>
      <c r="G8697" s="4" t="str">
        <f>INDEX(Sheet3!B:B,MATCH(Sheet1!D8697,Sheet3!C:C,0))</f>
        <v>사이좋은팜</v>
      </c>
      <c r="H8697">
        <f>COUNTIF(Sheet3!C:C,Sheet1!B8697)</f>
        <v>1</v>
      </c>
      <c r="I8697">
        <f>COUNTIF(Sheet3!$C:$C,Sheet1!C8697)</f>
        <v>1</v>
      </c>
      <c r="J8697">
        <f>COUNTIF(Sheet3!$C:$C,Sheet1!D8697)</f>
        <v>1</v>
      </c>
      <c r="L8697" t="str">
        <f t="shared" si="135"/>
        <v xml:space="preserve">            ('684-88-01858', '185-48-00486', '446-64-00552'),</v>
      </c>
    </row>
    <row r="8698" spans="2:12" x14ac:dyDescent="0.25">
      <c r="B8698" s="2">
        <v>6848801858</v>
      </c>
      <c r="C8698" s="2">
        <v>1854800486</v>
      </c>
      <c r="D8698" s="2">
        <v>5794800809</v>
      </c>
      <c r="E8698" s="4" t="str">
        <f>INDEX(Sheet3!B:B,MATCH(Sheet1!B8698,Sheet3!C:C,0))</f>
        <v>건일바이오팜(주)</v>
      </c>
      <c r="F8698" s="4" t="str">
        <f>INDEX(Sheet3!B:B,MATCH(Sheet1!C8698,Sheet3!C:C,0))</f>
        <v>에스제이팜</v>
      </c>
      <c r="G8698" s="4" t="str">
        <f>INDEX(Sheet3!B:B,MATCH(Sheet1!D8698,Sheet3!C:C,0))</f>
        <v>사이좋은메디칼</v>
      </c>
      <c r="H8698">
        <f>COUNTIF(Sheet3!C:C,Sheet1!B8698)</f>
        <v>1</v>
      </c>
      <c r="I8698">
        <f>COUNTIF(Sheet3!$C:$C,Sheet1!C8698)</f>
        <v>1</v>
      </c>
      <c r="J8698">
        <f>COUNTIF(Sheet3!$C:$C,Sheet1!D8698)</f>
        <v>1</v>
      </c>
      <c r="L8698" t="str">
        <f t="shared" si="135"/>
        <v xml:space="preserve">            ('684-88-01858', '185-48-00486', '579-48-00809'),</v>
      </c>
    </row>
    <row r="8699" spans="2:12" x14ac:dyDescent="0.25">
      <c r="B8699" s="2">
        <v>6848801858</v>
      </c>
      <c r="C8699" s="2">
        <v>1898102917</v>
      </c>
      <c r="D8699" s="2">
        <v>2670103290</v>
      </c>
      <c r="E8699" s="4" t="str">
        <f>INDEX(Sheet3!B:B,MATCH(Sheet1!B8699,Sheet3!C:C,0))</f>
        <v>건일바이오팜(주)</v>
      </c>
      <c r="F8699" s="4" t="str">
        <f>INDEX(Sheet3!B:B,MATCH(Sheet1!C8699,Sheet3!C:C,0))</f>
        <v>미라클컨설팅</v>
      </c>
      <c r="G8699" s="4" t="str">
        <f>INDEX(Sheet3!B:B,MATCH(Sheet1!D8699,Sheet3!C:C,0))</f>
        <v>와이앤유</v>
      </c>
      <c r="H8699">
        <f>COUNTIF(Sheet3!C:C,Sheet1!B8699)</f>
        <v>1</v>
      </c>
      <c r="I8699">
        <f>COUNTIF(Sheet3!$C:$C,Sheet1!C8699)</f>
        <v>1</v>
      </c>
      <c r="J8699">
        <f>COUNTIF(Sheet3!$C:$C,Sheet1!D8699)</f>
        <v>1</v>
      </c>
      <c r="L8699" t="str">
        <f t="shared" si="135"/>
        <v xml:space="preserve">            ('684-88-01858', '189-81-02917', '267-01-03290'),</v>
      </c>
    </row>
    <row r="8700" spans="2:12" x14ac:dyDescent="0.25">
      <c r="B8700" s="2">
        <v>6848801858</v>
      </c>
      <c r="C8700" s="2">
        <v>1898102917</v>
      </c>
      <c r="D8700" s="2">
        <v>3590101363</v>
      </c>
      <c r="E8700" s="4" t="str">
        <f>INDEX(Sheet3!B:B,MATCH(Sheet1!B8700,Sheet3!C:C,0))</f>
        <v>건일바이오팜(주)</v>
      </c>
      <c r="F8700" s="4" t="str">
        <f>INDEX(Sheet3!B:B,MATCH(Sheet1!C8700,Sheet3!C:C,0))</f>
        <v>미라클컨설팅</v>
      </c>
      <c r="G8700" s="4" t="str">
        <f>INDEX(Sheet3!B:B,MATCH(Sheet1!D8700,Sheet3!C:C,0))</f>
        <v>굿메딕스</v>
      </c>
      <c r="H8700">
        <f>COUNTIF(Sheet3!C:C,Sheet1!B8700)</f>
        <v>1</v>
      </c>
      <c r="I8700">
        <f>COUNTIF(Sheet3!$C:$C,Sheet1!C8700)</f>
        <v>1</v>
      </c>
      <c r="J8700">
        <f>COUNTIF(Sheet3!$C:$C,Sheet1!D8700)</f>
        <v>1</v>
      </c>
      <c r="L8700" t="str">
        <f t="shared" si="135"/>
        <v xml:space="preserve">            ('684-88-01858', '189-81-02917', '359-01-01363'),</v>
      </c>
    </row>
    <row r="8701" spans="2:12" x14ac:dyDescent="0.25">
      <c r="B8701" s="2">
        <v>6848801858</v>
      </c>
      <c r="C8701" s="2">
        <v>1898102917</v>
      </c>
      <c r="D8701" s="2">
        <v>4273501429</v>
      </c>
      <c r="E8701" s="4" t="str">
        <f>INDEX(Sheet3!B:B,MATCH(Sheet1!B8701,Sheet3!C:C,0))</f>
        <v>건일바이오팜(주)</v>
      </c>
      <c r="F8701" s="4" t="str">
        <f>INDEX(Sheet3!B:B,MATCH(Sheet1!C8701,Sheet3!C:C,0))</f>
        <v>미라클컨설팅</v>
      </c>
      <c r="G8701" s="4" t="str">
        <f>INDEX(Sheet3!B:B,MATCH(Sheet1!D8701,Sheet3!C:C,0))</f>
        <v>제이엔팜</v>
      </c>
      <c r="H8701">
        <f>COUNTIF(Sheet3!C:C,Sheet1!B8701)</f>
        <v>1</v>
      </c>
      <c r="I8701">
        <f>COUNTIF(Sheet3!$C:$C,Sheet1!C8701)</f>
        <v>1</v>
      </c>
      <c r="J8701">
        <f>COUNTIF(Sheet3!$C:$C,Sheet1!D8701)</f>
        <v>1</v>
      </c>
      <c r="L8701" t="str">
        <f t="shared" si="135"/>
        <v xml:space="preserve">            ('684-88-01858', '189-81-02917', '427-35-01429'),</v>
      </c>
    </row>
    <row r="8702" spans="2:12" x14ac:dyDescent="0.25">
      <c r="B8702" s="2">
        <v>6848801858</v>
      </c>
      <c r="C8702" s="2">
        <v>2048624200</v>
      </c>
      <c r="D8702" s="2">
        <v>7300900370</v>
      </c>
      <c r="E8702" s="4" t="str">
        <f>INDEX(Sheet3!B:B,MATCH(Sheet1!B8702,Sheet3!C:C,0))</f>
        <v>건일바이오팜(주)</v>
      </c>
      <c r="F8702" s="4" t="str">
        <f>INDEX(Sheet3!B:B,MATCH(Sheet1!C8702,Sheet3!C:C,0))</f>
        <v>정수약품</v>
      </c>
      <c r="G8702" s="4" t="str">
        <f>INDEX(Sheet3!B:B,MATCH(Sheet1!D8702,Sheet3!C:C,0))</f>
        <v>믿음메디컨설팅</v>
      </c>
      <c r="H8702">
        <f>COUNTIF(Sheet3!C:C,Sheet1!B8702)</f>
        <v>1</v>
      </c>
      <c r="I8702">
        <f>COUNTIF(Sheet3!$C:$C,Sheet1!C8702)</f>
        <v>1</v>
      </c>
      <c r="J8702">
        <f>COUNTIF(Sheet3!$C:$C,Sheet1!D8702)</f>
        <v>1</v>
      </c>
      <c r="L8702" t="str">
        <f t="shared" si="135"/>
        <v xml:space="preserve">            ('684-88-01858', '204-86-24200', '730-09-00370'),</v>
      </c>
    </row>
    <row r="8703" spans="2:12" x14ac:dyDescent="0.25">
      <c r="B8703" s="2">
        <v>6848801858</v>
      </c>
      <c r="C8703" s="2">
        <v>2068801639</v>
      </c>
      <c r="D8703" s="2">
        <v>1112899675</v>
      </c>
      <c r="E8703" s="4" t="str">
        <f>INDEX(Sheet3!B:B,MATCH(Sheet1!B8703,Sheet3!C:C,0))</f>
        <v>건일바이오팜(주)</v>
      </c>
      <c r="F8703" s="4" t="str">
        <f>INDEX(Sheet3!B:B,MATCH(Sheet1!C8703,Sheet3!C:C,0))</f>
        <v>주식회사 에이치팜</v>
      </c>
      <c r="G8703" s="4" t="str">
        <f>INDEX(Sheet3!B:B,MATCH(Sheet1!D8703,Sheet3!C:C,0))</f>
        <v>에이치케이메디팜</v>
      </c>
      <c r="H8703">
        <f>COUNTIF(Sheet3!C:C,Sheet1!B8703)</f>
        <v>1</v>
      </c>
      <c r="I8703">
        <f>COUNTIF(Sheet3!$C:$C,Sheet1!C8703)</f>
        <v>1</v>
      </c>
      <c r="J8703">
        <f>COUNTIF(Sheet3!$C:$C,Sheet1!D8703)</f>
        <v>1</v>
      </c>
      <c r="L8703" t="str">
        <f t="shared" si="135"/>
        <v xml:space="preserve">            ('684-88-01858', '206-88-01639', '111-28-99675'),</v>
      </c>
    </row>
    <row r="8704" spans="2:12" x14ac:dyDescent="0.25">
      <c r="B8704" s="2">
        <v>6848801858</v>
      </c>
      <c r="C8704" s="2">
        <v>2068801639</v>
      </c>
      <c r="D8704" s="2">
        <v>2031097888</v>
      </c>
      <c r="E8704" s="4" t="str">
        <f>INDEX(Sheet3!B:B,MATCH(Sheet1!B8704,Sheet3!C:C,0))</f>
        <v>건일바이오팜(주)</v>
      </c>
      <c r="F8704" s="4" t="str">
        <f>INDEX(Sheet3!B:B,MATCH(Sheet1!C8704,Sheet3!C:C,0))</f>
        <v>주식회사 에이치팜</v>
      </c>
      <c r="G8704" s="4" t="str">
        <f>INDEX(Sheet3!B:B,MATCH(Sheet1!D8704,Sheet3!C:C,0))</f>
        <v>바이언스</v>
      </c>
      <c r="H8704">
        <f>COUNTIF(Sheet3!C:C,Sheet1!B8704)</f>
        <v>1</v>
      </c>
      <c r="I8704">
        <f>COUNTIF(Sheet3!$C:$C,Sheet1!C8704)</f>
        <v>1</v>
      </c>
      <c r="J8704">
        <f>COUNTIF(Sheet3!$C:$C,Sheet1!D8704)</f>
        <v>1</v>
      </c>
      <c r="L8704" t="str">
        <f t="shared" si="135"/>
        <v xml:space="preserve">            ('684-88-01858', '206-88-01639', '203-10-97888'),</v>
      </c>
    </row>
    <row r="8705" spans="2:12" x14ac:dyDescent="0.25">
      <c r="B8705" s="2">
        <v>6848801858</v>
      </c>
      <c r="C8705" s="2">
        <v>2068801639</v>
      </c>
      <c r="D8705" s="2">
        <v>2298603029</v>
      </c>
      <c r="E8705" s="4" t="str">
        <f>INDEX(Sheet3!B:B,MATCH(Sheet1!B8705,Sheet3!C:C,0))</f>
        <v>건일바이오팜(주)</v>
      </c>
      <c r="F8705" s="4" t="str">
        <f>INDEX(Sheet3!B:B,MATCH(Sheet1!C8705,Sheet3!C:C,0))</f>
        <v>주식회사 에이치팜</v>
      </c>
      <c r="G8705" s="4" t="str">
        <f>INDEX(Sheet3!B:B,MATCH(Sheet1!D8705,Sheet3!C:C,0))</f>
        <v>㈜에이치에스메디케어</v>
      </c>
      <c r="H8705">
        <f>COUNTIF(Sheet3!C:C,Sheet1!B8705)</f>
        <v>1</v>
      </c>
      <c r="I8705">
        <f>COUNTIF(Sheet3!$C:$C,Sheet1!C8705)</f>
        <v>1</v>
      </c>
      <c r="J8705">
        <f>COUNTIF(Sheet3!$C:$C,Sheet1!D8705)</f>
        <v>1</v>
      </c>
      <c r="L8705" t="str">
        <f t="shared" si="135"/>
        <v xml:space="preserve">            ('684-88-01858', '206-88-01639', '229-86-03029'),</v>
      </c>
    </row>
    <row r="8706" spans="2:12" x14ac:dyDescent="0.25">
      <c r="B8706" s="2">
        <v>6848801858</v>
      </c>
      <c r="C8706" s="2">
        <v>2068801639</v>
      </c>
      <c r="D8706" s="2">
        <v>4238803208</v>
      </c>
      <c r="E8706" s="4" t="str">
        <f>INDEX(Sheet3!B:B,MATCH(Sheet1!B8706,Sheet3!C:C,0))</f>
        <v>건일바이오팜(주)</v>
      </c>
      <c r="F8706" s="4" t="str">
        <f>INDEX(Sheet3!B:B,MATCH(Sheet1!C8706,Sheet3!C:C,0))</f>
        <v>주식회사 에이치팜</v>
      </c>
      <c r="G8706" s="4" t="str">
        <f>INDEX(Sheet3!B:B,MATCH(Sheet1!D8706,Sheet3!C:C,0))</f>
        <v>메디쉐어스</v>
      </c>
      <c r="H8706">
        <f>COUNTIF(Sheet3!C:C,Sheet1!B8706)</f>
        <v>1</v>
      </c>
      <c r="I8706">
        <f>COUNTIF(Sheet3!$C:$C,Sheet1!C8706)</f>
        <v>1</v>
      </c>
      <c r="J8706">
        <f>COUNTIF(Sheet3!$C:$C,Sheet1!D8706)</f>
        <v>1</v>
      </c>
      <c r="L8706" t="str">
        <f t="shared" si="135"/>
        <v xml:space="preserve">            ('684-88-01858', '206-88-01639', '423-88-03208'),</v>
      </c>
    </row>
    <row r="8707" spans="2:12" x14ac:dyDescent="0.25">
      <c r="B8707" s="2">
        <v>6848801858</v>
      </c>
      <c r="C8707" s="2">
        <v>2068801639</v>
      </c>
      <c r="D8707" s="2">
        <v>4692402014</v>
      </c>
      <c r="E8707" s="4" t="str">
        <f>INDEX(Sheet3!B:B,MATCH(Sheet1!B8707,Sheet3!C:C,0))</f>
        <v>건일바이오팜(주)</v>
      </c>
      <c r="F8707" s="4" t="str">
        <f>INDEX(Sheet3!B:B,MATCH(Sheet1!C8707,Sheet3!C:C,0))</f>
        <v>주식회사 에이치팜</v>
      </c>
      <c r="G8707" s="4" t="str">
        <f>INDEX(Sheet3!B:B,MATCH(Sheet1!D8707,Sheet3!C:C,0))</f>
        <v>용인메디코어</v>
      </c>
      <c r="H8707">
        <f>COUNTIF(Sheet3!C:C,Sheet1!B8707)</f>
        <v>1</v>
      </c>
      <c r="I8707">
        <f>COUNTIF(Sheet3!$C:$C,Sheet1!C8707)</f>
        <v>1</v>
      </c>
      <c r="J8707">
        <f>COUNTIF(Sheet3!$C:$C,Sheet1!D8707)</f>
        <v>1</v>
      </c>
      <c r="L8707" t="str">
        <f t="shared" ref="L8707:L8770" si="136">"            ('"&amp;LEFT(B8707,3)&amp;"-"&amp;MID(B8707,4,2)&amp;"-"&amp;RIGHT(B8707,5)&amp;"', '"&amp;LEFT(C8707,3)&amp;"-"&amp;MID(C8707,4,2)&amp;"-"&amp;RIGHT(C8707,5)&amp;"', '"&amp;LEFT(D8707,3)&amp;"-"&amp;MID(D8707,4,2)&amp;"-"&amp;RIGHT(D8707,5)&amp;"'),"</f>
        <v xml:space="preserve">            ('684-88-01858', '206-88-01639', '469-24-02014'),</v>
      </c>
    </row>
    <row r="8708" spans="2:12" x14ac:dyDescent="0.25">
      <c r="B8708" s="2">
        <v>6848801858</v>
      </c>
      <c r="C8708" s="2">
        <v>2068801639</v>
      </c>
      <c r="D8708" s="2">
        <v>7096600331</v>
      </c>
      <c r="E8708" s="4" t="str">
        <f>INDEX(Sheet3!B:B,MATCH(Sheet1!B8708,Sheet3!C:C,0))</f>
        <v>건일바이오팜(주)</v>
      </c>
      <c r="F8708" s="4" t="str">
        <f>INDEX(Sheet3!B:B,MATCH(Sheet1!C8708,Sheet3!C:C,0))</f>
        <v>주식회사 에이치팜</v>
      </c>
      <c r="G8708" s="4" t="str">
        <f>INDEX(Sheet3!B:B,MATCH(Sheet1!D8708,Sheet3!C:C,0))</f>
        <v>성준메디컬매니지먼트</v>
      </c>
      <c r="H8708">
        <f>COUNTIF(Sheet3!C:C,Sheet1!B8708)</f>
        <v>1</v>
      </c>
      <c r="I8708">
        <f>COUNTIF(Sheet3!$C:$C,Sheet1!C8708)</f>
        <v>1</v>
      </c>
      <c r="J8708">
        <f>COUNTIF(Sheet3!$C:$C,Sheet1!D8708)</f>
        <v>1</v>
      </c>
      <c r="L8708" t="str">
        <f t="shared" si="136"/>
        <v xml:space="preserve">            ('684-88-01858', '206-88-01639', '709-66-00331'),</v>
      </c>
    </row>
    <row r="8709" spans="2:12" x14ac:dyDescent="0.25">
      <c r="B8709" s="2">
        <v>6848801858</v>
      </c>
      <c r="C8709" s="2">
        <v>2068801639</v>
      </c>
      <c r="D8709" s="2">
        <v>8260702336</v>
      </c>
      <c r="E8709" s="4" t="str">
        <f>INDEX(Sheet3!B:B,MATCH(Sheet1!B8709,Sheet3!C:C,0))</f>
        <v>건일바이오팜(주)</v>
      </c>
      <c r="F8709" s="4" t="str">
        <f>INDEX(Sheet3!B:B,MATCH(Sheet1!C8709,Sheet3!C:C,0))</f>
        <v>주식회사 에이치팜</v>
      </c>
      <c r="G8709" s="4" t="str">
        <f>INDEX(Sheet3!B:B,MATCH(Sheet1!D8709,Sheet3!C:C,0))</f>
        <v>쉐어브라더스</v>
      </c>
      <c r="H8709">
        <f>COUNTIF(Sheet3!C:C,Sheet1!B8709)</f>
        <v>1</v>
      </c>
      <c r="I8709">
        <f>COUNTIF(Sheet3!$C:$C,Sheet1!C8709)</f>
        <v>1</v>
      </c>
      <c r="J8709">
        <f>COUNTIF(Sheet3!$C:$C,Sheet1!D8709)</f>
        <v>1</v>
      </c>
      <c r="L8709" t="str">
        <f t="shared" si="136"/>
        <v xml:space="preserve">            ('684-88-01858', '206-88-01639', '826-07-02336'),</v>
      </c>
    </row>
    <row r="8710" spans="2:12" x14ac:dyDescent="0.25">
      <c r="B8710" s="2">
        <v>6848801858</v>
      </c>
      <c r="C8710" s="2">
        <v>2068801639</v>
      </c>
      <c r="D8710" s="2">
        <v>8773400856</v>
      </c>
      <c r="E8710" s="4" t="str">
        <f>INDEX(Sheet3!B:B,MATCH(Sheet1!B8710,Sheet3!C:C,0))</f>
        <v>건일바이오팜(주)</v>
      </c>
      <c r="F8710" s="4" t="str">
        <f>INDEX(Sheet3!B:B,MATCH(Sheet1!C8710,Sheet3!C:C,0))</f>
        <v>주식회사 에이치팜</v>
      </c>
      <c r="G8710" s="4" t="str">
        <f>INDEX(Sheet3!B:B,MATCH(Sheet1!D8710,Sheet3!C:C,0))</f>
        <v>알디피(RDP)</v>
      </c>
      <c r="H8710">
        <f>COUNTIF(Sheet3!C:C,Sheet1!B8710)</f>
        <v>1</v>
      </c>
      <c r="I8710">
        <f>COUNTIF(Sheet3!$C:$C,Sheet1!C8710)</f>
        <v>1</v>
      </c>
      <c r="J8710">
        <f>COUNTIF(Sheet3!$C:$C,Sheet1!D8710)</f>
        <v>1</v>
      </c>
      <c r="L8710" t="str">
        <f t="shared" si="136"/>
        <v xml:space="preserve">            ('684-88-01858', '206-88-01639', '877-34-00856'),</v>
      </c>
    </row>
    <row r="8711" spans="2:12" x14ac:dyDescent="0.25">
      <c r="B8711" s="2">
        <v>6848801858</v>
      </c>
      <c r="C8711" s="2">
        <v>2078701483</v>
      </c>
      <c r="D8711" s="2">
        <v>5424200654</v>
      </c>
      <c r="E8711" s="4" t="str">
        <f>INDEX(Sheet3!B:B,MATCH(Sheet1!B8711,Sheet3!C:C,0))</f>
        <v>건일바이오팜(주)</v>
      </c>
      <c r="F8711" s="4" t="str">
        <f>INDEX(Sheet3!B:B,MATCH(Sheet1!C8711,Sheet3!C:C,0))</f>
        <v>주식회사에이케이강남</v>
      </c>
      <c r="G8711" s="4" t="str">
        <f>INDEX(Sheet3!B:B,MATCH(Sheet1!D8711,Sheet3!C:C,0))</f>
        <v>센텀파마</v>
      </c>
      <c r="H8711">
        <f>COUNTIF(Sheet3!C:C,Sheet1!B8711)</f>
        <v>1</v>
      </c>
      <c r="I8711">
        <f>COUNTIF(Sheet3!$C:$C,Sheet1!C8711)</f>
        <v>1</v>
      </c>
      <c r="J8711">
        <f>COUNTIF(Sheet3!$C:$C,Sheet1!D8711)</f>
        <v>1</v>
      </c>
      <c r="L8711" t="str">
        <f t="shared" si="136"/>
        <v xml:space="preserve">            ('684-88-01858', '207-87-01483', '542-42-00654'),</v>
      </c>
    </row>
    <row r="8712" spans="2:12" x14ac:dyDescent="0.25">
      <c r="B8712" s="2">
        <v>6848801858</v>
      </c>
      <c r="C8712" s="2">
        <v>2158755433</v>
      </c>
      <c r="D8712" s="2">
        <v>1308692881</v>
      </c>
      <c r="E8712" s="4" t="str">
        <f>INDEX(Sheet3!B:B,MATCH(Sheet1!B8712,Sheet3!C:C,0))</f>
        <v>건일바이오팜(주)</v>
      </c>
      <c r="F8712" s="4" t="str">
        <f>INDEX(Sheet3!B:B,MATCH(Sheet1!C8712,Sheet3!C:C,0))</f>
        <v>에이블주식회사</v>
      </c>
      <c r="G8712" s="4" t="str">
        <f>INDEX(Sheet3!B:B,MATCH(Sheet1!D8712,Sheet3!C:C,0))</f>
        <v>유앤미팜</v>
      </c>
      <c r="H8712">
        <f>COUNTIF(Sheet3!C:C,Sheet1!B8712)</f>
        <v>1</v>
      </c>
      <c r="I8712">
        <f>COUNTIF(Sheet3!$C:$C,Sheet1!C8712)</f>
        <v>1</v>
      </c>
      <c r="J8712">
        <f>COUNTIF(Sheet3!$C:$C,Sheet1!D8712)</f>
        <v>1</v>
      </c>
      <c r="L8712" t="str">
        <f t="shared" si="136"/>
        <v xml:space="preserve">            ('684-88-01858', '215-87-55433', '130-86-92881'),</v>
      </c>
    </row>
    <row r="8713" spans="2:12" x14ac:dyDescent="0.25">
      <c r="B8713" s="2">
        <v>6848801858</v>
      </c>
      <c r="C8713" s="2">
        <v>2158755433</v>
      </c>
      <c r="D8713" s="2">
        <v>2218148240</v>
      </c>
      <c r="E8713" s="4" t="str">
        <f>INDEX(Sheet3!B:B,MATCH(Sheet1!B8713,Sheet3!C:C,0))</f>
        <v>건일바이오팜(주)</v>
      </c>
      <c r="F8713" s="4" t="str">
        <f>INDEX(Sheet3!B:B,MATCH(Sheet1!C8713,Sheet3!C:C,0))</f>
        <v>에이블주식회사</v>
      </c>
      <c r="G8713" s="4" t="str">
        <f>INDEX(Sheet3!B:B,MATCH(Sheet1!D8713,Sheet3!C:C,0))</f>
        <v>우분트팜 주식회사</v>
      </c>
      <c r="H8713">
        <f>COUNTIF(Sheet3!C:C,Sheet1!B8713)</f>
        <v>1</v>
      </c>
      <c r="I8713">
        <f>COUNTIF(Sheet3!$C:$C,Sheet1!C8713)</f>
        <v>1</v>
      </c>
      <c r="J8713">
        <f>COUNTIF(Sheet3!$C:$C,Sheet1!D8713)</f>
        <v>1</v>
      </c>
      <c r="L8713" t="str">
        <f t="shared" si="136"/>
        <v xml:space="preserve">            ('684-88-01858', '215-87-55433', '221-81-48240'),</v>
      </c>
    </row>
    <row r="8714" spans="2:12" x14ac:dyDescent="0.25">
      <c r="B8714" s="2">
        <v>6848801858</v>
      </c>
      <c r="C8714" s="2">
        <v>2158755433</v>
      </c>
      <c r="D8714" s="2">
        <v>4338100271</v>
      </c>
      <c r="E8714" s="4" t="str">
        <f>INDEX(Sheet3!B:B,MATCH(Sheet1!B8714,Sheet3!C:C,0))</f>
        <v>건일바이오팜(주)</v>
      </c>
      <c r="F8714" s="4" t="str">
        <f>INDEX(Sheet3!B:B,MATCH(Sheet1!C8714,Sheet3!C:C,0))</f>
        <v>에이블주식회사</v>
      </c>
      <c r="G8714" s="4" t="str">
        <f>INDEX(Sheet3!B:B,MATCH(Sheet1!D8714,Sheet3!C:C,0))</f>
        <v>(주)조안엠앤에스</v>
      </c>
      <c r="H8714">
        <f>COUNTIF(Sheet3!C:C,Sheet1!B8714)</f>
        <v>1</v>
      </c>
      <c r="I8714">
        <f>COUNTIF(Sheet3!$C:$C,Sheet1!C8714)</f>
        <v>1</v>
      </c>
      <c r="J8714">
        <f>COUNTIF(Sheet3!$C:$C,Sheet1!D8714)</f>
        <v>1</v>
      </c>
      <c r="L8714" t="str">
        <f t="shared" si="136"/>
        <v xml:space="preserve">            ('684-88-01858', '215-87-55433', '433-81-00271'),</v>
      </c>
    </row>
    <row r="8715" spans="2:12" x14ac:dyDescent="0.25">
      <c r="B8715" s="2">
        <v>6848801858</v>
      </c>
      <c r="C8715" s="2">
        <v>2158755433</v>
      </c>
      <c r="D8715" s="2">
        <v>4518101716</v>
      </c>
      <c r="E8715" s="4" t="str">
        <f>INDEX(Sheet3!B:B,MATCH(Sheet1!B8715,Sheet3!C:C,0))</f>
        <v>건일바이오팜(주)</v>
      </c>
      <c r="F8715" s="4" t="str">
        <f>INDEX(Sheet3!B:B,MATCH(Sheet1!C8715,Sheet3!C:C,0))</f>
        <v>에이블주식회사</v>
      </c>
      <c r="G8715" s="4" t="str">
        <f>INDEX(Sheet3!B:B,MATCH(Sheet1!D8715,Sheet3!C:C,0))</f>
        <v>주식회사새혼</v>
      </c>
      <c r="H8715">
        <f>COUNTIF(Sheet3!C:C,Sheet1!B8715)</f>
        <v>1</v>
      </c>
      <c r="I8715">
        <f>COUNTIF(Sheet3!$C:$C,Sheet1!C8715)</f>
        <v>1</v>
      </c>
      <c r="J8715">
        <f>COUNTIF(Sheet3!$C:$C,Sheet1!D8715)</f>
        <v>1</v>
      </c>
      <c r="L8715" t="str">
        <f t="shared" si="136"/>
        <v xml:space="preserve">            ('684-88-01858', '215-87-55433', '451-81-01716'),</v>
      </c>
    </row>
    <row r="8716" spans="2:12" x14ac:dyDescent="0.25">
      <c r="B8716" s="2">
        <v>6848801858</v>
      </c>
      <c r="C8716" s="2">
        <v>2158755433</v>
      </c>
      <c r="D8716" s="2">
        <v>5128126079</v>
      </c>
      <c r="E8716" s="4" t="str">
        <f>INDEX(Sheet3!B:B,MATCH(Sheet1!B8716,Sheet3!C:C,0))</f>
        <v>건일바이오팜(주)</v>
      </c>
      <c r="F8716" s="4" t="str">
        <f>INDEX(Sheet3!B:B,MATCH(Sheet1!C8716,Sheet3!C:C,0))</f>
        <v>에이블주식회사</v>
      </c>
      <c r="G8716" s="4" t="str">
        <f>INDEX(Sheet3!B:B,MATCH(Sheet1!D8716,Sheet3!C:C,0))</f>
        <v>주식회사 포커스코리아</v>
      </c>
      <c r="H8716">
        <f>COUNTIF(Sheet3!C:C,Sheet1!B8716)</f>
        <v>1</v>
      </c>
      <c r="I8716">
        <f>COUNTIF(Sheet3!$C:$C,Sheet1!C8716)</f>
        <v>1</v>
      </c>
      <c r="J8716">
        <f>COUNTIF(Sheet3!$C:$C,Sheet1!D8716)</f>
        <v>1</v>
      </c>
      <c r="L8716" t="str">
        <f t="shared" si="136"/>
        <v xml:space="preserve">            ('684-88-01858', '215-87-55433', '512-81-26079'),</v>
      </c>
    </row>
    <row r="8717" spans="2:12" x14ac:dyDescent="0.25">
      <c r="B8717" s="2">
        <v>6848801858</v>
      </c>
      <c r="C8717" s="2">
        <v>2158755433</v>
      </c>
      <c r="D8717" s="2">
        <v>5258701926</v>
      </c>
      <c r="E8717" s="4" t="str">
        <f>INDEX(Sheet3!B:B,MATCH(Sheet1!B8717,Sheet3!C:C,0))</f>
        <v>건일바이오팜(주)</v>
      </c>
      <c r="F8717" s="4" t="str">
        <f>INDEX(Sheet3!B:B,MATCH(Sheet1!C8717,Sheet3!C:C,0))</f>
        <v>에이블주식회사</v>
      </c>
      <c r="G8717" s="4" t="str">
        <f>INDEX(Sheet3!B:B,MATCH(Sheet1!D8717,Sheet3!C:C,0))</f>
        <v>주식회사 에이든팜(aidenpharm)</v>
      </c>
      <c r="H8717">
        <f>COUNTIF(Sheet3!C:C,Sheet1!B8717)</f>
        <v>1</v>
      </c>
      <c r="I8717">
        <f>COUNTIF(Sheet3!$C:$C,Sheet1!C8717)</f>
        <v>1</v>
      </c>
      <c r="J8717">
        <f>COUNTIF(Sheet3!$C:$C,Sheet1!D8717)</f>
        <v>1</v>
      </c>
      <c r="L8717" t="str">
        <f t="shared" si="136"/>
        <v xml:space="preserve">            ('684-88-01858', '215-87-55433', '525-87-01926'),</v>
      </c>
    </row>
    <row r="8718" spans="2:12" x14ac:dyDescent="0.25">
      <c r="B8718" s="2">
        <v>6848801858</v>
      </c>
      <c r="C8718" s="2">
        <v>2158755433</v>
      </c>
      <c r="D8718" s="2">
        <v>7928802110</v>
      </c>
      <c r="E8718" s="4" t="str">
        <f>INDEX(Sheet3!B:B,MATCH(Sheet1!B8718,Sheet3!C:C,0))</f>
        <v>건일바이오팜(주)</v>
      </c>
      <c r="F8718" s="4" t="str">
        <f>INDEX(Sheet3!B:B,MATCH(Sheet1!C8718,Sheet3!C:C,0))</f>
        <v>에이블주식회사</v>
      </c>
      <c r="G8718" s="4" t="str">
        <f>INDEX(Sheet3!B:B,MATCH(Sheet1!D8718,Sheet3!C:C,0))</f>
        <v>두리메디팜주식회사</v>
      </c>
      <c r="H8718">
        <f>COUNTIF(Sheet3!C:C,Sheet1!B8718)</f>
        <v>1</v>
      </c>
      <c r="I8718">
        <f>COUNTIF(Sheet3!$C:$C,Sheet1!C8718)</f>
        <v>1</v>
      </c>
      <c r="J8718">
        <f>COUNTIF(Sheet3!$C:$C,Sheet1!D8718)</f>
        <v>1</v>
      </c>
      <c r="L8718" t="str">
        <f t="shared" si="136"/>
        <v xml:space="preserve">            ('684-88-01858', '215-87-55433', '792-88-02110'),</v>
      </c>
    </row>
    <row r="8719" spans="2:12" x14ac:dyDescent="0.25">
      <c r="B8719" s="2">
        <v>6848801858</v>
      </c>
      <c r="C8719" s="2">
        <v>2158755433</v>
      </c>
      <c r="D8719" s="2">
        <v>8451900195</v>
      </c>
      <c r="E8719" s="4" t="str">
        <f>INDEX(Sheet3!B:B,MATCH(Sheet1!B8719,Sheet3!C:C,0))</f>
        <v>건일바이오팜(주)</v>
      </c>
      <c r="F8719" s="4" t="str">
        <f>INDEX(Sheet3!B:B,MATCH(Sheet1!C8719,Sheet3!C:C,0))</f>
        <v>에이블주식회사</v>
      </c>
      <c r="G8719" s="4" t="str">
        <f>INDEX(Sheet3!B:B,MATCH(Sheet1!D8719,Sheet3!C:C,0))</f>
        <v>에스케이개발</v>
      </c>
      <c r="H8719">
        <f>COUNTIF(Sheet3!C:C,Sheet1!B8719)</f>
        <v>1</v>
      </c>
      <c r="I8719">
        <f>COUNTIF(Sheet3!$C:$C,Sheet1!C8719)</f>
        <v>1</v>
      </c>
      <c r="J8719">
        <f>COUNTIF(Sheet3!$C:$C,Sheet1!D8719)</f>
        <v>1</v>
      </c>
      <c r="L8719" t="str">
        <f t="shared" si="136"/>
        <v xml:space="preserve">            ('684-88-01858', '215-87-55433', '845-19-00195'),</v>
      </c>
    </row>
    <row r="8720" spans="2:12" x14ac:dyDescent="0.25">
      <c r="B8720" s="2">
        <v>6848801858</v>
      </c>
      <c r="C8720" s="2">
        <v>2168602723</v>
      </c>
      <c r="D8720" s="2">
        <v>3547400529</v>
      </c>
      <c r="E8720" s="4" t="str">
        <f>INDEX(Sheet3!B:B,MATCH(Sheet1!B8720,Sheet3!C:C,0))</f>
        <v>건일바이오팜(주)</v>
      </c>
      <c r="F8720" s="4" t="str">
        <f>INDEX(Sheet3!B:B,MATCH(Sheet1!C8720,Sheet3!C:C,0))</f>
        <v>주식회사씨케이피</v>
      </c>
      <c r="G8720" s="4" t="str">
        <f>INDEX(Sheet3!B:B,MATCH(Sheet1!D8720,Sheet3!C:C,0))</f>
        <v>에이뉴</v>
      </c>
      <c r="H8720">
        <f>COUNTIF(Sheet3!C:C,Sheet1!B8720)</f>
        <v>1</v>
      </c>
      <c r="I8720">
        <f>COUNTIF(Sheet3!$C:$C,Sheet1!C8720)</f>
        <v>1</v>
      </c>
      <c r="J8720">
        <f>COUNTIF(Sheet3!$C:$C,Sheet1!D8720)</f>
        <v>1</v>
      </c>
      <c r="L8720" t="str">
        <f t="shared" si="136"/>
        <v xml:space="preserve">            ('684-88-01858', '216-86-02723', '354-74-00529'),</v>
      </c>
    </row>
    <row r="8721" spans="2:12" x14ac:dyDescent="0.25">
      <c r="B8721" s="2">
        <v>6848801858</v>
      </c>
      <c r="C8721" s="2">
        <v>2242356924</v>
      </c>
      <c r="D8721" s="2">
        <v>5928101870</v>
      </c>
      <c r="E8721" s="4" t="str">
        <f>INDEX(Sheet3!B:B,MATCH(Sheet1!B8721,Sheet3!C:C,0))</f>
        <v>건일바이오팜(주)</v>
      </c>
      <c r="F8721" s="4" t="str">
        <f>INDEX(Sheet3!B:B,MATCH(Sheet1!C8721,Sheet3!C:C,0))</f>
        <v>주경</v>
      </c>
      <c r="G8721" s="4" t="str">
        <f>INDEX(Sheet3!B:B,MATCH(Sheet1!D8721,Sheet3!C:C,0))</f>
        <v>성심상사</v>
      </c>
      <c r="H8721">
        <f>COUNTIF(Sheet3!C:C,Sheet1!B8721)</f>
        <v>1</v>
      </c>
      <c r="I8721">
        <f>COUNTIF(Sheet3!$C:$C,Sheet1!C8721)</f>
        <v>1</v>
      </c>
      <c r="J8721">
        <f>COUNTIF(Sheet3!$C:$C,Sheet1!D8721)</f>
        <v>1</v>
      </c>
      <c r="L8721" t="str">
        <f t="shared" si="136"/>
        <v xml:space="preserve">            ('684-88-01858', '224-23-56924', '592-81-01870'),</v>
      </c>
    </row>
    <row r="8722" spans="2:12" x14ac:dyDescent="0.25">
      <c r="B8722" s="2">
        <v>6848801858</v>
      </c>
      <c r="C8722" s="2">
        <v>2258129416</v>
      </c>
      <c r="D8722" s="2">
        <v>4078802911</v>
      </c>
      <c r="E8722" s="4" t="str">
        <f>INDEX(Sheet3!B:B,MATCH(Sheet1!B8722,Sheet3!C:C,0))</f>
        <v>건일바이오팜(주)</v>
      </c>
      <c r="F8722" s="4" t="str">
        <f>INDEX(Sheet3!B:B,MATCH(Sheet1!C8722,Sheet3!C:C,0))</f>
        <v>대주약품앤헬스케어</v>
      </c>
      <c r="G8722" s="4" t="str">
        <f>INDEX(Sheet3!B:B,MATCH(Sheet1!D8722,Sheet3!C:C,0))</f>
        <v>디에이치팜</v>
      </c>
      <c r="H8722">
        <f>COUNTIF(Sheet3!C:C,Sheet1!B8722)</f>
        <v>1</v>
      </c>
      <c r="I8722">
        <f>COUNTIF(Sheet3!$C:$C,Sheet1!C8722)</f>
        <v>1</v>
      </c>
      <c r="J8722">
        <f>COUNTIF(Sheet3!$C:$C,Sheet1!D8722)</f>
        <v>1</v>
      </c>
      <c r="L8722" t="str">
        <f t="shared" si="136"/>
        <v xml:space="preserve">            ('684-88-01858', '225-81-29416', '407-88-02911'),</v>
      </c>
    </row>
    <row r="8723" spans="2:12" x14ac:dyDescent="0.25">
      <c r="B8723" s="2">
        <v>6848801858</v>
      </c>
      <c r="C8723" s="2">
        <v>2258129416</v>
      </c>
      <c r="D8723" s="2">
        <v>4987900479</v>
      </c>
      <c r="E8723" s="4" t="str">
        <f>INDEX(Sheet3!B:B,MATCH(Sheet1!B8723,Sheet3!C:C,0))</f>
        <v>건일바이오팜(주)</v>
      </c>
      <c r="F8723" s="4" t="str">
        <f>INDEX(Sheet3!B:B,MATCH(Sheet1!C8723,Sheet3!C:C,0))</f>
        <v>대주약품앤헬스케어</v>
      </c>
      <c r="G8723" s="4" t="str">
        <f>INDEX(Sheet3!B:B,MATCH(Sheet1!D8723,Sheet3!C:C,0))</f>
        <v>메디콤</v>
      </c>
      <c r="H8723">
        <f>COUNTIF(Sheet3!C:C,Sheet1!B8723)</f>
        <v>1</v>
      </c>
      <c r="I8723">
        <f>COUNTIF(Sheet3!$C:$C,Sheet1!C8723)</f>
        <v>1</v>
      </c>
      <c r="J8723">
        <f>COUNTIF(Sheet3!$C:$C,Sheet1!D8723)</f>
        <v>1</v>
      </c>
      <c r="L8723" t="str">
        <f t="shared" si="136"/>
        <v xml:space="preserve">            ('684-88-01858', '225-81-29416', '498-79-00479'),</v>
      </c>
    </row>
    <row r="8724" spans="2:12" x14ac:dyDescent="0.25">
      <c r="B8724" s="2">
        <v>6848801858</v>
      </c>
      <c r="C8724" s="2">
        <v>2268154067</v>
      </c>
      <c r="D8724" s="2">
        <v>1401402211</v>
      </c>
      <c r="E8724" s="4" t="str">
        <f>INDEX(Sheet3!B:B,MATCH(Sheet1!B8724,Sheet3!C:C,0))</f>
        <v>건일바이오팜(주)</v>
      </c>
      <c r="F8724" s="4" t="str">
        <f>INDEX(Sheet3!B:B,MATCH(Sheet1!C8724,Sheet3!C:C,0))</f>
        <v>주식회사 라온피에스</v>
      </c>
      <c r="G8724" s="4" t="str">
        <f>INDEX(Sheet3!B:B,MATCH(Sheet1!D8724,Sheet3!C:C,0))</f>
        <v>이음메디컬</v>
      </c>
      <c r="H8724">
        <f>COUNTIF(Sheet3!C:C,Sheet1!B8724)</f>
        <v>1</v>
      </c>
      <c r="I8724">
        <f>COUNTIF(Sheet3!$C:$C,Sheet1!C8724)</f>
        <v>1</v>
      </c>
      <c r="J8724">
        <f>COUNTIF(Sheet3!$C:$C,Sheet1!D8724)</f>
        <v>1</v>
      </c>
      <c r="L8724" t="str">
        <f t="shared" si="136"/>
        <v xml:space="preserve">            ('684-88-01858', '226-81-54067', '140-14-02211'),</v>
      </c>
    </row>
    <row r="8725" spans="2:12" x14ac:dyDescent="0.25">
      <c r="B8725" s="2">
        <v>6848801858</v>
      </c>
      <c r="C8725" s="2">
        <v>2268154067</v>
      </c>
      <c r="D8725" s="2">
        <v>2368601752</v>
      </c>
      <c r="E8725" s="4" t="str">
        <f>INDEX(Sheet3!B:B,MATCH(Sheet1!B8725,Sheet3!C:C,0))</f>
        <v>건일바이오팜(주)</v>
      </c>
      <c r="F8725" s="4" t="str">
        <f>INDEX(Sheet3!B:B,MATCH(Sheet1!C8725,Sheet3!C:C,0))</f>
        <v>주식회사 라온피에스</v>
      </c>
      <c r="G8725" s="4" t="str">
        <f>INDEX(Sheet3!B:B,MATCH(Sheet1!D8725,Sheet3!C:C,0))</f>
        <v>주식회사 에스제이컴퍼니</v>
      </c>
      <c r="H8725">
        <f>COUNTIF(Sheet3!C:C,Sheet1!B8725)</f>
        <v>1</v>
      </c>
      <c r="I8725">
        <f>COUNTIF(Sheet3!$C:$C,Sheet1!C8725)</f>
        <v>1</v>
      </c>
      <c r="J8725">
        <f>COUNTIF(Sheet3!$C:$C,Sheet1!D8725)</f>
        <v>1</v>
      </c>
      <c r="L8725" t="str">
        <f t="shared" si="136"/>
        <v xml:space="preserve">            ('684-88-01858', '226-81-54067', '236-86-01752'),</v>
      </c>
    </row>
    <row r="8726" spans="2:12" x14ac:dyDescent="0.25">
      <c r="B8726" s="2">
        <v>6848801858</v>
      </c>
      <c r="C8726" s="2">
        <v>2268154067</v>
      </c>
      <c r="D8726" s="2">
        <v>2936100466</v>
      </c>
      <c r="E8726" s="4" t="str">
        <f>INDEX(Sheet3!B:B,MATCH(Sheet1!B8726,Sheet3!C:C,0))</f>
        <v>건일바이오팜(주)</v>
      </c>
      <c r="F8726" s="4" t="str">
        <f>INDEX(Sheet3!B:B,MATCH(Sheet1!C8726,Sheet3!C:C,0))</f>
        <v>주식회사 라온피에스</v>
      </c>
      <c r="G8726" s="4" t="str">
        <f>INDEX(Sheet3!B:B,MATCH(Sheet1!D8726,Sheet3!C:C,0))</f>
        <v>라이크컴퍼니</v>
      </c>
      <c r="H8726">
        <f>COUNTIF(Sheet3!C:C,Sheet1!B8726)</f>
        <v>1</v>
      </c>
      <c r="I8726">
        <f>COUNTIF(Sheet3!$C:$C,Sheet1!C8726)</f>
        <v>1</v>
      </c>
      <c r="J8726">
        <f>COUNTIF(Sheet3!$C:$C,Sheet1!D8726)</f>
        <v>1</v>
      </c>
      <c r="L8726" t="str">
        <f t="shared" si="136"/>
        <v xml:space="preserve">            ('684-88-01858', '226-81-54067', '293-61-00466'),</v>
      </c>
    </row>
    <row r="8727" spans="2:12" x14ac:dyDescent="0.25">
      <c r="B8727" s="2">
        <v>6848801858</v>
      </c>
      <c r="C8727" s="2">
        <v>2268154067</v>
      </c>
      <c r="D8727" s="2">
        <v>8418101035</v>
      </c>
      <c r="E8727" s="4" t="str">
        <f>INDEX(Sheet3!B:B,MATCH(Sheet1!B8727,Sheet3!C:C,0))</f>
        <v>건일바이오팜(주)</v>
      </c>
      <c r="F8727" s="4" t="str">
        <f>INDEX(Sheet3!B:B,MATCH(Sheet1!C8727,Sheet3!C:C,0))</f>
        <v>주식회사 라온피에스</v>
      </c>
      <c r="G8727" s="4" t="str">
        <f>INDEX(Sheet3!B:B,MATCH(Sheet1!D8727,Sheet3!C:C,0))</f>
        <v>(주)라온파마</v>
      </c>
      <c r="H8727">
        <f>COUNTIF(Sheet3!C:C,Sheet1!B8727)</f>
        <v>1</v>
      </c>
      <c r="I8727">
        <f>COUNTIF(Sheet3!$C:$C,Sheet1!C8727)</f>
        <v>1</v>
      </c>
      <c r="J8727">
        <f>COUNTIF(Sheet3!$C:$C,Sheet1!D8727)</f>
        <v>1</v>
      </c>
      <c r="L8727" t="str">
        <f t="shared" si="136"/>
        <v xml:space="preserve">            ('684-88-01858', '226-81-54067', '841-81-01035'),</v>
      </c>
    </row>
    <row r="8728" spans="2:12" x14ac:dyDescent="0.25">
      <c r="B8728" s="2">
        <v>6848801858</v>
      </c>
      <c r="C8728" s="2">
        <v>2297900043</v>
      </c>
      <c r="D8728" s="2">
        <v>6267800529</v>
      </c>
      <c r="E8728" s="4" t="str">
        <f>INDEX(Sheet3!B:B,MATCH(Sheet1!B8728,Sheet3!C:C,0))</f>
        <v>건일바이오팜(주)</v>
      </c>
      <c r="F8728" s="4" t="str">
        <f>INDEX(Sheet3!B:B,MATCH(Sheet1!C8728,Sheet3!C:C,0))</f>
        <v>나무메디칼</v>
      </c>
      <c r="G8728" s="4" t="str">
        <f>INDEX(Sheet3!B:B,MATCH(Sheet1!D8728,Sheet3!C:C,0))</f>
        <v>파스</v>
      </c>
      <c r="H8728">
        <f>COUNTIF(Sheet3!C:C,Sheet1!B8728)</f>
        <v>1</v>
      </c>
      <c r="I8728">
        <f>COUNTIF(Sheet3!$C:$C,Sheet1!C8728)</f>
        <v>1</v>
      </c>
      <c r="J8728">
        <f>COUNTIF(Sheet3!$C:$C,Sheet1!D8728)</f>
        <v>1</v>
      </c>
      <c r="L8728" t="str">
        <f t="shared" si="136"/>
        <v xml:space="preserve">            ('684-88-01858', '229-79-00043', '626-78-00529'),</v>
      </c>
    </row>
    <row r="8729" spans="2:12" x14ac:dyDescent="0.25">
      <c r="B8729" s="2">
        <v>6848801858</v>
      </c>
      <c r="C8729" s="2">
        <v>2298602748</v>
      </c>
      <c r="D8729" s="2">
        <v>4461702537</v>
      </c>
      <c r="E8729" s="4" t="str">
        <f>INDEX(Sheet3!B:B,MATCH(Sheet1!B8729,Sheet3!C:C,0))</f>
        <v>건일바이오팜(주)</v>
      </c>
      <c r="F8729" s="4" t="str">
        <f>INDEX(Sheet3!B:B,MATCH(Sheet1!C8729,Sheet3!C:C,0))</f>
        <v>(주)현지상사</v>
      </c>
      <c r="G8729" s="4" t="str">
        <f>INDEX(Sheet3!B:B,MATCH(Sheet1!D8729,Sheet3!C:C,0))</f>
        <v>에이치와이상사</v>
      </c>
      <c r="H8729">
        <f>COUNTIF(Sheet3!C:C,Sheet1!B8729)</f>
        <v>1</v>
      </c>
      <c r="I8729">
        <f>COUNTIF(Sheet3!$C:$C,Sheet1!C8729)</f>
        <v>1</v>
      </c>
      <c r="J8729">
        <f>COUNTIF(Sheet3!$C:$C,Sheet1!D8729)</f>
        <v>1</v>
      </c>
      <c r="L8729" t="str">
        <f t="shared" si="136"/>
        <v xml:space="preserve">            ('684-88-01858', '229-86-02748', '446-17-02537'),</v>
      </c>
    </row>
    <row r="8730" spans="2:12" x14ac:dyDescent="0.25">
      <c r="B8730" s="2">
        <v>6848801858</v>
      </c>
      <c r="C8730" s="2">
        <v>2298602748</v>
      </c>
      <c r="D8730" s="2">
        <v>5887500186</v>
      </c>
      <c r="E8730" s="4" t="str">
        <f>INDEX(Sheet3!B:B,MATCH(Sheet1!B8730,Sheet3!C:C,0))</f>
        <v>건일바이오팜(주)</v>
      </c>
      <c r="F8730" s="4" t="str">
        <f>INDEX(Sheet3!B:B,MATCH(Sheet1!C8730,Sheet3!C:C,0))</f>
        <v>(주)현지상사</v>
      </c>
      <c r="G8730" s="4" t="str">
        <f>INDEX(Sheet3!B:B,MATCH(Sheet1!D8730,Sheet3!C:C,0))</f>
        <v>에이치팜</v>
      </c>
      <c r="H8730">
        <f>COUNTIF(Sheet3!C:C,Sheet1!B8730)</f>
        <v>1</v>
      </c>
      <c r="I8730">
        <f>COUNTIF(Sheet3!$C:$C,Sheet1!C8730)</f>
        <v>1</v>
      </c>
      <c r="J8730">
        <f>COUNTIF(Sheet3!$C:$C,Sheet1!D8730)</f>
        <v>1</v>
      </c>
      <c r="L8730" t="str">
        <f t="shared" si="136"/>
        <v xml:space="preserve">            ('684-88-01858', '229-86-02748', '588-75-00186'),</v>
      </c>
    </row>
    <row r="8731" spans="2:12" x14ac:dyDescent="0.25">
      <c r="B8731" s="2">
        <v>6848801858</v>
      </c>
      <c r="C8731" s="2">
        <v>2298602748</v>
      </c>
      <c r="D8731" s="2">
        <v>6821602062</v>
      </c>
      <c r="E8731" s="4" t="str">
        <f>INDEX(Sheet3!B:B,MATCH(Sheet1!B8731,Sheet3!C:C,0))</f>
        <v>건일바이오팜(주)</v>
      </c>
      <c r="F8731" s="4" t="str">
        <f>INDEX(Sheet3!B:B,MATCH(Sheet1!C8731,Sheet3!C:C,0))</f>
        <v>(주)현지상사</v>
      </c>
      <c r="G8731" s="4" t="str">
        <f>INDEX(Sheet3!B:B,MATCH(Sheet1!D8731,Sheet3!C:C,0))</f>
        <v>휴메디컬</v>
      </c>
      <c r="H8731">
        <f>COUNTIF(Sheet3!C:C,Sheet1!B8731)</f>
        <v>1</v>
      </c>
      <c r="I8731">
        <f>COUNTIF(Sheet3!$C:$C,Sheet1!C8731)</f>
        <v>1</v>
      </c>
      <c r="J8731">
        <f>COUNTIF(Sheet3!$C:$C,Sheet1!D8731)</f>
        <v>1</v>
      </c>
      <c r="L8731" t="str">
        <f t="shared" si="136"/>
        <v xml:space="preserve">            ('684-88-01858', '229-86-02748', '682-16-02062'),</v>
      </c>
    </row>
    <row r="8732" spans="2:12" x14ac:dyDescent="0.25">
      <c r="B8732" s="2">
        <v>6848801858</v>
      </c>
      <c r="C8732" s="2">
        <v>2298602748</v>
      </c>
      <c r="D8732" s="2">
        <v>7226000569</v>
      </c>
      <c r="E8732" s="4" t="str">
        <f>INDEX(Sheet3!B:B,MATCH(Sheet1!B8732,Sheet3!C:C,0))</f>
        <v>건일바이오팜(주)</v>
      </c>
      <c r="F8732" s="4" t="str">
        <f>INDEX(Sheet3!B:B,MATCH(Sheet1!C8732,Sheet3!C:C,0))</f>
        <v>(주)현지상사</v>
      </c>
      <c r="G8732" s="4" t="str">
        <f>INDEX(Sheet3!B:B,MATCH(Sheet1!D8732,Sheet3!C:C,0))</f>
        <v>준 코스메틱</v>
      </c>
      <c r="H8732">
        <f>COUNTIF(Sheet3!C:C,Sheet1!B8732)</f>
        <v>1</v>
      </c>
      <c r="I8732">
        <f>COUNTIF(Sheet3!$C:$C,Sheet1!C8732)</f>
        <v>1</v>
      </c>
      <c r="J8732">
        <f>COUNTIF(Sheet3!$C:$C,Sheet1!D8732)</f>
        <v>1</v>
      </c>
      <c r="L8732" t="str">
        <f t="shared" si="136"/>
        <v xml:space="preserve">            ('684-88-01858', '229-86-02748', '722-60-00569'),</v>
      </c>
    </row>
    <row r="8733" spans="2:12" x14ac:dyDescent="0.25">
      <c r="B8733" s="2">
        <v>6848801858</v>
      </c>
      <c r="C8733" s="2">
        <v>2298602748</v>
      </c>
      <c r="D8733" s="2">
        <v>7391101345</v>
      </c>
      <c r="E8733" s="4" t="str">
        <f>INDEX(Sheet3!B:B,MATCH(Sheet1!B8733,Sheet3!C:C,0))</f>
        <v>건일바이오팜(주)</v>
      </c>
      <c r="F8733" s="4" t="str">
        <f>INDEX(Sheet3!B:B,MATCH(Sheet1!C8733,Sheet3!C:C,0))</f>
        <v>(주)현지상사</v>
      </c>
      <c r="G8733" s="4" t="str">
        <f>INDEX(Sheet3!B:B,MATCH(Sheet1!D8733,Sheet3!C:C,0))</f>
        <v>스마일팜</v>
      </c>
      <c r="H8733">
        <f>COUNTIF(Sheet3!C:C,Sheet1!B8733)</f>
        <v>1</v>
      </c>
      <c r="I8733">
        <f>COUNTIF(Sheet3!$C:$C,Sheet1!C8733)</f>
        <v>1</v>
      </c>
      <c r="J8733">
        <f>COUNTIF(Sheet3!$C:$C,Sheet1!D8733)</f>
        <v>1</v>
      </c>
      <c r="L8733" t="str">
        <f t="shared" si="136"/>
        <v xml:space="preserve">            ('684-88-01858', '229-86-02748', '739-11-01345'),</v>
      </c>
    </row>
    <row r="8734" spans="2:12" x14ac:dyDescent="0.25">
      <c r="B8734" s="2">
        <v>6848801858</v>
      </c>
      <c r="C8734" s="2">
        <v>2368601752</v>
      </c>
      <c r="D8734" s="2">
        <v>4628603359</v>
      </c>
      <c r="E8734" s="4" t="str">
        <f>INDEX(Sheet3!B:B,MATCH(Sheet1!B8734,Sheet3!C:C,0))</f>
        <v>건일바이오팜(주)</v>
      </c>
      <c r="F8734" s="4" t="str">
        <f>INDEX(Sheet3!B:B,MATCH(Sheet1!C8734,Sheet3!C:C,0))</f>
        <v>주식회사 에스제이컴퍼니</v>
      </c>
      <c r="G8734" s="4" t="str">
        <f>INDEX(Sheet3!B:B,MATCH(Sheet1!D8734,Sheet3!C:C,0))</f>
        <v>비지오</v>
      </c>
      <c r="H8734">
        <f>COUNTIF(Sheet3!C:C,Sheet1!B8734)</f>
        <v>1</v>
      </c>
      <c r="I8734">
        <f>COUNTIF(Sheet3!$C:$C,Sheet1!C8734)</f>
        <v>1</v>
      </c>
      <c r="J8734">
        <f>COUNTIF(Sheet3!$C:$C,Sheet1!D8734)</f>
        <v>1</v>
      </c>
      <c r="L8734" t="str">
        <f t="shared" si="136"/>
        <v xml:space="preserve">            ('684-88-01858', '236-86-01752', '462-86-03359'),</v>
      </c>
    </row>
    <row r="8735" spans="2:12" x14ac:dyDescent="0.25">
      <c r="B8735" s="2">
        <v>6848801858</v>
      </c>
      <c r="C8735" s="2">
        <v>2368601752</v>
      </c>
      <c r="D8735" s="2">
        <v>4884700826</v>
      </c>
      <c r="E8735" s="4" t="str">
        <f>INDEX(Sheet3!B:B,MATCH(Sheet1!B8735,Sheet3!C:C,0))</f>
        <v>건일바이오팜(주)</v>
      </c>
      <c r="F8735" s="4" t="str">
        <f>INDEX(Sheet3!B:B,MATCH(Sheet1!C8735,Sheet3!C:C,0))</f>
        <v>주식회사 에스제이컴퍼니</v>
      </c>
      <c r="G8735" s="4" t="str">
        <f>INDEX(Sheet3!B:B,MATCH(Sheet1!D8735,Sheet3!C:C,0))</f>
        <v>에스디엔컴퍼니</v>
      </c>
      <c r="H8735">
        <f>COUNTIF(Sheet3!C:C,Sheet1!B8735)</f>
        <v>1</v>
      </c>
      <c r="I8735">
        <f>COUNTIF(Sheet3!$C:$C,Sheet1!C8735)</f>
        <v>1</v>
      </c>
      <c r="J8735">
        <f>COUNTIF(Sheet3!$C:$C,Sheet1!D8735)</f>
        <v>1</v>
      </c>
      <c r="L8735" t="str">
        <f t="shared" si="136"/>
        <v xml:space="preserve">            ('684-88-01858', '236-86-01752', '488-47-00826'),</v>
      </c>
    </row>
    <row r="8736" spans="2:12" x14ac:dyDescent="0.25">
      <c r="B8736" s="2">
        <v>6848801858</v>
      </c>
      <c r="C8736" s="2">
        <v>2368601752</v>
      </c>
      <c r="D8736" s="2">
        <v>5618101027</v>
      </c>
      <c r="E8736" s="4" t="str">
        <f>INDEX(Sheet3!B:B,MATCH(Sheet1!B8736,Sheet3!C:C,0))</f>
        <v>건일바이오팜(주)</v>
      </c>
      <c r="F8736" s="4" t="str">
        <f>INDEX(Sheet3!B:B,MATCH(Sheet1!C8736,Sheet3!C:C,0))</f>
        <v>주식회사 에스제이컴퍼니</v>
      </c>
      <c r="G8736" s="4" t="str">
        <f>INDEX(Sheet3!B:B,MATCH(Sheet1!D8736,Sheet3!C:C,0))</f>
        <v>주식회사 에스엠컴퍼니</v>
      </c>
      <c r="H8736">
        <f>COUNTIF(Sheet3!C:C,Sheet1!B8736)</f>
        <v>1</v>
      </c>
      <c r="I8736">
        <f>COUNTIF(Sheet3!$C:$C,Sheet1!C8736)</f>
        <v>1</v>
      </c>
      <c r="J8736">
        <f>COUNTIF(Sheet3!$C:$C,Sheet1!D8736)</f>
        <v>1</v>
      </c>
      <c r="L8736" t="str">
        <f t="shared" si="136"/>
        <v xml:space="preserve">            ('684-88-01858', '236-86-01752', '561-81-01027'),</v>
      </c>
    </row>
    <row r="8737" spans="2:12" x14ac:dyDescent="0.25">
      <c r="B8737" s="2">
        <v>6848801858</v>
      </c>
      <c r="C8737" s="2">
        <v>2368601752</v>
      </c>
      <c r="D8737" s="2">
        <v>6718803132</v>
      </c>
      <c r="E8737" s="4" t="str">
        <f>INDEX(Sheet3!B:B,MATCH(Sheet1!B8737,Sheet3!C:C,0))</f>
        <v>건일바이오팜(주)</v>
      </c>
      <c r="F8737" s="4" t="str">
        <f>INDEX(Sheet3!B:B,MATCH(Sheet1!C8737,Sheet3!C:C,0))</f>
        <v>주식회사 에스제이컴퍼니</v>
      </c>
      <c r="G8737" s="4" t="str">
        <f>INDEX(Sheet3!B:B,MATCH(Sheet1!D8737,Sheet3!C:C,0))</f>
        <v>정안메디</v>
      </c>
      <c r="H8737">
        <f>COUNTIF(Sheet3!C:C,Sheet1!B8737)</f>
        <v>1</v>
      </c>
      <c r="I8737">
        <f>COUNTIF(Sheet3!$C:$C,Sheet1!C8737)</f>
        <v>1</v>
      </c>
      <c r="J8737">
        <f>COUNTIF(Sheet3!$C:$C,Sheet1!D8737)</f>
        <v>1</v>
      </c>
      <c r="L8737" t="str">
        <f t="shared" si="136"/>
        <v xml:space="preserve">            ('684-88-01858', '236-86-01752', '671-88-03132'),</v>
      </c>
    </row>
    <row r="8738" spans="2:12" x14ac:dyDescent="0.25">
      <c r="B8738" s="2">
        <v>6848801858</v>
      </c>
      <c r="C8738" s="2">
        <v>2368601752</v>
      </c>
      <c r="D8738" s="2">
        <v>7728103168</v>
      </c>
      <c r="E8738" s="4" t="str">
        <f>INDEX(Sheet3!B:B,MATCH(Sheet1!B8738,Sheet3!C:C,0))</f>
        <v>건일바이오팜(주)</v>
      </c>
      <c r="F8738" s="4" t="str">
        <f>INDEX(Sheet3!B:B,MATCH(Sheet1!C8738,Sheet3!C:C,0))</f>
        <v>주식회사 에스제이컴퍼니</v>
      </c>
      <c r="G8738" s="4" t="str">
        <f>INDEX(Sheet3!B:B,MATCH(Sheet1!D8738,Sheet3!C:C,0))</f>
        <v>㈜에스아이팜</v>
      </c>
      <c r="H8738">
        <f>COUNTIF(Sheet3!C:C,Sheet1!B8738)</f>
        <v>1</v>
      </c>
      <c r="I8738">
        <f>COUNTIF(Sheet3!$C:$C,Sheet1!C8738)</f>
        <v>1</v>
      </c>
      <c r="J8738">
        <f>COUNTIF(Sheet3!$C:$C,Sheet1!D8738)</f>
        <v>1</v>
      </c>
      <c r="L8738" t="str">
        <f t="shared" si="136"/>
        <v xml:space="preserve">            ('684-88-01858', '236-86-01752', '772-81-03168'),</v>
      </c>
    </row>
    <row r="8739" spans="2:12" x14ac:dyDescent="0.25">
      <c r="B8739" s="2">
        <v>6848801858</v>
      </c>
      <c r="C8739" s="2">
        <v>2368601752</v>
      </c>
      <c r="D8739" s="2">
        <v>7928602867</v>
      </c>
      <c r="E8739" s="4" t="str">
        <f>INDEX(Sheet3!B:B,MATCH(Sheet1!B8739,Sheet3!C:C,0))</f>
        <v>건일바이오팜(주)</v>
      </c>
      <c r="F8739" s="4" t="str">
        <f>INDEX(Sheet3!B:B,MATCH(Sheet1!C8739,Sheet3!C:C,0))</f>
        <v>주식회사 에스제이컴퍼니</v>
      </c>
      <c r="G8739" s="4" t="str">
        <f>INDEX(Sheet3!B:B,MATCH(Sheet1!D8739,Sheet3!C:C,0))</f>
        <v>주식회사 에스오피뉴</v>
      </c>
      <c r="H8739">
        <f>COUNTIF(Sheet3!C:C,Sheet1!B8739)</f>
        <v>1</v>
      </c>
      <c r="I8739">
        <f>COUNTIF(Sheet3!$C:$C,Sheet1!C8739)</f>
        <v>1</v>
      </c>
      <c r="J8739">
        <f>COUNTIF(Sheet3!$C:$C,Sheet1!D8739)</f>
        <v>1</v>
      </c>
      <c r="L8739" t="str">
        <f t="shared" si="136"/>
        <v xml:space="preserve">            ('684-88-01858', '236-86-01752', '792-86-02867'),</v>
      </c>
    </row>
    <row r="8740" spans="2:12" x14ac:dyDescent="0.25">
      <c r="B8740" s="2">
        <v>6848801858</v>
      </c>
      <c r="C8740" s="2">
        <v>2368601752</v>
      </c>
      <c r="D8740" s="2">
        <v>8621502341</v>
      </c>
      <c r="E8740" s="4" t="str">
        <f>INDEX(Sheet3!B:B,MATCH(Sheet1!B8740,Sheet3!C:C,0))</f>
        <v>건일바이오팜(주)</v>
      </c>
      <c r="F8740" s="4" t="str">
        <f>INDEX(Sheet3!B:B,MATCH(Sheet1!C8740,Sheet3!C:C,0))</f>
        <v>주식회사 에스제이컴퍼니</v>
      </c>
      <c r="G8740" s="4" t="str">
        <f>INDEX(Sheet3!B:B,MATCH(Sheet1!D8740,Sheet3!C:C,0))</f>
        <v>바이오넥트</v>
      </c>
      <c r="H8740">
        <f>COUNTIF(Sheet3!C:C,Sheet1!B8740)</f>
        <v>1</v>
      </c>
      <c r="I8740">
        <f>COUNTIF(Sheet3!$C:$C,Sheet1!C8740)</f>
        <v>1</v>
      </c>
      <c r="J8740">
        <f>COUNTIF(Sheet3!$C:$C,Sheet1!D8740)</f>
        <v>1</v>
      </c>
      <c r="L8740" t="str">
        <f t="shared" si="136"/>
        <v xml:space="preserve">            ('684-88-01858', '236-86-01752', '862-15-02341'),</v>
      </c>
    </row>
    <row r="8741" spans="2:12" x14ac:dyDescent="0.25">
      <c r="B8741" s="2">
        <v>6848801858</v>
      </c>
      <c r="C8741" s="2">
        <v>2368601752</v>
      </c>
      <c r="D8741" s="2">
        <v>8621502341</v>
      </c>
      <c r="E8741" s="4" t="str">
        <f>INDEX(Sheet3!B:B,MATCH(Sheet1!B8741,Sheet3!C:C,0))</f>
        <v>건일바이오팜(주)</v>
      </c>
      <c r="F8741" s="4" t="str">
        <f>INDEX(Sheet3!B:B,MATCH(Sheet1!C8741,Sheet3!C:C,0))</f>
        <v>주식회사 에스제이컴퍼니</v>
      </c>
      <c r="G8741" s="4" t="str">
        <f>INDEX(Sheet3!B:B,MATCH(Sheet1!D8741,Sheet3!C:C,0))</f>
        <v>바이오넥트</v>
      </c>
      <c r="H8741">
        <f>COUNTIF(Sheet3!C:C,Sheet1!B8741)</f>
        <v>1</v>
      </c>
      <c r="I8741">
        <f>COUNTIF(Sheet3!$C:$C,Sheet1!C8741)</f>
        <v>1</v>
      </c>
      <c r="J8741">
        <f>COUNTIF(Sheet3!$C:$C,Sheet1!D8741)</f>
        <v>1</v>
      </c>
      <c r="L8741" t="str">
        <f t="shared" si="136"/>
        <v xml:space="preserve">            ('684-88-01858', '236-86-01752', '862-15-02341'),</v>
      </c>
    </row>
    <row r="8742" spans="2:12" x14ac:dyDescent="0.25">
      <c r="B8742" s="2">
        <v>6848801858</v>
      </c>
      <c r="C8742" s="2">
        <v>2368601752</v>
      </c>
      <c r="D8742" s="2">
        <v>8833801241</v>
      </c>
      <c r="E8742" s="4" t="str">
        <f>INDEX(Sheet3!B:B,MATCH(Sheet1!B8742,Sheet3!C:C,0))</f>
        <v>건일바이오팜(주)</v>
      </c>
      <c r="F8742" s="4" t="str">
        <f>INDEX(Sheet3!B:B,MATCH(Sheet1!C8742,Sheet3!C:C,0))</f>
        <v>주식회사 에스제이컴퍼니</v>
      </c>
      <c r="G8742" s="4" t="str">
        <f>INDEX(Sheet3!B:B,MATCH(Sheet1!D8742,Sheet3!C:C,0))</f>
        <v>쭝쭝이네</v>
      </c>
      <c r="H8742">
        <f>COUNTIF(Sheet3!C:C,Sheet1!B8742)</f>
        <v>1</v>
      </c>
      <c r="I8742">
        <f>COUNTIF(Sheet3!$C:$C,Sheet1!C8742)</f>
        <v>1</v>
      </c>
      <c r="J8742">
        <f>COUNTIF(Sheet3!$C:$C,Sheet1!D8742)</f>
        <v>1</v>
      </c>
      <c r="L8742" t="str">
        <f t="shared" si="136"/>
        <v xml:space="preserve">            ('684-88-01858', '236-86-01752', '883-38-01241'),</v>
      </c>
    </row>
    <row r="8743" spans="2:12" x14ac:dyDescent="0.25">
      <c r="B8743" s="2">
        <v>6848801858</v>
      </c>
      <c r="C8743" s="2">
        <v>2408601315</v>
      </c>
      <c r="D8743" s="2">
        <v>4181182650</v>
      </c>
      <c r="E8743" s="4" t="str">
        <f>INDEX(Sheet3!B:B,MATCH(Sheet1!B8743,Sheet3!C:C,0))</f>
        <v>건일바이오팜(주)</v>
      </c>
      <c r="F8743" s="4" t="str">
        <f>INDEX(Sheet3!B:B,MATCH(Sheet1!C8743,Sheet3!C:C,0))</f>
        <v>(주)하이메디컬</v>
      </c>
      <c r="G8743" s="4" t="str">
        <f>INDEX(Sheet3!B:B,MATCH(Sheet1!D8743,Sheet3!C:C,0))</f>
        <v>썬메디컬</v>
      </c>
      <c r="H8743">
        <f>COUNTIF(Sheet3!C:C,Sheet1!B8743)</f>
        <v>1</v>
      </c>
      <c r="I8743">
        <f>COUNTIF(Sheet3!$C:$C,Sheet1!C8743)</f>
        <v>1</v>
      </c>
      <c r="J8743">
        <f>COUNTIF(Sheet3!$C:$C,Sheet1!D8743)</f>
        <v>1</v>
      </c>
      <c r="L8743" t="str">
        <f t="shared" si="136"/>
        <v xml:space="preserve">            ('684-88-01858', '240-86-01315', '418-11-82650'),</v>
      </c>
    </row>
    <row r="8744" spans="2:12" x14ac:dyDescent="0.25">
      <c r="B8744" s="2">
        <v>6848801858</v>
      </c>
      <c r="C8744" s="2">
        <v>2438602292</v>
      </c>
      <c r="D8744" s="2">
        <v>1401198069</v>
      </c>
      <c r="E8744" s="4" t="str">
        <f>INDEX(Sheet3!B:B,MATCH(Sheet1!B8744,Sheet3!C:C,0))</f>
        <v>건일바이오팜(주)</v>
      </c>
      <c r="F8744" s="4" t="str">
        <f>INDEX(Sheet3!B:B,MATCH(Sheet1!C8744,Sheet3!C:C,0))</f>
        <v>주식회사 위드원</v>
      </c>
      <c r="G8744" s="4" t="str">
        <f>INDEX(Sheet3!B:B,MATCH(Sheet1!D8744,Sheet3!C:C,0))</f>
        <v>에스엘팜</v>
      </c>
      <c r="H8744">
        <f>COUNTIF(Sheet3!C:C,Sheet1!B8744)</f>
        <v>1</v>
      </c>
      <c r="I8744">
        <f>COUNTIF(Sheet3!$C:$C,Sheet1!C8744)</f>
        <v>1</v>
      </c>
      <c r="J8744">
        <f>COUNTIF(Sheet3!$C:$C,Sheet1!D8744)</f>
        <v>1</v>
      </c>
      <c r="L8744" t="str">
        <f t="shared" si="136"/>
        <v xml:space="preserve">            ('684-88-01858', '243-86-02292', '140-11-98069'),</v>
      </c>
    </row>
    <row r="8745" spans="2:12" x14ac:dyDescent="0.25">
      <c r="B8745" s="2">
        <v>6848801858</v>
      </c>
      <c r="C8745" s="2">
        <v>2438602292</v>
      </c>
      <c r="D8745" s="2">
        <v>1923401472</v>
      </c>
      <c r="E8745" s="4" t="str">
        <f>INDEX(Sheet3!B:B,MATCH(Sheet1!B8745,Sheet3!C:C,0))</f>
        <v>건일바이오팜(주)</v>
      </c>
      <c r="F8745" s="4" t="str">
        <f>INDEX(Sheet3!B:B,MATCH(Sheet1!C8745,Sheet3!C:C,0))</f>
        <v>주식회사 위드원</v>
      </c>
      <c r="G8745" s="4" t="str">
        <f>INDEX(Sheet3!B:B,MATCH(Sheet1!D8745,Sheet3!C:C,0))</f>
        <v>건일메디팜</v>
      </c>
      <c r="H8745">
        <f>COUNTIF(Sheet3!C:C,Sheet1!B8745)</f>
        <v>1</v>
      </c>
      <c r="I8745">
        <f>COUNTIF(Sheet3!$C:$C,Sheet1!C8745)</f>
        <v>1</v>
      </c>
      <c r="J8745">
        <f>COUNTIF(Sheet3!$C:$C,Sheet1!D8745)</f>
        <v>1</v>
      </c>
      <c r="L8745" t="str">
        <f t="shared" si="136"/>
        <v xml:space="preserve">            ('684-88-01858', '243-86-02292', '192-34-01472'),</v>
      </c>
    </row>
    <row r="8746" spans="2:12" x14ac:dyDescent="0.25">
      <c r="B8746" s="2">
        <v>6848801858</v>
      </c>
      <c r="C8746" s="2">
        <v>2438602292</v>
      </c>
      <c r="D8746" s="2">
        <v>2384800913</v>
      </c>
      <c r="E8746" s="4" t="str">
        <f>INDEX(Sheet3!B:B,MATCH(Sheet1!B8746,Sheet3!C:C,0))</f>
        <v>건일바이오팜(주)</v>
      </c>
      <c r="F8746" s="4" t="str">
        <f>INDEX(Sheet3!B:B,MATCH(Sheet1!C8746,Sheet3!C:C,0))</f>
        <v>주식회사 위드원</v>
      </c>
      <c r="G8746" s="4" t="str">
        <f>INDEX(Sheet3!B:B,MATCH(Sheet1!D8746,Sheet3!C:C,0))</f>
        <v>혜움 컴퍼니</v>
      </c>
      <c r="H8746">
        <f>COUNTIF(Sheet3!C:C,Sheet1!B8746)</f>
        <v>1</v>
      </c>
      <c r="I8746">
        <f>COUNTIF(Sheet3!$C:$C,Sheet1!C8746)</f>
        <v>1</v>
      </c>
      <c r="J8746">
        <f>COUNTIF(Sheet3!$C:$C,Sheet1!D8746)</f>
        <v>1</v>
      </c>
      <c r="L8746" t="str">
        <f t="shared" si="136"/>
        <v xml:space="preserve">            ('684-88-01858', '243-86-02292', '238-48-00913'),</v>
      </c>
    </row>
    <row r="8747" spans="2:12" x14ac:dyDescent="0.25">
      <c r="B8747" s="2">
        <v>6848801858</v>
      </c>
      <c r="C8747" s="2">
        <v>2438602292</v>
      </c>
      <c r="D8747" s="2">
        <v>3488702070</v>
      </c>
      <c r="E8747" s="4" t="str">
        <f>INDEX(Sheet3!B:B,MATCH(Sheet1!B8747,Sheet3!C:C,0))</f>
        <v>건일바이오팜(주)</v>
      </c>
      <c r="F8747" s="4" t="str">
        <f>INDEX(Sheet3!B:B,MATCH(Sheet1!C8747,Sheet3!C:C,0))</f>
        <v>주식회사 위드원</v>
      </c>
      <c r="G8747" s="4" t="str">
        <f>INDEX(Sheet3!B:B,MATCH(Sheet1!D8747,Sheet3!C:C,0))</f>
        <v>유한회사 제일메디</v>
      </c>
      <c r="H8747">
        <f>COUNTIF(Sheet3!C:C,Sheet1!B8747)</f>
        <v>1</v>
      </c>
      <c r="I8747">
        <f>COUNTIF(Sheet3!$C:$C,Sheet1!C8747)</f>
        <v>1</v>
      </c>
      <c r="J8747">
        <f>COUNTIF(Sheet3!$C:$C,Sheet1!D8747)</f>
        <v>1</v>
      </c>
      <c r="L8747" t="str">
        <f t="shared" si="136"/>
        <v xml:space="preserve">            ('684-88-01858', '243-86-02292', '348-87-02070'),</v>
      </c>
    </row>
    <row r="8748" spans="2:12" x14ac:dyDescent="0.25">
      <c r="B8748" s="2">
        <v>6848801858</v>
      </c>
      <c r="C8748" s="2">
        <v>2438602292</v>
      </c>
      <c r="D8748" s="2">
        <v>3860302562</v>
      </c>
      <c r="E8748" s="4" t="str">
        <f>INDEX(Sheet3!B:B,MATCH(Sheet1!B8748,Sheet3!C:C,0))</f>
        <v>건일바이오팜(주)</v>
      </c>
      <c r="F8748" s="4" t="str">
        <f>INDEX(Sheet3!B:B,MATCH(Sheet1!C8748,Sheet3!C:C,0))</f>
        <v>주식회사 위드원</v>
      </c>
      <c r="G8748" s="4" t="str">
        <f>INDEX(Sheet3!B:B,MATCH(Sheet1!D8748,Sheet3!C:C,0))</f>
        <v>제니스컴퍼니</v>
      </c>
      <c r="H8748">
        <f>COUNTIF(Sheet3!C:C,Sheet1!B8748)</f>
        <v>1</v>
      </c>
      <c r="I8748">
        <f>COUNTIF(Sheet3!$C:$C,Sheet1!C8748)</f>
        <v>1</v>
      </c>
      <c r="J8748">
        <f>COUNTIF(Sheet3!$C:$C,Sheet1!D8748)</f>
        <v>1</v>
      </c>
      <c r="L8748" t="str">
        <f t="shared" si="136"/>
        <v xml:space="preserve">            ('684-88-01858', '243-86-02292', '386-03-02562'),</v>
      </c>
    </row>
    <row r="8749" spans="2:12" x14ac:dyDescent="0.25">
      <c r="B8749" s="2">
        <v>6848801858</v>
      </c>
      <c r="C8749" s="2">
        <v>2438602292</v>
      </c>
      <c r="D8749" s="2">
        <v>4208803500</v>
      </c>
      <c r="E8749" s="4" t="str">
        <f>INDEX(Sheet3!B:B,MATCH(Sheet1!B8749,Sheet3!C:C,0))</f>
        <v>건일바이오팜(주)</v>
      </c>
      <c r="F8749" s="4" t="str">
        <f>INDEX(Sheet3!B:B,MATCH(Sheet1!C8749,Sheet3!C:C,0))</f>
        <v>주식회사 위드원</v>
      </c>
      <c r="G8749" s="4" t="str">
        <f>INDEX(Sheet3!B:B,MATCH(Sheet1!D8749,Sheet3!C:C,0))</f>
        <v>주식회사 탑밸런스</v>
      </c>
      <c r="H8749">
        <f>COUNTIF(Sheet3!C:C,Sheet1!B8749)</f>
        <v>1</v>
      </c>
      <c r="I8749">
        <f>COUNTIF(Sheet3!$C:$C,Sheet1!C8749)</f>
        <v>1</v>
      </c>
      <c r="J8749">
        <f>COUNTIF(Sheet3!$C:$C,Sheet1!D8749)</f>
        <v>1</v>
      </c>
      <c r="L8749" t="str">
        <f t="shared" si="136"/>
        <v xml:space="preserve">            ('684-88-01858', '243-86-02292', '420-88-03500'),</v>
      </c>
    </row>
    <row r="8750" spans="2:12" x14ac:dyDescent="0.25">
      <c r="B8750" s="2">
        <v>6848801858</v>
      </c>
      <c r="C8750" s="2">
        <v>2438602292</v>
      </c>
      <c r="D8750" s="2">
        <v>5835100642</v>
      </c>
      <c r="E8750" s="4" t="str">
        <f>INDEX(Sheet3!B:B,MATCH(Sheet1!B8750,Sheet3!C:C,0))</f>
        <v>건일바이오팜(주)</v>
      </c>
      <c r="F8750" s="4" t="str">
        <f>INDEX(Sheet3!B:B,MATCH(Sheet1!C8750,Sheet3!C:C,0))</f>
        <v>주식회사 위드원</v>
      </c>
      <c r="G8750" s="4" t="str">
        <f>INDEX(Sheet3!B:B,MATCH(Sheet1!D8750,Sheet3!C:C,0))</f>
        <v>제이앤씨</v>
      </c>
      <c r="H8750">
        <f>COUNTIF(Sheet3!C:C,Sheet1!B8750)</f>
        <v>1</v>
      </c>
      <c r="I8750">
        <f>COUNTIF(Sheet3!$C:$C,Sheet1!C8750)</f>
        <v>1</v>
      </c>
      <c r="J8750">
        <f>COUNTIF(Sheet3!$C:$C,Sheet1!D8750)</f>
        <v>1</v>
      </c>
      <c r="L8750" t="str">
        <f t="shared" si="136"/>
        <v xml:space="preserve">            ('684-88-01858', '243-86-02292', '583-51-00642'),</v>
      </c>
    </row>
    <row r="8751" spans="2:12" x14ac:dyDescent="0.25">
      <c r="B8751" s="2">
        <v>6848801858</v>
      </c>
      <c r="C8751" s="2">
        <v>2438602292</v>
      </c>
      <c r="D8751" s="2">
        <v>5924701065</v>
      </c>
      <c r="E8751" s="4" t="str">
        <f>INDEX(Sheet3!B:B,MATCH(Sheet1!B8751,Sheet3!C:C,0))</f>
        <v>건일바이오팜(주)</v>
      </c>
      <c r="F8751" s="4" t="str">
        <f>INDEX(Sheet3!B:B,MATCH(Sheet1!C8751,Sheet3!C:C,0))</f>
        <v>주식회사 위드원</v>
      </c>
      <c r="G8751" s="4" t="str">
        <f>INDEX(Sheet3!B:B,MATCH(Sheet1!D8751,Sheet3!C:C,0))</f>
        <v>여름팜</v>
      </c>
      <c r="H8751">
        <f>COUNTIF(Sheet3!C:C,Sheet1!B8751)</f>
        <v>1</v>
      </c>
      <c r="I8751">
        <f>COUNTIF(Sheet3!$C:$C,Sheet1!C8751)</f>
        <v>1</v>
      </c>
      <c r="J8751">
        <f>COUNTIF(Sheet3!$C:$C,Sheet1!D8751)</f>
        <v>1</v>
      </c>
      <c r="L8751" t="str">
        <f t="shared" si="136"/>
        <v xml:space="preserve">            ('684-88-01858', '243-86-02292', '592-47-01065'),</v>
      </c>
    </row>
    <row r="8752" spans="2:12" x14ac:dyDescent="0.25">
      <c r="B8752" s="2">
        <v>6848801858</v>
      </c>
      <c r="C8752" s="2">
        <v>2518802166</v>
      </c>
      <c r="D8752" s="2">
        <v>3222901540</v>
      </c>
      <c r="E8752" s="4" t="str">
        <f>INDEX(Sheet3!B:B,MATCH(Sheet1!B8752,Sheet3!C:C,0))</f>
        <v>건일바이오팜(주)</v>
      </c>
      <c r="F8752" s="4" t="str">
        <f>INDEX(Sheet3!B:B,MATCH(Sheet1!C8752,Sheet3!C:C,0))</f>
        <v>디앤디코리아 주식회사</v>
      </c>
      <c r="G8752" s="4" t="str">
        <f>INDEX(Sheet3!B:B,MATCH(Sheet1!D8752,Sheet3!C:C,0))</f>
        <v>민들레</v>
      </c>
      <c r="H8752">
        <f>COUNTIF(Sheet3!C:C,Sheet1!B8752)</f>
        <v>1</v>
      </c>
      <c r="I8752">
        <f>COUNTIF(Sheet3!$C:$C,Sheet1!C8752)</f>
        <v>1</v>
      </c>
      <c r="J8752">
        <f>COUNTIF(Sheet3!$C:$C,Sheet1!D8752)</f>
        <v>1</v>
      </c>
      <c r="L8752" t="str">
        <f t="shared" si="136"/>
        <v xml:space="preserve">            ('684-88-01858', '251-88-02166', '322-29-01540'),</v>
      </c>
    </row>
    <row r="8753" spans="2:12" x14ac:dyDescent="0.25">
      <c r="B8753" s="2">
        <v>6848801858</v>
      </c>
      <c r="C8753" s="2">
        <v>2518802166</v>
      </c>
      <c r="D8753" s="2">
        <v>4642401548</v>
      </c>
      <c r="E8753" s="4" t="str">
        <f>INDEX(Sheet3!B:B,MATCH(Sheet1!B8753,Sheet3!C:C,0))</f>
        <v>건일바이오팜(주)</v>
      </c>
      <c r="F8753" s="4" t="str">
        <f>INDEX(Sheet3!B:B,MATCH(Sheet1!C8753,Sheet3!C:C,0))</f>
        <v>디앤디코리아 주식회사</v>
      </c>
      <c r="G8753" s="4" t="str">
        <f>INDEX(Sheet3!B:B,MATCH(Sheet1!D8753,Sheet3!C:C,0))</f>
        <v>미르팜</v>
      </c>
      <c r="H8753">
        <f>COUNTIF(Sheet3!C:C,Sheet1!B8753)</f>
        <v>1</v>
      </c>
      <c r="I8753">
        <f>COUNTIF(Sheet3!$C:$C,Sheet1!C8753)</f>
        <v>1</v>
      </c>
      <c r="J8753">
        <f>COUNTIF(Sheet3!$C:$C,Sheet1!D8753)</f>
        <v>1</v>
      </c>
      <c r="L8753" t="str">
        <f t="shared" si="136"/>
        <v xml:space="preserve">            ('684-88-01858', '251-88-02166', '464-24-01548'),</v>
      </c>
    </row>
    <row r="8754" spans="2:12" x14ac:dyDescent="0.25">
      <c r="B8754" s="2">
        <v>6848801858</v>
      </c>
      <c r="C8754" s="2">
        <v>2538103008</v>
      </c>
      <c r="D8754" s="2">
        <v>7501901052</v>
      </c>
      <c r="E8754" s="4" t="str">
        <f>INDEX(Sheet3!B:B,MATCH(Sheet1!B8754,Sheet3!C:C,0))</f>
        <v>건일바이오팜(주)</v>
      </c>
      <c r="F8754" s="4" t="str">
        <f>INDEX(Sheet3!B:B,MATCH(Sheet1!C8754,Sheet3!C:C,0))</f>
        <v>준메디팜</v>
      </c>
      <c r="G8754" s="4" t="str">
        <f>INDEX(Sheet3!B:B,MATCH(Sheet1!D8754,Sheet3!C:C,0))</f>
        <v>동행약품</v>
      </c>
      <c r="H8754">
        <f>COUNTIF(Sheet3!C:C,Sheet1!B8754)</f>
        <v>1</v>
      </c>
      <c r="I8754">
        <f>COUNTIF(Sheet3!$C:$C,Sheet1!C8754)</f>
        <v>1</v>
      </c>
      <c r="J8754">
        <f>COUNTIF(Sheet3!$C:$C,Sheet1!D8754)</f>
        <v>1</v>
      </c>
      <c r="L8754" t="str">
        <f t="shared" si="136"/>
        <v xml:space="preserve">            ('684-88-01858', '253-81-03008', '750-19-01052'),</v>
      </c>
    </row>
    <row r="8755" spans="2:12" x14ac:dyDescent="0.25">
      <c r="B8755" s="2">
        <v>6848801858</v>
      </c>
      <c r="C8755" s="2">
        <v>2538103008</v>
      </c>
      <c r="D8755" s="2">
        <v>8998703562</v>
      </c>
      <c r="E8755" s="4" t="str">
        <f>INDEX(Sheet3!B:B,MATCH(Sheet1!B8755,Sheet3!C:C,0))</f>
        <v>건일바이오팜(주)</v>
      </c>
      <c r="F8755" s="4" t="str">
        <f>INDEX(Sheet3!B:B,MATCH(Sheet1!C8755,Sheet3!C:C,0))</f>
        <v>준메디팜</v>
      </c>
      <c r="G8755" s="4" t="str">
        <f>INDEX(Sheet3!B:B,MATCH(Sheet1!D8755,Sheet3!C:C,0))</f>
        <v>동행컴퍼니</v>
      </c>
      <c r="H8755">
        <f>COUNTIF(Sheet3!C:C,Sheet1!B8755)</f>
        <v>1</v>
      </c>
      <c r="I8755">
        <f>COUNTIF(Sheet3!$C:$C,Sheet1!C8755)</f>
        <v>1</v>
      </c>
      <c r="J8755">
        <f>COUNTIF(Sheet3!$C:$C,Sheet1!D8755)</f>
        <v>1</v>
      </c>
      <c r="L8755" t="str">
        <f t="shared" si="136"/>
        <v xml:space="preserve">            ('684-88-01858', '253-81-03008', '899-87-03562'),</v>
      </c>
    </row>
    <row r="8756" spans="2:12" x14ac:dyDescent="0.25">
      <c r="B8756" s="2">
        <v>6848801858</v>
      </c>
      <c r="C8756" s="2">
        <v>2648106344</v>
      </c>
      <c r="D8756" s="2">
        <v>3013237605</v>
      </c>
      <c r="E8756" s="4" t="str">
        <f>INDEX(Sheet3!B:B,MATCH(Sheet1!B8756,Sheet3!C:C,0))</f>
        <v>건일바이오팜(주)</v>
      </c>
      <c r="F8756" s="4" t="str">
        <f>INDEX(Sheet3!B:B,MATCH(Sheet1!C8756,Sheet3!C:C,0))</f>
        <v>주식회사 이에스피씨(ESPC)</v>
      </c>
      <c r="G8756" s="4" t="str">
        <f>INDEX(Sheet3!B:B,MATCH(Sheet1!D8756,Sheet3!C:C,0))</f>
        <v>디앤에이커뮤니케이션</v>
      </c>
      <c r="H8756">
        <f>COUNTIF(Sheet3!C:C,Sheet1!B8756)</f>
        <v>1</v>
      </c>
      <c r="I8756">
        <f>COUNTIF(Sheet3!$C:$C,Sheet1!C8756)</f>
        <v>2</v>
      </c>
      <c r="J8756">
        <f>COUNTIF(Sheet3!$C:$C,Sheet1!D8756)</f>
        <v>1</v>
      </c>
      <c r="L8756" t="str">
        <f t="shared" si="136"/>
        <v xml:space="preserve">            ('684-88-01858', '264-81-06344', '301-32-37605'),</v>
      </c>
    </row>
    <row r="8757" spans="2:12" x14ac:dyDescent="0.25">
      <c r="B8757" s="2">
        <v>6848801858</v>
      </c>
      <c r="C8757" s="2">
        <v>2648109865</v>
      </c>
      <c r="D8757" s="2">
        <v>1738700615</v>
      </c>
      <c r="E8757" s="4" t="str">
        <f>INDEX(Sheet3!B:B,MATCH(Sheet1!B8757,Sheet3!C:C,0))</f>
        <v>건일바이오팜(주)</v>
      </c>
      <c r="F8757" s="4" t="str">
        <f>INDEX(Sheet3!B:B,MATCH(Sheet1!C8757,Sheet3!C:C,0))</f>
        <v>벤탑코퍼레이션 주식회사 (BenTop Co., Ltd.)</v>
      </c>
      <c r="G8757" s="4" t="str">
        <f>INDEX(Sheet3!B:B,MATCH(Sheet1!D8757,Sheet3!C:C,0))</f>
        <v>주식회사 에스와이메딕스(SY MEDIX)</v>
      </c>
      <c r="H8757">
        <f>COUNTIF(Sheet3!C:C,Sheet1!B8757)</f>
        <v>1</v>
      </c>
      <c r="I8757">
        <f>COUNTIF(Sheet3!$C:$C,Sheet1!C8757)</f>
        <v>1</v>
      </c>
      <c r="J8757">
        <f>COUNTIF(Sheet3!$C:$C,Sheet1!D8757)</f>
        <v>1</v>
      </c>
      <c r="L8757" t="str">
        <f t="shared" si="136"/>
        <v xml:space="preserve">            ('684-88-01858', '264-81-09865', '173-87-00615'),</v>
      </c>
    </row>
    <row r="8758" spans="2:12" x14ac:dyDescent="0.25">
      <c r="B8758" s="2">
        <v>6848801858</v>
      </c>
      <c r="C8758" s="2">
        <v>2648109865</v>
      </c>
      <c r="D8758" s="2">
        <v>2208892121</v>
      </c>
      <c r="E8758" s="4" t="str">
        <f>INDEX(Sheet3!B:B,MATCH(Sheet1!B8758,Sheet3!C:C,0))</f>
        <v>건일바이오팜(주)</v>
      </c>
      <c r="F8758" s="4" t="str">
        <f>INDEX(Sheet3!B:B,MATCH(Sheet1!C8758,Sheet3!C:C,0))</f>
        <v>벤탑코퍼레이션 주식회사 (BenTop Co., Ltd.)</v>
      </c>
      <c r="G8758" s="4" t="str">
        <f>INDEX(Sheet3!B:B,MATCH(Sheet1!D8758,Sheet3!C:C,0))</f>
        <v>주식회사 케이앤에스코리아</v>
      </c>
      <c r="H8758">
        <f>COUNTIF(Sheet3!C:C,Sheet1!B8758)</f>
        <v>1</v>
      </c>
      <c r="I8758">
        <f>COUNTIF(Sheet3!$C:$C,Sheet1!C8758)</f>
        <v>1</v>
      </c>
      <c r="J8758">
        <f>COUNTIF(Sheet3!$C:$C,Sheet1!D8758)</f>
        <v>1</v>
      </c>
      <c r="L8758" t="str">
        <f t="shared" si="136"/>
        <v xml:space="preserve">            ('684-88-01858', '264-81-09865', '220-88-92121'),</v>
      </c>
    </row>
    <row r="8759" spans="2:12" x14ac:dyDescent="0.25">
      <c r="B8759" s="2">
        <v>6848801858</v>
      </c>
      <c r="C8759" s="2">
        <v>2648109865</v>
      </c>
      <c r="D8759" s="2">
        <v>3068138403</v>
      </c>
      <c r="E8759" s="4" t="str">
        <f>INDEX(Sheet3!B:B,MATCH(Sheet1!B8759,Sheet3!C:C,0))</f>
        <v>건일바이오팜(주)</v>
      </c>
      <c r="F8759" s="4" t="str">
        <f>INDEX(Sheet3!B:B,MATCH(Sheet1!C8759,Sheet3!C:C,0))</f>
        <v>벤탑코퍼레이션 주식회사 (BenTop Co., Ltd.)</v>
      </c>
      <c r="G8759" s="4" t="str">
        <f>INDEX(Sheet3!B:B,MATCH(Sheet1!D8759,Sheet3!C:C,0))</f>
        <v>주식회사 에이치에이네트윅스</v>
      </c>
      <c r="H8759">
        <f>COUNTIF(Sheet3!C:C,Sheet1!B8759)</f>
        <v>1</v>
      </c>
      <c r="I8759">
        <f>COUNTIF(Sheet3!$C:$C,Sheet1!C8759)</f>
        <v>1</v>
      </c>
      <c r="J8759">
        <f>COUNTIF(Sheet3!$C:$C,Sheet1!D8759)</f>
        <v>1</v>
      </c>
      <c r="L8759" t="str">
        <f t="shared" si="136"/>
        <v xml:space="preserve">            ('684-88-01858', '264-81-09865', '306-81-38403'),</v>
      </c>
    </row>
    <row r="8760" spans="2:12" x14ac:dyDescent="0.25">
      <c r="B8760" s="2">
        <v>6848801858</v>
      </c>
      <c r="C8760" s="2">
        <v>2648109865</v>
      </c>
      <c r="D8760" s="2">
        <v>6900101395</v>
      </c>
      <c r="E8760" s="4" t="str">
        <f>INDEX(Sheet3!B:B,MATCH(Sheet1!B8760,Sheet3!C:C,0))</f>
        <v>건일바이오팜(주)</v>
      </c>
      <c r="F8760" s="4" t="str">
        <f>INDEX(Sheet3!B:B,MATCH(Sheet1!C8760,Sheet3!C:C,0))</f>
        <v>벤탑코퍼레이션 주식회사 (BenTop Co., Ltd.)</v>
      </c>
      <c r="G8760" s="4" t="str">
        <f>INDEX(Sheet3!B:B,MATCH(Sheet1!D8760,Sheet3!C:C,0))</f>
        <v>애드프랜</v>
      </c>
      <c r="H8760">
        <f>COUNTIF(Sheet3!C:C,Sheet1!B8760)</f>
        <v>1</v>
      </c>
      <c r="I8760">
        <f>COUNTIF(Sheet3!$C:$C,Sheet1!C8760)</f>
        <v>1</v>
      </c>
      <c r="J8760">
        <f>COUNTIF(Sheet3!$C:$C,Sheet1!D8760)</f>
        <v>1</v>
      </c>
      <c r="L8760" t="str">
        <f t="shared" si="136"/>
        <v xml:space="preserve">            ('684-88-01858', '264-81-09865', '690-01-01395'),</v>
      </c>
    </row>
    <row r="8761" spans="2:12" x14ac:dyDescent="0.25">
      <c r="B8761" s="2">
        <v>6848801858</v>
      </c>
      <c r="C8761" s="2">
        <v>2648109865</v>
      </c>
      <c r="D8761" s="2">
        <v>7418101074</v>
      </c>
      <c r="E8761" s="4" t="str">
        <f>INDEX(Sheet3!B:B,MATCH(Sheet1!B8761,Sheet3!C:C,0))</f>
        <v>건일바이오팜(주)</v>
      </c>
      <c r="F8761" s="4" t="str">
        <f>INDEX(Sheet3!B:B,MATCH(Sheet1!C8761,Sheet3!C:C,0))</f>
        <v>벤탑코퍼레이션 주식회사 (BenTop Co., Ltd.)</v>
      </c>
      <c r="G8761" s="4" t="str">
        <f>INDEX(Sheet3!B:B,MATCH(Sheet1!D8761,Sheet3!C:C,0))</f>
        <v>이음메디컬세일즈플랫폼 주식회사</v>
      </c>
      <c r="H8761">
        <f>COUNTIF(Sheet3!C:C,Sheet1!B8761)</f>
        <v>1</v>
      </c>
      <c r="I8761">
        <f>COUNTIF(Sheet3!$C:$C,Sheet1!C8761)</f>
        <v>1</v>
      </c>
      <c r="J8761">
        <f>COUNTIF(Sheet3!$C:$C,Sheet1!D8761)</f>
        <v>1</v>
      </c>
      <c r="L8761" t="str">
        <f t="shared" si="136"/>
        <v xml:space="preserve">            ('684-88-01858', '264-81-09865', '741-81-01074'),</v>
      </c>
    </row>
    <row r="8762" spans="2:12" x14ac:dyDescent="0.25">
      <c r="B8762" s="2">
        <v>6848801858</v>
      </c>
      <c r="C8762" s="2">
        <v>2743001247</v>
      </c>
      <c r="D8762" s="2">
        <v>1450103724</v>
      </c>
      <c r="E8762" s="4" t="str">
        <f>INDEX(Sheet3!B:B,MATCH(Sheet1!B8762,Sheet3!C:C,0))</f>
        <v>건일바이오팜(주)</v>
      </c>
      <c r="F8762" s="4" t="str">
        <f>INDEX(Sheet3!B:B,MATCH(Sheet1!C8762,Sheet3!C:C,0))</f>
        <v>에스제이팜</v>
      </c>
      <c r="G8762" s="4" t="str">
        <f>INDEX(Sheet3!B:B,MATCH(Sheet1!D8762,Sheet3!C:C,0))</f>
        <v>원팜</v>
      </c>
      <c r="H8762">
        <f>COUNTIF(Sheet3!C:C,Sheet1!B8762)</f>
        <v>1</v>
      </c>
      <c r="I8762">
        <f>COUNTIF(Sheet3!$C:$C,Sheet1!C8762)</f>
        <v>1</v>
      </c>
      <c r="J8762">
        <f>COUNTIF(Sheet3!$C:$C,Sheet1!D8762)</f>
        <v>1</v>
      </c>
      <c r="L8762" t="str">
        <f t="shared" si="136"/>
        <v xml:space="preserve">            ('684-88-01858', '274-30-01247', '145-01-03724'),</v>
      </c>
    </row>
    <row r="8763" spans="2:12" x14ac:dyDescent="0.25">
      <c r="B8763" s="2">
        <v>6848801858</v>
      </c>
      <c r="C8763" s="2">
        <v>2748802174</v>
      </c>
      <c r="D8763" s="2">
        <v>2277000350</v>
      </c>
      <c r="E8763" s="4" t="str">
        <f>INDEX(Sheet3!B:B,MATCH(Sheet1!B8763,Sheet3!C:C,0))</f>
        <v>건일바이오팜(주)</v>
      </c>
      <c r="F8763" s="4" t="str">
        <f>INDEX(Sheet3!B:B,MATCH(Sheet1!C8763,Sheet3!C:C,0))</f>
        <v>오성메디칼</v>
      </c>
      <c r="G8763" s="4" t="str">
        <f>INDEX(Sheet3!B:B,MATCH(Sheet1!D8763,Sheet3!C:C,0))</f>
        <v>서원메디칼</v>
      </c>
      <c r="H8763">
        <f>COUNTIF(Sheet3!C:C,Sheet1!B8763)</f>
        <v>1</v>
      </c>
      <c r="I8763">
        <f>COUNTIF(Sheet3!$C:$C,Sheet1!C8763)</f>
        <v>1</v>
      </c>
      <c r="J8763">
        <f>COUNTIF(Sheet3!$C:$C,Sheet1!D8763)</f>
        <v>1</v>
      </c>
      <c r="L8763" t="str">
        <f t="shared" si="136"/>
        <v xml:space="preserve">            ('684-88-01858', '274-88-02174', '227-70-00350'),</v>
      </c>
    </row>
    <row r="8764" spans="2:12" x14ac:dyDescent="0.25">
      <c r="B8764" s="2">
        <v>6848801858</v>
      </c>
      <c r="C8764" s="2">
        <v>2768701761</v>
      </c>
      <c r="D8764" s="2">
        <v>1258802358</v>
      </c>
      <c r="E8764" s="4" t="str">
        <f>INDEX(Sheet3!B:B,MATCH(Sheet1!B8764,Sheet3!C:C,0))</f>
        <v>건일바이오팜(주)</v>
      </c>
      <c r="F8764" s="4" t="str">
        <f>INDEX(Sheet3!B:B,MATCH(Sheet1!C8764,Sheet3!C:C,0))</f>
        <v>한국바이오팜 주식회사</v>
      </c>
      <c r="G8764" s="4" t="str">
        <f>INDEX(Sheet3!B:B,MATCH(Sheet1!D8764,Sheet3!C:C,0))</f>
        <v>(주)타워메디</v>
      </c>
      <c r="H8764">
        <f>COUNTIF(Sheet3!C:C,Sheet1!B8764)</f>
        <v>1</v>
      </c>
      <c r="I8764">
        <f>COUNTIF(Sheet3!$C:$C,Sheet1!C8764)</f>
        <v>1</v>
      </c>
      <c r="J8764">
        <f>COUNTIF(Sheet3!$C:$C,Sheet1!D8764)</f>
        <v>1</v>
      </c>
      <c r="L8764" t="str">
        <f t="shared" si="136"/>
        <v xml:space="preserve">            ('684-88-01858', '276-87-01761', '125-88-02358'),</v>
      </c>
    </row>
    <row r="8765" spans="2:12" x14ac:dyDescent="0.25">
      <c r="B8765" s="2">
        <v>6848801858</v>
      </c>
      <c r="C8765" s="2">
        <v>2768701761</v>
      </c>
      <c r="D8765" s="2">
        <v>7841801382</v>
      </c>
      <c r="E8765" s="4" t="str">
        <f>INDEX(Sheet3!B:B,MATCH(Sheet1!B8765,Sheet3!C:C,0))</f>
        <v>건일바이오팜(주)</v>
      </c>
      <c r="F8765" s="4" t="str">
        <f>INDEX(Sheet3!B:B,MATCH(Sheet1!C8765,Sheet3!C:C,0))</f>
        <v>한국바이오팜 주식회사</v>
      </c>
      <c r="G8765" s="4" t="str">
        <f>INDEX(Sheet3!B:B,MATCH(Sheet1!D8765,Sheet3!C:C,0))</f>
        <v>이루다팜</v>
      </c>
      <c r="H8765">
        <f>COUNTIF(Sheet3!C:C,Sheet1!B8765)</f>
        <v>1</v>
      </c>
      <c r="I8765">
        <f>COUNTIF(Sheet3!$C:$C,Sheet1!C8765)</f>
        <v>1</v>
      </c>
      <c r="J8765">
        <f>COUNTIF(Sheet3!$C:$C,Sheet1!D8765)</f>
        <v>1</v>
      </c>
      <c r="L8765" t="str">
        <f t="shared" si="136"/>
        <v xml:space="preserve">            ('684-88-01858', '276-87-01761', '784-18-01382'),</v>
      </c>
    </row>
    <row r="8766" spans="2:12" x14ac:dyDescent="0.25">
      <c r="B8766" s="2">
        <v>6848801858</v>
      </c>
      <c r="C8766" s="2">
        <v>2788701578</v>
      </c>
      <c r="D8766" s="2">
        <v>3160902041</v>
      </c>
      <c r="E8766" s="4" t="str">
        <f>INDEX(Sheet3!B:B,MATCH(Sheet1!B8766,Sheet3!C:C,0))</f>
        <v>건일바이오팜(주)</v>
      </c>
      <c r="F8766" s="4" t="str">
        <f>INDEX(Sheet3!B:B,MATCH(Sheet1!C8766,Sheet3!C:C,0))</f>
        <v>메디진</v>
      </c>
      <c r="G8766" s="4" t="str">
        <f>INDEX(Sheet3!B:B,MATCH(Sheet1!D8766,Sheet3!C:C,0))</f>
        <v>네이처팜</v>
      </c>
      <c r="H8766">
        <f>COUNTIF(Sheet3!C:C,Sheet1!B8766)</f>
        <v>1</v>
      </c>
      <c r="I8766">
        <f>COUNTIF(Sheet3!$C:$C,Sheet1!C8766)</f>
        <v>1</v>
      </c>
      <c r="J8766">
        <f>COUNTIF(Sheet3!$C:$C,Sheet1!D8766)</f>
        <v>1</v>
      </c>
      <c r="L8766" t="str">
        <f t="shared" si="136"/>
        <v xml:space="preserve">            ('684-88-01858', '278-87-01578', '316-09-02041'),</v>
      </c>
    </row>
    <row r="8767" spans="2:12" x14ac:dyDescent="0.25">
      <c r="B8767" s="2">
        <v>6848801858</v>
      </c>
      <c r="C8767" s="2">
        <v>2788701578</v>
      </c>
      <c r="D8767" s="2">
        <v>4084263645</v>
      </c>
      <c r="E8767" s="4" t="str">
        <f>INDEX(Sheet3!B:B,MATCH(Sheet1!B8767,Sheet3!C:C,0))</f>
        <v>건일바이오팜(주)</v>
      </c>
      <c r="F8767" s="4" t="str">
        <f>INDEX(Sheet3!B:B,MATCH(Sheet1!C8767,Sheet3!C:C,0))</f>
        <v>메디진</v>
      </c>
      <c r="G8767" s="4" t="str">
        <f>INDEX(Sheet3!B:B,MATCH(Sheet1!D8767,Sheet3!C:C,0))</f>
        <v>네이처팜</v>
      </c>
      <c r="H8767">
        <f>COUNTIF(Sheet3!C:C,Sheet1!B8767)</f>
        <v>1</v>
      </c>
      <c r="I8767">
        <f>COUNTIF(Sheet3!$C:$C,Sheet1!C8767)</f>
        <v>1</v>
      </c>
      <c r="J8767">
        <f>COUNTIF(Sheet3!$C:$C,Sheet1!D8767)</f>
        <v>1</v>
      </c>
      <c r="L8767" t="str">
        <f t="shared" si="136"/>
        <v xml:space="preserve">            ('684-88-01858', '278-87-01578', '408-42-63645'),</v>
      </c>
    </row>
    <row r="8768" spans="2:12" x14ac:dyDescent="0.25">
      <c r="B8768" s="2">
        <v>6848801858</v>
      </c>
      <c r="C8768" s="2">
        <v>2788801589</v>
      </c>
      <c r="D8768" s="2">
        <v>1214890908</v>
      </c>
      <c r="E8768" s="4" t="str">
        <f>INDEX(Sheet3!B:B,MATCH(Sheet1!B8768,Sheet3!C:C,0))</f>
        <v>건일바이오팜(주)</v>
      </c>
      <c r="F8768" s="4" t="str">
        <f>INDEX(Sheet3!B:B,MATCH(Sheet1!C8768,Sheet3!C:C,0))</f>
        <v>엠제이코리아</v>
      </c>
      <c r="G8768" s="4" t="str">
        <f>INDEX(Sheet3!B:B,MATCH(Sheet1!D8768,Sheet3!C:C,0))</f>
        <v>더블에스컴퍼니</v>
      </c>
      <c r="H8768">
        <f>COUNTIF(Sheet3!C:C,Sheet1!B8768)</f>
        <v>1</v>
      </c>
      <c r="I8768">
        <f>COUNTIF(Sheet3!$C:$C,Sheet1!C8768)</f>
        <v>1</v>
      </c>
      <c r="J8768">
        <f>COUNTIF(Sheet3!$C:$C,Sheet1!D8768)</f>
        <v>1</v>
      </c>
      <c r="L8768" t="str">
        <f t="shared" si="136"/>
        <v xml:space="preserve">            ('684-88-01858', '278-88-01589', '121-48-90908'),</v>
      </c>
    </row>
    <row r="8769" spans="2:12" x14ac:dyDescent="0.25">
      <c r="B8769" s="2">
        <v>6848801858</v>
      </c>
      <c r="C8769" s="2">
        <v>2788801589</v>
      </c>
      <c r="D8769" s="2">
        <v>6342001232</v>
      </c>
      <c r="E8769" s="4" t="str">
        <f>INDEX(Sheet3!B:B,MATCH(Sheet1!B8769,Sheet3!C:C,0))</f>
        <v>건일바이오팜(주)</v>
      </c>
      <c r="F8769" s="4" t="str">
        <f>INDEX(Sheet3!B:B,MATCH(Sheet1!C8769,Sheet3!C:C,0))</f>
        <v>엠제이코리아</v>
      </c>
      <c r="G8769" s="4" t="str">
        <f>INDEX(Sheet3!B:B,MATCH(Sheet1!D8769,Sheet3!C:C,0))</f>
        <v>비에스팜</v>
      </c>
      <c r="H8769">
        <f>COUNTIF(Sheet3!C:C,Sheet1!B8769)</f>
        <v>1</v>
      </c>
      <c r="I8769">
        <f>COUNTIF(Sheet3!$C:$C,Sheet1!C8769)</f>
        <v>1</v>
      </c>
      <c r="J8769">
        <f>COUNTIF(Sheet3!$C:$C,Sheet1!D8769)</f>
        <v>1</v>
      </c>
      <c r="L8769" t="str">
        <f t="shared" si="136"/>
        <v xml:space="preserve">            ('684-88-01858', '278-88-01589', '634-20-01232'),</v>
      </c>
    </row>
    <row r="8770" spans="2:12" x14ac:dyDescent="0.25">
      <c r="B8770" s="2">
        <v>6848801858</v>
      </c>
      <c r="C8770" s="2">
        <v>2928103022</v>
      </c>
      <c r="D8770" s="2">
        <v>1062522208</v>
      </c>
      <c r="E8770" s="4" t="str">
        <f>INDEX(Sheet3!B:B,MATCH(Sheet1!B8770,Sheet3!C:C,0))</f>
        <v>건일바이오팜(주)</v>
      </c>
      <c r="F8770" s="4" t="str">
        <f>INDEX(Sheet3!B:B,MATCH(Sheet1!C8770,Sheet3!C:C,0))</f>
        <v>주식회사 팜프릿지</v>
      </c>
      <c r="G8770" s="4" t="str">
        <f>INDEX(Sheet3!B:B,MATCH(Sheet1!D8770,Sheet3!C:C,0))</f>
        <v>그레이스</v>
      </c>
      <c r="H8770">
        <f>COUNTIF(Sheet3!C:C,Sheet1!B8770)</f>
        <v>1</v>
      </c>
      <c r="I8770">
        <f>COUNTIF(Sheet3!$C:$C,Sheet1!C8770)</f>
        <v>1</v>
      </c>
      <c r="J8770">
        <f>COUNTIF(Sheet3!$C:$C,Sheet1!D8770)</f>
        <v>1</v>
      </c>
      <c r="L8770" t="str">
        <f t="shared" si="136"/>
        <v xml:space="preserve">            ('684-88-01858', '292-81-03022', '106-25-22208'),</v>
      </c>
    </row>
    <row r="8771" spans="2:12" x14ac:dyDescent="0.25">
      <c r="B8771" s="2">
        <v>6848801858</v>
      </c>
      <c r="C8771" s="2">
        <v>2928103022</v>
      </c>
      <c r="D8771" s="2">
        <v>1785500453</v>
      </c>
      <c r="E8771" s="4" t="str">
        <f>INDEX(Sheet3!B:B,MATCH(Sheet1!B8771,Sheet3!C:C,0))</f>
        <v>건일바이오팜(주)</v>
      </c>
      <c r="F8771" s="4" t="str">
        <f>INDEX(Sheet3!B:B,MATCH(Sheet1!C8771,Sheet3!C:C,0))</f>
        <v>주식회사 팜프릿지</v>
      </c>
      <c r="G8771" s="4" t="str">
        <f>INDEX(Sheet3!B:B,MATCH(Sheet1!D8771,Sheet3!C:C,0))</f>
        <v>디아이</v>
      </c>
      <c r="H8771">
        <f>COUNTIF(Sheet3!C:C,Sheet1!B8771)</f>
        <v>1</v>
      </c>
      <c r="I8771">
        <f>COUNTIF(Sheet3!$C:$C,Sheet1!C8771)</f>
        <v>1</v>
      </c>
      <c r="J8771">
        <f>COUNTIF(Sheet3!$C:$C,Sheet1!D8771)</f>
        <v>1</v>
      </c>
      <c r="L8771" t="str">
        <f t="shared" ref="L8771:L8834" si="137">"            ('"&amp;LEFT(B8771,3)&amp;"-"&amp;MID(B8771,4,2)&amp;"-"&amp;RIGHT(B8771,5)&amp;"', '"&amp;LEFT(C8771,3)&amp;"-"&amp;MID(C8771,4,2)&amp;"-"&amp;RIGHT(C8771,5)&amp;"', '"&amp;LEFT(D8771,3)&amp;"-"&amp;MID(D8771,4,2)&amp;"-"&amp;RIGHT(D8771,5)&amp;"'),"</f>
        <v xml:space="preserve">            ('684-88-01858', '292-81-03022', '178-55-00453'),</v>
      </c>
    </row>
    <row r="8772" spans="2:12" x14ac:dyDescent="0.25">
      <c r="B8772" s="2">
        <v>6848801858</v>
      </c>
      <c r="C8772" s="2">
        <v>2928103022</v>
      </c>
      <c r="D8772" s="2">
        <v>4055100338</v>
      </c>
      <c r="E8772" s="4" t="str">
        <f>INDEX(Sheet3!B:B,MATCH(Sheet1!B8772,Sheet3!C:C,0))</f>
        <v>건일바이오팜(주)</v>
      </c>
      <c r="F8772" s="4" t="str">
        <f>INDEX(Sheet3!B:B,MATCH(Sheet1!C8772,Sheet3!C:C,0))</f>
        <v>주식회사 팜프릿지</v>
      </c>
      <c r="G8772" s="4" t="str">
        <f>INDEX(Sheet3!B:B,MATCH(Sheet1!D8772,Sheet3!C:C,0))</f>
        <v>티엠티</v>
      </c>
      <c r="H8772">
        <f>COUNTIF(Sheet3!C:C,Sheet1!B8772)</f>
        <v>1</v>
      </c>
      <c r="I8772">
        <f>COUNTIF(Sheet3!$C:$C,Sheet1!C8772)</f>
        <v>1</v>
      </c>
      <c r="J8772">
        <f>COUNTIF(Sheet3!$C:$C,Sheet1!D8772)</f>
        <v>1</v>
      </c>
      <c r="L8772" t="str">
        <f t="shared" si="137"/>
        <v xml:space="preserve">            ('684-88-01858', '292-81-03022', '405-51-00338'),</v>
      </c>
    </row>
    <row r="8773" spans="2:12" x14ac:dyDescent="0.25">
      <c r="B8773" s="2">
        <v>6848801858</v>
      </c>
      <c r="C8773" s="2">
        <v>2928103022</v>
      </c>
      <c r="D8773" s="2">
        <v>4758100969</v>
      </c>
      <c r="E8773" s="4" t="str">
        <f>INDEX(Sheet3!B:B,MATCH(Sheet1!B8773,Sheet3!C:C,0))</f>
        <v>건일바이오팜(주)</v>
      </c>
      <c r="F8773" s="4" t="str">
        <f>INDEX(Sheet3!B:B,MATCH(Sheet1!C8773,Sheet3!C:C,0))</f>
        <v>주식회사 팜프릿지</v>
      </c>
      <c r="G8773" s="4" t="str">
        <f>INDEX(Sheet3!B:B,MATCH(Sheet1!D8773,Sheet3!C:C,0))</f>
        <v>주식회사 준성약품</v>
      </c>
      <c r="H8773">
        <f>COUNTIF(Sheet3!C:C,Sheet1!B8773)</f>
        <v>1</v>
      </c>
      <c r="I8773">
        <f>COUNTIF(Sheet3!$C:$C,Sheet1!C8773)</f>
        <v>1</v>
      </c>
      <c r="J8773">
        <f>COUNTIF(Sheet3!$C:$C,Sheet1!D8773)</f>
        <v>1</v>
      </c>
      <c r="L8773" t="str">
        <f t="shared" si="137"/>
        <v xml:space="preserve">            ('684-88-01858', '292-81-03022', '475-81-00969'),</v>
      </c>
    </row>
    <row r="8774" spans="2:12" x14ac:dyDescent="0.25">
      <c r="B8774" s="2">
        <v>6848801858</v>
      </c>
      <c r="C8774" s="2">
        <v>2928103022</v>
      </c>
      <c r="D8774" s="2">
        <v>5982401953</v>
      </c>
      <c r="E8774" s="4" t="str">
        <f>INDEX(Sheet3!B:B,MATCH(Sheet1!B8774,Sheet3!C:C,0))</f>
        <v>건일바이오팜(주)</v>
      </c>
      <c r="F8774" s="4" t="str">
        <f>INDEX(Sheet3!B:B,MATCH(Sheet1!C8774,Sheet3!C:C,0))</f>
        <v>주식회사 팜프릿지</v>
      </c>
      <c r="G8774" s="4" t="str">
        <f>INDEX(Sheet3!B:B,MATCH(Sheet1!D8774,Sheet3!C:C,0))</f>
        <v>와이제이네트워크</v>
      </c>
      <c r="H8774">
        <f>COUNTIF(Sheet3!C:C,Sheet1!B8774)</f>
        <v>1</v>
      </c>
      <c r="I8774">
        <f>COUNTIF(Sheet3!$C:$C,Sheet1!C8774)</f>
        <v>1</v>
      </c>
      <c r="J8774">
        <f>COUNTIF(Sheet3!$C:$C,Sheet1!D8774)</f>
        <v>1</v>
      </c>
      <c r="L8774" t="str">
        <f t="shared" si="137"/>
        <v xml:space="preserve">            ('684-88-01858', '292-81-03022', '598-24-01953'),</v>
      </c>
    </row>
    <row r="8775" spans="2:12" x14ac:dyDescent="0.25">
      <c r="B8775" s="2">
        <v>6848801858</v>
      </c>
      <c r="C8775" s="2">
        <v>2928103022</v>
      </c>
      <c r="D8775" s="2">
        <v>7753401336</v>
      </c>
      <c r="E8775" s="4" t="str">
        <f>INDEX(Sheet3!B:B,MATCH(Sheet1!B8775,Sheet3!C:C,0))</f>
        <v>건일바이오팜(주)</v>
      </c>
      <c r="F8775" s="4" t="str">
        <f>INDEX(Sheet3!B:B,MATCH(Sheet1!C8775,Sheet3!C:C,0))</f>
        <v>주식회사 팜프릿지</v>
      </c>
      <c r="G8775" s="4" t="str">
        <f>INDEX(Sheet3!B:B,MATCH(Sheet1!D8775,Sheet3!C:C,0))</f>
        <v>제이씨에스메디</v>
      </c>
      <c r="H8775">
        <f>COUNTIF(Sheet3!C:C,Sheet1!B8775)</f>
        <v>1</v>
      </c>
      <c r="I8775">
        <f>COUNTIF(Sheet3!$C:$C,Sheet1!C8775)</f>
        <v>1</v>
      </c>
      <c r="J8775">
        <f>COUNTIF(Sheet3!$C:$C,Sheet1!D8775)</f>
        <v>1</v>
      </c>
      <c r="L8775" t="str">
        <f t="shared" si="137"/>
        <v xml:space="preserve">            ('684-88-01858', '292-81-03022', '775-34-01336'),</v>
      </c>
    </row>
    <row r="8776" spans="2:12" x14ac:dyDescent="0.25">
      <c r="B8776" s="2">
        <v>6848801858</v>
      </c>
      <c r="C8776" s="2">
        <v>2948103519</v>
      </c>
      <c r="D8776" s="2">
        <v>2282101878</v>
      </c>
      <c r="E8776" s="4" t="str">
        <f>INDEX(Sheet3!B:B,MATCH(Sheet1!B8776,Sheet3!C:C,0))</f>
        <v>건일바이오팜(주)</v>
      </c>
      <c r="F8776" s="4" t="str">
        <f>INDEX(Sheet3!B:B,MATCH(Sheet1!C8776,Sheet3!C:C,0))</f>
        <v>주식회사엘이에스바이오</v>
      </c>
      <c r="G8776" s="4" t="str">
        <f>INDEX(Sheet3!B:B,MATCH(Sheet1!D8776,Sheet3!C:C,0))</f>
        <v>엠.제이</v>
      </c>
      <c r="H8776">
        <f>COUNTIF(Sheet3!C:C,Sheet1!B8776)</f>
        <v>1</v>
      </c>
      <c r="I8776">
        <f>COUNTIF(Sheet3!$C:$C,Sheet1!C8776)</f>
        <v>1</v>
      </c>
      <c r="J8776">
        <f>COUNTIF(Sheet3!$C:$C,Sheet1!D8776)</f>
        <v>1</v>
      </c>
      <c r="L8776" t="str">
        <f t="shared" si="137"/>
        <v xml:space="preserve">            ('684-88-01858', '294-81-03519', '228-21-01878'),</v>
      </c>
    </row>
    <row r="8777" spans="2:12" x14ac:dyDescent="0.25">
      <c r="B8777" s="2">
        <v>6848801858</v>
      </c>
      <c r="C8777" s="2">
        <v>2998700483</v>
      </c>
      <c r="D8777" s="2">
        <v>3162600865</v>
      </c>
      <c r="E8777" s="4" t="str">
        <f>INDEX(Sheet3!B:B,MATCH(Sheet1!B8777,Sheet3!C:C,0))</f>
        <v>건일바이오팜(주)</v>
      </c>
      <c r="F8777" s="4" t="str">
        <f>INDEX(Sheet3!B:B,MATCH(Sheet1!C8777,Sheet3!C:C,0))</f>
        <v>주식회사 티엠씨프랜드</v>
      </c>
      <c r="G8777" s="4" t="str">
        <f>INDEX(Sheet3!B:B,MATCH(Sheet1!D8777,Sheet3!C:C,0))</f>
        <v>누리팜</v>
      </c>
      <c r="H8777">
        <f>COUNTIF(Sheet3!C:C,Sheet1!B8777)</f>
        <v>1</v>
      </c>
      <c r="I8777">
        <f>COUNTIF(Sheet3!$C:$C,Sheet1!C8777)</f>
        <v>1</v>
      </c>
      <c r="J8777">
        <f>COUNTIF(Sheet3!$C:$C,Sheet1!D8777)</f>
        <v>1</v>
      </c>
      <c r="L8777" t="str">
        <f t="shared" si="137"/>
        <v xml:space="preserve">            ('684-88-01858', '299-87-00483', '316-26-00865'),</v>
      </c>
    </row>
    <row r="8778" spans="2:12" x14ac:dyDescent="0.25">
      <c r="B8778" s="2">
        <v>6848801858</v>
      </c>
      <c r="C8778" s="2">
        <v>3076100732</v>
      </c>
      <c r="D8778" s="2">
        <v>4248101029</v>
      </c>
      <c r="E8778" s="4" t="str">
        <f>INDEX(Sheet3!B:B,MATCH(Sheet1!B8778,Sheet3!C:C,0))</f>
        <v>건일바이오팜(주)</v>
      </c>
      <c r="F8778" s="4" t="str">
        <f>INDEX(Sheet3!B:B,MATCH(Sheet1!C8778,Sheet3!C:C,0))</f>
        <v>장메디칼</v>
      </c>
      <c r="G8778" s="4" t="str">
        <f>INDEX(Sheet3!B:B,MATCH(Sheet1!D8778,Sheet3!C:C,0))</f>
        <v>주식회사호메디칼</v>
      </c>
      <c r="H8778">
        <f>COUNTIF(Sheet3!C:C,Sheet1!B8778)</f>
        <v>1</v>
      </c>
      <c r="I8778">
        <f>COUNTIF(Sheet3!$C:$C,Sheet1!C8778)</f>
        <v>1</v>
      </c>
      <c r="J8778">
        <f>COUNTIF(Sheet3!$C:$C,Sheet1!D8778)</f>
        <v>1</v>
      </c>
      <c r="L8778" t="str">
        <f t="shared" si="137"/>
        <v xml:space="preserve">            ('684-88-01858', '307-61-00732', '424-81-01029'),</v>
      </c>
    </row>
    <row r="8779" spans="2:12" x14ac:dyDescent="0.25">
      <c r="B8779" s="2">
        <v>6848801858</v>
      </c>
      <c r="C8779" s="2">
        <v>3076100732</v>
      </c>
      <c r="D8779" s="2">
        <v>6845400873</v>
      </c>
      <c r="E8779" s="4" t="str">
        <f>INDEX(Sheet3!B:B,MATCH(Sheet1!B8779,Sheet3!C:C,0))</f>
        <v>건일바이오팜(주)</v>
      </c>
      <c r="F8779" s="4" t="str">
        <f>INDEX(Sheet3!B:B,MATCH(Sheet1!C8779,Sheet3!C:C,0))</f>
        <v>장메디칼</v>
      </c>
      <c r="G8779" s="4" t="str">
        <f>INDEX(Sheet3!B:B,MATCH(Sheet1!D8779,Sheet3!C:C,0))</f>
        <v>아인스팜</v>
      </c>
      <c r="H8779">
        <f>COUNTIF(Sheet3!C:C,Sheet1!B8779)</f>
        <v>1</v>
      </c>
      <c r="I8779">
        <f>COUNTIF(Sheet3!$C:$C,Sheet1!C8779)</f>
        <v>1</v>
      </c>
      <c r="J8779">
        <f>COUNTIF(Sheet3!$C:$C,Sheet1!D8779)</f>
        <v>1</v>
      </c>
      <c r="L8779" t="str">
        <f t="shared" si="137"/>
        <v xml:space="preserve">            ('684-88-01858', '307-61-00732', '684-54-00873'),</v>
      </c>
    </row>
    <row r="8780" spans="2:12" x14ac:dyDescent="0.25">
      <c r="B8780" s="2">
        <v>6848801858</v>
      </c>
      <c r="C8780" s="2">
        <v>3078603071</v>
      </c>
      <c r="D8780" s="2">
        <v>4521601822</v>
      </c>
      <c r="E8780" s="4" t="str">
        <f>INDEX(Sheet3!B:B,MATCH(Sheet1!B8780,Sheet3!C:C,0))</f>
        <v>건일바이오팜(주)</v>
      </c>
      <c r="F8780" s="4" t="str">
        <f>INDEX(Sheet3!B:B,MATCH(Sheet1!C8780,Sheet3!C:C,0))</f>
        <v>주식회사 메디에이스</v>
      </c>
      <c r="G8780" s="4" t="str">
        <f>INDEX(Sheet3!B:B,MATCH(Sheet1!D8780,Sheet3!C:C,0))</f>
        <v>진솔약품</v>
      </c>
      <c r="H8780">
        <f>COUNTIF(Sheet3!C:C,Sheet1!B8780)</f>
        <v>1</v>
      </c>
      <c r="I8780">
        <f>COUNTIF(Sheet3!$C:$C,Sheet1!C8780)</f>
        <v>1</v>
      </c>
      <c r="J8780">
        <f>COUNTIF(Sheet3!$C:$C,Sheet1!D8780)</f>
        <v>1</v>
      </c>
      <c r="L8780" t="str">
        <f t="shared" si="137"/>
        <v xml:space="preserve">            ('684-88-01858', '307-86-03071', '452-16-01822'),</v>
      </c>
    </row>
    <row r="8781" spans="2:12" x14ac:dyDescent="0.25">
      <c r="B8781" s="2">
        <v>6848801858</v>
      </c>
      <c r="C8781" s="2">
        <v>3078603071</v>
      </c>
      <c r="D8781" s="2">
        <v>7320102500</v>
      </c>
      <c r="E8781" s="4" t="str">
        <f>INDEX(Sheet3!B:B,MATCH(Sheet1!B8781,Sheet3!C:C,0))</f>
        <v>건일바이오팜(주)</v>
      </c>
      <c r="F8781" s="4" t="str">
        <f>INDEX(Sheet3!B:B,MATCH(Sheet1!C8781,Sheet3!C:C,0))</f>
        <v>주식회사 메디에이스</v>
      </c>
      <c r="G8781" s="4" t="str">
        <f>INDEX(Sheet3!B:B,MATCH(Sheet1!D8781,Sheet3!C:C,0))</f>
        <v>더케이메디플랜</v>
      </c>
      <c r="H8781">
        <f>COUNTIF(Sheet3!C:C,Sheet1!B8781)</f>
        <v>1</v>
      </c>
      <c r="I8781">
        <f>COUNTIF(Sheet3!$C:$C,Sheet1!C8781)</f>
        <v>1</v>
      </c>
      <c r="J8781">
        <f>COUNTIF(Sheet3!$C:$C,Sheet1!D8781)</f>
        <v>1</v>
      </c>
      <c r="L8781" t="str">
        <f t="shared" si="137"/>
        <v xml:space="preserve">            ('684-88-01858', '307-86-03071', '732-01-02500'),</v>
      </c>
    </row>
    <row r="8782" spans="2:12" x14ac:dyDescent="0.25">
      <c r="B8782" s="2">
        <v>6848801858</v>
      </c>
      <c r="C8782" s="2">
        <v>3078603071</v>
      </c>
      <c r="D8782" s="2">
        <v>7618103659</v>
      </c>
      <c r="E8782" s="4" t="str">
        <f>INDEX(Sheet3!B:B,MATCH(Sheet1!B8782,Sheet3!C:C,0))</f>
        <v>건일바이오팜(주)</v>
      </c>
      <c r="F8782" s="4" t="str">
        <f>INDEX(Sheet3!B:B,MATCH(Sheet1!C8782,Sheet3!C:C,0))</f>
        <v>주식회사 메디에이스</v>
      </c>
      <c r="G8782" s="4" t="str">
        <f>INDEX(Sheet3!B:B,MATCH(Sheet1!D8782,Sheet3!C:C,0))</f>
        <v>주식회사 진솔에이스</v>
      </c>
      <c r="H8782">
        <f>COUNTIF(Sheet3!C:C,Sheet1!B8782)</f>
        <v>1</v>
      </c>
      <c r="I8782">
        <f>COUNTIF(Sheet3!$C:$C,Sheet1!C8782)</f>
        <v>1</v>
      </c>
      <c r="J8782">
        <f>COUNTIF(Sheet3!$C:$C,Sheet1!D8782)</f>
        <v>1</v>
      </c>
      <c r="L8782" t="str">
        <f t="shared" si="137"/>
        <v xml:space="preserve">            ('684-88-01858', '307-86-03071', '761-81-03659'),</v>
      </c>
    </row>
    <row r="8783" spans="2:12" x14ac:dyDescent="0.25">
      <c r="B8783" s="2">
        <v>6848801858</v>
      </c>
      <c r="C8783" s="2">
        <v>3078802533</v>
      </c>
      <c r="D8783" s="2">
        <v>5092001917</v>
      </c>
      <c r="E8783" s="4" t="str">
        <f>INDEX(Sheet3!B:B,MATCH(Sheet1!B8783,Sheet3!C:C,0))</f>
        <v>건일바이오팜(주)</v>
      </c>
      <c r="F8783" s="4" t="str">
        <f>INDEX(Sheet3!B:B,MATCH(Sheet1!C8783,Sheet3!C:C,0))</f>
        <v>주식회사디아이팜</v>
      </c>
      <c r="G8783" s="4" t="str">
        <f>INDEX(Sheet3!B:B,MATCH(Sheet1!D8783,Sheet3!C:C,0))</f>
        <v>휴이팜</v>
      </c>
      <c r="H8783">
        <f>COUNTIF(Sheet3!C:C,Sheet1!B8783)</f>
        <v>1</v>
      </c>
      <c r="I8783">
        <f>COUNTIF(Sheet3!$C:$C,Sheet1!C8783)</f>
        <v>1</v>
      </c>
      <c r="J8783">
        <f>COUNTIF(Sheet3!$C:$C,Sheet1!D8783)</f>
        <v>1</v>
      </c>
      <c r="L8783" t="str">
        <f t="shared" si="137"/>
        <v xml:space="preserve">            ('684-88-01858', '307-88-02533', '509-20-01917'),</v>
      </c>
    </row>
    <row r="8784" spans="2:12" x14ac:dyDescent="0.25">
      <c r="B8784" s="2">
        <v>6848801858</v>
      </c>
      <c r="C8784" s="2">
        <v>3208100709</v>
      </c>
      <c r="D8784" s="2">
        <v>1351810565</v>
      </c>
      <c r="E8784" s="4" t="str">
        <f>INDEX(Sheet3!B:B,MATCH(Sheet1!B8784,Sheet3!C:C,0))</f>
        <v>건일바이오팜(주)</v>
      </c>
      <c r="F8784" s="4" t="str">
        <f>INDEX(Sheet3!B:B,MATCH(Sheet1!C8784,Sheet3!C:C,0))</f>
        <v>신바이오텍 주식회사</v>
      </c>
      <c r="G8784" s="4" t="str">
        <f>INDEX(Sheet3!B:B,MATCH(Sheet1!D8784,Sheet3!C:C,0))</f>
        <v>엔오에이치(NOH)</v>
      </c>
      <c r="H8784">
        <f>COUNTIF(Sheet3!C:C,Sheet1!B8784)</f>
        <v>1</v>
      </c>
      <c r="I8784">
        <f>COUNTIF(Sheet3!$C:$C,Sheet1!C8784)</f>
        <v>1</v>
      </c>
      <c r="J8784">
        <f>COUNTIF(Sheet3!$C:$C,Sheet1!D8784)</f>
        <v>1</v>
      </c>
      <c r="L8784" t="str">
        <f t="shared" si="137"/>
        <v xml:space="preserve">            ('684-88-01858', '320-81-00709', '135-18-10565'),</v>
      </c>
    </row>
    <row r="8785" spans="2:12" x14ac:dyDescent="0.25">
      <c r="B8785" s="2">
        <v>6848801858</v>
      </c>
      <c r="C8785" s="2">
        <v>3208100709</v>
      </c>
      <c r="D8785" s="2">
        <v>3487600566</v>
      </c>
      <c r="E8785" s="4" t="str">
        <f>INDEX(Sheet3!B:B,MATCH(Sheet1!B8785,Sheet3!C:C,0))</f>
        <v>건일바이오팜(주)</v>
      </c>
      <c r="F8785" s="4" t="str">
        <f>INDEX(Sheet3!B:B,MATCH(Sheet1!C8785,Sheet3!C:C,0))</f>
        <v>신바이오텍 주식회사</v>
      </c>
      <c r="G8785" s="4" t="str">
        <f>INDEX(Sheet3!B:B,MATCH(Sheet1!D8785,Sheet3!C:C,0))</f>
        <v>윈 바이오</v>
      </c>
      <c r="H8785">
        <f>COUNTIF(Sheet3!C:C,Sheet1!B8785)</f>
        <v>1</v>
      </c>
      <c r="I8785">
        <f>COUNTIF(Sheet3!$C:$C,Sheet1!C8785)</f>
        <v>1</v>
      </c>
      <c r="J8785">
        <f>COUNTIF(Sheet3!$C:$C,Sheet1!D8785)</f>
        <v>1</v>
      </c>
      <c r="L8785" t="str">
        <f t="shared" si="137"/>
        <v xml:space="preserve">            ('684-88-01858', '320-81-00709', '348-76-00566'),</v>
      </c>
    </row>
    <row r="8786" spans="2:12" x14ac:dyDescent="0.25">
      <c r="B8786" s="2">
        <v>6848801858</v>
      </c>
      <c r="C8786" s="2">
        <v>3208100709</v>
      </c>
      <c r="D8786" s="2">
        <v>6518703510</v>
      </c>
      <c r="E8786" s="4" t="str">
        <f>INDEX(Sheet3!B:B,MATCH(Sheet1!B8786,Sheet3!C:C,0))</f>
        <v>건일바이오팜(주)</v>
      </c>
      <c r="F8786" s="4" t="str">
        <f>INDEX(Sheet3!B:B,MATCH(Sheet1!C8786,Sheet3!C:C,0))</f>
        <v>신바이오텍 주식회사</v>
      </c>
      <c r="G8786" s="4" t="str">
        <f>INDEX(Sheet3!B:B,MATCH(Sheet1!D8786,Sheet3!C:C,0))</f>
        <v>주식회사 스타라이트</v>
      </c>
      <c r="H8786">
        <f>COUNTIF(Sheet3!C:C,Sheet1!B8786)</f>
        <v>1</v>
      </c>
      <c r="I8786">
        <f>COUNTIF(Sheet3!$C:$C,Sheet1!C8786)</f>
        <v>1</v>
      </c>
      <c r="J8786">
        <f>COUNTIF(Sheet3!$C:$C,Sheet1!D8786)</f>
        <v>1</v>
      </c>
      <c r="L8786" t="str">
        <f t="shared" si="137"/>
        <v xml:space="preserve">            ('684-88-01858', '320-81-00709', '651-87-03510'),</v>
      </c>
    </row>
    <row r="8787" spans="2:12" x14ac:dyDescent="0.25">
      <c r="B8787" s="2">
        <v>6848801858</v>
      </c>
      <c r="C8787" s="2">
        <v>3208100709</v>
      </c>
      <c r="D8787" s="2">
        <v>6812301772</v>
      </c>
      <c r="E8787" s="4" t="str">
        <f>INDEX(Sheet3!B:B,MATCH(Sheet1!B8787,Sheet3!C:C,0))</f>
        <v>건일바이오팜(주)</v>
      </c>
      <c r="F8787" s="4" t="str">
        <f>INDEX(Sheet3!B:B,MATCH(Sheet1!C8787,Sheet3!C:C,0))</f>
        <v>신바이오텍 주식회사</v>
      </c>
      <c r="G8787" s="4" t="str">
        <f>INDEX(Sheet3!B:B,MATCH(Sheet1!D8787,Sheet3!C:C,0))</f>
        <v>다팜</v>
      </c>
      <c r="H8787">
        <f>COUNTIF(Sheet3!C:C,Sheet1!B8787)</f>
        <v>1</v>
      </c>
      <c r="I8787">
        <f>COUNTIF(Sheet3!$C:$C,Sheet1!C8787)</f>
        <v>1</v>
      </c>
      <c r="J8787">
        <f>COUNTIF(Sheet3!$C:$C,Sheet1!D8787)</f>
        <v>1</v>
      </c>
      <c r="L8787" t="str">
        <f t="shared" si="137"/>
        <v xml:space="preserve">            ('684-88-01858', '320-81-00709', '681-23-01772'),</v>
      </c>
    </row>
    <row r="8788" spans="2:12" x14ac:dyDescent="0.25">
      <c r="B8788" s="2">
        <v>6848801858</v>
      </c>
      <c r="C8788" s="2">
        <v>3208100709</v>
      </c>
      <c r="D8788" s="2">
        <v>6860700439</v>
      </c>
      <c r="E8788" s="4" t="str">
        <f>INDEX(Sheet3!B:B,MATCH(Sheet1!B8788,Sheet3!C:C,0))</f>
        <v>건일바이오팜(주)</v>
      </c>
      <c r="F8788" s="4" t="str">
        <f>INDEX(Sheet3!B:B,MATCH(Sheet1!C8788,Sheet3!C:C,0))</f>
        <v>신바이오텍 주식회사</v>
      </c>
      <c r="G8788" s="4" t="str">
        <f>INDEX(Sheet3!B:B,MATCH(Sheet1!D8788,Sheet3!C:C,0))</f>
        <v>웰앤비펌</v>
      </c>
      <c r="H8788">
        <f>COUNTIF(Sheet3!C:C,Sheet1!B8788)</f>
        <v>1</v>
      </c>
      <c r="I8788">
        <f>COUNTIF(Sheet3!$C:$C,Sheet1!C8788)</f>
        <v>1</v>
      </c>
      <c r="J8788">
        <f>COUNTIF(Sheet3!$C:$C,Sheet1!D8788)</f>
        <v>1</v>
      </c>
      <c r="L8788" t="str">
        <f t="shared" si="137"/>
        <v xml:space="preserve">            ('684-88-01858', '320-81-00709', '686-07-00439'),</v>
      </c>
    </row>
    <row r="8789" spans="2:12" x14ac:dyDescent="0.25">
      <c r="B8789" s="2">
        <v>6848801858</v>
      </c>
      <c r="C8789" s="2">
        <v>3208100709</v>
      </c>
      <c r="D8789" s="2">
        <v>8050102943</v>
      </c>
      <c r="E8789" s="4" t="str">
        <f>INDEX(Sheet3!B:B,MATCH(Sheet1!B8789,Sheet3!C:C,0))</f>
        <v>건일바이오팜(주)</v>
      </c>
      <c r="F8789" s="4" t="str">
        <f>INDEX(Sheet3!B:B,MATCH(Sheet1!C8789,Sheet3!C:C,0))</f>
        <v>신바이오텍 주식회사</v>
      </c>
      <c r="G8789" s="4" t="str">
        <f>INDEX(Sheet3!B:B,MATCH(Sheet1!D8789,Sheet3!C:C,0))</f>
        <v>트루메디</v>
      </c>
      <c r="H8789">
        <f>COUNTIF(Sheet3!C:C,Sheet1!B8789)</f>
        <v>1</v>
      </c>
      <c r="I8789">
        <f>COUNTIF(Sheet3!$C:$C,Sheet1!C8789)</f>
        <v>1</v>
      </c>
      <c r="J8789">
        <f>COUNTIF(Sheet3!$C:$C,Sheet1!D8789)</f>
        <v>1</v>
      </c>
      <c r="L8789" t="str">
        <f t="shared" si="137"/>
        <v xml:space="preserve">            ('684-88-01858', '320-81-00709', '805-01-02943'),</v>
      </c>
    </row>
    <row r="8790" spans="2:12" x14ac:dyDescent="0.25">
      <c r="B8790" s="2">
        <v>6848801858</v>
      </c>
      <c r="C8790" s="2">
        <v>3208100709</v>
      </c>
      <c r="D8790" s="2">
        <v>8518803136</v>
      </c>
      <c r="E8790" s="4" t="str">
        <f>INDEX(Sheet3!B:B,MATCH(Sheet1!B8790,Sheet3!C:C,0))</f>
        <v>건일바이오팜(주)</v>
      </c>
      <c r="F8790" s="4" t="str">
        <f>INDEX(Sheet3!B:B,MATCH(Sheet1!C8790,Sheet3!C:C,0))</f>
        <v>신바이오텍 주식회사</v>
      </c>
      <c r="G8790" s="4" t="str">
        <f>INDEX(Sheet3!B:B,MATCH(Sheet1!D8790,Sheet3!C:C,0))</f>
        <v>주식회사 에스더블유</v>
      </c>
      <c r="H8790">
        <f>COUNTIF(Sheet3!C:C,Sheet1!B8790)</f>
        <v>1</v>
      </c>
      <c r="I8790">
        <f>COUNTIF(Sheet3!$C:$C,Sheet1!C8790)</f>
        <v>1</v>
      </c>
      <c r="J8790">
        <f>COUNTIF(Sheet3!$C:$C,Sheet1!D8790)</f>
        <v>1</v>
      </c>
      <c r="L8790" t="str">
        <f t="shared" si="137"/>
        <v xml:space="preserve">            ('684-88-01858', '320-81-00709', '851-88-03136'),</v>
      </c>
    </row>
    <row r="8791" spans="2:12" x14ac:dyDescent="0.25">
      <c r="B8791" s="2">
        <v>6848801858</v>
      </c>
      <c r="C8791" s="2">
        <v>3208100709</v>
      </c>
      <c r="D8791" s="2">
        <v>8545000509</v>
      </c>
      <c r="E8791" s="4" t="str">
        <f>INDEX(Sheet3!B:B,MATCH(Sheet1!B8791,Sheet3!C:C,0))</f>
        <v>건일바이오팜(주)</v>
      </c>
      <c r="F8791" s="4" t="str">
        <f>INDEX(Sheet3!B:B,MATCH(Sheet1!C8791,Sheet3!C:C,0))</f>
        <v>신바이오텍 주식회사</v>
      </c>
      <c r="G8791" s="4" t="str">
        <f>INDEX(Sheet3!B:B,MATCH(Sheet1!D8791,Sheet3!C:C,0))</f>
        <v>엠케이상사</v>
      </c>
      <c r="H8791">
        <f>COUNTIF(Sheet3!C:C,Sheet1!B8791)</f>
        <v>1</v>
      </c>
      <c r="I8791">
        <f>COUNTIF(Sheet3!$C:$C,Sheet1!C8791)</f>
        <v>1</v>
      </c>
      <c r="J8791">
        <f>COUNTIF(Sheet3!$C:$C,Sheet1!D8791)</f>
        <v>1</v>
      </c>
      <c r="L8791" t="str">
        <f t="shared" si="137"/>
        <v xml:space="preserve">            ('684-88-01858', '320-81-00709', '854-50-00509'),</v>
      </c>
    </row>
    <row r="8792" spans="2:12" x14ac:dyDescent="0.25">
      <c r="B8792" s="2">
        <v>6848801858</v>
      </c>
      <c r="C8792" s="2">
        <v>3228601029</v>
      </c>
      <c r="D8792" s="2">
        <v>2242356924</v>
      </c>
      <c r="E8792" s="4" t="str">
        <f>INDEX(Sheet3!B:B,MATCH(Sheet1!B8792,Sheet3!C:C,0))</f>
        <v>건일바이오팜(주)</v>
      </c>
      <c r="F8792" s="4" t="str">
        <f>INDEX(Sheet3!B:B,MATCH(Sheet1!C8792,Sheet3!C:C,0))</f>
        <v>로그씨앤에스</v>
      </c>
      <c r="G8792" s="4" t="str">
        <f>INDEX(Sheet3!B:B,MATCH(Sheet1!D8792,Sheet3!C:C,0))</f>
        <v>주경</v>
      </c>
      <c r="H8792">
        <f>COUNTIF(Sheet3!C:C,Sheet1!B8792)</f>
        <v>1</v>
      </c>
      <c r="I8792">
        <f>COUNTIF(Sheet3!$C:$C,Sheet1!C8792)</f>
        <v>1</v>
      </c>
      <c r="J8792">
        <f>COUNTIF(Sheet3!$C:$C,Sheet1!D8792)</f>
        <v>1</v>
      </c>
      <c r="L8792" t="str">
        <f t="shared" si="137"/>
        <v xml:space="preserve">            ('684-88-01858', '322-86-01029', '224-23-56924'),</v>
      </c>
    </row>
    <row r="8793" spans="2:12" x14ac:dyDescent="0.25">
      <c r="B8793" s="2">
        <v>6848801858</v>
      </c>
      <c r="C8793" s="2">
        <v>3228601029</v>
      </c>
      <c r="D8793" s="2">
        <v>2261325317</v>
      </c>
      <c r="E8793" s="4" t="str">
        <f>INDEX(Sheet3!B:B,MATCH(Sheet1!B8793,Sheet3!C:C,0))</f>
        <v>건일바이오팜(주)</v>
      </c>
      <c r="F8793" s="4" t="str">
        <f>INDEX(Sheet3!B:B,MATCH(Sheet1!C8793,Sheet3!C:C,0))</f>
        <v>로그씨앤에스</v>
      </c>
      <c r="G8793" s="4" t="str">
        <f>INDEX(Sheet3!B:B,MATCH(Sheet1!D8793,Sheet3!C:C,0))</f>
        <v>다함</v>
      </c>
      <c r="H8793">
        <f>COUNTIF(Sheet3!C:C,Sheet1!B8793)</f>
        <v>1</v>
      </c>
      <c r="I8793">
        <f>COUNTIF(Sheet3!$C:$C,Sheet1!C8793)</f>
        <v>1</v>
      </c>
      <c r="J8793">
        <f>COUNTIF(Sheet3!$C:$C,Sheet1!D8793)</f>
        <v>1</v>
      </c>
      <c r="L8793" t="str">
        <f t="shared" si="137"/>
        <v xml:space="preserve">            ('684-88-01858', '322-86-01029', '226-13-25317'),</v>
      </c>
    </row>
    <row r="8794" spans="2:12" x14ac:dyDescent="0.25">
      <c r="B8794" s="2">
        <v>6848801858</v>
      </c>
      <c r="C8794" s="2">
        <v>3228601029</v>
      </c>
      <c r="D8794" s="2">
        <v>5951501122</v>
      </c>
      <c r="E8794" s="4" t="str">
        <f>INDEX(Sheet3!B:B,MATCH(Sheet1!B8794,Sheet3!C:C,0))</f>
        <v>건일바이오팜(주)</v>
      </c>
      <c r="F8794" s="4" t="str">
        <f>INDEX(Sheet3!B:B,MATCH(Sheet1!C8794,Sheet3!C:C,0))</f>
        <v>로그씨앤에스</v>
      </c>
      <c r="G8794" s="4" t="str">
        <f>INDEX(Sheet3!B:B,MATCH(Sheet1!D8794,Sheet3!C:C,0))</f>
        <v>예은</v>
      </c>
      <c r="H8794">
        <f>COUNTIF(Sheet3!C:C,Sheet1!B8794)</f>
        <v>1</v>
      </c>
      <c r="I8794">
        <f>COUNTIF(Sheet3!$C:$C,Sheet1!C8794)</f>
        <v>1</v>
      </c>
      <c r="J8794">
        <f>COUNTIF(Sheet3!$C:$C,Sheet1!D8794)</f>
        <v>1</v>
      </c>
      <c r="L8794" t="str">
        <f t="shared" si="137"/>
        <v xml:space="preserve">            ('684-88-01858', '322-86-01029', '595-15-01122'),</v>
      </c>
    </row>
    <row r="8795" spans="2:12" x14ac:dyDescent="0.25">
      <c r="B8795" s="2">
        <v>6848801858</v>
      </c>
      <c r="C8795" s="2">
        <v>3231801590</v>
      </c>
      <c r="D8795" s="2">
        <v>2408601315</v>
      </c>
      <c r="E8795" s="4" t="str">
        <f>INDEX(Sheet3!B:B,MATCH(Sheet1!B8795,Sheet3!C:C,0))</f>
        <v>건일바이오팜(주)</v>
      </c>
      <c r="F8795" s="4" t="str">
        <f>INDEX(Sheet3!B:B,MATCH(Sheet1!C8795,Sheet3!C:C,0))</f>
        <v>비앤비이지</v>
      </c>
      <c r="G8795" s="4" t="str">
        <f>INDEX(Sheet3!B:B,MATCH(Sheet1!D8795,Sheet3!C:C,0))</f>
        <v>(주)하이메디컬</v>
      </c>
      <c r="H8795">
        <f>COUNTIF(Sheet3!C:C,Sheet1!B8795)</f>
        <v>1</v>
      </c>
      <c r="I8795">
        <f>COUNTIF(Sheet3!$C:$C,Sheet1!C8795)</f>
        <v>1</v>
      </c>
      <c r="J8795">
        <f>COUNTIF(Sheet3!$C:$C,Sheet1!D8795)</f>
        <v>1</v>
      </c>
      <c r="L8795" t="str">
        <f t="shared" si="137"/>
        <v xml:space="preserve">            ('684-88-01858', '323-18-01590', '240-86-01315'),</v>
      </c>
    </row>
    <row r="8796" spans="2:12" x14ac:dyDescent="0.25">
      <c r="B8796" s="2">
        <v>6848801858</v>
      </c>
      <c r="C8796" s="2">
        <v>3231801590</v>
      </c>
      <c r="D8796" s="2">
        <v>4534400585</v>
      </c>
      <c r="E8796" s="4" t="str">
        <f>INDEX(Sheet3!B:B,MATCH(Sheet1!B8796,Sheet3!C:C,0))</f>
        <v>건일바이오팜(주)</v>
      </c>
      <c r="F8796" s="4" t="str">
        <f>INDEX(Sheet3!B:B,MATCH(Sheet1!C8796,Sheet3!C:C,0))</f>
        <v>비앤비이지</v>
      </c>
      <c r="G8796" s="4" t="str">
        <f>INDEX(Sheet3!B:B,MATCH(Sheet1!D8796,Sheet3!C:C,0))</f>
        <v>디앤엠팜</v>
      </c>
      <c r="H8796">
        <f>COUNTIF(Sheet3!C:C,Sheet1!B8796)</f>
        <v>1</v>
      </c>
      <c r="I8796">
        <f>COUNTIF(Sheet3!$C:$C,Sheet1!C8796)</f>
        <v>1</v>
      </c>
      <c r="J8796">
        <f>COUNTIF(Sheet3!$C:$C,Sheet1!D8796)</f>
        <v>1</v>
      </c>
      <c r="L8796" t="str">
        <f t="shared" si="137"/>
        <v xml:space="preserve">            ('684-88-01858', '323-18-01590', '453-44-00585'),</v>
      </c>
    </row>
    <row r="8797" spans="2:12" x14ac:dyDescent="0.25">
      <c r="B8797" s="2">
        <v>6848801858</v>
      </c>
      <c r="C8797" s="2">
        <v>3398102297</v>
      </c>
      <c r="D8797" s="2">
        <v>8048603062</v>
      </c>
      <c r="E8797" s="4" t="str">
        <f>INDEX(Sheet3!B:B,MATCH(Sheet1!B8797,Sheet3!C:C,0))</f>
        <v>건일바이오팜(주)</v>
      </c>
      <c r="F8797" s="4" t="str">
        <f>INDEX(Sheet3!B:B,MATCH(Sheet1!C8797,Sheet3!C:C,0))</f>
        <v>주식회사 에스앤케이헬스케어(S&amp;K Healthcare)</v>
      </c>
      <c r="G8797" s="4" t="str">
        <f>INDEX(Sheet3!B:B,MATCH(Sheet1!D8797,Sheet3!C:C,0))</f>
        <v>백일</v>
      </c>
      <c r="H8797">
        <f>COUNTIF(Sheet3!C:C,Sheet1!B8797)</f>
        <v>1</v>
      </c>
      <c r="I8797">
        <f>COUNTIF(Sheet3!$C:$C,Sheet1!C8797)</f>
        <v>1</v>
      </c>
      <c r="J8797">
        <f>COUNTIF(Sheet3!$C:$C,Sheet1!D8797)</f>
        <v>1</v>
      </c>
      <c r="L8797" t="str">
        <f t="shared" si="137"/>
        <v xml:space="preserve">            ('684-88-01858', '339-81-02297', '804-86-03062'),</v>
      </c>
    </row>
    <row r="8798" spans="2:12" x14ac:dyDescent="0.25">
      <c r="B8798" s="2">
        <v>6848801858</v>
      </c>
      <c r="C8798" s="2">
        <v>3398802258</v>
      </c>
      <c r="D8798" s="2">
        <v>6742101289</v>
      </c>
      <c r="E8798" s="4" t="str">
        <f>INDEX(Sheet3!B:B,MATCH(Sheet1!B8798,Sheet3!C:C,0))</f>
        <v>건일바이오팜(주)</v>
      </c>
      <c r="F8798" s="4" t="str">
        <f>INDEX(Sheet3!B:B,MATCH(Sheet1!C8798,Sheet3!C:C,0))</f>
        <v>주식회사의인바이오</v>
      </c>
      <c r="G8798" s="4" t="str">
        <f>INDEX(Sheet3!B:B,MATCH(Sheet1!D8798,Sheet3!C:C,0))</f>
        <v>양지팜</v>
      </c>
      <c r="H8798">
        <f>COUNTIF(Sheet3!C:C,Sheet1!B8798)</f>
        <v>1</v>
      </c>
      <c r="I8798">
        <f>COUNTIF(Sheet3!$C:$C,Sheet1!C8798)</f>
        <v>1</v>
      </c>
      <c r="J8798">
        <f>COUNTIF(Sheet3!$C:$C,Sheet1!D8798)</f>
        <v>1</v>
      </c>
      <c r="L8798" t="str">
        <f t="shared" si="137"/>
        <v xml:space="preserve">            ('684-88-01858', '339-88-02258', '674-21-01289'),</v>
      </c>
    </row>
    <row r="8799" spans="2:12" x14ac:dyDescent="0.25">
      <c r="B8799" s="2">
        <v>6848801858</v>
      </c>
      <c r="C8799" s="2">
        <v>3398802258</v>
      </c>
      <c r="D8799" s="2">
        <v>8011902174</v>
      </c>
      <c r="E8799" s="4" t="str">
        <f>INDEX(Sheet3!B:B,MATCH(Sheet1!B8799,Sheet3!C:C,0))</f>
        <v>건일바이오팜(주)</v>
      </c>
      <c r="F8799" s="4" t="str">
        <f>INDEX(Sheet3!B:B,MATCH(Sheet1!C8799,Sheet3!C:C,0))</f>
        <v>주식회사의인바이오</v>
      </c>
      <c r="G8799" s="4" t="str">
        <f>INDEX(Sheet3!B:B,MATCH(Sheet1!D8799,Sheet3!C:C,0))</f>
        <v>디에이치플러스팜</v>
      </c>
      <c r="H8799">
        <f>COUNTIF(Sheet3!C:C,Sheet1!B8799)</f>
        <v>1</v>
      </c>
      <c r="I8799">
        <f>COUNTIF(Sheet3!$C:$C,Sheet1!C8799)</f>
        <v>1</v>
      </c>
      <c r="J8799">
        <f>COUNTIF(Sheet3!$C:$C,Sheet1!D8799)</f>
        <v>1</v>
      </c>
      <c r="L8799" t="str">
        <f t="shared" si="137"/>
        <v xml:space="preserve">            ('684-88-01858', '339-88-02258', '801-19-02174'),</v>
      </c>
    </row>
    <row r="8800" spans="2:12" x14ac:dyDescent="0.25">
      <c r="B8800" s="2">
        <v>6848801858</v>
      </c>
      <c r="C8800" s="2">
        <v>3418802998</v>
      </c>
      <c r="D8800" s="2">
        <v>1228183372</v>
      </c>
      <c r="E8800" s="4" t="str">
        <f>INDEX(Sheet3!B:B,MATCH(Sheet1!B8800,Sheet3!C:C,0))</f>
        <v>건일바이오팜(주)</v>
      </c>
      <c r="F8800" s="4" t="str">
        <f>INDEX(Sheet3!B:B,MATCH(Sheet1!C8800,Sheet3!C:C,0))</f>
        <v>주식회사 데오솔루션</v>
      </c>
      <c r="G8800" s="4" t="str">
        <f>INDEX(Sheet3!B:B,MATCH(Sheet1!D8800,Sheet3!C:C,0))</f>
        <v>우당약품</v>
      </c>
      <c r="H8800">
        <f>COUNTIF(Sheet3!C:C,Sheet1!B8800)</f>
        <v>1</v>
      </c>
      <c r="I8800">
        <f>COUNTIF(Sheet3!$C:$C,Sheet1!C8800)</f>
        <v>1</v>
      </c>
      <c r="J8800">
        <f>COUNTIF(Sheet3!$C:$C,Sheet1!D8800)</f>
        <v>1</v>
      </c>
      <c r="L8800" t="str">
        <f t="shared" si="137"/>
        <v xml:space="preserve">            ('684-88-01858', '341-88-02998', '122-81-83372'),</v>
      </c>
    </row>
    <row r="8801" spans="2:12" x14ac:dyDescent="0.25">
      <c r="B8801" s="2">
        <v>6848801858</v>
      </c>
      <c r="C8801" s="2">
        <v>3418802998</v>
      </c>
      <c r="D8801" s="2">
        <v>1381297496</v>
      </c>
      <c r="E8801" s="4" t="str">
        <f>INDEX(Sheet3!B:B,MATCH(Sheet1!B8801,Sheet3!C:C,0))</f>
        <v>건일바이오팜(주)</v>
      </c>
      <c r="F8801" s="4" t="str">
        <f>INDEX(Sheet3!B:B,MATCH(Sheet1!C8801,Sheet3!C:C,0))</f>
        <v>주식회사 데오솔루션</v>
      </c>
      <c r="G8801" s="4" t="str">
        <f>INDEX(Sheet3!B:B,MATCH(Sheet1!D8801,Sheet3!C:C,0))</f>
        <v>가온팜</v>
      </c>
      <c r="H8801">
        <f>COUNTIF(Sheet3!C:C,Sheet1!B8801)</f>
        <v>1</v>
      </c>
      <c r="I8801">
        <f>COUNTIF(Sheet3!$C:$C,Sheet1!C8801)</f>
        <v>1</v>
      </c>
      <c r="J8801">
        <f>COUNTIF(Sheet3!$C:$C,Sheet1!D8801)</f>
        <v>1</v>
      </c>
      <c r="L8801" t="str">
        <f t="shared" si="137"/>
        <v xml:space="preserve">            ('684-88-01858', '341-88-02998', '138-12-97496'),</v>
      </c>
    </row>
    <row r="8802" spans="2:12" x14ac:dyDescent="0.25">
      <c r="B8802" s="2">
        <v>6848801858</v>
      </c>
      <c r="C8802" s="2">
        <v>3418802998</v>
      </c>
      <c r="D8802" s="2">
        <v>1778601185</v>
      </c>
      <c r="E8802" s="4" t="str">
        <f>INDEX(Sheet3!B:B,MATCH(Sheet1!B8802,Sheet3!C:C,0))</f>
        <v>건일바이오팜(주)</v>
      </c>
      <c r="F8802" s="4" t="str">
        <f>INDEX(Sheet3!B:B,MATCH(Sheet1!C8802,Sheet3!C:C,0))</f>
        <v>주식회사 데오솔루션</v>
      </c>
      <c r="G8802" s="4" t="str">
        <f>INDEX(Sheet3!B:B,MATCH(Sheet1!D8802,Sheet3!C:C,0))</f>
        <v>은성메디칼</v>
      </c>
      <c r="H8802">
        <f>COUNTIF(Sheet3!C:C,Sheet1!B8802)</f>
        <v>1</v>
      </c>
      <c r="I8802">
        <f>COUNTIF(Sheet3!$C:$C,Sheet1!C8802)</f>
        <v>1</v>
      </c>
      <c r="J8802">
        <f>COUNTIF(Sheet3!$C:$C,Sheet1!D8802)</f>
        <v>1</v>
      </c>
      <c r="L8802" t="str">
        <f t="shared" si="137"/>
        <v xml:space="preserve">            ('684-88-01858', '341-88-02998', '177-86-01185'),</v>
      </c>
    </row>
    <row r="8803" spans="2:12" x14ac:dyDescent="0.25">
      <c r="B8803" s="2">
        <v>6848801858</v>
      </c>
      <c r="C8803" s="2">
        <v>3418802998</v>
      </c>
      <c r="D8803" s="2">
        <v>1778703026</v>
      </c>
      <c r="E8803" s="4" t="str">
        <f>INDEX(Sheet3!B:B,MATCH(Sheet1!B8803,Sheet3!C:C,0))</f>
        <v>건일바이오팜(주)</v>
      </c>
      <c r="F8803" s="4" t="str">
        <f>INDEX(Sheet3!B:B,MATCH(Sheet1!C8803,Sheet3!C:C,0))</f>
        <v>주식회사 데오솔루션</v>
      </c>
      <c r="G8803" s="4" t="str">
        <f>INDEX(Sheet3!B:B,MATCH(Sheet1!D8803,Sheet3!C:C,0))</f>
        <v>에이디팜(ADPharm)</v>
      </c>
      <c r="H8803">
        <f>COUNTIF(Sheet3!C:C,Sheet1!B8803)</f>
        <v>1</v>
      </c>
      <c r="I8803">
        <f>COUNTIF(Sheet3!$C:$C,Sheet1!C8803)</f>
        <v>1</v>
      </c>
      <c r="J8803">
        <f>COUNTIF(Sheet3!$C:$C,Sheet1!D8803)</f>
        <v>1</v>
      </c>
      <c r="L8803" t="str">
        <f t="shared" si="137"/>
        <v xml:space="preserve">            ('684-88-01858', '341-88-02998', '177-87-03026'),</v>
      </c>
    </row>
    <row r="8804" spans="2:12" x14ac:dyDescent="0.25">
      <c r="B8804" s="2">
        <v>6848801858</v>
      </c>
      <c r="C8804" s="2">
        <v>3418802998</v>
      </c>
      <c r="D8804" s="2">
        <v>1792501536</v>
      </c>
      <c r="E8804" s="4" t="str">
        <f>INDEX(Sheet3!B:B,MATCH(Sheet1!B8804,Sheet3!C:C,0))</f>
        <v>건일바이오팜(주)</v>
      </c>
      <c r="F8804" s="4" t="str">
        <f>INDEX(Sheet3!B:B,MATCH(Sheet1!C8804,Sheet3!C:C,0))</f>
        <v>주식회사 데오솔루션</v>
      </c>
      <c r="G8804" s="4" t="str">
        <f>INDEX(Sheet3!B:B,MATCH(Sheet1!D8804,Sheet3!C:C,0))</f>
        <v>모아팜</v>
      </c>
      <c r="H8804">
        <f>COUNTIF(Sheet3!C:C,Sheet1!B8804)</f>
        <v>1</v>
      </c>
      <c r="I8804">
        <f>COUNTIF(Sheet3!$C:$C,Sheet1!C8804)</f>
        <v>1</v>
      </c>
      <c r="J8804">
        <f>COUNTIF(Sheet3!$C:$C,Sheet1!D8804)</f>
        <v>1</v>
      </c>
      <c r="L8804" t="str">
        <f t="shared" si="137"/>
        <v xml:space="preserve">            ('684-88-01858', '341-88-02998', '179-25-01536'),</v>
      </c>
    </row>
    <row r="8805" spans="2:12" x14ac:dyDescent="0.25">
      <c r="B8805" s="2">
        <v>6848801858</v>
      </c>
      <c r="C8805" s="2">
        <v>3418802998</v>
      </c>
      <c r="D8805" s="2">
        <v>1918801415</v>
      </c>
      <c r="E8805" s="4" t="str">
        <f>INDEX(Sheet3!B:B,MATCH(Sheet1!B8805,Sheet3!C:C,0))</f>
        <v>건일바이오팜(주)</v>
      </c>
      <c r="F8805" s="4" t="str">
        <f>INDEX(Sheet3!B:B,MATCH(Sheet1!C8805,Sheet3!C:C,0))</f>
        <v>주식회사 데오솔루션</v>
      </c>
      <c r="G8805" s="4" t="str">
        <f>INDEX(Sheet3!B:B,MATCH(Sheet1!D8805,Sheet3!C:C,0))</f>
        <v>가온유통</v>
      </c>
      <c r="H8805">
        <f>COUNTIF(Sheet3!C:C,Sheet1!B8805)</f>
        <v>1</v>
      </c>
      <c r="I8805">
        <f>COUNTIF(Sheet3!$C:$C,Sheet1!C8805)</f>
        <v>1</v>
      </c>
      <c r="J8805">
        <f>COUNTIF(Sheet3!$C:$C,Sheet1!D8805)</f>
        <v>1</v>
      </c>
      <c r="L8805" t="str">
        <f t="shared" si="137"/>
        <v xml:space="preserve">            ('684-88-01858', '341-88-02998', '191-88-01415'),</v>
      </c>
    </row>
    <row r="8806" spans="2:12" x14ac:dyDescent="0.25">
      <c r="B8806" s="2">
        <v>6848801858</v>
      </c>
      <c r="C8806" s="2">
        <v>3418802998</v>
      </c>
      <c r="D8806" s="2">
        <v>2020407363</v>
      </c>
      <c r="E8806" s="4" t="str">
        <f>INDEX(Sheet3!B:B,MATCH(Sheet1!B8806,Sheet3!C:C,0))</f>
        <v>건일바이오팜(주)</v>
      </c>
      <c r="F8806" s="4" t="str">
        <f>INDEX(Sheet3!B:B,MATCH(Sheet1!C8806,Sheet3!C:C,0))</f>
        <v>주식회사 데오솔루션</v>
      </c>
      <c r="G8806" s="4" t="str">
        <f>INDEX(Sheet3!B:B,MATCH(Sheet1!D8806,Sheet3!C:C,0))</f>
        <v>지엔</v>
      </c>
      <c r="H8806">
        <f>COUNTIF(Sheet3!C:C,Sheet1!B8806)</f>
        <v>1</v>
      </c>
      <c r="I8806">
        <f>COUNTIF(Sheet3!$C:$C,Sheet1!C8806)</f>
        <v>1</v>
      </c>
      <c r="J8806">
        <f>COUNTIF(Sheet3!$C:$C,Sheet1!D8806)</f>
        <v>1</v>
      </c>
      <c r="L8806" t="str">
        <f t="shared" si="137"/>
        <v xml:space="preserve">            ('684-88-01858', '341-88-02998', '202-04-07363'),</v>
      </c>
    </row>
    <row r="8807" spans="2:12" x14ac:dyDescent="0.25">
      <c r="B8807" s="2">
        <v>6848801858</v>
      </c>
      <c r="C8807" s="2">
        <v>3418802998</v>
      </c>
      <c r="D8807" s="2">
        <v>2048649142</v>
      </c>
      <c r="E8807" s="4" t="str">
        <f>INDEX(Sheet3!B:B,MATCH(Sheet1!B8807,Sheet3!C:C,0))</f>
        <v>건일바이오팜(주)</v>
      </c>
      <c r="F8807" s="4" t="str">
        <f>INDEX(Sheet3!B:B,MATCH(Sheet1!C8807,Sheet3!C:C,0))</f>
        <v>주식회사 데오솔루션</v>
      </c>
      <c r="G8807" s="4" t="str">
        <f>INDEX(Sheet3!B:B,MATCH(Sheet1!D8807,Sheet3!C:C,0))</f>
        <v>제이원팜</v>
      </c>
      <c r="H8807">
        <f>COUNTIF(Sheet3!C:C,Sheet1!B8807)</f>
        <v>1</v>
      </c>
      <c r="I8807">
        <f>COUNTIF(Sheet3!$C:$C,Sheet1!C8807)</f>
        <v>1</v>
      </c>
      <c r="J8807">
        <f>COUNTIF(Sheet3!$C:$C,Sheet1!D8807)</f>
        <v>1</v>
      </c>
      <c r="L8807" t="str">
        <f t="shared" si="137"/>
        <v xml:space="preserve">            ('684-88-01858', '341-88-02998', '204-86-49142'),</v>
      </c>
    </row>
    <row r="8808" spans="2:12" x14ac:dyDescent="0.25">
      <c r="B8808" s="2">
        <v>6848801858</v>
      </c>
      <c r="C8808" s="2">
        <v>3418802998</v>
      </c>
      <c r="D8808" s="2">
        <v>2058142939</v>
      </c>
      <c r="E8808" s="4" t="str">
        <f>INDEX(Sheet3!B:B,MATCH(Sheet1!B8808,Sheet3!C:C,0))</f>
        <v>건일바이오팜(주)</v>
      </c>
      <c r="F8808" s="4" t="str">
        <f>INDEX(Sheet3!B:B,MATCH(Sheet1!C8808,Sheet3!C:C,0))</f>
        <v>주식회사 데오솔루션</v>
      </c>
      <c r="G8808" s="4" t="str">
        <f>INDEX(Sheet3!B:B,MATCH(Sheet1!D8808,Sheet3!C:C,0))</f>
        <v>에이엔제이에스</v>
      </c>
      <c r="H8808">
        <f>COUNTIF(Sheet3!C:C,Sheet1!B8808)</f>
        <v>1</v>
      </c>
      <c r="I8808">
        <f>COUNTIF(Sheet3!$C:$C,Sheet1!C8808)</f>
        <v>1</v>
      </c>
      <c r="J8808">
        <f>COUNTIF(Sheet3!$C:$C,Sheet1!D8808)</f>
        <v>1</v>
      </c>
      <c r="L8808" t="str">
        <f t="shared" si="137"/>
        <v xml:space="preserve">            ('684-88-01858', '341-88-02998', '205-81-42939'),</v>
      </c>
    </row>
    <row r="8809" spans="2:12" x14ac:dyDescent="0.25">
      <c r="B8809" s="2">
        <v>6848801858</v>
      </c>
      <c r="C8809" s="2">
        <v>3418802998</v>
      </c>
      <c r="D8809" s="2">
        <v>2098801337</v>
      </c>
      <c r="E8809" s="4" t="str">
        <f>INDEX(Sheet3!B:B,MATCH(Sheet1!B8809,Sheet3!C:C,0))</f>
        <v>건일바이오팜(주)</v>
      </c>
      <c r="F8809" s="4" t="str">
        <f>INDEX(Sheet3!B:B,MATCH(Sheet1!C8809,Sheet3!C:C,0))</f>
        <v>주식회사 데오솔루션</v>
      </c>
      <c r="G8809" s="4" t="str">
        <f>INDEX(Sheet3!B:B,MATCH(Sheet1!D8809,Sheet3!C:C,0))</f>
        <v>엔케이메디팜</v>
      </c>
      <c r="H8809">
        <f>COUNTIF(Sheet3!C:C,Sheet1!B8809)</f>
        <v>1</v>
      </c>
      <c r="I8809">
        <f>COUNTIF(Sheet3!$C:$C,Sheet1!C8809)</f>
        <v>1</v>
      </c>
      <c r="J8809">
        <f>COUNTIF(Sheet3!$C:$C,Sheet1!D8809)</f>
        <v>1</v>
      </c>
      <c r="L8809" t="str">
        <f t="shared" si="137"/>
        <v xml:space="preserve">            ('684-88-01858', '341-88-02998', '209-88-01337'),</v>
      </c>
    </row>
    <row r="8810" spans="2:12" x14ac:dyDescent="0.25">
      <c r="B8810" s="2">
        <v>6848801858</v>
      </c>
      <c r="C8810" s="2">
        <v>3418802998</v>
      </c>
      <c r="D8810" s="2">
        <v>2102794005</v>
      </c>
      <c r="E8810" s="4" t="str">
        <f>INDEX(Sheet3!B:B,MATCH(Sheet1!B8810,Sheet3!C:C,0))</f>
        <v>건일바이오팜(주)</v>
      </c>
      <c r="F8810" s="4" t="str">
        <f>INDEX(Sheet3!B:B,MATCH(Sheet1!C8810,Sheet3!C:C,0))</f>
        <v>주식회사 데오솔루션</v>
      </c>
      <c r="G8810" s="4" t="str">
        <f>INDEX(Sheet3!B:B,MATCH(Sheet1!D8810,Sheet3!C:C,0))</f>
        <v>그린메디칼상사</v>
      </c>
      <c r="H8810">
        <f>COUNTIF(Sheet3!C:C,Sheet1!B8810)</f>
        <v>1</v>
      </c>
      <c r="I8810">
        <f>COUNTIF(Sheet3!$C:$C,Sheet1!C8810)</f>
        <v>1</v>
      </c>
      <c r="J8810">
        <f>COUNTIF(Sheet3!$C:$C,Sheet1!D8810)</f>
        <v>1</v>
      </c>
      <c r="L8810" t="str">
        <f t="shared" si="137"/>
        <v xml:space="preserve">            ('684-88-01858', '341-88-02998', '210-27-94005'),</v>
      </c>
    </row>
    <row r="8811" spans="2:12" x14ac:dyDescent="0.25">
      <c r="B8811" s="2">
        <v>6848801858</v>
      </c>
      <c r="C8811" s="2">
        <v>3418802998</v>
      </c>
      <c r="D8811" s="2">
        <v>2122543115</v>
      </c>
      <c r="E8811" s="4" t="str">
        <f>INDEX(Sheet3!B:B,MATCH(Sheet1!B8811,Sheet3!C:C,0))</f>
        <v>건일바이오팜(주)</v>
      </c>
      <c r="F8811" s="4" t="str">
        <f>INDEX(Sheet3!B:B,MATCH(Sheet1!C8811,Sheet3!C:C,0))</f>
        <v>주식회사 데오솔루션</v>
      </c>
      <c r="G8811" s="4" t="str">
        <f>INDEX(Sheet3!B:B,MATCH(Sheet1!D8811,Sheet3!C:C,0))</f>
        <v>발해약품</v>
      </c>
      <c r="H8811">
        <f>COUNTIF(Sheet3!C:C,Sheet1!B8811)</f>
        <v>1</v>
      </c>
      <c r="I8811">
        <f>COUNTIF(Sheet3!$C:$C,Sheet1!C8811)</f>
        <v>1</v>
      </c>
      <c r="J8811">
        <f>COUNTIF(Sheet3!$C:$C,Sheet1!D8811)</f>
        <v>1</v>
      </c>
      <c r="L8811" t="str">
        <f t="shared" si="137"/>
        <v xml:space="preserve">            ('684-88-01858', '341-88-02998', '212-25-43115'),</v>
      </c>
    </row>
    <row r="8812" spans="2:12" x14ac:dyDescent="0.25">
      <c r="B8812" s="2">
        <v>6848801858</v>
      </c>
      <c r="C8812" s="2">
        <v>3418802998</v>
      </c>
      <c r="D8812" s="2">
        <v>2171040195</v>
      </c>
      <c r="E8812" s="4" t="str">
        <f>INDEX(Sheet3!B:B,MATCH(Sheet1!B8812,Sheet3!C:C,0))</f>
        <v>건일바이오팜(주)</v>
      </c>
      <c r="F8812" s="4" t="str">
        <f>INDEX(Sheet3!B:B,MATCH(Sheet1!C8812,Sheet3!C:C,0))</f>
        <v>주식회사 데오솔루션</v>
      </c>
      <c r="G8812" s="4" t="str">
        <f>INDEX(Sheet3!B:B,MATCH(Sheet1!D8812,Sheet3!C:C,0))</f>
        <v>(엠앤에스)M&amp;S</v>
      </c>
      <c r="H8812">
        <f>COUNTIF(Sheet3!C:C,Sheet1!B8812)</f>
        <v>1</v>
      </c>
      <c r="I8812">
        <f>COUNTIF(Sheet3!$C:$C,Sheet1!C8812)</f>
        <v>1</v>
      </c>
      <c r="J8812">
        <f>COUNTIF(Sheet3!$C:$C,Sheet1!D8812)</f>
        <v>1</v>
      </c>
      <c r="L8812" t="str">
        <f t="shared" si="137"/>
        <v xml:space="preserve">            ('684-88-01858', '341-88-02998', '217-10-40195'),</v>
      </c>
    </row>
    <row r="8813" spans="2:12" x14ac:dyDescent="0.25">
      <c r="B8813" s="2">
        <v>6848801858</v>
      </c>
      <c r="C8813" s="2">
        <v>3418802998</v>
      </c>
      <c r="D8813" s="2">
        <v>2182106013</v>
      </c>
      <c r="E8813" s="4" t="str">
        <f>INDEX(Sheet3!B:B,MATCH(Sheet1!B8813,Sheet3!C:C,0))</f>
        <v>건일바이오팜(주)</v>
      </c>
      <c r="F8813" s="4" t="str">
        <f>INDEX(Sheet3!B:B,MATCH(Sheet1!C8813,Sheet3!C:C,0))</f>
        <v>주식회사 데오솔루션</v>
      </c>
      <c r="G8813" s="4" t="str">
        <f>INDEX(Sheet3!B:B,MATCH(Sheet1!D8813,Sheet3!C:C,0))</f>
        <v>엠에스팜</v>
      </c>
      <c r="H8813">
        <f>COUNTIF(Sheet3!C:C,Sheet1!B8813)</f>
        <v>1</v>
      </c>
      <c r="I8813">
        <f>COUNTIF(Sheet3!$C:$C,Sheet1!C8813)</f>
        <v>1</v>
      </c>
      <c r="J8813">
        <f>COUNTIF(Sheet3!$C:$C,Sheet1!D8813)</f>
        <v>1</v>
      </c>
      <c r="L8813" t="str">
        <f t="shared" si="137"/>
        <v xml:space="preserve">            ('684-88-01858', '341-88-02998', '218-21-06013'),</v>
      </c>
    </row>
    <row r="8814" spans="2:12" x14ac:dyDescent="0.25">
      <c r="B8814" s="2">
        <v>6848801858</v>
      </c>
      <c r="C8814" s="2">
        <v>3418802998</v>
      </c>
      <c r="D8814" s="2">
        <v>2248700572</v>
      </c>
      <c r="E8814" s="4" t="str">
        <f>INDEX(Sheet3!B:B,MATCH(Sheet1!B8814,Sheet3!C:C,0))</f>
        <v>건일바이오팜(주)</v>
      </c>
      <c r="F8814" s="4" t="str">
        <f>INDEX(Sheet3!B:B,MATCH(Sheet1!C8814,Sheet3!C:C,0))</f>
        <v>주식회사 데오솔루션</v>
      </c>
      <c r="G8814" s="4" t="str">
        <f>INDEX(Sheet3!B:B,MATCH(Sheet1!D8814,Sheet3!C:C,0))</f>
        <v>주식회사 에이취비바이오</v>
      </c>
      <c r="H8814">
        <f>COUNTIF(Sheet3!C:C,Sheet1!B8814)</f>
        <v>1</v>
      </c>
      <c r="I8814">
        <f>COUNTIF(Sheet3!$C:$C,Sheet1!C8814)</f>
        <v>1</v>
      </c>
      <c r="J8814">
        <f>COUNTIF(Sheet3!$C:$C,Sheet1!D8814)</f>
        <v>1</v>
      </c>
      <c r="L8814" t="str">
        <f t="shared" si="137"/>
        <v xml:space="preserve">            ('684-88-01858', '341-88-02998', '224-87-00572'),</v>
      </c>
    </row>
    <row r="8815" spans="2:12" x14ac:dyDescent="0.25">
      <c r="B8815" s="2">
        <v>6848801858</v>
      </c>
      <c r="C8815" s="2">
        <v>3418802998</v>
      </c>
      <c r="D8815" s="2">
        <v>2280661102</v>
      </c>
      <c r="E8815" s="4" t="str">
        <f>INDEX(Sheet3!B:B,MATCH(Sheet1!B8815,Sheet3!C:C,0))</f>
        <v>건일바이오팜(주)</v>
      </c>
      <c r="F8815" s="4" t="str">
        <f>INDEX(Sheet3!B:B,MATCH(Sheet1!C8815,Sheet3!C:C,0))</f>
        <v>주식회사 데오솔루션</v>
      </c>
      <c r="G8815" s="4" t="str">
        <f>INDEX(Sheet3!B:B,MATCH(Sheet1!D8815,Sheet3!C:C,0))</f>
        <v>성우플러스</v>
      </c>
      <c r="H8815">
        <f>COUNTIF(Sheet3!C:C,Sheet1!B8815)</f>
        <v>1</v>
      </c>
      <c r="I8815">
        <f>COUNTIF(Sheet3!$C:$C,Sheet1!C8815)</f>
        <v>1</v>
      </c>
      <c r="J8815">
        <f>COUNTIF(Sheet3!$C:$C,Sheet1!D8815)</f>
        <v>1</v>
      </c>
      <c r="L8815" t="str">
        <f t="shared" si="137"/>
        <v xml:space="preserve">            ('684-88-01858', '341-88-02998', '228-06-61102'),</v>
      </c>
    </row>
    <row r="8816" spans="2:12" x14ac:dyDescent="0.25">
      <c r="B8816" s="2">
        <v>6848801858</v>
      </c>
      <c r="C8816" s="2">
        <v>3418802998</v>
      </c>
      <c r="D8816" s="2">
        <v>2498701454</v>
      </c>
      <c r="E8816" s="4" t="str">
        <f>INDEX(Sheet3!B:B,MATCH(Sheet1!B8816,Sheet3!C:C,0))</f>
        <v>건일바이오팜(주)</v>
      </c>
      <c r="F8816" s="4" t="str">
        <f>INDEX(Sheet3!B:B,MATCH(Sheet1!C8816,Sheet3!C:C,0))</f>
        <v>주식회사 데오솔루션</v>
      </c>
      <c r="G8816" s="4" t="str">
        <f>INDEX(Sheet3!B:B,MATCH(Sheet1!D8816,Sheet3!C:C,0))</f>
        <v>인왕</v>
      </c>
      <c r="H8816">
        <f>COUNTIF(Sheet3!C:C,Sheet1!B8816)</f>
        <v>1</v>
      </c>
      <c r="I8816">
        <f>COUNTIF(Sheet3!$C:$C,Sheet1!C8816)</f>
        <v>1</v>
      </c>
      <c r="J8816">
        <f>COUNTIF(Sheet3!$C:$C,Sheet1!D8816)</f>
        <v>1</v>
      </c>
      <c r="L8816" t="str">
        <f t="shared" si="137"/>
        <v xml:space="preserve">            ('684-88-01858', '341-88-02998', '249-87-01454'),</v>
      </c>
    </row>
    <row r="8817" spans="2:12" x14ac:dyDescent="0.25">
      <c r="B8817" s="2">
        <v>6848801858</v>
      </c>
      <c r="C8817" s="2">
        <v>3418802998</v>
      </c>
      <c r="D8817" s="2">
        <v>2558103528</v>
      </c>
      <c r="E8817" s="4" t="str">
        <f>INDEX(Sheet3!B:B,MATCH(Sheet1!B8817,Sheet3!C:C,0))</f>
        <v>건일바이오팜(주)</v>
      </c>
      <c r="F8817" s="4" t="str">
        <f>INDEX(Sheet3!B:B,MATCH(Sheet1!C8817,Sheet3!C:C,0))</f>
        <v>주식회사 데오솔루션</v>
      </c>
      <c r="G8817" s="4" t="str">
        <f>INDEX(Sheet3!B:B,MATCH(Sheet1!D8817,Sheet3!C:C,0))</f>
        <v>와이제이인터내셔널</v>
      </c>
      <c r="H8817">
        <f>COUNTIF(Sheet3!C:C,Sheet1!B8817)</f>
        <v>1</v>
      </c>
      <c r="I8817">
        <f>COUNTIF(Sheet3!$C:$C,Sheet1!C8817)</f>
        <v>1</v>
      </c>
      <c r="J8817">
        <f>COUNTIF(Sheet3!$C:$C,Sheet1!D8817)</f>
        <v>1</v>
      </c>
      <c r="L8817" t="str">
        <f t="shared" si="137"/>
        <v xml:space="preserve">            ('684-88-01858', '341-88-02998', '255-81-03528'),</v>
      </c>
    </row>
    <row r="8818" spans="2:12" x14ac:dyDescent="0.25">
      <c r="B8818" s="2">
        <v>6848801858</v>
      </c>
      <c r="C8818" s="2">
        <v>3418802998</v>
      </c>
      <c r="D8818" s="2">
        <v>2740202807</v>
      </c>
      <c r="E8818" s="4" t="str">
        <f>INDEX(Sheet3!B:B,MATCH(Sheet1!B8818,Sheet3!C:C,0))</f>
        <v>건일바이오팜(주)</v>
      </c>
      <c r="F8818" s="4" t="str">
        <f>INDEX(Sheet3!B:B,MATCH(Sheet1!C8818,Sheet3!C:C,0))</f>
        <v>주식회사 데오솔루션</v>
      </c>
      <c r="G8818" s="4" t="str">
        <f>INDEX(Sheet3!B:B,MATCH(Sheet1!D8818,Sheet3!C:C,0))</f>
        <v>대연인터내셔널</v>
      </c>
      <c r="H8818">
        <f>COUNTIF(Sheet3!C:C,Sheet1!B8818)</f>
        <v>1</v>
      </c>
      <c r="I8818">
        <f>COUNTIF(Sheet3!$C:$C,Sheet1!C8818)</f>
        <v>1</v>
      </c>
      <c r="J8818">
        <f>COUNTIF(Sheet3!$C:$C,Sheet1!D8818)</f>
        <v>1</v>
      </c>
      <c r="L8818" t="str">
        <f t="shared" si="137"/>
        <v xml:space="preserve">            ('684-88-01858', '341-88-02998', '274-02-02807'),</v>
      </c>
    </row>
    <row r="8819" spans="2:12" x14ac:dyDescent="0.25">
      <c r="B8819" s="2">
        <v>6848801858</v>
      </c>
      <c r="C8819" s="2">
        <v>3418802998</v>
      </c>
      <c r="D8819" s="2">
        <v>2768701761</v>
      </c>
      <c r="E8819" s="4" t="str">
        <f>INDEX(Sheet3!B:B,MATCH(Sheet1!B8819,Sheet3!C:C,0))</f>
        <v>건일바이오팜(주)</v>
      </c>
      <c r="F8819" s="4" t="str">
        <f>INDEX(Sheet3!B:B,MATCH(Sheet1!C8819,Sheet3!C:C,0))</f>
        <v>주식회사 데오솔루션</v>
      </c>
      <c r="G8819" s="4" t="str">
        <f>INDEX(Sheet3!B:B,MATCH(Sheet1!D8819,Sheet3!C:C,0))</f>
        <v>한국바이오팜 주식회사</v>
      </c>
      <c r="H8819">
        <f>COUNTIF(Sheet3!C:C,Sheet1!B8819)</f>
        <v>1</v>
      </c>
      <c r="I8819">
        <f>COUNTIF(Sheet3!$C:$C,Sheet1!C8819)</f>
        <v>1</v>
      </c>
      <c r="J8819">
        <f>COUNTIF(Sheet3!$C:$C,Sheet1!D8819)</f>
        <v>1</v>
      </c>
      <c r="L8819" t="str">
        <f t="shared" si="137"/>
        <v xml:space="preserve">            ('684-88-01858', '341-88-02998', '276-87-01761'),</v>
      </c>
    </row>
    <row r="8820" spans="2:12" x14ac:dyDescent="0.25">
      <c r="B8820" s="2">
        <v>6848801858</v>
      </c>
      <c r="C8820" s="2">
        <v>3418802998</v>
      </c>
      <c r="D8820" s="2">
        <v>2843001598</v>
      </c>
      <c r="E8820" s="4" t="str">
        <f>INDEX(Sheet3!B:B,MATCH(Sheet1!B8820,Sheet3!C:C,0))</f>
        <v>건일바이오팜(주)</v>
      </c>
      <c r="F8820" s="4" t="str">
        <f>INDEX(Sheet3!B:B,MATCH(Sheet1!C8820,Sheet3!C:C,0))</f>
        <v>주식회사 데오솔루션</v>
      </c>
      <c r="G8820" s="4" t="str">
        <f>INDEX(Sheet3!B:B,MATCH(Sheet1!D8820,Sheet3!C:C,0))</f>
        <v>제이비팜</v>
      </c>
      <c r="H8820">
        <f>COUNTIF(Sheet3!C:C,Sheet1!B8820)</f>
        <v>1</v>
      </c>
      <c r="I8820">
        <f>COUNTIF(Sheet3!$C:$C,Sheet1!C8820)</f>
        <v>1</v>
      </c>
      <c r="J8820">
        <f>COUNTIF(Sheet3!$C:$C,Sheet1!D8820)</f>
        <v>1</v>
      </c>
      <c r="L8820" t="str">
        <f t="shared" si="137"/>
        <v xml:space="preserve">            ('684-88-01858', '341-88-02998', '284-30-01598'),</v>
      </c>
    </row>
    <row r="8821" spans="2:12" x14ac:dyDescent="0.25">
      <c r="B8821" s="2">
        <v>6848801858</v>
      </c>
      <c r="C8821" s="2">
        <v>3418802998</v>
      </c>
      <c r="D8821" s="2">
        <v>3367000523</v>
      </c>
      <c r="E8821" s="4" t="str">
        <f>INDEX(Sheet3!B:B,MATCH(Sheet1!B8821,Sheet3!C:C,0))</f>
        <v>건일바이오팜(주)</v>
      </c>
      <c r="F8821" s="4" t="str">
        <f>INDEX(Sheet3!B:B,MATCH(Sheet1!C8821,Sheet3!C:C,0))</f>
        <v>주식회사 데오솔루션</v>
      </c>
      <c r="G8821" s="4" t="str">
        <f>INDEX(Sheet3!B:B,MATCH(Sheet1!D8821,Sheet3!C:C,0))</f>
        <v>듀드dude</v>
      </c>
      <c r="H8821">
        <f>COUNTIF(Sheet3!C:C,Sheet1!B8821)</f>
        <v>1</v>
      </c>
      <c r="I8821">
        <f>COUNTIF(Sheet3!$C:$C,Sheet1!C8821)</f>
        <v>1</v>
      </c>
      <c r="J8821">
        <f>COUNTIF(Sheet3!$C:$C,Sheet1!D8821)</f>
        <v>1</v>
      </c>
      <c r="L8821" t="str">
        <f t="shared" si="137"/>
        <v xml:space="preserve">            ('684-88-01858', '341-88-02998', '336-70-00523'),</v>
      </c>
    </row>
    <row r="8822" spans="2:12" x14ac:dyDescent="0.25">
      <c r="B8822" s="2">
        <v>6848801858</v>
      </c>
      <c r="C8822" s="2">
        <v>3418802998</v>
      </c>
      <c r="D8822" s="2">
        <v>4300501087</v>
      </c>
      <c r="E8822" s="4" t="str">
        <f>INDEX(Sheet3!B:B,MATCH(Sheet1!B8822,Sheet3!C:C,0))</f>
        <v>건일바이오팜(주)</v>
      </c>
      <c r="F8822" s="4" t="str">
        <f>INDEX(Sheet3!B:B,MATCH(Sheet1!C8822,Sheet3!C:C,0))</f>
        <v>주식회사 데오솔루션</v>
      </c>
      <c r="G8822" s="4" t="str">
        <f>INDEX(Sheet3!B:B,MATCH(Sheet1!D8822,Sheet3!C:C,0))</f>
        <v>HS팜</v>
      </c>
      <c r="H8822">
        <f>COUNTIF(Sheet3!C:C,Sheet1!B8822)</f>
        <v>1</v>
      </c>
      <c r="I8822">
        <f>COUNTIF(Sheet3!$C:$C,Sheet1!C8822)</f>
        <v>1</v>
      </c>
      <c r="J8822">
        <f>COUNTIF(Sheet3!$C:$C,Sheet1!D8822)</f>
        <v>1</v>
      </c>
      <c r="L8822" t="str">
        <f t="shared" si="137"/>
        <v xml:space="preserve">            ('684-88-01858', '341-88-02998', '430-05-01087'),</v>
      </c>
    </row>
    <row r="8823" spans="2:12" x14ac:dyDescent="0.25">
      <c r="B8823" s="2">
        <v>6848801858</v>
      </c>
      <c r="C8823" s="2">
        <v>3418802998</v>
      </c>
      <c r="D8823" s="2">
        <v>4470302775</v>
      </c>
      <c r="E8823" s="4" t="str">
        <f>INDEX(Sheet3!B:B,MATCH(Sheet1!B8823,Sheet3!C:C,0))</f>
        <v>건일바이오팜(주)</v>
      </c>
      <c r="F8823" s="4" t="str">
        <f>INDEX(Sheet3!B:B,MATCH(Sheet1!C8823,Sheet3!C:C,0))</f>
        <v>주식회사 데오솔루션</v>
      </c>
      <c r="G8823" s="4" t="str">
        <f>INDEX(Sheet3!B:B,MATCH(Sheet1!D8823,Sheet3!C:C,0))</f>
        <v>제이에이치솔루션</v>
      </c>
      <c r="H8823">
        <f>COUNTIF(Sheet3!C:C,Sheet1!B8823)</f>
        <v>1</v>
      </c>
      <c r="I8823">
        <f>COUNTIF(Sheet3!$C:$C,Sheet1!C8823)</f>
        <v>1</v>
      </c>
      <c r="J8823">
        <f>COUNTIF(Sheet3!$C:$C,Sheet1!D8823)</f>
        <v>1</v>
      </c>
      <c r="L8823" t="str">
        <f t="shared" si="137"/>
        <v xml:space="preserve">            ('684-88-01858', '341-88-02998', '447-03-02775'),</v>
      </c>
    </row>
    <row r="8824" spans="2:12" x14ac:dyDescent="0.25">
      <c r="B8824" s="2">
        <v>6848801858</v>
      </c>
      <c r="C8824" s="2">
        <v>3418802998</v>
      </c>
      <c r="D8824" s="2">
        <v>5148700290</v>
      </c>
      <c r="E8824" s="4" t="str">
        <f>INDEX(Sheet3!B:B,MATCH(Sheet1!B8824,Sheet3!C:C,0))</f>
        <v>건일바이오팜(주)</v>
      </c>
      <c r="F8824" s="4" t="str">
        <f>INDEX(Sheet3!B:B,MATCH(Sheet1!C8824,Sheet3!C:C,0))</f>
        <v>주식회사 데오솔루션</v>
      </c>
      <c r="G8824" s="4" t="str">
        <f>INDEX(Sheet3!B:B,MATCH(Sheet1!D8824,Sheet3!C:C,0))</f>
        <v>와이에이치메디컬</v>
      </c>
      <c r="H8824">
        <f>COUNTIF(Sheet3!C:C,Sheet1!B8824)</f>
        <v>1</v>
      </c>
      <c r="I8824">
        <f>COUNTIF(Sheet3!$C:$C,Sheet1!C8824)</f>
        <v>1</v>
      </c>
      <c r="J8824">
        <f>COUNTIF(Sheet3!$C:$C,Sheet1!D8824)</f>
        <v>1</v>
      </c>
      <c r="L8824" t="str">
        <f t="shared" si="137"/>
        <v xml:space="preserve">            ('684-88-01858', '341-88-02998', '514-87-00290'),</v>
      </c>
    </row>
    <row r="8825" spans="2:12" x14ac:dyDescent="0.25">
      <c r="B8825" s="2">
        <v>6848801858</v>
      </c>
      <c r="C8825" s="2">
        <v>3418802998</v>
      </c>
      <c r="D8825" s="2">
        <v>5160901389</v>
      </c>
      <c r="E8825" s="4" t="str">
        <f>INDEX(Sheet3!B:B,MATCH(Sheet1!B8825,Sheet3!C:C,0))</f>
        <v>건일바이오팜(주)</v>
      </c>
      <c r="F8825" s="4" t="str">
        <f>INDEX(Sheet3!B:B,MATCH(Sheet1!C8825,Sheet3!C:C,0))</f>
        <v>주식회사 데오솔루션</v>
      </c>
      <c r="G8825" s="4" t="str">
        <f>INDEX(Sheet3!B:B,MATCH(Sheet1!D8825,Sheet3!C:C,0))</f>
        <v>인선HK</v>
      </c>
      <c r="H8825">
        <f>COUNTIF(Sheet3!C:C,Sheet1!B8825)</f>
        <v>1</v>
      </c>
      <c r="I8825">
        <f>COUNTIF(Sheet3!$C:$C,Sheet1!C8825)</f>
        <v>1</v>
      </c>
      <c r="J8825">
        <f>COUNTIF(Sheet3!$C:$C,Sheet1!D8825)</f>
        <v>1</v>
      </c>
      <c r="L8825" t="str">
        <f t="shared" si="137"/>
        <v xml:space="preserve">            ('684-88-01858', '341-88-02998', '516-09-01389'),</v>
      </c>
    </row>
    <row r="8826" spans="2:12" x14ac:dyDescent="0.25">
      <c r="B8826" s="2">
        <v>6848801858</v>
      </c>
      <c r="C8826" s="2">
        <v>3418802998</v>
      </c>
      <c r="D8826" s="2">
        <v>5171002709</v>
      </c>
      <c r="E8826" s="4" t="str">
        <f>INDEX(Sheet3!B:B,MATCH(Sheet1!B8826,Sheet3!C:C,0))</f>
        <v>건일바이오팜(주)</v>
      </c>
      <c r="F8826" s="4" t="str">
        <f>INDEX(Sheet3!B:B,MATCH(Sheet1!C8826,Sheet3!C:C,0))</f>
        <v>주식회사 데오솔루션</v>
      </c>
      <c r="G8826" s="4" t="str">
        <f>INDEX(Sheet3!B:B,MATCH(Sheet1!D8826,Sheet3!C:C,0))</f>
        <v>제이에이치인터내셔널</v>
      </c>
      <c r="H8826">
        <f>COUNTIF(Sheet3!C:C,Sheet1!B8826)</f>
        <v>1</v>
      </c>
      <c r="I8826">
        <f>COUNTIF(Sheet3!$C:$C,Sheet1!C8826)</f>
        <v>1</v>
      </c>
      <c r="J8826">
        <f>COUNTIF(Sheet3!$C:$C,Sheet1!D8826)</f>
        <v>1</v>
      </c>
      <c r="L8826" t="str">
        <f t="shared" si="137"/>
        <v xml:space="preserve">            ('684-88-01858', '341-88-02998', '517-10-02709'),</v>
      </c>
    </row>
    <row r="8827" spans="2:12" x14ac:dyDescent="0.25">
      <c r="B8827" s="2">
        <v>6848801858</v>
      </c>
      <c r="C8827" s="2">
        <v>3418802998</v>
      </c>
      <c r="D8827" s="2">
        <v>5321401589</v>
      </c>
      <c r="E8827" s="4" t="str">
        <f>INDEX(Sheet3!B:B,MATCH(Sheet1!B8827,Sheet3!C:C,0))</f>
        <v>건일바이오팜(주)</v>
      </c>
      <c r="F8827" s="4" t="str">
        <f>INDEX(Sheet3!B:B,MATCH(Sheet1!C8827,Sheet3!C:C,0))</f>
        <v>주식회사 데오솔루션</v>
      </c>
      <c r="G8827" s="4" t="str">
        <f>INDEX(Sheet3!B:B,MATCH(Sheet1!D8827,Sheet3!C:C,0))</f>
        <v>누리메디텍</v>
      </c>
      <c r="H8827">
        <f>COUNTIF(Sheet3!C:C,Sheet1!B8827)</f>
        <v>1</v>
      </c>
      <c r="I8827">
        <f>COUNTIF(Sheet3!$C:$C,Sheet1!C8827)</f>
        <v>1</v>
      </c>
      <c r="J8827">
        <f>COUNTIF(Sheet3!$C:$C,Sheet1!D8827)</f>
        <v>1</v>
      </c>
      <c r="L8827" t="str">
        <f t="shared" si="137"/>
        <v xml:space="preserve">            ('684-88-01858', '341-88-02998', '532-14-01589'),</v>
      </c>
    </row>
    <row r="8828" spans="2:12" x14ac:dyDescent="0.25">
      <c r="B8828" s="2">
        <v>6848801858</v>
      </c>
      <c r="C8828" s="2">
        <v>3418802998</v>
      </c>
      <c r="D8828" s="2">
        <v>5558700103</v>
      </c>
      <c r="E8828" s="4" t="str">
        <f>INDEX(Sheet3!B:B,MATCH(Sheet1!B8828,Sheet3!C:C,0))</f>
        <v>건일바이오팜(주)</v>
      </c>
      <c r="F8828" s="4" t="str">
        <f>INDEX(Sheet3!B:B,MATCH(Sheet1!C8828,Sheet3!C:C,0))</f>
        <v>주식회사 데오솔루션</v>
      </c>
      <c r="G8828" s="4" t="str">
        <f>INDEX(Sheet3!B:B,MATCH(Sheet1!D8828,Sheet3!C:C,0))</f>
        <v>에스앤엘마케팅</v>
      </c>
      <c r="H8828">
        <f>COUNTIF(Sheet3!C:C,Sheet1!B8828)</f>
        <v>1</v>
      </c>
      <c r="I8828">
        <f>COUNTIF(Sheet3!$C:$C,Sheet1!C8828)</f>
        <v>1</v>
      </c>
      <c r="J8828">
        <f>COUNTIF(Sheet3!$C:$C,Sheet1!D8828)</f>
        <v>1</v>
      </c>
      <c r="L8828" t="str">
        <f t="shared" si="137"/>
        <v xml:space="preserve">            ('684-88-01858', '341-88-02998', '555-87-00103'),</v>
      </c>
    </row>
    <row r="8829" spans="2:12" x14ac:dyDescent="0.25">
      <c r="B8829" s="2">
        <v>6848801858</v>
      </c>
      <c r="C8829" s="2">
        <v>3418802998</v>
      </c>
      <c r="D8829" s="2">
        <v>5960900839</v>
      </c>
      <c r="E8829" s="4" t="str">
        <f>INDEX(Sheet3!B:B,MATCH(Sheet1!B8829,Sheet3!C:C,0))</f>
        <v>건일바이오팜(주)</v>
      </c>
      <c r="F8829" s="4" t="str">
        <f>INDEX(Sheet3!B:B,MATCH(Sheet1!C8829,Sheet3!C:C,0))</f>
        <v>주식회사 데오솔루션</v>
      </c>
      <c r="G8829" s="4" t="str">
        <f>INDEX(Sheet3!B:B,MATCH(Sheet1!D8829,Sheet3!C:C,0))</f>
        <v>비에프</v>
      </c>
      <c r="H8829">
        <f>COUNTIF(Sheet3!C:C,Sheet1!B8829)</f>
        <v>1</v>
      </c>
      <c r="I8829">
        <f>COUNTIF(Sheet3!$C:$C,Sheet1!C8829)</f>
        <v>1</v>
      </c>
      <c r="J8829">
        <f>COUNTIF(Sheet3!$C:$C,Sheet1!D8829)</f>
        <v>1</v>
      </c>
      <c r="L8829" t="str">
        <f t="shared" si="137"/>
        <v xml:space="preserve">            ('684-88-01858', '341-88-02998', '596-09-00839'),</v>
      </c>
    </row>
    <row r="8830" spans="2:12" x14ac:dyDescent="0.25">
      <c r="B8830" s="2">
        <v>6848801858</v>
      </c>
      <c r="C8830" s="2">
        <v>3418802998</v>
      </c>
      <c r="D8830" s="2">
        <v>6264500929</v>
      </c>
      <c r="E8830" s="4" t="str">
        <f>INDEX(Sheet3!B:B,MATCH(Sheet1!B8830,Sheet3!C:C,0))</f>
        <v>건일바이오팜(주)</v>
      </c>
      <c r="F8830" s="4" t="str">
        <f>INDEX(Sheet3!B:B,MATCH(Sheet1!C8830,Sheet3!C:C,0))</f>
        <v>주식회사 데오솔루션</v>
      </c>
      <c r="G8830" s="4" t="str">
        <f>INDEX(Sheet3!B:B,MATCH(Sheet1!D8830,Sheet3!C:C,0))</f>
        <v>에스에이치메디컬</v>
      </c>
      <c r="H8830">
        <f>COUNTIF(Sheet3!C:C,Sheet1!B8830)</f>
        <v>1</v>
      </c>
      <c r="I8830">
        <f>COUNTIF(Sheet3!$C:$C,Sheet1!C8830)</f>
        <v>1</v>
      </c>
      <c r="J8830">
        <f>COUNTIF(Sheet3!$C:$C,Sheet1!D8830)</f>
        <v>1</v>
      </c>
      <c r="L8830" t="str">
        <f t="shared" si="137"/>
        <v xml:space="preserve">            ('684-88-01858', '341-88-02998', '626-45-00929'),</v>
      </c>
    </row>
    <row r="8831" spans="2:12" x14ac:dyDescent="0.25">
      <c r="B8831" s="2">
        <v>6848801858</v>
      </c>
      <c r="C8831" s="2">
        <v>3418802998</v>
      </c>
      <c r="D8831" s="2">
        <v>6282100064</v>
      </c>
      <c r="E8831" s="4" t="str">
        <f>INDEX(Sheet3!B:B,MATCH(Sheet1!B8831,Sheet3!C:C,0))</f>
        <v>건일바이오팜(주)</v>
      </c>
      <c r="F8831" s="4" t="str">
        <f>INDEX(Sheet3!B:B,MATCH(Sheet1!C8831,Sheet3!C:C,0))</f>
        <v>주식회사 데오솔루션</v>
      </c>
      <c r="G8831" s="4" t="str">
        <f>INDEX(Sheet3!B:B,MATCH(Sheet1!D8831,Sheet3!C:C,0))</f>
        <v>제이엠씨엔씨(JMC&amp;C)</v>
      </c>
      <c r="H8831">
        <f>COUNTIF(Sheet3!C:C,Sheet1!B8831)</f>
        <v>1</v>
      </c>
      <c r="I8831">
        <f>COUNTIF(Sheet3!$C:$C,Sheet1!C8831)</f>
        <v>1</v>
      </c>
      <c r="J8831">
        <f>COUNTIF(Sheet3!$C:$C,Sheet1!D8831)</f>
        <v>1</v>
      </c>
      <c r="L8831" t="str">
        <f t="shared" si="137"/>
        <v xml:space="preserve">            ('684-88-01858', '341-88-02998', '628-21-00064'),</v>
      </c>
    </row>
    <row r="8832" spans="2:12" x14ac:dyDescent="0.25">
      <c r="B8832" s="2">
        <v>6848801858</v>
      </c>
      <c r="C8832" s="2">
        <v>3418802998</v>
      </c>
      <c r="D8832" s="2">
        <v>7178700282</v>
      </c>
      <c r="E8832" s="4" t="str">
        <f>INDEX(Sheet3!B:B,MATCH(Sheet1!B8832,Sheet3!C:C,0))</f>
        <v>건일바이오팜(주)</v>
      </c>
      <c r="F8832" s="4" t="str">
        <f>INDEX(Sheet3!B:B,MATCH(Sheet1!C8832,Sheet3!C:C,0))</f>
        <v>주식회사 데오솔루션</v>
      </c>
      <c r="G8832" s="4" t="str">
        <f>INDEX(Sheet3!B:B,MATCH(Sheet1!D8832,Sheet3!C:C,0))</f>
        <v>대동</v>
      </c>
      <c r="H8832">
        <f>COUNTIF(Sheet3!C:C,Sheet1!B8832)</f>
        <v>1</v>
      </c>
      <c r="I8832">
        <f>COUNTIF(Sheet3!$C:$C,Sheet1!C8832)</f>
        <v>1</v>
      </c>
      <c r="J8832">
        <f>COUNTIF(Sheet3!$C:$C,Sheet1!D8832)</f>
        <v>1</v>
      </c>
      <c r="L8832" t="str">
        <f t="shared" si="137"/>
        <v xml:space="preserve">            ('684-88-01858', '341-88-02998', '717-87-00282'),</v>
      </c>
    </row>
    <row r="8833" spans="2:12" x14ac:dyDescent="0.25">
      <c r="B8833" s="2">
        <v>6848801858</v>
      </c>
      <c r="C8833" s="2">
        <v>3418802998</v>
      </c>
      <c r="D8833" s="2">
        <v>7321302309</v>
      </c>
      <c r="E8833" s="4" t="str">
        <f>INDEX(Sheet3!B:B,MATCH(Sheet1!B8833,Sheet3!C:C,0))</f>
        <v>건일바이오팜(주)</v>
      </c>
      <c r="F8833" s="4" t="str">
        <f>INDEX(Sheet3!B:B,MATCH(Sheet1!C8833,Sheet3!C:C,0))</f>
        <v>주식회사 데오솔루션</v>
      </c>
      <c r="G8833" s="4" t="str">
        <f>INDEX(Sheet3!B:B,MATCH(Sheet1!D8833,Sheet3!C:C,0))</f>
        <v>모담</v>
      </c>
      <c r="H8833">
        <f>COUNTIF(Sheet3!C:C,Sheet1!B8833)</f>
        <v>1</v>
      </c>
      <c r="I8833">
        <f>COUNTIF(Sheet3!$C:$C,Sheet1!C8833)</f>
        <v>1</v>
      </c>
      <c r="J8833">
        <f>COUNTIF(Sheet3!$C:$C,Sheet1!D8833)</f>
        <v>1</v>
      </c>
      <c r="L8833" t="str">
        <f t="shared" si="137"/>
        <v xml:space="preserve">            ('684-88-01858', '341-88-02998', '732-13-02309'),</v>
      </c>
    </row>
    <row r="8834" spans="2:12" x14ac:dyDescent="0.25">
      <c r="B8834" s="2">
        <v>6848801858</v>
      </c>
      <c r="C8834" s="2">
        <v>3418802998</v>
      </c>
      <c r="D8834" s="2">
        <v>7366000137</v>
      </c>
      <c r="E8834" s="4" t="str">
        <f>INDEX(Sheet3!B:B,MATCH(Sheet1!B8834,Sheet3!C:C,0))</f>
        <v>건일바이오팜(주)</v>
      </c>
      <c r="F8834" s="4" t="str">
        <f>INDEX(Sheet3!B:B,MATCH(Sheet1!C8834,Sheet3!C:C,0))</f>
        <v>주식회사 데오솔루션</v>
      </c>
      <c r="G8834" s="4" t="str">
        <f>INDEX(Sheet3!B:B,MATCH(Sheet1!D8834,Sheet3!C:C,0))</f>
        <v>재욱팜</v>
      </c>
      <c r="H8834">
        <f>COUNTIF(Sheet3!C:C,Sheet1!B8834)</f>
        <v>1</v>
      </c>
      <c r="I8834">
        <f>COUNTIF(Sheet3!$C:$C,Sheet1!C8834)</f>
        <v>1</v>
      </c>
      <c r="J8834">
        <f>COUNTIF(Sheet3!$C:$C,Sheet1!D8834)</f>
        <v>1</v>
      </c>
      <c r="L8834" t="str">
        <f t="shared" si="137"/>
        <v xml:space="preserve">            ('684-88-01858', '341-88-02998', '736-60-00137'),</v>
      </c>
    </row>
    <row r="8835" spans="2:12" x14ac:dyDescent="0.25">
      <c r="B8835" s="2">
        <v>6848801858</v>
      </c>
      <c r="C8835" s="2">
        <v>3418802998</v>
      </c>
      <c r="D8835" s="2">
        <v>7652101213</v>
      </c>
      <c r="E8835" s="4" t="str">
        <f>INDEX(Sheet3!B:B,MATCH(Sheet1!B8835,Sheet3!C:C,0))</f>
        <v>건일바이오팜(주)</v>
      </c>
      <c r="F8835" s="4" t="str">
        <f>INDEX(Sheet3!B:B,MATCH(Sheet1!C8835,Sheet3!C:C,0))</f>
        <v>주식회사 데오솔루션</v>
      </c>
      <c r="G8835" s="4" t="str">
        <f>INDEX(Sheet3!B:B,MATCH(Sheet1!D8835,Sheet3!C:C,0))</f>
        <v>진용메디칼</v>
      </c>
      <c r="H8835">
        <f>COUNTIF(Sheet3!C:C,Sheet1!B8835)</f>
        <v>1</v>
      </c>
      <c r="I8835">
        <f>COUNTIF(Sheet3!$C:$C,Sheet1!C8835)</f>
        <v>1</v>
      </c>
      <c r="J8835">
        <f>COUNTIF(Sheet3!$C:$C,Sheet1!D8835)</f>
        <v>1</v>
      </c>
      <c r="L8835" t="str">
        <f t="shared" ref="L8835:L8898" si="138">"            ('"&amp;LEFT(B8835,3)&amp;"-"&amp;MID(B8835,4,2)&amp;"-"&amp;RIGHT(B8835,5)&amp;"', '"&amp;LEFT(C8835,3)&amp;"-"&amp;MID(C8835,4,2)&amp;"-"&amp;RIGHT(C8835,5)&amp;"', '"&amp;LEFT(D8835,3)&amp;"-"&amp;MID(D8835,4,2)&amp;"-"&amp;RIGHT(D8835,5)&amp;"'),"</f>
        <v xml:space="preserve">            ('684-88-01858', '341-88-02998', '765-21-01213'),</v>
      </c>
    </row>
    <row r="8836" spans="2:12" x14ac:dyDescent="0.25">
      <c r="B8836" s="2">
        <v>6848801858</v>
      </c>
      <c r="C8836" s="2">
        <v>3418802998</v>
      </c>
      <c r="D8836" s="2">
        <v>7958800391</v>
      </c>
      <c r="E8836" s="4" t="str">
        <f>INDEX(Sheet3!B:B,MATCH(Sheet1!B8836,Sheet3!C:C,0))</f>
        <v>건일바이오팜(주)</v>
      </c>
      <c r="F8836" s="4" t="str">
        <f>INDEX(Sheet3!B:B,MATCH(Sheet1!C8836,Sheet3!C:C,0))</f>
        <v>주식회사 데오솔루션</v>
      </c>
      <c r="G8836" s="4" t="str">
        <f>INDEX(Sheet3!B:B,MATCH(Sheet1!D8836,Sheet3!C:C,0))</f>
        <v>창준약품</v>
      </c>
      <c r="H8836">
        <f>COUNTIF(Sheet3!C:C,Sheet1!B8836)</f>
        <v>1</v>
      </c>
      <c r="I8836">
        <f>COUNTIF(Sheet3!$C:$C,Sheet1!C8836)</f>
        <v>1</v>
      </c>
      <c r="J8836">
        <f>COUNTIF(Sheet3!$C:$C,Sheet1!D8836)</f>
        <v>1</v>
      </c>
      <c r="L8836" t="str">
        <f t="shared" si="138"/>
        <v xml:space="preserve">            ('684-88-01858', '341-88-02998', '795-88-00391'),</v>
      </c>
    </row>
    <row r="8837" spans="2:12" x14ac:dyDescent="0.25">
      <c r="B8837" s="2">
        <v>6848801858</v>
      </c>
      <c r="C8837" s="2">
        <v>3418802998</v>
      </c>
      <c r="D8837" s="2">
        <v>8223401312</v>
      </c>
      <c r="E8837" s="4" t="str">
        <f>INDEX(Sheet3!B:B,MATCH(Sheet1!B8837,Sheet3!C:C,0))</f>
        <v>건일바이오팜(주)</v>
      </c>
      <c r="F8837" s="4" t="str">
        <f>INDEX(Sheet3!B:B,MATCH(Sheet1!C8837,Sheet3!C:C,0))</f>
        <v>주식회사 데오솔루션</v>
      </c>
      <c r="G8837" s="4" t="str">
        <f>INDEX(Sheet3!B:B,MATCH(Sheet1!D8837,Sheet3!C:C,0))</f>
        <v>레고텍</v>
      </c>
      <c r="H8837">
        <f>COUNTIF(Sheet3!C:C,Sheet1!B8837)</f>
        <v>1</v>
      </c>
      <c r="I8837">
        <f>COUNTIF(Sheet3!$C:$C,Sheet1!C8837)</f>
        <v>1</v>
      </c>
      <c r="J8837">
        <f>COUNTIF(Sheet3!$C:$C,Sheet1!D8837)</f>
        <v>1</v>
      </c>
      <c r="L8837" t="str">
        <f t="shared" si="138"/>
        <v xml:space="preserve">            ('684-88-01858', '341-88-02998', '822-34-01312'),</v>
      </c>
    </row>
    <row r="8838" spans="2:12" x14ac:dyDescent="0.25">
      <c r="B8838" s="2">
        <v>6848801858</v>
      </c>
      <c r="C8838" s="2">
        <v>3418802998</v>
      </c>
      <c r="D8838" s="2">
        <v>8238700699</v>
      </c>
      <c r="E8838" s="4" t="str">
        <f>INDEX(Sheet3!B:B,MATCH(Sheet1!B8838,Sheet3!C:C,0))</f>
        <v>건일바이오팜(주)</v>
      </c>
      <c r="F8838" s="4" t="str">
        <f>INDEX(Sheet3!B:B,MATCH(Sheet1!C8838,Sheet3!C:C,0))</f>
        <v>주식회사 데오솔루션</v>
      </c>
      <c r="G8838" s="4" t="str">
        <f>INDEX(Sheet3!B:B,MATCH(Sheet1!D8838,Sheet3!C:C,0))</f>
        <v>경민팜</v>
      </c>
      <c r="H8838">
        <f>COUNTIF(Sheet3!C:C,Sheet1!B8838)</f>
        <v>1</v>
      </c>
      <c r="I8838">
        <f>COUNTIF(Sheet3!$C:$C,Sheet1!C8838)</f>
        <v>1</v>
      </c>
      <c r="J8838">
        <f>COUNTIF(Sheet3!$C:$C,Sheet1!D8838)</f>
        <v>1</v>
      </c>
      <c r="L8838" t="str">
        <f t="shared" si="138"/>
        <v xml:space="preserve">            ('684-88-01858', '341-88-02998', '823-87-00699'),</v>
      </c>
    </row>
    <row r="8839" spans="2:12" x14ac:dyDescent="0.25">
      <c r="B8839" s="2">
        <v>6848801858</v>
      </c>
      <c r="C8839" s="2">
        <v>3418802998</v>
      </c>
      <c r="D8839" s="2">
        <v>8576900572</v>
      </c>
      <c r="E8839" s="4" t="str">
        <f>INDEX(Sheet3!B:B,MATCH(Sheet1!B8839,Sheet3!C:C,0))</f>
        <v>건일바이오팜(주)</v>
      </c>
      <c r="F8839" s="4" t="str">
        <f>INDEX(Sheet3!B:B,MATCH(Sheet1!C8839,Sheet3!C:C,0))</f>
        <v>주식회사 데오솔루션</v>
      </c>
      <c r="G8839" s="4" t="str">
        <f>INDEX(Sheet3!B:B,MATCH(Sheet1!D8839,Sheet3!C:C,0))</f>
        <v>앤에이치솔루션</v>
      </c>
      <c r="H8839">
        <f>COUNTIF(Sheet3!C:C,Sheet1!B8839)</f>
        <v>1</v>
      </c>
      <c r="I8839">
        <f>COUNTIF(Sheet3!$C:$C,Sheet1!C8839)</f>
        <v>1</v>
      </c>
      <c r="J8839">
        <f>COUNTIF(Sheet3!$C:$C,Sheet1!D8839)</f>
        <v>1</v>
      </c>
      <c r="L8839" t="str">
        <f t="shared" si="138"/>
        <v xml:space="preserve">            ('684-88-01858', '341-88-02998', '857-69-00572'),</v>
      </c>
    </row>
    <row r="8840" spans="2:12" x14ac:dyDescent="0.25">
      <c r="B8840" s="2">
        <v>6848801858</v>
      </c>
      <c r="C8840" s="2">
        <v>3418802998</v>
      </c>
      <c r="D8840" s="2">
        <v>8852900566</v>
      </c>
      <c r="E8840" s="4" t="str">
        <f>INDEX(Sheet3!B:B,MATCH(Sheet1!B8840,Sheet3!C:C,0))</f>
        <v>건일바이오팜(주)</v>
      </c>
      <c r="F8840" s="4" t="str">
        <f>INDEX(Sheet3!B:B,MATCH(Sheet1!C8840,Sheet3!C:C,0))</f>
        <v>주식회사 데오솔루션</v>
      </c>
      <c r="G8840" s="4" t="str">
        <f>INDEX(Sheet3!B:B,MATCH(Sheet1!D8840,Sheet3!C:C,0))</f>
        <v>KS팜</v>
      </c>
      <c r="H8840">
        <f>COUNTIF(Sheet3!C:C,Sheet1!B8840)</f>
        <v>1</v>
      </c>
      <c r="I8840">
        <f>COUNTIF(Sheet3!$C:$C,Sheet1!C8840)</f>
        <v>1</v>
      </c>
      <c r="J8840">
        <f>COUNTIF(Sheet3!$C:$C,Sheet1!D8840)</f>
        <v>1</v>
      </c>
      <c r="L8840" t="str">
        <f t="shared" si="138"/>
        <v xml:space="preserve">            ('684-88-01858', '341-88-02998', '885-29-00566'),</v>
      </c>
    </row>
    <row r="8841" spans="2:12" x14ac:dyDescent="0.25">
      <c r="B8841" s="2">
        <v>6848801858</v>
      </c>
      <c r="C8841" s="2">
        <v>3508802158</v>
      </c>
      <c r="D8841" s="2">
        <v>3633400662</v>
      </c>
      <c r="E8841" s="4" t="str">
        <f>INDEX(Sheet3!B:B,MATCH(Sheet1!B8841,Sheet3!C:C,0))</f>
        <v>건일바이오팜(주)</v>
      </c>
      <c r="F8841" s="4" t="str">
        <f>INDEX(Sheet3!B:B,MATCH(Sheet1!C8841,Sheet3!C:C,0))</f>
        <v>엔투케이</v>
      </c>
      <c r="G8841" s="4" t="str">
        <f>INDEX(Sheet3!B:B,MATCH(Sheet1!D8841,Sheet3!C:C,0))</f>
        <v>수메디텍</v>
      </c>
      <c r="H8841">
        <f>COUNTIF(Sheet3!C:C,Sheet1!B8841)</f>
        <v>1</v>
      </c>
      <c r="I8841">
        <f>COUNTIF(Sheet3!$C:$C,Sheet1!C8841)</f>
        <v>1</v>
      </c>
      <c r="J8841">
        <f>COUNTIF(Sheet3!$C:$C,Sheet1!D8841)</f>
        <v>1</v>
      </c>
      <c r="L8841" t="str">
        <f t="shared" si="138"/>
        <v xml:space="preserve">            ('684-88-01858', '350-88-02158', '363-34-00662'),</v>
      </c>
    </row>
    <row r="8842" spans="2:12" x14ac:dyDescent="0.25">
      <c r="B8842" s="2">
        <v>6848801858</v>
      </c>
      <c r="C8842" s="2">
        <v>3508802158</v>
      </c>
      <c r="D8842" s="2">
        <v>3970502891</v>
      </c>
      <c r="E8842" s="4" t="str">
        <f>INDEX(Sheet3!B:B,MATCH(Sheet1!B8842,Sheet3!C:C,0))</f>
        <v>건일바이오팜(주)</v>
      </c>
      <c r="F8842" s="4" t="str">
        <f>INDEX(Sheet3!B:B,MATCH(Sheet1!C8842,Sheet3!C:C,0))</f>
        <v>엔투케이</v>
      </c>
      <c r="G8842" s="4" t="str">
        <f>INDEX(Sheet3!B:B,MATCH(Sheet1!D8842,Sheet3!C:C,0))</f>
        <v>영트레이더스</v>
      </c>
      <c r="H8842">
        <f>COUNTIF(Sheet3!C:C,Sheet1!B8842)</f>
        <v>1</v>
      </c>
      <c r="I8842">
        <f>COUNTIF(Sheet3!$C:$C,Sheet1!C8842)</f>
        <v>1</v>
      </c>
      <c r="J8842">
        <f>COUNTIF(Sheet3!$C:$C,Sheet1!D8842)</f>
        <v>1</v>
      </c>
      <c r="L8842" t="str">
        <f t="shared" si="138"/>
        <v xml:space="preserve">            ('684-88-01858', '350-88-02158', '397-05-02891'),</v>
      </c>
    </row>
    <row r="8843" spans="2:12" x14ac:dyDescent="0.25">
      <c r="B8843" s="2">
        <v>6848801858</v>
      </c>
      <c r="C8843" s="2">
        <v>3518102792</v>
      </c>
      <c r="D8843" s="2">
        <v>2124601236</v>
      </c>
      <c r="E8843" s="4" t="str">
        <f>INDEX(Sheet3!B:B,MATCH(Sheet1!B8843,Sheet3!C:C,0))</f>
        <v>건일바이오팜(주)</v>
      </c>
      <c r="F8843" s="4" t="str">
        <f>INDEX(Sheet3!B:B,MATCH(Sheet1!C8843,Sheet3!C:C,0))</f>
        <v>주식회사 잘팜</v>
      </c>
      <c r="G8843" s="4" t="str">
        <f>INDEX(Sheet3!B:B,MATCH(Sheet1!D8843,Sheet3!C:C,0))</f>
        <v>미니바이오</v>
      </c>
      <c r="H8843">
        <f>COUNTIF(Sheet3!C:C,Sheet1!B8843)</f>
        <v>1</v>
      </c>
      <c r="I8843">
        <f>COUNTIF(Sheet3!$C:$C,Sheet1!C8843)</f>
        <v>1</v>
      </c>
      <c r="J8843">
        <f>COUNTIF(Sheet3!$C:$C,Sheet1!D8843)</f>
        <v>1</v>
      </c>
      <c r="L8843" t="str">
        <f t="shared" si="138"/>
        <v xml:space="preserve">            ('684-88-01858', '351-81-02792', '212-46-01236'),</v>
      </c>
    </row>
    <row r="8844" spans="2:12" x14ac:dyDescent="0.25">
      <c r="B8844" s="2">
        <v>6848801858</v>
      </c>
      <c r="C8844" s="2">
        <v>3518102792</v>
      </c>
      <c r="D8844" s="2">
        <v>3822002140</v>
      </c>
      <c r="E8844" s="4" t="str">
        <f>INDEX(Sheet3!B:B,MATCH(Sheet1!B8844,Sheet3!C:C,0))</f>
        <v>건일바이오팜(주)</v>
      </c>
      <c r="F8844" s="4" t="str">
        <f>INDEX(Sheet3!B:B,MATCH(Sheet1!C8844,Sheet3!C:C,0))</f>
        <v>주식회사 잘팜</v>
      </c>
      <c r="G8844" s="4" t="str">
        <f>INDEX(Sheet3!B:B,MATCH(Sheet1!D8844,Sheet3!C:C,0))</f>
        <v>티처스팜</v>
      </c>
      <c r="H8844">
        <f>COUNTIF(Sheet3!C:C,Sheet1!B8844)</f>
        <v>1</v>
      </c>
      <c r="I8844">
        <f>COUNTIF(Sheet3!$C:$C,Sheet1!C8844)</f>
        <v>1</v>
      </c>
      <c r="J8844">
        <f>COUNTIF(Sheet3!$C:$C,Sheet1!D8844)</f>
        <v>1</v>
      </c>
      <c r="L8844" t="str">
        <f t="shared" si="138"/>
        <v xml:space="preserve">            ('684-88-01858', '351-81-02792', '382-20-02140'),</v>
      </c>
    </row>
    <row r="8845" spans="2:12" x14ac:dyDescent="0.25">
      <c r="B8845" s="2">
        <v>6848801858</v>
      </c>
      <c r="C8845" s="2">
        <v>3518102792</v>
      </c>
      <c r="D8845" s="2">
        <v>4098801728</v>
      </c>
      <c r="E8845" s="4" t="str">
        <f>INDEX(Sheet3!B:B,MATCH(Sheet1!B8845,Sheet3!C:C,0))</f>
        <v>건일바이오팜(주)</v>
      </c>
      <c r="F8845" s="4" t="str">
        <f>INDEX(Sheet3!B:B,MATCH(Sheet1!C8845,Sheet3!C:C,0))</f>
        <v>주식회사 잘팜</v>
      </c>
      <c r="G8845" s="4" t="str">
        <f>INDEX(Sheet3!B:B,MATCH(Sheet1!D8845,Sheet3!C:C,0))</f>
        <v>주식회사 비엠코</v>
      </c>
      <c r="H8845">
        <f>COUNTIF(Sheet3!C:C,Sheet1!B8845)</f>
        <v>1</v>
      </c>
      <c r="I8845">
        <f>COUNTIF(Sheet3!$C:$C,Sheet1!C8845)</f>
        <v>1</v>
      </c>
      <c r="J8845">
        <f>COUNTIF(Sheet3!$C:$C,Sheet1!D8845)</f>
        <v>1</v>
      </c>
      <c r="L8845" t="str">
        <f t="shared" si="138"/>
        <v xml:space="preserve">            ('684-88-01858', '351-81-02792', '409-88-01728'),</v>
      </c>
    </row>
    <row r="8846" spans="2:12" x14ac:dyDescent="0.25">
      <c r="B8846" s="2">
        <v>6848801858</v>
      </c>
      <c r="C8846" s="2">
        <v>3518102792</v>
      </c>
      <c r="D8846" s="2">
        <v>7468103081</v>
      </c>
      <c r="E8846" s="4" t="str">
        <f>INDEX(Sheet3!B:B,MATCH(Sheet1!B8846,Sheet3!C:C,0))</f>
        <v>건일바이오팜(주)</v>
      </c>
      <c r="F8846" s="4" t="str">
        <f>INDEX(Sheet3!B:B,MATCH(Sheet1!C8846,Sheet3!C:C,0))</f>
        <v>주식회사 잘팜</v>
      </c>
      <c r="G8846" s="4" t="str">
        <f>INDEX(Sheet3!B:B,MATCH(Sheet1!D8846,Sheet3!C:C,0))</f>
        <v>주식회사 엔바이오메딕스</v>
      </c>
      <c r="H8846">
        <f>COUNTIF(Sheet3!C:C,Sheet1!B8846)</f>
        <v>1</v>
      </c>
      <c r="I8846">
        <f>COUNTIF(Sheet3!$C:$C,Sheet1!C8846)</f>
        <v>1</v>
      </c>
      <c r="J8846">
        <f>COUNTIF(Sheet3!$C:$C,Sheet1!D8846)</f>
        <v>1</v>
      </c>
      <c r="L8846" t="str">
        <f t="shared" si="138"/>
        <v xml:space="preserve">            ('684-88-01858', '351-81-02792', '746-81-03081'),</v>
      </c>
    </row>
    <row r="8847" spans="2:12" x14ac:dyDescent="0.25">
      <c r="B8847" s="2">
        <v>6848801858</v>
      </c>
      <c r="C8847" s="2">
        <v>3598600487</v>
      </c>
      <c r="D8847" s="2">
        <v>1092295922</v>
      </c>
      <c r="E8847" s="4" t="str">
        <f>INDEX(Sheet3!B:B,MATCH(Sheet1!B8847,Sheet3!C:C,0))</f>
        <v>건일바이오팜(주)</v>
      </c>
      <c r="F8847" s="4" t="str">
        <f>INDEX(Sheet3!B:B,MATCH(Sheet1!C8847,Sheet3!C:C,0))</f>
        <v>(주)뉴믹스</v>
      </c>
      <c r="G8847" s="4" t="str">
        <f>INDEX(Sheet3!B:B,MATCH(Sheet1!D8847,Sheet3!C:C,0))</f>
        <v>메디안(MEDIAN)</v>
      </c>
      <c r="H8847">
        <f>COUNTIF(Sheet3!C:C,Sheet1!B8847)</f>
        <v>1</v>
      </c>
      <c r="I8847">
        <f>COUNTIF(Sheet3!$C:$C,Sheet1!C8847)</f>
        <v>1</v>
      </c>
      <c r="J8847">
        <f>COUNTIF(Sheet3!$C:$C,Sheet1!D8847)</f>
        <v>1</v>
      </c>
      <c r="L8847" t="str">
        <f t="shared" si="138"/>
        <v xml:space="preserve">            ('684-88-01858', '359-86-00487', '109-22-95922'),</v>
      </c>
    </row>
    <row r="8848" spans="2:12" x14ac:dyDescent="0.25">
      <c r="B8848" s="2">
        <v>6848801858</v>
      </c>
      <c r="C8848" s="2">
        <v>3598600487</v>
      </c>
      <c r="D8848" s="2">
        <v>1117011950</v>
      </c>
      <c r="E8848" s="4" t="str">
        <f>INDEX(Sheet3!B:B,MATCH(Sheet1!B8848,Sheet3!C:C,0))</f>
        <v>건일바이오팜(주)</v>
      </c>
      <c r="F8848" s="4" t="str">
        <f>INDEX(Sheet3!B:B,MATCH(Sheet1!C8848,Sheet3!C:C,0))</f>
        <v>(주)뉴믹스</v>
      </c>
      <c r="G8848" s="4" t="str">
        <f>INDEX(Sheet3!B:B,MATCH(Sheet1!D8848,Sheet3!C:C,0))</f>
        <v>에치와이메디</v>
      </c>
      <c r="H8848">
        <f>COUNTIF(Sheet3!C:C,Sheet1!B8848)</f>
        <v>1</v>
      </c>
      <c r="I8848">
        <f>COUNTIF(Sheet3!$C:$C,Sheet1!C8848)</f>
        <v>1</v>
      </c>
      <c r="J8848">
        <f>COUNTIF(Sheet3!$C:$C,Sheet1!D8848)</f>
        <v>1</v>
      </c>
      <c r="L8848" t="str">
        <f t="shared" si="138"/>
        <v xml:space="preserve">            ('684-88-01858', '359-86-00487', '111-70-11950'),</v>
      </c>
    </row>
    <row r="8849" spans="2:12" x14ac:dyDescent="0.25">
      <c r="B8849" s="2">
        <v>6848801858</v>
      </c>
      <c r="C8849" s="2">
        <v>3598600487</v>
      </c>
      <c r="D8849" s="2">
        <v>1288717135</v>
      </c>
      <c r="E8849" s="4" t="str">
        <f>INDEX(Sheet3!B:B,MATCH(Sheet1!B8849,Sheet3!C:C,0))</f>
        <v>건일바이오팜(주)</v>
      </c>
      <c r="F8849" s="4" t="str">
        <f>INDEX(Sheet3!B:B,MATCH(Sheet1!C8849,Sheet3!C:C,0))</f>
        <v>(주)뉴믹스</v>
      </c>
      <c r="G8849" s="4" t="str">
        <f>INDEX(Sheet3!B:B,MATCH(Sheet1!D8849,Sheet3!C:C,0))</f>
        <v>주식회사 투비굿</v>
      </c>
      <c r="H8849">
        <f>COUNTIF(Sheet3!C:C,Sheet1!B8849)</f>
        <v>1</v>
      </c>
      <c r="I8849">
        <f>COUNTIF(Sheet3!$C:$C,Sheet1!C8849)</f>
        <v>1</v>
      </c>
      <c r="J8849">
        <f>COUNTIF(Sheet3!$C:$C,Sheet1!D8849)</f>
        <v>1</v>
      </c>
      <c r="L8849" t="str">
        <f t="shared" si="138"/>
        <v xml:space="preserve">            ('684-88-01858', '359-86-00487', '128-87-17135'),</v>
      </c>
    </row>
    <row r="8850" spans="2:12" x14ac:dyDescent="0.25">
      <c r="B8850" s="2">
        <v>6848801858</v>
      </c>
      <c r="C8850" s="2">
        <v>3598600487</v>
      </c>
      <c r="D8850" s="2">
        <v>1398147165</v>
      </c>
      <c r="E8850" s="4" t="str">
        <f>INDEX(Sheet3!B:B,MATCH(Sheet1!B8850,Sheet3!C:C,0))</f>
        <v>건일바이오팜(주)</v>
      </c>
      <c r="F8850" s="4" t="str">
        <f>INDEX(Sheet3!B:B,MATCH(Sheet1!C8850,Sheet3!C:C,0))</f>
        <v>(주)뉴믹스</v>
      </c>
      <c r="G8850" s="4" t="str">
        <f>INDEX(Sheet3!B:B,MATCH(Sheet1!D8850,Sheet3!C:C,0))</f>
        <v>주식회사리아이티</v>
      </c>
      <c r="H8850">
        <f>COUNTIF(Sheet3!C:C,Sheet1!B8850)</f>
        <v>1</v>
      </c>
      <c r="I8850">
        <f>COUNTIF(Sheet3!$C:$C,Sheet1!C8850)</f>
        <v>1</v>
      </c>
      <c r="J8850">
        <f>COUNTIF(Sheet3!$C:$C,Sheet1!D8850)</f>
        <v>1</v>
      </c>
      <c r="L8850" t="str">
        <f t="shared" si="138"/>
        <v xml:space="preserve">            ('684-88-01858', '359-86-00487', '139-81-47165'),</v>
      </c>
    </row>
    <row r="8851" spans="2:12" x14ac:dyDescent="0.25">
      <c r="B8851" s="2">
        <v>6848801858</v>
      </c>
      <c r="C8851" s="2">
        <v>3598600487</v>
      </c>
      <c r="D8851" s="2">
        <v>1654700904</v>
      </c>
      <c r="E8851" s="4" t="str">
        <f>INDEX(Sheet3!B:B,MATCH(Sheet1!B8851,Sheet3!C:C,0))</f>
        <v>건일바이오팜(주)</v>
      </c>
      <c r="F8851" s="4" t="str">
        <f>INDEX(Sheet3!B:B,MATCH(Sheet1!C8851,Sheet3!C:C,0))</f>
        <v>(주)뉴믹스</v>
      </c>
      <c r="G8851" s="4" t="str">
        <f>INDEX(Sheet3!B:B,MATCH(Sheet1!D8851,Sheet3!C:C,0))</f>
        <v>지한팜</v>
      </c>
      <c r="H8851">
        <f>COUNTIF(Sheet3!C:C,Sheet1!B8851)</f>
        <v>1</v>
      </c>
      <c r="I8851">
        <f>COUNTIF(Sheet3!$C:$C,Sheet1!C8851)</f>
        <v>1</v>
      </c>
      <c r="J8851">
        <f>COUNTIF(Sheet3!$C:$C,Sheet1!D8851)</f>
        <v>1</v>
      </c>
      <c r="L8851" t="str">
        <f t="shared" si="138"/>
        <v xml:space="preserve">            ('684-88-01858', '359-86-00487', '165-47-00904'),</v>
      </c>
    </row>
    <row r="8852" spans="2:12" x14ac:dyDescent="0.25">
      <c r="B8852" s="2">
        <v>6848801858</v>
      </c>
      <c r="C8852" s="2">
        <v>3598600487</v>
      </c>
      <c r="D8852" s="2">
        <v>2011433232</v>
      </c>
      <c r="E8852" s="4" t="str">
        <f>INDEX(Sheet3!B:B,MATCH(Sheet1!B8852,Sheet3!C:C,0))</f>
        <v>건일바이오팜(주)</v>
      </c>
      <c r="F8852" s="4" t="str">
        <f>INDEX(Sheet3!B:B,MATCH(Sheet1!C8852,Sheet3!C:C,0))</f>
        <v>(주)뉴믹스</v>
      </c>
      <c r="G8852" s="4" t="str">
        <f>INDEX(Sheet3!B:B,MATCH(Sheet1!D8852,Sheet3!C:C,0))</f>
        <v>퓨어젠</v>
      </c>
      <c r="H8852">
        <f>COUNTIF(Sheet3!C:C,Sheet1!B8852)</f>
        <v>1</v>
      </c>
      <c r="I8852">
        <f>COUNTIF(Sheet3!$C:$C,Sheet1!C8852)</f>
        <v>1</v>
      </c>
      <c r="J8852">
        <f>COUNTIF(Sheet3!$C:$C,Sheet1!D8852)</f>
        <v>1</v>
      </c>
      <c r="L8852" t="str">
        <f t="shared" si="138"/>
        <v xml:space="preserve">            ('684-88-01858', '359-86-00487', '201-14-33232'),</v>
      </c>
    </row>
    <row r="8853" spans="2:12" x14ac:dyDescent="0.25">
      <c r="B8853" s="2">
        <v>6848801858</v>
      </c>
      <c r="C8853" s="2">
        <v>3598600487</v>
      </c>
      <c r="D8853" s="2">
        <v>2213168993</v>
      </c>
      <c r="E8853" s="4" t="str">
        <f>INDEX(Sheet3!B:B,MATCH(Sheet1!B8853,Sheet3!C:C,0))</f>
        <v>건일바이오팜(주)</v>
      </c>
      <c r="F8853" s="4" t="str">
        <f>INDEX(Sheet3!B:B,MATCH(Sheet1!C8853,Sheet3!C:C,0))</f>
        <v>(주)뉴믹스</v>
      </c>
      <c r="G8853" s="4" t="str">
        <f>INDEX(Sheet3!B:B,MATCH(Sheet1!D8853,Sheet3!C:C,0))</f>
        <v>윤윤컴퍼니</v>
      </c>
      <c r="H8853">
        <f>COUNTIF(Sheet3!C:C,Sheet1!B8853)</f>
        <v>1</v>
      </c>
      <c r="I8853">
        <f>COUNTIF(Sheet3!$C:$C,Sheet1!C8853)</f>
        <v>1</v>
      </c>
      <c r="J8853">
        <f>COUNTIF(Sheet3!$C:$C,Sheet1!D8853)</f>
        <v>1</v>
      </c>
      <c r="L8853" t="str">
        <f t="shared" si="138"/>
        <v xml:space="preserve">            ('684-88-01858', '359-86-00487', '221-31-68993'),</v>
      </c>
    </row>
    <row r="8854" spans="2:12" x14ac:dyDescent="0.25">
      <c r="B8854" s="2">
        <v>6848801858</v>
      </c>
      <c r="C8854" s="2">
        <v>3598600487</v>
      </c>
      <c r="D8854" s="2">
        <v>2242163270</v>
      </c>
      <c r="E8854" s="4" t="str">
        <f>INDEX(Sheet3!B:B,MATCH(Sheet1!B8854,Sheet3!C:C,0))</f>
        <v>건일바이오팜(주)</v>
      </c>
      <c r="F8854" s="4" t="str">
        <f>INDEX(Sheet3!B:B,MATCH(Sheet1!C8854,Sheet3!C:C,0))</f>
        <v>(주)뉴믹스</v>
      </c>
      <c r="G8854" s="4" t="str">
        <f>INDEX(Sheet3!B:B,MATCH(Sheet1!D8854,Sheet3!C:C,0))</f>
        <v>와이제이메디팜</v>
      </c>
      <c r="H8854">
        <f>COUNTIF(Sheet3!C:C,Sheet1!B8854)</f>
        <v>1</v>
      </c>
      <c r="I8854">
        <f>COUNTIF(Sheet3!$C:$C,Sheet1!C8854)</f>
        <v>1</v>
      </c>
      <c r="J8854">
        <f>COUNTIF(Sheet3!$C:$C,Sheet1!D8854)</f>
        <v>1</v>
      </c>
      <c r="L8854" t="str">
        <f t="shared" si="138"/>
        <v xml:space="preserve">            ('684-88-01858', '359-86-00487', '224-21-63270'),</v>
      </c>
    </row>
    <row r="8855" spans="2:12" x14ac:dyDescent="0.25">
      <c r="B8855" s="2">
        <v>6848801858</v>
      </c>
      <c r="C8855" s="2">
        <v>3598600487</v>
      </c>
      <c r="D8855" s="2">
        <v>2271692367</v>
      </c>
      <c r="E8855" s="4" t="str">
        <f>INDEX(Sheet3!B:B,MATCH(Sheet1!B8855,Sheet3!C:C,0))</f>
        <v>건일바이오팜(주)</v>
      </c>
      <c r="F8855" s="4" t="str">
        <f>INDEX(Sheet3!B:B,MATCH(Sheet1!C8855,Sheet3!C:C,0))</f>
        <v>(주)뉴믹스</v>
      </c>
      <c r="G8855" s="4" t="str">
        <f>INDEX(Sheet3!B:B,MATCH(Sheet1!D8855,Sheet3!C:C,0))</f>
        <v>해온매디칼</v>
      </c>
      <c r="H8855">
        <f>COUNTIF(Sheet3!C:C,Sheet1!B8855)</f>
        <v>1</v>
      </c>
      <c r="I8855">
        <f>COUNTIF(Sheet3!$C:$C,Sheet1!C8855)</f>
        <v>1</v>
      </c>
      <c r="J8855">
        <f>COUNTIF(Sheet3!$C:$C,Sheet1!D8855)</f>
        <v>1</v>
      </c>
      <c r="L8855" t="str">
        <f t="shared" si="138"/>
        <v xml:space="preserve">            ('684-88-01858', '359-86-00487', '227-16-92367'),</v>
      </c>
    </row>
    <row r="8856" spans="2:12" x14ac:dyDescent="0.25">
      <c r="B8856" s="2">
        <v>6848801858</v>
      </c>
      <c r="C8856" s="2">
        <v>3598600487</v>
      </c>
      <c r="D8856" s="2">
        <v>3118144042</v>
      </c>
      <c r="E8856" s="4" t="str">
        <f>INDEX(Sheet3!B:B,MATCH(Sheet1!B8856,Sheet3!C:C,0))</f>
        <v>건일바이오팜(주)</v>
      </c>
      <c r="F8856" s="4" t="str">
        <f>INDEX(Sheet3!B:B,MATCH(Sheet1!C8856,Sheet3!C:C,0))</f>
        <v>(주)뉴믹스</v>
      </c>
      <c r="G8856" s="4" t="str">
        <f>INDEX(Sheet3!B:B,MATCH(Sheet1!D8856,Sheet3!C:C,0))</f>
        <v>주식회사 케이앤씨</v>
      </c>
      <c r="H8856">
        <f>COUNTIF(Sheet3!C:C,Sheet1!B8856)</f>
        <v>1</v>
      </c>
      <c r="I8856">
        <f>COUNTIF(Sheet3!$C:$C,Sheet1!C8856)</f>
        <v>1</v>
      </c>
      <c r="J8856">
        <f>COUNTIF(Sheet3!$C:$C,Sheet1!D8856)</f>
        <v>1</v>
      </c>
      <c r="L8856" t="str">
        <f t="shared" si="138"/>
        <v xml:space="preserve">            ('684-88-01858', '359-86-00487', '311-81-44042'),</v>
      </c>
    </row>
    <row r="8857" spans="2:12" x14ac:dyDescent="0.25">
      <c r="B8857" s="2">
        <v>6848801858</v>
      </c>
      <c r="C8857" s="2">
        <v>3598600487</v>
      </c>
      <c r="D8857" s="2">
        <v>3342900660</v>
      </c>
      <c r="E8857" s="4" t="str">
        <f>INDEX(Sheet3!B:B,MATCH(Sheet1!B8857,Sheet3!C:C,0))</f>
        <v>건일바이오팜(주)</v>
      </c>
      <c r="F8857" s="4" t="str">
        <f>INDEX(Sheet3!B:B,MATCH(Sheet1!C8857,Sheet3!C:C,0))</f>
        <v>(주)뉴믹스</v>
      </c>
      <c r="G8857" s="4" t="str">
        <f>INDEX(Sheet3!B:B,MATCH(Sheet1!D8857,Sheet3!C:C,0))</f>
        <v>3H컨설팅</v>
      </c>
      <c r="H8857">
        <f>COUNTIF(Sheet3!C:C,Sheet1!B8857)</f>
        <v>1</v>
      </c>
      <c r="I8857">
        <f>COUNTIF(Sheet3!$C:$C,Sheet1!C8857)</f>
        <v>1</v>
      </c>
      <c r="J8857">
        <f>COUNTIF(Sheet3!$C:$C,Sheet1!D8857)</f>
        <v>1</v>
      </c>
      <c r="L8857" t="str">
        <f t="shared" si="138"/>
        <v xml:space="preserve">            ('684-88-01858', '359-86-00487', '334-29-00660'),</v>
      </c>
    </row>
    <row r="8858" spans="2:12" x14ac:dyDescent="0.25">
      <c r="B8858" s="2">
        <v>6848801858</v>
      </c>
      <c r="C8858" s="2">
        <v>3598600487</v>
      </c>
      <c r="D8858" s="2">
        <v>4125100656</v>
      </c>
      <c r="E8858" s="4" t="str">
        <f>INDEX(Sheet3!B:B,MATCH(Sheet1!B8858,Sheet3!C:C,0))</f>
        <v>건일바이오팜(주)</v>
      </c>
      <c r="F8858" s="4" t="str">
        <f>INDEX(Sheet3!B:B,MATCH(Sheet1!C8858,Sheet3!C:C,0))</f>
        <v>(주)뉴믹스</v>
      </c>
      <c r="G8858" s="4" t="str">
        <f>INDEX(Sheet3!B:B,MATCH(Sheet1!D8858,Sheet3!C:C,0))</f>
        <v>삼일바이오</v>
      </c>
      <c r="H8858">
        <f>COUNTIF(Sheet3!C:C,Sheet1!B8858)</f>
        <v>1</v>
      </c>
      <c r="I8858">
        <f>COUNTIF(Sheet3!$C:$C,Sheet1!C8858)</f>
        <v>1</v>
      </c>
      <c r="J8858">
        <f>COUNTIF(Sheet3!$C:$C,Sheet1!D8858)</f>
        <v>1</v>
      </c>
      <c r="L8858" t="str">
        <f t="shared" si="138"/>
        <v xml:space="preserve">            ('684-88-01858', '359-86-00487', '412-51-00656'),</v>
      </c>
    </row>
    <row r="8859" spans="2:12" x14ac:dyDescent="0.25">
      <c r="B8859" s="2">
        <v>6848801858</v>
      </c>
      <c r="C8859" s="2">
        <v>3598600487</v>
      </c>
      <c r="D8859" s="2">
        <v>4128155686</v>
      </c>
      <c r="E8859" s="4" t="str">
        <f>INDEX(Sheet3!B:B,MATCH(Sheet1!B8859,Sheet3!C:C,0))</f>
        <v>건일바이오팜(주)</v>
      </c>
      <c r="F8859" s="4" t="str">
        <f>INDEX(Sheet3!B:B,MATCH(Sheet1!C8859,Sheet3!C:C,0))</f>
        <v>(주)뉴믹스</v>
      </c>
      <c r="G8859" s="4" t="str">
        <f>INDEX(Sheet3!B:B,MATCH(Sheet1!D8859,Sheet3!C:C,0))</f>
        <v>주식회사 어썸코지</v>
      </c>
      <c r="H8859">
        <f>COUNTIF(Sheet3!C:C,Sheet1!B8859)</f>
        <v>1</v>
      </c>
      <c r="I8859">
        <f>COUNTIF(Sheet3!$C:$C,Sheet1!C8859)</f>
        <v>1</v>
      </c>
      <c r="J8859">
        <f>COUNTIF(Sheet3!$C:$C,Sheet1!D8859)</f>
        <v>1</v>
      </c>
      <c r="L8859" t="str">
        <f t="shared" si="138"/>
        <v xml:space="preserve">            ('684-88-01858', '359-86-00487', '412-81-55686'),</v>
      </c>
    </row>
    <row r="8860" spans="2:12" x14ac:dyDescent="0.25">
      <c r="B8860" s="2">
        <v>6848801858</v>
      </c>
      <c r="C8860" s="2">
        <v>3598600487</v>
      </c>
      <c r="D8860" s="2">
        <v>4513300389</v>
      </c>
      <c r="E8860" s="4" t="str">
        <f>INDEX(Sheet3!B:B,MATCH(Sheet1!B8860,Sheet3!C:C,0))</f>
        <v>건일바이오팜(주)</v>
      </c>
      <c r="F8860" s="4" t="str">
        <f>INDEX(Sheet3!B:B,MATCH(Sheet1!C8860,Sheet3!C:C,0))</f>
        <v>(주)뉴믹스</v>
      </c>
      <c r="G8860" s="4" t="str">
        <f>INDEX(Sheet3!B:B,MATCH(Sheet1!D8860,Sheet3!C:C,0))</f>
        <v>엠제이 메디컬</v>
      </c>
      <c r="H8860">
        <f>COUNTIF(Sheet3!C:C,Sheet1!B8860)</f>
        <v>1</v>
      </c>
      <c r="I8860">
        <f>COUNTIF(Sheet3!$C:$C,Sheet1!C8860)</f>
        <v>1</v>
      </c>
      <c r="J8860">
        <f>COUNTIF(Sheet3!$C:$C,Sheet1!D8860)</f>
        <v>1</v>
      </c>
      <c r="L8860" t="str">
        <f t="shared" si="138"/>
        <v xml:space="preserve">            ('684-88-01858', '359-86-00487', '451-33-00389'),</v>
      </c>
    </row>
    <row r="8861" spans="2:12" x14ac:dyDescent="0.25">
      <c r="B8861" s="2">
        <v>6848801858</v>
      </c>
      <c r="C8861" s="2">
        <v>3598600487</v>
      </c>
      <c r="D8861" s="2">
        <v>4530300258</v>
      </c>
      <c r="E8861" s="4" t="str">
        <f>INDEX(Sheet3!B:B,MATCH(Sheet1!B8861,Sheet3!C:C,0))</f>
        <v>건일바이오팜(주)</v>
      </c>
      <c r="F8861" s="4" t="str">
        <f>INDEX(Sheet3!B:B,MATCH(Sheet1!C8861,Sheet3!C:C,0))</f>
        <v>(주)뉴믹스</v>
      </c>
      <c r="G8861" s="4" t="str">
        <f>INDEX(Sheet3!B:B,MATCH(Sheet1!D8861,Sheet3!C:C,0))</f>
        <v>휴먼팜</v>
      </c>
      <c r="H8861">
        <f>COUNTIF(Sheet3!C:C,Sheet1!B8861)</f>
        <v>1</v>
      </c>
      <c r="I8861">
        <f>COUNTIF(Sheet3!$C:$C,Sheet1!C8861)</f>
        <v>1</v>
      </c>
      <c r="J8861">
        <f>COUNTIF(Sheet3!$C:$C,Sheet1!D8861)</f>
        <v>1</v>
      </c>
      <c r="L8861" t="str">
        <f t="shared" si="138"/>
        <v xml:space="preserve">            ('684-88-01858', '359-86-00487', '453-03-00258'),</v>
      </c>
    </row>
    <row r="8862" spans="2:12" x14ac:dyDescent="0.25">
      <c r="B8862" s="2">
        <v>6848801858</v>
      </c>
      <c r="C8862" s="2">
        <v>3598600487</v>
      </c>
      <c r="D8862" s="2">
        <v>4611702031</v>
      </c>
      <c r="E8862" s="4" t="str">
        <f>INDEX(Sheet3!B:B,MATCH(Sheet1!B8862,Sheet3!C:C,0))</f>
        <v>건일바이오팜(주)</v>
      </c>
      <c r="F8862" s="4" t="str">
        <f>INDEX(Sheet3!B:B,MATCH(Sheet1!C8862,Sheet3!C:C,0))</f>
        <v>(주)뉴믹스</v>
      </c>
      <c r="G8862" s="4" t="str">
        <f>INDEX(Sheet3!B:B,MATCH(Sheet1!D8862,Sheet3!C:C,0))</f>
        <v>정메디컬</v>
      </c>
      <c r="H8862">
        <f>COUNTIF(Sheet3!C:C,Sheet1!B8862)</f>
        <v>1</v>
      </c>
      <c r="I8862">
        <f>COUNTIF(Sheet3!$C:$C,Sheet1!C8862)</f>
        <v>1</v>
      </c>
      <c r="J8862">
        <f>COUNTIF(Sheet3!$C:$C,Sheet1!D8862)</f>
        <v>1</v>
      </c>
      <c r="L8862" t="str">
        <f t="shared" si="138"/>
        <v xml:space="preserve">            ('684-88-01858', '359-86-00487', '461-17-02031'),</v>
      </c>
    </row>
    <row r="8863" spans="2:12" x14ac:dyDescent="0.25">
      <c r="B8863" s="2">
        <v>6848801858</v>
      </c>
      <c r="C8863" s="2">
        <v>3598600487</v>
      </c>
      <c r="D8863" s="2">
        <v>4623701523</v>
      </c>
      <c r="E8863" s="4" t="str">
        <f>INDEX(Sheet3!B:B,MATCH(Sheet1!B8863,Sheet3!C:C,0))</f>
        <v>건일바이오팜(주)</v>
      </c>
      <c r="F8863" s="4" t="str">
        <f>INDEX(Sheet3!B:B,MATCH(Sheet1!C8863,Sheet3!C:C,0))</f>
        <v>(주)뉴믹스</v>
      </c>
      <c r="G8863" s="4" t="str">
        <f>INDEX(Sheet3!B:B,MATCH(Sheet1!D8863,Sheet3!C:C,0))</f>
        <v>제이팜</v>
      </c>
      <c r="H8863">
        <f>COUNTIF(Sheet3!C:C,Sheet1!B8863)</f>
        <v>1</v>
      </c>
      <c r="I8863">
        <f>COUNTIF(Sheet3!$C:$C,Sheet1!C8863)</f>
        <v>1</v>
      </c>
      <c r="J8863">
        <f>COUNTIF(Sheet3!$C:$C,Sheet1!D8863)</f>
        <v>1</v>
      </c>
      <c r="L8863" t="str">
        <f t="shared" si="138"/>
        <v xml:space="preserve">            ('684-88-01858', '359-86-00487', '462-37-01523'),</v>
      </c>
    </row>
    <row r="8864" spans="2:12" x14ac:dyDescent="0.25">
      <c r="B8864" s="2">
        <v>6848801858</v>
      </c>
      <c r="C8864" s="2">
        <v>3598600487</v>
      </c>
      <c r="D8864" s="2">
        <v>4758102953</v>
      </c>
      <c r="E8864" s="4" t="str">
        <f>INDEX(Sheet3!B:B,MATCH(Sheet1!B8864,Sheet3!C:C,0))</f>
        <v>건일바이오팜(주)</v>
      </c>
      <c r="F8864" s="4" t="str">
        <f>INDEX(Sheet3!B:B,MATCH(Sheet1!C8864,Sheet3!C:C,0))</f>
        <v>(주)뉴믹스</v>
      </c>
      <c r="G8864" s="4" t="str">
        <f>INDEX(Sheet3!B:B,MATCH(Sheet1!D8864,Sheet3!C:C,0))</f>
        <v>주식회사 성우디앤디</v>
      </c>
      <c r="H8864">
        <f>COUNTIF(Sheet3!C:C,Sheet1!B8864)</f>
        <v>1</v>
      </c>
      <c r="I8864">
        <f>COUNTIF(Sheet3!$C:$C,Sheet1!C8864)</f>
        <v>1</v>
      </c>
      <c r="J8864">
        <f>COUNTIF(Sheet3!$C:$C,Sheet1!D8864)</f>
        <v>1</v>
      </c>
      <c r="L8864" t="str">
        <f t="shared" si="138"/>
        <v xml:space="preserve">            ('684-88-01858', '359-86-00487', '475-81-02953'),</v>
      </c>
    </row>
    <row r="8865" spans="2:12" x14ac:dyDescent="0.25">
      <c r="B8865" s="2">
        <v>6848801858</v>
      </c>
      <c r="C8865" s="2">
        <v>3598600487</v>
      </c>
      <c r="D8865" s="2">
        <v>4896700278</v>
      </c>
      <c r="E8865" s="4" t="str">
        <f>INDEX(Sheet3!B:B,MATCH(Sheet1!B8865,Sheet3!C:C,0))</f>
        <v>건일바이오팜(주)</v>
      </c>
      <c r="F8865" s="4" t="str">
        <f>INDEX(Sheet3!B:B,MATCH(Sheet1!C8865,Sheet3!C:C,0))</f>
        <v>(주)뉴믹스</v>
      </c>
      <c r="G8865" s="4" t="str">
        <f>INDEX(Sheet3!B:B,MATCH(Sheet1!D8865,Sheet3!C:C,0))</f>
        <v>하오지오컴퍼니</v>
      </c>
      <c r="H8865">
        <f>COUNTIF(Sheet3!C:C,Sheet1!B8865)</f>
        <v>1</v>
      </c>
      <c r="I8865">
        <f>COUNTIF(Sheet3!$C:$C,Sheet1!C8865)</f>
        <v>1</v>
      </c>
      <c r="J8865">
        <f>COUNTIF(Sheet3!$C:$C,Sheet1!D8865)</f>
        <v>1</v>
      </c>
      <c r="L8865" t="str">
        <f t="shared" si="138"/>
        <v xml:space="preserve">            ('684-88-01858', '359-86-00487', '489-67-00278'),</v>
      </c>
    </row>
    <row r="8866" spans="2:12" x14ac:dyDescent="0.25">
      <c r="B8866" s="2">
        <v>6848801858</v>
      </c>
      <c r="C8866" s="2">
        <v>3598600487</v>
      </c>
      <c r="D8866" s="2">
        <v>5150877588</v>
      </c>
      <c r="E8866" s="4" t="str">
        <f>INDEX(Sheet3!B:B,MATCH(Sheet1!B8866,Sheet3!C:C,0))</f>
        <v>건일바이오팜(주)</v>
      </c>
      <c r="F8866" s="4" t="str">
        <f>INDEX(Sheet3!B:B,MATCH(Sheet1!C8866,Sheet3!C:C,0))</f>
        <v>(주)뉴믹스</v>
      </c>
      <c r="G8866" s="4" t="str">
        <f>INDEX(Sheet3!B:B,MATCH(Sheet1!D8866,Sheet3!C:C,0))</f>
        <v>아우어팜</v>
      </c>
      <c r="H8866">
        <f>COUNTIF(Sheet3!C:C,Sheet1!B8866)</f>
        <v>1</v>
      </c>
      <c r="I8866">
        <f>COUNTIF(Sheet3!$C:$C,Sheet1!C8866)</f>
        <v>1</v>
      </c>
      <c r="J8866">
        <f>COUNTIF(Sheet3!$C:$C,Sheet1!D8866)</f>
        <v>1</v>
      </c>
      <c r="L8866" t="str">
        <f t="shared" si="138"/>
        <v xml:space="preserve">            ('684-88-01858', '359-86-00487', '515-08-77588'),</v>
      </c>
    </row>
    <row r="8867" spans="2:12" x14ac:dyDescent="0.25">
      <c r="B8867" s="2">
        <v>6848801858</v>
      </c>
      <c r="C8867" s="2">
        <v>3598600487</v>
      </c>
      <c r="D8867" s="2">
        <v>5285900729</v>
      </c>
      <c r="E8867" s="4" t="str">
        <f>INDEX(Sheet3!B:B,MATCH(Sheet1!B8867,Sheet3!C:C,0))</f>
        <v>건일바이오팜(주)</v>
      </c>
      <c r="F8867" s="4" t="str">
        <f>INDEX(Sheet3!B:B,MATCH(Sheet1!C8867,Sheet3!C:C,0))</f>
        <v>(주)뉴믹스</v>
      </c>
      <c r="G8867" s="4" t="str">
        <f>INDEX(Sheet3!B:B,MATCH(Sheet1!D8867,Sheet3!C:C,0))</f>
        <v>디비바이오</v>
      </c>
      <c r="H8867">
        <f>COUNTIF(Sheet3!C:C,Sheet1!B8867)</f>
        <v>1</v>
      </c>
      <c r="I8867">
        <f>COUNTIF(Sheet3!$C:$C,Sheet1!C8867)</f>
        <v>1</v>
      </c>
      <c r="J8867">
        <f>COUNTIF(Sheet3!$C:$C,Sheet1!D8867)</f>
        <v>1</v>
      </c>
      <c r="L8867" t="str">
        <f t="shared" si="138"/>
        <v xml:space="preserve">            ('684-88-01858', '359-86-00487', '528-59-00729'),</v>
      </c>
    </row>
    <row r="8868" spans="2:12" x14ac:dyDescent="0.25">
      <c r="B8868" s="2">
        <v>6848801858</v>
      </c>
      <c r="C8868" s="2">
        <v>3598600487</v>
      </c>
      <c r="D8868" s="2">
        <v>5521500674</v>
      </c>
      <c r="E8868" s="4" t="str">
        <f>INDEX(Sheet3!B:B,MATCH(Sheet1!B8868,Sheet3!C:C,0))</f>
        <v>건일바이오팜(주)</v>
      </c>
      <c r="F8868" s="4" t="str">
        <f>INDEX(Sheet3!B:B,MATCH(Sheet1!C8868,Sheet3!C:C,0))</f>
        <v>(주)뉴믹스</v>
      </c>
      <c r="G8868" s="4" t="str">
        <f>INDEX(Sheet3!B:B,MATCH(Sheet1!D8868,Sheet3!C:C,0))</f>
        <v>소안앤블룸</v>
      </c>
      <c r="H8868">
        <f>COUNTIF(Sheet3!C:C,Sheet1!B8868)</f>
        <v>1</v>
      </c>
      <c r="I8868">
        <f>COUNTIF(Sheet3!$C:$C,Sheet1!C8868)</f>
        <v>1</v>
      </c>
      <c r="J8868">
        <f>COUNTIF(Sheet3!$C:$C,Sheet1!D8868)</f>
        <v>1</v>
      </c>
      <c r="L8868" t="str">
        <f t="shared" si="138"/>
        <v xml:space="preserve">            ('684-88-01858', '359-86-00487', '552-15-00674'),</v>
      </c>
    </row>
    <row r="8869" spans="2:12" x14ac:dyDescent="0.25">
      <c r="B8869" s="2">
        <v>6848801858</v>
      </c>
      <c r="C8869" s="2">
        <v>3598600487</v>
      </c>
      <c r="D8869" s="2">
        <v>6370701168</v>
      </c>
      <c r="E8869" s="4" t="str">
        <f>INDEX(Sheet3!B:B,MATCH(Sheet1!B8869,Sheet3!C:C,0))</f>
        <v>건일바이오팜(주)</v>
      </c>
      <c r="F8869" s="4" t="str">
        <f>INDEX(Sheet3!B:B,MATCH(Sheet1!C8869,Sheet3!C:C,0))</f>
        <v>(주)뉴믹스</v>
      </c>
      <c r="G8869" s="4" t="str">
        <f>INDEX(Sheet3!B:B,MATCH(Sheet1!D8869,Sheet3!C:C,0))</f>
        <v>엘피company</v>
      </c>
      <c r="H8869">
        <f>COUNTIF(Sheet3!C:C,Sheet1!B8869)</f>
        <v>1</v>
      </c>
      <c r="I8869">
        <f>COUNTIF(Sheet3!$C:$C,Sheet1!C8869)</f>
        <v>1</v>
      </c>
      <c r="J8869">
        <f>COUNTIF(Sheet3!$C:$C,Sheet1!D8869)</f>
        <v>1</v>
      </c>
      <c r="L8869" t="str">
        <f t="shared" si="138"/>
        <v xml:space="preserve">            ('684-88-01858', '359-86-00487', '637-07-01168'),</v>
      </c>
    </row>
    <row r="8870" spans="2:12" x14ac:dyDescent="0.25">
      <c r="B8870" s="2">
        <v>6848801858</v>
      </c>
      <c r="C8870" s="2">
        <v>3598600487</v>
      </c>
      <c r="D8870" s="2">
        <v>6505800771</v>
      </c>
      <c r="E8870" s="4" t="str">
        <f>INDEX(Sheet3!B:B,MATCH(Sheet1!B8870,Sheet3!C:C,0))</f>
        <v>건일바이오팜(주)</v>
      </c>
      <c r="F8870" s="4" t="str">
        <f>INDEX(Sheet3!B:B,MATCH(Sheet1!C8870,Sheet3!C:C,0))</f>
        <v>(주)뉴믹스</v>
      </c>
      <c r="G8870" s="4" t="str">
        <f>INDEX(Sheet3!B:B,MATCH(Sheet1!D8870,Sheet3!C:C,0))</f>
        <v>행복연합그룹</v>
      </c>
      <c r="H8870">
        <f>COUNTIF(Sheet3!C:C,Sheet1!B8870)</f>
        <v>1</v>
      </c>
      <c r="I8870">
        <f>COUNTIF(Sheet3!$C:$C,Sheet1!C8870)</f>
        <v>1</v>
      </c>
      <c r="J8870">
        <f>COUNTIF(Sheet3!$C:$C,Sheet1!D8870)</f>
        <v>1</v>
      </c>
      <c r="L8870" t="str">
        <f t="shared" si="138"/>
        <v xml:space="preserve">            ('684-88-01858', '359-86-00487', '650-58-00771'),</v>
      </c>
    </row>
    <row r="8871" spans="2:12" x14ac:dyDescent="0.25">
      <c r="B8871" s="2">
        <v>6848801858</v>
      </c>
      <c r="C8871" s="2">
        <v>3598600487</v>
      </c>
      <c r="D8871" s="2">
        <v>6762300863</v>
      </c>
      <c r="E8871" s="4" t="str">
        <f>INDEX(Sheet3!B:B,MATCH(Sheet1!B8871,Sheet3!C:C,0))</f>
        <v>건일바이오팜(주)</v>
      </c>
      <c r="F8871" s="4" t="str">
        <f>INDEX(Sheet3!B:B,MATCH(Sheet1!C8871,Sheet3!C:C,0))</f>
        <v>(주)뉴믹스</v>
      </c>
      <c r="G8871" s="4" t="str">
        <f>INDEX(Sheet3!B:B,MATCH(Sheet1!D8871,Sheet3!C:C,0))</f>
        <v>스타메디컬</v>
      </c>
      <c r="H8871">
        <f>COUNTIF(Sheet3!C:C,Sheet1!B8871)</f>
        <v>1</v>
      </c>
      <c r="I8871">
        <f>COUNTIF(Sheet3!$C:$C,Sheet1!C8871)</f>
        <v>1</v>
      </c>
      <c r="J8871">
        <f>COUNTIF(Sheet3!$C:$C,Sheet1!D8871)</f>
        <v>1</v>
      </c>
      <c r="L8871" t="str">
        <f t="shared" si="138"/>
        <v xml:space="preserve">            ('684-88-01858', '359-86-00487', '676-23-00863'),</v>
      </c>
    </row>
    <row r="8872" spans="2:12" x14ac:dyDescent="0.25">
      <c r="B8872" s="2">
        <v>6848801858</v>
      </c>
      <c r="C8872" s="2">
        <v>3598600487</v>
      </c>
      <c r="D8872" s="2">
        <v>6900702829</v>
      </c>
      <c r="E8872" s="4" t="str">
        <f>INDEX(Sheet3!B:B,MATCH(Sheet1!B8872,Sheet3!C:C,0))</f>
        <v>건일바이오팜(주)</v>
      </c>
      <c r="F8872" s="4" t="str">
        <f>INDEX(Sheet3!B:B,MATCH(Sheet1!C8872,Sheet3!C:C,0))</f>
        <v>(주)뉴믹스</v>
      </c>
      <c r="G8872" s="4" t="str">
        <f>INDEX(Sheet3!B:B,MATCH(Sheet1!D8872,Sheet3!C:C,0))</f>
        <v>유메이트팜(UMATE PHARM)</v>
      </c>
      <c r="H8872">
        <f>COUNTIF(Sheet3!C:C,Sheet1!B8872)</f>
        <v>1</v>
      </c>
      <c r="I8872">
        <f>COUNTIF(Sheet3!$C:$C,Sheet1!C8872)</f>
        <v>1</v>
      </c>
      <c r="J8872">
        <f>COUNTIF(Sheet3!$C:$C,Sheet1!D8872)</f>
        <v>1</v>
      </c>
      <c r="L8872" t="str">
        <f t="shared" si="138"/>
        <v xml:space="preserve">            ('684-88-01858', '359-86-00487', '690-07-02829'),</v>
      </c>
    </row>
    <row r="8873" spans="2:12" x14ac:dyDescent="0.25">
      <c r="B8873" s="2">
        <v>6848801858</v>
      </c>
      <c r="C8873" s="2">
        <v>3598600487</v>
      </c>
      <c r="D8873" s="2">
        <v>7078102748</v>
      </c>
      <c r="E8873" s="4" t="str">
        <f>INDEX(Sheet3!B:B,MATCH(Sheet1!B8873,Sheet3!C:C,0))</f>
        <v>건일바이오팜(주)</v>
      </c>
      <c r="F8873" s="4" t="str">
        <f>INDEX(Sheet3!B:B,MATCH(Sheet1!C8873,Sheet3!C:C,0))</f>
        <v>(주)뉴믹스</v>
      </c>
      <c r="G8873" s="4" t="str">
        <f>INDEX(Sheet3!B:B,MATCH(Sheet1!D8873,Sheet3!C:C,0))</f>
        <v>주식회사 뉴믹스메디컬그룹</v>
      </c>
      <c r="H8873">
        <f>COUNTIF(Sheet3!C:C,Sheet1!B8873)</f>
        <v>1</v>
      </c>
      <c r="I8873">
        <f>COUNTIF(Sheet3!$C:$C,Sheet1!C8873)</f>
        <v>1</v>
      </c>
      <c r="J8873">
        <f>COUNTIF(Sheet3!$C:$C,Sheet1!D8873)</f>
        <v>1</v>
      </c>
      <c r="L8873" t="str">
        <f t="shared" si="138"/>
        <v xml:space="preserve">            ('684-88-01858', '359-86-00487', '707-81-02748'),</v>
      </c>
    </row>
    <row r="8874" spans="2:12" x14ac:dyDescent="0.25">
      <c r="B8874" s="2">
        <v>6848801858</v>
      </c>
      <c r="C8874" s="2">
        <v>3598600487</v>
      </c>
      <c r="D8874" s="2">
        <v>7413000490</v>
      </c>
      <c r="E8874" s="4" t="str">
        <f>INDEX(Sheet3!B:B,MATCH(Sheet1!B8874,Sheet3!C:C,0))</f>
        <v>건일바이오팜(주)</v>
      </c>
      <c r="F8874" s="4" t="str">
        <f>INDEX(Sheet3!B:B,MATCH(Sheet1!C8874,Sheet3!C:C,0))</f>
        <v>(주)뉴믹스</v>
      </c>
      <c r="G8874" s="4" t="str">
        <f>INDEX(Sheet3!B:B,MATCH(Sheet1!D8874,Sheet3!C:C,0))</f>
        <v>제이에이치(JH)메디</v>
      </c>
      <c r="H8874">
        <f>COUNTIF(Sheet3!C:C,Sheet1!B8874)</f>
        <v>1</v>
      </c>
      <c r="I8874">
        <f>COUNTIF(Sheet3!$C:$C,Sheet1!C8874)</f>
        <v>1</v>
      </c>
      <c r="J8874">
        <f>COUNTIF(Sheet3!$C:$C,Sheet1!D8874)</f>
        <v>1</v>
      </c>
      <c r="L8874" t="str">
        <f t="shared" si="138"/>
        <v xml:space="preserve">            ('684-88-01858', '359-86-00487', '741-30-00490'),</v>
      </c>
    </row>
    <row r="8875" spans="2:12" x14ac:dyDescent="0.25">
      <c r="B8875" s="2">
        <v>6848801858</v>
      </c>
      <c r="C8875" s="2">
        <v>3598600487</v>
      </c>
      <c r="D8875" s="2">
        <v>7811102194</v>
      </c>
      <c r="E8875" s="4" t="str">
        <f>INDEX(Sheet3!B:B,MATCH(Sheet1!B8875,Sheet3!C:C,0))</f>
        <v>건일바이오팜(주)</v>
      </c>
      <c r="F8875" s="4" t="str">
        <f>INDEX(Sheet3!B:B,MATCH(Sheet1!C8875,Sheet3!C:C,0))</f>
        <v>(주)뉴믹스</v>
      </c>
      <c r="G8875" s="4" t="str">
        <f>INDEX(Sheet3!B:B,MATCH(Sheet1!D8875,Sheet3!C:C,0))</f>
        <v>봉통통</v>
      </c>
      <c r="H8875">
        <f>COUNTIF(Sheet3!C:C,Sheet1!B8875)</f>
        <v>1</v>
      </c>
      <c r="I8875">
        <f>COUNTIF(Sheet3!$C:$C,Sheet1!C8875)</f>
        <v>1</v>
      </c>
      <c r="J8875">
        <f>COUNTIF(Sheet3!$C:$C,Sheet1!D8875)</f>
        <v>1</v>
      </c>
      <c r="L8875" t="str">
        <f t="shared" si="138"/>
        <v xml:space="preserve">            ('684-88-01858', '359-86-00487', '781-11-02194'),</v>
      </c>
    </row>
    <row r="8876" spans="2:12" x14ac:dyDescent="0.25">
      <c r="B8876" s="2">
        <v>6848801858</v>
      </c>
      <c r="C8876" s="2">
        <v>3598600487</v>
      </c>
      <c r="D8876" s="2">
        <v>7978102509</v>
      </c>
      <c r="E8876" s="4" t="str">
        <f>INDEX(Sheet3!B:B,MATCH(Sheet1!B8876,Sheet3!C:C,0))</f>
        <v>건일바이오팜(주)</v>
      </c>
      <c r="F8876" s="4" t="str">
        <f>INDEX(Sheet3!B:B,MATCH(Sheet1!C8876,Sheet3!C:C,0))</f>
        <v>(주)뉴믹스</v>
      </c>
      <c r="G8876" s="4" t="str">
        <f>INDEX(Sheet3!B:B,MATCH(Sheet1!D8876,Sheet3!C:C,0))</f>
        <v>주식회사 트리엠</v>
      </c>
      <c r="H8876">
        <f>COUNTIF(Sheet3!C:C,Sheet1!B8876)</f>
        <v>1</v>
      </c>
      <c r="I8876">
        <f>COUNTIF(Sheet3!$C:$C,Sheet1!C8876)</f>
        <v>1</v>
      </c>
      <c r="J8876">
        <f>COUNTIF(Sheet3!$C:$C,Sheet1!D8876)</f>
        <v>1</v>
      </c>
      <c r="L8876" t="str">
        <f t="shared" si="138"/>
        <v xml:space="preserve">            ('684-88-01858', '359-86-00487', '797-81-02509'),</v>
      </c>
    </row>
    <row r="8877" spans="2:12" x14ac:dyDescent="0.25">
      <c r="B8877" s="2">
        <v>6848801858</v>
      </c>
      <c r="C8877" s="2">
        <v>3598600487</v>
      </c>
      <c r="D8877" s="2">
        <v>8165100687</v>
      </c>
      <c r="E8877" s="4" t="str">
        <f>INDEX(Sheet3!B:B,MATCH(Sheet1!B8877,Sheet3!C:C,0))</f>
        <v>건일바이오팜(주)</v>
      </c>
      <c r="F8877" s="4" t="str">
        <f>INDEX(Sheet3!B:B,MATCH(Sheet1!C8877,Sheet3!C:C,0))</f>
        <v>(주)뉴믹스</v>
      </c>
      <c r="G8877" s="4" t="str">
        <f>INDEX(Sheet3!B:B,MATCH(Sheet1!D8877,Sheet3!C:C,0))</f>
        <v>임마누엘팜</v>
      </c>
      <c r="H8877">
        <f>COUNTIF(Sheet3!C:C,Sheet1!B8877)</f>
        <v>1</v>
      </c>
      <c r="I8877">
        <f>COUNTIF(Sheet3!$C:$C,Sheet1!C8877)</f>
        <v>1</v>
      </c>
      <c r="J8877">
        <f>COUNTIF(Sheet3!$C:$C,Sheet1!D8877)</f>
        <v>1</v>
      </c>
      <c r="L8877" t="str">
        <f t="shared" si="138"/>
        <v xml:space="preserve">            ('684-88-01858', '359-86-00487', '816-51-00687'),</v>
      </c>
    </row>
    <row r="8878" spans="2:12" x14ac:dyDescent="0.25">
      <c r="B8878" s="2">
        <v>6848801858</v>
      </c>
      <c r="C8878" s="2">
        <v>3598600487</v>
      </c>
      <c r="D8878" s="2">
        <v>8317300446</v>
      </c>
      <c r="E8878" s="4" t="str">
        <f>INDEX(Sheet3!B:B,MATCH(Sheet1!B8878,Sheet3!C:C,0))</f>
        <v>건일바이오팜(주)</v>
      </c>
      <c r="F8878" s="4" t="str">
        <f>INDEX(Sheet3!B:B,MATCH(Sheet1!C8878,Sheet3!C:C,0))</f>
        <v>(주)뉴믹스</v>
      </c>
      <c r="G8878" s="4" t="str">
        <f>INDEX(Sheet3!B:B,MATCH(Sheet1!D8878,Sheet3!C:C,0))</f>
        <v>베이프 썸(VAPE SOME)</v>
      </c>
      <c r="H8878">
        <f>COUNTIF(Sheet3!C:C,Sheet1!B8878)</f>
        <v>1</v>
      </c>
      <c r="I8878">
        <f>COUNTIF(Sheet3!$C:$C,Sheet1!C8878)</f>
        <v>1</v>
      </c>
      <c r="J8878">
        <f>COUNTIF(Sheet3!$C:$C,Sheet1!D8878)</f>
        <v>1</v>
      </c>
      <c r="L8878" t="str">
        <f t="shared" si="138"/>
        <v xml:space="preserve">            ('684-88-01858', '359-86-00487', '831-73-00446'),</v>
      </c>
    </row>
    <row r="8879" spans="2:12" x14ac:dyDescent="0.25">
      <c r="B8879" s="2">
        <v>6848801858</v>
      </c>
      <c r="C8879" s="2">
        <v>3598600487</v>
      </c>
      <c r="D8879" s="2">
        <v>8454101410</v>
      </c>
      <c r="E8879" s="4" t="str">
        <f>INDEX(Sheet3!B:B,MATCH(Sheet1!B8879,Sheet3!C:C,0))</f>
        <v>건일바이오팜(주)</v>
      </c>
      <c r="F8879" s="4" t="str">
        <f>INDEX(Sheet3!B:B,MATCH(Sheet1!C8879,Sheet3!C:C,0))</f>
        <v>(주)뉴믹스</v>
      </c>
      <c r="G8879" s="4" t="str">
        <f>INDEX(Sheet3!B:B,MATCH(Sheet1!D8879,Sheet3!C:C,0))</f>
        <v>채리팜</v>
      </c>
      <c r="H8879">
        <f>COUNTIF(Sheet3!C:C,Sheet1!B8879)</f>
        <v>1</v>
      </c>
      <c r="I8879">
        <f>COUNTIF(Sheet3!$C:$C,Sheet1!C8879)</f>
        <v>1</v>
      </c>
      <c r="J8879">
        <f>COUNTIF(Sheet3!$C:$C,Sheet1!D8879)</f>
        <v>1</v>
      </c>
      <c r="L8879" t="str">
        <f t="shared" si="138"/>
        <v xml:space="preserve">            ('684-88-01858', '359-86-00487', '845-41-01410'),</v>
      </c>
    </row>
    <row r="8880" spans="2:12" x14ac:dyDescent="0.25">
      <c r="B8880" s="2">
        <v>6848801858</v>
      </c>
      <c r="C8880" s="2">
        <v>3598600487</v>
      </c>
      <c r="D8880" s="2">
        <v>8531800020</v>
      </c>
      <c r="E8880" s="4" t="str">
        <f>INDEX(Sheet3!B:B,MATCH(Sheet1!B8880,Sheet3!C:C,0))</f>
        <v>건일바이오팜(주)</v>
      </c>
      <c r="F8880" s="4" t="str">
        <f>INDEX(Sheet3!B:B,MATCH(Sheet1!C8880,Sheet3!C:C,0))</f>
        <v>(주)뉴믹스</v>
      </c>
      <c r="G8880" s="4" t="str">
        <f>INDEX(Sheet3!B:B,MATCH(Sheet1!D8880,Sheet3!C:C,0))</f>
        <v>트리엠</v>
      </c>
      <c r="H8880">
        <f>COUNTIF(Sheet3!C:C,Sheet1!B8880)</f>
        <v>1</v>
      </c>
      <c r="I8880">
        <f>COUNTIF(Sheet3!$C:$C,Sheet1!C8880)</f>
        <v>1</v>
      </c>
      <c r="J8880">
        <f>COUNTIF(Sheet3!$C:$C,Sheet1!D8880)</f>
        <v>1</v>
      </c>
      <c r="L8880" t="str">
        <f t="shared" si="138"/>
        <v xml:space="preserve">            ('684-88-01858', '359-86-00487', '853-18-00020'),</v>
      </c>
    </row>
    <row r="8881" spans="2:12" x14ac:dyDescent="0.25">
      <c r="B8881" s="2">
        <v>6848801858</v>
      </c>
      <c r="C8881" s="2">
        <v>3678602088</v>
      </c>
      <c r="D8881" s="2">
        <v>3402101921</v>
      </c>
      <c r="E8881" s="4" t="str">
        <f>INDEX(Sheet3!B:B,MATCH(Sheet1!B8881,Sheet3!C:C,0))</f>
        <v>건일바이오팜(주)</v>
      </c>
      <c r="F8881" s="4" t="str">
        <f>INDEX(Sheet3!B:B,MATCH(Sheet1!C8881,Sheet3!C:C,0))</f>
        <v>주식회사 크레도팜</v>
      </c>
      <c r="G8881" s="4" t="str">
        <f>INDEX(Sheet3!B:B,MATCH(Sheet1!D8881,Sheet3!C:C,0))</f>
        <v>나미팜</v>
      </c>
      <c r="H8881">
        <f>COUNTIF(Sheet3!C:C,Sheet1!B8881)</f>
        <v>1</v>
      </c>
      <c r="I8881">
        <f>COUNTIF(Sheet3!$C:$C,Sheet1!C8881)</f>
        <v>1</v>
      </c>
      <c r="J8881">
        <f>COUNTIF(Sheet3!$C:$C,Sheet1!D8881)</f>
        <v>1</v>
      </c>
      <c r="L8881" t="str">
        <f t="shared" si="138"/>
        <v xml:space="preserve">            ('684-88-01858', '367-86-02088', '340-21-01921'),</v>
      </c>
    </row>
    <row r="8882" spans="2:12" x14ac:dyDescent="0.25">
      <c r="B8882" s="2">
        <v>6848801858</v>
      </c>
      <c r="C8882" s="2">
        <v>3678801711</v>
      </c>
      <c r="D8882" s="2">
        <v>1011806879</v>
      </c>
      <c r="E8882" s="4" t="str">
        <f>INDEX(Sheet3!B:B,MATCH(Sheet1!B8882,Sheet3!C:C,0))</f>
        <v>건일바이오팜(주)</v>
      </c>
      <c r="F8882" s="4" t="str">
        <f>INDEX(Sheet3!B:B,MATCH(Sheet1!C8882,Sheet3!C:C,0))</f>
        <v>주식회사 우희</v>
      </c>
      <c r="G8882" s="4" t="str">
        <f>INDEX(Sheet3!B:B,MATCH(Sheet1!D8882,Sheet3!C:C,0))</f>
        <v>주니 스토어</v>
      </c>
      <c r="H8882">
        <f>COUNTIF(Sheet3!C:C,Sheet1!B8882)</f>
        <v>1</v>
      </c>
      <c r="I8882">
        <f>COUNTIF(Sheet3!$C:$C,Sheet1!C8882)</f>
        <v>1</v>
      </c>
      <c r="J8882">
        <f>COUNTIF(Sheet3!$C:$C,Sheet1!D8882)</f>
        <v>1</v>
      </c>
      <c r="L8882" t="str">
        <f t="shared" si="138"/>
        <v xml:space="preserve">            ('684-88-01858', '367-88-01711', '101-18-06879'),</v>
      </c>
    </row>
    <row r="8883" spans="2:12" x14ac:dyDescent="0.25">
      <c r="B8883" s="2">
        <v>6848801858</v>
      </c>
      <c r="C8883" s="2">
        <v>3678801711</v>
      </c>
      <c r="D8883" s="2">
        <v>1063573161</v>
      </c>
      <c r="E8883" s="4" t="str">
        <f>INDEX(Sheet3!B:B,MATCH(Sheet1!B8883,Sheet3!C:C,0))</f>
        <v>건일바이오팜(주)</v>
      </c>
      <c r="F8883" s="4" t="str">
        <f>INDEX(Sheet3!B:B,MATCH(Sheet1!C8883,Sheet3!C:C,0))</f>
        <v>주식회사 우희</v>
      </c>
      <c r="G8883" s="4" t="str">
        <f>INDEX(Sheet3!B:B,MATCH(Sheet1!D8883,Sheet3!C:C,0))</f>
        <v>권약품</v>
      </c>
      <c r="H8883">
        <f>COUNTIF(Sheet3!C:C,Sheet1!B8883)</f>
        <v>1</v>
      </c>
      <c r="I8883">
        <f>COUNTIF(Sheet3!$C:$C,Sheet1!C8883)</f>
        <v>1</v>
      </c>
      <c r="J8883">
        <f>COUNTIF(Sheet3!$C:$C,Sheet1!D8883)</f>
        <v>1</v>
      </c>
      <c r="L8883" t="str">
        <f t="shared" si="138"/>
        <v xml:space="preserve">            ('684-88-01858', '367-88-01711', '106-35-73161'),</v>
      </c>
    </row>
    <row r="8884" spans="2:12" x14ac:dyDescent="0.25">
      <c r="B8884" s="2">
        <v>6848801858</v>
      </c>
      <c r="C8884" s="2">
        <v>3678801711</v>
      </c>
      <c r="D8884" s="2">
        <v>1072353812</v>
      </c>
      <c r="E8884" s="4" t="str">
        <f>INDEX(Sheet3!B:B,MATCH(Sheet1!B8884,Sheet3!C:C,0))</f>
        <v>건일바이오팜(주)</v>
      </c>
      <c r="F8884" s="4" t="str">
        <f>INDEX(Sheet3!B:B,MATCH(Sheet1!C8884,Sheet3!C:C,0))</f>
        <v>주식회사 우희</v>
      </c>
      <c r="G8884" s="4" t="str">
        <f>INDEX(Sheet3!B:B,MATCH(Sheet1!D8884,Sheet3!C:C,0))</f>
        <v>제이파마</v>
      </c>
      <c r="H8884">
        <f>COUNTIF(Sheet3!C:C,Sheet1!B8884)</f>
        <v>1</v>
      </c>
      <c r="I8884">
        <f>COUNTIF(Sheet3!$C:$C,Sheet1!C8884)</f>
        <v>1</v>
      </c>
      <c r="J8884">
        <f>COUNTIF(Sheet3!$C:$C,Sheet1!D8884)</f>
        <v>1</v>
      </c>
      <c r="L8884" t="str">
        <f t="shared" si="138"/>
        <v xml:space="preserve">            ('684-88-01858', '367-88-01711', '107-23-53812'),</v>
      </c>
    </row>
    <row r="8885" spans="2:12" x14ac:dyDescent="0.25">
      <c r="B8885" s="2">
        <v>6848801858</v>
      </c>
      <c r="C8885" s="2">
        <v>3678801711</v>
      </c>
      <c r="D8885" s="2">
        <v>1111245955</v>
      </c>
      <c r="E8885" s="4" t="str">
        <f>INDEX(Sheet3!B:B,MATCH(Sheet1!B8885,Sheet3!C:C,0))</f>
        <v>건일바이오팜(주)</v>
      </c>
      <c r="F8885" s="4" t="str">
        <f>INDEX(Sheet3!B:B,MATCH(Sheet1!C8885,Sheet3!C:C,0))</f>
        <v>주식회사 우희</v>
      </c>
      <c r="G8885" s="4" t="str">
        <f>INDEX(Sheet3!B:B,MATCH(Sheet1!D8885,Sheet3!C:C,0))</f>
        <v>나원파마</v>
      </c>
      <c r="H8885">
        <f>COUNTIF(Sheet3!C:C,Sheet1!B8885)</f>
        <v>1</v>
      </c>
      <c r="I8885">
        <f>COUNTIF(Sheet3!$C:$C,Sheet1!C8885)</f>
        <v>1</v>
      </c>
      <c r="J8885">
        <f>COUNTIF(Sheet3!$C:$C,Sheet1!D8885)</f>
        <v>1</v>
      </c>
      <c r="L8885" t="str">
        <f t="shared" si="138"/>
        <v xml:space="preserve">            ('684-88-01858', '367-88-01711', '111-12-45955'),</v>
      </c>
    </row>
    <row r="8886" spans="2:12" x14ac:dyDescent="0.25">
      <c r="B8886" s="2">
        <v>6848801858</v>
      </c>
      <c r="C8886" s="2">
        <v>3678801711</v>
      </c>
      <c r="D8886" s="2">
        <v>1254800994</v>
      </c>
      <c r="E8886" s="4" t="str">
        <f>INDEX(Sheet3!B:B,MATCH(Sheet1!B8886,Sheet3!C:C,0))</f>
        <v>건일바이오팜(주)</v>
      </c>
      <c r="F8886" s="4" t="str">
        <f>INDEX(Sheet3!B:B,MATCH(Sheet1!C8886,Sheet3!C:C,0))</f>
        <v>주식회사 우희</v>
      </c>
      <c r="G8886" s="4" t="str">
        <f>INDEX(Sheet3!B:B,MATCH(Sheet1!D8886,Sheet3!C:C,0))</f>
        <v>드림메디팜</v>
      </c>
      <c r="H8886">
        <f>COUNTIF(Sheet3!C:C,Sheet1!B8886)</f>
        <v>1</v>
      </c>
      <c r="I8886">
        <f>COUNTIF(Sheet3!$C:$C,Sheet1!C8886)</f>
        <v>1</v>
      </c>
      <c r="J8886">
        <f>COUNTIF(Sheet3!$C:$C,Sheet1!D8886)</f>
        <v>1</v>
      </c>
      <c r="L8886" t="str">
        <f t="shared" si="138"/>
        <v xml:space="preserve">            ('684-88-01858', '367-88-01711', '125-48-00994'),</v>
      </c>
    </row>
    <row r="8887" spans="2:12" x14ac:dyDescent="0.25">
      <c r="B8887" s="2">
        <v>6848801858</v>
      </c>
      <c r="C8887" s="2">
        <v>3678801711</v>
      </c>
      <c r="D8887" s="2">
        <v>1308658883</v>
      </c>
      <c r="E8887" s="4" t="str">
        <f>INDEX(Sheet3!B:B,MATCH(Sheet1!B8887,Sheet3!C:C,0))</f>
        <v>건일바이오팜(주)</v>
      </c>
      <c r="F8887" s="4" t="str">
        <f>INDEX(Sheet3!B:B,MATCH(Sheet1!C8887,Sheet3!C:C,0))</f>
        <v>주식회사 우희</v>
      </c>
      <c r="G8887" s="4" t="str">
        <f>INDEX(Sheet3!B:B,MATCH(Sheet1!D8887,Sheet3!C:C,0))</f>
        <v>(주)하누리약품</v>
      </c>
      <c r="H8887">
        <f>COUNTIF(Sheet3!C:C,Sheet1!B8887)</f>
        <v>1</v>
      </c>
      <c r="I8887">
        <f>COUNTIF(Sheet3!$C:$C,Sheet1!C8887)</f>
        <v>1</v>
      </c>
      <c r="J8887">
        <f>COUNTIF(Sheet3!$C:$C,Sheet1!D8887)</f>
        <v>1</v>
      </c>
      <c r="L8887" t="str">
        <f t="shared" si="138"/>
        <v xml:space="preserve">            ('684-88-01858', '367-88-01711', '130-86-58883'),</v>
      </c>
    </row>
    <row r="8888" spans="2:12" x14ac:dyDescent="0.25">
      <c r="B8888" s="2">
        <v>6848801858</v>
      </c>
      <c r="C8888" s="2">
        <v>3678801711</v>
      </c>
      <c r="D8888" s="2">
        <v>1334800812</v>
      </c>
      <c r="E8888" s="4" t="str">
        <f>INDEX(Sheet3!B:B,MATCH(Sheet1!B8888,Sheet3!C:C,0))</f>
        <v>건일바이오팜(주)</v>
      </c>
      <c r="F8888" s="4" t="str">
        <f>INDEX(Sheet3!B:B,MATCH(Sheet1!C8888,Sheet3!C:C,0))</f>
        <v>주식회사 우희</v>
      </c>
      <c r="G8888" s="4" t="str">
        <f>INDEX(Sheet3!B:B,MATCH(Sheet1!D8888,Sheet3!C:C,0))</f>
        <v>위드파마</v>
      </c>
      <c r="H8888">
        <f>COUNTIF(Sheet3!C:C,Sheet1!B8888)</f>
        <v>1</v>
      </c>
      <c r="I8888">
        <f>COUNTIF(Sheet3!$C:$C,Sheet1!C8888)</f>
        <v>1</v>
      </c>
      <c r="J8888">
        <f>COUNTIF(Sheet3!$C:$C,Sheet1!D8888)</f>
        <v>1</v>
      </c>
      <c r="L8888" t="str">
        <f t="shared" si="138"/>
        <v xml:space="preserve">            ('684-88-01858', '367-88-01711', '133-48-00812'),</v>
      </c>
    </row>
    <row r="8889" spans="2:12" x14ac:dyDescent="0.25">
      <c r="B8889" s="2">
        <v>6848801858</v>
      </c>
      <c r="C8889" s="2">
        <v>3678801711</v>
      </c>
      <c r="D8889" s="2">
        <v>1357800514</v>
      </c>
      <c r="E8889" s="4" t="str">
        <f>INDEX(Sheet3!B:B,MATCH(Sheet1!B8889,Sheet3!C:C,0))</f>
        <v>건일바이오팜(주)</v>
      </c>
      <c r="F8889" s="4" t="str">
        <f>INDEX(Sheet3!B:B,MATCH(Sheet1!C8889,Sheet3!C:C,0))</f>
        <v>주식회사 우희</v>
      </c>
      <c r="G8889" s="4" t="str">
        <f>INDEX(Sheet3!B:B,MATCH(Sheet1!D8889,Sheet3!C:C,0))</f>
        <v>드래곤팜</v>
      </c>
      <c r="H8889">
        <f>COUNTIF(Sheet3!C:C,Sheet1!B8889)</f>
        <v>1</v>
      </c>
      <c r="I8889">
        <f>COUNTIF(Sheet3!$C:$C,Sheet1!C8889)</f>
        <v>1</v>
      </c>
      <c r="J8889">
        <f>COUNTIF(Sheet3!$C:$C,Sheet1!D8889)</f>
        <v>1</v>
      </c>
      <c r="L8889" t="str">
        <f t="shared" si="138"/>
        <v xml:space="preserve">            ('684-88-01858', '367-88-01711', '135-78-00514'),</v>
      </c>
    </row>
    <row r="8890" spans="2:12" x14ac:dyDescent="0.25">
      <c r="B8890" s="2">
        <v>6848801858</v>
      </c>
      <c r="C8890" s="2">
        <v>3678801711</v>
      </c>
      <c r="D8890" s="2">
        <v>1388703303</v>
      </c>
      <c r="E8890" s="4" t="str">
        <f>INDEX(Sheet3!B:B,MATCH(Sheet1!B8890,Sheet3!C:C,0))</f>
        <v>건일바이오팜(주)</v>
      </c>
      <c r="F8890" s="4" t="str">
        <f>INDEX(Sheet3!B:B,MATCH(Sheet1!C8890,Sheet3!C:C,0))</f>
        <v>주식회사 우희</v>
      </c>
      <c r="G8890" s="4" t="str">
        <f>INDEX(Sheet3!B:B,MATCH(Sheet1!D8890,Sheet3!C:C,0))</f>
        <v>주식회사 에스비팜</v>
      </c>
      <c r="H8890">
        <f>COUNTIF(Sheet3!C:C,Sheet1!B8890)</f>
        <v>1</v>
      </c>
      <c r="I8890">
        <f>COUNTIF(Sheet3!$C:$C,Sheet1!C8890)</f>
        <v>1</v>
      </c>
      <c r="J8890">
        <f>COUNTIF(Sheet3!$C:$C,Sheet1!D8890)</f>
        <v>1</v>
      </c>
      <c r="L8890" t="str">
        <f t="shared" si="138"/>
        <v xml:space="preserve">            ('684-88-01858', '367-88-01711', '138-87-03303'),</v>
      </c>
    </row>
    <row r="8891" spans="2:12" x14ac:dyDescent="0.25">
      <c r="B8891" s="2">
        <v>6848801858</v>
      </c>
      <c r="C8891" s="2">
        <v>3678801711</v>
      </c>
      <c r="D8891" s="2">
        <v>1395100483</v>
      </c>
      <c r="E8891" s="4" t="str">
        <f>INDEX(Sheet3!B:B,MATCH(Sheet1!B8891,Sheet3!C:C,0))</f>
        <v>건일바이오팜(주)</v>
      </c>
      <c r="F8891" s="4" t="str">
        <f>INDEX(Sheet3!B:B,MATCH(Sheet1!C8891,Sheet3!C:C,0))</f>
        <v>주식회사 우희</v>
      </c>
      <c r="G8891" s="4" t="str">
        <f>INDEX(Sheet3!B:B,MATCH(Sheet1!D8891,Sheet3!C:C,0))</f>
        <v>오성메디칼</v>
      </c>
      <c r="H8891">
        <f>COUNTIF(Sheet3!C:C,Sheet1!B8891)</f>
        <v>1</v>
      </c>
      <c r="I8891">
        <f>COUNTIF(Sheet3!$C:$C,Sheet1!C8891)</f>
        <v>1</v>
      </c>
      <c r="J8891">
        <f>COUNTIF(Sheet3!$C:$C,Sheet1!D8891)</f>
        <v>1</v>
      </c>
      <c r="L8891" t="str">
        <f t="shared" si="138"/>
        <v xml:space="preserve">            ('684-88-01858', '367-88-01711', '139-51-00483'),</v>
      </c>
    </row>
    <row r="8892" spans="2:12" x14ac:dyDescent="0.25">
      <c r="B8892" s="2">
        <v>6848801858</v>
      </c>
      <c r="C8892" s="2">
        <v>3678801711</v>
      </c>
      <c r="D8892" s="2">
        <v>1428802654</v>
      </c>
      <c r="E8892" s="4" t="str">
        <f>INDEX(Sheet3!B:B,MATCH(Sheet1!B8892,Sheet3!C:C,0))</f>
        <v>건일바이오팜(주)</v>
      </c>
      <c r="F8892" s="4" t="str">
        <f>INDEX(Sheet3!B:B,MATCH(Sheet1!C8892,Sheet3!C:C,0))</f>
        <v>주식회사 우희</v>
      </c>
      <c r="G8892" s="4" t="str">
        <f>INDEX(Sheet3!B:B,MATCH(Sheet1!D8892,Sheet3!C:C,0))</f>
        <v>주식회사 리즈팜</v>
      </c>
      <c r="H8892">
        <f>COUNTIF(Sheet3!C:C,Sheet1!B8892)</f>
        <v>1</v>
      </c>
      <c r="I8892">
        <f>COUNTIF(Sheet3!$C:$C,Sheet1!C8892)</f>
        <v>1</v>
      </c>
      <c r="J8892">
        <f>COUNTIF(Sheet3!$C:$C,Sheet1!D8892)</f>
        <v>1</v>
      </c>
      <c r="L8892" t="str">
        <f t="shared" si="138"/>
        <v xml:space="preserve">            ('684-88-01858', '367-88-01711', '142-88-02654'),</v>
      </c>
    </row>
    <row r="8893" spans="2:12" x14ac:dyDescent="0.25">
      <c r="B8893" s="2">
        <v>6848801858</v>
      </c>
      <c r="C8893" s="2">
        <v>3678801711</v>
      </c>
      <c r="D8893" s="2">
        <v>1475100752</v>
      </c>
      <c r="E8893" s="4" t="str">
        <f>INDEX(Sheet3!B:B,MATCH(Sheet1!B8893,Sheet3!C:C,0))</f>
        <v>건일바이오팜(주)</v>
      </c>
      <c r="F8893" s="4" t="str">
        <f>INDEX(Sheet3!B:B,MATCH(Sheet1!C8893,Sheet3!C:C,0))</f>
        <v>주식회사 우희</v>
      </c>
      <c r="G8893" s="4" t="str">
        <f>INDEX(Sheet3!B:B,MATCH(Sheet1!D8893,Sheet3!C:C,0))</f>
        <v>에스에이치팜</v>
      </c>
      <c r="H8893">
        <f>COUNTIF(Sheet3!C:C,Sheet1!B8893)</f>
        <v>1</v>
      </c>
      <c r="I8893">
        <f>COUNTIF(Sheet3!$C:$C,Sheet1!C8893)</f>
        <v>1</v>
      </c>
      <c r="J8893">
        <f>COUNTIF(Sheet3!$C:$C,Sheet1!D8893)</f>
        <v>1</v>
      </c>
      <c r="L8893" t="str">
        <f t="shared" si="138"/>
        <v xml:space="preserve">            ('684-88-01858', '367-88-01711', '147-51-00752'),</v>
      </c>
    </row>
    <row r="8894" spans="2:12" x14ac:dyDescent="0.25">
      <c r="B8894" s="2">
        <v>6848801858</v>
      </c>
      <c r="C8894" s="2">
        <v>3678801711</v>
      </c>
      <c r="D8894" s="2">
        <v>1517400444</v>
      </c>
      <c r="E8894" s="4" t="str">
        <f>INDEX(Sheet3!B:B,MATCH(Sheet1!B8894,Sheet3!C:C,0))</f>
        <v>건일바이오팜(주)</v>
      </c>
      <c r="F8894" s="4" t="str">
        <f>INDEX(Sheet3!B:B,MATCH(Sheet1!C8894,Sheet3!C:C,0))</f>
        <v>주식회사 우희</v>
      </c>
      <c r="G8894" s="4" t="str">
        <f>INDEX(Sheet3!B:B,MATCH(Sheet1!D8894,Sheet3!C:C,0))</f>
        <v>와이엘팜</v>
      </c>
      <c r="H8894">
        <f>COUNTIF(Sheet3!C:C,Sheet1!B8894)</f>
        <v>1</v>
      </c>
      <c r="I8894">
        <f>COUNTIF(Sheet3!$C:$C,Sheet1!C8894)</f>
        <v>1</v>
      </c>
      <c r="J8894">
        <f>COUNTIF(Sheet3!$C:$C,Sheet1!D8894)</f>
        <v>1</v>
      </c>
      <c r="L8894" t="str">
        <f t="shared" si="138"/>
        <v xml:space="preserve">            ('684-88-01858', '367-88-01711', '151-74-00444'),</v>
      </c>
    </row>
    <row r="8895" spans="2:12" x14ac:dyDescent="0.25">
      <c r="B8895" s="2">
        <v>6848801858</v>
      </c>
      <c r="C8895" s="2">
        <v>3678801711</v>
      </c>
      <c r="D8895" s="2">
        <v>1520103417</v>
      </c>
      <c r="E8895" s="4" t="str">
        <f>INDEX(Sheet3!B:B,MATCH(Sheet1!B8895,Sheet3!C:C,0))</f>
        <v>건일바이오팜(주)</v>
      </c>
      <c r="F8895" s="4" t="str">
        <f>INDEX(Sheet3!B:B,MATCH(Sheet1!C8895,Sheet3!C:C,0))</f>
        <v>주식회사 우희</v>
      </c>
      <c r="G8895" s="4" t="str">
        <f>INDEX(Sheet3!B:B,MATCH(Sheet1!D8895,Sheet3!C:C,0))</f>
        <v>한울팜</v>
      </c>
      <c r="H8895">
        <f>COUNTIF(Sheet3!C:C,Sheet1!B8895)</f>
        <v>1</v>
      </c>
      <c r="I8895">
        <f>COUNTIF(Sheet3!$C:$C,Sheet1!C8895)</f>
        <v>1</v>
      </c>
      <c r="J8895">
        <f>COUNTIF(Sheet3!$C:$C,Sheet1!D8895)</f>
        <v>1</v>
      </c>
      <c r="L8895" t="str">
        <f t="shared" si="138"/>
        <v xml:space="preserve">            ('684-88-01858', '367-88-01711', '152-01-03417'),</v>
      </c>
    </row>
    <row r="8896" spans="2:12" x14ac:dyDescent="0.25">
      <c r="B8896" s="2">
        <v>6848801858</v>
      </c>
      <c r="C8896" s="2">
        <v>3678801711</v>
      </c>
      <c r="D8896" s="2">
        <v>1565200165</v>
      </c>
      <c r="E8896" s="4" t="str">
        <f>INDEX(Sheet3!B:B,MATCH(Sheet1!B8896,Sheet3!C:C,0))</f>
        <v>건일바이오팜(주)</v>
      </c>
      <c r="F8896" s="4" t="str">
        <f>INDEX(Sheet3!B:B,MATCH(Sheet1!C8896,Sheet3!C:C,0))</f>
        <v>주식회사 우희</v>
      </c>
      <c r="G8896" s="4" t="str">
        <f>INDEX(Sheet3!B:B,MATCH(Sheet1!D8896,Sheet3!C:C,0))</f>
        <v>수민팜</v>
      </c>
      <c r="H8896">
        <f>COUNTIF(Sheet3!C:C,Sheet1!B8896)</f>
        <v>1</v>
      </c>
      <c r="I8896">
        <f>COUNTIF(Sheet3!$C:$C,Sheet1!C8896)</f>
        <v>1</v>
      </c>
      <c r="J8896">
        <f>COUNTIF(Sheet3!$C:$C,Sheet1!D8896)</f>
        <v>1</v>
      </c>
      <c r="L8896" t="str">
        <f t="shared" si="138"/>
        <v xml:space="preserve">            ('684-88-01858', '367-88-01711', '156-52-00165'),</v>
      </c>
    </row>
    <row r="8897" spans="2:12" x14ac:dyDescent="0.25">
      <c r="B8897" s="2">
        <v>6848801858</v>
      </c>
      <c r="C8897" s="2">
        <v>3678801711</v>
      </c>
      <c r="D8897" s="2">
        <v>1582801675</v>
      </c>
      <c r="E8897" s="4" t="str">
        <f>INDEX(Sheet3!B:B,MATCH(Sheet1!B8897,Sheet3!C:C,0))</f>
        <v>건일바이오팜(주)</v>
      </c>
      <c r="F8897" s="4" t="str">
        <f>INDEX(Sheet3!B:B,MATCH(Sheet1!C8897,Sheet3!C:C,0))</f>
        <v>주식회사 우희</v>
      </c>
      <c r="G8897" s="4" t="str">
        <f>INDEX(Sheet3!B:B,MATCH(Sheet1!D8897,Sheet3!C:C,0))</f>
        <v>위드유팜</v>
      </c>
      <c r="H8897">
        <f>COUNTIF(Sheet3!C:C,Sheet1!B8897)</f>
        <v>1</v>
      </c>
      <c r="I8897">
        <f>COUNTIF(Sheet3!$C:$C,Sheet1!C8897)</f>
        <v>1</v>
      </c>
      <c r="J8897">
        <f>COUNTIF(Sheet3!$C:$C,Sheet1!D8897)</f>
        <v>1</v>
      </c>
      <c r="L8897" t="str">
        <f t="shared" si="138"/>
        <v xml:space="preserve">            ('684-88-01858', '367-88-01711', '158-28-01675'),</v>
      </c>
    </row>
    <row r="8898" spans="2:12" x14ac:dyDescent="0.25">
      <c r="B8898" s="2">
        <v>6848801858</v>
      </c>
      <c r="C8898" s="2">
        <v>3678801711</v>
      </c>
      <c r="D8898" s="2">
        <v>1628702888</v>
      </c>
      <c r="E8898" s="4" t="str">
        <f>INDEX(Sheet3!B:B,MATCH(Sheet1!B8898,Sheet3!C:C,0))</f>
        <v>건일바이오팜(주)</v>
      </c>
      <c r="F8898" s="4" t="str">
        <f>INDEX(Sheet3!B:B,MATCH(Sheet1!C8898,Sheet3!C:C,0))</f>
        <v>주식회사 우희</v>
      </c>
      <c r="G8898" s="4" t="str">
        <f>INDEX(Sheet3!B:B,MATCH(Sheet1!D8898,Sheet3!C:C,0))</f>
        <v>주식회사 이현케어</v>
      </c>
      <c r="H8898">
        <f>COUNTIF(Sheet3!C:C,Sheet1!B8898)</f>
        <v>1</v>
      </c>
      <c r="I8898">
        <f>COUNTIF(Sheet3!$C:$C,Sheet1!C8898)</f>
        <v>1</v>
      </c>
      <c r="J8898">
        <f>COUNTIF(Sheet3!$C:$C,Sheet1!D8898)</f>
        <v>1</v>
      </c>
      <c r="L8898" t="str">
        <f t="shared" si="138"/>
        <v xml:space="preserve">            ('684-88-01858', '367-88-01711', '162-87-02888'),</v>
      </c>
    </row>
    <row r="8899" spans="2:12" x14ac:dyDescent="0.25">
      <c r="B8899" s="2">
        <v>6848801858</v>
      </c>
      <c r="C8899" s="2">
        <v>3678801711</v>
      </c>
      <c r="D8899" s="2">
        <v>1638800556</v>
      </c>
      <c r="E8899" s="4" t="str">
        <f>INDEX(Sheet3!B:B,MATCH(Sheet1!B8899,Sheet3!C:C,0))</f>
        <v>건일바이오팜(주)</v>
      </c>
      <c r="F8899" s="4" t="str">
        <f>INDEX(Sheet3!B:B,MATCH(Sheet1!C8899,Sheet3!C:C,0))</f>
        <v>주식회사 우희</v>
      </c>
      <c r="G8899" s="4" t="str">
        <f>INDEX(Sheet3!B:B,MATCH(Sheet1!D8899,Sheet3!C:C,0))</f>
        <v>(주)정진약품</v>
      </c>
      <c r="H8899">
        <f>COUNTIF(Sheet3!C:C,Sheet1!B8899)</f>
        <v>1</v>
      </c>
      <c r="I8899">
        <f>COUNTIF(Sheet3!$C:$C,Sheet1!C8899)</f>
        <v>1</v>
      </c>
      <c r="J8899">
        <f>COUNTIF(Sheet3!$C:$C,Sheet1!D8899)</f>
        <v>1</v>
      </c>
      <c r="L8899" t="str">
        <f t="shared" ref="L8899:L8962" si="139">"            ('"&amp;LEFT(B8899,3)&amp;"-"&amp;MID(B8899,4,2)&amp;"-"&amp;RIGHT(B8899,5)&amp;"', '"&amp;LEFT(C8899,3)&amp;"-"&amp;MID(C8899,4,2)&amp;"-"&amp;RIGHT(C8899,5)&amp;"', '"&amp;LEFT(D8899,3)&amp;"-"&amp;MID(D8899,4,2)&amp;"-"&amp;RIGHT(D8899,5)&amp;"'),"</f>
        <v xml:space="preserve">            ('684-88-01858', '367-88-01711', '163-88-00556'),</v>
      </c>
    </row>
    <row r="8900" spans="2:12" x14ac:dyDescent="0.25">
      <c r="B8900" s="2">
        <v>6848801858</v>
      </c>
      <c r="C8900" s="2">
        <v>3678801711</v>
      </c>
      <c r="D8900" s="2">
        <v>1692201538</v>
      </c>
      <c r="E8900" s="4" t="str">
        <f>INDEX(Sheet3!B:B,MATCH(Sheet1!B8900,Sheet3!C:C,0))</f>
        <v>건일바이오팜(주)</v>
      </c>
      <c r="F8900" s="4" t="str">
        <f>INDEX(Sheet3!B:B,MATCH(Sheet1!C8900,Sheet3!C:C,0))</f>
        <v>주식회사 우희</v>
      </c>
      <c r="G8900" s="4" t="str">
        <f>INDEX(Sheet3!B:B,MATCH(Sheet1!D8900,Sheet3!C:C,0))</f>
        <v>하루미</v>
      </c>
      <c r="H8900">
        <f>COUNTIF(Sheet3!C:C,Sheet1!B8900)</f>
        <v>1</v>
      </c>
      <c r="I8900">
        <f>COUNTIF(Sheet3!$C:$C,Sheet1!C8900)</f>
        <v>1</v>
      </c>
      <c r="J8900">
        <f>COUNTIF(Sheet3!$C:$C,Sheet1!D8900)</f>
        <v>1</v>
      </c>
      <c r="L8900" t="str">
        <f t="shared" si="139"/>
        <v xml:space="preserve">            ('684-88-01858', '367-88-01711', '169-22-01538'),</v>
      </c>
    </row>
    <row r="8901" spans="2:12" x14ac:dyDescent="0.25">
      <c r="B8901" s="2">
        <v>6848801858</v>
      </c>
      <c r="C8901" s="2">
        <v>3678801711</v>
      </c>
      <c r="D8901" s="2">
        <v>1718102255</v>
      </c>
      <c r="E8901" s="4" t="str">
        <f>INDEX(Sheet3!B:B,MATCH(Sheet1!B8901,Sheet3!C:C,0))</f>
        <v>건일바이오팜(주)</v>
      </c>
      <c r="F8901" s="4" t="str">
        <f>INDEX(Sheet3!B:B,MATCH(Sheet1!C8901,Sheet3!C:C,0))</f>
        <v>주식회사 우희</v>
      </c>
      <c r="G8901" s="4" t="str">
        <f>INDEX(Sheet3!B:B,MATCH(Sheet1!D8901,Sheet3!C:C,0))</f>
        <v>주식회사 청우메디텍</v>
      </c>
      <c r="H8901">
        <f>COUNTIF(Sheet3!C:C,Sheet1!B8901)</f>
        <v>1</v>
      </c>
      <c r="I8901">
        <f>COUNTIF(Sheet3!$C:$C,Sheet1!C8901)</f>
        <v>1</v>
      </c>
      <c r="J8901">
        <f>COUNTIF(Sheet3!$C:$C,Sheet1!D8901)</f>
        <v>1</v>
      </c>
      <c r="L8901" t="str">
        <f t="shared" si="139"/>
        <v xml:space="preserve">            ('684-88-01858', '367-88-01711', '171-81-02255'),</v>
      </c>
    </row>
    <row r="8902" spans="2:12" x14ac:dyDescent="0.25">
      <c r="B8902" s="2">
        <v>6848801858</v>
      </c>
      <c r="C8902" s="2">
        <v>3678801711</v>
      </c>
      <c r="D8902" s="2">
        <v>1720402617</v>
      </c>
      <c r="E8902" s="4" t="str">
        <f>INDEX(Sheet3!B:B,MATCH(Sheet1!B8902,Sheet3!C:C,0))</f>
        <v>건일바이오팜(주)</v>
      </c>
      <c r="F8902" s="4" t="str">
        <f>INDEX(Sheet3!B:B,MATCH(Sheet1!C8902,Sheet3!C:C,0))</f>
        <v>주식회사 우희</v>
      </c>
      <c r="G8902" s="4" t="str">
        <f>INDEX(Sheet3!B:B,MATCH(Sheet1!D8902,Sheet3!C:C,0))</f>
        <v>엘티 메디컬</v>
      </c>
      <c r="H8902">
        <f>COUNTIF(Sheet3!C:C,Sheet1!B8902)</f>
        <v>1</v>
      </c>
      <c r="I8902">
        <f>COUNTIF(Sheet3!$C:$C,Sheet1!C8902)</f>
        <v>1</v>
      </c>
      <c r="J8902">
        <f>COUNTIF(Sheet3!$C:$C,Sheet1!D8902)</f>
        <v>1</v>
      </c>
      <c r="L8902" t="str">
        <f t="shared" si="139"/>
        <v xml:space="preserve">            ('684-88-01858', '367-88-01711', '172-04-02617'),</v>
      </c>
    </row>
    <row r="8903" spans="2:12" x14ac:dyDescent="0.25">
      <c r="B8903" s="2">
        <v>6848801858</v>
      </c>
      <c r="C8903" s="2">
        <v>3678801711</v>
      </c>
      <c r="D8903" s="2">
        <v>1772001501</v>
      </c>
      <c r="E8903" s="4" t="str">
        <f>INDEX(Sheet3!B:B,MATCH(Sheet1!B8903,Sheet3!C:C,0))</f>
        <v>건일바이오팜(주)</v>
      </c>
      <c r="F8903" s="4" t="str">
        <f>INDEX(Sheet3!B:B,MATCH(Sheet1!C8903,Sheet3!C:C,0))</f>
        <v>주식회사 우희</v>
      </c>
      <c r="G8903" s="4" t="str">
        <f>INDEX(Sheet3!B:B,MATCH(Sheet1!D8903,Sheet3!C:C,0))</f>
        <v>제이 메디칼(J MEDICAL)</v>
      </c>
      <c r="H8903">
        <f>COUNTIF(Sheet3!C:C,Sheet1!B8903)</f>
        <v>1</v>
      </c>
      <c r="I8903">
        <f>COUNTIF(Sheet3!$C:$C,Sheet1!C8903)</f>
        <v>1</v>
      </c>
      <c r="J8903">
        <f>COUNTIF(Sheet3!$C:$C,Sheet1!D8903)</f>
        <v>1</v>
      </c>
      <c r="L8903" t="str">
        <f t="shared" si="139"/>
        <v xml:space="preserve">            ('684-88-01858', '367-88-01711', '177-20-01501'),</v>
      </c>
    </row>
    <row r="8904" spans="2:12" x14ac:dyDescent="0.25">
      <c r="B8904" s="2">
        <v>6848801858</v>
      </c>
      <c r="C8904" s="2">
        <v>3678801711</v>
      </c>
      <c r="D8904" s="2">
        <v>1790203549</v>
      </c>
      <c r="E8904" s="4" t="str">
        <f>INDEX(Sheet3!B:B,MATCH(Sheet1!B8904,Sheet3!C:C,0))</f>
        <v>건일바이오팜(주)</v>
      </c>
      <c r="F8904" s="4" t="str">
        <f>INDEX(Sheet3!B:B,MATCH(Sheet1!C8904,Sheet3!C:C,0))</f>
        <v>주식회사 우희</v>
      </c>
      <c r="G8904" s="4" t="str">
        <f>INDEX(Sheet3!B:B,MATCH(Sheet1!D8904,Sheet3!C:C,0))</f>
        <v>아이에이치컴퍼니(ih컴퍼니)</v>
      </c>
      <c r="H8904">
        <f>COUNTIF(Sheet3!C:C,Sheet1!B8904)</f>
        <v>1</v>
      </c>
      <c r="I8904">
        <f>COUNTIF(Sheet3!$C:$C,Sheet1!C8904)</f>
        <v>1</v>
      </c>
      <c r="J8904">
        <f>COUNTIF(Sheet3!$C:$C,Sheet1!D8904)</f>
        <v>1</v>
      </c>
      <c r="L8904" t="str">
        <f t="shared" si="139"/>
        <v xml:space="preserve">            ('684-88-01858', '367-88-01711', '179-02-03549'),</v>
      </c>
    </row>
    <row r="8905" spans="2:12" x14ac:dyDescent="0.25">
      <c r="B8905" s="2">
        <v>6848801858</v>
      </c>
      <c r="C8905" s="2">
        <v>3678801711</v>
      </c>
      <c r="D8905" s="2">
        <v>1858800672</v>
      </c>
      <c r="E8905" s="4" t="str">
        <f>INDEX(Sheet3!B:B,MATCH(Sheet1!B8905,Sheet3!C:C,0))</f>
        <v>건일바이오팜(주)</v>
      </c>
      <c r="F8905" s="4" t="str">
        <f>INDEX(Sheet3!B:B,MATCH(Sheet1!C8905,Sheet3!C:C,0))</f>
        <v>주식회사 우희</v>
      </c>
      <c r="G8905" s="4" t="str">
        <f>INDEX(Sheet3!B:B,MATCH(Sheet1!D8905,Sheet3!C:C,0))</f>
        <v>주식회사 연운</v>
      </c>
      <c r="H8905">
        <f>COUNTIF(Sheet3!C:C,Sheet1!B8905)</f>
        <v>1</v>
      </c>
      <c r="I8905">
        <f>COUNTIF(Sheet3!$C:$C,Sheet1!C8905)</f>
        <v>1</v>
      </c>
      <c r="J8905">
        <f>COUNTIF(Sheet3!$C:$C,Sheet1!D8905)</f>
        <v>1</v>
      </c>
      <c r="L8905" t="str">
        <f t="shared" si="139"/>
        <v xml:space="preserve">            ('684-88-01858', '367-88-01711', '185-88-00672'),</v>
      </c>
    </row>
    <row r="8906" spans="2:12" x14ac:dyDescent="0.25">
      <c r="B8906" s="2">
        <v>6848801858</v>
      </c>
      <c r="C8906" s="2">
        <v>3678801711</v>
      </c>
      <c r="D8906" s="2">
        <v>1865600558</v>
      </c>
      <c r="E8906" s="4" t="str">
        <f>INDEX(Sheet3!B:B,MATCH(Sheet1!B8906,Sheet3!C:C,0))</f>
        <v>건일바이오팜(주)</v>
      </c>
      <c r="F8906" s="4" t="str">
        <f>INDEX(Sheet3!B:B,MATCH(Sheet1!C8906,Sheet3!C:C,0))</f>
        <v>주식회사 우희</v>
      </c>
      <c r="G8906" s="4" t="str">
        <f>INDEX(Sheet3!B:B,MATCH(Sheet1!D8906,Sheet3!C:C,0))</f>
        <v>에스비팜</v>
      </c>
      <c r="H8906">
        <f>COUNTIF(Sheet3!C:C,Sheet1!B8906)</f>
        <v>1</v>
      </c>
      <c r="I8906">
        <f>COUNTIF(Sheet3!$C:$C,Sheet1!C8906)</f>
        <v>1</v>
      </c>
      <c r="J8906">
        <f>COUNTIF(Sheet3!$C:$C,Sheet1!D8906)</f>
        <v>1</v>
      </c>
      <c r="L8906" t="str">
        <f t="shared" si="139"/>
        <v xml:space="preserve">            ('684-88-01858', '367-88-01711', '186-56-00558'),</v>
      </c>
    </row>
    <row r="8907" spans="2:12" x14ac:dyDescent="0.25">
      <c r="B8907" s="2">
        <v>6848801858</v>
      </c>
      <c r="C8907" s="2">
        <v>3678801711</v>
      </c>
      <c r="D8907" s="2">
        <v>1901402026</v>
      </c>
      <c r="E8907" s="4" t="str">
        <f>INDEX(Sheet3!B:B,MATCH(Sheet1!B8907,Sheet3!C:C,0))</f>
        <v>건일바이오팜(주)</v>
      </c>
      <c r="F8907" s="4" t="str">
        <f>INDEX(Sheet3!B:B,MATCH(Sheet1!C8907,Sheet3!C:C,0))</f>
        <v>주식회사 우희</v>
      </c>
      <c r="G8907" s="4" t="str">
        <f>INDEX(Sheet3!B:B,MATCH(Sheet1!D8907,Sheet3!C:C,0))</f>
        <v>비엘팜</v>
      </c>
      <c r="H8907">
        <f>COUNTIF(Sheet3!C:C,Sheet1!B8907)</f>
        <v>1</v>
      </c>
      <c r="I8907">
        <f>COUNTIF(Sheet3!$C:$C,Sheet1!C8907)</f>
        <v>1</v>
      </c>
      <c r="J8907">
        <f>COUNTIF(Sheet3!$C:$C,Sheet1!D8907)</f>
        <v>1</v>
      </c>
      <c r="L8907" t="str">
        <f t="shared" si="139"/>
        <v xml:space="preserve">            ('684-88-01858', '367-88-01711', '190-14-02026'),</v>
      </c>
    </row>
    <row r="8908" spans="2:12" x14ac:dyDescent="0.25">
      <c r="B8908" s="2">
        <v>6848801858</v>
      </c>
      <c r="C8908" s="2">
        <v>3678801711</v>
      </c>
      <c r="D8908" s="2">
        <v>2020914627</v>
      </c>
      <c r="E8908" s="4" t="str">
        <f>INDEX(Sheet3!B:B,MATCH(Sheet1!B8908,Sheet3!C:C,0))</f>
        <v>건일바이오팜(주)</v>
      </c>
      <c r="F8908" s="4" t="str">
        <f>INDEX(Sheet3!B:B,MATCH(Sheet1!C8908,Sheet3!C:C,0))</f>
        <v>주식회사 우희</v>
      </c>
      <c r="G8908" s="4" t="str">
        <f>INDEX(Sheet3!B:B,MATCH(Sheet1!D8908,Sheet3!C:C,0))</f>
        <v>정메디칼</v>
      </c>
      <c r="H8908">
        <f>COUNTIF(Sheet3!C:C,Sheet1!B8908)</f>
        <v>1</v>
      </c>
      <c r="I8908">
        <f>COUNTIF(Sheet3!$C:$C,Sheet1!C8908)</f>
        <v>1</v>
      </c>
      <c r="J8908">
        <f>COUNTIF(Sheet3!$C:$C,Sheet1!D8908)</f>
        <v>1</v>
      </c>
      <c r="L8908" t="str">
        <f t="shared" si="139"/>
        <v xml:space="preserve">            ('684-88-01858', '367-88-01711', '202-09-14627'),</v>
      </c>
    </row>
    <row r="8909" spans="2:12" x14ac:dyDescent="0.25">
      <c r="B8909" s="2">
        <v>6848801858</v>
      </c>
      <c r="C8909" s="2">
        <v>3678801711</v>
      </c>
      <c r="D8909" s="2">
        <v>2024700538</v>
      </c>
      <c r="E8909" s="4" t="str">
        <f>INDEX(Sheet3!B:B,MATCH(Sheet1!B8909,Sheet3!C:C,0))</f>
        <v>건일바이오팜(주)</v>
      </c>
      <c r="F8909" s="4" t="str">
        <f>INDEX(Sheet3!B:B,MATCH(Sheet1!C8909,Sheet3!C:C,0))</f>
        <v>주식회사 우희</v>
      </c>
      <c r="G8909" s="4" t="str">
        <f>INDEX(Sheet3!B:B,MATCH(Sheet1!D8909,Sheet3!C:C,0))</f>
        <v>진메디칼</v>
      </c>
      <c r="H8909">
        <f>COUNTIF(Sheet3!C:C,Sheet1!B8909)</f>
        <v>1</v>
      </c>
      <c r="I8909">
        <f>COUNTIF(Sheet3!$C:$C,Sheet1!C8909)</f>
        <v>1</v>
      </c>
      <c r="J8909">
        <f>COUNTIF(Sheet3!$C:$C,Sheet1!D8909)</f>
        <v>1</v>
      </c>
      <c r="L8909" t="str">
        <f t="shared" si="139"/>
        <v xml:space="preserve">            ('684-88-01858', '367-88-01711', '202-47-00538'),</v>
      </c>
    </row>
    <row r="8910" spans="2:12" x14ac:dyDescent="0.25">
      <c r="B8910" s="2">
        <v>6848801858</v>
      </c>
      <c r="C8910" s="2">
        <v>3678801711</v>
      </c>
      <c r="D8910" s="2">
        <v>2031005224</v>
      </c>
      <c r="E8910" s="4" t="str">
        <f>INDEX(Sheet3!B:B,MATCH(Sheet1!B8910,Sheet3!C:C,0))</f>
        <v>건일바이오팜(주)</v>
      </c>
      <c r="F8910" s="4" t="str">
        <f>INDEX(Sheet3!B:B,MATCH(Sheet1!C8910,Sheet3!C:C,0))</f>
        <v>주식회사 우희</v>
      </c>
      <c r="G8910" s="4" t="str">
        <f>INDEX(Sheet3!B:B,MATCH(Sheet1!D8910,Sheet3!C:C,0))</f>
        <v>위드파마</v>
      </c>
      <c r="H8910">
        <f>COUNTIF(Sheet3!C:C,Sheet1!B8910)</f>
        <v>1</v>
      </c>
      <c r="I8910">
        <f>COUNTIF(Sheet3!$C:$C,Sheet1!C8910)</f>
        <v>1</v>
      </c>
      <c r="J8910">
        <f>COUNTIF(Sheet3!$C:$C,Sheet1!D8910)</f>
        <v>1</v>
      </c>
      <c r="L8910" t="str">
        <f t="shared" si="139"/>
        <v xml:space="preserve">            ('684-88-01858', '367-88-01711', '203-10-05224'),</v>
      </c>
    </row>
    <row r="8911" spans="2:12" x14ac:dyDescent="0.25">
      <c r="B8911" s="2">
        <v>6848801858</v>
      </c>
      <c r="C8911" s="2">
        <v>3678801711</v>
      </c>
      <c r="D8911" s="2">
        <v>2031316644</v>
      </c>
      <c r="E8911" s="4" t="str">
        <f>INDEX(Sheet3!B:B,MATCH(Sheet1!B8911,Sheet3!C:C,0))</f>
        <v>건일바이오팜(주)</v>
      </c>
      <c r="F8911" s="4" t="str">
        <f>INDEX(Sheet3!B:B,MATCH(Sheet1!C8911,Sheet3!C:C,0))</f>
        <v>주식회사 우희</v>
      </c>
      <c r="G8911" s="4" t="str">
        <f>INDEX(Sheet3!B:B,MATCH(Sheet1!D8911,Sheet3!C:C,0))</f>
        <v>한결메디팜</v>
      </c>
      <c r="H8911">
        <f>COUNTIF(Sheet3!C:C,Sheet1!B8911)</f>
        <v>1</v>
      </c>
      <c r="I8911">
        <f>COUNTIF(Sheet3!$C:$C,Sheet1!C8911)</f>
        <v>1</v>
      </c>
      <c r="J8911">
        <f>COUNTIF(Sheet3!$C:$C,Sheet1!D8911)</f>
        <v>1</v>
      </c>
      <c r="L8911" t="str">
        <f t="shared" si="139"/>
        <v xml:space="preserve">            ('684-88-01858', '367-88-01711', '203-13-16644'),</v>
      </c>
    </row>
    <row r="8912" spans="2:12" x14ac:dyDescent="0.25">
      <c r="B8912" s="2">
        <v>6848801858</v>
      </c>
      <c r="C8912" s="2">
        <v>3678801711</v>
      </c>
      <c r="D8912" s="2">
        <v>2033804743</v>
      </c>
      <c r="E8912" s="4" t="str">
        <f>INDEX(Sheet3!B:B,MATCH(Sheet1!B8912,Sheet3!C:C,0))</f>
        <v>건일바이오팜(주)</v>
      </c>
      <c r="F8912" s="4" t="str">
        <f>INDEX(Sheet3!B:B,MATCH(Sheet1!C8912,Sheet3!C:C,0))</f>
        <v>주식회사 우희</v>
      </c>
      <c r="G8912" s="4" t="str">
        <f>INDEX(Sheet3!B:B,MATCH(Sheet1!D8912,Sheet3!C:C,0))</f>
        <v>바이오머큐리</v>
      </c>
      <c r="H8912">
        <f>COUNTIF(Sheet3!C:C,Sheet1!B8912)</f>
        <v>1</v>
      </c>
      <c r="I8912">
        <f>COUNTIF(Sheet3!$C:$C,Sheet1!C8912)</f>
        <v>1</v>
      </c>
      <c r="J8912">
        <f>COUNTIF(Sheet3!$C:$C,Sheet1!D8912)</f>
        <v>1</v>
      </c>
      <c r="L8912" t="str">
        <f t="shared" si="139"/>
        <v xml:space="preserve">            ('684-88-01858', '367-88-01711', '203-38-04743'),</v>
      </c>
    </row>
    <row r="8913" spans="2:12" x14ac:dyDescent="0.25">
      <c r="B8913" s="2">
        <v>6848801858</v>
      </c>
      <c r="C8913" s="2">
        <v>3678801711</v>
      </c>
      <c r="D8913" s="2">
        <v>2043018166</v>
      </c>
      <c r="E8913" s="4" t="str">
        <f>INDEX(Sheet3!B:B,MATCH(Sheet1!B8913,Sheet3!C:C,0))</f>
        <v>건일바이오팜(주)</v>
      </c>
      <c r="F8913" s="4" t="str">
        <f>INDEX(Sheet3!B:B,MATCH(Sheet1!C8913,Sheet3!C:C,0))</f>
        <v>주식회사 우희</v>
      </c>
      <c r="G8913" s="4" t="str">
        <f>INDEX(Sheet3!B:B,MATCH(Sheet1!D8913,Sheet3!C:C,0))</f>
        <v>엠에스팜</v>
      </c>
      <c r="H8913">
        <f>COUNTIF(Sheet3!C:C,Sheet1!B8913)</f>
        <v>1</v>
      </c>
      <c r="I8913">
        <f>COUNTIF(Sheet3!$C:$C,Sheet1!C8913)</f>
        <v>1</v>
      </c>
      <c r="J8913">
        <f>COUNTIF(Sheet3!$C:$C,Sheet1!D8913)</f>
        <v>1</v>
      </c>
      <c r="L8913" t="str">
        <f t="shared" si="139"/>
        <v xml:space="preserve">            ('684-88-01858', '367-88-01711', '204-30-18166'),</v>
      </c>
    </row>
    <row r="8914" spans="2:12" x14ac:dyDescent="0.25">
      <c r="B8914" s="2">
        <v>6848801858</v>
      </c>
      <c r="C8914" s="2">
        <v>3678801711</v>
      </c>
      <c r="D8914" s="2">
        <v>2070969340</v>
      </c>
      <c r="E8914" s="4" t="str">
        <f>INDEX(Sheet3!B:B,MATCH(Sheet1!B8914,Sheet3!C:C,0))</f>
        <v>건일바이오팜(주)</v>
      </c>
      <c r="F8914" s="4" t="str">
        <f>INDEX(Sheet3!B:B,MATCH(Sheet1!C8914,Sheet3!C:C,0))</f>
        <v>주식회사 우희</v>
      </c>
      <c r="G8914" s="4" t="str">
        <f>INDEX(Sheet3!B:B,MATCH(Sheet1!D8914,Sheet3!C:C,0))</f>
        <v>유니팜</v>
      </c>
      <c r="H8914">
        <f>COUNTIF(Sheet3!C:C,Sheet1!B8914)</f>
        <v>1</v>
      </c>
      <c r="I8914">
        <f>COUNTIF(Sheet3!$C:$C,Sheet1!C8914)</f>
        <v>1</v>
      </c>
      <c r="J8914">
        <f>COUNTIF(Sheet3!$C:$C,Sheet1!D8914)</f>
        <v>1</v>
      </c>
      <c r="L8914" t="str">
        <f t="shared" si="139"/>
        <v xml:space="preserve">            ('684-88-01858', '367-88-01711', '207-09-69340'),</v>
      </c>
    </row>
    <row r="8915" spans="2:12" x14ac:dyDescent="0.25">
      <c r="B8915" s="2">
        <v>6848801858</v>
      </c>
      <c r="C8915" s="2">
        <v>3678801711</v>
      </c>
      <c r="D8915" s="2">
        <v>2073791296</v>
      </c>
      <c r="E8915" s="4" t="str">
        <f>INDEX(Sheet3!B:B,MATCH(Sheet1!B8915,Sheet3!C:C,0))</f>
        <v>건일바이오팜(주)</v>
      </c>
      <c r="F8915" s="4" t="str">
        <f>INDEX(Sheet3!B:B,MATCH(Sheet1!C8915,Sheet3!C:C,0))</f>
        <v>주식회사 우희</v>
      </c>
      <c r="G8915" s="4" t="str">
        <f>INDEX(Sheet3!B:B,MATCH(Sheet1!D8915,Sheet3!C:C,0))</f>
        <v>디에스파마(DS파마)</v>
      </c>
      <c r="H8915">
        <f>COUNTIF(Sheet3!C:C,Sheet1!B8915)</f>
        <v>1</v>
      </c>
      <c r="I8915">
        <f>COUNTIF(Sheet3!$C:$C,Sheet1!C8915)</f>
        <v>1</v>
      </c>
      <c r="J8915">
        <f>COUNTIF(Sheet3!$C:$C,Sheet1!D8915)</f>
        <v>1</v>
      </c>
      <c r="L8915" t="str">
        <f t="shared" si="139"/>
        <v xml:space="preserve">            ('684-88-01858', '367-88-01711', '207-37-91296'),</v>
      </c>
    </row>
    <row r="8916" spans="2:12" x14ac:dyDescent="0.25">
      <c r="B8916" s="2">
        <v>6848801858</v>
      </c>
      <c r="C8916" s="2">
        <v>3678801711</v>
      </c>
      <c r="D8916" s="2">
        <v>2091941819</v>
      </c>
      <c r="E8916" s="4" t="str">
        <f>INDEX(Sheet3!B:B,MATCH(Sheet1!B8916,Sheet3!C:C,0))</f>
        <v>건일바이오팜(주)</v>
      </c>
      <c r="F8916" s="4" t="str">
        <f>INDEX(Sheet3!B:B,MATCH(Sheet1!C8916,Sheet3!C:C,0))</f>
        <v>주식회사 우희</v>
      </c>
      <c r="G8916" s="4" t="str">
        <f>INDEX(Sheet3!B:B,MATCH(Sheet1!D8916,Sheet3!C:C,0))</f>
        <v>대상</v>
      </c>
      <c r="H8916">
        <f>COUNTIF(Sheet3!C:C,Sheet1!B8916)</f>
        <v>1</v>
      </c>
      <c r="I8916">
        <f>COUNTIF(Sheet3!$C:$C,Sheet1!C8916)</f>
        <v>1</v>
      </c>
      <c r="J8916">
        <f>COUNTIF(Sheet3!$C:$C,Sheet1!D8916)</f>
        <v>1</v>
      </c>
      <c r="L8916" t="str">
        <f t="shared" si="139"/>
        <v xml:space="preserve">            ('684-88-01858', '367-88-01711', '209-19-41819'),</v>
      </c>
    </row>
    <row r="8917" spans="2:12" x14ac:dyDescent="0.25">
      <c r="B8917" s="2">
        <v>6848801858</v>
      </c>
      <c r="C8917" s="2">
        <v>3678801711</v>
      </c>
      <c r="D8917" s="2">
        <v>2211653541</v>
      </c>
      <c r="E8917" s="4" t="str">
        <f>INDEX(Sheet3!B:B,MATCH(Sheet1!B8917,Sheet3!C:C,0))</f>
        <v>건일바이오팜(주)</v>
      </c>
      <c r="F8917" s="4" t="str">
        <f>INDEX(Sheet3!B:B,MATCH(Sheet1!C8917,Sheet3!C:C,0))</f>
        <v>주식회사 우희</v>
      </c>
      <c r="G8917" s="4" t="str">
        <f>INDEX(Sheet3!B:B,MATCH(Sheet1!D8917,Sheet3!C:C,0))</f>
        <v>제이드팜</v>
      </c>
      <c r="H8917">
        <f>COUNTIF(Sheet3!C:C,Sheet1!B8917)</f>
        <v>1</v>
      </c>
      <c r="I8917">
        <f>COUNTIF(Sheet3!$C:$C,Sheet1!C8917)</f>
        <v>1</v>
      </c>
      <c r="J8917">
        <f>COUNTIF(Sheet3!$C:$C,Sheet1!D8917)</f>
        <v>1</v>
      </c>
      <c r="L8917" t="str">
        <f t="shared" si="139"/>
        <v xml:space="preserve">            ('684-88-01858', '367-88-01711', '221-16-53541'),</v>
      </c>
    </row>
    <row r="8918" spans="2:12" x14ac:dyDescent="0.25">
      <c r="B8918" s="2">
        <v>6848801858</v>
      </c>
      <c r="C8918" s="2">
        <v>3678801711</v>
      </c>
      <c r="D8918" s="2">
        <v>2213661559</v>
      </c>
      <c r="E8918" s="4" t="str">
        <f>INDEX(Sheet3!B:B,MATCH(Sheet1!B8918,Sheet3!C:C,0))</f>
        <v>건일바이오팜(주)</v>
      </c>
      <c r="F8918" s="4" t="str">
        <f>INDEX(Sheet3!B:B,MATCH(Sheet1!C8918,Sheet3!C:C,0))</f>
        <v>주식회사 우희</v>
      </c>
      <c r="G8918" s="4" t="str">
        <f>INDEX(Sheet3!B:B,MATCH(Sheet1!D8918,Sheet3!C:C,0))</f>
        <v>와이씨메디팜(YC메디팜)</v>
      </c>
      <c r="H8918">
        <f>COUNTIF(Sheet3!C:C,Sheet1!B8918)</f>
        <v>1</v>
      </c>
      <c r="I8918">
        <f>COUNTIF(Sheet3!$C:$C,Sheet1!C8918)</f>
        <v>1</v>
      </c>
      <c r="J8918">
        <f>COUNTIF(Sheet3!$C:$C,Sheet1!D8918)</f>
        <v>1</v>
      </c>
      <c r="L8918" t="str">
        <f t="shared" si="139"/>
        <v xml:space="preserve">            ('684-88-01858', '367-88-01711', '221-36-61559'),</v>
      </c>
    </row>
    <row r="8919" spans="2:12" x14ac:dyDescent="0.25">
      <c r="B8919" s="2">
        <v>6848801858</v>
      </c>
      <c r="C8919" s="2">
        <v>3678801711</v>
      </c>
      <c r="D8919" s="2">
        <v>2235100357</v>
      </c>
      <c r="E8919" s="4" t="str">
        <f>INDEX(Sheet3!B:B,MATCH(Sheet1!B8919,Sheet3!C:C,0))</f>
        <v>건일바이오팜(주)</v>
      </c>
      <c r="F8919" s="4" t="str">
        <f>INDEX(Sheet3!B:B,MATCH(Sheet1!C8919,Sheet3!C:C,0))</f>
        <v>주식회사 우희</v>
      </c>
      <c r="G8919" s="4" t="str">
        <f>INDEX(Sheet3!B:B,MATCH(Sheet1!D8919,Sheet3!C:C,0))</f>
        <v>제이앤제이(Jnj)</v>
      </c>
      <c r="H8919">
        <f>COUNTIF(Sheet3!C:C,Sheet1!B8919)</f>
        <v>1</v>
      </c>
      <c r="I8919">
        <f>COUNTIF(Sheet3!$C:$C,Sheet1!C8919)</f>
        <v>1</v>
      </c>
      <c r="J8919">
        <f>COUNTIF(Sheet3!$C:$C,Sheet1!D8919)</f>
        <v>1</v>
      </c>
      <c r="L8919" t="str">
        <f t="shared" si="139"/>
        <v xml:space="preserve">            ('684-88-01858', '367-88-01711', '223-51-00357'),</v>
      </c>
    </row>
    <row r="8920" spans="2:12" x14ac:dyDescent="0.25">
      <c r="B8920" s="2">
        <v>6848801858</v>
      </c>
      <c r="C8920" s="2">
        <v>3678801711</v>
      </c>
      <c r="D8920" s="2">
        <v>2242111544</v>
      </c>
      <c r="E8920" s="4" t="str">
        <f>INDEX(Sheet3!B:B,MATCH(Sheet1!B8920,Sheet3!C:C,0))</f>
        <v>건일바이오팜(주)</v>
      </c>
      <c r="F8920" s="4" t="str">
        <f>INDEX(Sheet3!B:B,MATCH(Sheet1!C8920,Sheet3!C:C,0))</f>
        <v>주식회사 우희</v>
      </c>
      <c r="G8920" s="4" t="str">
        <f>INDEX(Sheet3!B:B,MATCH(Sheet1!D8920,Sheet3!C:C,0))</f>
        <v>제이에스컴퍼니(JS컴퍼니)</v>
      </c>
      <c r="H8920">
        <f>COUNTIF(Sheet3!C:C,Sheet1!B8920)</f>
        <v>1</v>
      </c>
      <c r="I8920">
        <f>COUNTIF(Sheet3!$C:$C,Sheet1!C8920)</f>
        <v>1</v>
      </c>
      <c r="J8920">
        <f>COUNTIF(Sheet3!$C:$C,Sheet1!D8920)</f>
        <v>1</v>
      </c>
      <c r="L8920" t="str">
        <f t="shared" si="139"/>
        <v xml:space="preserve">            ('684-88-01858', '367-88-01711', '224-21-11544'),</v>
      </c>
    </row>
    <row r="8921" spans="2:12" x14ac:dyDescent="0.25">
      <c r="B8921" s="2">
        <v>6848801858</v>
      </c>
      <c r="C8921" s="2">
        <v>3678801711</v>
      </c>
      <c r="D8921" s="2">
        <v>2262955490</v>
      </c>
      <c r="E8921" s="4" t="str">
        <f>INDEX(Sheet3!B:B,MATCH(Sheet1!B8921,Sheet3!C:C,0))</f>
        <v>건일바이오팜(주)</v>
      </c>
      <c r="F8921" s="4" t="str">
        <f>INDEX(Sheet3!B:B,MATCH(Sheet1!C8921,Sheet3!C:C,0))</f>
        <v>주식회사 우희</v>
      </c>
      <c r="G8921" s="4" t="str">
        <f>INDEX(Sheet3!B:B,MATCH(Sheet1!D8921,Sheet3!C:C,0))</f>
        <v>선한팜</v>
      </c>
      <c r="H8921">
        <f>COUNTIF(Sheet3!C:C,Sheet1!B8921)</f>
        <v>1</v>
      </c>
      <c r="I8921">
        <f>COUNTIF(Sheet3!$C:$C,Sheet1!C8921)</f>
        <v>1</v>
      </c>
      <c r="J8921">
        <f>COUNTIF(Sheet3!$C:$C,Sheet1!D8921)</f>
        <v>1</v>
      </c>
      <c r="L8921" t="str">
        <f t="shared" si="139"/>
        <v xml:space="preserve">            ('684-88-01858', '367-88-01711', '226-29-55490'),</v>
      </c>
    </row>
    <row r="8922" spans="2:12" x14ac:dyDescent="0.25">
      <c r="B8922" s="2">
        <v>6848801858</v>
      </c>
      <c r="C8922" s="2">
        <v>3678801711</v>
      </c>
      <c r="D8922" s="2">
        <v>2270730471</v>
      </c>
      <c r="E8922" s="4" t="str">
        <f>INDEX(Sheet3!B:B,MATCH(Sheet1!B8922,Sheet3!C:C,0))</f>
        <v>건일바이오팜(주)</v>
      </c>
      <c r="F8922" s="4" t="str">
        <f>INDEX(Sheet3!B:B,MATCH(Sheet1!C8922,Sheet3!C:C,0))</f>
        <v>주식회사 우희</v>
      </c>
      <c r="G8922" s="4" t="str">
        <f>INDEX(Sheet3!B:B,MATCH(Sheet1!D8922,Sheet3!C:C,0))</f>
        <v>다온약품</v>
      </c>
      <c r="H8922">
        <f>COUNTIF(Sheet3!C:C,Sheet1!B8922)</f>
        <v>1</v>
      </c>
      <c r="I8922">
        <f>COUNTIF(Sheet3!$C:$C,Sheet1!C8922)</f>
        <v>1</v>
      </c>
      <c r="J8922">
        <f>COUNTIF(Sheet3!$C:$C,Sheet1!D8922)</f>
        <v>1</v>
      </c>
      <c r="L8922" t="str">
        <f t="shared" si="139"/>
        <v xml:space="preserve">            ('684-88-01858', '367-88-01711', '227-07-30471'),</v>
      </c>
    </row>
    <row r="8923" spans="2:12" x14ac:dyDescent="0.25">
      <c r="B8923" s="2">
        <v>6848801858</v>
      </c>
      <c r="C8923" s="2">
        <v>3678801711</v>
      </c>
      <c r="D8923" s="2">
        <v>2323800497</v>
      </c>
      <c r="E8923" s="4" t="str">
        <f>INDEX(Sheet3!B:B,MATCH(Sheet1!B8923,Sheet3!C:C,0))</f>
        <v>건일바이오팜(주)</v>
      </c>
      <c r="F8923" s="4" t="str">
        <f>INDEX(Sheet3!B:B,MATCH(Sheet1!C8923,Sheet3!C:C,0))</f>
        <v>주식회사 우희</v>
      </c>
      <c r="G8923" s="4" t="str">
        <f>INDEX(Sheet3!B:B,MATCH(Sheet1!D8923,Sheet3!C:C,0))</f>
        <v>나래팜</v>
      </c>
      <c r="H8923">
        <f>COUNTIF(Sheet3!C:C,Sheet1!B8923)</f>
        <v>1</v>
      </c>
      <c r="I8923">
        <f>COUNTIF(Sheet3!$C:$C,Sheet1!C8923)</f>
        <v>1</v>
      </c>
      <c r="J8923">
        <f>COUNTIF(Sheet3!$C:$C,Sheet1!D8923)</f>
        <v>1</v>
      </c>
      <c r="L8923" t="str">
        <f t="shared" si="139"/>
        <v xml:space="preserve">            ('684-88-01858', '367-88-01711', '232-38-00497'),</v>
      </c>
    </row>
    <row r="8924" spans="2:12" x14ac:dyDescent="0.25">
      <c r="B8924" s="2">
        <v>6848801858</v>
      </c>
      <c r="C8924" s="2">
        <v>3678801711</v>
      </c>
      <c r="D8924" s="2">
        <v>2337500646</v>
      </c>
      <c r="E8924" s="4" t="str">
        <f>INDEX(Sheet3!B:B,MATCH(Sheet1!B8924,Sheet3!C:C,0))</f>
        <v>건일바이오팜(주)</v>
      </c>
      <c r="F8924" s="4" t="str">
        <f>INDEX(Sheet3!B:B,MATCH(Sheet1!C8924,Sheet3!C:C,0))</f>
        <v>주식회사 우희</v>
      </c>
      <c r="G8924" s="4" t="str">
        <f>INDEX(Sheet3!B:B,MATCH(Sheet1!D8924,Sheet3!C:C,0))</f>
        <v>에스제이홀딩스</v>
      </c>
      <c r="H8924">
        <f>COUNTIF(Sheet3!C:C,Sheet1!B8924)</f>
        <v>1</v>
      </c>
      <c r="I8924">
        <f>COUNTIF(Sheet3!$C:$C,Sheet1!C8924)</f>
        <v>1</v>
      </c>
      <c r="J8924">
        <f>COUNTIF(Sheet3!$C:$C,Sheet1!D8924)</f>
        <v>1</v>
      </c>
      <c r="L8924" t="str">
        <f t="shared" si="139"/>
        <v xml:space="preserve">            ('684-88-01858', '367-88-01711', '233-75-00646'),</v>
      </c>
    </row>
    <row r="8925" spans="2:12" x14ac:dyDescent="0.25">
      <c r="B8925" s="2">
        <v>6848801858</v>
      </c>
      <c r="C8925" s="2">
        <v>3678801711</v>
      </c>
      <c r="D8925" s="2">
        <v>2360303140</v>
      </c>
      <c r="E8925" s="4" t="str">
        <f>INDEX(Sheet3!B:B,MATCH(Sheet1!B8925,Sheet3!C:C,0))</f>
        <v>건일바이오팜(주)</v>
      </c>
      <c r="F8925" s="4" t="str">
        <f>INDEX(Sheet3!B:B,MATCH(Sheet1!C8925,Sheet3!C:C,0))</f>
        <v>주식회사 우희</v>
      </c>
      <c r="G8925" s="4" t="str">
        <f>INDEX(Sheet3!B:B,MATCH(Sheet1!D8925,Sheet3!C:C,0))</f>
        <v>이진스토어</v>
      </c>
      <c r="H8925">
        <f>COUNTIF(Sheet3!C:C,Sheet1!B8925)</f>
        <v>1</v>
      </c>
      <c r="I8925">
        <f>COUNTIF(Sheet3!$C:$C,Sheet1!C8925)</f>
        <v>1</v>
      </c>
      <c r="J8925">
        <f>COUNTIF(Sheet3!$C:$C,Sheet1!D8925)</f>
        <v>1</v>
      </c>
      <c r="L8925" t="str">
        <f t="shared" si="139"/>
        <v xml:space="preserve">            ('684-88-01858', '367-88-01711', '236-03-03140'),</v>
      </c>
    </row>
    <row r="8926" spans="2:12" x14ac:dyDescent="0.25">
      <c r="B8926" s="2">
        <v>6848801858</v>
      </c>
      <c r="C8926" s="2">
        <v>3678801711</v>
      </c>
      <c r="D8926" s="2">
        <v>2394400543</v>
      </c>
      <c r="E8926" s="4" t="str">
        <f>INDEX(Sheet3!B:B,MATCH(Sheet1!B8926,Sheet3!C:C,0))</f>
        <v>건일바이오팜(주)</v>
      </c>
      <c r="F8926" s="4" t="str">
        <f>INDEX(Sheet3!B:B,MATCH(Sheet1!C8926,Sheet3!C:C,0))</f>
        <v>주식회사 우희</v>
      </c>
      <c r="G8926" s="4" t="str">
        <f>INDEX(Sheet3!B:B,MATCH(Sheet1!D8926,Sheet3!C:C,0))</f>
        <v>대성메디칼</v>
      </c>
      <c r="H8926">
        <f>COUNTIF(Sheet3!C:C,Sheet1!B8926)</f>
        <v>1</v>
      </c>
      <c r="I8926">
        <f>COUNTIF(Sheet3!$C:$C,Sheet1!C8926)</f>
        <v>1</v>
      </c>
      <c r="J8926">
        <f>COUNTIF(Sheet3!$C:$C,Sheet1!D8926)</f>
        <v>1</v>
      </c>
      <c r="L8926" t="str">
        <f t="shared" si="139"/>
        <v xml:space="preserve">            ('684-88-01858', '367-88-01711', '239-44-00543'),</v>
      </c>
    </row>
    <row r="8927" spans="2:12" x14ac:dyDescent="0.25">
      <c r="B8927" s="2">
        <v>6848801858</v>
      </c>
      <c r="C8927" s="2">
        <v>3678801711</v>
      </c>
      <c r="D8927" s="2">
        <v>2527300508</v>
      </c>
      <c r="E8927" s="4" t="str">
        <f>INDEX(Sheet3!B:B,MATCH(Sheet1!B8927,Sheet3!C:C,0))</f>
        <v>건일바이오팜(주)</v>
      </c>
      <c r="F8927" s="4" t="str">
        <f>INDEX(Sheet3!B:B,MATCH(Sheet1!C8927,Sheet3!C:C,0))</f>
        <v>주식회사 우희</v>
      </c>
      <c r="G8927" s="4" t="str">
        <f>INDEX(Sheet3!B:B,MATCH(Sheet1!D8927,Sheet3!C:C,0))</f>
        <v>다옴메디</v>
      </c>
      <c r="H8927">
        <f>COUNTIF(Sheet3!C:C,Sheet1!B8927)</f>
        <v>1</v>
      </c>
      <c r="I8927">
        <f>COUNTIF(Sheet3!$C:$C,Sheet1!C8927)</f>
        <v>1</v>
      </c>
      <c r="J8927">
        <f>COUNTIF(Sheet3!$C:$C,Sheet1!D8927)</f>
        <v>1</v>
      </c>
      <c r="L8927" t="str">
        <f t="shared" si="139"/>
        <v xml:space="preserve">            ('684-88-01858', '367-88-01711', '252-73-00508'),</v>
      </c>
    </row>
    <row r="8928" spans="2:12" x14ac:dyDescent="0.25">
      <c r="B8928" s="2">
        <v>6848801858</v>
      </c>
      <c r="C8928" s="2">
        <v>3678801711</v>
      </c>
      <c r="D8928" s="2">
        <v>2531102699</v>
      </c>
      <c r="E8928" s="4" t="str">
        <f>INDEX(Sheet3!B:B,MATCH(Sheet1!B8928,Sheet3!C:C,0))</f>
        <v>건일바이오팜(주)</v>
      </c>
      <c r="F8928" s="4" t="str">
        <f>INDEX(Sheet3!B:B,MATCH(Sheet1!C8928,Sheet3!C:C,0))</f>
        <v>주식회사 우희</v>
      </c>
      <c r="G8928" s="4" t="str">
        <f>INDEX(Sheet3!B:B,MATCH(Sheet1!D8928,Sheet3!C:C,0))</f>
        <v>다니엘 메디칼</v>
      </c>
      <c r="H8928">
        <f>COUNTIF(Sheet3!C:C,Sheet1!B8928)</f>
        <v>1</v>
      </c>
      <c r="I8928">
        <f>COUNTIF(Sheet3!$C:$C,Sheet1!C8928)</f>
        <v>1</v>
      </c>
      <c r="J8928">
        <f>COUNTIF(Sheet3!$C:$C,Sheet1!D8928)</f>
        <v>1</v>
      </c>
      <c r="L8928" t="str">
        <f t="shared" si="139"/>
        <v xml:space="preserve">            ('684-88-01858', '367-88-01711', '253-11-02699'),</v>
      </c>
    </row>
    <row r="8929" spans="2:12" x14ac:dyDescent="0.25">
      <c r="B8929" s="2">
        <v>6848801858</v>
      </c>
      <c r="C8929" s="2">
        <v>3678801711</v>
      </c>
      <c r="D8929" s="2">
        <v>2532002202</v>
      </c>
      <c r="E8929" s="4" t="str">
        <f>INDEX(Sheet3!B:B,MATCH(Sheet1!B8929,Sheet3!C:C,0))</f>
        <v>건일바이오팜(주)</v>
      </c>
      <c r="F8929" s="4" t="str">
        <f>INDEX(Sheet3!B:B,MATCH(Sheet1!C8929,Sheet3!C:C,0))</f>
        <v>주식회사 우희</v>
      </c>
      <c r="G8929" s="4" t="str">
        <f>INDEX(Sheet3!B:B,MATCH(Sheet1!D8929,Sheet3!C:C,0))</f>
        <v>제이팜</v>
      </c>
      <c r="H8929">
        <f>COUNTIF(Sheet3!C:C,Sheet1!B8929)</f>
        <v>1</v>
      </c>
      <c r="I8929">
        <f>COUNTIF(Sheet3!$C:$C,Sheet1!C8929)</f>
        <v>1</v>
      </c>
      <c r="J8929">
        <f>COUNTIF(Sheet3!$C:$C,Sheet1!D8929)</f>
        <v>1</v>
      </c>
      <c r="L8929" t="str">
        <f t="shared" si="139"/>
        <v xml:space="preserve">            ('684-88-01858', '367-88-01711', '253-20-02202'),</v>
      </c>
    </row>
    <row r="8930" spans="2:12" x14ac:dyDescent="0.25">
      <c r="B8930" s="2">
        <v>6848801858</v>
      </c>
      <c r="C8930" s="2">
        <v>3678801711</v>
      </c>
      <c r="D8930" s="2">
        <v>2541401049</v>
      </c>
      <c r="E8930" s="4" t="str">
        <f>INDEX(Sheet3!B:B,MATCH(Sheet1!B8930,Sheet3!C:C,0))</f>
        <v>건일바이오팜(주)</v>
      </c>
      <c r="F8930" s="4" t="str">
        <f>INDEX(Sheet3!B:B,MATCH(Sheet1!C8930,Sheet3!C:C,0))</f>
        <v>주식회사 우희</v>
      </c>
      <c r="G8930" s="4" t="str">
        <f>INDEX(Sheet3!B:B,MATCH(Sheet1!D8930,Sheet3!C:C,0))</f>
        <v>케이씨 메디칼</v>
      </c>
      <c r="H8930">
        <f>COUNTIF(Sheet3!C:C,Sheet1!B8930)</f>
        <v>1</v>
      </c>
      <c r="I8930">
        <f>COUNTIF(Sheet3!$C:$C,Sheet1!C8930)</f>
        <v>1</v>
      </c>
      <c r="J8930">
        <f>COUNTIF(Sheet3!$C:$C,Sheet1!D8930)</f>
        <v>1</v>
      </c>
      <c r="L8930" t="str">
        <f t="shared" si="139"/>
        <v xml:space="preserve">            ('684-88-01858', '367-88-01711', '254-14-01049'),</v>
      </c>
    </row>
    <row r="8931" spans="2:12" x14ac:dyDescent="0.25">
      <c r="B8931" s="2">
        <v>6848801858</v>
      </c>
      <c r="C8931" s="2">
        <v>3678801711</v>
      </c>
      <c r="D8931" s="2">
        <v>2561201003</v>
      </c>
      <c r="E8931" s="4" t="str">
        <f>INDEX(Sheet3!B:B,MATCH(Sheet1!B8931,Sheet3!C:C,0))</f>
        <v>건일바이오팜(주)</v>
      </c>
      <c r="F8931" s="4" t="str">
        <f>INDEX(Sheet3!B:B,MATCH(Sheet1!C8931,Sheet3!C:C,0))</f>
        <v>주식회사 우희</v>
      </c>
      <c r="G8931" s="4" t="str">
        <f>INDEX(Sheet3!B:B,MATCH(Sheet1!D8931,Sheet3!C:C,0))</f>
        <v>피알코리아(PR KOREA)</v>
      </c>
      <c r="H8931">
        <f>COUNTIF(Sheet3!C:C,Sheet1!B8931)</f>
        <v>1</v>
      </c>
      <c r="I8931">
        <f>COUNTIF(Sheet3!$C:$C,Sheet1!C8931)</f>
        <v>1</v>
      </c>
      <c r="J8931">
        <f>COUNTIF(Sheet3!$C:$C,Sheet1!D8931)</f>
        <v>1</v>
      </c>
      <c r="L8931" t="str">
        <f t="shared" si="139"/>
        <v xml:space="preserve">            ('684-88-01858', '367-88-01711', '256-12-01003'),</v>
      </c>
    </row>
    <row r="8932" spans="2:12" x14ac:dyDescent="0.25">
      <c r="B8932" s="2">
        <v>6848801858</v>
      </c>
      <c r="C8932" s="2">
        <v>3678801711</v>
      </c>
      <c r="D8932" s="2">
        <v>2574600400</v>
      </c>
      <c r="E8932" s="4" t="str">
        <f>INDEX(Sheet3!B:B,MATCH(Sheet1!B8932,Sheet3!C:C,0))</f>
        <v>건일바이오팜(주)</v>
      </c>
      <c r="F8932" s="4" t="str">
        <f>INDEX(Sheet3!B:B,MATCH(Sheet1!C8932,Sheet3!C:C,0))</f>
        <v>주식회사 우희</v>
      </c>
      <c r="G8932" s="4" t="str">
        <f>INDEX(Sheet3!B:B,MATCH(Sheet1!D8932,Sheet3!C:C,0))</f>
        <v>한림메디칼</v>
      </c>
      <c r="H8932">
        <f>COUNTIF(Sheet3!C:C,Sheet1!B8932)</f>
        <v>1</v>
      </c>
      <c r="I8932">
        <f>COUNTIF(Sheet3!$C:$C,Sheet1!C8932)</f>
        <v>1</v>
      </c>
      <c r="J8932">
        <f>COUNTIF(Sheet3!$C:$C,Sheet1!D8932)</f>
        <v>1</v>
      </c>
      <c r="L8932" t="str">
        <f t="shared" si="139"/>
        <v xml:space="preserve">            ('684-88-01858', '367-88-01711', '257-46-00400'),</v>
      </c>
    </row>
    <row r="8933" spans="2:12" x14ac:dyDescent="0.25">
      <c r="B8933" s="2">
        <v>6848801858</v>
      </c>
      <c r="C8933" s="2">
        <v>3678801711</v>
      </c>
      <c r="D8933" s="2">
        <v>2670503134</v>
      </c>
      <c r="E8933" s="4" t="str">
        <f>INDEX(Sheet3!B:B,MATCH(Sheet1!B8933,Sheet3!C:C,0))</f>
        <v>건일바이오팜(주)</v>
      </c>
      <c r="F8933" s="4" t="str">
        <f>INDEX(Sheet3!B:B,MATCH(Sheet1!C8933,Sheet3!C:C,0))</f>
        <v>주식회사 우희</v>
      </c>
      <c r="G8933" s="4" t="str">
        <f>INDEX(Sheet3!B:B,MATCH(Sheet1!D8933,Sheet3!C:C,0))</f>
        <v>고운팜</v>
      </c>
      <c r="H8933">
        <f>COUNTIF(Sheet3!C:C,Sheet1!B8933)</f>
        <v>1</v>
      </c>
      <c r="I8933">
        <f>COUNTIF(Sheet3!$C:$C,Sheet1!C8933)</f>
        <v>1</v>
      </c>
      <c r="J8933">
        <f>COUNTIF(Sheet3!$C:$C,Sheet1!D8933)</f>
        <v>1</v>
      </c>
      <c r="L8933" t="str">
        <f t="shared" si="139"/>
        <v xml:space="preserve">            ('684-88-01858', '367-88-01711', '267-05-03134'),</v>
      </c>
    </row>
    <row r="8934" spans="2:12" x14ac:dyDescent="0.25">
      <c r="B8934" s="2">
        <v>6848801858</v>
      </c>
      <c r="C8934" s="2">
        <v>3678801711</v>
      </c>
      <c r="D8934" s="2">
        <v>2681402222</v>
      </c>
      <c r="E8934" s="4" t="str">
        <f>INDEX(Sheet3!B:B,MATCH(Sheet1!B8934,Sheet3!C:C,0))</f>
        <v>건일바이오팜(주)</v>
      </c>
      <c r="F8934" s="4" t="str">
        <f>INDEX(Sheet3!B:B,MATCH(Sheet1!C8934,Sheet3!C:C,0))</f>
        <v>주식회사 우희</v>
      </c>
      <c r="G8934" s="4" t="str">
        <f>INDEX(Sheet3!B:B,MATCH(Sheet1!D8934,Sheet3!C:C,0))</f>
        <v>우주팜</v>
      </c>
      <c r="H8934">
        <f>COUNTIF(Sheet3!C:C,Sheet1!B8934)</f>
        <v>1</v>
      </c>
      <c r="I8934">
        <f>COUNTIF(Sheet3!$C:$C,Sheet1!C8934)</f>
        <v>1</v>
      </c>
      <c r="J8934">
        <f>COUNTIF(Sheet3!$C:$C,Sheet1!D8934)</f>
        <v>1</v>
      </c>
      <c r="L8934" t="str">
        <f t="shared" si="139"/>
        <v xml:space="preserve">            ('684-88-01858', '367-88-01711', '268-14-02222'),</v>
      </c>
    </row>
    <row r="8935" spans="2:12" x14ac:dyDescent="0.25">
      <c r="B8935" s="2">
        <v>6848801858</v>
      </c>
      <c r="C8935" s="2">
        <v>3678801711</v>
      </c>
      <c r="D8935" s="2">
        <v>2733900495</v>
      </c>
      <c r="E8935" s="4" t="str">
        <f>INDEX(Sheet3!B:B,MATCH(Sheet1!B8935,Sheet3!C:C,0))</f>
        <v>건일바이오팜(주)</v>
      </c>
      <c r="F8935" s="4" t="str">
        <f>INDEX(Sheet3!B:B,MATCH(Sheet1!C8935,Sheet3!C:C,0))</f>
        <v>주식회사 우희</v>
      </c>
      <c r="G8935" s="4" t="str">
        <f>INDEX(Sheet3!B:B,MATCH(Sheet1!D8935,Sheet3!C:C,0))</f>
        <v>제이에스 팜</v>
      </c>
      <c r="H8935">
        <f>COUNTIF(Sheet3!C:C,Sheet1!B8935)</f>
        <v>1</v>
      </c>
      <c r="I8935">
        <f>COUNTIF(Sheet3!$C:$C,Sheet1!C8935)</f>
        <v>1</v>
      </c>
      <c r="J8935">
        <f>COUNTIF(Sheet3!$C:$C,Sheet1!D8935)</f>
        <v>1</v>
      </c>
      <c r="L8935" t="str">
        <f t="shared" si="139"/>
        <v xml:space="preserve">            ('684-88-01858', '367-88-01711', '273-39-00495'),</v>
      </c>
    </row>
    <row r="8936" spans="2:12" x14ac:dyDescent="0.25">
      <c r="B8936" s="2">
        <v>6848801858</v>
      </c>
      <c r="C8936" s="2">
        <v>3678801711</v>
      </c>
      <c r="D8936" s="2">
        <v>2761102275</v>
      </c>
      <c r="E8936" s="4" t="str">
        <f>INDEX(Sheet3!B:B,MATCH(Sheet1!B8936,Sheet3!C:C,0))</f>
        <v>건일바이오팜(주)</v>
      </c>
      <c r="F8936" s="4" t="str">
        <f>INDEX(Sheet3!B:B,MATCH(Sheet1!C8936,Sheet3!C:C,0))</f>
        <v>주식회사 우희</v>
      </c>
      <c r="G8936" s="4" t="str">
        <f>INDEX(Sheet3!B:B,MATCH(Sheet1!D8936,Sheet3!C:C,0))</f>
        <v>비에스팜</v>
      </c>
      <c r="H8936">
        <f>COUNTIF(Sheet3!C:C,Sheet1!B8936)</f>
        <v>1</v>
      </c>
      <c r="I8936">
        <f>COUNTIF(Sheet3!$C:$C,Sheet1!C8936)</f>
        <v>1</v>
      </c>
      <c r="J8936">
        <f>COUNTIF(Sheet3!$C:$C,Sheet1!D8936)</f>
        <v>1</v>
      </c>
      <c r="L8936" t="str">
        <f t="shared" si="139"/>
        <v xml:space="preserve">            ('684-88-01858', '367-88-01711', '276-11-02275'),</v>
      </c>
    </row>
    <row r="8937" spans="2:12" x14ac:dyDescent="0.25">
      <c r="B8937" s="2">
        <v>6848801858</v>
      </c>
      <c r="C8937" s="2">
        <v>3678801711</v>
      </c>
      <c r="D8937" s="2">
        <v>2768601653</v>
      </c>
      <c r="E8937" s="4" t="str">
        <f>INDEX(Sheet3!B:B,MATCH(Sheet1!B8937,Sheet3!C:C,0))</f>
        <v>건일바이오팜(주)</v>
      </c>
      <c r="F8937" s="4" t="str">
        <f>INDEX(Sheet3!B:B,MATCH(Sheet1!C8937,Sheet3!C:C,0))</f>
        <v>주식회사 우희</v>
      </c>
      <c r="G8937" s="4" t="str">
        <f>INDEX(Sheet3!B:B,MATCH(Sheet1!D8937,Sheet3!C:C,0))</f>
        <v>주식회사 신우바이오로직스</v>
      </c>
      <c r="H8937">
        <f>COUNTIF(Sheet3!C:C,Sheet1!B8937)</f>
        <v>1</v>
      </c>
      <c r="I8937">
        <f>COUNTIF(Sheet3!$C:$C,Sheet1!C8937)</f>
        <v>1</v>
      </c>
      <c r="J8937">
        <f>COUNTIF(Sheet3!$C:$C,Sheet1!D8937)</f>
        <v>1</v>
      </c>
      <c r="L8937" t="str">
        <f t="shared" si="139"/>
        <v xml:space="preserve">            ('684-88-01858', '367-88-01711', '276-86-01653'),</v>
      </c>
    </row>
    <row r="8938" spans="2:12" x14ac:dyDescent="0.25">
      <c r="B8938" s="2">
        <v>6848801858</v>
      </c>
      <c r="C8938" s="2">
        <v>3678801711</v>
      </c>
      <c r="D8938" s="2">
        <v>2780701969</v>
      </c>
      <c r="E8938" s="4" t="str">
        <f>INDEX(Sheet3!B:B,MATCH(Sheet1!B8938,Sheet3!C:C,0))</f>
        <v>건일바이오팜(주)</v>
      </c>
      <c r="F8938" s="4" t="str">
        <f>INDEX(Sheet3!B:B,MATCH(Sheet1!C8938,Sheet3!C:C,0))</f>
        <v>주식회사 우희</v>
      </c>
      <c r="G8938" s="4" t="str">
        <f>INDEX(Sheet3!B:B,MATCH(Sheet1!D8938,Sheet3!C:C,0))</f>
        <v>정석코리아</v>
      </c>
      <c r="H8938">
        <f>COUNTIF(Sheet3!C:C,Sheet1!B8938)</f>
        <v>1</v>
      </c>
      <c r="I8938">
        <f>COUNTIF(Sheet3!$C:$C,Sheet1!C8938)</f>
        <v>1</v>
      </c>
      <c r="J8938">
        <f>COUNTIF(Sheet3!$C:$C,Sheet1!D8938)</f>
        <v>1</v>
      </c>
      <c r="L8938" t="str">
        <f t="shared" si="139"/>
        <v xml:space="preserve">            ('684-88-01858', '367-88-01711', '278-07-01969'),</v>
      </c>
    </row>
    <row r="8939" spans="2:12" x14ac:dyDescent="0.25">
      <c r="B8939" s="2">
        <v>6848801858</v>
      </c>
      <c r="C8939" s="2">
        <v>3678801711</v>
      </c>
      <c r="D8939" s="2">
        <v>2794101267</v>
      </c>
      <c r="E8939" s="4" t="str">
        <f>INDEX(Sheet3!B:B,MATCH(Sheet1!B8939,Sheet3!C:C,0))</f>
        <v>건일바이오팜(주)</v>
      </c>
      <c r="F8939" s="4" t="str">
        <f>INDEX(Sheet3!B:B,MATCH(Sheet1!C8939,Sheet3!C:C,0))</f>
        <v>주식회사 우희</v>
      </c>
      <c r="G8939" s="4" t="str">
        <f>INDEX(Sheet3!B:B,MATCH(Sheet1!D8939,Sheet3!C:C,0))</f>
        <v>이로운팜</v>
      </c>
      <c r="H8939">
        <f>COUNTIF(Sheet3!C:C,Sheet1!B8939)</f>
        <v>1</v>
      </c>
      <c r="I8939">
        <f>COUNTIF(Sheet3!$C:$C,Sheet1!C8939)</f>
        <v>1</v>
      </c>
      <c r="J8939">
        <f>COUNTIF(Sheet3!$C:$C,Sheet1!D8939)</f>
        <v>1</v>
      </c>
      <c r="L8939" t="str">
        <f t="shared" si="139"/>
        <v xml:space="preserve">            ('684-88-01858', '367-88-01711', '279-41-01267'),</v>
      </c>
    </row>
    <row r="8940" spans="2:12" x14ac:dyDescent="0.25">
      <c r="B8940" s="2">
        <v>6848801858</v>
      </c>
      <c r="C8940" s="2">
        <v>3678801711</v>
      </c>
      <c r="D8940" s="2">
        <v>2838801126</v>
      </c>
      <c r="E8940" s="4" t="str">
        <f>INDEX(Sheet3!B:B,MATCH(Sheet1!B8940,Sheet3!C:C,0))</f>
        <v>건일바이오팜(주)</v>
      </c>
      <c r="F8940" s="4" t="str">
        <f>INDEX(Sheet3!B:B,MATCH(Sheet1!C8940,Sheet3!C:C,0))</f>
        <v>주식회사 우희</v>
      </c>
      <c r="G8940" s="4" t="str">
        <f>INDEX(Sheet3!B:B,MATCH(Sheet1!D8940,Sheet3!C:C,0))</f>
        <v>(주)제이씨메디팜</v>
      </c>
      <c r="H8940">
        <f>COUNTIF(Sheet3!C:C,Sheet1!B8940)</f>
        <v>1</v>
      </c>
      <c r="I8940">
        <f>COUNTIF(Sheet3!$C:$C,Sheet1!C8940)</f>
        <v>1</v>
      </c>
      <c r="J8940">
        <f>COUNTIF(Sheet3!$C:$C,Sheet1!D8940)</f>
        <v>1</v>
      </c>
      <c r="L8940" t="str">
        <f t="shared" si="139"/>
        <v xml:space="preserve">            ('684-88-01858', '367-88-01711', '283-88-01126'),</v>
      </c>
    </row>
    <row r="8941" spans="2:12" x14ac:dyDescent="0.25">
      <c r="B8941" s="2">
        <v>6848801858</v>
      </c>
      <c r="C8941" s="2">
        <v>3678801711</v>
      </c>
      <c r="D8941" s="2">
        <v>2852001160</v>
      </c>
      <c r="E8941" s="4" t="str">
        <f>INDEX(Sheet3!B:B,MATCH(Sheet1!B8941,Sheet3!C:C,0))</f>
        <v>건일바이오팜(주)</v>
      </c>
      <c r="F8941" s="4" t="str">
        <f>INDEX(Sheet3!B:B,MATCH(Sheet1!C8941,Sheet3!C:C,0))</f>
        <v>주식회사 우희</v>
      </c>
      <c r="G8941" s="4" t="str">
        <f>INDEX(Sheet3!B:B,MATCH(Sheet1!D8941,Sheet3!C:C,0))</f>
        <v>메종드봉숙</v>
      </c>
      <c r="H8941">
        <f>COUNTIF(Sheet3!C:C,Sheet1!B8941)</f>
        <v>1</v>
      </c>
      <c r="I8941">
        <f>COUNTIF(Sheet3!$C:$C,Sheet1!C8941)</f>
        <v>1</v>
      </c>
      <c r="J8941">
        <f>COUNTIF(Sheet3!$C:$C,Sheet1!D8941)</f>
        <v>1</v>
      </c>
      <c r="L8941" t="str">
        <f t="shared" si="139"/>
        <v xml:space="preserve">            ('684-88-01858', '367-88-01711', '285-20-01160'),</v>
      </c>
    </row>
    <row r="8942" spans="2:12" x14ac:dyDescent="0.25">
      <c r="B8942" s="2">
        <v>6848801858</v>
      </c>
      <c r="C8942" s="2">
        <v>3678801711</v>
      </c>
      <c r="D8942" s="2">
        <v>2933201354</v>
      </c>
      <c r="E8942" s="4" t="str">
        <f>INDEX(Sheet3!B:B,MATCH(Sheet1!B8942,Sheet3!C:C,0))</f>
        <v>건일바이오팜(주)</v>
      </c>
      <c r="F8942" s="4" t="str">
        <f>INDEX(Sheet3!B:B,MATCH(Sheet1!C8942,Sheet3!C:C,0))</f>
        <v>주식회사 우희</v>
      </c>
      <c r="G8942" s="4" t="str">
        <f>INDEX(Sheet3!B:B,MATCH(Sheet1!D8942,Sheet3!C:C,0))</f>
        <v>에스비컴퍼니</v>
      </c>
      <c r="H8942">
        <f>COUNTIF(Sheet3!C:C,Sheet1!B8942)</f>
        <v>1</v>
      </c>
      <c r="I8942">
        <f>COUNTIF(Sheet3!$C:$C,Sheet1!C8942)</f>
        <v>1</v>
      </c>
      <c r="J8942">
        <f>COUNTIF(Sheet3!$C:$C,Sheet1!D8942)</f>
        <v>1</v>
      </c>
      <c r="L8942" t="str">
        <f t="shared" si="139"/>
        <v xml:space="preserve">            ('684-88-01858', '367-88-01711', '293-32-01354'),</v>
      </c>
    </row>
    <row r="8943" spans="2:12" x14ac:dyDescent="0.25">
      <c r="B8943" s="2">
        <v>6848801858</v>
      </c>
      <c r="C8943" s="2">
        <v>3678801711</v>
      </c>
      <c r="D8943" s="2">
        <v>2950102923</v>
      </c>
      <c r="E8943" s="4" t="str">
        <f>INDEX(Sheet3!B:B,MATCH(Sheet1!B8943,Sheet3!C:C,0))</f>
        <v>건일바이오팜(주)</v>
      </c>
      <c r="F8943" s="4" t="str">
        <f>INDEX(Sheet3!B:B,MATCH(Sheet1!C8943,Sheet3!C:C,0))</f>
        <v>주식회사 우희</v>
      </c>
      <c r="G8943" s="4" t="str">
        <f>INDEX(Sheet3!B:B,MATCH(Sheet1!D8943,Sheet3!C:C,0))</f>
        <v>영광</v>
      </c>
      <c r="H8943">
        <f>COUNTIF(Sheet3!C:C,Sheet1!B8943)</f>
        <v>1</v>
      </c>
      <c r="I8943">
        <f>COUNTIF(Sheet3!$C:$C,Sheet1!C8943)</f>
        <v>1</v>
      </c>
      <c r="J8943">
        <f>COUNTIF(Sheet3!$C:$C,Sheet1!D8943)</f>
        <v>1</v>
      </c>
      <c r="L8943" t="str">
        <f t="shared" si="139"/>
        <v xml:space="preserve">            ('684-88-01858', '367-88-01711', '295-01-02923'),</v>
      </c>
    </row>
    <row r="8944" spans="2:12" x14ac:dyDescent="0.25">
      <c r="B8944" s="2">
        <v>6848801858</v>
      </c>
      <c r="C8944" s="2">
        <v>3678801711</v>
      </c>
      <c r="D8944" s="2">
        <v>2991100682</v>
      </c>
      <c r="E8944" s="4" t="str">
        <f>INDEX(Sheet3!B:B,MATCH(Sheet1!B8944,Sheet3!C:C,0))</f>
        <v>건일바이오팜(주)</v>
      </c>
      <c r="F8944" s="4" t="str">
        <f>INDEX(Sheet3!B:B,MATCH(Sheet1!C8944,Sheet3!C:C,0))</f>
        <v>주식회사 우희</v>
      </c>
      <c r="G8944" s="4" t="str">
        <f>INDEX(Sheet3!B:B,MATCH(Sheet1!D8944,Sheet3!C:C,0))</f>
        <v>동부메티텍</v>
      </c>
      <c r="H8944">
        <f>COUNTIF(Sheet3!C:C,Sheet1!B8944)</f>
        <v>1</v>
      </c>
      <c r="I8944">
        <f>COUNTIF(Sheet3!$C:$C,Sheet1!C8944)</f>
        <v>1</v>
      </c>
      <c r="J8944">
        <f>COUNTIF(Sheet3!$C:$C,Sheet1!D8944)</f>
        <v>1</v>
      </c>
      <c r="L8944" t="str">
        <f t="shared" si="139"/>
        <v xml:space="preserve">            ('684-88-01858', '367-88-01711', '299-11-00682'),</v>
      </c>
    </row>
    <row r="8945" spans="2:12" x14ac:dyDescent="0.25">
      <c r="B8945" s="2">
        <v>6848801858</v>
      </c>
      <c r="C8945" s="2">
        <v>3678801711</v>
      </c>
      <c r="D8945" s="2">
        <v>3082501721</v>
      </c>
      <c r="E8945" s="4" t="str">
        <f>INDEX(Sheet3!B:B,MATCH(Sheet1!B8945,Sheet3!C:C,0))</f>
        <v>건일바이오팜(주)</v>
      </c>
      <c r="F8945" s="4" t="str">
        <f>INDEX(Sheet3!B:B,MATCH(Sheet1!C8945,Sheet3!C:C,0))</f>
        <v>주식회사 우희</v>
      </c>
      <c r="G8945" s="4" t="str">
        <f>INDEX(Sheet3!B:B,MATCH(Sheet1!D8945,Sheet3!C:C,0))</f>
        <v>위드에프앤씨</v>
      </c>
      <c r="H8945">
        <f>COUNTIF(Sheet3!C:C,Sheet1!B8945)</f>
        <v>1</v>
      </c>
      <c r="I8945">
        <f>COUNTIF(Sheet3!$C:$C,Sheet1!C8945)</f>
        <v>1</v>
      </c>
      <c r="J8945">
        <f>COUNTIF(Sheet3!$C:$C,Sheet1!D8945)</f>
        <v>1</v>
      </c>
      <c r="L8945" t="str">
        <f t="shared" si="139"/>
        <v xml:space="preserve">            ('684-88-01858', '367-88-01711', '308-25-01721'),</v>
      </c>
    </row>
    <row r="8946" spans="2:12" x14ac:dyDescent="0.25">
      <c r="B8946" s="2">
        <v>6848801858</v>
      </c>
      <c r="C8946" s="2">
        <v>3678801711</v>
      </c>
      <c r="D8946" s="2">
        <v>3118144042</v>
      </c>
      <c r="E8946" s="4" t="str">
        <f>INDEX(Sheet3!B:B,MATCH(Sheet1!B8946,Sheet3!C:C,0))</f>
        <v>건일바이오팜(주)</v>
      </c>
      <c r="F8946" s="4" t="str">
        <f>INDEX(Sheet3!B:B,MATCH(Sheet1!C8946,Sheet3!C:C,0))</f>
        <v>주식회사 우희</v>
      </c>
      <c r="G8946" s="4" t="str">
        <f>INDEX(Sheet3!B:B,MATCH(Sheet1!D8946,Sheet3!C:C,0))</f>
        <v>주식회사 케이앤씨</v>
      </c>
      <c r="H8946">
        <f>COUNTIF(Sheet3!C:C,Sheet1!B8946)</f>
        <v>1</v>
      </c>
      <c r="I8946">
        <f>COUNTIF(Sheet3!$C:$C,Sheet1!C8946)</f>
        <v>1</v>
      </c>
      <c r="J8946">
        <f>COUNTIF(Sheet3!$C:$C,Sheet1!D8946)</f>
        <v>1</v>
      </c>
      <c r="L8946" t="str">
        <f t="shared" si="139"/>
        <v xml:space="preserve">            ('684-88-01858', '367-88-01711', '311-81-44042'),</v>
      </c>
    </row>
    <row r="8947" spans="2:12" x14ac:dyDescent="0.25">
      <c r="B8947" s="2">
        <v>6848801858</v>
      </c>
      <c r="C8947" s="2">
        <v>3678801711</v>
      </c>
      <c r="D8947" s="2">
        <v>3128702033</v>
      </c>
      <c r="E8947" s="4" t="str">
        <f>INDEX(Sheet3!B:B,MATCH(Sheet1!B8947,Sheet3!C:C,0))</f>
        <v>건일바이오팜(주)</v>
      </c>
      <c r="F8947" s="4" t="str">
        <f>INDEX(Sheet3!B:B,MATCH(Sheet1!C8947,Sheet3!C:C,0))</f>
        <v>주식회사 우희</v>
      </c>
      <c r="G8947" s="4" t="str">
        <f>INDEX(Sheet3!B:B,MATCH(Sheet1!D8947,Sheet3!C:C,0))</f>
        <v>주식회사 다즐</v>
      </c>
      <c r="H8947">
        <f>COUNTIF(Sheet3!C:C,Sheet1!B8947)</f>
        <v>1</v>
      </c>
      <c r="I8947">
        <f>COUNTIF(Sheet3!$C:$C,Sheet1!C8947)</f>
        <v>1</v>
      </c>
      <c r="J8947">
        <f>COUNTIF(Sheet3!$C:$C,Sheet1!D8947)</f>
        <v>1</v>
      </c>
      <c r="L8947" t="str">
        <f t="shared" si="139"/>
        <v xml:space="preserve">            ('684-88-01858', '367-88-01711', '312-87-02033'),</v>
      </c>
    </row>
    <row r="8948" spans="2:12" x14ac:dyDescent="0.25">
      <c r="B8948" s="2">
        <v>6848801858</v>
      </c>
      <c r="C8948" s="2">
        <v>3678801711</v>
      </c>
      <c r="D8948" s="2">
        <v>3141808624</v>
      </c>
      <c r="E8948" s="4" t="str">
        <f>INDEX(Sheet3!B:B,MATCH(Sheet1!B8948,Sheet3!C:C,0))</f>
        <v>건일바이오팜(주)</v>
      </c>
      <c r="F8948" s="4" t="str">
        <f>INDEX(Sheet3!B:B,MATCH(Sheet1!C8948,Sheet3!C:C,0))</f>
        <v>주식회사 우희</v>
      </c>
      <c r="G8948" s="4" t="str">
        <f>INDEX(Sheet3!B:B,MATCH(Sheet1!D8948,Sheet3!C:C,0))</f>
        <v>지피(GP)인터네셔널</v>
      </c>
      <c r="H8948">
        <f>COUNTIF(Sheet3!C:C,Sheet1!B8948)</f>
        <v>1</v>
      </c>
      <c r="I8948">
        <f>COUNTIF(Sheet3!$C:$C,Sheet1!C8948)</f>
        <v>1</v>
      </c>
      <c r="J8948">
        <f>COUNTIF(Sheet3!$C:$C,Sheet1!D8948)</f>
        <v>1</v>
      </c>
      <c r="L8948" t="str">
        <f t="shared" si="139"/>
        <v xml:space="preserve">            ('684-88-01858', '367-88-01711', '314-18-08624'),</v>
      </c>
    </row>
    <row r="8949" spans="2:12" x14ac:dyDescent="0.25">
      <c r="B8949" s="2">
        <v>6848801858</v>
      </c>
      <c r="C8949" s="2">
        <v>3678801711</v>
      </c>
      <c r="D8949" s="2">
        <v>3175300734</v>
      </c>
      <c r="E8949" s="4" t="str">
        <f>INDEX(Sheet3!B:B,MATCH(Sheet1!B8949,Sheet3!C:C,0))</f>
        <v>건일바이오팜(주)</v>
      </c>
      <c r="F8949" s="4" t="str">
        <f>INDEX(Sheet3!B:B,MATCH(Sheet1!C8949,Sheet3!C:C,0))</f>
        <v>주식회사 우희</v>
      </c>
      <c r="G8949" s="4" t="str">
        <f>INDEX(Sheet3!B:B,MATCH(Sheet1!D8949,Sheet3!C:C,0))</f>
        <v>황금바이오</v>
      </c>
      <c r="H8949">
        <f>COUNTIF(Sheet3!C:C,Sheet1!B8949)</f>
        <v>1</v>
      </c>
      <c r="I8949">
        <f>COUNTIF(Sheet3!$C:$C,Sheet1!C8949)</f>
        <v>1</v>
      </c>
      <c r="J8949">
        <f>COUNTIF(Sheet3!$C:$C,Sheet1!D8949)</f>
        <v>1</v>
      </c>
      <c r="L8949" t="str">
        <f t="shared" si="139"/>
        <v xml:space="preserve">            ('684-88-01858', '367-88-01711', '317-53-00734'),</v>
      </c>
    </row>
    <row r="8950" spans="2:12" x14ac:dyDescent="0.25">
      <c r="B8950" s="2">
        <v>6848801858</v>
      </c>
      <c r="C8950" s="2">
        <v>3678801711</v>
      </c>
      <c r="D8950" s="2">
        <v>3198101071</v>
      </c>
      <c r="E8950" s="4" t="str">
        <f>INDEX(Sheet3!B:B,MATCH(Sheet1!B8950,Sheet3!C:C,0))</f>
        <v>건일바이오팜(주)</v>
      </c>
      <c r="F8950" s="4" t="str">
        <f>INDEX(Sheet3!B:B,MATCH(Sheet1!C8950,Sheet3!C:C,0))</f>
        <v>주식회사 우희</v>
      </c>
      <c r="G8950" s="4" t="str">
        <f>INDEX(Sheet3!B:B,MATCH(Sheet1!D8950,Sheet3!C:C,0))</f>
        <v>주식회사 위아플러스</v>
      </c>
      <c r="H8950">
        <f>COUNTIF(Sheet3!C:C,Sheet1!B8950)</f>
        <v>1</v>
      </c>
      <c r="I8950">
        <f>COUNTIF(Sheet3!$C:$C,Sheet1!C8950)</f>
        <v>1</v>
      </c>
      <c r="J8950">
        <f>COUNTIF(Sheet3!$C:$C,Sheet1!D8950)</f>
        <v>1</v>
      </c>
      <c r="L8950" t="str">
        <f t="shared" si="139"/>
        <v xml:space="preserve">            ('684-88-01858', '367-88-01711', '319-81-01071'),</v>
      </c>
    </row>
    <row r="8951" spans="2:12" x14ac:dyDescent="0.25">
      <c r="B8951" s="2">
        <v>6848801858</v>
      </c>
      <c r="C8951" s="2">
        <v>3678801711</v>
      </c>
      <c r="D8951" s="2">
        <v>3208100709</v>
      </c>
      <c r="E8951" s="4" t="str">
        <f>INDEX(Sheet3!B:B,MATCH(Sheet1!B8951,Sheet3!C:C,0))</f>
        <v>건일바이오팜(주)</v>
      </c>
      <c r="F8951" s="4" t="str">
        <f>INDEX(Sheet3!B:B,MATCH(Sheet1!C8951,Sheet3!C:C,0))</f>
        <v>주식회사 우희</v>
      </c>
      <c r="G8951" s="4" t="str">
        <f>INDEX(Sheet3!B:B,MATCH(Sheet1!D8951,Sheet3!C:C,0))</f>
        <v>신바이오텍 주식회사</v>
      </c>
      <c r="H8951">
        <f>COUNTIF(Sheet3!C:C,Sheet1!B8951)</f>
        <v>1</v>
      </c>
      <c r="I8951">
        <f>COUNTIF(Sheet3!$C:$C,Sheet1!C8951)</f>
        <v>1</v>
      </c>
      <c r="J8951">
        <f>COUNTIF(Sheet3!$C:$C,Sheet1!D8951)</f>
        <v>1</v>
      </c>
      <c r="L8951" t="str">
        <f t="shared" si="139"/>
        <v xml:space="preserve">            ('684-88-01858', '367-88-01711', '320-81-00709'),</v>
      </c>
    </row>
    <row r="8952" spans="2:12" x14ac:dyDescent="0.25">
      <c r="B8952" s="2">
        <v>6848801858</v>
      </c>
      <c r="C8952" s="2">
        <v>3678801711</v>
      </c>
      <c r="D8952" s="2">
        <v>3211801522</v>
      </c>
      <c r="E8952" s="4" t="str">
        <f>INDEX(Sheet3!B:B,MATCH(Sheet1!B8952,Sheet3!C:C,0))</f>
        <v>건일바이오팜(주)</v>
      </c>
      <c r="F8952" s="4" t="str">
        <f>INDEX(Sheet3!B:B,MATCH(Sheet1!C8952,Sheet3!C:C,0))</f>
        <v>주식회사 우희</v>
      </c>
      <c r="G8952" s="4" t="str">
        <f>INDEX(Sheet3!B:B,MATCH(Sheet1!D8952,Sheet3!C:C,0))</f>
        <v>빅팜바이오사이언스</v>
      </c>
      <c r="H8952">
        <f>COUNTIF(Sheet3!C:C,Sheet1!B8952)</f>
        <v>1</v>
      </c>
      <c r="I8952">
        <f>COUNTIF(Sheet3!$C:$C,Sheet1!C8952)</f>
        <v>1</v>
      </c>
      <c r="J8952">
        <f>COUNTIF(Sheet3!$C:$C,Sheet1!D8952)</f>
        <v>1</v>
      </c>
      <c r="L8952" t="str">
        <f t="shared" si="139"/>
        <v xml:space="preserve">            ('684-88-01858', '367-88-01711', '321-18-01522'),</v>
      </c>
    </row>
    <row r="8953" spans="2:12" x14ac:dyDescent="0.25">
      <c r="B8953" s="2">
        <v>6848801858</v>
      </c>
      <c r="C8953" s="2">
        <v>3678801711</v>
      </c>
      <c r="D8953" s="2">
        <v>3260103022</v>
      </c>
      <c r="E8953" s="4" t="str">
        <f>INDEX(Sheet3!B:B,MATCH(Sheet1!B8953,Sheet3!C:C,0))</f>
        <v>건일바이오팜(주)</v>
      </c>
      <c r="F8953" s="4" t="str">
        <f>INDEX(Sheet3!B:B,MATCH(Sheet1!C8953,Sheet3!C:C,0))</f>
        <v>주식회사 우희</v>
      </c>
      <c r="G8953" s="4" t="str">
        <f>INDEX(Sheet3!B:B,MATCH(Sheet1!D8953,Sheet3!C:C,0))</f>
        <v>제이더블유인포</v>
      </c>
      <c r="H8953">
        <f>COUNTIF(Sheet3!C:C,Sheet1!B8953)</f>
        <v>1</v>
      </c>
      <c r="I8953">
        <f>COUNTIF(Sheet3!$C:$C,Sheet1!C8953)</f>
        <v>1</v>
      </c>
      <c r="J8953">
        <f>COUNTIF(Sheet3!$C:$C,Sheet1!D8953)</f>
        <v>1</v>
      </c>
      <c r="L8953" t="str">
        <f t="shared" si="139"/>
        <v xml:space="preserve">            ('684-88-01858', '367-88-01711', '326-01-03022'),</v>
      </c>
    </row>
    <row r="8954" spans="2:12" x14ac:dyDescent="0.25">
      <c r="B8954" s="2">
        <v>6848801858</v>
      </c>
      <c r="C8954" s="2">
        <v>3678801711</v>
      </c>
      <c r="D8954" s="2">
        <v>3278700513</v>
      </c>
      <c r="E8954" s="4" t="str">
        <f>INDEX(Sheet3!B:B,MATCH(Sheet1!B8954,Sheet3!C:C,0))</f>
        <v>건일바이오팜(주)</v>
      </c>
      <c r="F8954" s="4" t="str">
        <f>INDEX(Sheet3!B:B,MATCH(Sheet1!C8954,Sheet3!C:C,0))</f>
        <v>주식회사 우희</v>
      </c>
      <c r="G8954" s="4" t="str">
        <f>INDEX(Sheet3!B:B,MATCH(Sheet1!D8954,Sheet3!C:C,0))</f>
        <v>(주)케이디팜</v>
      </c>
      <c r="H8954">
        <f>COUNTIF(Sheet3!C:C,Sheet1!B8954)</f>
        <v>1</v>
      </c>
      <c r="I8954">
        <f>COUNTIF(Sheet3!$C:$C,Sheet1!C8954)</f>
        <v>1</v>
      </c>
      <c r="J8954">
        <f>COUNTIF(Sheet3!$C:$C,Sheet1!D8954)</f>
        <v>1</v>
      </c>
      <c r="L8954" t="str">
        <f t="shared" si="139"/>
        <v xml:space="preserve">            ('684-88-01858', '367-88-01711', '327-87-00513'),</v>
      </c>
    </row>
    <row r="8955" spans="2:12" x14ac:dyDescent="0.25">
      <c r="B8955" s="2">
        <v>6848801858</v>
      </c>
      <c r="C8955" s="2">
        <v>3678801711</v>
      </c>
      <c r="D8955" s="2">
        <v>3318602115</v>
      </c>
      <c r="E8955" s="4" t="str">
        <f>INDEX(Sheet3!B:B,MATCH(Sheet1!B8955,Sheet3!C:C,0))</f>
        <v>건일바이오팜(주)</v>
      </c>
      <c r="F8955" s="4" t="str">
        <f>INDEX(Sheet3!B:B,MATCH(Sheet1!C8955,Sheet3!C:C,0))</f>
        <v>주식회사 우희</v>
      </c>
      <c r="G8955" s="4" t="str">
        <f>INDEX(Sheet3!B:B,MATCH(Sheet1!D8955,Sheet3!C:C,0))</f>
        <v>유한회사 비제이모어</v>
      </c>
      <c r="H8955">
        <f>COUNTIF(Sheet3!C:C,Sheet1!B8955)</f>
        <v>1</v>
      </c>
      <c r="I8955">
        <f>COUNTIF(Sheet3!$C:$C,Sheet1!C8955)</f>
        <v>1</v>
      </c>
      <c r="J8955">
        <f>COUNTIF(Sheet3!$C:$C,Sheet1!D8955)</f>
        <v>1</v>
      </c>
      <c r="L8955" t="str">
        <f t="shared" si="139"/>
        <v xml:space="preserve">            ('684-88-01858', '367-88-01711', '331-86-02115'),</v>
      </c>
    </row>
    <row r="8956" spans="2:12" x14ac:dyDescent="0.25">
      <c r="B8956" s="2">
        <v>6848801858</v>
      </c>
      <c r="C8956" s="2">
        <v>3678801711</v>
      </c>
      <c r="D8956" s="2">
        <v>3368702970</v>
      </c>
      <c r="E8956" s="4" t="str">
        <f>INDEX(Sheet3!B:B,MATCH(Sheet1!B8956,Sheet3!C:C,0))</f>
        <v>건일바이오팜(주)</v>
      </c>
      <c r="F8956" s="4" t="str">
        <f>INDEX(Sheet3!B:B,MATCH(Sheet1!C8956,Sheet3!C:C,0))</f>
        <v>주식회사 우희</v>
      </c>
      <c r="G8956" s="4" t="str">
        <f>INDEX(Sheet3!B:B,MATCH(Sheet1!D8956,Sheet3!C:C,0))</f>
        <v>주식회사 희승</v>
      </c>
      <c r="H8956">
        <f>COUNTIF(Sheet3!C:C,Sheet1!B8956)</f>
        <v>1</v>
      </c>
      <c r="I8956">
        <f>COUNTIF(Sheet3!$C:$C,Sheet1!C8956)</f>
        <v>1</v>
      </c>
      <c r="J8956">
        <f>COUNTIF(Sheet3!$C:$C,Sheet1!D8956)</f>
        <v>1</v>
      </c>
      <c r="L8956" t="str">
        <f t="shared" si="139"/>
        <v xml:space="preserve">            ('684-88-01858', '367-88-01711', '336-87-02970'),</v>
      </c>
    </row>
    <row r="8957" spans="2:12" x14ac:dyDescent="0.25">
      <c r="B8957" s="2">
        <v>6848801858</v>
      </c>
      <c r="C8957" s="2">
        <v>3678801711</v>
      </c>
      <c r="D8957" s="2">
        <v>3383001503</v>
      </c>
      <c r="E8957" s="4" t="str">
        <f>INDEX(Sheet3!B:B,MATCH(Sheet1!B8957,Sheet3!C:C,0))</f>
        <v>건일바이오팜(주)</v>
      </c>
      <c r="F8957" s="4" t="str">
        <f>INDEX(Sheet3!B:B,MATCH(Sheet1!C8957,Sheet3!C:C,0))</f>
        <v>주식회사 우희</v>
      </c>
      <c r="G8957" s="4" t="str">
        <f>INDEX(Sheet3!B:B,MATCH(Sheet1!D8957,Sheet3!C:C,0))</f>
        <v>피에스파머시</v>
      </c>
      <c r="H8957">
        <f>COUNTIF(Sheet3!C:C,Sheet1!B8957)</f>
        <v>1</v>
      </c>
      <c r="I8957">
        <f>COUNTIF(Sheet3!$C:$C,Sheet1!C8957)</f>
        <v>1</v>
      </c>
      <c r="J8957">
        <f>COUNTIF(Sheet3!$C:$C,Sheet1!D8957)</f>
        <v>1</v>
      </c>
      <c r="L8957" t="str">
        <f t="shared" si="139"/>
        <v xml:space="preserve">            ('684-88-01858', '367-88-01711', '338-30-01503'),</v>
      </c>
    </row>
    <row r="8958" spans="2:12" x14ac:dyDescent="0.25">
      <c r="B8958" s="2">
        <v>6848801858</v>
      </c>
      <c r="C8958" s="2">
        <v>3678801711</v>
      </c>
      <c r="D8958" s="2">
        <v>3518102792</v>
      </c>
      <c r="E8958" s="4" t="str">
        <f>INDEX(Sheet3!B:B,MATCH(Sheet1!B8958,Sheet3!C:C,0))</f>
        <v>건일바이오팜(주)</v>
      </c>
      <c r="F8958" s="4" t="str">
        <f>INDEX(Sheet3!B:B,MATCH(Sheet1!C8958,Sheet3!C:C,0))</f>
        <v>주식회사 우희</v>
      </c>
      <c r="G8958" s="4" t="str">
        <f>INDEX(Sheet3!B:B,MATCH(Sheet1!D8958,Sheet3!C:C,0))</f>
        <v>주식회사 잘팜</v>
      </c>
      <c r="H8958">
        <f>COUNTIF(Sheet3!C:C,Sheet1!B8958)</f>
        <v>1</v>
      </c>
      <c r="I8958">
        <f>COUNTIF(Sheet3!$C:$C,Sheet1!C8958)</f>
        <v>1</v>
      </c>
      <c r="J8958">
        <f>COUNTIF(Sheet3!$C:$C,Sheet1!D8958)</f>
        <v>1</v>
      </c>
      <c r="L8958" t="str">
        <f t="shared" si="139"/>
        <v xml:space="preserve">            ('684-88-01858', '367-88-01711', '351-81-02792'),</v>
      </c>
    </row>
    <row r="8959" spans="2:12" x14ac:dyDescent="0.25">
      <c r="B8959" s="2">
        <v>6848801858</v>
      </c>
      <c r="C8959" s="2">
        <v>3678801711</v>
      </c>
      <c r="D8959" s="2">
        <v>3595100637</v>
      </c>
      <c r="E8959" s="4" t="str">
        <f>INDEX(Sheet3!B:B,MATCH(Sheet1!B8959,Sheet3!C:C,0))</f>
        <v>건일바이오팜(주)</v>
      </c>
      <c r="F8959" s="4" t="str">
        <f>INDEX(Sheet3!B:B,MATCH(Sheet1!C8959,Sheet3!C:C,0))</f>
        <v>주식회사 우희</v>
      </c>
      <c r="G8959" s="4" t="str">
        <f>INDEX(Sheet3!B:B,MATCH(Sheet1!D8959,Sheet3!C:C,0))</f>
        <v>윤 메디컬</v>
      </c>
      <c r="H8959">
        <f>COUNTIF(Sheet3!C:C,Sheet1!B8959)</f>
        <v>1</v>
      </c>
      <c r="I8959">
        <f>COUNTIF(Sheet3!$C:$C,Sheet1!C8959)</f>
        <v>1</v>
      </c>
      <c r="J8959">
        <f>COUNTIF(Sheet3!$C:$C,Sheet1!D8959)</f>
        <v>1</v>
      </c>
      <c r="L8959" t="str">
        <f t="shared" si="139"/>
        <v xml:space="preserve">            ('684-88-01858', '367-88-01711', '359-51-00637'),</v>
      </c>
    </row>
    <row r="8960" spans="2:12" x14ac:dyDescent="0.25">
      <c r="B8960" s="2">
        <v>6848801858</v>
      </c>
      <c r="C8960" s="2">
        <v>3678801711</v>
      </c>
      <c r="D8960" s="2">
        <v>3610302961</v>
      </c>
      <c r="E8960" s="4" t="str">
        <f>INDEX(Sheet3!B:B,MATCH(Sheet1!B8960,Sheet3!C:C,0))</f>
        <v>건일바이오팜(주)</v>
      </c>
      <c r="F8960" s="4" t="str">
        <f>INDEX(Sheet3!B:B,MATCH(Sheet1!C8960,Sheet3!C:C,0))</f>
        <v>주식회사 우희</v>
      </c>
      <c r="G8960" s="4" t="str">
        <f>INDEX(Sheet3!B:B,MATCH(Sheet1!D8960,Sheet3!C:C,0))</f>
        <v>직지 바이오</v>
      </c>
      <c r="H8960">
        <f>COUNTIF(Sheet3!C:C,Sheet1!B8960)</f>
        <v>1</v>
      </c>
      <c r="I8960">
        <f>COUNTIF(Sheet3!$C:$C,Sheet1!C8960)</f>
        <v>1</v>
      </c>
      <c r="J8960">
        <f>COUNTIF(Sheet3!$C:$C,Sheet1!D8960)</f>
        <v>1</v>
      </c>
      <c r="L8960" t="str">
        <f t="shared" si="139"/>
        <v xml:space="preserve">            ('684-88-01858', '367-88-01711', '361-03-02961'),</v>
      </c>
    </row>
    <row r="8961" spans="2:12" x14ac:dyDescent="0.25">
      <c r="B8961" s="2">
        <v>6848801858</v>
      </c>
      <c r="C8961" s="2">
        <v>3678801711</v>
      </c>
      <c r="D8961" s="2">
        <v>3616200053</v>
      </c>
      <c r="E8961" s="4" t="str">
        <f>INDEX(Sheet3!B:B,MATCH(Sheet1!B8961,Sheet3!C:C,0))</f>
        <v>건일바이오팜(주)</v>
      </c>
      <c r="F8961" s="4" t="str">
        <f>INDEX(Sheet3!B:B,MATCH(Sheet1!C8961,Sheet3!C:C,0))</f>
        <v>주식회사 우희</v>
      </c>
      <c r="G8961" s="4" t="str">
        <f>INDEX(Sheet3!B:B,MATCH(Sheet1!D8961,Sheet3!C:C,0))</f>
        <v>영진팜</v>
      </c>
      <c r="H8961">
        <f>COUNTIF(Sheet3!C:C,Sheet1!B8961)</f>
        <v>1</v>
      </c>
      <c r="I8961">
        <f>COUNTIF(Sheet3!$C:$C,Sheet1!C8961)</f>
        <v>1</v>
      </c>
      <c r="J8961">
        <f>COUNTIF(Sheet3!$C:$C,Sheet1!D8961)</f>
        <v>1</v>
      </c>
      <c r="L8961" t="str">
        <f t="shared" si="139"/>
        <v xml:space="preserve">            ('684-88-01858', '367-88-01711', '361-62-00053'),</v>
      </c>
    </row>
    <row r="8962" spans="2:12" x14ac:dyDescent="0.25">
      <c r="B8962" s="2">
        <v>6848801858</v>
      </c>
      <c r="C8962" s="2">
        <v>3678801711</v>
      </c>
      <c r="D8962" s="2">
        <v>3620701279</v>
      </c>
      <c r="E8962" s="4" t="str">
        <f>INDEX(Sheet3!B:B,MATCH(Sheet1!B8962,Sheet3!C:C,0))</f>
        <v>건일바이오팜(주)</v>
      </c>
      <c r="F8962" s="4" t="str">
        <f>INDEX(Sheet3!B:B,MATCH(Sheet1!C8962,Sheet3!C:C,0))</f>
        <v>주식회사 우희</v>
      </c>
      <c r="G8962" s="4" t="str">
        <f>INDEX(Sheet3!B:B,MATCH(Sheet1!D8962,Sheet3!C:C,0))</f>
        <v>나래스토어</v>
      </c>
      <c r="H8962">
        <f>COUNTIF(Sheet3!C:C,Sheet1!B8962)</f>
        <v>1</v>
      </c>
      <c r="I8962">
        <f>COUNTIF(Sheet3!$C:$C,Sheet1!C8962)</f>
        <v>1</v>
      </c>
      <c r="J8962">
        <f>COUNTIF(Sheet3!$C:$C,Sheet1!D8962)</f>
        <v>1</v>
      </c>
      <c r="L8962" t="str">
        <f t="shared" si="139"/>
        <v xml:space="preserve">            ('684-88-01858', '367-88-01711', '362-07-01279'),</v>
      </c>
    </row>
    <row r="8963" spans="2:12" x14ac:dyDescent="0.25">
      <c r="B8963" s="2">
        <v>6848801858</v>
      </c>
      <c r="C8963" s="2">
        <v>3678801711</v>
      </c>
      <c r="D8963" s="2">
        <v>3622000793</v>
      </c>
      <c r="E8963" s="4" t="str">
        <f>INDEX(Sheet3!B:B,MATCH(Sheet1!B8963,Sheet3!C:C,0))</f>
        <v>건일바이오팜(주)</v>
      </c>
      <c r="F8963" s="4" t="str">
        <f>INDEX(Sheet3!B:B,MATCH(Sheet1!C8963,Sheet3!C:C,0))</f>
        <v>주식회사 우희</v>
      </c>
      <c r="G8963" s="4" t="str">
        <f>INDEX(Sheet3!B:B,MATCH(Sheet1!D8963,Sheet3!C:C,0))</f>
        <v>시원컴퍼니</v>
      </c>
      <c r="H8963">
        <f>COUNTIF(Sheet3!C:C,Sheet1!B8963)</f>
        <v>1</v>
      </c>
      <c r="I8963">
        <f>COUNTIF(Sheet3!$C:$C,Sheet1!C8963)</f>
        <v>1</v>
      </c>
      <c r="J8963">
        <f>COUNTIF(Sheet3!$C:$C,Sheet1!D8963)</f>
        <v>1</v>
      </c>
      <c r="L8963" t="str">
        <f t="shared" ref="L8963:L9026" si="140">"            ('"&amp;LEFT(B8963,3)&amp;"-"&amp;MID(B8963,4,2)&amp;"-"&amp;RIGHT(B8963,5)&amp;"', '"&amp;LEFT(C8963,3)&amp;"-"&amp;MID(C8963,4,2)&amp;"-"&amp;RIGHT(C8963,5)&amp;"', '"&amp;LEFT(D8963,3)&amp;"-"&amp;MID(D8963,4,2)&amp;"-"&amp;RIGHT(D8963,5)&amp;"'),"</f>
        <v xml:space="preserve">            ('684-88-01858', '367-88-01711', '362-20-00793'),</v>
      </c>
    </row>
    <row r="8964" spans="2:12" x14ac:dyDescent="0.25">
      <c r="B8964" s="2">
        <v>6848801858</v>
      </c>
      <c r="C8964" s="2">
        <v>3678801711</v>
      </c>
      <c r="D8964" s="2">
        <v>3802801554</v>
      </c>
      <c r="E8964" s="4" t="str">
        <f>INDEX(Sheet3!B:B,MATCH(Sheet1!B8964,Sheet3!C:C,0))</f>
        <v>건일바이오팜(주)</v>
      </c>
      <c r="F8964" s="4" t="str">
        <f>INDEX(Sheet3!B:B,MATCH(Sheet1!C8964,Sheet3!C:C,0))</f>
        <v>주식회사 우희</v>
      </c>
      <c r="G8964" s="4" t="str">
        <f>INDEX(Sheet3!B:B,MATCH(Sheet1!D8964,Sheet3!C:C,0))</f>
        <v>한솔팜</v>
      </c>
      <c r="H8964">
        <f>COUNTIF(Sheet3!C:C,Sheet1!B8964)</f>
        <v>1</v>
      </c>
      <c r="I8964">
        <f>COUNTIF(Sheet3!$C:$C,Sheet1!C8964)</f>
        <v>1</v>
      </c>
      <c r="J8964">
        <f>COUNTIF(Sheet3!$C:$C,Sheet1!D8964)</f>
        <v>1</v>
      </c>
      <c r="L8964" t="str">
        <f t="shared" si="140"/>
        <v xml:space="preserve">            ('684-88-01858', '367-88-01711', '380-28-01554'),</v>
      </c>
    </row>
    <row r="8965" spans="2:12" x14ac:dyDescent="0.25">
      <c r="B8965" s="2">
        <v>6848801858</v>
      </c>
      <c r="C8965" s="2">
        <v>3678801711</v>
      </c>
      <c r="D8965" s="2">
        <v>3877500486</v>
      </c>
      <c r="E8965" s="4" t="str">
        <f>INDEX(Sheet3!B:B,MATCH(Sheet1!B8965,Sheet3!C:C,0))</f>
        <v>건일바이오팜(주)</v>
      </c>
      <c r="F8965" s="4" t="str">
        <f>INDEX(Sheet3!B:B,MATCH(Sheet1!C8965,Sheet3!C:C,0))</f>
        <v>주식회사 우희</v>
      </c>
      <c r="G8965" s="4" t="str">
        <f>INDEX(Sheet3!B:B,MATCH(Sheet1!D8965,Sheet3!C:C,0))</f>
        <v>대성메디</v>
      </c>
      <c r="H8965">
        <f>COUNTIF(Sheet3!C:C,Sheet1!B8965)</f>
        <v>1</v>
      </c>
      <c r="I8965">
        <f>COUNTIF(Sheet3!$C:$C,Sheet1!C8965)</f>
        <v>1</v>
      </c>
      <c r="J8965">
        <f>COUNTIF(Sheet3!$C:$C,Sheet1!D8965)</f>
        <v>1</v>
      </c>
      <c r="L8965" t="str">
        <f t="shared" si="140"/>
        <v xml:space="preserve">            ('684-88-01858', '367-88-01711', '387-75-00486'),</v>
      </c>
    </row>
    <row r="8966" spans="2:12" x14ac:dyDescent="0.25">
      <c r="B8966" s="2">
        <v>6848801858</v>
      </c>
      <c r="C8966" s="2">
        <v>3678801711</v>
      </c>
      <c r="D8966" s="2">
        <v>3953101648</v>
      </c>
      <c r="E8966" s="4" t="str">
        <f>INDEX(Sheet3!B:B,MATCH(Sheet1!B8966,Sheet3!C:C,0))</f>
        <v>건일바이오팜(주)</v>
      </c>
      <c r="F8966" s="4" t="str">
        <f>INDEX(Sheet3!B:B,MATCH(Sheet1!C8966,Sheet3!C:C,0))</f>
        <v>주식회사 우희</v>
      </c>
      <c r="G8966" s="4" t="str">
        <f>INDEX(Sheet3!B:B,MATCH(Sheet1!D8966,Sheet3!C:C,0))</f>
        <v>와이니팜</v>
      </c>
      <c r="H8966">
        <f>COUNTIF(Sheet3!C:C,Sheet1!B8966)</f>
        <v>1</v>
      </c>
      <c r="I8966">
        <f>COUNTIF(Sheet3!$C:$C,Sheet1!C8966)</f>
        <v>1</v>
      </c>
      <c r="J8966">
        <f>COUNTIF(Sheet3!$C:$C,Sheet1!D8966)</f>
        <v>1</v>
      </c>
      <c r="L8966" t="str">
        <f t="shared" si="140"/>
        <v xml:space="preserve">            ('684-88-01858', '367-88-01711', '395-31-01648'),</v>
      </c>
    </row>
    <row r="8967" spans="2:12" x14ac:dyDescent="0.25">
      <c r="B8967" s="2">
        <v>6848801858</v>
      </c>
      <c r="C8967" s="2">
        <v>3678801711</v>
      </c>
      <c r="D8967" s="2">
        <v>4012452217</v>
      </c>
      <c r="E8967" s="4" t="str">
        <f>INDEX(Sheet3!B:B,MATCH(Sheet1!B8967,Sheet3!C:C,0))</f>
        <v>건일바이오팜(주)</v>
      </c>
      <c r="F8967" s="4" t="str">
        <f>INDEX(Sheet3!B:B,MATCH(Sheet1!C8967,Sheet3!C:C,0))</f>
        <v>주식회사 우희</v>
      </c>
      <c r="G8967" s="4" t="str">
        <f>INDEX(Sheet3!B:B,MATCH(Sheet1!D8967,Sheet3!C:C,0))</f>
        <v>리지하우스</v>
      </c>
      <c r="H8967">
        <f>COUNTIF(Sheet3!C:C,Sheet1!B8967)</f>
        <v>1</v>
      </c>
      <c r="I8967">
        <f>COUNTIF(Sheet3!$C:$C,Sheet1!C8967)</f>
        <v>1</v>
      </c>
      <c r="J8967">
        <f>COUNTIF(Sheet3!$C:$C,Sheet1!D8967)</f>
        <v>1</v>
      </c>
      <c r="L8967" t="str">
        <f t="shared" si="140"/>
        <v xml:space="preserve">            ('684-88-01858', '367-88-01711', '401-24-52217'),</v>
      </c>
    </row>
    <row r="8968" spans="2:12" x14ac:dyDescent="0.25">
      <c r="B8968" s="2">
        <v>6848801858</v>
      </c>
      <c r="C8968" s="2">
        <v>3678801711</v>
      </c>
      <c r="D8968" s="2">
        <v>4028703368</v>
      </c>
      <c r="E8968" s="4" t="str">
        <f>INDEX(Sheet3!B:B,MATCH(Sheet1!B8968,Sheet3!C:C,0))</f>
        <v>건일바이오팜(주)</v>
      </c>
      <c r="F8968" s="4" t="str">
        <f>INDEX(Sheet3!B:B,MATCH(Sheet1!C8968,Sheet3!C:C,0))</f>
        <v>주식회사 우희</v>
      </c>
      <c r="G8968" s="4" t="str">
        <f>INDEX(Sheet3!B:B,MATCH(Sheet1!D8968,Sheet3!C:C,0))</f>
        <v>주식회사 에이드컴퍼니 (AID Co.)</v>
      </c>
      <c r="H8968">
        <f>COUNTIF(Sheet3!C:C,Sheet1!B8968)</f>
        <v>1</v>
      </c>
      <c r="I8968">
        <f>COUNTIF(Sheet3!$C:$C,Sheet1!C8968)</f>
        <v>1</v>
      </c>
      <c r="J8968">
        <f>COUNTIF(Sheet3!$C:$C,Sheet1!D8968)</f>
        <v>1</v>
      </c>
      <c r="L8968" t="str">
        <f t="shared" si="140"/>
        <v xml:space="preserve">            ('684-88-01858', '367-88-01711', '402-87-03368'),</v>
      </c>
    </row>
    <row r="8969" spans="2:12" x14ac:dyDescent="0.25">
      <c r="B8969" s="2">
        <v>6848801858</v>
      </c>
      <c r="C8969" s="2">
        <v>3678801711</v>
      </c>
      <c r="D8969" s="2">
        <v>4082268448</v>
      </c>
      <c r="E8969" s="4" t="str">
        <f>INDEX(Sheet3!B:B,MATCH(Sheet1!B8969,Sheet3!C:C,0))</f>
        <v>건일바이오팜(주)</v>
      </c>
      <c r="F8969" s="4" t="str">
        <f>INDEX(Sheet3!B:B,MATCH(Sheet1!C8969,Sheet3!C:C,0))</f>
        <v>주식회사 우희</v>
      </c>
      <c r="G8969" s="4" t="str">
        <f>INDEX(Sheet3!B:B,MATCH(Sheet1!D8969,Sheet3!C:C,0))</f>
        <v>고움메디컬</v>
      </c>
      <c r="H8969">
        <f>COUNTIF(Sheet3!C:C,Sheet1!B8969)</f>
        <v>1</v>
      </c>
      <c r="I8969">
        <f>COUNTIF(Sheet3!$C:$C,Sheet1!C8969)</f>
        <v>1</v>
      </c>
      <c r="J8969">
        <f>COUNTIF(Sheet3!$C:$C,Sheet1!D8969)</f>
        <v>1</v>
      </c>
      <c r="L8969" t="str">
        <f t="shared" si="140"/>
        <v xml:space="preserve">            ('684-88-01858', '367-88-01711', '408-22-68448'),</v>
      </c>
    </row>
    <row r="8970" spans="2:12" x14ac:dyDescent="0.25">
      <c r="B8970" s="2">
        <v>6848801858</v>
      </c>
      <c r="C8970" s="2">
        <v>3678801711</v>
      </c>
      <c r="D8970" s="2">
        <v>4188803230</v>
      </c>
      <c r="E8970" s="4" t="str">
        <f>INDEX(Sheet3!B:B,MATCH(Sheet1!B8970,Sheet3!C:C,0))</f>
        <v>건일바이오팜(주)</v>
      </c>
      <c r="F8970" s="4" t="str">
        <f>INDEX(Sheet3!B:B,MATCH(Sheet1!C8970,Sheet3!C:C,0))</f>
        <v>주식회사 우희</v>
      </c>
      <c r="G8970" s="4" t="str">
        <f>INDEX(Sheet3!B:B,MATCH(Sheet1!D8970,Sheet3!C:C,0))</f>
        <v>유한회사 다온팜</v>
      </c>
      <c r="H8970">
        <f>COUNTIF(Sheet3!C:C,Sheet1!B8970)</f>
        <v>1</v>
      </c>
      <c r="I8970">
        <f>COUNTIF(Sheet3!$C:$C,Sheet1!C8970)</f>
        <v>1</v>
      </c>
      <c r="J8970">
        <f>COUNTIF(Sheet3!$C:$C,Sheet1!D8970)</f>
        <v>1</v>
      </c>
      <c r="L8970" t="str">
        <f t="shared" si="140"/>
        <v xml:space="preserve">            ('684-88-01858', '367-88-01711', '418-88-03230'),</v>
      </c>
    </row>
    <row r="8971" spans="2:12" x14ac:dyDescent="0.25">
      <c r="B8971" s="2">
        <v>6848801858</v>
      </c>
      <c r="C8971" s="2">
        <v>3678801711</v>
      </c>
      <c r="D8971" s="2">
        <v>4208803500</v>
      </c>
      <c r="E8971" s="4" t="str">
        <f>INDEX(Sheet3!B:B,MATCH(Sheet1!B8971,Sheet3!C:C,0))</f>
        <v>건일바이오팜(주)</v>
      </c>
      <c r="F8971" s="4" t="str">
        <f>INDEX(Sheet3!B:B,MATCH(Sheet1!C8971,Sheet3!C:C,0))</f>
        <v>주식회사 우희</v>
      </c>
      <c r="G8971" s="4" t="str">
        <f>INDEX(Sheet3!B:B,MATCH(Sheet1!D8971,Sheet3!C:C,0))</f>
        <v>주식회사 탑밸런스</v>
      </c>
      <c r="H8971">
        <f>COUNTIF(Sheet3!C:C,Sheet1!B8971)</f>
        <v>1</v>
      </c>
      <c r="I8971">
        <f>COUNTIF(Sheet3!$C:$C,Sheet1!C8971)</f>
        <v>1</v>
      </c>
      <c r="J8971">
        <f>COUNTIF(Sheet3!$C:$C,Sheet1!D8971)</f>
        <v>1</v>
      </c>
      <c r="L8971" t="str">
        <f t="shared" si="140"/>
        <v xml:space="preserve">            ('684-88-01858', '367-88-01711', '420-88-03500'),</v>
      </c>
    </row>
    <row r="8972" spans="2:12" x14ac:dyDescent="0.25">
      <c r="B8972" s="2">
        <v>6848801858</v>
      </c>
      <c r="C8972" s="2">
        <v>3678801711</v>
      </c>
      <c r="D8972" s="2">
        <v>4233401376</v>
      </c>
      <c r="E8972" s="4" t="str">
        <f>INDEX(Sheet3!B:B,MATCH(Sheet1!B8972,Sheet3!C:C,0))</f>
        <v>건일바이오팜(주)</v>
      </c>
      <c r="F8972" s="4" t="str">
        <f>INDEX(Sheet3!B:B,MATCH(Sheet1!C8972,Sheet3!C:C,0))</f>
        <v>주식회사 우희</v>
      </c>
      <c r="G8972" s="4" t="str">
        <f>INDEX(Sheet3!B:B,MATCH(Sheet1!D8972,Sheet3!C:C,0))</f>
        <v>행복컴퍼니</v>
      </c>
      <c r="H8972">
        <f>COUNTIF(Sheet3!C:C,Sheet1!B8972)</f>
        <v>1</v>
      </c>
      <c r="I8972">
        <f>COUNTIF(Sheet3!$C:$C,Sheet1!C8972)</f>
        <v>1</v>
      </c>
      <c r="J8972">
        <f>COUNTIF(Sheet3!$C:$C,Sheet1!D8972)</f>
        <v>1</v>
      </c>
      <c r="L8972" t="str">
        <f t="shared" si="140"/>
        <v xml:space="preserve">            ('684-88-01858', '367-88-01711', '423-34-01376'),</v>
      </c>
    </row>
    <row r="8973" spans="2:12" x14ac:dyDescent="0.25">
      <c r="B8973" s="2">
        <v>6848801858</v>
      </c>
      <c r="C8973" s="2">
        <v>3678801711</v>
      </c>
      <c r="D8973" s="2">
        <v>4288102559</v>
      </c>
      <c r="E8973" s="4" t="str">
        <f>INDEX(Sheet3!B:B,MATCH(Sheet1!B8973,Sheet3!C:C,0))</f>
        <v>건일바이오팜(주)</v>
      </c>
      <c r="F8973" s="4" t="str">
        <f>INDEX(Sheet3!B:B,MATCH(Sheet1!C8973,Sheet3!C:C,0))</f>
        <v>주식회사 우희</v>
      </c>
      <c r="G8973" s="4" t="str">
        <f>INDEX(Sheet3!B:B,MATCH(Sheet1!D8973,Sheet3!C:C,0))</f>
        <v>나루메디텍</v>
      </c>
      <c r="H8973">
        <f>COUNTIF(Sheet3!C:C,Sheet1!B8973)</f>
        <v>1</v>
      </c>
      <c r="I8973">
        <f>COUNTIF(Sheet3!$C:$C,Sheet1!C8973)</f>
        <v>1</v>
      </c>
      <c r="J8973">
        <f>COUNTIF(Sheet3!$C:$C,Sheet1!D8973)</f>
        <v>1</v>
      </c>
      <c r="L8973" t="str">
        <f t="shared" si="140"/>
        <v xml:space="preserve">            ('684-88-01858', '367-88-01711', '428-81-02559'),</v>
      </c>
    </row>
    <row r="8974" spans="2:12" x14ac:dyDescent="0.25">
      <c r="B8974" s="2">
        <v>6848801858</v>
      </c>
      <c r="C8974" s="2">
        <v>3678801711</v>
      </c>
      <c r="D8974" s="2">
        <v>4306700392</v>
      </c>
      <c r="E8974" s="4" t="str">
        <f>INDEX(Sheet3!B:B,MATCH(Sheet1!B8974,Sheet3!C:C,0))</f>
        <v>건일바이오팜(주)</v>
      </c>
      <c r="F8974" s="4" t="str">
        <f>INDEX(Sheet3!B:B,MATCH(Sheet1!C8974,Sheet3!C:C,0))</f>
        <v>주식회사 우희</v>
      </c>
      <c r="G8974" s="4" t="str">
        <f>INDEX(Sheet3!B:B,MATCH(Sheet1!D8974,Sheet3!C:C,0))</f>
        <v>쌍투스</v>
      </c>
      <c r="H8974">
        <f>COUNTIF(Sheet3!C:C,Sheet1!B8974)</f>
        <v>1</v>
      </c>
      <c r="I8974">
        <f>COUNTIF(Sheet3!$C:$C,Sheet1!C8974)</f>
        <v>1</v>
      </c>
      <c r="J8974">
        <f>COUNTIF(Sheet3!$C:$C,Sheet1!D8974)</f>
        <v>1</v>
      </c>
      <c r="L8974" t="str">
        <f t="shared" si="140"/>
        <v xml:space="preserve">            ('684-88-01858', '367-88-01711', '430-67-00392'),</v>
      </c>
    </row>
    <row r="8975" spans="2:12" x14ac:dyDescent="0.25">
      <c r="B8975" s="2">
        <v>6848801858</v>
      </c>
      <c r="C8975" s="2">
        <v>3678801711</v>
      </c>
      <c r="D8975" s="2">
        <v>4384400932</v>
      </c>
      <c r="E8975" s="4" t="str">
        <f>INDEX(Sheet3!B:B,MATCH(Sheet1!B8975,Sheet3!C:C,0))</f>
        <v>건일바이오팜(주)</v>
      </c>
      <c r="F8975" s="4" t="str">
        <f>INDEX(Sheet3!B:B,MATCH(Sheet1!C8975,Sheet3!C:C,0))</f>
        <v>주식회사 우희</v>
      </c>
      <c r="G8975" s="4" t="str">
        <f>INDEX(Sheet3!B:B,MATCH(Sheet1!D8975,Sheet3!C:C,0))</f>
        <v>오렌지팜</v>
      </c>
      <c r="H8975">
        <f>COUNTIF(Sheet3!C:C,Sheet1!B8975)</f>
        <v>1</v>
      </c>
      <c r="I8975">
        <f>COUNTIF(Sheet3!$C:$C,Sheet1!C8975)</f>
        <v>1</v>
      </c>
      <c r="J8975">
        <f>COUNTIF(Sheet3!$C:$C,Sheet1!D8975)</f>
        <v>1</v>
      </c>
      <c r="L8975" t="str">
        <f t="shared" si="140"/>
        <v xml:space="preserve">            ('684-88-01858', '367-88-01711', '438-44-00932'),</v>
      </c>
    </row>
    <row r="8976" spans="2:12" x14ac:dyDescent="0.25">
      <c r="B8976" s="2">
        <v>6848801858</v>
      </c>
      <c r="C8976" s="2">
        <v>3678801711</v>
      </c>
      <c r="D8976" s="2">
        <v>4414501079</v>
      </c>
      <c r="E8976" s="4" t="str">
        <f>INDEX(Sheet3!B:B,MATCH(Sheet1!B8976,Sheet3!C:C,0))</f>
        <v>건일바이오팜(주)</v>
      </c>
      <c r="F8976" s="4" t="str">
        <f>INDEX(Sheet3!B:B,MATCH(Sheet1!C8976,Sheet3!C:C,0))</f>
        <v>주식회사 우희</v>
      </c>
      <c r="G8976" s="4" t="str">
        <f>INDEX(Sheet3!B:B,MATCH(Sheet1!D8976,Sheet3!C:C,0))</f>
        <v>유이바이오(Yui Bio)</v>
      </c>
      <c r="H8976">
        <f>COUNTIF(Sheet3!C:C,Sheet1!B8976)</f>
        <v>1</v>
      </c>
      <c r="I8976">
        <f>COUNTIF(Sheet3!$C:$C,Sheet1!C8976)</f>
        <v>1</v>
      </c>
      <c r="J8976">
        <f>COUNTIF(Sheet3!$C:$C,Sheet1!D8976)</f>
        <v>1</v>
      </c>
      <c r="L8976" t="str">
        <f t="shared" si="140"/>
        <v xml:space="preserve">            ('684-88-01858', '367-88-01711', '441-45-01079'),</v>
      </c>
    </row>
    <row r="8977" spans="2:12" x14ac:dyDescent="0.25">
      <c r="B8977" s="2">
        <v>6848801858</v>
      </c>
      <c r="C8977" s="2">
        <v>3678801711</v>
      </c>
      <c r="D8977" s="2">
        <v>4678701839</v>
      </c>
      <c r="E8977" s="4" t="str">
        <f>INDEX(Sheet3!B:B,MATCH(Sheet1!B8977,Sheet3!C:C,0))</f>
        <v>건일바이오팜(주)</v>
      </c>
      <c r="F8977" s="4" t="str">
        <f>INDEX(Sheet3!B:B,MATCH(Sheet1!C8977,Sheet3!C:C,0))</f>
        <v>주식회사 우희</v>
      </c>
      <c r="G8977" s="4" t="str">
        <f>INDEX(Sheet3!B:B,MATCH(Sheet1!D8977,Sheet3!C:C,0))</f>
        <v>삼성약품</v>
      </c>
      <c r="H8977">
        <f>COUNTIF(Sheet3!C:C,Sheet1!B8977)</f>
        <v>1</v>
      </c>
      <c r="I8977">
        <f>COUNTIF(Sheet3!$C:$C,Sheet1!C8977)</f>
        <v>1</v>
      </c>
      <c r="J8977">
        <f>COUNTIF(Sheet3!$C:$C,Sheet1!D8977)</f>
        <v>1</v>
      </c>
      <c r="L8977" t="str">
        <f t="shared" si="140"/>
        <v xml:space="preserve">            ('684-88-01858', '367-88-01711', '467-87-01839'),</v>
      </c>
    </row>
    <row r="8978" spans="2:12" x14ac:dyDescent="0.25">
      <c r="B8978" s="2">
        <v>6848801858</v>
      </c>
      <c r="C8978" s="2">
        <v>3678801711</v>
      </c>
      <c r="D8978" s="2">
        <v>4691402432</v>
      </c>
      <c r="E8978" s="4" t="str">
        <f>INDEX(Sheet3!B:B,MATCH(Sheet1!B8978,Sheet3!C:C,0))</f>
        <v>건일바이오팜(주)</v>
      </c>
      <c r="F8978" s="4" t="str">
        <f>INDEX(Sheet3!B:B,MATCH(Sheet1!C8978,Sheet3!C:C,0))</f>
        <v>주식회사 우희</v>
      </c>
      <c r="G8978" s="4" t="str">
        <f>INDEX(Sheet3!B:B,MATCH(Sheet1!D8978,Sheet3!C:C,0))</f>
        <v>아이에스팜(IS PHARM)</v>
      </c>
      <c r="H8978">
        <f>COUNTIF(Sheet3!C:C,Sheet1!B8978)</f>
        <v>1</v>
      </c>
      <c r="I8978">
        <f>COUNTIF(Sheet3!$C:$C,Sheet1!C8978)</f>
        <v>1</v>
      </c>
      <c r="J8978">
        <f>COUNTIF(Sheet3!$C:$C,Sheet1!D8978)</f>
        <v>1</v>
      </c>
      <c r="L8978" t="str">
        <f t="shared" si="140"/>
        <v xml:space="preserve">            ('684-88-01858', '367-88-01711', '469-14-02432'),</v>
      </c>
    </row>
    <row r="8979" spans="2:12" x14ac:dyDescent="0.25">
      <c r="B8979" s="2">
        <v>6848801858</v>
      </c>
      <c r="C8979" s="2">
        <v>3678801711</v>
      </c>
      <c r="D8979" s="2">
        <v>4701902325</v>
      </c>
      <c r="E8979" s="4" t="str">
        <f>INDEX(Sheet3!B:B,MATCH(Sheet1!B8979,Sheet3!C:C,0))</f>
        <v>건일바이오팜(주)</v>
      </c>
      <c r="F8979" s="4" t="str">
        <f>INDEX(Sheet3!B:B,MATCH(Sheet1!C8979,Sheet3!C:C,0))</f>
        <v>주식회사 우희</v>
      </c>
      <c r="G8979" s="4" t="str">
        <f>INDEX(Sheet3!B:B,MATCH(Sheet1!D8979,Sheet3!C:C,0))</f>
        <v>비알 (B.R)</v>
      </c>
      <c r="H8979">
        <f>COUNTIF(Sheet3!C:C,Sheet1!B8979)</f>
        <v>1</v>
      </c>
      <c r="I8979">
        <f>COUNTIF(Sheet3!$C:$C,Sheet1!C8979)</f>
        <v>1</v>
      </c>
      <c r="J8979">
        <f>COUNTIF(Sheet3!$C:$C,Sheet1!D8979)</f>
        <v>1</v>
      </c>
      <c r="L8979" t="str">
        <f t="shared" si="140"/>
        <v xml:space="preserve">            ('684-88-01858', '367-88-01711', '470-19-02325'),</v>
      </c>
    </row>
    <row r="8980" spans="2:12" x14ac:dyDescent="0.25">
      <c r="B8980" s="2">
        <v>6848801858</v>
      </c>
      <c r="C8980" s="2">
        <v>3678801711</v>
      </c>
      <c r="D8980" s="2">
        <v>4840200798</v>
      </c>
      <c r="E8980" s="4" t="str">
        <f>INDEX(Sheet3!B:B,MATCH(Sheet1!B8980,Sheet3!C:C,0))</f>
        <v>건일바이오팜(주)</v>
      </c>
      <c r="F8980" s="4" t="str">
        <f>INDEX(Sheet3!B:B,MATCH(Sheet1!C8980,Sheet3!C:C,0))</f>
        <v>주식회사 우희</v>
      </c>
      <c r="G8980" s="4" t="str">
        <f>INDEX(Sheet3!B:B,MATCH(Sheet1!D8980,Sheet3!C:C,0))</f>
        <v>에스알씨</v>
      </c>
      <c r="H8980">
        <f>COUNTIF(Sheet3!C:C,Sheet1!B8980)</f>
        <v>1</v>
      </c>
      <c r="I8980">
        <f>COUNTIF(Sheet3!$C:$C,Sheet1!C8980)</f>
        <v>1</v>
      </c>
      <c r="J8980">
        <f>COUNTIF(Sheet3!$C:$C,Sheet1!D8980)</f>
        <v>1</v>
      </c>
      <c r="L8980" t="str">
        <f t="shared" si="140"/>
        <v xml:space="preserve">            ('684-88-01858', '367-88-01711', '484-02-00798'),</v>
      </c>
    </row>
    <row r="8981" spans="2:12" x14ac:dyDescent="0.25">
      <c r="B8981" s="2">
        <v>6848801858</v>
      </c>
      <c r="C8981" s="2">
        <v>3678801711</v>
      </c>
      <c r="D8981" s="2">
        <v>4853101617</v>
      </c>
      <c r="E8981" s="4" t="str">
        <f>INDEX(Sheet3!B:B,MATCH(Sheet1!B8981,Sheet3!C:C,0))</f>
        <v>건일바이오팜(주)</v>
      </c>
      <c r="F8981" s="4" t="str">
        <f>INDEX(Sheet3!B:B,MATCH(Sheet1!C8981,Sheet3!C:C,0))</f>
        <v>주식회사 우희</v>
      </c>
      <c r="G8981" s="4" t="str">
        <f>INDEX(Sheet3!B:B,MATCH(Sheet1!D8981,Sheet3!C:C,0))</f>
        <v>대아</v>
      </c>
      <c r="H8981">
        <f>COUNTIF(Sheet3!C:C,Sheet1!B8981)</f>
        <v>1</v>
      </c>
      <c r="I8981">
        <f>COUNTIF(Sheet3!$C:$C,Sheet1!C8981)</f>
        <v>1</v>
      </c>
      <c r="J8981">
        <f>COUNTIF(Sheet3!$C:$C,Sheet1!D8981)</f>
        <v>1</v>
      </c>
      <c r="L8981" t="str">
        <f t="shared" si="140"/>
        <v xml:space="preserve">            ('684-88-01858', '367-88-01711', '485-31-01617'),</v>
      </c>
    </row>
    <row r="8982" spans="2:12" x14ac:dyDescent="0.25">
      <c r="B8982" s="2">
        <v>6848801858</v>
      </c>
      <c r="C8982" s="2">
        <v>3678801711</v>
      </c>
      <c r="D8982" s="2">
        <v>4888101192</v>
      </c>
      <c r="E8982" s="4" t="str">
        <f>INDEX(Sheet3!B:B,MATCH(Sheet1!B8982,Sheet3!C:C,0))</f>
        <v>건일바이오팜(주)</v>
      </c>
      <c r="F8982" s="4" t="str">
        <f>INDEX(Sheet3!B:B,MATCH(Sheet1!C8982,Sheet3!C:C,0))</f>
        <v>주식회사 우희</v>
      </c>
      <c r="G8982" s="4" t="str">
        <f>INDEX(Sheet3!B:B,MATCH(Sheet1!D8982,Sheet3!C:C,0))</f>
        <v>주식회사 에스투엠</v>
      </c>
      <c r="H8982">
        <f>COUNTIF(Sheet3!C:C,Sheet1!B8982)</f>
        <v>1</v>
      </c>
      <c r="I8982">
        <f>COUNTIF(Sheet3!$C:$C,Sheet1!C8982)</f>
        <v>1</v>
      </c>
      <c r="J8982">
        <f>COUNTIF(Sheet3!$C:$C,Sheet1!D8982)</f>
        <v>1</v>
      </c>
      <c r="L8982" t="str">
        <f t="shared" si="140"/>
        <v xml:space="preserve">            ('684-88-01858', '367-88-01711', '488-81-01192'),</v>
      </c>
    </row>
    <row r="8983" spans="2:12" x14ac:dyDescent="0.25">
      <c r="B8983" s="2">
        <v>6848801858</v>
      </c>
      <c r="C8983" s="2">
        <v>3678801711</v>
      </c>
      <c r="D8983" s="2">
        <v>4907600528</v>
      </c>
      <c r="E8983" s="4" t="str">
        <f>INDEX(Sheet3!B:B,MATCH(Sheet1!B8983,Sheet3!C:C,0))</f>
        <v>건일바이오팜(주)</v>
      </c>
      <c r="F8983" s="4" t="str">
        <f>INDEX(Sheet3!B:B,MATCH(Sheet1!C8983,Sheet3!C:C,0))</f>
        <v>주식회사 우희</v>
      </c>
      <c r="G8983" s="4" t="str">
        <f>INDEX(Sheet3!B:B,MATCH(Sheet1!D8983,Sheet3!C:C,0))</f>
        <v>제이제이홀딩스</v>
      </c>
      <c r="H8983">
        <f>COUNTIF(Sheet3!C:C,Sheet1!B8983)</f>
        <v>1</v>
      </c>
      <c r="I8983">
        <f>COUNTIF(Sheet3!$C:$C,Sheet1!C8983)</f>
        <v>1</v>
      </c>
      <c r="J8983">
        <f>COUNTIF(Sheet3!$C:$C,Sheet1!D8983)</f>
        <v>1</v>
      </c>
      <c r="L8983" t="str">
        <f t="shared" si="140"/>
        <v xml:space="preserve">            ('684-88-01858', '367-88-01711', '490-76-00528'),</v>
      </c>
    </row>
    <row r="8984" spans="2:12" x14ac:dyDescent="0.25">
      <c r="B8984" s="2">
        <v>6848801858</v>
      </c>
      <c r="C8984" s="2">
        <v>3678801711</v>
      </c>
      <c r="D8984" s="2">
        <v>4973500754</v>
      </c>
      <c r="E8984" s="4" t="str">
        <f>INDEX(Sheet3!B:B,MATCH(Sheet1!B8984,Sheet3!C:C,0))</f>
        <v>건일바이오팜(주)</v>
      </c>
      <c r="F8984" s="4" t="str">
        <f>INDEX(Sheet3!B:B,MATCH(Sheet1!C8984,Sheet3!C:C,0))</f>
        <v>주식회사 우희</v>
      </c>
      <c r="G8984" s="4" t="str">
        <f>INDEX(Sheet3!B:B,MATCH(Sheet1!D8984,Sheet3!C:C,0))</f>
        <v>진웅메디칼</v>
      </c>
      <c r="H8984">
        <f>COUNTIF(Sheet3!C:C,Sheet1!B8984)</f>
        <v>1</v>
      </c>
      <c r="I8984">
        <f>COUNTIF(Sheet3!$C:$C,Sheet1!C8984)</f>
        <v>1</v>
      </c>
      <c r="J8984">
        <f>COUNTIF(Sheet3!$C:$C,Sheet1!D8984)</f>
        <v>1</v>
      </c>
      <c r="L8984" t="str">
        <f t="shared" si="140"/>
        <v xml:space="preserve">            ('684-88-01858', '367-88-01711', '497-35-00754'),</v>
      </c>
    </row>
    <row r="8985" spans="2:12" x14ac:dyDescent="0.25">
      <c r="B8985" s="2">
        <v>6848801858</v>
      </c>
      <c r="C8985" s="2">
        <v>3678801711</v>
      </c>
      <c r="D8985" s="2">
        <v>4985500449</v>
      </c>
      <c r="E8985" s="4" t="str">
        <f>INDEX(Sheet3!B:B,MATCH(Sheet1!B8985,Sheet3!C:C,0))</f>
        <v>건일바이오팜(주)</v>
      </c>
      <c r="F8985" s="4" t="str">
        <f>INDEX(Sheet3!B:B,MATCH(Sheet1!C8985,Sheet3!C:C,0))</f>
        <v>주식회사 우희</v>
      </c>
      <c r="G8985" s="4" t="str">
        <f>INDEX(Sheet3!B:B,MATCH(Sheet1!D8985,Sheet3!C:C,0))</f>
        <v>루디아공작소</v>
      </c>
      <c r="H8985">
        <f>COUNTIF(Sheet3!C:C,Sheet1!B8985)</f>
        <v>1</v>
      </c>
      <c r="I8985">
        <f>COUNTIF(Sheet3!$C:$C,Sheet1!C8985)</f>
        <v>1</v>
      </c>
      <c r="J8985">
        <f>COUNTIF(Sheet3!$C:$C,Sheet1!D8985)</f>
        <v>1</v>
      </c>
      <c r="L8985" t="str">
        <f t="shared" si="140"/>
        <v xml:space="preserve">            ('684-88-01858', '367-88-01711', '498-55-00449'),</v>
      </c>
    </row>
    <row r="8986" spans="2:12" x14ac:dyDescent="0.25">
      <c r="B8986" s="2">
        <v>6848801858</v>
      </c>
      <c r="C8986" s="2">
        <v>3678801711</v>
      </c>
      <c r="D8986" s="2">
        <v>5091902278</v>
      </c>
      <c r="E8986" s="4" t="str">
        <f>INDEX(Sheet3!B:B,MATCH(Sheet1!B8986,Sheet3!C:C,0))</f>
        <v>건일바이오팜(주)</v>
      </c>
      <c r="F8986" s="4" t="str">
        <f>INDEX(Sheet3!B:B,MATCH(Sheet1!C8986,Sheet3!C:C,0))</f>
        <v>주식회사 우희</v>
      </c>
      <c r="G8986" s="4" t="str">
        <f>INDEX(Sheet3!B:B,MATCH(Sheet1!D8986,Sheet3!C:C,0))</f>
        <v>케이팜</v>
      </c>
      <c r="H8986">
        <f>COUNTIF(Sheet3!C:C,Sheet1!B8986)</f>
        <v>1</v>
      </c>
      <c r="I8986">
        <f>COUNTIF(Sheet3!$C:$C,Sheet1!C8986)</f>
        <v>1</v>
      </c>
      <c r="J8986">
        <f>COUNTIF(Sheet3!$C:$C,Sheet1!D8986)</f>
        <v>1</v>
      </c>
      <c r="L8986" t="str">
        <f t="shared" si="140"/>
        <v xml:space="preserve">            ('684-88-01858', '367-88-01711', '509-19-02278'),</v>
      </c>
    </row>
    <row r="8987" spans="2:12" x14ac:dyDescent="0.25">
      <c r="B8987" s="2">
        <v>6848801858</v>
      </c>
      <c r="C8987" s="2">
        <v>3678801711</v>
      </c>
      <c r="D8987" s="2">
        <v>5102352168</v>
      </c>
      <c r="E8987" s="4" t="str">
        <f>INDEX(Sheet3!B:B,MATCH(Sheet1!B8987,Sheet3!C:C,0))</f>
        <v>건일바이오팜(주)</v>
      </c>
      <c r="F8987" s="4" t="str">
        <f>INDEX(Sheet3!B:B,MATCH(Sheet1!C8987,Sheet3!C:C,0))</f>
        <v>주식회사 우희</v>
      </c>
      <c r="G8987" s="4" t="str">
        <f>INDEX(Sheet3!B:B,MATCH(Sheet1!D8987,Sheet3!C:C,0))</f>
        <v>성지</v>
      </c>
      <c r="H8987">
        <f>COUNTIF(Sheet3!C:C,Sheet1!B8987)</f>
        <v>1</v>
      </c>
      <c r="I8987">
        <f>COUNTIF(Sheet3!$C:$C,Sheet1!C8987)</f>
        <v>1</v>
      </c>
      <c r="J8987">
        <f>COUNTIF(Sheet3!$C:$C,Sheet1!D8987)</f>
        <v>1</v>
      </c>
      <c r="L8987" t="str">
        <f t="shared" si="140"/>
        <v xml:space="preserve">            ('684-88-01858', '367-88-01711', '510-23-52168'),</v>
      </c>
    </row>
    <row r="8988" spans="2:12" x14ac:dyDescent="0.25">
      <c r="B8988" s="2">
        <v>6848801858</v>
      </c>
      <c r="C8988" s="2">
        <v>3678801711</v>
      </c>
      <c r="D8988" s="2">
        <v>5112358864</v>
      </c>
      <c r="E8988" s="4" t="str">
        <f>INDEX(Sheet3!B:B,MATCH(Sheet1!B8988,Sheet3!C:C,0))</f>
        <v>건일바이오팜(주)</v>
      </c>
      <c r="F8988" s="4" t="str">
        <f>INDEX(Sheet3!B:B,MATCH(Sheet1!C8988,Sheet3!C:C,0))</f>
        <v>주식회사 우희</v>
      </c>
      <c r="G8988" s="4" t="str">
        <f>INDEX(Sheet3!B:B,MATCH(Sheet1!D8988,Sheet3!C:C,0))</f>
        <v>금화메디칼</v>
      </c>
      <c r="H8988">
        <f>COUNTIF(Sheet3!C:C,Sheet1!B8988)</f>
        <v>1</v>
      </c>
      <c r="I8988">
        <f>COUNTIF(Sheet3!$C:$C,Sheet1!C8988)</f>
        <v>1</v>
      </c>
      <c r="J8988">
        <f>COUNTIF(Sheet3!$C:$C,Sheet1!D8988)</f>
        <v>1</v>
      </c>
      <c r="L8988" t="str">
        <f t="shared" si="140"/>
        <v xml:space="preserve">            ('684-88-01858', '367-88-01711', '511-23-58864'),</v>
      </c>
    </row>
    <row r="8989" spans="2:12" x14ac:dyDescent="0.25">
      <c r="B8989" s="2">
        <v>6848801858</v>
      </c>
      <c r="C8989" s="2">
        <v>3678801711</v>
      </c>
      <c r="D8989" s="2">
        <v>5153101465</v>
      </c>
      <c r="E8989" s="4" t="str">
        <f>INDEX(Sheet3!B:B,MATCH(Sheet1!B8989,Sheet3!C:C,0))</f>
        <v>건일바이오팜(주)</v>
      </c>
      <c r="F8989" s="4" t="str">
        <f>INDEX(Sheet3!B:B,MATCH(Sheet1!C8989,Sheet3!C:C,0))</f>
        <v>주식회사 우희</v>
      </c>
      <c r="G8989" s="4" t="str">
        <f>INDEX(Sheet3!B:B,MATCH(Sheet1!D8989,Sheet3!C:C,0))</f>
        <v>진솔메디팜</v>
      </c>
      <c r="H8989">
        <f>COUNTIF(Sheet3!C:C,Sheet1!B8989)</f>
        <v>1</v>
      </c>
      <c r="I8989">
        <f>COUNTIF(Sheet3!$C:$C,Sheet1!C8989)</f>
        <v>1</v>
      </c>
      <c r="J8989">
        <f>COUNTIF(Sheet3!$C:$C,Sheet1!D8989)</f>
        <v>1</v>
      </c>
      <c r="L8989" t="str">
        <f t="shared" si="140"/>
        <v xml:space="preserve">            ('684-88-01858', '367-88-01711', '515-31-01465'),</v>
      </c>
    </row>
    <row r="8990" spans="2:12" x14ac:dyDescent="0.25">
      <c r="B8990" s="2">
        <v>6848801858</v>
      </c>
      <c r="C8990" s="2">
        <v>3678801711</v>
      </c>
      <c r="D8990" s="2">
        <v>5178701610</v>
      </c>
      <c r="E8990" s="4" t="str">
        <f>INDEX(Sheet3!B:B,MATCH(Sheet1!B8990,Sheet3!C:C,0))</f>
        <v>건일바이오팜(주)</v>
      </c>
      <c r="F8990" s="4" t="str">
        <f>INDEX(Sheet3!B:B,MATCH(Sheet1!C8990,Sheet3!C:C,0))</f>
        <v>주식회사 우희</v>
      </c>
      <c r="G8990" s="4" t="str">
        <f>INDEX(Sheet3!B:B,MATCH(Sheet1!D8990,Sheet3!C:C,0))</f>
        <v>글로벌티피주식회사</v>
      </c>
      <c r="H8990">
        <f>COUNTIF(Sheet3!C:C,Sheet1!B8990)</f>
        <v>1</v>
      </c>
      <c r="I8990">
        <f>COUNTIF(Sheet3!$C:$C,Sheet1!C8990)</f>
        <v>1</v>
      </c>
      <c r="J8990">
        <f>COUNTIF(Sheet3!$C:$C,Sheet1!D8990)</f>
        <v>1</v>
      </c>
      <c r="L8990" t="str">
        <f t="shared" si="140"/>
        <v xml:space="preserve">            ('684-88-01858', '367-88-01711', '517-87-01610'),</v>
      </c>
    </row>
    <row r="8991" spans="2:12" x14ac:dyDescent="0.25">
      <c r="B8991" s="2">
        <v>6848801858</v>
      </c>
      <c r="C8991" s="2">
        <v>3678801711</v>
      </c>
      <c r="D8991" s="2">
        <v>5258701926</v>
      </c>
      <c r="E8991" s="4" t="str">
        <f>INDEX(Sheet3!B:B,MATCH(Sheet1!B8991,Sheet3!C:C,0))</f>
        <v>건일바이오팜(주)</v>
      </c>
      <c r="F8991" s="4" t="str">
        <f>INDEX(Sheet3!B:B,MATCH(Sheet1!C8991,Sheet3!C:C,0))</f>
        <v>주식회사 우희</v>
      </c>
      <c r="G8991" s="4" t="str">
        <f>INDEX(Sheet3!B:B,MATCH(Sheet1!D8991,Sheet3!C:C,0))</f>
        <v>주식회사 에이든팜(aidenpharm)</v>
      </c>
      <c r="H8991">
        <f>COUNTIF(Sheet3!C:C,Sheet1!B8991)</f>
        <v>1</v>
      </c>
      <c r="I8991">
        <f>COUNTIF(Sheet3!$C:$C,Sheet1!C8991)</f>
        <v>1</v>
      </c>
      <c r="J8991">
        <f>COUNTIF(Sheet3!$C:$C,Sheet1!D8991)</f>
        <v>1</v>
      </c>
      <c r="L8991" t="str">
        <f t="shared" si="140"/>
        <v xml:space="preserve">            ('684-88-01858', '367-88-01711', '525-87-01926'),</v>
      </c>
    </row>
    <row r="8992" spans="2:12" x14ac:dyDescent="0.25">
      <c r="B8992" s="2">
        <v>6848801858</v>
      </c>
      <c r="C8992" s="2">
        <v>3678801711</v>
      </c>
      <c r="D8992" s="2">
        <v>5280503422</v>
      </c>
      <c r="E8992" s="4" t="str">
        <f>INDEX(Sheet3!B:B,MATCH(Sheet1!B8992,Sheet3!C:C,0))</f>
        <v>건일바이오팜(주)</v>
      </c>
      <c r="F8992" s="4" t="str">
        <f>INDEX(Sheet3!B:B,MATCH(Sheet1!C8992,Sheet3!C:C,0))</f>
        <v>주식회사 우희</v>
      </c>
      <c r="G8992" s="4" t="str">
        <f>INDEX(Sheet3!B:B,MATCH(Sheet1!D8992,Sheet3!C:C,0))</f>
        <v>엠케이</v>
      </c>
      <c r="H8992">
        <f>COUNTIF(Sheet3!C:C,Sheet1!B8992)</f>
        <v>1</v>
      </c>
      <c r="I8992">
        <f>COUNTIF(Sheet3!$C:$C,Sheet1!C8992)</f>
        <v>1</v>
      </c>
      <c r="J8992">
        <f>COUNTIF(Sheet3!$C:$C,Sheet1!D8992)</f>
        <v>1</v>
      </c>
      <c r="L8992" t="str">
        <f t="shared" si="140"/>
        <v xml:space="preserve">            ('684-88-01858', '367-88-01711', '528-05-03422'),</v>
      </c>
    </row>
    <row r="8993" spans="2:12" x14ac:dyDescent="0.25">
      <c r="B8993" s="2">
        <v>6848801858</v>
      </c>
      <c r="C8993" s="2">
        <v>3678801711</v>
      </c>
      <c r="D8993" s="2">
        <v>5307500213</v>
      </c>
      <c r="E8993" s="4" t="str">
        <f>INDEX(Sheet3!B:B,MATCH(Sheet1!B8993,Sheet3!C:C,0))</f>
        <v>건일바이오팜(주)</v>
      </c>
      <c r="F8993" s="4" t="str">
        <f>INDEX(Sheet3!B:B,MATCH(Sheet1!C8993,Sheet3!C:C,0))</f>
        <v>주식회사 우희</v>
      </c>
      <c r="G8993" s="4" t="str">
        <f>INDEX(Sheet3!B:B,MATCH(Sheet1!D8993,Sheet3!C:C,0))</f>
        <v>주스토아</v>
      </c>
      <c r="H8993">
        <f>COUNTIF(Sheet3!C:C,Sheet1!B8993)</f>
        <v>1</v>
      </c>
      <c r="I8993">
        <f>COUNTIF(Sheet3!$C:$C,Sheet1!C8993)</f>
        <v>1</v>
      </c>
      <c r="J8993">
        <f>COUNTIF(Sheet3!$C:$C,Sheet1!D8993)</f>
        <v>1</v>
      </c>
      <c r="L8993" t="str">
        <f t="shared" si="140"/>
        <v xml:space="preserve">            ('684-88-01858', '367-88-01711', '530-75-00213'),</v>
      </c>
    </row>
    <row r="8994" spans="2:12" x14ac:dyDescent="0.25">
      <c r="B8994" s="2">
        <v>6848801858</v>
      </c>
      <c r="C8994" s="2">
        <v>3678801711</v>
      </c>
      <c r="D8994" s="2">
        <v>5396000292</v>
      </c>
      <c r="E8994" s="4" t="str">
        <f>INDEX(Sheet3!B:B,MATCH(Sheet1!B8994,Sheet3!C:C,0))</f>
        <v>건일바이오팜(주)</v>
      </c>
      <c r="F8994" s="4" t="str">
        <f>INDEX(Sheet3!B:B,MATCH(Sheet1!C8994,Sheet3!C:C,0))</f>
        <v>주식회사 우희</v>
      </c>
      <c r="G8994" s="4" t="str">
        <f>INDEX(Sheet3!B:B,MATCH(Sheet1!D8994,Sheet3!C:C,0))</f>
        <v>욱스컴퍼니(Wook's Company)</v>
      </c>
      <c r="H8994">
        <f>COUNTIF(Sheet3!C:C,Sheet1!B8994)</f>
        <v>1</v>
      </c>
      <c r="I8994">
        <f>COUNTIF(Sheet3!$C:$C,Sheet1!C8994)</f>
        <v>1</v>
      </c>
      <c r="J8994">
        <f>COUNTIF(Sheet3!$C:$C,Sheet1!D8994)</f>
        <v>1</v>
      </c>
      <c r="L8994" t="str">
        <f t="shared" si="140"/>
        <v xml:space="preserve">            ('684-88-01858', '367-88-01711', '539-60-00292'),</v>
      </c>
    </row>
    <row r="8995" spans="2:12" x14ac:dyDescent="0.25">
      <c r="B8995" s="2">
        <v>6848801858</v>
      </c>
      <c r="C8995" s="2">
        <v>3678801711</v>
      </c>
      <c r="D8995" s="2">
        <v>5522002074</v>
      </c>
      <c r="E8995" s="4" t="str">
        <f>INDEX(Sheet3!B:B,MATCH(Sheet1!B8995,Sheet3!C:C,0))</f>
        <v>건일바이오팜(주)</v>
      </c>
      <c r="F8995" s="4" t="str">
        <f>INDEX(Sheet3!B:B,MATCH(Sheet1!C8995,Sheet3!C:C,0))</f>
        <v>주식회사 우희</v>
      </c>
      <c r="G8995" s="4" t="str">
        <f>INDEX(Sheet3!B:B,MATCH(Sheet1!D8995,Sheet3!C:C,0))</f>
        <v>서이파마</v>
      </c>
      <c r="H8995">
        <f>COUNTIF(Sheet3!C:C,Sheet1!B8995)</f>
        <v>1</v>
      </c>
      <c r="I8995">
        <f>COUNTIF(Sheet3!$C:$C,Sheet1!C8995)</f>
        <v>1</v>
      </c>
      <c r="J8995">
        <f>COUNTIF(Sheet3!$C:$C,Sheet1!D8995)</f>
        <v>1</v>
      </c>
      <c r="L8995" t="str">
        <f t="shared" si="140"/>
        <v xml:space="preserve">            ('684-88-01858', '367-88-01711', '552-20-02074'),</v>
      </c>
    </row>
    <row r="8996" spans="2:12" x14ac:dyDescent="0.25">
      <c r="B8996" s="2">
        <v>6848801858</v>
      </c>
      <c r="C8996" s="2">
        <v>3678801711</v>
      </c>
      <c r="D8996" s="2">
        <v>5563600730</v>
      </c>
      <c r="E8996" s="4" t="str">
        <f>INDEX(Sheet3!B:B,MATCH(Sheet1!B8996,Sheet3!C:C,0))</f>
        <v>건일바이오팜(주)</v>
      </c>
      <c r="F8996" s="4" t="str">
        <f>INDEX(Sheet3!B:B,MATCH(Sheet1!C8996,Sheet3!C:C,0))</f>
        <v>주식회사 우희</v>
      </c>
      <c r="G8996" s="4" t="str">
        <f>INDEX(Sheet3!B:B,MATCH(Sheet1!D8996,Sheet3!C:C,0))</f>
        <v>케이제이 메디칼(KJ medical)</v>
      </c>
      <c r="H8996">
        <f>COUNTIF(Sheet3!C:C,Sheet1!B8996)</f>
        <v>1</v>
      </c>
      <c r="I8996">
        <f>COUNTIF(Sheet3!$C:$C,Sheet1!C8996)</f>
        <v>1</v>
      </c>
      <c r="J8996">
        <f>COUNTIF(Sheet3!$C:$C,Sheet1!D8996)</f>
        <v>1</v>
      </c>
      <c r="L8996" t="str">
        <f t="shared" si="140"/>
        <v xml:space="preserve">            ('684-88-01858', '367-88-01711', '556-36-00730'),</v>
      </c>
    </row>
    <row r="8997" spans="2:12" x14ac:dyDescent="0.25">
      <c r="B8997" s="2">
        <v>6848801858</v>
      </c>
      <c r="C8997" s="2">
        <v>3678801711</v>
      </c>
      <c r="D8997" s="2">
        <v>5608602921</v>
      </c>
      <c r="E8997" s="4" t="str">
        <f>INDEX(Sheet3!B:B,MATCH(Sheet1!B8997,Sheet3!C:C,0))</f>
        <v>건일바이오팜(주)</v>
      </c>
      <c r="F8997" s="4" t="str">
        <f>INDEX(Sheet3!B:B,MATCH(Sheet1!C8997,Sheet3!C:C,0))</f>
        <v>주식회사 우희</v>
      </c>
      <c r="G8997" s="4" t="str">
        <f>INDEX(Sheet3!B:B,MATCH(Sheet1!D8997,Sheet3!C:C,0))</f>
        <v>주식회사 구루팜인터내셔널(Gurupharm International)</v>
      </c>
      <c r="H8997">
        <f>COUNTIF(Sheet3!C:C,Sheet1!B8997)</f>
        <v>1</v>
      </c>
      <c r="I8997">
        <f>COUNTIF(Sheet3!$C:$C,Sheet1!C8997)</f>
        <v>1</v>
      </c>
      <c r="J8997">
        <f>COUNTIF(Sheet3!$C:$C,Sheet1!D8997)</f>
        <v>1</v>
      </c>
      <c r="L8997" t="str">
        <f t="shared" si="140"/>
        <v xml:space="preserve">            ('684-88-01858', '367-88-01711', '560-86-02921'),</v>
      </c>
    </row>
    <row r="8998" spans="2:12" x14ac:dyDescent="0.25">
      <c r="B8998" s="2">
        <v>6848801858</v>
      </c>
      <c r="C8998" s="2">
        <v>3678801711</v>
      </c>
      <c r="D8998" s="2">
        <v>5622302086</v>
      </c>
      <c r="E8998" s="4" t="str">
        <f>INDEX(Sheet3!B:B,MATCH(Sheet1!B8998,Sheet3!C:C,0))</f>
        <v>건일바이오팜(주)</v>
      </c>
      <c r="F8998" s="4" t="str">
        <f>INDEX(Sheet3!B:B,MATCH(Sheet1!C8998,Sheet3!C:C,0))</f>
        <v>주식회사 우희</v>
      </c>
      <c r="G8998" s="4" t="str">
        <f>INDEX(Sheet3!B:B,MATCH(Sheet1!D8998,Sheet3!C:C,0))</f>
        <v>고은약품</v>
      </c>
      <c r="H8998">
        <f>COUNTIF(Sheet3!C:C,Sheet1!B8998)</f>
        <v>1</v>
      </c>
      <c r="I8998">
        <f>COUNTIF(Sheet3!$C:$C,Sheet1!C8998)</f>
        <v>1</v>
      </c>
      <c r="J8998">
        <f>COUNTIF(Sheet3!$C:$C,Sheet1!D8998)</f>
        <v>1</v>
      </c>
      <c r="L8998" t="str">
        <f t="shared" si="140"/>
        <v xml:space="preserve">            ('684-88-01858', '367-88-01711', '562-23-02086'),</v>
      </c>
    </row>
    <row r="8999" spans="2:12" x14ac:dyDescent="0.25">
      <c r="B8999" s="2">
        <v>6848801858</v>
      </c>
      <c r="C8999" s="2">
        <v>3678801711</v>
      </c>
      <c r="D8999" s="2">
        <v>5642300430</v>
      </c>
      <c r="E8999" s="4" t="str">
        <f>INDEX(Sheet3!B:B,MATCH(Sheet1!B8999,Sheet3!C:C,0))</f>
        <v>건일바이오팜(주)</v>
      </c>
      <c r="F8999" s="4" t="str">
        <f>INDEX(Sheet3!B:B,MATCH(Sheet1!C8999,Sheet3!C:C,0))</f>
        <v>주식회사 우희</v>
      </c>
      <c r="G8999" s="4" t="str">
        <f>INDEX(Sheet3!B:B,MATCH(Sheet1!D8999,Sheet3!C:C,0))</f>
        <v>로데르포미</v>
      </c>
      <c r="H8999">
        <f>COUNTIF(Sheet3!C:C,Sheet1!B8999)</f>
        <v>1</v>
      </c>
      <c r="I8999">
        <f>COUNTIF(Sheet3!$C:$C,Sheet1!C8999)</f>
        <v>1</v>
      </c>
      <c r="J8999">
        <f>COUNTIF(Sheet3!$C:$C,Sheet1!D8999)</f>
        <v>1</v>
      </c>
      <c r="L8999" t="str">
        <f t="shared" si="140"/>
        <v xml:space="preserve">            ('684-88-01858', '367-88-01711', '564-23-00430'),</v>
      </c>
    </row>
    <row r="9000" spans="2:12" x14ac:dyDescent="0.25">
      <c r="B9000" s="2">
        <v>6848801858</v>
      </c>
      <c r="C9000" s="2">
        <v>3678801711</v>
      </c>
      <c r="D9000" s="2">
        <v>5731501802</v>
      </c>
      <c r="E9000" s="4" t="str">
        <f>INDEX(Sheet3!B:B,MATCH(Sheet1!B9000,Sheet3!C:C,0))</f>
        <v>건일바이오팜(주)</v>
      </c>
      <c r="F9000" s="4" t="str">
        <f>INDEX(Sheet3!B:B,MATCH(Sheet1!C9000,Sheet3!C:C,0))</f>
        <v>주식회사 우희</v>
      </c>
      <c r="G9000" s="4" t="str">
        <f>INDEX(Sheet3!B:B,MATCH(Sheet1!D9000,Sheet3!C:C,0))</f>
        <v>매로우텍153</v>
      </c>
      <c r="H9000">
        <f>COUNTIF(Sheet3!C:C,Sheet1!B9000)</f>
        <v>1</v>
      </c>
      <c r="I9000">
        <f>COUNTIF(Sheet3!$C:$C,Sheet1!C9000)</f>
        <v>1</v>
      </c>
      <c r="J9000">
        <f>COUNTIF(Sheet3!$C:$C,Sheet1!D9000)</f>
        <v>1</v>
      </c>
      <c r="L9000" t="str">
        <f t="shared" si="140"/>
        <v xml:space="preserve">            ('684-88-01858', '367-88-01711', '573-15-01802'),</v>
      </c>
    </row>
    <row r="9001" spans="2:12" x14ac:dyDescent="0.25">
      <c r="B9001" s="2">
        <v>6848801858</v>
      </c>
      <c r="C9001" s="2">
        <v>3678801711</v>
      </c>
      <c r="D9001" s="2">
        <v>5734800854</v>
      </c>
      <c r="E9001" s="4" t="str">
        <f>INDEX(Sheet3!B:B,MATCH(Sheet1!B9001,Sheet3!C:C,0))</f>
        <v>건일바이오팜(주)</v>
      </c>
      <c r="F9001" s="4" t="str">
        <f>INDEX(Sheet3!B:B,MATCH(Sheet1!C9001,Sheet3!C:C,0))</f>
        <v>주식회사 우희</v>
      </c>
      <c r="G9001" s="4" t="str">
        <f>INDEX(Sheet3!B:B,MATCH(Sheet1!D9001,Sheet3!C:C,0))</f>
        <v>이노메디칼</v>
      </c>
      <c r="H9001">
        <f>COUNTIF(Sheet3!C:C,Sheet1!B9001)</f>
        <v>1</v>
      </c>
      <c r="I9001">
        <f>COUNTIF(Sheet3!$C:$C,Sheet1!C9001)</f>
        <v>1</v>
      </c>
      <c r="J9001">
        <f>COUNTIF(Sheet3!$C:$C,Sheet1!D9001)</f>
        <v>1</v>
      </c>
      <c r="L9001" t="str">
        <f t="shared" si="140"/>
        <v xml:space="preserve">            ('684-88-01858', '367-88-01711', '573-48-00854'),</v>
      </c>
    </row>
    <row r="9002" spans="2:12" x14ac:dyDescent="0.25">
      <c r="B9002" s="2">
        <v>6848801858</v>
      </c>
      <c r="C9002" s="2">
        <v>3678801711</v>
      </c>
      <c r="D9002" s="2">
        <v>5740702513</v>
      </c>
      <c r="E9002" s="4" t="str">
        <f>INDEX(Sheet3!B:B,MATCH(Sheet1!B9002,Sheet3!C:C,0))</f>
        <v>건일바이오팜(주)</v>
      </c>
      <c r="F9002" s="4" t="str">
        <f>INDEX(Sheet3!B:B,MATCH(Sheet1!C9002,Sheet3!C:C,0))</f>
        <v>주식회사 우희</v>
      </c>
      <c r="G9002" s="4" t="str">
        <f>INDEX(Sheet3!B:B,MATCH(Sheet1!D9002,Sheet3!C:C,0))</f>
        <v>승민 약품</v>
      </c>
      <c r="H9002">
        <f>COUNTIF(Sheet3!C:C,Sheet1!B9002)</f>
        <v>1</v>
      </c>
      <c r="I9002">
        <f>COUNTIF(Sheet3!$C:$C,Sheet1!C9002)</f>
        <v>1</v>
      </c>
      <c r="J9002">
        <f>COUNTIF(Sheet3!$C:$C,Sheet1!D9002)</f>
        <v>1</v>
      </c>
      <c r="L9002" t="str">
        <f t="shared" si="140"/>
        <v xml:space="preserve">            ('684-88-01858', '367-88-01711', '574-07-02513'),</v>
      </c>
    </row>
    <row r="9003" spans="2:12" x14ac:dyDescent="0.25">
      <c r="B9003" s="2">
        <v>6848801858</v>
      </c>
      <c r="C9003" s="2">
        <v>3678801711</v>
      </c>
      <c r="D9003" s="2">
        <v>5750102926</v>
      </c>
      <c r="E9003" s="4" t="str">
        <f>INDEX(Sheet3!B:B,MATCH(Sheet1!B9003,Sheet3!C:C,0))</f>
        <v>건일바이오팜(주)</v>
      </c>
      <c r="F9003" s="4" t="str">
        <f>INDEX(Sheet3!B:B,MATCH(Sheet1!C9003,Sheet3!C:C,0))</f>
        <v>주식회사 우희</v>
      </c>
      <c r="G9003" s="4" t="str">
        <f>INDEX(Sheet3!B:B,MATCH(Sheet1!D9003,Sheet3!C:C,0))</f>
        <v>한결</v>
      </c>
      <c r="H9003">
        <f>COUNTIF(Sheet3!C:C,Sheet1!B9003)</f>
        <v>1</v>
      </c>
      <c r="I9003">
        <f>COUNTIF(Sheet3!$C:$C,Sheet1!C9003)</f>
        <v>1</v>
      </c>
      <c r="J9003">
        <f>COUNTIF(Sheet3!$C:$C,Sheet1!D9003)</f>
        <v>1</v>
      </c>
      <c r="L9003" t="str">
        <f t="shared" si="140"/>
        <v xml:space="preserve">            ('684-88-01858', '367-88-01711', '575-01-02926'),</v>
      </c>
    </row>
    <row r="9004" spans="2:12" x14ac:dyDescent="0.25">
      <c r="B9004" s="2">
        <v>6848801858</v>
      </c>
      <c r="C9004" s="2">
        <v>3678801711</v>
      </c>
      <c r="D9004" s="2">
        <v>5801101914</v>
      </c>
      <c r="E9004" s="4" t="str">
        <f>INDEX(Sheet3!B:B,MATCH(Sheet1!B9004,Sheet3!C:C,0))</f>
        <v>건일바이오팜(주)</v>
      </c>
      <c r="F9004" s="4" t="str">
        <f>INDEX(Sheet3!B:B,MATCH(Sheet1!C9004,Sheet3!C:C,0))</f>
        <v>주식회사 우희</v>
      </c>
      <c r="G9004" s="4" t="str">
        <f>INDEX(Sheet3!B:B,MATCH(Sheet1!D9004,Sheet3!C:C,0))</f>
        <v>디에스컴퍼니</v>
      </c>
      <c r="H9004">
        <f>COUNTIF(Sheet3!C:C,Sheet1!B9004)</f>
        <v>1</v>
      </c>
      <c r="I9004">
        <f>COUNTIF(Sheet3!$C:$C,Sheet1!C9004)</f>
        <v>1</v>
      </c>
      <c r="J9004">
        <f>COUNTIF(Sheet3!$C:$C,Sheet1!D9004)</f>
        <v>1</v>
      </c>
      <c r="L9004" t="str">
        <f t="shared" si="140"/>
        <v xml:space="preserve">            ('684-88-01858', '367-88-01711', '580-11-01914'),</v>
      </c>
    </row>
    <row r="9005" spans="2:12" x14ac:dyDescent="0.25">
      <c r="B9005" s="2">
        <v>6848801858</v>
      </c>
      <c r="C9005" s="2">
        <v>3678801711</v>
      </c>
      <c r="D9005" s="2">
        <v>5820300901</v>
      </c>
      <c r="E9005" s="4" t="str">
        <f>INDEX(Sheet3!B:B,MATCH(Sheet1!B9005,Sheet3!C:C,0))</f>
        <v>건일바이오팜(주)</v>
      </c>
      <c r="F9005" s="4" t="str">
        <f>INDEX(Sheet3!B:B,MATCH(Sheet1!C9005,Sheet3!C:C,0))</f>
        <v>주식회사 우희</v>
      </c>
      <c r="G9005" s="4" t="str">
        <f>INDEX(Sheet3!B:B,MATCH(Sheet1!D9005,Sheet3!C:C,0))</f>
        <v>동부메디칼</v>
      </c>
      <c r="H9005">
        <f>COUNTIF(Sheet3!C:C,Sheet1!B9005)</f>
        <v>1</v>
      </c>
      <c r="I9005">
        <f>COUNTIF(Sheet3!$C:$C,Sheet1!C9005)</f>
        <v>1</v>
      </c>
      <c r="J9005">
        <f>COUNTIF(Sheet3!$C:$C,Sheet1!D9005)</f>
        <v>1</v>
      </c>
      <c r="L9005" t="str">
        <f t="shared" si="140"/>
        <v xml:space="preserve">            ('684-88-01858', '367-88-01711', '582-03-00901'),</v>
      </c>
    </row>
    <row r="9006" spans="2:12" x14ac:dyDescent="0.25">
      <c r="B9006" s="2">
        <v>6848801858</v>
      </c>
      <c r="C9006" s="2">
        <v>3678801711</v>
      </c>
      <c r="D9006" s="2">
        <v>5872501192</v>
      </c>
      <c r="E9006" s="4" t="str">
        <f>INDEX(Sheet3!B:B,MATCH(Sheet1!B9006,Sheet3!C:C,0))</f>
        <v>건일바이오팜(주)</v>
      </c>
      <c r="F9006" s="4" t="str">
        <f>INDEX(Sheet3!B:B,MATCH(Sheet1!C9006,Sheet3!C:C,0))</f>
        <v>주식회사 우희</v>
      </c>
      <c r="G9006" s="4" t="str">
        <f>INDEX(Sheet3!B:B,MATCH(Sheet1!D9006,Sheet3!C:C,0))</f>
        <v>신성메디칼</v>
      </c>
      <c r="H9006">
        <f>COUNTIF(Sheet3!C:C,Sheet1!B9006)</f>
        <v>1</v>
      </c>
      <c r="I9006">
        <f>COUNTIF(Sheet3!$C:$C,Sheet1!C9006)</f>
        <v>1</v>
      </c>
      <c r="J9006">
        <f>COUNTIF(Sheet3!$C:$C,Sheet1!D9006)</f>
        <v>1</v>
      </c>
      <c r="L9006" t="str">
        <f t="shared" si="140"/>
        <v xml:space="preserve">            ('684-88-01858', '367-88-01711', '587-25-01192'),</v>
      </c>
    </row>
    <row r="9007" spans="2:12" x14ac:dyDescent="0.25">
      <c r="B9007" s="2">
        <v>6848801858</v>
      </c>
      <c r="C9007" s="2">
        <v>3678801711</v>
      </c>
      <c r="D9007" s="2">
        <v>5903900842</v>
      </c>
      <c r="E9007" s="4" t="str">
        <f>INDEX(Sheet3!B:B,MATCH(Sheet1!B9007,Sheet3!C:C,0))</f>
        <v>건일바이오팜(주)</v>
      </c>
      <c r="F9007" s="4" t="str">
        <f>INDEX(Sheet3!B:B,MATCH(Sheet1!C9007,Sheet3!C:C,0))</f>
        <v>주식회사 우희</v>
      </c>
      <c r="G9007" s="4" t="str">
        <f>INDEX(Sheet3!B:B,MATCH(Sheet1!D9007,Sheet3!C:C,0))</f>
        <v>나율 메디팜</v>
      </c>
      <c r="H9007">
        <f>COUNTIF(Sheet3!C:C,Sheet1!B9007)</f>
        <v>1</v>
      </c>
      <c r="I9007">
        <f>COUNTIF(Sheet3!$C:$C,Sheet1!C9007)</f>
        <v>1</v>
      </c>
      <c r="J9007">
        <f>COUNTIF(Sheet3!$C:$C,Sheet1!D9007)</f>
        <v>1</v>
      </c>
      <c r="L9007" t="str">
        <f t="shared" si="140"/>
        <v xml:space="preserve">            ('684-88-01858', '367-88-01711', '590-39-00842'),</v>
      </c>
    </row>
    <row r="9008" spans="2:12" x14ac:dyDescent="0.25">
      <c r="B9008" s="2">
        <v>6848801858</v>
      </c>
      <c r="C9008" s="2">
        <v>3678801711</v>
      </c>
      <c r="D9008" s="2">
        <v>5973001363</v>
      </c>
      <c r="E9008" s="4" t="str">
        <f>INDEX(Sheet3!B:B,MATCH(Sheet1!B9008,Sheet3!C:C,0))</f>
        <v>건일바이오팜(주)</v>
      </c>
      <c r="F9008" s="4" t="str">
        <f>INDEX(Sheet3!B:B,MATCH(Sheet1!C9008,Sheet3!C:C,0))</f>
        <v>주식회사 우희</v>
      </c>
      <c r="G9008" s="4" t="str">
        <f>INDEX(Sheet3!B:B,MATCH(Sheet1!D9008,Sheet3!C:C,0))</f>
        <v>조은메디</v>
      </c>
      <c r="H9008">
        <f>COUNTIF(Sheet3!C:C,Sheet1!B9008)</f>
        <v>1</v>
      </c>
      <c r="I9008">
        <f>COUNTIF(Sheet3!$C:$C,Sheet1!C9008)</f>
        <v>1</v>
      </c>
      <c r="J9008">
        <f>COUNTIF(Sheet3!$C:$C,Sheet1!D9008)</f>
        <v>1</v>
      </c>
      <c r="L9008" t="str">
        <f t="shared" si="140"/>
        <v xml:space="preserve">            ('684-88-01858', '367-88-01711', '597-30-01363'),</v>
      </c>
    </row>
    <row r="9009" spans="2:12" x14ac:dyDescent="0.25">
      <c r="B9009" s="2">
        <v>6848801858</v>
      </c>
      <c r="C9009" s="2">
        <v>3678801711</v>
      </c>
      <c r="D9009" s="2">
        <v>6011894816</v>
      </c>
      <c r="E9009" s="4" t="str">
        <f>INDEX(Sheet3!B:B,MATCH(Sheet1!B9009,Sheet3!C:C,0))</f>
        <v>건일바이오팜(주)</v>
      </c>
      <c r="F9009" s="4" t="str">
        <f>INDEX(Sheet3!B:B,MATCH(Sheet1!C9009,Sheet3!C:C,0))</f>
        <v>주식회사 우희</v>
      </c>
      <c r="G9009" s="4" t="str">
        <f>INDEX(Sheet3!B:B,MATCH(Sheet1!D9009,Sheet3!C:C,0))</f>
        <v>청담 메디</v>
      </c>
      <c r="H9009">
        <f>COUNTIF(Sheet3!C:C,Sheet1!B9009)</f>
        <v>1</v>
      </c>
      <c r="I9009">
        <f>COUNTIF(Sheet3!$C:$C,Sheet1!C9009)</f>
        <v>1</v>
      </c>
      <c r="J9009">
        <f>COUNTIF(Sheet3!$C:$C,Sheet1!D9009)</f>
        <v>1</v>
      </c>
      <c r="L9009" t="str">
        <f t="shared" si="140"/>
        <v xml:space="preserve">            ('684-88-01858', '367-88-01711', '601-18-94816'),</v>
      </c>
    </row>
    <row r="9010" spans="2:12" x14ac:dyDescent="0.25">
      <c r="B9010" s="2">
        <v>6848801858</v>
      </c>
      <c r="C9010" s="2">
        <v>3678801711</v>
      </c>
      <c r="D9010" s="2">
        <v>6012007411</v>
      </c>
      <c r="E9010" s="4" t="str">
        <f>INDEX(Sheet3!B:B,MATCH(Sheet1!B9010,Sheet3!C:C,0))</f>
        <v>건일바이오팜(주)</v>
      </c>
      <c r="F9010" s="4" t="str">
        <f>INDEX(Sheet3!B:B,MATCH(Sheet1!C9010,Sheet3!C:C,0))</f>
        <v>주식회사 우희</v>
      </c>
      <c r="G9010" s="4" t="str">
        <f>INDEX(Sheet3!B:B,MATCH(Sheet1!D9010,Sheet3!C:C,0))</f>
        <v>제이씨메디칼(JC메디칼)</v>
      </c>
      <c r="H9010">
        <f>COUNTIF(Sheet3!C:C,Sheet1!B9010)</f>
        <v>1</v>
      </c>
      <c r="I9010">
        <f>COUNTIF(Sheet3!$C:$C,Sheet1!C9010)</f>
        <v>1</v>
      </c>
      <c r="J9010">
        <f>COUNTIF(Sheet3!$C:$C,Sheet1!D9010)</f>
        <v>1</v>
      </c>
      <c r="L9010" t="str">
        <f t="shared" si="140"/>
        <v xml:space="preserve">            ('684-88-01858', '367-88-01711', '601-20-07411'),</v>
      </c>
    </row>
    <row r="9011" spans="2:12" x14ac:dyDescent="0.25">
      <c r="B9011" s="2">
        <v>6848801858</v>
      </c>
      <c r="C9011" s="2">
        <v>3678801711</v>
      </c>
      <c r="D9011" s="2">
        <v>6071998888</v>
      </c>
      <c r="E9011" s="4" t="str">
        <f>INDEX(Sheet3!B:B,MATCH(Sheet1!B9011,Sheet3!C:C,0))</f>
        <v>건일바이오팜(주)</v>
      </c>
      <c r="F9011" s="4" t="str">
        <f>INDEX(Sheet3!B:B,MATCH(Sheet1!C9011,Sheet3!C:C,0))</f>
        <v>주식회사 우희</v>
      </c>
      <c r="G9011" s="4" t="str">
        <f>INDEX(Sheet3!B:B,MATCH(Sheet1!D9011,Sheet3!C:C,0))</f>
        <v>남스토아</v>
      </c>
      <c r="H9011">
        <f>COUNTIF(Sheet3!C:C,Sheet1!B9011)</f>
        <v>1</v>
      </c>
      <c r="I9011">
        <f>COUNTIF(Sheet3!$C:$C,Sheet1!C9011)</f>
        <v>1</v>
      </c>
      <c r="J9011">
        <f>COUNTIF(Sheet3!$C:$C,Sheet1!D9011)</f>
        <v>1</v>
      </c>
      <c r="L9011" t="str">
        <f t="shared" si="140"/>
        <v xml:space="preserve">            ('684-88-01858', '367-88-01711', '607-19-98888'),</v>
      </c>
    </row>
    <row r="9012" spans="2:12" x14ac:dyDescent="0.25">
      <c r="B9012" s="2">
        <v>6848801858</v>
      </c>
      <c r="C9012" s="2">
        <v>3678801711</v>
      </c>
      <c r="D9012" s="2">
        <v>6197900533</v>
      </c>
      <c r="E9012" s="4" t="str">
        <f>INDEX(Sheet3!B:B,MATCH(Sheet1!B9012,Sheet3!C:C,0))</f>
        <v>건일바이오팜(주)</v>
      </c>
      <c r="F9012" s="4" t="str">
        <f>INDEX(Sheet3!B:B,MATCH(Sheet1!C9012,Sheet3!C:C,0))</f>
        <v>주식회사 우희</v>
      </c>
      <c r="G9012" s="4" t="str">
        <f>INDEX(Sheet3!B:B,MATCH(Sheet1!D9012,Sheet3!C:C,0))</f>
        <v>엠에이치(mh)</v>
      </c>
      <c r="H9012">
        <f>COUNTIF(Sheet3!C:C,Sheet1!B9012)</f>
        <v>1</v>
      </c>
      <c r="I9012">
        <f>COUNTIF(Sheet3!$C:$C,Sheet1!C9012)</f>
        <v>1</v>
      </c>
      <c r="J9012">
        <f>COUNTIF(Sheet3!$C:$C,Sheet1!D9012)</f>
        <v>1</v>
      </c>
      <c r="L9012" t="str">
        <f t="shared" si="140"/>
        <v xml:space="preserve">            ('684-88-01858', '367-88-01711', '619-79-00533'),</v>
      </c>
    </row>
    <row r="9013" spans="2:12" x14ac:dyDescent="0.25">
      <c r="B9013" s="2">
        <v>6848801858</v>
      </c>
      <c r="C9013" s="2">
        <v>3678801711</v>
      </c>
      <c r="D9013" s="2">
        <v>6202800962</v>
      </c>
      <c r="E9013" s="4" t="str">
        <f>INDEX(Sheet3!B:B,MATCH(Sheet1!B9013,Sheet3!C:C,0))</f>
        <v>건일바이오팜(주)</v>
      </c>
      <c r="F9013" s="4" t="str">
        <f>INDEX(Sheet3!B:B,MATCH(Sheet1!C9013,Sheet3!C:C,0))</f>
        <v>주식회사 우희</v>
      </c>
      <c r="G9013" s="4" t="str">
        <f>INDEX(Sheet3!B:B,MATCH(Sheet1!D9013,Sheet3!C:C,0))</f>
        <v>우리메디칼</v>
      </c>
      <c r="H9013">
        <f>COUNTIF(Sheet3!C:C,Sheet1!B9013)</f>
        <v>1</v>
      </c>
      <c r="I9013">
        <f>COUNTIF(Sheet3!$C:$C,Sheet1!C9013)</f>
        <v>1</v>
      </c>
      <c r="J9013">
        <f>COUNTIF(Sheet3!$C:$C,Sheet1!D9013)</f>
        <v>1</v>
      </c>
      <c r="L9013" t="str">
        <f t="shared" si="140"/>
        <v xml:space="preserve">            ('684-88-01858', '367-88-01711', '620-28-00962'),</v>
      </c>
    </row>
    <row r="9014" spans="2:12" x14ac:dyDescent="0.25">
      <c r="B9014" s="2">
        <v>6848801858</v>
      </c>
      <c r="C9014" s="2">
        <v>3678801711</v>
      </c>
      <c r="D9014" s="2">
        <v>6232801349</v>
      </c>
      <c r="E9014" s="4" t="str">
        <f>INDEX(Sheet3!B:B,MATCH(Sheet1!B9014,Sheet3!C:C,0))</f>
        <v>건일바이오팜(주)</v>
      </c>
      <c r="F9014" s="4" t="str">
        <f>INDEX(Sheet3!B:B,MATCH(Sheet1!C9014,Sheet3!C:C,0))</f>
        <v>주식회사 우희</v>
      </c>
      <c r="G9014" s="4" t="str">
        <f>INDEX(Sheet3!B:B,MATCH(Sheet1!D9014,Sheet3!C:C,0))</f>
        <v>도진</v>
      </c>
      <c r="H9014">
        <f>COUNTIF(Sheet3!C:C,Sheet1!B9014)</f>
        <v>1</v>
      </c>
      <c r="I9014">
        <f>COUNTIF(Sheet3!$C:$C,Sheet1!C9014)</f>
        <v>1</v>
      </c>
      <c r="J9014">
        <f>COUNTIF(Sheet3!$C:$C,Sheet1!D9014)</f>
        <v>1</v>
      </c>
      <c r="L9014" t="str">
        <f t="shared" si="140"/>
        <v xml:space="preserve">            ('684-88-01858', '367-88-01711', '623-28-01349'),</v>
      </c>
    </row>
    <row r="9015" spans="2:12" x14ac:dyDescent="0.25">
      <c r="B9015" s="2">
        <v>6848801858</v>
      </c>
      <c r="C9015" s="2">
        <v>3678801711</v>
      </c>
      <c r="D9015" s="2">
        <v>6238102343</v>
      </c>
      <c r="E9015" s="4" t="str">
        <f>INDEX(Sheet3!B:B,MATCH(Sheet1!B9015,Sheet3!C:C,0))</f>
        <v>건일바이오팜(주)</v>
      </c>
      <c r="F9015" s="4" t="str">
        <f>INDEX(Sheet3!B:B,MATCH(Sheet1!C9015,Sheet3!C:C,0))</f>
        <v>주식회사 우희</v>
      </c>
      <c r="G9015" s="4" t="str">
        <f>INDEX(Sheet3!B:B,MATCH(Sheet1!D9015,Sheet3!C:C,0))</f>
        <v>에이치코리아</v>
      </c>
      <c r="H9015">
        <f>COUNTIF(Sheet3!C:C,Sheet1!B9015)</f>
        <v>1</v>
      </c>
      <c r="I9015">
        <f>COUNTIF(Sheet3!$C:$C,Sheet1!C9015)</f>
        <v>1</v>
      </c>
      <c r="J9015">
        <f>COUNTIF(Sheet3!$C:$C,Sheet1!D9015)</f>
        <v>1</v>
      </c>
      <c r="L9015" t="str">
        <f t="shared" si="140"/>
        <v xml:space="preserve">            ('684-88-01858', '367-88-01711', '623-81-02343'),</v>
      </c>
    </row>
    <row r="9016" spans="2:12" x14ac:dyDescent="0.25">
      <c r="B9016" s="2">
        <v>6848801858</v>
      </c>
      <c r="C9016" s="2">
        <v>3678801711</v>
      </c>
      <c r="D9016" s="2">
        <v>6250601362</v>
      </c>
      <c r="E9016" s="4" t="str">
        <f>INDEX(Sheet3!B:B,MATCH(Sheet1!B9016,Sheet3!C:C,0))</f>
        <v>건일바이오팜(주)</v>
      </c>
      <c r="F9016" s="4" t="str">
        <f>INDEX(Sheet3!B:B,MATCH(Sheet1!C9016,Sheet3!C:C,0))</f>
        <v>주식회사 우희</v>
      </c>
      <c r="G9016" s="4" t="str">
        <f>INDEX(Sheet3!B:B,MATCH(Sheet1!D9016,Sheet3!C:C,0))</f>
        <v>민스토어</v>
      </c>
      <c r="H9016">
        <f>COUNTIF(Sheet3!C:C,Sheet1!B9016)</f>
        <v>1</v>
      </c>
      <c r="I9016">
        <f>COUNTIF(Sheet3!$C:$C,Sheet1!C9016)</f>
        <v>1</v>
      </c>
      <c r="J9016">
        <f>COUNTIF(Sheet3!$C:$C,Sheet1!D9016)</f>
        <v>1</v>
      </c>
      <c r="L9016" t="str">
        <f t="shared" si="140"/>
        <v xml:space="preserve">            ('684-88-01858', '367-88-01711', '625-06-01362'),</v>
      </c>
    </row>
    <row r="9017" spans="2:12" x14ac:dyDescent="0.25">
      <c r="B9017" s="2">
        <v>6848801858</v>
      </c>
      <c r="C9017" s="2">
        <v>3678801711</v>
      </c>
      <c r="D9017" s="2">
        <v>6271102473</v>
      </c>
      <c r="E9017" s="4" t="str">
        <f>INDEX(Sheet3!B:B,MATCH(Sheet1!B9017,Sheet3!C:C,0))</f>
        <v>건일바이오팜(주)</v>
      </c>
      <c r="F9017" s="4" t="str">
        <f>INDEX(Sheet3!B:B,MATCH(Sheet1!C9017,Sheet3!C:C,0))</f>
        <v>주식회사 우희</v>
      </c>
      <c r="G9017" s="4" t="str">
        <f>INDEX(Sheet3!B:B,MATCH(Sheet1!D9017,Sheet3!C:C,0))</f>
        <v>매트리스청소 소파청소 깰:꼼</v>
      </c>
      <c r="H9017">
        <f>COUNTIF(Sheet3!C:C,Sheet1!B9017)</f>
        <v>1</v>
      </c>
      <c r="I9017">
        <f>COUNTIF(Sheet3!$C:$C,Sheet1!C9017)</f>
        <v>1</v>
      </c>
      <c r="J9017">
        <f>COUNTIF(Sheet3!$C:$C,Sheet1!D9017)</f>
        <v>1</v>
      </c>
      <c r="L9017" t="str">
        <f t="shared" si="140"/>
        <v xml:space="preserve">            ('684-88-01858', '367-88-01711', '627-11-02473'),</v>
      </c>
    </row>
    <row r="9018" spans="2:12" x14ac:dyDescent="0.25">
      <c r="B9018" s="2">
        <v>6848801858</v>
      </c>
      <c r="C9018" s="2">
        <v>3678801711</v>
      </c>
      <c r="D9018" s="2">
        <v>6305100308</v>
      </c>
      <c r="E9018" s="4" t="str">
        <f>INDEX(Sheet3!B:B,MATCH(Sheet1!B9018,Sheet3!C:C,0))</f>
        <v>건일바이오팜(주)</v>
      </c>
      <c r="F9018" s="4" t="str">
        <f>INDEX(Sheet3!B:B,MATCH(Sheet1!C9018,Sheet3!C:C,0))</f>
        <v>주식회사 우희</v>
      </c>
      <c r="G9018" s="4" t="str">
        <f>INDEX(Sheet3!B:B,MATCH(Sheet1!D9018,Sheet3!C:C,0))</f>
        <v>아준메디칼</v>
      </c>
      <c r="H9018">
        <f>COUNTIF(Sheet3!C:C,Sheet1!B9018)</f>
        <v>1</v>
      </c>
      <c r="I9018">
        <f>COUNTIF(Sheet3!$C:$C,Sheet1!C9018)</f>
        <v>1</v>
      </c>
      <c r="J9018">
        <f>COUNTIF(Sheet3!$C:$C,Sheet1!D9018)</f>
        <v>1</v>
      </c>
      <c r="L9018" t="str">
        <f t="shared" si="140"/>
        <v xml:space="preserve">            ('684-88-01858', '367-88-01711', '630-51-00308'),</v>
      </c>
    </row>
    <row r="9019" spans="2:12" x14ac:dyDescent="0.25">
      <c r="B9019" s="2">
        <v>6848801858</v>
      </c>
      <c r="C9019" s="2">
        <v>3678801711</v>
      </c>
      <c r="D9019" s="2">
        <v>6330802070</v>
      </c>
      <c r="E9019" s="4" t="str">
        <f>INDEX(Sheet3!B:B,MATCH(Sheet1!B9019,Sheet3!C:C,0))</f>
        <v>건일바이오팜(주)</v>
      </c>
      <c r="F9019" s="4" t="str">
        <f>INDEX(Sheet3!B:B,MATCH(Sheet1!C9019,Sheet3!C:C,0))</f>
        <v>주식회사 우희</v>
      </c>
      <c r="G9019" s="4" t="str">
        <f>INDEX(Sheet3!B:B,MATCH(Sheet1!D9019,Sheet3!C:C,0))</f>
        <v>예지 메디</v>
      </c>
      <c r="H9019">
        <f>COUNTIF(Sheet3!C:C,Sheet1!B9019)</f>
        <v>1</v>
      </c>
      <c r="I9019">
        <f>COUNTIF(Sheet3!$C:$C,Sheet1!C9019)</f>
        <v>1</v>
      </c>
      <c r="J9019">
        <f>COUNTIF(Sheet3!$C:$C,Sheet1!D9019)</f>
        <v>1</v>
      </c>
      <c r="L9019" t="str">
        <f t="shared" si="140"/>
        <v xml:space="preserve">            ('684-88-01858', '367-88-01711', '633-08-02070'),</v>
      </c>
    </row>
    <row r="9020" spans="2:12" x14ac:dyDescent="0.25">
      <c r="B9020" s="2">
        <v>6848801858</v>
      </c>
      <c r="C9020" s="2">
        <v>3678801711</v>
      </c>
      <c r="D9020" s="2">
        <v>6345100988</v>
      </c>
      <c r="E9020" s="4" t="str">
        <f>INDEX(Sheet3!B:B,MATCH(Sheet1!B9020,Sheet3!C:C,0))</f>
        <v>건일바이오팜(주)</v>
      </c>
      <c r="F9020" s="4" t="str">
        <f>INDEX(Sheet3!B:B,MATCH(Sheet1!C9020,Sheet3!C:C,0))</f>
        <v>주식회사 우희</v>
      </c>
      <c r="G9020" s="4" t="str">
        <f>INDEX(Sheet3!B:B,MATCH(Sheet1!D9020,Sheet3!C:C,0))</f>
        <v>와이 홀딩스</v>
      </c>
      <c r="H9020">
        <f>COUNTIF(Sheet3!C:C,Sheet1!B9020)</f>
        <v>1</v>
      </c>
      <c r="I9020">
        <f>COUNTIF(Sheet3!$C:$C,Sheet1!C9020)</f>
        <v>1</v>
      </c>
      <c r="J9020">
        <f>COUNTIF(Sheet3!$C:$C,Sheet1!D9020)</f>
        <v>1</v>
      </c>
      <c r="L9020" t="str">
        <f t="shared" si="140"/>
        <v xml:space="preserve">            ('684-88-01858', '367-88-01711', '634-51-00988'),</v>
      </c>
    </row>
    <row r="9021" spans="2:12" x14ac:dyDescent="0.25">
      <c r="B9021" s="2">
        <v>6848801858</v>
      </c>
      <c r="C9021" s="2">
        <v>3678801711</v>
      </c>
      <c r="D9021" s="2">
        <v>6386300251</v>
      </c>
      <c r="E9021" s="4" t="str">
        <f>INDEX(Sheet3!B:B,MATCH(Sheet1!B9021,Sheet3!C:C,0))</f>
        <v>건일바이오팜(주)</v>
      </c>
      <c r="F9021" s="4" t="str">
        <f>INDEX(Sheet3!B:B,MATCH(Sheet1!C9021,Sheet3!C:C,0))</f>
        <v>주식회사 우희</v>
      </c>
      <c r="G9021" s="4" t="str">
        <f>INDEX(Sheet3!B:B,MATCH(Sheet1!D9021,Sheet3!C:C,0))</f>
        <v>와이디라이프(Y.D.Life)</v>
      </c>
      <c r="H9021">
        <f>COUNTIF(Sheet3!C:C,Sheet1!B9021)</f>
        <v>1</v>
      </c>
      <c r="I9021">
        <f>COUNTIF(Sheet3!$C:$C,Sheet1!C9021)</f>
        <v>1</v>
      </c>
      <c r="J9021">
        <f>COUNTIF(Sheet3!$C:$C,Sheet1!D9021)</f>
        <v>1</v>
      </c>
      <c r="L9021" t="str">
        <f t="shared" si="140"/>
        <v xml:space="preserve">            ('684-88-01858', '367-88-01711', '638-63-00251'),</v>
      </c>
    </row>
    <row r="9022" spans="2:12" x14ac:dyDescent="0.25">
      <c r="B9022" s="2">
        <v>6848801858</v>
      </c>
      <c r="C9022" s="2">
        <v>3678801711</v>
      </c>
      <c r="D9022" s="2">
        <v>6468602303</v>
      </c>
      <c r="E9022" s="4" t="str">
        <f>INDEX(Sheet3!B:B,MATCH(Sheet1!B9022,Sheet3!C:C,0))</f>
        <v>건일바이오팜(주)</v>
      </c>
      <c r="F9022" s="4" t="str">
        <f>INDEX(Sheet3!B:B,MATCH(Sheet1!C9022,Sheet3!C:C,0))</f>
        <v>주식회사 우희</v>
      </c>
      <c r="G9022" s="4" t="str">
        <f>INDEX(Sheet3!B:B,MATCH(Sheet1!D9022,Sheet3!C:C,0))</f>
        <v>주식회사 제이에스컴퍼니</v>
      </c>
      <c r="H9022">
        <f>COUNTIF(Sheet3!C:C,Sheet1!B9022)</f>
        <v>1</v>
      </c>
      <c r="I9022">
        <f>COUNTIF(Sheet3!$C:$C,Sheet1!C9022)</f>
        <v>1</v>
      </c>
      <c r="J9022">
        <f>COUNTIF(Sheet3!$C:$C,Sheet1!D9022)</f>
        <v>1</v>
      </c>
      <c r="L9022" t="str">
        <f t="shared" si="140"/>
        <v xml:space="preserve">            ('684-88-01858', '367-88-01711', '646-86-02303'),</v>
      </c>
    </row>
    <row r="9023" spans="2:12" x14ac:dyDescent="0.25">
      <c r="B9023" s="2">
        <v>6848801858</v>
      </c>
      <c r="C9023" s="2">
        <v>3678801711</v>
      </c>
      <c r="D9023" s="2">
        <v>6524700989</v>
      </c>
      <c r="E9023" s="4" t="str">
        <f>INDEX(Sheet3!B:B,MATCH(Sheet1!B9023,Sheet3!C:C,0))</f>
        <v>건일바이오팜(주)</v>
      </c>
      <c r="F9023" s="4" t="str">
        <f>INDEX(Sheet3!B:B,MATCH(Sheet1!C9023,Sheet3!C:C,0))</f>
        <v>주식회사 우희</v>
      </c>
      <c r="G9023" s="4" t="str">
        <f>INDEX(Sheet3!B:B,MATCH(Sheet1!D9023,Sheet3!C:C,0))</f>
        <v>에이치에스팜</v>
      </c>
      <c r="H9023">
        <f>COUNTIF(Sheet3!C:C,Sheet1!B9023)</f>
        <v>1</v>
      </c>
      <c r="I9023">
        <f>COUNTIF(Sheet3!$C:$C,Sheet1!C9023)</f>
        <v>1</v>
      </c>
      <c r="J9023">
        <f>COUNTIF(Sheet3!$C:$C,Sheet1!D9023)</f>
        <v>1</v>
      </c>
      <c r="L9023" t="str">
        <f t="shared" si="140"/>
        <v xml:space="preserve">            ('684-88-01858', '367-88-01711', '652-47-00989'),</v>
      </c>
    </row>
    <row r="9024" spans="2:12" x14ac:dyDescent="0.25">
      <c r="B9024" s="2">
        <v>6848801858</v>
      </c>
      <c r="C9024" s="2">
        <v>3678801711</v>
      </c>
      <c r="D9024" s="2">
        <v>6601701963</v>
      </c>
      <c r="E9024" s="4" t="str">
        <f>INDEX(Sheet3!B:B,MATCH(Sheet1!B9024,Sheet3!C:C,0))</f>
        <v>건일바이오팜(주)</v>
      </c>
      <c r="F9024" s="4" t="str">
        <f>INDEX(Sheet3!B:B,MATCH(Sheet1!C9024,Sheet3!C:C,0))</f>
        <v>주식회사 우희</v>
      </c>
      <c r="G9024" s="4" t="str">
        <f>INDEX(Sheet3!B:B,MATCH(Sheet1!D9024,Sheet3!C:C,0))</f>
        <v>지윤팜</v>
      </c>
      <c r="H9024">
        <f>COUNTIF(Sheet3!C:C,Sheet1!B9024)</f>
        <v>1</v>
      </c>
      <c r="I9024">
        <f>COUNTIF(Sheet3!$C:$C,Sheet1!C9024)</f>
        <v>1</v>
      </c>
      <c r="J9024">
        <f>COUNTIF(Sheet3!$C:$C,Sheet1!D9024)</f>
        <v>1</v>
      </c>
      <c r="L9024" t="str">
        <f t="shared" si="140"/>
        <v xml:space="preserve">            ('684-88-01858', '367-88-01711', '660-17-01963'),</v>
      </c>
    </row>
    <row r="9025" spans="2:12" x14ac:dyDescent="0.25">
      <c r="B9025" s="2">
        <v>6848801858</v>
      </c>
      <c r="C9025" s="2">
        <v>3678801711</v>
      </c>
      <c r="D9025" s="2">
        <v>6650302830</v>
      </c>
      <c r="E9025" s="4" t="str">
        <f>INDEX(Sheet3!B:B,MATCH(Sheet1!B9025,Sheet3!C:C,0))</f>
        <v>건일바이오팜(주)</v>
      </c>
      <c r="F9025" s="4" t="str">
        <f>INDEX(Sheet3!B:B,MATCH(Sheet1!C9025,Sheet3!C:C,0))</f>
        <v>주식회사 우희</v>
      </c>
      <c r="G9025" s="4" t="str">
        <f>INDEX(Sheet3!B:B,MATCH(Sheet1!D9025,Sheet3!C:C,0))</f>
        <v>다온</v>
      </c>
      <c r="H9025">
        <f>COUNTIF(Sheet3!C:C,Sheet1!B9025)</f>
        <v>1</v>
      </c>
      <c r="I9025">
        <f>COUNTIF(Sheet3!$C:$C,Sheet1!C9025)</f>
        <v>1</v>
      </c>
      <c r="J9025">
        <f>COUNTIF(Sheet3!$C:$C,Sheet1!D9025)</f>
        <v>1</v>
      </c>
      <c r="L9025" t="str">
        <f t="shared" si="140"/>
        <v xml:space="preserve">            ('684-88-01858', '367-88-01711', '665-03-02830'),</v>
      </c>
    </row>
    <row r="9026" spans="2:12" x14ac:dyDescent="0.25">
      <c r="B9026" s="2">
        <v>6848801858</v>
      </c>
      <c r="C9026" s="2">
        <v>3678801711</v>
      </c>
      <c r="D9026" s="2">
        <v>6671302311</v>
      </c>
      <c r="E9026" s="4" t="str">
        <f>INDEX(Sheet3!B:B,MATCH(Sheet1!B9026,Sheet3!C:C,0))</f>
        <v>건일바이오팜(주)</v>
      </c>
      <c r="F9026" s="4" t="str">
        <f>INDEX(Sheet3!B:B,MATCH(Sheet1!C9026,Sheet3!C:C,0))</f>
        <v>주식회사 우희</v>
      </c>
      <c r="G9026" s="4" t="str">
        <f>INDEX(Sheet3!B:B,MATCH(Sheet1!D9026,Sheet3!C:C,0))</f>
        <v>뷰티오</v>
      </c>
      <c r="H9026">
        <f>COUNTIF(Sheet3!C:C,Sheet1!B9026)</f>
        <v>1</v>
      </c>
      <c r="I9026">
        <f>COUNTIF(Sheet3!$C:$C,Sheet1!C9026)</f>
        <v>1</v>
      </c>
      <c r="J9026">
        <f>COUNTIF(Sheet3!$C:$C,Sheet1!D9026)</f>
        <v>1</v>
      </c>
      <c r="L9026" t="str">
        <f t="shared" si="140"/>
        <v xml:space="preserve">            ('684-88-01858', '367-88-01711', '667-13-02311'),</v>
      </c>
    </row>
    <row r="9027" spans="2:12" x14ac:dyDescent="0.25">
      <c r="B9027" s="2">
        <v>6848801858</v>
      </c>
      <c r="C9027" s="2">
        <v>3678801711</v>
      </c>
      <c r="D9027" s="2">
        <v>6748103092</v>
      </c>
      <c r="E9027" s="4" t="str">
        <f>INDEX(Sheet3!B:B,MATCH(Sheet1!B9027,Sheet3!C:C,0))</f>
        <v>건일바이오팜(주)</v>
      </c>
      <c r="F9027" s="4" t="str">
        <f>INDEX(Sheet3!B:B,MATCH(Sheet1!C9027,Sheet3!C:C,0))</f>
        <v>주식회사 우희</v>
      </c>
      <c r="G9027" s="4" t="str">
        <f>INDEX(Sheet3!B:B,MATCH(Sheet1!D9027,Sheet3!C:C,0))</f>
        <v>(주)그로우컴퍼니</v>
      </c>
      <c r="H9027">
        <f>COUNTIF(Sheet3!C:C,Sheet1!B9027)</f>
        <v>1</v>
      </c>
      <c r="I9027">
        <f>COUNTIF(Sheet3!$C:$C,Sheet1!C9027)</f>
        <v>1</v>
      </c>
      <c r="J9027">
        <f>COUNTIF(Sheet3!$C:$C,Sheet1!D9027)</f>
        <v>1</v>
      </c>
      <c r="L9027" t="str">
        <f t="shared" ref="L9027:L9090" si="141">"            ('"&amp;LEFT(B9027,3)&amp;"-"&amp;MID(B9027,4,2)&amp;"-"&amp;RIGHT(B9027,5)&amp;"', '"&amp;LEFT(C9027,3)&amp;"-"&amp;MID(C9027,4,2)&amp;"-"&amp;RIGHT(C9027,5)&amp;"', '"&amp;LEFT(D9027,3)&amp;"-"&amp;MID(D9027,4,2)&amp;"-"&amp;RIGHT(D9027,5)&amp;"'),"</f>
        <v xml:space="preserve">            ('684-88-01858', '367-88-01711', '674-81-03092'),</v>
      </c>
    </row>
    <row r="9028" spans="2:12" x14ac:dyDescent="0.25">
      <c r="B9028" s="2">
        <v>6848801858</v>
      </c>
      <c r="C9028" s="2">
        <v>3678801711</v>
      </c>
      <c r="D9028" s="2">
        <v>6887500545</v>
      </c>
      <c r="E9028" s="4" t="str">
        <f>INDEX(Sheet3!B:B,MATCH(Sheet1!B9028,Sheet3!C:C,0))</f>
        <v>건일바이오팜(주)</v>
      </c>
      <c r="F9028" s="4" t="str">
        <f>INDEX(Sheet3!B:B,MATCH(Sheet1!C9028,Sheet3!C:C,0))</f>
        <v>주식회사 우희</v>
      </c>
      <c r="G9028" s="4" t="str">
        <f>INDEX(Sheet3!B:B,MATCH(Sheet1!D9028,Sheet3!C:C,0))</f>
        <v>제이유팜</v>
      </c>
      <c r="H9028">
        <f>COUNTIF(Sheet3!C:C,Sheet1!B9028)</f>
        <v>1</v>
      </c>
      <c r="I9028">
        <f>COUNTIF(Sheet3!$C:$C,Sheet1!C9028)</f>
        <v>1</v>
      </c>
      <c r="J9028">
        <f>COUNTIF(Sheet3!$C:$C,Sheet1!D9028)</f>
        <v>1</v>
      </c>
      <c r="L9028" t="str">
        <f t="shared" si="141"/>
        <v xml:space="preserve">            ('684-88-01858', '367-88-01711', '688-75-00545'),</v>
      </c>
    </row>
    <row r="9029" spans="2:12" x14ac:dyDescent="0.25">
      <c r="B9029" s="2">
        <v>6848801858</v>
      </c>
      <c r="C9029" s="2">
        <v>3678801711</v>
      </c>
      <c r="D9029" s="2">
        <v>6960203063</v>
      </c>
      <c r="E9029" s="4" t="str">
        <f>INDEX(Sheet3!B:B,MATCH(Sheet1!B9029,Sheet3!C:C,0))</f>
        <v>건일바이오팜(주)</v>
      </c>
      <c r="F9029" s="4" t="str">
        <f>INDEX(Sheet3!B:B,MATCH(Sheet1!C9029,Sheet3!C:C,0))</f>
        <v>주식회사 우희</v>
      </c>
      <c r="G9029" s="4" t="str">
        <f>INDEX(Sheet3!B:B,MATCH(Sheet1!D9029,Sheet3!C:C,0))</f>
        <v>제이에스인포</v>
      </c>
      <c r="H9029">
        <f>COUNTIF(Sheet3!C:C,Sheet1!B9029)</f>
        <v>1</v>
      </c>
      <c r="I9029">
        <f>COUNTIF(Sheet3!$C:$C,Sheet1!C9029)</f>
        <v>1</v>
      </c>
      <c r="J9029">
        <f>COUNTIF(Sheet3!$C:$C,Sheet1!D9029)</f>
        <v>1</v>
      </c>
      <c r="L9029" t="str">
        <f t="shared" si="141"/>
        <v xml:space="preserve">            ('684-88-01858', '367-88-01711', '696-02-03063'),</v>
      </c>
    </row>
    <row r="9030" spans="2:12" x14ac:dyDescent="0.25">
      <c r="B9030" s="2">
        <v>6848801858</v>
      </c>
      <c r="C9030" s="2">
        <v>3678801711</v>
      </c>
      <c r="D9030" s="2">
        <v>6968103544</v>
      </c>
      <c r="E9030" s="4" t="str">
        <f>INDEX(Sheet3!B:B,MATCH(Sheet1!B9030,Sheet3!C:C,0))</f>
        <v>건일바이오팜(주)</v>
      </c>
      <c r="F9030" s="4" t="str">
        <f>INDEX(Sheet3!B:B,MATCH(Sheet1!C9030,Sheet3!C:C,0))</f>
        <v>주식회사 우희</v>
      </c>
      <c r="G9030" s="4" t="str">
        <f>INDEX(Sheet3!B:B,MATCH(Sheet1!D9030,Sheet3!C:C,0))</f>
        <v>주식회사 혜인메드</v>
      </c>
      <c r="H9030">
        <f>COUNTIF(Sheet3!C:C,Sheet1!B9030)</f>
        <v>1</v>
      </c>
      <c r="I9030">
        <f>COUNTIF(Sheet3!$C:$C,Sheet1!C9030)</f>
        <v>1</v>
      </c>
      <c r="J9030">
        <f>COUNTIF(Sheet3!$C:$C,Sheet1!D9030)</f>
        <v>1</v>
      </c>
      <c r="L9030" t="str">
        <f t="shared" si="141"/>
        <v xml:space="preserve">            ('684-88-01858', '367-88-01711', '696-81-03544'),</v>
      </c>
    </row>
    <row r="9031" spans="2:12" x14ac:dyDescent="0.25">
      <c r="B9031" s="2">
        <v>6848801858</v>
      </c>
      <c r="C9031" s="2">
        <v>3678801711</v>
      </c>
      <c r="D9031" s="2">
        <v>6981401536</v>
      </c>
      <c r="E9031" s="4" t="str">
        <f>INDEX(Sheet3!B:B,MATCH(Sheet1!B9031,Sheet3!C:C,0))</f>
        <v>건일바이오팜(주)</v>
      </c>
      <c r="F9031" s="4" t="str">
        <f>INDEX(Sheet3!B:B,MATCH(Sheet1!C9031,Sheet3!C:C,0))</f>
        <v>주식회사 우희</v>
      </c>
      <c r="G9031" s="4" t="str">
        <f>INDEX(Sheet3!B:B,MATCH(Sheet1!D9031,Sheet3!C:C,0))</f>
        <v>지에스팜(G.S Pharm)</v>
      </c>
      <c r="H9031">
        <f>COUNTIF(Sheet3!C:C,Sheet1!B9031)</f>
        <v>1</v>
      </c>
      <c r="I9031">
        <f>COUNTIF(Sheet3!$C:$C,Sheet1!C9031)</f>
        <v>1</v>
      </c>
      <c r="J9031">
        <f>COUNTIF(Sheet3!$C:$C,Sheet1!D9031)</f>
        <v>1</v>
      </c>
      <c r="L9031" t="str">
        <f t="shared" si="141"/>
        <v xml:space="preserve">            ('684-88-01858', '367-88-01711', '698-14-01536'),</v>
      </c>
    </row>
    <row r="9032" spans="2:12" x14ac:dyDescent="0.25">
      <c r="B9032" s="2">
        <v>6848801858</v>
      </c>
      <c r="C9032" s="2">
        <v>3678801711</v>
      </c>
      <c r="D9032" s="2">
        <v>7242400515</v>
      </c>
      <c r="E9032" s="4" t="str">
        <f>INDEX(Sheet3!B:B,MATCH(Sheet1!B9032,Sheet3!C:C,0))</f>
        <v>건일바이오팜(주)</v>
      </c>
      <c r="F9032" s="4" t="str">
        <f>INDEX(Sheet3!B:B,MATCH(Sheet1!C9032,Sheet3!C:C,0))</f>
        <v>주식회사 우희</v>
      </c>
      <c r="G9032" s="4" t="str">
        <f>INDEX(Sheet3!B:B,MATCH(Sheet1!D9032,Sheet3!C:C,0))</f>
        <v>에스제이 팜</v>
      </c>
      <c r="H9032">
        <f>COUNTIF(Sheet3!C:C,Sheet1!B9032)</f>
        <v>1</v>
      </c>
      <c r="I9032">
        <f>COUNTIF(Sheet3!$C:$C,Sheet1!C9032)</f>
        <v>1</v>
      </c>
      <c r="J9032">
        <f>COUNTIF(Sheet3!$C:$C,Sheet1!D9032)</f>
        <v>1</v>
      </c>
      <c r="L9032" t="str">
        <f t="shared" si="141"/>
        <v xml:space="preserve">            ('684-88-01858', '367-88-01711', '724-24-00515'),</v>
      </c>
    </row>
    <row r="9033" spans="2:12" x14ac:dyDescent="0.25">
      <c r="B9033" s="2">
        <v>6848801858</v>
      </c>
      <c r="C9033" s="2">
        <v>3678801711</v>
      </c>
      <c r="D9033" s="2">
        <v>7250402916</v>
      </c>
      <c r="E9033" s="4" t="str">
        <f>INDEX(Sheet3!B:B,MATCH(Sheet1!B9033,Sheet3!C:C,0))</f>
        <v>건일바이오팜(주)</v>
      </c>
      <c r="F9033" s="4" t="str">
        <f>INDEX(Sheet3!B:B,MATCH(Sheet1!C9033,Sheet3!C:C,0))</f>
        <v>주식회사 우희</v>
      </c>
      <c r="G9033" s="4" t="str">
        <f>INDEX(Sheet3!B:B,MATCH(Sheet1!D9033,Sheet3!C:C,0))</f>
        <v>승민바이오</v>
      </c>
      <c r="H9033">
        <f>COUNTIF(Sheet3!C:C,Sheet1!B9033)</f>
        <v>1</v>
      </c>
      <c r="I9033">
        <f>COUNTIF(Sheet3!$C:$C,Sheet1!C9033)</f>
        <v>1</v>
      </c>
      <c r="J9033">
        <f>COUNTIF(Sheet3!$C:$C,Sheet1!D9033)</f>
        <v>1</v>
      </c>
      <c r="L9033" t="str">
        <f t="shared" si="141"/>
        <v xml:space="preserve">            ('684-88-01858', '367-88-01711', '725-04-02916'),</v>
      </c>
    </row>
    <row r="9034" spans="2:12" x14ac:dyDescent="0.25">
      <c r="B9034" s="2">
        <v>6848801858</v>
      </c>
      <c r="C9034" s="2">
        <v>3678801711</v>
      </c>
      <c r="D9034" s="2">
        <v>7286100661</v>
      </c>
      <c r="E9034" s="4" t="str">
        <f>INDEX(Sheet3!B:B,MATCH(Sheet1!B9034,Sheet3!C:C,0))</f>
        <v>건일바이오팜(주)</v>
      </c>
      <c r="F9034" s="4" t="str">
        <f>INDEX(Sheet3!B:B,MATCH(Sheet1!C9034,Sheet3!C:C,0))</f>
        <v>주식회사 우희</v>
      </c>
      <c r="G9034" s="4" t="str">
        <f>INDEX(Sheet3!B:B,MATCH(Sheet1!D9034,Sheet3!C:C,0))</f>
        <v>제이에스스토어</v>
      </c>
      <c r="H9034">
        <f>COUNTIF(Sheet3!C:C,Sheet1!B9034)</f>
        <v>1</v>
      </c>
      <c r="I9034">
        <f>COUNTIF(Sheet3!$C:$C,Sheet1!C9034)</f>
        <v>1</v>
      </c>
      <c r="J9034">
        <f>COUNTIF(Sheet3!$C:$C,Sheet1!D9034)</f>
        <v>1</v>
      </c>
      <c r="L9034" t="str">
        <f t="shared" si="141"/>
        <v xml:space="preserve">            ('684-88-01858', '367-88-01711', '728-61-00661'),</v>
      </c>
    </row>
    <row r="9035" spans="2:12" x14ac:dyDescent="0.25">
      <c r="B9035" s="2">
        <v>6848801858</v>
      </c>
      <c r="C9035" s="2">
        <v>3678801711</v>
      </c>
      <c r="D9035" s="2">
        <v>7311301914</v>
      </c>
      <c r="E9035" s="4" t="str">
        <f>INDEX(Sheet3!B:B,MATCH(Sheet1!B9035,Sheet3!C:C,0))</f>
        <v>건일바이오팜(주)</v>
      </c>
      <c r="F9035" s="4" t="str">
        <f>INDEX(Sheet3!B:B,MATCH(Sheet1!C9035,Sheet3!C:C,0))</f>
        <v>주식회사 우희</v>
      </c>
      <c r="G9035" s="4" t="str">
        <f>INDEX(Sheet3!B:B,MATCH(Sheet1!D9035,Sheet3!C:C,0))</f>
        <v>브라운</v>
      </c>
      <c r="H9035">
        <f>COUNTIF(Sheet3!C:C,Sheet1!B9035)</f>
        <v>1</v>
      </c>
      <c r="I9035">
        <f>COUNTIF(Sheet3!$C:$C,Sheet1!C9035)</f>
        <v>1</v>
      </c>
      <c r="J9035">
        <f>COUNTIF(Sheet3!$C:$C,Sheet1!D9035)</f>
        <v>1</v>
      </c>
      <c r="L9035" t="str">
        <f t="shared" si="141"/>
        <v xml:space="preserve">            ('684-88-01858', '367-88-01711', '731-13-01914'),</v>
      </c>
    </row>
    <row r="9036" spans="2:12" x14ac:dyDescent="0.25">
      <c r="B9036" s="2">
        <v>6848801858</v>
      </c>
      <c r="C9036" s="2">
        <v>3678801711</v>
      </c>
      <c r="D9036" s="2">
        <v>7336900067</v>
      </c>
      <c r="E9036" s="4" t="str">
        <f>INDEX(Sheet3!B:B,MATCH(Sheet1!B9036,Sheet3!C:C,0))</f>
        <v>건일바이오팜(주)</v>
      </c>
      <c r="F9036" s="4" t="str">
        <f>INDEX(Sheet3!B:B,MATCH(Sheet1!C9036,Sheet3!C:C,0))</f>
        <v>주식회사 우희</v>
      </c>
      <c r="G9036" s="4" t="str">
        <f>INDEX(Sheet3!B:B,MATCH(Sheet1!D9036,Sheet3!C:C,0))</f>
        <v>시온약품</v>
      </c>
      <c r="H9036">
        <f>COUNTIF(Sheet3!C:C,Sheet1!B9036)</f>
        <v>1</v>
      </c>
      <c r="I9036">
        <f>COUNTIF(Sheet3!$C:$C,Sheet1!C9036)</f>
        <v>1</v>
      </c>
      <c r="J9036">
        <f>COUNTIF(Sheet3!$C:$C,Sheet1!D9036)</f>
        <v>1</v>
      </c>
      <c r="L9036" t="str">
        <f t="shared" si="141"/>
        <v xml:space="preserve">            ('684-88-01858', '367-88-01711', '733-69-00067'),</v>
      </c>
    </row>
    <row r="9037" spans="2:12" x14ac:dyDescent="0.25">
      <c r="B9037" s="2">
        <v>6848801858</v>
      </c>
      <c r="C9037" s="2">
        <v>3678801711</v>
      </c>
      <c r="D9037" s="2">
        <v>7411601284</v>
      </c>
      <c r="E9037" s="4" t="str">
        <f>INDEX(Sheet3!B:B,MATCH(Sheet1!B9037,Sheet3!C:C,0))</f>
        <v>건일바이오팜(주)</v>
      </c>
      <c r="F9037" s="4" t="str">
        <f>INDEX(Sheet3!B:B,MATCH(Sheet1!C9037,Sheet3!C:C,0))</f>
        <v>주식회사 우희</v>
      </c>
      <c r="G9037" s="4" t="str">
        <f>INDEX(Sheet3!B:B,MATCH(Sheet1!D9037,Sheet3!C:C,0))</f>
        <v>제이에스(JS)컨설팅</v>
      </c>
      <c r="H9037">
        <f>COUNTIF(Sheet3!C:C,Sheet1!B9037)</f>
        <v>1</v>
      </c>
      <c r="I9037">
        <f>COUNTIF(Sheet3!$C:$C,Sheet1!C9037)</f>
        <v>1</v>
      </c>
      <c r="J9037">
        <f>COUNTIF(Sheet3!$C:$C,Sheet1!D9037)</f>
        <v>1</v>
      </c>
      <c r="L9037" t="str">
        <f t="shared" si="141"/>
        <v xml:space="preserve">            ('684-88-01858', '367-88-01711', '741-16-01284'),</v>
      </c>
    </row>
    <row r="9038" spans="2:12" x14ac:dyDescent="0.25">
      <c r="B9038" s="2">
        <v>6848801858</v>
      </c>
      <c r="C9038" s="2">
        <v>3678801711</v>
      </c>
      <c r="D9038" s="2">
        <v>7436400375</v>
      </c>
      <c r="E9038" s="4" t="str">
        <f>INDEX(Sheet3!B:B,MATCH(Sheet1!B9038,Sheet3!C:C,0))</f>
        <v>건일바이오팜(주)</v>
      </c>
      <c r="F9038" s="4" t="str">
        <f>INDEX(Sheet3!B:B,MATCH(Sheet1!C9038,Sheet3!C:C,0))</f>
        <v>주식회사 우희</v>
      </c>
      <c r="G9038" s="4" t="str">
        <f>INDEX(Sheet3!B:B,MATCH(Sheet1!D9038,Sheet3!C:C,0))</f>
        <v>리건</v>
      </c>
      <c r="H9038">
        <f>COUNTIF(Sheet3!C:C,Sheet1!B9038)</f>
        <v>1</v>
      </c>
      <c r="I9038">
        <f>COUNTIF(Sheet3!$C:$C,Sheet1!C9038)</f>
        <v>1</v>
      </c>
      <c r="J9038">
        <f>COUNTIF(Sheet3!$C:$C,Sheet1!D9038)</f>
        <v>1</v>
      </c>
      <c r="L9038" t="str">
        <f t="shared" si="141"/>
        <v xml:space="preserve">            ('684-88-01858', '367-88-01711', '743-64-00375'),</v>
      </c>
    </row>
    <row r="9039" spans="2:12" x14ac:dyDescent="0.25">
      <c r="B9039" s="2">
        <v>6848801858</v>
      </c>
      <c r="C9039" s="2">
        <v>3678801711</v>
      </c>
      <c r="D9039" s="2">
        <v>7445800718</v>
      </c>
      <c r="E9039" s="4" t="str">
        <f>INDEX(Sheet3!B:B,MATCH(Sheet1!B9039,Sheet3!C:C,0))</f>
        <v>건일바이오팜(주)</v>
      </c>
      <c r="F9039" s="4" t="str">
        <f>INDEX(Sheet3!B:B,MATCH(Sheet1!C9039,Sheet3!C:C,0))</f>
        <v>주식회사 우희</v>
      </c>
      <c r="G9039" s="4" t="str">
        <f>INDEX(Sheet3!B:B,MATCH(Sheet1!D9039,Sheet3!C:C,0))</f>
        <v>에이치와이팜</v>
      </c>
      <c r="H9039">
        <f>COUNTIF(Sheet3!C:C,Sheet1!B9039)</f>
        <v>1</v>
      </c>
      <c r="I9039">
        <f>COUNTIF(Sheet3!$C:$C,Sheet1!C9039)</f>
        <v>1</v>
      </c>
      <c r="J9039">
        <f>COUNTIF(Sheet3!$C:$C,Sheet1!D9039)</f>
        <v>1</v>
      </c>
      <c r="L9039" t="str">
        <f t="shared" si="141"/>
        <v xml:space="preserve">            ('684-88-01858', '367-88-01711', '744-58-00718'),</v>
      </c>
    </row>
    <row r="9040" spans="2:12" x14ac:dyDescent="0.25">
      <c r="B9040" s="2">
        <v>6848801858</v>
      </c>
      <c r="C9040" s="2">
        <v>3678801711</v>
      </c>
      <c r="D9040" s="2">
        <v>7545600706</v>
      </c>
      <c r="E9040" s="4" t="str">
        <f>INDEX(Sheet3!B:B,MATCH(Sheet1!B9040,Sheet3!C:C,0))</f>
        <v>건일바이오팜(주)</v>
      </c>
      <c r="F9040" s="4" t="str">
        <f>INDEX(Sheet3!B:B,MATCH(Sheet1!C9040,Sheet3!C:C,0))</f>
        <v>주식회사 우희</v>
      </c>
      <c r="G9040" s="4" t="str">
        <f>INDEX(Sheet3!B:B,MATCH(Sheet1!D9040,Sheet3!C:C,0))</f>
        <v>부건</v>
      </c>
      <c r="H9040">
        <f>COUNTIF(Sheet3!C:C,Sheet1!B9040)</f>
        <v>1</v>
      </c>
      <c r="I9040">
        <f>COUNTIF(Sheet3!$C:$C,Sheet1!C9040)</f>
        <v>1</v>
      </c>
      <c r="J9040">
        <f>COUNTIF(Sheet3!$C:$C,Sheet1!D9040)</f>
        <v>1</v>
      </c>
      <c r="L9040" t="str">
        <f t="shared" si="141"/>
        <v xml:space="preserve">            ('684-88-01858', '367-88-01711', '754-56-00706'),</v>
      </c>
    </row>
    <row r="9041" spans="2:12" x14ac:dyDescent="0.25">
      <c r="B9041" s="2">
        <v>6848801858</v>
      </c>
      <c r="C9041" s="2">
        <v>3678801711</v>
      </c>
      <c r="D9041" s="2">
        <v>7588603041</v>
      </c>
      <c r="E9041" s="4" t="str">
        <f>INDEX(Sheet3!B:B,MATCH(Sheet1!B9041,Sheet3!C:C,0))</f>
        <v>건일바이오팜(주)</v>
      </c>
      <c r="F9041" s="4" t="str">
        <f>INDEX(Sheet3!B:B,MATCH(Sheet1!C9041,Sheet3!C:C,0))</f>
        <v>주식회사 우희</v>
      </c>
      <c r="G9041" s="4" t="str">
        <f>INDEX(Sheet3!B:B,MATCH(Sheet1!D9041,Sheet3!C:C,0))</f>
        <v>주식회사 에스씨팜</v>
      </c>
      <c r="H9041">
        <f>COUNTIF(Sheet3!C:C,Sheet1!B9041)</f>
        <v>1</v>
      </c>
      <c r="I9041">
        <f>COUNTIF(Sheet3!$C:$C,Sheet1!C9041)</f>
        <v>1</v>
      </c>
      <c r="J9041">
        <f>COUNTIF(Sheet3!$C:$C,Sheet1!D9041)</f>
        <v>1</v>
      </c>
      <c r="L9041" t="str">
        <f t="shared" si="141"/>
        <v xml:space="preserve">            ('684-88-01858', '367-88-01711', '758-86-03041'),</v>
      </c>
    </row>
    <row r="9042" spans="2:12" x14ac:dyDescent="0.25">
      <c r="B9042" s="2">
        <v>6848801858</v>
      </c>
      <c r="C9042" s="2">
        <v>3678801711</v>
      </c>
      <c r="D9042" s="2">
        <v>7611301201</v>
      </c>
      <c r="E9042" s="4" t="str">
        <f>INDEX(Sheet3!B:B,MATCH(Sheet1!B9042,Sheet3!C:C,0))</f>
        <v>건일바이오팜(주)</v>
      </c>
      <c r="F9042" s="4" t="str">
        <f>INDEX(Sheet3!B:B,MATCH(Sheet1!C9042,Sheet3!C:C,0))</f>
        <v>주식회사 우희</v>
      </c>
      <c r="G9042" s="4" t="str">
        <f>INDEX(Sheet3!B:B,MATCH(Sheet1!D9042,Sheet3!C:C,0))</f>
        <v>그린파마</v>
      </c>
      <c r="H9042">
        <f>COUNTIF(Sheet3!C:C,Sheet1!B9042)</f>
        <v>1</v>
      </c>
      <c r="I9042">
        <f>COUNTIF(Sheet3!$C:$C,Sheet1!C9042)</f>
        <v>1</v>
      </c>
      <c r="J9042">
        <f>COUNTIF(Sheet3!$C:$C,Sheet1!D9042)</f>
        <v>1</v>
      </c>
      <c r="L9042" t="str">
        <f t="shared" si="141"/>
        <v xml:space="preserve">            ('684-88-01858', '367-88-01711', '761-13-01201'),</v>
      </c>
    </row>
    <row r="9043" spans="2:12" x14ac:dyDescent="0.25">
      <c r="B9043" s="2">
        <v>6848801858</v>
      </c>
      <c r="C9043" s="2">
        <v>3678801711</v>
      </c>
      <c r="D9043" s="2">
        <v>7661501175</v>
      </c>
      <c r="E9043" s="4" t="str">
        <f>INDEX(Sheet3!B:B,MATCH(Sheet1!B9043,Sheet3!C:C,0))</f>
        <v>건일바이오팜(주)</v>
      </c>
      <c r="F9043" s="4" t="str">
        <f>INDEX(Sheet3!B:B,MATCH(Sheet1!C9043,Sheet3!C:C,0))</f>
        <v>주식회사 우희</v>
      </c>
      <c r="G9043" s="4" t="str">
        <f>INDEX(Sheet3!B:B,MATCH(Sheet1!D9043,Sheet3!C:C,0))</f>
        <v>더블유컴퍼니</v>
      </c>
      <c r="H9043">
        <f>COUNTIF(Sheet3!C:C,Sheet1!B9043)</f>
        <v>1</v>
      </c>
      <c r="I9043">
        <f>COUNTIF(Sheet3!$C:$C,Sheet1!C9043)</f>
        <v>1</v>
      </c>
      <c r="J9043">
        <f>COUNTIF(Sheet3!$C:$C,Sheet1!D9043)</f>
        <v>1</v>
      </c>
      <c r="L9043" t="str">
        <f t="shared" si="141"/>
        <v xml:space="preserve">            ('684-88-01858', '367-88-01711', '766-15-01175'),</v>
      </c>
    </row>
    <row r="9044" spans="2:12" x14ac:dyDescent="0.25">
      <c r="B9044" s="2">
        <v>6848801858</v>
      </c>
      <c r="C9044" s="2">
        <v>3678801711</v>
      </c>
      <c r="D9044" s="2">
        <v>7690103006</v>
      </c>
      <c r="E9044" s="4" t="str">
        <f>INDEX(Sheet3!B:B,MATCH(Sheet1!B9044,Sheet3!C:C,0))</f>
        <v>건일바이오팜(주)</v>
      </c>
      <c r="F9044" s="4" t="str">
        <f>INDEX(Sheet3!B:B,MATCH(Sheet1!C9044,Sheet3!C:C,0))</f>
        <v>주식회사 우희</v>
      </c>
      <c r="G9044" s="4" t="str">
        <f>INDEX(Sheet3!B:B,MATCH(Sheet1!D9044,Sheet3!C:C,0))</f>
        <v>우정팜</v>
      </c>
      <c r="H9044">
        <f>COUNTIF(Sheet3!C:C,Sheet1!B9044)</f>
        <v>1</v>
      </c>
      <c r="I9044">
        <f>COUNTIF(Sheet3!$C:$C,Sheet1!C9044)</f>
        <v>1</v>
      </c>
      <c r="J9044">
        <f>COUNTIF(Sheet3!$C:$C,Sheet1!D9044)</f>
        <v>1</v>
      </c>
      <c r="L9044" t="str">
        <f t="shared" si="141"/>
        <v xml:space="preserve">            ('684-88-01858', '367-88-01711', '769-01-03006'),</v>
      </c>
    </row>
    <row r="9045" spans="2:12" x14ac:dyDescent="0.25">
      <c r="B9045" s="2">
        <v>6848801858</v>
      </c>
      <c r="C9045" s="2">
        <v>3678801711</v>
      </c>
      <c r="D9045" s="2">
        <v>7696500506</v>
      </c>
      <c r="E9045" s="4" t="str">
        <f>INDEX(Sheet3!B:B,MATCH(Sheet1!B9045,Sheet3!C:C,0))</f>
        <v>건일바이오팜(주)</v>
      </c>
      <c r="F9045" s="4" t="str">
        <f>INDEX(Sheet3!B:B,MATCH(Sheet1!C9045,Sheet3!C:C,0))</f>
        <v>주식회사 우희</v>
      </c>
      <c r="G9045" s="4" t="str">
        <f>INDEX(Sheet3!B:B,MATCH(Sheet1!D9045,Sheet3!C:C,0))</f>
        <v>엔제이 컴퍼니</v>
      </c>
      <c r="H9045">
        <f>COUNTIF(Sheet3!C:C,Sheet1!B9045)</f>
        <v>1</v>
      </c>
      <c r="I9045">
        <f>COUNTIF(Sheet3!$C:$C,Sheet1!C9045)</f>
        <v>1</v>
      </c>
      <c r="J9045">
        <f>COUNTIF(Sheet3!$C:$C,Sheet1!D9045)</f>
        <v>1</v>
      </c>
      <c r="L9045" t="str">
        <f t="shared" si="141"/>
        <v xml:space="preserve">            ('684-88-01858', '367-88-01711', '769-65-00506'),</v>
      </c>
    </row>
    <row r="9046" spans="2:12" x14ac:dyDescent="0.25">
      <c r="B9046" s="2">
        <v>6848801858</v>
      </c>
      <c r="C9046" s="2">
        <v>3678801711</v>
      </c>
      <c r="D9046" s="2">
        <v>7700202585</v>
      </c>
      <c r="E9046" s="4" t="str">
        <f>INDEX(Sheet3!B:B,MATCH(Sheet1!B9046,Sheet3!C:C,0))</f>
        <v>건일바이오팜(주)</v>
      </c>
      <c r="F9046" s="4" t="str">
        <f>INDEX(Sheet3!B:B,MATCH(Sheet1!C9046,Sheet3!C:C,0))</f>
        <v>주식회사 우희</v>
      </c>
      <c r="G9046" s="4" t="str">
        <f>INDEX(Sheet3!B:B,MATCH(Sheet1!D9046,Sheet3!C:C,0))</f>
        <v>지니팜</v>
      </c>
      <c r="H9046">
        <f>COUNTIF(Sheet3!C:C,Sheet1!B9046)</f>
        <v>1</v>
      </c>
      <c r="I9046">
        <f>COUNTIF(Sheet3!$C:$C,Sheet1!C9046)</f>
        <v>1</v>
      </c>
      <c r="J9046">
        <f>COUNTIF(Sheet3!$C:$C,Sheet1!D9046)</f>
        <v>1</v>
      </c>
      <c r="L9046" t="str">
        <f t="shared" si="141"/>
        <v xml:space="preserve">            ('684-88-01858', '367-88-01711', '770-02-02585'),</v>
      </c>
    </row>
    <row r="9047" spans="2:12" x14ac:dyDescent="0.25">
      <c r="B9047" s="2">
        <v>6848801858</v>
      </c>
      <c r="C9047" s="2">
        <v>3678801711</v>
      </c>
      <c r="D9047" s="2">
        <v>7750102735</v>
      </c>
      <c r="E9047" s="4" t="str">
        <f>INDEX(Sheet3!B:B,MATCH(Sheet1!B9047,Sheet3!C:C,0))</f>
        <v>건일바이오팜(주)</v>
      </c>
      <c r="F9047" s="4" t="str">
        <f>INDEX(Sheet3!B:B,MATCH(Sheet1!C9047,Sheet3!C:C,0))</f>
        <v>주식회사 우희</v>
      </c>
      <c r="G9047" s="4" t="str">
        <f>INDEX(Sheet3!B:B,MATCH(Sheet1!D9047,Sheet3!C:C,0))</f>
        <v>한메디텍</v>
      </c>
      <c r="H9047">
        <f>COUNTIF(Sheet3!C:C,Sheet1!B9047)</f>
        <v>1</v>
      </c>
      <c r="I9047">
        <f>COUNTIF(Sheet3!$C:$C,Sheet1!C9047)</f>
        <v>1</v>
      </c>
      <c r="J9047">
        <f>COUNTIF(Sheet3!$C:$C,Sheet1!D9047)</f>
        <v>1</v>
      </c>
      <c r="L9047" t="str">
        <f t="shared" si="141"/>
        <v xml:space="preserve">            ('684-88-01858', '367-88-01711', '775-01-02735'),</v>
      </c>
    </row>
    <row r="9048" spans="2:12" x14ac:dyDescent="0.25">
      <c r="B9048" s="2">
        <v>6848801858</v>
      </c>
      <c r="C9048" s="2">
        <v>3678801711</v>
      </c>
      <c r="D9048" s="2">
        <v>7800601029</v>
      </c>
      <c r="E9048" s="4" t="str">
        <f>INDEX(Sheet3!B:B,MATCH(Sheet1!B9048,Sheet3!C:C,0))</f>
        <v>건일바이오팜(주)</v>
      </c>
      <c r="F9048" s="4" t="str">
        <f>INDEX(Sheet3!B:B,MATCH(Sheet1!C9048,Sheet3!C:C,0))</f>
        <v>주식회사 우희</v>
      </c>
      <c r="G9048" s="4" t="str">
        <f>INDEX(Sheet3!B:B,MATCH(Sheet1!D9048,Sheet3!C:C,0))</f>
        <v>YOON 팜</v>
      </c>
      <c r="H9048">
        <f>COUNTIF(Sheet3!C:C,Sheet1!B9048)</f>
        <v>1</v>
      </c>
      <c r="I9048">
        <f>COUNTIF(Sheet3!$C:$C,Sheet1!C9048)</f>
        <v>1</v>
      </c>
      <c r="J9048">
        <f>COUNTIF(Sheet3!$C:$C,Sheet1!D9048)</f>
        <v>1</v>
      </c>
      <c r="L9048" t="str">
        <f t="shared" si="141"/>
        <v xml:space="preserve">            ('684-88-01858', '367-88-01711', '780-06-01029'),</v>
      </c>
    </row>
    <row r="9049" spans="2:12" x14ac:dyDescent="0.25">
      <c r="B9049" s="2">
        <v>6848801858</v>
      </c>
      <c r="C9049" s="2">
        <v>3678801711</v>
      </c>
      <c r="D9049" s="2">
        <v>7824201154</v>
      </c>
      <c r="E9049" s="4" t="str">
        <f>INDEX(Sheet3!B:B,MATCH(Sheet1!B9049,Sheet3!C:C,0))</f>
        <v>건일바이오팜(주)</v>
      </c>
      <c r="F9049" s="4" t="str">
        <f>INDEX(Sheet3!B:B,MATCH(Sheet1!C9049,Sheet3!C:C,0))</f>
        <v>주식회사 우희</v>
      </c>
      <c r="G9049" s="4" t="str">
        <f>INDEX(Sheet3!B:B,MATCH(Sheet1!D9049,Sheet3!C:C,0))</f>
        <v>윤희메디</v>
      </c>
      <c r="H9049">
        <f>COUNTIF(Sheet3!C:C,Sheet1!B9049)</f>
        <v>1</v>
      </c>
      <c r="I9049">
        <f>COUNTIF(Sheet3!$C:$C,Sheet1!C9049)</f>
        <v>1</v>
      </c>
      <c r="J9049">
        <f>COUNTIF(Sheet3!$C:$C,Sheet1!D9049)</f>
        <v>1</v>
      </c>
      <c r="L9049" t="str">
        <f t="shared" si="141"/>
        <v xml:space="preserve">            ('684-88-01858', '367-88-01711', '782-42-01154'),</v>
      </c>
    </row>
    <row r="9050" spans="2:12" x14ac:dyDescent="0.25">
      <c r="B9050" s="2">
        <v>6848801858</v>
      </c>
      <c r="C9050" s="2">
        <v>3678801711</v>
      </c>
      <c r="D9050" s="2">
        <v>7841801984</v>
      </c>
      <c r="E9050" s="4" t="str">
        <f>INDEX(Sheet3!B:B,MATCH(Sheet1!B9050,Sheet3!C:C,0))</f>
        <v>건일바이오팜(주)</v>
      </c>
      <c r="F9050" s="4" t="str">
        <f>INDEX(Sheet3!B:B,MATCH(Sheet1!C9050,Sheet3!C:C,0))</f>
        <v>주식회사 우희</v>
      </c>
      <c r="G9050" s="4" t="str">
        <f>INDEX(Sheet3!B:B,MATCH(Sheet1!D9050,Sheet3!C:C,0))</f>
        <v>선승</v>
      </c>
      <c r="H9050">
        <f>COUNTIF(Sheet3!C:C,Sheet1!B9050)</f>
        <v>1</v>
      </c>
      <c r="I9050">
        <f>COUNTIF(Sheet3!$C:$C,Sheet1!C9050)</f>
        <v>1</v>
      </c>
      <c r="J9050">
        <f>COUNTIF(Sheet3!$C:$C,Sheet1!D9050)</f>
        <v>1</v>
      </c>
      <c r="L9050" t="str">
        <f t="shared" si="141"/>
        <v xml:space="preserve">            ('684-88-01858', '367-88-01711', '784-18-01984'),</v>
      </c>
    </row>
    <row r="9051" spans="2:12" x14ac:dyDescent="0.25">
      <c r="B9051" s="2">
        <v>6848801858</v>
      </c>
      <c r="C9051" s="2">
        <v>3678801711</v>
      </c>
      <c r="D9051" s="2">
        <v>7862201615</v>
      </c>
      <c r="E9051" s="4" t="str">
        <f>INDEX(Sheet3!B:B,MATCH(Sheet1!B9051,Sheet3!C:C,0))</f>
        <v>건일바이오팜(주)</v>
      </c>
      <c r="F9051" s="4" t="str">
        <f>INDEX(Sheet3!B:B,MATCH(Sheet1!C9051,Sheet3!C:C,0))</f>
        <v>주식회사 우희</v>
      </c>
      <c r="G9051" s="4" t="str">
        <f>INDEX(Sheet3!B:B,MATCH(Sheet1!D9051,Sheet3!C:C,0))</f>
        <v>국제팜</v>
      </c>
      <c r="H9051">
        <f>COUNTIF(Sheet3!C:C,Sheet1!B9051)</f>
        <v>1</v>
      </c>
      <c r="I9051">
        <f>COUNTIF(Sheet3!$C:$C,Sheet1!C9051)</f>
        <v>1</v>
      </c>
      <c r="J9051">
        <f>COUNTIF(Sheet3!$C:$C,Sheet1!D9051)</f>
        <v>1</v>
      </c>
      <c r="L9051" t="str">
        <f t="shared" si="141"/>
        <v xml:space="preserve">            ('684-88-01858', '367-88-01711', '786-22-01615'),</v>
      </c>
    </row>
    <row r="9052" spans="2:12" x14ac:dyDescent="0.25">
      <c r="B9052" s="2">
        <v>6848801858</v>
      </c>
      <c r="C9052" s="2">
        <v>3678801711</v>
      </c>
      <c r="D9052" s="2">
        <v>7868102775</v>
      </c>
      <c r="E9052" s="4" t="str">
        <f>INDEX(Sheet3!B:B,MATCH(Sheet1!B9052,Sheet3!C:C,0))</f>
        <v>건일바이오팜(주)</v>
      </c>
      <c r="F9052" s="4" t="str">
        <f>INDEX(Sheet3!B:B,MATCH(Sheet1!C9052,Sheet3!C:C,0))</f>
        <v>주식회사 우희</v>
      </c>
      <c r="G9052" s="4" t="str">
        <f>INDEX(Sheet3!B:B,MATCH(Sheet1!D9052,Sheet3!C:C,0))</f>
        <v>주식회사 팜크로</v>
      </c>
      <c r="H9052">
        <f>COUNTIF(Sheet3!C:C,Sheet1!B9052)</f>
        <v>1</v>
      </c>
      <c r="I9052">
        <f>COUNTIF(Sheet3!$C:$C,Sheet1!C9052)</f>
        <v>1</v>
      </c>
      <c r="J9052">
        <f>COUNTIF(Sheet3!$C:$C,Sheet1!D9052)</f>
        <v>1</v>
      </c>
      <c r="L9052" t="str">
        <f t="shared" si="141"/>
        <v xml:space="preserve">            ('684-88-01858', '367-88-01711', '786-81-02775'),</v>
      </c>
    </row>
    <row r="9053" spans="2:12" x14ac:dyDescent="0.25">
      <c r="B9053" s="2">
        <v>6848801858</v>
      </c>
      <c r="C9053" s="2">
        <v>3678801711</v>
      </c>
      <c r="D9053" s="2">
        <v>7891600841</v>
      </c>
      <c r="E9053" s="4" t="str">
        <f>INDEX(Sheet3!B:B,MATCH(Sheet1!B9053,Sheet3!C:C,0))</f>
        <v>건일바이오팜(주)</v>
      </c>
      <c r="F9053" s="4" t="str">
        <f>INDEX(Sheet3!B:B,MATCH(Sheet1!C9053,Sheet3!C:C,0))</f>
        <v>주식회사 우희</v>
      </c>
      <c r="G9053" s="4" t="str">
        <f>INDEX(Sheet3!B:B,MATCH(Sheet1!D9053,Sheet3!C:C,0))</f>
        <v>에스엠코리아(SM KOREA)</v>
      </c>
      <c r="H9053">
        <f>COUNTIF(Sheet3!C:C,Sheet1!B9053)</f>
        <v>1</v>
      </c>
      <c r="I9053">
        <f>COUNTIF(Sheet3!$C:$C,Sheet1!C9053)</f>
        <v>1</v>
      </c>
      <c r="J9053">
        <f>COUNTIF(Sheet3!$C:$C,Sheet1!D9053)</f>
        <v>1</v>
      </c>
      <c r="L9053" t="str">
        <f t="shared" si="141"/>
        <v xml:space="preserve">            ('684-88-01858', '367-88-01711', '789-16-00841'),</v>
      </c>
    </row>
    <row r="9054" spans="2:12" x14ac:dyDescent="0.25">
      <c r="B9054" s="2">
        <v>6848801858</v>
      </c>
      <c r="C9054" s="2">
        <v>3678801711</v>
      </c>
      <c r="D9054" s="2">
        <v>7943101433</v>
      </c>
      <c r="E9054" s="4" t="str">
        <f>INDEX(Sheet3!B:B,MATCH(Sheet1!B9054,Sheet3!C:C,0))</f>
        <v>건일바이오팜(주)</v>
      </c>
      <c r="F9054" s="4" t="str">
        <f>INDEX(Sheet3!B:B,MATCH(Sheet1!C9054,Sheet3!C:C,0))</f>
        <v>주식회사 우희</v>
      </c>
      <c r="G9054" s="4" t="str">
        <f>INDEX(Sheet3!B:B,MATCH(Sheet1!D9054,Sheet3!C:C,0))</f>
        <v>제이엠</v>
      </c>
      <c r="H9054">
        <f>COUNTIF(Sheet3!C:C,Sheet1!B9054)</f>
        <v>1</v>
      </c>
      <c r="I9054">
        <f>COUNTIF(Sheet3!$C:$C,Sheet1!C9054)</f>
        <v>1</v>
      </c>
      <c r="J9054">
        <f>COUNTIF(Sheet3!$C:$C,Sheet1!D9054)</f>
        <v>1</v>
      </c>
      <c r="L9054" t="str">
        <f t="shared" si="141"/>
        <v xml:space="preserve">            ('684-88-01858', '367-88-01711', '794-31-01433'),</v>
      </c>
    </row>
    <row r="9055" spans="2:12" x14ac:dyDescent="0.25">
      <c r="B9055" s="2">
        <v>6848801858</v>
      </c>
      <c r="C9055" s="2">
        <v>3678801711</v>
      </c>
      <c r="D9055" s="2">
        <v>7960702544</v>
      </c>
      <c r="E9055" s="4" t="str">
        <f>INDEX(Sheet3!B:B,MATCH(Sheet1!B9055,Sheet3!C:C,0))</f>
        <v>건일바이오팜(주)</v>
      </c>
      <c r="F9055" s="4" t="str">
        <f>INDEX(Sheet3!B:B,MATCH(Sheet1!C9055,Sheet3!C:C,0))</f>
        <v>주식회사 우희</v>
      </c>
      <c r="G9055" s="4" t="str">
        <f>INDEX(Sheet3!B:B,MATCH(Sheet1!D9055,Sheet3!C:C,0))</f>
        <v>에이치원팜</v>
      </c>
      <c r="H9055">
        <f>COUNTIF(Sheet3!C:C,Sheet1!B9055)</f>
        <v>1</v>
      </c>
      <c r="I9055">
        <f>COUNTIF(Sheet3!$C:$C,Sheet1!C9055)</f>
        <v>1</v>
      </c>
      <c r="J9055">
        <f>COUNTIF(Sheet3!$C:$C,Sheet1!D9055)</f>
        <v>1</v>
      </c>
      <c r="L9055" t="str">
        <f t="shared" si="141"/>
        <v xml:space="preserve">            ('684-88-01858', '367-88-01711', '796-07-02544'),</v>
      </c>
    </row>
    <row r="9056" spans="2:12" x14ac:dyDescent="0.25">
      <c r="B9056" s="2">
        <v>6848801858</v>
      </c>
      <c r="C9056" s="2">
        <v>3678801711</v>
      </c>
      <c r="D9056" s="2">
        <v>7980203113</v>
      </c>
      <c r="E9056" s="4" t="str">
        <f>INDEX(Sheet3!B:B,MATCH(Sheet1!B9056,Sheet3!C:C,0))</f>
        <v>건일바이오팜(주)</v>
      </c>
      <c r="F9056" s="4" t="str">
        <f>INDEX(Sheet3!B:B,MATCH(Sheet1!C9056,Sheet3!C:C,0))</f>
        <v>주식회사 우희</v>
      </c>
      <c r="G9056" s="4" t="str">
        <f>INDEX(Sheet3!B:B,MATCH(Sheet1!D9056,Sheet3!C:C,0))</f>
        <v>에스에이치바이오</v>
      </c>
      <c r="H9056">
        <f>COUNTIF(Sheet3!C:C,Sheet1!B9056)</f>
        <v>1</v>
      </c>
      <c r="I9056">
        <f>COUNTIF(Sheet3!$C:$C,Sheet1!C9056)</f>
        <v>1</v>
      </c>
      <c r="J9056">
        <f>COUNTIF(Sheet3!$C:$C,Sheet1!D9056)</f>
        <v>1</v>
      </c>
      <c r="L9056" t="str">
        <f t="shared" si="141"/>
        <v xml:space="preserve">            ('684-88-01858', '367-88-01711', '798-02-03113'),</v>
      </c>
    </row>
    <row r="9057" spans="2:12" x14ac:dyDescent="0.25">
      <c r="B9057" s="2">
        <v>6848801858</v>
      </c>
      <c r="C9057" s="2">
        <v>3678801711</v>
      </c>
      <c r="D9057" s="2">
        <v>8010602005</v>
      </c>
      <c r="E9057" s="4" t="str">
        <f>INDEX(Sheet3!B:B,MATCH(Sheet1!B9057,Sheet3!C:C,0))</f>
        <v>건일바이오팜(주)</v>
      </c>
      <c r="F9057" s="4" t="str">
        <f>INDEX(Sheet3!B:B,MATCH(Sheet1!C9057,Sheet3!C:C,0))</f>
        <v>주식회사 우희</v>
      </c>
      <c r="G9057" s="4" t="str">
        <f>INDEX(Sheet3!B:B,MATCH(Sheet1!D9057,Sheet3!C:C,0))</f>
        <v>장메디팜</v>
      </c>
      <c r="H9057">
        <f>COUNTIF(Sheet3!C:C,Sheet1!B9057)</f>
        <v>1</v>
      </c>
      <c r="I9057">
        <f>COUNTIF(Sheet3!$C:$C,Sheet1!C9057)</f>
        <v>1</v>
      </c>
      <c r="J9057">
        <f>COUNTIF(Sheet3!$C:$C,Sheet1!D9057)</f>
        <v>1</v>
      </c>
      <c r="L9057" t="str">
        <f t="shared" si="141"/>
        <v xml:space="preserve">            ('684-88-01858', '367-88-01711', '801-06-02005'),</v>
      </c>
    </row>
    <row r="9058" spans="2:12" x14ac:dyDescent="0.25">
      <c r="B9058" s="2">
        <v>6848801858</v>
      </c>
      <c r="C9058" s="2">
        <v>3678801711</v>
      </c>
      <c r="D9058" s="2">
        <v>8062001671</v>
      </c>
      <c r="E9058" s="4" t="str">
        <f>INDEX(Sheet3!B:B,MATCH(Sheet1!B9058,Sheet3!C:C,0))</f>
        <v>건일바이오팜(주)</v>
      </c>
      <c r="F9058" s="4" t="str">
        <f>INDEX(Sheet3!B:B,MATCH(Sheet1!C9058,Sheet3!C:C,0))</f>
        <v>주식회사 우희</v>
      </c>
      <c r="G9058" s="4" t="str">
        <f>INDEX(Sheet3!B:B,MATCH(Sheet1!D9058,Sheet3!C:C,0))</f>
        <v>건팜(Gun Pharm)</v>
      </c>
      <c r="H9058">
        <f>COUNTIF(Sheet3!C:C,Sheet1!B9058)</f>
        <v>1</v>
      </c>
      <c r="I9058">
        <f>COUNTIF(Sheet3!$C:$C,Sheet1!C9058)</f>
        <v>1</v>
      </c>
      <c r="J9058">
        <f>COUNTIF(Sheet3!$C:$C,Sheet1!D9058)</f>
        <v>1</v>
      </c>
      <c r="L9058" t="str">
        <f t="shared" si="141"/>
        <v xml:space="preserve">            ('684-88-01858', '367-88-01711', '806-20-01671'),</v>
      </c>
    </row>
    <row r="9059" spans="2:12" x14ac:dyDescent="0.25">
      <c r="B9059" s="2">
        <v>6848801858</v>
      </c>
      <c r="C9059" s="2">
        <v>3678801711</v>
      </c>
      <c r="D9059" s="2">
        <v>8162001926</v>
      </c>
      <c r="E9059" s="4" t="str">
        <f>INDEX(Sheet3!B:B,MATCH(Sheet1!B9059,Sheet3!C:C,0))</f>
        <v>건일바이오팜(주)</v>
      </c>
      <c r="F9059" s="4" t="str">
        <f>INDEX(Sheet3!B:B,MATCH(Sheet1!C9059,Sheet3!C:C,0))</f>
        <v>주식회사 우희</v>
      </c>
      <c r="G9059" s="4" t="str">
        <f>INDEX(Sheet3!B:B,MATCH(Sheet1!D9059,Sheet3!C:C,0))</f>
        <v>맑음</v>
      </c>
      <c r="H9059">
        <f>COUNTIF(Sheet3!C:C,Sheet1!B9059)</f>
        <v>1</v>
      </c>
      <c r="I9059">
        <f>COUNTIF(Sheet3!$C:$C,Sheet1!C9059)</f>
        <v>1</v>
      </c>
      <c r="J9059">
        <f>COUNTIF(Sheet3!$C:$C,Sheet1!D9059)</f>
        <v>1</v>
      </c>
      <c r="L9059" t="str">
        <f t="shared" si="141"/>
        <v xml:space="preserve">            ('684-88-01858', '367-88-01711', '816-20-01926'),</v>
      </c>
    </row>
    <row r="9060" spans="2:12" x14ac:dyDescent="0.25">
      <c r="B9060" s="2">
        <v>6848801858</v>
      </c>
      <c r="C9060" s="2">
        <v>3678801711</v>
      </c>
      <c r="D9060" s="2">
        <v>8370601330</v>
      </c>
      <c r="E9060" s="4" t="str">
        <f>INDEX(Sheet3!B:B,MATCH(Sheet1!B9060,Sheet3!C:C,0))</f>
        <v>건일바이오팜(주)</v>
      </c>
      <c r="F9060" s="4" t="str">
        <f>INDEX(Sheet3!B:B,MATCH(Sheet1!C9060,Sheet3!C:C,0))</f>
        <v>주식회사 우희</v>
      </c>
      <c r="G9060" s="4" t="str">
        <f>INDEX(Sheet3!B:B,MATCH(Sheet1!D9060,Sheet3!C:C,0))</f>
        <v>에이치제이(H J)컴퍼니</v>
      </c>
      <c r="H9060">
        <f>COUNTIF(Sheet3!C:C,Sheet1!B9060)</f>
        <v>1</v>
      </c>
      <c r="I9060">
        <f>COUNTIF(Sheet3!$C:$C,Sheet1!C9060)</f>
        <v>1</v>
      </c>
      <c r="J9060">
        <f>COUNTIF(Sheet3!$C:$C,Sheet1!D9060)</f>
        <v>1</v>
      </c>
      <c r="L9060" t="str">
        <f t="shared" si="141"/>
        <v xml:space="preserve">            ('684-88-01858', '367-88-01711', '837-06-01330'),</v>
      </c>
    </row>
    <row r="9061" spans="2:12" x14ac:dyDescent="0.25">
      <c r="B9061" s="2">
        <v>6848801858</v>
      </c>
      <c r="C9061" s="2">
        <v>3678801711</v>
      </c>
      <c r="D9061" s="2">
        <v>8423401276</v>
      </c>
      <c r="E9061" s="4" t="str">
        <f>INDEX(Sheet3!B:B,MATCH(Sheet1!B9061,Sheet3!C:C,0))</f>
        <v>건일바이오팜(주)</v>
      </c>
      <c r="F9061" s="4" t="str">
        <f>INDEX(Sheet3!B:B,MATCH(Sheet1!C9061,Sheet3!C:C,0))</f>
        <v>주식회사 우희</v>
      </c>
      <c r="G9061" s="4" t="str">
        <f>INDEX(Sheet3!B:B,MATCH(Sheet1!D9061,Sheet3!C:C,0))</f>
        <v>다원파마</v>
      </c>
      <c r="H9061">
        <f>COUNTIF(Sheet3!C:C,Sheet1!B9061)</f>
        <v>1</v>
      </c>
      <c r="I9061">
        <f>COUNTIF(Sheet3!$C:$C,Sheet1!C9061)</f>
        <v>1</v>
      </c>
      <c r="J9061">
        <f>COUNTIF(Sheet3!$C:$C,Sheet1!D9061)</f>
        <v>1</v>
      </c>
      <c r="L9061" t="str">
        <f t="shared" si="141"/>
        <v xml:space="preserve">            ('684-88-01858', '367-88-01711', '842-34-01276'),</v>
      </c>
    </row>
    <row r="9062" spans="2:12" x14ac:dyDescent="0.25">
      <c r="B9062" s="2">
        <v>6848801858</v>
      </c>
      <c r="C9062" s="2">
        <v>3678801711</v>
      </c>
      <c r="D9062" s="2">
        <v>8428703305</v>
      </c>
      <c r="E9062" s="4" t="str">
        <f>INDEX(Sheet3!B:B,MATCH(Sheet1!B9062,Sheet3!C:C,0))</f>
        <v>건일바이오팜(주)</v>
      </c>
      <c r="F9062" s="4" t="str">
        <f>INDEX(Sheet3!B:B,MATCH(Sheet1!C9062,Sheet3!C:C,0))</f>
        <v>주식회사 우희</v>
      </c>
      <c r="G9062" s="4" t="str">
        <f>INDEX(Sheet3!B:B,MATCH(Sheet1!D9062,Sheet3!C:C,0))</f>
        <v>피에프컴퍼니(주)</v>
      </c>
      <c r="H9062">
        <f>COUNTIF(Sheet3!C:C,Sheet1!B9062)</f>
        <v>1</v>
      </c>
      <c r="I9062">
        <f>COUNTIF(Sheet3!$C:$C,Sheet1!C9062)</f>
        <v>1</v>
      </c>
      <c r="J9062">
        <f>COUNTIF(Sheet3!$C:$C,Sheet1!D9062)</f>
        <v>1</v>
      </c>
      <c r="L9062" t="str">
        <f t="shared" si="141"/>
        <v xml:space="preserve">            ('684-88-01858', '367-88-01711', '842-87-03305'),</v>
      </c>
    </row>
    <row r="9063" spans="2:12" x14ac:dyDescent="0.25">
      <c r="B9063" s="2">
        <v>6848801858</v>
      </c>
      <c r="C9063" s="2">
        <v>3678801711</v>
      </c>
      <c r="D9063" s="2">
        <v>8456000275</v>
      </c>
      <c r="E9063" s="4" t="str">
        <f>INDEX(Sheet3!B:B,MATCH(Sheet1!B9063,Sheet3!C:C,0))</f>
        <v>건일바이오팜(주)</v>
      </c>
      <c r="F9063" s="4" t="str">
        <f>INDEX(Sheet3!B:B,MATCH(Sheet1!C9063,Sheet3!C:C,0))</f>
        <v>주식회사 우희</v>
      </c>
      <c r="G9063" s="4" t="str">
        <f>INDEX(Sheet3!B:B,MATCH(Sheet1!D9063,Sheet3!C:C,0))</f>
        <v>케이엔지팜(K&amp;G Pharm)</v>
      </c>
      <c r="H9063">
        <f>COUNTIF(Sheet3!C:C,Sheet1!B9063)</f>
        <v>1</v>
      </c>
      <c r="I9063">
        <f>COUNTIF(Sheet3!$C:$C,Sheet1!C9063)</f>
        <v>1</v>
      </c>
      <c r="J9063">
        <f>COUNTIF(Sheet3!$C:$C,Sheet1!D9063)</f>
        <v>1</v>
      </c>
      <c r="L9063" t="str">
        <f t="shared" si="141"/>
        <v xml:space="preserve">            ('684-88-01858', '367-88-01711', '845-60-00275'),</v>
      </c>
    </row>
    <row r="9064" spans="2:12" x14ac:dyDescent="0.25">
      <c r="B9064" s="2">
        <v>6848801858</v>
      </c>
      <c r="C9064" s="2">
        <v>3678801711</v>
      </c>
      <c r="D9064" s="2">
        <v>8460602177</v>
      </c>
      <c r="E9064" s="4" t="str">
        <f>INDEX(Sheet3!B:B,MATCH(Sheet1!B9064,Sheet3!C:C,0))</f>
        <v>건일바이오팜(주)</v>
      </c>
      <c r="F9064" s="4" t="str">
        <f>INDEX(Sheet3!B:B,MATCH(Sheet1!C9064,Sheet3!C:C,0))</f>
        <v>주식회사 우희</v>
      </c>
      <c r="G9064" s="4" t="str">
        <f>INDEX(Sheet3!B:B,MATCH(Sheet1!D9064,Sheet3!C:C,0))</f>
        <v>건컴퍼니(Gun company)</v>
      </c>
      <c r="H9064">
        <f>COUNTIF(Sheet3!C:C,Sheet1!B9064)</f>
        <v>1</v>
      </c>
      <c r="I9064">
        <f>COUNTIF(Sheet3!$C:$C,Sheet1!C9064)</f>
        <v>1</v>
      </c>
      <c r="J9064">
        <f>COUNTIF(Sheet3!$C:$C,Sheet1!D9064)</f>
        <v>1</v>
      </c>
      <c r="L9064" t="str">
        <f t="shared" si="141"/>
        <v xml:space="preserve">            ('684-88-01858', '367-88-01711', '846-06-02177'),</v>
      </c>
    </row>
    <row r="9065" spans="2:12" x14ac:dyDescent="0.25">
      <c r="B9065" s="2">
        <v>6848801858</v>
      </c>
      <c r="C9065" s="2">
        <v>3678801711</v>
      </c>
      <c r="D9065" s="2">
        <v>8465200593</v>
      </c>
      <c r="E9065" s="4" t="str">
        <f>INDEX(Sheet3!B:B,MATCH(Sheet1!B9065,Sheet3!C:C,0))</f>
        <v>건일바이오팜(주)</v>
      </c>
      <c r="F9065" s="4" t="str">
        <f>INDEX(Sheet3!B:B,MATCH(Sheet1!C9065,Sheet3!C:C,0))</f>
        <v>주식회사 우희</v>
      </c>
      <c r="G9065" s="4" t="str">
        <f>INDEX(Sheet3!B:B,MATCH(Sheet1!D9065,Sheet3!C:C,0))</f>
        <v>튼튼메디팜</v>
      </c>
      <c r="H9065">
        <f>COUNTIF(Sheet3!C:C,Sheet1!B9065)</f>
        <v>1</v>
      </c>
      <c r="I9065">
        <f>COUNTIF(Sheet3!$C:$C,Sheet1!C9065)</f>
        <v>1</v>
      </c>
      <c r="J9065">
        <f>COUNTIF(Sheet3!$C:$C,Sheet1!D9065)</f>
        <v>1</v>
      </c>
      <c r="L9065" t="str">
        <f t="shared" si="141"/>
        <v xml:space="preserve">            ('684-88-01858', '367-88-01711', '846-52-00593'),</v>
      </c>
    </row>
    <row r="9066" spans="2:12" x14ac:dyDescent="0.25">
      <c r="B9066" s="2">
        <v>6848801858</v>
      </c>
      <c r="C9066" s="2">
        <v>3678801711</v>
      </c>
      <c r="D9066" s="2">
        <v>8472801718</v>
      </c>
      <c r="E9066" s="4" t="str">
        <f>INDEX(Sheet3!B:B,MATCH(Sheet1!B9066,Sheet3!C:C,0))</f>
        <v>건일바이오팜(주)</v>
      </c>
      <c r="F9066" s="4" t="str">
        <f>INDEX(Sheet3!B:B,MATCH(Sheet1!C9066,Sheet3!C:C,0))</f>
        <v>주식회사 우희</v>
      </c>
      <c r="G9066" s="4" t="str">
        <f>INDEX(Sheet3!B:B,MATCH(Sheet1!D9066,Sheet3!C:C,0))</f>
        <v>에이아이디(AID)</v>
      </c>
      <c r="H9066">
        <f>COUNTIF(Sheet3!C:C,Sheet1!B9066)</f>
        <v>1</v>
      </c>
      <c r="I9066">
        <f>COUNTIF(Sheet3!$C:$C,Sheet1!C9066)</f>
        <v>1</v>
      </c>
      <c r="J9066">
        <f>COUNTIF(Sheet3!$C:$C,Sheet1!D9066)</f>
        <v>1</v>
      </c>
      <c r="L9066" t="str">
        <f t="shared" si="141"/>
        <v xml:space="preserve">            ('684-88-01858', '367-88-01711', '847-28-01718'),</v>
      </c>
    </row>
    <row r="9067" spans="2:12" x14ac:dyDescent="0.25">
      <c r="B9067" s="2">
        <v>6848801858</v>
      </c>
      <c r="C9067" s="2">
        <v>3678801711</v>
      </c>
      <c r="D9067" s="2">
        <v>8573101355</v>
      </c>
      <c r="E9067" s="4" t="str">
        <f>INDEX(Sheet3!B:B,MATCH(Sheet1!B9067,Sheet3!C:C,0))</f>
        <v>건일바이오팜(주)</v>
      </c>
      <c r="F9067" s="4" t="str">
        <f>INDEX(Sheet3!B:B,MATCH(Sheet1!C9067,Sheet3!C:C,0))</f>
        <v>주식회사 우희</v>
      </c>
      <c r="G9067" s="4" t="str">
        <f>INDEX(Sheet3!B:B,MATCH(Sheet1!D9067,Sheet3!C:C,0))</f>
        <v>제이에스메디칼</v>
      </c>
      <c r="H9067">
        <f>COUNTIF(Sheet3!C:C,Sheet1!B9067)</f>
        <v>1</v>
      </c>
      <c r="I9067">
        <f>COUNTIF(Sheet3!$C:$C,Sheet1!C9067)</f>
        <v>1</v>
      </c>
      <c r="J9067">
        <f>COUNTIF(Sheet3!$C:$C,Sheet1!D9067)</f>
        <v>1</v>
      </c>
      <c r="L9067" t="str">
        <f t="shared" si="141"/>
        <v xml:space="preserve">            ('684-88-01858', '367-88-01711', '857-31-01355'),</v>
      </c>
    </row>
    <row r="9068" spans="2:12" x14ac:dyDescent="0.25">
      <c r="B9068" s="2">
        <v>6848801858</v>
      </c>
      <c r="C9068" s="2">
        <v>3678801711</v>
      </c>
      <c r="D9068" s="2">
        <v>8613200731</v>
      </c>
      <c r="E9068" s="4" t="str">
        <f>INDEX(Sheet3!B:B,MATCH(Sheet1!B9068,Sheet3!C:C,0))</f>
        <v>건일바이오팜(주)</v>
      </c>
      <c r="F9068" s="4" t="str">
        <f>INDEX(Sheet3!B:B,MATCH(Sheet1!C9068,Sheet3!C:C,0))</f>
        <v>주식회사 우희</v>
      </c>
      <c r="G9068" s="4" t="str">
        <f>INDEX(Sheet3!B:B,MATCH(Sheet1!D9068,Sheet3!C:C,0))</f>
        <v>피엘컴퍼니</v>
      </c>
      <c r="H9068">
        <f>COUNTIF(Sheet3!C:C,Sheet1!B9068)</f>
        <v>1</v>
      </c>
      <c r="I9068">
        <f>COUNTIF(Sheet3!$C:$C,Sheet1!C9068)</f>
        <v>1</v>
      </c>
      <c r="J9068">
        <f>COUNTIF(Sheet3!$C:$C,Sheet1!D9068)</f>
        <v>1</v>
      </c>
      <c r="L9068" t="str">
        <f t="shared" si="141"/>
        <v xml:space="preserve">            ('684-88-01858', '367-88-01711', '861-32-00731'),</v>
      </c>
    </row>
    <row r="9069" spans="2:12" x14ac:dyDescent="0.25">
      <c r="B9069" s="2">
        <v>6848801858</v>
      </c>
      <c r="C9069" s="2">
        <v>3678801711</v>
      </c>
      <c r="D9069" s="2">
        <v>8620902898</v>
      </c>
      <c r="E9069" s="4" t="str">
        <f>INDEX(Sheet3!B:B,MATCH(Sheet1!B9069,Sheet3!C:C,0))</f>
        <v>건일바이오팜(주)</v>
      </c>
      <c r="F9069" s="4" t="str">
        <f>INDEX(Sheet3!B:B,MATCH(Sheet1!C9069,Sheet3!C:C,0))</f>
        <v>주식회사 우희</v>
      </c>
      <c r="G9069" s="4" t="str">
        <f>INDEX(Sheet3!B:B,MATCH(Sheet1!D9069,Sheet3!C:C,0))</f>
        <v>해피컴퍼니</v>
      </c>
      <c r="H9069">
        <f>COUNTIF(Sheet3!C:C,Sheet1!B9069)</f>
        <v>1</v>
      </c>
      <c r="I9069">
        <f>COUNTIF(Sheet3!$C:$C,Sheet1!C9069)</f>
        <v>1</v>
      </c>
      <c r="J9069">
        <f>COUNTIF(Sheet3!$C:$C,Sheet1!D9069)</f>
        <v>1</v>
      </c>
      <c r="L9069" t="str">
        <f t="shared" si="141"/>
        <v xml:space="preserve">            ('684-88-01858', '367-88-01711', '862-09-02898'),</v>
      </c>
    </row>
    <row r="9070" spans="2:12" x14ac:dyDescent="0.25">
      <c r="B9070" s="2">
        <v>6848801858</v>
      </c>
      <c r="C9070" s="2">
        <v>3678801711</v>
      </c>
      <c r="D9070" s="2">
        <v>8650802513</v>
      </c>
      <c r="E9070" s="4" t="str">
        <f>INDEX(Sheet3!B:B,MATCH(Sheet1!B9070,Sheet3!C:C,0))</f>
        <v>건일바이오팜(주)</v>
      </c>
      <c r="F9070" s="4" t="str">
        <f>INDEX(Sheet3!B:B,MATCH(Sheet1!C9070,Sheet3!C:C,0))</f>
        <v>주식회사 우희</v>
      </c>
      <c r="G9070" s="4" t="str">
        <f>INDEX(Sheet3!B:B,MATCH(Sheet1!D9070,Sheet3!C:C,0))</f>
        <v>위드사이언스파마</v>
      </c>
      <c r="H9070">
        <f>COUNTIF(Sheet3!C:C,Sheet1!B9070)</f>
        <v>1</v>
      </c>
      <c r="I9070">
        <f>COUNTIF(Sheet3!$C:$C,Sheet1!C9070)</f>
        <v>1</v>
      </c>
      <c r="J9070">
        <f>COUNTIF(Sheet3!$C:$C,Sheet1!D9070)</f>
        <v>1</v>
      </c>
      <c r="L9070" t="str">
        <f t="shared" si="141"/>
        <v xml:space="preserve">            ('684-88-01858', '367-88-01711', '865-08-02513'),</v>
      </c>
    </row>
    <row r="9071" spans="2:12" x14ac:dyDescent="0.25">
      <c r="B9071" s="2">
        <v>6848801858</v>
      </c>
      <c r="C9071" s="2">
        <v>3678801711</v>
      </c>
      <c r="D9071" s="2">
        <v>8661801030</v>
      </c>
      <c r="E9071" s="4" t="str">
        <f>INDEX(Sheet3!B:B,MATCH(Sheet1!B9071,Sheet3!C:C,0))</f>
        <v>건일바이오팜(주)</v>
      </c>
      <c r="F9071" s="4" t="str">
        <f>INDEX(Sheet3!B:B,MATCH(Sheet1!C9071,Sheet3!C:C,0))</f>
        <v>주식회사 우희</v>
      </c>
      <c r="G9071" s="4" t="str">
        <f>INDEX(Sheet3!B:B,MATCH(Sheet1!D9071,Sheet3!C:C,0))</f>
        <v>태건</v>
      </c>
      <c r="H9071">
        <f>COUNTIF(Sheet3!C:C,Sheet1!B9071)</f>
        <v>1</v>
      </c>
      <c r="I9071">
        <f>COUNTIF(Sheet3!$C:$C,Sheet1!C9071)</f>
        <v>1</v>
      </c>
      <c r="J9071">
        <f>COUNTIF(Sheet3!$C:$C,Sheet1!D9071)</f>
        <v>1</v>
      </c>
      <c r="L9071" t="str">
        <f t="shared" si="141"/>
        <v xml:space="preserve">            ('684-88-01858', '367-88-01711', '866-18-01030'),</v>
      </c>
    </row>
    <row r="9072" spans="2:12" x14ac:dyDescent="0.25">
      <c r="B9072" s="2">
        <v>6848801858</v>
      </c>
      <c r="C9072" s="2">
        <v>3678801711</v>
      </c>
      <c r="D9072" s="2">
        <v>8712001563</v>
      </c>
      <c r="E9072" s="4" t="str">
        <f>INDEX(Sheet3!B:B,MATCH(Sheet1!B9072,Sheet3!C:C,0))</f>
        <v>건일바이오팜(주)</v>
      </c>
      <c r="F9072" s="4" t="str">
        <f>INDEX(Sheet3!B:B,MATCH(Sheet1!C9072,Sheet3!C:C,0))</f>
        <v>주식회사 우희</v>
      </c>
      <c r="G9072" s="4" t="str">
        <f>INDEX(Sheet3!B:B,MATCH(Sheet1!D9072,Sheet3!C:C,0))</f>
        <v>지호메디</v>
      </c>
      <c r="H9072">
        <f>COUNTIF(Sheet3!C:C,Sheet1!B9072)</f>
        <v>1</v>
      </c>
      <c r="I9072">
        <f>COUNTIF(Sheet3!$C:$C,Sheet1!C9072)</f>
        <v>1</v>
      </c>
      <c r="J9072">
        <f>COUNTIF(Sheet3!$C:$C,Sheet1!D9072)</f>
        <v>1</v>
      </c>
      <c r="L9072" t="str">
        <f t="shared" si="141"/>
        <v xml:space="preserve">            ('684-88-01858', '367-88-01711', '871-20-01563'),</v>
      </c>
    </row>
    <row r="9073" spans="2:12" x14ac:dyDescent="0.25">
      <c r="B9073" s="2">
        <v>6848801858</v>
      </c>
      <c r="C9073" s="2">
        <v>3678801711</v>
      </c>
      <c r="D9073" s="2">
        <v>8751601914</v>
      </c>
      <c r="E9073" s="4" t="str">
        <f>INDEX(Sheet3!B:B,MATCH(Sheet1!B9073,Sheet3!C:C,0))</f>
        <v>건일바이오팜(주)</v>
      </c>
      <c r="F9073" s="4" t="str">
        <f>INDEX(Sheet3!B:B,MATCH(Sheet1!C9073,Sheet3!C:C,0))</f>
        <v>주식회사 우희</v>
      </c>
      <c r="G9073" s="4" t="str">
        <f>INDEX(Sheet3!B:B,MATCH(Sheet1!D9073,Sheet3!C:C,0))</f>
        <v>에이치팜</v>
      </c>
      <c r="H9073">
        <f>COUNTIF(Sheet3!C:C,Sheet1!B9073)</f>
        <v>1</v>
      </c>
      <c r="I9073">
        <f>COUNTIF(Sheet3!$C:$C,Sheet1!C9073)</f>
        <v>1</v>
      </c>
      <c r="J9073">
        <f>COUNTIF(Sheet3!$C:$C,Sheet1!D9073)</f>
        <v>1</v>
      </c>
      <c r="L9073" t="str">
        <f t="shared" si="141"/>
        <v xml:space="preserve">            ('684-88-01858', '367-88-01711', '875-16-01914'),</v>
      </c>
    </row>
    <row r="9074" spans="2:12" x14ac:dyDescent="0.25">
      <c r="B9074" s="2">
        <v>6848801858</v>
      </c>
      <c r="C9074" s="2">
        <v>3678801711</v>
      </c>
      <c r="D9074" s="2">
        <v>8781401049</v>
      </c>
      <c r="E9074" s="4" t="str">
        <f>INDEX(Sheet3!B:B,MATCH(Sheet1!B9074,Sheet3!C:C,0))</f>
        <v>건일바이오팜(주)</v>
      </c>
      <c r="F9074" s="4" t="str">
        <f>INDEX(Sheet3!B:B,MATCH(Sheet1!C9074,Sheet3!C:C,0))</f>
        <v>주식회사 우희</v>
      </c>
      <c r="G9074" s="4" t="str">
        <f>INDEX(Sheet3!B:B,MATCH(Sheet1!D9074,Sheet3!C:C,0))</f>
        <v>케이디제이(KDJ)</v>
      </c>
      <c r="H9074">
        <f>COUNTIF(Sheet3!C:C,Sheet1!B9074)</f>
        <v>1</v>
      </c>
      <c r="I9074">
        <f>COUNTIF(Sheet3!$C:$C,Sheet1!C9074)</f>
        <v>1</v>
      </c>
      <c r="J9074">
        <f>COUNTIF(Sheet3!$C:$C,Sheet1!D9074)</f>
        <v>1</v>
      </c>
      <c r="L9074" t="str">
        <f t="shared" si="141"/>
        <v xml:space="preserve">            ('684-88-01858', '367-88-01711', '878-14-01049'),</v>
      </c>
    </row>
    <row r="9075" spans="2:12" x14ac:dyDescent="0.25">
      <c r="B9075" s="2">
        <v>6848801858</v>
      </c>
      <c r="C9075" s="2">
        <v>3678801711</v>
      </c>
      <c r="D9075" s="2">
        <v>8816800127</v>
      </c>
      <c r="E9075" s="4" t="str">
        <f>INDEX(Sheet3!B:B,MATCH(Sheet1!B9075,Sheet3!C:C,0))</f>
        <v>건일바이오팜(주)</v>
      </c>
      <c r="F9075" s="4" t="str">
        <f>INDEX(Sheet3!B:B,MATCH(Sheet1!C9075,Sheet3!C:C,0))</f>
        <v>주식회사 우희</v>
      </c>
      <c r="G9075" s="4" t="str">
        <f>INDEX(Sheet3!B:B,MATCH(Sheet1!D9075,Sheet3!C:C,0))</f>
        <v>제이디팜</v>
      </c>
      <c r="H9075">
        <f>COUNTIF(Sheet3!C:C,Sheet1!B9075)</f>
        <v>1</v>
      </c>
      <c r="I9075">
        <f>COUNTIF(Sheet3!$C:$C,Sheet1!C9075)</f>
        <v>1</v>
      </c>
      <c r="J9075">
        <f>COUNTIF(Sheet3!$C:$C,Sheet1!D9075)</f>
        <v>1</v>
      </c>
      <c r="L9075" t="str">
        <f t="shared" si="141"/>
        <v xml:space="preserve">            ('684-88-01858', '367-88-01711', '881-68-00127'),</v>
      </c>
    </row>
    <row r="9076" spans="2:12" x14ac:dyDescent="0.25">
      <c r="B9076" s="2">
        <v>6848801858</v>
      </c>
      <c r="C9076" s="2">
        <v>3678801711</v>
      </c>
      <c r="D9076" s="2">
        <v>8824800272</v>
      </c>
      <c r="E9076" s="4" t="str">
        <f>INDEX(Sheet3!B:B,MATCH(Sheet1!B9076,Sheet3!C:C,0))</f>
        <v>건일바이오팜(주)</v>
      </c>
      <c r="F9076" s="4" t="str">
        <f>INDEX(Sheet3!B:B,MATCH(Sheet1!C9076,Sheet3!C:C,0))</f>
        <v>주식회사 우희</v>
      </c>
      <c r="G9076" s="4" t="str">
        <f>INDEX(Sheet3!B:B,MATCH(Sheet1!D9076,Sheet3!C:C,0))</f>
        <v>정현상사</v>
      </c>
      <c r="H9076">
        <f>COUNTIF(Sheet3!C:C,Sheet1!B9076)</f>
        <v>1</v>
      </c>
      <c r="I9076">
        <f>COUNTIF(Sheet3!$C:$C,Sheet1!C9076)</f>
        <v>1</v>
      </c>
      <c r="J9076">
        <f>COUNTIF(Sheet3!$C:$C,Sheet1!D9076)</f>
        <v>1</v>
      </c>
      <c r="L9076" t="str">
        <f t="shared" si="141"/>
        <v xml:space="preserve">            ('684-88-01858', '367-88-01711', '882-48-00272'),</v>
      </c>
    </row>
    <row r="9077" spans="2:12" x14ac:dyDescent="0.25">
      <c r="B9077" s="2">
        <v>6848801858</v>
      </c>
      <c r="C9077" s="2">
        <v>3678801711</v>
      </c>
      <c r="D9077" s="2">
        <v>8936800232</v>
      </c>
      <c r="E9077" s="4" t="str">
        <f>INDEX(Sheet3!B:B,MATCH(Sheet1!B9077,Sheet3!C:C,0))</f>
        <v>건일바이오팜(주)</v>
      </c>
      <c r="F9077" s="4" t="str">
        <f>INDEX(Sheet3!B:B,MATCH(Sheet1!C9077,Sheet3!C:C,0))</f>
        <v>주식회사 우희</v>
      </c>
      <c r="G9077" s="4" t="str">
        <f>INDEX(Sheet3!B:B,MATCH(Sheet1!D9077,Sheet3!C:C,0))</f>
        <v>한스토아</v>
      </c>
      <c r="H9077">
        <f>COUNTIF(Sheet3!C:C,Sheet1!B9077)</f>
        <v>1</v>
      </c>
      <c r="I9077">
        <f>COUNTIF(Sheet3!$C:$C,Sheet1!C9077)</f>
        <v>1</v>
      </c>
      <c r="J9077">
        <f>COUNTIF(Sheet3!$C:$C,Sheet1!D9077)</f>
        <v>1</v>
      </c>
      <c r="L9077" t="str">
        <f t="shared" si="141"/>
        <v xml:space="preserve">            ('684-88-01858', '367-88-01711', '893-68-00232'),</v>
      </c>
    </row>
    <row r="9078" spans="2:12" x14ac:dyDescent="0.25">
      <c r="B9078" s="2">
        <v>6848801858</v>
      </c>
      <c r="C9078" s="2">
        <v>3678801711</v>
      </c>
      <c r="D9078" s="2">
        <v>8938103335</v>
      </c>
      <c r="E9078" s="4" t="str">
        <f>INDEX(Sheet3!B:B,MATCH(Sheet1!B9078,Sheet3!C:C,0))</f>
        <v>건일바이오팜(주)</v>
      </c>
      <c r="F9078" s="4" t="str">
        <f>INDEX(Sheet3!B:B,MATCH(Sheet1!C9078,Sheet3!C:C,0))</f>
        <v>주식회사 우희</v>
      </c>
      <c r="G9078" s="4" t="str">
        <f>INDEX(Sheet3!B:B,MATCH(Sheet1!D9078,Sheet3!C:C,0))</f>
        <v>주식회사 위드팜</v>
      </c>
      <c r="H9078">
        <f>COUNTIF(Sheet3!C:C,Sheet1!B9078)</f>
        <v>1</v>
      </c>
      <c r="I9078">
        <f>COUNTIF(Sheet3!$C:$C,Sheet1!C9078)</f>
        <v>1</v>
      </c>
      <c r="J9078">
        <f>COUNTIF(Sheet3!$C:$C,Sheet1!D9078)</f>
        <v>1</v>
      </c>
      <c r="L9078" t="str">
        <f t="shared" si="141"/>
        <v xml:space="preserve">            ('684-88-01858', '367-88-01711', '893-81-03335'),</v>
      </c>
    </row>
    <row r="9079" spans="2:12" x14ac:dyDescent="0.25">
      <c r="B9079" s="2">
        <v>6848801858</v>
      </c>
      <c r="C9079" s="2">
        <v>3848602424</v>
      </c>
      <c r="D9079" s="2">
        <v>8418601520</v>
      </c>
      <c r="E9079" s="4" t="str">
        <f>INDEX(Sheet3!B:B,MATCH(Sheet1!B9079,Sheet3!C:C,0))</f>
        <v>건일바이오팜(주)</v>
      </c>
      <c r="F9079" s="4" t="str">
        <f>INDEX(Sheet3!B:B,MATCH(Sheet1!C9079,Sheet3!C:C,0))</f>
        <v>(주)티티사이언스</v>
      </c>
      <c r="G9079" s="4" t="str">
        <f>INDEX(Sheet3!B:B,MATCH(Sheet1!D9079,Sheet3!C:C,0))</f>
        <v>하나약품</v>
      </c>
      <c r="H9079">
        <f>COUNTIF(Sheet3!C:C,Sheet1!B9079)</f>
        <v>1</v>
      </c>
      <c r="I9079">
        <f>COUNTIF(Sheet3!$C:$C,Sheet1!C9079)</f>
        <v>1</v>
      </c>
      <c r="J9079">
        <f>COUNTIF(Sheet3!$C:$C,Sheet1!D9079)</f>
        <v>1</v>
      </c>
      <c r="L9079" t="str">
        <f t="shared" si="141"/>
        <v xml:space="preserve">            ('684-88-01858', '384-86-02424', '841-86-01520'),</v>
      </c>
    </row>
    <row r="9080" spans="2:12" x14ac:dyDescent="0.25">
      <c r="B9080" s="2">
        <v>6848801858</v>
      </c>
      <c r="C9080" s="2">
        <v>3868803082</v>
      </c>
      <c r="D9080" s="2">
        <v>1148165048</v>
      </c>
      <c r="E9080" s="4" t="str">
        <f>INDEX(Sheet3!B:B,MATCH(Sheet1!B9080,Sheet3!C:C,0))</f>
        <v>건일바이오팜(주)</v>
      </c>
      <c r="F9080" s="4" t="str">
        <f>INDEX(Sheet3!B:B,MATCH(Sheet1!C9080,Sheet3!C:C,0))</f>
        <v>주식회사 이노에스</v>
      </c>
      <c r="G9080" s="4" t="str">
        <f>INDEX(Sheet3!B:B,MATCH(Sheet1!D9080,Sheet3!C:C,0))</f>
        <v>한국프라임제약주식회사</v>
      </c>
      <c r="H9080">
        <f>COUNTIF(Sheet3!C:C,Sheet1!B9080)</f>
        <v>1</v>
      </c>
      <c r="I9080">
        <f>COUNTIF(Sheet3!$C:$C,Sheet1!C9080)</f>
        <v>1</v>
      </c>
      <c r="J9080">
        <f>COUNTIF(Sheet3!$C:$C,Sheet1!D9080)</f>
        <v>1</v>
      </c>
      <c r="L9080" t="str">
        <f t="shared" si="141"/>
        <v xml:space="preserve">            ('684-88-01858', '386-88-03082', '114-81-65048'),</v>
      </c>
    </row>
    <row r="9081" spans="2:12" x14ac:dyDescent="0.25">
      <c r="B9081" s="2">
        <v>6848801858</v>
      </c>
      <c r="C9081" s="2">
        <v>3868803082</v>
      </c>
      <c r="D9081" s="2">
        <v>1293075449</v>
      </c>
      <c r="E9081" s="4" t="str">
        <f>INDEX(Sheet3!B:B,MATCH(Sheet1!B9081,Sheet3!C:C,0))</f>
        <v>건일바이오팜(주)</v>
      </c>
      <c r="F9081" s="4" t="str">
        <f>INDEX(Sheet3!B:B,MATCH(Sheet1!C9081,Sheet3!C:C,0))</f>
        <v>주식회사 이노에스</v>
      </c>
      <c r="G9081" s="4" t="str">
        <f>INDEX(Sheet3!B:B,MATCH(Sheet1!D9081,Sheet3!C:C,0))</f>
        <v>윤팜</v>
      </c>
      <c r="H9081">
        <f>COUNTIF(Sheet3!C:C,Sheet1!B9081)</f>
        <v>1</v>
      </c>
      <c r="I9081">
        <f>COUNTIF(Sheet3!$C:$C,Sheet1!C9081)</f>
        <v>1</v>
      </c>
      <c r="J9081">
        <f>COUNTIF(Sheet3!$C:$C,Sheet1!D9081)</f>
        <v>1</v>
      </c>
      <c r="L9081" t="str">
        <f t="shared" si="141"/>
        <v xml:space="preserve">            ('684-88-01858', '386-88-03082', '129-30-75449'),</v>
      </c>
    </row>
    <row r="9082" spans="2:12" x14ac:dyDescent="0.25">
      <c r="B9082" s="2">
        <v>6848801858</v>
      </c>
      <c r="C9082" s="2">
        <v>3868803082</v>
      </c>
      <c r="D9082" s="2">
        <v>1568801805</v>
      </c>
      <c r="E9082" s="4" t="str">
        <f>INDEX(Sheet3!B:B,MATCH(Sheet1!B9082,Sheet3!C:C,0))</f>
        <v>건일바이오팜(주)</v>
      </c>
      <c r="F9082" s="4" t="str">
        <f>INDEX(Sheet3!B:B,MATCH(Sheet1!C9082,Sheet3!C:C,0))</f>
        <v>주식회사 이노에스</v>
      </c>
      <c r="G9082" s="4" t="str">
        <f>INDEX(Sheet3!B:B,MATCH(Sheet1!D9082,Sheet3!C:C,0))</f>
        <v>주식회사 거산</v>
      </c>
      <c r="H9082">
        <f>COUNTIF(Sheet3!C:C,Sheet1!B9082)</f>
        <v>1</v>
      </c>
      <c r="I9082">
        <f>COUNTIF(Sheet3!$C:$C,Sheet1!C9082)</f>
        <v>1</v>
      </c>
      <c r="J9082">
        <f>COUNTIF(Sheet3!$C:$C,Sheet1!D9082)</f>
        <v>1</v>
      </c>
      <c r="L9082" t="str">
        <f t="shared" si="141"/>
        <v xml:space="preserve">            ('684-88-01858', '386-88-03082', '156-88-01805'),</v>
      </c>
    </row>
    <row r="9083" spans="2:12" x14ac:dyDescent="0.25">
      <c r="B9083" s="2">
        <v>6848801858</v>
      </c>
      <c r="C9083" s="2">
        <v>3868803082</v>
      </c>
      <c r="D9083" s="2">
        <v>1578100265</v>
      </c>
      <c r="E9083" s="4" t="str">
        <f>INDEX(Sheet3!B:B,MATCH(Sheet1!B9083,Sheet3!C:C,0))</f>
        <v>건일바이오팜(주)</v>
      </c>
      <c r="F9083" s="4" t="str">
        <f>INDEX(Sheet3!B:B,MATCH(Sheet1!C9083,Sheet3!C:C,0))</f>
        <v>주식회사 이노에스</v>
      </c>
      <c r="G9083" s="4" t="str">
        <f>INDEX(Sheet3!B:B,MATCH(Sheet1!D9083,Sheet3!C:C,0))</f>
        <v>주식회사 제이디솔루션</v>
      </c>
      <c r="H9083">
        <f>COUNTIF(Sheet3!C:C,Sheet1!B9083)</f>
        <v>1</v>
      </c>
      <c r="I9083">
        <f>COUNTIF(Sheet3!$C:$C,Sheet1!C9083)</f>
        <v>1</v>
      </c>
      <c r="J9083">
        <f>COUNTIF(Sheet3!$C:$C,Sheet1!D9083)</f>
        <v>1</v>
      </c>
      <c r="L9083" t="str">
        <f t="shared" si="141"/>
        <v xml:space="preserve">            ('684-88-01858', '386-88-03082', '157-81-00265'),</v>
      </c>
    </row>
    <row r="9084" spans="2:12" x14ac:dyDescent="0.25">
      <c r="B9084" s="2">
        <v>6848801858</v>
      </c>
      <c r="C9084" s="2">
        <v>3868803082</v>
      </c>
      <c r="D9084" s="2">
        <v>1628101214</v>
      </c>
      <c r="E9084" s="4" t="str">
        <f>INDEX(Sheet3!B:B,MATCH(Sheet1!B9084,Sheet3!C:C,0))</f>
        <v>건일바이오팜(주)</v>
      </c>
      <c r="F9084" s="4" t="str">
        <f>INDEX(Sheet3!B:B,MATCH(Sheet1!C9084,Sheet3!C:C,0))</f>
        <v>주식회사 이노에스</v>
      </c>
      <c r="G9084" s="4" t="str">
        <f>INDEX(Sheet3!B:B,MATCH(Sheet1!D9084,Sheet3!C:C,0))</f>
        <v>주식회사 웰메디컬</v>
      </c>
      <c r="H9084">
        <f>COUNTIF(Sheet3!C:C,Sheet1!B9084)</f>
        <v>1</v>
      </c>
      <c r="I9084">
        <f>COUNTIF(Sheet3!$C:$C,Sheet1!C9084)</f>
        <v>1</v>
      </c>
      <c r="J9084">
        <f>COUNTIF(Sheet3!$C:$C,Sheet1!D9084)</f>
        <v>1</v>
      </c>
      <c r="L9084" t="str">
        <f t="shared" si="141"/>
        <v xml:space="preserve">            ('684-88-01858', '386-88-03082', '162-81-01214'),</v>
      </c>
    </row>
    <row r="9085" spans="2:12" x14ac:dyDescent="0.25">
      <c r="B9085" s="2">
        <v>6848801858</v>
      </c>
      <c r="C9085" s="2">
        <v>3868803082</v>
      </c>
      <c r="D9085" s="2">
        <v>1840302307</v>
      </c>
      <c r="E9085" s="4" t="str">
        <f>INDEX(Sheet3!B:B,MATCH(Sheet1!B9085,Sheet3!C:C,0))</f>
        <v>건일바이오팜(주)</v>
      </c>
      <c r="F9085" s="4" t="str">
        <f>INDEX(Sheet3!B:B,MATCH(Sheet1!C9085,Sheet3!C:C,0))</f>
        <v>주식회사 이노에스</v>
      </c>
      <c r="G9085" s="4" t="str">
        <f>INDEX(Sheet3!B:B,MATCH(Sheet1!D9085,Sheet3!C:C,0))</f>
        <v>더제이팜</v>
      </c>
      <c r="H9085">
        <f>COUNTIF(Sheet3!C:C,Sheet1!B9085)</f>
        <v>1</v>
      </c>
      <c r="I9085">
        <f>COUNTIF(Sheet3!$C:$C,Sheet1!C9085)</f>
        <v>1</v>
      </c>
      <c r="J9085">
        <f>COUNTIF(Sheet3!$C:$C,Sheet1!D9085)</f>
        <v>1</v>
      </c>
      <c r="L9085" t="str">
        <f t="shared" si="141"/>
        <v xml:space="preserve">            ('684-88-01858', '386-88-03082', '184-03-02307'),</v>
      </c>
    </row>
    <row r="9086" spans="2:12" x14ac:dyDescent="0.25">
      <c r="B9086" s="2">
        <v>6848801858</v>
      </c>
      <c r="C9086" s="2">
        <v>3868803082</v>
      </c>
      <c r="D9086" s="2">
        <v>2111904971</v>
      </c>
      <c r="E9086" s="4" t="str">
        <f>INDEX(Sheet3!B:B,MATCH(Sheet1!B9086,Sheet3!C:C,0))</f>
        <v>건일바이오팜(주)</v>
      </c>
      <c r="F9086" s="4" t="str">
        <f>INDEX(Sheet3!B:B,MATCH(Sheet1!C9086,Sheet3!C:C,0))</f>
        <v>주식회사 이노에스</v>
      </c>
      <c r="G9086" s="4" t="str">
        <f>INDEX(Sheet3!B:B,MATCH(Sheet1!D9086,Sheet3!C:C,0))</f>
        <v>이현메디칼</v>
      </c>
      <c r="H9086">
        <f>COUNTIF(Sheet3!C:C,Sheet1!B9086)</f>
        <v>1</v>
      </c>
      <c r="I9086">
        <f>COUNTIF(Sheet3!$C:$C,Sheet1!C9086)</f>
        <v>1</v>
      </c>
      <c r="J9086">
        <f>COUNTIF(Sheet3!$C:$C,Sheet1!D9086)</f>
        <v>1</v>
      </c>
      <c r="L9086" t="str">
        <f t="shared" si="141"/>
        <v xml:space="preserve">            ('684-88-01858', '386-88-03082', '211-19-04971'),</v>
      </c>
    </row>
    <row r="9087" spans="2:12" x14ac:dyDescent="0.25">
      <c r="B9087" s="2">
        <v>6848801858</v>
      </c>
      <c r="C9087" s="2">
        <v>3868803082</v>
      </c>
      <c r="D9087" s="2">
        <v>2408703343</v>
      </c>
      <c r="E9087" s="4" t="str">
        <f>INDEX(Sheet3!B:B,MATCH(Sheet1!B9087,Sheet3!C:C,0))</f>
        <v>건일바이오팜(주)</v>
      </c>
      <c r="F9087" s="4" t="str">
        <f>INDEX(Sheet3!B:B,MATCH(Sheet1!C9087,Sheet3!C:C,0))</f>
        <v>주식회사 이노에스</v>
      </c>
      <c r="G9087" s="4" t="str">
        <f>INDEX(Sheet3!B:B,MATCH(Sheet1!D9087,Sheet3!C:C,0))</f>
        <v>(주)지에이치루미너스</v>
      </c>
      <c r="H9087">
        <f>COUNTIF(Sheet3!C:C,Sheet1!B9087)</f>
        <v>1</v>
      </c>
      <c r="I9087">
        <f>COUNTIF(Sheet3!$C:$C,Sheet1!C9087)</f>
        <v>1</v>
      </c>
      <c r="J9087">
        <f>COUNTIF(Sheet3!$C:$C,Sheet1!D9087)</f>
        <v>1</v>
      </c>
      <c r="L9087" t="str">
        <f t="shared" si="141"/>
        <v xml:space="preserve">            ('684-88-01858', '386-88-03082', '240-87-03343'),</v>
      </c>
    </row>
    <row r="9088" spans="2:12" x14ac:dyDescent="0.25">
      <c r="B9088" s="2">
        <v>6848801858</v>
      </c>
      <c r="C9088" s="2">
        <v>3868803082</v>
      </c>
      <c r="D9088" s="2">
        <v>2490501569</v>
      </c>
      <c r="E9088" s="4" t="str">
        <f>INDEX(Sheet3!B:B,MATCH(Sheet1!B9088,Sheet3!C:C,0))</f>
        <v>건일바이오팜(주)</v>
      </c>
      <c r="F9088" s="4" t="str">
        <f>INDEX(Sheet3!B:B,MATCH(Sheet1!C9088,Sheet3!C:C,0))</f>
        <v>주식회사 이노에스</v>
      </c>
      <c r="G9088" s="4" t="str">
        <f>INDEX(Sheet3!B:B,MATCH(Sheet1!D9088,Sheet3!C:C,0))</f>
        <v>이소다</v>
      </c>
      <c r="H9088">
        <f>COUNTIF(Sheet3!C:C,Sheet1!B9088)</f>
        <v>1</v>
      </c>
      <c r="I9088">
        <f>COUNTIF(Sheet3!$C:$C,Sheet1!C9088)</f>
        <v>1</v>
      </c>
      <c r="J9088">
        <f>COUNTIF(Sheet3!$C:$C,Sheet1!D9088)</f>
        <v>1</v>
      </c>
      <c r="L9088" t="str">
        <f t="shared" si="141"/>
        <v xml:space="preserve">            ('684-88-01858', '386-88-03082', '249-05-01569'),</v>
      </c>
    </row>
    <row r="9089" spans="2:12" x14ac:dyDescent="0.25">
      <c r="B9089" s="2">
        <v>6848801858</v>
      </c>
      <c r="C9089" s="2">
        <v>3868803082</v>
      </c>
      <c r="D9089" s="2">
        <v>2518802166</v>
      </c>
      <c r="E9089" s="4" t="str">
        <f>INDEX(Sheet3!B:B,MATCH(Sheet1!B9089,Sheet3!C:C,0))</f>
        <v>건일바이오팜(주)</v>
      </c>
      <c r="F9089" s="4" t="str">
        <f>INDEX(Sheet3!B:B,MATCH(Sheet1!C9089,Sheet3!C:C,0))</f>
        <v>주식회사 이노에스</v>
      </c>
      <c r="G9089" s="4" t="str">
        <f>INDEX(Sheet3!B:B,MATCH(Sheet1!D9089,Sheet3!C:C,0))</f>
        <v>디앤디코리아 주식회사</v>
      </c>
      <c r="H9089">
        <f>COUNTIF(Sheet3!C:C,Sheet1!B9089)</f>
        <v>1</v>
      </c>
      <c r="I9089">
        <f>COUNTIF(Sheet3!$C:$C,Sheet1!C9089)</f>
        <v>1</v>
      </c>
      <c r="J9089">
        <f>COUNTIF(Sheet3!$C:$C,Sheet1!D9089)</f>
        <v>1</v>
      </c>
      <c r="L9089" t="str">
        <f t="shared" si="141"/>
        <v xml:space="preserve">            ('684-88-01858', '386-88-03082', '251-88-02166'),</v>
      </c>
    </row>
    <row r="9090" spans="2:12" x14ac:dyDescent="0.25">
      <c r="B9090" s="2">
        <v>6848801858</v>
      </c>
      <c r="C9090" s="2">
        <v>3868803082</v>
      </c>
      <c r="D9090" s="2">
        <v>2788801589</v>
      </c>
      <c r="E9090" s="4" t="str">
        <f>INDEX(Sheet3!B:B,MATCH(Sheet1!B9090,Sheet3!C:C,0))</f>
        <v>건일바이오팜(주)</v>
      </c>
      <c r="F9090" s="4" t="str">
        <f>INDEX(Sheet3!B:B,MATCH(Sheet1!C9090,Sheet3!C:C,0))</f>
        <v>주식회사 이노에스</v>
      </c>
      <c r="G9090" s="4" t="str">
        <f>INDEX(Sheet3!B:B,MATCH(Sheet1!D9090,Sheet3!C:C,0))</f>
        <v>엠제이코리아</v>
      </c>
      <c r="H9090">
        <f>COUNTIF(Sheet3!C:C,Sheet1!B9090)</f>
        <v>1</v>
      </c>
      <c r="I9090">
        <f>COUNTIF(Sheet3!$C:$C,Sheet1!C9090)</f>
        <v>1</v>
      </c>
      <c r="J9090">
        <f>COUNTIF(Sheet3!$C:$C,Sheet1!D9090)</f>
        <v>1</v>
      </c>
      <c r="L9090" t="str">
        <f t="shared" si="141"/>
        <v xml:space="preserve">            ('684-88-01858', '386-88-03082', '278-88-01589'),</v>
      </c>
    </row>
    <row r="9091" spans="2:12" x14ac:dyDescent="0.25">
      <c r="B9091" s="2">
        <v>6848801858</v>
      </c>
      <c r="C9091" s="2">
        <v>3868803082</v>
      </c>
      <c r="D9091" s="2">
        <v>3966900403</v>
      </c>
      <c r="E9091" s="4" t="str">
        <f>INDEX(Sheet3!B:B,MATCH(Sheet1!B9091,Sheet3!C:C,0))</f>
        <v>건일바이오팜(주)</v>
      </c>
      <c r="F9091" s="4" t="str">
        <f>INDEX(Sheet3!B:B,MATCH(Sheet1!C9091,Sheet3!C:C,0))</f>
        <v>주식회사 이노에스</v>
      </c>
      <c r="G9091" s="4" t="str">
        <f>INDEX(Sheet3!B:B,MATCH(Sheet1!D9091,Sheet3!C:C,0))</f>
        <v>더마원플러스</v>
      </c>
      <c r="H9091">
        <f>COUNTIF(Sheet3!C:C,Sheet1!B9091)</f>
        <v>1</v>
      </c>
      <c r="I9091">
        <f>COUNTIF(Sheet3!$C:$C,Sheet1!C9091)</f>
        <v>1</v>
      </c>
      <c r="J9091">
        <f>COUNTIF(Sheet3!$C:$C,Sheet1!D9091)</f>
        <v>1</v>
      </c>
      <c r="L9091" t="str">
        <f t="shared" ref="L9091:L9154" si="142">"            ('"&amp;LEFT(B9091,3)&amp;"-"&amp;MID(B9091,4,2)&amp;"-"&amp;RIGHT(B9091,5)&amp;"', '"&amp;LEFT(C9091,3)&amp;"-"&amp;MID(C9091,4,2)&amp;"-"&amp;RIGHT(C9091,5)&amp;"', '"&amp;LEFT(D9091,3)&amp;"-"&amp;MID(D9091,4,2)&amp;"-"&amp;RIGHT(D9091,5)&amp;"'),"</f>
        <v xml:space="preserve">            ('684-88-01858', '386-88-03082', '396-69-00403'),</v>
      </c>
    </row>
    <row r="9092" spans="2:12" x14ac:dyDescent="0.25">
      <c r="B9092" s="2">
        <v>6848801858</v>
      </c>
      <c r="C9092" s="2">
        <v>3868803082</v>
      </c>
      <c r="D9092" s="2">
        <v>4133301367</v>
      </c>
      <c r="E9092" s="4" t="str">
        <f>INDEX(Sheet3!B:B,MATCH(Sheet1!B9092,Sheet3!C:C,0))</f>
        <v>건일바이오팜(주)</v>
      </c>
      <c r="F9092" s="4" t="str">
        <f>INDEX(Sheet3!B:B,MATCH(Sheet1!C9092,Sheet3!C:C,0))</f>
        <v>주식회사 이노에스</v>
      </c>
      <c r="G9092" s="4" t="str">
        <f>INDEX(Sheet3!B:B,MATCH(Sheet1!D9092,Sheet3!C:C,0))</f>
        <v>케이씨메디칼</v>
      </c>
      <c r="H9092">
        <f>COUNTIF(Sheet3!C:C,Sheet1!B9092)</f>
        <v>1</v>
      </c>
      <c r="I9092">
        <f>COUNTIF(Sheet3!$C:$C,Sheet1!C9092)</f>
        <v>1</v>
      </c>
      <c r="J9092">
        <f>COUNTIF(Sheet3!$C:$C,Sheet1!D9092)</f>
        <v>1</v>
      </c>
      <c r="L9092" t="str">
        <f t="shared" si="142"/>
        <v xml:space="preserve">            ('684-88-01858', '386-88-03082', '413-33-01367'),</v>
      </c>
    </row>
    <row r="9093" spans="2:12" x14ac:dyDescent="0.25">
      <c r="B9093" s="2">
        <v>6848801858</v>
      </c>
      <c r="C9093" s="2">
        <v>3868803082</v>
      </c>
      <c r="D9093" s="2">
        <v>4511202776</v>
      </c>
      <c r="E9093" s="4" t="str">
        <f>INDEX(Sheet3!B:B,MATCH(Sheet1!B9093,Sheet3!C:C,0))</f>
        <v>건일바이오팜(주)</v>
      </c>
      <c r="F9093" s="4" t="str">
        <f>INDEX(Sheet3!B:B,MATCH(Sheet1!C9093,Sheet3!C:C,0))</f>
        <v>주식회사 이노에스</v>
      </c>
      <c r="G9093" s="4" t="str">
        <f>INDEX(Sheet3!B:B,MATCH(Sheet1!D9093,Sheet3!C:C,0))</f>
        <v>제이에스디지 컴퍼니</v>
      </c>
      <c r="H9093">
        <f>COUNTIF(Sheet3!C:C,Sheet1!B9093)</f>
        <v>1</v>
      </c>
      <c r="I9093">
        <f>COUNTIF(Sheet3!$C:$C,Sheet1!C9093)</f>
        <v>1</v>
      </c>
      <c r="J9093">
        <f>COUNTIF(Sheet3!$C:$C,Sheet1!D9093)</f>
        <v>1</v>
      </c>
      <c r="L9093" t="str">
        <f t="shared" si="142"/>
        <v xml:space="preserve">            ('684-88-01858', '386-88-03082', '451-12-02776'),</v>
      </c>
    </row>
    <row r="9094" spans="2:12" x14ac:dyDescent="0.25">
      <c r="B9094" s="2">
        <v>6848801858</v>
      </c>
      <c r="C9094" s="2">
        <v>3868803082</v>
      </c>
      <c r="D9094" s="2">
        <v>4902600765</v>
      </c>
      <c r="E9094" s="4" t="str">
        <f>INDEX(Sheet3!B:B,MATCH(Sheet1!B9094,Sheet3!C:C,0))</f>
        <v>건일바이오팜(주)</v>
      </c>
      <c r="F9094" s="4" t="str">
        <f>INDEX(Sheet3!B:B,MATCH(Sheet1!C9094,Sheet3!C:C,0))</f>
        <v>주식회사 이노에스</v>
      </c>
      <c r="G9094" s="4" t="str">
        <f>INDEX(Sheet3!B:B,MATCH(Sheet1!D9094,Sheet3!C:C,0))</f>
        <v>신동아상사</v>
      </c>
      <c r="H9094">
        <f>COUNTIF(Sheet3!C:C,Sheet1!B9094)</f>
        <v>1</v>
      </c>
      <c r="I9094">
        <f>COUNTIF(Sheet3!$C:$C,Sheet1!C9094)</f>
        <v>1</v>
      </c>
      <c r="J9094">
        <f>COUNTIF(Sheet3!$C:$C,Sheet1!D9094)</f>
        <v>1</v>
      </c>
      <c r="L9094" t="str">
        <f t="shared" si="142"/>
        <v xml:space="preserve">            ('684-88-01858', '386-88-03082', '490-26-00765'),</v>
      </c>
    </row>
    <row r="9095" spans="2:12" x14ac:dyDescent="0.25">
      <c r="B9095" s="2">
        <v>6848801858</v>
      </c>
      <c r="C9095" s="2">
        <v>3868803082</v>
      </c>
      <c r="D9095" s="2">
        <v>5398700998</v>
      </c>
      <c r="E9095" s="4" t="str">
        <f>INDEX(Sheet3!B:B,MATCH(Sheet1!B9095,Sheet3!C:C,0))</f>
        <v>건일바이오팜(주)</v>
      </c>
      <c r="F9095" s="4" t="str">
        <f>INDEX(Sheet3!B:B,MATCH(Sheet1!C9095,Sheet3!C:C,0))</f>
        <v>주식회사 이노에스</v>
      </c>
      <c r="G9095" s="4" t="str">
        <f>INDEX(Sheet3!B:B,MATCH(Sheet1!D9095,Sheet3!C:C,0))</f>
        <v>주식회사 파마블루</v>
      </c>
      <c r="H9095">
        <f>COUNTIF(Sheet3!C:C,Sheet1!B9095)</f>
        <v>1</v>
      </c>
      <c r="I9095">
        <f>COUNTIF(Sheet3!$C:$C,Sheet1!C9095)</f>
        <v>1</v>
      </c>
      <c r="J9095">
        <f>COUNTIF(Sheet3!$C:$C,Sheet1!D9095)</f>
        <v>1</v>
      </c>
      <c r="L9095" t="str">
        <f t="shared" si="142"/>
        <v xml:space="preserve">            ('684-88-01858', '386-88-03082', '539-87-00998'),</v>
      </c>
    </row>
    <row r="9096" spans="2:12" x14ac:dyDescent="0.25">
      <c r="B9096" s="2">
        <v>6848801858</v>
      </c>
      <c r="C9096" s="2">
        <v>3868803082</v>
      </c>
      <c r="D9096" s="2">
        <v>5848103348</v>
      </c>
      <c r="E9096" s="4" t="str">
        <f>INDEX(Sheet3!B:B,MATCH(Sheet1!B9096,Sheet3!C:C,0))</f>
        <v>건일바이오팜(주)</v>
      </c>
      <c r="F9096" s="4" t="str">
        <f>INDEX(Sheet3!B:B,MATCH(Sheet1!C9096,Sheet3!C:C,0))</f>
        <v>주식회사 이노에스</v>
      </c>
      <c r="G9096" s="4" t="str">
        <f>INDEX(Sheet3!B:B,MATCH(Sheet1!D9096,Sheet3!C:C,0))</f>
        <v>주식회사 프렌즈팜</v>
      </c>
      <c r="H9096">
        <f>COUNTIF(Sheet3!C:C,Sheet1!B9096)</f>
        <v>1</v>
      </c>
      <c r="I9096">
        <f>COUNTIF(Sheet3!$C:$C,Sheet1!C9096)</f>
        <v>1</v>
      </c>
      <c r="J9096">
        <f>COUNTIF(Sheet3!$C:$C,Sheet1!D9096)</f>
        <v>1</v>
      </c>
      <c r="L9096" t="str">
        <f t="shared" si="142"/>
        <v xml:space="preserve">            ('684-88-01858', '386-88-03082', '584-81-03348'),</v>
      </c>
    </row>
    <row r="9097" spans="2:12" x14ac:dyDescent="0.25">
      <c r="B9097" s="2">
        <v>6848801858</v>
      </c>
      <c r="C9097" s="2">
        <v>3868803082</v>
      </c>
      <c r="D9097" s="2">
        <v>5968703251</v>
      </c>
      <c r="E9097" s="4" t="str">
        <f>INDEX(Sheet3!B:B,MATCH(Sheet1!B9097,Sheet3!C:C,0))</f>
        <v>건일바이오팜(주)</v>
      </c>
      <c r="F9097" s="4" t="str">
        <f>INDEX(Sheet3!B:B,MATCH(Sheet1!C9097,Sheet3!C:C,0))</f>
        <v>주식회사 이노에스</v>
      </c>
      <c r="G9097" s="4" t="str">
        <f>INDEX(Sheet3!B:B,MATCH(Sheet1!D9097,Sheet3!C:C,0))</f>
        <v>지지케이코리아</v>
      </c>
      <c r="H9097">
        <f>COUNTIF(Sheet3!C:C,Sheet1!B9097)</f>
        <v>1</v>
      </c>
      <c r="I9097">
        <f>COUNTIF(Sheet3!$C:$C,Sheet1!C9097)</f>
        <v>1</v>
      </c>
      <c r="J9097">
        <f>COUNTIF(Sheet3!$C:$C,Sheet1!D9097)</f>
        <v>1</v>
      </c>
      <c r="L9097" t="str">
        <f t="shared" si="142"/>
        <v xml:space="preserve">            ('684-88-01858', '386-88-03082', '596-87-03251'),</v>
      </c>
    </row>
    <row r="9098" spans="2:12" x14ac:dyDescent="0.25">
      <c r="B9098" s="2">
        <v>6848801858</v>
      </c>
      <c r="C9098" s="2">
        <v>3868803082</v>
      </c>
      <c r="D9098" s="2">
        <v>6082085816</v>
      </c>
      <c r="E9098" s="4" t="str">
        <f>INDEX(Sheet3!B:B,MATCH(Sheet1!B9098,Sheet3!C:C,0))</f>
        <v>건일바이오팜(주)</v>
      </c>
      <c r="F9098" s="4" t="str">
        <f>INDEX(Sheet3!B:B,MATCH(Sheet1!C9098,Sheet3!C:C,0))</f>
        <v>주식회사 이노에스</v>
      </c>
      <c r="G9098" s="4" t="str">
        <f>INDEX(Sheet3!B:B,MATCH(Sheet1!D9098,Sheet3!C:C,0))</f>
        <v>유로원</v>
      </c>
      <c r="H9098">
        <f>COUNTIF(Sheet3!C:C,Sheet1!B9098)</f>
        <v>1</v>
      </c>
      <c r="I9098">
        <f>COUNTIF(Sheet3!$C:$C,Sheet1!C9098)</f>
        <v>1</v>
      </c>
      <c r="J9098">
        <f>COUNTIF(Sheet3!$C:$C,Sheet1!D9098)</f>
        <v>1</v>
      </c>
      <c r="L9098" t="str">
        <f t="shared" si="142"/>
        <v xml:space="preserve">            ('684-88-01858', '386-88-03082', '608-20-85816'),</v>
      </c>
    </row>
    <row r="9099" spans="2:12" x14ac:dyDescent="0.25">
      <c r="B9099" s="2">
        <v>6848801858</v>
      </c>
      <c r="C9099" s="2">
        <v>3868803082</v>
      </c>
      <c r="D9099" s="2">
        <v>6758800909</v>
      </c>
      <c r="E9099" s="4" t="str">
        <f>INDEX(Sheet3!B:B,MATCH(Sheet1!B9099,Sheet3!C:C,0))</f>
        <v>건일바이오팜(주)</v>
      </c>
      <c r="F9099" s="4" t="str">
        <f>INDEX(Sheet3!B:B,MATCH(Sheet1!C9099,Sheet3!C:C,0))</f>
        <v>주식회사 이노에스</v>
      </c>
      <c r="G9099" s="4" t="str">
        <f>INDEX(Sheet3!B:B,MATCH(Sheet1!D9099,Sheet3!C:C,0))</f>
        <v>(주)이투스</v>
      </c>
      <c r="H9099">
        <f>COUNTIF(Sheet3!C:C,Sheet1!B9099)</f>
        <v>1</v>
      </c>
      <c r="I9099">
        <f>COUNTIF(Sheet3!$C:$C,Sheet1!C9099)</f>
        <v>1</v>
      </c>
      <c r="J9099">
        <f>COUNTIF(Sheet3!$C:$C,Sheet1!D9099)</f>
        <v>1</v>
      </c>
      <c r="L9099" t="str">
        <f t="shared" si="142"/>
        <v xml:space="preserve">            ('684-88-01858', '386-88-03082', '675-88-00909'),</v>
      </c>
    </row>
    <row r="9100" spans="2:12" x14ac:dyDescent="0.25">
      <c r="B9100" s="2">
        <v>6848801858</v>
      </c>
      <c r="C9100" s="2">
        <v>3868803082</v>
      </c>
      <c r="D9100" s="2">
        <v>6921702294</v>
      </c>
      <c r="E9100" s="4" t="str">
        <f>INDEX(Sheet3!B:B,MATCH(Sheet1!B9100,Sheet3!C:C,0))</f>
        <v>건일바이오팜(주)</v>
      </c>
      <c r="F9100" s="4" t="str">
        <f>INDEX(Sheet3!B:B,MATCH(Sheet1!C9100,Sheet3!C:C,0))</f>
        <v>주식회사 이노에스</v>
      </c>
      <c r="G9100" s="4" t="str">
        <f>INDEX(Sheet3!B:B,MATCH(Sheet1!D9100,Sheet3!C:C,0))</f>
        <v>오브제니</v>
      </c>
      <c r="H9100">
        <f>COUNTIF(Sheet3!C:C,Sheet1!B9100)</f>
        <v>1</v>
      </c>
      <c r="I9100">
        <f>COUNTIF(Sheet3!$C:$C,Sheet1!C9100)</f>
        <v>1</v>
      </c>
      <c r="J9100">
        <f>COUNTIF(Sheet3!$C:$C,Sheet1!D9100)</f>
        <v>1</v>
      </c>
      <c r="L9100" t="str">
        <f t="shared" si="142"/>
        <v xml:space="preserve">            ('684-88-01858', '386-88-03082', '692-17-02294'),</v>
      </c>
    </row>
    <row r="9101" spans="2:12" x14ac:dyDescent="0.25">
      <c r="B9101" s="2">
        <v>6848801858</v>
      </c>
      <c r="C9101" s="2">
        <v>3868803082</v>
      </c>
      <c r="D9101" s="2">
        <v>7040300952</v>
      </c>
      <c r="E9101" s="4" t="str">
        <f>INDEX(Sheet3!B:B,MATCH(Sheet1!B9101,Sheet3!C:C,0))</f>
        <v>건일바이오팜(주)</v>
      </c>
      <c r="F9101" s="4" t="str">
        <f>INDEX(Sheet3!B:B,MATCH(Sheet1!C9101,Sheet3!C:C,0))</f>
        <v>주식회사 이노에스</v>
      </c>
      <c r="G9101" s="4" t="str">
        <f>INDEX(Sheet3!B:B,MATCH(Sheet1!D9101,Sheet3!C:C,0))</f>
        <v>비엘팜</v>
      </c>
      <c r="H9101">
        <f>COUNTIF(Sheet3!C:C,Sheet1!B9101)</f>
        <v>1</v>
      </c>
      <c r="I9101">
        <f>COUNTIF(Sheet3!$C:$C,Sheet1!C9101)</f>
        <v>1</v>
      </c>
      <c r="J9101">
        <f>COUNTIF(Sheet3!$C:$C,Sheet1!D9101)</f>
        <v>1</v>
      </c>
      <c r="L9101" t="str">
        <f t="shared" si="142"/>
        <v xml:space="preserve">            ('684-88-01858', '386-88-03082', '704-03-00952'),</v>
      </c>
    </row>
    <row r="9102" spans="2:12" x14ac:dyDescent="0.25">
      <c r="B9102" s="2">
        <v>6848801858</v>
      </c>
      <c r="C9102" s="2">
        <v>3868803082</v>
      </c>
      <c r="D9102" s="2">
        <v>7685700420</v>
      </c>
      <c r="E9102" s="4" t="str">
        <f>INDEX(Sheet3!B:B,MATCH(Sheet1!B9102,Sheet3!C:C,0))</f>
        <v>건일바이오팜(주)</v>
      </c>
      <c r="F9102" s="4" t="str">
        <f>INDEX(Sheet3!B:B,MATCH(Sheet1!C9102,Sheet3!C:C,0))</f>
        <v>주식회사 이노에스</v>
      </c>
      <c r="G9102" s="4" t="str">
        <f>INDEX(Sheet3!B:B,MATCH(Sheet1!D9102,Sheet3!C:C,0))</f>
        <v>에스씨(SC) 바이오</v>
      </c>
      <c r="H9102">
        <f>COUNTIF(Sheet3!C:C,Sheet1!B9102)</f>
        <v>1</v>
      </c>
      <c r="I9102">
        <f>COUNTIF(Sheet3!$C:$C,Sheet1!C9102)</f>
        <v>1</v>
      </c>
      <c r="J9102">
        <f>COUNTIF(Sheet3!$C:$C,Sheet1!D9102)</f>
        <v>1</v>
      </c>
      <c r="L9102" t="str">
        <f t="shared" si="142"/>
        <v xml:space="preserve">            ('684-88-01858', '386-88-03082', '768-57-00420'),</v>
      </c>
    </row>
    <row r="9103" spans="2:12" x14ac:dyDescent="0.25">
      <c r="B9103" s="2">
        <v>6848801858</v>
      </c>
      <c r="C9103" s="2">
        <v>3868803082</v>
      </c>
      <c r="D9103" s="2">
        <v>8280800796</v>
      </c>
      <c r="E9103" s="4" t="str">
        <f>INDEX(Sheet3!B:B,MATCH(Sheet1!B9103,Sheet3!C:C,0))</f>
        <v>건일바이오팜(주)</v>
      </c>
      <c r="F9103" s="4" t="str">
        <f>INDEX(Sheet3!B:B,MATCH(Sheet1!C9103,Sheet3!C:C,0))</f>
        <v>주식회사 이노에스</v>
      </c>
      <c r="G9103" s="4" t="str">
        <f>INDEX(Sheet3!B:B,MATCH(Sheet1!D9103,Sheet3!C:C,0))</f>
        <v>라파</v>
      </c>
      <c r="H9103">
        <f>COUNTIF(Sheet3!C:C,Sheet1!B9103)</f>
        <v>1</v>
      </c>
      <c r="I9103">
        <f>COUNTIF(Sheet3!$C:$C,Sheet1!C9103)</f>
        <v>1</v>
      </c>
      <c r="J9103">
        <f>COUNTIF(Sheet3!$C:$C,Sheet1!D9103)</f>
        <v>1</v>
      </c>
      <c r="L9103" t="str">
        <f t="shared" si="142"/>
        <v xml:space="preserve">            ('684-88-01858', '386-88-03082', '828-08-00796'),</v>
      </c>
    </row>
    <row r="9104" spans="2:12" x14ac:dyDescent="0.25">
      <c r="B9104" s="2">
        <v>6848801858</v>
      </c>
      <c r="C9104" s="2">
        <v>3868803082</v>
      </c>
      <c r="D9104" s="2">
        <v>8524900579</v>
      </c>
      <c r="E9104" s="4" t="str">
        <f>INDEX(Sheet3!B:B,MATCH(Sheet1!B9104,Sheet3!C:C,0))</f>
        <v>건일바이오팜(주)</v>
      </c>
      <c r="F9104" s="4" t="str">
        <f>INDEX(Sheet3!B:B,MATCH(Sheet1!C9104,Sheet3!C:C,0))</f>
        <v>주식회사 이노에스</v>
      </c>
      <c r="G9104" s="4" t="str">
        <f>INDEX(Sheet3!B:B,MATCH(Sheet1!D9104,Sheet3!C:C,0))</f>
        <v>버디팜</v>
      </c>
      <c r="H9104">
        <f>COUNTIF(Sheet3!C:C,Sheet1!B9104)</f>
        <v>1</v>
      </c>
      <c r="I9104">
        <f>COUNTIF(Sheet3!$C:$C,Sheet1!C9104)</f>
        <v>1</v>
      </c>
      <c r="J9104">
        <f>COUNTIF(Sheet3!$C:$C,Sheet1!D9104)</f>
        <v>1</v>
      </c>
      <c r="L9104" t="str">
        <f t="shared" si="142"/>
        <v xml:space="preserve">            ('684-88-01858', '386-88-03082', '852-49-00579'),</v>
      </c>
    </row>
    <row r="9105" spans="2:12" x14ac:dyDescent="0.25">
      <c r="B9105" s="2">
        <v>6848801858</v>
      </c>
      <c r="C9105" s="2">
        <v>3938801699</v>
      </c>
      <c r="D9105" s="2">
        <v>8858103071</v>
      </c>
      <c r="E9105" s="4" t="str">
        <f>INDEX(Sheet3!B:B,MATCH(Sheet1!B9105,Sheet3!C:C,0))</f>
        <v>건일바이오팜(주)</v>
      </c>
      <c r="F9105" s="4" t="str">
        <f>INDEX(Sheet3!B:B,MATCH(Sheet1!C9105,Sheet3!C:C,0))</f>
        <v>주식회사 탬퍼스</v>
      </c>
      <c r="G9105" s="4" t="str">
        <f>INDEX(Sheet3!B:B,MATCH(Sheet1!D9105,Sheet3!C:C,0))</f>
        <v>(주)브릿지팜</v>
      </c>
      <c r="H9105">
        <f>COUNTIF(Sheet3!C:C,Sheet1!B9105)</f>
        <v>1</v>
      </c>
      <c r="I9105">
        <f>COUNTIF(Sheet3!$C:$C,Sheet1!C9105)</f>
        <v>1</v>
      </c>
      <c r="J9105">
        <f>COUNTIF(Sheet3!$C:$C,Sheet1!D9105)</f>
        <v>1</v>
      </c>
      <c r="L9105" t="str">
        <f t="shared" si="142"/>
        <v xml:space="preserve">            ('684-88-01858', '393-88-01699', '885-81-03071'),</v>
      </c>
    </row>
    <row r="9106" spans="2:12" x14ac:dyDescent="0.25">
      <c r="B9106" s="2">
        <v>6848801858</v>
      </c>
      <c r="C9106" s="2">
        <v>4058702112</v>
      </c>
      <c r="D9106" s="2">
        <v>1460503346</v>
      </c>
      <c r="E9106" s="4" t="str">
        <f>INDEX(Sheet3!B:B,MATCH(Sheet1!B9106,Sheet3!C:C,0))</f>
        <v>건일바이오팜(주)</v>
      </c>
      <c r="F9106" s="4" t="str">
        <f>INDEX(Sheet3!B:B,MATCH(Sheet1!C9106,Sheet3!C:C,0))</f>
        <v>유한회사 하이</v>
      </c>
      <c r="G9106" s="4" t="str">
        <f>INDEX(Sheet3!B:B,MATCH(Sheet1!D9106,Sheet3!C:C,0))</f>
        <v>수경메디팜</v>
      </c>
      <c r="H9106">
        <f>COUNTIF(Sheet3!C:C,Sheet1!B9106)</f>
        <v>1</v>
      </c>
      <c r="I9106">
        <f>COUNTIF(Sheet3!$C:$C,Sheet1!C9106)</f>
        <v>2</v>
      </c>
      <c r="J9106">
        <f>COUNTIF(Sheet3!$C:$C,Sheet1!D9106)</f>
        <v>1</v>
      </c>
      <c r="L9106" t="str">
        <f t="shared" si="142"/>
        <v xml:space="preserve">            ('684-88-01858', '405-87-02112', '146-05-03346'),</v>
      </c>
    </row>
    <row r="9107" spans="2:12" x14ac:dyDescent="0.25">
      <c r="B9107" s="2">
        <v>6848801858</v>
      </c>
      <c r="C9107" s="2">
        <v>4058702112</v>
      </c>
      <c r="D9107" s="2">
        <v>1460503346</v>
      </c>
      <c r="E9107" s="4" t="str">
        <f>INDEX(Sheet3!B:B,MATCH(Sheet1!B9107,Sheet3!C:C,0))</f>
        <v>건일바이오팜(주)</v>
      </c>
      <c r="F9107" s="4" t="str">
        <f>INDEX(Sheet3!B:B,MATCH(Sheet1!C9107,Sheet3!C:C,0))</f>
        <v>유한회사 하이</v>
      </c>
      <c r="G9107" s="4" t="str">
        <f>INDEX(Sheet3!B:B,MATCH(Sheet1!D9107,Sheet3!C:C,0))</f>
        <v>수경메디팜</v>
      </c>
      <c r="H9107">
        <f>COUNTIF(Sheet3!C:C,Sheet1!B9107)</f>
        <v>1</v>
      </c>
      <c r="I9107">
        <f>COUNTIF(Sheet3!$C:$C,Sheet1!C9107)</f>
        <v>2</v>
      </c>
      <c r="J9107">
        <f>COUNTIF(Sheet3!$C:$C,Sheet1!D9107)</f>
        <v>1</v>
      </c>
      <c r="L9107" t="str">
        <f t="shared" si="142"/>
        <v xml:space="preserve">            ('684-88-01858', '405-87-02112', '146-05-03346'),</v>
      </c>
    </row>
    <row r="9108" spans="2:12" x14ac:dyDescent="0.25">
      <c r="B9108" s="2">
        <v>6848801858</v>
      </c>
      <c r="C9108" s="2">
        <v>4058702112</v>
      </c>
      <c r="D9108" s="2">
        <v>1460503346</v>
      </c>
      <c r="E9108" s="4" t="str">
        <f>INDEX(Sheet3!B:B,MATCH(Sheet1!B9108,Sheet3!C:C,0))</f>
        <v>건일바이오팜(주)</v>
      </c>
      <c r="F9108" s="4" t="str">
        <f>INDEX(Sheet3!B:B,MATCH(Sheet1!C9108,Sheet3!C:C,0))</f>
        <v>유한회사 하이</v>
      </c>
      <c r="G9108" s="4" t="str">
        <f>INDEX(Sheet3!B:B,MATCH(Sheet1!D9108,Sheet3!C:C,0))</f>
        <v>수경메디팜</v>
      </c>
      <c r="H9108">
        <f>COUNTIF(Sheet3!C:C,Sheet1!B9108)</f>
        <v>1</v>
      </c>
      <c r="I9108">
        <f>COUNTIF(Sheet3!$C:$C,Sheet1!C9108)</f>
        <v>2</v>
      </c>
      <c r="J9108">
        <f>COUNTIF(Sheet3!$C:$C,Sheet1!D9108)</f>
        <v>1</v>
      </c>
      <c r="L9108" t="str">
        <f t="shared" si="142"/>
        <v xml:space="preserve">            ('684-88-01858', '405-87-02112', '146-05-03346'),</v>
      </c>
    </row>
    <row r="9109" spans="2:12" x14ac:dyDescent="0.25">
      <c r="B9109" s="2">
        <v>6848801858</v>
      </c>
      <c r="C9109" s="2">
        <v>4058702112</v>
      </c>
      <c r="D9109" s="2">
        <v>1584501032</v>
      </c>
      <c r="E9109" s="4" t="str">
        <f>INDEX(Sheet3!B:B,MATCH(Sheet1!B9109,Sheet3!C:C,0))</f>
        <v>건일바이오팜(주)</v>
      </c>
      <c r="F9109" s="4" t="str">
        <f>INDEX(Sheet3!B:B,MATCH(Sheet1!C9109,Sheet3!C:C,0))</f>
        <v>유한회사 하이</v>
      </c>
      <c r="G9109" s="4" t="str">
        <f>INDEX(Sheet3!B:B,MATCH(Sheet1!D9109,Sheet3!C:C,0))</f>
        <v>수영메디팜</v>
      </c>
      <c r="H9109">
        <f>COUNTIF(Sheet3!C:C,Sheet1!B9109)</f>
        <v>1</v>
      </c>
      <c r="I9109">
        <f>COUNTIF(Sheet3!$C:$C,Sheet1!C9109)</f>
        <v>2</v>
      </c>
      <c r="J9109">
        <f>COUNTIF(Sheet3!$C:$C,Sheet1!D9109)</f>
        <v>1</v>
      </c>
      <c r="L9109" t="str">
        <f t="shared" si="142"/>
        <v xml:space="preserve">            ('684-88-01858', '405-87-02112', '158-45-01032'),</v>
      </c>
    </row>
    <row r="9110" spans="2:12" x14ac:dyDescent="0.25">
      <c r="B9110" s="2">
        <v>6848801858</v>
      </c>
      <c r="C9110" s="2">
        <v>4058702112</v>
      </c>
      <c r="D9110" s="2">
        <v>1584501032</v>
      </c>
      <c r="E9110" s="4" t="str">
        <f>INDEX(Sheet3!B:B,MATCH(Sheet1!B9110,Sheet3!C:C,0))</f>
        <v>건일바이오팜(주)</v>
      </c>
      <c r="F9110" s="4" t="str">
        <f>INDEX(Sheet3!B:B,MATCH(Sheet1!C9110,Sheet3!C:C,0))</f>
        <v>유한회사 하이</v>
      </c>
      <c r="G9110" s="4" t="str">
        <f>INDEX(Sheet3!B:B,MATCH(Sheet1!D9110,Sheet3!C:C,0))</f>
        <v>수영메디팜</v>
      </c>
      <c r="H9110">
        <f>COUNTIF(Sheet3!C:C,Sheet1!B9110)</f>
        <v>1</v>
      </c>
      <c r="I9110">
        <f>COUNTIF(Sheet3!$C:$C,Sheet1!C9110)</f>
        <v>2</v>
      </c>
      <c r="J9110">
        <f>COUNTIF(Sheet3!$C:$C,Sheet1!D9110)</f>
        <v>1</v>
      </c>
      <c r="L9110" t="str">
        <f t="shared" si="142"/>
        <v xml:space="preserve">            ('684-88-01858', '405-87-02112', '158-45-01032'),</v>
      </c>
    </row>
    <row r="9111" spans="2:12" x14ac:dyDescent="0.25">
      <c r="B9111" s="2">
        <v>6848801858</v>
      </c>
      <c r="C9111" s="2">
        <v>4058702112</v>
      </c>
      <c r="D9111" s="2">
        <v>1584501032</v>
      </c>
      <c r="E9111" s="4" t="str">
        <f>INDEX(Sheet3!B:B,MATCH(Sheet1!B9111,Sheet3!C:C,0))</f>
        <v>건일바이오팜(주)</v>
      </c>
      <c r="F9111" s="4" t="str">
        <f>INDEX(Sheet3!B:B,MATCH(Sheet1!C9111,Sheet3!C:C,0))</f>
        <v>유한회사 하이</v>
      </c>
      <c r="G9111" s="4" t="str">
        <f>INDEX(Sheet3!B:B,MATCH(Sheet1!D9111,Sheet3!C:C,0))</f>
        <v>수영메디팜</v>
      </c>
      <c r="H9111">
        <f>COUNTIF(Sheet3!C:C,Sheet1!B9111)</f>
        <v>1</v>
      </c>
      <c r="I9111">
        <f>COUNTIF(Sheet3!$C:$C,Sheet1!C9111)</f>
        <v>2</v>
      </c>
      <c r="J9111">
        <f>COUNTIF(Sheet3!$C:$C,Sheet1!D9111)</f>
        <v>1</v>
      </c>
      <c r="L9111" t="str">
        <f t="shared" si="142"/>
        <v xml:space="preserve">            ('684-88-01858', '405-87-02112', '158-45-01032'),</v>
      </c>
    </row>
    <row r="9112" spans="2:12" x14ac:dyDescent="0.25">
      <c r="B9112" s="2">
        <v>6848801858</v>
      </c>
      <c r="C9112" s="2">
        <v>4058702112</v>
      </c>
      <c r="D9112" s="2">
        <v>1700902713</v>
      </c>
      <c r="E9112" s="4" t="str">
        <f>INDEX(Sheet3!B:B,MATCH(Sheet1!B9112,Sheet3!C:C,0))</f>
        <v>건일바이오팜(주)</v>
      </c>
      <c r="F9112" s="4" t="str">
        <f>INDEX(Sheet3!B:B,MATCH(Sheet1!C9112,Sheet3!C:C,0))</f>
        <v>유한회사 하이</v>
      </c>
      <c r="G9112" s="4" t="str">
        <f>INDEX(Sheet3!B:B,MATCH(Sheet1!D9112,Sheet3!C:C,0))</f>
        <v>이우메디컬</v>
      </c>
      <c r="H9112">
        <f>COUNTIF(Sheet3!C:C,Sheet1!B9112)</f>
        <v>1</v>
      </c>
      <c r="I9112">
        <f>COUNTIF(Sheet3!$C:$C,Sheet1!C9112)</f>
        <v>2</v>
      </c>
      <c r="J9112">
        <f>COUNTIF(Sheet3!$C:$C,Sheet1!D9112)</f>
        <v>1</v>
      </c>
      <c r="L9112" t="str">
        <f t="shared" si="142"/>
        <v xml:space="preserve">            ('684-88-01858', '405-87-02112', '170-09-02713'),</v>
      </c>
    </row>
    <row r="9113" spans="2:12" x14ac:dyDescent="0.25">
      <c r="B9113" s="2">
        <v>6848801858</v>
      </c>
      <c r="C9113" s="2">
        <v>4058702112</v>
      </c>
      <c r="D9113" s="2">
        <v>2064061275</v>
      </c>
      <c r="E9113" s="4" t="str">
        <f>INDEX(Sheet3!B:B,MATCH(Sheet1!B9113,Sheet3!C:C,0))</f>
        <v>건일바이오팜(주)</v>
      </c>
      <c r="F9113" s="4" t="str">
        <f>INDEX(Sheet3!B:B,MATCH(Sheet1!C9113,Sheet3!C:C,0))</f>
        <v>유한회사 하이</v>
      </c>
      <c r="G9113" s="4" t="str">
        <f>INDEX(Sheet3!B:B,MATCH(Sheet1!D9113,Sheet3!C:C,0))</f>
        <v>명성메디팜</v>
      </c>
      <c r="H9113">
        <f>COUNTIF(Sheet3!C:C,Sheet1!B9113)</f>
        <v>1</v>
      </c>
      <c r="I9113">
        <f>COUNTIF(Sheet3!$C:$C,Sheet1!C9113)</f>
        <v>2</v>
      </c>
      <c r="J9113">
        <f>COUNTIF(Sheet3!$C:$C,Sheet1!D9113)</f>
        <v>1</v>
      </c>
      <c r="L9113" t="str">
        <f t="shared" si="142"/>
        <v xml:space="preserve">            ('684-88-01858', '405-87-02112', '206-40-61275'),</v>
      </c>
    </row>
    <row r="9114" spans="2:12" x14ac:dyDescent="0.25">
      <c r="B9114" s="2">
        <v>6848801858</v>
      </c>
      <c r="C9114" s="2">
        <v>4058702112</v>
      </c>
      <c r="D9114" s="2">
        <v>2064061275</v>
      </c>
      <c r="E9114" s="4" t="str">
        <f>INDEX(Sheet3!B:B,MATCH(Sheet1!B9114,Sheet3!C:C,0))</f>
        <v>건일바이오팜(주)</v>
      </c>
      <c r="F9114" s="4" t="str">
        <f>INDEX(Sheet3!B:B,MATCH(Sheet1!C9114,Sheet3!C:C,0))</f>
        <v>유한회사 하이</v>
      </c>
      <c r="G9114" s="4" t="str">
        <f>INDEX(Sheet3!B:B,MATCH(Sheet1!D9114,Sheet3!C:C,0))</f>
        <v>명성메디팜</v>
      </c>
      <c r="H9114">
        <f>COUNTIF(Sheet3!C:C,Sheet1!B9114)</f>
        <v>1</v>
      </c>
      <c r="I9114">
        <f>COUNTIF(Sheet3!$C:$C,Sheet1!C9114)</f>
        <v>2</v>
      </c>
      <c r="J9114">
        <f>COUNTIF(Sheet3!$C:$C,Sheet1!D9114)</f>
        <v>1</v>
      </c>
      <c r="L9114" t="str">
        <f t="shared" si="142"/>
        <v xml:space="preserve">            ('684-88-01858', '405-87-02112', '206-40-61275'),</v>
      </c>
    </row>
    <row r="9115" spans="2:12" x14ac:dyDescent="0.25">
      <c r="B9115" s="2">
        <v>6848801858</v>
      </c>
      <c r="C9115" s="2">
        <v>4058702112</v>
      </c>
      <c r="D9115" s="2">
        <v>2064061275</v>
      </c>
      <c r="E9115" s="4" t="str">
        <f>INDEX(Sheet3!B:B,MATCH(Sheet1!B9115,Sheet3!C:C,0))</f>
        <v>건일바이오팜(주)</v>
      </c>
      <c r="F9115" s="4" t="str">
        <f>INDEX(Sheet3!B:B,MATCH(Sheet1!C9115,Sheet3!C:C,0))</f>
        <v>유한회사 하이</v>
      </c>
      <c r="G9115" s="4" t="str">
        <f>INDEX(Sheet3!B:B,MATCH(Sheet1!D9115,Sheet3!C:C,0))</f>
        <v>명성메디팜</v>
      </c>
      <c r="H9115">
        <f>COUNTIF(Sheet3!C:C,Sheet1!B9115)</f>
        <v>1</v>
      </c>
      <c r="I9115">
        <f>COUNTIF(Sheet3!$C:$C,Sheet1!C9115)</f>
        <v>2</v>
      </c>
      <c r="J9115">
        <f>COUNTIF(Sheet3!$C:$C,Sheet1!D9115)</f>
        <v>1</v>
      </c>
      <c r="L9115" t="str">
        <f t="shared" si="142"/>
        <v xml:space="preserve">            ('684-88-01858', '405-87-02112', '206-40-61275'),</v>
      </c>
    </row>
    <row r="9116" spans="2:12" x14ac:dyDescent="0.25">
      <c r="B9116" s="2">
        <v>6848801858</v>
      </c>
      <c r="C9116" s="2">
        <v>4058702112</v>
      </c>
      <c r="D9116" s="2">
        <v>3101142752</v>
      </c>
      <c r="E9116" s="4" t="str">
        <f>INDEX(Sheet3!B:B,MATCH(Sheet1!B9116,Sheet3!C:C,0))</f>
        <v>건일바이오팜(주)</v>
      </c>
      <c r="F9116" s="4" t="str">
        <f>INDEX(Sheet3!B:B,MATCH(Sheet1!C9116,Sheet3!C:C,0))</f>
        <v>유한회사 하이</v>
      </c>
      <c r="G9116" s="4" t="str">
        <f>INDEX(Sheet3!B:B,MATCH(Sheet1!D9116,Sheet3!C:C,0))</f>
        <v>제이와이티에이치</v>
      </c>
      <c r="H9116">
        <f>COUNTIF(Sheet3!C:C,Sheet1!B9116)</f>
        <v>1</v>
      </c>
      <c r="I9116">
        <f>COUNTIF(Sheet3!$C:$C,Sheet1!C9116)</f>
        <v>2</v>
      </c>
      <c r="J9116">
        <f>COUNTIF(Sheet3!$C:$C,Sheet1!D9116)</f>
        <v>1</v>
      </c>
      <c r="L9116" t="str">
        <f t="shared" si="142"/>
        <v xml:space="preserve">            ('684-88-01858', '405-87-02112', '310-11-42752'),</v>
      </c>
    </row>
    <row r="9117" spans="2:12" x14ac:dyDescent="0.25">
      <c r="B9117" s="2">
        <v>6848801858</v>
      </c>
      <c r="C9117" s="2">
        <v>4058702112</v>
      </c>
      <c r="D9117" s="2">
        <v>3101142752</v>
      </c>
      <c r="E9117" s="4" t="str">
        <f>INDEX(Sheet3!B:B,MATCH(Sheet1!B9117,Sheet3!C:C,0))</f>
        <v>건일바이오팜(주)</v>
      </c>
      <c r="F9117" s="4" t="str">
        <f>INDEX(Sheet3!B:B,MATCH(Sheet1!C9117,Sheet3!C:C,0))</f>
        <v>유한회사 하이</v>
      </c>
      <c r="G9117" s="4" t="str">
        <f>INDEX(Sheet3!B:B,MATCH(Sheet1!D9117,Sheet3!C:C,0))</f>
        <v>제이와이티에이치</v>
      </c>
      <c r="H9117">
        <f>COUNTIF(Sheet3!C:C,Sheet1!B9117)</f>
        <v>1</v>
      </c>
      <c r="I9117">
        <f>COUNTIF(Sheet3!$C:$C,Sheet1!C9117)</f>
        <v>2</v>
      </c>
      <c r="J9117">
        <f>COUNTIF(Sheet3!$C:$C,Sheet1!D9117)</f>
        <v>1</v>
      </c>
      <c r="L9117" t="str">
        <f t="shared" si="142"/>
        <v xml:space="preserve">            ('684-88-01858', '405-87-02112', '310-11-42752'),</v>
      </c>
    </row>
    <row r="9118" spans="2:12" x14ac:dyDescent="0.25">
      <c r="B9118" s="2">
        <v>6848801858</v>
      </c>
      <c r="C9118" s="2">
        <v>4058702112</v>
      </c>
      <c r="D9118" s="2">
        <v>3811602820</v>
      </c>
      <c r="E9118" s="4" t="str">
        <f>INDEX(Sheet3!B:B,MATCH(Sheet1!B9118,Sheet3!C:C,0))</f>
        <v>건일바이오팜(주)</v>
      </c>
      <c r="F9118" s="4" t="str">
        <f>INDEX(Sheet3!B:B,MATCH(Sheet1!C9118,Sheet3!C:C,0))</f>
        <v>유한회사 하이</v>
      </c>
      <c r="G9118" s="4" t="str">
        <f>INDEX(Sheet3!B:B,MATCH(Sheet1!D9118,Sheet3!C:C,0))</f>
        <v>민건약품</v>
      </c>
      <c r="H9118">
        <f>COUNTIF(Sheet3!C:C,Sheet1!B9118)</f>
        <v>1</v>
      </c>
      <c r="I9118">
        <f>COUNTIF(Sheet3!$C:$C,Sheet1!C9118)</f>
        <v>2</v>
      </c>
      <c r="J9118">
        <f>COUNTIF(Sheet3!$C:$C,Sheet1!D9118)</f>
        <v>1</v>
      </c>
      <c r="L9118" t="str">
        <f t="shared" si="142"/>
        <v xml:space="preserve">            ('684-88-01858', '405-87-02112', '381-16-02820'),</v>
      </c>
    </row>
    <row r="9119" spans="2:12" x14ac:dyDescent="0.25">
      <c r="B9119" s="2">
        <v>6848801858</v>
      </c>
      <c r="C9119" s="2">
        <v>4098655273</v>
      </c>
      <c r="D9119" s="2">
        <v>3918702813</v>
      </c>
      <c r="E9119" s="4" t="str">
        <f>INDEX(Sheet3!B:B,MATCH(Sheet1!B9119,Sheet3!C:C,0))</f>
        <v>건일바이오팜(주)</v>
      </c>
      <c r="F9119" s="4" t="str">
        <f>INDEX(Sheet3!B:B,MATCH(Sheet1!C9119,Sheet3!C:C,0))</f>
        <v>주식회사 쓰리스타</v>
      </c>
      <c r="G9119" s="4" t="str">
        <f>INDEX(Sheet3!B:B,MATCH(Sheet1!D9119,Sheet3!C:C,0))</f>
        <v>헬스앤에이치</v>
      </c>
      <c r="H9119">
        <f>COUNTIF(Sheet3!C:C,Sheet1!B9119)</f>
        <v>1</v>
      </c>
      <c r="I9119">
        <f>COUNTIF(Sheet3!$C:$C,Sheet1!C9119)</f>
        <v>1</v>
      </c>
      <c r="J9119">
        <f>COUNTIF(Sheet3!$C:$C,Sheet1!D9119)</f>
        <v>1</v>
      </c>
      <c r="L9119" t="str">
        <f t="shared" si="142"/>
        <v xml:space="preserve">            ('684-88-01858', '409-86-55273', '391-87-02813'),</v>
      </c>
    </row>
    <row r="9120" spans="2:12" x14ac:dyDescent="0.25">
      <c r="B9120" s="2">
        <v>6848801858</v>
      </c>
      <c r="C9120" s="2">
        <v>4098801728</v>
      </c>
      <c r="D9120" s="2">
        <v>1181902198</v>
      </c>
      <c r="E9120" s="4" t="str">
        <f>INDEX(Sheet3!B:B,MATCH(Sheet1!B9120,Sheet3!C:C,0))</f>
        <v>건일바이오팜(주)</v>
      </c>
      <c r="F9120" s="4" t="str">
        <f>INDEX(Sheet3!B:B,MATCH(Sheet1!C9120,Sheet3!C:C,0))</f>
        <v>주식회사 비엠코</v>
      </c>
      <c r="G9120" s="4" t="str">
        <f>INDEX(Sheet3!B:B,MATCH(Sheet1!D9120,Sheet3!C:C,0))</f>
        <v>루나바이오</v>
      </c>
      <c r="H9120">
        <f>COUNTIF(Sheet3!C:C,Sheet1!B9120)</f>
        <v>1</v>
      </c>
      <c r="I9120">
        <f>COUNTIF(Sheet3!$C:$C,Sheet1!C9120)</f>
        <v>1</v>
      </c>
      <c r="J9120">
        <f>COUNTIF(Sheet3!$C:$C,Sheet1!D9120)</f>
        <v>1</v>
      </c>
      <c r="L9120" t="str">
        <f t="shared" si="142"/>
        <v xml:space="preserve">            ('684-88-01858', '409-88-01728', '118-19-02198'),</v>
      </c>
    </row>
    <row r="9121" spans="2:12" x14ac:dyDescent="0.25">
      <c r="B9121" s="2">
        <v>6848801858</v>
      </c>
      <c r="C9121" s="2">
        <v>4098801728</v>
      </c>
      <c r="D9121" s="2">
        <v>1364901194</v>
      </c>
      <c r="E9121" s="4" t="str">
        <f>INDEX(Sheet3!B:B,MATCH(Sheet1!B9121,Sheet3!C:C,0))</f>
        <v>건일바이오팜(주)</v>
      </c>
      <c r="F9121" s="4" t="str">
        <f>INDEX(Sheet3!B:B,MATCH(Sheet1!C9121,Sheet3!C:C,0))</f>
        <v>주식회사 비엠코</v>
      </c>
      <c r="G9121" s="4" t="str">
        <f>INDEX(Sheet3!B:B,MATCH(Sheet1!D9121,Sheet3!C:C,0))</f>
        <v>케이피코리아</v>
      </c>
      <c r="H9121">
        <f>COUNTIF(Sheet3!C:C,Sheet1!B9121)</f>
        <v>1</v>
      </c>
      <c r="I9121">
        <f>COUNTIF(Sheet3!$C:$C,Sheet1!C9121)</f>
        <v>1</v>
      </c>
      <c r="J9121">
        <f>COUNTIF(Sheet3!$C:$C,Sheet1!D9121)</f>
        <v>1</v>
      </c>
      <c r="L9121" t="str">
        <f t="shared" si="142"/>
        <v xml:space="preserve">            ('684-88-01858', '409-88-01728', '136-49-01194'),</v>
      </c>
    </row>
    <row r="9122" spans="2:12" x14ac:dyDescent="0.25">
      <c r="B9122" s="2">
        <v>6848801858</v>
      </c>
      <c r="C9122" s="2">
        <v>4098801728</v>
      </c>
      <c r="D9122" s="2">
        <v>1686500760</v>
      </c>
      <c r="E9122" s="4" t="str">
        <f>INDEX(Sheet3!B:B,MATCH(Sheet1!B9122,Sheet3!C:C,0))</f>
        <v>건일바이오팜(주)</v>
      </c>
      <c r="F9122" s="4" t="str">
        <f>INDEX(Sheet3!B:B,MATCH(Sheet1!C9122,Sheet3!C:C,0))</f>
        <v>주식회사 비엠코</v>
      </c>
      <c r="G9122" s="4" t="str">
        <f>INDEX(Sheet3!B:B,MATCH(Sheet1!D9122,Sheet3!C:C,0))</f>
        <v>다올팜</v>
      </c>
      <c r="H9122">
        <f>COUNTIF(Sheet3!C:C,Sheet1!B9122)</f>
        <v>1</v>
      </c>
      <c r="I9122">
        <f>COUNTIF(Sheet3!$C:$C,Sheet1!C9122)</f>
        <v>1</v>
      </c>
      <c r="J9122">
        <f>COUNTIF(Sheet3!$C:$C,Sheet1!D9122)</f>
        <v>1</v>
      </c>
      <c r="L9122" t="str">
        <f t="shared" si="142"/>
        <v xml:space="preserve">            ('684-88-01858', '409-88-01728', '168-65-00760'),</v>
      </c>
    </row>
    <row r="9123" spans="2:12" x14ac:dyDescent="0.25">
      <c r="B9123" s="2">
        <v>6848801858</v>
      </c>
      <c r="C9123" s="2">
        <v>4098801728</v>
      </c>
      <c r="D9123" s="2">
        <v>1704301004</v>
      </c>
      <c r="E9123" s="4" t="str">
        <f>INDEX(Sheet3!B:B,MATCH(Sheet1!B9123,Sheet3!C:C,0))</f>
        <v>건일바이오팜(주)</v>
      </c>
      <c r="F9123" s="4" t="str">
        <f>INDEX(Sheet3!B:B,MATCH(Sheet1!C9123,Sheet3!C:C,0))</f>
        <v>주식회사 비엠코</v>
      </c>
      <c r="G9123" s="4" t="str">
        <f>INDEX(Sheet3!B:B,MATCH(Sheet1!D9123,Sheet3!C:C,0))</f>
        <v>바이미</v>
      </c>
      <c r="H9123">
        <f>COUNTIF(Sheet3!C:C,Sheet1!B9123)</f>
        <v>1</v>
      </c>
      <c r="I9123">
        <f>COUNTIF(Sheet3!$C:$C,Sheet1!C9123)</f>
        <v>1</v>
      </c>
      <c r="J9123">
        <f>COUNTIF(Sheet3!$C:$C,Sheet1!D9123)</f>
        <v>1</v>
      </c>
      <c r="L9123" t="str">
        <f t="shared" si="142"/>
        <v xml:space="preserve">            ('684-88-01858', '409-88-01728', '170-43-01004'),</v>
      </c>
    </row>
    <row r="9124" spans="2:12" x14ac:dyDescent="0.25">
      <c r="B9124" s="2">
        <v>6848801858</v>
      </c>
      <c r="C9124" s="2">
        <v>4098801728</v>
      </c>
      <c r="D9124" s="2">
        <v>1738803128</v>
      </c>
      <c r="E9124" s="4" t="str">
        <f>INDEX(Sheet3!B:B,MATCH(Sheet1!B9124,Sheet3!C:C,0))</f>
        <v>건일바이오팜(주)</v>
      </c>
      <c r="F9124" s="4" t="str">
        <f>INDEX(Sheet3!B:B,MATCH(Sheet1!C9124,Sheet3!C:C,0))</f>
        <v>주식회사 비엠코</v>
      </c>
      <c r="G9124" s="4" t="str">
        <f>INDEX(Sheet3!B:B,MATCH(Sheet1!D9124,Sheet3!C:C,0))</f>
        <v>주식회사 에스티디</v>
      </c>
      <c r="H9124">
        <f>COUNTIF(Sheet3!C:C,Sheet1!B9124)</f>
        <v>1</v>
      </c>
      <c r="I9124">
        <f>COUNTIF(Sheet3!$C:$C,Sheet1!C9124)</f>
        <v>1</v>
      </c>
      <c r="J9124">
        <f>COUNTIF(Sheet3!$C:$C,Sheet1!D9124)</f>
        <v>1</v>
      </c>
      <c r="L9124" t="str">
        <f t="shared" si="142"/>
        <v xml:space="preserve">            ('684-88-01858', '409-88-01728', '173-88-03128'),</v>
      </c>
    </row>
    <row r="9125" spans="2:12" x14ac:dyDescent="0.25">
      <c r="B9125" s="2">
        <v>6848801858</v>
      </c>
      <c r="C9125" s="2">
        <v>4098801728</v>
      </c>
      <c r="D9125" s="2">
        <v>2251702094</v>
      </c>
      <c r="E9125" s="4" t="str">
        <f>INDEX(Sheet3!B:B,MATCH(Sheet1!B9125,Sheet3!C:C,0))</f>
        <v>건일바이오팜(주)</v>
      </c>
      <c r="F9125" s="4" t="str">
        <f>INDEX(Sheet3!B:B,MATCH(Sheet1!C9125,Sheet3!C:C,0))</f>
        <v>주식회사 비엠코</v>
      </c>
      <c r="G9125" s="4" t="str">
        <f>INDEX(Sheet3!B:B,MATCH(Sheet1!D9125,Sheet3!C:C,0))</f>
        <v>오공메딕스</v>
      </c>
      <c r="H9125">
        <f>COUNTIF(Sheet3!C:C,Sheet1!B9125)</f>
        <v>1</v>
      </c>
      <c r="I9125">
        <f>COUNTIF(Sheet3!$C:$C,Sheet1!C9125)</f>
        <v>1</v>
      </c>
      <c r="J9125">
        <f>COUNTIF(Sheet3!$C:$C,Sheet1!D9125)</f>
        <v>1</v>
      </c>
      <c r="L9125" t="str">
        <f t="shared" si="142"/>
        <v xml:space="preserve">            ('684-88-01858', '409-88-01728', '225-17-02094'),</v>
      </c>
    </row>
    <row r="9126" spans="2:12" x14ac:dyDescent="0.25">
      <c r="B9126" s="2">
        <v>6848801858</v>
      </c>
      <c r="C9126" s="2">
        <v>4098801728</v>
      </c>
      <c r="D9126" s="2">
        <v>3055152555</v>
      </c>
      <c r="E9126" s="4" t="str">
        <f>INDEX(Sheet3!B:B,MATCH(Sheet1!B9126,Sheet3!C:C,0))</f>
        <v>건일바이오팜(주)</v>
      </c>
      <c r="F9126" s="4" t="str">
        <f>INDEX(Sheet3!B:B,MATCH(Sheet1!C9126,Sheet3!C:C,0))</f>
        <v>주식회사 비엠코</v>
      </c>
      <c r="G9126" s="4" t="str">
        <f>INDEX(Sheet3!B:B,MATCH(Sheet1!D9126,Sheet3!C:C,0))</f>
        <v>지안팜</v>
      </c>
      <c r="H9126">
        <f>COUNTIF(Sheet3!C:C,Sheet1!B9126)</f>
        <v>1</v>
      </c>
      <c r="I9126">
        <f>COUNTIF(Sheet3!$C:$C,Sheet1!C9126)</f>
        <v>1</v>
      </c>
      <c r="J9126">
        <f>COUNTIF(Sheet3!$C:$C,Sheet1!D9126)</f>
        <v>1</v>
      </c>
      <c r="L9126" t="str">
        <f t="shared" si="142"/>
        <v xml:space="preserve">            ('684-88-01858', '409-88-01728', '305-51-52555'),</v>
      </c>
    </row>
    <row r="9127" spans="2:12" x14ac:dyDescent="0.25">
      <c r="B9127" s="2">
        <v>6848801858</v>
      </c>
      <c r="C9127" s="2">
        <v>4098801728</v>
      </c>
      <c r="D9127" s="2">
        <v>3084800890</v>
      </c>
      <c r="E9127" s="4" t="str">
        <f>INDEX(Sheet3!B:B,MATCH(Sheet1!B9127,Sheet3!C:C,0))</f>
        <v>건일바이오팜(주)</v>
      </c>
      <c r="F9127" s="4" t="str">
        <f>INDEX(Sheet3!B:B,MATCH(Sheet1!C9127,Sheet3!C:C,0))</f>
        <v>주식회사 비엠코</v>
      </c>
      <c r="G9127" s="4" t="str">
        <f>INDEX(Sheet3!B:B,MATCH(Sheet1!D9127,Sheet3!C:C,0))</f>
        <v>드림파마</v>
      </c>
      <c r="H9127">
        <f>COUNTIF(Sheet3!C:C,Sheet1!B9127)</f>
        <v>1</v>
      </c>
      <c r="I9127">
        <f>COUNTIF(Sheet3!$C:$C,Sheet1!C9127)</f>
        <v>1</v>
      </c>
      <c r="J9127">
        <f>COUNTIF(Sheet3!$C:$C,Sheet1!D9127)</f>
        <v>1</v>
      </c>
      <c r="L9127" t="str">
        <f t="shared" si="142"/>
        <v xml:space="preserve">            ('684-88-01858', '409-88-01728', '308-48-00890'),</v>
      </c>
    </row>
    <row r="9128" spans="2:12" x14ac:dyDescent="0.25">
      <c r="B9128" s="2">
        <v>6848801858</v>
      </c>
      <c r="C9128" s="2">
        <v>4098801728</v>
      </c>
      <c r="D9128" s="2">
        <v>3403901232</v>
      </c>
      <c r="E9128" s="4" t="str">
        <f>INDEX(Sheet3!B:B,MATCH(Sheet1!B9128,Sheet3!C:C,0))</f>
        <v>건일바이오팜(주)</v>
      </c>
      <c r="F9128" s="4" t="str">
        <f>INDEX(Sheet3!B:B,MATCH(Sheet1!C9128,Sheet3!C:C,0))</f>
        <v>주식회사 비엠코</v>
      </c>
      <c r="G9128" s="4" t="str">
        <f>INDEX(Sheet3!B:B,MATCH(Sheet1!D9128,Sheet3!C:C,0))</f>
        <v>메디연플러스</v>
      </c>
      <c r="H9128">
        <f>COUNTIF(Sheet3!C:C,Sheet1!B9128)</f>
        <v>1</v>
      </c>
      <c r="I9128">
        <f>COUNTIF(Sheet3!$C:$C,Sheet1!C9128)</f>
        <v>1</v>
      </c>
      <c r="J9128">
        <f>COUNTIF(Sheet3!$C:$C,Sheet1!D9128)</f>
        <v>1</v>
      </c>
      <c r="L9128" t="str">
        <f t="shared" si="142"/>
        <v xml:space="preserve">            ('684-88-01858', '409-88-01728', '340-39-01232'),</v>
      </c>
    </row>
    <row r="9129" spans="2:12" x14ac:dyDescent="0.25">
      <c r="B9129" s="2">
        <v>6848801858</v>
      </c>
      <c r="C9129" s="2">
        <v>4098801728</v>
      </c>
      <c r="D9129" s="2">
        <v>3518102792</v>
      </c>
      <c r="E9129" s="4" t="str">
        <f>INDEX(Sheet3!B:B,MATCH(Sheet1!B9129,Sheet3!C:C,0))</f>
        <v>건일바이오팜(주)</v>
      </c>
      <c r="F9129" s="4" t="str">
        <f>INDEX(Sheet3!B:B,MATCH(Sheet1!C9129,Sheet3!C:C,0))</f>
        <v>주식회사 비엠코</v>
      </c>
      <c r="G9129" s="4" t="str">
        <f>INDEX(Sheet3!B:B,MATCH(Sheet1!D9129,Sheet3!C:C,0))</f>
        <v>주식회사 잘팜</v>
      </c>
      <c r="H9129">
        <f>COUNTIF(Sheet3!C:C,Sheet1!B9129)</f>
        <v>1</v>
      </c>
      <c r="I9129">
        <f>COUNTIF(Sheet3!$C:$C,Sheet1!C9129)</f>
        <v>1</v>
      </c>
      <c r="J9129">
        <f>COUNTIF(Sheet3!$C:$C,Sheet1!D9129)</f>
        <v>1</v>
      </c>
      <c r="L9129" t="str">
        <f t="shared" si="142"/>
        <v xml:space="preserve">            ('684-88-01858', '409-88-01728', '351-81-02792'),</v>
      </c>
    </row>
    <row r="9130" spans="2:12" x14ac:dyDescent="0.25">
      <c r="B9130" s="2">
        <v>6848801858</v>
      </c>
      <c r="C9130" s="2">
        <v>4098801728</v>
      </c>
      <c r="D9130" s="2">
        <v>3548102641</v>
      </c>
      <c r="E9130" s="4" t="str">
        <f>INDEX(Sheet3!B:B,MATCH(Sheet1!B9130,Sheet3!C:C,0))</f>
        <v>건일바이오팜(주)</v>
      </c>
      <c r="F9130" s="4" t="str">
        <f>INDEX(Sheet3!B:B,MATCH(Sheet1!C9130,Sheet3!C:C,0))</f>
        <v>주식회사 비엠코</v>
      </c>
      <c r="G9130" s="4" t="str">
        <f>INDEX(Sheet3!B:B,MATCH(Sheet1!D9130,Sheet3!C:C,0))</f>
        <v>주식회사 아셉틱바이오</v>
      </c>
      <c r="H9130">
        <f>COUNTIF(Sheet3!C:C,Sheet1!B9130)</f>
        <v>1</v>
      </c>
      <c r="I9130">
        <f>COUNTIF(Sheet3!$C:$C,Sheet1!C9130)</f>
        <v>1</v>
      </c>
      <c r="J9130">
        <f>COUNTIF(Sheet3!$C:$C,Sheet1!D9130)</f>
        <v>1</v>
      </c>
      <c r="L9130" t="str">
        <f t="shared" si="142"/>
        <v xml:space="preserve">            ('684-88-01858', '409-88-01728', '354-81-02641'),</v>
      </c>
    </row>
    <row r="9131" spans="2:12" x14ac:dyDescent="0.25">
      <c r="B9131" s="2">
        <v>6848801858</v>
      </c>
      <c r="C9131" s="2">
        <v>4098801728</v>
      </c>
      <c r="D9131" s="2">
        <v>3570101940</v>
      </c>
      <c r="E9131" s="4" t="str">
        <f>INDEX(Sheet3!B:B,MATCH(Sheet1!B9131,Sheet3!C:C,0))</f>
        <v>건일바이오팜(주)</v>
      </c>
      <c r="F9131" s="4" t="str">
        <f>INDEX(Sheet3!B:B,MATCH(Sheet1!C9131,Sheet3!C:C,0))</f>
        <v>주식회사 비엠코</v>
      </c>
      <c r="G9131" s="4" t="str">
        <f>INDEX(Sheet3!B:B,MATCH(Sheet1!D9131,Sheet3!C:C,0))</f>
        <v>제이앤미 파트너스</v>
      </c>
      <c r="H9131">
        <f>COUNTIF(Sheet3!C:C,Sheet1!B9131)</f>
        <v>1</v>
      </c>
      <c r="I9131">
        <f>COUNTIF(Sheet3!$C:$C,Sheet1!C9131)</f>
        <v>1</v>
      </c>
      <c r="J9131">
        <f>COUNTIF(Sheet3!$C:$C,Sheet1!D9131)</f>
        <v>1</v>
      </c>
      <c r="L9131" t="str">
        <f t="shared" si="142"/>
        <v xml:space="preserve">            ('684-88-01858', '409-88-01728', '357-01-01940'),</v>
      </c>
    </row>
    <row r="9132" spans="2:12" x14ac:dyDescent="0.25">
      <c r="B9132" s="2">
        <v>6848801858</v>
      </c>
      <c r="C9132" s="2">
        <v>4098801728</v>
      </c>
      <c r="D9132" s="2">
        <v>3978602793</v>
      </c>
      <c r="E9132" s="4" t="str">
        <f>INDEX(Sheet3!B:B,MATCH(Sheet1!B9132,Sheet3!C:C,0))</f>
        <v>건일바이오팜(주)</v>
      </c>
      <c r="F9132" s="4" t="str">
        <f>INDEX(Sheet3!B:B,MATCH(Sheet1!C9132,Sheet3!C:C,0))</f>
        <v>주식회사 비엠코</v>
      </c>
      <c r="G9132" s="4" t="str">
        <f>INDEX(Sheet3!B:B,MATCH(Sheet1!D9132,Sheet3!C:C,0))</f>
        <v>주식회사 가온팜</v>
      </c>
      <c r="H9132">
        <f>COUNTIF(Sheet3!C:C,Sheet1!B9132)</f>
        <v>1</v>
      </c>
      <c r="I9132">
        <f>COUNTIF(Sheet3!$C:$C,Sheet1!C9132)</f>
        <v>1</v>
      </c>
      <c r="J9132">
        <f>COUNTIF(Sheet3!$C:$C,Sheet1!D9132)</f>
        <v>1</v>
      </c>
      <c r="L9132" t="str">
        <f t="shared" si="142"/>
        <v xml:space="preserve">            ('684-88-01858', '409-88-01728', '397-86-02793'),</v>
      </c>
    </row>
    <row r="9133" spans="2:12" x14ac:dyDescent="0.25">
      <c r="B9133" s="2">
        <v>6848801858</v>
      </c>
      <c r="C9133" s="2">
        <v>4098801728</v>
      </c>
      <c r="D9133" s="2">
        <v>4324300844</v>
      </c>
      <c r="E9133" s="4" t="str">
        <f>INDEX(Sheet3!B:B,MATCH(Sheet1!B9133,Sheet3!C:C,0))</f>
        <v>건일바이오팜(주)</v>
      </c>
      <c r="F9133" s="4" t="str">
        <f>INDEX(Sheet3!B:B,MATCH(Sheet1!C9133,Sheet3!C:C,0))</f>
        <v>주식회사 비엠코</v>
      </c>
      <c r="G9133" s="4" t="str">
        <f>INDEX(Sheet3!B:B,MATCH(Sheet1!D9133,Sheet3!C:C,0))</f>
        <v>티에스 팜</v>
      </c>
      <c r="H9133">
        <f>COUNTIF(Sheet3!C:C,Sheet1!B9133)</f>
        <v>1</v>
      </c>
      <c r="I9133">
        <f>COUNTIF(Sheet3!$C:$C,Sheet1!C9133)</f>
        <v>1</v>
      </c>
      <c r="J9133">
        <f>COUNTIF(Sheet3!$C:$C,Sheet1!D9133)</f>
        <v>1</v>
      </c>
      <c r="L9133" t="str">
        <f t="shared" si="142"/>
        <v xml:space="preserve">            ('684-88-01858', '409-88-01728', '432-43-00844'),</v>
      </c>
    </row>
    <row r="9134" spans="2:12" x14ac:dyDescent="0.25">
      <c r="B9134" s="2">
        <v>6848801858</v>
      </c>
      <c r="C9134" s="2">
        <v>4098801728</v>
      </c>
      <c r="D9134" s="2">
        <v>4558102342</v>
      </c>
      <c r="E9134" s="4" t="str">
        <f>INDEX(Sheet3!B:B,MATCH(Sheet1!B9134,Sheet3!C:C,0))</f>
        <v>건일바이오팜(주)</v>
      </c>
      <c r="F9134" s="4" t="str">
        <f>INDEX(Sheet3!B:B,MATCH(Sheet1!C9134,Sheet3!C:C,0))</f>
        <v>주식회사 비엠코</v>
      </c>
      <c r="G9134" s="4" t="str">
        <f>INDEX(Sheet3!B:B,MATCH(Sheet1!D9134,Sheet3!C:C,0))</f>
        <v>주식회사 닥터툴스</v>
      </c>
      <c r="H9134">
        <f>COUNTIF(Sheet3!C:C,Sheet1!B9134)</f>
        <v>1</v>
      </c>
      <c r="I9134">
        <f>COUNTIF(Sheet3!$C:$C,Sheet1!C9134)</f>
        <v>1</v>
      </c>
      <c r="J9134">
        <f>COUNTIF(Sheet3!$C:$C,Sheet1!D9134)</f>
        <v>1</v>
      </c>
      <c r="L9134" t="str">
        <f t="shared" si="142"/>
        <v xml:space="preserve">            ('684-88-01858', '409-88-01728', '455-81-02342'),</v>
      </c>
    </row>
    <row r="9135" spans="2:12" x14ac:dyDescent="0.25">
      <c r="B9135" s="2">
        <v>6848801858</v>
      </c>
      <c r="C9135" s="2">
        <v>4098801728</v>
      </c>
      <c r="D9135" s="2">
        <v>4670802338</v>
      </c>
      <c r="E9135" s="4" t="str">
        <f>INDEX(Sheet3!B:B,MATCH(Sheet1!B9135,Sheet3!C:C,0))</f>
        <v>건일바이오팜(주)</v>
      </c>
      <c r="F9135" s="4" t="str">
        <f>INDEX(Sheet3!B:B,MATCH(Sheet1!C9135,Sheet3!C:C,0))</f>
        <v>주식회사 비엠코</v>
      </c>
      <c r="G9135" s="4" t="str">
        <f>INDEX(Sheet3!B:B,MATCH(Sheet1!D9135,Sheet3!C:C,0))</f>
        <v>안산약품</v>
      </c>
      <c r="H9135">
        <f>COUNTIF(Sheet3!C:C,Sheet1!B9135)</f>
        <v>1</v>
      </c>
      <c r="I9135">
        <f>COUNTIF(Sheet3!$C:$C,Sheet1!C9135)</f>
        <v>1</v>
      </c>
      <c r="J9135">
        <f>COUNTIF(Sheet3!$C:$C,Sheet1!D9135)</f>
        <v>1</v>
      </c>
      <c r="L9135" t="str">
        <f t="shared" si="142"/>
        <v xml:space="preserve">            ('684-88-01858', '409-88-01728', '467-08-02338'),</v>
      </c>
    </row>
    <row r="9136" spans="2:12" x14ac:dyDescent="0.25">
      <c r="B9136" s="2">
        <v>6848801858</v>
      </c>
      <c r="C9136" s="2">
        <v>4098801728</v>
      </c>
      <c r="D9136" s="2">
        <v>4906000584</v>
      </c>
      <c r="E9136" s="4" t="str">
        <f>INDEX(Sheet3!B:B,MATCH(Sheet1!B9136,Sheet3!C:C,0))</f>
        <v>건일바이오팜(주)</v>
      </c>
      <c r="F9136" s="4" t="str">
        <f>INDEX(Sheet3!B:B,MATCH(Sheet1!C9136,Sheet3!C:C,0))</f>
        <v>주식회사 비엠코</v>
      </c>
      <c r="G9136" s="4" t="str">
        <f>INDEX(Sheet3!B:B,MATCH(Sheet1!D9136,Sheet3!C:C,0))</f>
        <v>지유팜</v>
      </c>
      <c r="H9136">
        <f>COUNTIF(Sheet3!C:C,Sheet1!B9136)</f>
        <v>1</v>
      </c>
      <c r="I9136">
        <f>COUNTIF(Sheet3!$C:$C,Sheet1!C9136)</f>
        <v>1</v>
      </c>
      <c r="J9136">
        <f>COUNTIF(Sheet3!$C:$C,Sheet1!D9136)</f>
        <v>1</v>
      </c>
      <c r="L9136" t="str">
        <f t="shared" si="142"/>
        <v xml:space="preserve">            ('684-88-01858', '409-88-01728', '490-60-00584'),</v>
      </c>
    </row>
    <row r="9137" spans="2:12" x14ac:dyDescent="0.25">
      <c r="B9137" s="2">
        <v>6848801858</v>
      </c>
      <c r="C9137" s="2">
        <v>4098801728</v>
      </c>
      <c r="D9137" s="2">
        <v>5820203537</v>
      </c>
      <c r="E9137" s="4" t="str">
        <f>INDEX(Sheet3!B:B,MATCH(Sheet1!B9137,Sheet3!C:C,0))</f>
        <v>건일바이오팜(주)</v>
      </c>
      <c r="F9137" s="4" t="str">
        <f>INDEX(Sheet3!B:B,MATCH(Sheet1!C9137,Sheet3!C:C,0))</f>
        <v>주식회사 비엠코</v>
      </c>
      <c r="G9137" s="4" t="str">
        <f>INDEX(Sheet3!B:B,MATCH(Sheet1!D9137,Sheet3!C:C,0))</f>
        <v>에스비팜</v>
      </c>
      <c r="H9137">
        <f>COUNTIF(Sheet3!C:C,Sheet1!B9137)</f>
        <v>1</v>
      </c>
      <c r="I9137">
        <f>COUNTIF(Sheet3!$C:$C,Sheet1!C9137)</f>
        <v>1</v>
      </c>
      <c r="J9137">
        <f>COUNTIF(Sheet3!$C:$C,Sheet1!D9137)</f>
        <v>1</v>
      </c>
      <c r="L9137" t="str">
        <f t="shared" si="142"/>
        <v xml:space="preserve">            ('684-88-01858', '409-88-01728', '582-02-03537'),</v>
      </c>
    </row>
    <row r="9138" spans="2:12" x14ac:dyDescent="0.25">
      <c r="B9138" s="2">
        <v>6848801858</v>
      </c>
      <c r="C9138" s="2">
        <v>4098801728</v>
      </c>
      <c r="D9138" s="2">
        <v>6250503077</v>
      </c>
      <c r="E9138" s="4" t="str">
        <f>INDEX(Sheet3!B:B,MATCH(Sheet1!B9138,Sheet3!C:C,0))</f>
        <v>건일바이오팜(주)</v>
      </c>
      <c r="F9138" s="4" t="str">
        <f>INDEX(Sheet3!B:B,MATCH(Sheet1!C9138,Sheet3!C:C,0))</f>
        <v>주식회사 비엠코</v>
      </c>
      <c r="G9138" s="4" t="str">
        <f>INDEX(Sheet3!B:B,MATCH(Sheet1!D9138,Sheet3!C:C,0))</f>
        <v>도이바이오</v>
      </c>
      <c r="H9138">
        <f>COUNTIF(Sheet3!C:C,Sheet1!B9138)</f>
        <v>1</v>
      </c>
      <c r="I9138">
        <f>COUNTIF(Sheet3!$C:$C,Sheet1!C9138)</f>
        <v>1</v>
      </c>
      <c r="J9138">
        <f>COUNTIF(Sheet3!$C:$C,Sheet1!D9138)</f>
        <v>1</v>
      </c>
      <c r="L9138" t="str">
        <f t="shared" si="142"/>
        <v xml:space="preserve">            ('684-88-01858', '409-88-01728', '625-05-03077'),</v>
      </c>
    </row>
    <row r="9139" spans="2:12" x14ac:dyDescent="0.25">
      <c r="B9139" s="2">
        <v>6848801858</v>
      </c>
      <c r="C9139" s="2">
        <v>4098801728</v>
      </c>
      <c r="D9139" s="2">
        <v>6610103468</v>
      </c>
      <c r="E9139" s="4" t="str">
        <f>INDEX(Sheet3!B:B,MATCH(Sheet1!B9139,Sheet3!C:C,0))</f>
        <v>건일바이오팜(주)</v>
      </c>
      <c r="F9139" s="4" t="str">
        <f>INDEX(Sheet3!B:B,MATCH(Sheet1!C9139,Sheet3!C:C,0))</f>
        <v>주식회사 비엠코</v>
      </c>
      <c r="G9139" s="4" t="str">
        <f>INDEX(Sheet3!B:B,MATCH(Sheet1!D9139,Sheet3!C:C,0))</f>
        <v>에이치바이오</v>
      </c>
      <c r="H9139">
        <f>COUNTIF(Sheet3!C:C,Sheet1!B9139)</f>
        <v>1</v>
      </c>
      <c r="I9139">
        <f>COUNTIF(Sheet3!$C:$C,Sheet1!C9139)</f>
        <v>1</v>
      </c>
      <c r="J9139">
        <f>COUNTIF(Sheet3!$C:$C,Sheet1!D9139)</f>
        <v>1</v>
      </c>
      <c r="L9139" t="str">
        <f t="shared" si="142"/>
        <v xml:space="preserve">            ('684-88-01858', '409-88-01728', '661-01-03468'),</v>
      </c>
    </row>
    <row r="9140" spans="2:12" x14ac:dyDescent="0.25">
      <c r="B9140" s="2">
        <v>6848801858</v>
      </c>
      <c r="C9140" s="2">
        <v>4098801728</v>
      </c>
      <c r="D9140" s="2">
        <v>6611102376</v>
      </c>
      <c r="E9140" s="4" t="str">
        <f>INDEX(Sheet3!B:B,MATCH(Sheet1!B9140,Sheet3!C:C,0))</f>
        <v>건일바이오팜(주)</v>
      </c>
      <c r="F9140" s="4" t="str">
        <f>INDEX(Sheet3!B:B,MATCH(Sheet1!C9140,Sheet3!C:C,0))</f>
        <v>주식회사 비엠코</v>
      </c>
      <c r="G9140" s="4" t="str">
        <f>INDEX(Sheet3!B:B,MATCH(Sheet1!D9140,Sheet3!C:C,0))</f>
        <v>와이제이팜</v>
      </c>
      <c r="H9140">
        <f>COUNTIF(Sheet3!C:C,Sheet1!B9140)</f>
        <v>1</v>
      </c>
      <c r="I9140">
        <f>COUNTIF(Sheet3!$C:$C,Sheet1!C9140)</f>
        <v>1</v>
      </c>
      <c r="J9140">
        <f>COUNTIF(Sheet3!$C:$C,Sheet1!D9140)</f>
        <v>1</v>
      </c>
      <c r="L9140" t="str">
        <f t="shared" si="142"/>
        <v xml:space="preserve">            ('684-88-01858', '409-88-01728', '661-11-02376'),</v>
      </c>
    </row>
    <row r="9141" spans="2:12" x14ac:dyDescent="0.25">
      <c r="B9141" s="2">
        <v>6848801858</v>
      </c>
      <c r="C9141" s="2">
        <v>4098801728</v>
      </c>
      <c r="D9141" s="2">
        <v>6658701302</v>
      </c>
      <c r="E9141" s="4" t="str">
        <f>INDEX(Sheet3!B:B,MATCH(Sheet1!B9141,Sheet3!C:C,0))</f>
        <v>건일바이오팜(주)</v>
      </c>
      <c r="F9141" s="4" t="str">
        <f>INDEX(Sheet3!B:B,MATCH(Sheet1!C9141,Sheet3!C:C,0))</f>
        <v>주식회사 비엠코</v>
      </c>
      <c r="G9141" s="4" t="str">
        <f>INDEX(Sheet3!B:B,MATCH(Sheet1!D9141,Sheet3!C:C,0))</f>
        <v>주식회사 에스바이오</v>
      </c>
      <c r="H9141">
        <f>COUNTIF(Sheet3!C:C,Sheet1!B9141)</f>
        <v>1</v>
      </c>
      <c r="I9141">
        <f>COUNTIF(Sheet3!$C:$C,Sheet1!C9141)</f>
        <v>1</v>
      </c>
      <c r="J9141">
        <f>COUNTIF(Sheet3!$C:$C,Sheet1!D9141)</f>
        <v>1</v>
      </c>
      <c r="L9141" t="str">
        <f t="shared" si="142"/>
        <v xml:space="preserve">            ('684-88-01858', '409-88-01728', '665-87-01302'),</v>
      </c>
    </row>
    <row r="9142" spans="2:12" x14ac:dyDescent="0.25">
      <c r="B9142" s="2">
        <v>6848801858</v>
      </c>
      <c r="C9142" s="2">
        <v>4098801728</v>
      </c>
      <c r="D9142" s="2">
        <v>6767100471</v>
      </c>
      <c r="E9142" s="4" t="str">
        <f>INDEX(Sheet3!B:B,MATCH(Sheet1!B9142,Sheet3!C:C,0))</f>
        <v>건일바이오팜(주)</v>
      </c>
      <c r="F9142" s="4" t="str">
        <f>INDEX(Sheet3!B:B,MATCH(Sheet1!C9142,Sheet3!C:C,0))</f>
        <v>주식회사 비엠코</v>
      </c>
      <c r="G9142" s="4" t="str">
        <f>INDEX(Sheet3!B:B,MATCH(Sheet1!D9142,Sheet3!C:C,0))</f>
        <v>더케이팜코리아</v>
      </c>
      <c r="H9142">
        <f>COUNTIF(Sheet3!C:C,Sheet1!B9142)</f>
        <v>1</v>
      </c>
      <c r="I9142">
        <f>COUNTIF(Sheet3!$C:$C,Sheet1!C9142)</f>
        <v>1</v>
      </c>
      <c r="J9142">
        <f>COUNTIF(Sheet3!$C:$C,Sheet1!D9142)</f>
        <v>1</v>
      </c>
      <c r="L9142" t="str">
        <f t="shared" si="142"/>
        <v xml:space="preserve">            ('684-88-01858', '409-88-01728', '676-71-00471'),</v>
      </c>
    </row>
    <row r="9143" spans="2:12" x14ac:dyDescent="0.25">
      <c r="B9143" s="2">
        <v>6848801858</v>
      </c>
      <c r="C9143" s="2">
        <v>4098801728</v>
      </c>
      <c r="D9143" s="2">
        <v>6882002112</v>
      </c>
      <c r="E9143" s="4" t="str">
        <f>INDEX(Sheet3!B:B,MATCH(Sheet1!B9143,Sheet3!C:C,0))</f>
        <v>건일바이오팜(주)</v>
      </c>
      <c r="F9143" s="4" t="str">
        <f>INDEX(Sheet3!B:B,MATCH(Sheet1!C9143,Sheet3!C:C,0))</f>
        <v>주식회사 비엠코</v>
      </c>
      <c r="G9143" s="4" t="str">
        <f>INDEX(Sheet3!B:B,MATCH(Sheet1!D9143,Sheet3!C:C,0))</f>
        <v>예진팜</v>
      </c>
      <c r="H9143">
        <f>COUNTIF(Sheet3!C:C,Sheet1!B9143)</f>
        <v>1</v>
      </c>
      <c r="I9143">
        <f>COUNTIF(Sheet3!$C:$C,Sheet1!C9143)</f>
        <v>1</v>
      </c>
      <c r="J9143">
        <f>COUNTIF(Sheet3!$C:$C,Sheet1!D9143)</f>
        <v>1</v>
      </c>
      <c r="L9143" t="str">
        <f t="shared" si="142"/>
        <v xml:space="preserve">            ('684-88-01858', '409-88-01728', '688-20-02112'),</v>
      </c>
    </row>
    <row r="9144" spans="2:12" x14ac:dyDescent="0.25">
      <c r="B9144" s="2">
        <v>6848801858</v>
      </c>
      <c r="C9144" s="2">
        <v>4098801728</v>
      </c>
      <c r="D9144" s="2">
        <v>7378702080</v>
      </c>
      <c r="E9144" s="4" t="str">
        <f>INDEX(Sheet3!B:B,MATCH(Sheet1!B9144,Sheet3!C:C,0))</f>
        <v>건일바이오팜(주)</v>
      </c>
      <c r="F9144" s="4" t="str">
        <f>INDEX(Sheet3!B:B,MATCH(Sheet1!C9144,Sheet3!C:C,0))</f>
        <v>주식회사 비엠코</v>
      </c>
      <c r="G9144" s="4" t="str">
        <f>INDEX(Sheet3!B:B,MATCH(Sheet1!D9144,Sheet3!C:C,0))</f>
        <v>주식회사 유니즈홀딩스</v>
      </c>
      <c r="H9144">
        <f>COUNTIF(Sheet3!C:C,Sheet1!B9144)</f>
        <v>1</v>
      </c>
      <c r="I9144">
        <f>COUNTIF(Sheet3!$C:$C,Sheet1!C9144)</f>
        <v>1</v>
      </c>
      <c r="J9144">
        <f>COUNTIF(Sheet3!$C:$C,Sheet1!D9144)</f>
        <v>1</v>
      </c>
      <c r="L9144" t="str">
        <f t="shared" si="142"/>
        <v xml:space="preserve">            ('684-88-01858', '409-88-01728', '737-87-02080'),</v>
      </c>
    </row>
    <row r="9145" spans="2:12" x14ac:dyDescent="0.25">
      <c r="B9145" s="2">
        <v>6848801858</v>
      </c>
      <c r="C9145" s="2">
        <v>4098801728</v>
      </c>
      <c r="D9145" s="2">
        <v>7468103081</v>
      </c>
      <c r="E9145" s="4" t="str">
        <f>INDEX(Sheet3!B:B,MATCH(Sheet1!B9145,Sheet3!C:C,0))</f>
        <v>건일바이오팜(주)</v>
      </c>
      <c r="F9145" s="4" t="str">
        <f>INDEX(Sheet3!B:B,MATCH(Sheet1!C9145,Sheet3!C:C,0))</f>
        <v>주식회사 비엠코</v>
      </c>
      <c r="G9145" s="4" t="str">
        <f>INDEX(Sheet3!B:B,MATCH(Sheet1!D9145,Sheet3!C:C,0))</f>
        <v>주식회사 엔바이오메딕스</v>
      </c>
      <c r="H9145">
        <f>COUNTIF(Sheet3!C:C,Sheet1!B9145)</f>
        <v>1</v>
      </c>
      <c r="I9145">
        <f>COUNTIF(Sheet3!$C:$C,Sheet1!C9145)</f>
        <v>1</v>
      </c>
      <c r="J9145">
        <f>COUNTIF(Sheet3!$C:$C,Sheet1!D9145)</f>
        <v>1</v>
      </c>
      <c r="L9145" t="str">
        <f t="shared" si="142"/>
        <v xml:space="preserve">            ('684-88-01858', '409-88-01728', '746-81-03081'),</v>
      </c>
    </row>
    <row r="9146" spans="2:12" x14ac:dyDescent="0.25">
      <c r="B9146" s="2">
        <v>6848801858</v>
      </c>
      <c r="C9146" s="2">
        <v>4098801728</v>
      </c>
      <c r="D9146" s="2">
        <v>7663300883</v>
      </c>
      <c r="E9146" s="4" t="str">
        <f>INDEX(Sheet3!B:B,MATCH(Sheet1!B9146,Sheet3!C:C,0))</f>
        <v>건일바이오팜(주)</v>
      </c>
      <c r="F9146" s="4" t="str">
        <f>INDEX(Sheet3!B:B,MATCH(Sheet1!C9146,Sheet3!C:C,0))</f>
        <v>주식회사 비엠코</v>
      </c>
      <c r="G9146" s="4" t="str">
        <f>INDEX(Sheet3!B:B,MATCH(Sheet1!D9146,Sheet3!C:C,0))</f>
        <v>에스바이오파마</v>
      </c>
      <c r="H9146">
        <f>COUNTIF(Sheet3!C:C,Sheet1!B9146)</f>
        <v>1</v>
      </c>
      <c r="I9146">
        <f>COUNTIF(Sheet3!$C:$C,Sheet1!C9146)</f>
        <v>1</v>
      </c>
      <c r="J9146">
        <f>COUNTIF(Sheet3!$C:$C,Sheet1!D9146)</f>
        <v>1</v>
      </c>
      <c r="L9146" t="str">
        <f t="shared" si="142"/>
        <v xml:space="preserve">            ('684-88-01858', '409-88-01728', '766-33-00883'),</v>
      </c>
    </row>
    <row r="9147" spans="2:12" x14ac:dyDescent="0.25">
      <c r="B9147" s="2">
        <v>6848801858</v>
      </c>
      <c r="C9147" s="2">
        <v>4148108516</v>
      </c>
      <c r="D9147" s="2">
        <v>2430303736</v>
      </c>
      <c r="E9147" s="4" t="str">
        <f>INDEX(Sheet3!B:B,MATCH(Sheet1!B9147,Sheet3!C:C,0))</f>
        <v>건일바이오팜(주)</v>
      </c>
      <c r="F9147" s="4" t="str">
        <f>INDEX(Sheet3!B:B,MATCH(Sheet1!C9147,Sheet3!C:C,0))</f>
        <v>주식회사 미르팜</v>
      </c>
      <c r="G9147" s="4" t="str">
        <f>INDEX(Sheet3!B:B,MATCH(Sheet1!D9147,Sheet3!C:C,0))</f>
        <v>성진팜</v>
      </c>
      <c r="H9147">
        <f>COUNTIF(Sheet3!C:C,Sheet1!B9147)</f>
        <v>1</v>
      </c>
      <c r="I9147">
        <f>COUNTIF(Sheet3!$C:$C,Sheet1!C9147)</f>
        <v>1</v>
      </c>
      <c r="J9147">
        <f>COUNTIF(Sheet3!$C:$C,Sheet1!D9147)</f>
        <v>1</v>
      </c>
      <c r="L9147" t="str">
        <f t="shared" si="142"/>
        <v xml:space="preserve">            ('684-88-01858', '414-81-08516', '243-03-03736'),</v>
      </c>
    </row>
    <row r="9148" spans="2:12" x14ac:dyDescent="0.25">
      <c r="B9148" s="2">
        <v>6848801858</v>
      </c>
      <c r="C9148" s="2">
        <v>4148108516</v>
      </c>
      <c r="D9148" s="2">
        <v>3152401926</v>
      </c>
      <c r="E9148" s="4" t="str">
        <f>INDEX(Sheet3!B:B,MATCH(Sheet1!B9148,Sheet3!C:C,0))</f>
        <v>건일바이오팜(주)</v>
      </c>
      <c r="F9148" s="4" t="str">
        <f>INDEX(Sheet3!B:B,MATCH(Sheet1!C9148,Sheet3!C:C,0))</f>
        <v>주식회사 미르팜</v>
      </c>
      <c r="G9148" s="4" t="str">
        <f>INDEX(Sheet3!B:B,MATCH(Sheet1!D9148,Sheet3!C:C,0))</f>
        <v>우아프라임</v>
      </c>
      <c r="H9148">
        <f>COUNTIF(Sheet3!C:C,Sheet1!B9148)</f>
        <v>1</v>
      </c>
      <c r="I9148">
        <f>COUNTIF(Sheet3!$C:$C,Sheet1!C9148)</f>
        <v>1</v>
      </c>
      <c r="J9148">
        <f>COUNTIF(Sheet3!$C:$C,Sheet1!D9148)</f>
        <v>1</v>
      </c>
      <c r="L9148" t="str">
        <f t="shared" si="142"/>
        <v xml:space="preserve">            ('684-88-01858', '414-81-08516', '315-24-01926'),</v>
      </c>
    </row>
    <row r="9149" spans="2:12" x14ac:dyDescent="0.25">
      <c r="B9149" s="2">
        <v>6848801858</v>
      </c>
      <c r="C9149" s="2">
        <v>4148108516</v>
      </c>
      <c r="D9149" s="2">
        <v>3787100577</v>
      </c>
      <c r="E9149" s="4" t="str">
        <f>INDEX(Sheet3!B:B,MATCH(Sheet1!B9149,Sheet3!C:C,0))</f>
        <v>건일바이오팜(주)</v>
      </c>
      <c r="F9149" s="4" t="str">
        <f>INDEX(Sheet3!B:B,MATCH(Sheet1!C9149,Sheet3!C:C,0))</f>
        <v>주식회사 미르팜</v>
      </c>
      <c r="G9149" s="4" t="str">
        <f>INDEX(Sheet3!B:B,MATCH(Sheet1!D9149,Sheet3!C:C,0))</f>
        <v>준팜</v>
      </c>
      <c r="H9149">
        <f>COUNTIF(Sheet3!C:C,Sheet1!B9149)</f>
        <v>1</v>
      </c>
      <c r="I9149">
        <f>COUNTIF(Sheet3!$C:$C,Sheet1!C9149)</f>
        <v>1</v>
      </c>
      <c r="J9149">
        <f>COUNTIF(Sheet3!$C:$C,Sheet1!D9149)</f>
        <v>1</v>
      </c>
      <c r="L9149" t="str">
        <f t="shared" si="142"/>
        <v xml:space="preserve">            ('684-88-01858', '414-81-08516', '378-71-00577'),</v>
      </c>
    </row>
    <row r="9150" spans="2:12" x14ac:dyDescent="0.25">
      <c r="B9150" s="2">
        <v>6848801858</v>
      </c>
      <c r="C9150" s="2">
        <v>4148108516</v>
      </c>
      <c r="D9150" s="2">
        <v>5324800800</v>
      </c>
      <c r="E9150" s="4" t="str">
        <f>INDEX(Sheet3!B:B,MATCH(Sheet1!B9150,Sheet3!C:C,0))</f>
        <v>건일바이오팜(주)</v>
      </c>
      <c r="F9150" s="4" t="str">
        <f>INDEX(Sheet3!B:B,MATCH(Sheet1!C9150,Sheet3!C:C,0))</f>
        <v>주식회사 미르팜</v>
      </c>
      <c r="G9150" s="4" t="str">
        <f>INDEX(Sheet3!B:B,MATCH(Sheet1!D9150,Sheet3!C:C,0))</f>
        <v>비유엠팜</v>
      </c>
      <c r="H9150">
        <f>COUNTIF(Sheet3!C:C,Sheet1!B9150)</f>
        <v>1</v>
      </c>
      <c r="I9150">
        <f>COUNTIF(Sheet3!$C:$C,Sheet1!C9150)</f>
        <v>1</v>
      </c>
      <c r="J9150">
        <f>COUNTIF(Sheet3!$C:$C,Sheet1!D9150)</f>
        <v>1</v>
      </c>
      <c r="L9150" t="str">
        <f t="shared" si="142"/>
        <v xml:space="preserve">            ('684-88-01858', '414-81-08516', '532-48-00800'),</v>
      </c>
    </row>
    <row r="9151" spans="2:12" x14ac:dyDescent="0.25">
      <c r="B9151" s="2">
        <v>6848801858</v>
      </c>
      <c r="C9151" s="2">
        <v>4148108516</v>
      </c>
      <c r="D9151" s="2">
        <v>7800302783</v>
      </c>
      <c r="E9151" s="4" t="str">
        <f>INDEX(Sheet3!B:B,MATCH(Sheet1!B9151,Sheet3!C:C,0))</f>
        <v>건일바이오팜(주)</v>
      </c>
      <c r="F9151" s="4" t="str">
        <f>INDEX(Sheet3!B:B,MATCH(Sheet1!C9151,Sheet3!C:C,0))</f>
        <v>주식회사 미르팜</v>
      </c>
      <c r="G9151" s="4" t="str">
        <f>INDEX(Sheet3!B:B,MATCH(Sheet1!D9151,Sheet3!C:C,0))</f>
        <v>와이제이</v>
      </c>
      <c r="H9151">
        <f>COUNTIF(Sheet3!C:C,Sheet1!B9151)</f>
        <v>1</v>
      </c>
      <c r="I9151">
        <f>COUNTIF(Sheet3!$C:$C,Sheet1!C9151)</f>
        <v>1</v>
      </c>
      <c r="J9151">
        <f>COUNTIF(Sheet3!$C:$C,Sheet1!D9151)</f>
        <v>1</v>
      </c>
      <c r="L9151" t="str">
        <f t="shared" si="142"/>
        <v xml:space="preserve">            ('684-88-01858', '414-81-08516', '780-03-02783'),</v>
      </c>
    </row>
    <row r="9152" spans="2:12" x14ac:dyDescent="0.25">
      <c r="B9152" s="2">
        <v>6848801858</v>
      </c>
      <c r="C9152" s="2">
        <v>4148108516</v>
      </c>
      <c r="D9152" s="2">
        <v>8868603633</v>
      </c>
      <c r="E9152" s="4" t="str">
        <f>INDEX(Sheet3!B:B,MATCH(Sheet1!B9152,Sheet3!C:C,0))</f>
        <v>건일바이오팜(주)</v>
      </c>
      <c r="F9152" s="4" t="str">
        <f>INDEX(Sheet3!B:B,MATCH(Sheet1!C9152,Sheet3!C:C,0))</f>
        <v>주식회사 미르팜</v>
      </c>
      <c r="G9152" s="4" t="str">
        <f>INDEX(Sheet3!B:B,MATCH(Sheet1!D9152,Sheet3!C:C,0))</f>
        <v>에이치팜</v>
      </c>
      <c r="H9152">
        <f>COUNTIF(Sheet3!C:C,Sheet1!B9152)</f>
        <v>1</v>
      </c>
      <c r="I9152">
        <f>COUNTIF(Sheet3!$C:$C,Sheet1!C9152)</f>
        <v>1</v>
      </c>
      <c r="J9152">
        <f>COUNTIF(Sheet3!$C:$C,Sheet1!D9152)</f>
        <v>1</v>
      </c>
      <c r="L9152" t="str">
        <f t="shared" si="142"/>
        <v xml:space="preserve">            ('684-88-01858', '414-81-08516', '886-86-03633'),</v>
      </c>
    </row>
    <row r="9153" spans="2:12" x14ac:dyDescent="0.25">
      <c r="B9153" s="2">
        <v>6848801858</v>
      </c>
      <c r="C9153" s="2">
        <v>4158600958</v>
      </c>
      <c r="D9153" s="2">
        <v>3900502231</v>
      </c>
      <c r="E9153" s="4" t="str">
        <f>INDEX(Sheet3!B:B,MATCH(Sheet1!B9153,Sheet3!C:C,0))</f>
        <v>건일바이오팜(주)</v>
      </c>
      <c r="F9153" s="4" t="str">
        <f>INDEX(Sheet3!B:B,MATCH(Sheet1!C9153,Sheet3!C:C,0))</f>
        <v>에스에이치네트웍스</v>
      </c>
      <c r="G9153" s="4" t="str">
        <f>INDEX(Sheet3!B:B,MATCH(Sheet1!D9153,Sheet3!C:C,0))</f>
        <v>제이에스컨설팅</v>
      </c>
      <c r="H9153">
        <f>COUNTIF(Sheet3!C:C,Sheet1!B9153)</f>
        <v>1</v>
      </c>
      <c r="I9153">
        <f>COUNTIF(Sheet3!$C:$C,Sheet1!C9153)</f>
        <v>1</v>
      </c>
      <c r="J9153">
        <f>COUNTIF(Sheet3!$C:$C,Sheet1!D9153)</f>
        <v>1</v>
      </c>
      <c r="L9153" t="str">
        <f t="shared" si="142"/>
        <v xml:space="preserve">            ('684-88-01858', '415-86-00958', '390-05-02231'),</v>
      </c>
    </row>
    <row r="9154" spans="2:12" x14ac:dyDescent="0.25">
      <c r="B9154" s="2">
        <v>6848801858</v>
      </c>
      <c r="C9154" s="2">
        <v>4158600958</v>
      </c>
      <c r="D9154" s="2">
        <v>5627100508</v>
      </c>
      <c r="E9154" s="4" t="str">
        <f>INDEX(Sheet3!B:B,MATCH(Sheet1!B9154,Sheet3!C:C,0))</f>
        <v>건일바이오팜(주)</v>
      </c>
      <c r="F9154" s="4" t="str">
        <f>INDEX(Sheet3!B:B,MATCH(Sheet1!C9154,Sheet3!C:C,0))</f>
        <v>에스에이치네트웍스</v>
      </c>
      <c r="G9154" s="4" t="str">
        <f>INDEX(Sheet3!B:B,MATCH(Sheet1!D9154,Sheet3!C:C,0))</f>
        <v>케이제이</v>
      </c>
      <c r="H9154">
        <f>COUNTIF(Sheet3!C:C,Sheet1!B9154)</f>
        <v>1</v>
      </c>
      <c r="I9154">
        <f>COUNTIF(Sheet3!$C:$C,Sheet1!C9154)</f>
        <v>1</v>
      </c>
      <c r="J9154">
        <f>COUNTIF(Sheet3!$C:$C,Sheet1!D9154)</f>
        <v>1</v>
      </c>
      <c r="L9154" t="str">
        <f t="shared" si="142"/>
        <v xml:space="preserve">            ('684-88-01858', '415-86-00958', '562-71-00508'),</v>
      </c>
    </row>
    <row r="9155" spans="2:12" x14ac:dyDescent="0.25">
      <c r="B9155" s="2">
        <v>6848801858</v>
      </c>
      <c r="C9155" s="2">
        <v>4208803500</v>
      </c>
      <c r="D9155" s="2">
        <v>2758702151</v>
      </c>
      <c r="E9155" s="4" t="str">
        <f>INDEX(Sheet3!B:B,MATCH(Sheet1!B9155,Sheet3!C:C,0))</f>
        <v>건일바이오팜(주)</v>
      </c>
      <c r="F9155" s="4" t="str">
        <f>INDEX(Sheet3!B:B,MATCH(Sheet1!C9155,Sheet3!C:C,0))</f>
        <v>주식회사 탑밸런스</v>
      </c>
      <c r="G9155" s="4" t="str">
        <f>INDEX(Sheet3!B:B,MATCH(Sheet1!D9155,Sheet3!C:C,0))</f>
        <v>제이디알헬스케어</v>
      </c>
      <c r="H9155">
        <f>COUNTIF(Sheet3!C:C,Sheet1!B9155)</f>
        <v>1</v>
      </c>
      <c r="I9155">
        <f>COUNTIF(Sheet3!$C:$C,Sheet1!C9155)</f>
        <v>1</v>
      </c>
      <c r="J9155">
        <f>COUNTIF(Sheet3!$C:$C,Sheet1!D9155)</f>
        <v>1</v>
      </c>
      <c r="L9155" t="str">
        <f t="shared" ref="L9155:L9218" si="143">"            ('"&amp;LEFT(B9155,3)&amp;"-"&amp;MID(B9155,4,2)&amp;"-"&amp;RIGHT(B9155,5)&amp;"', '"&amp;LEFT(C9155,3)&amp;"-"&amp;MID(C9155,4,2)&amp;"-"&amp;RIGHT(C9155,5)&amp;"', '"&amp;LEFT(D9155,3)&amp;"-"&amp;MID(D9155,4,2)&amp;"-"&amp;RIGHT(D9155,5)&amp;"'),"</f>
        <v xml:space="preserve">            ('684-88-01858', '420-88-03500', '275-87-02151'),</v>
      </c>
    </row>
    <row r="9156" spans="2:12" x14ac:dyDescent="0.25">
      <c r="B9156" s="2">
        <v>6848801858</v>
      </c>
      <c r="C9156" s="2">
        <v>4258600407</v>
      </c>
      <c r="D9156" s="2">
        <v>1118135171</v>
      </c>
      <c r="E9156" s="4" t="str">
        <f>INDEX(Sheet3!B:B,MATCH(Sheet1!B9156,Sheet3!C:C,0))</f>
        <v>건일바이오팜(주)</v>
      </c>
      <c r="F9156" s="4" t="str">
        <f>INDEX(Sheet3!B:B,MATCH(Sheet1!C9156,Sheet3!C:C,0))</f>
        <v>주식회사 에이치에스팜</v>
      </c>
      <c r="G9156" s="4" t="str">
        <f>INDEX(Sheet3!B:B,MATCH(Sheet1!D9156,Sheet3!C:C,0))</f>
        <v>탑홀딩스</v>
      </c>
      <c r="H9156">
        <f>COUNTIF(Sheet3!C:C,Sheet1!B9156)</f>
        <v>1</v>
      </c>
      <c r="I9156">
        <f>COUNTIF(Sheet3!$C:$C,Sheet1!C9156)</f>
        <v>1</v>
      </c>
      <c r="J9156">
        <f>COUNTIF(Sheet3!$C:$C,Sheet1!D9156)</f>
        <v>1</v>
      </c>
      <c r="L9156" t="str">
        <f t="shared" si="143"/>
        <v xml:space="preserve">            ('684-88-01858', '425-86-00407', '111-81-35171'),</v>
      </c>
    </row>
    <row r="9157" spans="2:12" x14ac:dyDescent="0.25">
      <c r="B9157" s="2">
        <v>6848801858</v>
      </c>
      <c r="C9157" s="2">
        <v>4258600407</v>
      </c>
      <c r="D9157" s="2">
        <v>1953401525</v>
      </c>
      <c r="E9157" s="4" t="str">
        <f>INDEX(Sheet3!B:B,MATCH(Sheet1!B9157,Sheet3!C:C,0))</f>
        <v>건일바이오팜(주)</v>
      </c>
      <c r="F9157" s="4" t="str">
        <f>INDEX(Sheet3!B:B,MATCH(Sheet1!C9157,Sheet3!C:C,0))</f>
        <v>주식회사 에이치에스팜</v>
      </c>
      <c r="G9157" s="4" t="str">
        <f>INDEX(Sheet3!B:B,MATCH(Sheet1!D9157,Sheet3!C:C,0))</f>
        <v>바로메디컬</v>
      </c>
      <c r="H9157">
        <f>COUNTIF(Sheet3!C:C,Sheet1!B9157)</f>
        <v>1</v>
      </c>
      <c r="I9157">
        <f>COUNTIF(Sheet3!$C:$C,Sheet1!C9157)</f>
        <v>1</v>
      </c>
      <c r="J9157">
        <f>COUNTIF(Sheet3!$C:$C,Sheet1!D9157)</f>
        <v>1</v>
      </c>
      <c r="L9157" t="str">
        <f t="shared" si="143"/>
        <v xml:space="preserve">            ('684-88-01858', '425-86-00407', '195-34-01525'),</v>
      </c>
    </row>
    <row r="9158" spans="2:12" x14ac:dyDescent="0.25">
      <c r="B9158" s="2">
        <v>6848801858</v>
      </c>
      <c r="C9158" s="2">
        <v>4258600407</v>
      </c>
      <c r="D9158" s="2">
        <v>2211823148</v>
      </c>
      <c r="E9158" s="4" t="str">
        <f>INDEX(Sheet3!B:B,MATCH(Sheet1!B9158,Sheet3!C:C,0))</f>
        <v>건일바이오팜(주)</v>
      </c>
      <c r="F9158" s="4" t="str">
        <f>INDEX(Sheet3!B:B,MATCH(Sheet1!C9158,Sheet3!C:C,0))</f>
        <v>주식회사 에이치에스팜</v>
      </c>
      <c r="G9158" s="4" t="str">
        <f>INDEX(Sheet3!B:B,MATCH(Sheet1!D9158,Sheet3!C:C,0))</f>
        <v>바로</v>
      </c>
      <c r="H9158">
        <f>COUNTIF(Sheet3!C:C,Sheet1!B9158)</f>
        <v>1</v>
      </c>
      <c r="I9158">
        <f>COUNTIF(Sheet3!$C:$C,Sheet1!C9158)</f>
        <v>1</v>
      </c>
      <c r="J9158">
        <f>COUNTIF(Sheet3!$C:$C,Sheet1!D9158)</f>
        <v>1</v>
      </c>
      <c r="L9158" t="str">
        <f t="shared" si="143"/>
        <v xml:space="preserve">            ('684-88-01858', '425-86-00407', '221-18-23148'),</v>
      </c>
    </row>
    <row r="9159" spans="2:12" x14ac:dyDescent="0.25">
      <c r="B9159" s="2">
        <v>6848801858</v>
      </c>
      <c r="C9159" s="2">
        <v>4258600407</v>
      </c>
      <c r="D9159" s="2">
        <v>3861802232</v>
      </c>
      <c r="E9159" s="4" t="str">
        <f>INDEX(Sheet3!B:B,MATCH(Sheet1!B9159,Sheet3!C:C,0))</f>
        <v>건일바이오팜(주)</v>
      </c>
      <c r="F9159" s="4" t="str">
        <f>INDEX(Sheet3!B:B,MATCH(Sheet1!C9159,Sheet3!C:C,0))</f>
        <v>주식회사 에이치에스팜</v>
      </c>
      <c r="G9159" s="4" t="str">
        <f>INDEX(Sheet3!B:B,MATCH(Sheet1!D9159,Sheet3!C:C,0))</f>
        <v>티에스팜</v>
      </c>
      <c r="H9159">
        <f>COUNTIF(Sheet3!C:C,Sheet1!B9159)</f>
        <v>1</v>
      </c>
      <c r="I9159">
        <f>COUNTIF(Sheet3!$C:$C,Sheet1!C9159)</f>
        <v>1</v>
      </c>
      <c r="J9159">
        <f>COUNTIF(Sheet3!$C:$C,Sheet1!D9159)</f>
        <v>1</v>
      </c>
      <c r="L9159" t="str">
        <f t="shared" si="143"/>
        <v xml:space="preserve">            ('684-88-01858', '425-86-00407', '386-18-02232'),</v>
      </c>
    </row>
    <row r="9160" spans="2:12" x14ac:dyDescent="0.25">
      <c r="B9160" s="2">
        <v>6848801858</v>
      </c>
      <c r="C9160" s="2">
        <v>4258600407</v>
      </c>
      <c r="D9160" s="2">
        <v>3934301325</v>
      </c>
      <c r="E9160" s="4" t="str">
        <f>INDEX(Sheet3!B:B,MATCH(Sheet1!B9160,Sheet3!C:C,0))</f>
        <v>건일바이오팜(주)</v>
      </c>
      <c r="F9160" s="4" t="str">
        <f>INDEX(Sheet3!B:B,MATCH(Sheet1!C9160,Sheet3!C:C,0))</f>
        <v>주식회사 에이치에스팜</v>
      </c>
      <c r="G9160" s="4" t="str">
        <f>INDEX(Sheet3!B:B,MATCH(Sheet1!D9160,Sheet3!C:C,0))</f>
        <v>제이팜</v>
      </c>
      <c r="H9160">
        <f>COUNTIF(Sheet3!C:C,Sheet1!B9160)</f>
        <v>1</v>
      </c>
      <c r="I9160">
        <f>COUNTIF(Sheet3!$C:$C,Sheet1!C9160)</f>
        <v>1</v>
      </c>
      <c r="J9160">
        <f>COUNTIF(Sheet3!$C:$C,Sheet1!D9160)</f>
        <v>1</v>
      </c>
      <c r="L9160" t="str">
        <f t="shared" si="143"/>
        <v xml:space="preserve">            ('684-88-01858', '425-86-00407', '393-43-01325'),</v>
      </c>
    </row>
    <row r="9161" spans="2:12" x14ac:dyDescent="0.25">
      <c r="B9161" s="2">
        <v>6848801858</v>
      </c>
      <c r="C9161" s="2">
        <v>4378702157</v>
      </c>
      <c r="D9161" s="2">
        <v>1068640245</v>
      </c>
      <c r="E9161" s="4" t="str">
        <f>INDEX(Sheet3!B:B,MATCH(Sheet1!B9161,Sheet3!C:C,0))</f>
        <v>건일바이오팜(주)</v>
      </c>
      <c r="F9161" s="4" t="str">
        <f>INDEX(Sheet3!B:B,MATCH(Sheet1!C9161,Sheet3!C:C,0))</f>
        <v>노엘바이오</v>
      </c>
      <c r="G9161" s="4" t="str">
        <f>INDEX(Sheet3!B:B,MATCH(Sheet1!D9161,Sheet3!C:C,0))</f>
        <v>에이치지아이에스</v>
      </c>
      <c r="H9161">
        <f>COUNTIF(Sheet3!C:C,Sheet1!B9161)</f>
        <v>1</v>
      </c>
      <c r="I9161">
        <f>COUNTIF(Sheet3!$C:$C,Sheet1!C9161)</f>
        <v>2</v>
      </c>
      <c r="J9161">
        <f>COUNTIF(Sheet3!$C:$C,Sheet1!D9161)</f>
        <v>1</v>
      </c>
      <c r="L9161" t="str">
        <f t="shared" si="143"/>
        <v xml:space="preserve">            ('684-88-01858', '437-87-02157', '106-86-40245'),</v>
      </c>
    </row>
    <row r="9162" spans="2:12" x14ac:dyDescent="0.25">
      <c r="B9162" s="2">
        <v>6848801858</v>
      </c>
      <c r="C9162" s="2">
        <v>4378702157</v>
      </c>
      <c r="D9162" s="2">
        <v>1083329143</v>
      </c>
      <c r="E9162" s="4" t="str">
        <f>INDEX(Sheet3!B:B,MATCH(Sheet1!B9162,Sheet3!C:C,0))</f>
        <v>건일바이오팜(주)</v>
      </c>
      <c r="F9162" s="4" t="str">
        <f>INDEX(Sheet3!B:B,MATCH(Sheet1!C9162,Sheet3!C:C,0))</f>
        <v>노엘바이오</v>
      </c>
      <c r="G9162" s="4" t="str">
        <f>INDEX(Sheet3!B:B,MATCH(Sheet1!D9162,Sheet3!C:C,0))</f>
        <v>삼흥팜</v>
      </c>
      <c r="H9162">
        <f>COUNTIF(Sheet3!C:C,Sheet1!B9162)</f>
        <v>1</v>
      </c>
      <c r="I9162">
        <f>COUNTIF(Sheet3!$C:$C,Sheet1!C9162)</f>
        <v>2</v>
      </c>
      <c r="J9162">
        <f>COUNTIF(Sheet3!$C:$C,Sheet1!D9162)</f>
        <v>1</v>
      </c>
      <c r="L9162" t="str">
        <f t="shared" si="143"/>
        <v xml:space="preserve">            ('684-88-01858', '437-87-02157', '108-33-29143'),</v>
      </c>
    </row>
    <row r="9163" spans="2:12" x14ac:dyDescent="0.25">
      <c r="B9163" s="2">
        <v>6848801858</v>
      </c>
      <c r="C9163" s="2">
        <v>4378702157</v>
      </c>
      <c r="D9163" s="2">
        <v>1293075449</v>
      </c>
      <c r="E9163" s="4" t="str">
        <f>INDEX(Sheet3!B:B,MATCH(Sheet1!B9163,Sheet3!C:C,0))</f>
        <v>건일바이오팜(주)</v>
      </c>
      <c r="F9163" s="4" t="str">
        <f>INDEX(Sheet3!B:B,MATCH(Sheet1!C9163,Sheet3!C:C,0))</f>
        <v>노엘바이오</v>
      </c>
      <c r="G9163" s="4" t="str">
        <f>INDEX(Sheet3!B:B,MATCH(Sheet1!D9163,Sheet3!C:C,0))</f>
        <v>윤팜</v>
      </c>
      <c r="H9163">
        <f>COUNTIF(Sheet3!C:C,Sheet1!B9163)</f>
        <v>1</v>
      </c>
      <c r="I9163">
        <f>COUNTIF(Sheet3!$C:$C,Sheet1!C9163)</f>
        <v>2</v>
      </c>
      <c r="J9163">
        <f>COUNTIF(Sheet3!$C:$C,Sheet1!D9163)</f>
        <v>1</v>
      </c>
      <c r="L9163" t="str">
        <f t="shared" si="143"/>
        <v xml:space="preserve">            ('684-88-01858', '437-87-02157', '129-30-75449'),</v>
      </c>
    </row>
    <row r="9164" spans="2:12" x14ac:dyDescent="0.25">
      <c r="B9164" s="2">
        <v>6848801858</v>
      </c>
      <c r="C9164" s="2">
        <v>4378702157</v>
      </c>
      <c r="D9164" s="2">
        <v>1332562065</v>
      </c>
      <c r="E9164" s="4" t="str">
        <f>INDEX(Sheet3!B:B,MATCH(Sheet1!B9164,Sheet3!C:C,0))</f>
        <v>건일바이오팜(주)</v>
      </c>
      <c r="F9164" s="4" t="str">
        <f>INDEX(Sheet3!B:B,MATCH(Sheet1!C9164,Sheet3!C:C,0))</f>
        <v>노엘바이오</v>
      </c>
      <c r="G9164" s="4" t="str">
        <f>INDEX(Sheet3!B:B,MATCH(Sheet1!D9164,Sheet3!C:C,0))</f>
        <v>엠제이에스팜</v>
      </c>
      <c r="H9164">
        <f>COUNTIF(Sheet3!C:C,Sheet1!B9164)</f>
        <v>1</v>
      </c>
      <c r="I9164">
        <f>COUNTIF(Sheet3!$C:$C,Sheet1!C9164)</f>
        <v>2</v>
      </c>
      <c r="J9164">
        <f>COUNTIF(Sheet3!$C:$C,Sheet1!D9164)</f>
        <v>1</v>
      </c>
      <c r="L9164" t="str">
        <f t="shared" si="143"/>
        <v xml:space="preserve">            ('684-88-01858', '437-87-02157', '133-25-62065'),</v>
      </c>
    </row>
    <row r="9165" spans="2:12" x14ac:dyDescent="0.25">
      <c r="B9165" s="2">
        <v>6848801858</v>
      </c>
      <c r="C9165" s="2">
        <v>4378702157</v>
      </c>
      <c r="D9165" s="2">
        <v>1483401155</v>
      </c>
      <c r="E9165" s="4" t="str">
        <f>INDEX(Sheet3!B:B,MATCH(Sheet1!B9165,Sheet3!C:C,0))</f>
        <v>건일바이오팜(주)</v>
      </c>
      <c r="F9165" s="4" t="str">
        <f>INDEX(Sheet3!B:B,MATCH(Sheet1!C9165,Sheet3!C:C,0))</f>
        <v>노엘바이오</v>
      </c>
      <c r="G9165" s="4" t="str">
        <f>INDEX(Sheet3!B:B,MATCH(Sheet1!D9165,Sheet3!C:C,0))</f>
        <v>삼성바이오팜</v>
      </c>
      <c r="H9165">
        <f>COUNTIF(Sheet3!C:C,Sheet1!B9165)</f>
        <v>1</v>
      </c>
      <c r="I9165">
        <f>COUNTIF(Sheet3!$C:$C,Sheet1!C9165)</f>
        <v>2</v>
      </c>
      <c r="J9165">
        <f>COUNTIF(Sheet3!$C:$C,Sheet1!D9165)</f>
        <v>1</v>
      </c>
      <c r="L9165" t="str">
        <f t="shared" si="143"/>
        <v xml:space="preserve">            ('684-88-01858', '437-87-02157', '148-34-01155'),</v>
      </c>
    </row>
    <row r="9166" spans="2:12" x14ac:dyDescent="0.25">
      <c r="B9166" s="2">
        <v>6848801858</v>
      </c>
      <c r="C9166" s="2">
        <v>4378702157</v>
      </c>
      <c r="D9166" s="2">
        <v>1503101477</v>
      </c>
      <c r="E9166" s="4" t="str">
        <f>INDEX(Sheet3!B:B,MATCH(Sheet1!B9166,Sheet3!C:C,0))</f>
        <v>건일바이오팜(주)</v>
      </c>
      <c r="F9166" s="4" t="str">
        <f>INDEX(Sheet3!B:B,MATCH(Sheet1!C9166,Sheet3!C:C,0))</f>
        <v>노엘바이오</v>
      </c>
      <c r="G9166" s="4" t="str">
        <f>INDEX(Sheet3!B:B,MATCH(Sheet1!D9166,Sheet3!C:C,0))</f>
        <v>에스팜</v>
      </c>
      <c r="H9166">
        <f>COUNTIF(Sheet3!C:C,Sheet1!B9166)</f>
        <v>1</v>
      </c>
      <c r="I9166">
        <f>COUNTIF(Sheet3!$C:$C,Sheet1!C9166)</f>
        <v>2</v>
      </c>
      <c r="J9166">
        <f>COUNTIF(Sheet3!$C:$C,Sheet1!D9166)</f>
        <v>1</v>
      </c>
      <c r="L9166" t="str">
        <f t="shared" si="143"/>
        <v xml:space="preserve">            ('684-88-01858', '437-87-02157', '150-31-01477'),</v>
      </c>
    </row>
    <row r="9167" spans="2:12" x14ac:dyDescent="0.25">
      <c r="B9167" s="2">
        <v>6848801858</v>
      </c>
      <c r="C9167" s="2">
        <v>4378702157</v>
      </c>
      <c r="D9167" s="2">
        <v>1550303079</v>
      </c>
      <c r="E9167" s="4" t="str">
        <f>INDEX(Sheet3!B:B,MATCH(Sheet1!B9167,Sheet3!C:C,0))</f>
        <v>건일바이오팜(주)</v>
      </c>
      <c r="F9167" s="4" t="str">
        <f>INDEX(Sheet3!B:B,MATCH(Sheet1!C9167,Sheet3!C:C,0))</f>
        <v>노엘바이오</v>
      </c>
      <c r="G9167" s="4" t="str">
        <f>INDEX(Sheet3!B:B,MATCH(Sheet1!D9167,Sheet3!C:C,0))</f>
        <v>피오니팜</v>
      </c>
      <c r="H9167">
        <f>COUNTIF(Sheet3!C:C,Sheet1!B9167)</f>
        <v>1</v>
      </c>
      <c r="I9167">
        <f>COUNTIF(Sheet3!$C:$C,Sheet1!C9167)</f>
        <v>2</v>
      </c>
      <c r="J9167">
        <f>COUNTIF(Sheet3!$C:$C,Sheet1!D9167)</f>
        <v>1</v>
      </c>
      <c r="L9167" t="str">
        <f t="shared" si="143"/>
        <v xml:space="preserve">            ('684-88-01858', '437-87-02157', '155-03-03079'),</v>
      </c>
    </row>
    <row r="9168" spans="2:12" x14ac:dyDescent="0.25">
      <c r="B9168" s="2">
        <v>6848801858</v>
      </c>
      <c r="C9168" s="2">
        <v>4378702157</v>
      </c>
      <c r="D9168" s="2">
        <v>1615900899</v>
      </c>
      <c r="E9168" s="4" t="str">
        <f>INDEX(Sheet3!B:B,MATCH(Sheet1!B9168,Sheet3!C:C,0))</f>
        <v>건일바이오팜(주)</v>
      </c>
      <c r="F9168" s="4" t="str">
        <f>INDEX(Sheet3!B:B,MATCH(Sheet1!C9168,Sheet3!C:C,0))</f>
        <v>노엘바이오</v>
      </c>
      <c r="G9168" s="4" t="str">
        <f>INDEX(Sheet3!B:B,MATCH(Sheet1!D9168,Sheet3!C:C,0))</f>
        <v>메디솔루션</v>
      </c>
      <c r="H9168">
        <f>COUNTIF(Sheet3!C:C,Sheet1!B9168)</f>
        <v>1</v>
      </c>
      <c r="I9168">
        <f>COUNTIF(Sheet3!$C:$C,Sheet1!C9168)</f>
        <v>2</v>
      </c>
      <c r="J9168">
        <f>COUNTIF(Sheet3!$C:$C,Sheet1!D9168)</f>
        <v>1</v>
      </c>
      <c r="L9168" t="str">
        <f t="shared" si="143"/>
        <v xml:space="preserve">            ('684-88-01858', '437-87-02157', '161-59-00899'),</v>
      </c>
    </row>
    <row r="9169" spans="2:12" x14ac:dyDescent="0.25">
      <c r="B9169" s="2">
        <v>6848801858</v>
      </c>
      <c r="C9169" s="2">
        <v>4378702157</v>
      </c>
      <c r="D9169" s="2">
        <v>1775000848</v>
      </c>
      <c r="E9169" s="4" t="str">
        <f>INDEX(Sheet3!B:B,MATCH(Sheet1!B9169,Sheet3!C:C,0))</f>
        <v>건일바이오팜(주)</v>
      </c>
      <c r="F9169" s="4" t="str">
        <f>INDEX(Sheet3!B:B,MATCH(Sheet1!C9169,Sheet3!C:C,0))</f>
        <v>노엘바이오</v>
      </c>
      <c r="G9169" s="4" t="str">
        <f>INDEX(Sheet3!B:B,MATCH(Sheet1!D9169,Sheet3!C:C,0))</f>
        <v>어썸컨설팅</v>
      </c>
      <c r="H9169">
        <f>COUNTIF(Sheet3!C:C,Sheet1!B9169)</f>
        <v>1</v>
      </c>
      <c r="I9169">
        <f>COUNTIF(Sheet3!$C:$C,Sheet1!C9169)</f>
        <v>2</v>
      </c>
      <c r="J9169">
        <f>COUNTIF(Sheet3!$C:$C,Sheet1!D9169)</f>
        <v>1</v>
      </c>
      <c r="L9169" t="str">
        <f t="shared" si="143"/>
        <v xml:space="preserve">            ('684-88-01858', '437-87-02157', '177-50-00848'),</v>
      </c>
    </row>
    <row r="9170" spans="2:12" x14ac:dyDescent="0.25">
      <c r="B9170" s="2">
        <v>6848801858</v>
      </c>
      <c r="C9170" s="2">
        <v>4378702157</v>
      </c>
      <c r="D9170" s="2">
        <v>1792301963</v>
      </c>
      <c r="E9170" s="4" t="str">
        <f>INDEX(Sheet3!B:B,MATCH(Sheet1!B9170,Sheet3!C:C,0))</f>
        <v>건일바이오팜(주)</v>
      </c>
      <c r="F9170" s="4" t="str">
        <f>INDEX(Sheet3!B:B,MATCH(Sheet1!C9170,Sheet3!C:C,0))</f>
        <v>노엘바이오</v>
      </c>
      <c r="G9170" s="4" t="str">
        <f>INDEX(Sheet3!B:B,MATCH(Sheet1!D9170,Sheet3!C:C,0))</f>
        <v>현파마</v>
      </c>
      <c r="H9170">
        <f>COUNTIF(Sheet3!C:C,Sheet1!B9170)</f>
        <v>1</v>
      </c>
      <c r="I9170">
        <f>COUNTIF(Sheet3!$C:$C,Sheet1!C9170)</f>
        <v>2</v>
      </c>
      <c r="J9170">
        <f>COUNTIF(Sheet3!$C:$C,Sheet1!D9170)</f>
        <v>1</v>
      </c>
      <c r="L9170" t="str">
        <f t="shared" si="143"/>
        <v xml:space="preserve">            ('684-88-01858', '437-87-02157', '179-23-01963'),</v>
      </c>
    </row>
    <row r="9171" spans="2:12" x14ac:dyDescent="0.25">
      <c r="B9171" s="2">
        <v>6848801858</v>
      </c>
      <c r="C9171" s="2">
        <v>4378702157</v>
      </c>
      <c r="D9171" s="2">
        <v>2251602267</v>
      </c>
      <c r="E9171" s="4" t="str">
        <f>INDEX(Sheet3!B:B,MATCH(Sheet1!B9171,Sheet3!C:C,0))</f>
        <v>건일바이오팜(주)</v>
      </c>
      <c r="F9171" s="4" t="str">
        <f>INDEX(Sheet3!B:B,MATCH(Sheet1!C9171,Sheet3!C:C,0))</f>
        <v>노엘바이오</v>
      </c>
      <c r="G9171" s="4" t="str">
        <f>INDEX(Sheet3!B:B,MATCH(Sheet1!D9171,Sheet3!C:C,0))</f>
        <v>제원파마</v>
      </c>
      <c r="H9171">
        <f>COUNTIF(Sheet3!C:C,Sheet1!B9171)</f>
        <v>1</v>
      </c>
      <c r="I9171">
        <f>COUNTIF(Sheet3!$C:$C,Sheet1!C9171)</f>
        <v>2</v>
      </c>
      <c r="J9171">
        <f>COUNTIF(Sheet3!$C:$C,Sheet1!D9171)</f>
        <v>1</v>
      </c>
      <c r="L9171" t="str">
        <f t="shared" si="143"/>
        <v xml:space="preserve">            ('684-88-01858', '437-87-02157', '225-16-02267'),</v>
      </c>
    </row>
    <row r="9172" spans="2:12" x14ac:dyDescent="0.25">
      <c r="B9172" s="2">
        <v>6848801858</v>
      </c>
      <c r="C9172" s="2">
        <v>4378702157</v>
      </c>
      <c r="D9172" s="2">
        <v>2262762148</v>
      </c>
      <c r="E9172" s="4" t="str">
        <f>INDEX(Sheet3!B:B,MATCH(Sheet1!B9172,Sheet3!C:C,0))</f>
        <v>건일바이오팜(주)</v>
      </c>
      <c r="F9172" s="4" t="str">
        <f>INDEX(Sheet3!B:B,MATCH(Sheet1!C9172,Sheet3!C:C,0))</f>
        <v>노엘바이오</v>
      </c>
      <c r="G9172" s="4" t="str">
        <f>INDEX(Sheet3!B:B,MATCH(Sheet1!D9172,Sheet3!C:C,0))</f>
        <v>케이케이팜</v>
      </c>
      <c r="H9172">
        <f>COUNTIF(Sheet3!C:C,Sheet1!B9172)</f>
        <v>1</v>
      </c>
      <c r="I9172">
        <f>COUNTIF(Sheet3!$C:$C,Sheet1!C9172)</f>
        <v>2</v>
      </c>
      <c r="J9172">
        <f>COUNTIF(Sheet3!$C:$C,Sheet1!D9172)</f>
        <v>1</v>
      </c>
      <c r="L9172" t="str">
        <f t="shared" si="143"/>
        <v xml:space="preserve">            ('684-88-01858', '437-87-02157', '226-27-62148'),</v>
      </c>
    </row>
    <row r="9173" spans="2:12" x14ac:dyDescent="0.25">
      <c r="B9173" s="2">
        <v>6848801858</v>
      </c>
      <c r="C9173" s="2">
        <v>4378702157</v>
      </c>
      <c r="D9173" s="2">
        <v>2423101548</v>
      </c>
      <c r="E9173" s="4" t="str">
        <f>INDEX(Sheet3!B:B,MATCH(Sheet1!B9173,Sheet3!C:C,0))</f>
        <v>건일바이오팜(주)</v>
      </c>
      <c r="F9173" s="4" t="str">
        <f>INDEX(Sheet3!B:B,MATCH(Sheet1!C9173,Sheet3!C:C,0))</f>
        <v>노엘바이오</v>
      </c>
      <c r="G9173" s="4" t="str">
        <f>INDEX(Sheet3!B:B,MATCH(Sheet1!D9173,Sheet3!C:C,0))</f>
        <v>제이에스메디칼</v>
      </c>
      <c r="H9173">
        <f>COUNTIF(Sheet3!C:C,Sheet1!B9173)</f>
        <v>1</v>
      </c>
      <c r="I9173">
        <f>COUNTIF(Sheet3!$C:$C,Sheet1!C9173)</f>
        <v>2</v>
      </c>
      <c r="J9173">
        <f>COUNTIF(Sheet3!$C:$C,Sheet1!D9173)</f>
        <v>1</v>
      </c>
      <c r="L9173" t="str">
        <f t="shared" si="143"/>
        <v xml:space="preserve">            ('684-88-01858', '437-87-02157', '242-31-01548'),</v>
      </c>
    </row>
    <row r="9174" spans="2:12" x14ac:dyDescent="0.25">
      <c r="B9174" s="2">
        <v>6848801858</v>
      </c>
      <c r="C9174" s="2">
        <v>4378702157</v>
      </c>
      <c r="D9174" s="2">
        <v>2551302267</v>
      </c>
      <c r="E9174" s="4" t="str">
        <f>INDEX(Sheet3!B:B,MATCH(Sheet1!B9174,Sheet3!C:C,0))</f>
        <v>건일바이오팜(주)</v>
      </c>
      <c r="F9174" s="4" t="str">
        <f>INDEX(Sheet3!B:B,MATCH(Sheet1!C9174,Sheet3!C:C,0))</f>
        <v>노엘바이오</v>
      </c>
      <c r="G9174" s="4" t="str">
        <f>INDEX(Sheet3!B:B,MATCH(Sheet1!D9174,Sheet3!C:C,0))</f>
        <v>에스팜</v>
      </c>
      <c r="H9174">
        <f>COUNTIF(Sheet3!C:C,Sheet1!B9174)</f>
        <v>1</v>
      </c>
      <c r="I9174">
        <f>COUNTIF(Sheet3!$C:$C,Sheet1!C9174)</f>
        <v>2</v>
      </c>
      <c r="J9174">
        <f>COUNTIF(Sheet3!$C:$C,Sheet1!D9174)</f>
        <v>1</v>
      </c>
      <c r="L9174" t="str">
        <f t="shared" si="143"/>
        <v xml:space="preserve">            ('684-88-01858', '437-87-02157', '255-13-02267'),</v>
      </c>
    </row>
    <row r="9175" spans="2:12" x14ac:dyDescent="0.25">
      <c r="B9175" s="2">
        <v>6848801858</v>
      </c>
      <c r="C9175" s="2">
        <v>4378702157</v>
      </c>
      <c r="D9175" s="2">
        <v>2647500577</v>
      </c>
      <c r="E9175" s="4" t="str">
        <f>INDEX(Sheet3!B:B,MATCH(Sheet1!B9175,Sheet3!C:C,0))</f>
        <v>건일바이오팜(주)</v>
      </c>
      <c r="F9175" s="4" t="str">
        <f>INDEX(Sheet3!B:B,MATCH(Sheet1!C9175,Sheet3!C:C,0))</f>
        <v>노엘바이오</v>
      </c>
      <c r="G9175" s="4" t="str">
        <f>INDEX(Sheet3!B:B,MATCH(Sheet1!D9175,Sheet3!C:C,0))</f>
        <v>나우팜</v>
      </c>
      <c r="H9175">
        <f>COUNTIF(Sheet3!C:C,Sheet1!B9175)</f>
        <v>1</v>
      </c>
      <c r="I9175">
        <f>COUNTIF(Sheet3!$C:$C,Sheet1!C9175)</f>
        <v>2</v>
      </c>
      <c r="J9175">
        <f>COUNTIF(Sheet3!$C:$C,Sheet1!D9175)</f>
        <v>1</v>
      </c>
      <c r="L9175" t="str">
        <f t="shared" si="143"/>
        <v xml:space="preserve">            ('684-88-01858', '437-87-02157', '264-75-00577'),</v>
      </c>
    </row>
    <row r="9176" spans="2:12" x14ac:dyDescent="0.25">
      <c r="B9176" s="2">
        <v>6848801858</v>
      </c>
      <c r="C9176" s="2">
        <v>4378702157</v>
      </c>
      <c r="D9176" s="2">
        <v>2873801216</v>
      </c>
      <c r="E9176" s="4" t="str">
        <f>INDEX(Sheet3!B:B,MATCH(Sheet1!B9176,Sheet3!C:C,0))</f>
        <v>건일바이오팜(주)</v>
      </c>
      <c r="F9176" s="4" t="str">
        <f>INDEX(Sheet3!B:B,MATCH(Sheet1!C9176,Sheet3!C:C,0))</f>
        <v>노엘바이오</v>
      </c>
      <c r="G9176" s="4" t="str">
        <f>INDEX(Sheet3!B:B,MATCH(Sheet1!D9176,Sheet3!C:C,0))</f>
        <v>하늘약품</v>
      </c>
      <c r="H9176">
        <f>COUNTIF(Sheet3!C:C,Sheet1!B9176)</f>
        <v>1</v>
      </c>
      <c r="I9176">
        <f>COUNTIF(Sheet3!$C:$C,Sheet1!C9176)</f>
        <v>2</v>
      </c>
      <c r="J9176">
        <f>COUNTIF(Sheet3!$C:$C,Sheet1!D9176)</f>
        <v>1</v>
      </c>
      <c r="L9176" t="str">
        <f t="shared" si="143"/>
        <v xml:space="preserve">            ('684-88-01858', '437-87-02157', '287-38-01216'),</v>
      </c>
    </row>
    <row r="9177" spans="2:12" x14ac:dyDescent="0.25">
      <c r="B9177" s="2">
        <v>6848801858</v>
      </c>
      <c r="C9177" s="2">
        <v>4378702157</v>
      </c>
      <c r="D9177" s="2">
        <v>2971502284</v>
      </c>
      <c r="E9177" s="4" t="str">
        <f>INDEX(Sheet3!B:B,MATCH(Sheet1!B9177,Sheet3!C:C,0))</f>
        <v>건일바이오팜(주)</v>
      </c>
      <c r="F9177" s="4" t="str">
        <f>INDEX(Sheet3!B:B,MATCH(Sheet1!C9177,Sheet3!C:C,0))</f>
        <v>노엘바이오</v>
      </c>
      <c r="G9177" s="4" t="str">
        <f>INDEX(Sheet3!B:B,MATCH(Sheet1!D9177,Sheet3!C:C,0))</f>
        <v>박초롱</v>
      </c>
      <c r="H9177">
        <f>COUNTIF(Sheet3!C:C,Sheet1!B9177)</f>
        <v>1</v>
      </c>
      <c r="I9177">
        <f>COUNTIF(Sheet3!$C:$C,Sheet1!C9177)</f>
        <v>2</v>
      </c>
      <c r="J9177">
        <f>COUNTIF(Sheet3!$C:$C,Sheet1!D9177)</f>
        <v>1</v>
      </c>
      <c r="L9177" t="str">
        <f t="shared" si="143"/>
        <v xml:space="preserve">            ('684-88-01858', '437-87-02157', '297-15-02284'),</v>
      </c>
    </row>
    <row r="9178" spans="2:12" x14ac:dyDescent="0.25">
      <c r="B9178" s="2">
        <v>6848801858</v>
      </c>
      <c r="C9178" s="2">
        <v>4378702157</v>
      </c>
      <c r="D9178" s="2">
        <v>3073601272</v>
      </c>
      <c r="E9178" s="4" t="str">
        <f>INDEX(Sheet3!B:B,MATCH(Sheet1!B9178,Sheet3!C:C,0))</f>
        <v>건일바이오팜(주)</v>
      </c>
      <c r="F9178" s="4" t="str">
        <f>INDEX(Sheet3!B:B,MATCH(Sheet1!C9178,Sheet3!C:C,0))</f>
        <v>노엘바이오</v>
      </c>
      <c r="G9178" s="4" t="str">
        <f>INDEX(Sheet3!B:B,MATCH(Sheet1!D9178,Sheet3!C:C,0))</f>
        <v>아멜라팜</v>
      </c>
      <c r="H9178">
        <f>COUNTIF(Sheet3!C:C,Sheet1!B9178)</f>
        <v>1</v>
      </c>
      <c r="I9178">
        <f>COUNTIF(Sheet3!$C:$C,Sheet1!C9178)</f>
        <v>2</v>
      </c>
      <c r="J9178">
        <f>COUNTIF(Sheet3!$C:$C,Sheet1!D9178)</f>
        <v>1</v>
      </c>
      <c r="L9178" t="str">
        <f t="shared" si="143"/>
        <v xml:space="preserve">            ('684-88-01858', '437-87-02157', '307-36-01272'),</v>
      </c>
    </row>
    <row r="9179" spans="2:12" x14ac:dyDescent="0.25">
      <c r="B9179" s="2">
        <v>6848801858</v>
      </c>
      <c r="C9179" s="2">
        <v>4378702157</v>
      </c>
      <c r="D9179" s="2">
        <v>3115300885</v>
      </c>
      <c r="E9179" s="4" t="str">
        <f>INDEX(Sheet3!B:B,MATCH(Sheet1!B9179,Sheet3!C:C,0))</f>
        <v>건일바이오팜(주)</v>
      </c>
      <c r="F9179" s="4" t="str">
        <f>INDEX(Sheet3!B:B,MATCH(Sheet1!C9179,Sheet3!C:C,0))</f>
        <v>노엘바이오</v>
      </c>
      <c r="G9179" s="4" t="str">
        <f>INDEX(Sheet3!B:B,MATCH(Sheet1!D9179,Sheet3!C:C,0))</f>
        <v>야베스메디</v>
      </c>
      <c r="H9179">
        <f>COUNTIF(Sheet3!C:C,Sheet1!B9179)</f>
        <v>1</v>
      </c>
      <c r="I9179">
        <f>COUNTIF(Sheet3!$C:$C,Sheet1!C9179)</f>
        <v>2</v>
      </c>
      <c r="J9179">
        <f>COUNTIF(Sheet3!$C:$C,Sheet1!D9179)</f>
        <v>1</v>
      </c>
      <c r="L9179" t="str">
        <f t="shared" si="143"/>
        <v xml:space="preserve">            ('684-88-01858', '437-87-02157', '311-53-00885'),</v>
      </c>
    </row>
    <row r="9180" spans="2:12" x14ac:dyDescent="0.25">
      <c r="B9180" s="2">
        <v>6848801858</v>
      </c>
      <c r="C9180" s="2">
        <v>4378702157</v>
      </c>
      <c r="D9180" s="2">
        <v>3170802616</v>
      </c>
      <c r="E9180" s="4" t="str">
        <f>INDEX(Sheet3!B:B,MATCH(Sheet1!B9180,Sheet3!C:C,0))</f>
        <v>건일바이오팜(주)</v>
      </c>
      <c r="F9180" s="4" t="str">
        <f>INDEX(Sheet3!B:B,MATCH(Sheet1!C9180,Sheet3!C:C,0))</f>
        <v>노엘바이오</v>
      </c>
      <c r="G9180" s="4" t="str">
        <f>INDEX(Sheet3!B:B,MATCH(Sheet1!D9180,Sheet3!C:C,0))</f>
        <v>제이에스바이오</v>
      </c>
      <c r="H9180">
        <f>COUNTIF(Sheet3!C:C,Sheet1!B9180)</f>
        <v>1</v>
      </c>
      <c r="I9180">
        <f>COUNTIF(Sheet3!$C:$C,Sheet1!C9180)</f>
        <v>2</v>
      </c>
      <c r="J9180">
        <f>COUNTIF(Sheet3!$C:$C,Sheet1!D9180)</f>
        <v>1</v>
      </c>
      <c r="L9180" t="str">
        <f t="shared" si="143"/>
        <v xml:space="preserve">            ('684-88-01858', '437-87-02157', '317-08-02616'),</v>
      </c>
    </row>
    <row r="9181" spans="2:12" x14ac:dyDescent="0.25">
      <c r="B9181" s="2">
        <v>6848801858</v>
      </c>
      <c r="C9181" s="2">
        <v>4378702157</v>
      </c>
      <c r="D9181" s="2">
        <v>3232501808</v>
      </c>
      <c r="E9181" s="4" t="str">
        <f>INDEX(Sheet3!B:B,MATCH(Sheet1!B9181,Sheet3!C:C,0))</f>
        <v>건일바이오팜(주)</v>
      </c>
      <c r="F9181" s="4" t="str">
        <f>INDEX(Sheet3!B:B,MATCH(Sheet1!C9181,Sheet3!C:C,0))</f>
        <v>노엘바이오</v>
      </c>
      <c r="G9181" s="4" t="str">
        <f>INDEX(Sheet3!B:B,MATCH(Sheet1!D9181,Sheet3!C:C,0))</f>
        <v>팜비스</v>
      </c>
      <c r="H9181">
        <f>COUNTIF(Sheet3!C:C,Sheet1!B9181)</f>
        <v>1</v>
      </c>
      <c r="I9181">
        <f>COUNTIF(Sheet3!$C:$C,Sheet1!C9181)</f>
        <v>2</v>
      </c>
      <c r="J9181">
        <f>COUNTIF(Sheet3!$C:$C,Sheet1!D9181)</f>
        <v>1</v>
      </c>
      <c r="L9181" t="str">
        <f t="shared" si="143"/>
        <v xml:space="preserve">            ('684-88-01858', '437-87-02157', '323-25-01808'),</v>
      </c>
    </row>
    <row r="9182" spans="2:12" x14ac:dyDescent="0.25">
      <c r="B9182" s="2">
        <v>6848801858</v>
      </c>
      <c r="C9182" s="2">
        <v>4378702157</v>
      </c>
      <c r="D9182" s="2">
        <v>3287300334</v>
      </c>
      <c r="E9182" s="4" t="str">
        <f>INDEX(Sheet3!B:B,MATCH(Sheet1!B9182,Sheet3!C:C,0))</f>
        <v>건일바이오팜(주)</v>
      </c>
      <c r="F9182" s="4" t="str">
        <f>INDEX(Sheet3!B:B,MATCH(Sheet1!C9182,Sheet3!C:C,0))</f>
        <v>노엘바이오</v>
      </c>
      <c r="G9182" s="4" t="str">
        <f>INDEX(Sheet3!B:B,MATCH(Sheet1!D9182,Sheet3!C:C,0))</f>
        <v>더원팜</v>
      </c>
      <c r="H9182">
        <f>COUNTIF(Sheet3!C:C,Sheet1!B9182)</f>
        <v>1</v>
      </c>
      <c r="I9182">
        <f>COUNTIF(Sheet3!$C:$C,Sheet1!C9182)</f>
        <v>2</v>
      </c>
      <c r="J9182">
        <f>COUNTIF(Sheet3!$C:$C,Sheet1!D9182)</f>
        <v>1</v>
      </c>
      <c r="L9182" t="str">
        <f t="shared" si="143"/>
        <v xml:space="preserve">            ('684-88-01858', '437-87-02157', '328-73-00334'),</v>
      </c>
    </row>
    <row r="9183" spans="2:12" x14ac:dyDescent="0.25">
      <c r="B9183" s="2">
        <v>6848801858</v>
      </c>
      <c r="C9183" s="2">
        <v>4378702157</v>
      </c>
      <c r="D9183" s="2">
        <v>3333700755</v>
      </c>
      <c r="E9183" s="4" t="str">
        <f>INDEX(Sheet3!B:B,MATCH(Sheet1!B9183,Sheet3!C:C,0))</f>
        <v>건일바이오팜(주)</v>
      </c>
      <c r="F9183" s="4" t="str">
        <f>INDEX(Sheet3!B:B,MATCH(Sheet1!C9183,Sheet3!C:C,0))</f>
        <v>노엘바이오</v>
      </c>
      <c r="G9183" s="4" t="str">
        <f>INDEX(Sheet3!B:B,MATCH(Sheet1!D9183,Sheet3!C:C,0))</f>
        <v>제이앤에이치팜</v>
      </c>
      <c r="H9183">
        <f>COUNTIF(Sheet3!C:C,Sheet1!B9183)</f>
        <v>1</v>
      </c>
      <c r="I9183">
        <f>COUNTIF(Sheet3!$C:$C,Sheet1!C9183)</f>
        <v>2</v>
      </c>
      <c r="J9183">
        <f>COUNTIF(Sheet3!$C:$C,Sheet1!D9183)</f>
        <v>1</v>
      </c>
      <c r="L9183" t="str">
        <f t="shared" si="143"/>
        <v xml:space="preserve">            ('684-88-01858', '437-87-02157', '333-37-00755'),</v>
      </c>
    </row>
    <row r="9184" spans="2:12" x14ac:dyDescent="0.25">
      <c r="B9184" s="2">
        <v>6848801858</v>
      </c>
      <c r="C9184" s="2">
        <v>4378702157</v>
      </c>
      <c r="D9184" s="2">
        <v>3340103718</v>
      </c>
      <c r="E9184" s="4" t="str">
        <f>INDEX(Sheet3!B:B,MATCH(Sheet1!B9184,Sheet3!C:C,0))</f>
        <v>건일바이오팜(주)</v>
      </c>
      <c r="F9184" s="4" t="str">
        <f>INDEX(Sheet3!B:B,MATCH(Sheet1!C9184,Sheet3!C:C,0))</f>
        <v>노엘바이오</v>
      </c>
      <c r="G9184" s="4" t="str">
        <f>INDEX(Sheet3!B:B,MATCH(Sheet1!D9184,Sheet3!C:C,0))</f>
        <v>엘피스</v>
      </c>
      <c r="H9184">
        <f>COUNTIF(Sheet3!C:C,Sheet1!B9184)</f>
        <v>1</v>
      </c>
      <c r="I9184">
        <f>COUNTIF(Sheet3!$C:$C,Sheet1!C9184)</f>
        <v>2</v>
      </c>
      <c r="J9184">
        <f>COUNTIF(Sheet3!$C:$C,Sheet1!D9184)</f>
        <v>1</v>
      </c>
      <c r="L9184" t="str">
        <f t="shared" si="143"/>
        <v xml:space="preserve">            ('684-88-01858', '437-87-02157', '334-01-03718'),</v>
      </c>
    </row>
    <row r="9185" spans="2:12" x14ac:dyDescent="0.25">
      <c r="B9185" s="2">
        <v>6848801858</v>
      </c>
      <c r="C9185" s="2">
        <v>4378702157</v>
      </c>
      <c r="D9185" s="2">
        <v>3742801656</v>
      </c>
      <c r="E9185" s="4" t="str">
        <f>INDEX(Sheet3!B:B,MATCH(Sheet1!B9185,Sheet3!C:C,0))</f>
        <v>건일바이오팜(주)</v>
      </c>
      <c r="F9185" s="4" t="str">
        <f>INDEX(Sheet3!B:B,MATCH(Sheet1!C9185,Sheet3!C:C,0))</f>
        <v>노엘바이오</v>
      </c>
      <c r="G9185" s="4" t="str">
        <f>INDEX(Sheet3!B:B,MATCH(Sheet1!D9185,Sheet3!C:C,0))</f>
        <v>준바이오</v>
      </c>
      <c r="H9185">
        <f>COUNTIF(Sheet3!C:C,Sheet1!B9185)</f>
        <v>1</v>
      </c>
      <c r="I9185">
        <f>COUNTIF(Sheet3!$C:$C,Sheet1!C9185)</f>
        <v>2</v>
      </c>
      <c r="J9185">
        <f>COUNTIF(Sheet3!$C:$C,Sheet1!D9185)</f>
        <v>1</v>
      </c>
      <c r="L9185" t="str">
        <f t="shared" si="143"/>
        <v xml:space="preserve">            ('684-88-01858', '437-87-02157', '374-28-01656'),</v>
      </c>
    </row>
    <row r="9186" spans="2:12" x14ac:dyDescent="0.25">
      <c r="B9186" s="2">
        <v>6848801858</v>
      </c>
      <c r="C9186" s="2">
        <v>4378702157</v>
      </c>
      <c r="D9186" s="2">
        <v>3957800396</v>
      </c>
      <c r="E9186" s="4" t="str">
        <f>INDEX(Sheet3!B:B,MATCH(Sheet1!B9186,Sheet3!C:C,0))</f>
        <v>건일바이오팜(주)</v>
      </c>
      <c r="F9186" s="4" t="str">
        <f>INDEX(Sheet3!B:B,MATCH(Sheet1!C9186,Sheet3!C:C,0))</f>
        <v>노엘바이오</v>
      </c>
      <c r="G9186" s="4" t="str">
        <f>INDEX(Sheet3!B:B,MATCH(Sheet1!D9186,Sheet3!C:C,0))</f>
        <v>진담메디</v>
      </c>
      <c r="H9186">
        <f>COUNTIF(Sheet3!C:C,Sheet1!B9186)</f>
        <v>1</v>
      </c>
      <c r="I9186">
        <f>COUNTIF(Sheet3!$C:$C,Sheet1!C9186)</f>
        <v>2</v>
      </c>
      <c r="J9186">
        <f>COUNTIF(Sheet3!$C:$C,Sheet1!D9186)</f>
        <v>1</v>
      </c>
      <c r="L9186" t="str">
        <f t="shared" si="143"/>
        <v xml:space="preserve">            ('684-88-01858', '437-87-02157', '395-78-00396'),</v>
      </c>
    </row>
    <row r="9187" spans="2:12" x14ac:dyDescent="0.25">
      <c r="B9187" s="2">
        <v>6848801858</v>
      </c>
      <c r="C9187" s="2">
        <v>4378702157</v>
      </c>
      <c r="D9187" s="2">
        <v>4022769615</v>
      </c>
      <c r="E9187" s="4" t="str">
        <f>INDEX(Sheet3!B:B,MATCH(Sheet1!B9187,Sheet3!C:C,0))</f>
        <v>건일바이오팜(주)</v>
      </c>
      <c r="F9187" s="4" t="str">
        <f>INDEX(Sheet3!B:B,MATCH(Sheet1!C9187,Sheet3!C:C,0))</f>
        <v>노엘바이오</v>
      </c>
      <c r="G9187" s="4" t="str">
        <f>INDEX(Sheet3!B:B,MATCH(Sheet1!D9187,Sheet3!C:C,0))</f>
        <v>티에스아이인텔리전스</v>
      </c>
      <c r="H9187">
        <f>COUNTIF(Sheet3!C:C,Sheet1!B9187)</f>
        <v>1</v>
      </c>
      <c r="I9187">
        <f>COUNTIF(Sheet3!$C:$C,Sheet1!C9187)</f>
        <v>2</v>
      </c>
      <c r="J9187">
        <f>COUNTIF(Sheet3!$C:$C,Sheet1!D9187)</f>
        <v>1</v>
      </c>
      <c r="L9187" t="str">
        <f t="shared" si="143"/>
        <v xml:space="preserve">            ('684-88-01858', '437-87-02157', '402-27-69615'),</v>
      </c>
    </row>
    <row r="9188" spans="2:12" x14ac:dyDescent="0.25">
      <c r="B9188" s="2">
        <v>6848801858</v>
      </c>
      <c r="C9188" s="2">
        <v>4378702157</v>
      </c>
      <c r="D9188" s="2">
        <v>4050853014</v>
      </c>
      <c r="E9188" s="4" t="str">
        <f>INDEX(Sheet3!B:B,MATCH(Sheet1!B9188,Sheet3!C:C,0))</f>
        <v>건일바이오팜(주)</v>
      </c>
      <c r="F9188" s="4" t="str">
        <f>INDEX(Sheet3!B:B,MATCH(Sheet1!C9188,Sheet3!C:C,0))</f>
        <v>노엘바이오</v>
      </c>
      <c r="G9188" s="4" t="str">
        <f>INDEX(Sheet3!B:B,MATCH(Sheet1!D9188,Sheet3!C:C,0))</f>
        <v>지에스피헬스케어</v>
      </c>
      <c r="H9188">
        <f>COUNTIF(Sheet3!C:C,Sheet1!B9188)</f>
        <v>1</v>
      </c>
      <c r="I9188">
        <f>COUNTIF(Sheet3!$C:$C,Sheet1!C9188)</f>
        <v>2</v>
      </c>
      <c r="J9188">
        <f>COUNTIF(Sheet3!$C:$C,Sheet1!D9188)</f>
        <v>1</v>
      </c>
      <c r="L9188" t="str">
        <f t="shared" si="143"/>
        <v xml:space="preserve">            ('684-88-01858', '437-87-02157', '405-08-53014'),</v>
      </c>
    </row>
    <row r="9189" spans="2:12" x14ac:dyDescent="0.25">
      <c r="B9189" s="2">
        <v>6848801858</v>
      </c>
      <c r="C9189" s="2">
        <v>4378702157</v>
      </c>
      <c r="D9189" s="2">
        <v>4093063306</v>
      </c>
      <c r="E9189" s="4" t="str">
        <f>INDEX(Sheet3!B:B,MATCH(Sheet1!B9189,Sheet3!C:C,0))</f>
        <v>건일바이오팜(주)</v>
      </c>
      <c r="F9189" s="4" t="str">
        <f>INDEX(Sheet3!B:B,MATCH(Sheet1!C9189,Sheet3!C:C,0))</f>
        <v>노엘바이오</v>
      </c>
      <c r="G9189" s="4" t="str">
        <f>INDEX(Sheet3!B:B,MATCH(Sheet1!D9189,Sheet3!C:C,0))</f>
        <v>케이팜</v>
      </c>
      <c r="H9189">
        <f>COUNTIF(Sheet3!C:C,Sheet1!B9189)</f>
        <v>1</v>
      </c>
      <c r="I9189">
        <f>COUNTIF(Sheet3!$C:$C,Sheet1!C9189)</f>
        <v>2</v>
      </c>
      <c r="J9189">
        <f>COUNTIF(Sheet3!$C:$C,Sheet1!D9189)</f>
        <v>1</v>
      </c>
      <c r="L9189" t="str">
        <f t="shared" si="143"/>
        <v xml:space="preserve">            ('684-88-01858', '437-87-02157', '409-30-63306'),</v>
      </c>
    </row>
    <row r="9190" spans="2:12" x14ac:dyDescent="0.25">
      <c r="B9190" s="2">
        <v>6848801858</v>
      </c>
      <c r="C9190" s="2">
        <v>4378702157</v>
      </c>
      <c r="D9190" s="2">
        <v>4121054668</v>
      </c>
      <c r="E9190" s="4" t="str">
        <f>INDEX(Sheet3!B:B,MATCH(Sheet1!B9190,Sheet3!C:C,0))</f>
        <v>건일바이오팜(주)</v>
      </c>
      <c r="F9190" s="4" t="str">
        <f>INDEX(Sheet3!B:B,MATCH(Sheet1!C9190,Sheet3!C:C,0))</f>
        <v>노엘바이오</v>
      </c>
      <c r="G9190" s="4" t="str">
        <f>INDEX(Sheet3!B:B,MATCH(Sheet1!D9190,Sheet3!C:C,0))</f>
        <v>티엠팜</v>
      </c>
      <c r="H9190">
        <f>COUNTIF(Sheet3!C:C,Sheet1!B9190)</f>
        <v>1</v>
      </c>
      <c r="I9190">
        <f>COUNTIF(Sheet3!$C:$C,Sheet1!C9190)</f>
        <v>2</v>
      </c>
      <c r="J9190">
        <f>COUNTIF(Sheet3!$C:$C,Sheet1!D9190)</f>
        <v>1</v>
      </c>
      <c r="L9190" t="str">
        <f t="shared" si="143"/>
        <v xml:space="preserve">            ('684-88-01858', '437-87-02157', '412-10-54668'),</v>
      </c>
    </row>
    <row r="9191" spans="2:12" x14ac:dyDescent="0.25">
      <c r="B9191" s="2">
        <v>6848801858</v>
      </c>
      <c r="C9191" s="2">
        <v>4378702157</v>
      </c>
      <c r="D9191" s="2">
        <v>4161854235</v>
      </c>
      <c r="E9191" s="4" t="str">
        <f>INDEX(Sheet3!B:B,MATCH(Sheet1!B9191,Sheet3!C:C,0))</f>
        <v>건일바이오팜(주)</v>
      </c>
      <c r="F9191" s="4" t="str">
        <f>INDEX(Sheet3!B:B,MATCH(Sheet1!C9191,Sheet3!C:C,0))</f>
        <v>노엘바이오</v>
      </c>
      <c r="G9191" s="4" t="str">
        <f>INDEX(Sheet3!B:B,MATCH(Sheet1!D9191,Sheet3!C:C,0))</f>
        <v>진국메디</v>
      </c>
      <c r="H9191">
        <f>COUNTIF(Sheet3!C:C,Sheet1!B9191)</f>
        <v>1</v>
      </c>
      <c r="I9191">
        <f>COUNTIF(Sheet3!$C:$C,Sheet1!C9191)</f>
        <v>2</v>
      </c>
      <c r="J9191">
        <f>COUNTIF(Sheet3!$C:$C,Sheet1!D9191)</f>
        <v>1</v>
      </c>
      <c r="L9191" t="str">
        <f t="shared" si="143"/>
        <v xml:space="preserve">            ('684-88-01858', '437-87-02157', '416-18-54235'),</v>
      </c>
    </row>
    <row r="9192" spans="2:12" x14ac:dyDescent="0.25">
      <c r="B9192" s="2">
        <v>6848801858</v>
      </c>
      <c r="C9192" s="2">
        <v>4378702157</v>
      </c>
      <c r="D9192" s="2">
        <v>4312601519</v>
      </c>
      <c r="E9192" s="4" t="str">
        <f>INDEX(Sheet3!B:B,MATCH(Sheet1!B9192,Sheet3!C:C,0))</f>
        <v>건일바이오팜(주)</v>
      </c>
      <c r="F9192" s="4" t="str">
        <f>INDEX(Sheet3!B:B,MATCH(Sheet1!C9192,Sheet3!C:C,0))</f>
        <v>노엘바이오</v>
      </c>
      <c r="G9192" s="4" t="str">
        <f>INDEX(Sheet3!B:B,MATCH(Sheet1!D9192,Sheet3!C:C,0))</f>
        <v>대진파마</v>
      </c>
      <c r="H9192">
        <f>COUNTIF(Sheet3!C:C,Sheet1!B9192)</f>
        <v>1</v>
      </c>
      <c r="I9192">
        <f>COUNTIF(Sheet3!$C:$C,Sheet1!C9192)</f>
        <v>2</v>
      </c>
      <c r="J9192">
        <f>COUNTIF(Sheet3!$C:$C,Sheet1!D9192)</f>
        <v>1</v>
      </c>
      <c r="L9192" t="str">
        <f t="shared" si="143"/>
        <v xml:space="preserve">            ('684-88-01858', '437-87-02157', '431-26-01519'),</v>
      </c>
    </row>
    <row r="9193" spans="2:12" x14ac:dyDescent="0.25">
      <c r="B9193" s="2">
        <v>6848801858</v>
      </c>
      <c r="C9193" s="2">
        <v>4378702157</v>
      </c>
      <c r="D9193" s="2">
        <v>4374900818</v>
      </c>
      <c r="E9193" s="4" t="str">
        <f>INDEX(Sheet3!B:B,MATCH(Sheet1!B9193,Sheet3!C:C,0))</f>
        <v>건일바이오팜(주)</v>
      </c>
      <c r="F9193" s="4" t="str">
        <f>INDEX(Sheet3!B:B,MATCH(Sheet1!C9193,Sheet3!C:C,0))</f>
        <v>노엘바이오</v>
      </c>
      <c r="G9193" s="4" t="str">
        <f>INDEX(Sheet3!B:B,MATCH(Sheet1!D9193,Sheet3!C:C,0))</f>
        <v>디에이치</v>
      </c>
      <c r="H9193">
        <f>COUNTIF(Sheet3!C:C,Sheet1!B9193)</f>
        <v>1</v>
      </c>
      <c r="I9193">
        <f>COUNTIF(Sheet3!$C:$C,Sheet1!C9193)</f>
        <v>2</v>
      </c>
      <c r="J9193">
        <f>COUNTIF(Sheet3!$C:$C,Sheet1!D9193)</f>
        <v>1</v>
      </c>
      <c r="L9193" t="str">
        <f t="shared" si="143"/>
        <v xml:space="preserve">            ('684-88-01858', '437-87-02157', '437-49-00818'),</v>
      </c>
    </row>
    <row r="9194" spans="2:12" x14ac:dyDescent="0.25">
      <c r="B9194" s="2">
        <v>6848801858</v>
      </c>
      <c r="C9194" s="2">
        <v>4378702157</v>
      </c>
      <c r="D9194" s="2">
        <v>4534400585</v>
      </c>
      <c r="E9194" s="4" t="str">
        <f>INDEX(Sheet3!B:B,MATCH(Sheet1!B9194,Sheet3!C:C,0))</f>
        <v>건일바이오팜(주)</v>
      </c>
      <c r="F9194" s="4" t="str">
        <f>INDEX(Sheet3!B:B,MATCH(Sheet1!C9194,Sheet3!C:C,0))</f>
        <v>노엘바이오</v>
      </c>
      <c r="G9194" s="4" t="str">
        <f>INDEX(Sheet3!B:B,MATCH(Sheet1!D9194,Sheet3!C:C,0))</f>
        <v>디앤엠팜</v>
      </c>
      <c r="H9194">
        <f>COUNTIF(Sheet3!C:C,Sheet1!B9194)</f>
        <v>1</v>
      </c>
      <c r="I9194">
        <f>COUNTIF(Sheet3!$C:$C,Sheet1!C9194)</f>
        <v>2</v>
      </c>
      <c r="J9194">
        <f>COUNTIF(Sheet3!$C:$C,Sheet1!D9194)</f>
        <v>1</v>
      </c>
      <c r="L9194" t="str">
        <f t="shared" si="143"/>
        <v xml:space="preserve">            ('684-88-01858', '437-87-02157', '453-44-00585'),</v>
      </c>
    </row>
    <row r="9195" spans="2:12" x14ac:dyDescent="0.25">
      <c r="B9195" s="2">
        <v>6848801858</v>
      </c>
      <c r="C9195" s="2">
        <v>4378702157</v>
      </c>
      <c r="D9195" s="2">
        <v>4691302643</v>
      </c>
      <c r="E9195" s="4" t="str">
        <f>INDEX(Sheet3!B:B,MATCH(Sheet1!B9195,Sheet3!C:C,0))</f>
        <v>건일바이오팜(주)</v>
      </c>
      <c r="F9195" s="4" t="str">
        <f>INDEX(Sheet3!B:B,MATCH(Sheet1!C9195,Sheet3!C:C,0))</f>
        <v>노엘바이오</v>
      </c>
      <c r="G9195" s="4" t="str">
        <f>INDEX(Sheet3!B:B,MATCH(Sheet1!D9195,Sheet3!C:C,0))</f>
        <v>제이파트너스</v>
      </c>
      <c r="H9195">
        <f>COUNTIF(Sheet3!C:C,Sheet1!B9195)</f>
        <v>1</v>
      </c>
      <c r="I9195">
        <f>COUNTIF(Sheet3!$C:$C,Sheet1!C9195)</f>
        <v>2</v>
      </c>
      <c r="J9195">
        <f>COUNTIF(Sheet3!$C:$C,Sheet1!D9195)</f>
        <v>1</v>
      </c>
      <c r="L9195" t="str">
        <f t="shared" si="143"/>
        <v xml:space="preserve">            ('684-88-01858', '437-87-02157', '469-13-02643'),</v>
      </c>
    </row>
    <row r="9196" spans="2:12" x14ac:dyDescent="0.25">
      <c r="B9196" s="2">
        <v>6848801858</v>
      </c>
      <c r="C9196" s="2">
        <v>4378702157</v>
      </c>
      <c r="D9196" s="2">
        <v>4691302643</v>
      </c>
      <c r="E9196" s="4" t="str">
        <f>INDEX(Sheet3!B:B,MATCH(Sheet1!B9196,Sheet3!C:C,0))</f>
        <v>건일바이오팜(주)</v>
      </c>
      <c r="F9196" s="4" t="str">
        <f>INDEX(Sheet3!B:B,MATCH(Sheet1!C9196,Sheet3!C:C,0))</f>
        <v>노엘바이오</v>
      </c>
      <c r="G9196" s="4" t="str">
        <f>INDEX(Sheet3!B:B,MATCH(Sheet1!D9196,Sheet3!C:C,0))</f>
        <v>제이파트너스</v>
      </c>
      <c r="H9196">
        <f>COUNTIF(Sheet3!C:C,Sheet1!B9196)</f>
        <v>1</v>
      </c>
      <c r="I9196">
        <f>COUNTIF(Sheet3!$C:$C,Sheet1!C9196)</f>
        <v>2</v>
      </c>
      <c r="J9196">
        <f>COUNTIF(Sheet3!$C:$C,Sheet1!D9196)</f>
        <v>1</v>
      </c>
      <c r="L9196" t="str">
        <f t="shared" si="143"/>
        <v xml:space="preserve">            ('684-88-01858', '437-87-02157', '469-13-02643'),</v>
      </c>
    </row>
    <row r="9197" spans="2:12" x14ac:dyDescent="0.25">
      <c r="B9197" s="2">
        <v>6848801858</v>
      </c>
      <c r="C9197" s="2">
        <v>4378702157</v>
      </c>
      <c r="D9197" s="2">
        <v>4943501434</v>
      </c>
      <c r="E9197" s="4" t="str">
        <f>INDEX(Sheet3!B:B,MATCH(Sheet1!B9197,Sheet3!C:C,0))</f>
        <v>건일바이오팜(주)</v>
      </c>
      <c r="F9197" s="4" t="str">
        <f>INDEX(Sheet3!B:B,MATCH(Sheet1!C9197,Sheet3!C:C,0))</f>
        <v>노엘바이오</v>
      </c>
      <c r="G9197" s="4" t="str">
        <f>INDEX(Sheet3!B:B,MATCH(Sheet1!D9197,Sheet3!C:C,0))</f>
        <v>티와이팜</v>
      </c>
      <c r="H9197">
        <f>COUNTIF(Sheet3!C:C,Sheet1!B9197)</f>
        <v>1</v>
      </c>
      <c r="I9197">
        <f>COUNTIF(Sheet3!$C:$C,Sheet1!C9197)</f>
        <v>2</v>
      </c>
      <c r="J9197">
        <f>COUNTIF(Sheet3!$C:$C,Sheet1!D9197)</f>
        <v>1</v>
      </c>
      <c r="L9197" t="str">
        <f t="shared" si="143"/>
        <v xml:space="preserve">            ('684-88-01858', '437-87-02157', '494-35-01434'),</v>
      </c>
    </row>
    <row r="9198" spans="2:12" x14ac:dyDescent="0.25">
      <c r="B9198" s="2">
        <v>6848801858</v>
      </c>
      <c r="C9198" s="2">
        <v>4378702157</v>
      </c>
      <c r="D9198" s="2">
        <v>5401501632</v>
      </c>
      <c r="E9198" s="4" t="str">
        <f>INDEX(Sheet3!B:B,MATCH(Sheet1!B9198,Sheet3!C:C,0))</f>
        <v>건일바이오팜(주)</v>
      </c>
      <c r="F9198" s="4" t="str">
        <f>INDEX(Sheet3!B:B,MATCH(Sheet1!C9198,Sheet3!C:C,0))</f>
        <v>노엘바이오</v>
      </c>
      <c r="G9198" s="4" t="str">
        <f>INDEX(Sheet3!B:B,MATCH(Sheet1!D9198,Sheet3!C:C,0))</f>
        <v>디어팜</v>
      </c>
      <c r="H9198">
        <f>COUNTIF(Sheet3!C:C,Sheet1!B9198)</f>
        <v>1</v>
      </c>
      <c r="I9198">
        <f>COUNTIF(Sheet3!$C:$C,Sheet1!C9198)</f>
        <v>2</v>
      </c>
      <c r="J9198">
        <f>COUNTIF(Sheet3!$C:$C,Sheet1!D9198)</f>
        <v>1</v>
      </c>
      <c r="L9198" t="str">
        <f t="shared" si="143"/>
        <v xml:space="preserve">            ('684-88-01858', '437-87-02157', '540-15-01632'),</v>
      </c>
    </row>
    <row r="9199" spans="2:12" x14ac:dyDescent="0.25">
      <c r="B9199" s="2">
        <v>6848801858</v>
      </c>
      <c r="C9199" s="2">
        <v>4378702157</v>
      </c>
      <c r="D9199" s="2">
        <v>5493601288</v>
      </c>
      <c r="E9199" s="4" t="str">
        <f>INDEX(Sheet3!B:B,MATCH(Sheet1!B9199,Sheet3!C:C,0))</f>
        <v>건일바이오팜(주)</v>
      </c>
      <c r="F9199" s="4" t="str">
        <f>INDEX(Sheet3!B:B,MATCH(Sheet1!C9199,Sheet3!C:C,0))</f>
        <v>노엘바이오</v>
      </c>
      <c r="G9199" s="4" t="str">
        <f>INDEX(Sheet3!B:B,MATCH(Sheet1!D9199,Sheet3!C:C,0))</f>
        <v>케이에스바이오</v>
      </c>
      <c r="H9199">
        <f>COUNTIF(Sheet3!C:C,Sheet1!B9199)</f>
        <v>1</v>
      </c>
      <c r="I9199">
        <f>COUNTIF(Sheet3!$C:$C,Sheet1!C9199)</f>
        <v>2</v>
      </c>
      <c r="J9199">
        <f>COUNTIF(Sheet3!$C:$C,Sheet1!D9199)</f>
        <v>1</v>
      </c>
      <c r="L9199" t="str">
        <f t="shared" si="143"/>
        <v xml:space="preserve">            ('684-88-01858', '437-87-02157', '549-36-01288'),</v>
      </c>
    </row>
    <row r="9200" spans="2:12" x14ac:dyDescent="0.25">
      <c r="B9200" s="2">
        <v>6848801858</v>
      </c>
      <c r="C9200" s="2">
        <v>4378702157</v>
      </c>
      <c r="D9200" s="2">
        <v>5608101024</v>
      </c>
      <c r="E9200" s="4" t="str">
        <f>INDEX(Sheet3!B:B,MATCH(Sheet1!B9200,Sheet3!C:C,0))</f>
        <v>건일바이오팜(주)</v>
      </c>
      <c r="F9200" s="4" t="str">
        <f>INDEX(Sheet3!B:B,MATCH(Sheet1!C9200,Sheet3!C:C,0))</f>
        <v>노엘바이오</v>
      </c>
      <c r="G9200" s="4" t="str">
        <f>INDEX(Sheet3!B:B,MATCH(Sheet1!D9200,Sheet3!C:C,0))</f>
        <v>엘릭시온</v>
      </c>
      <c r="H9200">
        <f>COUNTIF(Sheet3!C:C,Sheet1!B9200)</f>
        <v>1</v>
      </c>
      <c r="I9200">
        <f>COUNTIF(Sheet3!$C:$C,Sheet1!C9200)</f>
        <v>2</v>
      </c>
      <c r="J9200">
        <f>COUNTIF(Sheet3!$C:$C,Sheet1!D9200)</f>
        <v>1</v>
      </c>
      <c r="L9200" t="str">
        <f t="shared" si="143"/>
        <v xml:space="preserve">            ('684-88-01858', '437-87-02157', '560-81-01024'),</v>
      </c>
    </row>
    <row r="9201" spans="2:12" x14ac:dyDescent="0.25">
      <c r="B9201" s="2">
        <v>6848801858</v>
      </c>
      <c r="C9201" s="2">
        <v>4378702157</v>
      </c>
      <c r="D9201" s="2">
        <v>5612101358</v>
      </c>
      <c r="E9201" s="4" t="str">
        <f>INDEX(Sheet3!B:B,MATCH(Sheet1!B9201,Sheet3!C:C,0))</f>
        <v>건일바이오팜(주)</v>
      </c>
      <c r="F9201" s="4" t="str">
        <f>INDEX(Sheet3!B:B,MATCH(Sheet1!C9201,Sheet3!C:C,0))</f>
        <v>노엘바이오</v>
      </c>
      <c r="G9201" s="4" t="str">
        <f>INDEX(Sheet3!B:B,MATCH(Sheet1!D9201,Sheet3!C:C,0))</f>
        <v>탄탄바이오</v>
      </c>
      <c r="H9201">
        <f>COUNTIF(Sheet3!C:C,Sheet1!B9201)</f>
        <v>1</v>
      </c>
      <c r="I9201">
        <f>COUNTIF(Sheet3!$C:$C,Sheet1!C9201)</f>
        <v>2</v>
      </c>
      <c r="J9201">
        <f>COUNTIF(Sheet3!$C:$C,Sheet1!D9201)</f>
        <v>1</v>
      </c>
      <c r="L9201" t="str">
        <f t="shared" si="143"/>
        <v xml:space="preserve">            ('684-88-01858', '437-87-02157', '561-21-01358'),</v>
      </c>
    </row>
    <row r="9202" spans="2:12" x14ac:dyDescent="0.25">
      <c r="B9202" s="2">
        <v>6848801858</v>
      </c>
      <c r="C9202" s="2">
        <v>4378702157</v>
      </c>
      <c r="D9202" s="2">
        <v>5762101855</v>
      </c>
      <c r="E9202" s="4" t="str">
        <f>INDEX(Sheet3!B:B,MATCH(Sheet1!B9202,Sheet3!C:C,0))</f>
        <v>건일바이오팜(주)</v>
      </c>
      <c r="F9202" s="4" t="str">
        <f>INDEX(Sheet3!B:B,MATCH(Sheet1!C9202,Sheet3!C:C,0))</f>
        <v>노엘바이오</v>
      </c>
      <c r="G9202" s="4" t="str">
        <f>INDEX(Sheet3!B:B,MATCH(Sheet1!D9202,Sheet3!C:C,0))</f>
        <v>링크팜</v>
      </c>
      <c r="H9202">
        <f>COUNTIF(Sheet3!C:C,Sheet1!B9202)</f>
        <v>1</v>
      </c>
      <c r="I9202">
        <f>COUNTIF(Sheet3!$C:$C,Sheet1!C9202)</f>
        <v>2</v>
      </c>
      <c r="J9202">
        <f>COUNTIF(Sheet3!$C:$C,Sheet1!D9202)</f>
        <v>1</v>
      </c>
      <c r="L9202" t="str">
        <f t="shared" si="143"/>
        <v xml:space="preserve">            ('684-88-01858', '437-87-02157', '576-21-01855'),</v>
      </c>
    </row>
    <row r="9203" spans="2:12" x14ac:dyDescent="0.25">
      <c r="B9203" s="2">
        <v>6848801858</v>
      </c>
      <c r="C9203" s="2">
        <v>4378702157</v>
      </c>
      <c r="D9203" s="2">
        <v>5791201094</v>
      </c>
      <c r="E9203" s="4" t="str">
        <f>INDEX(Sheet3!B:B,MATCH(Sheet1!B9203,Sheet3!C:C,0))</f>
        <v>건일바이오팜(주)</v>
      </c>
      <c r="F9203" s="4" t="str">
        <f>INDEX(Sheet3!B:B,MATCH(Sheet1!C9203,Sheet3!C:C,0))</f>
        <v>노엘바이오</v>
      </c>
      <c r="G9203" s="4" t="str">
        <f>INDEX(Sheet3!B:B,MATCH(Sheet1!D9203,Sheet3!C:C,0))</f>
        <v>브랜드손짓</v>
      </c>
      <c r="H9203">
        <f>COUNTIF(Sheet3!C:C,Sheet1!B9203)</f>
        <v>1</v>
      </c>
      <c r="I9203">
        <f>COUNTIF(Sheet3!$C:$C,Sheet1!C9203)</f>
        <v>2</v>
      </c>
      <c r="J9203">
        <f>COUNTIF(Sheet3!$C:$C,Sheet1!D9203)</f>
        <v>1</v>
      </c>
      <c r="L9203" t="str">
        <f t="shared" si="143"/>
        <v xml:space="preserve">            ('684-88-01858', '437-87-02157', '579-12-01094'),</v>
      </c>
    </row>
    <row r="9204" spans="2:12" x14ac:dyDescent="0.25">
      <c r="B9204" s="2">
        <v>6848801858</v>
      </c>
      <c r="C9204" s="2">
        <v>4378702157</v>
      </c>
      <c r="D9204" s="2">
        <v>5812901232</v>
      </c>
      <c r="E9204" s="4" t="str">
        <f>INDEX(Sheet3!B:B,MATCH(Sheet1!B9204,Sheet3!C:C,0))</f>
        <v>건일바이오팜(주)</v>
      </c>
      <c r="F9204" s="4" t="str">
        <f>INDEX(Sheet3!B:B,MATCH(Sheet1!C9204,Sheet3!C:C,0))</f>
        <v>노엘바이오</v>
      </c>
      <c r="G9204" s="4" t="str">
        <f>INDEX(Sheet3!B:B,MATCH(Sheet1!D9204,Sheet3!C:C,0))</f>
        <v>디와이토탈</v>
      </c>
      <c r="H9204">
        <f>COUNTIF(Sheet3!C:C,Sheet1!B9204)</f>
        <v>1</v>
      </c>
      <c r="I9204">
        <f>COUNTIF(Sheet3!$C:$C,Sheet1!C9204)</f>
        <v>2</v>
      </c>
      <c r="J9204">
        <f>COUNTIF(Sheet3!$C:$C,Sheet1!D9204)</f>
        <v>1</v>
      </c>
      <c r="L9204" t="str">
        <f t="shared" si="143"/>
        <v xml:space="preserve">            ('684-88-01858', '437-87-02157', '581-29-01232'),</v>
      </c>
    </row>
    <row r="9205" spans="2:12" x14ac:dyDescent="0.25">
      <c r="B9205" s="2">
        <v>6848801858</v>
      </c>
      <c r="C9205" s="2">
        <v>4378702157</v>
      </c>
      <c r="D9205" s="2">
        <v>5842701519</v>
      </c>
      <c r="E9205" s="4" t="str">
        <f>INDEX(Sheet3!B:B,MATCH(Sheet1!B9205,Sheet3!C:C,0))</f>
        <v>건일바이오팜(주)</v>
      </c>
      <c r="F9205" s="4" t="str">
        <f>INDEX(Sheet3!B:B,MATCH(Sheet1!C9205,Sheet3!C:C,0))</f>
        <v>노엘바이오</v>
      </c>
      <c r="G9205" s="4" t="str">
        <f>INDEX(Sheet3!B:B,MATCH(Sheet1!D9205,Sheet3!C:C,0))</f>
        <v>티알바이오</v>
      </c>
      <c r="H9205">
        <f>COUNTIF(Sheet3!C:C,Sheet1!B9205)</f>
        <v>1</v>
      </c>
      <c r="I9205">
        <f>COUNTIF(Sheet3!$C:$C,Sheet1!C9205)</f>
        <v>2</v>
      </c>
      <c r="J9205">
        <f>COUNTIF(Sheet3!$C:$C,Sheet1!D9205)</f>
        <v>1</v>
      </c>
      <c r="L9205" t="str">
        <f t="shared" si="143"/>
        <v xml:space="preserve">            ('684-88-01858', '437-87-02157', '584-27-01519'),</v>
      </c>
    </row>
    <row r="9206" spans="2:12" x14ac:dyDescent="0.25">
      <c r="B9206" s="2">
        <v>6848801858</v>
      </c>
      <c r="C9206" s="2">
        <v>4378702157</v>
      </c>
      <c r="D9206" s="2">
        <v>5856300618</v>
      </c>
      <c r="E9206" s="4" t="str">
        <f>INDEX(Sheet3!B:B,MATCH(Sheet1!B9206,Sheet3!C:C,0))</f>
        <v>건일바이오팜(주)</v>
      </c>
      <c r="F9206" s="4" t="str">
        <f>INDEX(Sheet3!B:B,MATCH(Sheet1!C9206,Sheet3!C:C,0))</f>
        <v>노엘바이오</v>
      </c>
      <c r="G9206" s="4" t="str">
        <f>INDEX(Sheet3!B:B,MATCH(Sheet1!D9206,Sheet3!C:C,0))</f>
        <v>제로바이오</v>
      </c>
      <c r="H9206">
        <f>COUNTIF(Sheet3!C:C,Sheet1!B9206)</f>
        <v>1</v>
      </c>
      <c r="I9206">
        <f>COUNTIF(Sheet3!$C:$C,Sheet1!C9206)</f>
        <v>2</v>
      </c>
      <c r="J9206">
        <f>COUNTIF(Sheet3!$C:$C,Sheet1!D9206)</f>
        <v>1</v>
      </c>
      <c r="L9206" t="str">
        <f t="shared" si="143"/>
        <v xml:space="preserve">            ('684-88-01858', '437-87-02157', '585-63-00618'),</v>
      </c>
    </row>
    <row r="9207" spans="2:12" x14ac:dyDescent="0.25">
      <c r="B9207" s="2">
        <v>6848801858</v>
      </c>
      <c r="C9207" s="2">
        <v>4378702157</v>
      </c>
      <c r="D9207" s="2">
        <v>5952400810</v>
      </c>
      <c r="E9207" s="4" t="str">
        <f>INDEX(Sheet3!B:B,MATCH(Sheet1!B9207,Sheet3!C:C,0))</f>
        <v>건일바이오팜(주)</v>
      </c>
      <c r="F9207" s="4" t="str">
        <f>INDEX(Sheet3!B:B,MATCH(Sheet1!C9207,Sheet3!C:C,0))</f>
        <v>노엘바이오</v>
      </c>
      <c r="G9207" s="4" t="str">
        <f>INDEX(Sheet3!B:B,MATCH(Sheet1!D9207,Sheet3!C:C,0))</f>
        <v>번영</v>
      </c>
      <c r="H9207">
        <f>COUNTIF(Sheet3!C:C,Sheet1!B9207)</f>
        <v>1</v>
      </c>
      <c r="I9207">
        <f>COUNTIF(Sheet3!$C:$C,Sheet1!C9207)</f>
        <v>2</v>
      </c>
      <c r="J9207">
        <f>COUNTIF(Sheet3!$C:$C,Sheet1!D9207)</f>
        <v>1</v>
      </c>
      <c r="L9207" t="str">
        <f t="shared" si="143"/>
        <v xml:space="preserve">            ('684-88-01858', '437-87-02157', '595-24-00810'),</v>
      </c>
    </row>
    <row r="9208" spans="2:12" x14ac:dyDescent="0.25">
      <c r="B9208" s="2">
        <v>6848801858</v>
      </c>
      <c r="C9208" s="2">
        <v>4378702157</v>
      </c>
      <c r="D9208" s="2">
        <v>5981502232</v>
      </c>
      <c r="E9208" s="4" t="str">
        <f>INDEX(Sheet3!B:B,MATCH(Sheet1!B9208,Sheet3!C:C,0))</f>
        <v>건일바이오팜(주)</v>
      </c>
      <c r="F9208" s="4" t="str">
        <f>INDEX(Sheet3!B:B,MATCH(Sheet1!C9208,Sheet3!C:C,0))</f>
        <v>노엘바이오</v>
      </c>
      <c r="G9208" s="4" t="str">
        <f>INDEX(Sheet3!B:B,MATCH(Sheet1!D9208,Sheet3!C:C,0))</f>
        <v>미래글로벌팜</v>
      </c>
      <c r="H9208">
        <f>COUNTIF(Sheet3!C:C,Sheet1!B9208)</f>
        <v>1</v>
      </c>
      <c r="I9208">
        <f>COUNTIF(Sheet3!$C:$C,Sheet1!C9208)</f>
        <v>2</v>
      </c>
      <c r="J9208">
        <f>COUNTIF(Sheet3!$C:$C,Sheet1!D9208)</f>
        <v>1</v>
      </c>
      <c r="L9208" t="str">
        <f t="shared" si="143"/>
        <v xml:space="preserve">            ('684-88-01858', '437-87-02157', '598-15-02232'),</v>
      </c>
    </row>
    <row r="9209" spans="2:12" x14ac:dyDescent="0.25">
      <c r="B9209" s="2">
        <v>6848801858</v>
      </c>
      <c r="C9209" s="2">
        <v>4378702157</v>
      </c>
      <c r="D9209" s="2">
        <v>6048702081</v>
      </c>
      <c r="E9209" s="4" t="str">
        <f>INDEX(Sheet3!B:B,MATCH(Sheet1!B9209,Sheet3!C:C,0))</f>
        <v>건일바이오팜(주)</v>
      </c>
      <c r="F9209" s="4" t="str">
        <f>INDEX(Sheet3!B:B,MATCH(Sheet1!C9209,Sheet3!C:C,0))</f>
        <v>노엘바이오</v>
      </c>
      <c r="G9209" s="4" t="str">
        <f>INDEX(Sheet3!B:B,MATCH(Sheet1!D9209,Sheet3!C:C,0))</f>
        <v>포바이오(주)</v>
      </c>
      <c r="H9209">
        <f>COUNTIF(Sheet3!C:C,Sheet1!B9209)</f>
        <v>1</v>
      </c>
      <c r="I9209">
        <f>COUNTIF(Sheet3!$C:$C,Sheet1!C9209)</f>
        <v>2</v>
      </c>
      <c r="J9209">
        <f>COUNTIF(Sheet3!$C:$C,Sheet1!D9209)</f>
        <v>1</v>
      </c>
      <c r="L9209" t="str">
        <f t="shared" si="143"/>
        <v xml:space="preserve">            ('684-88-01858', '437-87-02157', '604-87-02081'),</v>
      </c>
    </row>
    <row r="9210" spans="2:12" x14ac:dyDescent="0.25">
      <c r="B9210" s="2">
        <v>6848801858</v>
      </c>
      <c r="C9210" s="2">
        <v>4378702157</v>
      </c>
      <c r="D9210" s="2">
        <v>6073292511</v>
      </c>
      <c r="E9210" s="4" t="str">
        <f>INDEX(Sheet3!B:B,MATCH(Sheet1!B9210,Sheet3!C:C,0))</f>
        <v>건일바이오팜(주)</v>
      </c>
      <c r="F9210" s="4" t="str">
        <f>INDEX(Sheet3!B:B,MATCH(Sheet1!C9210,Sheet3!C:C,0))</f>
        <v>노엘바이오</v>
      </c>
      <c r="G9210" s="4" t="str">
        <f>INDEX(Sheet3!B:B,MATCH(Sheet1!D9210,Sheet3!C:C,0))</f>
        <v>트윈메디칼</v>
      </c>
      <c r="H9210">
        <f>COUNTIF(Sheet3!C:C,Sheet1!B9210)</f>
        <v>1</v>
      </c>
      <c r="I9210">
        <f>COUNTIF(Sheet3!$C:$C,Sheet1!C9210)</f>
        <v>2</v>
      </c>
      <c r="J9210">
        <f>COUNTIF(Sheet3!$C:$C,Sheet1!D9210)</f>
        <v>1</v>
      </c>
      <c r="L9210" t="str">
        <f t="shared" si="143"/>
        <v xml:space="preserve">            ('684-88-01858', '437-87-02157', '607-32-92511'),</v>
      </c>
    </row>
    <row r="9211" spans="2:12" x14ac:dyDescent="0.25">
      <c r="B9211" s="2">
        <v>6848801858</v>
      </c>
      <c r="C9211" s="2">
        <v>4378702157</v>
      </c>
      <c r="D9211" s="2">
        <v>6111138919</v>
      </c>
      <c r="E9211" s="4" t="str">
        <f>INDEX(Sheet3!B:B,MATCH(Sheet1!B9211,Sheet3!C:C,0))</f>
        <v>건일바이오팜(주)</v>
      </c>
      <c r="F9211" s="4" t="str">
        <f>INDEX(Sheet3!B:B,MATCH(Sheet1!C9211,Sheet3!C:C,0))</f>
        <v>노엘바이오</v>
      </c>
      <c r="G9211" s="4" t="str">
        <f>INDEX(Sheet3!B:B,MATCH(Sheet1!D9211,Sheet3!C:C,0))</f>
        <v>쏘굿KD</v>
      </c>
      <c r="H9211">
        <f>COUNTIF(Sheet3!C:C,Sheet1!B9211)</f>
        <v>1</v>
      </c>
      <c r="I9211">
        <f>COUNTIF(Sheet3!$C:$C,Sheet1!C9211)</f>
        <v>2</v>
      </c>
      <c r="J9211">
        <f>COUNTIF(Sheet3!$C:$C,Sheet1!D9211)</f>
        <v>1</v>
      </c>
      <c r="L9211" t="str">
        <f t="shared" si="143"/>
        <v xml:space="preserve">            ('684-88-01858', '437-87-02157', '611-11-38919'),</v>
      </c>
    </row>
    <row r="9212" spans="2:12" x14ac:dyDescent="0.25">
      <c r="B9212" s="2">
        <v>6848801858</v>
      </c>
      <c r="C9212" s="2">
        <v>4378702157</v>
      </c>
      <c r="D9212" s="2">
        <v>6154600853</v>
      </c>
      <c r="E9212" s="4" t="str">
        <f>INDEX(Sheet3!B:B,MATCH(Sheet1!B9212,Sheet3!C:C,0))</f>
        <v>건일바이오팜(주)</v>
      </c>
      <c r="F9212" s="4" t="str">
        <f>INDEX(Sheet3!B:B,MATCH(Sheet1!C9212,Sheet3!C:C,0))</f>
        <v>노엘바이오</v>
      </c>
      <c r="G9212" s="4" t="str">
        <f>INDEX(Sheet3!B:B,MATCH(Sheet1!D9212,Sheet3!C:C,0))</f>
        <v>일선팜</v>
      </c>
      <c r="H9212">
        <f>COUNTIF(Sheet3!C:C,Sheet1!B9212)</f>
        <v>1</v>
      </c>
      <c r="I9212">
        <f>COUNTIF(Sheet3!$C:$C,Sheet1!C9212)</f>
        <v>2</v>
      </c>
      <c r="J9212">
        <f>COUNTIF(Sheet3!$C:$C,Sheet1!D9212)</f>
        <v>1</v>
      </c>
      <c r="L9212" t="str">
        <f t="shared" si="143"/>
        <v xml:space="preserve">            ('684-88-01858', '437-87-02157', '615-46-00853'),</v>
      </c>
    </row>
    <row r="9213" spans="2:12" x14ac:dyDescent="0.25">
      <c r="B9213" s="2">
        <v>6848801858</v>
      </c>
      <c r="C9213" s="2">
        <v>4378702157</v>
      </c>
      <c r="D9213" s="2">
        <v>6635100860</v>
      </c>
      <c r="E9213" s="4" t="str">
        <f>INDEX(Sheet3!B:B,MATCH(Sheet1!B9213,Sheet3!C:C,0))</f>
        <v>건일바이오팜(주)</v>
      </c>
      <c r="F9213" s="4" t="str">
        <f>INDEX(Sheet3!B:B,MATCH(Sheet1!C9213,Sheet3!C:C,0))</f>
        <v>노엘바이오</v>
      </c>
      <c r="G9213" s="4" t="str">
        <f>INDEX(Sheet3!B:B,MATCH(Sheet1!D9213,Sheet3!C:C,0))</f>
        <v>씨엔에스팜</v>
      </c>
      <c r="H9213">
        <f>COUNTIF(Sheet3!C:C,Sheet1!B9213)</f>
        <v>1</v>
      </c>
      <c r="I9213">
        <f>COUNTIF(Sheet3!$C:$C,Sheet1!C9213)</f>
        <v>2</v>
      </c>
      <c r="J9213">
        <f>COUNTIF(Sheet3!$C:$C,Sheet1!D9213)</f>
        <v>1</v>
      </c>
      <c r="L9213" t="str">
        <f t="shared" si="143"/>
        <v xml:space="preserve">            ('684-88-01858', '437-87-02157', '663-51-00860'),</v>
      </c>
    </row>
    <row r="9214" spans="2:12" x14ac:dyDescent="0.25">
      <c r="B9214" s="2">
        <v>6848801858</v>
      </c>
      <c r="C9214" s="2">
        <v>4378702157</v>
      </c>
      <c r="D9214" s="2">
        <v>6894300998</v>
      </c>
      <c r="E9214" s="4" t="str">
        <f>INDEX(Sheet3!B:B,MATCH(Sheet1!B9214,Sheet3!C:C,0))</f>
        <v>건일바이오팜(주)</v>
      </c>
      <c r="F9214" s="4" t="str">
        <f>INDEX(Sheet3!B:B,MATCH(Sheet1!C9214,Sheet3!C:C,0))</f>
        <v>노엘바이오</v>
      </c>
      <c r="G9214" s="4" t="str">
        <f>INDEX(Sheet3!B:B,MATCH(Sheet1!D9214,Sheet3!C:C,0))</f>
        <v>와이메디슨</v>
      </c>
      <c r="H9214">
        <f>COUNTIF(Sheet3!C:C,Sheet1!B9214)</f>
        <v>1</v>
      </c>
      <c r="I9214">
        <f>COUNTIF(Sheet3!$C:$C,Sheet1!C9214)</f>
        <v>2</v>
      </c>
      <c r="J9214">
        <f>COUNTIF(Sheet3!$C:$C,Sheet1!D9214)</f>
        <v>1</v>
      </c>
      <c r="L9214" t="str">
        <f t="shared" si="143"/>
        <v xml:space="preserve">            ('684-88-01858', '437-87-02157', '689-43-00998'),</v>
      </c>
    </row>
    <row r="9215" spans="2:12" x14ac:dyDescent="0.25">
      <c r="B9215" s="2">
        <v>6848801858</v>
      </c>
      <c r="C9215" s="2">
        <v>4378702157</v>
      </c>
      <c r="D9215" s="2">
        <v>6941901373</v>
      </c>
      <c r="E9215" s="4" t="str">
        <f>INDEX(Sheet3!B:B,MATCH(Sheet1!B9215,Sheet3!C:C,0))</f>
        <v>건일바이오팜(주)</v>
      </c>
      <c r="F9215" s="4" t="str">
        <f>INDEX(Sheet3!B:B,MATCH(Sheet1!C9215,Sheet3!C:C,0))</f>
        <v>노엘바이오</v>
      </c>
      <c r="G9215" s="4" t="str">
        <f>INDEX(Sheet3!B:B,MATCH(Sheet1!D9215,Sheet3!C:C,0))</f>
        <v>메디엔젤</v>
      </c>
      <c r="H9215">
        <f>COUNTIF(Sheet3!C:C,Sheet1!B9215)</f>
        <v>1</v>
      </c>
      <c r="I9215">
        <f>COUNTIF(Sheet3!$C:$C,Sheet1!C9215)</f>
        <v>2</v>
      </c>
      <c r="J9215">
        <f>COUNTIF(Sheet3!$C:$C,Sheet1!D9215)</f>
        <v>1</v>
      </c>
      <c r="L9215" t="str">
        <f t="shared" si="143"/>
        <v xml:space="preserve">            ('684-88-01858', '437-87-02157', '694-19-01373'),</v>
      </c>
    </row>
    <row r="9216" spans="2:12" x14ac:dyDescent="0.25">
      <c r="B9216" s="2">
        <v>6848801858</v>
      </c>
      <c r="C9216" s="2">
        <v>4378702157</v>
      </c>
      <c r="D9216" s="2">
        <v>6964201038</v>
      </c>
      <c r="E9216" s="4" t="str">
        <f>INDEX(Sheet3!B:B,MATCH(Sheet1!B9216,Sheet3!C:C,0))</f>
        <v>건일바이오팜(주)</v>
      </c>
      <c r="F9216" s="4" t="str">
        <f>INDEX(Sheet3!B:B,MATCH(Sheet1!C9216,Sheet3!C:C,0))</f>
        <v>노엘바이오</v>
      </c>
      <c r="G9216" s="4" t="str">
        <f>INDEX(Sheet3!B:B,MATCH(Sheet1!D9216,Sheet3!C:C,0))</f>
        <v>부호팜</v>
      </c>
      <c r="H9216">
        <f>COUNTIF(Sheet3!C:C,Sheet1!B9216)</f>
        <v>1</v>
      </c>
      <c r="I9216">
        <f>COUNTIF(Sheet3!$C:$C,Sheet1!C9216)</f>
        <v>2</v>
      </c>
      <c r="J9216">
        <f>COUNTIF(Sheet3!$C:$C,Sheet1!D9216)</f>
        <v>1</v>
      </c>
      <c r="L9216" t="str">
        <f t="shared" si="143"/>
        <v xml:space="preserve">            ('684-88-01858', '437-87-02157', '696-42-01038'),</v>
      </c>
    </row>
    <row r="9217" spans="2:12" x14ac:dyDescent="0.25">
      <c r="B9217" s="2">
        <v>6848801858</v>
      </c>
      <c r="C9217" s="2">
        <v>4378702157</v>
      </c>
      <c r="D9217" s="2">
        <v>7504101015</v>
      </c>
      <c r="E9217" s="4" t="str">
        <f>INDEX(Sheet3!B:B,MATCH(Sheet1!B9217,Sheet3!C:C,0))</f>
        <v>건일바이오팜(주)</v>
      </c>
      <c r="F9217" s="4" t="str">
        <f>INDEX(Sheet3!B:B,MATCH(Sheet1!C9217,Sheet3!C:C,0))</f>
        <v>노엘바이오</v>
      </c>
      <c r="G9217" s="4" t="str">
        <f>INDEX(Sheet3!B:B,MATCH(Sheet1!D9217,Sheet3!C:C,0))</f>
        <v>에스더블유팜</v>
      </c>
      <c r="H9217">
        <f>COUNTIF(Sheet3!C:C,Sheet1!B9217)</f>
        <v>1</v>
      </c>
      <c r="I9217">
        <f>COUNTIF(Sheet3!$C:$C,Sheet1!C9217)</f>
        <v>2</v>
      </c>
      <c r="J9217">
        <f>COUNTIF(Sheet3!$C:$C,Sheet1!D9217)</f>
        <v>1</v>
      </c>
      <c r="L9217" t="str">
        <f t="shared" si="143"/>
        <v xml:space="preserve">            ('684-88-01858', '437-87-02157', '750-41-01015'),</v>
      </c>
    </row>
    <row r="9218" spans="2:12" x14ac:dyDescent="0.25">
      <c r="B9218" s="2">
        <v>6848801858</v>
      </c>
      <c r="C9218" s="2">
        <v>4378702157</v>
      </c>
      <c r="D9218" s="2">
        <v>7531702245</v>
      </c>
      <c r="E9218" s="4" t="str">
        <f>INDEX(Sheet3!B:B,MATCH(Sheet1!B9218,Sheet3!C:C,0))</f>
        <v>건일바이오팜(주)</v>
      </c>
      <c r="F9218" s="4" t="str">
        <f>INDEX(Sheet3!B:B,MATCH(Sheet1!C9218,Sheet3!C:C,0))</f>
        <v>노엘바이오</v>
      </c>
      <c r="G9218" s="4" t="str">
        <f>INDEX(Sheet3!B:B,MATCH(Sheet1!D9218,Sheet3!C:C,0))</f>
        <v>메디에이드</v>
      </c>
      <c r="H9218">
        <f>COUNTIF(Sheet3!C:C,Sheet1!B9218)</f>
        <v>1</v>
      </c>
      <c r="I9218">
        <f>COUNTIF(Sheet3!$C:$C,Sheet1!C9218)</f>
        <v>2</v>
      </c>
      <c r="J9218">
        <f>COUNTIF(Sheet3!$C:$C,Sheet1!D9218)</f>
        <v>1</v>
      </c>
      <c r="L9218" t="str">
        <f t="shared" si="143"/>
        <v xml:space="preserve">            ('684-88-01858', '437-87-02157', '753-17-02245'),</v>
      </c>
    </row>
    <row r="9219" spans="2:12" x14ac:dyDescent="0.25">
      <c r="B9219" s="2">
        <v>6848801858</v>
      </c>
      <c r="C9219" s="2">
        <v>4378702157</v>
      </c>
      <c r="D9219" s="2">
        <v>7571202728</v>
      </c>
      <c r="E9219" s="4" t="str">
        <f>INDEX(Sheet3!B:B,MATCH(Sheet1!B9219,Sheet3!C:C,0))</f>
        <v>건일바이오팜(주)</v>
      </c>
      <c r="F9219" s="4" t="str">
        <f>INDEX(Sheet3!B:B,MATCH(Sheet1!C9219,Sheet3!C:C,0))</f>
        <v>노엘바이오</v>
      </c>
      <c r="G9219" s="4" t="str">
        <f>INDEX(Sheet3!B:B,MATCH(Sheet1!D9219,Sheet3!C:C,0))</f>
        <v>케이에이치팜</v>
      </c>
      <c r="H9219">
        <f>COUNTIF(Sheet3!C:C,Sheet1!B9219)</f>
        <v>1</v>
      </c>
      <c r="I9219">
        <f>COUNTIF(Sheet3!$C:$C,Sheet1!C9219)</f>
        <v>2</v>
      </c>
      <c r="J9219">
        <f>COUNTIF(Sheet3!$C:$C,Sheet1!D9219)</f>
        <v>1</v>
      </c>
      <c r="L9219" t="str">
        <f t="shared" ref="L9219:L9282" si="144">"            ('"&amp;LEFT(B9219,3)&amp;"-"&amp;MID(B9219,4,2)&amp;"-"&amp;RIGHT(B9219,5)&amp;"', '"&amp;LEFT(C9219,3)&amp;"-"&amp;MID(C9219,4,2)&amp;"-"&amp;RIGHT(C9219,5)&amp;"', '"&amp;LEFT(D9219,3)&amp;"-"&amp;MID(D9219,4,2)&amp;"-"&amp;RIGHT(D9219,5)&amp;"'),"</f>
        <v xml:space="preserve">            ('684-88-01858', '437-87-02157', '757-12-02728'),</v>
      </c>
    </row>
    <row r="9220" spans="2:12" x14ac:dyDescent="0.25">
      <c r="B9220" s="2">
        <v>6848801858</v>
      </c>
      <c r="C9220" s="2">
        <v>4378702157</v>
      </c>
      <c r="D9220" s="2">
        <v>7634700713</v>
      </c>
      <c r="E9220" s="4" t="str">
        <f>INDEX(Sheet3!B:B,MATCH(Sheet1!B9220,Sheet3!C:C,0))</f>
        <v>건일바이오팜(주)</v>
      </c>
      <c r="F9220" s="4" t="str">
        <f>INDEX(Sheet3!B:B,MATCH(Sheet1!C9220,Sheet3!C:C,0))</f>
        <v>노엘바이오</v>
      </c>
      <c r="G9220" s="4" t="str">
        <f>INDEX(Sheet3!B:B,MATCH(Sheet1!D9220,Sheet3!C:C,0))</f>
        <v>비지엠팜</v>
      </c>
      <c r="H9220">
        <f>COUNTIF(Sheet3!C:C,Sheet1!B9220)</f>
        <v>1</v>
      </c>
      <c r="I9220">
        <f>COUNTIF(Sheet3!$C:$C,Sheet1!C9220)</f>
        <v>2</v>
      </c>
      <c r="J9220">
        <f>COUNTIF(Sheet3!$C:$C,Sheet1!D9220)</f>
        <v>1</v>
      </c>
      <c r="L9220" t="str">
        <f t="shared" si="144"/>
        <v xml:space="preserve">            ('684-88-01858', '437-87-02157', '763-47-00713'),</v>
      </c>
    </row>
    <row r="9221" spans="2:12" x14ac:dyDescent="0.25">
      <c r="B9221" s="2">
        <v>6848801858</v>
      </c>
      <c r="C9221" s="2">
        <v>4378702157</v>
      </c>
      <c r="D9221" s="2">
        <v>7645800783</v>
      </c>
      <c r="E9221" s="4" t="str">
        <f>INDEX(Sheet3!B:B,MATCH(Sheet1!B9221,Sheet3!C:C,0))</f>
        <v>건일바이오팜(주)</v>
      </c>
      <c r="F9221" s="4" t="str">
        <f>INDEX(Sheet3!B:B,MATCH(Sheet1!C9221,Sheet3!C:C,0))</f>
        <v>노엘바이오</v>
      </c>
      <c r="G9221" s="4" t="str">
        <f>INDEX(Sheet3!B:B,MATCH(Sheet1!D9221,Sheet3!C:C,0))</f>
        <v>오앤바이오</v>
      </c>
      <c r="H9221">
        <f>COUNTIF(Sheet3!C:C,Sheet1!B9221)</f>
        <v>1</v>
      </c>
      <c r="I9221">
        <f>COUNTIF(Sheet3!$C:$C,Sheet1!C9221)</f>
        <v>2</v>
      </c>
      <c r="J9221">
        <f>COUNTIF(Sheet3!$C:$C,Sheet1!D9221)</f>
        <v>1</v>
      </c>
      <c r="L9221" t="str">
        <f t="shared" si="144"/>
        <v xml:space="preserve">            ('684-88-01858', '437-87-02157', '764-58-00783'),</v>
      </c>
    </row>
    <row r="9222" spans="2:12" x14ac:dyDescent="0.25">
      <c r="B9222" s="2">
        <v>6848801858</v>
      </c>
      <c r="C9222" s="2">
        <v>4378702157</v>
      </c>
      <c r="D9222" s="2">
        <v>7781302436</v>
      </c>
      <c r="E9222" s="4" t="str">
        <f>INDEX(Sheet3!B:B,MATCH(Sheet1!B9222,Sheet3!C:C,0))</f>
        <v>건일바이오팜(주)</v>
      </c>
      <c r="F9222" s="4" t="str">
        <f>INDEX(Sheet3!B:B,MATCH(Sheet1!C9222,Sheet3!C:C,0))</f>
        <v>노엘바이오</v>
      </c>
      <c r="G9222" s="4" t="str">
        <f>INDEX(Sheet3!B:B,MATCH(Sheet1!D9222,Sheet3!C:C,0))</f>
        <v>샛별바이오</v>
      </c>
      <c r="H9222">
        <f>COUNTIF(Sheet3!C:C,Sheet1!B9222)</f>
        <v>1</v>
      </c>
      <c r="I9222">
        <f>COUNTIF(Sheet3!$C:$C,Sheet1!C9222)</f>
        <v>2</v>
      </c>
      <c r="J9222">
        <f>COUNTIF(Sheet3!$C:$C,Sheet1!D9222)</f>
        <v>1</v>
      </c>
      <c r="L9222" t="str">
        <f t="shared" si="144"/>
        <v xml:space="preserve">            ('684-88-01858', '437-87-02157', '778-13-02436'),</v>
      </c>
    </row>
    <row r="9223" spans="2:12" x14ac:dyDescent="0.25">
      <c r="B9223" s="2">
        <v>6848801858</v>
      </c>
      <c r="C9223" s="2">
        <v>4378702157</v>
      </c>
      <c r="D9223" s="2">
        <v>7992201760</v>
      </c>
      <c r="E9223" s="4" t="str">
        <f>INDEX(Sheet3!B:B,MATCH(Sheet1!B9223,Sheet3!C:C,0))</f>
        <v>건일바이오팜(주)</v>
      </c>
      <c r="F9223" s="4" t="str">
        <f>INDEX(Sheet3!B:B,MATCH(Sheet1!C9223,Sheet3!C:C,0))</f>
        <v>노엘바이오</v>
      </c>
      <c r="G9223" s="4" t="str">
        <f>INDEX(Sheet3!B:B,MATCH(Sheet1!D9223,Sheet3!C:C,0))</f>
        <v>방배준메디</v>
      </c>
      <c r="H9223">
        <f>COUNTIF(Sheet3!C:C,Sheet1!B9223)</f>
        <v>1</v>
      </c>
      <c r="I9223">
        <f>COUNTIF(Sheet3!$C:$C,Sheet1!C9223)</f>
        <v>2</v>
      </c>
      <c r="J9223">
        <f>COUNTIF(Sheet3!$C:$C,Sheet1!D9223)</f>
        <v>1</v>
      </c>
      <c r="L9223" t="str">
        <f t="shared" si="144"/>
        <v xml:space="preserve">            ('684-88-01858', '437-87-02157', '799-22-01760'),</v>
      </c>
    </row>
    <row r="9224" spans="2:12" x14ac:dyDescent="0.25">
      <c r="B9224" s="2">
        <v>6848801858</v>
      </c>
      <c r="C9224" s="2">
        <v>4378702157</v>
      </c>
      <c r="D9224" s="2">
        <v>8162601137</v>
      </c>
      <c r="E9224" s="4" t="str">
        <f>INDEX(Sheet3!B:B,MATCH(Sheet1!B9224,Sheet3!C:C,0))</f>
        <v>건일바이오팜(주)</v>
      </c>
      <c r="F9224" s="4" t="str">
        <f>INDEX(Sheet3!B:B,MATCH(Sheet1!C9224,Sheet3!C:C,0))</f>
        <v>노엘바이오</v>
      </c>
      <c r="G9224" s="4" t="str">
        <f>INDEX(Sheet3!B:B,MATCH(Sheet1!D9224,Sheet3!C:C,0))</f>
        <v>제이스컴퍼니</v>
      </c>
      <c r="H9224">
        <f>COUNTIF(Sheet3!C:C,Sheet1!B9224)</f>
        <v>1</v>
      </c>
      <c r="I9224">
        <f>COUNTIF(Sheet3!$C:$C,Sheet1!C9224)</f>
        <v>2</v>
      </c>
      <c r="J9224">
        <f>COUNTIF(Sheet3!$C:$C,Sheet1!D9224)</f>
        <v>1</v>
      </c>
      <c r="L9224" t="str">
        <f t="shared" si="144"/>
        <v xml:space="preserve">            ('684-88-01858', '437-87-02157', '816-26-01137'),</v>
      </c>
    </row>
    <row r="9225" spans="2:12" x14ac:dyDescent="0.25">
      <c r="B9225" s="2">
        <v>6848801858</v>
      </c>
      <c r="C9225" s="2">
        <v>4378702157</v>
      </c>
      <c r="D9225" s="2">
        <v>8191202458</v>
      </c>
      <c r="E9225" s="4" t="str">
        <f>INDEX(Sheet3!B:B,MATCH(Sheet1!B9225,Sheet3!C:C,0))</f>
        <v>건일바이오팜(주)</v>
      </c>
      <c r="F9225" s="4" t="str">
        <f>INDEX(Sheet3!B:B,MATCH(Sheet1!C9225,Sheet3!C:C,0))</f>
        <v>노엘바이오</v>
      </c>
      <c r="G9225" s="4" t="str">
        <f>INDEX(Sheet3!B:B,MATCH(Sheet1!D9225,Sheet3!C:C,0))</f>
        <v>아리팜</v>
      </c>
      <c r="H9225">
        <f>COUNTIF(Sheet3!C:C,Sheet1!B9225)</f>
        <v>1</v>
      </c>
      <c r="I9225">
        <f>COUNTIF(Sheet3!$C:$C,Sheet1!C9225)</f>
        <v>2</v>
      </c>
      <c r="J9225">
        <f>COUNTIF(Sheet3!$C:$C,Sheet1!D9225)</f>
        <v>1</v>
      </c>
      <c r="L9225" t="str">
        <f t="shared" si="144"/>
        <v xml:space="preserve">            ('684-88-01858', '437-87-02157', '819-12-02458'),</v>
      </c>
    </row>
    <row r="9226" spans="2:12" x14ac:dyDescent="0.25">
      <c r="B9226" s="2">
        <v>6848801858</v>
      </c>
      <c r="C9226" s="2">
        <v>4378702157</v>
      </c>
      <c r="D9226" s="2">
        <v>8195800292</v>
      </c>
      <c r="E9226" s="4" t="str">
        <f>INDEX(Sheet3!B:B,MATCH(Sheet1!B9226,Sheet3!C:C,0))</f>
        <v>건일바이오팜(주)</v>
      </c>
      <c r="F9226" s="4" t="str">
        <f>INDEX(Sheet3!B:B,MATCH(Sheet1!C9226,Sheet3!C:C,0))</f>
        <v>노엘바이오</v>
      </c>
      <c r="G9226" s="4" t="str">
        <f>INDEX(Sheet3!B:B,MATCH(Sheet1!D9226,Sheet3!C:C,0))</f>
        <v>송주바이오</v>
      </c>
      <c r="H9226">
        <f>COUNTIF(Sheet3!C:C,Sheet1!B9226)</f>
        <v>1</v>
      </c>
      <c r="I9226">
        <f>COUNTIF(Sheet3!$C:$C,Sheet1!C9226)</f>
        <v>2</v>
      </c>
      <c r="J9226">
        <f>COUNTIF(Sheet3!$C:$C,Sheet1!D9226)</f>
        <v>1</v>
      </c>
      <c r="L9226" t="str">
        <f t="shared" si="144"/>
        <v xml:space="preserve">            ('684-88-01858', '437-87-02157', '819-58-00292'),</v>
      </c>
    </row>
    <row r="9227" spans="2:12" x14ac:dyDescent="0.25">
      <c r="B9227" s="2">
        <v>6848801858</v>
      </c>
      <c r="C9227" s="2">
        <v>4378702157</v>
      </c>
      <c r="D9227" s="2">
        <v>8233200821</v>
      </c>
      <c r="E9227" s="4" t="str">
        <f>INDEX(Sheet3!B:B,MATCH(Sheet1!B9227,Sheet3!C:C,0))</f>
        <v>건일바이오팜(주)</v>
      </c>
      <c r="F9227" s="4" t="str">
        <f>INDEX(Sheet3!B:B,MATCH(Sheet1!C9227,Sheet3!C:C,0))</f>
        <v>노엘바이오</v>
      </c>
      <c r="G9227" s="4" t="str">
        <f>INDEX(Sheet3!B:B,MATCH(Sheet1!D9227,Sheet3!C:C,0))</f>
        <v>케이씨팜</v>
      </c>
      <c r="H9227">
        <f>COUNTIF(Sheet3!C:C,Sheet1!B9227)</f>
        <v>1</v>
      </c>
      <c r="I9227">
        <f>COUNTIF(Sheet3!$C:$C,Sheet1!C9227)</f>
        <v>2</v>
      </c>
      <c r="J9227">
        <f>COUNTIF(Sheet3!$C:$C,Sheet1!D9227)</f>
        <v>1</v>
      </c>
      <c r="L9227" t="str">
        <f t="shared" si="144"/>
        <v xml:space="preserve">            ('684-88-01858', '437-87-02157', '823-32-00821'),</v>
      </c>
    </row>
    <row r="9228" spans="2:12" x14ac:dyDescent="0.25">
      <c r="B9228" s="2">
        <v>6848801858</v>
      </c>
      <c r="C9228" s="2">
        <v>4378702157</v>
      </c>
      <c r="D9228" s="2">
        <v>8390902511</v>
      </c>
      <c r="E9228" s="4" t="str">
        <f>INDEX(Sheet3!B:B,MATCH(Sheet1!B9228,Sheet3!C:C,0))</f>
        <v>건일바이오팜(주)</v>
      </c>
      <c r="F9228" s="4" t="str">
        <f>INDEX(Sheet3!B:B,MATCH(Sheet1!C9228,Sheet3!C:C,0))</f>
        <v>노엘바이오</v>
      </c>
      <c r="G9228" s="4" t="str">
        <f>INDEX(Sheet3!B:B,MATCH(Sheet1!D9228,Sheet3!C:C,0))</f>
        <v>유규</v>
      </c>
      <c r="H9228">
        <f>COUNTIF(Sheet3!C:C,Sheet1!B9228)</f>
        <v>1</v>
      </c>
      <c r="I9228">
        <f>COUNTIF(Sheet3!$C:$C,Sheet1!C9228)</f>
        <v>2</v>
      </c>
      <c r="J9228">
        <f>COUNTIF(Sheet3!$C:$C,Sheet1!D9228)</f>
        <v>1</v>
      </c>
      <c r="L9228" t="str">
        <f t="shared" si="144"/>
        <v xml:space="preserve">            ('684-88-01858', '437-87-02157', '839-09-02511'),</v>
      </c>
    </row>
    <row r="9229" spans="2:12" x14ac:dyDescent="0.25">
      <c r="B9229" s="2">
        <v>6848801858</v>
      </c>
      <c r="C9229" s="2">
        <v>4378702157</v>
      </c>
      <c r="D9229" s="2">
        <v>8410402635</v>
      </c>
      <c r="E9229" s="4" t="str">
        <f>INDEX(Sheet3!B:B,MATCH(Sheet1!B9229,Sheet3!C:C,0))</f>
        <v>건일바이오팜(주)</v>
      </c>
      <c r="F9229" s="4" t="str">
        <f>INDEX(Sheet3!B:B,MATCH(Sheet1!C9229,Sheet3!C:C,0))</f>
        <v>노엘바이오</v>
      </c>
      <c r="G9229" s="4" t="str">
        <f>INDEX(Sheet3!B:B,MATCH(Sheet1!D9229,Sheet3!C:C,0))</f>
        <v>에스엔제이바이오</v>
      </c>
      <c r="H9229">
        <f>COUNTIF(Sheet3!C:C,Sheet1!B9229)</f>
        <v>1</v>
      </c>
      <c r="I9229">
        <f>COUNTIF(Sheet3!$C:$C,Sheet1!C9229)</f>
        <v>2</v>
      </c>
      <c r="J9229">
        <f>COUNTIF(Sheet3!$C:$C,Sheet1!D9229)</f>
        <v>1</v>
      </c>
      <c r="L9229" t="str">
        <f t="shared" si="144"/>
        <v xml:space="preserve">            ('684-88-01858', '437-87-02157', '841-04-02635'),</v>
      </c>
    </row>
    <row r="9230" spans="2:12" x14ac:dyDescent="0.25">
      <c r="B9230" s="2">
        <v>6848801858</v>
      </c>
      <c r="C9230" s="2">
        <v>4378702157</v>
      </c>
      <c r="D9230" s="2">
        <v>8527200510</v>
      </c>
      <c r="E9230" s="4" t="str">
        <f>INDEX(Sheet3!B:B,MATCH(Sheet1!B9230,Sheet3!C:C,0))</f>
        <v>건일바이오팜(주)</v>
      </c>
      <c r="F9230" s="4" t="str">
        <f>INDEX(Sheet3!B:B,MATCH(Sheet1!C9230,Sheet3!C:C,0))</f>
        <v>노엘바이오</v>
      </c>
      <c r="G9230" s="4" t="str">
        <f>INDEX(Sheet3!B:B,MATCH(Sheet1!D9230,Sheet3!C:C,0))</f>
        <v>민민컴퍼니</v>
      </c>
      <c r="H9230">
        <f>COUNTIF(Sheet3!C:C,Sheet1!B9230)</f>
        <v>1</v>
      </c>
      <c r="I9230">
        <f>COUNTIF(Sheet3!$C:$C,Sheet1!C9230)</f>
        <v>2</v>
      </c>
      <c r="J9230">
        <f>COUNTIF(Sheet3!$C:$C,Sheet1!D9230)</f>
        <v>1</v>
      </c>
      <c r="L9230" t="str">
        <f t="shared" si="144"/>
        <v xml:space="preserve">            ('684-88-01858', '437-87-02157', '852-72-00510'),</v>
      </c>
    </row>
    <row r="9231" spans="2:12" x14ac:dyDescent="0.25">
      <c r="B9231" s="2">
        <v>6848801858</v>
      </c>
      <c r="C9231" s="2">
        <v>4378702157</v>
      </c>
      <c r="D9231" s="2">
        <v>8600602697</v>
      </c>
      <c r="E9231" s="4" t="str">
        <f>INDEX(Sheet3!B:B,MATCH(Sheet1!B9231,Sheet3!C:C,0))</f>
        <v>건일바이오팜(주)</v>
      </c>
      <c r="F9231" s="4" t="str">
        <f>INDEX(Sheet3!B:B,MATCH(Sheet1!C9231,Sheet3!C:C,0))</f>
        <v>노엘바이오</v>
      </c>
      <c r="G9231" s="4" t="str">
        <f>INDEX(Sheet3!B:B,MATCH(Sheet1!D9231,Sheet3!C:C,0))</f>
        <v>웰던컴퍼니</v>
      </c>
      <c r="H9231">
        <f>COUNTIF(Sheet3!C:C,Sheet1!B9231)</f>
        <v>1</v>
      </c>
      <c r="I9231">
        <f>COUNTIF(Sheet3!$C:$C,Sheet1!C9231)</f>
        <v>2</v>
      </c>
      <c r="J9231">
        <f>COUNTIF(Sheet3!$C:$C,Sheet1!D9231)</f>
        <v>1</v>
      </c>
      <c r="L9231" t="str">
        <f t="shared" si="144"/>
        <v xml:space="preserve">            ('684-88-01858', '437-87-02157', '860-06-02697'),</v>
      </c>
    </row>
    <row r="9232" spans="2:12" x14ac:dyDescent="0.25">
      <c r="B9232" s="2">
        <v>6848801858</v>
      </c>
      <c r="C9232" s="2">
        <v>4378702157</v>
      </c>
      <c r="D9232" s="2">
        <v>8603600527</v>
      </c>
      <c r="E9232" s="4" t="str">
        <f>INDEX(Sheet3!B:B,MATCH(Sheet1!B9232,Sheet3!C:C,0))</f>
        <v>건일바이오팜(주)</v>
      </c>
      <c r="F9232" s="4" t="str">
        <f>INDEX(Sheet3!B:B,MATCH(Sheet1!C9232,Sheet3!C:C,0))</f>
        <v>노엘바이오</v>
      </c>
      <c r="G9232" s="4" t="str">
        <f>INDEX(Sheet3!B:B,MATCH(Sheet1!D9232,Sheet3!C:C,0))</f>
        <v>에스제이팜</v>
      </c>
      <c r="H9232">
        <f>COUNTIF(Sheet3!C:C,Sheet1!B9232)</f>
        <v>1</v>
      </c>
      <c r="I9232">
        <f>COUNTIF(Sheet3!$C:$C,Sheet1!C9232)</f>
        <v>2</v>
      </c>
      <c r="J9232">
        <f>COUNTIF(Sheet3!$C:$C,Sheet1!D9232)</f>
        <v>1</v>
      </c>
      <c r="L9232" t="str">
        <f t="shared" si="144"/>
        <v xml:space="preserve">            ('684-88-01858', '437-87-02157', '860-36-00527'),</v>
      </c>
    </row>
    <row r="9233" spans="2:12" x14ac:dyDescent="0.25">
      <c r="B9233" s="2">
        <v>6848801858</v>
      </c>
      <c r="C9233" s="2">
        <v>4378702157</v>
      </c>
      <c r="D9233" s="2">
        <v>8621502341</v>
      </c>
      <c r="E9233" s="4" t="str">
        <f>INDEX(Sheet3!B:B,MATCH(Sheet1!B9233,Sheet3!C:C,0))</f>
        <v>건일바이오팜(주)</v>
      </c>
      <c r="F9233" s="4" t="str">
        <f>INDEX(Sheet3!B:B,MATCH(Sheet1!C9233,Sheet3!C:C,0))</f>
        <v>노엘바이오</v>
      </c>
      <c r="G9233" s="4" t="str">
        <f>INDEX(Sheet3!B:B,MATCH(Sheet1!D9233,Sheet3!C:C,0))</f>
        <v>바이오넥트</v>
      </c>
      <c r="H9233">
        <f>COUNTIF(Sheet3!C:C,Sheet1!B9233)</f>
        <v>1</v>
      </c>
      <c r="I9233">
        <f>COUNTIF(Sheet3!$C:$C,Sheet1!C9233)</f>
        <v>2</v>
      </c>
      <c r="J9233">
        <f>COUNTIF(Sheet3!$C:$C,Sheet1!D9233)</f>
        <v>1</v>
      </c>
      <c r="L9233" t="str">
        <f t="shared" si="144"/>
        <v xml:space="preserve">            ('684-88-01858', '437-87-02157', '862-15-02341'),</v>
      </c>
    </row>
    <row r="9234" spans="2:12" x14ac:dyDescent="0.25">
      <c r="B9234" s="2">
        <v>6848801858</v>
      </c>
      <c r="C9234" s="2">
        <v>4378702157</v>
      </c>
      <c r="D9234" s="2">
        <v>8652501919</v>
      </c>
      <c r="E9234" s="4" t="str">
        <f>INDEX(Sheet3!B:B,MATCH(Sheet1!B9234,Sheet3!C:C,0))</f>
        <v>건일바이오팜(주)</v>
      </c>
      <c r="F9234" s="4" t="str">
        <f>INDEX(Sheet3!B:B,MATCH(Sheet1!C9234,Sheet3!C:C,0))</f>
        <v>노엘바이오</v>
      </c>
      <c r="G9234" s="4" t="str">
        <f>INDEX(Sheet3!B:B,MATCH(Sheet1!D9234,Sheet3!C:C,0))</f>
        <v>디에이치팜</v>
      </c>
      <c r="H9234">
        <f>COUNTIF(Sheet3!C:C,Sheet1!B9234)</f>
        <v>1</v>
      </c>
      <c r="I9234">
        <f>COUNTIF(Sheet3!$C:$C,Sheet1!C9234)</f>
        <v>2</v>
      </c>
      <c r="J9234">
        <f>COUNTIF(Sheet3!$C:$C,Sheet1!D9234)</f>
        <v>1</v>
      </c>
      <c r="L9234" t="str">
        <f t="shared" si="144"/>
        <v xml:space="preserve">            ('684-88-01858', '437-87-02157', '865-25-01919'),</v>
      </c>
    </row>
    <row r="9235" spans="2:12" x14ac:dyDescent="0.25">
      <c r="B9235" s="2">
        <v>6848801858</v>
      </c>
      <c r="C9235" s="2">
        <v>4378702157</v>
      </c>
      <c r="D9235" s="2">
        <v>8775600877</v>
      </c>
      <c r="E9235" s="4" t="str">
        <f>INDEX(Sheet3!B:B,MATCH(Sheet1!B9235,Sheet3!C:C,0))</f>
        <v>건일바이오팜(주)</v>
      </c>
      <c r="F9235" s="4" t="str">
        <f>INDEX(Sheet3!B:B,MATCH(Sheet1!C9235,Sheet3!C:C,0))</f>
        <v>노엘바이오</v>
      </c>
      <c r="G9235" s="4" t="str">
        <f>INDEX(Sheet3!B:B,MATCH(Sheet1!D9235,Sheet3!C:C,0))</f>
        <v>디바이오</v>
      </c>
      <c r="H9235">
        <f>COUNTIF(Sheet3!C:C,Sheet1!B9235)</f>
        <v>1</v>
      </c>
      <c r="I9235">
        <f>COUNTIF(Sheet3!$C:$C,Sheet1!C9235)</f>
        <v>2</v>
      </c>
      <c r="J9235">
        <f>COUNTIF(Sheet3!$C:$C,Sheet1!D9235)</f>
        <v>1</v>
      </c>
      <c r="L9235" t="str">
        <f t="shared" si="144"/>
        <v xml:space="preserve">            ('684-88-01858', '437-87-02157', '877-56-00877'),</v>
      </c>
    </row>
    <row r="9236" spans="2:12" x14ac:dyDescent="0.25">
      <c r="B9236" s="2">
        <v>6848801858</v>
      </c>
      <c r="C9236" s="2">
        <v>4378702157</v>
      </c>
      <c r="D9236" s="2">
        <v>8900502895</v>
      </c>
      <c r="E9236" s="4" t="str">
        <f>INDEX(Sheet3!B:B,MATCH(Sheet1!B9236,Sheet3!C:C,0))</f>
        <v>건일바이오팜(주)</v>
      </c>
      <c r="F9236" s="4" t="str">
        <f>INDEX(Sheet3!B:B,MATCH(Sheet1!C9236,Sheet3!C:C,0))</f>
        <v>노엘바이오</v>
      </c>
      <c r="G9236" s="4" t="str">
        <f>INDEX(Sheet3!B:B,MATCH(Sheet1!D9236,Sheet3!C:C,0))</f>
        <v>셀어스바이오</v>
      </c>
      <c r="H9236">
        <f>COUNTIF(Sheet3!C:C,Sheet1!B9236)</f>
        <v>1</v>
      </c>
      <c r="I9236">
        <f>COUNTIF(Sheet3!$C:$C,Sheet1!C9236)</f>
        <v>2</v>
      </c>
      <c r="J9236">
        <f>COUNTIF(Sheet3!$C:$C,Sheet1!D9236)</f>
        <v>1</v>
      </c>
      <c r="L9236" t="str">
        <f t="shared" si="144"/>
        <v xml:space="preserve">            ('684-88-01858', '437-87-02157', '890-05-02895'),</v>
      </c>
    </row>
    <row r="9237" spans="2:12" x14ac:dyDescent="0.25">
      <c r="B9237" s="2">
        <v>6848801858</v>
      </c>
      <c r="C9237" s="2">
        <v>4508801880</v>
      </c>
      <c r="D9237" s="2">
        <v>6890600770</v>
      </c>
      <c r="E9237" s="4" t="str">
        <f>INDEX(Sheet3!B:B,MATCH(Sheet1!B9237,Sheet3!C:C,0))</f>
        <v>건일바이오팜(주)</v>
      </c>
      <c r="F9237" s="4" t="str">
        <f>INDEX(Sheet3!B:B,MATCH(Sheet1!C9237,Sheet3!C:C,0))</f>
        <v>주식회사 비에이치케어</v>
      </c>
      <c r="G9237" s="4" t="str">
        <f>INDEX(Sheet3!B:B,MATCH(Sheet1!D9237,Sheet3!C:C,0))</f>
        <v>에스에이치</v>
      </c>
      <c r="H9237">
        <f>COUNTIF(Sheet3!C:C,Sheet1!B9237)</f>
        <v>1</v>
      </c>
      <c r="I9237">
        <f>COUNTIF(Sheet3!$C:$C,Sheet1!C9237)</f>
        <v>1</v>
      </c>
      <c r="J9237">
        <f>COUNTIF(Sheet3!$C:$C,Sheet1!D9237)</f>
        <v>1</v>
      </c>
      <c r="L9237" t="str">
        <f t="shared" si="144"/>
        <v xml:space="preserve">            ('684-88-01858', '450-88-01880', '689-06-00770'),</v>
      </c>
    </row>
    <row r="9238" spans="2:12" x14ac:dyDescent="0.25">
      <c r="B9238" s="2">
        <v>6848801858</v>
      </c>
      <c r="C9238" s="2">
        <v>4538602787</v>
      </c>
      <c r="D9238" s="2">
        <v>1082334986</v>
      </c>
      <c r="E9238" s="4" t="str">
        <f>INDEX(Sheet3!B:B,MATCH(Sheet1!B9238,Sheet3!C:C,0))</f>
        <v>건일바이오팜(주)</v>
      </c>
      <c r="F9238" s="4" t="str">
        <f>INDEX(Sheet3!B:B,MATCH(Sheet1!C9238,Sheet3!C:C,0))</f>
        <v>주식회사 에스엠메디</v>
      </c>
      <c r="G9238" s="4" t="str">
        <f>INDEX(Sheet3!B:B,MATCH(Sheet1!D9238,Sheet3!C:C,0))</f>
        <v>닛시상사</v>
      </c>
      <c r="H9238">
        <f>COUNTIF(Sheet3!C:C,Sheet1!B9238)</f>
        <v>1</v>
      </c>
      <c r="I9238">
        <f>COUNTIF(Sheet3!$C:$C,Sheet1!C9238)</f>
        <v>1</v>
      </c>
      <c r="J9238">
        <f>COUNTIF(Sheet3!$C:$C,Sheet1!D9238)</f>
        <v>1</v>
      </c>
      <c r="L9238" t="str">
        <f t="shared" si="144"/>
        <v xml:space="preserve">            ('684-88-01858', '453-86-02787', '108-23-34986'),</v>
      </c>
    </row>
    <row r="9239" spans="2:12" x14ac:dyDescent="0.25">
      <c r="B9239" s="2">
        <v>6848801858</v>
      </c>
      <c r="C9239" s="2">
        <v>4538602787</v>
      </c>
      <c r="D9239" s="2">
        <v>1178803341</v>
      </c>
      <c r="E9239" s="4" t="str">
        <f>INDEX(Sheet3!B:B,MATCH(Sheet1!B9239,Sheet3!C:C,0))</f>
        <v>건일바이오팜(주)</v>
      </c>
      <c r="F9239" s="4" t="str">
        <f>INDEX(Sheet3!B:B,MATCH(Sheet1!C9239,Sheet3!C:C,0))</f>
        <v>주식회사 에스엠메디</v>
      </c>
      <c r="G9239" s="4" t="str">
        <f>INDEX(Sheet3!B:B,MATCH(Sheet1!D9239,Sheet3!C:C,0))</f>
        <v>제이씨엠</v>
      </c>
      <c r="H9239">
        <f>COUNTIF(Sheet3!C:C,Sheet1!B9239)</f>
        <v>1</v>
      </c>
      <c r="I9239">
        <f>COUNTIF(Sheet3!$C:$C,Sheet1!C9239)</f>
        <v>1</v>
      </c>
      <c r="J9239">
        <f>COUNTIF(Sheet3!$C:$C,Sheet1!D9239)</f>
        <v>1</v>
      </c>
      <c r="L9239" t="str">
        <f t="shared" si="144"/>
        <v xml:space="preserve">            ('684-88-01858', '453-86-02787', '117-88-03341'),</v>
      </c>
    </row>
    <row r="9240" spans="2:12" x14ac:dyDescent="0.25">
      <c r="B9240" s="2">
        <v>6848801858</v>
      </c>
      <c r="C9240" s="2">
        <v>4538602787</v>
      </c>
      <c r="D9240" s="2">
        <v>1318664355</v>
      </c>
      <c r="E9240" s="4" t="str">
        <f>INDEX(Sheet3!B:B,MATCH(Sheet1!B9240,Sheet3!C:C,0))</f>
        <v>건일바이오팜(주)</v>
      </c>
      <c r="F9240" s="4" t="str">
        <f>INDEX(Sheet3!B:B,MATCH(Sheet1!C9240,Sheet3!C:C,0))</f>
        <v>주식회사 에스엠메디</v>
      </c>
      <c r="G9240" s="4" t="str">
        <f>INDEX(Sheet3!B:B,MATCH(Sheet1!D9240,Sheet3!C:C,0))</f>
        <v>주식회사 팜스엔케어</v>
      </c>
      <c r="H9240">
        <f>COUNTIF(Sheet3!C:C,Sheet1!B9240)</f>
        <v>1</v>
      </c>
      <c r="I9240">
        <f>COUNTIF(Sheet3!$C:$C,Sheet1!C9240)</f>
        <v>1</v>
      </c>
      <c r="J9240">
        <f>COUNTIF(Sheet3!$C:$C,Sheet1!D9240)</f>
        <v>1</v>
      </c>
      <c r="L9240" t="str">
        <f t="shared" si="144"/>
        <v xml:space="preserve">            ('684-88-01858', '453-86-02787', '131-86-64355'),</v>
      </c>
    </row>
    <row r="9241" spans="2:12" x14ac:dyDescent="0.25">
      <c r="B9241" s="2">
        <v>6848801858</v>
      </c>
      <c r="C9241" s="2">
        <v>4538602787</v>
      </c>
      <c r="D9241" s="2">
        <v>1351837550</v>
      </c>
      <c r="E9241" s="4" t="str">
        <f>INDEX(Sheet3!B:B,MATCH(Sheet1!B9241,Sheet3!C:C,0))</f>
        <v>건일바이오팜(주)</v>
      </c>
      <c r="F9241" s="4" t="str">
        <f>INDEX(Sheet3!B:B,MATCH(Sheet1!C9241,Sheet3!C:C,0))</f>
        <v>주식회사 에스엠메디</v>
      </c>
      <c r="G9241" s="4" t="str">
        <f>INDEX(Sheet3!B:B,MATCH(Sheet1!D9241,Sheet3!C:C,0))</f>
        <v>아스트로파마</v>
      </c>
      <c r="H9241">
        <f>COUNTIF(Sheet3!C:C,Sheet1!B9241)</f>
        <v>1</v>
      </c>
      <c r="I9241">
        <f>COUNTIF(Sheet3!$C:$C,Sheet1!C9241)</f>
        <v>1</v>
      </c>
      <c r="J9241">
        <f>COUNTIF(Sheet3!$C:$C,Sheet1!D9241)</f>
        <v>1</v>
      </c>
      <c r="L9241" t="str">
        <f t="shared" si="144"/>
        <v xml:space="preserve">            ('684-88-01858', '453-86-02787', '135-18-37550'),</v>
      </c>
    </row>
    <row r="9242" spans="2:12" x14ac:dyDescent="0.25">
      <c r="B9242" s="2">
        <v>6848801858</v>
      </c>
      <c r="C9242" s="2">
        <v>4538602787</v>
      </c>
      <c r="D9242" s="2">
        <v>1353192135</v>
      </c>
      <c r="E9242" s="4" t="str">
        <f>INDEX(Sheet3!B:B,MATCH(Sheet1!B9242,Sheet3!C:C,0))</f>
        <v>건일바이오팜(주)</v>
      </c>
      <c r="F9242" s="4" t="str">
        <f>INDEX(Sheet3!B:B,MATCH(Sheet1!C9242,Sheet3!C:C,0))</f>
        <v>주식회사 에스엠메디</v>
      </c>
      <c r="G9242" s="4" t="str">
        <f>INDEX(Sheet3!B:B,MATCH(Sheet1!D9242,Sheet3!C:C,0))</f>
        <v>디앤씨메디칼</v>
      </c>
      <c r="H9242">
        <f>COUNTIF(Sheet3!C:C,Sheet1!B9242)</f>
        <v>1</v>
      </c>
      <c r="I9242">
        <f>COUNTIF(Sheet3!$C:$C,Sheet1!C9242)</f>
        <v>1</v>
      </c>
      <c r="J9242">
        <f>COUNTIF(Sheet3!$C:$C,Sheet1!D9242)</f>
        <v>1</v>
      </c>
      <c r="L9242" t="str">
        <f t="shared" si="144"/>
        <v xml:space="preserve">            ('684-88-01858', '453-86-02787', '135-31-92135'),</v>
      </c>
    </row>
    <row r="9243" spans="2:12" x14ac:dyDescent="0.25">
      <c r="B9243" s="2">
        <v>6848801858</v>
      </c>
      <c r="C9243" s="2">
        <v>4538602787</v>
      </c>
      <c r="D9243" s="2">
        <v>1368600583</v>
      </c>
      <c r="E9243" s="4" t="str">
        <f>INDEX(Sheet3!B:B,MATCH(Sheet1!B9243,Sheet3!C:C,0))</f>
        <v>건일바이오팜(주)</v>
      </c>
      <c r="F9243" s="4" t="str">
        <f>INDEX(Sheet3!B:B,MATCH(Sheet1!C9243,Sheet3!C:C,0))</f>
        <v>주식회사 에스엠메디</v>
      </c>
      <c r="G9243" s="4" t="str">
        <f>INDEX(Sheet3!B:B,MATCH(Sheet1!D9243,Sheet3!C:C,0))</f>
        <v>주식회사 제일팜</v>
      </c>
      <c r="H9243">
        <f>COUNTIF(Sheet3!C:C,Sheet1!B9243)</f>
        <v>1</v>
      </c>
      <c r="I9243">
        <f>COUNTIF(Sheet3!$C:$C,Sheet1!C9243)</f>
        <v>1</v>
      </c>
      <c r="J9243">
        <f>COUNTIF(Sheet3!$C:$C,Sheet1!D9243)</f>
        <v>1</v>
      </c>
      <c r="L9243" t="str">
        <f t="shared" si="144"/>
        <v xml:space="preserve">            ('684-88-01858', '453-86-02787', '136-86-00583'),</v>
      </c>
    </row>
    <row r="9244" spans="2:12" x14ac:dyDescent="0.25">
      <c r="B9244" s="2">
        <v>6848801858</v>
      </c>
      <c r="C9244" s="2">
        <v>4538602787</v>
      </c>
      <c r="D9244" s="2">
        <v>1381271628</v>
      </c>
      <c r="E9244" s="4" t="str">
        <f>INDEX(Sheet3!B:B,MATCH(Sheet1!B9244,Sheet3!C:C,0))</f>
        <v>건일바이오팜(주)</v>
      </c>
      <c r="F9244" s="4" t="str">
        <f>INDEX(Sheet3!B:B,MATCH(Sheet1!C9244,Sheet3!C:C,0))</f>
        <v>주식회사 에스엠메디</v>
      </c>
      <c r="G9244" s="4" t="str">
        <f>INDEX(Sheet3!B:B,MATCH(Sheet1!D9244,Sheet3!C:C,0))</f>
        <v>엔에이치플러스</v>
      </c>
      <c r="H9244">
        <f>COUNTIF(Sheet3!C:C,Sheet1!B9244)</f>
        <v>1</v>
      </c>
      <c r="I9244">
        <f>COUNTIF(Sheet3!$C:$C,Sheet1!C9244)</f>
        <v>1</v>
      </c>
      <c r="J9244">
        <f>COUNTIF(Sheet3!$C:$C,Sheet1!D9244)</f>
        <v>1</v>
      </c>
      <c r="L9244" t="str">
        <f t="shared" si="144"/>
        <v xml:space="preserve">            ('684-88-01858', '453-86-02787', '138-12-71628'),</v>
      </c>
    </row>
    <row r="9245" spans="2:12" x14ac:dyDescent="0.25">
      <c r="B9245" s="2">
        <v>6848801858</v>
      </c>
      <c r="C9245" s="2">
        <v>4538602787</v>
      </c>
      <c r="D9245" s="2">
        <v>1920202053</v>
      </c>
      <c r="E9245" s="4" t="str">
        <f>INDEX(Sheet3!B:B,MATCH(Sheet1!B9245,Sheet3!C:C,0))</f>
        <v>건일바이오팜(주)</v>
      </c>
      <c r="F9245" s="4" t="str">
        <f>INDEX(Sheet3!B:B,MATCH(Sheet1!C9245,Sheet3!C:C,0))</f>
        <v>주식회사 에스엠메디</v>
      </c>
      <c r="G9245" s="4" t="str">
        <f>INDEX(Sheet3!B:B,MATCH(Sheet1!D9245,Sheet3!C:C,0))</f>
        <v>정민케어</v>
      </c>
      <c r="H9245">
        <f>COUNTIF(Sheet3!C:C,Sheet1!B9245)</f>
        <v>1</v>
      </c>
      <c r="I9245">
        <f>COUNTIF(Sheet3!$C:$C,Sheet1!C9245)</f>
        <v>1</v>
      </c>
      <c r="J9245">
        <f>COUNTIF(Sheet3!$C:$C,Sheet1!D9245)</f>
        <v>1</v>
      </c>
      <c r="L9245" t="str">
        <f t="shared" si="144"/>
        <v xml:space="preserve">            ('684-88-01858', '453-86-02787', '192-02-02053'),</v>
      </c>
    </row>
    <row r="9246" spans="2:12" x14ac:dyDescent="0.25">
      <c r="B9246" s="2">
        <v>6848801858</v>
      </c>
      <c r="C9246" s="2">
        <v>4538602787</v>
      </c>
      <c r="D9246" s="2">
        <v>2032278550</v>
      </c>
      <c r="E9246" s="4" t="str">
        <f>INDEX(Sheet3!B:B,MATCH(Sheet1!B9246,Sheet3!C:C,0))</f>
        <v>건일바이오팜(주)</v>
      </c>
      <c r="F9246" s="4" t="str">
        <f>INDEX(Sheet3!B:B,MATCH(Sheet1!C9246,Sheet3!C:C,0))</f>
        <v>주식회사 에스엠메디</v>
      </c>
      <c r="G9246" s="4" t="str">
        <f>INDEX(Sheet3!B:B,MATCH(Sheet1!D9246,Sheet3!C:C,0))</f>
        <v>비제이케어</v>
      </c>
      <c r="H9246">
        <f>COUNTIF(Sheet3!C:C,Sheet1!B9246)</f>
        <v>1</v>
      </c>
      <c r="I9246">
        <f>COUNTIF(Sheet3!$C:$C,Sheet1!C9246)</f>
        <v>1</v>
      </c>
      <c r="J9246">
        <f>COUNTIF(Sheet3!$C:$C,Sheet1!D9246)</f>
        <v>1</v>
      </c>
      <c r="L9246" t="str">
        <f t="shared" si="144"/>
        <v xml:space="preserve">            ('684-88-01858', '453-86-02787', '203-22-78550'),</v>
      </c>
    </row>
    <row r="9247" spans="2:12" x14ac:dyDescent="0.25">
      <c r="B9247" s="2">
        <v>6848801858</v>
      </c>
      <c r="C9247" s="2">
        <v>4538602787</v>
      </c>
      <c r="D9247" s="2">
        <v>2050386375</v>
      </c>
      <c r="E9247" s="4" t="str">
        <f>INDEX(Sheet3!B:B,MATCH(Sheet1!B9247,Sheet3!C:C,0))</f>
        <v>건일바이오팜(주)</v>
      </c>
      <c r="F9247" s="4" t="str">
        <f>INDEX(Sheet3!B:B,MATCH(Sheet1!C9247,Sheet3!C:C,0))</f>
        <v>주식회사 에스엠메디</v>
      </c>
      <c r="G9247" s="4" t="str">
        <f>INDEX(Sheet3!B:B,MATCH(Sheet1!D9247,Sheet3!C:C,0))</f>
        <v>에이치메디컬</v>
      </c>
      <c r="H9247">
        <f>COUNTIF(Sheet3!C:C,Sheet1!B9247)</f>
        <v>1</v>
      </c>
      <c r="I9247">
        <f>COUNTIF(Sheet3!$C:$C,Sheet1!C9247)</f>
        <v>1</v>
      </c>
      <c r="J9247">
        <f>COUNTIF(Sheet3!$C:$C,Sheet1!D9247)</f>
        <v>1</v>
      </c>
      <c r="L9247" t="str">
        <f t="shared" si="144"/>
        <v xml:space="preserve">            ('684-88-01858', '453-86-02787', '205-03-86375'),</v>
      </c>
    </row>
    <row r="9248" spans="2:12" x14ac:dyDescent="0.25">
      <c r="B9248" s="2">
        <v>6848801858</v>
      </c>
      <c r="C9248" s="2">
        <v>4538602787</v>
      </c>
      <c r="D9248" s="2">
        <v>2083702665</v>
      </c>
      <c r="E9248" s="4" t="str">
        <f>INDEX(Sheet3!B:B,MATCH(Sheet1!B9248,Sheet3!C:C,0))</f>
        <v>건일바이오팜(주)</v>
      </c>
      <c r="F9248" s="4" t="str">
        <f>INDEX(Sheet3!B:B,MATCH(Sheet1!C9248,Sheet3!C:C,0))</f>
        <v>주식회사 에스엠메디</v>
      </c>
      <c r="G9248" s="4" t="str">
        <f>INDEX(Sheet3!B:B,MATCH(Sheet1!D9248,Sheet3!C:C,0))</f>
        <v>조’spharm</v>
      </c>
      <c r="H9248">
        <f>COUNTIF(Sheet3!C:C,Sheet1!B9248)</f>
        <v>1</v>
      </c>
      <c r="I9248">
        <f>COUNTIF(Sheet3!$C:$C,Sheet1!C9248)</f>
        <v>1</v>
      </c>
      <c r="J9248">
        <f>COUNTIF(Sheet3!$C:$C,Sheet1!D9248)</f>
        <v>1</v>
      </c>
      <c r="L9248" t="str">
        <f t="shared" si="144"/>
        <v xml:space="preserve">            ('684-88-01858', '453-86-02787', '208-37-02665'),</v>
      </c>
    </row>
    <row r="9249" spans="2:12" x14ac:dyDescent="0.25">
      <c r="B9249" s="2">
        <v>6848801858</v>
      </c>
      <c r="C9249" s="2">
        <v>4538602787</v>
      </c>
      <c r="D9249" s="2">
        <v>2130726172</v>
      </c>
      <c r="E9249" s="4" t="str">
        <f>INDEX(Sheet3!B:B,MATCH(Sheet1!B9249,Sheet3!C:C,0))</f>
        <v>건일바이오팜(주)</v>
      </c>
      <c r="F9249" s="4" t="str">
        <f>INDEX(Sheet3!B:B,MATCH(Sheet1!C9249,Sheet3!C:C,0))</f>
        <v>주식회사 에스엠메디</v>
      </c>
      <c r="G9249" s="4" t="str">
        <f>INDEX(Sheet3!B:B,MATCH(Sheet1!D9249,Sheet3!C:C,0))</f>
        <v>엠지메디컬</v>
      </c>
      <c r="H9249">
        <f>COUNTIF(Sheet3!C:C,Sheet1!B9249)</f>
        <v>1</v>
      </c>
      <c r="I9249">
        <f>COUNTIF(Sheet3!$C:$C,Sheet1!C9249)</f>
        <v>1</v>
      </c>
      <c r="J9249">
        <f>COUNTIF(Sheet3!$C:$C,Sheet1!D9249)</f>
        <v>1</v>
      </c>
      <c r="L9249" t="str">
        <f t="shared" si="144"/>
        <v xml:space="preserve">            ('684-88-01858', '453-86-02787', '213-07-26172'),</v>
      </c>
    </row>
    <row r="9250" spans="2:12" x14ac:dyDescent="0.25">
      <c r="B9250" s="2">
        <v>6848801858</v>
      </c>
      <c r="C9250" s="2">
        <v>4538602787</v>
      </c>
      <c r="D9250" s="2">
        <v>2168803181</v>
      </c>
      <c r="E9250" s="4" t="str">
        <f>INDEX(Sheet3!B:B,MATCH(Sheet1!B9250,Sheet3!C:C,0))</f>
        <v>건일바이오팜(주)</v>
      </c>
      <c r="F9250" s="4" t="str">
        <f>INDEX(Sheet3!B:B,MATCH(Sheet1!C9250,Sheet3!C:C,0))</f>
        <v>주식회사 에스엠메디</v>
      </c>
      <c r="G9250" s="4" t="str">
        <f>INDEX(Sheet3!B:B,MATCH(Sheet1!D9250,Sheet3!C:C,0))</f>
        <v>주식회사 우건메디텍</v>
      </c>
      <c r="H9250">
        <f>COUNTIF(Sheet3!C:C,Sheet1!B9250)</f>
        <v>1</v>
      </c>
      <c r="I9250">
        <f>COUNTIF(Sheet3!$C:$C,Sheet1!C9250)</f>
        <v>1</v>
      </c>
      <c r="J9250">
        <f>COUNTIF(Sheet3!$C:$C,Sheet1!D9250)</f>
        <v>1</v>
      </c>
      <c r="L9250" t="str">
        <f t="shared" si="144"/>
        <v xml:space="preserve">            ('684-88-01858', '453-86-02787', '216-88-03181'),</v>
      </c>
    </row>
    <row r="9251" spans="2:12" x14ac:dyDescent="0.25">
      <c r="B9251" s="2">
        <v>6848801858</v>
      </c>
      <c r="C9251" s="2">
        <v>4538602787</v>
      </c>
      <c r="D9251" s="2">
        <v>2190378286</v>
      </c>
      <c r="E9251" s="4" t="str">
        <f>INDEX(Sheet3!B:B,MATCH(Sheet1!B9251,Sheet3!C:C,0))</f>
        <v>건일바이오팜(주)</v>
      </c>
      <c r="F9251" s="4" t="str">
        <f>INDEX(Sheet3!B:B,MATCH(Sheet1!C9251,Sheet3!C:C,0))</f>
        <v>주식회사 에스엠메디</v>
      </c>
      <c r="G9251" s="4" t="str">
        <f>INDEX(Sheet3!B:B,MATCH(Sheet1!D9251,Sheet3!C:C,0))</f>
        <v>소진케어</v>
      </c>
      <c r="H9251">
        <f>COUNTIF(Sheet3!C:C,Sheet1!B9251)</f>
        <v>1</v>
      </c>
      <c r="I9251">
        <f>COUNTIF(Sheet3!$C:$C,Sheet1!C9251)</f>
        <v>1</v>
      </c>
      <c r="J9251">
        <f>COUNTIF(Sheet3!$C:$C,Sheet1!D9251)</f>
        <v>1</v>
      </c>
      <c r="L9251" t="str">
        <f t="shared" si="144"/>
        <v xml:space="preserve">            ('684-88-01858', '453-86-02787', '219-03-78286'),</v>
      </c>
    </row>
    <row r="9252" spans="2:12" x14ac:dyDescent="0.25">
      <c r="B9252" s="2">
        <v>6848801858</v>
      </c>
      <c r="C9252" s="2">
        <v>4538602787</v>
      </c>
      <c r="D9252" s="2">
        <v>2266200672</v>
      </c>
      <c r="E9252" s="4" t="str">
        <f>INDEX(Sheet3!B:B,MATCH(Sheet1!B9252,Sheet3!C:C,0))</f>
        <v>건일바이오팜(주)</v>
      </c>
      <c r="F9252" s="4" t="str">
        <f>INDEX(Sheet3!B:B,MATCH(Sheet1!C9252,Sheet3!C:C,0))</f>
        <v>주식회사 에스엠메디</v>
      </c>
      <c r="G9252" s="4" t="str">
        <f>INDEX(Sheet3!B:B,MATCH(Sheet1!D9252,Sheet3!C:C,0))</f>
        <v>정성메디팜</v>
      </c>
      <c r="H9252">
        <f>COUNTIF(Sheet3!C:C,Sheet1!B9252)</f>
        <v>1</v>
      </c>
      <c r="I9252">
        <f>COUNTIF(Sheet3!$C:$C,Sheet1!C9252)</f>
        <v>1</v>
      </c>
      <c r="J9252">
        <f>COUNTIF(Sheet3!$C:$C,Sheet1!D9252)</f>
        <v>1</v>
      </c>
      <c r="L9252" t="str">
        <f t="shared" si="144"/>
        <v xml:space="preserve">            ('684-88-01858', '453-86-02787', '226-62-00672'),</v>
      </c>
    </row>
    <row r="9253" spans="2:12" x14ac:dyDescent="0.25">
      <c r="B9253" s="2">
        <v>6848801858</v>
      </c>
      <c r="C9253" s="2">
        <v>4538602787</v>
      </c>
      <c r="D9253" s="2">
        <v>2405300583</v>
      </c>
      <c r="E9253" s="4" t="str">
        <f>INDEX(Sheet3!B:B,MATCH(Sheet1!B9253,Sheet3!C:C,0))</f>
        <v>건일바이오팜(주)</v>
      </c>
      <c r="F9253" s="4" t="str">
        <f>INDEX(Sheet3!B:B,MATCH(Sheet1!C9253,Sheet3!C:C,0))</f>
        <v>주식회사 에스엠메디</v>
      </c>
      <c r="G9253" s="4" t="str">
        <f>INDEX(Sheet3!B:B,MATCH(Sheet1!D9253,Sheet3!C:C,0))</f>
        <v>메디연두</v>
      </c>
      <c r="H9253">
        <f>COUNTIF(Sheet3!C:C,Sheet1!B9253)</f>
        <v>1</v>
      </c>
      <c r="I9253">
        <f>COUNTIF(Sheet3!$C:$C,Sheet1!C9253)</f>
        <v>1</v>
      </c>
      <c r="J9253">
        <f>COUNTIF(Sheet3!$C:$C,Sheet1!D9253)</f>
        <v>1</v>
      </c>
      <c r="L9253" t="str">
        <f t="shared" si="144"/>
        <v xml:space="preserve">            ('684-88-01858', '453-86-02787', '240-53-00583'),</v>
      </c>
    </row>
    <row r="9254" spans="2:12" x14ac:dyDescent="0.25">
      <c r="B9254" s="2">
        <v>6848801858</v>
      </c>
      <c r="C9254" s="2">
        <v>4538602787</v>
      </c>
      <c r="D9254" s="2">
        <v>2562401160</v>
      </c>
      <c r="E9254" s="4" t="str">
        <f>INDEX(Sheet3!B:B,MATCH(Sheet1!B9254,Sheet3!C:C,0))</f>
        <v>건일바이오팜(주)</v>
      </c>
      <c r="F9254" s="4" t="str">
        <f>INDEX(Sheet3!B:B,MATCH(Sheet1!C9254,Sheet3!C:C,0))</f>
        <v>주식회사 에스엠메디</v>
      </c>
      <c r="G9254" s="4" t="str">
        <f>INDEX(Sheet3!B:B,MATCH(Sheet1!D9254,Sheet3!C:C,0))</f>
        <v>케이에이치 (KH)</v>
      </c>
      <c r="H9254">
        <f>COUNTIF(Sheet3!C:C,Sheet1!B9254)</f>
        <v>1</v>
      </c>
      <c r="I9254">
        <f>COUNTIF(Sheet3!$C:$C,Sheet1!C9254)</f>
        <v>1</v>
      </c>
      <c r="J9254">
        <f>COUNTIF(Sheet3!$C:$C,Sheet1!D9254)</f>
        <v>1</v>
      </c>
      <c r="L9254" t="str">
        <f t="shared" si="144"/>
        <v xml:space="preserve">            ('684-88-01858', '453-86-02787', '256-24-01160'),</v>
      </c>
    </row>
    <row r="9255" spans="2:12" x14ac:dyDescent="0.25">
      <c r="B9255" s="2">
        <v>6848801858</v>
      </c>
      <c r="C9255" s="2">
        <v>4538602787</v>
      </c>
      <c r="D9255" s="2">
        <v>2650403354</v>
      </c>
      <c r="E9255" s="4" t="str">
        <f>INDEX(Sheet3!B:B,MATCH(Sheet1!B9255,Sheet3!C:C,0))</f>
        <v>건일바이오팜(주)</v>
      </c>
      <c r="F9255" s="4" t="str">
        <f>INDEX(Sheet3!B:B,MATCH(Sheet1!C9255,Sheet3!C:C,0))</f>
        <v>주식회사 에스엠메디</v>
      </c>
      <c r="G9255" s="4" t="str">
        <f>INDEX(Sheet3!B:B,MATCH(Sheet1!D9255,Sheet3!C:C,0))</f>
        <v>진바이오파마</v>
      </c>
      <c r="H9255">
        <f>COUNTIF(Sheet3!C:C,Sheet1!B9255)</f>
        <v>1</v>
      </c>
      <c r="I9255">
        <f>COUNTIF(Sheet3!$C:$C,Sheet1!C9255)</f>
        <v>1</v>
      </c>
      <c r="J9255">
        <f>COUNTIF(Sheet3!$C:$C,Sheet1!D9255)</f>
        <v>1</v>
      </c>
      <c r="L9255" t="str">
        <f t="shared" si="144"/>
        <v xml:space="preserve">            ('684-88-01858', '453-86-02787', '265-04-03354'),</v>
      </c>
    </row>
    <row r="9256" spans="2:12" x14ac:dyDescent="0.25">
      <c r="B9256" s="2">
        <v>6848801858</v>
      </c>
      <c r="C9256" s="2">
        <v>4538602787</v>
      </c>
      <c r="D9256" s="2">
        <v>2732300868</v>
      </c>
      <c r="E9256" s="4" t="str">
        <f>INDEX(Sheet3!B:B,MATCH(Sheet1!B9256,Sheet3!C:C,0))</f>
        <v>건일바이오팜(주)</v>
      </c>
      <c r="F9256" s="4" t="str">
        <f>INDEX(Sheet3!B:B,MATCH(Sheet1!C9256,Sheet3!C:C,0))</f>
        <v>주식회사 에스엠메디</v>
      </c>
      <c r="G9256" s="4" t="str">
        <f>INDEX(Sheet3!B:B,MATCH(Sheet1!D9256,Sheet3!C:C,0))</f>
        <v>은준팜 바이오</v>
      </c>
      <c r="H9256">
        <f>COUNTIF(Sheet3!C:C,Sheet1!B9256)</f>
        <v>1</v>
      </c>
      <c r="I9256">
        <f>COUNTIF(Sheet3!$C:$C,Sheet1!C9256)</f>
        <v>1</v>
      </c>
      <c r="J9256">
        <f>COUNTIF(Sheet3!$C:$C,Sheet1!D9256)</f>
        <v>1</v>
      </c>
      <c r="L9256" t="str">
        <f t="shared" si="144"/>
        <v xml:space="preserve">            ('684-88-01858', '453-86-02787', '273-23-00868'),</v>
      </c>
    </row>
    <row r="9257" spans="2:12" x14ac:dyDescent="0.25">
      <c r="B9257" s="2">
        <v>6848801858</v>
      </c>
      <c r="C9257" s="2">
        <v>4538602787</v>
      </c>
      <c r="D9257" s="2">
        <v>2776600284</v>
      </c>
      <c r="E9257" s="4" t="str">
        <f>INDEX(Sheet3!B:B,MATCH(Sheet1!B9257,Sheet3!C:C,0))</f>
        <v>건일바이오팜(주)</v>
      </c>
      <c r="F9257" s="4" t="str">
        <f>INDEX(Sheet3!B:B,MATCH(Sheet1!C9257,Sheet3!C:C,0))</f>
        <v>주식회사 에스엠메디</v>
      </c>
      <c r="G9257" s="4" t="str">
        <f>INDEX(Sheet3!B:B,MATCH(Sheet1!D9257,Sheet3!C:C,0))</f>
        <v>미라클상사</v>
      </c>
      <c r="H9257">
        <f>COUNTIF(Sheet3!C:C,Sheet1!B9257)</f>
        <v>1</v>
      </c>
      <c r="I9257">
        <f>COUNTIF(Sheet3!$C:$C,Sheet1!C9257)</f>
        <v>1</v>
      </c>
      <c r="J9257">
        <f>COUNTIF(Sheet3!$C:$C,Sheet1!D9257)</f>
        <v>1</v>
      </c>
      <c r="L9257" t="str">
        <f t="shared" si="144"/>
        <v xml:space="preserve">            ('684-88-01858', '453-86-02787', '277-66-00284'),</v>
      </c>
    </row>
    <row r="9258" spans="2:12" x14ac:dyDescent="0.25">
      <c r="B9258" s="2">
        <v>6848801858</v>
      </c>
      <c r="C9258" s="2">
        <v>4538602787</v>
      </c>
      <c r="D9258" s="2">
        <v>2854701115</v>
      </c>
      <c r="E9258" s="4" t="str">
        <f>INDEX(Sheet3!B:B,MATCH(Sheet1!B9258,Sheet3!C:C,0))</f>
        <v>건일바이오팜(주)</v>
      </c>
      <c r="F9258" s="4" t="str">
        <f>INDEX(Sheet3!B:B,MATCH(Sheet1!C9258,Sheet3!C:C,0))</f>
        <v>주식회사 에스엠메디</v>
      </c>
      <c r="G9258" s="4" t="str">
        <f>INDEX(Sheet3!B:B,MATCH(Sheet1!D9258,Sheet3!C:C,0))</f>
        <v>엠에스와이</v>
      </c>
      <c r="H9258">
        <f>COUNTIF(Sheet3!C:C,Sheet1!B9258)</f>
        <v>1</v>
      </c>
      <c r="I9258">
        <f>COUNTIF(Sheet3!$C:$C,Sheet1!C9258)</f>
        <v>1</v>
      </c>
      <c r="J9258">
        <f>COUNTIF(Sheet3!$C:$C,Sheet1!D9258)</f>
        <v>1</v>
      </c>
      <c r="L9258" t="str">
        <f t="shared" si="144"/>
        <v xml:space="preserve">            ('684-88-01858', '453-86-02787', '285-47-01115'),</v>
      </c>
    </row>
    <row r="9259" spans="2:12" x14ac:dyDescent="0.25">
      <c r="B9259" s="2">
        <v>6848801858</v>
      </c>
      <c r="C9259" s="2">
        <v>4538602787</v>
      </c>
      <c r="D9259" s="2">
        <v>2866700422</v>
      </c>
      <c r="E9259" s="4" t="str">
        <f>INDEX(Sheet3!B:B,MATCH(Sheet1!B9259,Sheet3!C:C,0))</f>
        <v>건일바이오팜(주)</v>
      </c>
      <c r="F9259" s="4" t="str">
        <f>INDEX(Sheet3!B:B,MATCH(Sheet1!C9259,Sheet3!C:C,0))</f>
        <v>주식회사 에스엠메디</v>
      </c>
      <c r="G9259" s="4" t="str">
        <f>INDEX(Sheet3!B:B,MATCH(Sheet1!D9259,Sheet3!C:C,0))</f>
        <v>디에이치와이</v>
      </c>
      <c r="H9259">
        <f>COUNTIF(Sheet3!C:C,Sheet1!B9259)</f>
        <v>1</v>
      </c>
      <c r="I9259">
        <f>COUNTIF(Sheet3!$C:$C,Sheet1!C9259)</f>
        <v>1</v>
      </c>
      <c r="J9259">
        <f>COUNTIF(Sheet3!$C:$C,Sheet1!D9259)</f>
        <v>1</v>
      </c>
      <c r="L9259" t="str">
        <f t="shared" si="144"/>
        <v xml:space="preserve">            ('684-88-01858', '453-86-02787', '286-67-00422'),</v>
      </c>
    </row>
    <row r="9260" spans="2:12" x14ac:dyDescent="0.25">
      <c r="B9260" s="2">
        <v>6848801858</v>
      </c>
      <c r="C9260" s="2">
        <v>4538602787</v>
      </c>
      <c r="D9260" s="2">
        <v>2903301589</v>
      </c>
      <c r="E9260" s="4" t="str">
        <f>INDEX(Sheet3!B:B,MATCH(Sheet1!B9260,Sheet3!C:C,0))</f>
        <v>건일바이오팜(주)</v>
      </c>
      <c r="F9260" s="4" t="str">
        <f>INDEX(Sheet3!B:B,MATCH(Sheet1!C9260,Sheet3!C:C,0))</f>
        <v>주식회사 에스엠메디</v>
      </c>
      <c r="G9260" s="4" t="str">
        <f>INDEX(Sheet3!B:B,MATCH(Sheet1!D9260,Sheet3!C:C,0))</f>
        <v>제이앤네트워크</v>
      </c>
      <c r="H9260">
        <f>COUNTIF(Sheet3!C:C,Sheet1!B9260)</f>
        <v>1</v>
      </c>
      <c r="I9260">
        <f>COUNTIF(Sheet3!$C:$C,Sheet1!C9260)</f>
        <v>1</v>
      </c>
      <c r="J9260">
        <f>COUNTIF(Sheet3!$C:$C,Sheet1!D9260)</f>
        <v>1</v>
      </c>
      <c r="L9260" t="str">
        <f t="shared" si="144"/>
        <v xml:space="preserve">            ('684-88-01858', '453-86-02787', '290-33-01589'),</v>
      </c>
    </row>
    <row r="9261" spans="2:12" x14ac:dyDescent="0.25">
      <c r="B9261" s="2">
        <v>6848801858</v>
      </c>
      <c r="C9261" s="2">
        <v>4538602787</v>
      </c>
      <c r="D9261" s="2">
        <v>2973301770</v>
      </c>
      <c r="E9261" s="4" t="str">
        <f>INDEX(Sheet3!B:B,MATCH(Sheet1!B9261,Sheet3!C:C,0))</f>
        <v>건일바이오팜(주)</v>
      </c>
      <c r="F9261" s="4" t="str">
        <f>INDEX(Sheet3!B:B,MATCH(Sheet1!C9261,Sheet3!C:C,0))</f>
        <v>주식회사 에스엠메디</v>
      </c>
      <c r="G9261" s="4" t="str">
        <f>INDEX(Sheet3!B:B,MATCH(Sheet1!D9261,Sheet3!C:C,0))</f>
        <v>에스씨엠</v>
      </c>
      <c r="H9261">
        <f>COUNTIF(Sheet3!C:C,Sheet1!B9261)</f>
        <v>1</v>
      </c>
      <c r="I9261">
        <f>COUNTIF(Sheet3!$C:$C,Sheet1!C9261)</f>
        <v>1</v>
      </c>
      <c r="J9261">
        <f>COUNTIF(Sheet3!$C:$C,Sheet1!D9261)</f>
        <v>1</v>
      </c>
      <c r="L9261" t="str">
        <f t="shared" si="144"/>
        <v xml:space="preserve">            ('684-88-01858', '453-86-02787', '297-33-01770'),</v>
      </c>
    </row>
    <row r="9262" spans="2:12" x14ac:dyDescent="0.25">
      <c r="B9262" s="2">
        <v>6848801858</v>
      </c>
      <c r="C9262" s="2">
        <v>4538602787</v>
      </c>
      <c r="D9262" s="2">
        <v>3067600048</v>
      </c>
      <c r="E9262" s="4" t="str">
        <f>INDEX(Sheet3!B:B,MATCH(Sheet1!B9262,Sheet3!C:C,0))</f>
        <v>건일바이오팜(주)</v>
      </c>
      <c r="F9262" s="4" t="str">
        <f>INDEX(Sheet3!B:B,MATCH(Sheet1!C9262,Sheet3!C:C,0))</f>
        <v>주식회사 에스엠메디</v>
      </c>
      <c r="G9262" s="4" t="str">
        <f>INDEX(Sheet3!B:B,MATCH(Sheet1!D9262,Sheet3!C:C,0))</f>
        <v>해성메디팜</v>
      </c>
      <c r="H9262">
        <f>COUNTIF(Sheet3!C:C,Sheet1!B9262)</f>
        <v>1</v>
      </c>
      <c r="I9262">
        <f>COUNTIF(Sheet3!$C:$C,Sheet1!C9262)</f>
        <v>1</v>
      </c>
      <c r="J9262">
        <f>COUNTIF(Sheet3!$C:$C,Sheet1!D9262)</f>
        <v>1</v>
      </c>
      <c r="L9262" t="str">
        <f t="shared" si="144"/>
        <v xml:space="preserve">            ('684-88-01858', '453-86-02787', '306-76-00048'),</v>
      </c>
    </row>
    <row r="9263" spans="2:12" x14ac:dyDescent="0.25">
      <c r="B9263" s="2">
        <v>6848801858</v>
      </c>
      <c r="C9263" s="2">
        <v>4538602787</v>
      </c>
      <c r="D9263" s="2">
        <v>3072563869</v>
      </c>
      <c r="E9263" s="4" t="str">
        <f>INDEX(Sheet3!B:B,MATCH(Sheet1!B9263,Sheet3!C:C,0))</f>
        <v>건일바이오팜(주)</v>
      </c>
      <c r="F9263" s="4" t="str">
        <f>INDEX(Sheet3!B:B,MATCH(Sheet1!C9263,Sheet3!C:C,0))</f>
        <v>주식회사 에스엠메디</v>
      </c>
      <c r="G9263" s="4" t="str">
        <f>INDEX(Sheet3!B:B,MATCH(Sheet1!D9263,Sheet3!C:C,0))</f>
        <v>에이치더블유메디</v>
      </c>
      <c r="H9263">
        <f>COUNTIF(Sheet3!C:C,Sheet1!B9263)</f>
        <v>1</v>
      </c>
      <c r="I9263">
        <f>COUNTIF(Sheet3!$C:$C,Sheet1!C9263)</f>
        <v>1</v>
      </c>
      <c r="J9263">
        <f>COUNTIF(Sheet3!$C:$C,Sheet1!D9263)</f>
        <v>1</v>
      </c>
      <c r="L9263" t="str">
        <f t="shared" si="144"/>
        <v xml:space="preserve">            ('684-88-01858', '453-86-02787', '307-25-63869'),</v>
      </c>
    </row>
    <row r="9264" spans="2:12" x14ac:dyDescent="0.25">
      <c r="B9264" s="2">
        <v>6848801858</v>
      </c>
      <c r="C9264" s="2">
        <v>4538602787</v>
      </c>
      <c r="D9264" s="2">
        <v>3260802959</v>
      </c>
      <c r="E9264" s="4" t="str">
        <f>INDEX(Sheet3!B:B,MATCH(Sheet1!B9264,Sheet3!C:C,0))</f>
        <v>건일바이오팜(주)</v>
      </c>
      <c r="F9264" s="4" t="str">
        <f>INDEX(Sheet3!B:B,MATCH(Sheet1!C9264,Sheet3!C:C,0))</f>
        <v>주식회사 에스엠메디</v>
      </c>
      <c r="G9264" s="4" t="str">
        <f>INDEX(Sheet3!B:B,MATCH(Sheet1!D9264,Sheet3!C:C,0))</f>
        <v>마이팜</v>
      </c>
      <c r="H9264">
        <f>COUNTIF(Sheet3!C:C,Sheet1!B9264)</f>
        <v>1</v>
      </c>
      <c r="I9264">
        <f>COUNTIF(Sheet3!$C:$C,Sheet1!C9264)</f>
        <v>1</v>
      </c>
      <c r="J9264">
        <f>COUNTIF(Sheet3!$C:$C,Sheet1!D9264)</f>
        <v>1</v>
      </c>
      <c r="L9264" t="str">
        <f t="shared" si="144"/>
        <v xml:space="preserve">            ('684-88-01858', '453-86-02787', '326-08-02959'),</v>
      </c>
    </row>
    <row r="9265" spans="2:12" x14ac:dyDescent="0.25">
      <c r="B9265" s="2">
        <v>6848801858</v>
      </c>
      <c r="C9265" s="2">
        <v>4538602787</v>
      </c>
      <c r="D9265" s="2">
        <v>3455000266</v>
      </c>
      <c r="E9265" s="4" t="str">
        <f>INDEX(Sheet3!B:B,MATCH(Sheet1!B9265,Sheet3!C:C,0))</f>
        <v>건일바이오팜(주)</v>
      </c>
      <c r="F9265" s="4" t="str">
        <f>INDEX(Sheet3!B:B,MATCH(Sheet1!C9265,Sheet3!C:C,0))</f>
        <v>주식회사 에스엠메디</v>
      </c>
      <c r="G9265" s="4" t="str">
        <f>INDEX(Sheet3!B:B,MATCH(Sheet1!D9265,Sheet3!C:C,0))</f>
        <v>케이엠에스</v>
      </c>
      <c r="H9265">
        <f>COUNTIF(Sheet3!C:C,Sheet1!B9265)</f>
        <v>1</v>
      </c>
      <c r="I9265">
        <f>COUNTIF(Sheet3!$C:$C,Sheet1!C9265)</f>
        <v>1</v>
      </c>
      <c r="J9265">
        <f>COUNTIF(Sheet3!$C:$C,Sheet1!D9265)</f>
        <v>1</v>
      </c>
      <c r="L9265" t="str">
        <f t="shared" si="144"/>
        <v xml:space="preserve">            ('684-88-01858', '453-86-02787', '345-50-00266'),</v>
      </c>
    </row>
    <row r="9266" spans="2:12" x14ac:dyDescent="0.25">
      <c r="B9266" s="2">
        <v>6848801858</v>
      </c>
      <c r="C9266" s="2">
        <v>4538602787</v>
      </c>
      <c r="D9266" s="2">
        <v>3503401082</v>
      </c>
      <c r="E9266" s="4" t="str">
        <f>INDEX(Sheet3!B:B,MATCH(Sheet1!B9266,Sheet3!C:C,0))</f>
        <v>건일바이오팜(주)</v>
      </c>
      <c r="F9266" s="4" t="str">
        <f>INDEX(Sheet3!B:B,MATCH(Sheet1!C9266,Sheet3!C:C,0))</f>
        <v>주식회사 에스엠메디</v>
      </c>
      <c r="G9266" s="4" t="str">
        <f>INDEX(Sheet3!B:B,MATCH(Sheet1!D9266,Sheet3!C:C,0))</f>
        <v>제이팜</v>
      </c>
      <c r="H9266">
        <f>COUNTIF(Sheet3!C:C,Sheet1!B9266)</f>
        <v>1</v>
      </c>
      <c r="I9266">
        <f>COUNTIF(Sheet3!$C:$C,Sheet1!C9266)</f>
        <v>1</v>
      </c>
      <c r="J9266">
        <f>COUNTIF(Sheet3!$C:$C,Sheet1!D9266)</f>
        <v>1</v>
      </c>
      <c r="L9266" t="str">
        <f t="shared" si="144"/>
        <v xml:space="preserve">            ('684-88-01858', '453-86-02787', '350-34-01082'),</v>
      </c>
    </row>
    <row r="9267" spans="2:12" x14ac:dyDescent="0.25">
      <c r="B9267" s="2">
        <v>6848801858</v>
      </c>
      <c r="C9267" s="2">
        <v>4538602787</v>
      </c>
      <c r="D9267" s="2">
        <v>3560201982</v>
      </c>
      <c r="E9267" s="4" t="str">
        <f>INDEX(Sheet3!B:B,MATCH(Sheet1!B9267,Sheet3!C:C,0))</f>
        <v>건일바이오팜(주)</v>
      </c>
      <c r="F9267" s="4" t="str">
        <f>INDEX(Sheet3!B:B,MATCH(Sheet1!C9267,Sheet3!C:C,0))</f>
        <v>주식회사 에스엠메디</v>
      </c>
      <c r="G9267" s="4" t="str">
        <f>INDEX(Sheet3!B:B,MATCH(Sheet1!D9267,Sheet3!C:C,0))</f>
        <v>반석메디팜</v>
      </c>
      <c r="H9267">
        <f>COUNTIF(Sheet3!C:C,Sheet1!B9267)</f>
        <v>1</v>
      </c>
      <c r="I9267">
        <f>COUNTIF(Sheet3!$C:$C,Sheet1!C9267)</f>
        <v>1</v>
      </c>
      <c r="J9267">
        <f>COUNTIF(Sheet3!$C:$C,Sheet1!D9267)</f>
        <v>1</v>
      </c>
      <c r="L9267" t="str">
        <f t="shared" si="144"/>
        <v xml:space="preserve">            ('684-88-01858', '453-86-02787', '356-02-01982'),</v>
      </c>
    </row>
    <row r="9268" spans="2:12" x14ac:dyDescent="0.25">
      <c r="B9268" s="2">
        <v>6848801858</v>
      </c>
      <c r="C9268" s="2">
        <v>4538602787</v>
      </c>
      <c r="D9268" s="2">
        <v>3577000554</v>
      </c>
      <c r="E9268" s="4" t="str">
        <f>INDEX(Sheet3!B:B,MATCH(Sheet1!B9268,Sheet3!C:C,0))</f>
        <v>건일바이오팜(주)</v>
      </c>
      <c r="F9268" s="4" t="str">
        <f>INDEX(Sheet3!B:B,MATCH(Sheet1!C9268,Sheet3!C:C,0))</f>
        <v>주식회사 에스엠메디</v>
      </c>
      <c r="G9268" s="4" t="str">
        <f>INDEX(Sheet3!B:B,MATCH(Sheet1!D9268,Sheet3!C:C,0))</f>
        <v>에스와이팜</v>
      </c>
      <c r="H9268">
        <f>COUNTIF(Sheet3!C:C,Sheet1!B9268)</f>
        <v>1</v>
      </c>
      <c r="I9268">
        <f>COUNTIF(Sheet3!$C:$C,Sheet1!C9268)</f>
        <v>1</v>
      </c>
      <c r="J9268">
        <f>COUNTIF(Sheet3!$C:$C,Sheet1!D9268)</f>
        <v>1</v>
      </c>
      <c r="L9268" t="str">
        <f t="shared" si="144"/>
        <v xml:space="preserve">            ('684-88-01858', '453-86-02787', '357-70-00554'),</v>
      </c>
    </row>
    <row r="9269" spans="2:12" x14ac:dyDescent="0.25">
      <c r="B9269" s="2">
        <v>6848801858</v>
      </c>
      <c r="C9269" s="2">
        <v>4538602787</v>
      </c>
      <c r="D9269" s="2">
        <v>3600603309</v>
      </c>
      <c r="E9269" s="4" t="str">
        <f>INDEX(Sheet3!B:B,MATCH(Sheet1!B9269,Sheet3!C:C,0))</f>
        <v>건일바이오팜(주)</v>
      </c>
      <c r="F9269" s="4" t="str">
        <f>INDEX(Sheet3!B:B,MATCH(Sheet1!C9269,Sheet3!C:C,0))</f>
        <v>주식회사 에스엠메디</v>
      </c>
      <c r="G9269" s="4" t="str">
        <f>INDEX(Sheet3!B:B,MATCH(Sheet1!D9269,Sheet3!C:C,0))</f>
        <v>에이치상사</v>
      </c>
      <c r="H9269">
        <f>COUNTIF(Sheet3!C:C,Sheet1!B9269)</f>
        <v>1</v>
      </c>
      <c r="I9269">
        <f>COUNTIF(Sheet3!$C:$C,Sheet1!C9269)</f>
        <v>1</v>
      </c>
      <c r="J9269">
        <f>COUNTIF(Sheet3!$C:$C,Sheet1!D9269)</f>
        <v>1</v>
      </c>
      <c r="L9269" t="str">
        <f t="shared" si="144"/>
        <v xml:space="preserve">            ('684-88-01858', '453-86-02787', '360-06-03309'),</v>
      </c>
    </row>
    <row r="9270" spans="2:12" x14ac:dyDescent="0.25">
      <c r="B9270" s="2">
        <v>6848801858</v>
      </c>
      <c r="C9270" s="2">
        <v>4538602787</v>
      </c>
      <c r="D9270" s="2">
        <v>3662601952</v>
      </c>
      <c r="E9270" s="4" t="str">
        <f>INDEX(Sheet3!B:B,MATCH(Sheet1!B9270,Sheet3!C:C,0))</f>
        <v>건일바이오팜(주)</v>
      </c>
      <c r="F9270" s="4" t="str">
        <f>INDEX(Sheet3!B:B,MATCH(Sheet1!C9270,Sheet3!C:C,0))</f>
        <v>주식회사 에스엠메디</v>
      </c>
      <c r="G9270" s="4" t="str">
        <f>INDEX(Sheet3!B:B,MATCH(Sheet1!D9270,Sheet3!C:C,0))</f>
        <v>에이치앤제이</v>
      </c>
      <c r="H9270">
        <f>COUNTIF(Sheet3!C:C,Sheet1!B9270)</f>
        <v>1</v>
      </c>
      <c r="I9270">
        <f>COUNTIF(Sheet3!$C:$C,Sheet1!C9270)</f>
        <v>1</v>
      </c>
      <c r="J9270">
        <f>COUNTIF(Sheet3!$C:$C,Sheet1!D9270)</f>
        <v>1</v>
      </c>
      <c r="L9270" t="str">
        <f t="shared" si="144"/>
        <v xml:space="preserve">            ('684-88-01858', '453-86-02787', '366-26-01952'),</v>
      </c>
    </row>
    <row r="9271" spans="2:12" x14ac:dyDescent="0.25">
      <c r="B9271" s="2">
        <v>6848801858</v>
      </c>
      <c r="C9271" s="2">
        <v>4538602787</v>
      </c>
      <c r="D9271" s="2">
        <v>3820501982</v>
      </c>
      <c r="E9271" s="4" t="str">
        <f>INDEX(Sheet3!B:B,MATCH(Sheet1!B9271,Sheet3!C:C,0))</f>
        <v>건일바이오팜(주)</v>
      </c>
      <c r="F9271" s="4" t="str">
        <f>INDEX(Sheet3!B:B,MATCH(Sheet1!C9271,Sheet3!C:C,0))</f>
        <v>주식회사 에스엠메디</v>
      </c>
      <c r="G9271" s="4" t="str">
        <f>INDEX(Sheet3!B:B,MATCH(Sheet1!D9271,Sheet3!C:C,0))</f>
        <v>디에치</v>
      </c>
      <c r="H9271">
        <f>COUNTIF(Sheet3!C:C,Sheet1!B9271)</f>
        <v>1</v>
      </c>
      <c r="I9271">
        <f>COUNTIF(Sheet3!$C:$C,Sheet1!C9271)</f>
        <v>1</v>
      </c>
      <c r="J9271">
        <f>COUNTIF(Sheet3!$C:$C,Sheet1!D9271)</f>
        <v>1</v>
      </c>
      <c r="L9271" t="str">
        <f t="shared" si="144"/>
        <v xml:space="preserve">            ('684-88-01858', '453-86-02787', '382-05-01982'),</v>
      </c>
    </row>
    <row r="9272" spans="2:12" x14ac:dyDescent="0.25">
      <c r="B9272" s="2">
        <v>6848801858</v>
      </c>
      <c r="C9272" s="2">
        <v>4538602787</v>
      </c>
      <c r="D9272" s="2">
        <v>4082821464</v>
      </c>
      <c r="E9272" s="4" t="str">
        <f>INDEX(Sheet3!B:B,MATCH(Sheet1!B9272,Sheet3!C:C,0))</f>
        <v>건일바이오팜(주)</v>
      </c>
      <c r="F9272" s="4" t="str">
        <f>INDEX(Sheet3!B:B,MATCH(Sheet1!C9272,Sheet3!C:C,0))</f>
        <v>주식회사 에스엠메디</v>
      </c>
      <c r="G9272" s="4" t="str">
        <f>INDEX(Sheet3!B:B,MATCH(Sheet1!D9272,Sheet3!C:C,0))</f>
        <v>누리팜</v>
      </c>
      <c r="H9272">
        <f>COUNTIF(Sheet3!C:C,Sheet1!B9272)</f>
        <v>1</v>
      </c>
      <c r="I9272">
        <f>COUNTIF(Sheet3!$C:$C,Sheet1!C9272)</f>
        <v>1</v>
      </c>
      <c r="J9272">
        <f>COUNTIF(Sheet3!$C:$C,Sheet1!D9272)</f>
        <v>1</v>
      </c>
      <c r="L9272" t="str">
        <f t="shared" si="144"/>
        <v xml:space="preserve">            ('684-88-01858', '453-86-02787', '408-28-21464'),</v>
      </c>
    </row>
    <row r="9273" spans="2:12" x14ac:dyDescent="0.25">
      <c r="B9273" s="2">
        <v>6848801858</v>
      </c>
      <c r="C9273" s="2">
        <v>4538602787</v>
      </c>
      <c r="D9273" s="2">
        <v>4090639422</v>
      </c>
      <c r="E9273" s="4" t="str">
        <f>INDEX(Sheet3!B:B,MATCH(Sheet1!B9273,Sheet3!C:C,0))</f>
        <v>건일바이오팜(주)</v>
      </c>
      <c r="F9273" s="4" t="str">
        <f>INDEX(Sheet3!B:B,MATCH(Sheet1!C9273,Sheet3!C:C,0))</f>
        <v>주식회사 에스엠메디</v>
      </c>
      <c r="G9273" s="4" t="str">
        <f>INDEX(Sheet3!B:B,MATCH(Sheet1!D9273,Sheet3!C:C,0))</f>
        <v>주노팜</v>
      </c>
      <c r="H9273">
        <f>COUNTIF(Sheet3!C:C,Sheet1!B9273)</f>
        <v>1</v>
      </c>
      <c r="I9273">
        <f>COUNTIF(Sheet3!$C:$C,Sheet1!C9273)</f>
        <v>1</v>
      </c>
      <c r="J9273">
        <f>COUNTIF(Sheet3!$C:$C,Sheet1!D9273)</f>
        <v>1</v>
      </c>
      <c r="L9273" t="str">
        <f t="shared" si="144"/>
        <v xml:space="preserve">            ('684-88-01858', '453-86-02787', '409-06-39422'),</v>
      </c>
    </row>
    <row r="9274" spans="2:12" x14ac:dyDescent="0.25">
      <c r="B9274" s="2">
        <v>6848801858</v>
      </c>
      <c r="C9274" s="2">
        <v>4538602787</v>
      </c>
      <c r="D9274" s="2">
        <v>4241502678</v>
      </c>
      <c r="E9274" s="4" t="str">
        <f>INDEX(Sheet3!B:B,MATCH(Sheet1!B9274,Sheet3!C:C,0))</f>
        <v>건일바이오팜(주)</v>
      </c>
      <c r="F9274" s="4" t="str">
        <f>INDEX(Sheet3!B:B,MATCH(Sheet1!C9274,Sheet3!C:C,0))</f>
        <v>주식회사 에스엠메디</v>
      </c>
      <c r="G9274" s="4" t="str">
        <f>INDEX(Sheet3!B:B,MATCH(Sheet1!D9274,Sheet3!C:C,0))</f>
        <v>에스제이디</v>
      </c>
      <c r="H9274">
        <f>COUNTIF(Sheet3!C:C,Sheet1!B9274)</f>
        <v>1</v>
      </c>
      <c r="I9274">
        <f>COUNTIF(Sheet3!$C:$C,Sheet1!C9274)</f>
        <v>1</v>
      </c>
      <c r="J9274">
        <f>COUNTIF(Sheet3!$C:$C,Sheet1!D9274)</f>
        <v>1</v>
      </c>
      <c r="L9274" t="str">
        <f t="shared" si="144"/>
        <v xml:space="preserve">            ('684-88-01858', '453-86-02787', '424-15-02678'),</v>
      </c>
    </row>
    <row r="9275" spans="2:12" x14ac:dyDescent="0.25">
      <c r="B9275" s="2">
        <v>6848801858</v>
      </c>
      <c r="C9275" s="2">
        <v>4538602787</v>
      </c>
      <c r="D9275" s="2">
        <v>4326400534</v>
      </c>
      <c r="E9275" s="4" t="str">
        <f>INDEX(Sheet3!B:B,MATCH(Sheet1!B9275,Sheet3!C:C,0))</f>
        <v>건일바이오팜(주)</v>
      </c>
      <c r="F9275" s="4" t="str">
        <f>INDEX(Sheet3!B:B,MATCH(Sheet1!C9275,Sheet3!C:C,0))</f>
        <v>주식회사 에스엠메디</v>
      </c>
      <c r="G9275" s="4" t="str">
        <f>INDEX(Sheet3!B:B,MATCH(Sheet1!D9275,Sheet3!C:C,0))</f>
        <v>노아상사</v>
      </c>
      <c r="H9275">
        <f>COUNTIF(Sheet3!C:C,Sheet1!B9275)</f>
        <v>1</v>
      </c>
      <c r="I9275">
        <f>COUNTIF(Sheet3!$C:$C,Sheet1!C9275)</f>
        <v>1</v>
      </c>
      <c r="J9275">
        <f>COUNTIF(Sheet3!$C:$C,Sheet1!D9275)</f>
        <v>1</v>
      </c>
      <c r="L9275" t="str">
        <f t="shared" si="144"/>
        <v xml:space="preserve">            ('684-88-01858', '453-86-02787', '432-64-00534'),</v>
      </c>
    </row>
    <row r="9276" spans="2:12" x14ac:dyDescent="0.25">
      <c r="B9276" s="2">
        <v>6848801858</v>
      </c>
      <c r="C9276" s="2">
        <v>4538602787</v>
      </c>
      <c r="D9276" s="2">
        <v>4648701261</v>
      </c>
      <c r="E9276" s="4" t="str">
        <f>INDEX(Sheet3!B:B,MATCH(Sheet1!B9276,Sheet3!C:C,0))</f>
        <v>건일바이오팜(주)</v>
      </c>
      <c r="F9276" s="4" t="str">
        <f>INDEX(Sheet3!B:B,MATCH(Sheet1!C9276,Sheet3!C:C,0))</f>
        <v>주식회사 에스엠메디</v>
      </c>
      <c r="G9276" s="4" t="str">
        <f>INDEX(Sheet3!B:B,MATCH(Sheet1!D9276,Sheet3!C:C,0))</f>
        <v>주식회사 제이메딕스</v>
      </c>
      <c r="H9276">
        <f>COUNTIF(Sheet3!C:C,Sheet1!B9276)</f>
        <v>1</v>
      </c>
      <c r="I9276">
        <f>COUNTIF(Sheet3!$C:$C,Sheet1!C9276)</f>
        <v>1</v>
      </c>
      <c r="J9276">
        <f>COUNTIF(Sheet3!$C:$C,Sheet1!D9276)</f>
        <v>1</v>
      </c>
      <c r="L9276" t="str">
        <f t="shared" si="144"/>
        <v xml:space="preserve">            ('684-88-01858', '453-86-02787', '464-87-01261'),</v>
      </c>
    </row>
    <row r="9277" spans="2:12" x14ac:dyDescent="0.25">
      <c r="B9277" s="2">
        <v>6848801858</v>
      </c>
      <c r="C9277" s="2">
        <v>4538602787</v>
      </c>
      <c r="D9277" s="2">
        <v>4673100304</v>
      </c>
      <c r="E9277" s="4" t="str">
        <f>INDEX(Sheet3!B:B,MATCH(Sheet1!B9277,Sheet3!C:C,0))</f>
        <v>건일바이오팜(주)</v>
      </c>
      <c r="F9277" s="4" t="str">
        <f>INDEX(Sheet3!B:B,MATCH(Sheet1!C9277,Sheet3!C:C,0))</f>
        <v>주식회사 에스엠메디</v>
      </c>
      <c r="G9277" s="4" t="str">
        <f>INDEX(Sheet3!B:B,MATCH(Sheet1!D9277,Sheet3!C:C,0))</f>
        <v>성플러스</v>
      </c>
      <c r="H9277">
        <f>COUNTIF(Sheet3!C:C,Sheet1!B9277)</f>
        <v>1</v>
      </c>
      <c r="I9277">
        <f>COUNTIF(Sheet3!$C:$C,Sheet1!C9277)</f>
        <v>1</v>
      </c>
      <c r="J9277">
        <f>COUNTIF(Sheet3!$C:$C,Sheet1!D9277)</f>
        <v>1</v>
      </c>
      <c r="L9277" t="str">
        <f t="shared" si="144"/>
        <v xml:space="preserve">            ('684-88-01858', '453-86-02787', '467-31-00304'),</v>
      </c>
    </row>
    <row r="9278" spans="2:12" x14ac:dyDescent="0.25">
      <c r="B9278" s="2">
        <v>6848801858</v>
      </c>
      <c r="C9278" s="2">
        <v>4538602787</v>
      </c>
      <c r="D9278" s="2">
        <v>5011894379</v>
      </c>
      <c r="E9278" s="4" t="str">
        <f>INDEX(Sheet3!B:B,MATCH(Sheet1!B9278,Sheet3!C:C,0))</f>
        <v>건일바이오팜(주)</v>
      </c>
      <c r="F9278" s="4" t="str">
        <f>INDEX(Sheet3!B:B,MATCH(Sheet1!C9278,Sheet3!C:C,0))</f>
        <v>주식회사 에스엠메디</v>
      </c>
      <c r="G9278" s="4" t="str">
        <f>INDEX(Sheet3!B:B,MATCH(Sheet1!D9278,Sheet3!C:C,0))</f>
        <v>동보</v>
      </c>
      <c r="H9278">
        <f>COUNTIF(Sheet3!C:C,Sheet1!B9278)</f>
        <v>1</v>
      </c>
      <c r="I9278">
        <f>COUNTIF(Sheet3!$C:$C,Sheet1!C9278)</f>
        <v>1</v>
      </c>
      <c r="J9278">
        <f>COUNTIF(Sheet3!$C:$C,Sheet1!D9278)</f>
        <v>1</v>
      </c>
      <c r="L9278" t="str">
        <f t="shared" si="144"/>
        <v xml:space="preserve">            ('684-88-01858', '453-86-02787', '501-18-94379'),</v>
      </c>
    </row>
    <row r="9279" spans="2:12" x14ac:dyDescent="0.25">
      <c r="B9279" s="2">
        <v>6848801858</v>
      </c>
      <c r="C9279" s="2">
        <v>4538602787</v>
      </c>
      <c r="D9279" s="2">
        <v>5038701815</v>
      </c>
      <c r="E9279" s="4" t="str">
        <f>INDEX(Sheet3!B:B,MATCH(Sheet1!B9279,Sheet3!C:C,0))</f>
        <v>건일바이오팜(주)</v>
      </c>
      <c r="F9279" s="4" t="str">
        <f>INDEX(Sheet3!B:B,MATCH(Sheet1!C9279,Sheet3!C:C,0))</f>
        <v>주식회사 에스엠메디</v>
      </c>
      <c r="G9279" s="4" t="str">
        <f>INDEX(Sheet3!B:B,MATCH(Sheet1!D9279,Sheet3!C:C,0))</f>
        <v>주식회사 케이앤에스솔루션</v>
      </c>
      <c r="H9279">
        <f>COUNTIF(Sheet3!C:C,Sheet1!B9279)</f>
        <v>1</v>
      </c>
      <c r="I9279">
        <f>COUNTIF(Sheet3!$C:$C,Sheet1!C9279)</f>
        <v>1</v>
      </c>
      <c r="J9279">
        <f>COUNTIF(Sheet3!$C:$C,Sheet1!D9279)</f>
        <v>1</v>
      </c>
      <c r="L9279" t="str">
        <f t="shared" si="144"/>
        <v xml:space="preserve">            ('684-88-01858', '453-86-02787', '503-87-01815'),</v>
      </c>
    </row>
    <row r="9280" spans="2:12" x14ac:dyDescent="0.25">
      <c r="B9280" s="2">
        <v>6848801858</v>
      </c>
      <c r="C9280" s="2">
        <v>4538602787</v>
      </c>
      <c r="D9280" s="2">
        <v>5350301582</v>
      </c>
      <c r="E9280" s="4" t="str">
        <f>INDEX(Sheet3!B:B,MATCH(Sheet1!B9280,Sheet3!C:C,0))</f>
        <v>건일바이오팜(주)</v>
      </c>
      <c r="F9280" s="4" t="str">
        <f>INDEX(Sheet3!B:B,MATCH(Sheet1!C9280,Sheet3!C:C,0))</f>
        <v>주식회사 에스엠메디</v>
      </c>
      <c r="G9280" s="4" t="str">
        <f>INDEX(Sheet3!B:B,MATCH(Sheet1!D9280,Sheet3!C:C,0))</f>
        <v>제이에스팜</v>
      </c>
      <c r="H9280">
        <f>COUNTIF(Sheet3!C:C,Sheet1!B9280)</f>
        <v>1</v>
      </c>
      <c r="I9280">
        <f>COUNTIF(Sheet3!$C:$C,Sheet1!C9280)</f>
        <v>1</v>
      </c>
      <c r="J9280">
        <f>COUNTIF(Sheet3!$C:$C,Sheet1!D9280)</f>
        <v>1</v>
      </c>
      <c r="L9280" t="str">
        <f t="shared" si="144"/>
        <v xml:space="preserve">            ('684-88-01858', '453-86-02787', '535-03-01582'),</v>
      </c>
    </row>
    <row r="9281" spans="2:12" x14ac:dyDescent="0.25">
      <c r="B9281" s="2">
        <v>6848801858</v>
      </c>
      <c r="C9281" s="2">
        <v>4538602787</v>
      </c>
      <c r="D9281" s="2">
        <v>5375000768</v>
      </c>
      <c r="E9281" s="4" t="str">
        <f>INDEX(Sheet3!B:B,MATCH(Sheet1!B9281,Sheet3!C:C,0))</f>
        <v>건일바이오팜(주)</v>
      </c>
      <c r="F9281" s="4" t="str">
        <f>INDEX(Sheet3!B:B,MATCH(Sheet1!C9281,Sheet3!C:C,0))</f>
        <v>주식회사 에스엠메디</v>
      </c>
      <c r="G9281" s="4" t="str">
        <f>INDEX(Sheet3!B:B,MATCH(Sheet1!D9281,Sheet3!C:C,0))</f>
        <v>에스앤디</v>
      </c>
      <c r="H9281">
        <f>COUNTIF(Sheet3!C:C,Sheet1!B9281)</f>
        <v>1</v>
      </c>
      <c r="I9281">
        <f>COUNTIF(Sheet3!$C:$C,Sheet1!C9281)</f>
        <v>1</v>
      </c>
      <c r="J9281">
        <f>COUNTIF(Sheet3!$C:$C,Sheet1!D9281)</f>
        <v>1</v>
      </c>
      <c r="L9281" t="str">
        <f t="shared" si="144"/>
        <v xml:space="preserve">            ('684-88-01858', '453-86-02787', '537-50-00768'),</v>
      </c>
    </row>
    <row r="9282" spans="2:12" x14ac:dyDescent="0.25">
      <c r="B9282" s="2">
        <v>6848801858</v>
      </c>
      <c r="C9282" s="2">
        <v>4538602787</v>
      </c>
      <c r="D9282" s="2">
        <v>5861301269</v>
      </c>
      <c r="E9282" s="4" t="str">
        <f>INDEX(Sheet3!B:B,MATCH(Sheet1!B9282,Sheet3!C:C,0))</f>
        <v>건일바이오팜(주)</v>
      </c>
      <c r="F9282" s="4" t="str">
        <f>INDEX(Sheet3!B:B,MATCH(Sheet1!C9282,Sheet3!C:C,0))</f>
        <v>주식회사 에스엠메디</v>
      </c>
      <c r="G9282" s="4" t="str">
        <f>INDEX(Sheet3!B:B,MATCH(Sheet1!D9282,Sheet3!C:C,0))</f>
        <v>은준바이오파마</v>
      </c>
      <c r="H9282">
        <f>COUNTIF(Sheet3!C:C,Sheet1!B9282)</f>
        <v>1</v>
      </c>
      <c r="I9282">
        <f>COUNTIF(Sheet3!$C:$C,Sheet1!C9282)</f>
        <v>1</v>
      </c>
      <c r="J9282">
        <f>COUNTIF(Sheet3!$C:$C,Sheet1!D9282)</f>
        <v>1</v>
      </c>
      <c r="L9282" t="str">
        <f t="shared" si="144"/>
        <v xml:space="preserve">            ('684-88-01858', '453-86-02787', '586-13-01269'),</v>
      </c>
    </row>
    <row r="9283" spans="2:12" x14ac:dyDescent="0.25">
      <c r="B9283" s="2">
        <v>6848801858</v>
      </c>
      <c r="C9283" s="2">
        <v>4538602787</v>
      </c>
      <c r="D9283" s="2">
        <v>6098626043</v>
      </c>
      <c r="E9283" s="4" t="str">
        <f>INDEX(Sheet3!B:B,MATCH(Sheet1!B9283,Sheet3!C:C,0))</f>
        <v>건일바이오팜(주)</v>
      </c>
      <c r="F9283" s="4" t="str">
        <f>INDEX(Sheet3!B:B,MATCH(Sheet1!C9283,Sheet3!C:C,0))</f>
        <v>주식회사 에스엠메디</v>
      </c>
      <c r="G9283" s="4" t="str">
        <f>INDEX(Sheet3!B:B,MATCH(Sheet1!D9283,Sheet3!C:C,0))</f>
        <v>주식회사 하랑</v>
      </c>
      <c r="H9283">
        <f>COUNTIF(Sheet3!C:C,Sheet1!B9283)</f>
        <v>1</v>
      </c>
      <c r="I9283">
        <f>COUNTIF(Sheet3!$C:$C,Sheet1!C9283)</f>
        <v>1</v>
      </c>
      <c r="J9283">
        <f>COUNTIF(Sheet3!$C:$C,Sheet1!D9283)</f>
        <v>1</v>
      </c>
      <c r="L9283" t="str">
        <f t="shared" ref="L9283:L9346" si="145">"            ('"&amp;LEFT(B9283,3)&amp;"-"&amp;MID(B9283,4,2)&amp;"-"&amp;RIGHT(B9283,5)&amp;"', '"&amp;LEFT(C9283,3)&amp;"-"&amp;MID(C9283,4,2)&amp;"-"&amp;RIGHT(C9283,5)&amp;"', '"&amp;LEFT(D9283,3)&amp;"-"&amp;MID(D9283,4,2)&amp;"-"&amp;RIGHT(D9283,5)&amp;"'),"</f>
        <v xml:space="preserve">            ('684-88-01858', '453-86-02787', '609-86-26043'),</v>
      </c>
    </row>
    <row r="9284" spans="2:12" x14ac:dyDescent="0.25">
      <c r="B9284" s="2">
        <v>6848801858</v>
      </c>
      <c r="C9284" s="2">
        <v>4538602787</v>
      </c>
      <c r="D9284" s="2">
        <v>6266600434</v>
      </c>
      <c r="E9284" s="4" t="str">
        <f>INDEX(Sheet3!B:B,MATCH(Sheet1!B9284,Sheet3!C:C,0))</f>
        <v>건일바이오팜(주)</v>
      </c>
      <c r="F9284" s="4" t="str">
        <f>INDEX(Sheet3!B:B,MATCH(Sheet1!C9284,Sheet3!C:C,0))</f>
        <v>주식회사 에스엠메디</v>
      </c>
      <c r="G9284" s="4" t="str">
        <f>INDEX(Sheet3!B:B,MATCH(Sheet1!D9284,Sheet3!C:C,0))</f>
        <v>메디윈</v>
      </c>
      <c r="H9284">
        <f>COUNTIF(Sheet3!C:C,Sheet1!B9284)</f>
        <v>1</v>
      </c>
      <c r="I9284">
        <f>COUNTIF(Sheet3!$C:$C,Sheet1!C9284)</f>
        <v>1</v>
      </c>
      <c r="J9284">
        <f>COUNTIF(Sheet3!$C:$C,Sheet1!D9284)</f>
        <v>1</v>
      </c>
      <c r="L9284" t="str">
        <f t="shared" si="145"/>
        <v xml:space="preserve">            ('684-88-01858', '453-86-02787', '626-66-00434'),</v>
      </c>
    </row>
    <row r="9285" spans="2:12" x14ac:dyDescent="0.25">
      <c r="B9285" s="2">
        <v>6848801858</v>
      </c>
      <c r="C9285" s="2">
        <v>4538602787</v>
      </c>
      <c r="D9285" s="2">
        <v>6288703280</v>
      </c>
      <c r="E9285" s="4" t="str">
        <f>INDEX(Sheet3!B:B,MATCH(Sheet1!B9285,Sheet3!C:C,0))</f>
        <v>건일바이오팜(주)</v>
      </c>
      <c r="F9285" s="4" t="str">
        <f>INDEX(Sheet3!B:B,MATCH(Sheet1!C9285,Sheet3!C:C,0))</f>
        <v>주식회사 에스엠메디</v>
      </c>
      <c r="G9285" s="4" t="str">
        <f>INDEX(Sheet3!B:B,MATCH(Sheet1!D9285,Sheet3!C:C,0))</f>
        <v>주식회사 은준팜</v>
      </c>
      <c r="H9285">
        <f>COUNTIF(Sheet3!C:C,Sheet1!B9285)</f>
        <v>1</v>
      </c>
      <c r="I9285">
        <f>COUNTIF(Sheet3!$C:$C,Sheet1!C9285)</f>
        <v>1</v>
      </c>
      <c r="J9285">
        <f>COUNTIF(Sheet3!$C:$C,Sheet1!D9285)</f>
        <v>1</v>
      </c>
      <c r="L9285" t="str">
        <f t="shared" si="145"/>
        <v xml:space="preserve">            ('684-88-01858', '453-86-02787', '628-87-03280'),</v>
      </c>
    </row>
    <row r="9286" spans="2:12" x14ac:dyDescent="0.25">
      <c r="B9286" s="2">
        <v>6848801858</v>
      </c>
      <c r="C9286" s="2">
        <v>4538602787</v>
      </c>
      <c r="D9286" s="2">
        <v>6338603117</v>
      </c>
      <c r="E9286" s="4" t="str">
        <f>INDEX(Sheet3!B:B,MATCH(Sheet1!B9286,Sheet3!C:C,0))</f>
        <v>건일바이오팜(주)</v>
      </c>
      <c r="F9286" s="4" t="str">
        <f>INDEX(Sheet3!B:B,MATCH(Sheet1!C9286,Sheet3!C:C,0))</f>
        <v>주식회사 에스엠메디</v>
      </c>
      <c r="G9286" s="4" t="str">
        <f>INDEX(Sheet3!B:B,MATCH(Sheet1!D9286,Sheet3!C:C,0))</f>
        <v>제이메디컬</v>
      </c>
      <c r="H9286">
        <f>COUNTIF(Sheet3!C:C,Sheet1!B9286)</f>
        <v>1</v>
      </c>
      <c r="I9286">
        <f>COUNTIF(Sheet3!$C:$C,Sheet1!C9286)</f>
        <v>1</v>
      </c>
      <c r="J9286">
        <f>COUNTIF(Sheet3!$C:$C,Sheet1!D9286)</f>
        <v>1</v>
      </c>
      <c r="L9286" t="str">
        <f t="shared" si="145"/>
        <v xml:space="preserve">            ('684-88-01858', '453-86-02787', '633-86-03117'),</v>
      </c>
    </row>
    <row r="9287" spans="2:12" x14ac:dyDescent="0.25">
      <c r="B9287" s="2">
        <v>6848801858</v>
      </c>
      <c r="C9287" s="2">
        <v>4538602787</v>
      </c>
      <c r="D9287" s="2">
        <v>6382701441</v>
      </c>
      <c r="E9287" s="4" t="str">
        <f>INDEX(Sheet3!B:B,MATCH(Sheet1!B9287,Sheet3!C:C,0))</f>
        <v>건일바이오팜(주)</v>
      </c>
      <c r="F9287" s="4" t="str">
        <f>INDEX(Sheet3!B:B,MATCH(Sheet1!C9287,Sheet3!C:C,0))</f>
        <v>주식회사 에스엠메디</v>
      </c>
      <c r="G9287" s="4" t="str">
        <f>INDEX(Sheet3!B:B,MATCH(Sheet1!D9287,Sheet3!C:C,0))</f>
        <v>미엔느</v>
      </c>
      <c r="H9287">
        <f>COUNTIF(Sheet3!C:C,Sheet1!B9287)</f>
        <v>1</v>
      </c>
      <c r="I9287">
        <f>COUNTIF(Sheet3!$C:$C,Sheet1!C9287)</f>
        <v>1</v>
      </c>
      <c r="J9287">
        <f>COUNTIF(Sheet3!$C:$C,Sheet1!D9287)</f>
        <v>1</v>
      </c>
      <c r="L9287" t="str">
        <f t="shared" si="145"/>
        <v xml:space="preserve">            ('684-88-01858', '453-86-02787', '638-27-01441'),</v>
      </c>
    </row>
    <row r="9288" spans="2:12" x14ac:dyDescent="0.25">
      <c r="B9288" s="2">
        <v>6848801858</v>
      </c>
      <c r="C9288" s="2">
        <v>4538602787</v>
      </c>
      <c r="D9288" s="2">
        <v>7014300828</v>
      </c>
      <c r="E9288" s="4" t="str">
        <f>INDEX(Sheet3!B:B,MATCH(Sheet1!B9288,Sheet3!C:C,0))</f>
        <v>건일바이오팜(주)</v>
      </c>
      <c r="F9288" s="4" t="str">
        <f>INDEX(Sheet3!B:B,MATCH(Sheet1!C9288,Sheet3!C:C,0))</f>
        <v>주식회사 에스엠메디</v>
      </c>
      <c r="G9288" s="4" t="str">
        <f>INDEX(Sheet3!B:B,MATCH(Sheet1!D9288,Sheet3!C:C,0))</f>
        <v>지니어스메디</v>
      </c>
      <c r="H9288">
        <f>COUNTIF(Sheet3!C:C,Sheet1!B9288)</f>
        <v>1</v>
      </c>
      <c r="I9288">
        <f>COUNTIF(Sheet3!$C:$C,Sheet1!C9288)</f>
        <v>1</v>
      </c>
      <c r="J9288">
        <f>COUNTIF(Sheet3!$C:$C,Sheet1!D9288)</f>
        <v>1</v>
      </c>
      <c r="L9288" t="str">
        <f t="shared" si="145"/>
        <v xml:space="preserve">            ('684-88-01858', '453-86-02787', '701-43-00828'),</v>
      </c>
    </row>
    <row r="9289" spans="2:12" x14ac:dyDescent="0.25">
      <c r="B9289" s="2">
        <v>6848801858</v>
      </c>
      <c r="C9289" s="2">
        <v>4538602787</v>
      </c>
      <c r="D9289" s="2">
        <v>7151802065</v>
      </c>
      <c r="E9289" s="4" t="str">
        <f>INDEX(Sheet3!B:B,MATCH(Sheet1!B9289,Sheet3!C:C,0))</f>
        <v>건일바이오팜(주)</v>
      </c>
      <c r="F9289" s="4" t="str">
        <f>INDEX(Sheet3!B:B,MATCH(Sheet1!C9289,Sheet3!C:C,0))</f>
        <v>주식회사 에스엠메디</v>
      </c>
      <c r="G9289" s="4" t="str">
        <f>INDEX(Sheet3!B:B,MATCH(Sheet1!D9289,Sheet3!C:C,0))</f>
        <v>제이 어드벤스</v>
      </c>
      <c r="H9289">
        <f>COUNTIF(Sheet3!C:C,Sheet1!B9289)</f>
        <v>1</v>
      </c>
      <c r="I9289">
        <f>COUNTIF(Sheet3!$C:$C,Sheet1!C9289)</f>
        <v>1</v>
      </c>
      <c r="J9289">
        <f>COUNTIF(Sheet3!$C:$C,Sheet1!D9289)</f>
        <v>1</v>
      </c>
      <c r="L9289" t="str">
        <f t="shared" si="145"/>
        <v xml:space="preserve">            ('684-88-01858', '453-86-02787', '715-18-02065'),</v>
      </c>
    </row>
    <row r="9290" spans="2:12" x14ac:dyDescent="0.25">
      <c r="B9290" s="2">
        <v>6848801858</v>
      </c>
      <c r="C9290" s="2">
        <v>4538602787</v>
      </c>
      <c r="D9290" s="2">
        <v>7171101952</v>
      </c>
      <c r="E9290" s="4" t="str">
        <f>INDEX(Sheet3!B:B,MATCH(Sheet1!B9290,Sheet3!C:C,0))</f>
        <v>건일바이오팜(주)</v>
      </c>
      <c r="F9290" s="4" t="str">
        <f>INDEX(Sheet3!B:B,MATCH(Sheet1!C9290,Sheet3!C:C,0))</f>
        <v>주식회사 에스엠메디</v>
      </c>
      <c r="G9290" s="4" t="str">
        <f>INDEX(Sheet3!B:B,MATCH(Sheet1!D9290,Sheet3!C:C,0))</f>
        <v>신흥상사</v>
      </c>
      <c r="H9290">
        <f>COUNTIF(Sheet3!C:C,Sheet1!B9290)</f>
        <v>1</v>
      </c>
      <c r="I9290">
        <f>COUNTIF(Sheet3!$C:$C,Sheet1!C9290)</f>
        <v>1</v>
      </c>
      <c r="J9290">
        <f>COUNTIF(Sheet3!$C:$C,Sheet1!D9290)</f>
        <v>1</v>
      </c>
      <c r="L9290" t="str">
        <f t="shared" si="145"/>
        <v xml:space="preserve">            ('684-88-01858', '453-86-02787', '717-11-01952'),</v>
      </c>
    </row>
    <row r="9291" spans="2:12" x14ac:dyDescent="0.25">
      <c r="B9291" s="2">
        <v>6848801858</v>
      </c>
      <c r="C9291" s="2">
        <v>4538602787</v>
      </c>
      <c r="D9291" s="2">
        <v>7240803152</v>
      </c>
      <c r="E9291" s="4" t="str">
        <f>INDEX(Sheet3!B:B,MATCH(Sheet1!B9291,Sheet3!C:C,0))</f>
        <v>건일바이오팜(주)</v>
      </c>
      <c r="F9291" s="4" t="str">
        <f>INDEX(Sheet3!B:B,MATCH(Sheet1!C9291,Sheet3!C:C,0))</f>
        <v>주식회사 에스엠메디</v>
      </c>
      <c r="G9291" s="4" t="str">
        <f>INDEX(Sheet3!B:B,MATCH(Sheet1!D9291,Sheet3!C:C,0))</f>
        <v>하나바이오팜</v>
      </c>
      <c r="H9291">
        <f>COUNTIF(Sheet3!C:C,Sheet1!B9291)</f>
        <v>1</v>
      </c>
      <c r="I9291">
        <f>COUNTIF(Sheet3!$C:$C,Sheet1!C9291)</f>
        <v>1</v>
      </c>
      <c r="J9291">
        <f>COUNTIF(Sheet3!$C:$C,Sheet1!D9291)</f>
        <v>1</v>
      </c>
      <c r="L9291" t="str">
        <f t="shared" si="145"/>
        <v xml:space="preserve">            ('684-88-01858', '453-86-02787', '724-08-03152'),</v>
      </c>
    </row>
    <row r="9292" spans="2:12" x14ac:dyDescent="0.25">
      <c r="B9292" s="2">
        <v>6848801858</v>
      </c>
      <c r="C9292" s="2">
        <v>4538602787</v>
      </c>
      <c r="D9292" s="2">
        <v>7391501891</v>
      </c>
      <c r="E9292" s="4" t="str">
        <f>INDEX(Sheet3!B:B,MATCH(Sheet1!B9292,Sheet3!C:C,0))</f>
        <v>건일바이오팜(주)</v>
      </c>
      <c r="F9292" s="4" t="str">
        <f>INDEX(Sheet3!B:B,MATCH(Sheet1!C9292,Sheet3!C:C,0))</f>
        <v>주식회사 에스엠메디</v>
      </c>
      <c r="G9292" s="4" t="str">
        <f>INDEX(Sheet3!B:B,MATCH(Sheet1!D9292,Sheet3!C:C,0))</f>
        <v>이레상사</v>
      </c>
      <c r="H9292">
        <f>COUNTIF(Sheet3!C:C,Sheet1!B9292)</f>
        <v>1</v>
      </c>
      <c r="I9292">
        <f>COUNTIF(Sheet3!$C:$C,Sheet1!C9292)</f>
        <v>1</v>
      </c>
      <c r="J9292">
        <f>COUNTIF(Sheet3!$C:$C,Sheet1!D9292)</f>
        <v>1</v>
      </c>
      <c r="L9292" t="str">
        <f t="shared" si="145"/>
        <v xml:space="preserve">            ('684-88-01858', '453-86-02787', '739-15-01891'),</v>
      </c>
    </row>
    <row r="9293" spans="2:12" x14ac:dyDescent="0.25">
      <c r="B9293" s="2">
        <v>6848801858</v>
      </c>
      <c r="C9293" s="2">
        <v>4538602787</v>
      </c>
      <c r="D9293" s="2">
        <v>7476900197</v>
      </c>
      <c r="E9293" s="4" t="str">
        <f>INDEX(Sheet3!B:B,MATCH(Sheet1!B9293,Sheet3!C:C,0))</f>
        <v>건일바이오팜(주)</v>
      </c>
      <c r="F9293" s="4" t="str">
        <f>INDEX(Sheet3!B:B,MATCH(Sheet1!C9293,Sheet3!C:C,0))</f>
        <v>주식회사 에스엠메디</v>
      </c>
      <c r="G9293" s="4" t="str">
        <f>INDEX(Sheet3!B:B,MATCH(Sheet1!D9293,Sheet3!C:C,0))</f>
        <v>케이앤에이치의료기</v>
      </c>
      <c r="H9293">
        <f>COUNTIF(Sheet3!C:C,Sheet1!B9293)</f>
        <v>1</v>
      </c>
      <c r="I9293">
        <f>COUNTIF(Sheet3!$C:$C,Sheet1!C9293)</f>
        <v>1</v>
      </c>
      <c r="J9293">
        <f>COUNTIF(Sheet3!$C:$C,Sheet1!D9293)</f>
        <v>1</v>
      </c>
      <c r="L9293" t="str">
        <f t="shared" si="145"/>
        <v xml:space="preserve">            ('684-88-01858', '453-86-02787', '747-69-00197'),</v>
      </c>
    </row>
    <row r="9294" spans="2:12" x14ac:dyDescent="0.25">
      <c r="B9294" s="2">
        <v>6848801858</v>
      </c>
      <c r="C9294" s="2">
        <v>4538602787</v>
      </c>
      <c r="D9294" s="2">
        <v>7632100843</v>
      </c>
      <c r="E9294" s="4" t="str">
        <f>INDEX(Sheet3!B:B,MATCH(Sheet1!B9294,Sheet3!C:C,0))</f>
        <v>건일바이오팜(주)</v>
      </c>
      <c r="F9294" s="4" t="str">
        <f>INDEX(Sheet3!B:B,MATCH(Sheet1!C9294,Sheet3!C:C,0))</f>
        <v>주식회사 에스엠메디</v>
      </c>
      <c r="G9294" s="4" t="str">
        <f>INDEX(Sheet3!B:B,MATCH(Sheet1!D9294,Sheet3!C:C,0))</f>
        <v>윤우팜</v>
      </c>
      <c r="H9294">
        <f>COUNTIF(Sheet3!C:C,Sheet1!B9294)</f>
        <v>1</v>
      </c>
      <c r="I9294">
        <f>COUNTIF(Sheet3!$C:$C,Sheet1!C9294)</f>
        <v>1</v>
      </c>
      <c r="J9294">
        <f>COUNTIF(Sheet3!$C:$C,Sheet1!D9294)</f>
        <v>1</v>
      </c>
      <c r="L9294" t="str">
        <f t="shared" si="145"/>
        <v xml:space="preserve">            ('684-88-01858', '453-86-02787', '763-21-00843'),</v>
      </c>
    </row>
    <row r="9295" spans="2:12" x14ac:dyDescent="0.25">
      <c r="B9295" s="2">
        <v>6848801858</v>
      </c>
      <c r="C9295" s="2">
        <v>4538602787</v>
      </c>
      <c r="D9295" s="2">
        <v>7651103129</v>
      </c>
      <c r="E9295" s="4" t="str">
        <f>INDEX(Sheet3!B:B,MATCH(Sheet1!B9295,Sheet3!C:C,0))</f>
        <v>건일바이오팜(주)</v>
      </c>
      <c r="F9295" s="4" t="str">
        <f>INDEX(Sheet3!B:B,MATCH(Sheet1!C9295,Sheet3!C:C,0))</f>
        <v>주식회사 에스엠메디</v>
      </c>
      <c r="G9295" s="4" t="str">
        <f>INDEX(Sheet3!B:B,MATCH(Sheet1!D9295,Sheet3!C:C,0))</f>
        <v>태원메디</v>
      </c>
      <c r="H9295">
        <f>COUNTIF(Sheet3!C:C,Sheet1!B9295)</f>
        <v>1</v>
      </c>
      <c r="I9295">
        <f>COUNTIF(Sheet3!$C:$C,Sheet1!C9295)</f>
        <v>1</v>
      </c>
      <c r="J9295">
        <f>COUNTIF(Sheet3!$C:$C,Sheet1!D9295)</f>
        <v>1</v>
      </c>
      <c r="L9295" t="str">
        <f t="shared" si="145"/>
        <v xml:space="preserve">            ('684-88-01858', '453-86-02787', '765-11-03129'),</v>
      </c>
    </row>
    <row r="9296" spans="2:12" x14ac:dyDescent="0.25">
      <c r="B9296" s="2">
        <v>6848801858</v>
      </c>
      <c r="C9296" s="2">
        <v>4538602787</v>
      </c>
      <c r="D9296" s="2">
        <v>7798101176</v>
      </c>
      <c r="E9296" s="4" t="str">
        <f>INDEX(Sheet3!B:B,MATCH(Sheet1!B9296,Sheet3!C:C,0))</f>
        <v>건일바이오팜(주)</v>
      </c>
      <c r="F9296" s="4" t="str">
        <f>INDEX(Sheet3!B:B,MATCH(Sheet1!C9296,Sheet3!C:C,0))</f>
        <v>주식회사 에스엠메디</v>
      </c>
      <c r="G9296" s="4" t="str">
        <f>INDEX(Sheet3!B:B,MATCH(Sheet1!D9296,Sheet3!C:C,0))</f>
        <v>주식회사 제이씨바이오파마</v>
      </c>
      <c r="H9296">
        <f>COUNTIF(Sheet3!C:C,Sheet1!B9296)</f>
        <v>1</v>
      </c>
      <c r="I9296">
        <f>COUNTIF(Sheet3!$C:$C,Sheet1!C9296)</f>
        <v>1</v>
      </c>
      <c r="J9296">
        <f>COUNTIF(Sheet3!$C:$C,Sheet1!D9296)</f>
        <v>1</v>
      </c>
      <c r="L9296" t="str">
        <f t="shared" si="145"/>
        <v xml:space="preserve">            ('684-88-01858', '453-86-02787', '779-81-01176'),</v>
      </c>
    </row>
    <row r="9297" spans="2:12" x14ac:dyDescent="0.25">
      <c r="B9297" s="2">
        <v>6848801858</v>
      </c>
      <c r="C9297" s="2">
        <v>4538602787</v>
      </c>
      <c r="D9297" s="2">
        <v>7838602581</v>
      </c>
      <c r="E9297" s="4" t="str">
        <f>INDEX(Sheet3!B:B,MATCH(Sheet1!B9297,Sheet3!C:C,0))</f>
        <v>건일바이오팜(주)</v>
      </c>
      <c r="F9297" s="4" t="str">
        <f>INDEX(Sheet3!B:B,MATCH(Sheet1!C9297,Sheet3!C:C,0))</f>
        <v>주식회사 에스엠메디</v>
      </c>
      <c r="G9297" s="4" t="str">
        <f>INDEX(Sheet3!B:B,MATCH(Sheet1!D9297,Sheet3!C:C,0))</f>
        <v>성경팜</v>
      </c>
      <c r="H9297">
        <f>COUNTIF(Sheet3!C:C,Sheet1!B9297)</f>
        <v>1</v>
      </c>
      <c r="I9297">
        <f>COUNTIF(Sheet3!$C:$C,Sheet1!C9297)</f>
        <v>1</v>
      </c>
      <c r="J9297">
        <f>COUNTIF(Sheet3!$C:$C,Sheet1!D9297)</f>
        <v>1</v>
      </c>
      <c r="L9297" t="str">
        <f t="shared" si="145"/>
        <v xml:space="preserve">            ('684-88-01858', '453-86-02787', '783-86-02581'),</v>
      </c>
    </row>
    <row r="9298" spans="2:12" x14ac:dyDescent="0.25">
      <c r="B9298" s="2">
        <v>6848801858</v>
      </c>
      <c r="C9298" s="2">
        <v>4538602787</v>
      </c>
      <c r="D9298" s="2">
        <v>8024000246</v>
      </c>
      <c r="E9298" s="4" t="str">
        <f>INDEX(Sheet3!B:B,MATCH(Sheet1!B9298,Sheet3!C:C,0))</f>
        <v>건일바이오팜(주)</v>
      </c>
      <c r="F9298" s="4" t="str">
        <f>INDEX(Sheet3!B:B,MATCH(Sheet1!C9298,Sheet3!C:C,0))</f>
        <v>주식회사 에스엠메디</v>
      </c>
      <c r="G9298" s="4" t="str">
        <f>INDEX(Sheet3!B:B,MATCH(Sheet1!D9298,Sheet3!C:C,0))</f>
        <v>영민팜</v>
      </c>
      <c r="H9298">
        <f>COUNTIF(Sheet3!C:C,Sheet1!B9298)</f>
        <v>1</v>
      </c>
      <c r="I9298">
        <f>COUNTIF(Sheet3!$C:$C,Sheet1!C9298)</f>
        <v>1</v>
      </c>
      <c r="J9298">
        <f>COUNTIF(Sheet3!$C:$C,Sheet1!D9298)</f>
        <v>1</v>
      </c>
      <c r="L9298" t="str">
        <f t="shared" si="145"/>
        <v xml:space="preserve">            ('684-88-01858', '453-86-02787', '802-40-00246'),</v>
      </c>
    </row>
    <row r="9299" spans="2:12" x14ac:dyDescent="0.25">
      <c r="B9299" s="2">
        <v>6848801858</v>
      </c>
      <c r="C9299" s="2">
        <v>4538602787</v>
      </c>
      <c r="D9299" s="2">
        <v>8032201832</v>
      </c>
      <c r="E9299" s="4" t="str">
        <f>INDEX(Sheet3!B:B,MATCH(Sheet1!B9299,Sheet3!C:C,0))</f>
        <v>건일바이오팜(주)</v>
      </c>
      <c r="F9299" s="4" t="str">
        <f>INDEX(Sheet3!B:B,MATCH(Sheet1!C9299,Sheet3!C:C,0))</f>
        <v>주식회사 에스엠메디</v>
      </c>
      <c r="G9299" s="4" t="str">
        <f>INDEX(Sheet3!B:B,MATCH(Sheet1!D9299,Sheet3!C:C,0))</f>
        <v>제이메디컬</v>
      </c>
      <c r="H9299">
        <f>COUNTIF(Sheet3!C:C,Sheet1!B9299)</f>
        <v>1</v>
      </c>
      <c r="I9299">
        <f>COUNTIF(Sheet3!$C:$C,Sheet1!C9299)</f>
        <v>1</v>
      </c>
      <c r="J9299">
        <f>COUNTIF(Sheet3!$C:$C,Sheet1!D9299)</f>
        <v>1</v>
      </c>
      <c r="L9299" t="str">
        <f t="shared" si="145"/>
        <v xml:space="preserve">            ('684-88-01858', '453-86-02787', '803-22-01832'),</v>
      </c>
    </row>
    <row r="9300" spans="2:12" x14ac:dyDescent="0.25">
      <c r="B9300" s="2">
        <v>6848801858</v>
      </c>
      <c r="C9300" s="2">
        <v>4538602787</v>
      </c>
      <c r="D9300" s="2">
        <v>8042301638</v>
      </c>
      <c r="E9300" s="4" t="str">
        <f>INDEX(Sheet3!B:B,MATCH(Sheet1!B9300,Sheet3!C:C,0))</f>
        <v>건일바이오팜(주)</v>
      </c>
      <c r="F9300" s="4" t="str">
        <f>INDEX(Sheet3!B:B,MATCH(Sheet1!C9300,Sheet3!C:C,0))</f>
        <v>주식회사 에스엠메디</v>
      </c>
      <c r="G9300" s="4" t="str">
        <f>INDEX(Sheet3!B:B,MATCH(Sheet1!D9300,Sheet3!C:C,0))</f>
        <v>에스에이치메디</v>
      </c>
      <c r="H9300">
        <f>COUNTIF(Sheet3!C:C,Sheet1!B9300)</f>
        <v>1</v>
      </c>
      <c r="I9300">
        <f>COUNTIF(Sheet3!$C:$C,Sheet1!C9300)</f>
        <v>1</v>
      </c>
      <c r="J9300">
        <f>COUNTIF(Sheet3!$C:$C,Sheet1!D9300)</f>
        <v>1</v>
      </c>
      <c r="L9300" t="str">
        <f t="shared" si="145"/>
        <v xml:space="preserve">            ('684-88-01858', '453-86-02787', '804-23-01638'),</v>
      </c>
    </row>
    <row r="9301" spans="2:12" x14ac:dyDescent="0.25">
      <c r="B9301" s="2">
        <v>6848801858</v>
      </c>
      <c r="C9301" s="2">
        <v>4538602787</v>
      </c>
      <c r="D9301" s="2">
        <v>8143900321</v>
      </c>
      <c r="E9301" s="4" t="str">
        <f>INDEX(Sheet3!B:B,MATCH(Sheet1!B9301,Sheet3!C:C,0))</f>
        <v>건일바이오팜(주)</v>
      </c>
      <c r="F9301" s="4" t="str">
        <f>INDEX(Sheet3!B:B,MATCH(Sheet1!C9301,Sheet3!C:C,0))</f>
        <v>주식회사 에스엠메디</v>
      </c>
      <c r="G9301" s="4" t="str">
        <f>INDEX(Sheet3!B:B,MATCH(Sheet1!D9301,Sheet3!C:C,0))</f>
        <v>네온상사</v>
      </c>
      <c r="H9301">
        <f>COUNTIF(Sheet3!C:C,Sheet1!B9301)</f>
        <v>1</v>
      </c>
      <c r="I9301">
        <f>COUNTIF(Sheet3!$C:$C,Sheet1!C9301)</f>
        <v>1</v>
      </c>
      <c r="J9301">
        <f>COUNTIF(Sheet3!$C:$C,Sheet1!D9301)</f>
        <v>1</v>
      </c>
      <c r="L9301" t="str">
        <f t="shared" si="145"/>
        <v xml:space="preserve">            ('684-88-01858', '453-86-02787', '814-39-00321'),</v>
      </c>
    </row>
    <row r="9302" spans="2:12" x14ac:dyDescent="0.25">
      <c r="B9302" s="2">
        <v>6848801858</v>
      </c>
      <c r="C9302" s="2">
        <v>4538602787</v>
      </c>
      <c r="D9302" s="2">
        <v>8321101474</v>
      </c>
      <c r="E9302" s="4" t="str">
        <f>INDEX(Sheet3!B:B,MATCH(Sheet1!B9302,Sheet3!C:C,0))</f>
        <v>건일바이오팜(주)</v>
      </c>
      <c r="F9302" s="4" t="str">
        <f>INDEX(Sheet3!B:B,MATCH(Sheet1!C9302,Sheet3!C:C,0))</f>
        <v>주식회사 에스엠메디</v>
      </c>
      <c r="G9302" s="4" t="str">
        <f>INDEX(Sheet3!B:B,MATCH(Sheet1!D9302,Sheet3!C:C,0))</f>
        <v>케이제이디</v>
      </c>
      <c r="H9302">
        <f>COUNTIF(Sheet3!C:C,Sheet1!B9302)</f>
        <v>1</v>
      </c>
      <c r="I9302">
        <f>COUNTIF(Sheet3!$C:$C,Sheet1!C9302)</f>
        <v>1</v>
      </c>
      <c r="J9302">
        <f>COUNTIF(Sheet3!$C:$C,Sheet1!D9302)</f>
        <v>1</v>
      </c>
      <c r="L9302" t="str">
        <f t="shared" si="145"/>
        <v xml:space="preserve">            ('684-88-01858', '453-86-02787', '832-11-01474'),</v>
      </c>
    </row>
    <row r="9303" spans="2:12" x14ac:dyDescent="0.25">
      <c r="B9303" s="2">
        <v>6848801858</v>
      </c>
      <c r="C9303" s="2">
        <v>4538602787</v>
      </c>
      <c r="D9303" s="2">
        <v>8361300016</v>
      </c>
      <c r="E9303" s="4" t="str">
        <f>INDEX(Sheet3!B:B,MATCH(Sheet1!B9303,Sheet3!C:C,0))</f>
        <v>건일바이오팜(주)</v>
      </c>
      <c r="F9303" s="4" t="str">
        <f>INDEX(Sheet3!B:B,MATCH(Sheet1!C9303,Sheet3!C:C,0))</f>
        <v>주식회사 에스엠메디</v>
      </c>
      <c r="G9303" s="4" t="str">
        <f>INDEX(Sheet3!B:B,MATCH(Sheet1!D9303,Sheet3!C:C,0))</f>
        <v>미도팜</v>
      </c>
      <c r="H9303">
        <f>COUNTIF(Sheet3!C:C,Sheet1!B9303)</f>
        <v>1</v>
      </c>
      <c r="I9303">
        <f>COUNTIF(Sheet3!$C:$C,Sheet1!C9303)</f>
        <v>1</v>
      </c>
      <c r="J9303">
        <f>COUNTIF(Sheet3!$C:$C,Sheet1!D9303)</f>
        <v>1</v>
      </c>
      <c r="L9303" t="str">
        <f t="shared" si="145"/>
        <v xml:space="preserve">            ('684-88-01858', '453-86-02787', '836-13-00016'),</v>
      </c>
    </row>
    <row r="9304" spans="2:12" x14ac:dyDescent="0.25">
      <c r="B9304" s="2">
        <v>6848801858</v>
      </c>
      <c r="C9304" s="2">
        <v>4538602787</v>
      </c>
      <c r="D9304" s="2">
        <v>8423900933</v>
      </c>
      <c r="E9304" s="4" t="str">
        <f>INDEX(Sheet3!B:B,MATCH(Sheet1!B9304,Sheet3!C:C,0))</f>
        <v>건일바이오팜(주)</v>
      </c>
      <c r="F9304" s="4" t="str">
        <f>INDEX(Sheet3!B:B,MATCH(Sheet1!C9304,Sheet3!C:C,0))</f>
        <v>주식회사 에스엠메디</v>
      </c>
      <c r="G9304" s="4" t="str">
        <f>INDEX(Sheet3!B:B,MATCH(Sheet1!D9304,Sheet3!C:C,0))</f>
        <v>승리팜</v>
      </c>
      <c r="H9304">
        <f>COUNTIF(Sheet3!C:C,Sheet1!B9304)</f>
        <v>1</v>
      </c>
      <c r="I9304">
        <f>COUNTIF(Sheet3!$C:$C,Sheet1!C9304)</f>
        <v>1</v>
      </c>
      <c r="J9304">
        <f>COUNTIF(Sheet3!$C:$C,Sheet1!D9304)</f>
        <v>1</v>
      </c>
      <c r="L9304" t="str">
        <f t="shared" si="145"/>
        <v xml:space="preserve">            ('684-88-01858', '453-86-02787', '842-39-00933'),</v>
      </c>
    </row>
    <row r="9305" spans="2:12" x14ac:dyDescent="0.25">
      <c r="B9305" s="2">
        <v>6848801858</v>
      </c>
      <c r="C9305" s="2">
        <v>4538602787</v>
      </c>
      <c r="D9305" s="2">
        <v>8740101843</v>
      </c>
      <c r="E9305" s="4" t="str">
        <f>INDEX(Sheet3!B:B,MATCH(Sheet1!B9305,Sheet3!C:C,0))</f>
        <v>건일바이오팜(주)</v>
      </c>
      <c r="F9305" s="4" t="str">
        <f>INDEX(Sheet3!B:B,MATCH(Sheet1!C9305,Sheet3!C:C,0))</f>
        <v>주식회사 에스엠메디</v>
      </c>
      <c r="G9305" s="4" t="str">
        <f>INDEX(Sheet3!B:B,MATCH(Sheet1!D9305,Sheet3!C:C,0))</f>
        <v>케이앤케어</v>
      </c>
      <c r="H9305">
        <f>COUNTIF(Sheet3!C:C,Sheet1!B9305)</f>
        <v>1</v>
      </c>
      <c r="I9305">
        <f>COUNTIF(Sheet3!$C:$C,Sheet1!C9305)</f>
        <v>1</v>
      </c>
      <c r="J9305">
        <f>COUNTIF(Sheet3!$C:$C,Sheet1!D9305)</f>
        <v>1</v>
      </c>
      <c r="L9305" t="str">
        <f t="shared" si="145"/>
        <v xml:space="preserve">            ('684-88-01858', '453-86-02787', '874-01-01843'),</v>
      </c>
    </row>
    <row r="9306" spans="2:12" x14ac:dyDescent="0.25">
      <c r="B9306" s="2">
        <v>6848801858</v>
      </c>
      <c r="C9306" s="2">
        <v>4538602787</v>
      </c>
      <c r="D9306" s="2">
        <v>8788801695</v>
      </c>
      <c r="E9306" s="4" t="str">
        <f>INDEX(Sheet3!B:B,MATCH(Sheet1!B9306,Sheet3!C:C,0))</f>
        <v>건일바이오팜(주)</v>
      </c>
      <c r="F9306" s="4" t="str">
        <f>INDEX(Sheet3!B:B,MATCH(Sheet1!C9306,Sheet3!C:C,0))</f>
        <v>주식회사 에스엠메디</v>
      </c>
      <c r="G9306" s="4" t="str">
        <f>INDEX(Sheet3!B:B,MATCH(Sheet1!D9306,Sheet3!C:C,0))</f>
        <v>주식회사 네오바이오</v>
      </c>
      <c r="H9306">
        <f>COUNTIF(Sheet3!C:C,Sheet1!B9306)</f>
        <v>1</v>
      </c>
      <c r="I9306">
        <f>COUNTIF(Sheet3!$C:$C,Sheet1!C9306)</f>
        <v>1</v>
      </c>
      <c r="J9306">
        <f>COUNTIF(Sheet3!$C:$C,Sheet1!D9306)</f>
        <v>1</v>
      </c>
      <c r="L9306" t="str">
        <f t="shared" si="145"/>
        <v xml:space="preserve">            ('684-88-01858', '453-86-02787', '878-88-01695'),</v>
      </c>
    </row>
    <row r="9307" spans="2:12" x14ac:dyDescent="0.25">
      <c r="B9307" s="2">
        <v>6848801858</v>
      </c>
      <c r="C9307" s="2">
        <v>4538602787</v>
      </c>
      <c r="D9307" s="2">
        <v>8936300033</v>
      </c>
      <c r="E9307" s="4" t="str">
        <f>INDEX(Sheet3!B:B,MATCH(Sheet1!B9307,Sheet3!C:C,0))</f>
        <v>건일바이오팜(주)</v>
      </c>
      <c r="F9307" s="4" t="str">
        <f>INDEX(Sheet3!B:B,MATCH(Sheet1!C9307,Sheet3!C:C,0))</f>
        <v>주식회사 에스엠메디</v>
      </c>
      <c r="G9307" s="4" t="str">
        <f>INDEX(Sheet3!B:B,MATCH(Sheet1!D9307,Sheet3!C:C,0))</f>
        <v>유플러스</v>
      </c>
      <c r="H9307">
        <f>COUNTIF(Sheet3!C:C,Sheet1!B9307)</f>
        <v>1</v>
      </c>
      <c r="I9307">
        <f>COUNTIF(Sheet3!$C:$C,Sheet1!C9307)</f>
        <v>1</v>
      </c>
      <c r="J9307">
        <f>COUNTIF(Sheet3!$C:$C,Sheet1!D9307)</f>
        <v>1</v>
      </c>
      <c r="L9307" t="str">
        <f t="shared" si="145"/>
        <v xml:space="preserve">            ('684-88-01858', '453-86-02787', '893-63-00033'),</v>
      </c>
    </row>
    <row r="9308" spans="2:12" x14ac:dyDescent="0.25">
      <c r="B9308" s="2">
        <v>6848801858</v>
      </c>
      <c r="C9308" s="2">
        <v>4628603359</v>
      </c>
      <c r="D9308" s="2">
        <v>1148165048</v>
      </c>
      <c r="E9308" s="4" t="str">
        <f>INDEX(Sheet3!B:B,MATCH(Sheet1!B9308,Sheet3!C:C,0))</f>
        <v>건일바이오팜(주)</v>
      </c>
      <c r="F9308" s="4" t="str">
        <f>INDEX(Sheet3!B:B,MATCH(Sheet1!C9308,Sheet3!C:C,0))</f>
        <v>비지오</v>
      </c>
      <c r="G9308" s="4" t="str">
        <f>INDEX(Sheet3!B:B,MATCH(Sheet1!D9308,Sheet3!C:C,0))</f>
        <v>한국프라임제약주식회사</v>
      </c>
      <c r="H9308">
        <f>COUNTIF(Sheet3!C:C,Sheet1!B9308)</f>
        <v>1</v>
      </c>
      <c r="I9308">
        <f>COUNTIF(Sheet3!$C:$C,Sheet1!C9308)</f>
        <v>1</v>
      </c>
      <c r="J9308">
        <f>COUNTIF(Sheet3!$C:$C,Sheet1!D9308)</f>
        <v>1</v>
      </c>
      <c r="L9308" t="str">
        <f t="shared" si="145"/>
        <v xml:space="preserve">            ('684-88-01858', '462-86-03359', '114-81-65048'),</v>
      </c>
    </row>
    <row r="9309" spans="2:12" x14ac:dyDescent="0.25">
      <c r="B9309" s="2">
        <v>6848801858</v>
      </c>
      <c r="C9309" s="2">
        <v>4628603359</v>
      </c>
      <c r="D9309" s="2">
        <v>1293075449</v>
      </c>
      <c r="E9309" s="4" t="str">
        <f>INDEX(Sheet3!B:B,MATCH(Sheet1!B9309,Sheet3!C:C,0))</f>
        <v>건일바이오팜(주)</v>
      </c>
      <c r="F9309" s="4" t="str">
        <f>INDEX(Sheet3!B:B,MATCH(Sheet1!C9309,Sheet3!C:C,0))</f>
        <v>비지오</v>
      </c>
      <c r="G9309" s="4" t="str">
        <f>INDEX(Sheet3!B:B,MATCH(Sheet1!D9309,Sheet3!C:C,0))</f>
        <v>윤팜</v>
      </c>
      <c r="H9309">
        <f>COUNTIF(Sheet3!C:C,Sheet1!B9309)</f>
        <v>1</v>
      </c>
      <c r="I9309">
        <f>COUNTIF(Sheet3!$C:$C,Sheet1!C9309)</f>
        <v>1</v>
      </c>
      <c r="J9309">
        <f>COUNTIF(Sheet3!$C:$C,Sheet1!D9309)</f>
        <v>1</v>
      </c>
      <c r="L9309" t="str">
        <f t="shared" si="145"/>
        <v xml:space="preserve">            ('684-88-01858', '462-86-03359', '129-30-75449'),</v>
      </c>
    </row>
    <row r="9310" spans="2:12" x14ac:dyDescent="0.25">
      <c r="B9310" s="2">
        <v>6848801858</v>
      </c>
      <c r="C9310" s="2">
        <v>4628603359</v>
      </c>
      <c r="D9310" s="2">
        <v>1568801805</v>
      </c>
      <c r="E9310" s="4" t="str">
        <f>INDEX(Sheet3!B:B,MATCH(Sheet1!B9310,Sheet3!C:C,0))</f>
        <v>건일바이오팜(주)</v>
      </c>
      <c r="F9310" s="4" t="str">
        <f>INDEX(Sheet3!B:B,MATCH(Sheet1!C9310,Sheet3!C:C,0))</f>
        <v>비지오</v>
      </c>
      <c r="G9310" s="4" t="str">
        <f>INDEX(Sheet3!B:B,MATCH(Sheet1!D9310,Sheet3!C:C,0))</f>
        <v>주식회사 거산</v>
      </c>
      <c r="H9310">
        <f>COUNTIF(Sheet3!C:C,Sheet1!B9310)</f>
        <v>1</v>
      </c>
      <c r="I9310">
        <f>COUNTIF(Sheet3!$C:$C,Sheet1!C9310)</f>
        <v>1</v>
      </c>
      <c r="J9310">
        <f>COUNTIF(Sheet3!$C:$C,Sheet1!D9310)</f>
        <v>1</v>
      </c>
      <c r="L9310" t="str">
        <f t="shared" si="145"/>
        <v xml:space="preserve">            ('684-88-01858', '462-86-03359', '156-88-01805'),</v>
      </c>
    </row>
    <row r="9311" spans="2:12" x14ac:dyDescent="0.25">
      <c r="B9311" s="2">
        <v>6848801858</v>
      </c>
      <c r="C9311" s="2">
        <v>4628603359</v>
      </c>
      <c r="D9311" s="2">
        <v>1578100265</v>
      </c>
      <c r="E9311" s="4" t="str">
        <f>INDEX(Sheet3!B:B,MATCH(Sheet1!B9311,Sheet3!C:C,0))</f>
        <v>건일바이오팜(주)</v>
      </c>
      <c r="F9311" s="4" t="str">
        <f>INDEX(Sheet3!B:B,MATCH(Sheet1!C9311,Sheet3!C:C,0))</f>
        <v>비지오</v>
      </c>
      <c r="G9311" s="4" t="str">
        <f>INDEX(Sheet3!B:B,MATCH(Sheet1!D9311,Sheet3!C:C,0))</f>
        <v>주식회사 제이디솔루션</v>
      </c>
      <c r="H9311">
        <f>COUNTIF(Sheet3!C:C,Sheet1!B9311)</f>
        <v>1</v>
      </c>
      <c r="I9311">
        <f>COUNTIF(Sheet3!$C:$C,Sheet1!C9311)</f>
        <v>1</v>
      </c>
      <c r="J9311">
        <f>COUNTIF(Sheet3!$C:$C,Sheet1!D9311)</f>
        <v>1</v>
      </c>
      <c r="L9311" t="str">
        <f t="shared" si="145"/>
        <v xml:space="preserve">            ('684-88-01858', '462-86-03359', '157-81-00265'),</v>
      </c>
    </row>
    <row r="9312" spans="2:12" x14ac:dyDescent="0.25">
      <c r="B9312" s="2">
        <v>6848801858</v>
      </c>
      <c r="C9312" s="2">
        <v>4628603359</v>
      </c>
      <c r="D9312" s="2">
        <v>1628101214</v>
      </c>
      <c r="E9312" s="4" t="str">
        <f>INDEX(Sheet3!B:B,MATCH(Sheet1!B9312,Sheet3!C:C,0))</f>
        <v>건일바이오팜(주)</v>
      </c>
      <c r="F9312" s="4" t="str">
        <f>INDEX(Sheet3!B:B,MATCH(Sheet1!C9312,Sheet3!C:C,0))</f>
        <v>비지오</v>
      </c>
      <c r="G9312" s="4" t="str">
        <f>INDEX(Sheet3!B:B,MATCH(Sheet1!D9312,Sheet3!C:C,0))</f>
        <v>주식회사 웰메디컬</v>
      </c>
      <c r="H9312">
        <f>COUNTIF(Sheet3!C:C,Sheet1!B9312)</f>
        <v>1</v>
      </c>
      <c r="I9312">
        <f>COUNTIF(Sheet3!$C:$C,Sheet1!C9312)</f>
        <v>1</v>
      </c>
      <c r="J9312">
        <f>COUNTIF(Sheet3!$C:$C,Sheet1!D9312)</f>
        <v>1</v>
      </c>
      <c r="L9312" t="str">
        <f t="shared" si="145"/>
        <v xml:space="preserve">            ('684-88-01858', '462-86-03359', '162-81-01214'),</v>
      </c>
    </row>
    <row r="9313" spans="2:12" x14ac:dyDescent="0.25">
      <c r="B9313" s="2">
        <v>6848801858</v>
      </c>
      <c r="C9313" s="2">
        <v>4628603359</v>
      </c>
      <c r="D9313" s="2">
        <v>1840302307</v>
      </c>
      <c r="E9313" s="4" t="str">
        <f>INDEX(Sheet3!B:B,MATCH(Sheet1!B9313,Sheet3!C:C,0))</f>
        <v>건일바이오팜(주)</v>
      </c>
      <c r="F9313" s="4" t="str">
        <f>INDEX(Sheet3!B:B,MATCH(Sheet1!C9313,Sheet3!C:C,0))</f>
        <v>비지오</v>
      </c>
      <c r="G9313" s="4" t="str">
        <f>INDEX(Sheet3!B:B,MATCH(Sheet1!D9313,Sheet3!C:C,0))</f>
        <v>더제이팜</v>
      </c>
      <c r="H9313">
        <f>COUNTIF(Sheet3!C:C,Sheet1!B9313)</f>
        <v>1</v>
      </c>
      <c r="I9313">
        <f>COUNTIF(Sheet3!$C:$C,Sheet1!C9313)</f>
        <v>1</v>
      </c>
      <c r="J9313">
        <f>COUNTIF(Sheet3!$C:$C,Sheet1!D9313)</f>
        <v>1</v>
      </c>
      <c r="L9313" t="str">
        <f t="shared" si="145"/>
        <v xml:space="preserve">            ('684-88-01858', '462-86-03359', '184-03-02307'),</v>
      </c>
    </row>
    <row r="9314" spans="2:12" x14ac:dyDescent="0.25">
      <c r="B9314" s="2">
        <v>6848801858</v>
      </c>
      <c r="C9314" s="2">
        <v>4628603359</v>
      </c>
      <c r="D9314" s="2">
        <v>2111904971</v>
      </c>
      <c r="E9314" s="4" t="str">
        <f>INDEX(Sheet3!B:B,MATCH(Sheet1!B9314,Sheet3!C:C,0))</f>
        <v>건일바이오팜(주)</v>
      </c>
      <c r="F9314" s="4" t="str">
        <f>INDEX(Sheet3!B:B,MATCH(Sheet1!C9314,Sheet3!C:C,0))</f>
        <v>비지오</v>
      </c>
      <c r="G9314" s="4" t="str">
        <f>INDEX(Sheet3!B:B,MATCH(Sheet1!D9314,Sheet3!C:C,0))</f>
        <v>이현메디칼</v>
      </c>
      <c r="H9314">
        <f>COUNTIF(Sheet3!C:C,Sheet1!B9314)</f>
        <v>1</v>
      </c>
      <c r="I9314">
        <f>COUNTIF(Sheet3!$C:$C,Sheet1!C9314)</f>
        <v>1</v>
      </c>
      <c r="J9314">
        <f>COUNTIF(Sheet3!$C:$C,Sheet1!D9314)</f>
        <v>1</v>
      </c>
      <c r="L9314" t="str">
        <f t="shared" si="145"/>
        <v xml:space="preserve">            ('684-88-01858', '462-86-03359', '211-19-04971'),</v>
      </c>
    </row>
    <row r="9315" spans="2:12" x14ac:dyDescent="0.25">
      <c r="B9315" s="2">
        <v>6848801858</v>
      </c>
      <c r="C9315" s="2">
        <v>4628603359</v>
      </c>
      <c r="D9315" s="2">
        <v>2408703343</v>
      </c>
      <c r="E9315" s="4" t="str">
        <f>INDEX(Sheet3!B:B,MATCH(Sheet1!B9315,Sheet3!C:C,0))</f>
        <v>건일바이오팜(주)</v>
      </c>
      <c r="F9315" s="4" t="str">
        <f>INDEX(Sheet3!B:B,MATCH(Sheet1!C9315,Sheet3!C:C,0))</f>
        <v>비지오</v>
      </c>
      <c r="G9315" s="4" t="str">
        <f>INDEX(Sheet3!B:B,MATCH(Sheet1!D9315,Sheet3!C:C,0))</f>
        <v>(주)지에이치루미너스</v>
      </c>
      <c r="H9315">
        <f>COUNTIF(Sheet3!C:C,Sheet1!B9315)</f>
        <v>1</v>
      </c>
      <c r="I9315">
        <f>COUNTIF(Sheet3!$C:$C,Sheet1!C9315)</f>
        <v>1</v>
      </c>
      <c r="J9315">
        <f>COUNTIF(Sheet3!$C:$C,Sheet1!D9315)</f>
        <v>1</v>
      </c>
      <c r="L9315" t="str">
        <f t="shared" si="145"/>
        <v xml:space="preserve">            ('684-88-01858', '462-86-03359', '240-87-03343'),</v>
      </c>
    </row>
    <row r="9316" spans="2:12" x14ac:dyDescent="0.25">
      <c r="B9316" s="2">
        <v>6848801858</v>
      </c>
      <c r="C9316" s="2">
        <v>4628603359</v>
      </c>
      <c r="D9316" s="2">
        <v>2490501569</v>
      </c>
      <c r="E9316" s="4" t="str">
        <f>INDEX(Sheet3!B:B,MATCH(Sheet1!B9316,Sheet3!C:C,0))</f>
        <v>건일바이오팜(주)</v>
      </c>
      <c r="F9316" s="4" t="str">
        <f>INDEX(Sheet3!B:B,MATCH(Sheet1!C9316,Sheet3!C:C,0))</f>
        <v>비지오</v>
      </c>
      <c r="G9316" s="4" t="str">
        <f>INDEX(Sheet3!B:B,MATCH(Sheet1!D9316,Sheet3!C:C,0))</f>
        <v>이소다</v>
      </c>
      <c r="H9316">
        <f>COUNTIF(Sheet3!C:C,Sheet1!B9316)</f>
        <v>1</v>
      </c>
      <c r="I9316">
        <f>COUNTIF(Sheet3!$C:$C,Sheet1!C9316)</f>
        <v>1</v>
      </c>
      <c r="J9316">
        <f>COUNTIF(Sheet3!$C:$C,Sheet1!D9316)</f>
        <v>1</v>
      </c>
      <c r="L9316" t="str">
        <f t="shared" si="145"/>
        <v xml:space="preserve">            ('684-88-01858', '462-86-03359', '249-05-01569'),</v>
      </c>
    </row>
    <row r="9317" spans="2:12" x14ac:dyDescent="0.25">
      <c r="B9317" s="2">
        <v>6848801858</v>
      </c>
      <c r="C9317" s="2">
        <v>4628603359</v>
      </c>
      <c r="D9317" s="2">
        <v>2518802166</v>
      </c>
      <c r="E9317" s="4" t="str">
        <f>INDEX(Sheet3!B:B,MATCH(Sheet1!B9317,Sheet3!C:C,0))</f>
        <v>건일바이오팜(주)</v>
      </c>
      <c r="F9317" s="4" t="str">
        <f>INDEX(Sheet3!B:B,MATCH(Sheet1!C9317,Sheet3!C:C,0))</f>
        <v>비지오</v>
      </c>
      <c r="G9317" s="4" t="str">
        <f>INDEX(Sheet3!B:B,MATCH(Sheet1!D9317,Sheet3!C:C,0))</f>
        <v>디앤디코리아 주식회사</v>
      </c>
      <c r="H9317">
        <f>COUNTIF(Sheet3!C:C,Sheet1!B9317)</f>
        <v>1</v>
      </c>
      <c r="I9317">
        <f>COUNTIF(Sheet3!$C:$C,Sheet1!C9317)</f>
        <v>1</v>
      </c>
      <c r="J9317">
        <f>COUNTIF(Sheet3!$C:$C,Sheet1!D9317)</f>
        <v>1</v>
      </c>
      <c r="L9317" t="str">
        <f t="shared" si="145"/>
        <v xml:space="preserve">            ('684-88-01858', '462-86-03359', '251-88-02166'),</v>
      </c>
    </row>
    <row r="9318" spans="2:12" x14ac:dyDescent="0.25">
      <c r="B9318" s="2">
        <v>6848801858</v>
      </c>
      <c r="C9318" s="2">
        <v>4628603359</v>
      </c>
      <c r="D9318" s="2">
        <v>2788801589</v>
      </c>
      <c r="E9318" s="4" t="str">
        <f>INDEX(Sheet3!B:B,MATCH(Sheet1!B9318,Sheet3!C:C,0))</f>
        <v>건일바이오팜(주)</v>
      </c>
      <c r="F9318" s="4" t="str">
        <f>INDEX(Sheet3!B:B,MATCH(Sheet1!C9318,Sheet3!C:C,0))</f>
        <v>비지오</v>
      </c>
      <c r="G9318" s="4" t="str">
        <f>INDEX(Sheet3!B:B,MATCH(Sheet1!D9318,Sheet3!C:C,0))</f>
        <v>엠제이코리아</v>
      </c>
      <c r="H9318">
        <f>COUNTIF(Sheet3!C:C,Sheet1!B9318)</f>
        <v>1</v>
      </c>
      <c r="I9318">
        <f>COUNTIF(Sheet3!$C:$C,Sheet1!C9318)</f>
        <v>1</v>
      </c>
      <c r="J9318">
        <f>COUNTIF(Sheet3!$C:$C,Sheet1!D9318)</f>
        <v>1</v>
      </c>
      <c r="L9318" t="str">
        <f t="shared" si="145"/>
        <v xml:space="preserve">            ('684-88-01858', '462-86-03359', '278-88-01589'),</v>
      </c>
    </row>
    <row r="9319" spans="2:12" x14ac:dyDescent="0.25">
      <c r="B9319" s="2">
        <v>6848801858</v>
      </c>
      <c r="C9319" s="2">
        <v>4628603359</v>
      </c>
      <c r="D9319" s="2">
        <v>4133301367</v>
      </c>
      <c r="E9319" s="4" t="str">
        <f>INDEX(Sheet3!B:B,MATCH(Sheet1!B9319,Sheet3!C:C,0))</f>
        <v>건일바이오팜(주)</v>
      </c>
      <c r="F9319" s="4" t="str">
        <f>INDEX(Sheet3!B:B,MATCH(Sheet1!C9319,Sheet3!C:C,0))</f>
        <v>비지오</v>
      </c>
      <c r="G9319" s="4" t="str">
        <f>INDEX(Sheet3!B:B,MATCH(Sheet1!D9319,Sheet3!C:C,0))</f>
        <v>케이씨메디칼</v>
      </c>
      <c r="H9319">
        <f>COUNTIF(Sheet3!C:C,Sheet1!B9319)</f>
        <v>1</v>
      </c>
      <c r="I9319">
        <f>COUNTIF(Sheet3!$C:$C,Sheet1!C9319)</f>
        <v>1</v>
      </c>
      <c r="J9319">
        <f>COUNTIF(Sheet3!$C:$C,Sheet1!D9319)</f>
        <v>1</v>
      </c>
      <c r="L9319" t="str">
        <f t="shared" si="145"/>
        <v xml:space="preserve">            ('684-88-01858', '462-86-03359', '413-33-01367'),</v>
      </c>
    </row>
    <row r="9320" spans="2:12" x14ac:dyDescent="0.25">
      <c r="B9320" s="2">
        <v>6848801858</v>
      </c>
      <c r="C9320" s="2">
        <v>4628603359</v>
      </c>
      <c r="D9320" s="2">
        <v>4902600765</v>
      </c>
      <c r="E9320" s="4" t="str">
        <f>INDEX(Sheet3!B:B,MATCH(Sheet1!B9320,Sheet3!C:C,0))</f>
        <v>건일바이오팜(주)</v>
      </c>
      <c r="F9320" s="4" t="str">
        <f>INDEX(Sheet3!B:B,MATCH(Sheet1!C9320,Sheet3!C:C,0))</f>
        <v>비지오</v>
      </c>
      <c r="G9320" s="4" t="str">
        <f>INDEX(Sheet3!B:B,MATCH(Sheet1!D9320,Sheet3!C:C,0))</f>
        <v>신동아상사</v>
      </c>
      <c r="H9320">
        <f>COUNTIF(Sheet3!C:C,Sheet1!B9320)</f>
        <v>1</v>
      </c>
      <c r="I9320">
        <f>COUNTIF(Sheet3!$C:$C,Sheet1!C9320)</f>
        <v>1</v>
      </c>
      <c r="J9320">
        <f>COUNTIF(Sheet3!$C:$C,Sheet1!D9320)</f>
        <v>1</v>
      </c>
      <c r="L9320" t="str">
        <f t="shared" si="145"/>
        <v xml:space="preserve">            ('684-88-01858', '462-86-03359', '490-26-00765'),</v>
      </c>
    </row>
    <row r="9321" spans="2:12" x14ac:dyDescent="0.25">
      <c r="B9321" s="2">
        <v>6848801858</v>
      </c>
      <c r="C9321" s="2">
        <v>4628603359</v>
      </c>
      <c r="D9321" s="2">
        <v>5398700998</v>
      </c>
      <c r="E9321" s="4" t="str">
        <f>INDEX(Sheet3!B:B,MATCH(Sheet1!B9321,Sheet3!C:C,0))</f>
        <v>건일바이오팜(주)</v>
      </c>
      <c r="F9321" s="4" t="str">
        <f>INDEX(Sheet3!B:B,MATCH(Sheet1!C9321,Sheet3!C:C,0))</f>
        <v>비지오</v>
      </c>
      <c r="G9321" s="4" t="str">
        <f>INDEX(Sheet3!B:B,MATCH(Sheet1!D9321,Sheet3!C:C,0))</f>
        <v>주식회사 파마블루</v>
      </c>
      <c r="H9321">
        <f>COUNTIF(Sheet3!C:C,Sheet1!B9321)</f>
        <v>1</v>
      </c>
      <c r="I9321">
        <f>COUNTIF(Sheet3!$C:$C,Sheet1!C9321)</f>
        <v>1</v>
      </c>
      <c r="J9321">
        <f>COUNTIF(Sheet3!$C:$C,Sheet1!D9321)</f>
        <v>1</v>
      </c>
      <c r="L9321" t="str">
        <f t="shared" si="145"/>
        <v xml:space="preserve">            ('684-88-01858', '462-86-03359', '539-87-00998'),</v>
      </c>
    </row>
    <row r="9322" spans="2:12" x14ac:dyDescent="0.25">
      <c r="B9322" s="2">
        <v>6848801858</v>
      </c>
      <c r="C9322" s="2">
        <v>4628603359</v>
      </c>
      <c r="D9322" s="2">
        <v>5848103348</v>
      </c>
      <c r="E9322" s="4" t="str">
        <f>INDEX(Sheet3!B:B,MATCH(Sheet1!B9322,Sheet3!C:C,0))</f>
        <v>건일바이오팜(주)</v>
      </c>
      <c r="F9322" s="4" t="str">
        <f>INDEX(Sheet3!B:B,MATCH(Sheet1!C9322,Sheet3!C:C,0))</f>
        <v>비지오</v>
      </c>
      <c r="G9322" s="4" t="str">
        <f>INDEX(Sheet3!B:B,MATCH(Sheet1!D9322,Sheet3!C:C,0))</f>
        <v>주식회사 프렌즈팜</v>
      </c>
      <c r="H9322">
        <f>COUNTIF(Sheet3!C:C,Sheet1!B9322)</f>
        <v>1</v>
      </c>
      <c r="I9322">
        <f>COUNTIF(Sheet3!$C:$C,Sheet1!C9322)</f>
        <v>1</v>
      </c>
      <c r="J9322">
        <f>COUNTIF(Sheet3!$C:$C,Sheet1!D9322)</f>
        <v>1</v>
      </c>
      <c r="L9322" t="str">
        <f t="shared" si="145"/>
        <v xml:space="preserve">            ('684-88-01858', '462-86-03359', '584-81-03348'),</v>
      </c>
    </row>
    <row r="9323" spans="2:12" x14ac:dyDescent="0.25">
      <c r="B9323" s="2">
        <v>6848801858</v>
      </c>
      <c r="C9323" s="2">
        <v>4628603359</v>
      </c>
      <c r="D9323" s="2">
        <v>5968703251</v>
      </c>
      <c r="E9323" s="4" t="str">
        <f>INDEX(Sheet3!B:B,MATCH(Sheet1!B9323,Sheet3!C:C,0))</f>
        <v>건일바이오팜(주)</v>
      </c>
      <c r="F9323" s="4" t="str">
        <f>INDEX(Sheet3!B:B,MATCH(Sheet1!C9323,Sheet3!C:C,0))</f>
        <v>비지오</v>
      </c>
      <c r="G9323" s="4" t="str">
        <f>INDEX(Sheet3!B:B,MATCH(Sheet1!D9323,Sheet3!C:C,0))</f>
        <v>지지케이코리아</v>
      </c>
      <c r="H9323">
        <f>COUNTIF(Sheet3!C:C,Sheet1!B9323)</f>
        <v>1</v>
      </c>
      <c r="I9323">
        <f>COUNTIF(Sheet3!$C:$C,Sheet1!C9323)</f>
        <v>1</v>
      </c>
      <c r="J9323">
        <f>COUNTIF(Sheet3!$C:$C,Sheet1!D9323)</f>
        <v>1</v>
      </c>
      <c r="L9323" t="str">
        <f t="shared" si="145"/>
        <v xml:space="preserve">            ('684-88-01858', '462-86-03359', '596-87-03251'),</v>
      </c>
    </row>
    <row r="9324" spans="2:12" x14ac:dyDescent="0.25">
      <c r="B9324" s="2">
        <v>6848801858</v>
      </c>
      <c r="C9324" s="2">
        <v>4628603359</v>
      </c>
      <c r="D9324" s="2">
        <v>6082085816</v>
      </c>
      <c r="E9324" s="4" t="str">
        <f>INDEX(Sheet3!B:B,MATCH(Sheet1!B9324,Sheet3!C:C,0))</f>
        <v>건일바이오팜(주)</v>
      </c>
      <c r="F9324" s="4" t="str">
        <f>INDEX(Sheet3!B:B,MATCH(Sheet1!C9324,Sheet3!C:C,0))</f>
        <v>비지오</v>
      </c>
      <c r="G9324" s="4" t="str">
        <f>INDEX(Sheet3!B:B,MATCH(Sheet1!D9324,Sheet3!C:C,0))</f>
        <v>유로원</v>
      </c>
      <c r="H9324">
        <f>COUNTIF(Sheet3!C:C,Sheet1!B9324)</f>
        <v>1</v>
      </c>
      <c r="I9324">
        <f>COUNTIF(Sheet3!$C:$C,Sheet1!C9324)</f>
        <v>1</v>
      </c>
      <c r="J9324">
        <f>COUNTIF(Sheet3!$C:$C,Sheet1!D9324)</f>
        <v>1</v>
      </c>
      <c r="L9324" t="str">
        <f t="shared" si="145"/>
        <v xml:space="preserve">            ('684-88-01858', '462-86-03359', '608-20-85816'),</v>
      </c>
    </row>
    <row r="9325" spans="2:12" x14ac:dyDescent="0.25">
      <c r="B9325" s="2">
        <v>6848801858</v>
      </c>
      <c r="C9325" s="2">
        <v>4628603359</v>
      </c>
      <c r="D9325" s="2">
        <v>6758800909</v>
      </c>
      <c r="E9325" s="4" t="str">
        <f>INDEX(Sheet3!B:B,MATCH(Sheet1!B9325,Sheet3!C:C,0))</f>
        <v>건일바이오팜(주)</v>
      </c>
      <c r="F9325" s="4" t="str">
        <f>INDEX(Sheet3!B:B,MATCH(Sheet1!C9325,Sheet3!C:C,0))</f>
        <v>비지오</v>
      </c>
      <c r="G9325" s="4" t="str">
        <f>INDEX(Sheet3!B:B,MATCH(Sheet1!D9325,Sheet3!C:C,0))</f>
        <v>(주)이투스</v>
      </c>
      <c r="H9325">
        <f>COUNTIF(Sheet3!C:C,Sheet1!B9325)</f>
        <v>1</v>
      </c>
      <c r="I9325">
        <f>COUNTIF(Sheet3!$C:$C,Sheet1!C9325)</f>
        <v>1</v>
      </c>
      <c r="J9325">
        <f>COUNTIF(Sheet3!$C:$C,Sheet1!D9325)</f>
        <v>1</v>
      </c>
      <c r="L9325" t="str">
        <f t="shared" si="145"/>
        <v xml:space="preserve">            ('684-88-01858', '462-86-03359', '675-88-00909'),</v>
      </c>
    </row>
    <row r="9326" spans="2:12" x14ac:dyDescent="0.25">
      <c r="B9326" s="2">
        <v>6848801858</v>
      </c>
      <c r="C9326" s="2">
        <v>4628603359</v>
      </c>
      <c r="D9326" s="2">
        <v>6921702294</v>
      </c>
      <c r="E9326" s="4" t="str">
        <f>INDEX(Sheet3!B:B,MATCH(Sheet1!B9326,Sheet3!C:C,0))</f>
        <v>건일바이오팜(주)</v>
      </c>
      <c r="F9326" s="4" t="str">
        <f>INDEX(Sheet3!B:B,MATCH(Sheet1!C9326,Sheet3!C:C,0))</f>
        <v>비지오</v>
      </c>
      <c r="G9326" s="4" t="str">
        <f>INDEX(Sheet3!B:B,MATCH(Sheet1!D9326,Sheet3!C:C,0))</f>
        <v>오브제니</v>
      </c>
      <c r="H9326">
        <f>COUNTIF(Sheet3!C:C,Sheet1!B9326)</f>
        <v>1</v>
      </c>
      <c r="I9326">
        <f>COUNTIF(Sheet3!$C:$C,Sheet1!C9326)</f>
        <v>1</v>
      </c>
      <c r="J9326">
        <f>COUNTIF(Sheet3!$C:$C,Sheet1!D9326)</f>
        <v>1</v>
      </c>
      <c r="L9326" t="str">
        <f t="shared" si="145"/>
        <v xml:space="preserve">            ('684-88-01858', '462-86-03359', '692-17-02294'),</v>
      </c>
    </row>
    <row r="9327" spans="2:12" x14ac:dyDescent="0.25">
      <c r="B9327" s="2">
        <v>6848801858</v>
      </c>
      <c r="C9327" s="2">
        <v>4628603359</v>
      </c>
      <c r="D9327" s="2">
        <v>7040300952</v>
      </c>
      <c r="E9327" s="4" t="str">
        <f>INDEX(Sheet3!B:B,MATCH(Sheet1!B9327,Sheet3!C:C,0))</f>
        <v>건일바이오팜(주)</v>
      </c>
      <c r="F9327" s="4" t="str">
        <f>INDEX(Sheet3!B:B,MATCH(Sheet1!C9327,Sheet3!C:C,0))</f>
        <v>비지오</v>
      </c>
      <c r="G9327" s="4" t="str">
        <f>INDEX(Sheet3!B:B,MATCH(Sheet1!D9327,Sheet3!C:C,0))</f>
        <v>비엘팜</v>
      </c>
      <c r="H9327">
        <f>COUNTIF(Sheet3!C:C,Sheet1!B9327)</f>
        <v>1</v>
      </c>
      <c r="I9327">
        <f>COUNTIF(Sheet3!$C:$C,Sheet1!C9327)</f>
        <v>1</v>
      </c>
      <c r="J9327">
        <f>COUNTIF(Sheet3!$C:$C,Sheet1!D9327)</f>
        <v>1</v>
      </c>
      <c r="L9327" t="str">
        <f t="shared" si="145"/>
        <v xml:space="preserve">            ('684-88-01858', '462-86-03359', '704-03-00952'),</v>
      </c>
    </row>
    <row r="9328" spans="2:12" x14ac:dyDescent="0.25">
      <c r="B9328" s="2">
        <v>6848801858</v>
      </c>
      <c r="C9328" s="2">
        <v>4628603359</v>
      </c>
      <c r="D9328" s="2">
        <v>7685700420</v>
      </c>
      <c r="E9328" s="4" t="str">
        <f>INDEX(Sheet3!B:B,MATCH(Sheet1!B9328,Sheet3!C:C,0))</f>
        <v>건일바이오팜(주)</v>
      </c>
      <c r="F9328" s="4" t="str">
        <f>INDEX(Sheet3!B:B,MATCH(Sheet1!C9328,Sheet3!C:C,0))</f>
        <v>비지오</v>
      </c>
      <c r="G9328" s="4" t="str">
        <f>INDEX(Sheet3!B:B,MATCH(Sheet1!D9328,Sheet3!C:C,0))</f>
        <v>에스씨(SC) 바이오</v>
      </c>
      <c r="H9328">
        <f>COUNTIF(Sheet3!C:C,Sheet1!B9328)</f>
        <v>1</v>
      </c>
      <c r="I9328">
        <f>COUNTIF(Sheet3!$C:$C,Sheet1!C9328)</f>
        <v>1</v>
      </c>
      <c r="J9328">
        <f>COUNTIF(Sheet3!$C:$C,Sheet1!D9328)</f>
        <v>1</v>
      </c>
      <c r="L9328" t="str">
        <f t="shared" si="145"/>
        <v xml:space="preserve">            ('684-88-01858', '462-86-03359', '768-57-00420'),</v>
      </c>
    </row>
    <row r="9329" spans="2:12" x14ac:dyDescent="0.25">
      <c r="B9329" s="2">
        <v>6848801858</v>
      </c>
      <c r="C9329" s="2">
        <v>4628603359</v>
      </c>
      <c r="D9329" s="2">
        <v>8280800796</v>
      </c>
      <c r="E9329" s="4" t="str">
        <f>INDEX(Sheet3!B:B,MATCH(Sheet1!B9329,Sheet3!C:C,0))</f>
        <v>건일바이오팜(주)</v>
      </c>
      <c r="F9329" s="4" t="str">
        <f>INDEX(Sheet3!B:B,MATCH(Sheet1!C9329,Sheet3!C:C,0))</f>
        <v>비지오</v>
      </c>
      <c r="G9329" s="4" t="str">
        <f>INDEX(Sheet3!B:B,MATCH(Sheet1!D9329,Sheet3!C:C,0))</f>
        <v>라파</v>
      </c>
      <c r="H9329">
        <f>COUNTIF(Sheet3!C:C,Sheet1!B9329)</f>
        <v>1</v>
      </c>
      <c r="I9329">
        <f>COUNTIF(Sheet3!$C:$C,Sheet1!C9329)</f>
        <v>1</v>
      </c>
      <c r="J9329">
        <f>COUNTIF(Sheet3!$C:$C,Sheet1!D9329)</f>
        <v>1</v>
      </c>
      <c r="L9329" t="str">
        <f t="shared" si="145"/>
        <v xml:space="preserve">            ('684-88-01858', '462-86-03359', '828-08-00796'),</v>
      </c>
    </row>
    <row r="9330" spans="2:12" x14ac:dyDescent="0.25">
      <c r="B9330" s="2">
        <v>6848801858</v>
      </c>
      <c r="C9330" s="2">
        <v>4628603359</v>
      </c>
      <c r="D9330" s="2">
        <v>8524900579</v>
      </c>
      <c r="E9330" s="4" t="str">
        <f>INDEX(Sheet3!B:B,MATCH(Sheet1!B9330,Sheet3!C:C,0))</f>
        <v>건일바이오팜(주)</v>
      </c>
      <c r="F9330" s="4" t="str">
        <f>INDEX(Sheet3!B:B,MATCH(Sheet1!C9330,Sheet3!C:C,0))</f>
        <v>비지오</v>
      </c>
      <c r="G9330" s="4" t="str">
        <f>INDEX(Sheet3!B:B,MATCH(Sheet1!D9330,Sheet3!C:C,0))</f>
        <v>버디팜</v>
      </c>
      <c r="H9330">
        <f>COUNTIF(Sheet3!C:C,Sheet1!B9330)</f>
        <v>1</v>
      </c>
      <c r="I9330">
        <f>COUNTIF(Sheet3!$C:$C,Sheet1!C9330)</f>
        <v>1</v>
      </c>
      <c r="J9330">
        <f>COUNTIF(Sheet3!$C:$C,Sheet1!D9330)</f>
        <v>1</v>
      </c>
      <c r="L9330" t="str">
        <f t="shared" si="145"/>
        <v xml:space="preserve">            ('684-88-01858', '462-86-03359', '852-49-00579'),</v>
      </c>
    </row>
    <row r="9331" spans="2:12" x14ac:dyDescent="0.25">
      <c r="B9331" s="2">
        <v>6848801858</v>
      </c>
      <c r="C9331" s="2">
        <v>4738602699</v>
      </c>
      <c r="D9331" s="2">
        <v>6315500594</v>
      </c>
      <c r="E9331" s="4" t="str">
        <f>INDEX(Sheet3!B:B,MATCH(Sheet1!B9331,Sheet3!C:C,0))</f>
        <v>건일바이오팜(주)</v>
      </c>
      <c r="F9331" s="4" t="str">
        <f>INDEX(Sheet3!B:B,MATCH(Sheet1!C9331,Sheet3!C:C,0))</f>
        <v>에스필 주식회사</v>
      </c>
      <c r="G9331" s="4" t="str">
        <f>INDEX(Sheet3!B:B,MATCH(Sheet1!D9331,Sheet3!C:C,0))</f>
        <v>주선팜</v>
      </c>
      <c r="H9331">
        <f>COUNTIF(Sheet3!C:C,Sheet1!B9331)</f>
        <v>1</v>
      </c>
      <c r="I9331">
        <f>COUNTIF(Sheet3!$C:$C,Sheet1!C9331)</f>
        <v>1</v>
      </c>
      <c r="J9331">
        <f>COUNTIF(Sheet3!$C:$C,Sheet1!D9331)</f>
        <v>1</v>
      </c>
      <c r="L9331" t="str">
        <f t="shared" si="145"/>
        <v xml:space="preserve">            ('684-88-01858', '473-86-02699', '631-55-00594'),</v>
      </c>
    </row>
    <row r="9332" spans="2:12" x14ac:dyDescent="0.25">
      <c r="B9332" s="2">
        <v>6848801858</v>
      </c>
      <c r="C9332" s="2">
        <v>4738602699</v>
      </c>
      <c r="D9332" s="2">
        <v>6315500594</v>
      </c>
      <c r="E9332" s="4" t="str">
        <f>INDEX(Sheet3!B:B,MATCH(Sheet1!B9332,Sheet3!C:C,0))</f>
        <v>건일바이오팜(주)</v>
      </c>
      <c r="F9332" s="4" t="str">
        <f>INDEX(Sheet3!B:B,MATCH(Sheet1!C9332,Sheet3!C:C,0))</f>
        <v>에스필 주식회사</v>
      </c>
      <c r="G9332" s="4" t="str">
        <f>INDEX(Sheet3!B:B,MATCH(Sheet1!D9332,Sheet3!C:C,0))</f>
        <v>주선팜</v>
      </c>
      <c r="H9332">
        <f>COUNTIF(Sheet3!C:C,Sheet1!B9332)</f>
        <v>1</v>
      </c>
      <c r="I9332">
        <f>COUNTIF(Sheet3!$C:$C,Sheet1!C9332)</f>
        <v>1</v>
      </c>
      <c r="J9332">
        <f>COUNTIF(Sheet3!$C:$C,Sheet1!D9332)</f>
        <v>1</v>
      </c>
      <c r="L9332" t="str">
        <f t="shared" si="145"/>
        <v xml:space="preserve">            ('684-88-01858', '473-86-02699', '631-55-00594'),</v>
      </c>
    </row>
    <row r="9333" spans="2:12" x14ac:dyDescent="0.25">
      <c r="B9333" s="2">
        <v>6848801858</v>
      </c>
      <c r="C9333" s="2">
        <v>4738602699</v>
      </c>
      <c r="D9333" s="2">
        <v>6498803019</v>
      </c>
      <c r="E9333" s="4" t="str">
        <f>INDEX(Sheet3!B:B,MATCH(Sheet1!B9333,Sheet3!C:C,0))</f>
        <v>건일바이오팜(주)</v>
      </c>
      <c r="F9333" s="4" t="str">
        <f>INDEX(Sheet3!B:B,MATCH(Sheet1!C9333,Sheet3!C:C,0))</f>
        <v>에스필 주식회사</v>
      </c>
      <c r="G9333" s="4" t="str">
        <f>INDEX(Sheet3!B:B,MATCH(Sheet1!D9333,Sheet3!C:C,0))</f>
        <v>주식회사주선</v>
      </c>
      <c r="H9333">
        <f>COUNTIF(Sheet3!C:C,Sheet1!B9333)</f>
        <v>1</v>
      </c>
      <c r="I9333">
        <f>COUNTIF(Sheet3!$C:$C,Sheet1!C9333)</f>
        <v>1</v>
      </c>
      <c r="J9333">
        <f>COUNTIF(Sheet3!$C:$C,Sheet1!D9333)</f>
        <v>1</v>
      </c>
      <c r="L9333" t="str">
        <f t="shared" si="145"/>
        <v xml:space="preserve">            ('684-88-01858', '473-86-02699', '649-88-03019'),</v>
      </c>
    </row>
    <row r="9334" spans="2:12" x14ac:dyDescent="0.25">
      <c r="B9334" s="2">
        <v>6848801858</v>
      </c>
      <c r="C9334" s="2">
        <v>4738602699</v>
      </c>
      <c r="D9334" s="2">
        <v>6498803019</v>
      </c>
      <c r="E9334" s="4" t="str">
        <f>INDEX(Sheet3!B:B,MATCH(Sheet1!B9334,Sheet3!C:C,0))</f>
        <v>건일바이오팜(주)</v>
      </c>
      <c r="F9334" s="4" t="str">
        <f>INDEX(Sheet3!B:B,MATCH(Sheet1!C9334,Sheet3!C:C,0))</f>
        <v>에스필 주식회사</v>
      </c>
      <c r="G9334" s="4" t="str">
        <f>INDEX(Sheet3!B:B,MATCH(Sheet1!D9334,Sheet3!C:C,0))</f>
        <v>주식회사주선</v>
      </c>
      <c r="H9334">
        <f>COUNTIF(Sheet3!C:C,Sheet1!B9334)</f>
        <v>1</v>
      </c>
      <c r="I9334">
        <f>COUNTIF(Sheet3!$C:$C,Sheet1!C9334)</f>
        <v>1</v>
      </c>
      <c r="J9334">
        <f>COUNTIF(Sheet3!$C:$C,Sheet1!D9334)</f>
        <v>1</v>
      </c>
      <c r="L9334" t="str">
        <f t="shared" si="145"/>
        <v xml:space="preserve">            ('684-88-01858', '473-86-02699', '649-88-03019'),</v>
      </c>
    </row>
    <row r="9335" spans="2:12" x14ac:dyDescent="0.25">
      <c r="B9335" s="2">
        <v>6848801858</v>
      </c>
      <c r="C9335" s="2">
        <v>4748600296</v>
      </c>
      <c r="D9335" s="2">
        <v>1092450671</v>
      </c>
      <c r="E9335" s="4" t="str">
        <f>INDEX(Sheet3!B:B,MATCH(Sheet1!B9335,Sheet3!C:C,0))</f>
        <v>건일바이오팜(주)</v>
      </c>
      <c r="F9335" s="4" t="str">
        <f>INDEX(Sheet3!B:B,MATCH(Sheet1!C9335,Sheet3!C:C,0))</f>
        <v>(주)라온팜</v>
      </c>
      <c r="G9335" s="4" t="str">
        <f>INDEX(Sheet3!B:B,MATCH(Sheet1!D9335,Sheet3!C:C,0))</f>
        <v>에이치케이바이오(H·K BIO)</v>
      </c>
      <c r="H9335">
        <f>COUNTIF(Sheet3!C:C,Sheet1!B9335)</f>
        <v>1</v>
      </c>
      <c r="I9335">
        <f>COUNTIF(Sheet3!$C:$C,Sheet1!C9335)</f>
        <v>1</v>
      </c>
      <c r="J9335">
        <f>COUNTIF(Sheet3!$C:$C,Sheet1!D9335)</f>
        <v>1</v>
      </c>
      <c r="L9335" t="str">
        <f t="shared" si="145"/>
        <v xml:space="preserve">            ('684-88-01858', '474-86-00296', '109-24-50671'),</v>
      </c>
    </row>
    <row r="9336" spans="2:12" x14ac:dyDescent="0.25">
      <c r="B9336" s="2">
        <v>6848801858</v>
      </c>
      <c r="C9336" s="2">
        <v>4748600296</v>
      </c>
      <c r="D9336" s="2">
        <v>1174901005</v>
      </c>
      <c r="E9336" s="4" t="str">
        <f>INDEX(Sheet3!B:B,MATCH(Sheet1!B9336,Sheet3!C:C,0))</f>
        <v>건일바이오팜(주)</v>
      </c>
      <c r="F9336" s="4" t="str">
        <f>INDEX(Sheet3!B:B,MATCH(Sheet1!C9336,Sheet3!C:C,0))</f>
        <v>(주)라온팜</v>
      </c>
      <c r="G9336" s="4" t="str">
        <f>INDEX(Sheet3!B:B,MATCH(Sheet1!D9336,Sheet3!C:C,0))</f>
        <v>제이와이메디컬</v>
      </c>
      <c r="H9336">
        <f>COUNTIF(Sheet3!C:C,Sheet1!B9336)</f>
        <v>1</v>
      </c>
      <c r="I9336">
        <f>COUNTIF(Sheet3!$C:$C,Sheet1!C9336)</f>
        <v>1</v>
      </c>
      <c r="J9336">
        <f>COUNTIF(Sheet3!$C:$C,Sheet1!D9336)</f>
        <v>1</v>
      </c>
      <c r="L9336" t="str">
        <f t="shared" si="145"/>
        <v xml:space="preserve">            ('684-88-01858', '474-86-00296', '117-49-01005'),</v>
      </c>
    </row>
    <row r="9337" spans="2:12" x14ac:dyDescent="0.25">
      <c r="B9337" s="2">
        <v>6848801858</v>
      </c>
      <c r="C9337" s="2">
        <v>4748600296</v>
      </c>
      <c r="D9337" s="2">
        <v>1318655972</v>
      </c>
      <c r="E9337" s="4" t="str">
        <f>INDEX(Sheet3!B:B,MATCH(Sheet1!B9337,Sheet3!C:C,0))</f>
        <v>건일바이오팜(주)</v>
      </c>
      <c r="F9337" s="4" t="str">
        <f>INDEX(Sheet3!B:B,MATCH(Sheet1!C9337,Sheet3!C:C,0))</f>
        <v>(주)라온팜</v>
      </c>
      <c r="G9337" s="4" t="str">
        <f>INDEX(Sheet3!B:B,MATCH(Sheet1!D9337,Sheet3!C:C,0))</f>
        <v>주식회사 위너스메디</v>
      </c>
      <c r="H9337">
        <f>COUNTIF(Sheet3!C:C,Sheet1!B9337)</f>
        <v>1</v>
      </c>
      <c r="I9337">
        <f>COUNTIF(Sheet3!$C:$C,Sheet1!C9337)</f>
        <v>1</v>
      </c>
      <c r="J9337">
        <f>COUNTIF(Sheet3!$C:$C,Sheet1!D9337)</f>
        <v>1</v>
      </c>
      <c r="L9337" t="str">
        <f t="shared" si="145"/>
        <v xml:space="preserve">            ('684-88-01858', '474-86-00296', '131-86-55972'),</v>
      </c>
    </row>
    <row r="9338" spans="2:12" x14ac:dyDescent="0.25">
      <c r="B9338" s="2">
        <v>6848801858</v>
      </c>
      <c r="C9338" s="2">
        <v>4748600296</v>
      </c>
      <c r="D9338" s="2">
        <v>1353273135</v>
      </c>
      <c r="E9338" s="4" t="str">
        <f>INDEX(Sheet3!B:B,MATCH(Sheet1!B9338,Sheet3!C:C,0))</f>
        <v>건일바이오팜(주)</v>
      </c>
      <c r="F9338" s="4" t="str">
        <f>INDEX(Sheet3!B:B,MATCH(Sheet1!C9338,Sheet3!C:C,0))</f>
        <v>(주)라온팜</v>
      </c>
      <c r="G9338" s="4" t="str">
        <f>INDEX(Sheet3!B:B,MATCH(Sheet1!D9338,Sheet3!C:C,0))</f>
        <v>시드텍</v>
      </c>
      <c r="H9338">
        <f>COUNTIF(Sheet3!C:C,Sheet1!B9338)</f>
        <v>1</v>
      </c>
      <c r="I9338">
        <f>COUNTIF(Sheet3!$C:$C,Sheet1!C9338)</f>
        <v>1</v>
      </c>
      <c r="J9338">
        <f>COUNTIF(Sheet3!$C:$C,Sheet1!D9338)</f>
        <v>1</v>
      </c>
      <c r="L9338" t="str">
        <f t="shared" si="145"/>
        <v xml:space="preserve">            ('684-88-01858', '474-86-00296', '135-32-73135'),</v>
      </c>
    </row>
    <row r="9339" spans="2:12" x14ac:dyDescent="0.25">
      <c r="B9339" s="2">
        <v>6848801858</v>
      </c>
      <c r="C9339" s="2">
        <v>4748600296</v>
      </c>
      <c r="D9339" s="2">
        <v>1361180411</v>
      </c>
      <c r="E9339" s="4" t="str">
        <f>INDEX(Sheet3!B:B,MATCH(Sheet1!B9339,Sheet3!C:C,0))</f>
        <v>건일바이오팜(주)</v>
      </c>
      <c r="F9339" s="4" t="str">
        <f>INDEX(Sheet3!B:B,MATCH(Sheet1!C9339,Sheet3!C:C,0))</f>
        <v>(주)라온팜</v>
      </c>
      <c r="G9339" s="4" t="str">
        <f>INDEX(Sheet3!B:B,MATCH(Sheet1!D9339,Sheet3!C:C,0))</f>
        <v>하나네트웍스</v>
      </c>
      <c r="H9339">
        <f>COUNTIF(Sheet3!C:C,Sheet1!B9339)</f>
        <v>1</v>
      </c>
      <c r="I9339">
        <f>COUNTIF(Sheet3!$C:$C,Sheet1!C9339)</f>
        <v>1</v>
      </c>
      <c r="J9339">
        <f>COUNTIF(Sheet3!$C:$C,Sheet1!D9339)</f>
        <v>1</v>
      </c>
      <c r="L9339" t="str">
        <f t="shared" si="145"/>
        <v xml:space="preserve">            ('684-88-01858', '474-86-00296', '136-11-80411'),</v>
      </c>
    </row>
    <row r="9340" spans="2:12" x14ac:dyDescent="0.25">
      <c r="B9340" s="2">
        <v>6848801858</v>
      </c>
      <c r="C9340" s="2">
        <v>4748600296</v>
      </c>
      <c r="D9340" s="2">
        <v>1381241648</v>
      </c>
      <c r="E9340" s="4" t="str">
        <f>INDEX(Sheet3!B:B,MATCH(Sheet1!B9340,Sheet3!C:C,0))</f>
        <v>건일바이오팜(주)</v>
      </c>
      <c r="F9340" s="4" t="str">
        <f>INDEX(Sheet3!B:B,MATCH(Sheet1!C9340,Sheet3!C:C,0))</f>
        <v>(주)라온팜</v>
      </c>
      <c r="G9340" s="4" t="str">
        <f>INDEX(Sheet3!B:B,MATCH(Sheet1!D9340,Sheet3!C:C,0))</f>
        <v>송이팜</v>
      </c>
      <c r="H9340">
        <f>COUNTIF(Sheet3!C:C,Sheet1!B9340)</f>
        <v>1</v>
      </c>
      <c r="I9340">
        <f>COUNTIF(Sheet3!$C:$C,Sheet1!C9340)</f>
        <v>1</v>
      </c>
      <c r="J9340">
        <f>COUNTIF(Sheet3!$C:$C,Sheet1!D9340)</f>
        <v>1</v>
      </c>
      <c r="L9340" t="str">
        <f t="shared" si="145"/>
        <v xml:space="preserve">            ('684-88-01858', '474-86-00296', '138-12-41648'),</v>
      </c>
    </row>
    <row r="9341" spans="2:12" x14ac:dyDescent="0.25">
      <c r="B9341" s="2">
        <v>6848801858</v>
      </c>
      <c r="C9341" s="2">
        <v>4748600296</v>
      </c>
      <c r="D9341" s="2">
        <v>1411001629</v>
      </c>
      <c r="E9341" s="4" t="str">
        <f>INDEX(Sheet3!B:B,MATCH(Sheet1!B9341,Sheet3!C:C,0))</f>
        <v>건일바이오팜(주)</v>
      </c>
      <c r="F9341" s="4" t="str">
        <f>INDEX(Sheet3!B:B,MATCH(Sheet1!C9341,Sheet3!C:C,0))</f>
        <v>(주)라온팜</v>
      </c>
      <c r="G9341" s="4" t="str">
        <f>INDEX(Sheet3!B:B,MATCH(Sheet1!D9341,Sheet3!C:C,0))</f>
        <v>서남</v>
      </c>
      <c r="H9341">
        <f>COUNTIF(Sheet3!C:C,Sheet1!B9341)</f>
        <v>1</v>
      </c>
      <c r="I9341">
        <f>COUNTIF(Sheet3!$C:$C,Sheet1!C9341)</f>
        <v>1</v>
      </c>
      <c r="J9341">
        <f>COUNTIF(Sheet3!$C:$C,Sheet1!D9341)</f>
        <v>1</v>
      </c>
      <c r="L9341" t="str">
        <f t="shared" si="145"/>
        <v xml:space="preserve">            ('684-88-01858', '474-86-00296', '141-10-01629'),</v>
      </c>
    </row>
    <row r="9342" spans="2:12" x14ac:dyDescent="0.25">
      <c r="B9342" s="2">
        <v>6848801858</v>
      </c>
      <c r="C9342" s="2">
        <v>4748600296</v>
      </c>
      <c r="D9342" s="2">
        <v>1458600781</v>
      </c>
      <c r="E9342" s="4" t="str">
        <f>INDEX(Sheet3!B:B,MATCH(Sheet1!B9342,Sheet3!C:C,0))</f>
        <v>건일바이오팜(주)</v>
      </c>
      <c r="F9342" s="4" t="str">
        <f>INDEX(Sheet3!B:B,MATCH(Sheet1!C9342,Sheet3!C:C,0))</f>
        <v>(주)라온팜</v>
      </c>
      <c r="G9342" s="4" t="str">
        <f>INDEX(Sheet3!B:B,MATCH(Sheet1!D9342,Sheet3!C:C,0))</f>
        <v>주식회사티비엔</v>
      </c>
      <c r="H9342">
        <f>COUNTIF(Sheet3!C:C,Sheet1!B9342)</f>
        <v>1</v>
      </c>
      <c r="I9342">
        <f>COUNTIF(Sheet3!$C:$C,Sheet1!C9342)</f>
        <v>1</v>
      </c>
      <c r="J9342">
        <f>COUNTIF(Sheet3!$C:$C,Sheet1!D9342)</f>
        <v>1</v>
      </c>
      <c r="L9342" t="str">
        <f t="shared" si="145"/>
        <v xml:space="preserve">            ('684-88-01858', '474-86-00296', '145-86-00781'),</v>
      </c>
    </row>
    <row r="9343" spans="2:12" x14ac:dyDescent="0.25">
      <c r="B9343" s="2">
        <v>6848801858</v>
      </c>
      <c r="C9343" s="2">
        <v>4748600296</v>
      </c>
      <c r="D9343" s="2">
        <v>1468101639</v>
      </c>
      <c r="E9343" s="4" t="str">
        <f>INDEX(Sheet3!B:B,MATCH(Sheet1!B9343,Sheet3!C:C,0))</f>
        <v>건일바이오팜(주)</v>
      </c>
      <c r="F9343" s="4" t="str">
        <f>INDEX(Sheet3!B:B,MATCH(Sheet1!C9343,Sheet3!C:C,0))</f>
        <v>(주)라온팜</v>
      </c>
      <c r="G9343" s="4" t="str">
        <f>INDEX(Sheet3!B:B,MATCH(Sheet1!D9343,Sheet3!C:C,0))</f>
        <v>주식회사 메디펄스</v>
      </c>
      <c r="H9343">
        <f>COUNTIF(Sheet3!C:C,Sheet1!B9343)</f>
        <v>1</v>
      </c>
      <c r="I9343">
        <f>COUNTIF(Sheet3!$C:$C,Sheet1!C9343)</f>
        <v>1</v>
      </c>
      <c r="J9343">
        <f>COUNTIF(Sheet3!$C:$C,Sheet1!D9343)</f>
        <v>1</v>
      </c>
      <c r="L9343" t="str">
        <f t="shared" si="145"/>
        <v xml:space="preserve">            ('684-88-01858', '474-86-00296', '146-81-01639'),</v>
      </c>
    </row>
    <row r="9344" spans="2:12" x14ac:dyDescent="0.25">
      <c r="B9344" s="2">
        <v>6848801858</v>
      </c>
      <c r="C9344" s="2">
        <v>4748600296</v>
      </c>
      <c r="D9344" s="2">
        <v>1531901983</v>
      </c>
      <c r="E9344" s="4" t="str">
        <f>INDEX(Sheet3!B:B,MATCH(Sheet1!B9344,Sheet3!C:C,0))</f>
        <v>건일바이오팜(주)</v>
      </c>
      <c r="F9344" s="4" t="str">
        <f>INDEX(Sheet3!B:B,MATCH(Sheet1!C9344,Sheet3!C:C,0))</f>
        <v>(주)라온팜</v>
      </c>
      <c r="G9344" s="4" t="str">
        <f>INDEX(Sheet3!B:B,MATCH(Sheet1!D9344,Sheet3!C:C,0))</f>
        <v>희원코리아</v>
      </c>
      <c r="H9344">
        <f>COUNTIF(Sheet3!C:C,Sheet1!B9344)</f>
        <v>1</v>
      </c>
      <c r="I9344">
        <f>COUNTIF(Sheet3!$C:$C,Sheet1!C9344)</f>
        <v>1</v>
      </c>
      <c r="J9344">
        <f>COUNTIF(Sheet3!$C:$C,Sheet1!D9344)</f>
        <v>1</v>
      </c>
      <c r="L9344" t="str">
        <f t="shared" si="145"/>
        <v xml:space="preserve">            ('684-88-01858', '474-86-00296', '153-19-01983'),</v>
      </c>
    </row>
    <row r="9345" spans="2:12" x14ac:dyDescent="0.25">
      <c r="B9345" s="2">
        <v>6848801858</v>
      </c>
      <c r="C9345" s="2">
        <v>4748600296</v>
      </c>
      <c r="D9345" s="2">
        <v>1595000821</v>
      </c>
      <c r="E9345" s="4" t="str">
        <f>INDEX(Sheet3!B:B,MATCH(Sheet1!B9345,Sheet3!C:C,0))</f>
        <v>건일바이오팜(주)</v>
      </c>
      <c r="F9345" s="4" t="str">
        <f>INDEX(Sheet3!B:B,MATCH(Sheet1!C9345,Sheet3!C:C,0))</f>
        <v>(주)라온팜</v>
      </c>
      <c r="G9345" s="4" t="str">
        <f>INDEX(Sheet3!B:B,MATCH(Sheet1!D9345,Sheet3!C:C,0))</f>
        <v>평안메디칼</v>
      </c>
      <c r="H9345">
        <f>COUNTIF(Sheet3!C:C,Sheet1!B9345)</f>
        <v>1</v>
      </c>
      <c r="I9345">
        <f>COUNTIF(Sheet3!$C:$C,Sheet1!C9345)</f>
        <v>1</v>
      </c>
      <c r="J9345">
        <f>COUNTIF(Sheet3!$C:$C,Sheet1!D9345)</f>
        <v>1</v>
      </c>
      <c r="L9345" t="str">
        <f t="shared" si="145"/>
        <v xml:space="preserve">            ('684-88-01858', '474-86-00296', '159-50-00821'),</v>
      </c>
    </row>
    <row r="9346" spans="2:12" x14ac:dyDescent="0.25">
      <c r="B9346" s="2">
        <v>6848801858</v>
      </c>
      <c r="C9346" s="2">
        <v>4748600296</v>
      </c>
      <c r="D9346" s="2">
        <v>1610702409</v>
      </c>
      <c r="E9346" s="4" t="str">
        <f>INDEX(Sheet3!B:B,MATCH(Sheet1!B9346,Sheet3!C:C,0))</f>
        <v>건일바이오팜(주)</v>
      </c>
      <c r="F9346" s="4" t="str">
        <f>INDEX(Sheet3!B:B,MATCH(Sheet1!C9346,Sheet3!C:C,0))</f>
        <v>(주)라온팜</v>
      </c>
      <c r="G9346" s="4" t="str">
        <f>INDEX(Sheet3!B:B,MATCH(Sheet1!D9346,Sheet3!C:C,0))</f>
        <v>케이디몰</v>
      </c>
      <c r="H9346">
        <f>COUNTIF(Sheet3!C:C,Sheet1!B9346)</f>
        <v>1</v>
      </c>
      <c r="I9346">
        <f>COUNTIF(Sheet3!$C:$C,Sheet1!C9346)</f>
        <v>1</v>
      </c>
      <c r="J9346">
        <f>COUNTIF(Sheet3!$C:$C,Sheet1!D9346)</f>
        <v>1</v>
      </c>
      <c r="L9346" t="str">
        <f t="shared" si="145"/>
        <v xml:space="preserve">            ('684-88-01858', '474-86-00296', '161-07-02409'),</v>
      </c>
    </row>
    <row r="9347" spans="2:12" x14ac:dyDescent="0.25">
      <c r="B9347" s="2">
        <v>6848801858</v>
      </c>
      <c r="C9347" s="2">
        <v>4748600296</v>
      </c>
      <c r="D9347" s="2">
        <v>1718703353</v>
      </c>
      <c r="E9347" s="4" t="str">
        <f>INDEX(Sheet3!B:B,MATCH(Sheet1!B9347,Sheet3!C:C,0))</f>
        <v>건일바이오팜(주)</v>
      </c>
      <c r="F9347" s="4" t="str">
        <f>INDEX(Sheet3!B:B,MATCH(Sheet1!C9347,Sheet3!C:C,0))</f>
        <v>(주)라온팜</v>
      </c>
      <c r="G9347" s="4" t="str">
        <f>INDEX(Sheet3!B:B,MATCH(Sheet1!D9347,Sheet3!C:C,0))</f>
        <v>(주)제이앤엘 (J&amp;L)</v>
      </c>
      <c r="H9347">
        <f>COUNTIF(Sheet3!C:C,Sheet1!B9347)</f>
        <v>1</v>
      </c>
      <c r="I9347">
        <f>COUNTIF(Sheet3!$C:$C,Sheet1!C9347)</f>
        <v>1</v>
      </c>
      <c r="J9347">
        <f>COUNTIF(Sheet3!$C:$C,Sheet1!D9347)</f>
        <v>1</v>
      </c>
      <c r="L9347" t="str">
        <f t="shared" ref="L9347:L9410" si="146">"            ('"&amp;LEFT(B9347,3)&amp;"-"&amp;MID(B9347,4,2)&amp;"-"&amp;RIGHT(B9347,5)&amp;"', '"&amp;LEFT(C9347,3)&amp;"-"&amp;MID(C9347,4,2)&amp;"-"&amp;RIGHT(C9347,5)&amp;"', '"&amp;LEFT(D9347,3)&amp;"-"&amp;MID(D9347,4,2)&amp;"-"&amp;RIGHT(D9347,5)&amp;"'),"</f>
        <v xml:space="preserve">            ('684-88-01858', '474-86-00296', '171-87-03353'),</v>
      </c>
    </row>
    <row r="9348" spans="2:12" x14ac:dyDescent="0.25">
      <c r="B9348" s="2">
        <v>6848801858</v>
      </c>
      <c r="C9348" s="2">
        <v>4748600296</v>
      </c>
      <c r="D9348" s="2">
        <v>1788701701</v>
      </c>
      <c r="E9348" s="4" t="str">
        <f>INDEX(Sheet3!B:B,MATCH(Sheet1!B9348,Sheet3!C:C,0))</f>
        <v>건일바이오팜(주)</v>
      </c>
      <c r="F9348" s="4" t="str">
        <f>INDEX(Sheet3!B:B,MATCH(Sheet1!C9348,Sheet3!C:C,0))</f>
        <v>(주)라온팜</v>
      </c>
      <c r="G9348" s="4" t="str">
        <f>INDEX(Sheet3!B:B,MATCH(Sheet1!D9348,Sheet3!C:C,0))</f>
        <v>주식회사 코익스케어</v>
      </c>
      <c r="H9348">
        <f>COUNTIF(Sheet3!C:C,Sheet1!B9348)</f>
        <v>1</v>
      </c>
      <c r="I9348">
        <f>COUNTIF(Sheet3!$C:$C,Sheet1!C9348)</f>
        <v>1</v>
      </c>
      <c r="J9348">
        <f>COUNTIF(Sheet3!$C:$C,Sheet1!D9348)</f>
        <v>1</v>
      </c>
      <c r="L9348" t="str">
        <f t="shared" si="146"/>
        <v xml:space="preserve">            ('684-88-01858', '474-86-00296', '178-87-01701'),</v>
      </c>
    </row>
    <row r="9349" spans="2:12" x14ac:dyDescent="0.25">
      <c r="B9349" s="2">
        <v>6848801858</v>
      </c>
      <c r="C9349" s="2">
        <v>4748600296</v>
      </c>
      <c r="D9349" s="2">
        <v>1841702037</v>
      </c>
      <c r="E9349" s="4" t="str">
        <f>INDEX(Sheet3!B:B,MATCH(Sheet1!B9349,Sheet3!C:C,0))</f>
        <v>건일바이오팜(주)</v>
      </c>
      <c r="F9349" s="4" t="str">
        <f>INDEX(Sheet3!B:B,MATCH(Sheet1!C9349,Sheet3!C:C,0))</f>
        <v>(주)라온팜</v>
      </c>
      <c r="G9349" s="4" t="str">
        <f>INDEX(Sheet3!B:B,MATCH(Sheet1!D9349,Sheet3!C:C,0))</f>
        <v>굿라이프</v>
      </c>
      <c r="H9349">
        <f>COUNTIF(Sheet3!C:C,Sheet1!B9349)</f>
        <v>1</v>
      </c>
      <c r="I9349">
        <f>COUNTIF(Sheet3!$C:$C,Sheet1!C9349)</f>
        <v>1</v>
      </c>
      <c r="J9349">
        <f>COUNTIF(Sheet3!$C:$C,Sheet1!D9349)</f>
        <v>1</v>
      </c>
      <c r="L9349" t="str">
        <f t="shared" si="146"/>
        <v xml:space="preserve">            ('684-88-01858', '474-86-00296', '184-17-02037'),</v>
      </c>
    </row>
    <row r="9350" spans="2:12" x14ac:dyDescent="0.25">
      <c r="B9350" s="2">
        <v>6848801858</v>
      </c>
      <c r="C9350" s="2">
        <v>4748600296</v>
      </c>
      <c r="D9350" s="2">
        <v>1955100765</v>
      </c>
      <c r="E9350" s="4" t="str">
        <f>INDEX(Sheet3!B:B,MATCH(Sheet1!B9350,Sheet3!C:C,0))</f>
        <v>건일바이오팜(주)</v>
      </c>
      <c r="F9350" s="4" t="str">
        <f>INDEX(Sheet3!B:B,MATCH(Sheet1!C9350,Sheet3!C:C,0))</f>
        <v>(주)라온팜</v>
      </c>
      <c r="G9350" s="4" t="str">
        <f>INDEX(Sheet3!B:B,MATCH(Sheet1!D9350,Sheet3!C:C,0))</f>
        <v>드랍더드러그</v>
      </c>
      <c r="H9350">
        <f>COUNTIF(Sheet3!C:C,Sheet1!B9350)</f>
        <v>1</v>
      </c>
      <c r="I9350">
        <f>COUNTIF(Sheet3!$C:$C,Sheet1!C9350)</f>
        <v>1</v>
      </c>
      <c r="J9350">
        <f>COUNTIF(Sheet3!$C:$C,Sheet1!D9350)</f>
        <v>1</v>
      </c>
      <c r="L9350" t="str">
        <f t="shared" si="146"/>
        <v xml:space="preserve">            ('684-88-01858', '474-86-00296', '195-51-00765'),</v>
      </c>
    </row>
    <row r="9351" spans="2:12" x14ac:dyDescent="0.25">
      <c r="B9351" s="2">
        <v>6848801858</v>
      </c>
      <c r="C9351" s="2">
        <v>4748600296</v>
      </c>
      <c r="D9351" s="2">
        <v>2133701182</v>
      </c>
      <c r="E9351" s="4" t="str">
        <f>INDEX(Sheet3!B:B,MATCH(Sheet1!B9351,Sheet3!C:C,0))</f>
        <v>건일바이오팜(주)</v>
      </c>
      <c r="F9351" s="4" t="str">
        <f>INDEX(Sheet3!B:B,MATCH(Sheet1!C9351,Sheet3!C:C,0))</f>
        <v>(주)라온팜</v>
      </c>
      <c r="G9351" s="4" t="str">
        <f>INDEX(Sheet3!B:B,MATCH(Sheet1!D9351,Sheet3!C:C,0))</f>
        <v>뷰메디스</v>
      </c>
      <c r="H9351">
        <f>COUNTIF(Sheet3!C:C,Sheet1!B9351)</f>
        <v>1</v>
      </c>
      <c r="I9351">
        <f>COUNTIF(Sheet3!$C:$C,Sheet1!C9351)</f>
        <v>1</v>
      </c>
      <c r="J9351">
        <f>COUNTIF(Sheet3!$C:$C,Sheet1!D9351)</f>
        <v>1</v>
      </c>
      <c r="L9351" t="str">
        <f t="shared" si="146"/>
        <v xml:space="preserve">            ('684-88-01858', '474-86-00296', '213-37-01182'),</v>
      </c>
    </row>
    <row r="9352" spans="2:12" x14ac:dyDescent="0.25">
      <c r="B9352" s="2">
        <v>6848801858</v>
      </c>
      <c r="C9352" s="2">
        <v>4748600296</v>
      </c>
      <c r="D9352" s="2">
        <v>2168142230</v>
      </c>
      <c r="E9352" s="4" t="str">
        <f>INDEX(Sheet3!B:B,MATCH(Sheet1!B9352,Sheet3!C:C,0))</f>
        <v>건일바이오팜(주)</v>
      </c>
      <c r="F9352" s="4" t="str">
        <f>INDEX(Sheet3!B:B,MATCH(Sheet1!C9352,Sheet3!C:C,0))</f>
        <v>(주)라온팜</v>
      </c>
      <c r="G9352" s="4" t="str">
        <f>INDEX(Sheet3!B:B,MATCH(Sheet1!D9352,Sheet3!C:C,0))</f>
        <v>주식회사 올뉴팜(All New Pharm)</v>
      </c>
      <c r="H9352">
        <f>COUNTIF(Sheet3!C:C,Sheet1!B9352)</f>
        <v>1</v>
      </c>
      <c r="I9352">
        <f>COUNTIF(Sheet3!$C:$C,Sheet1!C9352)</f>
        <v>1</v>
      </c>
      <c r="J9352">
        <f>COUNTIF(Sheet3!$C:$C,Sheet1!D9352)</f>
        <v>1</v>
      </c>
      <c r="L9352" t="str">
        <f t="shared" si="146"/>
        <v xml:space="preserve">            ('684-88-01858', '474-86-00296', '216-81-42230'),</v>
      </c>
    </row>
    <row r="9353" spans="2:12" x14ac:dyDescent="0.25">
      <c r="B9353" s="2">
        <v>6848801858</v>
      </c>
      <c r="C9353" s="2">
        <v>4748600296</v>
      </c>
      <c r="D9353" s="2">
        <v>2180772536</v>
      </c>
      <c r="E9353" s="4" t="str">
        <f>INDEX(Sheet3!B:B,MATCH(Sheet1!B9353,Sheet3!C:C,0))</f>
        <v>건일바이오팜(주)</v>
      </c>
      <c r="F9353" s="4" t="str">
        <f>INDEX(Sheet3!B:B,MATCH(Sheet1!C9353,Sheet3!C:C,0))</f>
        <v>(주)라온팜</v>
      </c>
      <c r="G9353" s="4" t="str">
        <f>INDEX(Sheet3!B:B,MATCH(Sheet1!D9353,Sheet3!C:C,0))</f>
        <v>메디컬에이치</v>
      </c>
      <c r="H9353">
        <f>COUNTIF(Sheet3!C:C,Sheet1!B9353)</f>
        <v>1</v>
      </c>
      <c r="I9353">
        <f>COUNTIF(Sheet3!$C:$C,Sheet1!C9353)</f>
        <v>1</v>
      </c>
      <c r="J9353">
        <f>COUNTIF(Sheet3!$C:$C,Sheet1!D9353)</f>
        <v>1</v>
      </c>
      <c r="L9353" t="str">
        <f t="shared" si="146"/>
        <v xml:space="preserve">            ('684-88-01858', '474-86-00296', '218-07-72536'),</v>
      </c>
    </row>
    <row r="9354" spans="2:12" x14ac:dyDescent="0.25">
      <c r="B9354" s="2">
        <v>6848801858</v>
      </c>
      <c r="C9354" s="2">
        <v>4748600296</v>
      </c>
      <c r="D9354" s="2">
        <v>2213169013</v>
      </c>
      <c r="E9354" s="4" t="str">
        <f>INDEX(Sheet3!B:B,MATCH(Sheet1!B9354,Sheet3!C:C,0))</f>
        <v>건일바이오팜(주)</v>
      </c>
      <c r="F9354" s="4" t="str">
        <f>INDEX(Sheet3!B:B,MATCH(Sheet1!C9354,Sheet3!C:C,0))</f>
        <v>(주)라온팜</v>
      </c>
      <c r="G9354" s="4" t="str">
        <f>INDEX(Sheet3!B:B,MATCH(Sheet1!D9354,Sheet3!C:C,0))</f>
        <v>에스에이치바이오팜</v>
      </c>
      <c r="H9354">
        <f>COUNTIF(Sheet3!C:C,Sheet1!B9354)</f>
        <v>1</v>
      </c>
      <c r="I9354">
        <f>COUNTIF(Sheet3!$C:$C,Sheet1!C9354)</f>
        <v>1</v>
      </c>
      <c r="J9354">
        <f>COUNTIF(Sheet3!$C:$C,Sheet1!D9354)</f>
        <v>1</v>
      </c>
      <c r="L9354" t="str">
        <f t="shared" si="146"/>
        <v xml:space="preserve">            ('684-88-01858', '474-86-00296', '221-31-69013'),</v>
      </c>
    </row>
    <row r="9355" spans="2:12" x14ac:dyDescent="0.25">
      <c r="B9355" s="2">
        <v>6848801858</v>
      </c>
      <c r="C9355" s="2">
        <v>4748600296</v>
      </c>
      <c r="D9355" s="2">
        <v>2224092412</v>
      </c>
      <c r="E9355" s="4" t="str">
        <f>INDEX(Sheet3!B:B,MATCH(Sheet1!B9355,Sheet3!C:C,0))</f>
        <v>건일바이오팜(주)</v>
      </c>
      <c r="F9355" s="4" t="str">
        <f>INDEX(Sheet3!B:B,MATCH(Sheet1!C9355,Sheet3!C:C,0))</f>
        <v>(주)라온팜</v>
      </c>
      <c r="G9355" s="4" t="str">
        <f>INDEX(Sheet3!B:B,MATCH(Sheet1!D9355,Sheet3!C:C,0))</f>
        <v>케이에이글로리</v>
      </c>
      <c r="H9355">
        <f>COUNTIF(Sheet3!C:C,Sheet1!B9355)</f>
        <v>1</v>
      </c>
      <c r="I9355">
        <f>COUNTIF(Sheet3!$C:$C,Sheet1!C9355)</f>
        <v>1</v>
      </c>
      <c r="J9355">
        <f>COUNTIF(Sheet3!$C:$C,Sheet1!D9355)</f>
        <v>1</v>
      </c>
      <c r="L9355" t="str">
        <f t="shared" si="146"/>
        <v xml:space="preserve">            ('684-88-01858', '474-86-00296', '222-40-92412'),</v>
      </c>
    </row>
    <row r="9356" spans="2:12" x14ac:dyDescent="0.25">
      <c r="B9356" s="2">
        <v>6848801858</v>
      </c>
      <c r="C9356" s="2">
        <v>4748600296</v>
      </c>
      <c r="D9356" s="2">
        <v>2230737128</v>
      </c>
      <c r="E9356" s="4" t="str">
        <f>INDEX(Sheet3!B:B,MATCH(Sheet1!B9356,Sheet3!C:C,0))</f>
        <v>건일바이오팜(주)</v>
      </c>
      <c r="F9356" s="4" t="str">
        <f>INDEX(Sheet3!B:B,MATCH(Sheet1!C9356,Sheet3!C:C,0))</f>
        <v>(주)라온팜</v>
      </c>
      <c r="G9356" s="4" t="str">
        <f>INDEX(Sheet3!B:B,MATCH(Sheet1!D9356,Sheet3!C:C,0))</f>
        <v>더웰바이오</v>
      </c>
      <c r="H9356">
        <f>COUNTIF(Sheet3!C:C,Sheet1!B9356)</f>
        <v>1</v>
      </c>
      <c r="I9356">
        <f>COUNTIF(Sheet3!$C:$C,Sheet1!C9356)</f>
        <v>1</v>
      </c>
      <c r="J9356">
        <f>COUNTIF(Sheet3!$C:$C,Sheet1!D9356)</f>
        <v>1</v>
      </c>
      <c r="L9356" t="str">
        <f t="shared" si="146"/>
        <v xml:space="preserve">            ('684-88-01858', '474-86-00296', '223-07-37128'),</v>
      </c>
    </row>
    <row r="9357" spans="2:12" x14ac:dyDescent="0.25">
      <c r="B9357" s="2">
        <v>6848801858</v>
      </c>
      <c r="C9357" s="2">
        <v>4748600296</v>
      </c>
      <c r="D9357" s="2">
        <v>2241045766</v>
      </c>
      <c r="E9357" s="4" t="str">
        <f>INDEX(Sheet3!B:B,MATCH(Sheet1!B9357,Sheet3!C:C,0))</f>
        <v>건일바이오팜(주)</v>
      </c>
      <c r="F9357" s="4" t="str">
        <f>INDEX(Sheet3!B:B,MATCH(Sheet1!C9357,Sheet3!C:C,0))</f>
        <v>(주)라온팜</v>
      </c>
      <c r="G9357" s="4" t="str">
        <f>INDEX(Sheet3!B:B,MATCH(Sheet1!D9357,Sheet3!C:C,0))</f>
        <v>세양메디칼</v>
      </c>
      <c r="H9357">
        <f>COUNTIF(Sheet3!C:C,Sheet1!B9357)</f>
        <v>1</v>
      </c>
      <c r="I9357">
        <f>COUNTIF(Sheet3!$C:$C,Sheet1!C9357)</f>
        <v>1</v>
      </c>
      <c r="J9357">
        <f>COUNTIF(Sheet3!$C:$C,Sheet1!D9357)</f>
        <v>1</v>
      </c>
      <c r="L9357" t="str">
        <f t="shared" si="146"/>
        <v xml:space="preserve">            ('684-88-01858', '474-86-00296', '224-10-45766'),</v>
      </c>
    </row>
    <row r="9358" spans="2:12" x14ac:dyDescent="0.25">
      <c r="B9358" s="2">
        <v>6848801858</v>
      </c>
      <c r="C9358" s="2">
        <v>4748600296</v>
      </c>
      <c r="D9358" s="2">
        <v>2258127631</v>
      </c>
      <c r="E9358" s="4" t="str">
        <f>INDEX(Sheet3!B:B,MATCH(Sheet1!B9358,Sheet3!C:C,0))</f>
        <v>건일바이오팜(주)</v>
      </c>
      <c r="F9358" s="4" t="str">
        <f>INDEX(Sheet3!B:B,MATCH(Sheet1!C9358,Sheet3!C:C,0))</f>
        <v>(주)라온팜</v>
      </c>
      <c r="G9358" s="4" t="str">
        <f>INDEX(Sheet3!B:B,MATCH(Sheet1!D9358,Sheet3!C:C,0))</f>
        <v>주식회사 메디진</v>
      </c>
      <c r="H9358">
        <f>COUNTIF(Sheet3!C:C,Sheet1!B9358)</f>
        <v>1</v>
      </c>
      <c r="I9358">
        <f>COUNTIF(Sheet3!$C:$C,Sheet1!C9358)</f>
        <v>1</v>
      </c>
      <c r="J9358">
        <f>COUNTIF(Sheet3!$C:$C,Sheet1!D9358)</f>
        <v>1</v>
      </c>
      <c r="L9358" t="str">
        <f t="shared" si="146"/>
        <v xml:space="preserve">            ('684-88-01858', '474-86-00296', '225-81-27631'),</v>
      </c>
    </row>
    <row r="9359" spans="2:12" x14ac:dyDescent="0.25">
      <c r="B9359" s="2">
        <v>6848801858</v>
      </c>
      <c r="C9359" s="2">
        <v>4748600296</v>
      </c>
      <c r="D9359" s="2">
        <v>2305200935</v>
      </c>
      <c r="E9359" s="4" t="str">
        <f>INDEX(Sheet3!B:B,MATCH(Sheet1!B9359,Sheet3!C:C,0))</f>
        <v>건일바이오팜(주)</v>
      </c>
      <c r="F9359" s="4" t="str">
        <f>INDEX(Sheet3!B:B,MATCH(Sheet1!C9359,Sheet3!C:C,0))</f>
        <v>(주)라온팜</v>
      </c>
      <c r="G9359" s="4" t="str">
        <f>INDEX(Sheet3!B:B,MATCH(Sheet1!D9359,Sheet3!C:C,0))</f>
        <v>라온</v>
      </c>
      <c r="H9359">
        <f>COUNTIF(Sheet3!C:C,Sheet1!B9359)</f>
        <v>1</v>
      </c>
      <c r="I9359">
        <f>COUNTIF(Sheet3!$C:$C,Sheet1!C9359)</f>
        <v>1</v>
      </c>
      <c r="J9359">
        <f>COUNTIF(Sheet3!$C:$C,Sheet1!D9359)</f>
        <v>1</v>
      </c>
      <c r="L9359" t="str">
        <f t="shared" si="146"/>
        <v xml:space="preserve">            ('684-88-01858', '474-86-00296', '230-52-00935'),</v>
      </c>
    </row>
    <row r="9360" spans="2:12" x14ac:dyDescent="0.25">
      <c r="B9360" s="2">
        <v>6848801858</v>
      </c>
      <c r="C9360" s="2">
        <v>4748600296</v>
      </c>
      <c r="D9360" s="2">
        <v>2312400726</v>
      </c>
      <c r="E9360" s="4" t="str">
        <f>INDEX(Sheet3!B:B,MATCH(Sheet1!B9360,Sheet3!C:C,0))</f>
        <v>건일바이오팜(주)</v>
      </c>
      <c r="F9360" s="4" t="str">
        <f>INDEX(Sheet3!B:B,MATCH(Sheet1!C9360,Sheet3!C:C,0))</f>
        <v>(주)라온팜</v>
      </c>
      <c r="G9360" s="4" t="str">
        <f>INDEX(Sheet3!B:B,MATCH(Sheet1!D9360,Sheet3!C:C,0))</f>
        <v>태양메디칼</v>
      </c>
      <c r="H9360">
        <f>COUNTIF(Sheet3!C:C,Sheet1!B9360)</f>
        <v>1</v>
      </c>
      <c r="I9360">
        <f>COUNTIF(Sheet3!$C:$C,Sheet1!C9360)</f>
        <v>1</v>
      </c>
      <c r="J9360">
        <f>COUNTIF(Sheet3!$C:$C,Sheet1!D9360)</f>
        <v>1</v>
      </c>
      <c r="L9360" t="str">
        <f t="shared" si="146"/>
        <v xml:space="preserve">            ('684-88-01858', '474-86-00296', '231-24-00726'),</v>
      </c>
    </row>
    <row r="9361" spans="2:12" x14ac:dyDescent="0.25">
      <c r="B9361" s="2">
        <v>6848801858</v>
      </c>
      <c r="C9361" s="2">
        <v>4748600296</v>
      </c>
      <c r="D9361" s="2">
        <v>2410403324</v>
      </c>
      <c r="E9361" s="4" t="str">
        <f>INDEX(Sheet3!B:B,MATCH(Sheet1!B9361,Sheet3!C:C,0))</f>
        <v>건일바이오팜(주)</v>
      </c>
      <c r="F9361" s="4" t="str">
        <f>INDEX(Sheet3!B:B,MATCH(Sheet1!C9361,Sheet3!C:C,0))</f>
        <v>(주)라온팜</v>
      </c>
      <c r="G9361" s="4" t="str">
        <f>INDEX(Sheet3!B:B,MATCH(Sheet1!D9361,Sheet3!C:C,0))</f>
        <v>홍비팜</v>
      </c>
      <c r="H9361">
        <f>COUNTIF(Sheet3!C:C,Sheet1!B9361)</f>
        <v>1</v>
      </c>
      <c r="I9361">
        <f>COUNTIF(Sheet3!$C:$C,Sheet1!C9361)</f>
        <v>1</v>
      </c>
      <c r="J9361">
        <f>COUNTIF(Sheet3!$C:$C,Sheet1!D9361)</f>
        <v>1</v>
      </c>
      <c r="L9361" t="str">
        <f t="shared" si="146"/>
        <v xml:space="preserve">            ('684-88-01858', '474-86-00296', '241-04-03324'),</v>
      </c>
    </row>
    <row r="9362" spans="2:12" x14ac:dyDescent="0.25">
      <c r="B9362" s="2">
        <v>6848801858</v>
      </c>
      <c r="C9362" s="2">
        <v>4748600296</v>
      </c>
      <c r="D9362" s="2">
        <v>2550903027</v>
      </c>
      <c r="E9362" s="4" t="str">
        <f>INDEX(Sheet3!B:B,MATCH(Sheet1!B9362,Sheet3!C:C,0))</f>
        <v>건일바이오팜(주)</v>
      </c>
      <c r="F9362" s="4" t="str">
        <f>INDEX(Sheet3!B:B,MATCH(Sheet1!C9362,Sheet3!C:C,0))</f>
        <v>(주)라온팜</v>
      </c>
      <c r="G9362" s="4" t="str">
        <f>INDEX(Sheet3!B:B,MATCH(Sheet1!D9362,Sheet3!C:C,0))</f>
        <v>메디시스</v>
      </c>
      <c r="H9362">
        <f>COUNTIF(Sheet3!C:C,Sheet1!B9362)</f>
        <v>1</v>
      </c>
      <c r="I9362">
        <f>COUNTIF(Sheet3!$C:$C,Sheet1!C9362)</f>
        <v>1</v>
      </c>
      <c r="J9362">
        <f>COUNTIF(Sheet3!$C:$C,Sheet1!D9362)</f>
        <v>1</v>
      </c>
      <c r="L9362" t="str">
        <f t="shared" si="146"/>
        <v xml:space="preserve">            ('684-88-01858', '474-86-00296', '255-09-03027'),</v>
      </c>
    </row>
    <row r="9363" spans="2:12" x14ac:dyDescent="0.25">
      <c r="B9363" s="2">
        <v>6848801858</v>
      </c>
      <c r="C9363" s="2">
        <v>4748600296</v>
      </c>
      <c r="D9363" s="2">
        <v>2550903027</v>
      </c>
      <c r="E9363" s="4" t="str">
        <f>INDEX(Sheet3!B:B,MATCH(Sheet1!B9363,Sheet3!C:C,0))</f>
        <v>건일바이오팜(주)</v>
      </c>
      <c r="F9363" s="4" t="str">
        <f>INDEX(Sheet3!B:B,MATCH(Sheet1!C9363,Sheet3!C:C,0))</f>
        <v>(주)라온팜</v>
      </c>
      <c r="G9363" s="4" t="str">
        <f>INDEX(Sheet3!B:B,MATCH(Sheet1!D9363,Sheet3!C:C,0))</f>
        <v>메디시스</v>
      </c>
      <c r="H9363">
        <f>COUNTIF(Sheet3!C:C,Sheet1!B9363)</f>
        <v>1</v>
      </c>
      <c r="I9363">
        <f>COUNTIF(Sheet3!$C:$C,Sheet1!C9363)</f>
        <v>1</v>
      </c>
      <c r="J9363">
        <f>COUNTIF(Sheet3!$C:$C,Sheet1!D9363)</f>
        <v>1</v>
      </c>
      <c r="L9363" t="str">
        <f t="shared" si="146"/>
        <v xml:space="preserve">            ('684-88-01858', '474-86-00296', '255-09-03027'),</v>
      </c>
    </row>
    <row r="9364" spans="2:12" x14ac:dyDescent="0.25">
      <c r="B9364" s="2">
        <v>6848801858</v>
      </c>
      <c r="C9364" s="2">
        <v>4748600296</v>
      </c>
      <c r="D9364" s="2">
        <v>2732201327</v>
      </c>
      <c r="E9364" s="4" t="str">
        <f>INDEX(Sheet3!B:B,MATCH(Sheet1!B9364,Sheet3!C:C,0))</f>
        <v>건일바이오팜(주)</v>
      </c>
      <c r="F9364" s="4" t="str">
        <f>INDEX(Sheet3!B:B,MATCH(Sheet1!C9364,Sheet3!C:C,0))</f>
        <v>(주)라온팜</v>
      </c>
      <c r="G9364" s="4" t="str">
        <f>INDEX(Sheet3!B:B,MATCH(Sheet1!D9364,Sheet3!C:C,0))</f>
        <v>더원</v>
      </c>
      <c r="H9364">
        <f>COUNTIF(Sheet3!C:C,Sheet1!B9364)</f>
        <v>1</v>
      </c>
      <c r="I9364">
        <f>COUNTIF(Sheet3!$C:$C,Sheet1!C9364)</f>
        <v>1</v>
      </c>
      <c r="J9364">
        <f>COUNTIF(Sheet3!$C:$C,Sheet1!D9364)</f>
        <v>1</v>
      </c>
      <c r="L9364" t="str">
        <f t="shared" si="146"/>
        <v xml:space="preserve">            ('684-88-01858', '474-86-00296', '273-22-01327'),</v>
      </c>
    </row>
    <row r="9365" spans="2:12" x14ac:dyDescent="0.25">
      <c r="B9365" s="2">
        <v>6848801858</v>
      </c>
      <c r="C9365" s="2">
        <v>4748600296</v>
      </c>
      <c r="D9365" s="2">
        <v>2894101212</v>
      </c>
      <c r="E9365" s="4" t="str">
        <f>INDEX(Sheet3!B:B,MATCH(Sheet1!B9365,Sheet3!C:C,0))</f>
        <v>건일바이오팜(주)</v>
      </c>
      <c r="F9365" s="4" t="str">
        <f>INDEX(Sheet3!B:B,MATCH(Sheet1!C9365,Sheet3!C:C,0))</f>
        <v>(주)라온팜</v>
      </c>
      <c r="G9365" s="4" t="str">
        <f>INDEX(Sheet3!B:B,MATCH(Sheet1!D9365,Sheet3!C:C,0))</f>
        <v>에이치알메디컬</v>
      </c>
      <c r="H9365">
        <f>COUNTIF(Sheet3!C:C,Sheet1!B9365)</f>
        <v>1</v>
      </c>
      <c r="I9365">
        <f>COUNTIF(Sheet3!$C:$C,Sheet1!C9365)</f>
        <v>1</v>
      </c>
      <c r="J9365">
        <f>COUNTIF(Sheet3!$C:$C,Sheet1!D9365)</f>
        <v>1</v>
      </c>
      <c r="L9365" t="str">
        <f t="shared" si="146"/>
        <v xml:space="preserve">            ('684-88-01858', '474-86-00296', '289-41-01212'),</v>
      </c>
    </row>
    <row r="9366" spans="2:12" x14ac:dyDescent="0.25">
      <c r="B9366" s="2">
        <v>6848801858</v>
      </c>
      <c r="C9366" s="2">
        <v>4748600296</v>
      </c>
      <c r="D9366" s="2">
        <v>2903901034</v>
      </c>
      <c r="E9366" s="4" t="str">
        <f>INDEX(Sheet3!B:B,MATCH(Sheet1!B9366,Sheet3!C:C,0))</f>
        <v>건일바이오팜(주)</v>
      </c>
      <c r="F9366" s="4" t="str">
        <f>INDEX(Sheet3!B:B,MATCH(Sheet1!C9366,Sheet3!C:C,0))</f>
        <v>(주)라온팜</v>
      </c>
      <c r="G9366" s="4" t="str">
        <f>INDEX(Sheet3!B:B,MATCH(Sheet1!D9366,Sheet3!C:C,0))</f>
        <v>헤라 컴퍼니(JERA COMPANIA)</v>
      </c>
      <c r="H9366">
        <f>COUNTIF(Sheet3!C:C,Sheet1!B9366)</f>
        <v>1</v>
      </c>
      <c r="I9366">
        <f>COUNTIF(Sheet3!$C:$C,Sheet1!C9366)</f>
        <v>1</v>
      </c>
      <c r="J9366">
        <f>COUNTIF(Sheet3!$C:$C,Sheet1!D9366)</f>
        <v>1</v>
      </c>
      <c r="L9366" t="str">
        <f t="shared" si="146"/>
        <v xml:space="preserve">            ('684-88-01858', '474-86-00296', '290-39-01034'),</v>
      </c>
    </row>
    <row r="9367" spans="2:12" x14ac:dyDescent="0.25">
      <c r="B9367" s="2">
        <v>6848801858</v>
      </c>
      <c r="C9367" s="2">
        <v>4748600296</v>
      </c>
      <c r="D9367" s="2">
        <v>2943301728</v>
      </c>
      <c r="E9367" s="4" t="str">
        <f>INDEX(Sheet3!B:B,MATCH(Sheet1!B9367,Sheet3!C:C,0))</f>
        <v>건일바이오팜(주)</v>
      </c>
      <c r="F9367" s="4" t="str">
        <f>INDEX(Sheet3!B:B,MATCH(Sheet1!C9367,Sheet3!C:C,0))</f>
        <v>(주)라온팜</v>
      </c>
      <c r="G9367" s="4" t="str">
        <f>INDEX(Sheet3!B:B,MATCH(Sheet1!D9367,Sheet3!C:C,0))</f>
        <v>치윤팜</v>
      </c>
      <c r="H9367">
        <f>COUNTIF(Sheet3!C:C,Sheet1!B9367)</f>
        <v>1</v>
      </c>
      <c r="I9367">
        <f>COUNTIF(Sheet3!$C:$C,Sheet1!C9367)</f>
        <v>1</v>
      </c>
      <c r="J9367">
        <f>COUNTIF(Sheet3!$C:$C,Sheet1!D9367)</f>
        <v>1</v>
      </c>
      <c r="L9367" t="str">
        <f t="shared" si="146"/>
        <v xml:space="preserve">            ('684-88-01858', '474-86-00296', '294-33-01728'),</v>
      </c>
    </row>
    <row r="9368" spans="2:12" x14ac:dyDescent="0.25">
      <c r="B9368" s="2">
        <v>6848801858</v>
      </c>
      <c r="C9368" s="2">
        <v>4748600296</v>
      </c>
      <c r="D9368" s="2">
        <v>3142838753</v>
      </c>
      <c r="E9368" s="4" t="str">
        <f>INDEX(Sheet3!B:B,MATCH(Sheet1!B9368,Sheet3!C:C,0))</f>
        <v>건일바이오팜(주)</v>
      </c>
      <c r="F9368" s="4" t="str">
        <f>INDEX(Sheet3!B:B,MATCH(Sheet1!C9368,Sheet3!C:C,0))</f>
        <v>(주)라온팜</v>
      </c>
      <c r="G9368" s="4" t="str">
        <f>INDEX(Sheet3!B:B,MATCH(Sheet1!D9368,Sheet3!C:C,0))</f>
        <v>이엠코리아</v>
      </c>
      <c r="H9368">
        <f>COUNTIF(Sheet3!C:C,Sheet1!B9368)</f>
        <v>1</v>
      </c>
      <c r="I9368">
        <f>COUNTIF(Sheet3!$C:$C,Sheet1!C9368)</f>
        <v>1</v>
      </c>
      <c r="J9368">
        <f>COUNTIF(Sheet3!$C:$C,Sheet1!D9368)</f>
        <v>1</v>
      </c>
      <c r="L9368" t="str">
        <f t="shared" si="146"/>
        <v xml:space="preserve">            ('684-88-01858', '474-86-00296', '314-28-38753'),</v>
      </c>
    </row>
    <row r="9369" spans="2:12" x14ac:dyDescent="0.25">
      <c r="B9369" s="2">
        <v>6848801858</v>
      </c>
      <c r="C9369" s="2">
        <v>4748600296</v>
      </c>
      <c r="D9369" s="2">
        <v>3142866977</v>
      </c>
      <c r="E9369" s="4" t="str">
        <f>INDEX(Sheet3!B:B,MATCH(Sheet1!B9369,Sheet3!C:C,0))</f>
        <v>건일바이오팜(주)</v>
      </c>
      <c r="F9369" s="4" t="str">
        <f>INDEX(Sheet3!B:B,MATCH(Sheet1!C9369,Sheet3!C:C,0))</f>
        <v>(주)라온팜</v>
      </c>
      <c r="G9369" s="4" t="str">
        <f>INDEX(Sheet3!B:B,MATCH(Sheet1!D9369,Sheet3!C:C,0))</f>
        <v>제이제이팜</v>
      </c>
      <c r="H9369">
        <f>COUNTIF(Sheet3!C:C,Sheet1!B9369)</f>
        <v>1</v>
      </c>
      <c r="I9369">
        <f>COUNTIF(Sheet3!$C:$C,Sheet1!C9369)</f>
        <v>1</v>
      </c>
      <c r="J9369">
        <f>COUNTIF(Sheet3!$C:$C,Sheet1!D9369)</f>
        <v>1</v>
      </c>
      <c r="L9369" t="str">
        <f t="shared" si="146"/>
        <v xml:space="preserve">            ('684-88-01858', '474-86-00296', '314-28-66977'),</v>
      </c>
    </row>
    <row r="9370" spans="2:12" x14ac:dyDescent="0.25">
      <c r="B9370" s="2">
        <v>6848801858</v>
      </c>
      <c r="C9370" s="2">
        <v>4748600296</v>
      </c>
      <c r="D9370" s="2">
        <v>3142866977</v>
      </c>
      <c r="E9370" s="4" t="str">
        <f>INDEX(Sheet3!B:B,MATCH(Sheet1!B9370,Sheet3!C:C,0))</f>
        <v>건일바이오팜(주)</v>
      </c>
      <c r="F9370" s="4" t="str">
        <f>INDEX(Sheet3!B:B,MATCH(Sheet1!C9370,Sheet3!C:C,0))</f>
        <v>(주)라온팜</v>
      </c>
      <c r="G9370" s="4" t="str">
        <f>INDEX(Sheet3!B:B,MATCH(Sheet1!D9370,Sheet3!C:C,0))</f>
        <v>제이제이팜</v>
      </c>
      <c r="H9370">
        <f>COUNTIF(Sheet3!C:C,Sheet1!B9370)</f>
        <v>1</v>
      </c>
      <c r="I9370">
        <f>COUNTIF(Sheet3!$C:$C,Sheet1!C9370)</f>
        <v>1</v>
      </c>
      <c r="J9370">
        <f>COUNTIF(Sheet3!$C:$C,Sheet1!D9370)</f>
        <v>1</v>
      </c>
      <c r="L9370" t="str">
        <f t="shared" si="146"/>
        <v xml:space="preserve">            ('684-88-01858', '474-86-00296', '314-28-66977'),</v>
      </c>
    </row>
    <row r="9371" spans="2:12" x14ac:dyDescent="0.25">
      <c r="B9371" s="2">
        <v>6848801858</v>
      </c>
      <c r="C9371" s="2">
        <v>4748600296</v>
      </c>
      <c r="D9371" s="2">
        <v>3231201375</v>
      </c>
      <c r="E9371" s="4" t="str">
        <f>INDEX(Sheet3!B:B,MATCH(Sheet1!B9371,Sheet3!C:C,0))</f>
        <v>건일바이오팜(주)</v>
      </c>
      <c r="F9371" s="4" t="str">
        <f>INDEX(Sheet3!B:B,MATCH(Sheet1!C9371,Sheet3!C:C,0))</f>
        <v>(주)라온팜</v>
      </c>
      <c r="G9371" s="4" t="str">
        <f>INDEX(Sheet3!B:B,MATCH(Sheet1!D9371,Sheet3!C:C,0))</f>
        <v>주메디</v>
      </c>
      <c r="H9371">
        <f>COUNTIF(Sheet3!C:C,Sheet1!B9371)</f>
        <v>1</v>
      </c>
      <c r="I9371">
        <f>COUNTIF(Sheet3!$C:$C,Sheet1!C9371)</f>
        <v>1</v>
      </c>
      <c r="J9371">
        <f>COUNTIF(Sheet3!$C:$C,Sheet1!D9371)</f>
        <v>1</v>
      </c>
      <c r="L9371" t="str">
        <f t="shared" si="146"/>
        <v xml:space="preserve">            ('684-88-01858', '474-86-00296', '323-12-01375'),</v>
      </c>
    </row>
    <row r="9372" spans="2:12" x14ac:dyDescent="0.25">
      <c r="B9372" s="2">
        <v>6848801858</v>
      </c>
      <c r="C9372" s="2">
        <v>4748600296</v>
      </c>
      <c r="D9372" s="2">
        <v>3310201213</v>
      </c>
      <c r="E9372" s="4" t="str">
        <f>INDEX(Sheet3!B:B,MATCH(Sheet1!B9372,Sheet3!C:C,0))</f>
        <v>건일바이오팜(주)</v>
      </c>
      <c r="F9372" s="4" t="str">
        <f>INDEX(Sheet3!B:B,MATCH(Sheet1!C9372,Sheet3!C:C,0))</f>
        <v>(주)라온팜</v>
      </c>
      <c r="G9372" s="4" t="str">
        <f>INDEX(Sheet3!B:B,MATCH(Sheet1!D9372,Sheet3!C:C,0))</f>
        <v>에이치컴퍼니</v>
      </c>
      <c r="H9372">
        <f>COUNTIF(Sheet3!C:C,Sheet1!B9372)</f>
        <v>1</v>
      </c>
      <c r="I9372">
        <f>COUNTIF(Sheet3!$C:$C,Sheet1!C9372)</f>
        <v>1</v>
      </c>
      <c r="J9372">
        <f>COUNTIF(Sheet3!$C:$C,Sheet1!D9372)</f>
        <v>1</v>
      </c>
      <c r="L9372" t="str">
        <f t="shared" si="146"/>
        <v xml:space="preserve">            ('684-88-01858', '474-86-00296', '331-02-01213'),</v>
      </c>
    </row>
    <row r="9373" spans="2:12" x14ac:dyDescent="0.25">
      <c r="B9373" s="2">
        <v>6848801858</v>
      </c>
      <c r="C9373" s="2">
        <v>4748600296</v>
      </c>
      <c r="D9373" s="2">
        <v>3332400925</v>
      </c>
      <c r="E9373" s="4" t="str">
        <f>INDEX(Sheet3!B:B,MATCH(Sheet1!B9373,Sheet3!C:C,0))</f>
        <v>건일바이오팜(주)</v>
      </c>
      <c r="F9373" s="4" t="str">
        <f>INDEX(Sheet3!B:B,MATCH(Sheet1!C9373,Sheet3!C:C,0))</f>
        <v>(주)라온팜</v>
      </c>
      <c r="G9373" s="4" t="str">
        <f>INDEX(Sheet3!B:B,MATCH(Sheet1!D9373,Sheet3!C:C,0))</f>
        <v>제이에스팜</v>
      </c>
      <c r="H9373">
        <f>COUNTIF(Sheet3!C:C,Sheet1!B9373)</f>
        <v>1</v>
      </c>
      <c r="I9373">
        <f>COUNTIF(Sheet3!$C:$C,Sheet1!C9373)</f>
        <v>1</v>
      </c>
      <c r="J9373">
        <f>COUNTIF(Sheet3!$C:$C,Sheet1!D9373)</f>
        <v>1</v>
      </c>
      <c r="L9373" t="str">
        <f t="shared" si="146"/>
        <v xml:space="preserve">            ('684-88-01858', '474-86-00296', '333-24-00925'),</v>
      </c>
    </row>
    <row r="9374" spans="2:12" x14ac:dyDescent="0.25">
      <c r="B9374" s="2">
        <v>6848801858</v>
      </c>
      <c r="C9374" s="2">
        <v>4748600296</v>
      </c>
      <c r="D9374" s="2">
        <v>3553501177</v>
      </c>
      <c r="E9374" s="4" t="str">
        <f>INDEX(Sheet3!B:B,MATCH(Sheet1!B9374,Sheet3!C:C,0))</f>
        <v>건일바이오팜(주)</v>
      </c>
      <c r="F9374" s="4" t="str">
        <f>INDEX(Sheet3!B:B,MATCH(Sheet1!C9374,Sheet3!C:C,0))</f>
        <v>(주)라온팜</v>
      </c>
      <c r="G9374" s="4" t="str">
        <f>INDEX(Sheet3!B:B,MATCH(Sheet1!D9374,Sheet3!C:C,0))</f>
        <v>김앤리</v>
      </c>
      <c r="H9374">
        <f>COUNTIF(Sheet3!C:C,Sheet1!B9374)</f>
        <v>1</v>
      </c>
      <c r="I9374">
        <f>COUNTIF(Sheet3!$C:$C,Sheet1!C9374)</f>
        <v>1</v>
      </c>
      <c r="J9374">
        <f>COUNTIF(Sheet3!$C:$C,Sheet1!D9374)</f>
        <v>1</v>
      </c>
      <c r="L9374" t="str">
        <f t="shared" si="146"/>
        <v xml:space="preserve">            ('684-88-01858', '474-86-00296', '355-35-01177'),</v>
      </c>
    </row>
    <row r="9375" spans="2:12" x14ac:dyDescent="0.25">
      <c r="B9375" s="2">
        <v>6848801858</v>
      </c>
      <c r="C9375" s="2">
        <v>4748600296</v>
      </c>
      <c r="D9375" s="2">
        <v>3770200239</v>
      </c>
      <c r="E9375" s="4" t="str">
        <f>INDEX(Sheet3!B:B,MATCH(Sheet1!B9375,Sheet3!C:C,0))</f>
        <v>건일바이오팜(주)</v>
      </c>
      <c r="F9375" s="4" t="str">
        <f>INDEX(Sheet3!B:B,MATCH(Sheet1!C9375,Sheet3!C:C,0))</f>
        <v>(주)라온팜</v>
      </c>
      <c r="G9375" s="4" t="str">
        <f>INDEX(Sheet3!B:B,MATCH(Sheet1!D9375,Sheet3!C:C,0))</f>
        <v>영진메디텍</v>
      </c>
      <c r="H9375">
        <f>COUNTIF(Sheet3!C:C,Sheet1!B9375)</f>
        <v>1</v>
      </c>
      <c r="I9375">
        <f>COUNTIF(Sheet3!$C:$C,Sheet1!C9375)</f>
        <v>1</v>
      </c>
      <c r="J9375">
        <f>COUNTIF(Sheet3!$C:$C,Sheet1!D9375)</f>
        <v>1</v>
      </c>
      <c r="L9375" t="str">
        <f t="shared" si="146"/>
        <v xml:space="preserve">            ('684-88-01858', '474-86-00296', '377-02-00239'),</v>
      </c>
    </row>
    <row r="9376" spans="2:12" x14ac:dyDescent="0.25">
      <c r="B9376" s="2">
        <v>6848801858</v>
      </c>
      <c r="C9376" s="2">
        <v>4748600296</v>
      </c>
      <c r="D9376" s="2">
        <v>3774101275</v>
      </c>
      <c r="E9376" s="4" t="str">
        <f>INDEX(Sheet3!B:B,MATCH(Sheet1!B9376,Sheet3!C:C,0))</f>
        <v>건일바이오팜(주)</v>
      </c>
      <c r="F9376" s="4" t="str">
        <f>INDEX(Sheet3!B:B,MATCH(Sheet1!C9376,Sheet3!C:C,0))</f>
        <v>(주)라온팜</v>
      </c>
      <c r="G9376" s="4" t="str">
        <f>INDEX(Sheet3!B:B,MATCH(Sheet1!D9376,Sheet3!C:C,0))</f>
        <v>누리코퍼레이션</v>
      </c>
      <c r="H9376">
        <f>COUNTIF(Sheet3!C:C,Sheet1!B9376)</f>
        <v>1</v>
      </c>
      <c r="I9376">
        <f>COUNTIF(Sheet3!$C:$C,Sheet1!C9376)</f>
        <v>1</v>
      </c>
      <c r="J9376">
        <f>COUNTIF(Sheet3!$C:$C,Sheet1!D9376)</f>
        <v>1</v>
      </c>
      <c r="L9376" t="str">
        <f t="shared" si="146"/>
        <v xml:space="preserve">            ('684-88-01858', '474-86-00296', '377-41-01275'),</v>
      </c>
    </row>
    <row r="9377" spans="2:12" x14ac:dyDescent="0.25">
      <c r="B9377" s="2">
        <v>6848801858</v>
      </c>
      <c r="C9377" s="2">
        <v>4748600296</v>
      </c>
      <c r="D9377" s="2">
        <v>3788101973</v>
      </c>
      <c r="E9377" s="4" t="str">
        <f>INDEX(Sheet3!B:B,MATCH(Sheet1!B9377,Sheet3!C:C,0))</f>
        <v>건일바이오팜(주)</v>
      </c>
      <c r="F9377" s="4" t="str">
        <f>INDEX(Sheet3!B:B,MATCH(Sheet1!C9377,Sheet3!C:C,0))</f>
        <v>(주)라온팜</v>
      </c>
      <c r="G9377" s="4" t="str">
        <f>INDEX(Sheet3!B:B,MATCH(Sheet1!D9377,Sheet3!C:C,0))</f>
        <v>(주)유에스팜</v>
      </c>
      <c r="H9377">
        <f>COUNTIF(Sheet3!C:C,Sheet1!B9377)</f>
        <v>1</v>
      </c>
      <c r="I9377">
        <f>COUNTIF(Sheet3!$C:$C,Sheet1!C9377)</f>
        <v>1</v>
      </c>
      <c r="J9377">
        <f>COUNTIF(Sheet3!$C:$C,Sheet1!D9377)</f>
        <v>1</v>
      </c>
      <c r="L9377" t="str">
        <f t="shared" si="146"/>
        <v xml:space="preserve">            ('684-88-01858', '474-86-00296', '378-81-01973'),</v>
      </c>
    </row>
    <row r="9378" spans="2:12" x14ac:dyDescent="0.25">
      <c r="B9378" s="2">
        <v>6848801858</v>
      </c>
      <c r="C9378" s="2">
        <v>4748600296</v>
      </c>
      <c r="D9378" s="2">
        <v>3828602239</v>
      </c>
      <c r="E9378" s="4" t="str">
        <f>INDEX(Sheet3!B:B,MATCH(Sheet1!B9378,Sheet3!C:C,0))</f>
        <v>건일바이오팜(주)</v>
      </c>
      <c r="F9378" s="4" t="str">
        <f>INDEX(Sheet3!B:B,MATCH(Sheet1!C9378,Sheet3!C:C,0))</f>
        <v>(주)라온팜</v>
      </c>
      <c r="G9378" s="4" t="str">
        <f>INDEX(Sheet3!B:B,MATCH(Sheet1!D9378,Sheet3!C:C,0))</f>
        <v>주식회사 클리젠(CLEAZEN CO.,Ltd.)</v>
      </c>
      <c r="H9378">
        <f>COUNTIF(Sheet3!C:C,Sheet1!B9378)</f>
        <v>1</v>
      </c>
      <c r="I9378">
        <f>COUNTIF(Sheet3!$C:$C,Sheet1!C9378)</f>
        <v>1</v>
      </c>
      <c r="J9378">
        <f>COUNTIF(Sheet3!$C:$C,Sheet1!D9378)</f>
        <v>1</v>
      </c>
      <c r="L9378" t="str">
        <f t="shared" si="146"/>
        <v xml:space="preserve">            ('684-88-01858', '474-86-00296', '382-86-02239'),</v>
      </c>
    </row>
    <row r="9379" spans="2:12" x14ac:dyDescent="0.25">
      <c r="B9379" s="2">
        <v>6848801858</v>
      </c>
      <c r="C9379" s="2">
        <v>4748600296</v>
      </c>
      <c r="D9379" s="2">
        <v>3836700043</v>
      </c>
      <c r="E9379" s="4" t="str">
        <f>INDEX(Sheet3!B:B,MATCH(Sheet1!B9379,Sheet3!C:C,0))</f>
        <v>건일바이오팜(주)</v>
      </c>
      <c r="F9379" s="4" t="str">
        <f>INDEX(Sheet3!B:B,MATCH(Sheet1!C9379,Sheet3!C:C,0))</f>
        <v>(주)라온팜</v>
      </c>
      <c r="G9379" s="4" t="str">
        <f>INDEX(Sheet3!B:B,MATCH(Sheet1!D9379,Sheet3!C:C,0))</f>
        <v>피앤케이팜</v>
      </c>
      <c r="H9379">
        <f>COUNTIF(Sheet3!C:C,Sheet1!B9379)</f>
        <v>1</v>
      </c>
      <c r="I9379">
        <f>COUNTIF(Sheet3!$C:$C,Sheet1!C9379)</f>
        <v>1</v>
      </c>
      <c r="J9379">
        <f>COUNTIF(Sheet3!$C:$C,Sheet1!D9379)</f>
        <v>1</v>
      </c>
      <c r="L9379" t="str">
        <f t="shared" si="146"/>
        <v xml:space="preserve">            ('684-88-01858', '474-86-00296', '383-67-00043'),</v>
      </c>
    </row>
    <row r="9380" spans="2:12" x14ac:dyDescent="0.25">
      <c r="B9380" s="2">
        <v>6848801858</v>
      </c>
      <c r="C9380" s="2">
        <v>4748600296</v>
      </c>
      <c r="D9380" s="2">
        <v>3838800766</v>
      </c>
      <c r="E9380" s="4" t="str">
        <f>INDEX(Sheet3!B:B,MATCH(Sheet1!B9380,Sheet3!C:C,0))</f>
        <v>건일바이오팜(주)</v>
      </c>
      <c r="F9380" s="4" t="str">
        <f>INDEX(Sheet3!B:B,MATCH(Sheet1!C9380,Sheet3!C:C,0))</f>
        <v>(주)라온팜</v>
      </c>
      <c r="G9380" s="4" t="str">
        <f>INDEX(Sheet3!B:B,MATCH(Sheet1!D9380,Sheet3!C:C,0))</f>
        <v>주식회사 주원팜</v>
      </c>
      <c r="H9380">
        <f>COUNTIF(Sheet3!C:C,Sheet1!B9380)</f>
        <v>1</v>
      </c>
      <c r="I9380">
        <f>COUNTIF(Sheet3!$C:$C,Sheet1!C9380)</f>
        <v>1</v>
      </c>
      <c r="J9380">
        <f>COUNTIF(Sheet3!$C:$C,Sheet1!D9380)</f>
        <v>1</v>
      </c>
      <c r="L9380" t="str">
        <f t="shared" si="146"/>
        <v xml:space="preserve">            ('684-88-01858', '474-86-00296', '383-88-00766'),</v>
      </c>
    </row>
    <row r="9381" spans="2:12" x14ac:dyDescent="0.25">
      <c r="B9381" s="2">
        <v>6848801858</v>
      </c>
      <c r="C9381" s="2">
        <v>4748600296</v>
      </c>
      <c r="D9381" s="2">
        <v>4061673982</v>
      </c>
      <c r="E9381" s="4" t="str">
        <f>INDEX(Sheet3!B:B,MATCH(Sheet1!B9381,Sheet3!C:C,0))</f>
        <v>건일바이오팜(주)</v>
      </c>
      <c r="F9381" s="4" t="str">
        <f>INDEX(Sheet3!B:B,MATCH(Sheet1!C9381,Sheet3!C:C,0))</f>
        <v>(주)라온팜</v>
      </c>
      <c r="G9381" s="4" t="str">
        <f>INDEX(Sheet3!B:B,MATCH(Sheet1!D9381,Sheet3!C:C,0))</f>
        <v>제이케이</v>
      </c>
      <c r="H9381">
        <f>COUNTIF(Sheet3!C:C,Sheet1!B9381)</f>
        <v>1</v>
      </c>
      <c r="I9381">
        <f>COUNTIF(Sheet3!$C:$C,Sheet1!C9381)</f>
        <v>1</v>
      </c>
      <c r="J9381">
        <f>COUNTIF(Sheet3!$C:$C,Sheet1!D9381)</f>
        <v>1</v>
      </c>
      <c r="L9381" t="str">
        <f t="shared" si="146"/>
        <v xml:space="preserve">            ('684-88-01858', '474-86-00296', '406-16-73982'),</v>
      </c>
    </row>
    <row r="9382" spans="2:12" x14ac:dyDescent="0.25">
      <c r="B9382" s="2">
        <v>6848801858</v>
      </c>
      <c r="C9382" s="2">
        <v>4748600296</v>
      </c>
      <c r="D9382" s="2">
        <v>4120929090</v>
      </c>
      <c r="E9382" s="4" t="str">
        <f>INDEX(Sheet3!B:B,MATCH(Sheet1!B9382,Sheet3!C:C,0))</f>
        <v>건일바이오팜(주)</v>
      </c>
      <c r="F9382" s="4" t="str">
        <f>INDEX(Sheet3!B:B,MATCH(Sheet1!C9382,Sheet3!C:C,0))</f>
        <v>(주)라온팜</v>
      </c>
      <c r="G9382" s="4" t="str">
        <f>INDEX(Sheet3!B:B,MATCH(Sheet1!D9382,Sheet3!C:C,0))</f>
        <v>유원메드</v>
      </c>
      <c r="H9382">
        <f>COUNTIF(Sheet3!C:C,Sheet1!B9382)</f>
        <v>1</v>
      </c>
      <c r="I9382">
        <f>COUNTIF(Sheet3!$C:$C,Sheet1!C9382)</f>
        <v>1</v>
      </c>
      <c r="J9382">
        <f>COUNTIF(Sheet3!$C:$C,Sheet1!D9382)</f>
        <v>1</v>
      </c>
      <c r="L9382" t="str">
        <f t="shared" si="146"/>
        <v xml:space="preserve">            ('684-88-01858', '474-86-00296', '412-09-29090'),</v>
      </c>
    </row>
    <row r="9383" spans="2:12" x14ac:dyDescent="0.25">
      <c r="B9383" s="2">
        <v>6848801858</v>
      </c>
      <c r="C9383" s="2">
        <v>4748600296</v>
      </c>
      <c r="D9383" s="2">
        <v>4186200698</v>
      </c>
      <c r="E9383" s="4" t="str">
        <f>INDEX(Sheet3!B:B,MATCH(Sheet1!B9383,Sheet3!C:C,0))</f>
        <v>건일바이오팜(주)</v>
      </c>
      <c r="F9383" s="4" t="str">
        <f>INDEX(Sheet3!B:B,MATCH(Sheet1!C9383,Sheet3!C:C,0))</f>
        <v>(주)라온팜</v>
      </c>
      <c r="G9383" s="4" t="str">
        <f>INDEX(Sheet3!B:B,MATCH(Sheet1!D9383,Sheet3!C:C,0))</f>
        <v>에스씨컴퍼니</v>
      </c>
      <c r="H9383">
        <f>COUNTIF(Sheet3!C:C,Sheet1!B9383)</f>
        <v>1</v>
      </c>
      <c r="I9383">
        <f>COUNTIF(Sheet3!$C:$C,Sheet1!C9383)</f>
        <v>1</v>
      </c>
      <c r="J9383">
        <f>COUNTIF(Sheet3!$C:$C,Sheet1!D9383)</f>
        <v>1</v>
      </c>
      <c r="L9383" t="str">
        <f t="shared" si="146"/>
        <v xml:space="preserve">            ('684-88-01858', '474-86-00296', '418-62-00698'),</v>
      </c>
    </row>
    <row r="9384" spans="2:12" x14ac:dyDescent="0.25">
      <c r="B9384" s="2">
        <v>6848801858</v>
      </c>
      <c r="C9384" s="2">
        <v>4748600296</v>
      </c>
      <c r="D9384" s="2">
        <v>4191901054</v>
      </c>
      <c r="E9384" s="4" t="str">
        <f>INDEX(Sheet3!B:B,MATCH(Sheet1!B9384,Sheet3!C:C,0))</f>
        <v>건일바이오팜(주)</v>
      </c>
      <c r="F9384" s="4" t="str">
        <f>INDEX(Sheet3!B:B,MATCH(Sheet1!C9384,Sheet3!C:C,0))</f>
        <v>(주)라온팜</v>
      </c>
      <c r="G9384" s="4" t="str">
        <f>INDEX(Sheet3!B:B,MATCH(Sheet1!D9384,Sheet3!C:C,0))</f>
        <v>아띠</v>
      </c>
      <c r="H9384">
        <f>COUNTIF(Sheet3!C:C,Sheet1!B9384)</f>
        <v>1</v>
      </c>
      <c r="I9384">
        <f>COUNTIF(Sheet3!$C:$C,Sheet1!C9384)</f>
        <v>1</v>
      </c>
      <c r="J9384">
        <f>COUNTIF(Sheet3!$C:$C,Sheet1!D9384)</f>
        <v>1</v>
      </c>
      <c r="L9384" t="str">
        <f t="shared" si="146"/>
        <v xml:space="preserve">            ('684-88-01858', '474-86-00296', '419-19-01054'),</v>
      </c>
    </row>
    <row r="9385" spans="2:12" x14ac:dyDescent="0.25">
      <c r="B9385" s="2">
        <v>6848801858</v>
      </c>
      <c r="C9385" s="2">
        <v>4748600296</v>
      </c>
      <c r="D9385" s="2">
        <v>4212100158</v>
      </c>
      <c r="E9385" s="4" t="str">
        <f>INDEX(Sheet3!B:B,MATCH(Sheet1!B9385,Sheet3!C:C,0))</f>
        <v>건일바이오팜(주)</v>
      </c>
      <c r="F9385" s="4" t="str">
        <f>INDEX(Sheet3!B:B,MATCH(Sheet1!C9385,Sheet3!C:C,0))</f>
        <v>(주)라온팜</v>
      </c>
      <c r="G9385" s="4" t="str">
        <f>INDEX(Sheet3!B:B,MATCH(Sheet1!D9385,Sheet3!C:C,0))</f>
        <v>준인터내셔널</v>
      </c>
      <c r="H9385">
        <f>COUNTIF(Sheet3!C:C,Sheet1!B9385)</f>
        <v>1</v>
      </c>
      <c r="I9385">
        <f>COUNTIF(Sheet3!$C:$C,Sheet1!C9385)</f>
        <v>1</v>
      </c>
      <c r="J9385">
        <f>COUNTIF(Sheet3!$C:$C,Sheet1!D9385)</f>
        <v>1</v>
      </c>
      <c r="L9385" t="str">
        <f t="shared" si="146"/>
        <v xml:space="preserve">            ('684-88-01858', '474-86-00296', '421-21-00158'),</v>
      </c>
    </row>
    <row r="9386" spans="2:12" x14ac:dyDescent="0.25">
      <c r="B9386" s="2">
        <v>6848801858</v>
      </c>
      <c r="C9386" s="2">
        <v>4748600296</v>
      </c>
      <c r="D9386" s="2">
        <v>4342300819</v>
      </c>
      <c r="E9386" s="4" t="str">
        <f>INDEX(Sheet3!B:B,MATCH(Sheet1!B9386,Sheet3!C:C,0))</f>
        <v>건일바이오팜(주)</v>
      </c>
      <c r="F9386" s="4" t="str">
        <f>INDEX(Sheet3!B:B,MATCH(Sheet1!C9386,Sheet3!C:C,0))</f>
        <v>(주)라온팜</v>
      </c>
      <c r="G9386" s="4" t="str">
        <f>INDEX(Sheet3!B:B,MATCH(Sheet1!D9386,Sheet3!C:C,0))</f>
        <v>엠에스</v>
      </c>
      <c r="H9386">
        <f>COUNTIF(Sheet3!C:C,Sheet1!B9386)</f>
        <v>1</v>
      </c>
      <c r="I9386">
        <f>COUNTIF(Sheet3!$C:$C,Sheet1!C9386)</f>
        <v>1</v>
      </c>
      <c r="J9386">
        <f>COUNTIF(Sheet3!$C:$C,Sheet1!D9386)</f>
        <v>1</v>
      </c>
      <c r="L9386" t="str">
        <f t="shared" si="146"/>
        <v xml:space="preserve">            ('684-88-01858', '474-86-00296', '434-23-00819'),</v>
      </c>
    </row>
    <row r="9387" spans="2:12" x14ac:dyDescent="0.25">
      <c r="B9387" s="2">
        <v>6848801858</v>
      </c>
      <c r="C9387" s="2">
        <v>4748600296</v>
      </c>
      <c r="D9387" s="2">
        <v>4350801934</v>
      </c>
      <c r="E9387" s="4" t="str">
        <f>INDEX(Sheet3!B:B,MATCH(Sheet1!B9387,Sheet3!C:C,0))</f>
        <v>건일바이오팜(주)</v>
      </c>
      <c r="F9387" s="4" t="str">
        <f>INDEX(Sheet3!B:B,MATCH(Sheet1!C9387,Sheet3!C:C,0))</f>
        <v>(주)라온팜</v>
      </c>
      <c r="G9387" s="4" t="str">
        <f>INDEX(Sheet3!B:B,MATCH(Sheet1!D9387,Sheet3!C:C,0))</f>
        <v>현경</v>
      </c>
      <c r="H9387">
        <f>COUNTIF(Sheet3!C:C,Sheet1!B9387)</f>
        <v>1</v>
      </c>
      <c r="I9387">
        <f>COUNTIF(Sheet3!$C:$C,Sheet1!C9387)</f>
        <v>1</v>
      </c>
      <c r="J9387">
        <f>COUNTIF(Sheet3!$C:$C,Sheet1!D9387)</f>
        <v>1</v>
      </c>
      <c r="L9387" t="str">
        <f t="shared" si="146"/>
        <v xml:space="preserve">            ('684-88-01858', '474-86-00296', '435-08-01934'),</v>
      </c>
    </row>
    <row r="9388" spans="2:12" x14ac:dyDescent="0.25">
      <c r="B9388" s="2">
        <v>6848801858</v>
      </c>
      <c r="C9388" s="2">
        <v>4748600296</v>
      </c>
      <c r="D9388" s="2">
        <v>4432000694</v>
      </c>
      <c r="E9388" s="4" t="str">
        <f>INDEX(Sheet3!B:B,MATCH(Sheet1!B9388,Sheet3!C:C,0))</f>
        <v>건일바이오팜(주)</v>
      </c>
      <c r="F9388" s="4" t="str">
        <f>INDEX(Sheet3!B:B,MATCH(Sheet1!C9388,Sheet3!C:C,0))</f>
        <v>(주)라온팜</v>
      </c>
      <c r="G9388" s="4" t="str">
        <f>INDEX(Sheet3!B:B,MATCH(Sheet1!D9388,Sheet3!C:C,0))</f>
        <v>한서메디</v>
      </c>
      <c r="H9388">
        <f>COUNTIF(Sheet3!C:C,Sheet1!B9388)</f>
        <v>1</v>
      </c>
      <c r="I9388">
        <f>COUNTIF(Sheet3!$C:$C,Sheet1!C9388)</f>
        <v>1</v>
      </c>
      <c r="J9388">
        <f>COUNTIF(Sheet3!$C:$C,Sheet1!D9388)</f>
        <v>1</v>
      </c>
      <c r="L9388" t="str">
        <f t="shared" si="146"/>
        <v xml:space="preserve">            ('684-88-01858', '474-86-00296', '443-20-00694'),</v>
      </c>
    </row>
    <row r="9389" spans="2:12" x14ac:dyDescent="0.25">
      <c r="B9389" s="2">
        <v>6848801858</v>
      </c>
      <c r="C9389" s="2">
        <v>4748600296</v>
      </c>
      <c r="D9389" s="2">
        <v>4458801229</v>
      </c>
      <c r="E9389" s="4" t="str">
        <f>INDEX(Sheet3!B:B,MATCH(Sheet1!B9389,Sheet3!C:C,0))</f>
        <v>건일바이오팜(주)</v>
      </c>
      <c r="F9389" s="4" t="str">
        <f>INDEX(Sheet3!B:B,MATCH(Sheet1!C9389,Sheet3!C:C,0))</f>
        <v>(주)라온팜</v>
      </c>
      <c r="G9389" s="4" t="str">
        <f>INDEX(Sheet3!B:B,MATCH(Sheet1!D9389,Sheet3!C:C,0))</f>
        <v>(주)웰라온</v>
      </c>
      <c r="H9389">
        <f>COUNTIF(Sheet3!C:C,Sheet1!B9389)</f>
        <v>1</v>
      </c>
      <c r="I9389">
        <f>COUNTIF(Sheet3!$C:$C,Sheet1!C9389)</f>
        <v>1</v>
      </c>
      <c r="J9389">
        <f>COUNTIF(Sheet3!$C:$C,Sheet1!D9389)</f>
        <v>1</v>
      </c>
      <c r="L9389" t="str">
        <f t="shared" si="146"/>
        <v xml:space="preserve">            ('684-88-01858', '474-86-00296', '445-88-01229'),</v>
      </c>
    </row>
    <row r="9390" spans="2:12" x14ac:dyDescent="0.25">
      <c r="B9390" s="2">
        <v>6848801858</v>
      </c>
      <c r="C9390" s="2">
        <v>4748600296</v>
      </c>
      <c r="D9390" s="2">
        <v>4508801880</v>
      </c>
      <c r="E9390" s="4" t="str">
        <f>INDEX(Sheet3!B:B,MATCH(Sheet1!B9390,Sheet3!C:C,0))</f>
        <v>건일바이오팜(주)</v>
      </c>
      <c r="F9390" s="4" t="str">
        <f>INDEX(Sheet3!B:B,MATCH(Sheet1!C9390,Sheet3!C:C,0))</f>
        <v>(주)라온팜</v>
      </c>
      <c r="G9390" s="4" t="str">
        <f>INDEX(Sheet3!B:B,MATCH(Sheet1!D9390,Sheet3!C:C,0))</f>
        <v>주식회사 비에이치케어</v>
      </c>
      <c r="H9390">
        <f>COUNTIF(Sheet3!C:C,Sheet1!B9390)</f>
        <v>1</v>
      </c>
      <c r="I9390">
        <f>COUNTIF(Sheet3!$C:$C,Sheet1!C9390)</f>
        <v>1</v>
      </c>
      <c r="J9390">
        <f>COUNTIF(Sheet3!$C:$C,Sheet1!D9390)</f>
        <v>1</v>
      </c>
      <c r="L9390" t="str">
        <f t="shared" si="146"/>
        <v xml:space="preserve">            ('684-88-01858', '474-86-00296', '450-88-01880'),</v>
      </c>
    </row>
    <row r="9391" spans="2:12" x14ac:dyDescent="0.25">
      <c r="B9391" s="2">
        <v>6848801858</v>
      </c>
      <c r="C9391" s="2">
        <v>4748600296</v>
      </c>
      <c r="D9391" s="2">
        <v>4538602787</v>
      </c>
      <c r="E9391" s="4" t="str">
        <f>INDEX(Sheet3!B:B,MATCH(Sheet1!B9391,Sheet3!C:C,0))</f>
        <v>건일바이오팜(주)</v>
      </c>
      <c r="F9391" s="4" t="str">
        <f>INDEX(Sheet3!B:B,MATCH(Sheet1!C9391,Sheet3!C:C,0))</f>
        <v>(주)라온팜</v>
      </c>
      <c r="G9391" s="4" t="str">
        <f>INDEX(Sheet3!B:B,MATCH(Sheet1!D9391,Sheet3!C:C,0))</f>
        <v>주식회사 에스엠메디</v>
      </c>
      <c r="H9391">
        <f>COUNTIF(Sheet3!C:C,Sheet1!B9391)</f>
        <v>1</v>
      </c>
      <c r="I9391">
        <f>COUNTIF(Sheet3!$C:$C,Sheet1!C9391)</f>
        <v>1</v>
      </c>
      <c r="J9391">
        <f>COUNTIF(Sheet3!$C:$C,Sheet1!D9391)</f>
        <v>1</v>
      </c>
      <c r="L9391" t="str">
        <f t="shared" si="146"/>
        <v xml:space="preserve">            ('684-88-01858', '474-86-00296', '453-86-02787'),</v>
      </c>
    </row>
    <row r="9392" spans="2:12" x14ac:dyDescent="0.25">
      <c r="B9392" s="2">
        <v>6848801858</v>
      </c>
      <c r="C9392" s="2">
        <v>4748600296</v>
      </c>
      <c r="D9392" s="2">
        <v>4540802410</v>
      </c>
      <c r="E9392" s="4" t="str">
        <f>INDEX(Sheet3!B:B,MATCH(Sheet1!B9392,Sheet3!C:C,0))</f>
        <v>건일바이오팜(주)</v>
      </c>
      <c r="F9392" s="4" t="str">
        <f>INDEX(Sheet3!B:B,MATCH(Sheet1!C9392,Sheet3!C:C,0))</f>
        <v>(주)라온팜</v>
      </c>
      <c r="G9392" s="4" t="str">
        <f>INDEX(Sheet3!B:B,MATCH(Sheet1!D9392,Sheet3!C:C,0))</f>
        <v>한율팜</v>
      </c>
      <c r="H9392">
        <f>COUNTIF(Sheet3!C:C,Sheet1!B9392)</f>
        <v>1</v>
      </c>
      <c r="I9392">
        <f>COUNTIF(Sheet3!$C:$C,Sheet1!C9392)</f>
        <v>1</v>
      </c>
      <c r="J9392">
        <f>COUNTIF(Sheet3!$C:$C,Sheet1!D9392)</f>
        <v>1</v>
      </c>
      <c r="L9392" t="str">
        <f t="shared" si="146"/>
        <v xml:space="preserve">            ('684-88-01858', '474-86-00296', '454-08-02410'),</v>
      </c>
    </row>
    <row r="9393" spans="2:12" x14ac:dyDescent="0.25">
      <c r="B9393" s="2">
        <v>6848801858</v>
      </c>
      <c r="C9393" s="2">
        <v>4748600296</v>
      </c>
      <c r="D9393" s="2">
        <v>4738602699</v>
      </c>
      <c r="E9393" s="4" t="str">
        <f>INDEX(Sheet3!B:B,MATCH(Sheet1!B9393,Sheet3!C:C,0))</f>
        <v>건일바이오팜(주)</v>
      </c>
      <c r="F9393" s="4" t="str">
        <f>INDEX(Sheet3!B:B,MATCH(Sheet1!C9393,Sheet3!C:C,0))</f>
        <v>(주)라온팜</v>
      </c>
      <c r="G9393" s="4" t="str">
        <f>INDEX(Sheet3!B:B,MATCH(Sheet1!D9393,Sheet3!C:C,0))</f>
        <v>에스필 주식회사</v>
      </c>
      <c r="H9393">
        <f>COUNTIF(Sheet3!C:C,Sheet1!B9393)</f>
        <v>1</v>
      </c>
      <c r="I9393">
        <f>COUNTIF(Sheet3!$C:$C,Sheet1!C9393)</f>
        <v>1</v>
      </c>
      <c r="J9393">
        <f>COUNTIF(Sheet3!$C:$C,Sheet1!D9393)</f>
        <v>1</v>
      </c>
      <c r="L9393" t="str">
        <f t="shared" si="146"/>
        <v xml:space="preserve">            ('684-88-01858', '474-86-00296', '473-86-02699'),</v>
      </c>
    </row>
    <row r="9394" spans="2:12" x14ac:dyDescent="0.25">
      <c r="B9394" s="2">
        <v>6848801858</v>
      </c>
      <c r="C9394" s="2">
        <v>4748600296</v>
      </c>
      <c r="D9394" s="2">
        <v>4831502018</v>
      </c>
      <c r="E9394" s="4" t="str">
        <f>INDEX(Sheet3!B:B,MATCH(Sheet1!B9394,Sheet3!C:C,0))</f>
        <v>건일바이오팜(주)</v>
      </c>
      <c r="F9394" s="4" t="str">
        <f>INDEX(Sheet3!B:B,MATCH(Sheet1!C9394,Sheet3!C:C,0))</f>
        <v>(주)라온팜</v>
      </c>
      <c r="G9394" s="4" t="str">
        <f>INDEX(Sheet3!B:B,MATCH(Sheet1!D9394,Sheet3!C:C,0))</f>
        <v>수메디케어</v>
      </c>
      <c r="H9394">
        <f>COUNTIF(Sheet3!C:C,Sheet1!B9394)</f>
        <v>1</v>
      </c>
      <c r="I9394">
        <f>COUNTIF(Sheet3!$C:$C,Sheet1!C9394)</f>
        <v>1</v>
      </c>
      <c r="J9394">
        <f>COUNTIF(Sheet3!$C:$C,Sheet1!D9394)</f>
        <v>1</v>
      </c>
      <c r="L9394" t="str">
        <f t="shared" si="146"/>
        <v xml:space="preserve">            ('684-88-01858', '474-86-00296', '483-15-02018'),</v>
      </c>
    </row>
    <row r="9395" spans="2:12" x14ac:dyDescent="0.25">
      <c r="B9395" s="2">
        <v>6848801858</v>
      </c>
      <c r="C9395" s="2">
        <v>4748600296</v>
      </c>
      <c r="D9395" s="2">
        <v>4840303623</v>
      </c>
      <c r="E9395" s="4" t="str">
        <f>INDEX(Sheet3!B:B,MATCH(Sheet1!B9395,Sheet3!C:C,0))</f>
        <v>건일바이오팜(주)</v>
      </c>
      <c r="F9395" s="4" t="str">
        <f>INDEX(Sheet3!B:B,MATCH(Sheet1!C9395,Sheet3!C:C,0))</f>
        <v>(주)라온팜</v>
      </c>
      <c r="G9395" s="4" t="str">
        <f>INDEX(Sheet3!B:B,MATCH(Sheet1!D9395,Sheet3!C:C,0))</f>
        <v>에이치(H)바이오</v>
      </c>
      <c r="H9395">
        <f>COUNTIF(Sheet3!C:C,Sheet1!B9395)</f>
        <v>1</v>
      </c>
      <c r="I9395">
        <f>COUNTIF(Sheet3!$C:$C,Sheet1!C9395)</f>
        <v>1</v>
      </c>
      <c r="J9395">
        <f>COUNTIF(Sheet3!$C:$C,Sheet1!D9395)</f>
        <v>1</v>
      </c>
      <c r="L9395" t="str">
        <f t="shared" si="146"/>
        <v xml:space="preserve">            ('684-88-01858', '474-86-00296', '484-03-03623'),</v>
      </c>
    </row>
    <row r="9396" spans="2:12" x14ac:dyDescent="0.25">
      <c r="B9396" s="2">
        <v>6848801858</v>
      </c>
      <c r="C9396" s="2">
        <v>4748600296</v>
      </c>
      <c r="D9396" s="2">
        <v>4848603325</v>
      </c>
      <c r="E9396" s="4" t="str">
        <f>INDEX(Sheet3!B:B,MATCH(Sheet1!B9396,Sheet3!C:C,0))</f>
        <v>건일바이오팜(주)</v>
      </c>
      <c r="F9396" s="4" t="str">
        <f>INDEX(Sheet3!B:B,MATCH(Sheet1!C9396,Sheet3!C:C,0))</f>
        <v>(주)라온팜</v>
      </c>
      <c r="G9396" s="4" t="str">
        <f>INDEX(Sheet3!B:B,MATCH(Sheet1!D9396,Sheet3!C:C,0))</f>
        <v>주식회사 에스티파마</v>
      </c>
      <c r="H9396">
        <f>COUNTIF(Sheet3!C:C,Sheet1!B9396)</f>
        <v>1</v>
      </c>
      <c r="I9396">
        <f>COUNTIF(Sheet3!$C:$C,Sheet1!C9396)</f>
        <v>1</v>
      </c>
      <c r="J9396">
        <f>COUNTIF(Sheet3!$C:$C,Sheet1!D9396)</f>
        <v>1</v>
      </c>
      <c r="L9396" t="str">
        <f t="shared" si="146"/>
        <v xml:space="preserve">            ('684-88-01858', '474-86-00296', '484-86-03325'),</v>
      </c>
    </row>
    <row r="9397" spans="2:12" x14ac:dyDescent="0.25">
      <c r="B9397" s="2">
        <v>6848801858</v>
      </c>
      <c r="C9397" s="2">
        <v>4748600296</v>
      </c>
      <c r="D9397" s="2">
        <v>4871602389</v>
      </c>
      <c r="E9397" s="4" t="str">
        <f>INDEX(Sheet3!B:B,MATCH(Sheet1!B9397,Sheet3!C:C,0))</f>
        <v>건일바이오팜(주)</v>
      </c>
      <c r="F9397" s="4" t="str">
        <f>INDEX(Sheet3!B:B,MATCH(Sheet1!C9397,Sheet3!C:C,0))</f>
        <v>(주)라온팜</v>
      </c>
      <c r="G9397" s="4" t="str">
        <f>INDEX(Sheet3!B:B,MATCH(Sheet1!D9397,Sheet3!C:C,0))</f>
        <v>춘천팜</v>
      </c>
      <c r="H9397">
        <f>COUNTIF(Sheet3!C:C,Sheet1!B9397)</f>
        <v>1</v>
      </c>
      <c r="I9397">
        <f>COUNTIF(Sheet3!$C:$C,Sheet1!C9397)</f>
        <v>1</v>
      </c>
      <c r="J9397">
        <f>COUNTIF(Sheet3!$C:$C,Sheet1!D9397)</f>
        <v>1</v>
      </c>
      <c r="L9397" t="str">
        <f t="shared" si="146"/>
        <v xml:space="preserve">            ('684-88-01858', '474-86-00296', '487-16-02389'),</v>
      </c>
    </row>
    <row r="9398" spans="2:12" x14ac:dyDescent="0.25">
      <c r="B9398" s="2">
        <v>6848801858</v>
      </c>
      <c r="C9398" s="2">
        <v>4748600296</v>
      </c>
      <c r="D9398" s="2">
        <v>4998102100</v>
      </c>
      <c r="E9398" s="4" t="str">
        <f>INDEX(Sheet3!B:B,MATCH(Sheet1!B9398,Sheet3!C:C,0))</f>
        <v>건일바이오팜(주)</v>
      </c>
      <c r="F9398" s="4" t="str">
        <f>INDEX(Sheet3!B:B,MATCH(Sheet1!C9398,Sheet3!C:C,0))</f>
        <v>(주)라온팜</v>
      </c>
      <c r="G9398" s="4" t="str">
        <f>INDEX(Sheet3!B:B,MATCH(Sheet1!D9398,Sheet3!C:C,0))</f>
        <v>주식회사 산성메디칼</v>
      </c>
      <c r="H9398">
        <f>COUNTIF(Sheet3!C:C,Sheet1!B9398)</f>
        <v>1</v>
      </c>
      <c r="I9398">
        <f>COUNTIF(Sheet3!$C:$C,Sheet1!C9398)</f>
        <v>1</v>
      </c>
      <c r="J9398">
        <f>COUNTIF(Sheet3!$C:$C,Sheet1!D9398)</f>
        <v>1</v>
      </c>
      <c r="L9398" t="str">
        <f t="shared" si="146"/>
        <v xml:space="preserve">            ('684-88-01858', '474-86-00296', '499-81-02100'),</v>
      </c>
    </row>
    <row r="9399" spans="2:12" x14ac:dyDescent="0.25">
      <c r="B9399" s="2">
        <v>6848801858</v>
      </c>
      <c r="C9399" s="2">
        <v>4748600296</v>
      </c>
      <c r="D9399" s="2">
        <v>5032850736</v>
      </c>
      <c r="E9399" s="4" t="str">
        <f>INDEX(Sheet3!B:B,MATCH(Sheet1!B9399,Sheet3!C:C,0))</f>
        <v>건일바이오팜(주)</v>
      </c>
      <c r="F9399" s="4" t="str">
        <f>INDEX(Sheet3!B:B,MATCH(Sheet1!C9399,Sheet3!C:C,0))</f>
        <v>(주)라온팜</v>
      </c>
      <c r="G9399" s="4" t="str">
        <f>INDEX(Sheet3!B:B,MATCH(Sheet1!D9399,Sheet3!C:C,0))</f>
        <v>케이에스(KS) 프리덤</v>
      </c>
      <c r="H9399">
        <f>COUNTIF(Sheet3!C:C,Sheet1!B9399)</f>
        <v>1</v>
      </c>
      <c r="I9399">
        <f>COUNTIF(Sheet3!$C:$C,Sheet1!C9399)</f>
        <v>1</v>
      </c>
      <c r="J9399">
        <f>COUNTIF(Sheet3!$C:$C,Sheet1!D9399)</f>
        <v>1</v>
      </c>
      <c r="L9399" t="str">
        <f t="shared" si="146"/>
        <v xml:space="preserve">            ('684-88-01858', '474-86-00296', '503-28-50736'),</v>
      </c>
    </row>
    <row r="9400" spans="2:12" x14ac:dyDescent="0.25">
      <c r="B9400" s="2">
        <v>6848801858</v>
      </c>
      <c r="C9400" s="2">
        <v>4748600296</v>
      </c>
      <c r="D9400" s="2">
        <v>5043428558</v>
      </c>
      <c r="E9400" s="4" t="str">
        <f>INDEX(Sheet3!B:B,MATCH(Sheet1!B9400,Sheet3!C:C,0))</f>
        <v>건일바이오팜(주)</v>
      </c>
      <c r="F9400" s="4" t="str">
        <f>INDEX(Sheet3!B:B,MATCH(Sheet1!C9400,Sheet3!C:C,0))</f>
        <v>(주)라온팜</v>
      </c>
      <c r="G9400" s="4" t="str">
        <f>INDEX(Sheet3!B:B,MATCH(Sheet1!D9400,Sheet3!C:C,0))</f>
        <v>도원팜</v>
      </c>
      <c r="H9400">
        <f>COUNTIF(Sheet3!C:C,Sheet1!B9400)</f>
        <v>1</v>
      </c>
      <c r="I9400">
        <f>COUNTIF(Sheet3!$C:$C,Sheet1!C9400)</f>
        <v>1</v>
      </c>
      <c r="J9400">
        <f>COUNTIF(Sheet3!$C:$C,Sheet1!D9400)</f>
        <v>1</v>
      </c>
      <c r="L9400" t="str">
        <f t="shared" si="146"/>
        <v xml:space="preserve">            ('684-88-01858', '474-86-00296', '504-34-28558'),</v>
      </c>
    </row>
    <row r="9401" spans="2:12" x14ac:dyDescent="0.25">
      <c r="B9401" s="2">
        <v>6848801858</v>
      </c>
      <c r="C9401" s="2">
        <v>4748600296</v>
      </c>
      <c r="D9401" s="2">
        <v>5048605350</v>
      </c>
      <c r="E9401" s="4" t="str">
        <f>INDEX(Sheet3!B:B,MATCH(Sheet1!B9401,Sheet3!C:C,0))</f>
        <v>건일바이오팜(주)</v>
      </c>
      <c r="F9401" s="4" t="str">
        <f>INDEX(Sheet3!B:B,MATCH(Sheet1!C9401,Sheet3!C:C,0))</f>
        <v>(주)라온팜</v>
      </c>
      <c r="G9401" s="4" t="str">
        <f>INDEX(Sheet3!B:B,MATCH(Sheet1!D9401,Sheet3!C:C,0))</f>
        <v>주식회사 나우팜</v>
      </c>
      <c r="H9401">
        <f>COUNTIF(Sheet3!C:C,Sheet1!B9401)</f>
        <v>1</v>
      </c>
      <c r="I9401">
        <f>COUNTIF(Sheet3!$C:$C,Sheet1!C9401)</f>
        <v>1</v>
      </c>
      <c r="J9401">
        <f>COUNTIF(Sheet3!$C:$C,Sheet1!D9401)</f>
        <v>1</v>
      </c>
      <c r="L9401" t="str">
        <f t="shared" si="146"/>
        <v xml:space="preserve">            ('684-88-01858', '474-86-00296', '504-86-05350'),</v>
      </c>
    </row>
    <row r="9402" spans="2:12" x14ac:dyDescent="0.25">
      <c r="B9402" s="2">
        <v>6848801858</v>
      </c>
      <c r="C9402" s="2">
        <v>4748600296</v>
      </c>
      <c r="D9402" s="2">
        <v>5121902288</v>
      </c>
      <c r="E9402" s="4" t="str">
        <f>INDEX(Sheet3!B:B,MATCH(Sheet1!B9402,Sheet3!C:C,0))</f>
        <v>건일바이오팜(주)</v>
      </c>
      <c r="F9402" s="4" t="str">
        <f>INDEX(Sheet3!B:B,MATCH(Sheet1!C9402,Sheet3!C:C,0))</f>
        <v>(주)라온팜</v>
      </c>
      <c r="G9402" s="4" t="str">
        <f>INDEX(Sheet3!B:B,MATCH(Sheet1!D9402,Sheet3!C:C,0))</f>
        <v>닥터아이프로젝트</v>
      </c>
      <c r="H9402">
        <f>COUNTIF(Sheet3!C:C,Sheet1!B9402)</f>
        <v>1</v>
      </c>
      <c r="I9402">
        <f>COUNTIF(Sheet3!$C:$C,Sheet1!C9402)</f>
        <v>1</v>
      </c>
      <c r="J9402">
        <f>COUNTIF(Sheet3!$C:$C,Sheet1!D9402)</f>
        <v>1</v>
      </c>
      <c r="L9402" t="str">
        <f t="shared" si="146"/>
        <v xml:space="preserve">            ('684-88-01858', '474-86-00296', '512-19-02288'),</v>
      </c>
    </row>
    <row r="9403" spans="2:12" x14ac:dyDescent="0.25">
      <c r="B9403" s="2">
        <v>6848801858</v>
      </c>
      <c r="C9403" s="2">
        <v>4748600296</v>
      </c>
      <c r="D9403" s="2">
        <v>5213201550</v>
      </c>
      <c r="E9403" s="4" t="str">
        <f>INDEX(Sheet3!B:B,MATCH(Sheet1!B9403,Sheet3!C:C,0))</f>
        <v>건일바이오팜(주)</v>
      </c>
      <c r="F9403" s="4" t="str">
        <f>INDEX(Sheet3!B:B,MATCH(Sheet1!C9403,Sheet3!C:C,0))</f>
        <v>(주)라온팜</v>
      </c>
      <c r="G9403" s="4" t="str">
        <f>INDEX(Sheet3!B:B,MATCH(Sheet1!D9403,Sheet3!C:C,0))</f>
        <v>에스디(SD)메디칼</v>
      </c>
      <c r="H9403">
        <f>COUNTIF(Sheet3!C:C,Sheet1!B9403)</f>
        <v>1</v>
      </c>
      <c r="I9403">
        <f>COUNTIF(Sheet3!$C:$C,Sheet1!C9403)</f>
        <v>1</v>
      </c>
      <c r="J9403">
        <f>COUNTIF(Sheet3!$C:$C,Sheet1!D9403)</f>
        <v>1</v>
      </c>
      <c r="L9403" t="str">
        <f t="shared" si="146"/>
        <v xml:space="preserve">            ('684-88-01858', '474-86-00296', '521-32-01550'),</v>
      </c>
    </row>
    <row r="9404" spans="2:12" x14ac:dyDescent="0.25">
      <c r="B9404" s="2">
        <v>6848801858</v>
      </c>
      <c r="C9404" s="2">
        <v>4748600296</v>
      </c>
      <c r="D9404" s="2">
        <v>5275500596</v>
      </c>
      <c r="E9404" s="4" t="str">
        <f>INDEX(Sheet3!B:B,MATCH(Sheet1!B9404,Sheet3!C:C,0))</f>
        <v>건일바이오팜(주)</v>
      </c>
      <c r="F9404" s="4" t="str">
        <f>INDEX(Sheet3!B:B,MATCH(Sheet1!C9404,Sheet3!C:C,0))</f>
        <v>(주)라온팜</v>
      </c>
      <c r="G9404" s="4" t="str">
        <f>INDEX(Sheet3!B:B,MATCH(Sheet1!D9404,Sheet3!C:C,0))</f>
        <v>제이앤씨</v>
      </c>
      <c r="H9404">
        <f>COUNTIF(Sheet3!C:C,Sheet1!B9404)</f>
        <v>1</v>
      </c>
      <c r="I9404">
        <f>COUNTIF(Sheet3!$C:$C,Sheet1!C9404)</f>
        <v>1</v>
      </c>
      <c r="J9404">
        <f>COUNTIF(Sheet3!$C:$C,Sheet1!D9404)</f>
        <v>1</v>
      </c>
      <c r="L9404" t="str">
        <f t="shared" si="146"/>
        <v xml:space="preserve">            ('684-88-01858', '474-86-00296', '527-55-00596'),</v>
      </c>
    </row>
    <row r="9405" spans="2:12" x14ac:dyDescent="0.25">
      <c r="B9405" s="2">
        <v>6848801858</v>
      </c>
      <c r="C9405" s="2">
        <v>4748600296</v>
      </c>
      <c r="D9405" s="2">
        <v>5341401625</v>
      </c>
      <c r="E9405" s="4" t="str">
        <f>INDEX(Sheet3!B:B,MATCH(Sheet1!B9405,Sheet3!C:C,0))</f>
        <v>건일바이오팜(주)</v>
      </c>
      <c r="F9405" s="4" t="str">
        <f>INDEX(Sheet3!B:B,MATCH(Sheet1!C9405,Sheet3!C:C,0))</f>
        <v>(주)라온팜</v>
      </c>
      <c r="G9405" s="4" t="str">
        <f>INDEX(Sheet3!B:B,MATCH(Sheet1!D9405,Sheet3!C:C,0))</f>
        <v>주식회사 이원약품</v>
      </c>
      <c r="H9405">
        <f>COUNTIF(Sheet3!C:C,Sheet1!B9405)</f>
        <v>1</v>
      </c>
      <c r="I9405">
        <f>COUNTIF(Sheet3!$C:$C,Sheet1!C9405)</f>
        <v>1</v>
      </c>
      <c r="J9405">
        <f>COUNTIF(Sheet3!$C:$C,Sheet1!D9405)</f>
        <v>1</v>
      </c>
      <c r="L9405" t="str">
        <f t="shared" si="146"/>
        <v xml:space="preserve">            ('684-88-01858', '474-86-00296', '534-14-01625'),</v>
      </c>
    </row>
    <row r="9406" spans="2:12" x14ac:dyDescent="0.25">
      <c r="B9406" s="2">
        <v>6848801858</v>
      </c>
      <c r="C9406" s="2">
        <v>4748600296</v>
      </c>
      <c r="D9406" s="2">
        <v>5394401189</v>
      </c>
      <c r="E9406" s="4" t="str">
        <f>INDEX(Sheet3!B:B,MATCH(Sheet1!B9406,Sheet3!C:C,0))</f>
        <v>건일바이오팜(주)</v>
      </c>
      <c r="F9406" s="4" t="str">
        <f>INDEX(Sheet3!B:B,MATCH(Sheet1!C9406,Sheet3!C:C,0))</f>
        <v>(주)라온팜</v>
      </c>
      <c r="G9406" s="4" t="str">
        <f>INDEX(Sheet3!B:B,MATCH(Sheet1!D9406,Sheet3!C:C,0))</f>
        <v>주신메디컬</v>
      </c>
      <c r="H9406">
        <f>COUNTIF(Sheet3!C:C,Sheet1!B9406)</f>
        <v>1</v>
      </c>
      <c r="I9406">
        <f>COUNTIF(Sheet3!$C:$C,Sheet1!C9406)</f>
        <v>1</v>
      </c>
      <c r="J9406">
        <f>COUNTIF(Sheet3!$C:$C,Sheet1!D9406)</f>
        <v>1</v>
      </c>
      <c r="L9406" t="str">
        <f t="shared" si="146"/>
        <v xml:space="preserve">            ('684-88-01858', '474-86-00296', '539-44-01189'),</v>
      </c>
    </row>
    <row r="9407" spans="2:12" x14ac:dyDescent="0.25">
      <c r="B9407" s="2">
        <v>6848801858</v>
      </c>
      <c r="C9407" s="2">
        <v>4748600296</v>
      </c>
      <c r="D9407" s="2">
        <v>5694500422</v>
      </c>
      <c r="E9407" s="4" t="str">
        <f>INDEX(Sheet3!B:B,MATCH(Sheet1!B9407,Sheet3!C:C,0))</f>
        <v>건일바이오팜(주)</v>
      </c>
      <c r="F9407" s="4" t="str">
        <f>INDEX(Sheet3!B:B,MATCH(Sheet1!C9407,Sheet3!C:C,0))</f>
        <v>(주)라온팜</v>
      </c>
      <c r="G9407" s="4" t="str">
        <f>INDEX(Sheet3!B:B,MATCH(Sheet1!D9407,Sheet3!C:C,0))</f>
        <v>아토즈</v>
      </c>
      <c r="H9407">
        <f>COUNTIF(Sheet3!C:C,Sheet1!B9407)</f>
        <v>1</v>
      </c>
      <c r="I9407">
        <f>COUNTIF(Sheet3!$C:$C,Sheet1!C9407)</f>
        <v>1</v>
      </c>
      <c r="J9407">
        <f>COUNTIF(Sheet3!$C:$C,Sheet1!D9407)</f>
        <v>1</v>
      </c>
      <c r="L9407" t="str">
        <f t="shared" si="146"/>
        <v xml:space="preserve">            ('684-88-01858', '474-86-00296', '569-45-00422'),</v>
      </c>
    </row>
    <row r="9408" spans="2:12" x14ac:dyDescent="0.25">
      <c r="B9408" s="2">
        <v>6848801858</v>
      </c>
      <c r="C9408" s="2">
        <v>4748600296</v>
      </c>
      <c r="D9408" s="2">
        <v>5694900885</v>
      </c>
      <c r="E9408" s="4" t="str">
        <f>INDEX(Sheet3!B:B,MATCH(Sheet1!B9408,Sheet3!C:C,0))</f>
        <v>건일바이오팜(주)</v>
      </c>
      <c r="F9408" s="4" t="str">
        <f>INDEX(Sheet3!B:B,MATCH(Sheet1!C9408,Sheet3!C:C,0))</f>
        <v>(주)라온팜</v>
      </c>
      <c r="G9408" s="4" t="str">
        <f>INDEX(Sheet3!B:B,MATCH(Sheet1!D9408,Sheet3!C:C,0))</f>
        <v>제이메디컬</v>
      </c>
      <c r="H9408">
        <f>COUNTIF(Sheet3!C:C,Sheet1!B9408)</f>
        <v>1</v>
      </c>
      <c r="I9408">
        <f>COUNTIF(Sheet3!$C:$C,Sheet1!C9408)</f>
        <v>1</v>
      </c>
      <c r="J9408">
        <f>COUNTIF(Sheet3!$C:$C,Sheet1!D9408)</f>
        <v>1</v>
      </c>
      <c r="L9408" t="str">
        <f t="shared" si="146"/>
        <v xml:space="preserve">            ('684-88-01858', '474-86-00296', '569-49-00885'),</v>
      </c>
    </row>
    <row r="9409" spans="2:12" x14ac:dyDescent="0.25">
      <c r="B9409" s="2">
        <v>6848801858</v>
      </c>
      <c r="C9409" s="2">
        <v>4748600296</v>
      </c>
      <c r="D9409" s="2">
        <v>5806800618</v>
      </c>
      <c r="E9409" s="4" t="str">
        <f>INDEX(Sheet3!B:B,MATCH(Sheet1!B9409,Sheet3!C:C,0))</f>
        <v>건일바이오팜(주)</v>
      </c>
      <c r="F9409" s="4" t="str">
        <f>INDEX(Sheet3!B:B,MATCH(Sheet1!C9409,Sheet3!C:C,0))</f>
        <v>(주)라온팜</v>
      </c>
      <c r="G9409" s="4" t="str">
        <f>INDEX(Sheet3!B:B,MATCH(Sheet1!D9409,Sheet3!C:C,0))</f>
        <v>와이에스(YS)메디컴퍼니</v>
      </c>
      <c r="H9409">
        <f>COUNTIF(Sheet3!C:C,Sheet1!B9409)</f>
        <v>1</v>
      </c>
      <c r="I9409">
        <f>COUNTIF(Sheet3!$C:$C,Sheet1!C9409)</f>
        <v>1</v>
      </c>
      <c r="J9409">
        <f>COUNTIF(Sheet3!$C:$C,Sheet1!D9409)</f>
        <v>1</v>
      </c>
      <c r="L9409" t="str">
        <f t="shared" si="146"/>
        <v xml:space="preserve">            ('684-88-01858', '474-86-00296', '580-68-00618'),</v>
      </c>
    </row>
    <row r="9410" spans="2:12" x14ac:dyDescent="0.25">
      <c r="B9410" s="2">
        <v>6848801858</v>
      </c>
      <c r="C9410" s="2">
        <v>4748600296</v>
      </c>
      <c r="D9410" s="2">
        <v>5826100027</v>
      </c>
      <c r="E9410" s="4" t="str">
        <f>INDEX(Sheet3!B:B,MATCH(Sheet1!B9410,Sheet3!C:C,0))</f>
        <v>건일바이오팜(주)</v>
      </c>
      <c r="F9410" s="4" t="str">
        <f>INDEX(Sheet3!B:B,MATCH(Sheet1!C9410,Sheet3!C:C,0))</f>
        <v>(주)라온팜</v>
      </c>
      <c r="G9410" s="4" t="str">
        <f>INDEX(Sheet3!B:B,MATCH(Sheet1!D9410,Sheet3!C:C,0))</f>
        <v>조은팜</v>
      </c>
      <c r="H9410">
        <f>COUNTIF(Sheet3!C:C,Sheet1!B9410)</f>
        <v>1</v>
      </c>
      <c r="I9410">
        <f>COUNTIF(Sheet3!$C:$C,Sheet1!C9410)</f>
        <v>1</v>
      </c>
      <c r="J9410">
        <f>COUNTIF(Sheet3!$C:$C,Sheet1!D9410)</f>
        <v>1</v>
      </c>
      <c r="L9410" t="str">
        <f t="shared" si="146"/>
        <v xml:space="preserve">            ('684-88-01858', '474-86-00296', '582-61-00027'),</v>
      </c>
    </row>
    <row r="9411" spans="2:12" x14ac:dyDescent="0.25">
      <c r="B9411" s="2">
        <v>6848801858</v>
      </c>
      <c r="C9411" s="2">
        <v>4748600296</v>
      </c>
      <c r="D9411" s="2">
        <v>5980501928</v>
      </c>
      <c r="E9411" s="4" t="str">
        <f>INDEX(Sheet3!B:B,MATCH(Sheet1!B9411,Sheet3!C:C,0))</f>
        <v>건일바이오팜(주)</v>
      </c>
      <c r="F9411" s="4" t="str">
        <f>INDEX(Sheet3!B:B,MATCH(Sheet1!C9411,Sheet3!C:C,0))</f>
        <v>(주)라온팜</v>
      </c>
      <c r="G9411" s="4" t="str">
        <f>INDEX(Sheet3!B:B,MATCH(Sheet1!D9411,Sheet3!C:C,0))</f>
        <v>제이에이치메디(JH메디)</v>
      </c>
      <c r="H9411">
        <f>COUNTIF(Sheet3!C:C,Sheet1!B9411)</f>
        <v>1</v>
      </c>
      <c r="I9411">
        <f>COUNTIF(Sheet3!$C:$C,Sheet1!C9411)</f>
        <v>1</v>
      </c>
      <c r="J9411">
        <f>COUNTIF(Sheet3!$C:$C,Sheet1!D9411)</f>
        <v>1</v>
      </c>
      <c r="L9411" t="str">
        <f t="shared" ref="L9411:L9474" si="147">"            ('"&amp;LEFT(B9411,3)&amp;"-"&amp;MID(B9411,4,2)&amp;"-"&amp;RIGHT(B9411,5)&amp;"', '"&amp;LEFT(C9411,3)&amp;"-"&amp;MID(C9411,4,2)&amp;"-"&amp;RIGHT(C9411,5)&amp;"', '"&amp;LEFT(D9411,3)&amp;"-"&amp;MID(D9411,4,2)&amp;"-"&amp;RIGHT(D9411,5)&amp;"'),"</f>
        <v xml:space="preserve">            ('684-88-01858', '474-86-00296', '598-05-01928'),</v>
      </c>
    </row>
    <row r="9412" spans="2:12" x14ac:dyDescent="0.25">
      <c r="B9412" s="2">
        <v>6848801858</v>
      </c>
      <c r="C9412" s="2">
        <v>4748600296</v>
      </c>
      <c r="D9412" s="2">
        <v>6024017642</v>
      </c>
      <c r="E9412" s="4" t="str">
        <f>INDEX(Sheet3!B:B,MATCH(Sheet1!B9412,Sheet3!C:C,0))</f>
        <v>건일바이오팜(주)</v>
      </c>
      <c r="F9412" s="4" t="str">
        <f>INDEX(Sheet3!B:B,MATCH(Sheet1!C9412,Sheet3!C:C,0))</f>
        <v>(주)라온팜</v>
      </c>
      <c r="G9412" s="4" t="str">
        <f>INDEX(Sheet3!B:B,MATCH(Sheet1!D9412,Sheet3!C:C,0))</f>
        <v>엠에스(MS)휴먼스</v>
      </c>
      <c r="H9412">
        <f>COUNTIF(Sheet3!C:C,Sheet1!B9412)</f>
        <v>1</v>
      </c>
      <c r="I9412">
        <f>COUNTIF(Sheet3!$C:$C,Sheet1!C9412)</f>
        <v>1</v>
      </c>
      <c r="J9412">
        <f>COUNTIF(Sheet3!$C:$C,Sheet1!D9412)</f>
        <v>1</v>
      </c>
      <c r="L9412" t="str">
        <f t="shared" si="147"/>
        <v xml:space="preserve">            ('684-88-01858', '474-86-00296', '602-40-17642'),</v>
      </c>
    </row>
    <row r="9413" spans="2:12" x14ac:dyDescent="0.25">
      <c r="B9413" s="2">
        <v>6848801858</v>
      </c>
      <c r="C9413" s="2">
        <v>4748600296</v>
      </c>
      <c r="D9413" s="2">
        <v>6054910199</v>
      </c>
      <c r="E9413" s="4" t="str">
        <f>INDEX(Sheet3!B:B,MATCH(Sheet1!B9413,Sheet3!C:C,0))</f>
        <v>건일바이오팜(주)</v>
      </c>
      <c r="F9413" s="4" t="str">
        <f>INDEX(Sheet3!B:B,MATCH(Sheet1!C9413,Sheet3!C:C,0))</f>
        <v>(주)라온팜</v>
      </c>
      <c r="G9413" s="4" t="str">
        <f>INDEX(Sheet3!B:B,MATCH(Sheet1!D9413,Sheet3!C:C,0))</f>
        <v>제이브릿지파트너스</v>
      </c>
      <c r="H9413">
        <f>COUNTIF(Sheet3!C:C,Sheet1!B9413)</f>
        <v>1</v>
      </c>
      <c r="I9413">
        <f>COUNTIF(Sheet3!$C:$C,Sheet1!C9413)</f>
        <v>1</v>
      </c>
      <c r="J9413">
        <f>COUNTIF(Sheet3!$C:$C,Sheet1!D9413)</f>
        <v>1</v>
      </c>
      <c r="L9413" t="str">
        <f t="shared" si="147"/>
        <v xml:space="preserve">            ('684-88-01858', '474-86-00296', '605-49-10199'),</v>
      </c>
    </row>
    <row r="9414" spans="2:12" x14ac:dyDescent="0.25">
      <c r="B9414" s="2">
        <v>6848801858</v>
      </c>
      <c r="C9414" s="2">
        <v>4748600296</v>
      </c>
      <c r="D9414" s="2">
        <v>6068647845</v>
      </c>
      <c r="E9414" s="4" t="str">
        <f>INDEX(Sheet3!B:B,MATCH(Sheet1!B9414,Sheet3!C:C,0))</f>
        <v>건일바이오팜(주)</v>
      </c>
      <c r="F9414" s="4" t="str">
        <f>INDEX(Sheet3!B:B,MATCH(Sheet1!C9414,Sheet3!C:C,0))</f>
        <v>(주)라온팜</v>
      </c>
      <c r="G9414" s="4" t="str">
        <f>INDEX(Sheet3!B:B,MATCH(Sheet1!D9414,Sheet3!C:C,0))</f>
        <v>엠에스팜 주식회사</v>
      </c>
      <c r="H9414">
        <f>COUNTIF(Sheet3!C:C,Sheet1!B9414)</f>
        <v>1</v>
      </c>
      <c r="I9414">
        <f>COUNTIF(Sheet3!$C:$C,Sheet1!C9414)</f>
        <v>1</v>
      </c>
      <c r="J9414">
        <f>COUNTIF(Sheet3!$C:$C,Sheet1!D9414)</f>
        <v>1</v>
      </c>
      <c r="L9414" t="str">
        <f t="shared" si="147"/>
        <v xml:space="preserve">            ('684-88-01858', '474-86-00296', '606-86-47845'),</v>
      </c>
    </row>
    <row r="9415" spans="2:12" x14ac:dyDescent="0.25">
      <c r="B9415" s="2">
        <v>6848801858</v>
      </c>
      <c r="C9415" s="2">
        <v>4748600296</v>
      </c>
      <c r="D9415" s="2">
        <v>6072996410</v>
      </c>
      <c r="E9415" s="4" t="str">
        <f>INDEX(Sheet3!B:B,MATCH(Sheet1!B9415,Sheet3!C:C,0))</f>
        <v>건일바이오팜(주)</v>
      </c>
      <c r="F9415" s="4" t="str">
        <f>INDEX(Sheet3!B:B,MATCH(Sheet1!C9415,Sheet3!C:C,0))</f>
        <v>(주)라온팜</v>
      </c>
      <c r="G9415" s="4" t="str">
        <f>INDEX(Sheet3!B:B,MATCH(Sheet1!D9415,Sheet3!C:C,0))</f>
        <v>피케이메디팜(PK메디팜)</v>
      </c>
      <c r="H9415">
        <f>COUNTIF(Sheet3!C:C,Sheet1!B9415)</f>
        <v>1</v>
      </c>
      <c r="I9415">
        <f>COUNTIF(Sheet3!$C:$C,Sheet1!C9415)</f>
        <v>1</v>
      </c>
      <c r="J9415">
        <f>COUNTIF(Sheet3!$C:$C,Sheet1!D9415)</f>
        <v>1</v>
      </c>
      <c r="L9415" t="str">
        <f t="shared" si="147"/>
        <v xml:space="preserve">            ('684-88-01858', '474-86-00296', '607-29-96410'),</v>
      </c>
    </row>
    <row r="9416" spans="2:12" x14ac:dyDescent="0.25">
      <c r="B9416" s="2">
        <v>6848801858</v>
      </c>
      <c r="C9416" s="2">
        <v>4748600296</v>
      </c>
      <c r="D9416" s="2">
        <v>6094662062</v>
      </c>
      <c r="E9416" s="4" t="str">
        <f>INDEX(Sheet3!B:B,MATCH(Sheet1!B9416,Sheet3!C:C,0))</f>
        <v>건일바이오팜(주)</v>
      </c>
      <c r="F9416" s="4" t="str">
        <f>INDEX(Sheet3!B:B,MATCH(Sheet1!C9416,Sheet3!C:C,0))</f>
        <v>(주)라온팜</v>
      </c>
      <c r="G9416" s="4" t="str">
        <f>INDEX(Sheet3!B:B,MATCH(Sheet1!D9416,Sheet3!C:C,0))</f>
        <v>닥터스원</v>
      </c>
      <c r="H9416">
        <f>COUNTIF(Sheet3!C:C,Sheet1!B9416)</f>
        <v>1</v>
      </c>
      <c r="I9416">
        <f>COUNTIF(Sheet3!$C:$C,Sheet1!C9416)</f>
        <v>1</v>
      </c>
      <c r="J9416">
        <f>COUNTIF(Sheet3!$C:$C,Sheet1!D9416)</f>
        <v>1</v>
      </c>
      <c r="L9416" t="str">
        <f t="shared" si="147"/>
        <v xml:space="preserve">            ('684-88-01858', '474-86-00296', '609-46-62062'),</v>
      </c>
    </row>
    <row r="9417" spans="2:12" x14ac:dyDescent="0.25">
      <c r="B9417" s="2">
        <v>6848801858</v>
      </c>
      <c r="C9417" s="2">
        <v>4748600296</v>
      </c>
      <c r="D9417" s="2">
        <v>6361402779</v>
      </c>
      <c r="E9417" s="4" t="str">
        <f>INDEX(Sheet3!B:B,MATCH(Sheet1!B9417,Sheet3!C:C,0))</f>
        <v>건일바이오팜(주)</v>
      </c>
      <c r="F9417" s="4" t="str">
        <f>INDEX(Sheet3!B:B,MATCH(Sheet1!C9417,Sheet3!C:C,0))</f>
        <v>(주)라온팜</v>
      </c>
      <c r="G9417" s="4" t="str">
        <f>INDEX(Sheet3!B:B,MATCH(Sheet1!D9417,Sheet3!C:C,0))</f>
        <v>비젼팜</v>
      </c>
      <c r="H9417">
        <f>COUNTIF(Sheet3!C:C,Sheet1!B9417)</f>
        <v>1</v>
      </c>
      <c r="I9417">
        <f>COUNTIF(Sheet3!$C:$C,Sheet1!C9417)</f>
        <v>1</v>
      </c>
      <c r="J9417">
        <f>COUNTIF(Sheet3!$C:$C,Sheet1!D9417)</f>
        <v>1</v>
      </c>
      <c r="L9417" t="str">
        <f t="shared" si="147"/>
        <v xml:space="preserve">            ('684-88-01858', '474-86-00296', '636-14-02779'),</v>
      </c>
    </row>
    <row r="9418" spans="2:12" x14ac:dyDescent="0.25">
      <c r="B9418" s="2">
        <v>6848801858</v>
      </c>
      <c r="C9418" s="2">
        <v>4748600296</v>
      </c>
      <c r="D9418" s="2">
        <v>6603201326</v>
      </c>
      <c r="E9418" s="4" t="str">
        <f>INDEX(Sheet3!B:B,MATCH(Sheet1!B9418,Sheet3!C:C,0))</f>
        <v>건일바이오팜(주)</v>
      </c>
      <c r="F9418" s="4" t="str">
        <f>INDEX(Sheet3!B:B,MATCH(Sheet1!C9418,Sheet3!C:C,0))</f>
        <v>(주)라온팜</v>
      </c>
      <c r="G9418" s="4" t="str">
        <f>INDEX(Sheet3!B:B,MATCH(Sheet1!D9418,Sheet3!C:C,0))</f>
        <v>케이메디컬</v>
      </c>
      <c r="H9418">
        <f>COUNTIF(Sheet3!C:C,Sheet1!B9418)</f>
        <v>1</v>
      </c>
      <c r="I9418">
        <f>COUNTIF(Sheet3!$C:$C,Sheet1!C9418)</f>
        <v>1</v>
      </c>
      <c r="J9418">
        <f>COUNTIF(Sheet3!$C:$C,Sheet1!D9418)</f>
        <v>1</v>
      </c>
      <c r="L9418" t="str">
        <f t="shared" si="147"/>
        <v xml:space="preserve">            ('684-88-01858', '474-86-00296', '660-32-01326'),</v>
      </c>
    </row>
    <row r="9419" spans="2:12" x14ac:dyDescent="0.25">
      <c r="B9419" s="2">
        <v>6848801858</v>
      </c>
      <c r="C9419" s="2">
        <v>4748600296</v>
      </c>
      <c r="D9419" s="2">
        <v>6800602408</v>
      </c>
      <c r="E9419" s="4" t="str">
        <f>INDEX(Sheet3!B:B,MATCH(Sheet1!B9419,Sheet3!C:C,0))</f>
        <v>건일바이오팜(주)</v>
      </c>
      <c r="F9419" s="4" t="str">
        <f>INDEX(Sheet3!B:B,MATCH(Sheet1!C9419,Sheet3!C:C,0))</f>
        <v>(주)라온팜</v>
      </c>
      <c r="G9419" s="4" t="str">
        <f>INDEX(Sheet3!B:B,MATCH(Sheet1!D9419,Sheet3!C:C,0))</f>
        <v>더블유파마</v>
      </c>
      <c r="H9419">
        <f>COUNTIF(Sheet3!C:C,Sheet1!B9419)</f>
        <v>1</v>
      </c>
      <c r="I9419">
        <f>COUNTIF(Sheet3!$C:$C,Sheet1!C9419)</f>
        <v>1</v>
      </c>
      <c r="J9419">
        <f>COUNTIF(Sheet3!$C:$C,Sheet1!D9419)</f>
        <v>1</v>
      </c>
      <c r="L9419" t="str">
        <f t="shared" si="147"/>
        <v xml:space="preserve">            ('684-88-01858', '474-86-00296', '680-06-02408'),</v>
      </c>
    </row>
    <row r="9420" spans="2:12" x14ac:dyDescent="0.25">
      <c r="B9420" s="2">
        <v>6848801858</v>
      </c>
      <c r="C9420" s="2">
        <v>4748600296</v>
      </c>
      <c r="D9420" s="2">
        <v>6808603433</v>
      </c>
      <c r="E9420" s="4" t="str">
        <f>INDEX(Sheet3!B:B,MATCH(Sheet1!B9420,Sheet3!C:C,0))</f>
        <v>건일바이오팜(주)</v>
      </c>
      <c r="F9420" s="4" t="str">
        <f>INDEX(Sheet3!B:B,MATCH(Sheet1!C9420,Sheet3!C:C,0))</f>
        <v>(주)라온팜</v>
      </c>
      <c r="G9420" s="4" t="str">
        <f>INDEX(Sheet3!B:B,MATCH(Sheet1!D9420,Sheet3!C:C,0))</f>
        <v>주식회사디케이팜</v>
      </c>
      <c r="H9420">
        <f>COUNTIF(Sheet3!C:C,Sheet1!B9420)</f>
        <v>1</v>
      </c>
      <c r="I9420">
        <f>COUNTIF(Sheet3!$C:$C,Sheet1!C9420)</f>
        <v>1</v>
      </c>
      <c r="J9420">
        <f>COUNTIF(Sheet3!$C:$C,Sheet1!D9420)</f>
        <v>1</v>
      </c>
      <c r="L9420" t="str">
        <f t="shared" si="147"/>
        <v xml:space="preserve">            ('684-88-01858', '474-86-00296', '680-86-03433'),</v>
      </c>
    </row>
    <row r="9421" spans="2:12" x14ac:dyDescent="0.25">
      <c r="B9421" s="2">
        <v>6848801858</v>
      </c>
      <c r="C9421" s="2">
        <v>4748600296</v>
      </c>
      <c r="D9421" s="2">
        <v>6810202233</v>
      </c>
      <c r="E9421" s="4" t="str">
        <f>INDEX(Sheet3!B:B,MATCH(Sheet1!B9421,Sheet3!C:C,0))</f>
        <v>건일바이오팜(주)</v>
      </c>
      <c r="F9421" s="4" t="str">
        <f>INDEX(Sheet3!B:B,MATCH(Sheet1!C9421,Sheet3!C:C,0))</f>
        <v>(주)라온팜</v>
      </c>
      <c r="G9421" s="4" t="str">
        <f>INDEX(Sheet3!B:B,MATCH(Sheet1!D9421,Sheet3!C:C,0))</f>
        <v>제이에이치(J.H)바이오메디</v>
      </c>
      <c r="H9421">
        <f>COUNTIF(Sheet3!C:C,Sheet1!B9421)</f>
        <v>1</v>
      </c>
      <c r="I9421">
        <f>COUNTIF(Sheet3!$C:$C,Sheet1!C9421)</f>
        <v>1</v>
      </c>
      <c r="J9421">
        <f>COUNTIF(Sheet3!$C:$C,Sheet1!D9421)</f>
        <v>1</v>
      </c>
      <c r="L9421" t="str">
        <f t="shared" si="147"/>
        <v xml:space="preserve">            ('684-88-01858', '474-86-00296', '681-02-02233'),</v>
      </c>
    </row>
    <row r="9422" spans="2:12" x14ac:dyDescent="0.25">
      <c r="B9422" s="2">
        <v>6848801858</v>
      </c>
      <c r="C9422" s="2">
        <v>4748600296</v>
      </c>
      <c r="D9422" s="2">
        <v>6908701249</v>
      </c>
      <c r="E9422" s="4" t="str">
        <f>INDEX(Sheet3!B:B,MATCH(Sheet1!B9422,Sheet3!C:C,0))</f>
        <v>건일바이오팜(주)</v>
      </c>
      <c r="F9422" s="4" t="str">
        <f>INDEX(Sheet3!B:B,MATCH(Sheet1!C9422,Sheet3!C:C,0))</f>
        <v>(주)라온팜</v>
      </c>
      <c r="G9422" s="4" t="str">
        <f>INDEX(Sheet3!B:B,MATCH(Sheet1!D9422,Sheet3!C:C,0))</f>
        <v>주식회사 경화약품</v>
      </c>
      <c r="H9422">
        <f>COUNTIF(Sheet3!C:C,Sheet1!B9422)</f>
        <v>1</v>
      </c>
      <c r="I9422">
        <f>COUNTIF(Sheet3!$C:$C,Sheet1!C9422)</f>
        <v>1</v>
      </c>
      <c r="J9422">
        <f>COUNTIF(Sheet3!$C:$C,Sheet1!D9422)</f>
        <v>1</v>
      </c>
      <c r="L9422" t="str">
        <f t="shared" si="147"/>
        <v xml:space="preserve">            ('684-88-01858', '474-86-00296', '690-87-01249'),</v>
      </c>
    </row>
    <row r="9423" spans="2:12" x14ac:dyDescent="0.25">
      <c r="B9423" s="2">
        <v>6848801858</v>
      </c>
      <c r="C9423" s="2">
        <v>4748600296</v>
      </c>
      <c r="D9423" s="2">
        <v>6940103584</v>
      </c>
      <c r="E9423" s="4" t="str">
        <f>INDEX(Sheet3!B:B,MATCH(Sheet1!B9423,Sheet3!C:C,0))</f>
        <v>건일바이오팜(주)</v>
      </c>
      <c r="F9423" s="4" t="str">
        <f>INDEX(Sheet3!B:B,MATCH(Sheet1!C9423,Sheet3!C:C,0))</f>
        <v>(주)라온팜</v>
      </c>
      <c r="G9423" s="4" t="str">
        <f>INDEX(Sheet3!B:B,MATCH(Sheet1!D9423,Sheet3!C:C,0))</f>
        <v>제이에스 메디팜</v>
      </c>
      <c r="H9423">
        <f>COUNTIF(Sheet3!C:C,Sheet1!B9423)</f>
        <v>1</v>
      </c>
      <c r="I9423">
        <f>COUNTIF(Sheet3!$C:$C,Sheet1!C9423)</f>
        <v>1</v>
      </c>
      <c r="J9423">
        <f>COUNTIF(Sheet3!$C:$C,Sheet1!D9423)</f>
        <v>1</v>
      </c>
      <c r="L9423" t="str">
        <f t="shared" si="147"/>
        <v xml:space="preserve">            ('684-88-01858', '474-86-00296', '694-01-03584'),</v>
      </c>
    </row>
    <row r="9424" spans="2:12" x14ac:dyDescent="0.25">
      <c r="B9424" s="2">
        <v>6848801858</v>
      </c>
      <c r="C9424" s="2">
        <v>4748600296</v>
      </c>
      <c r="D9424" s="2">
        <v>6947700132</v>
      </c>
      <c r="E9424" s="4" t="str">
        <f>INDEX(Sheet3!B:B,MATCH(Sheet1!B9424,Sheet3!C:C,0))</f>
        <v>건일바이오팜(주)</v>
      </c>
      <c r="F9424" s="4" t="str">
        <f>INDEX(Sheet3!B:B,MATCH(Sheet1!C9424,Sheet3!C:C,0))</f>
        <v>(주)라온팜</v>
      </c>
      <c r="G9424" s="4" t="str">
        <f>INDEX(Sheet3!B:B,MATCH(Sheet1!D9424,Sheet3!C:C,0))</f>
        <v>비오비코리아</v>
      </c>
      <c r="H9424">
        <f>COUNTIF(Sheet3!C:C,Sheet1!B9424)</f>
        <v>1</v>
      </c>
      <c r="I9424">
        <f>COUNTIF(Sheet3!$C:$C,Sheet1!C9424)</f>
        <v>1</v>
      </c>
      <c r="J9424">
        <f>COUNTIF(Sheet3!$C:$C,Sheet1!D9424)</f>
        <v>1</v>
      </c>
      <c r="L9424" t="str">
        <f t="shared" si="147"/>
        <v xml:space="preserve">            ('684-88-01858', '474-86-00296', '694-77-00132'),</v>
      </c>
    </row>
    <row r="9425" spans="2:12" x14ac:dyDescent="0.25">
      <c r="B9425" s="2">
        <v>6848801858</v>
      </c>
      <c r="C9425" s="2">
        <v>4748600296</v>
      </c>
      <c r="D9425" s="2">
        <v>7298600240</v>
      </c>
      <c r="E9425" s="4" t="str">
        <f>INDEX(Sheet3!B:B,MATCH(Sheet1!B9425,Sheet3!C:C,0))</f>
        <v>건일바이오팜(주)</v>
      </c>
      <c r="F9425" s="4" t="str">
        <f>INDEX(Sheet3!B:B,MATCH(Sheet1!C9425,Sheet3!C:C,0))</f>
        <v>(주)라온팜</v>
      </c>
      <c r="G9425" s="4" t="str">
        <f>INDEX(Sheet3!B:B,MATCH(Sheet1!D9425,Sheet3!C:C,0))</f>
        <v>주식회사 에스투비</v>
      </c>
      <c r="H9425">
        <f>COUNTIF(Sheet3!C:C,Sheet1!B9425)</f>
        <v>1</v>
      </c>
      <c r="I9425">
        <f>COUNTIF(Sheet3!$C:$C,Sheet1!C9425)</f>
        <v>1</v>
      </c>
      <c r="J9425">
        <f>COUNTIF(Sheet3!$C:$C,Sheet1!D9425)</f>
        <v>1</v>
      </c>
      <c r="L9425" t="str">
        <f t="shared" si="147"/>
        <v xml:space="preserve">            ('684-88-01858', '474-86-00296', '729-86-00240'),</v>
      </c>
    </row>
    <row r="9426" spans="2:12" x14ac:dyDescent="0.25">
      <c r="B9426" s="2">
        <v>6848801858</v>
      </c>
      <c r="C9426" s="2">
        <v>4748600296</v>
      </c>
      <c r="D9426" s="2">
        <v>7328702595</v>
      </c>
      <c r="E9426" s="4" t="str">
        <f>INDEX(Sheet3!B:B,MATCH(Sheet1!B9426,Sheet3!C:C,0))</f>
        <v>건일바이오팜(주)</v>
      </c>
      <c r="F9426" s="4" t="str">
        <f>INDEX(Sheet3!B:B,MATCH(Sheet1!C9426,Sheet3!C:C,0))</f>
        <v>(주)라온팜</v>
      </c>
      <c r="G9426" s="4" t="str">
        <f>INDEX(Sheet3!B:B,MATCH(Sheet1!D9426,Sheet3!C:C,0))</f>
        <v>주식회사 와이케이홀딩스</v>
      </c>
      <c r="H9426">
        <f>COUNTIF(Sheet3!C:C,Sheet1!B9426)</f>
        <v>1</v>
      </c>
      <c r="I9426">
        <f>COUNTIF(Sheet3!$C:$C,Sheet1!C9426)</f>
        <v>1</v>
      </c>
      <c r="J9426">
        <f>COUNTIF(Sheet3!$C:$C,Sheet1!D9426)</f>
        <v>1</v>
      </c>
      <c r="L9426" t="str">
        <f t="shared" si="147"/>
        <v xml:space="preserve">            ('684-88-01858', '474-86-00296', '732-87-02595'),</v>
      </c>
    </row>
    <row r="9427" spans="2:12" x14ac:dyDescent="0.25">
      <c r="B9427" s="2">
        <v>6848801858</v>
      </c>
      <c r="C9427" s="2">
        <v>4748600296</v>
      </c>
      <c r="D9427" s="2">
        <v>7374200228</v>
      </c>
      <c r="E9427" s="4" t="str">
        <f>INDEX(Sheet3!B:B,MATCH(Sheet1!B9427,Sheet3!C:C,0))</f>
        <v>건일바이오팜(주)</v>
      </c>
      <c r="F9427" s="4" t="str">
        <f>INDEX(Sheet3!B:B,MATCH(Sheet1!C9427,Sheet3!C:C,0))</f>
        <v>(주)라온팜</v>
      </c>
      <c r="G9427" s="4" t="str">
        <f>INDEX(Sheet3!B:B,MATCH(Sheet1!D9427,Sheet3!C:C,0))</f>
        <v>유나이티드팜</v>
      </c>
      <c r="H9427">
        <f>COUNTIF(Sheet3!C:C,Sheet1!B9427)</f>
        <v>1</v>
      </c>
      <c r="I9427">
        <f>COUNTIF(Sheet3!$C:$C,Sheet1!C9427)</f>
        <v>1</v>
      </c>
      <c r="J9427">
        <f>COUNTIF(Sheet3!$C:$C,Sheet1!D9427)</f>
        <v>1</v>
      </c>
      <c r="L9427" t="str">
        <f t="shared" si="147"/>
        <v xml:space="preserve">            ('684-88-01858', '474-86-00296', '737-42-00228'),</v>
      </c>
    </row>
    <row r="9428" spans="2:12" x14ac:dyDescent="0.25">
      <c r="B9428" s="2">
        <v>6848801858</v>
      </c>
      <c r="C9428" s="2">
        <v>4748600296</v>
      </c>
      <c r="D9428" s="2">
        <v>7402101155</v>
      </c>
      <c r="E9428" s="4" t="str">
        <f>INDEX(Sheet3!B:B,MATCH(Sheet1!B9428,Sheet3!C:C,0))</f>
        <v>건일바이오팜(주)</v>
      </c>
      <c r="F9428" s="4" t="str">
        <f>INDEX(Sheet3!B:B,MATCH(Sheet1!C9428,Sheet3!C:C,0))</f>
        <v>(주)라온팜</v>
      </c>
      <c r="G9428" s="4" t="str">
        <f>INDEX(Sheet3!B:B,MATCH(Sheet1!D9428,Sheet3!C:C,0))</f>
        <v>디에이치팜</v>
      </c>
      <c r="H9428">
        <f>COUNTIF(Sheet3!C:C,Sheet1!B9428)</f>
        <v>1</v>
      </c>
      <c r="I9428">
        <f>COUNTIF(Sheet3!$C:$C,Sheet1!C9428)</f>
        <v>1</v>
      </c>
      <c r="J9428">
        <f>COUNTIF(Sheet3!$C:$C,Sheet1!D9428)</f>
        <v>1</v>
      </c>
      <c r="L9428" t="str">
        <f t="shared" si="147"/>
        <v xml:space="preserve">            ('684-88-01858', '474-86-00296', '740-21-01155'),</v>
      </c>
    </row>
    <row r="9429" spans="2:12" x14ac:dyDescent="0.25">
      <c r="B9429" s="2">
        <v>6848801858</v>
      </c>
      <c r="C9429" s="2">
        <v>4748600296</v>
      </c>
      <c r="D9429" s="2">
        <v>7403501623</v>
      </c>
      <c r="E9429" s="4" t="str">
        <f>INDEX(Sheet3!B:B,MATCH(Sheet1!B9429,Sheet3!C:C,0))</f>
        <v>건일바이오팜(주)</v>
      </c>
      <c r="F9429" s="4" t="str">
        <f>INDEX(Sheet3!B:B,MATCH(Sheet1!C9429,Sheet3!C:C,0))</f>
        <v>(주)라온팜</v>
      </c>
      <c r="G9429" s="4" t="str">
        <f>INDEX(Sheet3!B:B,MATCH(Sheet1!D9429,Sheet3!C:C,0))</f>
        <v>메디컬비노</v>
      </c>
      <c r="H9429">
        <f>COUNTIF(Sheet3!C:C,Sheet1!B9429)</f>
        <v>1</v>
      </c>
      <c r="I9429">
        <f>COUNTIF(Sheet3!$C:$C,Sheet1!C9429)</f>
        <v>1</v>
      </c>
      <c r="J9429">
        <f>COUNTIF(Sheet3!$C:$C,Sheet1!D9429)</f>
        <v>1</v>
      </c>
      <c r="L9429" t="str">
        <f t="shared" si="147"/>
        <v xml:space="preserve">            ('684-88-01858', '474-86-00296', '740-35-01623'),</v>
      </c>
    </row>
    <row r="9430" spans="2:12" x14ac:dyDescent="0.25">
      <c r="B9430" s="2">
        <v>6848801858</v>
      </c>
      <c r="C9430" s="2">
        <v>4748600296</v>
      </c>
      <c r="D9430" s="2">
        <v>7434301103</v>
      </c>
      <c r="E9430" s="4" t="str">
        <f>INDEX(Sheet3!B:B,MATCH(Sheet1!B9430,Sheet3!C:C,0))</f>
        <v>건일바이오팜(주)</v>
      </c>
      <c r="F9430" s="4" t="str">
        <f>INDEX(Sheet3!B:B,MATCH(Sheet1!C9430,Sheet3!C:C,0))</f>
        <v>(주)라온팜</v>
      </c>
      <c r="G9430" s="4" t="str">
        <f>INDEX(Sheet3!B:B,MATCH(Sheet1!D9430,Sheet3!C:C,0))</f>
        <v>에스메디컬</v>
      </c>
      <c r="H9430">
        <f>COUNTIF(Sheet3!C:C,Sheet1!B9430)</f>
        <v>1</v>
      </c>
      <c r="I9430">
        <f>COUNTIF(Sheet3!$C:$C,Sheet1!C9430)</f>
        <v>1</v>
      </c>
      <c r="J9430">
        <f>COUNTIF(Sheet3!$C:$C,Sheet1!D9430)</f>
        <v>1</v>
      </c>
      <c r="L9430" t="str">
        <f t="shared" si="147"/>
        <v xml:space="preserve">            ('684-88-01858', '474-86-00296', '743-43-01103'),</v>
      </c>
    </row>
    <row r="9431" spans="2:12" x14ac:dyDescent="0.25">
      <c r="B9431" s="2">
        <v>6848801858</v>
      </c>
      <c r="C9431" s="2">
        <v>4748600296</v>
      </c>
      <c r="D9431" s="2">
        <v>7481402387</v>
      </c>
      <c r="E9431" s="4" t="str">
        <f>INDEX(Sheet3!B:B,MATCH(Sheet1!B9431,Sheet3!C:C,0))</f>
        <v>건일바이오팜(주)</v>
      </c>
      <c r="F9431" s="4" t="str">
        <f>INDEX(Sheet3!B:B,MATCH(Sheet1!C9431,Sheet3!C:C,0))</f>
        <v>(주)라온팜</v>
      </c>
      <c r="G9431" s="4" t="str">
        <f>INDEX(Sheet3!B:B,MATCH(Sheet1!D9431,Sheet3!C:C,0))</f>
        <v>유성팜</v>
      </c>
      <c r="H9431">
        <f>COUNTIF(Sheet3!C:C,Sheet1!B9431)</f>
        <v>1</v>
      </c>
      <c r="I9431">
        <f>COUNTIF(Sheet3!$C:$C,Sheet1!C9431)</f>
        <v>1</v>
      </c>
      <c r="J9431">
        <f>COUNTIF(Sheet3!$C:$C,Sheet1!D9431)</f>
        <v>1</v>
      </c>
      <c r="L9431" t="str">
        <f t="shared" si="147"/>
        <v xml:space="preserve">            ('684-88-01858', '474-86-00296', '748-14-02387'),</v>
      </c>
    </row>
    <row r="9432" spans="2:12" x14ac:dyDescent="0.25">
      <c r="B9432" s="2">
        <v>6848801858</v>
      </c>
      <c r="C9432" s="2">
        <v>4748600296</v>
      </c>
      <c r="D9432" s="2">
        <v>7490102847</v>
      </c>
      <c r="E9432" s="4" t="str">
        <f>INDEX(Sheet3!B:B,MATCH(Sheet1!B9432,Sheet3!C:C,0))</f>
        <v>건일바이오팜(주)</v>
      </c>
      <c r="F9432" s="4" t="str">
        <f>INDEX(Sheet3!B:B,MATCH(Sheet1!C9432,Sheet3!C:C,0))</f>
        <v>(주)라온팜</v>
      </c>
      <c r="G9432" s="4" t="str">
        <f>INDEX(Sheet3!B:B,MATCH(Sheet1!D9432,Sheet3!C:C,0))</f>
        <v>이지팜</v>
      </c>
      <c r="H9432">
        <f>COUNTIF(Sheet3!C:C,Sheet1!B9432)</f>
        <v>1</v>
      </c>
      <c r="I9432">
        <f>COUNTIF(Sheet3!$C:$C,Sheet1!C9432)</f>
        <v>1</v>
      </c>
      <c r="J9432">
        <f>COUNTIF(Sheet3!$C:$C,Sheet1!D9432)</f>
        <v>1</v>
      </c>
      <c r="L9432" t="str">
        <f t="shared" si="147"/>
        <v xml:space="preserve">            ('684-88-01858', '474-86-00296', '749-01-02847'),</v>
      </c>
    </row>
    <row r="9433" spans="2:12" x14ac:dyDescent="0.25">
      <c r="B9433" s="2">
        <v>6848801858</v>
      </c>
      <c r="C9433" s="2">
        <v>4748600296</v>
      </c>
      <c r="D9433" s="2">
        <v>7511202448</v>
      </c>
      <c r="E9433" s="4" t="str">
        <f>INDEX(Sheet3!B:B,MATCH(Sheet1!B9433,Sheet3!C:C,0))</f>
        <v>건일바이오팜(주)</v>
      </c>
      <c r="F9433" s="4" t="str">
        <f>INDEX(Sheet3!B:B,MATCH(Sheet1!C9433,Sheet3!C:C,0))</f>
        <v>(주)라온팜</v>
      </c>
      <c r="G9433" s="4" t="str">
        <f>INDEX(Sheet3!B:B,MATCH(Sheet1!D9433,Sheet3!C:C,0))</f>
        <v>리치팜</v>
      </c>
      <c r="H9433">
        <f>COUNTIF(Sheet3!C:C,Sheet1!B9433)</f>
        <v>1</v>
      </c>
      <c r="I9433">
        <f>COUNTIF(Sheet3!$C:$C,Sheet1!C9433)</f>
        <v>1</v>
      </c>
      <c r="J9433">
        <f>COUNTIF(Sheet3!$C:$C,Sheet1!D9433)</f>
        <v>1</v>
      </c>
      <c r="L9433" t="str">
        <f t="shared" si="147"/>
        <v xml:space="preserve">            ('684-88-01858', '474-86-00296', '751-12-02448'),</v>
      </c>
    </row>
    <row r="9434" spans="2:12" x14ac:dyDescent="0.25">
      <c r="B9434" s="2">
        <v>6848801858</v>
      </c>
      <c r="C9434" s="2">
        <v>4748600296</v>
      </c>
      <c r="D9434" s="2">
        <v>7552501062</v>
      </c>
      <c r="E9434" s="4" t="str">
        <f>INDEX(Sheet3!B:B,MATCH(Sheet1!B9434,Sheet3!C:C,0))</f>
        <v>건일바이오팜(주)</v>
      </c>
      <c r="F9434" s="4" t="str">
        <f>INDEX(Sheet3!B:B,MATCH(Sheet1!C9434,Sheet3!C:C,0))</f>
        <v>(주)라온팜</v>
      </c>
      <c r="G9434" s="4" t="str">
        <f>INDEX(Sheet3!B:B,MATCH(Sheet1!D9434,Sheet3!C:C,0))</f>
        <v>에이치뉴팜</v>
      </c>
      <c r="H9434">
        <f>COUNTIF(Sheet3!C:C,Sheet1!B9434)</f>
        <v>1</v>
      </c>
      <c r="I9434">
        <f>COUNTIF(Sheet3!$C:$C,Sheet1!C9434)</f>
        <v>1</v>
      </c>
      <c r="J9434">
        <f>COUNTIF(Sheet3!$C:$C,Sheet1!D9434)</f>
        <v>1</v>
      </c>
      <c r="L9434" t="str">
        <f t="shared" si="147"/>
        <v xml:space="preserve">            ('684-88-01858', '474-86-00296', '755-25-01062'),</v>
      </c>
    </row>
    <row r="9435" spans="2:12" x14ac:dyDescent="0.25">
      <c r="B9435" s="2">
        <v>6848801858</v>
      </c>
      <c r="C9435" s="2">
        <v>4748600296</v>
      </c>
      <c r="D9435" s="2">
        <v>7658601018</v>
      </c>
      <c r="E9435" s="4" t="str">
        <f>INDEX(Sheet3!B:B,MATCH(Sheet1!B9435,Sheet3!C:C,0))</f>
        <v>건일바이오팜(주)</v>
      </c>
      <c r="F9435" s="4" t="str">
        <f>INDEX(Sheet3!B:B,MATCH(Sheet1!C9435,Sheet3!C:C,0))</f>
        <v>(주)라온팜</v>
      </c>
      <c r="G9435" s="4" t="str">
        <f>INDEX(Sheet3!B:B,MATCH(Sheet1!D9435,Sheet3!C:C,0))</f>
        <v>주식회사 아진헬스케어</v>
      </c>
      <c r="H9435">
        <f>COUNTIF(Sheet3!C:C,Sheet1!B9435)</f>
        <v>1</v>
      </c>
      <c r="I9435">
        <f>COUNTIF(Sheet3!$C:$C,Sheet1!C9435)</f>
        <v>1</v>
      </c>
      <c r="J9435">
        <f>COUNTIF(Sheet3!$C:$C,Sheet1!D9435)</f>
        <v>1</v>
      </c>
      <c r="L9435" t="str">
        <f t="shared" si="147"/>
        <v xml:space="preserve">            ('684-88-01858', '474-86-00296', '765-86-01018'),</v>
      </c>
    </row>
    <row r="9436" spans="2:12" x14ac:dyDescent="0.25">
      <c r="B9436" s="2">
        <v>6848801858</v>
      </c>
      <c r="C9436" s="2">
        <v>4748600296</v>
      </c>
      <c r="D9436" s="2">
        <v>7708103352</v>
      </c>
      <c r="E9436" s="4" t="str">
        <f>INDEX(Sheet3!B:B,MATCH(Sheet1!B9436,Sheet3!C:C,0))</f>
        <v>건일바이오팜(주)</v>
      </c>
      <c r="F9436" s="4" t="str">
        <f>INDEX(Sheet3!B:B,MATCH(Sheet1!C9436,Sheet3!C:C,0))</f>
        <v>(주)라온팜</v>
      </c>
      <c r="G9436" s="4" t="str">
        <f>INDEX(Sheet3!B:B,MATCH(Sheet1!D9436,Sheet3!C:C,0))</f>
        <v>주식회사 아이에스바이오</v>
      </c>
      <c r="H9436">
        <f>COUNTIF(Sheet3!C:C,Sheet1!B9436)</f>
        <v>1</v>
      </c>
      <c r="I9436">
        <f>COUNTIF(Sheet3!$C:$C,Sheet1!C9436)</f>
        <v>1</v>
      </c>
      <c r="J9436">
        <f>COUNTIF(Sheet3!$C:$C,Sheet1!D9436)</f>
        <v>1</v>
      </c>
      <c r="L9436" t="str">
        <f t="shared" si="147"/>
        <v xml:space="preserve">            ('684-88-01858', '474-86-00296', '770-81-03352'),</v>
      </c>
    </row>
    <row r="9437" spans="2:12" x14ac:dyDescent="0.25">
      <c r="B9437" s="2">
        <v>6848801858</v>
      </c>
      <c r="C9437" s="2">
        <v>4748600296</v>
      </c>
      <c r="D9437" s="2">
        <v>7882301980</v>
      </c>
      <c r="E9437" s="4" t="str">
        <f>INDEX(Sheet3!B:B,MATCH(Sheet1!B9437,Sheet3!C:C,0))</f>
        <v>건일바이오팜(주)</v>
      </c>
      <c r="F9437" s="4" t="str">
        <f>INDEX(Sheet3!B:B,MATCH(Sheet1!C9437,Sheet3!C:C,0))</f>
        <v>(주)라온팜</v>
      </c>
      <c r="G9437" s="4" t="str">
        <f>INDEX(Sheet3!B:B,MATCH(Sheet1!D9437,Sheet3!C:C,0))</f>
        <v>이우팜</v>
      </c>
      <c r="H9437">
        <f>COUNTIF(Sheet3!C:C,Sheet1!B9437)</f>
        <v>1</v>
      </c>
      <c r="I9437">
        <f>COUNTIF(Sheet3!$C:$C,Sheet1!C9437)</f>
        <v>1</v>
      </c>
      <c r="J9437">
        <f>COUNTIF(Sheet3!$C:$C,Sheet1!D9437)</f>
        <v>1</v>
      </c>
      <c r="L9437" t="str">
        <f t="shared" si="147"/>
        <v xml:space="preserve">            ('684-88-01858', '474-86-00296', '788-23-01980'),</v>
      </c>
    </row>
    <row r="9438" spans="2:12" x14ac:dyDescent="0.25">
      <c r="B9438" s="2">
        <v>6848801858</v>
      </c>
      <c r="C9438" s="2">
        <v>4748600296</v>
      </c>
      <c r="D9438" s="2">
        <v>7915800581</v>
      </c>
      <c r="E9438" s="4" t="str">
        <f>INDEX(Sheet3!B:B,MATCH(Sheet1!B9438,Sheet3!C:C,0))</f>
        <v>건일바이오팜(주)</v>
      </c>
      <c r="F9438" s="4" t="str">
        <f>INDEX(Sheet3!B:B,MATCH(Sheet1!C9438,Sheet3!C:C,0))</f>
        <v>(주)라온팜</v>
      </c>
      <c r="G9438" s="4" t="str">
        <f>INDEX(Sheet3!B:B,MATCH(Sheet1!D9438,Sheet3!C:C,0))</f>
        <v>비디팜</v>
      </c>
      <c r="H9438">
        <f>COUNTIF(Sheet3!C:C,Sheet1!B9438)</f>
        <v>1</v>
      </c>
      <c r="I9438">
        <f>COUNTIF(Sheet3!$C:$C,Sheet1!C9438)</f>
        <v>1</v>
      </c>
      <c r="J9438">
        <f>COUNTIF(Sheet3!$C:$C,Sheet1!D9438)</f>
        <v>1</v>
      </c>
      <c r="L9438" t="str">
        <f t="shared" si="147"/>
        <v xml:space="preserve">            ('684-88-01858', '474-86-00296', '791-58-00581'),</v>
      </c>
    </row>
    <row r="9439" spans="2:12" x14ac:dyDescent="0.25">
      <c r="B9439" s="2">
        <v>6848801858</v>
      </c>
      <c r="C9439" s="2">
        <v>4748600296</v>
      </c>
      <c r="D9439" s="2">
        <v>7950502682</v>
      </c>
      <c r="E9439" s="4" t="str">
        <f>INDEX(Sheet3!B:B,MATCH(Sheet1!B9439,Sheet3!C:C,0))</f>
        <v>건일바이오팜(주)</v>
      </c>
      <c r="F9439" s="4" t="str">
        <f>INDEX(Sheet3!B:B,MATCH(Sheet1!C9439,Sheet3!C:C,0))</f>
        <v>(주)라온팜</v>
      </c>
      <c r="G9439" s="4" t="str">
        <f>INDEX(Sheet3!B:B,MATCH(Sheet1!D9439,Sheet3!C:C,0))</f>
        <v>와이비팜</v>
      </c>
      <c r="H9439">
        <f>COUNTIF(Sheet3!C:C,Sheet1!B9439)</f>
        <v>1</v>
      </c>
      <c r="I9439">
        <f>COUNTIF(Sheet3!$C:$C,Sheet1!C9439)</f>
        <v>1</v>
      </c>
      <c r="J9439">
        <f>COUNTIF(Sheet3!$C:$C,Sheet1!D9439)</f>
        <v>1</v>
      </c>
      <c r="L9439" t="str">
        <f t="shared" si="147"/>
        <v xml:space="preserve">            ('684-88-01858', '474-86-00296', '795-05-02682'),</v>
      </c>
    </row>
    <row r="9440" spans="2:12" x14ac:dyDescent="0.25">
      <c r="B9440" s="2">
        <v>6848801858</v>
      </c>
      <c r="C9440" s="2">
        <v>4748600296</v>
      </c>
      <c r="D9440" s="2">
        <v>7982700410</v>
      </c>
      <c r="E9440" s="4" t="str">
        <f>INDEX(Sheet3!B:B,MATCH(Sheet1!B9440,Sheet3!C:C,0))</f>
        <v>건일바이오팜(주)</v>
      </c>
      <c r="F9440" s="4" t="str">
        <f>INDEX(Sheet3!B:B,MATCH(Sheet1!C9440,Sheet3!C:C,0))</f>
        <v>(주)라온팜</v>
      </c>
      <c r="G9440" s="4" t="str">
        <f>INDEX(Sheet3!B:B,MATCH(Sheet1!D9440,Sheet3!C:C,0))</f>
        <v>알라딘팜</v>
      </c>
      <c r="H9440">
        <f>COUNTIF(Sheet3!C:C,Sheet1!B9440)</f>
        <v>1</v>
      </c>
      <c r="I9440">
        <f>COUNTIF(Sheet3!$C:$C,Sheet1!C9440)</f>
        <v>1</v>
      </c>
      <c r="J9440">
        <f>COUNTIF(Sheet3!$C:$C,Sheet1!D9440)</f>
        <v>1</v>
      </c>
      <c r="L9440" t="str">
        <f t="shared" si="147"/>
        <v xml:space="preserve">            ('684-88-01858', '474-86-00296', '798-27-00410'),</v>
      </c>
    </row>
    <row r="9441" spans="2:12" x14ac:dyDescent="0.25">
      <c r="B9441" s="2">
        <v>6848801858</v>
      </c>
      <c r="C9441" s="2">
        <v>4748600296</v>
      </c>
      <c r="D9441" s="2">
        <v>8220100969</v>
      </c>
      <c r="E9441" s="4" t="str">
        <f>INDEX(Sheet3!B:B,MATCH(Sheet1!B9441,Sheet3!C:C,0))</f>
        <v>건일바이오팜(주)</v>
      </c>
      <c r="F9441" s="4" t="str">
        <f>INDEX(Sheet3!B:B,MATCH(Sheet1!C9441,Sheet3!C:C,0))</f>
        <v>(주)라온팜</v>
      </c>
      <c r="G9441" s="4" t="str">
        <f>INDEX(Sheet3!B:B,MATCH(Sheet1!D9441,Sheet3!C:C,0))</f>
        <v>비온메디팜</v>
      </c>
      <c r="H9441">
        <f>COUNTIF(Sheet3!C:C,Sheet1!B9441)</f>
        <v>1</v>
      </c>
      <c r="I9441">
        <f>COUNTIF(Sheet3!$C:$C,Sheet1!C9441)</f>
        <v>1</v>
      </c>
      <c r="J9441">
        <f>COUNTIF(Sheet3!$C:$C,Sheet1!D9441)</f>
        <v>1</v>
      </c>
      <c r="L9441" t="str">
        <f t="shared" si="147"/>
        <v xml:space="preserve">            ('684-88-01858', '474-86-00296', '822-01-00969'),</v>
      </c>
    </row>
    <row r="9442" spans="2:12" x14ac:dyDescent="0.25">
      <c r="B9442" s="2">
        <v>6848801858</v>
      </c>
      <c r="C9442" s="2">
        <v>4748600296</v>
      </c>
      <c r="D9442" s="2">
        <v>8301501909</v>
      </c>
      <c r="E9442" s="4" t="str">
        <f>INDEX(Sheet3!B:B,MATCH(Sheet1!B9442,Sheet3!C:C,0))</f>
        <v>건일바이오팜(주)</v>
      </c>
      <c r="F9442" s="4" t="str">
        <f>INDEX(Sheet3!B:B,MATCH(Sheet1!C9442,Sheet3!C:C,0))</f>
        <v>(주)라온팜</v>
      </c>
      <c r="G9442" s="4" t="str">
        <f>INDEX(Sheet3!B:B,MATCH(Sheet1!D9442,Sheet3!C:C,0))</f>
        <v>이산메디케어</v>
      </c>
      <c r="H9442">
        <f>COUNTIF(Sheet3!C:C,Sheet1!B9442)</f>
        <v>1</v>
      </c>
      <c r="I9442">
        <f>COUNTIF(Sheet3!$C:$C,Sheet1!C9442)</f>
        <v>1</v>
      </c>
      <c r="J9442">
        <f>COUNTIF(Sheet3!$C:$C,Sheet1!D9442)</f>
        <v>1</v>
      </c>
      <c r="L9442" t="str">
        <f t="shared" si="147"/>
        <v xml:space="preserve">            ('684-88-01858', '474-86-00296', '830-15-01909'),</v>
      </c>
    </row>
    <row r="9443" spans="2:12" x14ac:dyDescent="0.25">
      <c r="B9443" s="2">
        <v>6848801858</v>
      </c>
      <c r="C9443" s="2">
        <v>4748600296</v>
      </c>
      <c r="D9443" s="2">
        <v>8311002075</v>
      </c>
      <c r="E9443" s="4" t="str">
        <f>INDEX(Sheet3!B:B,MATCH(Sheet1!B9443,Sheet3!C:C,0))</f>
        <v>건일바이오팜(주)</v>
      </c>
      <c r="F9443" s="4" t="str">
        <f>INDEX(Sheet3!B:B,MATCH(Sheet1!C9443,Sheet3!C:C,0))</f>
        <v>(주)라온팜</v>
      </c>
      <c r="G9443" s="4" t="str">
        <f>INDEX(Sheet3!B:B,MATCH(Sheet1!D9443,Sheet3!C:C,0))</f>
        <v>커넥트팜</v>
      </c>
      <c r="H9443">
        <f>COUNTIF(Sheet3!C:C,Sheet1!B9443)</f>
        <v>1</v>
      </c>
      <c r="I9443">
        <f>COUNTIF(Sheet3!$C:$C,Sheet1!C9443)</f>
        <v>1</v>
      </c>
      <c r="J9443">
        <f>COUNTIF(Sheet3!$C:$C,Sheet1!D9443)</f>
        <v>1</v>
      </c>
      <c r="L9443" t="str">
        <f t="shared" si="147"/>
        <v xml:space="preserve">            ('684-88-01858', '474-86-00296', '831-10-02075'),</v>
      </c>
    </row>
    <row r="9444" spans="2:12" x14ac:dyDescent="0.25">
      <c r="B9444" s="2">
        <v>6848801858</v>
      </c>
      <c r="C9444" s="2">
        <v>4748600296</v>
      </c>
      <c r="D9444" s="2">
        <v>8371002786</v>
      </c>
      <c r="E9444" s="4" t="str">
        <f>INDEX(Sheet3!B:B,MATCH(Sheet1!B9444,Sheet3!C:C,0))</f>
        <v>건일바이오팜(주)</v>
      </c>
      <c r="F9444" s="4" t="str">
        <f>INDEX(Sheet3!B:B,MATCH(Sheet1!C9444,Sheet3!C:C,0))</f>
        <v>(주)라온팜</v>
      </c>
      <c r="G9444" s="4" t="str">
        <f>INDEX(Sheet3!B:B,MATCH(Sheet1!D9444,Sheet3!C:C,0))</f>
        <v>애플팜</v>
      </c>
      <c r="H9444">
        <f>COUNTIF(Sheet3!C:C,Sheet1!B9444)</f>
        <v>1</v>
      </c>
      <c r="I9444">
        <f>COUNTIF(Sheet3!$C:$C,Sheet1!C9444)</f>
        <v>1</v>
      </c>
      <c r="J9444">
        <f>COUNTIF(Sheet3!$C:$C,Sheet1!D9444)</f>
        <v>1</v>
      </c>
      <c r="L9444" t="str">
        <f t="shared" si="147"/>
        <v xml:space="preserve">            ('684-88-01858', '474-86-00296', '837-10-02786'),</v>
      </c>
    </row>
    <row r="9445" spans="2:12" x14ac:dyDescent="0.25">
      <c r="B9445" s="2">
        <v>6848801858</v>
      </c>
      <c r="C9445" s="2">
        <v>4748600296</v>
      </c>
      <c r="D9445" s="2">
        <v>8393301730</v>
      </c>
      <c r="E9445" s="4" t="str">
        <f>INDEX(Sheet3!B:B,MATCH(Sheet1!B9445,Sheet3!C:C,0))</f>
        <v>건일바이오팜(주)</v>
      </c>
      <c r="F9445" s="4" t="str">
        <f>INDEX(Sheet3!B:B,MATCH(Sheet1!C9445,Sheet3!C:C,0))</f>
        <v>(주)라온팜</v>
      </c>
      <c r="G9445" s="4" t="str">
        <f>INDEX(Sheet3!B:B,MATCH(Sheet1!D9445,Sheet3!C:C,0))</f>
        <v>디아이팜</v>
      </c>
      <c r="H9445">
        <f>COUNTIF(Sheet3!C:C,Sheet1!B9445)</f>
        <v>1</v>
      </c>
      <c r="I9445">
        <f>COUNTIF(Sheet3!$C:$C,Sheet1!C9445)</f>
        <v>1</v>
      </c>
      <c r="J9445">
        <f>COUNTIF(Sheet3!$C:$C,Sheet1!D9445)</f>
        <v>1</v>
      </c>
      <c r="L9445" t="str">
        <f t="shared" si="147"/>
        <v xml:space="preserve">            ('684-88-01858', '474-86-00296', '839-33-01730'),</v>
      </c>
    </row>
    <row r="9446" spans="2:12" x14ac:dyDescent="0.25">
      <c r="B9446" s="2">
        <v>6848801858</v>
      </c>
      <c r="C9446" s="2">
        <v>4748600296</v>
      </c>
      <c r="D9446" s="2">
        <v>8420701794</v>
      </c>
      <c r="E9446" s="4" t="str">
        <f>INDEX(Sheet3!B:B,MATCH(Sheet1!B9446,Sheet3!C:C,0))</f>
        <v>건일바이오팜(주)</v>
      </c>
      <c r="F9446" s="4" t="str">
        <f>INDEX(Sheet3!B:B,MATCH(Sheet1!C9446,Sheet3!C:C,0))</f>
        <v>(주)라온팜</v>
      </c>
      <c r="G9446" s="4" t="str">
        <f>INDEX(Sheet3!B:B,MATCH(Sheet1!D9446,Sheet3!C:C,0))</f>
        <v>서우팜</v>
      </c>
      <c r="H9446">
        <f>COUNTIF(Sheet3!C:C,Sheet1!B9446)</f>
        <v>1</v>
      </c>
      <c r="I9446">
        <f>COUNTIF(Sheet3!$C:$C,Sheet1!C9446)</f>
        <v>1</v>
      </c>
      <c r="J9446">
        <f>COUNTIF(Sheet3!$C:$C,Sheet1!D9446)</f>
        <v>1</v>
      </c>
      <c r="L9446" t="str">
        <f t="shared" si="147"/>
        <v xml:space="preserve">            ('684-88-01858', '474-86-00296', '842-07-01794'),</v>
      </c>
    </row>
    <row r="9447" spans="2:12" x14ac:dyDescent="0.25">
      <c r="B9447" s="2">
        <v>6848801858</v>
      </c>
      <c r="C9447" s="2">
        <v>4748600296</v>
      </c>
      <c r="D9447" s="2">
        <v>8423300800</v>
      </c>
      <c r="E9447" s="4" t="str">
        <f>INDEX(Sheet3!B:B,MATCH(Sheet1!B9447,Sheet3!C:C,0))</f>
        <v>건일바이오팜(주)</v>
      </c>
      <c r="F9447" s="4" t="str">
        <f>INDEX(Sheet3!B:B,MATCH(Sheet1!C9447,Sheet3!C:C,0))</f>
        <v>(주)라온팜</v>
      </c>
      <c r="G9447" s="4" t="str">
        <f>INDEX(Sheet3!B:B,MATCH(Sheet1!D9447,Sheet3!C:C,0))</f>
        <v>바다메디칼</v>
      </c>
      <c r="H9447">
        <f>COUNTIF(Sheet3!C:C,Sheet1!B9447)</f>
        <v>1</v>
      </c>
      <c r="I9447">
        <f>COUNTIF(Sheet3!$C:$C,Sheet1!C9447)</f>
        <v>1</v>
      </c>
      <c r="J9447">
        <f>COUNTIF(Sheet3!$C:$C,Sheet1!D9447)</f>
        <v>1</v>
      </c>
      <c r="L9447" t="str">
        <f t="shared" si="147"/>
        <v xml:space="preserve">            ('684-88-01858', '474-86-00296', '842-33-00800'),</v>
      </c>
    </row>
    <row r="9448" spans="2:12" x14ac:dyDescent="0.25">
      <c r="B9448" s="2">
        <v>6848801858</v>
      </c>
      <c r="C9448" s="2">
        <v>4748600296</v>
      </c>
      <c r="D9448" s="2">
        <v>8424601018</v>
      </c>
      <c r="E9448" s="4" t="str">
        <f>INDEX(Sheet3!B:B,MATCH(Sheet1!B9448,Sheet3!C:C,0))</f>
        <v>건일바이오팜(주)</v>
      </c>
      <c r="F9448" s="4" t="str">
        <f>INDEX(Sheet3!B:B,MATCH(Sheet1!C9448,Sheet3!C:C,0))</f>
        <v>(주)라온팜</v>
      </c>
      <c r="G9448" s="4" t="str">
        <f>INDEX(Sheet3!B:B,MATCH(Sheet1!D9448,Sheet3!C:C,0))</f>
        <v>메디콘베이(Mediconvey)</v>
      </c>
      <c r="H9448">
        <f>COUNTIF(Sheet3!C:C,Sheet1!B9448)</f>
        <v>1</v>
      </c>
      <c r="I9448">
        <f>COUNTIF(Sheet3!$C:$C,Sheet1!C9448)</f>
        <v>1</v>
      </c>
      <c r="J9448">
        <f>COUNTIF(Sheet3!$C:$C,Sheet1!D9448)</f>
        <v>1</v>
      </c>
      <c r="L9448" t="str">
        <f t="shared" si="147"/>
        <v xml:space="preserve">            ('684-88-01858', '474-86-00296', '842-46-01018'),</v>
      </c>
    </row>
    <row r="9449" spans="2:12" x14ac:dyDescent="0.25">
      <c r="B9449" s="2">
        <v>6848801858</v>
      </c>
      <c r="C9449" s="2">
        <v>4748600296</v>
      </c>
      <c r="D9449" s="2">
        <v>8491802505</v>
      </c>
      <c r="E9449" s="4" t="str">
        <f>INDEX(Sheet3!B:B,MATCH(Sheet1!B9449,Sheet3!C:C,0))</f>
        <v>건일바이오팜(주)</v>
      </c>
      <c r="F9449" s="4" t="str">
        <f>INDEX(Sheet3!B:B,MATCH(Sheet1!C9449,Sheet3!C:C,0))</f>
        <v>(주)라온팜</v>
      </c>
      <c r="G9449" s="4" t="str">
        <f>INDEX(Sheet3!B:B,MATCH(Sheet1!D9449,Sheet3!C:C,0))</f>
        <v>더블유제이팜</v>
      </c>
      <c r="H9449">
        <f>COUNTIF(Sheet3!C:C,Sheet1!B9449)</f>
        <v>1</v>
      </c>
      <c r="I9449">
        <f>COUNTIF(Sheet3!$C:$C,Sheet1!C9449)</f>
        <v>1</v>
      </c>
      <c r="J9449">
        <f>COUNTIF(Sheet3!$C:$C,Sheet1!D9449)</f>
        <v>1</v>
      </c>
      <c r="L9449" t="str">
        <f t="shared" si="147"/>
        <v xml:space="preserve">            ('684-88-01858', '474-86-00296', '849-18-02505'),</v>
      </c>
    </row>
    <row r="9450" spans="2:12" x14ac:dyDescent="0.25">
      <c r="B9450" s="2">
        <v>6848801858</v>
      </c>
      <c r="C9450" s="2">
        <v>4748600296</v>
      </c>
      <c r="D9450" s="2">
        <v>8681202033</v>
      </c>
      <c r="E9450" s="4" t="str">
        <f>INDEX(Sheet3!B:B,MATCH(Sheet1!B9450,Sheet3!C:C,0))</f>
        <v>건일바이오팜(주)</v>
      </c>
      <c r="F9450" s="4" t="str">
        <f>INDEX(Sheet3!B:B,MATCH(Sheet1!C9450,Sheet3!C:C,0))</f>
        <v>(주)라온팜</v>
      </c>
      <c r="G9450" s="4" t="str">
        <f>INDEX(Sheet3!B:B,MATCH(Sheet1!D9450,Sheet3!C:C,0))</f>
        <v>갤럭시메디칼</v>
      </c>
      <c r="H9450">
        <f>COUNTIF(Sheet3!C:C,Sheet1!B9450)</f>
        <v>1</v>
      </c>
      <c r="I9450">
        <f>COUNTIF(Sheet3!$C:$C,Sheet1!C9450)</f>
        <v>1</v>
      </c>
      <c r="J9450">
        <f>COUNTIF(Sheet3!$C:$C,Sheet1!D9450)</f>
        <v>1</v>
      </c>
      <c r="L9450" t="str">
        <f t="shared" si="147"/>
        <v xml:space="preserve">            ('684-88-01858', '474-86-00296', '868-12-02033'),</v>
      </c>
    </row>
    <row r="9451" spans="2:12" x14ac:dyDescent="0.25">
      <c r="B9451" s="2">
        <v>6848801858</v>
      </c>
      <c r="C9451" s="2">
        <v>4748600296</v>
      </c>
      <c r="D9451" s="2">
        <v>8708601547</v>
      </c>
      <c r="E9451" s="4" t="str">
        <f>INDEX(Sheet3!B:B,MATCH(Sheet1!B9451,Sheet3!C:C,0))</f>
        <v>건일바이오팜(주)</v>
      </c>
      <c r="F9451" s="4" t="str">
        <f>INDEX(Sheet3!B:B,MATCH(Sheet1!C9451,Sheet3!C:C,0))</f>
        <v>(주)라온팜</v>
      </c>
      <c r="G9451" s="4" t="str">
        <f>INDEX(Sheet3!B:B,MATCH(Sheet1!D9451,Sheet3!C:C,0))</f>
        <v>(주)리코팜</v>
      </c>
      <c r="H9451">
        <f>COUNTIF(Sheet3!C:C,Sheet1!B9451)</f>
        <v>1</v>
      </c>
      <c r="I9451">
        <f>COUNTIF(Sheet3!$C:$C,Sheet1!C9451)</f>
        <v>1</v>
      </c>
      <c r="J9451">
        <f>COUNTIF(Sheet3!$C:$C,Sheet1!D9451)</f>
        <v>1</v>
      </c>
      <c r="L9451" t="str">
        <f t="shared" si="147"/>
        <v xml:space="preserve">            ('684-88-01858', '474-86-00296', '870-86-01547'),</v>
      </c>
    </row>
    <row r="9452" spans="2:12" x14ac:dyDescent="0.25">
      <c r="B9452" s="2">
        <v>6848801858</v>
      </c>
      <c r="C9452" s="2">
        <v>4748600296</v>
      </c>
      <c r="D9452" s="2">
        <v>8711702086</v>
      </c>
      <c r="E9452" s="4" t="str">
        <f>INDEX(Sheet3!B:B,MATCH(Sheet1!B9452,Sheet3!C:C,0))</f>
        <v>건일바이오팜(주)</v>
      </c>
      <c r="F9452" s="4" t="str">
        <f>INDEX(Sheet3!B:B,MATCH(Sheet1!C9452,Sheet3!C:C,0))</f>
        <v>(주)라온팜</v>
      </c>
      <c r="G9452" s="4" t="str">
        <f>INDEX(Sheet3!B:B,MATCH(Sheet1!D9452,Sheet3!C:C,0))</f>
        <v>메디제이</v>
      </c>
      <c r="H9452">
        <f>COUNTIF(Sheet3!C:C,Sheet1!B9452)</f>
        <v>1</v>
      </c>
      <c r="I9452">
        <f>COUNTIF(Sheet3!$C:$C,Sheet1!C9452)</f>
        <v>1</v>
      </c>
      <c r="J9452">
        <f>COUNTIF(Sheet3!$C:$C,Sheet1!D9452)</f>
        <v>1</v>
      </c>
      <c r="L9452" t="str">
        <f t="shared" si="147"/>
        <v xml:space="preserve">            ('684-88-01858', '474-86-00296', '871-17-02086'),</v>
      </c>
    </row>
    <row r="9453" spans="2:12" x14ac:dyDescent="0.25">
      <c r="B9453" s="2">
        <v>6848801858</v>
      </c>
      <c r="C9453" s="2">
        <v>4748600296</v>
      </c>
      <c r="D9453" s="2">
        <v>8738703046</v>
      </c>
      <c r="E9453" s="4" t="str">
        <f>INDEX(Sheet3!B:B,MATCH(Sheet1!B9453,Sheet3!C:C,0))</f>
        <v>건일바이오팜(주)</v>
      </c>
      <c r="F9453" s="4" t="str">
        <f>INDEX(Sheet3!B:B,MATCH(Sheet1!C9453,Sheet3!C:C,0))</f>
        <v>(주)라온팜</v>
      </c>
      <c r="G9453" s="4" t="str">
        <f>INDEX(Sheet3!B:B,MATCH(Sheet1!D9453,Sheet3!C:C,0))</f>
        <v>에이치투홀딩스</v>
      </c>
      <c r="H9453">
        <f>COUNTIF(Sheet3!C:C,Sheet1!B9453)</f>
        <v>1</v>
      </c>
      <c r="I9453">
        <f>COUNTIF(Sheet3!$C:$C,Sheet1!C9453)</f>
        <v>1</v>
      </c>
      <c r="J9453">
        <f>COUNTIF(Sheet3!$C:$C,Sheet1!D9453)</f>
        <v>1</v>
      </c>
      <c r="L9453" t="str">
        <f t="shared" si="147"/>
        <v xml:space="preserve">            ('684-88-01858', '474-86-00296', '873-87-03046'),</v>
      </c>
    </row>
    <row r="9454" spans="2:12" x14ac:dyDescent="0.25">
      <c r="B9454" s="2">
        <v>6848801858</v>
      </c>
      <c r="C9454" s="2">
        <v>4748600296</v>
      </c>
      <c r="D9454" s="2">
        <v>8890303060</v>
      </c>
      <c r="E9454" s="4" t="str">
        <f>INDEX(Sheet3!B:B,MATCH(Sheet1!B9454,Sheet3!C:C,0))</f>
        <v>건일바이오팜(주)</v>
      </c>
      <c r="F9454" s="4" t="str">
        <f>INDEX(Sheet3!B:B,MATCH(Sheet1!C9454,Sheet3!C:C,0))</f>
        <v>(주)라온팜</v>
      </c>
      <c r="G9454" s="4" t="str">
        <f>INDEX(Sheet3!B:B,MATCH(Sheet1!D9454,Sheet3!C:C,0))</f>
        <v>케이상사</v>
      </c>
      <c r="H9454">
        <f>COUNTIF(Sheet3!C:C,Sheet1!B9454)</f>
        <v>1</v>
      </c>
      <c r="I9454">
        <f>COUNTIF(Sheet3!$C:$C,Sheet1!C9454)</f>
        <v>1</v>
      </c>
      <c r="J9454">
        <f>COUNTIF(Sheet3!$C:$C,Sheet1!D9454)</f>
        <v>1</v>
      </c>
      <c r="L9454" t="str">
        <f t="shared" si="147"/>
        <v xml:space="preserve">            ('684-88-01858', '474-86-00296', '889-03-03060'),</v>
      </c>
    </row>
    <row r="9455" spans="2:12" x14ac:dyDescent="0.25">
      <c r="B9455" s="2">
        <v>6848801858</v>
      </c>
      <c r="C9455" s="2">
        <v>4748600296</v>
      </c>
      <c r="D9455" s="2">
        <v>8908101643</v>
      </c>
      <c r="E9455" s="4" t="str">
        <f>INDEX(Sheet3!B:B,MATCH(Sheet1!B9455,Sheet3!C:C,0))</f>
        <v>건일바이오팜(주)</v>
      </c>
      <c r="F9455" s="4" t="str">
        <f>INDEX(Sheet3!B:B,MATCH(Sheet1!C9455,Sheet3!C:C,0))</f>
        <v>(주)라온팜</v>
      </c>
      <c r="G9455" s="4" t="str">
        <f>INDEX(Sheet3!B:B,MATCH(Sheet1!D9455,Sheet3!C:C,0))</f>
        <v>주식회사 대겸</v>
      </c>
      <c r="H9455">
        <f>COUNTIF(Sheet3!C:C,Sheet1!B9455)</f>
        <v>1</v>
      </c>
      <c r="I9455">
        <f>COUNTIF(Sheet3!$C:$C,Sheet1!C9455)</f>
        <v>1</v>
      </c>
      <c r="J9455">
        <f>COUNTIF(Sheet3!$C:$C,Sheet1!D9455)</f>
        <v>1</v>
      </c>
      <c r="L9455" t="str">
        <f t="shared" si="147"/>
        <v xml:space="preserve">            ('684-88-01858', '474-86-00296', '890-81-01643'),</v>
      </c>
    </row>
    <row r="9456" spans="2:12" x14ac:dyDescent="0.25">
      <c r="B9456" s="2">
        <v>6848801858</v>
      </c>
      <c r="C9456" s="2">
        <v>4748600296</v>
      </c>
      <c r="D9456" s="2">
        <v>8993201564</v>
      </c>
      <c r="E9456" s="4" t="str">
        <f>INDEX(Sheet3!B:B,MATCH(Sheet1!B9456,Sheet3!C:C,0))</f>
        <v>건일바이오팜(주)</v>
      </c>
      <c r="F9456" s="4" t="str">
        <f>INDEX(Sheet3!B:B,MATCH(Sheet1!C9456,Sheet3!C:C,0))</f>
        <v>(주)라온팜</v>
      </c>
      <c r="G9456" s="4" t="str">
        <f>INDEX(Sheet3!B:B,MATCH(Sheet1!D9456,Sheet3!C:C,0))</f>
        <v>제이케이메디칼</v>
      </c>
      <c r="H9456">
        <f>COUNTIF(Sheet3!C:C,Sheet1!B9456)</f>
        <v>1</v>
      </c>
      <c r="I9456">
        <f>COUNTIF(Sheet3!$C:$C,Sheet1!C9456)</f>
        <v>1</v>
      </c>
      <c r="J9456">
        <f>COUNTIF(Sheet3!$C:$C,Sheet1!D9456)</f>
        <v>1</v>
      </c>
      <c r="L9456" t="str">
        <f t="shared" si="147"/>
        <v xml:space="preserve">            ('684-88-01858', '474-86-00296', '899-32-01564'),</v>
      </c>
    </row>
    <row r="9457" spans="2:12" x14ac:dyDescent="0.25">
      <c r="B9457" s="2">
        <v>6848801858</v>
      </c>
      <c r="C9457" s="2">
        <v>4888101192</v>
      </c>
      <c r="D9457" s="2">
        <v>4454800715</v>
      </c>
      <c r="E9457" s="4" t="str">
        <f>INDEX(Sheet3!B:B,MATCH(Sheet1!B9457,Sheet3!C:C,0))</f>
        <v>건일바이오팜(주)</v>
      </c>
      <c r="F9457" s="4" t="str">
        <f>INDEX(Sheet3!B:B,MATCH(Sheet1!C9457,Sheet3!C:C,0))</f>
        <v>주식회사 에스투엠</v>
      </c>
      <c r="G9457" s="4" t="str">
        <f>INDEX(Sheet3!B:B,MATCH(Sheet1!D9457,Sheet3!C:C,0))</f>
        <v>예라콩</v>
      </c>
      <c r="H9457">
        <f>COUNTIF(Sheet3!C:C,Sheet1!B9457)</f>
        <v>1</v>
      </c>
      <c r="I9457">
        <f>COUNTIF(Sheet3!$C:$C,Sheet1!C9457)</f>
        <v>1</v>
      </c>
      <c r="J9457">
        <f>COUNTIF(Sheet3!$C:$C,Sheet1!D9457)</f>
        <v>1</v>
      </c>
      <c r="L9457" t="str">
        <f t="shared" si="147"/>
        <v xml:space="preserve">            ('684-88-01858', '488-81-01192', '445-48-00715'),</v>
      </c>
    </row>
    <row r="9458" spans="2:12" x14ac:dyDescent="0.25">
      <c r="B9458" s="2">
        <v>6848801858</v>
      </c>
      <c r="C9458" s="2">
        <v>4992901592</v>
      </c>
      <c r="D9458" s="2">
        <v>3061965863</v>
      </c>
      <c r="E9458" s="4" t="str">
        <f>INDEX(Sheet3!B:B,MATCH(Sheet1!B9458,Sheet3!C:C,0))</f>
        <v>건일바이오팜(주)</v>
      </c>
      <c r="F9458" s="4" t="str">
        <f>INDEX(Sheet3!B:B,MATCH(Sheet1!C9458,Sheet3!C:C,0))</f>
        <v>운팜</v>
      </c>
      <c r="G9458" s="4" t="str">
        <f>INDEX(Sheet3!B:B,MATCH(Sheet1!D9458,Sheet3!C:C,0))</f>
        <v>와이비팜</v>
      </c>
      <c r="H9458">
        <f>COUNTIF(Sheet3!C:C,Sheet1!B9458)</f>
        <v>1</v>
      </c>
      <c r="I9458">
        <f>COUNTIF(Sheet3!$C:$C,Sheet1!C9458)</f>
        <v>1</v>
      </c>
      <c r="J9458">
        <f>COUNTIF(Sheet3!$C:$C,Sheet1!D9458)</f>
        <v>1</v>
      </c>
      <c r="L9458" t="str">
        <f t="shared" si="147"/>
        <v xml:space="preserve">            ('684-88-01858', '499-29-01592', '306-19-65863'),</v>
      </c>
    </row>
    <row r="9459" spans="2:12" x14ac:dyDescent="0.25">
      <c r="B9459" s="2">
        <v>6848801858</v>
      </c>
      <c r="C9459" s="2">
        <v>5018127627</v>
      </c>
      <c r="D9459" s="2">
        <v>2084901150</v>
      </c>
      <c r="E9459" s="4" t="str">
        <f>INDEX(Sheet3!B:B,MATCH(Sheet1!B9459,Sheet3!C:C,0))</f>
        <v>건일바이오팜(주)</v>
      </c>
      <c r="F9459" s="4" t="str">
        <f>INDEX(Sheet3!B:B,MATCH(Sheet1!C9459,Sheet3!C:C,0))</f>
        <v>주식회사 프로파마</v>
      </c>
      <c r="G9459" s="4" t="str">
        <f>INDEX(Sheet3!B:B,MATCH(Sheet1!D9459,Sheet3!C:C,0))</f>
        <v>디에이치파마</v>
      </c>
      <c r="H9459">
        <f>COUNTIF(Sheet3!C:C,Sheet1!B9459)</f>
        <v>1</v>
      </c>
      <c r="I9459">
        <f>COUNTIF(Sheet3!$C:$C,Sheet1!C9459)</f>
        <v>1</v>
      </c>
      <c r="J9459">
        <f>COUNTIF(Sheet3!$C:$C,Sheet1!D9459)</f>
        <v>1</v>
      </c>
      <c r="L9459" t="str">
        <f t="shared" si="147"/>
        <v xml:space="preserve">            ('684-88-01858', '501-81-27627', '208-49-01150'),</v>
      </c>
    </row>
    <row r="9460" spans="2:12" x14ac:dyDescent="0.25">
      <c r="B9460" s="2">
        <v>6848801858</v>
      </c>
      <c r="C9460" s="2">
        <v>5018127627</v>
      </c>
      <c r="D9460" s="2">
        <v>5288703559</v>
      </c>
      <c r="E9460" s="4" t="str">
        <f>INDEX(Sheet3!B:B,MATCH(Sheet1!B9460,Sheet3!C:C,0))</f>
        <v>건일바이오팜(주)</v>
      </c>
      <c r="F9460" s="4" t="str">
        <f>INDEX(Sheet3!B:B,MATCH(Sheet1!C9460,Sheet3!C:C,0))</f>
        <v>주식회사 프로파마</v>
      </c>
      <c r="G9460" s="4" t="str">
        <f>INDEX(Sheet3!B:B,MATCH(Sheet1!D9460,Sheet3!C:C,0))</f>
        <v>주식회사 프로디에이치</v>
      </c>
      <c r="H9460">
        <f>COUNTIF(Sheet3!C:C,Sheet1!B9460)</f>
        <v>1</v>
      </c>
      <c r="I9460">
        <f>COUNTIF(Sheet3!$C:$C,Sheet1!C9460)</f>
        <v>1</v>
      </c>
      <c r="J9460">
        <f>COUNTIF(Sheet3!$C:$C,Sheet1!D9460)</f>
        <v>1</v>
      </c>
      <c r="L9460" t="str">
        <f t="shared" si="147"/>
        <v xml:space="preserve">            ('684-88-01858', '501-81-27627', '528-87-03559'),</v>
      </c>
    </row>
    <row r="9461" spans="2:12" x14ac:dyDescent="0.25">
      <c r="B9461" s="2">
        <v>6848801858</v>
      </c>
      <c r="C9461" s="2">
        <v>5018127627</v>
      </c>
      <c r="D9461" s="2">
        <v>7655900731</v>
      </c>
      <c r="E9461" s="4" t="str">
        <f>INDEX(Sheet3!B:B,MATCH(Sheet1!B9461,Sheet3!C:C,0))</f>
        <v>건일바이오팜(주)</v>
      </c>
      <c r="F9461" s="4" t="str">
        <f>INDEX(Sheet3!B:B,MATCH(Sheet1!C9461,Sheet3!C:C,0))</f>
        <v>주식회사 프로파마</v>
      </c>
      <c r="G9461" s="4" t="str">
        <f>INDEX(Sheet3!B:B,MATCH(Sheet1!D9461,Sheet3!C:C,0))</f>
        <v>한스파마</v>
      </c>
      <c r="H9461">
        <f>COUNTIF(Sheet3!C:C,Sheet1!B9461)</f>
        <v>1</v>
      </c>
      <c r="I9461">
        <f>COUNTIF(Sheet3!$C:$C,Sheet1!C9461)</f>
        <v>1</v>
      </c>
      <c r="J9461">
        <f>COUNTIF(Sheet3!$C:$C,Sheet1!D9461)</f>
        <v>1</v>
      </c>
      <c r="L9461" t="str">
        <f t="shared" si="147"/>
        <v xml:space="preserve">            ('684-88-01858', '501-81-27627', '765-59-00731'),</v>
      </c>
    </row>
    <row r="9462" spans="2:12" x14ac:dyDescent="0.25">
      <c r="B9462" s="2">
        <v>6848801858</v>
      </c>
      <c r="C9462" s="2">
        <v>5018127627</v>
      </c>
      <c r="D9462" s="2">
        <v>8404300405</v>
      </c>
      <c r="E9462" s="4" t="str">
        <f>INDEX(Sheet3!B:B,MATCH(Sheet1!B9462,Sheet3!C:C,0))</f>
        <v>건일바이오팜(주)</v>
      </c>
      <c r="F9462" s="4" t="str">
        <f>INDEX(Sheet3!B:B,MATCH(Sheet1!C9462,Sheet3!C:C,0))</f>
        <v>주식회사 프로파마</v>
      </c>
      <c r="G9462" s="4" t="str">
        <f>INDEX(Sheet3!B:B,MATCH(Sheet1!D9462,Sheet3!C:C,0))</f>
        <v>에클라</v>
      </c>
      <c r="H9462">
        <f>COUNTIF(Sheet3!C:C,Sheet1!B9462)</f>
        <v>1</v>
      </c>
      <c r="I9462">
        <f>COUNTIF(Sheet3!$C:$C,Sheet1!C9462)</f>
        <v>1</v>
      </c>
      <c r="J9462">
        <f>COUNTIF(Sheet3!$C:$C,Sheet1!D9462)</f>
        <v>1</v>
      </c>
      <c r="L9462" t="str">
        <f t="shared" si="147"/>
        <v xml:space="preserve">            ('684-88-01858', '501-81-27627', '840-43-00405'),</v>
      </c>
    </row>
    <row r="9463" spans="2:12" x14ac:dyDescent="0.25">
      <c r="B9463" s="2">
        <v>6848801858</v>
      </c>
      <c r="C9463" s="2">
        <v>5018127627</v>
      </c>
      <c r="D9463" s="2">
        <v>8592002034</v>
      </c>
      <c r="E9463" s="4" t="str">
        <f>INDEX(Sheet3!B:B,MATCH(Sheet1!B9463,Sheet3!C:C,0))</f>
        <v>건일바이오팜(주)</v>
      </c>
      <c r="F9463" s="4" t="str">
        <f>INDEX(Sheet3!B:B,MATCH(Sheet1!C9463,Sheet3!C:C,0))</f>
        <v>주식회사 프로파마</v>
      </c>
      <c r="G9463" s="4" t="str">
        <f>INDEX(Sheet3!B:B,MATCH(Sheet1!D9463,Sheet3!C:C,0))</f>
        <v>더원파마</v>
      </c>
      <c r="H9463">
        <f>COUNTIF(Sheet3!C:C,Sheet1!B9463)</f>
        <v>1</v>
      </c>
      <c r="I9463">
        <f>COUNTIF(Sheet3!$C:$C,Sheet1!C9463)</f>
        <v>1</v>
      </c>
      <c r="J9463">
        <f>COUNTIF(Sheet3!$C:$C,Sheet1!D9463)</f>
        <v>1</v>
      </c>
      <c r="L9463" t="str">
        <f t="shared" si="147"/>
        <v xml:space="preserve">            ('684-88-01858', '501-81-27627', '859-20-02034'),</v>
      </c>
    </row>
    <row r="9464" spans="2:12" x14ac:dyDescent="0.25">
      <c r="B9464" s="2">
        <v>6848801858</v>
      </c>
      <c r="C9464" s="2">
        <v>5178601893</v>
      </c>
      <c r="D9464" s="2">
        <v>1423901389</v>
      </c>
      <c r="E9464" s="4" t="str">
        <f>INDEX(Sheet3!B:B,MATCH(Sheet1!B9464,Sheet3!C:C,0))</f>
        <v>건일바이오팜(주)</v>
      </c>
      <c r="F9464" s="4" t="str">
        <f>INDEX(Sheet3!B:B,MATCH(Sheet1!C9464,Sheet3!C:C,0))</f>
        <v>초이스메디케어</v>
      </c>
      <c r="G9464" s="4" t="str">
        <f>INDEX(Sheet3!B:B,MATCH(Sheet1!D9464,Sheet3!C:C,0))</f>
        <v>더베스트팜</v>
      </c>
      <c r="H9464">
        <f>COUNTIF(Sheet3!C:C,Sheet1!B9464)</f>
        <v>1</v>
      </c>
      <c r="I9464">
        <f>COUNTIF(Sheet3!$C:$C,Sheet1!C9464)</f>
        <v>1</v>
      </c>
      <c r="J9464">
        <f>COUNTIF(Sheet3!$C:$C,Sheet1!D9464)</f>
        <v>1</v>
      </c>
      <c r="L9464" t="str">
        <f t="shared" si="147"/>
        <v xml:space="preserve">            ('684-88-01858', '517-86-01893', '142-39-01389'),</v>
      </c>
    </row>
    <row r="9465" spans="2:12" x14ac:dyDescent="0.25">
      <c r="B9465" s="2">
        <v>6848801858</v>
      </c>
      <c r="C9465" s="2">
        <v>5178601893</v>
      </c>
      <c r="D9465" s="2">
        <v>1711102946</v>
      </c>
      <c r="E9465" s="4" t="str">
        <f>INDEX(Sheet3!B:B,MATCH(Sheet1!B9465,Sheet3!C:C,0))</f>
        <v>건일바이오팜(주)</v>
      </c>
      <c r="F9465" s="4" t="str">
        <f>INDEX(Sheet3!B:B,MATCH(Sheet1!C9465,Sheet3!C:C,0))</f>
        <v>초이스메디케어</v>
      </c>
      <c r="G9465" s="4" t="str">
        <f>INDEX(Sheet3!B:B,MATCH(Sheet1!D9465,Sheet3!C:C,0))</f>
        <v>디에이치메디케어</v>
      </c>
      <c r="H9465">
        <f>COUNTIF(Sheet3!C:C,Sheet1!B9465)</f>
        <v>1</v>
      </c>
      <c r="I9465">
        <f>COUNTIF(Sheet3!$C:$C,Sheet1!C9465)</f>
        <v>1</v>
      </c>
      <c r="J9465">
        <f>COUNTIF(Sheet3!$C:$C,Sheet1!D9465)</f>
        <v>1</v>
      </c>
      <c r="L9465" t="str">
        <f t="shared" si="147"/>
        <v xml:space="preserve">            ('684-88-01858', '517-86-01893', '171-11-02946'),</v>
      </c>
    </row>
    <row r="9466" spans="2:12" x14ac:dyDescent="0.25">
      <c r="B9466" s="2">
        <v>6848801858</v>
      </c>
      <c r="C9466" s="2">
        <v>5178601893</v>
      </c>
      <c r="D9466" s="2">
        <v>1960502890</v>
      </c>
      <c r="E9466" s="4" t="str">
        <f>INDEX(Sheet3!B:B,MATCH(Sheet1!B9466,Sheet3!C:C,0))</f>
        <v>건일바이오팜(주)</v>
      </c>
      <c r="F9466" s="4" t="str">
        <f>INDEX(Sheet3!B:B,MATCH(Sheet1!C9466,Sheet3!C:C,0))</f>
        <v>초이스메디케어</v>
      </c>
      <c r="G9466" s="4" t="str">
        <f>INDEX(Sheet3!B:B,MATCH(Sheet1!D9466,Sheet3!C:C,0))</f>
        <v>희권팜</v>
      </c>
      <c r="H9466">
        <f>COUNTIF(Sheet3!C:C,Sheet1!B9466)</f>
        <v>1</v>
      </c>
      <c r="I9466">
        <f>COUNTIF(Sheet3!$C:$C,Sheet1!C9466)</f>
        <v>1</v>
      </c>
      <c r="J9466">
        <f>COUNTIF(Sheet3!$C:$C,Sheet1!D9466)</f>
        <v>1</v>
      </c>
      <c r="L9466" t="str">
        <f t="shared" si="147"/>
        <v xml:space="preserve">            ('684-88-01858', '517-86-01893', '196-05-02890'),</v>
      </c>
    </row>
    <row r="9467" spans="2:12" x14ac:dyDescent="0.25">
      <c r="B9467" s="2">
        <v>6848801858</v>
      </c>
      <c r="C9467" s="2">
        <v>5178601893</v>
      </c>
      <c r="D9467" s="2">
        <v>2283001642</v>
      </c>
      <c r="E9467" s="4" t="str">
        <f>INDEX(Sheet3!B:B,MATCH(Sheet1!B9467,Sheet3!C:C,0))</f>
        <v>건일바이오팜(주)</v>
      </c>
      <c r="F9467" s="4" t="str">
        <f>INDEX(Sheet3!B:B,MATCH(Sheet1!C9467,Sheet3!C:C,0))</f>
        <v>초이스메디케어</v>
      </c>
      <c r="G9467" s="4" t="str">
        <f>INDEX(Sheet3!B:B,MATCH(Sheet1!D9467,Sheet3!C:C,0))</f>
        <v>한성메딕</v>
      </c>
      <c r="H9467">
        <f>COUNTIF(Sheet3!C:C,Sheet1!B9467)</f>
        <v>1</v>
      </c>
      <c r="I9467">
        <f>COUNTIF(Sheet3!$C:$C,Sheet1!C9467)</f>
        <v>1</v>
      </c>
      <c r="J9467">
        <f>COUNTIF(Sheet3!$C:$C,Sheet1!D9467)</f>
        <v>1</v>
      </c>
      <c r="L9467" t="str">
        <f t="shared" si="147"/>
        <v xml:space="preserve">            ('684-88-01858', '517-86-01893', '228-30-01642'),</v>
      </c>
    </row>
    <row r="9468" spans="2:12" x14ac:dyDescent="0.25">
      <c r="B9468" s="2">
        <v>6848801858</v>
      </c>
      <c r="C9468" s="2">
        <v>5178601893</v>
      </c>
      <c r="D9468" s="2">
        <v>2683901395</v>
      </c>
      <c r="E9468" s="4" t="str">
        <f>INDEX(Sheet3!B:B,MATCH(Sheet1!B9468,Sheet3!C:C,0))</f>
        <v>건일바이오팜(주)</v>
      </c>
      <c r="F9468" s="4" t="str">
        <f>INDEX(Sheet3!B:B,MATCH(Sheet1!C9468,Sheet3!C:C,0))</f>
        <v>초이스메디케어</v>
      </c>
      <c r="G9468" s="4" t="str">
        <f>INDEX(Sheet3!B:B,MATCH(Sheet1!D9468,Sheet3!C:C,0))</f>
        <v>이지메디케어</v>
      </c>
      <c r="H9468">
        <f>COUNTIF(Sheet3!C:C,Sheet1!B9468)</f>
        <v>1</v>
      </c>
      <c r="I9468">
        <f>COUNTIF(Sheet3!$C:$C,Sheet1!C9468)</f>
        <v>1</v>
      </c>
      <c r="J9468">
        <f>COUNTIF(Sheet3!$C:$C,Sheet1!D9468)</f>
        <v>1</v>
      </c>
      <c r="L9468" t="str">
        <f t="shared" si="147"/>
        <v xml:space="preserve">            ('684-88-01858', '517-86-01893', '268-39-01395'),</v>
      </c>
    </row>
    <row r="9469" spans="2:12" x14ac:dyDescent="0.25">
      <c r="B9469" s="2">
        <v>6848801858</v>
      </c>
      <c r="C9469" s="2">
        <v>5178601893</v>
      </c>
      <c r="D9469" s="2">
        <v>3091562945</v>
      </c>
      <c r="E9469" s="4" t="str">
        <f>INDEX(Sheet3!B:B,MATCH(Sheet1!B9469,Sheet3!C:C,0))</f>
        <v>건일바이오팜(주)</v>
      </c>
      <c r="F9469" s="4" t="str">
        <f>INDEX(Sheet3!B:B,MATCH(Sheet1!C9469,Sheet3!C:C,0))</f>
        <v>초이스메디케어</v>
      </c>
      <c r="G9469" s="4" t="str">
        <f>INDEX(Sheet3!B:B,MATCH(Sheet1!D9469,Sheet3!C:C,0))</f>
        <v>아현메디케어</v>
      </c>
      <c r="H9469">
        <f>COUNTIF(Sheet3!C:C,Sheet1!B9469)</f>
        <v>1</v>
      </c>
      <c r="I9469">
        <f>COUNTIF(Sheet3!$C:$C,Sheet1!C9469)</f>
        <v>1</v>
      </c>
      <c r="J9469">
        <f>COUNTIF(Sheet3!$C:$C,Sheet1!D9469)</f>
        <v>1</v>
      </c>
      <c r="L9469" t="str">
        <f t="shared" si="147"/>
        <v xml:space="preserve">            ('684-88-01858', '517-86-01893', '309-15-62945'),</v>
      </c>
    </row>
    <row r="9470" spans="2:12" x14ac:dyDescent="0.25">
      <c r="B9470" s="2">
        <v>6848801858</v>
      </c>
      <c r="C9470" s="2">
        <v>5178601893</v>
      </c>
      <c r="D9470" s="2">
        <v>3093084127</v>
      </c>
      <c r="E9470" s="4" t="str">
        <f>INDEX(Sheet3!B:B,MATCH(Sheet1!B9470,Sheet3!C:C,0))</f>
        <v>건일바이오팜(주)</v>
      </c>
      <c r="F9470" s="4" t="str">
        <f>INDEX(Sheet3!B:B,MATCH(Sheet1!C9470,Sheet3!C:C,0))</f>
        <v>초이스메디케어</v>
      </c>
      <c r="G9470" s="4" t="str">
        <f>INDEX(Sheet3!B:B,MATCH(Sheet1!D9470,Sheet3!C:C,0))</f>
        <v>티엔팜</v>
      </c>
      <c r="H9470">
        <f>COUNTIF(Sheet3!C:C,Sheet1!B9470)</f>
        <v>1</v>
      </c>
      <c r="I9470">
        <f>COUNTIF(Sheet3!$C:$C,Sheet1!C9470)</f>
        <v>1</v>
      </c>
      <c r="J9470">
        <f>COUNTIF(Sheet3!$C:$C,Sheet1!D9470)</f>
        <v>1</v>
      </c>
      <c r="L9470" t="str">
        <f t="shared" si="147"/>
        <v xml:space="preserve">            ('684-88-01858', '517-86-01893', '309-30-84127'),</v>
      </c>
    </row>
    <row r="9471" spans="2:12" x14ac:dyDescent="0.25">
      <c r="B9471" s="2">
        <v>6848801858</v>
      </c>
      <c r="C9471" s="2">
        <v>5178601893</v>
      </c>
      <c r="D9471" s="2">
        <v>3370602917</v>
      </c>
      <c r="E9471" s="4" t="str">
        <f>INDEX(Sheet3!B:B,MATCH(Sheet1!B9471,Sheet3!C:C,0))</f>
        <v>건일바이오팜(주)</v>
      </c>
      <c r="F9471" s="4" t="str">
        <f>INDEX(Sheet3!B:B,MATCH(Sheet1!C9471,Sheet3!C:C,0))</f>
        <v>초이스메디케어</v>
      </c>
      <c r="G9471" s="4" t="str">
        <f>INDEX(Sheet3!B:B,MATCH(Sheet1!D9471,Sheet3!C:C,0))</f>
        <v>킹오팜</v>
      </c>
      <c r="H9471">
        <f>COUNTIF(Sheet3!C:C,Sheet1!B9471)</f>
        <v>1</v>
      </c>
      <c r="I9471">
        <f>COUNTIF(Sheet3!$C:$C,Sheet1!C9471)</f>
        <v>1</v>
      </c>
      <c r="J9471">
        <f>COUNTIF(Sheet3!$C:$C,Sheet1!D9471)</f>
        <v>1</v>
      </c>
      <c r="L9471" t="str">
        <f t="shared" si="147"/>
        <v xml:space="preserve">            ('684-88-01858', '517-86-01893', '337-06-02917'),</v>
      </c>
    </row>
    <row r="9472" spans="2:12" x14ac:dyDescent="0.25">
      <c r="B9472" s="2">
        <v>6848801858</v>
      </c>
      <c r="C9472" s="2">
        <v>5178601893</v>
      </c>
      <c r="D9472" s="2">
        <v>4632801655</v>
      </c>
      <c r="E9472" s="4" t="str">
        <f>INDEX(Sheet3!B:B,MATCH(Sheet1!B9472,Sheet3!C:C,0))</f>
        <v>건일바이오팜(주)</v>
      </c>
      <c r="F9472" s="4" t="str">
        <f>INDEX(Sheet3!B:B,MATCH(Sheet1!C9472,Sheet3!C:C,0))</f>
        <v>초이스메디케어</v>
      </c>
      <c r="G9472" s="4" t="str">
        <f>INDEX(Sheet3!B:B,MATCH(Sheet1!D9472,Sheet3!C:C,0))</f>
        <v>클레어팜</v>
      </c>
      <c r="H9472">
        <f>COUNTIF(Sheet3!C:C,Sheet1!B9472)</f>
        <v>1</v>
      </c>
      <c r="I9472">
        <f>COUNTIF(Sheet3!$C:$C,Sheet1!C9472)</f>
        <v>1</v>
      </c>
      <c r="J9472">
        <f>COUNTIF(Sheet3!$C:$C,Sheet1!D9472)</f>
        <v>1</v>
      </c>
      <c r="L9472" t="str">
        <f t="shared" si="147"/>
        <v xml:space="preserve">            ('684-88-01858', '517-86-01893', '463-28-01655'),</v>
      </c>
    </row>
    <row r="9473" spans="2:12" x14ac:dyDescent="0.25">
      <c r="B9473" s="2">
        <v>6848801858</v>
      </c>
      <c r="C9473" s="2">
        <v>5178601893</v>
      </c>
      <c r="D9473" s="2">
        <v>4813400937</v>
      </c>
      <c r="E9473" s="4" t="str">
        <f>INDEX(Sheet3!B:B,MATCH(Sheet1!B9473,Sheet3!C:C,0))</f>
        <v>건일바이오팜(주)</v>
      </c>
      <c r="F9473" s="4" t="str">
        <f>INDEX(Sheet3!B:B,MATCH(Sheet1!C9473,Sheet3!C:C,0))</f>
        <v>초이스메디케어</v>
      </c>
      <c r="G9473" s="4" t="str">
        <f>INDEX(Sheet3!B:B,MATCH(Sheet1!D9473,Sheet3!C:C,0))</f>
        <v>뉴올메디</v>
      </c>
      <c r="H9473">
        <f>COUNTIF(Sheet3!C:C,Sheet1!B9473)</f>
        <v>1</v>
      </c>
      <c r="I9473">
        <f>COUNTIF(Sheet3!$C:$C,Sheet1!C9473)</f>
        <v>1</v>
      </c>
      <c r="J9473">
        <f>COUNTIF(Sheet3!$C:$C,Sheet1!D9473)</f>
        <v>1</v>
      </c>
      <c r="L9473" t="str">
        <f t="shared" si="147"/>
        <v xml:space="preserve">            ('684-88-01858', '517-86-01893', '481-34-00937'),</v>
      </c>
    </row>
    <row r="9474" spans="2:12" x14ac:dyDescent="0.25">
      <c r="B9474" s="2">
        <v>6848801858</v>
      </c>
      <c r="C9474" s="2">
        <v>5178601893</v>
      </c>
      <c r="D9474" s="2">
        <v>4978702635</v>
      </c>
      <c r="E9474" s="4" t="str">
        <f>INDEX(Sheet3!B:B,MATCH(Sheet1!B9474,Sheet3!C:C,0))</f>
        <v>건일바이오팜(주)</v>
      </c>
      <c r="F9474" s="4" t="str">
        <f>INDEX(Sheet3!B:B,MATCH(Sheet1!C9474,Sheet3!C:C,0))</f>
        <v>초이스메디케어</v>
      </c>
      <c r="G9474" s="4" t="str">
        <f>INDEX(Sheet3!B:B,MATCH(Sheet1!D9474,Sheet3!C:C,0))</f>
        <v>주식회사 수메디</v>
      </c>
      <c r="H9474">
        <f>COUNTIF(Sheet3!C:C,Sheet1!B9474)</f>
        <v>1</v>
      </c>
      <c r="I9474">
        <f>COUNTIF(Sheet3!$C:$C,Sheet1!C9474)</f>
        <v>1</v>
      </c>
      <c r="J9474">
        <f>COUNTIF(Sheet3!$C:$C,Sheet1!D9474)</f>
        <v>1</v>
      </c>
      <c r="L9474" t="str">
        <f t="shared" si="147"/>
        <v xml:space="preserve">            ('684-88-01858', '517-86-01893', '497-87-02635'),</v>
      </c>
    </row>
    <row r="9475" spans="2:12" x14ac:dyDescent="0.25">
      <c r="B9475" s="2">
        <v>6848801858</v>
      </c>
      <c r="C9475" s="2">
        <v>5178601893</v>
      </c>
      <c r="D9475" s="2">
        <v>5151503478</v>
      </c>
      <c r="E9475" s="4" t="str">
        <f>INDEX(Sheet3!B:B,MATCH(Sheet1!B9475,Sheet3!C:C,0))</f>
        <v>건일바이오팜(주)</v>
      </c>
      <c r="F9475" s="4" t="str">
        <f>INDEX(Sheet3!B:B,MATCH(Sheet1!C9475,Sheet3!C:C,0))</f>
        <v>초이스메디케어</v>
      </c>
      <c r="G9475" s="4" t="str">
        <f>INDEX(Sheet3!B:B,MATCH(Sheet1!D9475,Sheet3!C:C,0))</f>
        <v>그리다파트너스</v>
      </c>
      <c r="H9475">
        <f>COUNTIF(Sheet3!C:C,Sheet1!B9475)</f>
        <v>1</v>
      </c>
      <c r="I9475">
        <f>COUNTIF(Sheet3!$C:$C,Sheet1!C9475)</f>
        <v>1</v>
      </c>
      <c r="J9475">
        <f>COUNTIF(Sheet3!$C:$C,Sheet1!D9475)</f>
        <v>1</v>
      </c>
      <c r="L9475" t="str">
        <f t="shared" ref="L9475:L9538" si="148">"            ('"&amp;LEFT(B9475,3)&amp;"-"&amp;MID(B9475,4,2)&amp;"-"&amp;RIGHT(B9475,5)&amp;"', '"&amp;LEFT(C9475,3)&amp;"-"&amp;MID(C9475,4,2)&amp;"-"&amp;RIGHT(C9475,5)&amp;"', '"&amp;LEFT(D9475,3)&amp;"-"&amp;MID(D9475,4,2)&amp;"-"&amp;RIGHT(D9475,5)&amp;"'),"</f>
        <v xml:space="preserve">            ('684-88-01858', '517-86-01893', '515-15-03478'),</v>
      </c>
    </row>
    <row r="9476" spans="2:12" x14ac:dyDescent="0.25">
      <c r="B9476" s="2">
        <v>6848801858</v>
      </c>
      <c r="C9476" s="2">
        <v>5178601893</v>
      </c>
      <c r="D9476" s="2">
        <v>5896600585</v>
      </c>
      <c r="E9476" s="4" t="str">
        <f>INDEX(Sheet3!B:B,MATCH(Sheet1!B9476,Sheet3!C:C,0))</f>
        <v>건일바이오팜(주)</v>
      </c>
      <c r="F9476" s="4" t="str">
        <f>INDEX(Sheet3!B:B,MATCH(Sheet1!C9476,Sheet3!C:C,0))</f>
        <v>초이스메디케어</v>
      </c>
      <c r="G9476" s="4" t="str">
        <f>INDEX(Sheet3!B:B,MATCH(Sheet1!D9476,Sheet3!C:C,0))</f>
        <v>현선</v>
      </c>
      <c r="H9476">
        <f>COUNTIF(Sheet3!C:C,Sheet1!B9476)</f>
        <v>1</v>
      </c>
      <c r="I9476">
        <f>COUNTIF(Sheet3!$C:$C,Sheet1!C9476)</f>
        <v>1</v>
      </c>
      <c r="J9476">
        <f>COUNTIF(Sheet3!$C:$C,Sheet1!D9476)</f>
        <v>1</v>
      </c>
      <c r="L9476" t="str">
        <f t="shared" si="148"/>
        <v xml:space="preserve">            ('684-88-01858', '517-86-01893', '589-66-00585'),</v>
      </c>
    </row>
    <row r="9477" spans="2:12" x14ac:dyDescent="0.25">
      <c r="B9477" s="2">
        <v>6848801858</v>
      </c>
      <c r="C9477" s="2">
        <v>5178601893</v>
      </c>
      <c r="D9477" s="2">
        <v>5938102678</v>
      </c>
      <c r="E9477" s="4" t="str">
        <f>INDEX(Sheet3!B:B,MATCH(Sheet1!B9477,Sheet3!C:C,0))</f>
        <v>건일바이오팜(주)</v>
      </c>
      <c r="F9477" s="4" t="str">
        <f>INDEX(Sheet3!B:B,MATCH(Sheet1!C9477,Sheet3!C:C,0))</f>
        <v>초이스메디케어</v>
      </c>
      <c r="G9477" s="4" t="str">
        <f>INDEX(Sheet3!B:B,MATCH(Sheet1!D9477,Sheet3!C:C,0))</f>
        <v>드림바이오</v>
      </c>
      <c r="H9477">
        <f>COUNTIF(Sheet3!C:C,Sheet1!B9477)</f>
        <v>1</v>
      </c>
      <c r="I9477">
        <f>COUNTIF(Sheet3!$C:$C,Sheet1!C9477)</f>
        <v>1</v>
      </c>
      <c r="J9477">
        <f>COUNTIF(Sheet3!$C:$C,Sheet1!D9477)</f>
        <v>1</v>
      </c>
      <c r="L9477" t="str">
        <f t="shared" si="148"/>
        <v xml:space="preserve">            ('684-88-01858', '517-86-01893', '593-81-02678'),</v>
      </c>
    </row>
    <row r="9478" spans="2:12" x14ac:dyDescent="0.25">
      <c r="B9478" s="2">
        <v>6848801858</v>
      </c>
      <c r="C9478" s="2">
        <v>5178601893</v>
      </c>
      <c r="D9478" s="2">
        <v>6260902690</v>
      </c>
      <c r="E9478" s="4" t="str">
        <f>INDEX(Sheet3!B:B,MATCH(Sheet1!B9478,Sheet3!C:C,0))</f>
        <v>건일바이오팜(주)</v>
      </c>
      <c r="F9478" s="4" t="str">
        <f>INDEX(Sheet3!B:B,MATCH(Sheet1!C9478,Sheet3!C:C,0))</f>
        <v>초이스메디케어</v>
      </c>
      <c r="G9478" s="4" t="str">
        <f>INDEX(Sheet3!B:B,MATCH(Sheet1!D9478,Sheet3!C:C,0))</f>
        <v>유하코포레이션</v>
      </c>
      <c r="H9478">
        <f>COUNTIF(Sheet3!C:C,Sheet1!B9478)</f>
        <v>1</v>
      </c>
      <c r="I9478">
        <f>COUNTIF(Sheet3!$C:$C,Sheet1!C9478)</f>
        <v>1</v>
      </c>
      <c r="J9478">
        <f>COUNTIF(Sheet3!$C:$C,Sheet1!D9478)</f>
        <v>1</v>
      </c>
      <c r="L9478" t="str">
        <f t="shared" si="148"/>
        <v xml:space="preserve">            ('684-88-01858', '517-86-01893', '626-09-02690'),</v>
      </c>
    </row>
    <row r="9479" spans="2:12" x14ac:dyDescent="0.25">
      <c r="B9479" s="2">
        <v>6848801858</v>
      </c>
      <c r="C9479" s="2">
        <v>5178601893</v>
      </c>
      <c r="D9479" s="2">
        <v>6462201675</v>
      </c>
      <c r="E9479" s="4" t="str">
        <f>INDEX(Sheet3!B:B,MATCH(Sheet1!B9479,Sheet3!C:C,0))</f>
        <v>건일바이오팜(주)</v>
      </c>
      <c r="F9479" s="4" t="str">
        <f>INDEX(Sheet3!B:B,MATCH(Sheet1!C9479,Sheet3!C:C,0))</f>
        <v>초이스메디케어</v>
      </c>
      <c r="G9479" s="4" t="str">
        <f>INDEX(Sheet3!B:B,MATCH(Sheet1!D9479,Sheet3!C:C,0))</f>
        <v>바이그리다</v>
      </c>
      <c r="H9479">
        <f>COUNTIF(Sheet3!C:C,Sheet1!B9479)</f>
        <v>1</v>
      </c>
      <c r="I9479">
        <f>COUNTIF(Sheet3!$C:$C,Sheet1!C9479)</f>
        <v>1</v>
      </c>
      <c r="J9479">
        <f>COUNTIF(Sheet3!$C:$C,Sheet1!D9479)</f>
        <v>1</v>
      </c>
      <c r="L9479" t="str">
        <f t="shared" si="148"/>
        <v xml:space="preserve">            ('684-88-01858', '517-86-01893', '646-22-01675'),</v>
      </c>
    </row>
    <row r="9480" spans="2:12" x14ac:dyDescent="0.25">
      <c r="B9480" s="2">
        <v>6848801858</v>
      </c>
      <c r="C9480" s="2">
        <v>5178601893</v>
      </c>
      <c r="D9480" s="2">
        <v>7057000506</v>
      </c>
      <c r="E9480" s="4" t="str">
        <f>INDEX(Sheet3!B:B,MATCH(Sheet1!B9480,Sheet3!C:C,0))</f>
        <v>건일바이오팜(주)</v>
      </c>
      <c r="F9480" s="4" t="str">
        <f>INDEX(Sheet3!B:B,MATCH(Sheet1!C9480,Sheet3!C:C,0))</f>
        <v>초이스메디케어</v>
      </c>
      <c r="G9480" s="4" t="str">
        <f>INDEX(Sheet3!B:B,MATCH(Sheet1!D9480,Sheet3!C:C,0))</f>
        <v>해피팜</v>
      </c>
      <c r="H9480">
        <f>COUNTIF(Sheet3!C:C,Sheet1!B9480)</f>
        <v>1</v>
      </c>
      <c r="I9480">
        <f>COUNTIF(Sheet3!$C:$C,Sheet1!C9480)</f>
        <v>1</v>
      </c>
      <c r="J9480">
        <f>COUNTIF(Sheet3!$C:$C,Sheet1!D9480)</f>
        <v>1</v>
      </c>
      <c r="L9480" t="str">
        <f t="shared" si="148"/>
        <v xml:space="preserve">            ('684-88-01858', '517-86-01893', '705-70-00506'),</v>
      </c>
    </row>
    <row r="9481" spans="2:12" x14ac:dyDescent="0.25">
      <c r="B9481" s="2">
        <v>6848801858</v>
      </c>
      <c r="C9481" s="2">
        <v>5178601893</v>
      </c>
      <c r="D9481" s="2">
        <v>7138702497</v>
      </c>
      <c r="E9481" s="4" t="str">
        <f>INDEX(Sheet3!B:B,MATCH(Sheet1!B9481,Sheet3!C:C,0))</f>
        <v>건일바이오팜(주)</v>
      </c>
      <c r="F9481" s="4" t="str">
        <f>INDEX(Sheet3!B:B,MATCH(Sheet1!C9481,Sheet3!C:C,0))</f>
        <v>초이스메디케어</v>
      </c>
      <c r="G9481" s="4" t="str">
        <f>INDEX(Sheet3!B:B,MATCH(Sheet1!D9481,Sheet3!C:C,0))</f>
        <v>주식회사 피에이피코퍼레이션(PAP CORPORATION)</v>
      </c>
      <c r="H9481">
        <f>COUNTIF(Sheet3!C:C,Sheet1!B9481)</f>
        <v>1</v>
      </c>
      <c r="I9481">
        <f>COUNTIF(Sheet3!$C:$C,Sheet1!C9481)</f>
        <v>1</v>
      </c>
      <c r="J9481">
        <f>COUNTIF(Sheet3!$C:$C,Sheet1!D9481)</f>
        <v>1</v>
      </c>
      <c r="L9481" t="str">
        <f t="shared" si="148"/>
        <v xml:space="preserve">            ('684-88-01858', '517-86-01893', '713-87-02497'),</v>
      </c>
    </row>
    <row r="9482" spans="2:12" x14ac:dyDescent="0.25">
      <c r="B9482" s="2">
        <v>6848801858</v>
      </c>
      <c r="C9482" s="2">
        <v>5178601893</v>
      </c>
      <c r="D9482" s="2">
        <v>7254600878</v>
      </c>
      <c r="E9482" s="4" t="str">
        <f>INDEX(Sheet3!B:B,MATCH(Sheet1!B9482,Sheet3!C:C,0))</f>
        <v>건일바이오팜(주)</v>
      </c>
      <c r="F9482" s="4" t="str">
        <f>INDEX(Sheet3!B:B,MATCH(Sheet1!C9482,Sheet3!C:C,0))</f>
        <v>초이스메디케어</v>
      </c>
      <c r="G9482" s="4" t="str">
        <f>INDEX(Sheet3!B:B,MATCH(Sheet1!D9482,Sheet3!C:C,0))</f>
        <v>헬리온바이오</v>
      </c>
      <c r="H9482">
        <f>COUNTIF(Sheet3!C:C,Sheet1!B9482)</f>
        <v>1</v>
      </c>
      <c r="I9482">
        <f>COUNTIF(Sheet3!$C:$C,Sheet1!C9482)</f>
        <v>1</v>
      </c>
      <c r="J9482">
        <f>COUNTIF(Sheet3!$C:$C,Sheet1!D9482)</f>
        <v>1</v>
      </c>
      <c r="L9482" t="str">
        <f t="shared" si="148"/>
        <v xml:space="preserve">            ('684-88-01858', '517-86-01893', '725-46-00878'),</v>
      </c>
    </row>
    <row r="9483" spans="2:12" x14ac:dyDescent="0.25">
      <c r="B9483" s="2">
        <v>6848801858</v>
      </c>
      <c r="C9483" s="2">
        <v>5178601893</v>
      </c>
      <c r="D9483" s="2">
        <v>7611302156</v>
      </c>
      <c r="E9483" s="4" t="str">
        <f>INDEX(Sheet3!B:B,MATCH(Sheet1!B9483,Sheet3!C:C,0))</f>
        <v>건일바이오팜(주)</v>
      </c>
      <c r="F9483" s="4" t="str">
        <f>INDEX(Sheet3!B:B,MATCH(Sheet1!C9483,Sheet3!C:C,0))</f>
        <v>초이스메디케어</v>
      </c>
      <c r="G9483" s="4" t="str">
        <f>INDEX(Sheet3!B:B,MATCH(Sheet1!D9483,Sheet3!C:C,0))</f>
        <v>토드팜</v>
      </c>
      <c r="H9483">
        <f>COUNTIF(Sheet3!C:C,Sheet1!B9483)</f>
        <v>1</v>
      </c>
      <c r="I9483">
        <f>COUNTIF(Sheet3!$C:$C,Sheet1!C9483)</f>
        <v>1</v>
      </c>
      <c r="J9483">
        <f>COUNTIF(Sheet3!$C:$C,Sheet1!D9483)</f>
        <v>1</v>
      </c>
      <c r="L9483" t="str">
        <f t="shared" si="148"/>
        <v xml:space="preserve">            ('684-88-01858', '517-86-01893', '761-13-02156'),</v>
      </c>
    </row>
    <row r="9484" spans="2:12" x14ac:dyDescent="0.25">
      <c r="B9484" s="2">
        <v>6848801858</v>
      </c>
      <c r="C9484" s="2">
        <v>5178601893</v>
      </c>
      <c r="D9484" s="2">
        <v>7946600421</v>
      </c>
      <c r="E9484" s="4" t="str">
        <f>INDEX(Sheet3!B:B,MATCH(Sheet1!B9484,Sheet3!C:C,0))</f>
        <v>건일바이오팜(주)</v>
      </c>
      <c r="F9484" s="4" t="str">
        <f>INDEX(Sheet3!B:B,MATCH(Sheet1!C9484,Sheet3!C:C,0))</f>
        <v>초이스메디케어</v>
      </c>
      <c r="G9484" s="4" t="str">
        <f>INDEX(Sheet3!B:B,MATCH(Sheet1!D9484,Sheet3!C:C,0))</f>
        <v>로이팜</v>
      </c>
      <c r="H9484">
        <f>COUNTIF(Sheet3!C:C,Sheet1!B9484)</f>
        <v>1</v>
      </c>
      <c r="I9484">
        <f>COUNTIF(Sheet3!$C:$C,Sheet1!C9484)</f>
        <v>1</v>
      </c>
      <c r="J9484">
        <f>COUNTIF(Sheet3!$C:$C,Sheet1!D9484)</f>
        <v>1</v>
      </c>
      <c r="L9484" t="str">
        <f t="shared" si="148"/>
        <v xml:space="preserve">            ('684-88-01858', '517-86-01893', '794-66-00421'),</v>
      </c>
    </row>
    <row r="9485" spans="2:12" x14ac:dyDescent="0.25">
      <c r="B9485" s="2">
        <v>6848801858</v>
      </c>
      <c r="C9485" s="2">
        <v>5178601893</v>
      </c>
      <c r="D9485" s="2">
        <v>8361902151</v>
      </c>
      <c r="E9485" s="4" t="str">
        <f>INDEX(Sheet3!B:B,MATCH(Sheet1!B9485,Sheet3!C:C,0))</f>
        <v>건일바이오팜(주)</v>
      </c>
      <c r="F9485" s="4" t="str">
        <f>INDEX(Sheet3!B:B,MATCH(Sheet1!C9485,Sheet3!C:C,0))</f>
        <v>초이스메디케어</v>
      </c>
      <c r="G9485" s="4" t="str">
        <f>INDEX(Sheet3!B:B,MATCH(Sheet1!D9485,Sheet3!C:C,0))</f>
        <v>포트인파마</v>
      </c>
      <c r="H9485">
        <f>COUNTIF(Sheet3!C:C,Sheet1!B9485)</f>
        <v>1</v>
      </c>
      <c r="I9485">
        <f>COUNTIF(Sheet3!$C:$C,Sheet1!C9485)</f>
        <v>1</v>
      </c>
      <c r="J9485">
        <f>COUNTIF(Sheet3!$C:$C,Sheet1!D9485)</f>
        <v>1</v>
      </c>
      <c r="L9485" t="str">
        <f t="shared" si="148"/>
        <v xml:space="preserve">            ('684-88-01858', '517-86-01893', '836-19-02151'),</v>
      </c>
    </row>
    <row r="9486" spans="2:12" x14ac:dyDescent="0.25">
      <c r="B9486" s="2">
        <v>6848801858</v>
      </c>
      <c r="C9486" s="2">
        <v>5178601893</v>
      </c>
      <c r="D9486" s="2">
        <v>8385300546</v>
      </c>
      <c r="E9486" s="4" t="str">
        <f>INDEX(Sheet3!B:B,MATCH(Sheet1!B9486,Sheet3!C:C,0))</f>
        <v>건일바이오팜(주)</v>
      </c>
      <c r="F9486" s="4" t="str">
        <f>INDEX(Sheet3!B:B,MATCH(Sheet1!C9486,Sheet3!C:C,0))</f>
        <v>초이스메디케어</v>
      </c>
      <c r="G9486" s="4" t="str">
        <f>INDEX(Sheet3!B:B,MATCH(Sheet1!D9486,Sheet3!C:C,0))</f>
        <v>와이엔티</v>
      </c>
      <c r="H9486">
        <f>COUNTIF(Sheet3!C:C,Sheet1!B9486)</f>
        <v>1</v>
      </c>
      <c r="I9486">
        <f>COUNTIF(Sheet3!$C:$C,Sheet1!C9486)</f>
        <v>1</v>
      </c>
      <c r="J9486">
        <f>COUNTIF(Sheet3!$C:$C,Sheet1!D9486)</f>
        <v>1</v>
      </c>
      <c r="L9486" t="str">
        <f t="shared" si="148"/>
        <v xml:space="preserve">            ('684-88-01858', '517-86-01893', '838-53-00546'),</v>
      </c>
    </row>
    <row r="9487" spans="2:12" x14ac:dyDescent="0.25">
      <c r="B9487" s="2">
        <v>6848801858</v>
      </c>
      <c r="C9487" s="2">
        <v>5178601893</v>
      </c>
      <c r="D9487" s="2">
        <v>8450103479</v>
      </c>
      <c r="E9487" s="4" t="str">
        <f>INDEX(Sheet3!B:B,MATCH(Sheet1!B9487,Sheet3!C:C,0))</f>
        <v>건일바이오팜(주)</v>
      </c>
      <c r="F9487" s="4" t="str">
        <f>INDEX(Sheet3!B:B,MATCH(Sheet1!C9487,Sheet3!C:C,0))</f>
        <v>초이스메디케어</v>
      </c>
      <c r="G9487" s="4" t="str">
        <f>INDEX(Sheet3!B:B,MATCH(Sheet1!D9487,Sheet3!C:C,0))</f>
        <v>에스비헬스케어</v>
      </c>
      <c r="H9487">
        <f>COUNTIF(Sheet3!C:C,Sheet1!B9487)</f>
        <v>1</v>
      </c>
      <c r="I9487">
        <f>COUNTIF(Sheet3!$C:$C,Sheet1!C9487)</f>
        <v>1</v>
      </c>
      <c r="J9487">
        <f>COUNTIF(Sheet3!$C:$C,Sheet1!D9487)</f>
        <v>1</v>
      </c>
      <c r="L9487" t="str">
        <f t="shared" si="148"/>
        <v xml:space="preserve">            ('684-88-01858', '517-86-01893', '845-01-03479'),</v>
      </c>
    </row>
    <row r="9488" spans="2:12" x14ac:dyDescent="0.25">
      <c r="B9488" s="2">
        <v>6848801858</v>
      </c>
      <c r="C9488" s="2">
        <v>5178601893</v>
      </c>
      <c r="D9488" s="2">
        <v>8468702313</v>
      </c>
      <c r="E9488" s="4" t="str">
        <f>INDEX(Sheet3!B:B,MATCH(Sheet1!B9488,Sheet3!C:C,0))</f>
        <v>건일바이오팜(주)</v>
      </c>
      <c r="F9488" s="4" t="str">
        <f>INDEX(Sheet3!B:B,MATCH(Sheet1!C9488,Sheet3!C:C,0))</f>
        <v>초이스메디케어</v>
      </c>
      <c r="G9488" s="4" t="str">
        <f>INDEX(Sheet3!B:B,MATCH(Sheet1!D9488,Sheet3!C:C,0))</f>
        <v>에이치엠코퍼레이션</v>
      </c>
      <c r="H9488">
        <f>COUNTIF(Sheet3!C:C,Sheet1!B9488)</f>
        <v>1</v>
      </c>
      <c r="I9488">
        <f>COUNTIF(Sheet3!$C:$C,Sheet1!C9488)</f>
        <v>1</v>
      </c>
      <c r="J9488">
        <f>COUNTIF(Sheet3!$C:$C,Sheet1!D9488)</f>
        <v>1</v>
      </c>
      <c r="L9488" t="str">
        <f t="shared" si="148"/>
        <v xml:space="preserve">            ('684-88-01858', '517-86-01893', '846-87-02313'),</v>
      </c>
    </row>
    <row r="9489" spans="2:12" x14ac:dyDescent="0.25">
      <c r="B9489" s="2">
        <v>6848801858</v>
      </c>
      <c r="C9489" s="2">
        <v>5258701926</v>
      </c>
      <c r="D9489" s="2">
        <v>1013284828</v>
      </c>
      <c r="E9489" s="4" t="str">
        <f>INDEX(Sheet3!B:B,MATCH(Sheet1!B9489,Sheet3!C:C,0))</f>
        <v>건일바이오팜(주)</v>
      </c>
      <c r="F9489" s="4" t="str">
        <f>INDEX(Sheet3!B:B,MATCH(Sheet1!C9489,Sheet3!C:C,0))</f>
        <v>주식회사 에이든팜(aidenpharm)</v>
      </c>
      <c r="G9489" s="4" t="str">
        <f>INDEX(Sheet3!B:B,MATCH(Sheet1!D9489,Sheet3!C:C,0))</f>
        <v>비엠팜</v>
      </c>
      <c r="H9489">
        <f>COUNTIF(Sheet3!C:C,Sheet1!B9489)</f>
        <v>1</v>
      </c>
      <c r="I9489">
        <f>COUNTIF(Sheet3!$C:$C,Sheet1!C9489)</f>
        <v>1</v>
      </c>
      <c r="J9489">
        <f>COUNTIF(Sheet3!$C:$C,Sheet1!D9489)</f>
        <v>1</v>
      </c>
      <c r="L9489" t="str">
        <f t="shared" si="148"/>
        <v xml:space="preserve">            ('684-88-01858', '525-87-01926', '101-32-84828'),</v>
      </c>
    </row>
    <row r="9490" spans="2:12" x14ac:dyDescent="0.25">
      <c r="B9490" s="2">
        <v>6848801858</v>
      </c>
      <c r="C9490" s="2">
        <v>5258701926</v>
      </c>
      <c r="D9490" s="2">
        <v>1013607135</v>
      </c>
      <c r="E9490" s="4" t="str">
        <f>INDEX(Sheet3!B:B,MATCH(Sheet1!B9490,Sheet3!C:C,0))</f>
        <v>건일바이오팜(주)</v>
      </c>
      <c r="F9490" s="4" t="str">
        <f>INDEX(Sheet3!B:B,MATCH(Sheet1!C9490,Sheet3!C:C,0))</f>
        <v>주식회사 에이든팜(aidenpharm)</v>
      </c>
      <c r="G9490" s="4" t="str">
        <f>INDEX(Sheet3!B:B,MATCH(Sheet1!D9490,Sheet3!C:C,0))</f>
        <v>씨에스인터네셔널</v>
      </c>
      <c r="H9490">
        <f>COUNTIF(Sheet3!C:C,Sheet1!B9490)</f>
        <v>1</v>
      </c>
      <c r="I9490">
        <f>COUNTIF(Sheet3!$C:$C,Sheet1!C9490)</f>
        <v>1</v>
      </c>
      <c r="J9490">
        <f>COUNTIF(Sheet3!$C:$C,Sheet1!D9490)</f>
        <v>1</v>
      </c>
      <c r="L9490" t="str">
        <f t="shared" si="148"/>
        <v xml:space="preserve">            ('684-88-01858', '525-87-01926', '101-36-07135'),</v>
      </c>
    </row>
    <row r="9491" spans="2:12" x14ac:dyDescent="0.25">
      <c r="B9491" s="2">
        <v>6848801858</v>
      </c>
      <c r="C9491" s="2">
        <v>5258701926</v>
      </c>
      <c r="D9491" s="2">
        <v>1021495756</v>
      </c>
      <c r="E9491" s="4" t="str">
        <f>INDEX(Sheet3!B:B,MATCH(Sheet1!B9491,Sheet3!C:C,0))</f>
        <v>건일바이오팜(주)</v>
      </c>
      <c r="F9491" s="4" t="str">
        <f>INDEX(Sheet3!B:B,MATCH(Sheet1!C9491,Sheet3!C:C,0))</f>
        <v>주식회사 에이든팜(aidenpharm)</v>
      </c>
      <c r="G9491" s="4" t="str">
        <f>INDEX(Sheet3!B:B,MATCH(Sheet1!D9491,Sheet3!C:C,0))</f>
        <v>더블유에스</v>
      </c>
      <c r="H9491">
        <f>COUNTIF(Sheet3!C:C,Sheet1!B9491)</f>
        <v>1</v>
      </c>
      <c r="I9491">
        <f>COUNTIF(Sheet3!$C:$C,Sheet1!C9491)</f>
        <v>1</v>
      </c>
      <c r="J9491">
        <f>COUNTIF(Sheet3!$C:$C,Sheet1!D9491)</f>
        <v>1</v>
      </c>
      <c r="L9491" t="str">
        <f t="shared" si="148"/>
        <v xml:space="preserve">            ('684-88-01858', '525-87-01926', '102-14-95756'),</v>
      </c>
    </row>
    <row r="9492" spans="2:12" x14ac:dyDescent="0.25">
      <c r="B9492" s="2">
        <v>6848801858</v>
      </c>
      <c r="C9492" s="2">
        <v>5258701926</v>
      </c>
      <c r="D9492" s="2">
        <v>1142462499</v>
      </c>
      <c r="E9492" s="4" t="str">
        <f>INDEX(Sheet3!B:B,MATCH(Sheet1!B9492,Sheet3!C:C,0))</f>
        <v>건일바이오팜(주)</v>
      </c>
      <c r="F9492" s="4" t="str">
        <f>INDEX(Sheet3!B:B,MATCH(Sheet1!C9492,Sheet3!C:C,0))</f>
        <v>주식회사 에이든팜(aidenpharm)</v>
      </c>
      <c r="G9492" s="4" t="str">
        <f>INDEX(Sheet3!B:B,MATCH(Sheet1!D9492,Sheet3!C:C,0))</f>
        <v>제이에이치</v>
      </c>
      <c r="H9492">
        <f>COUNTIF(Sheet3!C:C,Sheet1!B9492)</f>
        <v>1</v>
      </c>
      <c r="I9492">
        <f>COUNTIF(Sheet3!$C:$C,Sheet1!C9492)</f>
        <v>1</v>
      </c>
      <c r="J9492">
        <f>COUNTIF(Sheet3!$C:$C,Sheet1!D9492)</f>
        <v>1</v>
      </c>
      <c r="L9492" t="str">
        <f t="shared" si="148"/>
        <v xml:space="preserve">            ('684-88-01858', '525-87-01926', '114-24-62499'),</v>
      </c>
    </row>
    <row r="9493" spans="2:12" x14ac:dyDescent="0.25">
      <c r="B9493" s="2">
        <v>6848801858</v>
      </c>
      <c r="C9493" s="2">
        <v>5258701926</v>
      </c>
      <c r="D9493" s="2">
        <v>1610702409</v>
      </c>
      <c r="E9493" s="4" t="str">
        <f>INDEX(Sheet3!B:B,MATCH(Sheet1!B9493,Sheet3!C:C,0))</f>
        <v>건일바이오팜(주)</v>
      </c>
      <c r="F9493" s="4" t="str">
        <f>INDEX(Sheet3!B:B,MATCH(Sheet1!C9493,Sheet3!C:C,0))</f>
        <v>주식회사 에이든팜(aidenpharm)</v>
      </c>
      <c r="G9493" s="4" t="str">
        <f>INDEX(Sheet3!B:B,MATCH(Sheet1!D9493,Sheet3!C:C,0))</f>
        <v>케이디몰</v>
      </c>
      <c r="H9493">
        <f>COUNTIF(Sheet3!C:C,Sheet1!B9493)</f>
        <v>1</v>
      </c>
      <c r="I9493">
        <f>COUNTIF(Sheet3!$C:$C,Sheet1!C9493)</f>
        <v>1</v>
      </c>
      <c r="J9493">
        <f>COUNTIF(Sheet3!$C:$C,Sheet1!D9493)</f>
        <v>1</v>
      </c>
      <c r="L9493" t="str">
        <f t="shared" si="148"/>
        <v xml:space="preserve">            ('684-88-01858', '525-87-01926', '161-07-02409'),</v>
      </c>
    </row>
    <row r="9494" spans="2:12" x14ac:dyDescent="0.25">
      <c r="B9494" s="2">
        <v>6848801858</v>
      </c>
      <c r="C9494" s="2">
        <v>5258701926</v>
      </c>
      <c r="D9494" s="2">
        <v>1621702075</v>
      </c>
      <c r="E9494" s="4" t="str">
        <f>INDEX(Sheet3!B:B,MATCH(Sheet1!B9494,Sheet3!C:C,0))</f>
        <v>건일바이오팜(주)</v>
      </c>
      <c r="F9494" s="4" t="str">
        <f>INDEX(Sheet3!B:B,MATCH(Sheet1!C9494,Sheet3!C:C,0))</f>
        <v>주식회사 에이든팜(aidenpharm)</v>
      </c>
      <c r="G9494" s="4" t="str">
        <f>INDEX(Sheet3!B:B,MATCH(Sheet1!D9494,Sheet3!C:C,0))</f>
        <v>정우메디칼</v>
      </c>
      <c r="H9494">
        <f>COUNTIF(Sheet3!C:C,Sheet1!B9494)</f>
        <v>1</v>
      </c>
      <c r="I9494">
        <f>COUNTIF(Sheet3!$C:$C,Sheet1!C9494)</f>
        <v>1</v>
      </c>
      <c r="J9494">
        <f>COUNTIF(Sheet3!$C:$C,Sheet1!D9494)</f>
        <v>1</v>
      </c>
      <c r="L9494" t="str">
        <f t="shared" si="148"/>
        <v xml:space="preserve">            ('684-88-01858', '525-87-01926', '162-17-02075'),</v>
      </c>
    </row>
    <row r="9495" spans="2:12" x14ac:dyDescent="0.25">
      <c r="B9495" s="2">
        <v>6848801858</v>
      </c>
      <c r="C9495" s="2">
        <v>5258701926</v>
      </c>
      <c r="D9495" s="2">
        <v>1784000954</v>
      </c>
      <c r="E9495" s="4" t="str">
        <f>INDEX(Sheet3!B:B,MATCH(Sheet1!B9495,Sheet3!C:C,0))</f>
        <v>건일바이오팜(주)</v>
      </c>
      <c r="F9495" s="4" t="str">
        <f>INDEX(Sheet3!B:B,MATCH(Sheet1!C9495,Sheet3!C:C,0))</f>
        <v>주식회사 에이든팜(aidenpharm)</v>
      </c>
      <c r="G9495" s="4" t="str">
        <f>INDEX(Sheet3!B:B,MATCH(Sheet1!D9495,Sheet3!C:C,0))</f>
        <v>하람바이오</v>
      </c>
      <c r="H9495">
        <f>COUNTIF(Sheet3!C:C,Sheet1!B9495)</f>
        <v>1</v>
      </c>
      <c r="I9495">
        <f>COUNTIF(Sheet3!$C:$C,Sheet1!C9495)</f>
        <v>1</v>
      </c>
      <c r="J9495">
        <f>COUNTIF(Sheet3!$C:$C,Sheet1!D9495)</f>
        <v>1</v>
      </c>
      <c r="L9495" t="str">
        <f t="shared" si="148"/>
        <v xml:space="preserve">            ('684-88-01858', '525-87-01926', '178-40-00954'),</v>
      </c>
    </row>
    <row r="9496" spans="2:12" x14ac:dyDescent="0.25">
      <c r="B9496" s="2">
        <v>6848801858</v>
      </c>
      <c r="C9496" s="2">
        <v>5258701926</v>
      </c>
      <c r="D9496" s="2">
        <v>1890202208</v>
      </c>
      <c r="E9496" s="4" t="str">
        <f>INDEX(Sheet3!B:B,MATCH(Sheet1!B9496,Sheet3!C:C,0))</f>
        <v>건일바이오팜(주)</v>
      </c>
      <c r="F9496" s="4" t="str">
        <f>INDEX(Sheet3!B:B,MATCH(Sheet1!C9496,Sheet3!C:C,0))</f>
        <v>주식회사 에이든팜(aidenpharm)</v>
      </c>
      <c r="G9496" s="4" t="str">
        <f>INDEX(Sheet3!B:B,MATCH(Sheet1!D9496,Sheet3!C:C,0))</f>
        <v>제이에이치팜</v>
      </c>
      <c r="H9496">
        <f>COUNTIF(Sheet3!C:C,Sheet1!B9496)</f>
        <v>1</v>
      </c>
      <c r="I9496">
        <f>COUNTIF(Sheet3!$C:$C,Sheet1!C9496)</f>
        <v>1</v>
      </c>
      <c r="J9496">
        <f>COUNTIF(Sheet3!$C:$C,Sheet1!D9496)</f>
        <v>1</v>
      </c>
      <c r="L9496" t="str">
        <f t="shared" si="148"/>
        <v xml:space="preserve">            ('684-88-01858', '525-87-01926', '189-02-02208'),</v>
      </c>
    </row>
    <row r="9497" spans="2:12" x14ac:dyDescent="0.25">
      <c r="B9497" s="2">
        <v>6848801858</v>
      </c>
      <c r="C9497" s="2">
        <v>5258701926</v>
      </c>
      <c r="D9497" s="2">
        <v>1974301090</v>
      </c>
      <c r="E9497" s="4" t="str">
        <f>INDEX(Sheet3!B:B,MATCH(Sheet1!B9497,Sheet3!C:C,0))</f>
        <v>건일바이오팜(주)</v>
      </c>
      <c r="F9497" s="4" t="str">
        <f>INDEX(Sheet3!B:B,MATCH(Sheet1!C9497,Sheet3!C:C,0))</f>
        <v>주식회사 에이든팜(aidenpharm)</v>
      </c>
      <c r="G9497" s="4" t="str">
        <f>INDEX(Sheet3!B:B,MATCH(Sheet1!D9497,Sheet3!C:C,0))</f>
        <v>케이비스토어</v>
      </c>
      <c r="H9497">
        <f>COUNTIF(Sheet3!C:C,Sheet1!B9497)</f>
        <v>1</v>
      </c>
      <c r="I9497">
        <f>COUNTIF(Sheet3!$C:$C,Sheet1!C9497)</f>
        <v>1</v>
      </c>
      <c r="J9497">
        <f>COUNTIF(Sheet3!$C:$C,Sheet1!D9497)</f>
        <v>1</v>
      </c>
      <c r="L9497" t="str">
        <f t="shared" si="148"/>
        <v xml:space="preserve">            ('684-88-01858', '525-87-01926', '197-43-01090'),</v>
      </c>
    </row>
    <row r="9498" spans="2:12" x14ac:dyDescent="0.25">
      <c r="B9498" s="2">
        <v>6848801858</v>
      </c>
      <c r="C9498" s="2">
        <v>5258701926</v>
      </c>
      <c r="D9498" s="2">
        <v>2023219843</v>
      </c>
      <c r="E9498" s="4" t="str">
        <f>INDEX(Sheet3!B:B,MATCH(Sheet1!B9498,Sheet3!C:C,0))</f>
        <v>건일바이오팜(주)</v>
      </c>
      <c r="F9498" s="4" t="str">
        <f>INDEX(Sheet3!B:B,MATCH(Sheet1!C9498,Sheet3!C:C,0))</f>
        <v>주식회사 에이든팜(aidenpharm)</v>
      </c>
      <c r="G9498" s="4" t="str">
        <f>INDEX(Sheet3!B:B,MATCH(Sheet1!D9498,Sheet3!C:C,0))</f>
        <v>케이제이에이치팜</v>
      </c>
      <c r="H9498">
        <f>COUNTIF(Sheet3!C:C,Sheet1!B9498)</f>
        <v>1</v>
      </c>
      <c r="I9498">
        <f>COUNTIF(Sheet3!$C:$C,Sheet1!C9498)</f>
        <v>1</v>
      </c>
      <c r="J9498">
        <f>COUNTIF(Sheet3!$C:$C,Sheet1!D9498)</f>
        <v>1</v>
      </c>
      <c r="L9498" t="str">
        <f t="shared" si="148"/>
        <v xml:space="preserve">            ('684-88-01858', '525-87-01926', '202-32-19843'),</v>
      </c>
    </row>
    <row r="9499" spans="2:12" x14ac:dyDescent="0.25">
      <c r="B9499" s="2">
        <v>6848801858</v>
      </c>
      <c r="C9499" s="2">
        <v>5258701926</v>
      </c>
      <c r="D9499" s="2">
        <v>2031062453</v>
      </c>
      <c r="E9499" s="4" t="str">
        <f>INDEX(Sheet3!B:B,MATCH(Sheet1!B9499,Sheet3!C:C,0))</f>
        <v>건일바이오팜(주)</v>
      </c>
      <c r="F9499" s="4" t="str">
        <f>INDEX(Sheet3!B:B,MATCH(Sheet1!C9499,Sheet3!C:C,0))</f>
        <v>주식회사 에이든팜(aidenpharm)</v>
      </c>
      <c r="G9499" s="4" t="str">
        <f>INDEX(Sheet3!B:B,MATCH(Sheet1!D9499,Sheet3!C:C,0))</f>
        <v>다온</v>
      </c>
      <c r="H9499">
        <f>COUNTIF(Sheet3!C:C,Sheet1!B9499)</f>
        <v>1</v>
      </c>
      <c r="I9499">
        <f>COUNTIF(Sheet3!$C:$C,Sheet1!C9499)</f>
        <v>1</v>
      </c>
      <c r="J9499">
        <f>COUNTIF(Sheet3!$C:$C,Sheet1!D9499)</f>
        <v>1</v>
      </c>
      <c r="L9499" t="str">
        <f t="shared" si="148"/>
        <v xml:space="preserve">            ('684-88-01858', '525-87-01926', '203-10-62453'),</v>
      </c>
    </row>
    <row r="9500" spans="2:12" x14ac:dyDescent="0.25">
      <c r="B9500" s="2">
        <v>6848801858</v>
      </c>
      <c r="C9500" s="2">
        <v>5258701926</v>
      </c>
      <c r="D9500" s="2">
        <v>2037137066</v>
      </c>
      <c r="E9500" s="4" t="str">
        <f>INDEX(Sheet3!B:B,MATCH(Sheet1!B9500,Sheet3!C:C,0))</f>
        <v>건일바이오팜(주)</v>
      </c>
      <c r="F9500" s="4" t="str">
        <f>INDEX(Sheet3!B:B,MATCH(Sheet1!C9500,Sheet3!C:C,0))</f>
        <v>주식회사 에이든팜(aidenpharm)</v>
      </c>
      <c r="G9500" s="4" t="str">
        <f>INDEX(Sheet3!B:B,MATCH(Sheet1!D9500,Sheet3!C:C,0))</f>
        <v>와이케이</v>
      </c>
      <c r="H9500">
        <f>COUNTIF(Sheet3!C:C,Sheet1!B9500)</f>
        <v>1</v>
      </c>
      <c r="I9500">
        <f>COUNTIF(Sheet3!$C:$C,Sheet1!C9500)</f>
        <v>1</v>
      </c>
      <c r="J9500">
        <f>COUNTIF(Sheet3!$C:$C,Sheet1!D9500)</f>
        <v>1</v>
      </c>
      <c r="L9500" t="str">
        <f t="shared" si="148"/>
        <v xml:space="preserve">            ('684-88-01858', '525-87-01926', '203-71-37066'),</v>
      </c>
    </row>
    <row r="9501" spans="2:12" x14ac:dyDescent="0.25">
      <c r="B9501" s="2">
        <v>6848801858</v>
      </c>
      <c r="C9501" s="2">
        <v>5258701926</v>
      </c>
      <c r="D9501" s="2">
        <v>2114601475</v>
      </c>
      <c r="E9501" s="4" t="str">
        <f>INDEX(Sheet3!B:B,MATCH(Sheet1!B9501,Sheet3!C:C,0))</f>
        <v>건일바이오팜(주)</v>
      </c>
      <c r="F9501" s="4" t="str">
        <f>INDEX(Sheet3!B:B,MATCH(Sheet1!C9501,Sheet3!C:C,0))</f>
        <v>주식회사 에이든팜(aidenpharm)</v>
      </c>
      <c r="G9501" s="4" t="str">
        <f>INDEX(Sheet3!B:B,MATCH(Sheet1!D9501,Sheet3!C:C,0))</f>
        <v>나도약품</v>
      </c>
      <c r="H9501">
        <f>COUNTIF(Sheet3!C:C,Sheet1!B9501)</f>
        <v>1</v>
      </c>
      <c r="I9501">
        <f>COUNTIF(Sheet3!$C:$C,Sheet1!C9501)</f>
        <v>1</v>
      </c>
      <c r="J9501">
        <f>COUNTIF(Sheet3!$C:$C,Sheet1!D9501)</f>
        <v>1</v>
      </c>
      <c r="L9501" t="str">
        <f t="shared" si="148"/>
        <v xml:space="preserve">            ('684-88-01858', '525-87-01926', '211-46-01475'),</v>
      </c>
    </row>
    <row r="9502" spans="2:12" x14ac:dyDescent="0.25">
      <c r="B9502" s="2">
        <v>6848801858</v>
      </c>
      <c r="C9502" s="2">
        <v>5258701926</v>
      </c>
      <c r="D9502" s="2">
        <v>2117326977</v>
      </c>
      <c r="E9502" s="4" t="str">
        <f>INDEX(Sheet3!B:B,MATCH(Sheet1!B9502,Sheet3!C:C,0))</f>
        <v>건일바이오팜(주)</v>
      </c>
      <c r="F9502" s="4" t="str">
        <f>INDEX(Sheet3!B:B,MATCH(Sheet1!C9502,Sheet3!C:C,0))</f>
        <v>주식회사 에이든팜(aidenpharm)</v>
      </c>
      <c r="G9502" s="4" t="str">
        <f>INDEX(Sheet3!B:B,MATCH(Sheet1!D9502,Sheet3!C:C,0))</f>
        <v>에스메디칼</v>
      </c>
      <c r="H9502">
        <f>COUNTIF(Sheet3!C:C,Sheet1!B9502)</f>
        <v>1</v>
      </c>
      <c r="I9502">
        <f>COUNTIF(Sheet3!$C:$C,Sheet1!C9502)</f>
        <v>1</v>
      </c>
      <c r="J9502">
        <f>COUNTIF(Sheet3!$C:$C,Sheet1!D9502)</f>
        <v>1</v>
      </c>
      <c r="L9502" t="str">
        <f t="shared" si="148"/>
        <v xml:space="preserve">            ('684-88-01858', '525-87-01926', '211-73-26977'),</v>
      </c>
    </row>
    <row r="9503" spans="2:12" x14ac:dyDescent="0.25">
      <c r="B9503" s="2">
        <v>6848801858</v>
      </c>
      <c r="C9503" s="2">
        <v>5258701926</v>
      </c>
      <c r="D9503" s="2">
        <v>2256500646</v>
      </c>
      <c r="E9503" s="4" t="str">
        <f>INDEX(Sheet3!B:B,MATCH(Sheet1!B9503,Sheet3!C:C,0))</f>
        <v>건일바이오팜(주)</v>
      </c>
      <c r="F9503" s="4" t="str">
        <f>INDEX(Sheet3!B:B,MATCH(Sheet1!C9503,Sheet3!C:C,0))</f>
        <v>주식회사 에이든팜(aidenpharm)</v>
      </c>
      <c r="G9503" s="4" t="str">
        <f>INDEX(Sheet3!B:B,MATCH(Sheet1!D9503,Sheet3!C:C,0))</f>
        <v>상하팜</v>
      </c>
      <c r="H9503">
        <f>COUNTIF(Sheet3!C:C,Sheet1!B9503)</f>
        <v>1</v>
      </c>
      <c r="I9503">
        <f>COUNTIF(Sheet3!$C:$C,Sheet1!C9503)</f>
        <v>1</v>
      </c>
      <c r="J9503">
        <f>COUNTIF(Sheet3!$C:$C,Sheet1!D9503)</f>
        <v>1</v>
      </c>
      <c r="L9503" t="str">
        <f t="shared" si="148"/>
        <v xml:space="preserve">            ('684-88-01858', '525-87-01926', '225-65-00646'),</v>
      </c>
    </row>
    <row r="9504" spans="2:12" x14ac:dyDescent="0.25">
      <c r="B9504" s="2">
        <v>6848801858</v>
      </c>
      <c r="C9504" s="2">
        <v>5258701926</v>
      </c>
      <c r="D9504" s="2">
        <v>2291204027</v>
      </c>
      <c r="E9504" s="4" t="str">
        <f>INDEX(Sheet3!B:B,MATCH(Sheet1!B9504,Sheet3!C:C,0))</f>
        <v>건일바이오팜(주)</v>
      </c>
      <c r="F9504" s="4" t="str">
        <f>INDEX(Sheet3!B:B,MATCH(Sheet1!C9504,Sheet3!C:C,0))</f>
        <v>주식회사 에이든팜(aidenpharm)</v>
      </c>
      <c r="G9504" s="4" t="str">
        <f>INDEX(Sheet3!B:B,MATCH(Sheet1!D9504,Sheet3!C:C,0))</f>
        <v>케어트랙스</v>
      </c>
      <c r="H9504">
        <f>COUNTIF(Sheet3!C:C,Sheet1!B9504)</f>
        <v>1</v>
      </c>
      <c r="I9504">
        <f>COUNTIF(Sheet3!$C:$C,Sheet1!C9504)</f>
        <v>1</v>
      </c>
      <c r="J9504">
        <f>COUNTIF(Sheet3!$C:$C,Sheet1!D9504)</f>
        <v>1</v>
      </c>
      <c r="L9504" t="str">
        <f t="shared" si="148"/>
        <v xml:space="preserve">            ('684-88-01858', '525-87-01926', '229-12-04027'),</v>
      </c>
    </row>
    <row r="9505" spans="2:12" x14ac:dyDescent="0.25">
      <c r="B9505" s="2">
        <v>6848801858</v>
      </c>
      <c r="C9505" s="2">
        <v>5258701926</v>
      </c>
      <c r="D9505" s="2">
        <v>2465300539</v>
      </c>
      <c r="E9505" s="4" t="str">
        <f>INDEX(Sheet3!B:B,MATCH(Sheet1!B9505,Sheet3!C:C,0))</f>
        <v>건일바이오팜(주)</v>
      </c>
      <c r="F9505" s="4" t="str">
        <f>INDEX(Sheet3!B:B,MATCH(Sheet1!C9505,Sheet3!C:C,0))</f>
        <v>주식회사 에이든팜(aidenpharm)</v>
      </c>
      <c r="G9505" s="4" t="str">
        <f>INDEX(Sheet3!B:B,MATCH(Sheet1!D9505,Sheet3!C:C,0))</f>
        <v>에이치엠팜</v>
      </c>
      <c r="H9505">
        <f>COUNTIF(Sheet3!C:C,Sheet1!B9505)</f>
        <v>1</v>
      </c>
      <c r="I9505">
        <f>COUNTIF(Sheet3!$C:$C,Sheet1!C9505)</f>
        <v>1</v>
      </c>
      <c r="J9505">
        <f>COUNTIF(Sheet3!$C:$C,Sheet1!D9505)</f>
        <v>1</v>
      </c>
      <c r="L9505" t="str">
        <f t="shared" si="148"/>
        <v xml:space="preserve">            ('684-88-01858', '525-87-01926', '246-53-00539'),</v>
      </c>
    </row>
    <row r="9506" spans="2:12" x14ac:dyDescent="0.25">
      <c r="B9506" s="2">
        <v>6848801858</v>
      </c>
      <c r="C9506" s="2">
        <v>5258701926</v>
      </c>
      <c r="D9506" s="2">
        <v>2668603163</v>
      </c>
      <c r="E9506" s="4" t="str">
        <f>INDEX(Sheet3!B:B,MATCH(Sheet1!B9506,Sheet3!C:C,0))</f>
        <v>건일바이오팜(주)</v>
      </c>
      <c r="F9506" s="4" t="str">
        <f>INDEX(Sheet3!B:B,MATCH(Sheet1!C9506,Sheet3!C:C,0))</f>
        <v>주식회사 에이든팜(aidenpharm)</v>
      </c>
      <c r="G9506" s="4" t="str">
        <f>INDEX(Sheet3!B:B,MATCH(Sheet1!D9506,Sheet3!C:C,0))</f>
        <v>킴스메디컬(주)</v>
      </c>
      <c r="H9506">
        <f>COUNTIF(Sheet3!C:C,Sheet1!B9506)</f>
        <v>1</v>
      </c>
      <c r="I9506">
        <f>COUNTIF(Sheet3!$C:$C,Sheet1!C9506)</f>
        <v>1</v>
      </c>
      <c r="J9506">
        <f>COUNTIF(Sheet3!$C:$C,Sheet1!D9506)</f>
        <v>1</v>
      </c>
      <c r="L9506" t="str">
        <f t="shared" si="148"/>
        <v xml:space="preserve">            ('684-88-01858', '525-87-01926', '266-86-03163'),</v>
      </c>
    </row>
    <row r="9507" spans="2:12" x14ac:dyDescent="0.25">
      <c r="B9507" s="2">
        <v>6848801858</v>
      </c>
      <c r="C9507" s="2">
        <v>5258701926</v>
      </c>
      <c r="D9507" s="2">
        <v>3032452679</v>
      </c>
      <c r="E9507" s="4" t="str">
        <f>INDEX(Sheet3!B:B,MATCH(Sheet1!B9507,Sheet3!C:C,0))</f>
        <v>건일바이오팜(주)</v>
      </c>
      <c r="F9507" s="4" t="str">
        <f>INDEX(Sheet3!B:B,MATCH(Sheet1!C9507,Sheet3!C:C,0))</f>
        <v>주식회사 에이든팜(aidenpharm)</v>
      </c>
      <c r="G9507" s="4" t="str">
        <f>INDEX(Sheet3!B:B,MATCH(Sheet1!D9507,Sheet3!C:C,0))</f>
        <v>지팜</v>
      </c>
      <c r="H9507">
        <f>COUNTIF(Sheet3!C:C,Sheet1!B9507)</f>
        <v>1</v>
      </c>
      <c r="I9507">
        <f>COUNTIF(Sheet3!$C:$C,Sheet1!C9507)</f>
        <v>1</v>
      </c>
      <c r="J9507">
        <f>COUNTIF(Sheet3!$C:$C,Sheet1!D9507)</f>
        <v>1</v>
      </c>
      <c r="L9507" t="str">
        <f t="shared" si="148"/>
        <v xml:space="preserve">            ('684-88-01858', '525-87-01926', '303-24-52679'),</v>
      </c>
    </row>
    <row r="9508" spans="2:12" x14ac:dyDescent="0.25">
      <c r="B9508" s="2">
        <v>6848801858</v>
      </c>
      <c r="C9508" s="2">
        <v>5258701926</v>
      </c>
      <c r="D9508" s="2">
        <v>3084700855</v>
      </c>
      <c r="E9508" s="4" t="str">
        <f>INDEX(Sheet3!B:B,MATCH(Sheet1!B9508,Sheet3!C:C,0))</f>
        <v>건일바이오팜(주)</v>
      </c>
      <c r="F9508" s="4" t="str">
        <f>INDEX(Sheet3!B:B,MATCH(Sheet1!C9508,Sheet3!C:C,0))</f>
        <v>주식회사 에이든팜(aidenpharm)</v>
      </c>
      <c r="G9508" s="4" t="str">
        <f>INDEX(Sheet3!B:B,MATCH(Sheet1!D9508,Sheet3!C:C,0))</f>
        <v>모두팜</v>
      </c>
      <c r="H9508">
        <f>COUNTIF(Sheet3!C:C,Sheet1!B9508)</f>
        <v>1</v>
      </c>
      <c r="I9508">
        <f>COUNTIF(Sheet3!$C:$C,Sheet1!C9508)</f>
        <v>1</v>
      </c>
      <c r="J9508">
        <f>COUNTIF(Sheet3!$C:$C,Sheet1!D9508)</f>
        <v>1</v>
      </c>
      <c r="L9508" t="str">
        <f t="shared" si="148"/>
        <v xml:space="preserve">            ('684-88-01858', '525-87-01926', '308-47-00855'),</v>
      </c>
    </row>
    <row r="9509" spans="2:12" x14ac:dyDescent="0.25">
      <c r="B9509" s="2">
        <v>6848801858</v>
      </c>
      <c r="C9509" s="2">
        <v>5258701926</v>
      </c>
      <c r="D9509" s="2">
        <v>3123234476</v>
      </c>
      <c r="E9509" s="4" t="str">
        <f>INDEX(Sheet3!B:B,MATCH(Sheet1!B9509,Sheet3!C:C,0))</f>
        <v>건일바이오팜(주)</v>
      </c>
      <c r="F9509" s="4" t="str">
        <f>INDEX(Sheet3!B:B,MATCH(Sheet1!C9509,Sheet3!C:C,0))</f>
        <v>주식회사 에이든팜(aidenpharm)</v>
      </c>
      <c r="G9509" s="4" t="str">
        <f>INDEX(Sheet3!B:B,MATCH(Sheet1!D9509,Sheet3!C:C,0))</f>
        <v>에이치투오</v>
      </c>
      <c r="H9509">
        <f>COUNTIF(Sheet3!C:C,Sheet1!B9509)</f>
        <v>1</v>
      </c>
      <c r="I9509">
        <f>COUNTIF(Sheet3!$C:$C,Sheet1!C9509)</f>
        <v>1</v>
      </c>
      <c r="J9509">
        <f>COUNTIF(Sheet3!$C:$C,Sheet1!D9509)</f>
        <v>1</v>
      </c>
      <c r="L9509" t="str">
        <f t="shared" si="148"/>
        <v xml:space="preserve">            ('684-88-01858', '525-87-01926', '312-32-34476'),</v>
      </c>
    </row>
    <row r="9510" spans="2:12" x14ac:dyDescent="0.25">
      <c r="B9510" s="2">
        <v>6848801858</v>
      </c>
      <c r="C9510" s="2">
        <v>5258701926</v>
      </c>
      <c r="D9510" s="2">
        <v>3208100709</v>
      </c>
      <c r="E9510" s="4" t="str">
        <f>INDEX(Sheet3!B:B,MATCH(Sheet1!B9510,Sheet3!C:C,0))</f>
        <v>건일바이오팜(주)</v>
      </c>
      <c r="F9510" s="4" t="str">
        <f>INDEX(Sheet3!B:B,MATCH(Sheet1!C9510,Sheet3!C:C,0))</f>
        <v>주식회사 에이든팜(aidenpharm)</v>
      </c>
      <c r="G9510" s="4" t="str">
        <f>INDEX(Sheet3!B:B,MATCH(Sheet1!D9510,Sheet3!C:C,0))</f>
        <v>신바이오텍 주식회사</v>
      </c>
      <c r="H9510">
        <f>COUNTIF(Sheet3!C:C,Sheet1!B9510)</f>
        <v>1</v>
      </c>
      <c r="I9510">
        <f>COUNTIF(Sheet3!$C:$C,Sheet1!C9510)</f>
        <v>1</v>
      </c>
      <c r="J9510">
        <f>COUNTIF(Sheet3!$C:$C,Sheet1!D9510)</f>
        <v>1</v>
      </c>
      <c r="L9510" t="str">
        <f t="shared" si="148"/>
        <v xml:space="preserve">            ('684-88-01858', '525-87-01926', '320-81-00709'),</v>
      </c>
    </row>
    <row r="9511" spans="2:12" x14ac:dyDescent="0.25">
      <c r="B9511" s="2">
        <v>6848801858</v>
      </c>
      <c r="C9511" s="2">
        <v>5258701926</v>
      </c>
      <c r="D9511" s="2">
        <v>3432801588</v>
      </c>
      <c r="E9511" s="4" t="str">
        <f>INDEX(Sheet3!B:B,MATCH(Sheet1!B9511,Sheet3!C:C,0))</f>
        <v>건일바이오팜(주)</v>
      </c>
      <c r="F9511" s="4" t="str">
        <f>INDEX(Sheet3!B:B,MATCH(Sheet1!C9511,Sheet3!C:C,0))</f>
        <v>주식회사 에이든팜(aidenpharm)</v>
      </c>
      <c r="G9511" s="4" t="str">
        <f>INDEX(Sheet3!B:B,MATCH(Sheet1!D9511,Sheet3!C:C,0))</f>
        <v>씨더블유제이</v>
      </c>
      <c r="H9511">
        <f>COUNTIF(Sheet3!C:C,Sheet1!B9511)</f>
        <v>1</v>
      </c>
      <c r="I9511">
        <f>COUNTIF(Sheet3!$C:$C,Sheet1!C9511)</f>
        <v>1</v>
      </c>
      <c r="J9511">
        <f>COUNTIF(Sheet3!$C:$C,Sheet1!D9511)</f>
        <v>1</v>
      </c>
      <c r="L9511" t="str">
        <f t="shared" si="148"/>
        <v xml:space="preserve">            ('684-88-01858', '525-87-01926', '343-28-01588'),</v>
      </c>
    </row>
    <row r="9512" spans="2:12" x14ac:dyDescent="0.25">
      <c r="B9512" s="2">
        <v>6848801858</v>
      </c>
      <c r="C9512" s="2">
        <v>5258701926</v>
      </c>
      <c r="D9512" s="2">
        <v>4060694426</v>
      </c>
      <c r="E9512" s="4" t="str">
        <f>INDEX(Sheet3!B:B,MATCH(Sheet1!B9512,Sheet3!C:C,0))</f>
        <v>건일바이오팜(주)</v>
      </c>
      <c r="F9512" s="4" t="str">
        <f>INDEX(Sheet3!B:B,MATCH(Sheet1!C9512,Sheet3!C:C,0))</f>
        <v>주식회사 에이든팜(aidenpharm)</v>
      </c>
      <c r="G9512" s="4" t="str">
        <f>INDEX(Sheet3!B:B,MATCH(Sheet1!D9512,Sheet3!C:C,0))</f>
        <v>그린스토어</v>
      </c>
      <c r="H9512">
        <f>COUNTIF(Sheet3!C:C,Sheet1!B9512)</f>
        <v>1</v>
      </c>
      <c r="I9512">
        <f>COUNTIF(Sheet3!$C:$C,Sheet1!C9512)</f>
        <v>1</v>
      </c>
      <c r="J9512">
        <f>COUNTIF(Sheet3!$C:$C,Sheet1!D9512)</f>
        <v>1</v>
      </c>
      <c r="L9512" t="str">
        <f t="shared" si="148"/>
        <v xml:space="preserve">            ('684-88-01858', '525-87-01926', '406-06-94426'),</v>
      </c>
    </row>
    <row r="9513" spans="2:12" x14ac:dyDescent="0.25">
      <c r="B9513" s="2">
        <v>6848801858</v>
      </c>
      <c r="C9513" s="2">
        <v>5258701926</v>
      </c>
      <c r="D9513" s="2">
        <v>4210602852</v>
      </c>
      <c r="E9513" s="4" t="str">
        <f>INDEX(Sheet3!B:B,MATCH(Sheet1!B9513,Sheet3!C:C,0))</f>
        <v>건일바이오팜(주)</v>
      </c>
      <c r="F9513" s="4" t="str">
        <f>INDEX(Sheet3!B:B,MATCH(Sheet1!C9513,Sheet3!C:C,0))</f>
        <v>주식회사 에이든팜(aidenpharm)</v>
      </c>
      <c r="G9513" s="4" t="str">
        <f>INDEX(Sheet3!B:B,MATCH(Sheet1!D9513,Sheet3!C:C,0))</f>
        <v>코이팜</v>
      </c>
      <c r="H9513">
        <f>COUNTIF(Sheet3!C:C,Sheet1!B9513)</f>
        <v>1</v>
      </c>
      <c r="I9513">
        <f>COUNTIF(Sheet3!$C:$C,Sheet1!C9513)</f>
        <v>1</v>
      </c>
      <c r="J9513">
        <f>COUNTIF(Sheet3!$C:$C,Sheet1!D9513)</f>
        <v>1</v>
      </c>
      <c r="L9513" t="str">
        <f t="shared" si="148"/>
        <v xml:space="preserve">            ('684-88-01858', '525-87-01926', '421-06-02852'),</v>
      </c>
    </row>
    <row r="9514" spans="2:12" x14ac:dyDescent="0.25">
      <c r="B9514" s="2">
        <v>6848801858</v>
      </c>
      <c r="C9514" s="2">
        <v>5258701926</v>
      </c>
      <c r="D9514" s="2">
        <v>4754001010</v>
      </c>
      <c r="E9514" s="4" t="str">
        <f>INDEX(Sheet3!B:B,MATCH(Sheet1!B9514,Sheet3!C:C,0))</f>
        <v>건일바이오팜(주)</v>
      </c>
      <c r="F9514" s="4" t="str">
        <f>INDEX(Sheet3!B:B,MATCH(Sheet1!C9514,Sheet3!C:C,0))</f>
        <v>주식회사 에이든팜(aidenpharm)</v>
      </c>
      <c r="G9514" s="4" t="str">
        <f>INDEX(Sheet3!B:B,MATCH(Sheet1!D9514,Sheet3!C:C,0))</f>
        <v>알로하</v>
      </c>
      <c r="H9514">
        <f>COUNTIF(Sheet3!C:C,Sheet1!B9514)</f>
        <v>1</v>
      </c>
      <c r="I9514">
        <f>COUNTIF(Sheet3!$C:$C,Sheet1!C9514)</f>
        <v>1</v>
      </c>
      <c r="J9514">
        <f>COUNTIF(Sheet3!$C:$C,Sheet1!D9514)</f>
        <v>1</v>
      </c>
      <c r="L9514" t="str">
        <f t="shared" si="148"/>
        <v xml:space="preserve">            ('684-88-01858', '525-87-01926', '475-40-01010'),</v>
      </c>
    </row>
    <row r="9515" spans="2:12" x14ac:dyDescent="0.25">
      <c r="B9515" s="2">
        <v>6848801858</v>
      </c>
      <c r="C9515" s="2">
        <v>5258701926</v>
      </c>
      <c r="D9515" s="2">
        <v>5056288983</v>
      </c>
      <c r="E9515" s="4" t="str">
        <f>INDEX(Sheet3!B:B,MATCH(Sheet1!B9515,Sheet3!C:C,0))</f>
        <v>건일바이오팜(주)</v>
      </c>
      <c r="F9515" s="4" t="str">
        <f>INDEX(Sheet3!B:B,MATCH(Sheet1!C9515,Sheet3!C:C,0))</f>
        <v>주식회사 에이든팜(aidenpharm)</v>
      </c>
      <c r="G9515" s="4" t="str">
        <f>INDEX(Sheet3!B:B,MATCH(Sheet1!D9515,Sheet3!C:C,0))</f>
        <v>유니팜</v>
      </c>
      <c r="H9515">
        <f>COUNTIF(Sheet3!C:C,Sheet1!B9515)</f>
        <v>1</v>
      </c>
      <c r="I9515">
        <f>COUNTIF(Sheet3!$C:$C,Sheet1!C9515)</f>
        <v>1</v>
      </c>
      <c r="J9515">
        <f>COUNTIF(Sheet3!$C:$C,Sheet1!D9515)</f>
        <v>1</v>
      </c>
      <c r="L9515" t="str">
        <f t="shared" si="148"/>
        <v xml:space="preserve">            ('684-88-01858', '525-87-01926', '505-62-88983'),</v>
      </c>
    </row>
    <row r="9516" spans="2:12" x14ac:dyDescent="0.25">
      <c r="B9516" s="2">
        <v>6848801858</v>
      </c>
      <c r="C9516" s="2">
        <v>5258701926</v>
      </c>
      <c r="D9516" s="2">
        <v>5071402113</v>
      </c>
      <c r="E9516" s="4" t="str">
        <f>INDEX(Sheet3!B:B,MATCH(Sheet1!B9516,Sheet3!C:C,0))</f>
        <v>건일바이오팜(주)</v>
      </c>
      <c r="F9516" s="4" t="str">
        <f>INDEX(Sheet3!B:B,MATCH(Sheet1!C9516,Sheet3!C:C,0))</f>
        <v>주식회사 에이든팜(aidenpharm)</v>
      </c>
      <c r="G9516" s="4" t="str">
        <f>INDEX(Sheet3!B:B,MATCH(Sheet1!D9516,Sheet3!C:C,0))</f>
        <v>제이에이치팜</v>
      </c>
      <c r="H9516">
        <f>COUNTIF(Sheet3!C:C,Sheet1!B9516)</f>
        <v>1</v>
      </c>
      <c r="I9516">
        <f>COUNTIF(Sheet3!$C:$C,Sheet1!C9516)</f>
        <v>1</v>
      </c>
      <c r="J9516">
        <f>COUNTIF(Sheet3!$C:$C,Sheet1!D9516)</f>
        <v>1</v>
      </c>
      <c r="L9516" t="str">
        <f t="shared" si="148"/>
        <v xml:space="preserve">            ('684-88-01858', '525-87-01926', '507-14-02113'),</v>
      </c>
    </row>
    <row r="9517" spans="2:12" x14ac:dyDescent="0.25">
      <c r="B9517" s="2">
        <v>6848801858</v>
      </c>
      <c r="C9517" s="2">
        <v>5258701926</v>
      </c>
      <c r="D9517" s="2">
        <v>5694101082</v>
      </c>
      <c r="E9517" s="4" t="str">
        <f>INDEX(Sheet3!B:B,MATCH(Sheet1!B9517,Sheet3!C:C,0))</f>
        <v>건일바이오팜(주)</v>
      </c>
      <c r="F9517" s="4" t="str">
        <f>INDEX(Sheet3!B:B,MATCH(Sheet1!C9517,Sheet3!C:C,0))</f>
        <v>주식회사 에이든팜(aidenpharm)</v>
      </c>
      <c r="G9517" s="4" t="str">
        <f>INDEX(Sheet3!B:B,MATCH(Sheet1!D9517,Sheet3!C:C,0))</f>
        <v>제이엠에프엠</v>
      </c>
      <c r="H9517">
        <f>COUNTIF(Sheet3!C:C,Sheet1!B9517)</f>
        <v>1</v>
      </c>
      <c r="I9517">
        <f>COUNTIF(Sheet3!$C:$C,Sheet1!C9517)</f>
        <v>1</v>
      </c>
      <c r="J9517">
        <f>COUNTIF(Sheet3!$C:$C,Sheet1!D9517)</f>
        <v>1</v>
      </c>
      <c r="L9517" t="str">
        <f t="shared" si="148"/>
        <v xml:space="preserve">            ('684-88-01858', '525-87-01926', '569-41-01082'),</v>
      </c>
    </row>
    <row r="9518" spans="2:12" x14ac:dyDescent="0.25">
      <c r="B9518" s="2">
        <v>6848801858</v>
      </c>
      <c r="C9518" s="2">
        <v>5258701926</v>
      </c>
      <c r="D9518" s="2">
        <v>6218802249</v>
      </c>
      <c r="E9518" s="4" t="str">
        <f>INDEX(Sheet3!B:B,MATCH(Sheet1!B9518,Sheet3!C:C,0))</f>
        <v>건일바이오팜(주)</v>
      </c>
      <c r="F9518" s="4" t="str">
        <f>INDEX(Sheet3!B:B,MATCH(Sheet1!C9518,Sheet3!C:C,0))</f>
        <v>주식회사 에이든팜(aidenpharm)</v>
      </c>
      <c r="G9518" s="4" t="str">
        <f>INDEX(Sheet3!B:B,MATCH(Sheet1!D9518,Sheet3!C:C,0))</f>
        <v>주식회사 에이치피씨</v>
      </c>
      <c r="H9518">
        <f>COUNTIF(Sheet3!C:C,Sheet1!B9518)</f>
        <v>1</v>
      </c>
      <c r="I9518">
        <f>COUNTIF(Sheet3!$C:$C,Sheet1!C9518)</f>
        <v>1</v>
      </c>
      <c r="J9518">
        <f>COUNTIF(Sheet3!$C:$C,Sheet1!D9518)</f>
        <v>1</v>
      </c>
      <c r="L9518" t="str">
        <f t="shared" si="148"/>
        <v xml:space="preserve">            ('684-88-01858', '525-87-01926', '621-88-02249'),</v>
      </c>
    </row>
    <row r="9519" spans="2:12" x14ac:dyDescent="0.25">
      <c r="B9519" s="2">
        <v>6848801858</v>
      </c>
      <c r="C9519" s="2">
        <v>5258701926</v>
      </c>
      <c r="D9519" s="2">
        <v>6284800829</v>
      </c>
      <c r="E9519" s="4" t="str">
        <f>INDEX(Sheet3!B:B,MATCH(Sheet1!B9519,Sheet3!C:C,0))</f>
        <v>건일바이오팜(주)</v>
      </c>
      <c r="F9519" s="4" t="str">
        <f>INDEX(Sheet3!B:B,MATCH(Sheet1!C9519,Sheet3!C:C,0))</f>
        <v>주식회사 에이든팜(aidenpharm)</v>
      </c>
      <c r="G9519" s="4" t="str">
        <f>INDEX(Sheet3!B:B,MATCH(Sheet1!D9519,Sheet3!C:C,0))</f>
        <v>비타민아트</v>
      </c>
      <c r="H9519">
        <f>COUNTIF(Sheet3!C:C,Sheet1!B9519)</f>
        <v>1</v>
      </c>
      <c r="I9519">
        <f>COUNTIF(Sheet3!$C:$C,Sheet1!C9519)</f>
        <v>1</v>
      </c>
      <c r="J9519">
        <f>COUNTIF(Sheet3!$C:$C,Sheet1!D9519)</f>
        <v>1</v>
      </c>
      <c r="L9519" t="str">
        <f t="shared" si="148"/>
        <v xml:space="preserve">            ('684-88-01858', '525-87-01926', '628-48-00829'),</v>
      </c>
    </row>
    <row r="9520" spans="2:12" x14ac:dyDescent="0.25">
      <c r="B9520" s="2">
        <v>6848801858</v>
      </c>
      <c r="C9520" s="2">
        <v>5258701926</v>
      </c>
      <c r="D9520" s="2">
        <v>6811702353</v>
      </c>
      <c r="E9520" s="4" t="str">
        <f>INDEX(Sheet3!B:B,MATCH(Sheet1!B9520,Sheet3!C:C,0))</f>
        <v>건일바이오팜(주)</v>
      </c>
      <c r="F9520" s="4" t="str">
        <f>INDEX(Sheet3!B:B,MATCH(Sheet1!C9520,Sheet3!C:C,0))</f>
        <v>주식회사 에이든팜(aidenpharm)</v>
      </c>
      <c r="G9520" s="4" t="str">
        <f>INDEX(Sheet3!B:B,MATCH(Sheet1!D9520,Sheet3!C:C,0))</f>
        <v>제이앤에스</v>
      </c>
      <c r="H9520">
        <f>COUNTIF(Sheet3!C:C,Sheet1!B9520)</f>
        <v>1</v>
      </c>
      <c r="I9520">
        <f>COUNTIF(Sheet3!$C:$C,Sheet1!C9520)</f>
        <v>1</v>
      </c>
      <c r="J9520">
        <f>COUNTIF(Sheet3!$C:$C,Sheet1!D9520)</f>
        <v>1</v>
      </c>
      <c r="L9520" t="str">
        <f t="shared" si="148"/>
        <v xml:space="preserve">            ('684-88-01858', '525-87-01926', '681-17-02353'),</v>
      </c>
    </row>
    <row r="9521" spans="2:12" x14ac:dyDescent="0.25">
      <c r="B9521" s="2">
        <v>6848801858</v>
      </c>
      <c r="C9521" s="2">
        <v>5258701926</v>
      </c>
      <c r="D9521" s="2">
        <v>6916800408</v>
      </c>
      <c r="E9521" s="4" t="str">
        <f>INDEX(Sheet3!B:B,MATCH(Sheet1!B9521,Sheet3!C:C,0))</f>
        <v>건일바이오팜(주)</v>
      </c>
      <c r="F9521" s="4" t="str">
        <f>INDEX(Sheet3!B:B,MATCH(Sheet1!C9521,Sheet3!C:C,0))</f>
        <v>주식회사 에이든팜(aidenpharm)</v>
      </c>
      <c r="G9521" s="4" t="str">
        <f>INDEX(Sheet3!B:B,MATCH(Sheet1!D9521,Sheet3!C:C,0))</f>
        <v>오케이팜</v>
      </c>
      <c r="H9521">
        <f>COUNTIF(Sheet3!C:C,Sheet1!B9521)</f>
        <v>1</v>
      </c>
      <c r="I9521">
        <f>COUNTIF(Sheet3!$C:$C,Sheet1!C9521)</f>
        <v>1</v>
      </c>
      <c r="J9521">
        <f>COUNTIF(Sheet3!$C:$C,Sheet1!D9521)</f>
        <v>1</v>
      </c>
      <c r="L9521" t="str">
        <f t="shared" si="148"/>
        <v xml:space="preserve">            ('684-88-01858', '525-87-01926', '691-68-00408'),</v>
      </c>
    </row>
    <row r="9522" spans="2:12" x14ac:dyDescent="0.25">
      <c r="B9522" s="2">
        <v>6848801858</v>
      </c>
      <c r="C9522" s="2">
        <v>5258701926</v>
      </c>
      <c r="D9522" s="2">
        <v>7073101254</v>
      </c>
      <c r="E9522" s="4" t="str">
        <f>INDEX(Sheet3!B:B,MATCH(Sheet1!B9522,Sheet3!C:C,0))</f>
        <v>건일바이오팜(주)</v>
      </c>
      <c r="F9522" s="4" t="str">
        <f>INDEX(Sheet3!B:B,MATCH(Sheet1!C9522,Sheet3!C:C,0))</f>
        <v>주식회사 에이든팜(aidenpharm)</v>
      </c>
      <c r="G9522" s="4" t="str">
        <f>INDEX(Sheet3!B:B,MATCH(Sheet1!D9522,Sheet3!C:C,0))</f>
        <v>에스에이치인터네셔널</v>
      </c>
      <c r="H9522">
        <f>COUNTIF(Sheet3!C:C,Sheet1!B9522)</f>
        <v>1</v>
      </c>
      <c r="I9522">
        <f>COUNTIF(Sheet3!$C:$C,Sheet1!C9522)</f>
        <v>1</v>
      </c>
      <c r="J9522">
        <f>COUNTIF(Sheet3!$C:$C,Sheet1!D9522)</f>
        <v>1</v>
      </c>
      <c r="L9522" t="str">
        <f t="shared" si="148"/>
        <v xml:space="preserve">            ('684-88-01858', '525-87-01926', '707-31-01254'),</v>
      </c>
    </row>
    <row r="9523" spans="2:12" x14ac:dyDescent="0.25">
      <c r="B9523" s="2">
        <v>6848801858</v>
      </c>
      <c r="C9523" s="2">
        <v>5258701926</v>
      </c>
      <c r="D9523" s="2">
        <v>7240202961</v>
      </c>
      <c r="E9523" s="4" t="str">
        <f>INDEX(Sheet3!B:B,MATCH(Sheet1!B9523,Sheet3!C:C,0))</f>
        <v>건일바이오팜(주)</v>
      </c>
      <c r="F9523" s="4" t="str">
        <f>INDEX(Sheet3!B:B,MATCH(Sheet1!C9523,Sheet3!C:C,0))</f>
        <v>주식회사 에이든팜(aidenpharm)</v>
      </c>
      <c r="G9523" s="4" t="str">
        <f>INDEX(Sheet3!B:B,MATCH(Sheet1!D9523,Sheet3!C:C,0))</f>
        <v>스마일헬스케어</v>
      </c>
      <c r="H9523">
        <f>COUNTIF(Sheet3!C:C,Sheet1!B9523)</f>
        <v>1</v>
      </c>
      <c r="I9523">
        <f>COUNTIF(Sheet3!$C:$C,Sheet1!C9523)</f>
        <v>1</v>
      </c>
      <c r="J9523">
        <f>COUNTIF(Sheet3!$C:$C,Sheet1!D9523)</f>
        <v>1</v>
      </c>
      <c r="L9523" t="str">
        <f t="shared" si="148"/>
        <v xml:space="preserve">            ('684-88-01858', '525-87-01926', '724-02-02961'),</v>
      </c>
    </row>
    <row r="9524" spans="2:12" x14ac:dyDescent="0.25">
      <c r="B9524" s="2">
        <v>6848801858</v>
      </c>
      <c r="C9524" s="2">
        <v>5258701926</v>
      </c>
      <c r="D9524" s="2">
        <v>7565100823</v>
      </c>
      <c r="E9524" s="4" t="str">
        <f>INDEX(Sheet3!B:B,MATCH(Sheet1!B9524,Sheet3!C:C,0))</f>
        <v>건일바이오팜(주)</v>
      </c>
      <c r="F9524" s="4" t="str">
        <f>INDEX(Sheet3!B:B,MATCH(Sheet1!C9524,Sheet3!C:C,0))</f>
        <v>주식회사 에이든팜(aidenpharm)</v>
      </c>
      <c r="G9524" s="4" t="str">
        <f>INDEX(Sheet3!B:B,MATCH(Sheet1!D9524,Sheet3!C:C,0))</f>
        <v>연서팜</v>
      </c>
      <c r="H9524">
        <f>COUNTIF(Sheet3!C:C,Sheet1!B9524)</f>
        <v>1</v>
      </c>
      <c r="I9524">
        <f>COUNTIF(Sheet3!$C:$C,Sheet1!C9524)</f>
        <v>1</v>
      </c>
      <c r="J9524">
        <f>COUNTIF(Sheet3!$C:$C,Sheet1!D9524)</f>
        <v>1</v>
      </c>
      <c r="L9524" t="str">
        <f t="shared" si="148"/>
        <v xml:space="preserve">            ('684-88-01858', '525-87-01926', '756-51-00823'),</v>
      </c>
    </row>
    <row r="9525" spans="2:12" x14ac:dyDescent="0.25">
      <c r="B9525" s="2">
        <v>6848801858</v>
      </c>
      <c r="C9525" s="2">
        <v>5258701926</v>
      </c>
      <c r="D9525" s="2">
        <v>7838602581</v>
      </c>
      <c r="E9525" s="4" t="str">
        <f>INDEX(Sheet3!B:B,MATCH(Sheet1!B9525,Sheet3!C:C,0))</f>
        <v>건일바이오팜(주)</v>
      </c>
      <c r="F9525" s="4" t="str">
        <f>INDEX(Sheet3!B:B,MATCH(Sheet1!C9525,Sheet3!C:C,0))</f>
        <v>주식회사 에이든팜(aidenpharm)</v>
      </c>
      <c r="G9525" s="4" t="str">
        <f>INDEX(Sheet3!B:B,MATCH(Sheet1!D9525,Sheet3!C:C,0))</f>
        <v>성경팜</v>
      </c>
      <c r="H9525">
        <f>COUNTIF(Sheet3!C:C,Sheet1!B9525)</f>
        <v>1</v>
      </c>
      <c r="I9525">
        <f>COUNTIF(Sheet3!$C:$C,Sheet1!C9525)</f>
        <v>1</v>
      </c>
      <c r="J9525">
        <f>COUNTIF(Sheet3!$C:$C,Sheet1!D9525)</f>
        <v>1</v>
      </c>
      <c r="L9525" t="str">
        <f t="shared" si="148"/>
        <v xml:space="preserve">            ('684-88-01858', '525-87-01926', '783-86-02581'),</v>
      </c>
    </row>
    <row r="9526" spans="2:12" x14ac:dyDescent="0.25">
      <c r="B9526" s="2">
        <v>6848801858</v>
      </c>
      <c r="C9526" s="2">
        <v>5258701926</v>
      </c>
      <c r="D9526" s="2">
        <v>7848103201</v>
      </c>
      <c r="E9526" s="4" t="str">
        <f>INDEX(Sheet3!B:B,MATCH(Sheet1!B9526,Sheet3!C:C,0))</f>
        <v>건일바이오팜(주)</v>
      </c>
      <c r="F9526" s="4" t="str">
        <f>INDEX(Sheet3!B:B,MATCH(Sheet1!C9526,Sheet3!C:C,0))</f>
        <v>주식회사 에이든팜(aidenpharm)</v>
      </c>
      <c r="G9526" s="4" t="str">
        <f>INDEX(Sheet3!B:B,MATCH(Sheet1!D9526,Sheet3!C:C,0))</f>
        <v>더블유디엠메디컬(유)</v>
      </c>
      <c r="H9526">
        <f>COUNTIF(Sheet3!C:C,Sheet1!B9526)</f>
        <v>1</v>
      </c>
      <c r="I9526">
        <f>COUNTIF(Sheet3!$C:$C,Sheet1!C9526)</f>
        <v>1</v>
      </c>
      <c r="J9526">
        <f>COUNTIF(Sheet3!$C:$C,Sheet1!D9526)</f>
        <v>1</v>
      </c>
      <c r="L9526" t="str">
        <f t="shared" si="148"/>
        <v xml:space="preserve">            ('684-88-01858', '525-87-01926', '784-81-03201'),</v>
      </c>
    </row>
    <row r="9527" spans="2:12" x14ac:dyDescent="0.25">
      <c r="B9527" s="2">
        <v>6848801858</v>
      </c>
      <c r="C9527" s="2">
        <v>5258701926</v>
      </c>
      <c r="D9527" s="2">
        <v>8070202742</v>
      </c>
      <c r="E9527" s="4" t="str">
        <f>INDEX(Sheet3!B:B,MATCH(Sheet1!B9527,Sheet3!C:C,0))</f>
        <v>건일바이오팜(주)</v>
      </c>
      <c r="F9527" s="4" t="str">
        <f>INDEX(Sheet3!B:B,MATCH(Sheet1!C9527,Sheet3!C:C,0))</f>
        <v>주식회사 에이든팜(aidenpharm)</v>
      </c>
      <c r="G9527" s="4" t="str">
        <f>INDEX(Sheet3!B:B,MATCH(Sheet1!D9527,Sheet3!C:C,0))</f>
        <v>케이엠메디컬</v>
      </c>
      <c r="H9527">
        <f>COUNTIF(Sheet3!C:C,Sheet1!B9527)</f>
        <v>1</v>
      </c>
      <c r="I9527">
        <f>COUNTIF(Sheet3!$C:$C,Sheet1!C9527)</f>
        <v>1</v>
      </c>
      <c r="J9527">
        <f>COUNTIF(Sheet3!$C:$C,Sheet1!D9527)</f>
        <v>1</v>
      </c>
      <c r="L9527" t="str">
        <f t="shared" si="148"/>
        <v xml:space="preserve">            ('684-88-01858', '525-87-01926', '807-02-02742'),</v>
      </c>
    </row>
    <row r="9528" spans="2:12" x14ac:dyDescent="0.25">
      <c r="B9528" s="2">
        <v>6848801858</v>
      </c>
      <c r="C9528" s="2">
        <v>5258701926</v>
      </c>
      <c r="D9528" s="2">
        <v>8133501222</v>
      </c>
      <c r="E9528" s="4" t="str">
        <f>INDEX(Sheet3!B:B,MATCH(Sheet1!B9528,Sheet3!C:C,0))</f>
        <v>건일바이오팜(주)</v>
      </c>
      <c r="F9528" s="4" t="str">
        <f>INDEX(Sheet3!B:B,MATCH(Sheet1!C9528,Sheet3!C:C,0))</f>
        <v>주식회사 에이든팜(aidenpharm)</v>
      </c>
      <c r="G9528" s="4" t="str">
        <f>INDEX(Sheet3!B:B,MATCH(Sheet1!D9528,Sheet3!C:C,0))</f>
        <v>에스더블유</v>
      </c>
      <c r="H9528">
        <f>COUNTIF(Sheet3!C:C,Sheet1!B9528)</f>
        <v>1</v>
      </c>
      <c r="I9528">
        <f>COUNTIF(Sheet3!$C:$C,Sheet1!C9528)</f>
        <v>1</v>
      </c>
      <c r="J9528">
        <f>COUNTIF(Sheet3!$C:$C,Sheet1!D9528)</f>
        <v>1</v>
      </c>
      <c r="L9528" t="str">
        <f t="shared" si="148"/>
        <v xml:space="preserve">            ('684-88-01858', '525-87-01926', '813-35-01222'),</v>
      </c>
    </row>
    <row r="9529" spans="2:12" x14ac:dyDescent="0.25">
      <c r="B9529" s="2">
        <v>6848801858</v>
      </c>
      <c r="C9529" s="2">
        <v>5258701926</v>
      </c>
      <c r="D9529" s="2">
        <v>8323101512</v>
      </c>
      <c r="E9529" s="4" t="str">
        <f>INDEX(Sheet3!B:B,MATCH(Sheet1!B9529,Sheet3!C:C,0))</f>
        <v>건일바이오팜(주)</v>
      </c>
      <c r="F9529" s="4" t="str">
        <f>INDEX(Sheet3!B:B,MATCH(Sheet1!C9529,Sheet3!C:C,0))</f>
        <v>주식회사 에이든팜(aidenpharm)</v>
      </c>
      <c r="G9529" s="4" t="str">
        <f>INDEX(Sheet3!B:B,MATCH(Sheet1!D9529,Sheet3!C:C,0))</f>
        <v>디에스에이치메디칼</v>
      </c>
      <c r="H9529">
        <f>COUNTIF(Sheet3!C:C,Sheet1!B9529)</f>
        <v>1</v>
      </c>
      <c r="I9529">
        <f>COUNTIF(Sheet3!$C:$C,Sheet1!C9529)</f>
        <v>1</v>
      </c>
      <c r="J9529">
        <f>COUNTIF(Sheet3!$C:$C,Sheet1!D9529)</f>
        <v>1</v>
      </c>
      <c r="L9529" t="str">
        <f t="shared" si="148"/>
        <v xml:space="preserve">            ('684-88-01858', '525-87-01926', '832-31-01512'),</v>
      </c>
    </row>
    <row r="9530" spans="2:12" x14ac:dyDescent="0.25">
      <c r="B9530" s="2">
        <v>6848801858</v>
      </c>
      <c r="C9530" s="2">
        <v>5258701926</v>
      </c>
      <c r="D9530" s="2">
        <v>8623801021</v>
      </c>
      <c r="E9530" s="4" t="str">
        <f>INDEX(Sheet3!B:B,MATCH(Sheet1!B9530,Sheet3!C:C,0))</f>
        <v>건일바이오팜(주)</v>
      </c>
      <c r="F9530" s="4" t="str">
        <f>INDEX(Sheet3!B:B,MATCH(Sheet1!C9530,Sheet3!C:C,0))</f>
        <v>주식회사 에이든팜(aidenpharm)</v>
      </c>
      <c r="G9530" s="4" t="str">
        <f>INDEX(Sheet3!B:B,MATCH(Sheet1!D9530,Sheet3!C:C,0))</f>
        <v>제이실버</v>
      </c>
      <c r="H9530">
        <f>COUNTIF(Sheet3!C:C,Sheet1!B9530)</f>
        <v>1</v>
      </c>
      <c r="I9530">
        <f>COUNTIF(Sheet3!$C:$C,Sheet1!C9530)</f>
        <v>1</v>
      </c>
      <c r="J9530">
        <f>COUNTIF(Sheet3!$C:$C,Sheet1!D9530)</f>
        <v>1</v>
      </c>
      <c r="L9530" t="str">
        <f t="shared" si="148"/>
        <v xml:space="preserve">            ('684-88-01858', '525-87-01926', '862-38-01021'),</v>
      </c>
    </row>
    <row r="9531" spans="2:12" x14ac:dyDescent="0.25">
      <c r="B9531" s="2">
        <v>6848801858</v>
      </c>
      <c r="C9531" s="2">
        <v>5258701926</v>
      </c>
      <c r="D9531" s="2">
        <v>8738100839</v>
      </c>
      <c r="E9531" s="4" t="str">
        <f>INDEX(Sheet3!B:B,MATCH(Sheet1!B9531,Sheet3!C:C,0))</f>
        <v>건일바이오팜(주)</v>
      </c>
      <c r="F9531" s="4" t="str">
        <f>INDEX(Sheet3!B:B,MATCH(Sheet1!C9531,Sheet3!C:C,0))</f>
        <v>주식회사 에이든팜(aidenpharm)</v>
      </c>
      <c r="G9531" s="4" t="str">
        <f>INDEX(Sheet3!B:B,MATCH(Sheet1!D9531,Sheet3!C:C,0))</f>
        <v>주식회사 지음랩</v>
      </c>
      <c r="H9531">
        <f>COUNTIF(Sheet3!C:C,Sheet1!B9531)</f>
        <v>1</v>
      </c>
      <c r="I9531">
        <f>COUNTIF(Sheet3!$C:$C,Sheet1!C9531)</f>
        <v>1</v>
      </c>
      <c r="J9531">
        <f>COUNTIF(Sheet3!$C:$C,Sheet1!D9531)</f>
        <v>1</v>
      </c>
      <c r="L9531" t="str">
        <f t="shared" si="148"/>
        <v xml:space="preserve">            ('684-88-01858', '525-87-01926', '873-81-00839'),</v>
      </c>
    </row>
    <row r="9532" spans="2:12" x14ac:dyDescent="0.25">
      <c r="B9532" s="2">
        <v>6848801858</v>
      </c>
      <c r="C9532" s="2">
        <v>5258701926</v>
      </c>
      <c r="D9532" s="2">
        <v>8808701463</v>
      </c>
      <c r="E9532" s="4" t="str">
        <f>INDEX(Sheet3!B:B,MATCH(Sheet1!B9532,Sheet3!C:C,0))</f>
        <v>건일바이오팜(주)</v>
      </c>
      <c r="F9532" s="4" t="str">
        <f>INDEX(Sheet3!B:B,MATCH(Sheet1!C9532,Sheet3!C:C,0))</f>
        <v>주식회사 에이든팜(aidenpharm)</v>
      </c>
      <c r="G9532" s="4" t="str">
        <f>INDEX(Sheet3!B:B,MATCH(Sheet1!D9532,Sheet3!C:C,0))</f>
        <v>(주)비에스파트너스</v>
      </c>
      <c r="H9532">
        <f>COUNTIF(Sheet3!C:C,Sheet1!B9532)</f>
        <v>1</v>
      </c>
      <c r="I9532">
        <f>COUNTIF(Sheet3!$C:$C,Sheet1!C9532)</f>
        <v>1</v>
      </c>
      <c r="J9532">
        <f>COUNTIF(Sheet3!$C:$C,Sheet1!D9532)</f>
        <v>1</v>
      </c>
      <c r="L9532" t="str">
        <f t="shared" si="148"/>
        <v xml:space="preserve">            ('684-88-01858', '525-87-01926', '880-87-01463'),</v>
      </c>
    </row>
    <row r="9533" spans="2:12" x14ac:dyDescent="0.25">
      <c r="B9533" s="2">
        <v>6848801858</v>
      </c>
      <c r="C9533" s="2">
        <v>5258701926</v>
      </c>
      <c r="D9533" s="2">
        <v>8890303018</v>
      </c>
      <c r="E9533" s="4" t="str">
        <f>INDEX(Sheet3!B:B,MATCH(Sheet1!B9533,Sheet3!C:C,0))</f>
        <v>건일바이오팜(주)</v>
      </c>
      <c r="F9533" s="4" t="str">
        <f>INDEX(Sheet3!B:B,MATCH(Sheet1!C9533,Sheet3!C:C,0))</f>
        <v>주식회사 에이든팜(aidenpharm)</v>
      </c>
      <c r="G9533" s="4" t="str">
        <f>INDEX(Sheet3!B:B,MATCH(Sheet1!D9533,Sheet3!C:C,0))</f>
        <v>에스에이치</v>
      </c>
      <c r="H9533">
        <f>COUNTIF(Sheet3!C:C,Sheet1!B9533)</f>
        <v>1</v>
      </c>
      <c r="I9533">
        <f>COUNTIF(Sheet3!$C:$C,Sheet1!C9533)</f>
        <v>1</v>
      </c>
      <c r="J9533">
        <f>COUNTIF(Sheet3!$C:$C,Sheet1!D9533)</f>
        <v>1</v>
      </c>
      <c r="L9533" t="str">
        <f t="shared" si="148"/>
        <v xml:space="preserve">            ('684-88-01858', '525-87-01926', '889-03-03018'),</v>
      </c>
    </row>
    <row r="9534" spans="2:12" x14ac:dyDescent="0.25">
      <c r="B9534" s="2">
        <v>6848801858</v>
      </c>
      <c r="C9534" s="2">
        <v>5288703559</v>
      </c>
      <c r="D9534" s="2">
        <v>2084901150</v>
      </c>
      <c r="E9534" s="4" t="str">
        <f>INDEX(Sheet3!B:B,MATCH(Sheet1!B9534,Sheet3!C:C,0))</f>
        <v>건일바이오팜(주)</v>
      </c>
      <c r="F9534" s="4" t="str">
        <f>INDEX(Sheet3!B:B,MATCH(Sheet1!C9534,Sheet3!C:C,0))</f>
        <v>주식회사 프로디에이치</v>
      </c>
      <c r="G9534" s="4" t="str">
        <f>INDEX(Sheet3!B:B,MATCH(Sheet1!D9534,Sheet3!C:C,0))</f>
        <v>디에이치파마</v>
      </c>
      <c r="H9534">
        <f>COUNTIF(Sheet3!C:C,Sheet1!B9534)</f>
        <v>1</v>
      </c>
      <c r="I9534">
        <f>COUNTIF(Sheet3!$C:$C,Sheet1!C9534)</f>
        <v>1</v>
      </c>
      <c r="J9534">
        <f>COUNTIF(Sheet3!$C:$C,Sheet1!D9534)</f>
        <v>1</v>
      </c>
      <c r="L9534" t="str">
        <f t="shared" si="148"/>
        <v xml:space="preserve">            ('684-88-01858', '528-87-03559', '208-49-01150'),</v>
      </c>
    </row>
    <row r="9535" spans="2:12" x14ac:dyDescent="0.25">
      <c r="B9535" s="2">
        <v>6848801858</v>
      </c>
      <c r="C9535" s="2">
        <v>5288703559</v>
      </c>
      <c r="D9535" s="2">
        <v>4162614301</v>
      </c>
      <c r="E9535" s="4" t="str">
        <f>INDEX(Sheet3!B:B,MATCH(Sheet1!B9535,Sheet3!C:C,0))</f>
        <v>건일바이오팜(주)</v>
      </c>
      <c r="F9535" s="4" t="str">
        <f>INDEX(Sheet3!B:B,MATCH(Sheet1!C9535,Sheet3!C:C,0))</f>
        <v>주식회사 프로디에이치</v>
      </c>
      <c r="G9535" s="4" t="str">
        <f>INDEX(Sheet3!B:B,MATCH(Sheet1!D9535,Sheet3!C:C,0))</f>
        <v>엠유엠팜</v>
      </c>
      <c r="H9535">
        <f>COUNTIF(Sheet3!C:C,Sheet1!B9535)</f>
        <v>1</v>
      </c>
      <c r="I9535">
        <f>COUNTIF(Sheet3!$C:$C,Sheet1!C9535)</f>
        <v>1</v>
      </c>
      <c r="J9535">
        <f>COUNTIF(Sheet3!$C:$C,Sheet1!D9535)</f>
        <v>1</v>
      </c>
      <c r="L9535" t="str">
        <f t="shared" si="148"/>
        <v xml:space="preserve">            ('684-88-01858', '528-87-03559', '416-26-14301'),</v>
      </c>
    </row>
    <row r="9536" spans="2:12" x14ac:dyDescent="0.25">
      <c r="B9536" s="2">
        <v>6848801858</v>
      </c>
      <c r="C9536" s="2">
        <v>5288703559</v>
      </c>
      <c r="D9536" s="2">
        <v>6232401865</v>
      </c>
      <c r="E9536" s="4" t="str">
        <f>INDEX(Sheet3!B:B,MATCH(Sheet1!B9536,Sheet3!C:C,0))</f>
        <v>건일바이오팜(주)</v>
      </c>
      <c r="F9536" s="4" t="str">
        <f>INDEX(Sheet3!B:B,MATCH(Sheet1!C9536,Sheet3!C:C,0))</f>
        <v>주식회사 프로디에이치</v>
      </c>
      <c r="G9536" s="4" t="str">
        <f>INDEX(Sheet3!B:B,MATCH(Sheet1!D9536,Sheet3!C:C,0))</f>
        <v>소담팜</v>
      </c>
      <c r="H9536">
        <f>COUNTIF(Sheet3!C:C,Sheet1!B9536)</f>
        <v>1</v>
      </c>
      <c r="I9536">
        <f>COUNTIF(Sheet3!$C:$C,Sheet1!C9536)</f>
        <v>1</v>
      </c>
      <c r="J9536">
        <f>COUNTIF(Sheet3!$C:$C,Sheet1!D9536)</f>
        <v>1</v>
      </c>
      <c r="L9536" t="str">
        <f t="shared" si="148"/>
        <v xml:space="preserve">            ('684-88-01858', '528-87-03559', '623-24-01865'),</v>
      </c>
    </row>
    <row r="9537" spans="2:12" x14ac:dyDescent="0.25">
      <c r="B9537" s="2">
        <v>6848801858</v>
      </c>
      <c r="C9537" s="2">
        <v>5288703559</v>
      </c>
      <c r="D9537" s="2">
        <v>6311402283</v>
      </c>
      <c r="E9537" s="4" t="str">
        <f>INDEX(Sheet3!B:B,MATCH(Sheet1!B9537,Sheet3!C:C,0))</f>
        <v>건일바이오팜(주)</v>
      </c>
      <c r="F9537" s="4" t="str">
        <f>INDEX(Sheet3!B:B,MATCH(Sheet1!C9537,Sheet3!C:C,0))</f>
        <v>주식회사 프로디에이치</v>
      </c>
      <c r="G9537" s="4" t="str">
        <f>INDEX(Sheet3!B:B,MATCH(Sheet1!D9537,Sheet3!C:C,0))</f>
        <v>유인어스</v>
      </c>
      <c r="H9537">
        <f>COUNTIF(Sheet3!C:C,Sheet1!B9537)</f>
        <v>1</v>
      </c>
      <c r="I9537">
        <f>COUNTIF(Sheet3!$C:$C,Sheet1!C9537)</f>
        <v>1</v>
      </c>
      <c r="J9537">
        <f>COUNTIF(Sheet3!$C:$C,Sheet1!D9537)</f>
        <v>1</v>
      </c>
      <c r="L9537" t="str">
        <f t="shared" si="148"/>
        <v xml:space="preserve">            ('684-88-01858', '528-87-03559', '631-14-02283'),</v>
      </c>
    </row>
    <row r="9538" spans="2:12" x14ac:dyDescent="0.25">
      <c r="B9538" s="2">
        <v>6848801858</v>
      </c>
      <c r="C9538" s="2">
        <v>5298603327</v>
      </c>
      <c r="D9538" s="2">
        <v>6902201857</v>
      </c>
      <c r="E9538" s="4" t="str">
        <f>INDEX(Sheet3!B:B,MATCH(Sheet1!B9538,Sheet3!C:C,0))</f>
        <v>건일바이오팜(주)</v>
      </c>
      <c r="F9538" s="4" t="str">
        <f>INDEX(Sheet3!B:B,MATCH(Sheet1!C9538,Sheet3!C:C,0))</f>
        <v>주식회사 호랑팜</v>
      </c>
      <c r="G9538" s="4" t="str">
        <f>INDEX(Sheet3!B:B,MATCH(Sheet1!D9538,Sheet3!C:C,0))</f>
        <v>파니팜</v>
      </c>
      <c r="H9538">
        <f>COUNTIF(Sheet3!C:C,Sheet1!B9538)</f>
        <v>1</v>
      </c>
      <c r="I9538">
        <f>COUNTIF(Sheet3!$C:$C,Sheet1!C9538)</f>
        <v>1</v>
      </c>
      <c r="J9538">
        <f>COUNTIF(Sheet3!$C:$C,Sheet1!D9538)</f>
        <v>1</v>
      </c>
      <c r="L9538" t="str">
        <f t="shared" si="148"/>
        <v xml:space="preserve">            ('684-88-01858', '529-86-03327', '690-22-01857'),</v>
      </c>
    </row>
    <row r="9539" spans="2:12" x14ac:dyDescent="0.25">
      <c r="B9539" s="2">
        <v>6848801858</v>
      </c>
      <c r="C9539" s="2">
        <v>5328701434</v>
      </c>
      <c r="D9539" s="2">
        <v>1020594401</v>
      </c>
      <c r="E9539" s="4" t="str">
        <f>INDEX(Sheet3!B:B,MATCH(Sheet1!B9539,Sheet3!C:C,0))</f>
        <v>건일바이오팜(주)</v>
      </c>
      <c r="F9539" s="4" t="str">
        <f>INDEX(Sheet3!B:B,MATCH(Sheet1!C9539,Sheet3!C:C,0))</f>
        <v>애쓰리</v>
      </c>
      <c r="G9539" s="4" t="str">
        <f>INDEX(Sheet3!B:B,MATCH(Sheet1!D9539,Sheet3!C:C,0))</f>
        <v>다올바이오</v>
      </c>
      <c r="H9539">
        <f>COUNTIF(Sheet3!C:C,Sheet1!B9539)</f>
        <v>1</v>
      </c>
      <c r="I9539">
        <f>COUNTIF(Sheet3!$C:$C,Sheet1!C9539)</f>
        <v>1</v>
      </c>
      <c r="J9539">
        <f>COUNTIF(Sheet3!$C:$C,Sheet1!D9539)</f>
        <v>1</v>
      </c>
      <c r="L9539" t="str">
        <f t="shared" ref="L9539:L9602" si="149">"            ('"&amp;LEFT(B9539,3)&amp;"-"&amp;MID(B9539,4,2)&amp;"-"&amp;RIGHT(B9539,5)&amp;"', '"&amp;LEFT(C9539,3)&amp;"-"&amp;MID(C9539,4,2)&amp;"-"&amp;RIGHT(C9539,5)&amp;"', '"&amp;LEFT(D9539,3)&amp;"-"&amp;MID(D9539,4,2)&amp;"-"&amp;RIGHT(D9539,5)&amp;"'),"</f>
        <v xml:space="preserve">            ('684-88-01858', '532-87-01434', '102-05-94401'),</v>
      </c>
    </row>
    <row r="9540" spans="2:12" x14ac:dyDescent="0.25">
      <c r="B9540" s="2">
        <v>6848801858</v>
      </c>
      <c r="C9540" s="2">
        <v>5338601667</v>
      </c>
      <c r="D9540" s="2">
        <v>5380202282</v>
      </c>
      <c r="E9540" s="4" t="str">
        <f>INDEX(Sheet3!B:B,MATCH(Sheet1!B9540,Sheet3!C:C,0))</f>
        <v>건일바이오팜(주)</v>
      </c>
      <c r="F9540" s="4" t="str">
        <f>INDEX(Sheet3!B:B,MATCH(Sheet1!C9540,Sheet3!C:C,0))</f>
        <v>주식회사 나음헬스케어</v>
      </c>
      <c r="G9540" s="4" t="str">
        <f>INDEX(Sheet3!B:B,MATCH(Sheet1!D9540,Sheet3!C:C,0))</f>
        <v>유원약품</v>
      </c>
      <c r="H9540">
        <f>COUNTIF(Sheet3!C:C,Sheet1!B9540)</f>
        <v>1</v>
      </c>
      <c r="I9540">
        <f>COUNTIF(Sheet3!$C:$C,Sheet1!C9540)</f>
        <v>1</v>
      </c>
      <c r="J9540">
        <f>COUNTIF(Sheet3!$C:$C,Sheet1!D9540)</f>
        <v>1</v>
      </c>
      <c r="L9540" t="str">
        <f t="shared" si="149"/>
        <v xml:space="preserve">            ('684-88-01858', '533-86-01667', '538-02-02282'),</v>
      </c>
    </row>
    <row r="9541" spans="2:12" x14ac:dyDescent="0.25">
      <c r="B9541" s="2">
        <v>6848801858</v>
      </c>
      <c r="C9541" s="2">
        <v>5358703090</v>
      </c>
      <c r="D9541" s="2">
        <v>2603901260</v>
      </c>
      <c r="E9541" s="4" t="str">
        <f>INDEX(Sheet3!B:B,MATCH(Sheet1!B9541,Sheet3!C:C,0))</f>
        <v>건일바이오팜(주)</v>
      </c>
      <c r="F9541" s="4" t="str">
        <f>INDEX(Sheet3!B:B,MATCH(Sheet1!C9541,Sheet3!C:C,0))</f>
        <v>주식회사스타메디온</v>
      </c>
      <c r="G9541" s="4" t="str">
        <f>INDEX(Sheet3!B:B,MATCH(Sheet1!D9541,Sheet3!C:C,0))</f>
        <v>은하수</v>
      </c>
      <c r="H9541">
        <f>COUNTIF(Sheet3!C:C,Sheet1!B9541)</f>
        <v>1</v>
      </c>
      <c r="I9541">
        <f>COUNTIF(Sheet3!$C:$C,Sheet1!C9541)</f>
        <v>1</v>
      </c>
      <c r="J9541">
        <f>COUNTIF(Sheet3!$C:$C,Sheet1!D9541)</f>
        <v>1</v>
      </c>
      <c r="L9541" t="str">
        <f t="shared" si="149"/>
        <v xml:space="preserve">            ('684-88-01858', '535-87-03090', '260-39-01260'),</v>
      </c>
    </row>
    <row r="9542" spans="2:12" x14ac:dyDescent="0.25">
      <c r="B9542" s="2">
        <v>6848801858</v>
      </c>
      <c r="C9542" s="2">
        <v>5358703090</v>
      </c>
      <c r="D9542" s="2">
        <v>5401501632</v>
      </c>
      <c r="E9542" s="4" t="str">
        <f>INDEX(Sheet3!B:B,MATCH(Sheet1!B9542,Sheet3!C:C,0))</f>
        <v>건일바이오팜(주)</v>
      </c>
      <c r="F9542" s="4" t="str">
        <f>INDEX(Sheet3!B:B,MATCH(Sheet1!C9542,Sheet3!C:C,0))</f>
        <v>주식회사스타메디온</v>
      </c>
      <c r="G9542" s="4" t="str">
        <f>INDEX(Sheet3!B:B,MATCH(Sheet1!D9542,Sheet3!C:C,0))</f>
        <v>디어팜</v>
      </c>
      <c r="H9542">
        <f>COUNTIF(Sheet3!C:C,Sheet1!B9542)</f>
        <v>1</v>
      </c>
      <c r="I9542">
        <f>COUNTIF(Sheet3!$C:$C,Sheet1!C9542)</f>
        <v>1</v>
      </c>
      <c r="J9542">
        <f>COUNTIF(Sheet3!$C:$C,Sheet1!D9542)</f>
        <v>1</v>
      </c>
      <c r="L9542" t="str">
        <f t="shared" si="149"/>
        <v xml:space="preserve">            ('684-88-01858', '535-87-03090', '540-15-01632'),</v>
      </c>
    </row>
    <row r="9543" spans="2:12" x14ac:dyDescent="0.25">
      <c r="B9543" s="2">
        <v>6848801858</v>
      </c>
      <c r="C9543" s="2">
        <v>5378603444</v>
      </c>
      <c r="D9543" s="2">
        <v>4773801333</v>
      </c>
      <c r="E9543" s="4" t="str">
        <f>INDEX(Sheet3!B:B,MATCH(Sheet1!B9543,Sheet3!C:C,0))</f>
        <v>건일바이오팜(주)</v>
      </c>
      <c r="F9543" s="4" t="str">
        <f>INDEX(Sheet3!B:B,MATCH(Sheet1!C9543,Sheet3!C:C,0))</f>
        <v>운팜</v>
      </c>
      <c r="G9543" s="4" t="str">
        <f>INDEX(Sheet3!B:B,MATCH(Sheet1!D9543,Sheet3!C:C,0))</f>
        <v>비에이치팜</v>
      </c>
      <c r="H9543">
        <f>COUNTIF(Sheet3!C:C,Sheet1!B9543)</f>
        <v>1</v>
      </c>
      <c r="I9543">
        <f>COUNTIF(Sheet3!$C:$C,Sheet1!C9543)</f>
        <v>1</v>
      </c>
      <c r="J9543">
        <f>COUNTIF(Sheet3!$C:$C,Sheet1!D9543)</f>
        <v>1</v>
      </c>
      <c r="L9543" t="str">
        <f t="shared" si="149"/>
        <v xml:space="preserve">            ('684-88-01858', '537-86-03444', '477-38-01333'),</v>
      </c>
    </row>
    <row r="9544" spans="2:12" x14ac:dyDescent="0.25">
      <c r="B9544" s="2">
        <v>6848801858</v>
      </c>
      <c r="C9544" s="2">
        <v>5568702763</v>
      </c>
      <c r="D9544" s="2">
        <v>1881502258</v>
      </c>
      <c r="E9544" s="4" t="str">
        <f>INDEX(Sheet3!B:B,MATCH(Sheet1!B9544,Sheet3!C:C,0))</f>
        <v>건일바이오팜(주)</v>
      </c>
      <c r="F9544" s="4" t="str">
        <f>INDEX(Sheet3!B:B,MATCH(Sheet1!C9544,Sheet3!C:C,0))</f>
        <v>굿모닝엠티에스 주식회사</v>
      </c>
      <c r="G9544" s="4" t="str">
        <f>INDEX(Sheet3!B:B,MATCH(Sheet1!D9544,Sheet3!C:C,0))</f>
        <v>훈팜</v>
      </c>
      <c r="H9544">
        <f>COUNTIF(Sheet3!C:C,Sheet1!B9544)</f>
        <v>1</v>
      </c>
      <c r="I9544">
        <f>COUNTIF(Sheet3!$C:$C,Sheet1!C9544)</f>
        <v>2</v>
      </c>
      <c r="J9544">
        <f>COUNTIF(Sheet3!$C:$C,Sheet1!D9544)</f>
        <v>1</v>
      </c>
      <c r="L9544" t="str">
        <f t="shared" si="149"/>
        <v xml:space="preserve">            ('684-88-01858', '556-87-02763', '188-15-02258'),</v>
      </c>
    </row>
    <row r="9545" spans="2:12" x14ac:dyDescent="0.25">
      <c r="B9545" s="2">
        <v>6848801858</v>
      </c>
      <c r="C9545" s="2">
        <v>5568702763</v>
      </c>
      <c r="D9545" s="2">
        <v>2178602804</v>
      </c>
      <c r="E9545" s="4" t="str">
        <f>INDEX(Sheet3!B:B,MATCH(Sheet1!B9545,Sheet3!C:C,0))</f>
        <v>건일바이오팜(주)</v>
      </c>
      <c r="F9545" s="4" t="str">
        <f>INDEX(Sheet3!B:B,MATCH(Sheet1!C9545,Sheet3!C:C,0))</f>
        <v>굿모닝엠티에스 주식회사</v>
      </c>
      <c r="G9545" s="4" t="str">
        <f>INDEX(Sheet3!B:B,MATCH(Sheet1!D9545,Sheet3!C:C,0))</f>
        <v>주식회사 리드팜</v>
      </c>
      <c r="H9545">
        <f>COUNTIF(Sheet3!C:C,Sheet1!B9545)</f>
        <v>1</v>
      </c>
      <c r="I9545">
        <f>COUNTIF(Sheet3!$C:$C,Sheet1!C9545)</f>
        <v>2</v>
      </c>
      <c r="J9545">
        <f>COUNTIF(Sheet3!$C:$C,Sheet1!D9545)</f>
        <v>1</v>
      </c>
      <c r="L9545" t="str">
        <f t="shared" si="149"/>
        <v xml:space="preserve">            ('684-88-01858', '556-87-02763', '217-86-02804'),</v>
      </c>
    </row>
    <row r="9546" spans="2:12" x14ac:dyDescent="0.25">
      <c r="B9546" s="2">
        <v>6848801858</v>
      </c>
      <c r="C9546" s="2">
        <v>5568702763</v>
      </c>
      <c r="D9546" s="2">
        <v>4391501292</v>
      </c>
      <c r="E9546" s="4" t="str">
        <f>INDEX(Sheet3!B:B,MATCH(Sheet1!B9546,Sheet3!C:C,0))</f>
        <v>건일바이오팜(주)</v>
      </c>
      <c r="F9546" s="4" t="str">
        <f>INDEX(Sheet3!B:B,MATCH(Sheet1!C9546,Sheet3!C:C,0))</f>
        <v>굿모닝엠티에스 주식회사</v>
      </c>
      <c r="G9546" s="4" t="str">
        <f>INDEX(Sheet3!B:B,MATCH(Sheet1!D9546,Sheet3!C:C,0))</f>
        <v>유코스메틱</v>
      </c>
      <c r="H9546">
        <f>COUNTIF(Sheet3!C:C,Sheet1!B9546)</f>
        <v>1</v>
      </c>
      <c r="I9546">
        <f>COUNTIF(Sheet3!$C:$C,Sheet1!C9546)</f>
        <v>2</v>
      </c>
      <c r="J9546">
        <f>COUNTIF(Sheet3!$C:$C,Sheet1!D9546)</f>
        <v>1</v>
      </c>
      <c r="L9546" t="str">
        <f t="shared" si="149"/>
        <v xml:space="preserve">            ('684-88-01858', '556-87-02763', '439-15-01292'),</v>
      </c>
    </row>
    <row r="9547" spans="2:12" x14ac:dyDescent="0.25">
      <c r="B9547" s="2">
        <v>6848801858</v>
      </c>
      <c r="C9547" s="2">
        <v>5568702763</v>
      </c>
      <c r="D9547" s="2">
        <v>4516600655</v>
      </c>
      <c r="E9547" s="4" t="str">
        <f>INDEX(Sheet3!B:B,MATCH(Sheet1!B9547,Sheet3!C:C,0))</f>
        <v>건일바이오팜(주)</v>
      </c>
      <c r="F9547" s="4" t="str">
        <f>INDEX(Sheet3!B:B,MATCH(Sheet1!C9547,Sheet3!C:C,0))</f>
        <v>굿모닝엠티에스 주식회사</v>
      </c>
      <c r="G9547" s="4" t="str">
        <f>INDEX(Sheet3!B:B,MATCH(Sheet1!D9547,Sheet3!C:C,0))</f>
        <v>대성약품</v>
      </c>
      <c r="H9547">
        <f>COUNTIF(Sheet3!C:C,Sheet1!B9547)</f>
        <v>1</v>
      </c>
      <c r="I9547">
        <f>COUNTIF(Sheet3!$C:$C,Sheet1!C9547)</f>
        <v>2</v>
      </c>
      <c r="J9547">
        <f>COUNTIF(Sheet3!$C:$C,Sheet1!D9547)</f>
        <v>1</v>
      </c>
      <c r="L9547" t="str">
        <f t="shared" si="149"/>
        <v xml:space="preserve">            ('684-88-01858', '556-87-02763', '451-66-00655'),</v>
      </c>
    </row>
    <row r="9548" spans="2:12" x14ac:dyDescent="0.25">
      <c r="B9548" s="2">
        <v>6848801858</v>
      </c>
      <c r="C9548" s="2">
        <v>5568702763</v>
      </c>
      <c r="D9548" s="2">
        <v>5538103169</v>
      </c>
      <c r="E9548" s="4" t="str">
        <f>INDEX(Sheet3!B:B,MATCH(Sheet1!B9548,Sheet3!C:C,0))</f>
        <v>건일바이오팜(주)</v>
      </c>
      <c r="F9548" s="4" t="str">
        <f>INDEX(Sheet3!B:B,MATCH(Sheet1!C9548,Sheet3!C:C,0))</f>
        <v>굿모닝엠티에스 주식회사</v>
      </c>
      <c r="G9548" s="4" t="str">
        <f>INDEX(Sheet3!B:B,MATCH(Sheet1!D9548,Sheet3!C:C,0))</f>
        <v>우리티엠씨 주식회사</v>
      </c>
      <c r="H9548">
        <f>COUNTIF(Sheet3!C:C,Sheet1!B9548)</f>
        <v>1</v>
      </c>
      <c r="I9548">
        <f>COUNTIF(Sheet3!$C:$C,Sheet1!C9548)</f>
        <v>2</v>
      </c>
      <c r="J9548">
        <f>COUNTIF(Sheet3!$C:$C,Sheet1!D9548)</f>
        <v>1</v>
      </c>
      <c r="L9548" t="str">
        <f t="shared" si="149"/>
        <v xml:space="preserve">            ('684-88-01858', '556-87-02763', '553-81-03169'),</v>
      </c>
    </row>
    <row r="9549" spans="2:12" x14ac:dyDescent="0.25">
      <c r="B9549" s="2">
        <v>6848801858</v>
      </c>
      <c r="C9549" s="2">
        <v>5568702763</v>
      </c>
      <c r="D9549" s="2">
        <v>6300402597</v>
      </c>
      <c r="E9549" s="4" t="str">
        <f>INDEX(Sheet3!B:B,MATCH(Sheet1!B9549,Sheet3!C:C,0))</f>
        <v>건일바이오팜(주)</v>
      </c>
      <c r="F9549" s="4" t="str">
        <f>INDEX(Sheet3!B:B,MATCH(Sheet1!C9549,Sheet3!C:C,0))</f>
        <v>굿모닝엠티에스 주식회사</v>
      </c>
      <c r="G9549" s="4" t="str">
        <f>INDEX(Sheet3!B:B,MATCH(Sheet1!D9549,Sheet3!C:C,0))</f>
        <v>디에스메디컬</v>
      </c>
      <c r="H9549">
        <f>COUNTIF(Sheet3!C:C,Sheet1!B9549)</f>
        <v>1</v>
      </c>
      <c r="I9549">
        <f>COUNTIF(Sheet3!$C:$C,Sheet1!C9549)</f>
        <v>2</v>
      </c>
      <c r="J9549">
        <f>COUNTIF(Sheet3!$C:$C,Sheet1!D9549)</f>
        <v>1</v>
      </c>
      <c r="L9549" t="str">
        <f t="shared" si="149"/>
        <v xml:space="preserve">            ('684-88-01858', '556-87-02763', '630-04-02597'),</v>
      </c>
    </row>
    <row r="9550" spans="2:12" x14ac:dyDescent="0.25">
      <c r="B9550" s="2">
        <v>6848801858</v>
      </c>
      <c r="C9550" s="2">
        <v>5568702763</v>
      </c>
      <c r="D9550" s="2">
        <v>7608102337</v>
      </c>
      <c r="E9550" s="4" t="str">
        <f>INDEX(Sheet3!B:B,MATCH(Sheet1!B9550,Sheet3!C:C,0))</f>
        <v>건일바이오팜(주)</v>
      </c>
      <c r="F9550" s="4" t="str">
        <f>INDEX(Sheet3!B:B,MATCH(Sheet1!C9550,Sheet3!C:C,0))</f>
        <v>굿모닝엠티에스 주식회사</v>
      </c>
      <c r="G9550" s="4" t="str">
        <f>INDEX(Sheet3!B:B,MATCH(Sheet1!D9550,Sheet3!C:C,0))</f>
        <v>아람</v>
      </c>
      <c r="H9550">
        <f>COUNTIF(Sheet3!C:C,Sheet1!B9550)</f>
        <v>1</v>
      </c>
      <c r="I9550">
        <f>COUNTIF(Sheet3!$C:$C,Sheet1!C9550)</f>
        <v>2</v>
      </c>
      <c r="J9550">
        <f>COUNTIF(Sheet3!$C:$C,Sheet1!D9550)</f>
        <v>1</v>
      </c>
      <c r="L9550" t="str">
        <f t="shared" si="149"/>
        <v xml:space="preserve">            ('684-88-01858', '556-87-02763', '760-81-02337'),</v>
      </c>
    </row>
    <row r="9551" spans="2:12" x14ac:dyDescent="0.25">
      <c r="B9551" s="2">
        <v>6848801858</v>
      </c>
      <c r="C9551" s="2">
        <v>5568702763</v>
      </c>
      <c r="D9551" s="2">
        <v>7622701332</v>
      </c>
      <c r="E9551" s="4" t="str">
        <f>INDEX(Sheet3!B:B,MATCH(Sheet1!B9551,Sheet3!C:C,0))</f>
        <v>건일바이오팜(주)</v>
      </c>
      <c r="F9551" s="4" t="str">
        <f>INDEX(Sheet3!B:B,MATCH(Sheet1!C9551,Sheet3!C:C,0))</f>
        <v>굿모닝엠티에스 주식회사</v>
      </c>
      <c r="G9551" s="4" t="str">
        <f>INDEX(Sheet3!B:B,MATCH(Sheet1!D9551,Sheet3!C:C,0))</f>
        <v>경동메디팜</v>
      </c>
      <c r="H9551">
        <f>COUNTIF(Sheet3!C:C,Sheet1!B9551)</f>
        <v>1</v>
      </c>
      <c r="I9551">
        <f>COUNTIF(Sheet3!$C:$C,Sheet1!C9551)</f>
        <v>2</v>
      </c>
      <c r="J9551">
        <f>COUNTIF(Sheet3!$C:$C,Sheet1!D9551)</f>
        <v>1</v>
      </c>
      <c r="L9551" t="str">
        <f t="shared" si="149"/>
        <v xml:space="preserve">            ('684-88-01858', '556-87-02763', '762-27-01332'),</v>
      </c>
    </row>
    <row r="9552" spans="2:12" x14ac:dyDescent="0.25">
      <c r="B9552" s="2">
        <v>6848801858</v>
      </c>
      <c r="C9552" s="2">
        <v>5608602921</v>
      </c>
      <c r="D9552" s="2">
        <v>4921202103</v>
      </c>
      <c r="E9552" s="4" t="str">
        <f>INDEX(Sheet3!B:B,MATCH(Sheet1!B9552,Sheet3!C:C,0))</f>
        <v>건일바이오팜(주)</v>
      </c>
      <c r="F9552" s="4" t="str">
        <f>INDEX(Sheet3!B:B,MATCH(Sheet1!C9552,Sheet3!C:C,0))</f>
        <v>주식회사 구루팜인터내셔널(Gurupharm International)</v>
      </c>
      <c r="G9552" s="4" t="str">
        <f>INDEX(Sheet3!B:B,MATCH(Sheet1!D9552,Sheet3!C:C,0))</f>
        <v>엘엠(LM)</v>
      </c>
      <c r="H9552">
        <f>COUNTIF(Sheet3!C:C,Sheet1!B9552)</f>
        <v>1</v>
      </c>
      <c r="I9552">
        <f>COUNTIF(Sheet3!$C:$C,Sheet1!C9552)</f>
        <v>1</v>
      </c>
      <c r="J9552">
        <f>COUNTIF(Sheet3!$C:$C,Sheet1!D9552)</f>
        <v>1</v>
      </c>
      <c r="L9552" t="str">
        <f t="shared" si="149"/>
        <v xml:space="preserve">            ('684-88-01858', '560-86-02921', '492-12-02103'),</v>
      </c>
    </row>
    <row r="9553" spans="2:12" x14ac:dyDescent="0.25">
      <c r="B9553" s="2">
        <v>6848801858</v>
      </c>
      <c r="C9553" s="2">
        <v>5618101027</v>
      </c>
      <c r="D9553" s="2">
        <v>1064464290</v>
      </c>
      <c r="E9553" s="4" t="str">
        <f>INDEX(Sheet3!B:B,MATCH(Sheet1!B9553,Sheet3!C:C,0))</f>
        <v>건일바이오팜(주)</v>
      </c>
      <c r="F9553" s="4" t="str">
        <f>INDEX(Sheet3!B:B,MATCH(Sheet1!C9553,Sheet3!C:C,0))</f>
        <v>주식회사 에스엠컴퍼니</v>
      </c>
      <c r="G9553" s="4" t="str">
        <f>INDEX(Sheet3!B:B,MATCH(Sheet1!D9553,Sheet3!C:C,0))</f>
        <v>아름다운팜</v>
      </c>
      <c r="H9553">
        <f>COUNTIF(Sheet3!C:C,Sheet1!B9553)</f>
        <v>1</v>
      </c>
      <c r="I9553">
        <f>COUNTIF(Sheet3!$C:$C,Sheet1!C9553)</f>
        <v>1</v>
      </c>
      <c r="J9553">
        <f>COUNTIF(Sheet3!$C:$C,Sheet1!D9553)</f>
        <v>1</v>
      </c>
      <c r="L9553" t="str">
        <f t="shared" si="149"/>
        <v xml:space="preserve">            ('684-88-01858', '561-81-01027', '106-44-64290'),</v>
      </c>
    </row>
    <row r="9554" spans="2:12" x14ac:dyDescent="0.25">
      <c r="B9554" s="2">
        <v>6848801858</v>
      </c>
      <c r="C9554" s="2">
        <v>5618101027</v>
      </c>
      <c r="D9554" s="2">
        <v>2590502435</v>
      </c>
      <c r="E9554" s="4" t="str">
        <f>INDEX(Sheet3!B:B,MATCH(Sheet1!B9554,Sheet3!C:C,0))</f>
        <v>건일바이오팜(주)</v>
      </c>
      <c r="F9554" s="4" t="str">
        <f>INDEX(Sheet3!B:B,MATCH(Sheet1!C9554,Sheet3!C:C,0))</f>
        <v>주식회사 에스엠컴퍼니</v>
      </c>
      <c r="G9554" s="4" t="str">
        <f>INDEX(Sheet3!B:B,MATCH(Sheet1!D9554,Sheet3!C:C,0))</f>
        <v>준메디케어</v>
      </c>
      <c r="H9554">
        <f>COUNTIF(Sheet3!C:C,Sheet1!B9554)</f>
        <v>1</v>
      </c>
      <c r="I9554">
        <f>COUNTIF(Sheet3!$C:$C,Sheet1!C9554)</f>
        <v>1</v>
      </c>
      <c r="J9554">
        <f>COUNTIF(Sheet3!$C:$C,Sheet1!D9554)</f>
        <v>1</v>
      </c>
      <c r="L9554" t="str">
        <f t="shared" si="149"/>
        <v xml:space="preserve">            ('684-88-01858', '561-81-01027', '259-05-02435'),</v>
      </c>
    </row>
    <row r="9555" spans="2:12" x14ac:dyDescent="0.25">
      <c r="B9555" s="2">
        <v>6848801858</v>
      </c>
      <c r="C9555" s="2">
        <v>5618101027</v>
      </c>
      <c r="D9555" s="2">
        <v>4900102983</v>
      </c>
      <c r="E9555" s="4" t="str">
        <f>INDEX(Sheet3!B:B,MATCH(Sheet1!B9555,Sheet3!C:C,0))</f>
        <v>건일바이오팜(주)</v>
      </c>
      <c r="F9555" s="4" t="str">
        <f>INDEX(Sheet3!B:B,MATCH(Sheet1!C9555,Sheet3!C:C,0))</f>
        <v>주식회사 에스엠컴퍼니</v>
      </c>
      <c r="G9555" s="4" t="str">
        <f>INDEX(Sheet3!B:B,MATCH(Sheet1!D9555,Sheet3!C:C,0))</f>
        <v>다니엘팜</v>
      </c>
      <c r="H9555">
        <f>COUNTIF(Sheet3!C:C,Sheet1!B9555)</f>
        <v>1</v>
      </c>
      <c r="I9555">
        <f>COUNTIF(Sheet3!$C:$C,Sheet1!C9555)</f>
        <v>1</v>
      </c>
      <c r="J9555">
        <f>COUNTIF(Sheet3!$C:$C,Sheet1!D9555)</f>
        <v>1</v>
      </c>
      <c r="L9555" t="str">
        <f t="shared" si="149"/>
        <v xml:space="preserve">            ('684-88-01858', '561-81-01027', '490-01-02983'),</v>
      </c>
    </row>
    <row r="9556" spans="2:12" x14ac:dyDescent="0.25">
      <c r="B9556" s="2">
        <v>6848801858</v>
      </c>
      <c r="C9556" s="2">
        <v>5618101027</v>
      </c>
      <c r="D9556" s="2">
        <v>5240902958</v>
      </c>
      <c r="E9556" s="4" t="str">
        <f>INDEX(Sheet3!B:B,MATCH(Sheet1!B9556,Sheet3!C:C,0))</f>
        <v>건일바이오팜(주)</v>
      </c>
      <c r="F9556" s="4" t="str">
        <f>INDEX(Sheet3!B:B,MATCH(Sheet1!C9556,Sheet3!C:C,0))</f>
        <v>주식회사 에스엠컴퍼니</v>
      </c>
      <c r="G9556" s="4" t="str">
        <f>INDEX(Sheet3!B:B,MATCH(Sheet1!D9556,Sheet3!C:C,0))</f>
        <v>사람과사람</v>
      </c>
      <c r="H9556">
        <f>COUNTIF(Sheet3!C:C,Sheet1!B9556)</f>
        <v>1</v>
      </c>
      <c r="I9556">
        <f>COUNTIF(Sheet3!$C:$C,Sheet1!C9556)</f>
        <v>1</v>
      </c>
      <c r="J9556">
        <f>COUNTIF(Sheet3!$C:$C,Sheet1!D9556)</f>
        <v>1</v>
      </c>
      <c r="L9556" t="str">
        <f t="shared" si="149"/>
        <v xml:space="preserve">            ('684-88-01858', '561-81-01027', '524-09-02958'),</v>
      </c>
    </row>
    <row r="9557" spans="2:12" x14ac:dyDescent="0.25">
      <c r="B9557" s="2">
        <v>6848801858</v>
      </c>
      <c r="C9557" s="2">
        <v>5638701461</v>
      </c>
      <c r="D9557" s="2">
        <v>1111427892</v>
      </c>
      <c r="E9557" s="4" t="str">
        <f>INDEX(Sheet3!B:B,MATCH(Sheet1!B9557,Sheet3!C:C,0))</f>
        <v>건일바이오팜(주)</v>
      </c>
      <c r="F9557" s="4" t="str">
        <f>INDEX(Sheet3!B:B,MATCH(Sheet1!C9557,Sheet3!C:C,0))</f>
        <v>에스엘씨앤피</v>
      </c>
      <c r="G9557" s="4" t="str">
        <f>INDEX(Sheet3!B:B,MATCH(Sheet1!D9557,Sheet3!C:C,0))</f>
        <v>엔케이팜</v>
      </c>
      <c r="H9557">
        <f>COUNTIF(Sheet3!C:C,Sheet1!B9557)</f>
        <v>1</v>
      </c>
      <c r="I9557">
        <f>COUNTIF(Sheet3!$C:$C,Sheet1!C9557)</f>
        <v>1</v>
      </c>
      <c r="J9557">
        <f>COUNTIF(Sheet3!$C:$C,Sheet1!D9557)</f>
        <v>1</v>
      </c>
      <c r="L9557" t="str">
        <f t="shared" si="149"/>
        <v xml:space="preserve">            ('684-88-01858', '563-87-01461', '111-14-27892'),</v>
      </c>
    </row>
    <row r="9558" spans="2:12" x14ac:dyDescent="0.25">
      <c r="B9558" s="2">
        <v>6848801858</v>
      </c>
      <c r="C9558" s="2">
        <v>5638701461</v>
      </c>
      <c r="D9558" s="2">
        <v>1154500808</v>
      </c>
      <c r="E9558" s="4" t="str">
        <f>INDEX(Sheet3!B:B,MATCH(Sheet1!B9558,Sheet3!C:C,0))</f>
        <v>건일바이오팜(주)</v>
      </c>
      <c r="F9558" s="4" t="str">
        <f>INDEX(Sheet3!B:B,MATCH(Sheet1!C9558,Sheet3!C:C,0))</f>
        <v>에스엘씨앤피</v>
      </c>
      <c r="G9558" s="4" t="str">
        <f>INDEX(Sheet3!B:B,MATCH(Sheet1!D9558,Sheet3!C:C,0))</f>
        <v>메디원(MEDIONE)</v>
      </c>
      <c r="H9558">
        <f>COUNTIF(Sheet3!C:C,Sheet1!B9558)</f>
        <v>1</v>
      </c>
      <c r="I9558">
        <f>COUNTIF(Sheet3!$C:$C,Sheet1!C9558)</f>
        <v>1</v>
      </c>
      <c r="J9558">
        <f>COUNTIF(Sheet3!$C:$C,Sheet1!D9558)</f>
        <v>1</v>
      </c>
      <c r="L9558" t="str">
        <f t="shared" si="149"/>
        <v xml:space="preserve">            ('684-88-01858', '563-87-01461', '115-45-00808'),</v>
      </c>
    </row>
    <row r="9559" spans="2:12" x14ac:dyDescent="0.25">
      <c r="B9559" s="2">
        <v>6848801858</v>
      </c>
      <c r="C9559" s="2">
        <v>5638701461</v>
      </c>
      <c r="D9559" s="2">
        <v>1368600583</v>
      </c>
      <c r="E9559" s="4" t="str">
        <f>INDEX(Sheet3!B:B,MATCH(Sheet1!B9559,Sheet3!C:C,0))</f>
        <v>건일바이오팜(주)</v>
      </c>
      <c r="F9559" s="4" t="str">
        <f>INDEX(Sheet3!B:B,MATCH(Sheet1!C9559,Sheet3!C:C,0))</f>
        <v>에스엘씨앤피</v>
      </c>
      <c r="G9559" s="4" t="str">
        <f>INDEX(Sheet3!B:B,MATCH(Sheet1!D9559,Sheet3!C:C,0))</f>
        <v>주식회사 제일팜</v>
      </c>
      <c r="H9559">
        <f>COUNTIF(Sheet3!C:C,Sheet1!B9559)</f>
        <v>1</v>
      </c>
      <c r="I9559">
        <f>COUNTIF(Sheet3!$C:$C,Sheet1!C9559)</f>
        <v>1</v>
      </c>
      <c r="J9559">
        <f>COUNTIF(Sheet3!$C:$C,Sheet1!D9559)</f>
        <v>1</v>
      </c>
      <c r="L9559" t="str">
        <f t="shared" si="149"/>
        <v xml:space="preserve">            ('684-88-01858', '563-87-01461', '136-86-00583'),</v>
      </c>
    </row>
    <row r="9560" spans="2:12" x14ac:dyDescent="0.25">
      <c r="B9560" s="2">
        <v>6848801858</v>
      </c>
      <c r="C9560" s="2">
        <v>5638701461</v>
      </c>
      <c r="D9560" s="2">
        <v>1607500431</v>
      </c>
      <c r="E9560" s="4" t="str">
        <f>INDEX(Sheet3!B:B,MATCH(Sheet1!B9560,Sheet3!C:C,0))</f>
        <v>건일바이오팜(주)</v>
      </c>
      <c r="F9560" s="4" t="str">
        <f>INDEX(Sheet3!B:B,MATCH(Sheet1!C9560,Sheet3!C:C,0))</f>
        <v>에스엘씨앤피</v>
      </c>
      <c r="G9560" s="4" t="str">
        <f>INDEX(Sheet3!B:B,MATCH(Sheet1!D9560,Sheet3!C:C,0))</f>
        <v>아이젠</v>
      </c>
      <c r="H9560">
        <f>COUNTIF(Sheet3!C:C,Sheet1!B9560)</f>
        <v>1</v>
      </c>
      <c r="I9560">
        <f>COUNTIF(Sheet3!$C:$C,Sheet1!C9560)</f>
        <v>1</v>
      </c>
      <c r="J9560">
        <f>COUNTIF(Sheet3!$C:$C,Sheet1!D9560)</f>
        <v>1</v>
      </c>
      <c r="L9560" t="str">
        <f t="shared" si="149"/>
        <v xml:space="preserve">            ('684-88-01858', '563-87-01461', '160-75-00431'),</v>
      </c>
    </row>
    <row r="9561" spans="2:12" x14ac:dyDescent="0.25">
      <c r="B9561" s="2">
        <v>6848801858</v>
      </c>
      <c r="C9561" s="2">
        <v>5638701461</v>
      </c>
      <c r="D9561" s="2">
        <v>1634401167</v>
      </c>
      <c r="E9561" s="4" t="str">
        <f>INDEX(Sheet3!B:B,MATCH(Sheet1!B9561,Sheet3!C:C,0))</f>
        <v>건일바이오팜(주)</v>
      </c>
      <c r="F9561" s="4" t="str">
        <f>INDEX(Sheet3!B:B,MATCH(Sheet1!C9561,Sheet3!C:C,0))</f>
        <v>에스엘씨앤피</v>
      </c>
      <c r="G9561" s="4" t="str">
        <f>INDEX(Sheet3!B:B,MATCH(Sheet1!D9561,Sheet3!C:C,0))</f>
        <v>이빈팜</v>
      </c>
      <c r="H9561">
        <f>COUNTIF(Sheet3!C:C,Sheet1!B9561)</f>
        <v>1</v>
      </c>
      <c r="I9561">
        <f>COUNTIF(Sheet3!$C:$C,Sheet1!C9561)</f>
        <v>1</v>
      </c>
      <c r="J9561">
        <f>COUNTIF(Sheet3!$C:$C,Sheet1!D9561)</f>
        <v>1</v>
      </c>
      <c r="L9561" t="str">
        <f t="shared" si="149"/>
        <v xml:space="preserve">            ('684-88-01858', '563-87-01461', '163-44-01167'),</v>
      </c>
    </row>
    <row r="9562" spans="2:12" x14ac:dyDescent="0.25">
      <c r="B9562" s="2">
        <v>6848801858</v>
      </c>
      <c r="C9562" s="2">
        <v>5638701461</v>
      </c>
      <c r="D9562" s="2">
        <v>2033255202</v>
      </c>
      <c r="E9562" s="4" t="str">
        <f>INDEX(Sheet3!B:B,MATCH(Sheet1!B9562,Sheet3!C:C,0))</f>
        <v>건일바이오팜(주)</v>
      </c>
      <c r="F9562" s="4" t="str">
        <f>INDEX(Sheet3!B:B,MATCH(Sheet1!C9562,Sheet3!C:C,0))</f>
        <v>에스엘씨앤피</v>
      </c>
      <c r="G9562" s="4" t="str">
        <f>INDEX(Sheet3!B:B,MATCH(Sheet1!D9562,Sheet3!C:C,0))</f>
        <v>성호메디컬</v>
      </c>
      <c r="H9562">
        <f>COUNTIF(Sheet3!C:C,Sheet1!B9562)</f>
        <v>1</v>
      </c>
      <c r="I9562">
        <f>COUNTIF(Sheet3!$C:$C,Sheet1!C9562)</f>
        <v>1</v>
      </c>
      <c r="J9562">
        <f>COUNTIF(Sheet3!$C:$C,Sheet1!D9562)</f>
        <v>1</v>
      </c>
      <c r="L9562" t="str">
        <f t="shared" si="149"/>
        <v xml:space="preserve">            ('684-88-01858', '563-87-01461', '203-32-55202'),</v>
      </c>
    </row>
    <row r="9563" spans="2:12" x14ac:dyDescent="0.25">
      <c r="B9563" s="2">
        <v>6848801858</v>
      </c>
      <c r="C9563" s="2">
        <v>5638701461</v>
      </c>
      <c r="D9563" s="2">
        <v>2221512420</v>
      </c>
      <c r="E9563" s="4" t="str">
        <f>INDEX(Sheet3!B:B,MATCH(Sheet1!B9563,Sheet3!C:C,0))</f>
        <v>건일바이오팜(주)</v>
      </c>
      <c r="F9563" s="4" t="str">
        <f>INDEX(Sheet3!B:B,MATCH(Sheet1!C9563,Sheet3!C:C,0))</f>
        <v>에스엘씨앤피</v>
      </c>
      <c r="G9563" s="4" t="str">
        <f>INDEX(Sheet3!B:B,MATCH(Sheet1!D9563,Sheet3!C:C,0))</f>
        <v>문경약품</v>
      </c>
      <c r="H9563">
        <f>COUNTIF(Sheet3!C:C,Sheet1!B9563)</f>
        <v>1</v>
      </c>
      <c r="I9563">
        <f>COUNTIF(Sheet3!$C:$C,Sheet1!C9563)</f>
        <v>1</v>
      </c>
      <c r="J9563">
        <f>COUNTIF(Sheet3!$C:$C,Sheet1!D9563)</f>
        <v>1</v>
      </c>
      <c r="L9563" t="str">
        <f t="shared" si="149"/>
        <v xml:space="preserve">            ('684-88-01858', '563-87-01461', '222-15-12420'),</v>
      </c>
    </row>
    <row r="9564" spans="2:12" x14ac:dyDescent="0.25">
      <c r="B9564" s="2">
        <v>6848801858</v>
      </c>
      <c r="C9564" s="2">
        <v>5638701461</v>
      </c>
      <c r="D9564" s="2">
        <v>2470902371</v>
      </c>
      <c r="E9564" s="4" t="str">
        <f>INDEX(Sheet3!B:B,MATCH(Sheet1!B9564,Sheet3!C:C,0))</f>
        <v>건일바이오팜(주)</v>
      </c>
      <c r="F9564" s="4" t="str">
        <f>INDEX(Sheet3!B:B,MATCH(Sheet1!C9564,Sheet3!C:C,0))</f>
        <v>에스엘씨앤피</v>
      </c>
      <c r="G9564" s="4" t="str">
        <f>INDEX(Sheet3!B:B,MATCH(Sheet1!D9564,Sheet3!C:C,0))</f>
        <v>아주튼튼한 약품</v>
      </c>
      <c r="H9564">
        <f>COUNTIF(Sheet3!C:C,Sheet1!B9564)</f>
        <v>1</v>
      </c>
      <c r="I9564">
        <f>COUNTIF(Sheet3!$C:$C,Sheet1!C9564)</f>
        <v>1</v>
      </c>
      <c r="J9564">
        <f>COUNTIF(Sheet3!$C:$C,Sheet1!D9564)</f>
        <v>1</v>
      </c>
      <c r="L9564" t="str">
        <f t="shared" si="149"/>
        <v xml:space="preserve">            ('684-88-01858', '563-87-01461', '247-09-02371'),</v>
      </c>
    </row>
    <row r="9565" spans="2:12" x14ac:dyDescent="0.25">
      <c r="B9565" s="2">
        <v>6848801858</v>
      </c>
      <c r="C9565" s="2">
        <v>5638701461</v>
      </c>
      <c r="D9565" s="2">
        <v>3660103210</v>
      </c>
      <c r="E9565" s="4" t="str">
        <f>INDEX(Sheet3!B:B,MATCH(Sheet1!B9565,Sheet3!C:C,0))</f>
        <v>건일바이오팜(주)</v>
      </c>
      <c r="F9565" s="4" t="str">
        <f>INDEX(Sheet3!B:B,MATCH(Sheet1!C9565,Sheet3!C:C,0))</f>
        <v>에스엘씨앤피</v>
      </c>
      <c r="G9565" s="4" t="str">
        <f>INDEX(Sheet3!B:B,MATCH(Sheet1!D9565,Sheet3!C:C,0))</f>
        <v>명희약품</v>
      </c>
      <c r="H9565">
        <f>COUNTIF(Sheet3!C:C,Sheet1!B9565)</f>
        <v>1</v>
      </c>
      <c r="I9565">
        <f>COUNTIF(Sheet3!$C:$C,Sheet1!C9565)</f>
        <v>1</v>
      </c>
      <c r="J9565">
        <f>COUNTIF(Sheet3!$C:$C,Sheet1!D9565)</f>
        <v>1</v>
      </c>
      <c r="L9565" t="str">
        <f t="shared" si="149"/>
        <v xml:space="preserve">            ('684-88-01858', '563-87-01461', '366-01-03210'),</v>
      </c>
    </row>
    <row r="9566" spans="2:12" x14ac:dyDescent="0.25">
      <c r="B9566" s="2">
        <v>6848801858</v>
      </c>
      <c r="C9566" s="2">
        <v>5638701461</v>
      </c>
      <c r="D9566" s="2">
        <v>3718601564</v>
      </c>
      <c r="E9566" s="4" t="str">
        <f>INDEX(Sheet3!B:B,MATCH(Sheet1!B9566,Sheet3!C:C,0))</f>
        <v>건일바이오팜(주)</v>
      </c>
      <c r="F9566" s="4" t="str">
        <f>INDEX(Sheet3!B:B,MATCH(Sheet1!C9566,Sheet3!C:C,0))</f>
        <v>에스엘씨앤피</v>
      </c>
      <c r="G9566" s="4" t="str">
        <f>INDEX(Sheet3!B:B,MATCH(Sheet1!D9566,Sheet3!C:C,0))</f>
        <v>주식회사 와이엠오비</v>
      </c>
      <c r="H9566">
        <f>COUNTIF(Sheet3!C:C,Sheet1!B9566)</f>
        <v>1</v>
      </c>
      <c r="I9566">
        <f>COUNTIF(Sheet3!$C:$C,Sheet1!C9566)</f>
        <v>1</v>
      </c>
      <c r="J9566">
        <f>COUNTIF(Sheet3!$C:$C,Sheet1!D9566)</f>
        <v>1</v>
      </c>
      <c r="L9566" t="str">
        <f t="shared" si="149"/>
        <v xml:space="preserve">            ('684-88-01858', '563-87-01461', '371-86-01564'),</v>
      </c>
    </row>
    <row r="9567" spans="2:12" x14ac:dyDescent="0.25">
      <c r="B9567" s="2">
        <v>6848801858</v>
      </c>
      <c r="C9567" s="2">
        <v>5638701461</v>
      </c>
      <c r="D9567" s="2">
        <v>3774401131</v>
      </c>
      <c r="E9567" s="4" t="str">
        <f>INDEX(Sheet3!B:B,MATCH(Sheet1!B9567,Sheet3!C:C,0))</f>
        <v>건일바이오팜(주)</v>
      </c>
      <c r="F9567" s="4" t="str">
        <f>INDEX(Sheet3!B:B,MATCH(Sheet1!C9567,Sheet3!C:C,0))</f>
        <v>에스엘씨앤피</v>
      </c>
      <c r="G9567" s="4" t="str">
        <f>INDEX(Sheet3!B:B,MATCH(Sheet1!D9567,Sheet3!C:C,0))</f>
        <v>제이에스에이치(JSH)</v>
      </c>
      <c r="H9567">
        <f>COUNTIF(Sheet3!C:C,Sheet1!B9567)</f>
        <v>1</v>
      </c>
      <c r="I9567">
        <f>COUNTIF(Sheet3!$C:$C,Sheet1!C9567)</f>
        <v>1</v>
      </c>
      <c r="J9567">
        <f>COUNTIF(Sheet3!$C:$C,Sheet1!D9567)</f>
        <v>1</v>
      </c>
      <c r="L9567" t="str">
        <f t="shared" si="149"/>
        <v xml:space="preserve">            ('684-88-01858', '563-87-01461', '377-44-01131'),</v>
      </c>
    </row>
    <row r="9568" spans="2:12" x14ac:dyDescent="0.25">
      <c r="B9568" s="2">
        <v>6848801858</v>
      </c>
      <c r="C9568" s="2">
        <v>5638701461</v>
      </c>
      <c r="D9568" s="2">
        <v>4033601702</v>
      </c>
      <c r="E9568" s="4" t="str">
        <f>INDEX(Sheet3!B:B,MATCH(Sheet1!B9568,Sheet3!C:C,0))</f>
        <v>건일바이오팜(주)</v>
      </c>
      <c r="F9568" s="4" t="str">
        <f>INDEX(Sheet3!B:B,MATCH(Sheet1!C9568,Sheet3!C:C,0))</f>
        <v>에스엘씨앤피</v>
      </c>
      <c r="G9568" s="4" t="str">
        <f>INDEX(Sheet3!B:B,MATCH(Sheet1!D9568,Sheet3!C:C,0))</f>
        <v>아윤</v>
      </c>
      <c r="H9568">
        <f>COUNTIF(Sheet3!C:C,Sheet1!B9568)</f>
        <v>1</v>
      </c>
      <c r="I9568">
        <f>COUNTIF(Sheet3!$C:$C,Sheet1!C9568)</f>
        <v>1</v>
      </c>
      <c r="J9568">
        <f>COUNTIF(Sheet3!$C:$C,Sheet1!D9568)</f>
        <v>1</v>
      </c>
      <c r="L9568" t="str">
        <f t="shared" si="149"/>
        <v xml:space="preserve">            ('684-88-01858', '563-87-01461', '403-36-01702'),</v>
      </c>
    </row>
    <row r="9569" spans="2:12" x14ac:dyDescent="0.25">
      <c r="B9569" s="2">
        <v>6848801858</v>
      </c>
      <c r="C9569" s="2">
        <v>5638701461</v>
      </c>
      <c r="D9569" s="2">
        <v>4168603832</v>
      </c>
      <c r="E9569" s="4" t="str">
        <f>INDEX(Sheet3!B:B,MATCH(Sheet1!B9569,Sheet3!C:C,0))</f>
        <v>건일바이오팜(주)</v>
      </c>
      <c r="F9569" s="4" t="str">
        <f>INDEX(Sheet3!B:B,MATCH(Sheet1!C9569,Sheet3!C:C,0))</f>
        <v>에스엘씨앤피</v>
      </c>
      <c r="G9569" s="4" t="str">
        <f>INDEX(Sheet3!B:B,MATCH(Sheet1!D9569,Sheet3!C:C,0))</f>
        <v>에스티마(주)</v>
      </c>
      <c r="H9569">
        <f>COUNTIF(Sheet3!C:C,Sheet1!B9569)</f>
        <v>1</v>
      </c>
      <c r="I9569">
        <f>COUNTIF(Sheet3!$C:$C,Sheet1!C9569)</f>
        <v>1</v>
      </c>
      <c r="J9569">
        <f>COUNTIF(Sheet3!$C:$C,Sheet1!D9569)</f>
        <v>1</v>
      </c>
      <c r="L9569" t="str">
        <f t="shared" si="149"/>
        <v xml:space="preserve">            ('684-88-01858', '563-87-01461', '416-86-03832'),</v>
      </c>
    </row>
    <row r="9570" spans="2:12" x14ac:dyDescent="0.25">
      <c r="B9570" s="2">
        <v>6848801858</v>
      </c>
      <c r="C9570" s="2">
        <v>5638701461</v>
      </c>
      <c r="D9570" s="2">
        <v>4502401821</v>
      </c>
      <c r="E9570" s="4" t="str">
        <f>INDEX(Sheet3!B:B,MATCH(Sheet1!B9570,Sheet3!C:C,0))</f>
        <v>건일바이오팜(주)</v>
      </c>
      <c r="F9570" s="4" t="str">
        <f>INDEX(Sheet3!B:B,MATCH(Sheet1!C9570,Sheet3!C:C,0))</f>
        <v>에스엘씨앤피</v>
      </c>
      <c r="G9570" s="4" t="str">
        <f>INDEX(Sheet3!B:B,MATCH(Sheet1!D9570,Sheet3!C:C,0))</f>
        <v>삼삼컴퍼니</v>
      </c>
      <c r="H9570">
        <f>COUNTIF(Sheet3!C:C,Sheet1!B9570)</f>
        <v>1</v>
      </c>
      <c r="I9570">
        <f>COUNTIF(Sheet3!$C:$C,Sheet1!C9570)</f>
        <v>1</v>
      </c>
      <c r="J9570">
        <f>COUNTIF(Sheet3!$C:$C,Sheet1!D9570)</f>
        <v>1</v>
      </c>
      <c r="L9570" t="str">
        <f t="shared" si="149"/>
        <v xml:space="preserve">            ('684-88-01858', '563-87-01461', '450-24-01821'),</v>
      </c>
    </row>
    <row r="9571" spans="2:12" x14ac:dyDescent="0.25">
      <c r="B9571" s="2">
        <v>6848801858</v>
      </c>
      <c r="C9571" s="2">
        <v>5638701461</v>
      </c>
      <c r="D9571" s="2">
        <v>4980600155</v>
      </c>
      <c r="E9571" s="4" t="str">
        <f>INDEX(Sheet3!B:B,MATCH(Sheet1!B9571,Sheet3!C:C,0))</f>
        <v>건일바이오팜(주)</v>
      </c>
      <c r="F9571" s="4" t="str">
        <f>INDEX(Sheet3!B:B,MATCH(Sheet1!C9571,Sheet3!C:C,0))</f>
        <v>에스엘씨앤피</v>
      </c>
      <c r="G9571" s="4" t="str">
        <f>INDEX(Sheet3!B:B,MATCH(Sheet1!D9571,Sheet3!C:C,0))</f>
        <v>영진메디칼</v>
      </c>
      <c r="H9571">
        <f>COUNTIF(Sheet3!C:C,Sheet1!B9571)</f>
        <v>1</v>
      </c>
      <c r="I9571">
        <f>COUNTIF(Sheet3!$C:$C,Sheet1!C9571)</f>
        <v>1</v>
      </c>
      <c r="J9571">
        <f>COUNTIF(Sheet3!$C:$C,Sheet1!D9571)</f>
        <v>1</v>
      </c>
      <c r="L9571" t="str">
        <f t="shared" si="149"/>
        <v xml:space="preserve">            ('684-88-01858', '563-87-01461', '498-06-00155'),</v>
      </c>
    </row>
    <row r="9572" spans="2:12" x14ac:dyDescent="0.25">
      <c r="B9572" s="2">
        <v>6848801858</v>
      </c>
      <c r="C9572" s="2">
        <v>5638701461</v>
      </c>
      <c r="D9572" s="2">
        <v>5045292433</v>
      </c>
      <c r="E9572" s="4" t="str">
        <f>INDEX(Sheet3!B:B,MATCH(Sheet1!B9572,Sheet3!C:C,0))</f>
        <v>건일바이오팜(주)</v>
      </c>
      <c r="F9572" s="4" t="str">
        <f>INDEX(Sheet3!B:B,MATCH(Sheet1!C9572,Sheet3!C:C,0))</f>
        <v>에스엘씨앤피</v>
      </c>
      <c r="G9572" s="4" t="str">
        <f>INDEX(Sheet3!B:B,MATCH(Sheet1!D9572,Sheet3!C:C,0))</f>
        <v>브리지팜</v>
      </c>
      <c r="H9572">
        <f>COUNTIF(Sheet3!C:C,Sheet1!B9572)</f>
        <v>1</v>
      </c>
      <c r="I9572">
        <f>COUNTIF(Sheet3!$C:$C,Sheet1!C9572)</f>
        <v>1</v>
      </c>
      <c r="J9572">
        <f>COUNTIF(Sheet3!$C:$C,Sheet1!D9572)</f>
        <v>1</v>
      </c>
      <c r="L9572" t="str">
        <f t="shared" si="149"/>
        <v xml:space="preserve">            ('684-88-01858', '563-87-01461', '504-52-92433'),</v>
      </c>
    </row>
    <row r="9573" spans="2:12" x14ac:dyDescent="0.25">
      <c r="B9573" s="2">
        <v>6848801858</v>
      </c>
      <c r="C9573" s="2">
        <v>5638701461</v>
      </c>
      <c r="D9573" s="2">
        <v>5091002616</v>
      </c>
      <c r="E9573" s="4" t="str">
        <f>INDEX(Sheet3!B:B,MATCH(Sheet1!B9573,Sheet3!C:C,0))</f>
        <v>건일바이오팜(주)</v>
      </c>
      <c r="F9573" s="4" t="str">
        <f>INDEX(Sheet3!B:B,MATCH(Sheet1!C9573,Sheet3!C:C,0))</f>
        <v>에스엘씨앤피</v>
      </c>
      <c r="G9573" s="4" t="str">
        <f>INDEX(Sheet3!B:B,MATCH(Sheet1!D9573,Sheet3!C:C,0))</f>
        <v>굿메디칼</v>
      </c>
      <c r="H9573">
        <f>COUNTIF(Sheet3!C:C,Sheet1!B9573)</f>
        <v>1</v>
      </c>
      <c r="I9573">
        <f>COUNTIF(Sheet3!$C:$C,Sheet1!C9573)</f>
        <v>1</v>
      </c>
      <c r="J9573">
        <f>COUNTIF(Sheet3!$C:$C,Sheet1!D9573)</f>
        <v>1</v>
      </c>
      <c r="L9573" t="str">
        <f t="shared" si="149"/>
        <v xml:space="preserve">            ('684-88-01858', '563-87-01461', '509-10-02616'),</v>
      </c>
    </row>
    <row r="9574" spans="2:12" x14ac:dyDescent="0.25">
      <c r="B9574" s="2">
        <v>6848801858</v>
      </c>
      <c r="C9574" s="2">
        <v>5638701461</v>
      </c>
      <c r="D9574" s="2">
        <v>5190301601</v>
      </c>
      <c r="E9574" s="4" t="str">
        <f>INDEX(Sheet3!B:B,MATCH(Sheet1!B9574,Sheet3!C:C,0))</f>
        <v>건일바이오팜(주)</v>
      </c>
      <c r="F9574" s="4" t="str">
        <f>INDEX(Sheet3!B:B,MATCH(Sheet1!C9574,Sheet3!C:C,0))</f>
        <v>에스엘씨앤피</v>
      </c>
      <c r="G9574" s="4" t="str">
        <f>INDEX(Sheet3!B:B,MATCH(Sheet1!D9574,Sheet3!C:C,0))</f>
        <v>에스제이컨설팅</v>
      </c>
      <c r="H9574">
        <f>COUNTIF(Sheet3!C:C,Sheet1!B9574)</f>
        <v>1</v>
      </c>
      <c r="I9574">
        <f>COUNTIF(Sheet3!$C:$C,Sheet1!C9574)</f>
        <v>1</v>
      </c>
      <c r="J9574">
        <f>COUNTIF(Sheet3!$C:$C,Sheet1!D9574)</f>
        <v>1</v>
      </c>
      <c r="L9574" t="str">
        <f t="shared" si="149"/>
        <v xml:space="preserve">            ('684-88-01858', '563-87-01461', '519-03-01601'),</v>
      </c>
    </row>
    <row r="9575" spans="2:12" x14ac:dyDescent="0.25">
      <c r="B9575" s="2">
        <v>6848801858</v>
      </c>
      <c r="C9575" s="2">
        <v>5638701461</v>
      </c>
      <c r="D9575" s="2">
        <v>5307200231</v>
      </c>
      <c r="E9575" s="4" t="str">
        <f>INDEX(Sheet3!B:B,MATCH(Sheet1!B9575,Sheet3!C:C,0))</f>
        <v>건일바이오팜(주)</v>
      </c>
      <c r="F9575" s="4" t="str">
        <f>INDEX(Sheet3!B:B,MATCH(Sheet1!C9575,Sheet3!C:C,0))</f>
        <v>에스엘씨앤피</v>
      </c>
      <c r="G9575" s="4" t="str">
        <f>INDEX(Sheet3!B:B,MATCH(Sheet1!D9575,Sheet3!C:C,0))</f>
        <v>원(ONE)헬스케어</v>
      </c>
      <c r="H9575">
        <f>COUNTIF(Sheet3!C:C,Sheet1!B9575)</f>
        <v>1</v>
      </c>
      <c r="I9575">
        <f>COUNTIF(Sheet3!$C:$C,Sheet1!C9575)</f>
        <v>1</v>
      </c>
      <c r="J9575">
        <f>COUNTIF(Sheet3!$C:$C,Sheet1!D9575)</f>
        <v>1</v>
      </c>
      <c r="L9575" t="str">
        <f t="shared" si="149"/>
        <v xml:space="preserve">            ('684-88-01858', '563-87-01461', '530-72-00231'),</v>
      </c>
    </row>
    <row r="9576" spans="2:12" x14ac:dyDescent="0.25">
      <c r="B9576" s="2">
        <v>6848801858</v>
      </c>
      <c r="C9576" s="2">
        <v>5638701461</v>
      </c>
      <c r="D9576" s="2">
        <v>5431402540</v>
      </c>
      <c r="E9576" s="4" t="str">
        <f>INDEX(Sheet3!B:B,MATCH(Sheet1!B9576,Sheet3!C:C,0))</f>
        <v>건일바이오팜(주)</v>
      </c>
      <c r="F9576" s="4" t="str">
        <f>INDEX(Sheet3!B:B,MATCH(Sheet1!C9576,Sheet3!C:C,0))</f>
        <v>에스엘씨앤피</v>
      </c>
      <c r="G9576" s="4" t="str">
        <f>INDEX(Sheet3!B:B,MATCH(Sheet1!D9576,Sheet3!C:C,0))</f>
        <v>홍스팜</v>
      </c>
      <c r="H9576">
        <f>COUNTIF(Sheet3!C:C,Sheet1!B9576)</f>
        <v>1</v>
      </c>
      <c r="I9576">
        <f>COUNTIF(Sheet3!$C:$C,Sheet1!C9576)</f>
        <v>1</v>
      </c>
      <c r="J9576">
        <f>COUNTIF(Sheet3!$C:$C,Sheet1!D9576)</f>
        <v>1</v>
      </c>
      <c r="L9576" t="str">
        <f t="shared" si="149"/>
        <v xml:space="preserve">            ('684-88-01858', '563-87-01461', '543-14-02540'),</v>
      </c>
    </row>
    <row r="9577" spans="2:12" x14ac:dyDescent="0.25">
      <c r="B9577" s="2">
        <v>6848801858</v>
      </c>
      <c r="C9577" s="2">
        <v>5638701461</v>
      </c>
      <c r="D9577" s="2">
        <v>5580802920</v>
      </c>
      <c r="E9577" s="4" t="str">
        <f>INDEX(Sheet3!B:B,MATCH(Sheet1!B9577,Sheet3!C:C,0))</f>
        <v>건일바이오팜(주)</v>
      </c>
      <c r="F9577" s="4" t="str">
        <f>INDEX(Sheet3!B:B,MATCH(Sheet1!C9577,Sheet3!C:C,0))</f>
        <v>에스엘씨앤피</v>
      </c>
      <c r="G9577" s="4" t="str">
        <f>INDEX(Sheet3!B:B,MATCH(Sheet1!D9577,Sheet3!C:C,0))</f>
        <v>태영팜</v>
      </c>
      <c r="H9577">
        <f>COUNTIF(Sheet3!C:C,Sheet1!B9577)</f>
        <v>1</v>
      </c>
      <c r="I9577">
        <f>COUNTIF(Sheet3!$C:$C,Sheet1!C9577)</f>
        <v>1</v>
      </c>
      <c r="J9577">
        <f>COUNTIF(Sheet3!$C:$C,Sheet1!D9577)</f>
        <v>1</v>
      </c>
      <c r="L9577" t="str">
        <f t="shared" si="149"/>
        <v xml:space="preserve">            ('684-88-01858', '563-87-01461', '558-08-02920'),</v>
      </c>
    </row>
    <row r="9578" spans="2:12" x14ac:dyDescent="0.25">
      <c r="B9578" s="2">
        <v>6848801858</v>
      </c>
      <c r="C9578" s="2">
        <v>5638701461</v>
      </c>
      <c r="D9578" s="2">
        <v>5861500319</v>
      </c>
      <c r="E9578" s="4" t="str">
        <f>INDEX(Sheet3!B:B,MATCH(Sheet1!B9578,Sheet3!C:C,0))</f>
        <v>건일바이오팜(주)</v>
      </c>
      <c r="F9578" s="4" t="str">
        <f>INDEX(Sheet3!B:B,MATCH(Sheet1!C9578,Sheet3!C:C,0))</f>
        <v>에스엘씨앤피</v>
      </c>
      <c r="G9578" s="4" t="str">
        <f>INDEX(Sheet3!B:B,MATCH(Sheet1!D9578,Sheet3!C:C,0))</f>
        <v>아폴론</v>
      </c>
      <c r="H9578">
        <f>COUNTIF(Sheet3!C:C,Sheet1!B9578)</f>
        <v>1</v>
      </c>
      <c r="I9578">
        <f>COUNTIF(Sheet3!$C:$C,Sheet1!C9578)</f>
        <v>1</v>
      </c>
      <c r="J9578">
        <f>COUNTIF(Sheet3!$C:$C,Sheet1!D9578)</f>
        <v>1</v>
      </c>
      <c r="L9578" t="str">
        <f t="shared" si="149"/>
        <v xml:space="preserve">            ('684-88-01858', '563-87-01461', '586-15-00319'),</v>
      </c>
    </row>
    <row r="9579" spans="2:12" x14ac:dyDescent="0.25">
      <c r="B9579" s="2">
        <v>6848801858</v>
      </c>
      <c r="C9579" s="2">
        <v>5638701461</v>
      </c>
      <c r="D9579" s="2">
        <v>5900102978</v>
      </c>
      <c r="E9579" s="4" t="str">
        <f>INDEX(Sheet3!B:B,MATCH(Sheet1!B9579,Sheet3!C:C,0))</f>
        <v>건일바이오팜(주)</v>
      </c>
      <c r="F9579" s="4" t="str">
        <f>INDEX(Sheet3!B:B,MATCH(Sheet1!C9579,Sheet3!C:C,0))</f>
        <v>에스엘씨앤피</v>
      </c>
      <c r="G9579" s="4" t="str">
        <f>INDEX(Sheet3!B:B,MATCH(Sheet1!D9579,Sheet3!C:C,0))</f>
        <v>씨엔에스(C&amp;S)</v>
      </c>
      <c r="H9579">
        <f>COUNTIF(Sheet3!C:C,Sheet1!B9579)</f>
        <v>1</v>
      </c>
      <c r="I9579">
        <f>COUNTIF(Sheet3!$C:$C,Sheet1!C9579)</f>
        <v>1</v>
      </c>
      <c r="J9579">
        <f>COUNTIF(Sheet3!$C:$C,Sheet1!D9579)</f>
        <v>1</v>
      </c>
      <c r="L9579" t="str">
        <f t="shared" si="149"/>
        <v xml:space="preserve">            ('684-88-01858', '563-87-01461', '590-01-02978'),</v>
      </c>
    </row>
    <row r="9580" spans="2:12" x14ac:dyDescent="0.25">
      <c r="B9580" s="2">
        <v>6848801858</v>
      </c>
      <c r="C9580" s="2">
        <v>5638701461</v>
      </c>
      <c r="D9580" s="2">
        <v>6380801284</v>
      </c>
      <c r="E9580" s="4" t="str">
        <f>INDEX(Sheet3!B:B,MATCH(Sheet1!B9580,Sheet3!C:C,0))</f>
        <v>건일바이오팜(주)</v>
      </c>
      <c r="F9580" s="4" t="str">
        <f>INDEX(Sheet3!B:B,MATCH(Sheet1!C9580,Sheet3!C:C,0))</f>
        <v>에스엘씨앤피</v>
      </c>
      <c r="G9580" s="4" t="str">
        <f>INDEX(Sheet3!B:B,MATCH(Sheet1!D9580,Sheet3!C:C,0))</f>
        <v>엠투엠</v>
      </c>
      <c r="H9580">
        <f>COUNTIF(Sheet3!C:C,Sheet1!B9580)</f>
        <v>1</v>
      </c>
      <c r="I9580">
        <f>COUNTIF(Sheet3!$C:$C,Sheet1!C9580)</f>
        <v>1</v>
      </c>
      <c r="J9580">
        <f>COUNTIF(Sheet3!$C:$C,Sheet1!D9580)</f>
        <v>1</v>
      </c>
      <c r="L9580" t="str">
        <f t="shared" si="149"/>
        <v xml:space="preserve">            ('684-88-01858', '563-87-01461', '638-08-01284'),</v>
      </c>
    </row>
    <row r="9581" spans="2:12" x14ac:dyDescent="0.25">
      <c r="B9581" s="2">
        <v>6848801858</v>
      </c>
      <c r="C9581" s="2">
        <v>5638701461</v>
      </c>
      <c r="D9581" s="2">
        <v>6470101294</v>
      </c>
      <c r="E9581" s="4" t="str">
        <f>INDEX(Sheet3!B:B,MATCH(Sheet1!B9581,Sheet3!C:C,0))</f>
        <v>건일바이오팜(주)</v>
      </c>
      <c r="F9581" s="4" t="str">
        <f>INDEX(Sheet3!B:B,MATCH(Sheet1!C9581,Sheet3!C:C,0))</f>
        <v>에스엘씨앤피</v>
      </c>
      <c r="G9581" s="4" t="str">
        <f>INDEX(Sheet3!B:B,MATCH(Sheet1!D9581,Sheet3!C:C,0))</f>
        <v>더블유에이치팜</v>
      </c>
      <c r="H9581">
        <f>COUNTIF(Sheet3!C:C,Sheet1!B9581)</f>
        <v>1</v>
      </c>
      <c r="I9581">
        <f>COUNTIF(Sheet3!$C:$C,Sheet1!C9581)</f>
        <v>1</v>
      </c>
      <c r="J9581">
        <f>COUNTIF(Sheet3!$C:$C,Sheet1!D9581)</f>
        <v>1</v>
      </c>
      <c r="L9581" t="str">
        <f t="shared" si="149"/>
        <v xml:space="preserve">            ('684-88-01858', '563-87-01461', '647-01-01294'),</v>
      </c>
    </row>
    <row r="9582" spans="2:12" x14ac:dyDescent="0.25">
      <c r="B9582" s="2">
        <v>6848801858</v>
      </c>
      <c r="C9582" s="2">
        <v>5638701461</v>
      </c>
      <c r="D9582" s="2">
        <v>6521200181</v>
      </c>
      <c r="E9582" s="4" t="str">
        <f>INDEX(Sheet3!B:B,MATCH(Sheet1!B9582,Sheet3!C:C,0))</f>
        <v>건일바이오팜(주)</v>
      </c>
      <c r="F9582" s="4" t="str">
        <f>INDEX(Sheet3!B:B,MATCH(Sheet1!C9582,Sheet3!C:C,0))</f>
        <v>에스엘씨앤피</v>
      </c>
      <c r="G9582" s="4" t="str">
        <f>INDEX(Sheet3!B:B,MATCH(Sheet1!D9582,Sheet3!C:C,0))</f>
        <v>비에스팜</v>
      </c>
      <c r="H9582">
        <f>COUNTIF(Sheet3!C:C,Sheet1!B9582)</f>
        <v>1</v>
      </c>
      <c r="I9582">
        <f>COUNTIF(Sheet3!$C:$C,Sheet1!C9582)</f>
        <v>1</v>
      </c>
      <c r="J9582">
        <f>COUNTIF(Sheet3!$C:$C,Sheet1!D9582)</f>
        <v>1</v>
      </c>
      <c r="L9582" t="str">
        <f t="shared" si="149"/>
        <v xml:space="preserve">            ('684-88-01858', '563-87-01461', '652-12-00181'),</v>
      </c>
    </row>
    <row r="9583" spans="2:12" x14ac:dyDescent="0.25">
      <c r="B9583" s="2">
        <v>6848801858</v>
      </c>
      <c r="C9583" s="2">
        <v>5638701461</v>
      </c>
      <c r="D9583" s="2">
        <v>6654901066</v>
      </c>
      <c r="E9583" s="4" t="str">
        <f>INDEX(Sheet3!B:B,MATCH(Sheet1!B9583,Sheet3!C:C,0))</f>
        <v>건일바이오팜(주)</v>
      </c>
      <c r="F9583" s="4" t="str">
        <f>INDEX(Sheet3!B:B,MATCH(Sheet1!C9583,Sheet3!C:C,0))</f>
        <v>에스엘씨앤피</v>
      </c>
      <c r="G9583" s="4" t="str">
        <f>INDEX(Sheet3!B:B,MATCH(Sheet1!D9583,Sheet3!C:C,0))</f>
        <v>루스씨앤피(LUXC&amp;P)</v>
      </c>
      <c r="H9583">
        <f>COUNTIF(Sheet3!C:C,Sheet1!B9583)</f>
        <v>1</v>
      </c>
      <c r="I9583">
        <f>COUNTIF(Sheet3!$C:$C,Sheet1!C9583)</f>
        <v>1</v>
      </c>
      <c r="J9583">
        <f>COUNTIF(Sheet3!$C:$C,Sheet1!D9583)</f>
        <v>1</v>
      </c>
      <c r="L9583" t="str">
        <f t="shared" si="149"/>
        <v xml:space="preserve">            ('684-88-01858', '563-87-01461', '665-49-01066'),</v>
      </c>
    </row>
    <row r="9584" spans="2:12" x14ac:dyDescent="0.25">
      <c r="B9584" s="2">
        <v>6848801858</v>
      </c>
      <c r="C9584" s="2">
        <v>5638701461</v>
      </c>
      <c r="D9584" s="2">
        <v>6823300794</v>
      </c>
      <c r="E9584" s="4" t="str">
        <f>INDEX(Sheet3!B:B,MATCH(Sheet1!B9584,Sheet3!C:C,0))</f>
        <v>건일바이오팜(주)</v>
      </c>
      <c r="F9584" s="4" t="str">
        <f>INDEX(Sheet3!B:B,MATCH(Sheet1!C9584,Sheet3!C:C,0))</f>
        <v>에스엘씨앤피</v>
      </c>
      <c r="G9584" s="4" t="str">
        <f>INDEX(Sheet3!B:B,MATCH(Sheet1!D9584,Sheet3!C:C,0))</f>
        <v>메디썬(MEDISUN)</v>
      </c>
      <c r="H9584">
        <f>COUNTIF(Sheet3!C:C,Sheet1!B9584)</f>
        <v>1</v>
      </c>
      <c r="I9584">
        <f>COUNTIF(Sheet3!$C:$C,Sheet1!C9584)</f>
        <v>1</v>
      </c>
      <c r="J9584">
        <f>COUNTIF(Sheet3!$C:$C,Sheet1!D9584)</f>
        <v>1</v>
      </c>
      <c r="L9584" t="str">
        <f t="shared" si="149"/>
        <v xml:space="preserve">            ('684-88-01858', '563-87-01461', '682-33-00794'),</v>
      </c>
    </row>
    <row r="9585" spans="2:12" x14ac:dyDescent="0.25">
      <c r="B9585" s="2">
        <v>6848801858</v>
      </c>
      <c r="C9585" s="2">
        <v>5638701461</v>
      </c>
      <c r="D9585" s="2">
        <v>7022100514</v>
      </c>
      <c r="E9585" s="4" t="str">
        <f>INDEX(Sheet3!B:B,MATCH(Sheet1!B9585,Sheet3!C:C,0))</f>
        <v>건일바이오팜(주)</v>
      </c>
      <c r="F9585" s="4" t="str">
        <f>INDEX(Sheet3!B:B,MATCH(Sheet1!C9585,Sheet3!C:C,0))</f>
        <v>에스엘씨앤피</v>
      </c>
      <c r="G9585" s="4" t="str">
        <f>INDEX(Sheet3!B:B,MATCH(Sheet1!D9585,Sheet3!C:C,0))</f>
        <v>왓츠넥스트</v>
      </c>
      <c r="H9585">
        <f>COUNTIF(Sheet3!C:C,Sheet1!B9585)</f>
        <v>1</v>
      </c>
      <c r="I9585">
        <f>COUNTIF(Sheet3!$C:$C,Sheet1!C9585)</f>
        <v>1</v>
      </c>
      <c r="J9585">
        <f>COUNTIF(Sheet3!$C:$C,Sheet1!D9585)</f>
        <v>1</v>
      </c>
      <c r="L9585" t="str">
        <f t="shared" si="149"/>
        <v xml:space="preserve">            ('684-88-01858', '563-87-01461', '702-21-00514'),</v>
      </c>
    </row>
    <row r="9586" spans="2:12" x14ac:dyDescent="0.25">
      <c r="B9586" s="2">
        <v>6848801858</v>
      </c>
      <c r="C9586" s="2">
        <v>5638701461</v>
      </c>
      <c r="D9586" s="2">
        <v>7138702497</v>
      </c>
      <c r="E9586" s="4" t="str">
        <f>INDEX(Sheet3!B:B,MATCH(Sheet1!B9586,Sheet3!C:C,0))</f>
        <v>건일바이오팜(주)</v>
      </c>
      <c r="F9586" s="4" t="str">
        <f>INDEX(Sheet3!B:B,MATCH(Sheet1!C9586,Sheet3!C:C,0))</f>
        <v>에스엘씨앤피</v>
      </c>
      <c r="G9586" s="4" t="str">
        <f>INDEX(Sheet3!B:B,MATCH(Sheet1!D9586,Sheet3!C:C,0))</f>
        <v>주식회사 피에이피코퍼레이션(PAP CORPORATION)</v>
      </c>
      <c r="H9586">
        <f>COUNTIF(Sheet3!C:C,Sheet1!B9586)</f>
        <v>1</v>
      </c>
      <c r="I9586">
        <f>COUNTIF(Sheet3!$C:$C,Sheet1!C9586)</f>
        <v>1</v>
      </c>
      <c r="J9586">
        <f>COUNTIF(Sheet3!$C:$C,Sheet1!D9586)</f>
        <v>1</v>
      </c>
      <c r="L9586" t="str">
        <f t="shared" si="149"/>
        <v xml:space="preserve">            ('684-88-01858', '563-87-01461', '713-87-02497'),</v>
      </c>
    </row>
    <row r="9587" spans="2:12" x14ac:dyDescent="0.25">
      <c r="B9587" s="2">
        <v>6848801858</v>
      </c>
      <c r="C9587" s="2">
        <v>5638701461</v>
      </c>
      <c r="D9587" s="2">
        <v>7718101906</v>
      </c>
      <c r="E9587" s="4" t="str">
        <f>INDEX(Sheet3!B:B,MATCH(Sheet1!B9587,Sheet3!C:C,0))</f>
        <v>건일바이오팜(주)</v>
      </c>
      <c r="F9587" s="4" t="str">
        <f>INDEX(Sheet3!B:B,MATCH(Sheet1!C9587,Sheet3!C:C,0))</f>
        <v>에스엘씨앤피</v>
      </c>
      <c r="G9587" s="4" t="str">
        <f>INDEX(Sheet3!B:B,MATCH(Sheet1!D9587,Sheet3!C:C,0))</f>
        <v>(주)드론메디칼</v>
      </c>
      <c r="H9587">
        <f>COUNTIF(Sheet3!C:C,Sheet1!B9587)</f>
        <v>1</v>
      </c>
      <c r="I9587">
        <f>COUNTIF(Sheet3!$C:$C,Sheet1!C9587)</f>
        <v>1</v>
      </c>
      <c r="J9587">
        <f>COUNTIF(Sheet3!$C:$C,Sheet1!D9587)</f>
        <v>1</v>
      </c>
      <c r="L9587" t="str">
        <f t="shared" si="149"/>
        <v xml:space="preserve">            ('684-88-01858', '563-87-01461', '771-81-01906'),</v>
      </c>
    </row>
    <row r="9588" spans="2:12" x14ac:dyDescent="0.25">
      <c r="B9588" s="2">
        <v>6848801858</v>
      </c>
      <c r="C9588" s="2">
        <v>5638701461</v>
      </c>
      <c r="D9588" s="2">
        <v>7870303594</v>
      </c>
      <c r="E9588" s="4" t="str">
        <f>INDEX(Sheet3!B:B,MATCH(Sheet1!B9588,Sheet3!C:C,0))</f>
        <v>건일바이오팜(주)</v>
      </c>
      <c r="F9588" s="4" t="str">
        <f>INDEX(Sheet3!B:B,MATCH(Sheet1!C9588,Sheet3!C:C,0))</f>
        <v>에스엘씨앤피</v>
      </c>
      <c r="G9588" s="4" t="str">
        <f>INDEX(Sheet3!B:B,MATCH(Sheet1!D9588,Sheet3!C:C,0))</f>
        <v>지니메디케어</v>
      </c>
      <c r="H9588">
        <f>COUNTIF(Sheet3!C:C,Sheet1!B9588)</f>
        <v>1</v>
      </c>
      <c r="I9588">
        <f>COUNTIF(Sheet3!$C:$C,Sheet1!C9588)</f>
        <v>1</v>
      </c>
      <c r="J9588">
        <f>COUNTIF(Sheet3!$C:$C,Sheet1!D9588)</f>
        <v>1</v>
      </c>
      <c r="L9588" t="str">
        <f t="shared" si="149"/>
        <v xml:space="preserve">            ('684-88-01858', '563-87-01461', '787-03-03594'),</v>
      </c>
    </row>
    <row r="9589" spans="2:12" x14ac:dyDescent="0.25">
      <c r="B9589" s="2">
        <v>6848801858</v>
      </c>
      <c r="C9589" s="2">
        <v>5638701461</v>
      </c>
      <c r="D9589" s="2">
        <v>7896200493</v>
      </c>
      <c r="E9589" s="4" t="str">
        <f>INDEX(Sheet3!B:B,MATCH(Sheet1!B9589,Sheet3!C:C,0))</f>
        <v>건일바이오팜(주)</v>
      </c>
      <c r="F9589" s="4" t="str">
        <f>INDEX(Sheet3!B:B,MATCH(Sheet1!C9589,Sheet3!C:C,0))</f>
        <v>에스엘씨앤피</v>
      </c>
      <c r="G9589" s="4" t="str">
        <f>INDEX(Sheet3!B:B,MATCH(Sheet1!D9589,Sheet3!C:C,0))</f>
        <v>노블Co.</v>
      </c>
      <c r="H9589">
        <f>COUNTIF(Sheet3!C:C,Sheet1!B9589)</f>
        <v>1</v>
      </c>
      <c r="I9589">
        <f>COUNTIF(Sheet3!$C:$C,Sheet1!C9589)</f>
        <v>1</v>
      </c>
      <c r="J9589">
        <f>COUNTIF(Sheet3!$C:$C,Sheet1!D9589)</f>
        <v>1</v>
      </c>
      <c r="L9589" t="str">
        <f t="shared" si="149"/>
        <v xml:space="preserve">            ('684-88-01858', '563-87-01461', '789-62-00493'),</v>
      </c>
    </row>
    <row r="9590" spans="2:12" x14ac:dyDescent="0.25">
      <c r="B9590" s="2">
        <v>6848801858</v>
      </c>
      <c r="C9590" s="2">
        <v>5638701461</v>
      </c>
      <c r="D9590" s="2">
        <v>8072301700</v>
      </c>
      <c r="E9590" s="4" t="str">
        <f>INDEX(Sheet3!B:B,MATCH(Sheet1!B9590,Sheet3!C:C,0))</f>
        <v>건일바이오팜(주)</v>
      </c>
      <c r="F9590" s="4" t="str">
        <f>INDEX(Sheet3!B:B,MATCH(Sheet1!C9590,Sheet3!C:C,0))</f>
        <v>에스엘씨앤피</v>
      </c>
      <c r="G9590" s="4" t="str">
        <f>INDEX(Sheet3!B:B,MATCH(Sheet1!D9590,Sheet3!C:C,0))</f>
        <v>노블</v>
      </c>
      <c r="H9590">
        <f>COUNTIF(Sheet3!C:C,Sheet1!B9590)</f>
        <v>1</v>
      </c>
      <c r="I9590">
        <f>COUNTIF(Sheet3!$C:$C,Sheet1!C9590)</f>
        <v>1</v>
      </c>
      <c r="J9590">
        <f>COUNTIF(Sheet3!$C:$C,Sheet1!D9590)</f>
        <v>1</v>
      </c>
      <c r="L9590" t="str">
        <f t="shared" si="149"/>
        <v xml:space="preserve">            ('684-88-01858', '563-87-01461', '807-23-01700'),</v>
      </c>
    </row>
    <row r="9591" spans="2:12" x14ac:dyDescent="0.25">
      <c r="B9591" s="2">
        <v>6848801858</v>
      </c>
      <c r="C9591" s="2">
        <v>5638701461</v>
      </c>
      <c r="D9591" s="2">
        <v>8150900730</v>
      </c>
      <c r="E9591" s="4" t="str">
        <f>INDEX(Sheet3!B:B,MATCH(Sheet1!B9591,Sheet3!C:C,0))</f>
        <v>건일바이오팜(주)</v>
      </c>
      <c r="F9591" s="4" t="str">
        <f>INDEX(Sheet3!B:B,MATCH(Sheet1!C9591,Sheet3!C:C,0))</f>
        <v>에스엘씨앤피</v>
      </c>
      <c r="G9591" s="4" t="str">
        <f>INDEX(Sheet3!B:B,MATCH(Sheet1!D9591,Sheet3!C:C,0))</f>
        <v>현대헬스케어</v>
      </c>
      <c r="H9591">
        <f>COUNTIF(Sheet3!C:C,Sheet1!B9591)</f>
        <v>1</v>
      </c>
      <c r="I9591">
        <f>COUNTIF(Sheet3!$C:$C,Sheet1!C9591)</f>
        <v>1</v>
      </c>
      <c r="J9591">
        <f>COUNTIF(Sheet3!$C:$C,Sheet1!D9591)</f>
        <v>1</v>
      </c>
      <c r="L9591" t="str">
        <f t="shared" si="149"/>
        <v xml:space="preserve">            ('684-88-01858', '563-87-01461', '815-09-00730'),</v>
      </c>
    </row>
    <row r="9592" spans="2:12" x14ac:dyDescent="0.25">
      <c r="B9592" s="2">
        <v>6848801858</v>
      </c>
      <c r="C9592" s="2">
        <v>5638701461</v>
      </c>
      <c r="D9592" s="2">
        <v>8268701547</v>
      </c>
      <c r="E9592" s="4" t="str">
        <f>INDEX(Sheet3!B:B,MATCH(Sheet1!B9592,Sheet3!C:C,0))</f>
        <v>건일바이오팜(주)</v>
      </c>
      <c r="F9592" s="4" t="str">
        <f>INDEX(Sheet3!B:B,MATCH(Sheet1!C9592,Sheet3!C:C,0))</f>
        <v>에스엘씨앤피</v>
      </c>
      <c r="G9592" s="4" t="str">
        <f>INDEX(Sheet3!B:B,MATCH(Sheet1!D9592,Sheet3!C:C,0))</f>
        <v>주식회사 씨앤케이메디칼</v>
      </c>
      <c r="H9592">
        <f>COUNTIF(Sheet3!C:C,Sheet1!B9592)</f>
        <v>1</v>
      </c>
      <c r="I9592">
        <f>COUNTIF(Sheet3!$C:$C,Sheet1!C9592)</f>
        <v>1</v>
      </c>
      <c r="J9592">
        <f>COUNTIF(Sheet3!$C:$C,Sheet1!D9592)</f>
        <v>1</v>
      </c>
      <c r="L9592" t="str">
        <f t="shared" si="149"/>
        <v xml:space="preserve">            ('684-88-01858', '563-87-01461', '826-87-01547'),</v>
      </c>
    </row>
    <row r="9593" spans="2:12" x14ac:dyDescent="0.25">
      <c r="B9593" s="2">
        <v>6848801858</v>
      </c>
      <c r="C9593" s="2">
        <v>5638701461</v>
      </c>
      <c r="D9593" s="2">
        <v>8382001154</v>
      </c>
      <c r="E9593" s="4" t="str">
        <f>INDEX(Sheet3!B:B,MATCH(Sheet1!B9593,Sheet3!C:C,0))</f>
        <v>건일바이오팜(주)</v>
      </c>
      <c r="F9593" s="4" t="str">
        <f>INDEX(Sheet3!B:B,MATCH(Sheet1!C9593,Sheet3!C:C,0))</f>
        <v>에스엘씨앤피</v>
      </c>
      <c r="G9593" s="4" t="str">
        <f>INDEX(Sheet3!B:B,MATCH(Sheet1!D9593,Sheet3!C:C,0))</f>
        <v>유니팜</v>
      </c>
      <c r="H9593">
        <f>COUNTIF(Sheet3!C:C,Sheet1!B9593)</f>
        <v>1</v>
      </c>
      <c r="I9593">
        <f>COUNTIF(Sheet3!$C:$C,Sheet1!C9593)</f>
        <v>1</v>
      </c>
      <c r="J9593">
        <f>COUNTIF(Sheet3!$C:$C,Sheet1!D9593)</f>
        <v>1</v>
      </c>
      <c r="L9593" t="str">
        <f t="shared" si="149"/>
        <v xml:space="preserve">            ('684-88-01858', '563-87-01461', '838-20-01154'),</v>
      </c>
    </row>
    <row r="9594" spans="2:12" x14ac:dyDescent="0.25">
      <c r="B9594" s="2">
        <v>6848801858</v>
      </c>
      <c r="C9594" s="2">
        <v>5638701461</v>
      </c>
      <c r="D9594" s="2">
        <v>8401302686</v>
      </c>
      <c r="E9594" s="4" t="str">
        <f>INDEX(Sheet3!B:B,MATCH(Sheet1!B9594,Sheet3!C:C,0))</f>
        <v>건일바이오팜(주)</v>
      </c>
      <c r="F9594" s="4" t="str">
        <f>INDEX(Sheet3!B:B,MATCH(Sheet1!C9594,Sheet3!C:C,0))</f>
        <v>에스엘씨앤피</v>
      </c>
      <c r="G9594" s="4" t="str">
        <f>INDEX(Sheet3!B:B,MATCH(Sheet1!D9594,Sheet3!C:C,0))</f>
        <v>와이지사이언스</v>
      </c>
      <c r="H9594">
        <f>COUNTIF(Sheet3!C:C,Sheet1!B9594)</f>
        <v>1</v>
      </c>
      <c r="I9594">
        <f>COUNTIF(Sheet3!$C:$C,Sheet1!C9594)</f>
        <v>1</v>
      </c>
      <c r="J9594">
        <f>COUNTIF(Sheet3!$C:$C,Sheet1!D9594)</f>
        <v>1</v>
      </c>
      <c r="L9594" t="str">
        <f t="shared" si="149"/>
        <v xml:space="preserve">            ('684-88-01858', '563-87-01461', '840-13-02686'),</v>
      </c>
    </row>
    <row r="9595" spans="2:12" x14ac:dyDescent="0.25">
      <c r="B9595" s="2">
        <v>6848801858</v>
      </c>
      <c r="C9595" s="2">
        <v>5638701461</v>
      </c>
      <c r="D9595" s="2">
        <v>8513001160</v>
      </c>
      <c r="E9595" s="4" t="str">
        <f>INDEX(Sheet3!B:B,MATCH(Sheet1!B9595,Sheet3!C:C,0))</f>
        <v>건일바이오팜(주)</v>
      </c>
      <c r="F9595" s="4" t="str">
        <f>INDEX(Sheet3!B:B,MATCH(Sheet1!C9595,Sheet3!C:C,0))</f>
        <v>에스엘씨앤피</v>
      </c>
      <c r="G9595" s="4" t="str">
        <f>INDEX(Sheet3!B:B,MATCH(Sheet1!D9595,Sheet3!C:C,0))</f>
        <v>화니Co.</v>
      </c>
      <c r="H9595">
        <f>COUNTIF(Sheet3!C:C,Sheet1!B9595)</f>
        <v>1</v>
      </c>
      <c r="I9595">
        <f>COUNTIF(Sheet3!$C:$C,Sheet1!C9595)</f>
        <v>1</v>
      </c>
      <c r="J9595">
        <f>COUNTIF(Sheet3!$C:$C,Sheet1!D9595)</f>
        <v>1</v>
      </c>
      <c r="L9595" t="str">
        <f t="shared" si="149"/>
        <v xml:space="preserve">            ('684-88-01858', '563-87-01461', '851-30-01160'),</v>
      </c>
    </row>
    <row r="9596" spans="2:12" x14ac:dyDescent="0.25">
      <c r="B9596" s="2">
        <v>6848801858</v>
      </c>
      <c r="C9596" s="2">
        <v>5638701461</v>
      </c>
      <c r="D9596" s="2">
        <v>8851400882</v>
      </c>
      <c r="E9596" s="4" t="str">
        <f>INDEX(Sheet3!B:B,MATCH(Sheet1!B9596,Sheet3!C:C,0))</f>
        <v>건일바이오팜(주)</v>
      </c>
      <c r="F9596" s="4" t="str">
        <f>INDEX(Sheet3!B:B,MATCH(Sheet1!C9596,Sheet3!C:C,0))</f>
        <v>에스엘씨앤피</v>
      </c>
      <c r="G9596" s="4" t="str">
        <f>INDEX(Sheet3!B:B,MATCH(Sheet1!D9596,Sheet3!C:C,0))</f>
        <v>지에스씨</v>
      </c>
      <c r="H9596">
        <f>COUNTIF(Sheet3!C:C,Sheet1!B9596)</f>
        <v>1</v>
      </c>
      <c r="I9596">
        <f>COUNTIF(Sheet3!$C:$C,Sheet1!C9596)</f>
        <v>1</v>
      </c>
      <c r="J9596">
        <f>COUNTIF(Sheet3!$C:$C,Sheet1!D9596)</f>
        <v>1</v>
      </c>
      <c r="L9596" t="str">
        <f t="shared" si="149"/>
        <v xml:space="preserve">            ('684-88-01858', '563-87-01461', '885-14-00882'),</v>
      </c>
    </row>
    <row r="9597" spans="2:12" x14ac:dyDescent="0.25">
      <c r="B9597" s="2">
        <v>6848801858</v>
      </c>
      <c r="C9597" s="2">
        <v>5638701461</v>
      </c>
      <c r="D9597" s="2">
        <v>8978801022</v>
      </c>
      <c r="E9597" s="4" t="str">
        <f>INDEX(Sheet3!B:B,MATCH(Sheet1!B9597,Sheet3!C:C,0))</f>
        <v>건일바이오팜(주)</v>
      </c>
      <c r="F9597" s="4" t="str">
        <f>INDEX(Sheet3!B:B,MATCH(Sheet1!C9597,Sheet3!C:C,0))</f>
        <v>에스엘씨앤피</v>
      </c>
      <c r="G9597" s="4" t="str">
        <f>INDEX(Sheet3!B:B,MATCH(Sheet1!D9597,Sheet3!C:C,0))</f>
        <v>주식회사 와이엔벤쳐스</v>
      </c>
      <c r="H9597">
        <f>COUNTIF(Sheet3!C:C,Sheet1!B9597)</f>
        <v>1</v>
      </c>
      <c r="I9597">
        <f>COUNTIF(Sheet3!$C:$C,Sheet1!C9597)</f>
        <v>1</v>
      </c>
      <c r="J9597">
        <f>COUNTIF(Sheet3!$C:$C,Sheet1!D9597)</f>
        <v>1</v>
      </c>
      <c r="L9597" t="str">
        <f t="shared" si="149"/>
        <v xml:space="preserve">            ('684-88-01858', '563-87-01461', '897-88-01022'),</v>
      </c>
    </row>
    <row r="9598" spans="2:12" x14ac:dyDescent="0.25">
      <c r="B9598" s="2">
        <v>6848801858</v>
      </c>
      <c r="C9598" s="2">
        <v>5688801920</v>
      </c>
      <c r="D9598" s="2">
        <v>1822801815</v>
      </c>
      <c r="E9598" s="4" t="str">
        <f>INDEX(Sheet3!B:B,MATCH(Sheet1!B9598,Sheet3!C:C,0))</f>
        <v>건일바이오팜(주)</v>
      </c>
      <c r="F9598" s="4" t="str">
        <f>INDEX(Sheet3!B:B,MATCH(Sheet1!C9598,Sheet3!C:C,0))</f>
        <v>주식회사 경기메디</v>
      </c>
      <c r="G9598" s="4" t="str">
        <f>INDEX(Sheet3!B:B,MATCH(Sheet1!D9598,Sheet3!C:C,0))</f>
        <v>마케팅포인트</v>
      </c>
      <c r="H9598">
        <f>COUNTIF(Sheet3!C:C,Sheet1!B9598)</f>
        <v>1</v>
      </c>
      <c r="I9598">
        <f>COUNTIF(Sheet3!$C:$C,Sheet1!C9598)</f>
        <v>1</v>
      </c>
      <c r="J9598">
        <f>COUNTIF(Sheet3!$C:$C,Sheet1!D9598)</f>
        <v>1</v>
      </c>
      <c r="L9598" t="str">
        <f t="shared" si="149"/>
        <v xml:space="preserve">            ('684-88-01858', '568-88-01920', '182-28-01815'),</v>
      </c>
    </row>
    <row r="9599" spans="2:12" x14ac:dyDescent="0.25">
      <c r="B9599" s="2">
        <v>6848801858</v>
      </c>
      <c r="C9599" s="2">
        <v>5728802419</v>
      </c>
      <c r="D9599" s="2">
        <v>3918702813</v>
      </c>
      <c r="E9599" s="4" t="str">
        <f>INDEX(Sheet3!B:B,MATCH(Sheet1!B9599,Sheet3!C:C,0))</f>
        <v>건일바이오팜(주)</v>
      </c>
      <c r="F9599" s="4" t="str">
        <f>INDEX(Sheet3!B:B,MATCH(Sheet1!C9599,Sheet3!C:C,0))</f>
        <v>주식회사 바이어스</v>
      </c>
      <c r="G9599" s="4" t="str">
        <f>INDEX(Sheet3!B:B,MATCH(Sheet1!D9599,Sheet3!C:C,0))</f>
        <v>헬스앤에이치</v>
      </c>
      <c r="H9599">
        <f>COUNTIF(Sheet3!C:C,Sheet1!B9599)</f>
        <v>1</v>
      </c>
      <c r="I9599">
        <f>COUNTIF(Sheet3!$C:$C,Sheet1!C9599)</f>
        <v>1</v>
      </c>
      <c r="J9599">
        <f>COUNTIF(Sheet3!$C:$C,Sheet1!D9599)</f>
        <v>1</v>
      </c>
      <c r="L9599" t="str">
        <f t="shared" si="149"/>
        <v xml:space="preserve">            ('684-88-01858', '572-88-02419', '391-87-02813'),</v>
      </c>
    </row>
    <row r="9600" spans="2:12" x14ac:dyDescent="0.25">
      <c r="B9600" s="2">
        <v>6848801858</v>
      </c>
      <c r="C9600" s="2">
        <v>5768601932</v>
      </c>
      <c r="D9600" s="2">
        <v>2343701200</v>
      </c>
      <c r="E9600" s="4" t="str">
        <f>INDEX(Sheet3!B:B,MATCH(Sheet1!B9600,Sheet3!C:C,0))</f>
        <v>건일바이오팜(주)</v>
      </c>
      <c r="F9600" s="4" t="str">
        <f>INDEX(Sheet3!B:B,MATCH(Sheet1!C9600,Sheet3!C:C,0))</f>
        <v>주식회사엠큐어</v>
      </c>
      <c r="G9600" s="4" t="str">
        <f>INDEX(Sheet3!B:B,MATCH(Sheet1!D9600,Sheet3!C:C,0))</f>
        <v>동신사</v>
      </c>
      <c r="H9600">
        <f>COUNTIF(Sheet3!C:C,Sheet1!B9600)</f>
        <v>1</v>
      </c>
      <c r="I9600">
        <f>COUNTIF(Sheet3!$C:$C,Sheet1!C9600)</f>
        <v>1</v>
      </c>
      <c r="J9600">
        <f>COUNTIF(Sheet3!$C:$C,Sheet1!D9600)</f>
        <v>1</v>
      </c>
      <c r="L9600" t="str">
        <f t="shared" si="149"/>
        <v xml:space="preserve">            ('684-88-01858', '576-86-01932', '234-37-01200'),</v>
      </c>
    </row>
    <row r="9601" spans="2:12" x14ac:dyDescent="0.25">
      <c r="B9601" s="2">
        <v>6848801858</v>
      </c>
      <c r="C9601" s="2">
        <v>5768601932</v>
      </c>
      <c r="D9601" s="2">
        <v>2998700483</v>
      </c>
      <c r="E9601" s="4" t="str">
        <f>INDEX(Sheet3!B:B,MATCH(Sheet1!B9601,Sheet3!C:C,0))</f>
        <v>건일바이오팜(주)</v>
      </c>
      <c r="F9601" s="4" t="str">
        <f>INDEX(Sheet3!B:B,MATCH(Sheet1!C9601,Sheet3!C:C,0))</f>
        <v>주식회사엠큐어</v>
      </c>
      <c r="G9601" s="4" t="str">
        <f>INDEX(Sheet3!B:B,MATCH(Sheet1!D9601,Sheet3!C:C,0))</f>
        <v>주식회사 티엠씨프랜드</v>
      </c>
      <c r="H9601">
        <f>COUNTIF(Sheet3!C:C,Sheet1!B9601)</f>
        <v>1</v>
      </c>
      <c r="I9601">
        <f>COUNTIF(Sheet3!$C:$C,Sheet1!C9601)</f>
        <v>1</v>
      </c>
      <c r="J9601">
        <f>COUNTIF(Sheet3!$C:$C,Sheet1!D9601)</f>
        <v>1</v>
      </c>
      <c r="L9601" t="str">
        <f t="shared" si="149"/>
        <v xml:space="preserve">            ('684-88-01858', '576-86-01932', '299-87-00483'),</v>
      </c>
    </row>
    <row r="9602" spans="2:12" x14ac:dyDescent="0.25">
      <c r="B9602" s="2">
        <v>6848801858</v>
      </c>
      <c r="C9602" s="2">
        <v>5778702270</v>
      </c>
      <c r="D9602" s="2">
        <v>1082546768</v>
      </c>
      <c r="E9602" s="4" t="str">
        <f>INDEX(Sheet3!B:B,MATCH(Sheet1!B9602,Sheet3!C:C,0))</f>
        <v>건일바이오팜(주)</v>
      </c>
      <c r="F9602" s="4" t="str">
        <f>INDEX(Sheet3!B:B,MATCH(Sheet1!C9602,Sheet3!C:C,0))</f>
        <v>주식회사 메디링크</v>
      </c>
      <c r="G9602" s="4" t="str">
        <f>INDEX(Sheet3!B:B,MATCH(Sheet1!D9602,Sheet3!C:C,0))</f>
        <v>씨에스웰라이프</v>
      </c>
      <c r="H9602">
        <f>COUNTIF(Sheet3!C:C,Sheet1!B9602)</f>
        <v>1</v>
      </c>
      <c r="I9602">
        <f>COUNTIF(Sheet3!$C:$C,Sheet1!C9602)</f>
        <v>1</v>
      </c>
      <c r="J9602">
        <f>COUNTIF(Sheet3!$C:$C,Sheet1!D9602)</f>
        <v>1</v>
      </c>
      <c r="L9602" t="str">
        <f t="shared" si="149"/>
        <v xml:space="preserve">            ('684-88-01858', '577-87-02270', '108-25-46768'),</v>
      </c>
    </row>
    <row r="9603" spans="2:12" x14ac:dyDescent="0.25">
      <c r="B9603" s="2">
        <v>6848801858</v>
      </c>
      <c r="C9603" s="2">
        <v>5778702270</v>
      </c>
      <c r="D9603" s="2">
        <v>1103814857</v>
      </c>
      <c r="E9603" s="4" t="str">
        <f>INDEX(Sheet3!B:B,MATCH(Sheet1!B9603,Sheet3!C:C,0))</f>
        <v>건일바이오팜(주)</v>
      </c>
      <c r="F9603" s="4" t="str">
        <f>INDEX(Sheet3!B:B,MATCH(Sheet1!C9603,Sheet3!C:C,0))</f>
        <v>주식회사 메디링크</v>
      </c>
      <c r="G9603" s="4" t="str">
        <f>INDEX(Sheet3!B:B,MATCH(Sheet1!D9603,Sheet3!C:C,0))</f>
        <v>디에이치팜</v>
      </c>
      <c r="H9603">
        <f>COUNTIF(Sheet3!C:C,Sheet1!B9603)</f>
        <v>1</v>
      </c>
      <c r="I9603">
        <f>COUNTIF(Sheet3!$C:$C,Sheet1!C9603)</f>
        <v>1</v>
      </c>
      <c r="J9603">
        <f>COUNTIF(Sheet3!$C:$C,Sheet1!D9603)</f>
        <v>1</v>
      </c>
      <c r="L9603" t="str">
        <f t="shared" ref="L9603:L9666" si="150">"            ('"&amp;LEFT(B9603,3)&amp;"-"&amp;MID(B9603,4,2)&amp;"-"&amp;RIGHT(B9603,5)&amp;"', '"&amp;LEFT(C9603,3)&amp;"-"&amp;MID(C9603,4,2)&amp;"-"&amp;RIGHT(C9603,5)&amp;"', '"&amp;LEFT(D9603,3)&amp;"-"&amp;MID(D9603,4,2)&amp;"-"&amp;RIGHT(D9603,5)&amp;"'),"</f>
        <v xml:space="preserve">            ('684-88-01858', '577-87-02270', '110-38-14857'),</v>
      </c>
    </row>
    <row r="9604" spans="2:12" x14ac:dyDescent="0.25">
      <c r="B9604" s="2">
        <v>6848801858</v>
      </c>
      <c r="C9604" s="2">
        <v>5778702270</v>
      </c>
      <c r="D9604" s="2">
        <v>1140569958</v>
      </c>
      <c r="E9604" s="4" t="str">
        <f>INDEX(Sheet3!B:B,MATCH(Sheet1!B9604,Sheet3!C:C,0))</f>
        <v>건일바이오팜(주)</v>
      </c>
      <c r="F9604" s="4" t="str">
        <f>INDEX(Sheet3!B:B,MATCH(Sheet1!C9604,Sheet3!C:C,0))</f>
        <v>주식회사 메디링크</v>
      </c>
      <c r="G9604" s="4" t="str">
        <f>INDEX(Sheet3!B:B,MATCH(Sheet1!D9604,Sheet3!C:C,0))</f>
        <v>에스</v>
      </c>
      <c r="H9604">
        <f>COUNTIF(Sheet3!C:C,Sheet1!B9604)</f>
        <v>1</v>
      </c>
      <c r="I9604">
        <f>COUNTIF(Sheet3!$C:$C,Sheet1!C9604)</f>
        <v>1</v>
      </c>
      <c r="J9604">
        <f>COUNTIF(Sheet3!$C:$C,Sheet1!D9604)</f>
        <v>1</v>
      </c>
      <c r="L9604" t="str">
        <f t="shared" si="150"/>
        <v xml:space="preserve">            ('684-88-01858', '577-87-02270', '114-05-69958'),</v>
      </c>
    </row>
    <row r="9605" spans="2:12" x14ac:dyDescent="0.25">
      <c r="B9605" s="2">
        <v>6848801858</v>
      </c>
      <c r="C9605" s="2">
        <v>5778702270</v>
      </c>
      <c r="D9605" s="2">
        <v>1214529076</v>
      </c>
      <c r="E9605" s="4" t="str">
        <f>INDEX(Sheet3!B:B,MATCH(Sheet1!B9605,Sheet3!C:C,0))</f>
        <v>건일바이오팜(주)</v>
      </c>
      <c r="F9605" s="4" t="str">
        <f>INDEX(Sheet3!B:B,MATCH(Sheet1!C9605,Sheet3!C:C,0))</f>
        <v>주식회사 메디링크</v>
      </c>
      <c r="G9605" s="4" t="str">
        <f>INDEX(Sheet3!B:B,MATCH(Sheet1!D9605,Sheet3!C:C,0))</f>
        <v>린메디칼</v>
      </c>
      <c r="H9605">
        <f>COUNTIF(Sheet3!C:C,Sheet1!B9605)</f>
        <v>1</v>
      </c>
      <c r="I9605">
        <f>COUNTIF(Sheet3!$C:$C,Sheet1!C9605)</f>
        <v>1</v>
      </c>
      <c r="J9605">
        <f>COUNTIF(Sheet3!$C:$C,Sheet1!D9605)</f>
        <v>1</v>
      </c>
      <c r="L9605" t="str">
        <f t="shared" si="150"/>
        <v xml:space="preserve">            ('684-88-01858', '577-87-02270', '121-45-29076'),</v>
      </c>
    </row>
    <row r="9606" spans="2:12" x14ac:dyDescent="0.25">
      <c r="B9606" s="2">
        <v>6848801858</v>
      </c>
      <c r="C9606" s="2">
        <v>5778702270</v>
      </c>
      <c r="D9606" s="2">
        <v>1308601279</v>
      </c>
      <c r="E9606" s="4" t="str">
        <f>INDEX(Sheet3!B:B,MATCH(Sheet1!B9606,Sheet3!C:C,0))</f>
        <v>건일바이오팜(주)</v>
      </c>
      <c r="F9606" s="4" t="str">
        <f>INDEX(Sheet3!B:B,MATCH(Sheet1!C9606,Sheet3!C:C,0))</f>
        <v>주식회사 메디링크</v>
      </c>
      <c r="G9606" s="4" t="str">
        <f>INDEX(Sheet3!B:B,MATCH(Sheet1!D9606,Sheet3!C:C,0))</f>
        <v>(주)태정약품</v>
      </c>
      <c r="H9606">
        <f>COUNTIF(Sheet3!C:C,Sheet1!B9606)</f>
        <v>1</v>
      </c>
      <c r="I9606">
        <f>COUNTIF(Sheet3!$C:$C,Sheet1!C9606)</f>
        <v>1</v>
      </c>
      <c r="J9606">
        <f>COUNTIF(Sheet3!$C:$C,Sheet1!D9606)</f>
        <v>1</v>
      </c>
      <c r="L9606" t="str">
        <f t="shared" si="150"/>
        <v xml:space="preserve">            ('684-88-01858', '577-87-02270', '130-86-01279'),</v>
      </c>
    </row>
    <row r="9607" spans="2:12" x14ac:dyDescent="0.25">
      <c r="B9607" s="2">
        <v>6848801858</v>
      </c>
      <c r="C9607" s="2">
        <v>5778702270</v>
      </c>
      <c r="D9607" s="2">
        <v>1472401186</v>
      </c>
      <c r="E9607" s="4" t="str">
        <f>INDEX(Sheet3!B:B,MATCH(Sheet1!B9607,Sheet3!C:C,0))</f>
        <v>건일바이오팜(주)</v>
      </c>
      <c r="F9607" s="4" t="str">
        <f>INDEX(Sheet3!B:B,MATCH(Sheet1!C9607,Sheet3!C:C,0))</f>
        <v>주식회사 메디링크</v>
      </c>
      <c r="G9607" s="4" t="str">
        <f>INDEX(Sheet3!B:B,MATCH(Sheet1!D9607,Sheet3!C:C,0))</f>
        <v>케이웨일</v>
      </c>
      <c r="H9607">
        <f>COUNTIF(Sheet3!C:C,Sheet1!B9607)</f>
        <v>1</v>
      </c>
      <c r="I9607">
        <f>COUNTIF(Sheet3!$C:$C,Sheet1!C9607)</f>
        <v>1</v>
      </c>
      <c r="J9607">
        <f>COUNTIF(Sheet3!$C:$C,Sheet1!D9607)</f>
        <v>1</v>
      </c>
      <c r="L9607" t="str">
        <f t="shared" si="150"/>
        <v xml:space="preserve">            ('684-88-01858', '577-87-02270', '147-24-01186'),</v>
      </c>
    </row>
    <row r="9608" spans="2:12" x14ac:dyDescent="0.25">
      <c r="B9608" s="2">
        <v>6848801858</v>
      </c>
      <c r="C9608" s="2">
        <v>5778702270</v>
      </c>
      <c r="D9608" s="2">
        <v>1481302256</v>
      </c>
      <c r="E9608" s="4" t="str">
        <f>INDEX(Sheet3!B:B,MATCH(Sheet1!B9608,Sheet3!C:C,0))</f>
        <v>건일바이오팜(주)</v>
      </c>
      <c r="F9608" s="4" t="str">
        <f>INDEX(Sheet3!B:B,MATCH(Sheet1!C9608,Sheet3!C:C,0))</f>
        <v>주식회사 메디링크</v>
      </c>
      <c r="G9608" s="4" t="str">
        <f>INDEX(Sheet3!B:B,MATCH(Sheet1!D9608,Sheet3!C:C,0))</f>
        <v>현후약품</v>
      </c>
      <c r="H9608">
        <f>COUNTIF(Sheet3!C:C,Sheet1!B9608)</f>
        <v>1</v>
      </c>
      <c r="I9608">
        <f>COUNTIF(Sheet3!$C:$C,Sheet1!C9608)</f>
        <v>1</v>
      </c>
      <c r="J9608">
        <f>COUNTIF(Sheet3!$C:$C,Sheet1!D9608)</f>
        <v>1</v>
      </c>
      <c r="L9608" t="str">
        <f t="shared" si="150"/>
        <v xml:space="preserve">            ('684-88-01858', '577-87-02270', '148-13-02256'),</v>
      </c>
    </row>
    <row r="9609" spans="2:12" x14ac:dyDescent="0.25">
      <c r="B9609" s="2">
        <v>6848801858</v>
      </c>
      <c r="C9609" s="2">
        <v>5778702270</v>
      </c>
      <c r="D9609" s="2">
        <v>1555400400</v>
      </c>
      <c r="E9609" s="4" t="str">
        <f>INDEX(Sheet3!B:B,MATCH(Sheet1!B9609,Sheet3!C:C,0))</f>
        <v>건일바이오팜(주)</v>
      </c>
      <c r="F9609" s="4" t="str">
        <f>INDEX(Sheet3!B:B,MATCH(Sheet1!C9609,Sheet3!C:C,0))</f>
        <v>주식회사 메디링크</v>
      </c>
      <c r="G9609" s="4" t="str">
        <f>INDEX(Sheet3!B:B,MATCH(Sheet1!D9609,Sheet3!C:C,0))</f>
        <v>다시봄바이오텍</v>
      </c>
      <c r="H9609">
        <f>COUNTIF(Sheet3!C:C,Sheet1!B9609)</f>
        <v>1</v>
      </c>
      <c r="I9609">
        <f>COUNTIF(Sheet3!$C:$C,Sheet1!C9609)</f>
        <v>1</v>
      </c>
      <c r="J9609">
        <f>COUNTIF(Sheet3!$C:$C,Sheet1!D9609)</f>
        <v>1</v>
      </c>
      <c r="L9609" t="str">
        <f t="shared" si="150"/>
        <v xml:space="preserve">            ('684-88-01858', '577-87-02270', '155-54-00400'),</v>
      </c>
    </row>
    <row r="9610" spans="2:12" x14ac:dyDescent="0.25">
      <c r="B9610" s="2">
        <v>6848801858</v>
      </c>
      <c r="C9610" s="2">
        <v>5778702270</v>
      </c>
      <c r="D9610" s="2">
        <v>1568801881</v>
      </c>
      <c r="E9610" s="4" t="str">
        <f>INDEX(Sheet3!B:B,MATCH(Sheet1!B9610,Sheet3!C:C,0))</f>
        <v>건일바이오팜(주)</v>
      </c>
      <c r="F9610" s="4" t="str">
        <f>INDEX(Sheet3!B:B,MATCH(Sheet1!C9610,Sheet3!C:C,0))</f>
        <v>주식회사 메디링크</v>
      </c>
      <c r="G9610" s="4" t="str">
        <f>INDEX(Sheet3!B:B,MATCH(Sheet1!D9610,Sheet3!C:C,0))</f>
        <v>주식회사 제이아이팜</v>
      </c>
      <c r="H9610">
        <f>COUNTIF(Sheet3!C:C,Sheet1!B9610)</f>
        <v>1</v>
      </c>
      <c r="I9610">
        <f>COUNTIF(Sheet3!$C:$C,Sheet1!C9610)</f>
        <v>1</v>
      </c>
      <c r="J9610">
        <f>COUNTIF(Sheet3!$C:$C,Sheet1!D9610)</f>
        <v>1</v>
      </c>
      <c r="L9610" t="str">
        <f t="shared" si="150"/>
        <v xml:space="preserve">            ('684-88-01858', '577-87-02270', '156-88-01881'),</v>
      </c>
    </row>
    <row r="9611" spans="2:12" x14ac:dyDescent="0.25">
      <c r="B9611" s="2">
        <v>6848801858</v>
      </c>
      <c r="C9611" s="2">
        <v>5778702270</v>
      </c>
      <c r="D9611" s="2">
        <v>1618801224</v>
      </c>
      <c r="E9611" s="4" t="str">
        <f>INDEX(Sheet3!B:B,MATCH(Sheet1!B9611,Sheet3!C:C,0))</f>
        <v>건일바이오팜(주)</v>
      </c>
      <c r="F9611" s="4" t="str">
        <f>INDEX(Sheet3!B:B,MATCH(Sheet1!C9611,Sheet3!C:C,0))</f>
        <v>주식회사 메디링크</v>
      </c>
      <c r="G9611" s="4" t="str">
        <f>INDEX(Sheet3!B:B,MATCH(Sheet1!D9611,Sheet3!C:C,0))</f>
        <v>(주)센트럴메딕스</v>
      </c>
      <c r="H9611">
        <f>COUNTIF(Sheet3!C:C,Sheet1!B9611)</f>
        <v>1</v>
      </c>
      <c r="I9611">
        <f>COUNTIF(Sheet3!$C:$C,Sheet1!C9611)</f>
        <v>1</v>
      </c>
      <c r="J9611">
        <f>COUNTIF(Sheet3!$C:$C,Sheet1!D9611)</f>
        <v>1</v>
      </c>
      <c r="L9611" t="str">
        <f t="shared" si="150"/>
        <v xml:space="preserve">            ('684-88-01858', '577-87-02270', '161-88-01224'),</v>
      </c>
    </row>
    <row r="9612" spans="2:12" x14ac:dyDescent="0.25">
      <c r="B9612" s="2">
        <v>6848801858</v>
      </c>
      <c r="C9612" s="2">
        <v>5778702270</v>
      </c>
      <c r="D9612" s="2">
        <v>1755100650</v>
      </c>
      <c r="E9612" s="4" t="str">
        <f>INDEX(Sheet3!B:B,MATCH(Sheet1!B9612,Sheet3!C:C,0))</f>
        <v>건일바이오팜(주)</v>
      </c>
      <c r="F9612" s="4" t="str">
        <f>INDEX(Sheet3!B:B,MATCH(Sheet1!C9612,Sheet3!C:C,0))</f>
        <v>주식회사 메디링크</v>
      </c>
      <c r="G9612" s="4" t="str">
        <f>INDEX(Sheet3!B:B,MATCH(Sheet1!D9612,Sheet3!C:C,0))</f>
        <v>엠제이(MJ)바이오</v>
      </c>
      <c r="H9612">
        <f>COUNTIF(Sheet3!C:C,Sheet1!B9612)</f>
        <v>1</v>
      </c>
      <c r="I9612">
        <f>COUNTIF(Sheet3!$C:$C,Sheet1!C9612)</f>
        <v>1</v>
      </c>
      <c r="J9612">
        <f>COUNTIF(Sheet3!$C:$C,Sheet1!D9612)</f>
        <v>1</v>
      </c>
      <c r="L9612" t="str">
        <f t="shared" si="150"/>
        <v xml:space="preserve">            ('684-88-01858', '577-87-02270', '175-51-00650'),</v>
      </c>
    </row>
    <row r="9613" spans="2:12" x14ac:dyDescent="0.25">
      <c r="B9613" s="2">
        <v>6848801858</v>
      </c>
      <c r="C9613" s="2">
        <v>5778702270</v>
      </c>
      <c r="D9613" s="2">
        <v>1791602488</v>
      </c>
      <c r="E9613" s="4" t="str">
        <f>INDEX(Sheet3!B:B,MATCH(Sheet1!B9613,Sheet3!C:C,0))</f>
        <v>건일바이오팜(주)</v>
      </c>
      <c r="F9613" s="4" t="str">
        <f>INDEX(Sheet3!B:B,MATCH(Sheet1!C9613,Sheet3!C:C,0))</f>
        <v>주식회사 메디링크</v>
      </c>
      <c r="G9613" s="4" t="str">
        <f>INDEX(Sheet3!B:B,MATCH(Sheet1!D9613,Sheet3!C:C,0))</f>
        <v>강릉한달살기</v>
      </c>
      <c r="H9613">
        <f>COUNTIF(Sheet3!C:C,Sheet1!B9613)</f>
        <v>1</v>
      </c>
      <c r="I9613">
        <f>COUNTIF(Sheet3!$C:$C,Sheet1!C9613)</f>
        <v>1</v>
      </c>
      <c r="J9613">
        <f>COUNTIF(Sheet3!$C:$C,Sheet1!D9613)</f>
        <v>1</v>
      </c>
      <c r="L9613" t="str">
        <f t="shared" si="150"/>
        <v xml:space="preserve">            ('684-88-01858', '577-87-02270', '179-16-02488'),</v>
      </c>
    </row>
    <row r="9614" spans="2:12" x14ac:dyDescent="0.25">
      <c r="B9614" s="2">
        <v>6848801858</v>
      </c>
      <c r="C9614" s="2">
        <v>5778702270</v>
      </c>
      <c r="D9614" s="2">
        <v>1800303250</v>
      </c>
      <c r="E9614" s="4" t="str">
        <f>INDEX(Sheet3!B:B,MATCH(Sheet1!B9614,Sheet3!C:C,0))</f>
        <v>건일바이오팜(주)</v>
      </c>
      <c r="F9614" s="4" t="str">
        <f>INDEX(Sheet3!B:B,MATCH(Sheet1!C9614,Sheet3!C:C,0))</f>
        <v>주식회사 메디링크</v>
      </c>
      <c r="G9614" s="4" t="str">
        <f>INDEX(Sheet3!B:B,MATCH(Sheet1!D9614,Sheet3!C:C,0))</f>
        <v>비오팜스</v>
      </c>
      <c r="H9614">
        <f>COUNTIF(Sheet3!C:C,Sheet1!B9614)</f>
        <v>1</v>
      </c>
      <c r="I9614">
        <f>COUNTIF(Sheet3!$C:$C,Sheet1!C9614)</f>
        <v>1</v>
      </c>
      <c r="J9614">
        <f>COUNTIF(Sheet3!$C:$C,Sheet1!D9614)</f>
        <v>1</v>
      </c>
      <c r="L9614" t="str">
        <f t="shared" si="150"/>
        <v xml:space="preserve">            ('684-88-01858', '577-87-02270', '180-03-03250'),</v>
      </c>
    </row>
    <row r="9615" spans="2:12" x14ac:dyDescent="0.25">
      <c r="B9615" s="2">
        <v>6848801858</v>
      </c>
      <c r="C9615" s="2">
        <v>5778702270</v>
      </c>
      <c r="D9615" s="2">
        <v>1931302601</v>
      </c>
      <c r="E9615" s="4" t="str">
        <f>INDEX(Sheet3!B:B,MATCH(Sheet1!B9615,Sheet3!C:C,0))</f>
        <v>건일바이오팜(주)</v>
      </c>
      <c r="F9615" s="4" t="str">
        <f>INDEX(Sheet3!B:B,MATCH(Sheet1!C9615,Sheet3!C:C,0))</f>
        <v>주식회사 메디링크</v>
      </c>
      <c r="G9615" s="4" t="str">
        <f>INDEX(Sheet3!B:B,MATCH(Sheet1!D9615,Sheet3!C:C,0))</f>
        <v>제이팜</v>
      </c>
      <c r="H9615">
        <f>COUNTIF(Sheet3!C:C,Sheet1!B9615)</f>
        <v>1</v>
      </c>
      <c r="I9615">
        <f>COUNTIF(Sheet3!$C:$C,Sheet1!C9615)</f>
        <v>1</v>
      </c>
      <c r="J9615">
        <f>COUNTIF(Sheet3!$C:$C,Sheet1!D9615)</f>
        <v>1</v>
      </c>
      <c r="L9615" t="str">
        <f t="shared" si="150"/>
        <v xml:space="preserve">            ('684-88-01858', '577-87-02270', '193-13-02601'),</v>
      </c>
    </row>
    <row r="9616" spans="2:12" x14ac:dyDescent="0.25">
      <c r="B9616" s="2">
        <v>6848801858</v>
      </c>
      <c r="C9616" s="2">
        <v>5778702270</v>
      </c>
      <c r="D9616" s="2">
        <v>1948102656</v>
      </c>
      <c r="E9616" s="4" t="str">
        <f>INDEX(Sheet3!B:B,MATCH(Sheet1!B9616,Sheet3!C:C,0))</f>
        <v>건일바이오팜(주)</v>
      </c>
      <c r="F9616" s="4" t="str">
        <f>INDEX(Sheet3!B:B,MATCH(Sheet1!C9616,Sheet3!C:C,0))</f>
        <v>주식회사 메디링크</v>
      </c>
      <c r="G9616" s="4" t="str">
        <f>INDEX(Sheet3!B:B,MATCH(Sheet1!D9616,Sheet3!C:C,0))</f>
        <v>주식회사 정산</v>
      </c>
      <c r="H9616">
        <f>COUNTIF(Sheet3!C:C,Sheet1!B9616)</f>
        <v>1</v>
      </c>
      <c r="I9616">
        <f>COUNTIF(Sheet3!$C:$C,Sheet1!C9616)</f>
        <v>1</v>
      </c>
      <c r="J9616">
        <f>COUNTIF(Sheet3!$C:$C,Sheet1!D9616)</f>
        <v>1</v>
      </c>
      <c r="L9616" t="str">
        <f t="shared" si="150"/>
        <v xml:space="preserve">            ('684-88-01858', '577-87-02270', '194-81-02656'),</v>
      </c>
    </row>
    <row r="9617" spans="2:12" x14ac:dyDescent="0.25">
      <c r="B9617" s="2">
        <v>6848801858</v>
      </c>
      <c r="C9617" s="2">
        <v>5778702270</v>
      </c>
      <c r="D9617" s="2">
        <v>2064151532</v>
      </c>
      <c r="E9617" s="4" t="str">
        <f>INDEX(Sheet3!B:B,MATCH(Sheet1!B9617,Sheet3!C:C,0))</f>
        <v>건일바이오팜(주)</v>
      </c>
      <c r="F9617" s="4" t="str">
        <f>INDEX(Sheet3!B:B,MATCH(Sheet1!C9617,Sheet3!C:C,0))</f>
        <v>주식회사 메디링크</v>
      </c>
      <c r="G9617" s="4" t="str">
        <f>INDEX(Sheet3!B:B,MATCH(Sheet1!D9617,Sheet3!C:C,0))</f>
        <v>주안메디칼</v>
      </c>
      <c r="H9617">
        <f>COUNTIF(Sheet3!C:C,Sheet1!B9617)</f>
        <v>1</v>
      </c>
      <c r="I9617">
        <f>COUNTIF(Sheet3!$C:$C,Sheet1!C9617)</f>
        <v>1</v>
      </c>
      <c r="J9617">
        <f>COUNTIF(Sheet3!$C:$C,Sheet1!D9617)</f>
        <v>1</v>
      </c>
      <c r="L9617" t="str">
        <f t="shared" si="150"/>
        <v xml:space="preserve">            ('684-88-01858', '577-87-02270', '206-41-51532'),</v>
      </c>
    </row>
    <row r="9618" spans="2:12" x14ac:dyDescent="0.25">
      <c r="B9618" s="2">
        <v>6848801858</v>
      </c>
      <c r="C9618" s="2">
        <v>5778702270</v>
      </c>
      <c r="D9618" s="2">
        <v>2068801639</v>
      </c>
      <c r="E9618" s="4" t="str">
        <f>INDEX(Sheet3!B:B,MATCH(Sheet1!B9618,Sheet3!C:C,0))</f>
        <v>건일바이오팜(주)</v>
      </c>
      <c r="F9618" s="4" t="str">
        <f>INDEX(Sheet3!B:B,MATCH(Sheet1!C9618,Sheet3!C:C,0))</f>
        <v>주식회사 메디링크</v>
      </c>
      <c r="G9618" s="4" t="str">
        <f>INDEX(Sheet3!B:B,MATCH(Sheet1!D9618,Sheet3!C:C,0))</f>
        <v>주식회사 에이치팜</v>
      </c>
      <c r="H9618">
        <f>COUNTIF(Sheet3!C:C,Sheet1!B9618)</f>
        <v>1</v>
      </c>
      <c r="I9618">
        <f>COUNTIF(Sheet3!$C:$C,Sheet1!C9618)</f>
        <v>1</v>
      </c>
      <c r="J9618">
        <f>COUNTIF(Sheet3!$C:$C,Sheet1!D9618)</f>
        <v>1</v>
      </c>
      <c r="L9618" t="str">
        <f t="shared" si="150"/>
        <v xml:space="preserve">            ('684-88-01858', '577-87-02270', '206-88-01639'),</v>
      </c>
    </row>
    <row r="9619" spans="2:12" x14ac:dyDescent="0.25">
      <c r="B9619" s="2">
        <v>6848801858</v>
      </c>
      <c r="C9619" s="2">
        <v>5778702270</v>
      </c>
      <c r="D9619" s="2">
        <v>2148850126</v>
      </c>
      <c r="E9619" s="4" t="str">
        <f>INDEX(Sheet3!B:B,MATCH(Sheet1!B9619,Sheet3!C:C,0))</f>
        <v>건일바이오팜(주)</v>
      </c>
      <c r="F9619" s="4" t="str">
        <f>INDEX(Sheet3!B:B,MATCH(Sheet1!C9619,Sheet3!C:C,0))</f>
        <v>주식회사 메디링크</v>
      </c>
      <c r="G9619" s="4" t="str">
        <f>INDEX(Sheet3!B:B,MATCH(Sheet1!D9619,Sheet3!C:C,0))</f>
        <v>주식회사 마하기술</v>
      </c>
      <c r="H9619">
        <f>COUNTIF(Sheet3!C:C,Sheet1!B9619)</f>
        <v>1</v>
      </c>
      <c r="I9619">
        <f>COUNTIF(Sheet3!$C:$C,Sheet1!C9619)</f>
        <v>1</v>
      </c>
      <c r="J9619">
        <f>COUNTIF(Sheet3!$C:$C,Sheet1!D9619)</f>
        <v>1</v>
      </c>
      <c r="L9619" t="str">
        <f t="shared" si="150"/>
        <v xml:space="preserve">            ('684-88-01858', '577-87-02270', '214-88-50126'),</v>
      </c>
    </row>
    <row r="9620" spans="2:12" x14ac:dyDescent="0.25">
      <c r="B9620" s="2">
        <v>6848801858</v>
      </c>
      <c r="C9620" s="2">
        <v>5778702270</v>
      </c>
      <c r="D9620" s="2">
        <v>2171465234</v>
      </c>
      <c r="E9620" s="4" t="str">
        <f>INDEX(Sheet3!B:B,MATCH(Sheet1!B9620,Sheet3!C:C,0))</f>
        <v>건일바이오팜(주)</v>
      </c>
      <c r="F9620" s="4" t="str">
        <f>INDEX(Sheet3!B:B,MATCH(Sheet1!C9620,Sheet3!C:C,0))</f>
        <v>주식회사 메디링크</v>
      </c>
      <c r="G9620" s="4" t="str">
        <f>INDEX(Sheet3!B:B,MATCH(Sheet1!D9620,Sheet3!C:C,0))</f>
        <v>와이팜</v>
      </c>
      <c r="H9620">
        <f>COUNTIF(Sheet3!C:C,Sheet1!B9620)</f>
        <v>1</v>
      </c>
      <c r="I9620">
        <f>COUNTIF(Sheet3!$C:$C,Sheet1!C9620)</f>
        <v>1</v>
      </c>
      <c r="J9620">
        <f>COUNTIF(Sheet3!$C:$C,Sheet1!D9620)</f>
        <v>1</v>
      </c>
      <c r="L9620" t="str">
        <f t="shared" si="150"/>
        <v xml:space="preserve">            ('684-88-01858', '577-87-02270', '217-14-65234'),</v>
      </c>
    </row>
    <row r="9621" spans="2:12" x14ac:dyDescent="0.25">
      <c r="B9621" s="2">
        <v>6848801858</v>
      </c>
      <c r="C9621" s="2">
        <v>5778702270</v>
      </c>
      <c r="D9621" s="2">
        <v>2187500536</v>
      </c>
      <c r="E9621" s="4" t="str">
        <f>INDEX(Sheet3!B:B,MATCH(Sheet1!B9621,Sheet3!C:C,0))</f>
        <v>건일바이오팜(주)</v>
      </c>
      <c r="F9621" s="4" t="str">
        <f>INDEX(Sheet3!B:B,MATCH(Sheet1!C9621,Sheet3!C:C,0))</f>
        <v>주식회사 메디링크</v>
      </c>
      <c r="G9621" s="4" t="str">
        <f>INDEX(Sheet3!B:B,MATCH(Sheet1!D9621,Sheet3!C:C,0))</f>
        <v>피에이치엘센트럴(PHL Central)</v>
      </c>
      <c r="H9621">
        <f>COUNTIF(Sheet3!C:C,Sheet1!B9621)</f>
        <v>1</v>
      </c>
      <c r="I9621">
        <f>COUNTIF(Sheet3!$C:$C,Sheet1!C9621)</f>
        <v>1</v>
      </c>
      <c r="J9621">
        <f>COUNTIF(Sheet3!$C:$C,Sheet1!D9621)</f>
        <v>1</v>
      </c>
      <c r="L9621" t="str">
        <f t="shared" si="150"/>
        <v xml:space="preserve">            ('684-88-01858', '577-87-02270', '218-75-00536'),</v>
      </c>
    </row>
    <row r="9622" spans="2:12" x14ac:dyDescent="0.25">
      <c r="B9622" s="2">
        <v>6848801858</v>
      </c>
      <c r="C9622" s="2">
        <v>5778702270</v>
      </c>
      <c r="D9622" s="2">
        <v>2234001457</v>
      </c>
      <c r="E9622" s="4" t="str">
        <f>INDEX(Sheet3!B:B,MATCH(Sheet1!B9622,Sheet3!C:C,0))</f>
        <v>건일바이오팜(주)</v>
      </c>
      <c r="F9622" s="4" t="str">
        <f>INDEX(Sheet3!B:B,MATCH(Sheet1!C9622,Sheet3!C:C,0))</f>
        <v>주식회사 메디링크</v>
      </c>
      <c r="G9622" s="4" t="str">
        <f>INDEX(Sheet3!B:B,MATCH(Sheet1!D9622,Sheet3!C:C,0))</f>
        <v>제이에이치파마</v>
      </c>
      <c r="H9622">
        <f>COUNTIF(Sheet3!C:C,Sheet1!B9622)</f>
        <v>1</v>
      </c>
      <c r="I9622">
        <f>COUNTIF(Sheet3!$C:$C,Sheet1!C9622)</f>
        <v>1</v>
      </c>
      <c r="J9622">
        <f>COUNTIF(Sheet3!$C:$C,Sheet1!D9622)</f>
        <v>1</v>
      </c>
      <c r="L9622" t="str">
        <f t="shared" si="150"/>
        <v xml:space="preserve">            ('684-88-01858', '577-87-02270', '223-40-01457'),</v>
      </c>
    </row>
    <row r="9623" spans="2:12" x14ac:dyDescent="0.25">
      <c r="B9623" s="2">
        <v>6848801858</v>
      </c>
      <c r="C9623" s="2">
        <v>5778702270</v>
      </c>
      <c r="D9623" s="2">
        <v>2368601752</v>
      </c>
      <c r="E9623" s="4" t="str">
        <f>INDEX(Sheet3!B:B,MATCH(Sheet1!B9623,Sheet3!C:C,0))</f>
        <v>건일바이오팜(주)</v>
      </c>
      <c r="F9623" s="4" t="str">
        <f>INDEX(Sheet3!B:B,MATCH(Sheet1!C9623,Sheet3!C:C,0))</f>
        <v>주식회사 메디링크</v>
      </c>
      <c r="G9623" s="4" t="str">
        <f>INDEX(Sheet3!B:B,MATCH(Sheet1!D9623,Sheet3!C:C,0))</f>
        <v>주식회사 에스제이컴퍼니</v>
      </c>
      <c r="H9623">
        <f>COUNTIF(Sheet3!C:C,Sheet1!B9623)</f>
        <v>1</v>
      </c>
      <c r="I9623">
        <f>COUNTIF(Sheet3!$C:$C,Sheet1!C9623)</f>
        <v>1</v>
      </c>
      <c r="J9623">
        <f>COUNTIF(Sheet3!$C:$C,Sheet1!D9623)</f>
        <v>1</v>
      </c>
      <c r="L9623" t="str">
        <f t="shared" si="150"/>
        <v xml:space="preserve">            ('684-88-01858', '577-87-02270', '236-86-01752'),</v>
      </c>
    </row>
    <row r="9624" spans="2:12" x14ac:dyDescent="0.25">
      <c r="B9624" s="2">
        <v>6848801858</v>
      </c>
      <c r="C9624" s="2">
        <v>5778702270</v>
      </c>
      <c r="D9624" s="2">
        <v>2390503143</v>
      </c>
      <c r="E9624" s="4" t="str">
        <f>INDEX(Sheet3!B:B,MATCH(Sheet1!B9624,Sheet3!C:C,0))</f>
        <v>건일바이오팜(주)</v>
      </c>
      <c r="F9624" s="4" t="str">
        <f>INDEX(Sheet3!B:B,MATCH(Sheet1!C9624,Sheet3!C:C,0))</f>
        <v>주식회사 메디링크</v>
      </c>
      <c r="G9624" s="4" t="str">
        <f>INDEX(Sheet3!B:B,MATCH(Sheet1!D9624,Sheet3!C:C,0))</f>
        <v>율진메디칼</v>
      </c>
      <c r="H9624">
        <f>COUNTIF(Sheet3!C:C,Sheet1!B9624)</f>
        <v>1</v>
      </c>
      <c r="I9624">
        <f>COUNTIF(Sheet3!$C:$C,Sheet1!C9624)</f>
        <v>1</v>
      </c>
      <c r="J9624">
        <f>COUNTIF(Sheet3!$C:$C,Sheet1!D9624)</f>
        <v>1</v>
      </c>
      <c r="L9624" t="str">
        <f t="shared" si="150"/>
        <v xml:space="preserve">            ('684-88-01858', '577-87-02270', '239-05-03143'),</v>
      </c>
    </row>
    <row r="9625" spans="2:12" x14ac:dyDescent="0.25">
      <c r="B9625" s="2">
        <v>6848801858</v>
      </c>
      <c r="C9625" s="2">
        <v>5778702270</v>
      </c>
      <c r="D9625" s="2">
        <v>2438602292</v>
      </c>
      <c r="E9625" s="4" t="str">
        <f>INDEX(Sheet3!B:B,MATCH(Sheet1!B9625,Sheet3!C:C,0))</f>
        <v>건일바이오팜(주)</v>
      </c>
      <c r="F9625" s="4" t="str">
        <f>INDEX(Sheet3!B:B,MATCH(Sheet1!C9625,Sheet3!C:C,0))</f>
        <v>주식회사 메디링크</v>
      </c>
      <c r="G9625" s="4" t="str">
        <f>INDEX(Sheet3!B:B,MATCH(Sheet1!D9625,Sheet3!C:C,0))</f>
        <v>주식회사 위드원</v>
      </c>
      <c r="H9625">
        <f>COUNTIF(Sheet3!C:C,Sheet1!B9625)</f>
        <v>1</v>
      </c>
      <c r="I9625">
        <f>COUNTIF(Sheet3!$C:$C,Sheet1!C9625)</f>
        <v>1</v>
      </c>
      <c r="J9625">
        <f>COUNTIF(Sheet3!$C:$C,Sheet1!D9625)</f>
        <v>1</v>
      </c>
      <c r="L9625" t="str">
        <f t="shared" si="150"/>
        <v xml:space="preserve">            ('684-88-01858', '577-87-02270', '243-86-02292'),</v>
      </c>
    </row>
    <row r="9626" spans="2:12" x14ac:dyDescent="0.25">
      <c r="B9626" s="2">
        <v>6848801858</v>
      </c>
      <c r="C9626" s="2">
        <v>5778702270</v>
      </c>
      <c r="D9626" s="2">
        <v>2481902413</v>
      </c>
      <c r="E9626" s="4" t="str">
        <f>INDEX(Sheet3!B:B,MATCH(Sheet1!B9626,Sheet3!C:C,0))</f>
        <v>건일바이오팜(주)</v>
      </c>
      <c r="F9626" s="4" t="str">
        <f>INDEX(Sheet3!B:B,MATCH(Sheet1!C9626,Sheet3!C:C,0))</f>
        <v>주식회사 메디링크</v>
      </c>
      <c r="G9626" s="4" t="str">
        <f>INDEX(Sheet3!B:B,MATCH(Sheet1!D9626,Sheet3!C:C,0))</f>
        <v>와이플랜</v>
      </c>
      <c r="H9626">
        <f>COUNTIF(Sheet3!C:C,Sheet1!B9626)</f>
        <v>1</v>
      </c>
      <c r="I9626">
        <f>COUNTIF(Sheet3!$C:$C,Sheet1!C9626)</f>
        <v>1</v>
      </c>
      <c r="J9626">
        <f>COUNTIF(Sheet3!$C:$C,Sheet1!D9626)</f>
        <v>1</v>
      </c>
      <c r="L9626" t="str">
        <f t="shared" si="150"/>
        <v xml:space="preserve">            ('684-88-01858', '577-87-02270', '248-19-02413'),</v>
      </c>
    </row>
    <row r="9627" spans="2:12" x14ac:dyDescent="0.25">
      <c r="B9627" s="2">
        <v>6848801858</v>
      </c>
      <c r="C9627" s="2">
        <v>5778702270</v>
      </c>
      <c r="D9627" s="2">
        <v>2482202316</v>
      </c>
      <c r="E9627" s="4" t="str">
        <f>INDEX(Sheet3!B:B,MATCH(Sheet1!B9627,Sheet3!C:C,0))</f>
        <v>건일바이오팜(주)</v>
      </c>
      <c r="F9627" s="4" t="str">
        <f>INDEX(Sheet3!B:B,MATCH(Sheet1!C9627,Sheet3!C:C,0))</f>
        <v>주식회사 메디링크</v>
      </c>
      <c r="G9627" s="4" t="str">
        <f>INDEX(Sheet3!B:B,MATCH(Sheet1!D9627,Sheet3!C:C,0))</f>
        <v>제이슨메디</v>
      </c>
      <c r="H9627">
        <f>COUNTIF(Sheet3!C:C,Sheet1!B9627)</f>
        <v>1</v>
      </c>
      <c r="I9627">
        <f>COUNTIF(Sheet3!$C:$C,Sheet1!C9627)</f>
        <v>1</v>
      </c>
      <c r="J9627">
        <f>COUNTIF(Sheet3!$C:$C,Sheet1!D9627)</f>
        <v>1</v>
      </c>
      <c r="L9627" t="str">
        <f t="shared" si="150"/>
        <v xml:space="preserve">            ('684-88-01858', '577-87-02270', '248-22-02316'),</v>
      </c>
    </row>
    <row r="9628" spans="2:12" x14ac:dyDescent="0.25">
      <c r="B9628" s="2">
        <v>6848801858</v>
      </c>
      <c r="C9628" s="2">
        <v>5778702270</v>
      </c>
      <c r="D9628" s="2">
        <v>2532302256</v>
      </c>
      <c r="E9628" s="4" t="str">
        <f>INDEX(Sheet3!B:B,MATCH(Sheet1!B9628,Sheet3!C:C,0))</f>
        <v>건일바이오팜(주)</v>
      </c>
      <c r="F9628" s="4" t="str">
        <f>INDEX(Sheet3!B:B,MATCH(Sheet1!C9628,Sheet3!C:C,0))</f>
        <v>주식회사 메디링크</v>
      </c>
      <c r="G9628" s="4" t="str">
        <f>INDEX(Sheet3!B:B,MATCH(Sheet1!D9628,Sheet3!C:C,0))</f>
        <v>엠제이파마</v>
      </c>
      <c r="H9628">
        <f>COUNTIF(Sheet3!C:C,Sheet1!B9628)</f>
        <v>1</v>
      </c>
      <c r="I9628">
        <f>COUNTIF(Sheet3!$C:$C,Sheet1!C9628)</f>
        <v>1</v>
      </c>
      <c r="J9628">
        <f>COUNTIF(Sheet3!$C:$C,Sheet1!D9628)</f>
        <v>1</v>
      </c>
      <c r="L9628" t="str">
        <f t="shared" si="150"/>
        <v xml:space="preserve">            ('684-88-01858', '577-87-02270', '253-23-02256'),</v>
      </c>
    </row>
    <row r="9629" spans="2:12" x14ac:dyDescent="0.25">
      <c r="B9629" s="2">
        <v>6848801858</v>
      </c>
      <c r="C9629" s="2">
        <v>5778702270</v>
      </c>
      <c r="D9629" s="2">
        <v>2568103119</v>
      </c>
      <c r="E9629" s="4" t="str">
        <f>INDEX(Sheet3!B:B,MATCH(Sheet1!B9629,Sheet3!C:C,0))</f>
        <v>건일바이오팜(주)</v>
      </c>
      <c r="F9629" s="4" t="str">
        <f>INDEX(Sheet3!B:B,MATCH(Sheet1!C9629,Sheet3!C:C,0))</f>
        <v>주식회사 메디링크</v>
      </c>
      <c r="G9629" s="4" t="str">
        <f>INDEX(Sheet3!B:B,MATCH(Sheet1!D9629,Sheet3!C:C,0))</f>
        <v>(주)다이아</v>
      </c>
      <c r="H9629">
        <f>COUNTIF(Sheet3!C:C,Sheet1!B9629)</f>
        <v>1</v>
      </c>
      <c r="I9629">
        <f>COUNTIF(Sheet3!$C:$C,Sheet1!C9629)</f>
        <v>1</v>
      </c>
      <c r="J9629">
        <f>COUNTIF(Sheet3!$C:$C,Sheet1!D9629)</f>
        <v>1</v>
      </c>
      <c r="L9629" t="str">
        <f t="shared" si="150"/>
        <v xml:space="preserve">            ('684-88-01858', '577-87-02270', '256-81-03119'),</v>
      </c>
    </row>
    <row r="9630" spans="2:12" x14ac:dyDescent="0.25">
      <c r="B9630" s="2">
        <v>6848801858</v>
      </c>
      <c r="C9630" s="2">
        <v>5778702270</v>
      </c>
      <c r="D9630" s="2">
        <v>2628702932</v>
      </c>
      <c r="E9630" s="4" t="str">
        <f>INDEX(Sheet3!B:B,MATCH(Sheet1!B9630,Sheet3!C:C,0))</f>
        <v>건일바이오팜(주)</v>
      </c>
      <c r="F9630" s="4" t="str">
        <f>INDEX(Sheet3!B:B,MATCH(Sheet1!C9630,Sheet3!C:C,0))</f>
        <v>주식회사 메디링크</v>
      </c>
      <c r="G9630" s="4" t="str">
        <f>INDEX(Sheet3!B:B,MATCH(Sheet1!D9630,Sheet3!C:C,0))</f>
        <v>주식회사 제이케이메디</v>
      </c>
      <c r="H9630">
        <f>COUNTIF(Sheet3!C:C,Sheet1!B9630)</f>
        <v>1</v>
      </c>
      <c r="I9630">
        <f>COUNTIF(Sheet3!$C:$C,Sheet1!C9630)</f>
        <v>1</v>
      </c>
      <c r="J9630">
        <f>COUNTIF(Sheet3!$C:$C,Sheet1!D9630)</f>
        <v>1</v>
      </c>
      <c r="L9630" t="str">
        <f t="shared" si="150"/>
        <v xml:space="preserve">            ('684-88-01858', '577-87-02270', '262-87-02932'),</v>
      </c>
    </row>
    <row r="9631" spans="2:12" x14ac:dyDescent="0.25">
      <c r="B9631" s="2">
        <v>6848801858</v>
      </c>
      <c r="C9631" s="2">
        <v>5778702270</v>
      </c>
      <c r="D9631" s="2">
        <v>2731102562</v>
      </c>
      <c r="E9631" s="4" t="str">
        <f>INDEX(Sheet3!B:B,MATCH(Sheet1!B9631,Sheet3!C:C,0))</f>
        <v>건일바이오팜(주)</v>
      </c>
      <c r="F9631" s="4" t="str">
        <f>INDEX(Sheet3!B:B,MATCH(Sheet1!C9631,Sheet3!C:C,0))</f>
        <v>주식회사 메디링크</v>
      </c>
      <c r="G9631" s="4" t="str">
        <f>INDEX(Sheet3!B:B,MATCH(Sheet1!D9631,Sheet3!C:C,0))</f>
        <v>제이메딕스(Jmedix)</v>
      </c>
      <c r="H9631">
        <f>COUNTIF(Sheet3!C:C,Sheet1!B9631)</f>
        <v>1</v>
      </c>
      <c r="I9631">
        <f>COUNTIF(Sheet3!$C:$C,Sheet1!C9631)</f>
        <v>1</v>
      </c>
      <c r="J9631">
        <f>COUNTIF(Sheet3!$C:$C,Sheet1!D9631)</f>
        <v>1</v>
      </c>
      <c r="L9631" t="str">
        <f t="shared" si="150"/>
        <v xml:space="preserve">            ('684-88-01858', '577-87-02270', '273-11-02562'),</v>
      </c>
    </row>
    <row r="9632" spans="2:12" x14ac:dyDescent="0.25">
      <c r="B9632" s="2">
        <v>6848801858</v>
      </c>
      <c r="C9632" s="2">
        <v>5778702270</v>
      </c>
      <c r="D9632" s="2">
        <v>2737300295</v>
      </c>
      <c r="E9632" s="4" t="str">
        <f>INDEX(Sheet3!B:B,MATCH(Sheet1!B9632,Sheet3!C:C,0))</f>
        <v>건일바이오팜(주)</v>
      </c>
      <c r="F9632" s="4" t="str">
        <f>INDEX(Sheet3!B:B,MATCH(Sheet1!C9632,Sheet3!C:C,0))</f>
        <v>주식회사 메디링크</v>
      </c>
      <c r="G9632" s="4" t="str">
        <f>INDEX(Sheet3!B:B,MATCH(Sheet1!D9632,Sheet3!C:C,0))</f>
        <v>세준팜</v>
      </c>
      <c r="H9632">
        <f>COUNTIF(Sheet3!C:C,Sheet1!B9632)</f>
        <v>1</v>
      </c>
      <c r="I9632">
        <f>COUNTIF(Sheet3!$C:$C,Sheet1!C9632)</f>
        <v>1</v>
      </c>
      <c r="J9632">
        <f>COUNTIF(Sheet3!$C:$C,Sheet1!D9632)</f>
        <v>1</v>
      </c>
      <c r="L9632" t="str">
        <f t="shared" si="150"/>
        <v xml:space="preserve">            ('684-88-01858', '577-87-02270', '273-73-00295'),</v>
      </c>
    </row>
    <row r="9633" spans="2:12" x14ac:dyDescent="0.25">
      <c r="B9633" s="2">
        <v>6848801858</v>
      </c>
      <c r="C9633" s="2">
        <v>5778702270</v>
      </c>
      <c r="D9633" s="2">
        <v>2760802896</v>
      </c>
      <c r="E9633" s="4" t="str">
        <f>INDEX(Sheet3!B:B,MATCH(Sheet1!B9633,Sheet3!C:C,0))</f>
        <v>건일바이오팜(주)</v>
      </c>
      <c r="F9633" s="4" t="str">
        <f>INDEX(Sheet3!B:B,MATCH(Sheet1!C9633,Sheet3!C:C,0))</f>
        <v>주식회사 메디링크</v>
      </c>
      <c r="G9633" s="4" t="str">
        <f>INDEX(Sheet3!B:B,MATCH(Sheet1!D9633,Sheet3!C:C,0))</f>
        <v>엠제이메디</v>
      </c>
      <c r="H9633">
        <f>COUNTIF(Sheet3!C:C,Sheet1!B9633)</f>
        <v>1</v>
      </c>
      <c r="I9633">
        <f>COUNTIF(Sheet3!$C:$C,Sheet1!C9633)</f>
        <v>1</v>
      </c>
      <c r="J9633">
        <f>COUNTIF(Sheet3!$C:$C,Sheet1!D9633)</f>
        <v>1</v>
      </c>
      <c r="L9633" t="str">
        <f t="shared" si="150"/>
        <v xml:space="preserve">            ('684-88-01858', '577-87-02270', '276-08-02896'),</v>
      </c>
    </row>
    <row r="9634" spans="2:12" x14ac:dyDescent="0.25">
      <c r="B9634" s="2">
        <v>6848801858</v>
      </c>
      <c r="C9634" s="2">
        <v>5778702270</v>
      </c>
      <c r="D9634" s="2">
        <v>2871702210</v>
      </c>
      <c r="E9634" s="4" t="str">
        <f>INDEX(Sheet3!B:B,MATCH(Sheet1!B9634,Sheet3!C:C,0))</f>
        <v>건일바이오팜(주)</v>
      </c>
      <c r="F9634" s="4" t="str">
        <f>INDEX(Sheet3!B:B,MATCH(Sheet1!C9634,Sheet3!C:C,0))</f>
        <v>주식회사 메디링크</v>
      </c>
      <c r="G9634" s="4" t="str">
        <f>INDEX(Sheet3!B:B,MATCH(Sheet1!D9634,Sheet3!C:C,0))</f>
        <v>소우코(SOUKO)</v>
      </c>
      <c r="H9634">
        <f>COUNTIF(Sheet3!C:C,Sheet1!B9634)</f>
        <v>1</v>
      </c>
      <c r="I9634">
        <f>COUNTIF(Sheet3!$C:$C,Sheet1!C9634)</f>
        <v>1</v>
      </c>
      <c r="J9634">
        <f>COUNTIF(Sheet3!$C:$C,Sheet1!D9634)</f>
        <v>1</v>
      </c>
      <c r="L9634" t="str">
        <f t="shared" si="150"/>
        <v xml:space="preserve">            ('684-88-01858', '577-87-02270', '287-17-02210'),</v>
      </c>
    </row>
    <row r="9635" spans="2:12" x14ac:dyDescent="0.25">
      <c r="B9635" s="2">
        <v>6848801858</v>
      </c>
      <c r="C9635" s="2">
        <v>5778702270</v>
      </c>
      <c r="D9635" s="2">
        <v>2897200497</v>
      </c>
      <c r="E9635" s="4" t="str">
        <f>INDEX(Sheet3!B:B,MATCH(Sheet1!B9635,Sheet3!C:C,0))</f>
        <v>건일바이오팜(주)</v>
      </c>
      <c r="F9635" s="4" t="str">
        <f>INDEX(Sheet3!B:B,MATCH(Sheet1!C9635,Sheet3!C:C,0))</f>
        <v>주식회사 메디링크</v>
      </c>
      <c r="G9635" s="4" t="str">
        <f>INDEX(Sheet3!B:B,MATCH(Sheet1!D9635,Sheet3!C:C,0))</f>
        <v>팜재이</v>
      </c>
      <c r="H9635">
        <f>COUNTIF(Sheet3!C:C,Sheet1!B9635)</f>
        <v>1</v>
      </c>
      <c r="I9635">
        <f>COUNTIF(Sheet3!$C:$C,Sheet1!C9635)</f>
        <v>1</v>
      </c>
      <c r="J9635">
        <f>COUNTIF(Sheet3!$C:$C,Sheet1!D9635)</f>
        <v>1</v>
      </c>
      <c r="L9635" t="str">
        <f t="shared" si="150"/>
        <v xml:space="preserve">            ('684-88-01858', '577-87-02270', '289-72-00497'),</v>
      </c>
    </row>
    <row r="9636" spans="2:12" x14ac:dyDescent="0.25">
      <c r="B9636" s="2">
        <v>6848801858</v>
      </c>
      <c r="C9636" s="2">
        <v>5778702270</v>
      </c>
      <c r="D9636" s="2">
        <v>2951001886</v>
      </c>
      <c r="E9636" s="4" t="str">
        <f>INDEX(Sheet3!B:B,MATCH(Sheet1!B9636,Sheet3!C:C,0))</f>
        <v>건일바이오팜(주)</v>
      </c>
      <c r="F9636" s="4" t="str">
        <f>INDEX(Sheet3!B:B,MATCH(Sheet1!C9636,Sheet3!C:C,0))</f>
        <v>주식회사 메디링크</v>
      </c>
      <c r="G9636" s="4" t="str">
        <f>INDEX(Sheet3!B:B,MATCH(Sheet1!D9636,Sheet3!C:C,0))</f>
        <v>에스유에이</v>
      </c>
      <c r="H9636">
        <f>COUNTIF(Sheet3!C:C,Sheet1!B9636)</f>
        <v>1</v>
      </c>
      <c r="I9636">
        <f>COUNTIF(Sheet3!$C:$C,Sheet1!C9636)</f>
        <v>1</v>
      </c>
      <c r="J9636">
        <f>COUNTIF(Sheet3!$C:$C,Sheet1!D9636)</f>
        <v>1</v>
      </c>
      <c r="L9636" t="str">
        <f t="shared" si="150"/>
        <v xml:space="preserve">            ('684-88-01858', '577-87-02270', '295-10-01886'),</v>
      </c>
    </row>
    <row r="9637" spans="2:12" x14ac:dyDescent="0.25">
      <c r="B9637" s="2">
        <v>6848801858</v>
      </c>
      <c r="C9637" s="2">
        <v>5778702270</v>
      </c>
      <c r="D9637" s="2">
        <v>3081468255</v>
      </c>
      <c r="E9637" s="4" t="str">
        <f>INDEX(Sheet3!B:B,MATCH(Sheet1!B9637,Sheet3!C:C,0))</f>
        <v>건일바이오팜(주)</v>
      </c>
      <c r="F9637" s="4" t="str">
        <f>INDEX(Sheet3!B:B,MATCH(Sheet1!C9637,Sheet3!C:C,0))</f>
        <v>주식회사 메디링크</v>
      </c>
      <c r="G9637" s="4" t="str">
        <f>INDEX(Sheet3!B:B,MATCH(Sheet1!D9637,Sheet3!C:C,0))</f>
        <v>주토파마</v>
      </c>
      <c r="H9637">
        <f>COUNTIF(Sheet3!C:C,Sheet1!B9637)</f>
        <v>1</v>
      </c>
      <c r="I9637">
        <f>COUNTIF(Sheet3!$C:$C,Sheet1!C9637)</f>
        <v>1</v>
      </c>
      <c r="J9637">
        <f>COUNTIF(Sheet3!$C:$C,Sheet1!D9637)</f>
        <v>1</v>
      </c>
      <c r="L9637" t="str">
        <f t="shared" si="150"/>
        <v xml:space="preserve">            ('684-88-01858', '577-87-02270', '308-14-68255'),</v>
      </c>
    </row>
    <row r="9638" spans="2:12" x14ac:dyDescent="0.25">
      <c r="B9638" s="2">
        <v>6848801858</v>
      </c>
      <c r="C9638" s="2">
        <v>5778702270</v>
      </c>
      <c r="D9638" s="2">
        <v>3131406722</v>
      </c>
      <c r="E9638" s="4" t="str">
        <f>INDEX(Sheet3!B:B,MATCH(Sheet1!B9638,Sheet3!C:C,0))</f>
        <v>건일바이오팜(주)</v>
      </c>
      <c r="F9638" s="4" t="str">
        <f>INDEX(Sheet3!B:B,MATCH(Sheet1!C9638,Sheet3!C:C,0))</f>
        <v>주식회사 메디링크</v>
      </c>
      <c r="G9638" s="4" t="str">
        <f>INDEX(Sheet3!B:B,MATCH(Sheet1!D9638,Sheet3!C:C,0))</f>
        <v>에스에이치라이크(SH라이크)</v>
      </c>
      <c r="H9638">
        <f>COUNTIF(Sheet3!C:C,Sheet1!B9638)</f>
        <v>1</v>
      </c>
      <c r="I9638">
        <f>COUNTIF(Sheet3!$C:$C,Sheet1!C9638)</f>
        <v>1</v>
      </c>
      <c r="J9638">
        <f>COUNTIF(Sheet3!$C:$C,Sheet1!D9638)</f>
        <v>1</v>
      </c>
      <c r="L9638" t="str">
        <f t="shared" si="150"/>
        <v xml:space="preserve">            ('684-88-01858', '577-87-02270', '313-14-06722'),</v>
      </c>
    </row>
    <row r="9639" spans="2:12" x14ac:dyDescent="0.25">
      <c r="B9639" s="2">
        <v>6848801858</v>
      </c>
      <c r="C9639" s="2">
        <v>5778702270</v>
      </c>
      <c r="D9639" s="2">
        <v>3133701328</v>
      </c>
      <c r="E9639" s="4" t="str">
        <f>INDEX(Sheet3!B:B,MATCH(Sheet1!B9639,Sheet3!C:C,0))</f>
        <v>건일바이오팜(주)</v>
      </c>
      <c r="F9639" s="4" t="str">
        <f>INDEX(Sheet3!B:B,MATCH(Sheet1!C9639,Sheet3!C:C,0))</f>
        <v>주식회사 메디링크</v>
      </c>
      <c r="G9639" s="4" t="str">
        <f>INDEX(Sheet3!B:B,MATCH(Sheet1!D9639,Sheet3!C:C,0))</f>
        <v>아이디메드</v>
      </c>
      <c r="H9639">
        <f>COUNTIF(Sheet3!C:C,Sheet1!B9639)</f>
        <v>1</v>
      </c>
      <c r="I9639">
        <f>COUNTIF(Sheet3!$C:$C,Sheet1!C9639)</f>
        <v>1</v>
      </c>
      <c r="J9639">
        <f>COUNTIF(Sheet3!$C:$C,Sheet1!D9639)</f>
        <v>1</v>
      </c>
      <c r="L9639" t="str">
        <f t="shared" si="150"/>
        <v xml:space="preserve">            ('684-88-01858', '577-87-02270', '313-37-01328'),</v>
      </c>
    </row>
    <row r="9640" spans="2:12" x14ac:dyDescent="0.25">
      <c r="B9640" s="2">
        <v>6848801858</v>
      </c>
      <c r="C9640" s="2">
        <v>5778702270</v>
      </c>
      <c r="D9640" s="2">
        <v>3142798467</v>
      </c>
      <c r="E9640" s="4" t="str">
        <f>INDEX(Sheet3!B:B,MATCH(Sheet1!B9640,Sheet3!C:C,0))</f>
        <v>건일바이오팜(주)</v>
      </c>
      <c r="F9640" s="4" t="str">
        <f>INDEX(Sheet3!B:B,MATCH(Sheet1!C9640,Sheet3!C:C,0))</f>
        <v>주식회사 메디링크</v>
      </c>
      <c r="G9640" s="4" t="str">
        <f>INDEX(Sheet3!B:B,MATCH(Sheet1!D9640,Sheet3!C:C,0))</f>
        <v>덴터스 코리아</v>
      </c>
      <c r="H9640">
        <f>COUNTIF(Sheet3!C:C,Sheet1!B9640)</f>
        <v>1</v>
      </c>
      <c r="I9640">
        <f>COUNTIF(Sheet3!$C:$C,Sheet1!C9640)</f>
        <v>1</v>
      </c>
      <c r="J9640">
        <f>COUNTIF(Sheet3!$C:$C,Sheet1!D9640)</f>
        <v>1</v>
      </c>
      <c r="L9640" t="str">
        <f t="shared" si="150"/>
        <v xml:space="preserve">            ('684-88-01858', '577-87-02270', '314-27-98467'),</v>
      </c>
    </row>
    <row r="9641" spans="2:12" x14ac:dyDescent="0.25">
      <c r="B9641" s="2">
        <v>6848801858</v>
      </c>
      <c r="C9641" s="2">
        <v>5778702270</v>
      </c>
      <c r="D9641" s="2">
        <v>3440403069</v>
      </c>
      <c r="E9641" s="4" t="str">
        <f>INDEX(Sheet3!B:B,MATCH(Sheet1!B9641,Sheet3!C:C,0))</f>
        <v>건일바이오팜(주)</v>
      </c>
      <c r="F9641" s="4" t="str">
        <f>INDEX(Sheet3!B:B,MATCH(Sheet1!C9641,Sheet3!C:C,0))</f>
        <v>주식회사 메디링크</v>
      </c>
      <c r="G9641" s="4" t="str">
        <f>INDEX(Sheet3!B:B,MATCH(Sheet1!D9641,Sheet3!C:C,0))</f>
        <v>씨에스메디팜(CS메디팜)</v>
      </c>
      <c r="H9641">
        <f>COUNTIF(Sheet3!C:C,Sheet1!B9641)</f>
        <v>1</v>
      </c>
      <c r="I9641">
        <f>COUNTIF(Sheet3!$C:$C,Sheet1!C9641)</f>
        <v>1</v>
      </c>
      <c r="J9641">
        <f>COUNTIF(Sheet3!$C:$C,Sheet1!D9641)</f>
        <v>1</v>
      </c>
      <c r="L9641" t="str">
        <f t="shared" si="150"/>
        <v xml:space="preserve">            ('684-88-01858', '577-87-02270', '344-04-03069'),</v>
      </c>
    </row>
    <row r="9642" spans="2:12" x14ac:dyDescent="0.25">
      <c r="B9642" s="2">
        <v>6848801858</v>
      </c>
      <c r="C9642" s="2">
        <v>5778702270</v>
      </c>
      <c r="D9642" s="2">
        <v>3524101126</v>
      </c>
      <c r="E9642" s="4" t="str">
        <f>INDEX(Sheet3!B:B,MATCH(Sheet1!B9642,Sheet3!C:C,0))</f>
        <v>건일바이오팜(주)</v>
      </c>
      <c r="F9642" s="4" t="str">
        <f>INDEX(Sheet3!B:B,MATCH(Sheet1!C9642,Sheet3!C:C,0))</f>
        <v>주식회사 메디링크</v>
      </c>
      <c r="G9642" s="4" t="str">
        <f>INDEX(Sheet3!B:B,MATCH(Sheet1!D9642,Sheet3!C:C,0))</f>
        <v>제이엠글로벌</v>
      </c>
      <c r="H9642">
        <f>COUNTIF(Sheet3!C:C,Sheet1!B9642)</f>
        <v>1</v>
      </c>
      <c r="I9642">
        <f>COUNTIF(Sheet3!$C:$C,Sheet1!C9642)</f>
        <v>1</v>
      </c>
      <c r="J9642">
        <f>COUNTIF(Sheet3!$C:$C,Sheet1!D9642)</f>
        <v>1</v>
      </c>
      <c r="L9642" t="str">
        <f t="shared" si="150"/>
        <v xml:space="preserve">            ('684-88-01858', '577-87-02270', '352-41-01126'),</v>
      </c>
    </row>
    <row r="9643" spans="2:12" x14ac:dyDescent="0.25">
      <c r="B9643" s="2">
        <v>6848801858</v>
      </c>
      <c r="C9643" s="2">
        <v>5778702270</v>
      </c>
      <c r="D9643" s="2">
        <v>3593601540</v>
      </c>
      <c r="E9643" s="4" t="str">
        <f>INDEX(Sheet3!B:B,MATCH(Sheet1!B9643,Sheet3!C:C,0))</f>
        <v>건일바이오팜(주)</v>
      </c>
      <c r="F9643" s="4" t="str">
        <f>INDEX(Sheet3!B:B,MATCH(Sheet1!C9643,Sheet3!C:C,0))</f>
        <v>주식회사 메디링크</v>
      </c>
      <c r="G9643" s="4" t="str">
        <f>INDEX(Sheet3!B:B,MATCH(Sheet1!D9643,Sheet3!C:C,0))</f>
        <v>에이치케이(HK)&amp;컴퍼니</v>
      </c>
      <c r="H9643">
        <f>COUNTIF(Sheet3!C:C,Sheet1!B9643)</f>
        <v>1</v>
      </c>
      <c r="I9643">
        <f>COUNTIF(Sheet3!$C:$C,Sheet1!C9643)</f>
        <v>1</v>
      </c>
      <c r="J9643">
        <f>COUNTIF(Sheet3!$C:$C,Sheet1!D9643)</f>
        <v>1</v>
      </c>
      <c r="L9643" t="str">
        <f t="shared" si="150"/>
        <v xml:space="preserve">            ('684-88-01858', '577-87-02270', '359-36-01540'),</v>
      </c>
    </row>
    <row r="9644" spans="2:12" x14ac:dyDescent="0.25">
      <c r="B9644" s="2">
        <v>6848801858</v>
      </c>
      <c r="C9644" s="2">
        <v>5778702270</v>
      </c>
      <c r="D9644" s="2">
        <v>3602401998</v>
      </c>
      <c r="E9644" s="4" t="str">
        <f>INDEX(Sheet3!B:B,MATCH(Sheet1!B9644,Sheet3!C:C,0))</f>
        <v>건일바이오팜(주)</v>
      </c>
      <c r="F9644" s="4" t="str">
        <f>INDEX(Sheet3!B:B,MATCH(Sheet1!C9644,Sheet3!C:C,0))</f>
        <v>주식회사 메디링크</v>
      </c>
      <c r="G9644" s="4" t="str">
        <f>INDEX(Sheet3!B:B,MATCH(Sheet1!D9644,Sheet3!C:C,0))</f>
        <v>에이치제이메디팜</v>
      </c>
      <c r="H9644">
        <f>COUNTIF(Sheet3!C:C,Sheet1!B9644)</f>
        <v>1</v>
      </c>
      <c r="I9644">
        <f>COUNTIF(Sheet3!$C:$C,Sheet1!C9644)</f>
        <v>1</v>
      </c>
      <c r="J9644">
        <f>COUNTIF(Sheet3!$C:$C,Sheet1!D9644)</f>
        <v>1</v>
      </c>
      <c r="L9644" t="str">
        <f t="shared" si="150"/>
        <v xml:space="preserve">            ('684-88-01858', '577-87-02270', '360-24-01998'),</v>
      </c>
    </row>
    <row r="9645" spans="2:12" x14ac:dyDescent="0.25">
      <c r="B9645" s="2">
        <v>6848801858</v>
      </c>
      <c r="C9645" s="2">
        <v>5778702270</v>
      </c>
      <c r="D9645" s="2">
        <v>3685700574</v>
      </c>
      <c r="E9645" s="4" t="str">
        <f>INDEX(Sheet3!B:B,MATCH(Sheet1!B9645,Sheet3!C:C,0))</f>
        <v>건일바이오팜(주)</v>
      </c>
      <c r="F9645" s="4" t="str">
        <f>INDEX(Sheet3!B:B,MATCH(Sheet1!C9645,Sheet3!C:C,0))</f>
        <v>주식회사 메디링크</v>
      </c>
      <c r="G9645" s="4" t="str">
        <f>INDEX(Sheet3!B:B,MATCH(Sheet1!D9645,Sheet3!C:C,0))</f>
        <v>제이에이치컨설팅</v>
      </c>
      <c r="H9645">
        <f>COUNTIF(Sheet3!C:C,Sheet1!B9645)</f>
        <v>1</v>
      </c>
      <c r="I9645">
        <f>COUNTIF(Sheet3!$C:$C,Sheet1!C9645)</f>
        <v>1</v>
      </c>
      <c r="J9645">
        <f>COUNTIF(Sheet3!$C:$C,Sheet1!D9645)</f>
        <v>1</v>
      </c>
      <c r="L9645" t="str">
        <f t="shared" si="150"/>
        <v xml:space="preserve">            ('684-88-01858', '577-87-02270', '368-57-00574'),</v>
      </c>
    </row>
    <row r="9646" spans="2:12" x14ac:dyDescent="0.25">
      <c r="B9646" s="2">
        <v>6848801858</v>
      </c>
      <c r="C9646" s="2">
        <v>5778702270</v>
      </c>
      <c r="D9646" s="2">
        <v>3761102556</v>
      </c>
      <c r="E9646" s="4" t="str">
        <f>INDEX(Sheet3!B:B,MATCH(Sheet1!B9646,Sheet3!C:C,0))</f>
        <v>건일바이오팜(주)</v>
      </c>
      <c r="F9646" s="4" t="str">
        <f>INDEX(Sheet3!B:B,MATCH(Sheet1!C9646,Sheet3!C:C,0))</f>
        <v>주식회사 메디링크</v>
      </c>
      <c r="G9646" s="4" t="str">
        <f>INDEX(Sheet3!B:B,MATCH(Sheet1!D9646,Sheet3!C:C,0))</f>
        <v>한맘월드</v>
      </c>
      <c r="H9646">
        <f>COUNTIF(Sheet3!C:C,Sheet1!B9646)</f>
        <v>1</v>
      </c>
      <c r="I9646">
        <f>COUNTIF(Sheet3!$C:$C,Sheet1!C9646)</f>
        <v>1</v>
      </c>
      <c r="J9646">
        <f>COUNTIF(Sheet3!$C:$C,Sheet1!D9646)</f>
        <v>1</v>
      </c>
      <c r="L9646" t="str">
        <f t="shared" si="150"/>
        <v xml:space="preserve">            ('684-88-01858', '577-87-02270', '376-11-02556'),</v>
      </c>
    </row>
    <row r="9647" spans="2:12" x14ac:dyDescent="0.25">
      <c r="B9647" s="2">
        <v>6848801858</v>
      </c>
      <c r="C9647" s="2">
        <v>5778702270</v>
      </c>
      <c r="D9647" s="2">
        <v>3791701937</v>
      </c>
      <c r="E9647" s="4" t="str">
        <f>INDEX(Sheet3!B:B,MATCH(Sheet1!B9647,Sheet3!C:C,0))</f>
        <v>건일바이오팜(주)</v>
      </c>
      <c r="F9647" s="4" t="str">
        <f>INDEX(Sheet3!B:B,MATCH(Sheet1!C9647,Sheet3!C:C,0))</f>
        <v>주식회사 메디링크</v>
      </c>
      <c r="G9647" s="4" t="str">
        <f>INDEX(Sheet3!B:B,MATCH(Sheet1!D9647,Sheet3!C:C,0))</f>
        <v>위자드팜</v>
      </c>
      <c r="H9647">
        <f>COUNTIF(Sheet3!C:C,Sheet1!B9647)</f>
        <v>1</v>
      </c>
      <c r="I9647">
        <f>COUNTIF(Sheet3!$C:$C,Sheet1!C9647)</f>
        <v>1</v>
      </c>
      <c r="J9647">
        <f>COUNTIF(Sheet3!$C:$C,Sheet1!D9647)</f>
        <v>1</v>
      </c>
      <c r="L9647" t="str">
        <f t="shared" si="150"/>
        <v xml:space="preserve">            ('684-88-01858', '577-87-02270', '379-17-01937'),</v>
      </c>
    </row>
    <row r="9648" spans="2:12" x14ac:dyDescent="0.25">
      <c r="B9648" s="2">
        <v>6848801858</v>
      </c>
      <c r="C9648" s="2">
        <v>5778702270</v>
      </c>
      <c r="D9648" s="2">
        <v>3791702237</v>
      </c>
      <c r="E9648" s="4" t="str">
        <f>INDEX(Sheet3!B:B,MATCH(Sheet1!B9648,Sheet3!C:C,0))</f>
        <v>건일바이오팜(주)</v>
      </c>
      <c r="F9648" s="4" t="str">
        <f>INDEX(Sheet3!B:B,MATCH(Sheet1!C9648,Sheet3!C:C,0))</f>
        <v>주식회사 메디링크</v>
      </c>
      <c r="G9648" s="4" t="str">
        <f>INDEX(Sheet3!B:B,MATCH(Sheet1!D9648,Sheet3!C:C,0))</f>
        <v>피치팜</v>
      </c>
      <c r="H9648">
        <f>COUNTIF(Sheet3!C:C,Sheet1!B9648)</f>
        <v>1</v>
      </c>
      <c r="I9648">
        <f>COUNTIF(Sheet3!$C:$C,Sheet1!C9648)</f>
        <v>1</v>
      </c>
      <c r="J9648">
        <f>COUNTIF(Sheet3!$C:$C,Sheet1!D9648)</f>
        <v>1</v>
      </c>
      <c r="L9648" t="str">
        <f t="shared" si="150"/>
        <v xml:space="preserve">            ('684-88-01858', '577-87-02270', '379-17-02237'),</v>
      </c>
    </row>
    <row r="9649" spans="2:12" x14ac:dyDescent="0.25">
      <c r="B9649" s="2">
        <v>6848801858</v>
      </c>
      <c r="C9649" s="2">
        <v>5778702270</v>
      </c>
      <c r="D9649" s="2">
        <v>3848602424</v>
      </c>
      <c r="E9649" s="4" t="str">
        <f>INDEX(Sheet3!B:B,MATCH(Sheet1!B9649,Sheet3!C:C,0))</f>
        <v>건일바이오팜(주)</v>
      </c>
      <c r="F9649" s="4" t="str">
        <f>INDEX(Sheet3!B:B,MATCH(Sheet1!C9649,Sheet3!C:C,0))</f>
        <v>주식회사 메디링크</v>
      </c>
      <c r="G9649" s="4" t="str">
        <f>INDEX(Sheet3!B:B,MATCH(Sheet1!D9649,Sheet3!C:C,0))</f>
        <v>(주)티티사이언스</v>
      </c>
      <c r="H9649">
        <f>COUNTIF(Sheet3!C:C,Sheet1!B9649)</f>
        <v>1</v>
      </c>
      <c r="I9649">
        <f>COUNTIF(Sheet3!$C:$C,Sheet1!C9649)</f>
        <v>1</v>
      </c>
      <c r="J9649">
        <f>COUNTIF(Sheet3!$C:$C,Sheet1!D9649)</f>
        <v>1</v>
      </c>
      <c r="L9649" t="str">
        <f t="shared" si="150"/>
        <v xml:space="preserve">            ('684-88-01858', '577-87-02270', '384-86-02424'),</v>
      </c>
    </row>
    <row r="9650" spans="2:12" x14ac:dyDescent="0.25">
      <c r="B9650" s="2">
        <v>6848801858</v>
      </c>
      <c r="C9650" s="2">
        <v>5778702270</v>
      </c>
      <c r="D9650" s="2">
        <v>3861302668</v>
      </c>
      <c r="E9650" s="4" t="str">
        <f>INDEX(Sheet3!B:B,MATCH(Sheet1!B9650,Sheet3!C:C,0))</f>
        <v>건일바이오팜(주)</v>
      </c>
      <c r="F9650" s="4" t="str">
        <f>INDEX(Sheet3!B:B,MATCH(Sheet1!C9650,Sheet3!C:C,0))</f>
        <v>주식회사 메디링크</v>
      </c>
      <c r="G9650" s="4" t="str">
        <f>INDEX(Sheet3!B:B,MATCH(Sheet1!D9650,Sheet3!C:C,0))</f>
        <v>캠지메디칼</v>
      </c>
      <c r="H9650">
        <f>COUNTIF(Sheet3!C:C,Sheet1!B9650)</f>
        <v>1</v>
      </c>
      <c r="I9650">
        <f>COUNTIF(Sheet3!$C:$C,Sheet1!C9650)</f>
        <v>1</v>
      </c>
      <c r="J9650">
        <f>COUNTIF(Sheet3!$C:$C,Sheet1!D9650)</f>
        <v>1</v>
      </c>
      <c r="L9650" t="str">
        <f t="shared" si="150"/>
        <v xml:space="preserve">            ('684-88-01858', '577-87-02270', '386-13-02668'),</v>
      </c>
    </row>
    <row r="9651" spans="2:12" x14ac:dyDescent="0.25">
      <c r="B9651" s="2">
        <v>6848801858</v>
      </c>
      <c r="C9651" s="2">
        <v>5778702270</v>
      </c>
      <c r="D9651" s="2">
        <v>3911502500</v>
      </c>
      <c r="E9651" s="4" t="str">
        <f>INDEX(Sheet3!B:B,MATCH(Sheet1!B9651,Sheet3!C:C,0))</f>
        <v>건일바이오팜(주)</v>
      </c>
      <c r="F9651" s="4" t="str">
        <f>INDEX(Sheet3!B:B,MATCH(Sheet1!C9651,Sheet3!C:C,0))</f>
        <v>주식회사 메디링크</v>
      </c>
      <c r="G9651" s="4" t="str">
        <f>INDEX(Sheet3!B:B,MATCH(Sheet1!D9651,Sheet3!C:C,0))</f>
        <v>플러스팜</v>
      </c>
      <c r="H9651">
        <f>COUNTIF(Sheet3!C:C,Sheet1!B9651)</f>
        <v>1</v>
      </c>
      <c r="I9651">
        <f>COUNTIF(Sheet3!$C:$C,Sheet1!C9651)</f>
        <v>1</v>
      </c>
      <c r="J9651">
        <f>COUNTIF(Sheet3!$C:$C,Sheet1!D9651)</f>
        <v>1</v>
      </c>
      <c r="L9651" t="str">
        <f t="shared" si="150"/>
        <v xml:space="preserve">            ('684-88-01858', '577-87-02270', '391-15-02500'),</v>
      </c>
    </row>
    <row r="9652" spans="2:12" x14ac:dyDescent="0.25">
      <c r="B9652" s="2">
        <v>6848801858</v>
      </c>
      <c r="C9652" s="2">
        <v>5778702270</v>
      </c>
      <c r="D9652" s="2">
        <v>3963301081</v>
      </c>
      <c r="E9652" s="4" t="str">
        <f>INDEX(Sheet3!B:B,MATCH(Sheet1!B9652,Sheet3!C:C,0))</f>
        <v>건일바이오팜(주)</v>
      </c>
      <c r="F9652" s="4" t="str">
        <f>INDEX(Sheet3!B:B,MATCH(Sheet1!C9652,Sheet3!C:C,0))</f>
        <v>주식회사 메디링크</v>
      </c>
      <c r="G9652" s="4" t="str">
        <f>INDEX(Sheet3!B:B,MATCH(Sheet1!D9652,Sheet3!C:C,0))</f>
        <v>용팜</v>
      </c>
      <c r="H9652">
        <f>COUNTIF(Sheet3!C:C,Sheet1!B9652)</f>
        <v>1</v>
      </c>
      <c r="I9652">
        <f>COUNTIF(Sheet3!$C:$C,Sheet1!C9652)</f>
        <v>1</v>
      </c>
      <c r="J9652">
        <f>COUNTIF(Sheet3!$C:$C,Sheet1!D9652)</f>
        <v>1</v>
      </c>
      <c r="L9652" t="str">
        <f t="shared" si="150"/>
        <v xml:space="preserve">            ('684-88-01858', '577-87-02270', '396-33-01081'),</v>
      </c>
    </row>
    <row r="9653" spans="2:12" x14ac:dyDescent="0.25">
      <c r="B9653" s="2">
        <v>6848801858</v>
      </c>
      <c r="C9653" s="2">
        <v>5778702270</v>
      </c>
      <c r="D9653" s="2">
        <v>4141802274</v>
      </c>
      <c r="E9653" s="4" t="str">
        <f>INDEX(Sheet3!B:B,MATCH(Sheet1!B9653,Sheet3!C:C,0))</f>
        <v>건일바이오팜(주)</v>
      </c>
      <c r="F9653" s="4" t="str">
        <f>INDEX(Sheet3!B:B,MATCH(Sheet1!C9653,Sheet3!C:C,0))</f>
        <v>주식회사 메디링크</v>
      </c>
      <c r="G9653" s="4" t="str">
        <f>INDEX(Sheet3!B:B,MATCH(Sheet1!D9653,Sheet3!C:C,0))</f>
        <v>씨에스메디안</v>
      </c>
      <c r="H9653">
        <f>COUNTIF(Sheet3!C:C,Sheet1!B9653)</f>
        <v>1</v>
      </c>
      <c r="I9653">
        <f>COUNTIF(Sheet3!$C:$C,Sheet1!C9653)</f>
        <v>1</v>
      </c>
      <c r="J9653">
        <f>COUNTIF(Sheet3!$C:$C,Sheet1!D9653)</f>
        <v>1</v>
      </c>
      <c r="L9653" t="str">
        <f t="shared" si="150"/>
        <v xml:space="preserve">            ('684-88-01858', '577-87-02270', '414-18-02274'),</v>
      </c>
    </row>
    <row r="9654" spans="2:12" x14ac:dyDescent="0.25">
      <c r="B9654" s="2">
        <v>6848801858</v>
      </c>
      <c r="C9654" s="2">
        <v>5778702270</v>
      </c>
      <c r="D9654" s="2">
        <v>4238803208</v>
      </c>
      <c r="E9654" s="4" t="str">
        <f>INDEX(Sheet3!B:B,MATCH(Sheet1!B9654,Sheet3!C:C,0))</f>
        <v>건일바이오팜(주)</v>
      </c>
      <c r="F9654" s="4" t="str">
        <f>INDEX(Sheet3!B:B,MATCH(Sheet1!C9654,Sheet3!C:C,0))</f>
        <v>주식회사 메디링크</v>
      </c>
      <c r="G9654" s="4" t="str">
        <f>INDEX(Sheet3!B:B,MATCH(Sheet1!D9654,Sheet3!C:C,0))</f>
        <v>메디쉐어스</v>
      </c>
      <c r="H9654">
        <f>COUNTIF(Sheet3!C:C,Sheet1!B9654)</f>
        <v>1</v>
      </c>
      <c r="I9654">
        <f>COUNTIF(Sheet3!$C:$C,Sheet1!C9654)</f>
        <v>1</v>
      </c>
      <c r="J9654">
        <f>COUNTIF(Sheet3!$C:$C,Sheet1!D9654)</f>
        <v>1</v>
      </c>
      <c r="L9654" t="str">
        <f t="shared" si="150"/>
        <v xml:space="preserve">            ('684-88-01858', '577-87-02270', '423-88-03208'),</v>
      </c>
    </row>
    <row r="9655" spans="2:12" x14ac:dyDescent="0.25">
      <c r="B9655" s="2">
        <v>6848801858</v>
      </c>
      <c r="C9655" s="2">
        <v>5778702270</v>
      </c>
      <c r="D9655" s="2">
        <v>4281702107</v>
      </c>
      <c r="E9655" s="4" t="str">
        <f>INDEX(Sheet3!B:B,MATCH(Sheet1!B9655,Sheet3!C:C,0))</f>
        <v>건일바이오팜(주)</v>
      </c>
      <c r="F9655" s="4" t="str">
        <f>INDEX(Sheet3!B:B,MATCH(Sheet1!C9655,Sheet3!C:C,0))</f>
        <v>주식회사 메디링크</v>
      </c>
      <c r="G9655" s="4" t="str">
        <f>INDEX(Sheet3!B:B,MATCH(Sheet1!D9655,Sheet3!C:C,0))</f>
        <v>자이언트파마</v>
      </c>
      <c r="H9655">
        <f>COUNTIF(Sheet3!C:C,Sheet1!B9655)</f>
        <v>1</v>
      </c>
      <c r="I9655">
        <f>COUNTIF(Sheet3!$C:$C,Sheet1!C9655)</f>
        <v>1</v>
      </c>
      <c r="J9655">
        <f>COUNTIF(Sheet3!$C:$C,Sheet1!D9655)</f>
        <v>1</v>
      </c>
      <c r="L9655" t="str">
        <f t="shared" si="150"/>
        <v xml:space="preserve">            ('684-88-01858', '577-87-02270', '428-17-02107'),</v>
      </c>
    </row>
    <row r="9656" spans="2:12" x14ac:dyDescent="0.25">
      <c r="B9656" s="2">
        <v>6848801858</v>
      </c>
      <c r="C9656" s="2">
        <v>5778702270</v>
      </c>
      <c r="D9656" s="2">
        <v>4321302113</v>
      </c>
      <c r="E9656" s="4" t="str">
        <f>INDEX(Sheet3!B:B,MATCH(Sheet1!B9656,Sheet3!C:C,0))</f>
        <v>건일바이오팜(주)</v>
      </c>
      <c r="F9656" s="4" t="str">
        <f>INDEX(Sheet3!B:B,MATCH(Sheet1!C9656,Sheet3!C:C,0))</f>
        <v>주식회사 메디링크</v>
      </c>
      <c r="G9656" s="4" t="str">
        <f>INDEX(Sheet3!B:B,MATCH(Sheet1!D9656,Sheet3!C:C,0))</f>
        <v>지중해약품</v>
      </c>
      <c r="H9656">
        <f>COUNTIF(Sheet3!C:C,Sheet1!B9656)</f>
        <v>1</v>
      </c>
      <c r="I9656">
        <f>COUNTIF(Sheet3!$C:$C,Sheet1!C9656)</f>
        <v>1</v>
      </c>
      <c r="J9656">
        <f>COUNTIF(Sheet3!$C:$C,Sheet1!D9656)</f>
        <v>1</v>
      </c>
      <c r="L9656" t="str">
        <f t="shared" si="150"/>
        <v xml:space="preserve">            ('684-88-01858', '577-87-02270', '432-13-02113'),</v>
      </c>
    </row>
    <row r="9657" spans="2:12" x14ac:dyDescent="0.25">
      <c r="B9657" s="2">
        <v>6848801858</v>
      </c>
      <c r="C9657" s="2">
        <v>5778702270</v>
      </c>
      <c r="D9657" s="2">
        <v>4398602613</v>
      </c>
      <c r="E9657" s="4" t="str">
        <f>INDEX(Sheet3!B:B,MATCH(Sheet1!B9657,Sheet3!C:C,0))</f>
        <v>건일바이오팜(주)</v>
      </c>
      <c r="F9657" s="4" t="str">
        <f>INDEX(Sheet3!B:B,MATCH(Sheet1!C9657,Sheet3!C:C,0))</f>
        <v>주식회사 메디링크</v>
      </c>
      <c r="G9657" s="4" t="str">
        <f>INDEX(Sheet3!B:B,MATCH(Sheet1!D9657,Sheet3!C:C,0))</f>
        <v>(주)와이즈라이온</v>
      </c>
      <c r="H9657">
        <f>COUNTIF(Sheet3!C:C,Sheet1!B9657)</f>
        <v>1</v>
      </c>
      <c r="I9657">
        <f>COUNTIF(Sheet3!$C:$C,Sheet1!C9657)</f>
        <v>1</v>
      </c>
      <c r="J9657">
        <f>COUNTIF(Sheet3!$C:$C,Sheet1!D9657)</f>
        <v>1</v>
      </c>
      <c r="L9657" t="str">
        <f t="shared" si="150"/>
        <v xml:space="preserve">            ('684-88-01858', '577-87-02270', '439-86-02613'),</v>
      </c>
    </row>
    <row r="9658" spans="2:12" x14ac:dyDescent="0.25">
      <c r="B9658" s="2">
        <v>6848801858</v>
      </c>
      <c r="C9658" s="2">
        <v>5778702270</v>
      </c>
      <c r="D9658" s="2">
        <v>4463801440</v>
      </c>
      <c r="E9658" s="4" t="str">
        <f>INDEX(Sheet3!B:B,MATCH(Sheet1!B9658,Sheet3!C:C,0))</f>
        <v>건일바이오팜(주)</v>
      </c>
      <c r="F9658" s="4" t="str">
        <f>INDEX(Sheet3!B:B,MATCH(Sheet1!C9658,Sheet3!C:C,0))</f>
        <v>주식회사 메디링크</v>
      </c>
      <c r="G9658" s="4" t="str">
        <f>INDEX(Sheet3!B:B,MATCH(Sheet1!D9658,Sheet3!C:C,0))</f>
        <v>영브로스</v>
      </c>
      <c r="H9658">
        <f>COUNTIF(Sheet3!C:C,Sheet1!B9658)</f>
        <v>1</v>
      </c>
      <c r="I9658">
        <f>COUNTIF(Sheet3!$C:$C,Sheet1!C9658)</f>
        <v>1</v>
      </c>
      <c r="J9658">
        <f>COUNTIF(Sheet3!$C:$C,Sheet1!D9658)</f>
        <v>1</v>
      </c>
      <c r="L9658" t="str">
        <f t="shared" si="150"/>
        <v xml:space="preserve">            ('684-88-01858', '577-87-02270', '446-38-01440'),</v>
      </c>
    </row>
    <row r="9659" spans="2:12" x14ac:dyDescent="0.25">
      <c r="B9659" s="2">
        <v>6848801858</v>
      </c>
      <c r="C9659" s="2">
        <v>5778702270</v>
      </c>
      <c r="D9659" s="2">
        <v>4490303090</v>
      </c>
      <c r="E9659" s="4" t="str">
        <f>INDEX(Sheet3!B:B,MATCH(Sheet1!B9659,Sheet3!C:C,0))</f>
        <v>건일바이오팜(주)</v>
      </c>
      <c r="F9659" s="4" t="str">
        <f>INDEX(Sheet3!B:B,MATCH(Sheet1!C9659,Sheet3!C:C,0))</f>
        <v>주식회사 메디링크</v>
      </c>
      <c r="G9659" s="4" t="str">
        <f>INDEX(Sheet3!B:B,MATCH(Sheet1!D9659,Sheet3!C:C,0))</f>
        <v>이지바이오</v>
      </c>
      <c r="H9659">
        <f>COUNTIF(Sheet3!C:C,Sheet1!B9659)</f>
        <v>1</v>
      </c>
      <c r="I9659">
        <f>COUNTIF(Sheet3!$C:$C,Sheet1!C9659)</f>
        <v>1</v>
      </c>
      <c r="J9659">
        <f>COUNTIF(Sheet3!$C:$C,Sheet1!D9659)</f>
        <v>1</v>
      </c>
      <c r="L9659" t="str">
        <f t="shared" si="150"/>
        <v xml:space="preserve">            ('684-88-01858', '577-87-02270', '449-03-03090'),</v>
      </c>
    </row>
    <row r="9660" spans="2:12" x14ac:dyDescent="0.25">
      <c r="B9660" s="2">
        <v>6848801858</v>
      </c>
      <c r="C9660" s="2">
        <v>5778702270</v>
      </c>
      <c r="D9660" s="2">
        <v>4516200360</v>
      </c>
      <c r="E9660" s="4" t="str">
        <f>INDEX(Sheet3!B:B,MATCH(Sheet1!B9660,Sheet3!C:C,0))</f>
        <v>건일바이오팜(주)</v>
      </c>
      <c r="F9660" s="4" t="str">
        <f>INDEX(Sheet3!B:B,MATCH(Sheet1!C9660,Sheet3!C:C,0))</f>
        <v>주식회사 메디링크</v>
      </c>
      <c r="G9660" s="4" t="str">
        <f>INDEX(Sheet3!B:B,MATCH(Sheet1!D9660,Sheet3!C:C,0))</f>
        <v>HS팜</v>
      </c>
      <c r="H9660">
        <f>COUNTIF(Sheet3!C:C,Sheet1!B9660)</f>
        <v>1</v>
      </c>
      <c r="I9660">
        <f>COUNTIF(Sheet3!$C:$C,Sheet1!C9660)</f>
        <v>1</v>
      </c>
      <c r="J9660">
        <f>COUNTIF(Sheet3!$C:$C,Sheet1!D9660)</f>
        <v>1</v>
      </c>
      <c r="L9660" t="str">
        <f t="shared" si="150"/>
        <v xml:space="preserve">            ('684-88-01858', '577-87-02270', '451-62-00360'),</v>
      </c>
    </row>
    <row r="9661" spans="2:12" x14ac:dyDescent="0.25">
      <c r="B9661" s="2">
        <v>6848801858</v>
      </c>
      <c r="C9661" s="2">
        <v>5778702270</v>
      </c>
      <c r="D9661" s="2">
        <v>4528703252</v>
      </c>
      <c r="E9661" s="4" t="str">
        <f>INDEX(Sheet3!B:B,MATCH(Sheet1!B9661,Sheet3!C:C,0))</f>
        <v>건일바이오팜(주)</v>
      </c>
      <c r="F9661" s="4" t="str">
        <f>INDEX(Sheet3!B:B,MATCH(Sheet1!C9661,Sheet3!C:C,0))</f>
        <v>주식회사 메디링크</v>
      </c>
      <c r="G9661" s="4" t="str">
        <f>INDEX(Sheet3!B:B,MATCH(Sheet1!D9661,Sheet3!C:C,0))</f>
        <v>파마코넬</v>
      </c>
      <c r="H9661">
        <f>COUNTIF(Sheet3!C:C,Sheet1!B9661)</f>
        <v>1</v>
      </c>
      <c r="I9661">
        <f>COUNTIF(Sheet3!$C:$C,Sheet1!C9661)</f>
        <v>1</v>
      </c>
      <c r="J9661">
        <f>COUNTIF(Sheet3!$C:$C,Sheet1!D9661)</f>
        <v>1</v>
      </c>
      <c r="L9661" t="str">
        <f t="shared" si="150"/>
        <v xml:space="preserve">            ('684-88-01858', '577-87-02270', '452-87-03252'),</v>
      </c>
    </row>
    <row r="9662" spans="2:12" x14ac:dyDescent="0.25">
      <c r="B9662" s="2">
        <v>6848801858</v>
      </c>
      <c r="C9662" s="2">
        <v>5778702270</v>
      </c>
      <c r="D9662" s="2">
        <v>4633100132</v>
      </c>
      <c r="E9662" s="4" t="str">
        <f>INDEX(Sheet3!B:B,MATCH(Sheet1!B9662,Sheet3!C:C,0))</f>
        <v>건일바이오팜(주)</v>
      </c>
      <c r="F9662" s="4" t="str">
        <f>INDEX(Sheet3!B:B,MATCH(Sheet1!C9662,Sheet3!C:C,0))</f>
        <v>주식회사 메디링크</v>
      </c>
      <c r="G9662" s="4" t="str">
        <f>INDEX(Sheet3!B:B,MATCH(Sheet1!D9662,Sheet3!C:C,0))</f>
        <v>브리드 메디컬(breathe medical)</v>
      </c>
      <c r="H9662">
        <f>COUNTIF(Sheet3!C:C,Sheet1!B9662)</f>
        <v>1</v>
      </c>
      <c r="I9662">
        <f>COUNTIF(Sheet3!$C:$C,Sheet1!C9662)</f>
        <v>1</v>
      </c>
      <c r="J9662">
        <f>COUNTIF(Sheet3!$C:$C,Sheet1!D9662)</f>
        <v>1</v>
      </c>
      <c r="L9662" t="str">
        <f t="shared" si="150"/>
        <v xml:space="preserve">            ('684-88-01858', '577-87-02270', '463-31-00132'),</v>
      </c>
    </row>
    <row r="9663" spans="2:12" x14ac:dyDescent="0.25">
      <c r="B9663" s="2">
        <v>6848801858</v>
      </c>
      <c r="C9663" s="2">
        <v>5778702270</v>
      </c>
      <c r="D9663" s="2">
        <v>4637200455</v>
      </c>
      <c r="E9663" s="4" t="str">
        <f>INDEX(Sheet3!B:B,MATCH(Sheet1!B9663,Sheet3!C:C,0))</f>
        <v>건일바이오팜(주)</v>
      </c>
      <c r="F9663" s="4" t="str">
        <f>INDEX(Sheet3!B:B,MATCH(Sheet1!C9663,Sheet3!C:C,0))</f>
        <v>주식회사 메디링크</v>
      </c>
      <c r="G9663" s="4" t="str">
        <f>INDEX(Sheet3!B:B,MATCH(Sheet1!D9663,Sheet3!C:C,0))</f>
        <v>이안메디컴</v>
      </c>
      <c r="H9663">
        <f>COUNTIF(Sheet3!C:C,Sheet1!B9663)</f>
        <v>1</v>
      </c>
      <c r="I9663">
        <f>COUNTIF(Sheet3!$C:$C,Sheet1!C9663)</f>
        <v>1</v>
      </c>
      <c r="J9663">
        <f>COUNTIF(Sheet3!$C:$C,Sheet1!D9663)</f>
        <v>1</v>
      </c>
      <c r="L9663" t="str">
        <f t="shared" si="150"/>
        <v xml:space="preserve">            ('684-88-01858', '577-87-02270', '463-72-00455'),</v>
      </c>
    </row>
    <row r="9664" spans="2:12" x14ac:dyDescent="0.25">
      <c r="B9664" s="2">
        <v>6848801858</v>
      </c>
      <c r="C9664" s="2">
        <v>5778702270</v>
      </c>
      <c r="D9664" s="2">
        <v>4652101201</v>
      </c>
      <c r="E9664" s="4" t="str">
        <f>INDEX(Sheet3!B:B,MATCH(Sheet1!B9664,Sheet3!C:C,0))</f>
        <v>건일바이오팜(주)</v>
      </c>
      <c r="F9664" s="4" t="str">
        <f>INDEX(Sheet3!B:B,MATCH(Sheet1!C9664,Sheet3!C:C,0))</f>
        <v>주식회사 메디링크</v>
      </c>
      <c r="G9664" s="4" t="str">
        <f>INDEX(Sheet3!B:B,MATCH(Sheet1!D9664,Sheet3!C:C,0))</f>
        <v>유찬팜</v>
      </c>
      <c r="H9664">
        <f>COUNTIF(Sheet3!C:C,Sheet1!B9664)</f>
        <v>1</v>
      </c>
      <c r="I9664">
        <f>COUNTIF(Sheet3!$C:$C,Sheet1!C9664)</f>
        <v>1</v>
      </c>
      <c r="J9664">
        <f>COUNTIF(Sheet3!$C:$C,Sheet1!D9664)</f>
        <v>1</v>
      </c>
      <c r="L9664" t="str">
        <f t="shared" si="150"/>
        <v xml:space="preserve">            ('684-88-01858', '577-87-02270', '465-21-01201'),</v>
      </c>
    </row>
    <row r="9665" spans="2:12" x14ac:dyDescent="0.25">
      <c r="B9665" s="2">
        <v>6848801858</v>
      </c>
      <c r="C9665" s="2">
        <v>5778702270</v>
      </c>
      <c r="D9665" s="2">
        <v>4720702880</v>
      </c>
      <c r="E9665" s="4" t="str">
        <f>INDEX(Sheet3!B:B,MATCH(Sheet1!B9665,Sheet3!C:C,0))</f>
        <v>건일바이오팜(주)</v>
      </c>
      <c r="F9665" s="4" t="str">
        <f>INDEX(Sheet3!B:B,MATCH(Sheet1!C9665,Sheet3!C:C,0))</f>
        <v>주식회사 메디링크</v>
      </c>
      <c r="G9665" s="4" t="str">
        <f>INDEX(Sheet3!B:B,MATCH(Sheet1!D9665,Sheet3!C:C,0))</f>
        <v>주하</v>
      </c>
      <c r="H9665">
        <f>COUNTIF(Sheet3!C:C,Sheet1!B9665)</f>
        <v>1</v>
      </c>
      <c r="I9665">
        <f>COUNTIF(Sheet3!$C:$C,Sheet1!C9665)</f>
        <v>1</v>
      </c>
      <c r="J9665">
        <f>COUNTIF(Sheet3!$C:$C,Sheet1!D9665)</f>
        <v>1</v>
      </c>
      <c r="L9665" t="str">
        <f t="shared" si="150"/>
        <v xml:space="preserve">            ('684-88-01858', '577-87-02270', '472-07-02880'),</v>
      </c>
    </row>
    <row r="9666" spans="2:12" x14ac:dyDescent="0.25">
      <c r="B9666" s="2">
        <v>6848801858</v>
      </c>
      <c r="C9666" s="2">
        <v>5778702270</v>
      </c>
      <c r="D9666" s="2">
        <v>4882701375</v>
      </c>
      <c r="E9666" s="4" t="str">
        <f>INDEX(Sheet3!B:B,MATCH(Sheet1!B9666,Sheet3!C:C,0))</f>
        <v>건일바이오팜(주)</v>
      </c>
      <c r="F9666" s="4" t="str">
        <f>INDEX(Sheet3!B:B,MATCH(Sheet1!C9666,Sheet3!C:C,0))</f>
        <v>주식회사 메디링크</v>
      </c>
      <c r="G9666" s="4" t="str">
        <f>INDEX(Sheet3!B:B,MATCH(Sheet1!D9666,Sheet3!C:C,0))</f>
        <v>예스비팜</v>
      </c>
      <c r="H9666">
        <f>COUNTIF(Sheet3!C:C,Sheet1!B9666)</f>
        <v>1</v>
      </c>
      <c r="I9666">
        <f>COUNTIF(Sheet3!$C:$C,Sheet1!C9666)</f>
        <v>1</v>
      </c>
      <c r="J9666">
        <f>COUNTIF(Sheet3!$C:$C,Sheet1!D9666)</f>
        <v>1</v>
      </c>
      <c r="L9666" t="str">
        <f t="shared" si="150"/>
        <v xml:space="preserve">            ('684-88-01858', '577-87-02270', '488-27-01375'),</v>
      </c>
    </row>
    <row r="9667" spans="2:12" x14ac:dyDescent="0.25">
      <c r="B9667" s="2">
        <v>6848801858</v>
      </c>
      <c r="C9667" s="2">
        <v>5778702270</v>
      </c>
      <c r="D9667" s="2">
        <v>4912201978</v>
      </c>
      <c r="E9667" s="4" t="str">
        <f>INDEX(Sheet3!B:B,MATCH(Sheet1!B9667,Sheet3!C:C,0))</f>
        <v>건일바이오팜(주)</v>
      </c>
      <c r="F9667" s="4" t="str">
        <f>INDEX(Sheet3!B:B,MATCH(Sheet1!C9667,Sheet3!C:C,0))</f>
        <v>주식회사 메디링크</v>
      </c>
      <c r="G9667" s="4" t="str">
        <f>INDEX(Sheet3!B:B,MATCH(Sheet1!D9667,Sheet3!C:C,0))</f>
        <v>호호메드</v>
      </c>
      <c r="H9667">
        <f>COUNTIF(Sheet3!C:C,Sheet1!B9667)</f>
        <v>1</v>
      </c>
      <c r="I9667">
        <f>COUNTIF(Sheet3!$C:$C,Sheet1!C9667)</f>
        <v>1</v>
      </c>
      <c r="J9667">
        <f>COUNTIF(Sheet3!$C:$C,Sheet1!D9667)</f>
        <v>1</v>
      </c>
      <c r="L9667" t="str">
        <f t="shared" ref="L9667:L9730" si="151">"            ('"&amp;LEFT(B9667,3)&amp;"-"&amp;MID(B9667,4,2)&amp;"-"&amp;RIGHT(B9667,5)&amp;"', '"&amp;LEFT(C9667,3)&amp;"-"&amp;MID(C9667,4,2)&amp;"-"&amp;RIGHT(C9667,5)&amp;"', '"&amp;LEFT(D9667,3)&amp;"-"&amp;MID(D9667,4,2)&amp;"-"&amp;RIGHT(D9667,5)&amp;"'),"</f>
        <v xml:space="preserve">            ('684-88-01858', '577-87-02270', '491-22-01978'),</v>
      </c>
    </row>
    <row r="9668" spans="2:12" x14ac:dyDescent="0.25">
      <c r="B9668" s="2">
        <v>6848801858</v>
      </c>
      <c r="C9668" s="2">
        <v>5778702270</v>
      </c>
      <c r="D9668" s="2">
        <v>4988802902</v>
      </c>
      <c r="E9668" s="4" t="str">
        <f>INDEX(Sheet3!B:B,MATCH(Sheet1!B9668,Sheet3!C:C,0))</f>
        <v>건일바이오팜(주)</v>
      </c>
      <c r="F9668" s="4" t="str">
        <f>INDEX(Sheet3!B:B,MATCH(Sheet1!C9668,Sheet3!C:C,0))</f>
        <v>주식회사 메디링크</v>
      </c>
      <c r="G9668" s="4" t="str">
        <f>INDEX(Sheet3!B:B,MATCH(Sheet1!D9668,Sheet3!C:C,0))</f>
        <v>주식회사 루다메디스트림</v>
      </c>
      <c r="H9668">
        <f>COUNTIF(Sheet3!C:C,Sheet1!B9668)</f>
        <v>1</v>
      </c>
      <c r="I9668">
        <f>COUNTIF(Sheet3!$C:$C,Sheet1!C9668)</f>
        <v>1</v>
      </c>
      <c r="J9668">
        <f>COUNTIF(Sheet3!$C:$C,Sheet1!D9668)</f>
        <v>1</v>
      </c>
      <c r="L9668" t="str">
        <f t="shared" si="151"/>
        <v xml:space="preserve">            ('684-88-01858', '577-87-02270', '498-88-02902'),</v>
      </c>
    </row>
    <row r="9669" spans="2:12" x14ac:dyDescent="0.25">
      <c r="B9669" s="2">
        <v>6848801858</v>
      </c>
      <c r="C9669" s="2">
        <v>5778702270</v>
      </c>
      <c r="D9669" s="2">
        <v>5018127627</v>
      </c>
      <c r="E9669" s="4" t="str">
        <f>INDEX(Sheet3!B:B,MATCH(Sheet1!B9669,Sheet3!C:C,0))</f>
        <v>건일바이오팜(주)</v>
      </c>
      <c r="F9669" s="4" t="str">
        <f>INDEX(Sheet3!B:B,MATCH(Sheet1!C9669,Sheet3!C:C,0))</f>
        <v>주식회사 메디링크</v>
      </c>
      <c r="G9669" s="4" t="str">
        <f>INDEX(Sheet3!B:B,MATCH(Sheet1!D9669,Sheet3!C:C,0))</f>
        <v>주식회사 프로파마</v>
      </c>
      <c r="H9669">
        <f>COUNTIF(Sheet3!C:C,Sheet1!B9669)</f>
        <v>1</v>
      </c>
      <c r="I9669">
        <f>COUNTIF(Sheet3!$C:$C,Sheet1!C9669)</f>
        <v>1</v>
      </c>
      <c r="J9669">
        <f>COUNTIF(Sheet3!$C:$C,Sheet1!D9669)</f>
        <v>1</v>
      </c>
      <c r="L9669" t="str">
        <f t="shared" si="151"/>
        <v xml:space="preserve">            ('684-88-01858', '577-87-02270', '501-81-27627'),</v>
      </c>
    </row>
    <row r="9670" spans="2:12" x14ac:dyDescent="0.25">
      <c r="B9670" s="2">
        <v>6848801858</v>
      </c>
      <c r="C9670" s="2">
        <v>5778702270</v>
      </c>
      <c r="D9670" s="2">
        <v>5063901225</v>
      </c>
      <c r="E9670" s="4" t="str">
        <f>INDEX(Sheet3!B:B,MATCH(Sheet1!B9670,Sheet3!C:C,0))</f>
        <v>건일바이오팜(주)</v>
      </c>
      <c r="F9670" s="4" t="str">
        <f>INDEX(Sheet3!B:B,MATCH(Sheet1!C9670,Sheet3!C:C,0))</f>
        <v>주식회사 메디링크</v>
      </c>
      <c r="G9670" s="4" t="str">
        <f>INDEX(Sheet3!B:B,MATCH(Sheet1!D9670,Sheet3!C:C,0))</f>
        <v>언노운(Unknown)</v>
      </c>
      <c r="H9670">
        <f>COUNTIF(Sheet3!C:C,Sheet1!B9670)</f>
        <v>1</v>
      </c>
      <c r="I9670">
        <f>COUNTIF(Sheet3!$C:$C,Sheet1!C9670)</f>
        <v>1</v>
      </c>
      <c r="J9670">
        <f>COUNTIF(Sheet3!$C:$C,Sheet1!D9670)</f>
        <v>1</v>
      </c>
      <c r="L9670" t="str">
        <f t="shared" si="151"/>
        <v xml:space="preserve">            ('684-88-01858', '577-87-02270', '506-39-01225'),</v>
      </c>
    </row>
    <row r="9671" spans="2:12" x14ac:dyDescent="0.25">
      <c r="B9671" s="2">
        <v>6848801858</v>
      </c>
      <c r="C9671" s="2">
        <v>5778702270</v>
      </c>
      <c r="D9671" s="2">
        <v>5078701103</v>
      </c>
      <c r="E9671" s="4" t="str">
        <f>INDEX(Sheet3!B:B,MATCH(Sheet1!B9671,Sheet3!C:C,0))</f>
        <v>건일바이오팜(주)</v>
      </c>
      <c r="F9671" s="4" t="str">
        <f>INDEX(Sheet3!B:B,MATCH(Sheet1!C9671,Sheet3!C:C,0))</f>
        <v>주식회사 메디링크</v>
      </c>
      <c r="G9671" s="4" t="str">
        <f>INDEX(Sheet3!B:B,MATCH(Sheet1!D9671,Sheet3!C:C,0))</f>
        <v>팜앤시더주식회사</v>
      </c>
      <c r="H9671">
        <f>COUNTIF(Sheet3!C:C,Sheet1!B9671)</f>
        <v>1</v>
      </c>
      <c r="I9671">
        <f>COUNTIF(Sheet3!$C:$C,Sheet1!C9671)</f>
        <v>1</v>
      </c>
      <c r="J9671">
        <f>COUNTIF(Sheet3!$C:$C,Sheet1!D9671)</f>
        <v>1</v>
      </c>
      <c r="L9671" t="str">
        <f t="shared" si="151"/>
        <v xml:space="preserve">            ('684-88-01858', '577-87-02270', '507-87-01103'),</v>
      </c>
    </row>
    <row r="9672" spans="2:12" x14ac:dyDescent="0.25">
      <c r="B9672" s="2">
        <v>6848801858</v>
      </c>
      <c r="C9672" s="2">
        <v>5778702270</v>
      </c>
      <c r="D9672" s="2">
        <v>5118127814</v>
      </c>
      <c r="E9672" s="4" t="str">
        <f>INDEX(Sheet3!B:B,MATCH(Sheet1!B9672,Sheet3!C:C,0))</f>
        <v>건일바이오팜(주)</v>
      </c>
      <c r="F9672" s="4" t="str">
        <f>INDEX(Sheet3!B:B,MATCH(Sheet1!C9672,Sheet3!C:C,0))</f>
        <v>주식회사 메디링크</v>
      </c>
      <c r="G9672" s="4" t="str">
        <f>INDEX(Sheet3!B:B,MATCH(Sheet1!D9672,Sheet3!C:C,0))</f>
        <v>(주)비나코퍼레이션</v>
      </c>
      <c r="H9672">
        <f>COUNTIF(Sheet3!C:C,Sheet1!B9672)</f>
        <v>1</v>
      </c>
      <c r="I9672">
        <f>COUNTIF(Sheet3!$C:$C,Sheet1!C9672)</f>
        <v>1</v>
      </c>
      <c r="J9672">
        <f>COUNTIF(Sheet3!$C:$C,Sheet1!D9672)</f>
        <v>1</v>
      </c>
      <c r="L9672" t="str">
        <f t="shared" si="151"/>
        <v xml:space="preserve">            ('684-88-01858', '577-87-02270', '511-81-27814'),</v>
      </c>
    </row>
    <row r="9673" spans="2:12" x14ac:dyDescent="0.25">
      <c r="B9673" s="2">
        <v>6848801858</v>
      </c>
      <c r="C9673" s="2">
        <v>5778702270</v>
      </c>
      <c r="D9673" s="2">
        <v>5168703032</v>
      </c>
      <c r="E9673" s="4" t="str">
        <f>INDEX(Sheet3!B:B,MATCH(Sheet1!B9673,Sheet3!C:C,0))</f>
        <v>건일바이오팜(주)</v>
      </c>
      <c r="F9673" s="4" t="str">
        <f>INDEX(Sheet3!B:B,MATCH(Sheet1!C9673,Sheet3!C:C,0))</f>
        <v>주식회사 메디링크</v>
      </c>
      <c r="G9673" s="4" t="str">
        <f>INDEX(Sheet3!B:B,MATCH(Sheet1!D9673,Sheet3!C:C,0))</f>
        <v>주식회사 오티에프</v>
      </c>
      <c r="H9673">
        <f>COUNTIF(Sheet3!C:C,Sheet1!B9673)</f>
        <v>1</v>
      </c>
      <c r="I9673">
        <f>COUNTIF(Sheet3!$C:$C,Sheet1!C9673)</f>
        <v>1</v>
      </c>
      <c r="J9673">
        <f>COUNTIF(Sheet3!$C:$C,Sheet1!D9673)</f>
        <v>1</v>
      </c>
      <c r="L9673" t="str">
        <f t="shared" si="151"/>
        <v xml:space="preserve">            ('684-88-01858', '577-87-02270', '516-87-03032'),</v>
      </c>
    </row>
    <row r="9674" spans="2:12" x14ac:dyDescent="0.25">
      <c r="B9674" s="2">
        <v>6848801858</v>
      </c>
      <c r="C9674" s="2">
        <v>5778702270</v>
      </c>
      <c r="D9674" s="2">
        <v>5180602781</v>
      </c>
      <c r="E9674" s="4" t="str">
        <f>INDEX(Sheet3!B:B,MATCH(Sheet1!B9674,Sheet3!C:C,0))</f>
        <v>건일바이오팜(주)</v>
      </c>
      <c r="F9674" s="4" t="str">
        <f>INDEX(Sheet3!B:B,MATCH(Sheet1!C9674,Sheet3!C:C,0))</f>
        <v>주식회사 메디링크</v>
      </c>
      <c r="G9674" s="4" t="str">
        <f>INDEX(Sheet3!B:B,MATCH(Sheet1!D9674,Sheet3!C:C,0))</f>
        <v>엠와이팜</v>
      </c>
      <c r="H9674">
        <f>COUNTIF(Sheet3!C:C,Sheet1!B9674)</f>
        <v>1</v>
      </c>
      <c r="I9674">
        <f>COUNTIF(Sheet3!$C:$C,Sheet1!C9674)</f>
        <v>1</v>
      </c>
      <c r="J9674">
        <f>COUNTIF(Sheet3!$C:$C,Sheet1!D9674)</f>
        <v>1</v>
      </c>
      <c r="L9674" t="str">
        <f t="shared" si="151"/>
        <v xml:space="preserve">            ('684-88-01858', '577-87-02270', '518-06-02781'),</v>
      </c>
    </row>
    <row r="9675" spans="2:12" x14ac:dyDescent="0.25">
      <c r="B9675" s="2">
        <v>6848801858</v>
      </c>
      <c r="C9675" s="2">
        <v>5778702270</v>
      </c>
      <c r="D9675" s="2">
        <v>5186100803</v>
      </c>
      <c r="E9675" s="4" t="str">
        <f>INDEX(Sheet3!B:B,MATCH(Sheet1!B9675,Sheet3!C:C,0))</f>
        <v>건일바이오팜(주)</v>
      </c>
      <c r="F9675" s="4" t="str">
        <f>INDEX(Sheet3!B:B,MATCH(Sheet1!C9675,Sheet3!C:C,0))</f>
        <v>주식회사 메디링크</v>
      </c>
      <c r="G9675" s="4" t="str">
        <f>INDEX(Sheet3!B:B,MATCH(Sheet1!D9675,Sheet3!C:C,0))</f>
        <v>필마인드</v>
      </c>
      <c r="H9675">
        <f>COUNTIF(Sheet3!C:C,Sheet1!B9675)</f>
        <v>1</v>
      </c>
      <c r="I9675">
        <f>COUNTIF(Sheet3!$C:$C,Sheet1!C9675)</f>
        <v>1</v>
      </c>
      <c r="J9675">
        <f>COUNTIF(Sheet3!$C:$C,Sheet1!D9675)</f>
        <v>1</v>
      </c>
      <c r="L9675" t="str">
        <f t="shared" si="151"/>
        <v xml:space="preserve">            ('684-88-01858', '577-87-02270', '518-61-00803'),</v>
      </c>
    </row>
    <row r="9676" spans="2:12" x14ac:dyDescent="0.25">
      <c r="B9676" s="2">
        <v>6848801858</v>
      </c>
      <c r="C9676" s="2">
        <v>5778702270</v>
      </c>
      <c r="D9676" s="2">
        <v>5216100677</v>
      </c>
      <c r="E9676" s="4" t="str">
        <f>INDEX(Sheet3!B:B,MATCH(Sheet1!B9676,Sheet3!C:C,0))</f>
        <v>건일바이오팜(주)</v>
      </c>
      <c r="F9676" s="4" t="str">
        <f>INDEX(Sheet3!B:B,MATCH(Sheet1!C9676,Sheet3!C:C,0))</f>
        <v>주식회사 메디링크</v>
      </c>
      <c r="G9676" s="4" t="str">
        <f>INDEX(Sheet3!B:B,MATCH(Sheet1!D9676,Sheet3!C:C,0))</f>
        <v>필플러스</v>
      </c>
      <c r="H9676">
        <f>COUNTIF(Sheet3!C:C,Sheet1!B9676)</f>
        <v>1</v>
      </c>
      <c r="I9676">
        <f>COUNTIF(Sheet3!$C:$C,Sheet1!C9676)</f>
        <v>1</v>
      </c>
      <c r="J9676">
        <f>COUNTIF(Sheet3!$C:$C,Sheet1!D9676)</f>
        <v>1</v>
      </c>
      <c r="L9676" t="str">
        <f t="shared" si="151"/>
        <v xml:space="preserve">            ('684-88-01858', '577-87-02270', '521-61-00677'),</v>
      </c>
    </row>
    <row r="9677" spans="2:12" x14ac:dyDescent="0.25">
      <c r="B9677" s="2">
        <v>6848801858</v>
      </c>
      <c r="C9677" s="2">
        <v>5778702270</v>
      </c>
      <c r="D9677" s="2">
        <v>5230603268</v>
      </c>
      <c r="E9677" s="4" t="str">
        <f>INDEX(Sheet3!B:B,MATCH(Sheet1!B9677,Sheet3!C:C,0))</f>
        <v>건일바이오팜(주)</v>
      </c>
      <c r="F9677" s="4" t="str">
        <f>INDEX(Sheet3!B:B,MATCH(Sheet1!C9677,Sheet3!C:C,0))</f>
        <v>주식회사 메디링크</v>
      </c>
      <c r="G9677" s="4" t="str">
        <f>INDEX(Sheet3!B:B,MATCH(Sheet1!D9677,Sheet3!C:C,0))</f>
        <v>오에스티코리아</v>
      </c>
      <c r="H9677">
        <f>COUNTIF(Sheet3!C:C,Sheet1!B9677)</f>
        <v>1</v>
      </c>
      <c r="I9677">
        <f>COUNTIF(Sheet3!$C:$C,Sheet1!C9677)</f>
        <v>1</v>
      </c>
      <c r="J9677">
        <f>COUNTIF(Sheet3!$C:$C,Sheet1!D9677)</f>
        <v>1</v>
      </c>
      <c r="L9677" t="str">
        <f t="shared" si="151"/>
        <v xml:space="preserve">            ('684-88-01858', '577-87-02270', '523-06-03268'),</v>
      </c>
    </row>
    <row r="9678" spans="2:12" x14ac:dyDescent="0.25">
      <c r="B9678" s="2">
        <v>6848801858</v>
      </c>
      <c r="C9678" s="2">
        <v>5778702270</v>
      </c>
      <c r="D9678" s="2">
        <v>5230802507</v>
      </c>
      <c r="E9678" s="4" t="str">
        <f>INDEX(Sheet3!B:B,MATCH(Sheet1!B9678,Sheet3!C:C,0))</f>
        <v>건일바이오팜(주)</v>
      </c>
      <c r="F9678" s="4" t="str">
        <f>INDEX(Sheet3!B:B,MATCH(Sheet1!C9678,Sheet3!C:C,0))</f>
        <v>주식회사 메디링크</v>
      </c>
      <c r="G9678" s="4" t="str">
        <f>INDEX(Sheet3!B:B,MATCH(Sheet1!D9678,Sheet3!C:C,0))</f>
        <v>제이제이파트너스</v>
      </c>
      <c r="H9678">
        <f>COUNTIF(Sheet3!C:C,Sheet1!B9678)</f>
        <v>1</v>
      </c>
      <c r="I9678">
        <f>COUNTIF(Sheet3!$C:$C,Sheet1!C9678)</f>
        <v>1</v>
      </c>
      <c r="J9678">
        <f>COUNTIF(Sheet3!$C:$C,Sheet1!D9678)</f>
        <v>1</v>
      </c>
      <c r="L9678" t="str">
        <f t="shared" si="151"/>
        <v xml:space="preserve">            ('684-88-01858', '577-87-02270', '523-08-02507'),</v>
      </c>
    </row>
    <row r="9679" spans="2:12" x14ac:dyDescent="0.25">
      <c r="B9679" s="2">
        <v>6848801858</v>
      </c>
      <c r="C9679" s="2">
        <v>5778702270</v>
      </c>
      <c r="D9679" s="2">
        <v>5254300957</v>
      </c>
      <c r="E9679" s="4" t="str">
        <f>INDEX(Sheet3!B:B,MATCH(Sheet1!B9679,Sheet3!C:C,0))</f>
        <v>건일바이오팜(주)</v>
      </c>
      <c r="F9679" s="4" t="str">
        <f>INDEX(Sheet3!B:B,MATCH(Sheet1!C9679,Sheet3!C:C,0))</f>
        <v>주식회사 메디링크</v>
      </c>
      <c r="G9679" s="4" t="str">
        <f>INDEX(Sheet3!B:B,MATCH(Sheet1!D9679,Sheet3!C:C,0))</f>
        <v>한마음메디칼</v>
      </c>
      <c r="H9679">
        <f>COUNTIF(Sheet3!C:C,Sheet1!B9679)</f>
        <v>1</v>
      </c>
      <c r="I9679">
        <f>COUNTIF(Sheet3!$C:$C,Sheet1!C9679)</f>
        <v>1</v>
      </c>
      <c r="J9679">
        <f>COUNTIF(Sheet3!$C:$C,Sheet1!D9679)</f>
        <v>1</v>
      </c>
      <c r="L9679" t="str">
        <f t="shared" si="151"/>
        <v xml:space="preserve">            ('684-88-01858', '577-87-02270', '525-43-00957'),</v>
      </c>
    </row>
    <row r="9680" spans="2:12" x14ac:dyDescent="0.25">
      <c r="B9680" s="2">
        <v>6848801858</v>
      </c>
      <c r="C9680" s="2">
        <v>5778702270</v>
      </c>
      <c r="D9680" s="2">
        <v>5288703559</v>
      </c>
      <c r="E9680" s="4" t="str">
        <f>INDEX(Sheet3!B:B,MATCH(Sheet1!B9680,Sheet3!C:C,0))</f>
        <v>건일바이오팜(주)</v>
      </c>
      <c r="F9680" s="4" t="str">
        <f>INDEX(Sheet3!B:B,MATCH(Sheet1!C9680,Sheet3!C:C,0))</f>
        <v>주식회사 메디링크</v>
      </c>
      <c r="G9680" s="4" t="str">
        <f>INDEX(Sheet3!B:B,MATCH(Sheet1!D9680,Sheet3!C:C,0))</f>
        <v>주식회사 프로디에이치</v>
      </c>
      <c r="H9680">
        <f>COUNTIF(Sheet3!C:C,Sheet1!B9680)</f>
        <v>1</v>
      </c>
      <c r="I9680">
        <f>COUNTIF(Sheet3!$C:$C,Sheet1!C9680)</f>
        <v>1</v>
      </c>
      <c r="J9680">
        <f>COUNTIF(Sheet3!$C:$C,Sheet1!D9680)</f>
        <v>1</v>
      </c>
      <c r="L9680" t="str">
        <f t="shared" si="151"/>
        <v xml:space="preserve">            ('684-88-01858', '577-87-02270', '528-87-03559'),</v>
      </c>
    </row>
    <row r="9681" spans="2:12" x14ac:dyDescent="0.25">
      <c r="B9681" s="2">
        <v>6848801858</v>
      </c>
      <c r="C9681" s="2">
        <v>5778702270</v>
      </c>
      <c r="D9681" s="2">
        <v>5298101402</v>
      </c>
      <c r="E9681" s="4" t="str">
        <f>INDEX(Sheet3!B:B,MATCH(Sheet1!B9681,Sheet3!C:C,0))</f>
        <v>건일바이오팜(주)</v>
      </c>
      <c r="F9681" s="4" t="str">
        <f>INDEX(Sheet3!B:B,MATCH(Sheet1!C9681,Sheet3!C:C,0))</f>
        <v>주식회사 메디링크</v>
      </c>
      <c r="G9681" s="4" t="str">
        <f>INDEX(Sheet3!B:B,MATCH(Sheet1!D9681,Sheet3!C:C,0))</f>
        <v>주식회사 우리팜</v>
      </c>
      <c r="H9681">
        <f>COUNTIF(Sheet3!C:C,Sheet1!B9681)</f>
        <v>1</v>
      </c>
      <c r="I9681">
        <f>COUNTIF(Sheet3!$C:$C,Sheet1!C9681)</f>
        <v>1</v>
      </c>
      <c r="J9681">
        <f>COUNTIF(Sheet3!$C:$C,Sheet1!D9681)</f>
        <v>1</v>
      </c>
      <c r="L9681" t="str">
        <f t="shared" si="151"/>
        <v xml:space="preserve">            ('684-88-01858', '577-87-02270', '529-81-01402'),</v>
      </c>
    </row>
    <row r="9682" spans="2:12" x14ac:dyDescent="0.25">
      <c r="B9682" s="2">
        <v>6848801858</v>
      </c>
      <c r="C9682" s="2">
        <v>5778702270</v>
      </c>
      <c r="D9682" s="2">
        <v>5298603327</v>
      </c>
      <c r="E9682" s="4" t="str">
        <f>INDEX(Sheet3!B:B,MATCH(Sheet1!B9682,Sheet3!C:C,0))</f>
        <v>건일바이오팜(주)</v>
      </c>
      <c r="F9682" s="4" t="str">
        <f>INDEX(Sheet3!B:B,MATCH(Sheet1!C9682,Sheet3!C:C,0))</f>
        <v>주식회사 메디링크</v>
      </c>
      <c r="G9682" s="4" t="str">
        <f>INDEX(Sheet3!B:B,MATCH(Sheet1!D9682,Sheet3!C:C,0))</f>
        <v>주식회사 호랑팜</v>
      </c>
      <c r="H9682">
        <f>COUNTIF(Sheet3!C:C,Sheet1!B9682)</f>
        <v>1</v>
      </c>
      <c r="I9682">
        <f>COUNTIF(Sheet3!$C:$C,Sheet1!C9682)</f>
        <v>1</v>
      </c>
      <c r="J9682">
        <f>COUNTIF(Sheet3!$C:$C,Sheet1!D9682)</f>
        <v>1</v>
      </c>
      <c r="L9682" t="str">
        <f t="shared" si="151"/>
        <v xml:space="preserve">            ('684-88-01858', '577-87-02270', '529-86-03327'),</v>
      </c>
    </row>
    <row r="9683" spans="2:12" x14ac:dyDescent="0.25">
      <c r="B9683" s="2">
        <v>6848801858</v>
      </c>
      <c r="C9683" s="2">
        <v>5778702270</v>
      </c>
      <c r="D9683" s="2">
        <v>5372202098</v>
      </c>
      <c r="E9683" s="4" t="str">
        <f>INDEX(Sheet3!B:B,MATCH(Sheet1!B9683,Sheet3!C:C,0))</f>
        <v>건일바이오팜(주)</v>
      </c>
      <c r="F9683" s="4" t="str">
        <f>INDEX(Sheet3!B:B,MATCH(Sheet1!C9683,Sheet3!C:C,0))</f>
        <v>주식회사 메디링크</v>
      </c>
      <c r="G9683" s="4" t="str">
        <f>INDEX(Sheet3!B:B,MATCH(Sheet1!D9683,Sheet3!C:C,0))</f>
        <v>유성팜</v>
      </c>
      <c r="H9683">
        <f>COUNTIF(Sheet3!C:C,Sheet1!B9683)</f>
        <v>1</v>
      </c>
      <c r="I9683">
        <f>COUNTIF(Sheet3!$C:$C,Sheet1!C9683)</f>
        <v>1</v>
      </c>
      <c r="J9683">
        <f>COUNTIF(Sheet3!$C:$C,Sheet1!D9683)</f>
        <v>1</v>
      </c>
      <c r="L9683" t="str">
        <f t="shared" si="151"/>
        <v xml:space="preserve">            ('684-88-01858', '577-87-02270', '537-22-02098'),</v>
      </c>
    </row>
    <row r="9684" spans="2:12" x14ac:dyDescent="0.25">
      <c r="B9684" s="2">
        <v>6848801858</v>
      </c>
      <c r="C9684" s="2">
        <v>5778702270</v>
      </c>
      <c r="D9684" s="2">
        <v>5418100252</v>
      </c>
      <c r="E9684" s="4" t="str">
        <f>INDEX(Sheet3!B:B,MATCH(Sheet1!B9684,Sheet3!C:C,0))</f>
        <v>건일바이오팜(주)</v>
      </c>
      <c r="F9684" s="4" t="str">
        <f>INDEX(Sheet3!B:B,MATCH(Sheet1!C9684,Sheet3!C:C,0))</f>
        <v>주식회사 메디링크</v>
      </c>
      <c r="G9684" s="4" t="str">
        <f>INDEX(Sheet3!B:B,MATCH(Sheet1!D9684,Sheet3!C:C,0))</f>
        <v>주식회사아도메딕스</v>
      </c>
      <c r="H9684">
        <f>COUNTIF(Sheet3!C:C,Sheet1!B9684)</f>
        <v>1</v>
      </c>
      <c r="I9684">
        <f>COUNTIF(Sheet3!$C:$C,Sheet1!C9684)</f>
        <v>1</v>
      </c>
      <c r="J9684">
        <f>COUNTIF(Sheet3!$C:$C,Sheet1!D9684)</f>
        <v>1</v>
      </c>
      <c r="L9684" t="str">
        <f t="shared" si="151"/>
        <v xml:space="preserve">            ('684-88-01858', '577-87-02270', '541-81-00252'),</v>
      </c>
    </row>
    <row r="9685" spans="2:12" x14ac:dyDescent="0.25">
      <c r="B9685" s="2">
        <v>6848801858</v>
      </c>
      <c r="C9685" s="2">
        <v>5778702270</v>
      </c>
      <c r="D9685" s="2">
        <v>5421601917</v>
      </c>
      <c r="E9685" s="4" t="str">
        <f>INDEX(Sheet3!B:B,MATCH(Sheet1!B9685,Sheet3!C:C,0))</f>
        <v>건일바이오팜(주)</v>
      </c>
      <c r="F9685" s="4" t="str">
        <f>INDEX(Sheet3!B:B,MATCH(Sheet1!C9685,Sheet3!C:C,0))</f>
        <v>주식회사 메디링크</v>
      </c>
      <c r="G9685" s="4" t="str">
        <f>INDEX(Sheet3!B:B,MATCH(Sheet1!D9685,Sheet3!C:C,0))</f>
        <v>더이로움</v>
      </c>
      <c r="H9685">
        <f>COUNTIF(Sheet3!C:C,Sheet1!B9685)</f>
        <v>1</v>
      </c>
      <c r="I9685">
        <f>COUNTIF(Sheet3!$C:$C,Sheet1!C9685)</f>
        <v>1</v>
      </c>
      <c r="J9685">
        <f>COUNTIF(Sheet3!$C:$C,Sheet1!D9685)</f>
        <v>1</v>
      </c>
      <c r="L9685" t="str">
        <f t="shared" si="151"/>
        <v xml:space="preserve">            ('684-88-01858', '577-87-02270', '542-16-01917'),</v>
      </c>
    </row>
    <row r="9686" spans="2:12" x14ac:dyDescent="0.25">
      <c r="B9686" s="2">
        <v>6848801858</v>
      </c>
      <c r="C9686" s="2">
        <v>5778702270</v>
      </c>
      <c r="D9686" s="2">
        <v>5620801065</v>
      </c>
      <c r="E9686" s="4" t="str">
        <f>INDEX(Sheet3!B:B,MATCH(Sheet1!B9686,Sheet3!C:C,0))</f>
        <v>건일바이오팜(주)</v>
      </c>
      <c r="F9686" s="4" t="str">
        <f>INDEX(Sheet3!B:B,MATCH(Sheet1!C9686,Sheet3!C:C,0))</f>
        <v>주식회사 메디링크</v>
      </c>
      <c r="G9686" s="4" t="str">
        <f>INDEX(Sheet3!B:B,MATCH(Sheet1!D9686,Sheet3!C:C,0))</f>
        <v>씨에스메디칼</v>
      </c>
      <c r="H9686">
        <f>COUNTIF(Sheet3!C:C,Sheet1!B9686)</f>
        <v>1</v>
      </c>
      <c r="I9686">
        <f>COUNTIF(Sheet3!$C:$C,Sheet1!C9686)</f>
        <v>1</v>
      </c>
      <c r="J9686">
        <f>COUNTIF(Sheet3!$C:$C,Sheet1!D9686)</f>
        <v>1</v>
      </c>
      <c r="L9686" t="str">
        <f t="shared" si="151"/>
        <v xml:space="preserve">            ('684-88-01858', '577-87-02270', '562-08-01065'),</v>
      </c>
    </row>
    <row r="9687" spans="2:12" x14ac:dyDescent="0.25">
      <c r="B9687" s="2">
        <v>6848801858</v>
      </c>
      <c r="C9687" s="2">
        <v>5778702270</v>
      </c>
      <c r="D9687" s="2">
        <v>5668601575</v>
      </c>
      <c r="E9687" s="4" t="str">
        <f>INDEX(Sheet3!B:B,MATCH(Sheet1!B9687,Sheet3!C:C,0))</f>
        <v>건일바이오팜(주)</v>
      </c>
      <c r="F9687" s="4" t="str">
        <f>INDEX(Sheet3!B:B,MATCH(Sheet1!C9687,Sheet3!C:C,0))</f>
        <v>주식회사 메디링크</v>
      </c>
      <c r="G9687" s="4" t="str">
        <f>INDEX(Sheet3!B:B,MATCH(Sheet1!D9687,Sheet3!C:C,0))</f>
        <v>주식회사 바른메디컬</v>
      </c>
      <c r="H9687">
        <f>COUNTIF(Sheet3!C:C,Sheet1!B9687)</f>
        <v>1</v>
      </c>
      <c r="I9687">
        <f>COUNTIF(Sheet3!$C:$C,Sheet1!C9687)</f>
        <v>1</v>
      </c>
      <c r="J9687">
        <f>COUNTIF(Sheet3!$C:$C,Sheet1!D9687)</f>
        <v>1</v>
      </c>
      <c r="L9687" t="str">
        <f t="shared" si="151"/>
        <v xml:space="preserve">            ('684-88-01858', '577-87-02270', '566-86-01575'),</v>
      </c>
    </row>
    <row r="9688" spans="2:12" x14ac:dyDescent="0.25">
      <c r="B9688" s="2">
        <v>6848801858</v>
      </c>
      <c r="C9688" s="2">
        <v>5778702270</v>
      </c>
      <c r="D9688" s="2">
        <v>5828603707</v>
      </c>
      <c r="E9688" s="4" t="str">
        <f>INDEX(Sheet3!B:B,MATCH(Sheet1!B9688,Sheet3!C:C,0))</f>
        <v>건일바이오팜(주)</v>
      </c>
      <c r="F9688" s="4" t="str">
        <f>INDEX(Sheet3!B:B,MATCH(Sheet1!C9688,Sheet3!C:C,0))</f>
        <v>주식회사 메디링크</v>
      </c>
      <c r="G9688" s="4" t="str">
        <f>INDEX(Sheet3!B:B,MATCH(Sheet1!D9688,Sheet3!C:C,0))</f>
        <v>티에스앤파트너스</v>
      </c>
      <c r="H9688">
        <f>COUNTIF(Sheet3!C:C,Sheet1!B9688)</f>
        <v>1</v>
      </c>
      <c r="I9688">
        <f>COUNTIF(Sheet3!$C:$C,Sheet1!C9688)</f>
        <v>1</v>
      </c>
      <c r="J9688">
        <f>COUNTIF(Sheet3!$C:$C,Sheet1!D9688)</f>
        <v>1</v>
      </c>
      <c r="L9688" t="str">
        <f t="shared" si="151"/>
        <v xml:space="preserve">            ('684-88-01858', '577-87-02270', '582-86-03707'),</v>
      </c>
    </row>
    <row r="9689" spans="2:12" x14ac:dyDescent="0.25">
      <c r="B9689" s="2">
        <v>6848801858</v>
      </c>
      <c r="C9689" s="2">
        <v>5778702270</v>
      </c>
      <c r="D9689" s="2">
        <v>5924701065</v>
      </c>
      <c r="E9689" s="4" t="str">
        <f>INDEX(Sheet3!B:B,MATCH(Sheet1!B9689,Sheet3!C:C,0))</f>
        <v>건일바이오팜(주)</v>
      </c>
      <c r="F9689" s="4" t="str">
        <f>INDEX(Sheet3!B:B,MATCH(Sheet1!C9689,Sheet3!C:C,0))</f>
        <v>주식회사 메디링크</v>
      </c>
      <c r="G9689" s="4" t="str">
        <f>INDEX(Sheet3!B:B,MATCH(Sheet1!D9689,Sheet3!C:C,0))</f>
        <v>여름팜</v>
      </c>
      <c r="H9689">
        <f>COUNTIF(Sheet3!C:C,Sheet1!B9689)</f>
        <v>1</v>
      </c>
      <c r="I9689">
        <f>COUNTIF(Sheet3!$C:$C,Sheet1!C9689)</f>
        <v>1</v>
      </c>
      <c r="J9689">
        <f>COUNTIF(Sheet3!$C:$C,Sheet1!D9689)</f>
        <v>1</v>
      </c>
      <c r="L9689" t="str">
        <f t="shared" si="151"/>
        <v xml:space="preserve">            ('684-88-01858', '577-87-02270', '592-47-01065'),</v>
      </c>
    </row>
    <row r="9690" spans="2:12" x14ac:dyDescent="0.25">
      <c r="B9690" s="2">
        <v>6848801858</v>
      </c>
      <c r="C9690" s="2">
        <v>5778702270</v>
      </c>
      <c r="D9690" s="2">
        <v>6027700434</v>
      </c>
      <c r="E9690" s="4" t="str">
        <f>INDEX(Sheet3!B:B,MATCH(Sheet1!B9690,Sheet3!C:C,0))</f>
        <v>건일바이오팜(주)</v>
      </c>
      <c r="F9690" s="4" t="str">
        <f>INDEX(Sheet3!B:B,MATCH(Sheet1!C9690,Sheet3!C:C,0))</f>
        <v>주식회사 메디링크</v>
      </c>
      <c r="G9690" s="4" t="str">
        <f>INDEX(Sheet3!B:B,MATCH(Sheet1!D9690,Sheet3!C:C,0))</f>
        <v>에스제이팜</v>
      </c>
      <c r="H9690">
        <f>COUNTIF(Sheet3!C:C,Sheet1!B9690)</f>
        <v>1</v>
      </c>
      <c r="I9690">
        <f>COUNTIF(Sheet3!$C:$C,Sheet1!C9690)</f>
        <v>1</v>
      </c>
      <c r="J9690">
        <f>COUNTIF(Sheet3!$C:$C,Sheet1!D9690)</f>
        <v>1</v>
      </c>
      <c r="L9690" t="str">
        <f t="shared" si="151"/>
        <v xml:space="preserve">            ('684-88-01858', '577-87-02270', '602-77-00434'),</v>
      </c>
    </row>
    <row r="9691" spans="2:12" x14ac:dyDescent="0.25">
      <c r="B9691" s="2">
        <v>6848801858</v>
      </c>
      <c r="C9691" s="2">
        <v>5778702270</v>
      </c>
      <c r="D9691" s="2">
        <v>6450103433</v>
      </c>
      <c r="E9691" s="4" t="str">
        <f>INDEX(Sheet3!B:B,MATCH(Sheet1!B9691,Sheet3!C:C,0))</f>
        <v>건일바이오팜(주)</v>
      </c>
      <c r="F9691" s="4" t="str">
        <f>INDEX(Sheet3!B:B,MATCH(Sheet1!C9691,Sheet3!C:C,0))</f>
        <v>주식회사 메디링크</v>
      </c>
      <c r="G9691" s="4" t="str">
        <f>INDEX(Sheet3!B:B,MATCH(Sheet1!D9691,Sheet3!C:C,0))</f>
        <v>알엠에이</v>
      </c>
      <c r="H9691">
        <f>COUNTIF(Sheet3!C:C,Sheet1!B9691)</f>
        <v>1</v>
      </c>
      <c r="I9691">
        <f>COUNTIF(Sheet3!$C:$C,Sheet1!C9691)</f>
        <v>1</v>
      </c>
      <c r="J9691">
        <f>COUNTIF(Sheet3!$C:$C,Sheet1!D9691)</f>
        <v>1</v>
      </c>
      <c r="L9691" t="str">
        <f t="shared" si="151"/>
        <v xml:space="preserve">            ('684-88-01858', '577-87-02270', '645-01-03433'),</v>
      </c>
    </row>
    <row r="9692" spans="2:12" x14ac:dyDescent="0.25">
      <c r="B9692" s="2">
        <v>6848801858</v>
      </c>
      <c r="C9692" s="2">
        <v>5778702270</v>
      </c>
      <c r="D9692" s="2">
        <v>6474500848</v>
      </c>
      <c r="E9692" s="4" t="str">
        <f>INDEX(Sheet3!B:B,MATCH(Sheet1!B9692,Sheet3!C:C,0))</f>
        <v>건일바이오팜(주)</v>
      </c>
      <c r="F9692" s="4" t="str">
        <f>INDEX(Sheet3!B:B,MATCH(Sheet1!C9692,Sheet3!C:C,0))</f>
        <v>주식회사 메디링크</v>
      </c>
      <c r="G9692" s="4" t="str">
        <f>INDEX(Sheet3!B:B,MATCH(Sheet1!D9692,Sheet3!C:C,0))</f>
        <v>코리아비전팜</v>
      </c>
      <c r="H9692">
        <f>COUNTIF(Sheet3!C:C,Sheet1!B9692)</f>
        <v>1</v>
      </c>
      <c r="I9692">
        <f>COUNTIF(Sheet3!$C:$C,Sheet1!C9692)</f>
        <v>1</v>
      </c>
      <c r="J9692">
        <f>COUNTIF(Sheet3!$C:$C,Sheet1!D9692)</f>
        <v>1</v>
      </c>
      <c r="L9692" t="str">
        <f t="shared" si="151"/>
        <v xml:space="preserve">            ('684-88-01858', '577-87-02270', '647-45-00848'),</v>
      </c>
    </row>
    <row r="9693" spans="2:12" x14ac:dyDescent="0.25">
      <c r="B9693" s="2">
        <v>6848801858</v>
      </c>
      <c r="C9693" s="2">
        <v>5778702270</v>
      </c>
      <c r="D9693" s="2">
        <v>6548603389</v>
      </c>
      <c r="E9693" s="4" t="str">
        <f>INDEX(Sheet3!B:B,MATCH(Sheet1!B9693,Sheet3!C:C,0))</f>
        <v>건일바이오팜(주)</v>
      </c>
      <c r="F9693" s="4" t="str">
        <f>INDEX(Sheet3!B:B,MATCH(Sheet1!C9693,Sheet3!C:C,0))</f>
        <v>주식회사 메디링크</v>
      </c>
      <c r="G9693" s="4" t="str">
        <f>INDEX(Sheet3!B:B,MATCH(Sheet1!D9693,Sheet3!C:C,0))</f>
        <v>주식회사올바른팜</v>
      </c>
      <c r="H9693">
        <f>COUNTIF(Sheet3!C:C,Sheet1!B9693)</f>
        <v>1</v>
      </c>
      <c r="I9693">
        <f>COUNTIF(Sheet3!$C:$C,Sheet1!C9693)</f>
        <v>1</v>
      </c>
      <c r="J9693">
        <f>COUNTIF(Sheet3!$C:$C,Sheet1!D9693)</f>
        <v>1</v>
      </c>
      <c r="L9693" t="str">
        <f t="shared" si="151"/>
        <v xml:space="preserve">            ('684-88-01858', '577-87-02270', '654-86-03389'),</v>
      </c>
    </row>
    <row r="9694" spans="2:12" x14ac:dyDescent="0.25">
      <c r="B9694" s="2">
        <v>6848801858</v>
      </c>
      <c r="C9694" s="2">
        <v>5778702270</v>
      </c>
      <c r="D9694" s="2">
        <v>6610103420</v>
      </c>
      <c r="E9694" s="4" t="str">
        <f>INDEX(Sheet3!B:B,MATCH(Sheet1!B9694,Sheet3!C:C,0))</f>
        <v>건일바이오팜(주)</v>
      </c>
      <c r="F9694" s="4" t="str">
        <f>INDEX(Sheet3!B:B,MATCH(Sheet1!C9694,Sheet3!C:C,0))</f>
        <v>주식회사 메디링크</v>
      </c>
      <c r="G9694" s="4" t="str">
        <f>INDEX(Sheet3!B:B,MATCH(Sheet1!D9694,Sheet3!C:C,0))</f>
        <v>한경팜</v>
      </c>
      <c r="H9694">
        <f>COUNTIF(Sheet3!C:C,Sheet1!B9694)</f>
        <v>1</v>
      </c>
      <c r="I9694">
        <f>COUNTIF(Sheet3!$C:$C,Sheet1!C9694)</f>
        <v>1</v>
      </c>
      <c r="J9694">
        <f>COUNTIF(Sheet3!$C:$C,Sheet1!D9694)</f>
        <v>1</v>
      </c>
      <c r="L9694" t="str">
        <f t="shared" si="151"/>
        <v xml:space="preserve">            ('684-88-01858', '577-87-02270', '661-01-03420'),</v>
      </c>
    </row>
    <row r="9695" spans="2:12" x14ac:dyDescent="0.25">
      <c r="B9695" s="2">
        <v>6848801858</v>
      </c>
      <c r="C9695" s="2">
        <v>5778702270</v>
      </c>
      <c r="D9695" s="2">
        <v>6615500668</v>
      </c>
      <c r="E9695" s="4" t="str">
        <f>INDEX(Sheet3!B:B,MATCH(Sheet1!B9695,Sheet3!C:C,0))</f>
        <v>건일바이오팜(주)</v>
      </c>
      <c r="F9695" s="4" t="str">
        <f>INDEX(Sheet3!B:B,MATCH(Sheet1!C9695,Sheet3!C:C,0))</f>
        <v>주식회사 메디링크</v>
      </c>
      <c r="G9695" s="4" t="str">
        <f>INDEX(Sheet3!B:B,MATCH(Sheet1!D9695,Sheet3!C:C,0))</f>
        <v>제이엠메디</v>
      </c>
      <c r="H9695">
        <f>COUNTIF(Sheet3!C:C,Sheet1!B9695)</f>
        <v>1</v>
      </c>
      <c r="I9695">
        <f>COUNTIF(Sheet3!$C:$C,Sheet1!C9695)</f>
        <v>1</v>
      </c>
      <c r="J9695">
        <f>COUNTIF(Sheet3!$C:$C,Sheet1!D9695)</f>
        <v>1</v>
      </c>
      <c r="L9695" t="str">
        <f t="shared" si="151"/>
        <v xml:space="preserve">            ('684-88-01858', '577-87-02270', '661-55-00668'),</v>
      </c>
    </row>
    <row r="9696" spans="2:12" x14ac:dyDescent="0.25">
      <c r="B9696" s="2">
        <v>6848801858</v>
      </c>
      <c r="C9696" s="2">
        <v>5778702270</v>
      </c>
      <c r="D9696" s="2">
        <v>6618601337</v>
      </c>
      <c r="E9696" s="4" t="str">
        <f>INDEX(Sheet3!B:B,MATCH(Sheet1!B9696,Sheet3!C:C,0))</f>
        <v>건일바이오팜(주)</v>
      </c>
      <c r="F9696" s="4" t="str">
        <f>INDEX(Sheet3!B:B,MATCH(Sheet1!C9696,Sheet3!C:C,0))</f>
        <v>주식회사 메디링크</v>
      </c>
      <c r="G9696" s="4" t="str">
        <f>INDEX(Sheet3!B:B,MATCH(Sheet1!D9696,Sheet3!C:C,0))</f>
        <v>유원팜</v>
      </c>
      <c r="H9696">
        <f>COUNTIF(Sheet3!C:C,Sheet1!B9696)</f>
        <v>1</v>
      </c>
      <c r="I9696">
        <f>COUNTIF(Sheet3!$C:$C,Sheet1!C9696)</f>
        <v>1</v>
      </c>
      <c r="J9696">
        <f>COUNTIF(Sheet3!$C:$C,Sheet1!D9696)</f>
        <v>1</v>
      </c>
      <c r="L9696" t="str">
        <f t="shared" si="151"/>
        <v xml:space="preserve">            ('684-88-01858', '577-87-02270', '661-86-01337'),</v>
      </c>
    </row>
    <row r="9697" spans="2:12" x14ac:dyDescent="0.25">
      <c r="B9697" s="2">
        <v>6848801858</v>
      </c>
      <c r="C9697" s="2">
        <v>5778702270</v>
      </c>
      <c r="D9697" s="2">
        <v>6914800720</v>
      </c>
      <c r="E9697" s="4" t="str">
        <f>INDEX(Sheet3!B:B,MATCH(Sheet1!B9697,Sheet3!C:C,0))</f>
        <v>건일바이오팜(주)</v>
      </c>
      <c r="F9697" s="4" t="str">
        <f>INDEX(Sheet3!B:B,MATCH(Sheet1!C9697,Sheet3!C:C,0))</f>
        <v>주식회사 메디링크</v>
      </c>
      <c r="G9697" s="4" t="str">
        <f>INDEX(Sheet3!B:B,MATCH(Sheet1!D9697,Sheet3!C:C,0))</f>
        <v>디아이팜</v>
      </c>
      <c r="H9697">
        <f>COUNTIF(Sheet3!C:C,Sheet1!B9697)</f>
        <v>1</v>
      </c>
      <c r="I9697">
        <f>COUNTIF(Sheet3!$C:$C,Sheet1!C9697)</f>
        <v>1</v>
      </c>
      <c r="J9697">
        <f>COUNTIF(Sheet3!$C:$C,Sheet1!D9697)</f>
        <v>1</v>
      </c>
      <c r="L9697" t="str">
        <f t="shared" si="151"/>
        <v xml:space="preserve">            ('684-88-01858', '577-87-02270', '691-48-00720'),</v>
      </c>
    </row>
    <row r="9698" spans="2:12" x14ac:dyDescent="0.25">
      <c r="B9698" s="2">
        <v>6848801858</v>
      </c>
      <c r="C9698" s="2">
        <v>5778702270</v>
      </c>
      <c r="D9698" s="2">
        <v>6981200718</v>
      </c>
      <c r="E9698" s="4" t="str">
        <f>INDEX(Sheet3!B:B,MATCH(Sheet1!B9698,Sheet3!C:C,0))</f>
        <v>건일바이오팜(주)</v>
      </c>
      <c r="F9698" s="4" t="str">
        <f>INDEX(Sheet3!B:B,MATCH(Sheet1!C9698,Sheet3!C:C,0))</f>
        <v>주식회사 메디링크</v>
      </c>
      <c r="G9698" s="4" t="str">
        <f>INDEX(Sheet3!B:B,MATCH(Sheet1!D9698,Sheet3!C:C,0))</f>
        <v>더베스트</v>
      </c>
      <c r="H9698">
        <f>COUNTIF(Sheet3!C:C,Sheet1!B9698)</f>
        <v>1</v>
      </c>
      <c r="I9698">
        <f>COUNTIF(Sheet3!$C:$C,Sheet1!C9698)</f>
        <v>1</v>
      </c>
      <c r="J9698">
        <f>COUNTIF(Sheet3!$C:$C,Sheet1!D9698)</f>
        <v>1</v>
      </c>
      <c r="L9698" t="str">
        <f t="shared" si="151"/>
        <v xml:space="preserve">            ('684-88-01858', '577-87-02270', '698-12-00718'),</v>
      </c>
    </row>
    <row r="9699" spans="2:12" x14ac:dyDescent="0.25">
      <c r="B9699" s="2">
        <v>6848801858</v>
      </c>
      <c r="C9699" s="2">
        <v>5778702270</v>
      </c>
      <c r="D9699" s="2">
        <v>6998702930</v>
      </c>
      <c r="E9699" s="4" t="str">
        <f>INDEX(Sheet3!B:B,MATCH(Sheet1!B9699,Sheet3!C:C,0))</f>
        <v>건일바이오팜(주)</v>
      </c>
      <c r="F9699" s="4" t="str">
        <f>INDEX(Sheet3!B:B,MATCH(Sheet1!C9699,Sheet3!C:C,0))</f>
        <v>주식회사 메디링크</v>
      </c>
      <c r="G9699" s="4" t="str">
        <f>INDEX(Sheet3!B:B,MATCH(Sheet1!D9699,Sheet3!C:C,0))</f>
        <v>(주)와이즈팜</v>
      </c>
      <c r="H9699">
        <f>COUNTIF(Sheet3!C:C,Sheet1!B9699)</f>
        <v>1</v>
      </c>
      <c r="I9699">
        <f>COUNTIF(Sheet3!$C:$C,Sheet1!C9699)</f>
        <v>1</v>
      </c>
      <c r="J9699">
        <f>COUNTIF(Sheet3!$C:$C,Sheet1!D9699)</f>
        <v>1</v>
      </c>
      <c r="L9699" t="str">
        <f t="shared" si="151"/>
        <v xml:space="preserve">            ('684-88-01858', '577-87-02270', '699-87-02930'),</v>
      </c>
    </row>
    <row r="9700" spans="2:12" x14ac:dyDescent="0.25">
      <c r="B9700" s="2">
        <v>6848801858</v>
      </c>
      <c r="C9700" s="2">
        <v>5778702270</v>
      </c>
      <c r="D9700" s="2">
        <v>7031702406</v>
      </c>
      <c r="E9700" s="4" t="str">
        <f>INDEX(Sheet3!B:B,MATCH(Sheet1!B9700,Sheet3!C:C,0))</f>
        <v>건일바이오팜(주)</v>
      </c>
      <c r="F9700" s="4" t="str">
        <f>INDEX(Sheet3!B:B,MATCH(Sheet1!C9700,Sheet3!C:C,0))</f>
        <v>주식회사 메디링크</v>
      </c>
      <c r="G9700" s="4" t="str">
        <f>INDEX(Sheet3!B:B,MATCH(Sheet1!D9700,Sheet3!C:C,0))</f>
        <v>준메디팜</v>
      </c>
      <c r="H9700">
        <f>COUNTIF(Sheet3!C:C,Sheet1!B9700)</f>
        <v>1</v>
      </c>
      <c r="I9700">
        <f>COUNTIF(Sheet3!$C:$C,Sheet1!C9700)</f>
        <v>1</v>
      </c>
      <c r="J9700">
        <f>COUNTIF(Sheet3!$C:$C,Sheet1!D9700)</f>
        <v>1</v>
      </c>
      <c r="L9700" t="str">
        <f t="shared" si="151"/>
        <v xml:space="preserve">            ('684-88-01858', '577-87-02270', '703-17-02406'),</v>
      </c>
    </row>
    <row r="9701" spans="2:12" x14ac:dyDescent="0.25">
      <c r="B9701" s="2">
        <v>6848801858</v>
      </c>
      <c r="C9701" s="2">
        <v>5778702270</v>
      </c>
      <c r="D9701" s="2">
        <v>7100702365</v>
      </c>
      <c r="E9701" s="4" t="str">
        <f>INDEX(Sheet3!B:B,MATCH(Sheet1!B9701,Sheet3!C:C,0))</f>
        <v>건일바이오팜(주)</v>
      </c>
      <c r="F9701" s="4" t="str">
        <f>INDEX(Sheet3!B:B,MATCH(Sheet1!C9701,Sheet3!C:C,0))</f>
        <v>주식회사 메디링크</v>
      </c>
      <c r="G9701" s="4" t="str">
        <f>INDEX(Sheet3!B:B,MATCH(Sheet1!D9701,Sheet3!C:C,0))</f>
        <v>미소팜</v>
      </c>
      <c r="H9701">
        <f>COUNTIF(Sheet3!C:C,Sheet1!B9701)</f>
        <v>1</v>
      </c>
      <c r="I9701">
        <f>COUNTIF(Sheet3!$C:$C,Sheet1!C9701)</f>
        <v>1</v>
      </c>
      <c r="J9701">
        <f>COUNTIF(Sheet3!$C:$C,Sheet1!D9701)</f>
        <v>1</v>
      </c>
      <c r="L9701" t="str">
        <f t="shared" si="151"/>
        <v xml:space="preserve">            ('684-88-01858', '577-87-02270', '710-07-02365'),</v>
      </c>
    </row>
    <row r="9702" spans="2:12" x14ac:dyDescent="0.25">
      <c r="B9702" s="2">
        <v>6848801858</v>
      </c>
      <c r="C9702" s="2">
        <v>5778702270</v>
      </c>
      <c r="D9702" s="2">
        <v>7298600629</v>
      </c>
      <c r="E9702" s="4" t="str">
        <f>INDEX(Sheet3!B:B,MATCH(Sheet1!B9702,Sheet3!C:C,0))</f>
        <v>건일바이오팜(주)</v>
      </c>
      <c r="F9702" s="4" t="str">
        <f>INDEX(Sheet3!B:B,MATCH(Sheet1!C9702,Sheet3!C:C,0))</f>
        <v>주식회사 메디링크</v>
      </c>
      <c r="G9702" s="4" t="str">
        <f>INDEX(Sheet3!B:B,MATCH(Sheet1!D9702,Sheet3!C:C,0))</f>
        <v>미르팜</v>
      </c>
      <c r="H9702">
        <f>COUNTIF(Sheet3!C:C,Sheet1!B9702)</f>
        <v>1</v>
      </c>
      <c r="I9702">
        <f>COUNTIF(Sheet3!$C:$C,Sheet1!C9702)</f>
        <v>1</v>
      </c>
      <c r="J9702">
        <f>COUNTIF(Sheet3!$C:$C,Sheet1!D9702)</f>
        <v>1</v>
      </c>
      <c r="L9702" t="str">
        <f t="shared" si="151"/>
        <v xml:space="preserve">            ('684-88-01858', '577-87-02270', '729-86-00629'),</v>
      </c>
    </row>
    <row r="9703" spans="2:12" x14ac:dyDescent="0.25">
      <c r="B9703" s="2">
        <v>6848801858</v>
      </c>
      <c r="C9703" s="2">
        <v>5778702270</v>
      </c>
      <c r="D9703" s="2">
        <v>7522002048</v>
      </c>
      <c r="E9703" s="4" t="str">
        <f>INDEX(Sheet3!B:B,MATCH(Sheet1!B9703,Sheet3!C:C,0))</f>
        <v>건일바이오팜(주)</v>
      </c>
      <c r="F9703" s="4" t="str">
        <f>INDEX(Sheet3!B:B,MATCH(Sheet1!C9703,Sheet3!C:C,0))</f>
        <v>주식회사 메디링크</v>
      </c>
      <c r="G9703" s="4" t="str">
        <f>INDEX(Sheet3!B:B,MATCH(Sheet1!D9703,Sheet3!C:C,0))</f>
        <v>메디오아시스</v>
      </c>
      <c r="H9703">
        <f>COUNTIF(Sheet3!C:C,Sheet1!B9703)</f>
        <v>1</v>
      </c>
      <c r="I9703">
        <f>COUNTIF(Sheet3!$C:$C,Sheet1!C9703)</f>
        <v>1</v>
      </c>
      <c r="J9703">
        <f>COUNTIF(Sheet3!$C:$C,Sheet1!D9703)</f>
        <v>1</v>
      </c>
      <c r="L9703" t="str">
        <f t="shared" si="151"/>
        <v xml:space="preserve">            ('684-88-01858', '577-87-02270', '752-20-02048'),</v>
      </c>
    </row>
    <row r="9704" spans="2:12" x14ac:dyDescent="0.25">
      <c r="B9704" s="2">
        <v>6848801858</v>
      </c>
      <c r="C9704" s="2">
        <v>5778702270</v>
      </c>
      <c r="D9704" s="2">
        <v>7754000416</v>
      </c>
      <c r="E9704" s="4" t="str">
        <f>INDEX(Sheet3!B:B,MATCH(Sheet1!B9704,Sheet3!C:C,0))</f>
        <v>건일바이오팜(주)</v>
      </c>
      <c r="F9704" s="4" t="str">
        <f>INDEX(Sheet3!B:B,MATCH(Sheet1!C9704,Sheet3!C:C,0))</f>
        <v>주식회사 메디링크</v>
      </c>
      <c r="G9704" s="4" t="str">
        <f>INDEX(Sheet3!B:B,MATCH(Sheet1!D9704,Sheet3!C:C,0))</f>
        <v>제이메디</v>
      </c>
      <c r="H9704">
        <f>COUNTIF(Sheet3!C:C,Sheet1!B9704)</f>
        <v>1</v>
      </c>
      <c r="I9704">
        <f>COUNTIF(Sheet3!$C:$C,Sheet1!C9704)</f>
        <v>1</v>
      </c>
      <c r="J9704">
        <f>COUNTIF(Sheet3!$C:$C,Sheet1!D9704)</f>
        <v>1</v>
      </c>
      <c r="L9704" t="str">
        <f t="shared" si="151"/>
        <v xml:space="preserve">            ('684-88-01858', '577-87-02270', '775-40-00416'),</v>
      </c>
    </row>
    <row r="9705" spans="2:12" x14ac:dyDescent="0.25">
      <c r="B9705" s="2">
        <v>6848801858</v>
      </c>
      <c r="C9705" s="2">
        <v>5778702270</v>
      </c>
      <c r="D9705" s="2">
        <v>7758601766</v>
      </c>
      <c r="E9705" s="4" t="str">
        <f>INDEX(Sheet3!B:B,MATCH(Sheet1!B9705,Sheet3!C:C,0))</f>
        <v>건일바이오팜(주)</v>
      </c>
      <c r="F9705" s="4" t="str">
        <f>INDEX(Sheet3!B:B,MATCH(Sheet1!C9705,Sheet3!C:C,0))</f>
        <v>주식회사 메디링크</v>
      </c>
      <c r="G9705" s="4" t="str">
        <f>INDEX(Sheet3!B:B,MATCH(Sheet1!D9705,Sheet3!C:C,0))</f>
        <v>(주)에스제이피</v>
      </c>
      <c r="H9705">
        <f>COUNTIF(Sheet3!C:C,Sheet1!B9705)</f>
        <v>1</v>
      </c>
      <c r="I9705">
        <f>COUNTIF(Sheet3!$C:$C,Sheet1!C9705)</f>
        <v>1</v>
      </c>
      <c r="J9705">
        <f>COUNTIF(Sheet3!$C:$C,Sheet1!D9705)</f>
        <v>1</v>
      </c>
      <c r="L9705" t="str">
        <f t="shared" si="151"/>
        <v xml:space="preserve">            ('684-88-01858', '577-87-02270', '775-86-01766'),</v>
      </c>
    </row>
    <row r="9706" spans="2:12" x14ac:dyDescent="0.25">
      <c r="B9706" s="2">
        <v>6848801858</v>
      </c>
      <c r="C9706" s="2">
        <v>5778702270</v>
      </c>
      <c r="D9706" s="2">
        <v>7898602819</v>
      </c>
      <c r="E9706" s="4" t="str">
        <f>INDEX(Sheet3!B:B,MATCH(Sheet1!B9706,Sheet3!C:C,0))</f>
        <v>건일바이오팜(주)</v>
      </c>
      <c r="F9706" s="4" t="str">
        <f>INDEX(Sheet3!B:B,MATCH(Sheet1!C9706,Sheet3!C:C,0))</f>
        <v>주식회사 메디링크</v>
      </c>
      <c r="G9706" s="4" t="str">
        <f>INDEX(Sheet3!B:B,MATCH(Sheet1!D9706,Sheet3!C:C,0))</f>
        <v>주식회사이도팜</v>
      </c>
      <c r="H9706">
        <f>COUNTIF(Sheet3!C:C,Sheet1!B9706)</f>
        <v>1</v>
      </c>
      <c r="I9706">
        <f>COUNTIF(Sheet3!$C:$C,Sheet1!C9706)</f>
        <v>1</v>
      </c>
      <c r="J9706">
        <f>COUNTIF(Sheet3!$C:$C,Sheet1!D9706)</f>
        <v>1</v>
      </c>
      <c r="L9706" t="str">
        <f t="shared" si="151"/>
        <v xml:space="preserve">            ('684-88-01858', '577-87-02270', '789-86-02819'),</v>
      </c>
    </row>
    <row r="9707" spans="2:12" x14ac:dyDescent="0.25">
      <c r="B9707" s="2">
        <v>6848801858</v>
      </c>
      <c r="C9707" s="2">
        <v>5778702270</v>
      </c>
      <c r="D9707" s="2">
        <v>7905700636</v>
      </c>
      <c r="E9707" s="4" t="str">
        <f>INDEX(Sheet3!B:B,MATCH(Sheet1!B9707,Sheet3!C:C,0))</f>
        <v>건일바이오팜(주)</v>
      </c>
      <c r="F9707" s="4" t="str">
        <f>INDEX(Sheet3!B:B,MATCH(Sheet1!C9707,Sheet3!C:C,0))</f>
        <v>주식회사 메디링크</v>
      </c>
      <c r="G9707" s="4" t="str">
        <f>INDEX(Sheet3!B:B,MATCH(Sheet1!D9707,Sheet3!C:C,0))</f>
        <v>호운</v>
      </c>
      <c r="H9707">
        <f>COUNTIF(Sheet3!C:C,Sheet1!B9707)</f>
        <v>1</v>
      </c>
      <c r="I9707">
        <f>COUNTIF(Sheet3!$C:$C,Sheet1!C9707)</f>
        <v>1</v>
      </c>
      <c r="J9707">
        <f>COUNTIF(Sheet3!$C:$C,Sheet1!D9707)</f>
        <v>1</v>
      </c>
      <c r="L9707" t="str">
        <f t="shared" si="151"/>
        <v xml:space="preserve">            ('684-88-01858', '577-87-02270', '790-57-00636'),</v>
      </c>
    </row>
    <row r="9708" spans="2:12" x14ac:dyDescent="0.25">
      <c r="B9708" s="2">
        <v>6848801858</v>
      </c>
      <c r="C9708" s="2">
        <v>5778702270</v>
      </c>
      <c r="D9708" s="2">
        <v>7941901955</v>
      </c>
      <c r="E9708" s="4" t="str">
        <f>INDEX(Sheet3!B:B,MATCH(Sheet1!B9708,Sheet3!C:C,0))</f>
        <v>건일바이오팜(주)</v>
      </c>
      <c r="F9708" s="4" t="str">
        <f>INDEX(Sheet3!B:B,MATCH(Sheet1!C9708,Sheet3!C:C,0))</f>
        <v>주식회사 메디링크</v>
      </c>
      <c r="G9708" s="4" t="str">
        <f>INDEX(Sheet3!B:B,MATCH(Sheet1!D9708,Sheet3!C:C,0))</f>
        <v>고라니</v>
      </c>
      <c r="H9708">
        <f>COUNTIF(Sheet3!C:C,Sheet1!B9708)</f>
        <v>1</v>
      </c>
      <c r="I9708">
        <f>COUNTIF(Sheet3!$C:$C,Sheet1!C9708)</f>
        <v>1</v>
      </c>
      <c r="J9708">
        <f>COUNTIF(Sheet3!$C:$C,Sheet1!D9708)</f>
        <v>1</v>
      </c>
      <c r="L9708" t="str">
        <f t="shared" si="151"/>
        <v xml:space="preserve">            ('684-88-01858', '577-87-02270', '794-19-01955'),</v>
      </c>
    </row>
    <row r="9709" spans="2:12" x14ac:dyDescent="0.25">
      <c r="B9709" s="2">
        <v>6848801858</v>
      </c>
      <c r="C9709" s="2">
        <v>5778702270</v>
      </c>
      <c r="D9709" s="2">
        <v>7994101121</v>
      </c>
      <c r="E9709" s="4" t="str">
        <f>INDEX(Sheet3!B:B,MATCH(Sheet1!B9709,Sheet3!C:C,0))</f>
        <v>건일바이오팜(주)</v>
      </c>
      <c r="F9709" s="4" t="str">
        <f>INDEX(Sheet3!B:B,MATCH(Sheet1!C9709,Sheet3!C:C,0))</f>
        <v>주식회사 메디링크</v>
      </c>
      <c r="G9709" s="4" t="str">
        <f>INDEX(Sheet3!B:B,MATCH(Sheet1!D9709,Sheet3!C:C,0))</f>
        <v>서호메디컬</v>
      </c>
      <c r="H9709">
        <f>COUNTIF(Sheet3!C:C,Sheet1!B9709)</f>
        <v>1</v>
      </c>
      <c r="I9709">
        <f>COUNTIF(Sheet3!$C:$C,Sheet1!C9709)</f>
        <v>1</v>
      </c>
      <c r="J9709">
        <f>COUNTIF(Sheet3!$C:$C,Sheet1!D9709)</f>
        <v>1</v>
      </c>
      <c r="L9709" t="str">
        <f t="shared" si="151"/>
        <v xml:space="preserve">            ('684-88-01858', '577-87-02270', '799-41-01121'),</v>
      </c>
    </row>
    <row r="9710" spans="2:12" x14ac:dyDescent="0.25">
      <c r="B9710" s="2">
        <v>6848801858</v>
      </c>
      <c r="C9710" s="2">
        <v>5778702270</v>
      </c>
      <c r="D9710" s="2">
        <v>8030101706</v>
      </c>
      <c r="E9710" s="4" t="str">
        <f>INDEX(Sheet3!B:B,MATCH(Sheet1!B9710,Sheet3!C:C,0))</f>
        <v>건일바이오팜(주)</v>
      </c>
      <c r="F9710" s="4" t="str">
        <f>INDEX(Sheet3!B:B,MATCH(Sheet1!C9710,Sheet3!C:C,0))</f>
        <v>주식회사 메디링크</v>
      </c>
      <c r="G9710" s="4" t="str">
        <f>INDEX(Sheet3!B:B,MATCH(Sheet1!D9710,Sheet3!C:C,0))</f>
        <v>코리아팜</v>
      </c>
      <c r="H9710">
        <f>COUNTIF(Sheet3!C:C,Sheet1!B9710)</f>
        <v>1</v>
      </c>
      <c r="I9710">
        <f>COUNTIF(Sheet3!$C:$C,Sheet1!C9710)</f>
        <v>1</v>
      </c>
      <c r="J9710">
        <f>COUNTIF(Sheet3!$C:$C,Sheet1!D9710)</f>
        <v>1</v>
      </c>
      <c r="L9710" t="str">
        <f t="shared" si="151"/>
        <v xml:space="preserve">            ('684-88-01858', '577-87-02270', '803-01-01706'),</v>
      </c>
    </row>
    <row r="9711" spans="2:12" x14ac:dyDescent="0.25">
      <c r="B9711" s="2">
        <v>6848801858</v>
      </c>
      <c r="C9711" s="2">
        <v>5778702270</v>
      </c>
      <c r="D9711" s="2">
        <v>8208701215</v>
      </c>
      <c r="E9711" s="4" t="str">
        <f>INDEX(Sheet3!B:B,MATCH(Sheet1!B9711,Sheet3!C:C,0))</f>
        <v>건일바이오팜(주)</v>
      </c>
      <c r="F9711" s="4" t="str">
        <f>INDEX(Sheet3!B:B,MATCH(Sheet1!C9711,Sheet3!C:C,0))</f>
        <v>주식회사 메디링크</v>
      </c>
      <c r="G9711" s="4" t="str">
        <f>INDEX(Sheet3!B:B,MATCH(Sheet1!D9711,Sheet3!C:C,0))</f>
        <v>(주)쏘디엔</v>
      </c>
      <c r="H9711">
        <f>COUNTIF(Sheet3!C:C,Sheet1!B9711)</f>
        <v>1</v>
      </c>
      <c r="I9711">
        <f>COUNTIF(Sheet3!$C:$C,Sheet1!C9711)</f>
        <v>1</v>
      </c>
      <c r="J9711">
        <f>COUNTIF(Sheet3!$C:$C,Sheet1!D9711)</f>
        <v>1</v>
      </c>
      <c r="L9711" t="str">
        <f t="shared" si="151"/>
        <v xml:space="preserve">            ('684-88-01858', '577-87-02270', '820-87-01215'),</v>
      </c>
    </row>
    <row r="9712" spans="2:12" x14ac:dyDescent="0.25">
      <c r="B9712" s="2">
        <v>6848801858</v>
      </c>
      <c r="C9712" s="2">
        <v>5778702270</v>
      </c>
      <c r="D9712" s="2">
        <v>8212400247</v>
      </c>
      <c r="E9712" s="4" t="str">
        <f>INDEX(Sheet3!B:B,MATCH(Sheet1!B9712,Sheet3!C:C,0))</f>
        <v>건일바이오팜(주)</v>
      </c>
      <c r="F9712" s="4" t="str">
        <f>INDEX(Sheet3!B:B,MATCH(Sheet1!C9712,Sheet3!C:C,0))</f>
        <v>주식회사 메디링크</v>
      </c>
      <c r="G9712" s="4" t="str">
        <f>INDEX(Sheet3!B:B,MATCH(Sheet1!D9712,Sheet3!C:C,0))</f>
        <v>노아</v>
      </c>
      <c r="H9712">
        <f>COUNTIF(Sheet3!C:C,Sheet1!B9712)</f>
        <v>1</v>
      </c>
      <c r="I9712">
        <f>COUNTIF(Sheet3!$C:$C,Sheet1!C9712)</f>
        <v>1</v>
      </c>
      <c r="J9712">
        <f>COUNTIF(Sheet3!$C:$C,Sheet1!D9712)</f>
        <v>1</v>
      </c>
      <c r="L9712" t="str">
        <f t="shared" si="151"/>
        <v xml:space="preserve">            ('684-88-01858', '577-87-02270', '821-24-00247'),</v>
      </c>
    </row>
    <row r="9713" spans="2:12" x14ac:dyDescent="0.25">
      <c r="B9713" s="2">
        <v>6848801858</v>
      </c>
      <c r="C9713" s="2">
        <v>5778702270</v>
      </c>
      <c r="D9713" s="2">
        <v>8260702336</v>
      </c>
      <c r="E9713" s="4" t="str">
        <f>INDEX(Sheet3!B:B,MATCH(Sheet1!B9713,Sheet3!C:C,0))</f>
        <v>건일바이오팜(주)</v>
      </c>
      <c r="F9713" s="4" t="str">
        <f>INDEX(Sheet3!B:B,MATCH(Sheet1!C9713,Sheet3!C:C,0))</f>
        <v>주식회사 메디링크</v>
      </c>
      <c r="G9713" s="4" t="str">
        <f>INDEX(Sheet3!B:B,MATCH(Sheet1!D9713,Sheet3!C:C,0))</f>
        <v>쉐어브라더스</v>
      </c>
      <c r="H9713">
        <f>COUNTIF(Sheet3!C:C,Sheet1!B9713)</f>
        <v>1</v>
      </c>
      <c r="I9713">
        <f>COUNTIF(Sheet3!$C:$C,Sheet1!C9713)</f>
        <v>1</v>
      </c>
      <c r="J9713">
        <f>COUNTIF(Sheet3!$C:$C,Sheet1!D9713)</f>
        <v>1</v>
      </c>
      <c r="L9713" t="str">
        <f t="shared" si="151"/>
        <v xml:space="preserve">            ('684-88-01858', '577-87-02270', '826-07-02336'),</v>
      </c>
    </row>
    <row r="9714" spans="2:12" x14ac:dyDescent="0.25">
      <c r="B9714" s="2">
        <v>6848801858</v>
      </c>
      <c r="C9714" s="2">
        <v>5778702270</v>
      </c>
      <c r="D9714" s="2">
        <v>8368703654</v>
      </c>
      <c r="E9714" s="4" t="str">
        <f>INDEX(Sheet3!B:B,MATCH(Sheet1!B9714,Sheet3!C:C,0))</f>
        <v>건일바이오팜(주)</v>
      </c>
      <c r="F9714" s="4" t="str">
        <f>INDEX(Sheet3!B:B,MATCH(Sheet1!C9714,Sheet3!C:C,0))</f>
        <v>주식회사 메디링크</v>
      </c>
      <c r="G9714" s="4" t="str">
        <f>INDEX(Sheet3!B:B,MATCH(Sheet1!D9714,Sheet3!C:C,0))</f>
        <v>자이언트 크리에이티브 주식회사</v>
      </c>
      <c r="H9714">
        <f>COUNTIF(Sheet3!C:C,Sheet1!B9714)</f>
        <v>1</v>
      </c>
      <c r="I9714">
        <f>COUNTIF(Sheet3!$C:$C,Sheet1!C9714)</f>
        <v>1</v>
      </c>
      <c r="J9714">
        <f>COUNTIF(Sheet3!$C:$C,Sheet1!D9714)</f>
        <v>1</v>
      </c>
      <c r="L9714" t="str">
        <f t="shared" si="151"/>
        <v xml:space="preserve">            ('684-88-01858', '577-87-02270', '836-87-03654'),</v>
      </c>
    </row>
    <row r="9715" spans="2:12" x14ac:dyDescent="0.25">
      <c r="B9715" s="2">
        <v>6848801858</v>
      </c>
      <c r="C9715" s="2">
        <v>5778702270</v>
      </c>
      <c r="D9715" s="2">
        <v>8378600503</v>
      </c>
      <c r="E9715" s="4" t="str">
        <f>INDEX(Sheet3!B:B,MATCH(Sheet1!B9715,Sheet3!C:C,0))</f>
        <v>건일바이오팜(주)</v>
      </c>
      <c r="F9715" s="4" t="str">
        <f>INDEX(Sheet3!B:B,MATCH(Sheet1!C9715,Sheet3!C:C,0))</f>
        <v>주식회사 메디링크</v>
      </c>
      <c r="G9715" s="4" t="str">
        <f>INDEX(Sheet3!B:B,MATCH(Sheet1!D9715,Sheet3!C:C,0))</f>
        <v>주식회사 수완메디칼</v>
      </c>
      <c r="H9715">
        <f>COUNTIF(Sheet3!C:C,Sheet1!B9715)</f>
        <v>1</v>
      </c>
      <c r="I9715">
        <f>COUNTIF(Sheet3!$C:$C,Sheet1!C9715)</f>
        <v>1</v>
      </c>
      <c r="J9715">
        <f>COUNTIF(Sheet3!$C:$C,Sheet1!D9715)</f>
        <v>1</v>
      </c>
      <c r="L9715" t="str">
        <f t="shared" si="151"/>
        <v xml:space="preserve">            ('684-88-01858', '577-87-02270', '837-86-00503'),</v>
      </c>
    </row>
    <row r="9716" spans="2:12" x14ac:dyDescent="0.25">
      <c r="B9716" s="2">
        <v>6848801858</v>
      </c>
      <c r="C9716" s="2">
        <v>5778702270</v>
      </c>
      <c r="D9716" s="2">
        <v>8441002090</v>
      </c>
      <c r="E9716" s="4" t="str">
        <f>INDEX(Sheet3!B:B,MATCH(Sheet1!B9716,Sheet3!C:C,0))</f>
        <v>건일바이오팜(주)</v>
      </c>
      <c r="F9716" s="4" t="str">
        <f>INDEX(Sheet3!B:B,MATCH(Sheet1!C9716,Sheet3!C:C,0))</f>
        <v>주식회사 메디링크</v>
      </c>
      <c r="G9716" s="4" t="str">
        <f>INDEX(Sheet3!B:B,MATCH(Sheet1!D9716,Sheet3!C:C,0))</f>
        <v>티에스메디텍</v>
      </c>
      <c r="H9716">
        <f>COUNTIF(Sheet3!C:C,Sheet1!B9716)</f>
        <v>1</v>
      </c>
      <c r="I9716">
        <f>COUNTIF(Sheet3!$C:$C,Sheet1!C9716)</f>
        <v>1</v>
      </c>
      <c r="J9716">
        <f>COUNTIF(Sheet3!$C:$C,Sheet1!D9716)</f>
        <v>1</v>
      </c>
      <c r="L9716" t="str">
        <f t="shared" si="151"/>
        <v xml:space="preserve">            ('684-88-01858', '577-87-02270', '844-10-02090'),</v>
      </c>
    </row>
    <row r="9717" spans="2:12" x14ac:dyDescent="0.25">
      <c r="B9717" s="2">
        <v>6848801858</v>
      </c>
      <c r="C9717" s="2">
        <v>5778702270</v>
      </c>
      <c r="D9717" s="2">
        <v>8506100764</v>
      </c>
      <c r="E9717" s="4" t="str">
        <f>INDEX(Sheet3!B:B,MATCH(Sheet1!B9717,Sheet3!C:C,0))</f>
        <v>건일바이오팜(주)</v>
      </c>
      <c r="F9717" s="4" t="str">
        <f>INDEX(Sheet3!B:B,MATCH(Sheet1!C9717,Sheet3!C:C,0))</f>
        <v>주식회사 메디링크</v>
      </c>
      <c r="G9717" s="4" t="str">
        <f>INDEX(Sheet3!B:B,MATCH(Sheet1!D9717,Sheet3!C:C,0))</f>
        <v>민준네트</v>
      </c>
      <c r="H9717">
        <f>COUNTIF(Sheet3!C:C,Sheet1!B9717)</f>
        <v>1</v>
      </c>
      <c r="I9717">
        <f>COUNTIF(Sheet3!$C:$C,Sheet1!C9717)</f>
        <v>1</v>
      </c>
      <c r="J9717">
        <f>COUNTIF(Sheet3!$C:$C,Sheet1!D9717)</f>
        <v>1</v>
      </c>
      <c r="L9717" t="str">
        <f t="shared" si="151"/>
        <v xml:space="preserve">            ('684-88-01858', '577-87-02270', '850-61-00764'),</v>
      </c>
    </row>
    <row r="9718" spans="2:12" x14ac:dyDescent="0.25">
      <c r="B9718" s="2">
        <v>6848801858</v>
      </c>
      <c r="C9718" s="2">
        <v>5778702270</v>
      </c>
      <c r="D9718" s="2">
        <v>8665400854</v>
      </c>
      <c r="E9718" s="4" t="str">
        <f>INDEX(Sheet3!B:B,MATCH(Sheet1!B9718,Sheet3!C:C,0))</f>
        <v>건일바이오팜(주)</v>
      </c>
      <c r="F9718" s="4" t="str">
        <f>INDEX(Sheet3!B:B,MATCH(Sheet1!C9718,Sheet3!C:C,0))</f>
        <v>주식회사 메디링크</v>
      </c>
      <c r="G9718" s="4" t="str">
        <f>INDEX(Sheet3!B:B,MATCH(Sheet1!D9718,Sheet3!C:C,0))</f>
        <v>미소바이오팜</v>
      </c>
      <c r="H9718">
        <f>COUNTIF(Sheet3!C:C,Sheet1!B9718)</f>
        <v>1</v>
      </c>
      <c r="I9718">
        <f>COUNTIF(Sheet3!$C:$C,Sheet1!C9718)</f>
        <v>1</v>
      </c>
      <c r="J9718">
        <f>COUNTIF(Sheet3!$C:$C,Sheet1!D9718)</f>
        <v>1</v>
      </c>
      <c r="L9718" t="str">
        <f t="shared" si="151"/>
        <v xml:space="preserve">            ('684-88-01858', '577-87-02270', '866-54-00854'),</v>
      </c>
    </row>
    <row r="9719" spans="2:12" x14ac:dyDescent="0.25">
      <c r="B9719" s="2">
        <v>6848801858</v>
      </c>
      <c r="C9719" s="2">
        <v>5778702270</v>
      </c>
      <c r="D9719" s="2">
        <v>8831802238</v>
      </c>
      <c r="E9719" s="4" t="str">
        <f>INDEX(Sheet3!B:B,MATCH(Sheet1!B9719,Sheet3!C:C,0))</f>
        <v>건일바이오팜(주)</v>
      </c>
      <c r="F9719" s="4" t="str">
        <f>INDEX(Sheet3!B:B,MATCH(Sheet1!C9719,Sheet3!C:C,0))</f>
        <v>주식회사 메디링크</v>
      </c>
      <c r="G9719" s="4" t="str">
        <f>INDEX(Sheet3!B:B,MATCH(Sheet1!D9719,Sheet3!C:C,0))</f>
        <v>마마스 프로덕트</v>
      </c>
      <c r="H9719">
        <f>COUNTIF(Sheet3!C:C,Sheet1!B9719)</f>
        <v>1</v>
      </c>
      <c r="I9719">
        <f>COUNTIF(Sheet3!$C:$C,Sheet1!C9719)</f>
        <v>1</v>
      </c>
      <c r="J9719">
        <f>COUNTIF(Sheet3!$C:$C,Sheet1!D9719)</f>
        <v>1</v>
      </c>
      <c r="L9719" t="str">
        <f t="shared" si="151"/>
        <v xml:space="preserve">            ('684-88-01858', '577-87-02270', '883-18-02238'),</v>
      </c>
    </row>
    <row r="9720" spans="2:12" x14ac:dyDescent="0.25">
      <c r="B9720" s="2">
        <v>6848801858</v>
      </c>
      <c r="C9720" s="2">
        <v>5968103021</v>
      </c>
      <c r="D9720" s="2">
        <v>1462002146</v>
      </c>
      <c r="E9720" s="4" t="str">
        <f>INDEX(Sheet3!B:B,MATCH(Sheet1!B9720,Sheet3!C:C,0))</f>
        <v>건일바이오팜(주)</v>
      </c>
      <c r="F9720" s="4" t="str">
        <f>INDEX(Sheet3!B:B,MATCH(Sheet1!C9720,Sheet3!C:C,0))</f>
        <v>유한회사 제이원메디</v>
      </c>
      <c r="G9720" s="4" t="str">
        <f>INDEX(Sheet3!B:B,MATCH(Sheet1!D9720,Sheet3!C:C,0))</f>
        <v>케이엘메디칼</v>
      </c>
      <c r="H9720">
        <f>COUNTIF(Sheet3!C:C,Sheet1!B9720)</f>
        <v>1</v>
      </c>
      <c r="I9720">
        <f>COUNTIF(Sheet3!$C:$C,Sheet1!C9720)</f>
        <v>1</v>
      </c>
      <c r="J9720">
        <f>COUNTIF(Sheet3!$C:$C,Sheet1!D9720)</f>
        <v>1</v>
      </c>
      <c r="L9720" t="str">
        <f t="shared" si="151"/>
        <v xml:space="preserve">            ('684-88-01858', '596-81-03021', '146-20-02146'),</v>
      </c>
    </row>
    <row r="9721" spans="2:12" x14ac:dyDescent="0.25">
      <c r="B9721" s="2">
        <v>6848801858</v>
      </c>
      <c r="C9721" s="2">
        <v>5968103021</v>
      </c>
      <c r="D9721" s="2">
        <v>1625300814</v>
      </c>
      <c r="E9721" s="4" t="str">
        <f>INDEX(Sheet3!B:B,MATCH(Sheet1!B9721,Sheet3!C:C,0))</f>
        <v>건일바이오팜(주)</v>
      </c>
      <c r="F9721" s="4" t="str">
        <f>INDEX(Sheet3!B:B,MATCH(Sheet1!C9721,Sheet3!C:C,0))</f>
        <v>유한회사 제이원메디</v>
      </c>
      <c r="G9721" s="4" t="str">
        <f>INDEX(Sheet3!B:B,MATCH(Sheet1!D9721,Sheet3!C:C,0))</f>
        <v>차원컴퍼니</v>
      </c>
      <c r="H9721">
        <f>COUNTIF(Sheet3!C:C,Sheet1!B9721)</f>
        <v>1</v>
      </c>
      <c r="I9721">
        <f>COUNTIF(Sheet3!$C:$C,Sheet1!C9721)</f>
        <v>1</v>
      </c>
      <c r="J9721">
        <f>COUNTIF(Sheet3!$C:$C,Sheet1!D9721)</f>
        <v>1</v>
      </c>
      <c r="L9721" t="str">
        <f t="shared" si="151"/>
        <v xml:space="preserve">            ('684-88-01858', '596-81-03021', '162-53-00814'),</v>
      </c>
    </row>
    <row r="9722" spans="2:12" x14ac:dyDescent="0.25">
      <c r="B9722" s="2">
        <v>6848801858</v>
      </c>
      <c r="C9722" s="2">
        <v>5968103021</v>
      </c>
      <c r="D9722" s="2">
        <v>1711602747</v>
      </c>
      <c r="E9722" s="4" t="str">
        <f>INDEX(Sheet3!B:B,MATCH(Sheet1!B9722,Sheet3!C:C,0))</f>
        <v>건일바이오팜(주)</v>
      </c>
      <c r="F9722" s="4" t="str">
        <f>INDEX(Sheet3!B:B,MATCH(Sheet1!C9722,Sheet3!C:C,0))</f>
        <v>유한회사 제이원메디</v>
      </c>
      <c r="G9722" s="4" t="str">
        <f>INDEX(Sheet3!B:B,MATCH(Sheet1!D9722,Sheet3!C:C,0))</f>
        <v>티유팜</v>
      </c>
      <c r="H9722">
        <f>COUNTIF(Sheet3!C:C,Sheet1!B9722)</f>
        <v>1</v>
      </c>
      <c r="I9722">
        <f>COUNTIF(Sheet3!$C:$C,Sheet1!C9722)</f>
        <v>1</v>
      </c>
      <c r="J9722">
        <f>COUNTIF(Sheet3!$C:$C,Sheet1!D9722)</f>
        <v>1</v>
      </c>
      <c r="L9722" t="str">
        <f t="shared" si="151"/>
        <v xml:space="preserve">            ('684-88-01858', '596-81-03021', '171-16-02747'),</v>
      </c>
    </row>
    <row r="9723" spans="2:12" x14ac:dyDescent="0.25">
      <c r="B9723" s="2">
        <v>6848801858</v>
      </c>
      <c r="C9723" s="2">
        <v>5968103021</v>
      </c>
      <c r="D9723" s="2">
        <v>1930203259</v>
      </c>
      <c r="E9723" s="4" t="str">
        <f>INDEX(Sheet3!B:B,MATCH(Sheet1!B9723,Sheet3!C:C,0))</f>
        <v>건일바이오팜(주)</v>
      </c>
      <c r="F9723" s="4" t="str">
        <f>INDEX(Sheet3!B:B,MATCH(Sheet1!C9723,Sheet3!C:C,0))</f>
        <v>유한회사 제이원메디</v>
      </c>
      <c r="G9723" s="4" t="str">
        <f>INDEX(Sheet3!B:B,MATCH(Sheet1!D9723,Sheet3!C:C,0))</f>
        <v>에이스메디</v>
      </c>
      <c r="H9723">
        <f>COUNTIF(Sheet3!C:C,Sheet1!B9723)</f>
        <v>1</v>
      </c>
      <c r="I9723">
        <f>COUNTIF(Sheet3!$C:$C,Sheet1!C9723)</f>
        <v>1</v>
      </c>
      <c r="J9723">
        <f>COUNTIF(Sheet3!$C:$C,Sheet1!D9723)</f>
        <v>1</v>
      </c>
      <c r="L9723" t="str">
        <f t="shared" si="151"/>
        <v xml:space="preserve">            ('684-88-01858', '596-81-03021', '193-02-03259'),</v>
      </c>
    </row>
    <row r="9724" spans="2:12" x14ac:dyDescent="0.25">
      <c r="B9724" s="2">
        <v>6848801858</v>
      </c>
      <c r="C9724" s="2">
        <v>5968103021</v>
      </c>
      <c r="D9724" s="2">
        <v>1951501510</v>
      </c>
      <c r="E9724" s="4" t="str">
        <f>INDEX(Sheet3!B:B,MATCH(Sheet1!B9724,Sheet3!C:C,0))</f>
        <v>건일바이오팜(주)</v>
      </c>
      <c r="F9724" s="4" t="str">
        <f>INDEX(Sheet3!B:B,MATCH(Sheet1!C9724,Sheet3!C:C,0))</f>
        <v>유한회사 제이원메디</v>
      </c>
      <c r="G9724" s="4" t="str">
        <f>INDEX(Sheet3!B:B,MATCH(Sheet1!D9724,Sheet3!C:C,0))</f>
        <v>노블팜</v>
      </c>
      <c r="H9724">
        <f>COUNTIF(Sheet3!C:C,Sheet1!B9724)</f>
        <v>1</v>
      </c>
      <c r="I9724">
        <f>COUNTIF(Sheet3!$C:$C,Sheet1!C9724)</f>
        <v>1</v>
      </c>
      <c r="J9724">
        <f>COUNTIF(Sheet3!$C:$C,Sheet1!D9724)</f>
        <v>1</v>
      </c>
      <c r="L9724" t="str">
        <f t="shared" si="151"/>
        <v xml:space="preserve">            ('684-88-01858', '596-81-03021', '195-15-01510'),</v>
      </c>
    </row>
    <row r="9725" spans="2:12" x14ac:dyDescent="0.25">
      <c r="B9725" s="2">
        <v>6848801858</v>
      </c>
      <c r="C9725" s="2">
        <v>5968103021</v>
      </c>
      <c r="D9725" s="2">
        <v>1980701907</v>
      </c>
      <c r="E9725" s="4" t="str">
        <f>INDEX(Sheet3!B:B,MATCH(Sheet1!B9725,Sheet3!C:C,0))</f>
        <v>건일바이오팜(주)</v>
      </c>
      <c r="F9725" s="4" t="str">
        <f>INDEX(Sheet3!B:B,MATCH(Sheet1!C9725,Sheet3!C:C,0))</f>
        <v>유한회사 제이원메디</v>
      </c>
      <c r="G9725" s="4" t="str">
        <f>INDEX(Sheet3!B:B,MATCH(Sheet1!D9725,Sheet3!C:C,0))</f>
        <v>에니신</v>
      </c>
      <c r="H9725">
        <f>COUNTIF(Sheet3!C:C,Sheet1!B9725)</f>
        <v>1</v>
      </c>
      <c r="I9725">
        <f>COUNTIF(Sheet3!$C:$C,Sheet1!C9725)</f>
        <v>1</v>
      </c>
      <c r="J9725">
        <f>COUNTIF(Sheet3!$C:$C,Sheet1!D9725)</f>
        <v>1</v>
      </c>
      <c r="L9725" t="str">
        <f t="shared" si="151"/>
        <v xml:space="preserve">            ('684-88-01858', '596-81-03021', '198-07-01907'),</v>
      </c>
    </row>
    <row r="9726" spans="2:12" x14ac:dyDescent="0.25">
      <c r="B9726" s="2">
        <v>6848801858</v>
      </c>
      <c r="C9726" s="2">
        <v>5968103021</v>
      </c>
      <c r="D9726" s="2">
        <v>2093306201</v>
      </c>
      <c r="E9726" s="4" t="str">
        <f>INDEX(Sheet3!B:B,MATCH(Sheet1!B9726,Sheet3!C:C,0))</f>
        <v>건일바이오팜(주)</v>
      </c>
      <c r="F9726" s="4" t="str">
        <f>INDEX(Sheet3!B:B,MATCH(Sheet1!C9726,Sheet3!C:C,0))</f>
        <v>유한회사 제이원메디</v>
      </c>
      <c r="G9726" s="4" t="str">
        <f>INDEX(Sheet3!B:B,MATCH(Sheet1!D9726,Sheet3!C:C,0))</f>
        <v>준메디칼</v>
      </c>
      <c r="H9726">
        <f>COUNTIF(Sheet3!C:C,Sheet1!B9726)</f>
        <v>1</v>
      </c>
      <c r="I9726">
        <f>COUNTIF(Sheet3!$C:$C,Sheet1!C9726)</f>
        <v>1</v>
      </c>
      <c r="J9726">
        <f>COUNTIF(Sheet3!$C:$C,Sheet1!D9726)</f>
        <v>1</v>
      </c>
      <c r="L9726" t="str">
        <f t="shared" si="151"/>
        <v xml:space="preserve">            ('684-88-01858', '596-81-03021', '209-33-06201'),</v>
      </c>
    </row>
    <row r="9727" spans="2:12" x14ac:dyDescent="0.25">
      <c r="B9727" s="2">
        <v>6848801858</v>
      </c>
      <c r="C9727" s="2">
        <v>5968103021</v>
      </c>
      <c r="D9727" s="2">
        <v>2270730471</v>
      </c>
      <c r="E9727" s="4" t="str">
        <f>INDEX(Sheet3!B:B,MATCH(Sheet1!B9727,Sheet3!C:C,0))</f>
        <v>건일바이오팜(주)</v>
      </c>
      <c r="F9727" s="4" t="str">
        <f>INDEX(Sheet3!B:B,MATCH(Sheet1!C9727,Sheet3!C:C,0))</f>
        <v>유한회사 제이원메디</v>
      </c>
      <c r="G9727" s="4" t="str">
        <f>INDEX(Sheet3!B:B,MATCH(Sheet1!D9727,Sheet3!C:C,0))</f>
        <v>다온약품</v>
      </c>
      <c r="H9727">
        <f>COUNTIF(Sheet3!C:C,Sheet1!B9727)</f>
        <v>1</v>
      </c>
      <c r="I9727">
        <f>COUNTIF(Sheet3!$C:$C,Sheet1!C9727)</f>
        <v>1</v>
      </c>
      <c r="J9727">
        <f>COUNTIF(Sheet3!$C:$C,Sheet1!D9727)</f>
        <v>1</v>
      </c>
      <c r="L9727" t="str">
        <f t="shared" si="151"/>
        <v xml:space="preserve">            ('684-88-01858', '596-81-03021', '227-07-30471'),</v>
      </c>
    </row>
    <row r="9728" spans="2:12" x14ac:dyDescent="0.25">
      <c r="B9728" s="2">
        <v>6848801858</v>
      </c>
      <c r="C9728" s="2">
        <v>5968103021</v>
      </c>
      <c r="D9728" s="2">
        <v>2280178461</v>
      </c>
      <c r="E9728" s="4" t="str">
        <f>INDEX(Sheet3!B:B,MATCH(Sheet1!B9728,Sheet3!C:C,0))</f>
        <v>건일바이오팜(주)</v>
      </c>
      <c r="F9728" s="4" t="str">
        <f>INDEX(Sheet3!B:B,MATCH(Sheet1!C9728,Sheet3!C:C,0))</f>
        <v>유한회사 제이원메디</v>
      </c>
      <c r="G9728" s="4" t="str">
        <f>INDEX(Sheet3!B:B,MATCH(Sheet1!D9728,Sheet3!C:C,0))</f>
        <v>포메딕스</v>
      </c>
      <c r="H9728">
        <f>COUNTIF(Sheet3!C:C,Sheet1!B9728)</f>
        <v>1</v>
      </c>
      <c r="I9728">
        <f>COUNTIF(Sheet3!$C:$C,Sheet1!C9728)</f>
        <v>1</v>
      </c>
      <c r="J9728">
        <f>COUNTIF(Sheet3!$C:$C,Sheet1!D9728)</f>
        <v>1</v>
      </c>
      <c r="L9728" t="str">
        <f t="shared" si="151"/>
        <v xml:space="preserve">            ('684-88-01858', '596-81-03021', '228-01-78461'),</v>
      </c>
    </row>
    <row r="9729" spans="2:12" x14ac:dyDescent="0.25">
      <c r="B9729" s="2">
        <v>6848801858</v>
      </c>
      <c r="C9729" s="2">
        <v>5968103021</v>
      </c>
      <c r="D9729" s="2">
        <v>2470702741</v>
      </c>
      <c r="E9729" s="4" t="str">
        <f>INDEX(Sheet3!B:B,MATCH(Sheet1!B9729,Sheet3!C:C,0))</f>
        <v>건일바이오팜(주)</v>
      </c>
      <c r="F9729" s="4" t="str">
        <f>INDEX(Sheet3!B:B,MATCH(Sheet1!C9729,Sheet3!C:C,0))</f>
        <v>유한회사 제이원메디</v>
      </c>
      <c r="G9729" s="4" t="str">
        <f>INDEX(Sheet3!B:B,MATCH(Sheet1!D9729,Sheet3!C:C,0))</f>
        <v>승원팜</v>
      </c>
      <c r="H9729">
        <f>COUNTIF(Sheet3!C:C,Sheet1!B9729)</f>
        <v>1</v>
      </c>
      <c r="I9729">
        <f>COUNTIF(Sheet3!$C:$C,Sheet1!C9729)</f>
        <v>1</v>
      </c>
      <c r="J9729">
        <f>COUNTIF(Sheet3!$C:$C,Sheet1!D9729)</f>
        <v>1</v>
      </c>
      <c r="L9729" t="str">
        <f t="shared" si="151"/>
        <v xml:space="preserve">            ('684-88-01858', '596-81-03021', '247-07-02741'),</v>
      </c>
    </row>
    <row r="9730" spans="2:12" x14ac:dyDescent="0.25">
      <c r="B9730" s="2">
        <v>6848801858</v>
      </c>
      <c r="C9730" s="2">
        <v>5968103021</v>
      </c>
      <c r="D9730" s="2">
        <v>2538103008</v>
      </c>
      <c r="E9730" s="4" t="str">
        <f>INDEX(Sheet3!B:B,MATCH(Sheet1!B9730,Sheet3!C:C,0))</f>
        <v>건일바이오팜(주)</v>
      </c>
      <c r="F9730" s="4" t="str">
        <f>INDEX(Sheet3!B:B,MATCH(Sheet1!C9730,Sheet3!C:C,0))</f>
        <v>유한회사 제이원메디</v>
      </c>
      <c r="G9730" s="4" t="str">
        <f>INDEX(Sheet3!B:B,MATCH(Sheet1!D9730,Sheet3!C:C,0))</f>
        <v>준메디팜</v>
      </c>
      <c r="H9730">
        <f>COUNTIF(Sheet3!C:C,Sheet1!B9730)</f>
        <v>1</v>
      </c>
      <c r="I9730">
        <f>COUNTIF(Sheet3!$C:$C,Sheet1!C9730)</f>
        <v>1</v>
      </c>
      <c r="J9730">
        <f>COUNTIF(Sheet3!$C:$C,Sheet1!D9730)</f>
        <v>1</v>
      </c>
      <c r="L9730" t="str">
        <f t="shared" si="151"/>
        <v xml:space="preserve">            ('684-88-01858', '596-81-03021', '253-81-03008'),</v>
      </c>
    </row>
    <row r="9731" spans="2:12" x14ac:dyDescent="0.25">
      <c r="B9731" s="2">
        <v>6848801858</v>
      </c>
      <c r="C9731" s="2">
        <v>5968103021</v>
      </c>
      <c r="D9731" s="2">
        <v>2700803029</v>
      </c>
      <c r="E9731" s="4" t="str">
        <f>INDEX(Sheet3!B:B,MATCH(Sheet1!B9731,Sheet3!C:C,0))</f>
        <v>건일바이오팜(주)</v>
      </c>
      <c r="F9731" s="4" t="str">
        <f>INDEX(Sheet3!B:B,MATCH(Sheet1!C9731,Sheet3!C:C,0))</f>
        <v>유한회사 제이원메디</v>
      </c>
      <c r="G9731" s="4" t="str">
        <f>INDEX(Sheet3!B:B,MATCH(Sheet1!D9731,Sheet3!C:C,0))</f>
        <v>에스더블유피</v>
      </c>
      <c r="H9731">
        <f>COUNTIF(Sheet3!C:C,Sheet1!B9731)</f>
        <v>1</v>
      </c>
      <c r="I9731">
        <f>COUNTIF(Sheet3!$C:$C,Sheet1!C9731)</f>
        <v>1</v>
      </c>
      <c r="J9731">
        <f>COUNTIF(Sheet3!$C:$C,Sheet1!D9731)</f>
        <v>1</v>
      </c>
      <c r="L9731" t="str">
        <f t="shared" ref="L9731:L9794" si="152">"            ('"&amp;LEFT(B9731,3)&amp;"-"&amp;MID(B9731,4,2)&amp;"-"&amp;RIGHT(B9731,5)&amp;"', '"&amp;LEFT(C9731,3)&amp;"-"&amp;MID(C9731,4,2)&amp;"-"&amp;RIGHT(C9731,5)&amp;"', '"&amp;LEFT(D9731,3)&amp;"-"&amp;MID(D9731,4,2)&amp;"-"&amp;RIGHT(D9731,5)&amp;"'),"</f>
        <v xml:space="preserve">            ('684-88-01858', '596-81-03021', '270-08-03029'),</v>
      </c>
    </row>
    <row r="9732" spans="2:12" x14ac:dyDescent="0.25">
      <c r="B9732" s="2">
        <v>6848801858</v>
      </c>
      <c r="C9732" s="2">
        <v>5968103021</v>
      </c>
      <c r="D9732" s="2">
        <v>3058635510</v>
      </c>
      <c r="E9732" s="4" t="str">
        <f>INDEX(Sheet3!B:B,MATCH(Sheet1!B9732,Sheet3!C:C,0))</f>
        <v>건일바이오팜(주)</v>
      </c>
      <c r="F9732" s="4" t="str">
        <f>INDEX(Sheet3!B:B,MATCH(Sheet1!C9732,Sheet3!C:C,0))</f>
        <v>유한회사 제이원메디</v>
      </c>
      <c r="G9732" s="4" t="str">
        <f>INDEX(Sheet3!B:B,MATCH(Sheet1!D9732,Sheet3!C:C,0))</f>
        <v>도원티엠에스</v>
      </c>
      <c r="H9732">
        <f>COUNTIF(Sheet3!C:C,Sheet1!B9732)</f>
        <v>1</v>
      </c>
      <c r="I9732">
        <f>COUNTIF(Sheet3!$C:$C,Sheet1!C9732)</f>
        <v>1</v>
      </c>
      <c r="J9732">
        <f>COUNTIF(Sheet3!$C:$C,Sheet1!D9732)</f>
        <v>1</v>
      </c>
      <c r="L9732" t="str">
        <f t="shared" si="152"/>
        <v xml:space="preserve">            ('684-88-01858', '596-81-03021', '305-86-35510'),</v>
      </c>
    </row>
    <row r="9733" spans="2:12" x14ac:dyDescent="0.25">
      <c r="B9733" s="2">
        <v>6848801858</v>
      </c>
      <c r="C9733" s="2">
        <v>5968103021</v>
      </c>
      <c r="D9733" s="2">
        <v>3158802946</v>
      </c>
      <c r="E9733" s="4" t="str">
        <f>INDEX(Sheet3!B:B,MATCH(Sheet1!B9733,Sheet3!C:C,0))</f>
        <v>건일바이오팜(주)</v>
      </c>
      <c r="F9733" s="4" t="str">
        <f>INDEX(Sheet3!B:B,MATCH(Sheet1!C9733,Sheet3!C:C,0))</f>
        <v>유한회사 제이원메디</v>
      </c>
      <c r="G9733" s="4" t="str">
        <f>INDEX(Sheet3!B:B,MATCH(Sheet1!D9733,Sheet3!C:C,0))</f>
        <v>(주)제이팜</v>
      </c>
      <c r="H9733">
        <f>COUNTIF(Sheet3!C:C,Sheet1!B9733)</f>
        <v>1</v>
      </c>
      <c r="I9733">
        <f>COUNTIF(Sheet3!$C:$C,Sheet1!C9733)</f>
        <v>1</v>
      </c>
      <c r="J9733">
        <f>COUNTIF(Sheet3!$C:$C,Sheet1!D9733)</f>
        <v>1</v>
      </c>
      <c r="L9733" t="str">
        <f t="shared" si="152"/>
        <v xml:space="preserve">            ('684-88-01858', '596-81-03021', '315-88-02946'),</v>
      </c>
    </row>
    <row r="9734" spans="2:12" x14ac:dyDescent="0.25">
      <c r="B9734" s="2">
        <v>6848801858</v>
      </c>
      <c r="C9734" s="2">
        <v>5968103021</v>
      </c>
      <c r="D9734" s="2">
        <v>3282501991</v>
      </c>
      <c r="E9734" s="4" t="str">
        <f>INDEX(Sheet3!B:B,MATCH(Sheet1!B9734,Sheet3!C:C,0))</f>
        <v>건일바이오팜(주)</v>
      </c>
      <c r="F9734" s="4" t="str">
        <f>INDEX(Sheet3!B:B,MATCH(Sheet1!C9734,Sheet3!C:C,0))</f>
        <v>유한회사 제이원메디</v>
      </c>
      <c r="G9734" s="4" t="str">
        <f>INDEX(Sheet3!B:B,MATCH(Sheet1!D9734,Sheet3!C:C,0))</f>
        <v>제이투</v>
      </c>
      <c r="H9734">
        <f>COUNTIF(Sheet3!C:C,Sheet1!B9734)</f>
        <v>1</v>
      </c>
      <c r="I9734">
        <f>COUNTIF(Sheet3!$C:$C,Sheet1!C9734)</f>
        <v>1</v>
      </c>
      <c r="J9734">
        <f>COUNTIF(Sheet3!$C:$C,Sheet1!D9734)</f>
        <v>1</v>
      </c>
      <c r="L9734" t="str">
        <f t="shared" si="152"/>
        <v xml:space="preserve">            ('684-88-01858', '596-81-03021', '328-25-01991'),</v>
      </c>
    </row>
    <row r="9735" spans="2:12" x14ac:dyDescent="0.25">
      <c r="B9735" s="2">
        <v>6848801858</v>
      </c>
      <c r="C9735" s="2">
        <v>5968103021</v>
      </c>
      <c r="D9735" s="2">
        <v>3465800722</v>
      </c>
      <c r="E9735" s="4" t="str">
        <f>INDEX(Sheet3!B:B,MATCH(Sheet1!B9735,Sheet3!C:C,0))</f>
        <v>건일바이오팜(주)</v>
      </c>
      <c r="F9735" s="4" t="str">
        <f>INDEX(Sheet3!B:B,MATCH(Sheet1!C9735,Sheet3!C:C,0))</f>
        <v>유한회사 제이원메디</v>
      </c>
      <c r="G9735" s="4" t="str">
        <f>INDEX(Sheet3!B:B,MATCH(Sheet1!D9735,Sheet3!C:C,0))</f>
        <v>온누리약품</v>
      </c>
      <c r="H9735">
        <f>COUNTIF(Sheet3!C:C,Sheet1!B9735)</f>
        <v>1</v>
      </c>
      <c r="I9735">
        <f>COUNTIF(Sheet3!$C:$C,Sheet1!C9735)</f>
        <v>1</v>
      </c>
      <c r="J9735">
        <f>COUNTIF(Sheet3!$C:$C,Sheet1!D9735)</f>
        <v>1</v>
      </c>
      <c r="L9735" t="str">
        <f t="shared" si="152"/>
        <v xml:space="preserve">            ('684-88-01858', '596-81-03021', '346-58-00722'),</v>
      </c>
    </row>
    <row r="9736" spans="2:12" x14ac:dyDescent="0.25">
      <c r="B9736" s="2">
        <v>6848801858</v>
      </c>
      <c r="C9736" s="2">
        <v>5968103021</v>
      </c>
      <c r="D9736" s="2">
        <v>4222901710</v>
      </c>
      <c r="E9736" s="4" t="str">
        <f>INDEX(Sheet3!B:B,MATCH(Sheet1!B9736,Sheet3!C:C,0))</f>
        <v>건일바이오팜(주)</v>
      </c>
      <c r="F9736" s="4" t="str">
        <f>INDEX(Sheet3!B:B,MATCH(Sheet1!C9736,Sheet3!C:C,0))</f>
        <v>유한회사 제이원메디</v>
      </c>
      <c r="G9736" s="4" t="str">
        <f>INDEX(Sheet3!B:B,MATCH(Sheet1!D9736,Sheet3!C:C,0))</f>
        <v>선우엘앤디</v>
      </c>
      <c r="H9736">
        <f>COUNTIF(Sheet3!C:C,Sheet1!B9736)</f>
        <v>1</v>
      </c>
      <c r="I9736">
        <f>COUNTIF(Sheet3!$C:$C,Sheet1!C9736)</f>
        <v>1</v>
      </c>
      <c r="J9736">
        <f>COUNTIF(Sheet3!$C:$C,Sheet1!D9736)</f>
        <v>1</v>
      </c>
      <c r="L9736" t="str">
        <f t="shared" si="152"/>
        <v xml:space="preserve">            ('684-88-01858', '596-81-03021', '422-29-01710'),</v>
      </c>
    </row>
    <row r="9737" spans="2:12" x14ac:dyDescent="0.25">
      <c r="B9737" s="2">
        <v>6848801858</v>
      </c>
      <c r="C9737" s="2">
        <v>5968103021</v>
      </c>
      <c r="D9737" s="2">
        <v>4890702802</v>
      </c>
      <c r="E9737" s="4" t="str">
        <f>INDEX(Sheet3!B:B,MATCH(Sheet1!B9737,Sheet3!C:C,0))</f>
        <v>건일바이오팜(주)</v>
      </c>
      <c r="F9737" s="4" t="str">
        <f>INDEX(Sheet3!B:B,MATCH(Sheet1!C9737,Sheet3!C:C,0))</f>
        <v>유한회사 제이원메디</v>
      </c>
      <c r="G9737" s="4" t="str">
        <f>INDEX(Sheet3!B:B,MATCH(Sheet1!D9737,Sheet3!C:C,0))</f>
        <v>준헬스케어</v>
      </c>
      <c r="H9737">
        <f>COUNTIF(Sheet3!C:C,Sheet1!B9737)</f>
        <v>1</v>
      </c>
      <c r="I9737">
        <f>COUNTIF(Sheet3!$C:$C,Sheet1!C9737)</f>
        <v>1</v>
      </c>
      <c r="J9737">
        <f>COUNTIF(Sheet3!$C:$C,Sheet1!D9737)</f>
        <v>1</v>
      </c>
      <c r="L9737" t="str">
        <f t="shared" si="152"/>
        <v xml:space="preserve">            ('684-88-01858', '596-81-03021', '489-07-02802'),</v>
      </c>
    </row>
    <row r="9738" spans="2:12" x14ac:dyDescent="0.25">
      <c r="B9738" s="2">
        <v>6848801858</v>
      </c>
      <c r="C9738" s="2">
        <v>5968103021</v>
      </c>
      <c r="D9738" s="2">
        <v>5035661352</v>
      </c>
      <c r="E9738" s="4" t="str">
        <f>INDEX(Sheet3!B:B,MATCH(Sheet1!B9738,Sheet3!C:C,0))</f>
        <v>건일바이오팜(주)</v>
      </c>
      <c r="F9738" s="4" t="str">
        <f>INDEX(Sheet3!B:B,MATCH(Sheet1!C9738,Sheet3!C:C,0))</f>
        <v>유한회사 제이원메디</v>
      </c>
      <c r="G9738" s="4" t="str">
        <f>INDEX(Sheet3!B:B,MATCH(Sheet1!D9738,Sheet3!C:C,0))</f>
        <v>에스티메디컬</v>
      </c>
      <c r="H9738">
        <f>COUNTIF(Sheet3!C:C,Sheet1!B9738)</f>
        <v>1</v>
      </c>
      <c r="I9738">
        <f>COUNTIF(Sheet3!$C:$C,Sheet1!C9738)</f>
        <v>1</v>
      </c>
      <c r="J9738">
        <f>COUNTIF(Sheet3!$C:$C,Sheet1!D9738)</f>
        <v>1</v>
      </c>
      <c r="L9738" t="str">
        <f t="shared" si="152"/>
        <v xml:space="preserve">            ('684-88-01858', '596-81-03021', '503-56-61352'),</v>
      </c>
    </row>
    <row r="9739" spans="2:12" x14ac:dyDescent="0.25">
      <c r="B9739" s="2">
        <v>6848801858</v>
      </c>
      <c r="C9739" s="2">
        <v>5968103021</v>
      </c>
      <c r="D9739" s="2">
        <v>5571102422</v>
      </c>
      <c r="E9739" s="4" t="str">
        <f>INDEX(Sheet3!B:B,MATCH(Sheet1!B9739,Sheet3!C:C,0))</f>
        <v>건일바이오팜(주)</v>
      </c>
      <c r="F9739" s="4" t="str">
        <f>INDEX(Sheet3!B:B,MATCH(Sheet1!C9739,Sheet3!C:C,0))</f>
        <v>유한회사 제이원메디</v>
      </c>
      <c r="G9739" s="4" t="str">
        <f>INDEX(Sheet3!B:B,MATCH(Sheet1!D9739,Sheet3!C:C,0))</f>
        <v>와이에이치약품</v>
      </c>
      <c r="H9739">
        <f>COUNTIF(Sheet3!C:C,Sheet1!B9739)</f>
        <v>1</v>
      </c>
      <c r="I9739">
        <f>COUNTIF(Sheet3!$C:$C,Sheet1!C9739)</f>
        <v>1</v>
      </c>
      <c r="J9739">
        <f>COUNTIF(Sheet3!$C:$C,Sheet1!D9739)</f>
        <v>1</v>
      </c>
      <c r="L9739" t="str">
        <f t="shared" si="152"/>
        <v xml:space="preserve">            ('684-88-01858', '596-81-03021', '557-11-02422'),</v>
      </c>
    </row>
    <row r="9740" spans="2:12" x14ac:dyDescent="0.25">
      <c r="B9740" s="2">
        <v>6848801858</v>
      </c>
      <c r="C9740" s="2">
        <v>5968103021</v>
      </c>
      <c r="D9740" s="2">
        <v>5918802574</v>
      </c>
      <c r="E9740" s="4" t="str">
        <f>INDEX(Sheet3!B:B,MATCH(Sheet1!B9740,Sheet3!C:C,0))</f>
        <v>건일바이오팜(주)</v>
      </c>
      <c r="F9740" s="4" t="str">
        <f>INDEX(Sheet3!B:B,MATCH(Sheet1!C9740,Sheet3!C:C,0))</f>
        <v>유한회사 제이원메디</v>
      </c>
      <c r="G9740" s="4" t="str">
        <f>INDEX(Sheet3!B:B,MATCH(Sheet1!D9740,Sheet3!C:C,0))</f>
        <v>신정팜</v>
      </c>
      <c r="H9740">
        <f>COUNTIF(Sheet3!C:C,Sheet1!B9740)</f>
        <v>1</v>
      </c>
      <c r="I9740">
        <f>COUNTIF(Sheet3!$C:$C,Sheet1!C9740)</f>
        <v>1</v>
      </c>
      <c r="J9740">
        <f>COUNTIF(Sheet3!$C:$C,Sheet1!D9740)</f>
        <v>1</v>
      </c>
      <c r="L9740" t="str">
        <f t="shared" si="152"/>
        <v xml:space="preserve">            ('684-88-01858', '596-81-03021', '591-88-02574'),</v>
      </c>
    </row>
    <row r="9741" spans="2:12" x14ac:dyDescent="0.25">
      <c r="B9741" s="2">
        <v>6848801858</v>
      </c>
      <c r="C9741" s="2">
        <v>5968103021</v>
      </c>
      <c r="D9741" s="2">
        <v>5962601489</v>
      </c>
      <c r="E9741" s="4" t="str">
        <f>INDEX(Sheet3!B:B,MATCH(Sheet1!B9741,Sheet3!C:C,0))</f>
        <v>건일바이오팜(주)</v>
      </c>
      <c r="F9741" s="4" t="str">
        <f>INDEX(Sheet3!B:B,MATCH(Sheet1!C9741,Sheet3!C:C,0))</f>
        <v>유한회사 제이원메디</v>
      </c>
      <c r="G9741" s="4" t="str">
        <f>INDEX(Sheet3!B:B,MATCH(Sheet1!D9741,Sheet3!C:C,0))</f>
        <v>재환</v>
      </c>
      <c r="H9741">
        <f>COUNTIF(Sheet3!C:C,Sheet1!B9741)</f>
        <v>1</v>
      </c>
      <c r="I9741">
        <f>COUNTIF(Sheet3!$C:$C,Sheet1!C9741)</f>
        <v>1</v>
      </c>
      <c r="J9741">
        <f>COUNTIF(Sheet3!$C:$C,Sheet1!D9741)</f>
        <v>1</v>
      </c>
      <c r="L9741" t="str">
        <f t="shared" si="152"/>
        <v xml:space="preserve">            ('684-88-01858', '596-81-03021', '596-26-01489'),</v>
      </c>
    </row>
    <row r="9742" spans="2:12" x14ac:dyDescent="0.25">
      <c r="B9742" s="2">
        <v>6848801858</v>
      </c>
      <c r="C9742" s="2">
        <v>5968103021</v>
      </c>
      <c r="D9742" s="2">
        <v>6110765419</v>
      </c>
      <c r="E9742" s="4" t="str">
        <f>INDEX(Sheet3!B:B,MATCH(Sheet1!B9742,Sheet3!C:C,0))</f>
        <v>건일바이오팜(주)</v>
      </c>
      <c r="F9742" s="4" t="str">
        <f>INDEX(Sheet3!B:B,MATCH(Sheet1!C9742,Sheet3!C:C,0))</f>
        <v>유한회사 제이원메디</v>
      </c>
      <c r="G9742" s="4" t="str">
        <f>INDEX(Sheet3!B:B,MATCH(Sheet1!D9742,Sheet3!C:C,0))</f>
        <v>에이치비팜</v>
      </c>
      <c r="H9742">
        <f>COUNTIF(Sheet3!C:C,Sheet1!B9742)</f>
        <v>1</v>
      </c>
      <c r="I9742">
        <f>COUNTIF(Sheet3!$C:$C,Sheet1!C9742)</f>
        <v>1</v>
      </c>
      <c r="J9742">
        <f>COUNTIF(Sheet3!$C:$C,Sheet1!D9742)</f>
        <v>1</v>
      </c>
      <c r="L9742" t="str">
        <f t="shared" si="152"/>
        <v xml:space="preserve">            ('684-88-01858', '596-81-03021', '611-07-65419'),</v>
      </c>
    </row>
    <row r="9743" spans="2:12" x14ac:dyDescent="0.25">
      <c r="B9743" s="2">
        <v>6848801858</v>
      </c>
      <c r="C9743" s="2">
        <v>5968103021</v>
      </c>
      <c r="D9743" s="2">
        <v>6348603084</v>
      </c>
      <c r="E9743" s="4" t="str">
        <f>INDEX(Sheet3!B:B,MATCH(Sheet1!B9743,Sheet3!C:C,0))</f>
        <v>건일바이오팜(주)</v>
      </c>
      <c r="F9743" s="4" t="str">
        <f>INDEX(Sheet3!B:B,MATCH(Sheet1!C9743,Sheet3!C:C,0))</f>
        <v>유한회사 제이원메디</v>
      </c>
      <c r="G9743" s="4" t="str">
        <f>INDEX(Sheet3!B:B,MATCH(Sheet1!D9743,Sheet3!C:C,0))</f>
        <v>제이투메디</v>
      </c>
      <c r="H9743">
        <f>COUNTIF(Sheet3!C:C,Sheet1!B9743)</f>
        <v>1</v>
      </c>
      <c r="I9743">
        <f>COUNTIF(Sheet3!$C:$C,Sheet1!C9743)</f>
        <v>1</v>
      </c>
      <c r="J9743">
        <f>COUNTIF(Sheet3!$C:$C,Sheet1!D9743)</f>
        <v>1</v>
      </c>
      <c r="L9743" t="str">
        <f t="shared" si="152"/>
        <v xml:space="preserve">            ('684-88-01858', '596-81-03021', '634-86-03084'),</v>
      </c>
    </row>
    <row r="9744" spans="2:12" x14ac:dyDescent="0.25">
      <c r="B9744" s="2">
        <v>6848801858</v>
      </c>
      <c r="C9744" s="2">
        <v>5968103021</v>
      </c>
      <c r="D9744" s="2">
        <v>6428102174</v>
      </c>
      <c r="E9744" s="4" t="str">
        <f>INDEX(Sheet3!B:B,MATCH(Sheet1!B9744,Sheet3!C:C,0))</f>
        <v>건일바이오팜(주)</v>
      </c>
      <c r="F9744" s="4" t="str">
        <f>INDEX(Sheet3!B:B,MATCH(Sheet1!C9744,Sheet3!C:C,0))</f>
        <v>유한회사 제이원메디</v>
      </c>
      <c r="G9744" s="4" t="str">
        <f>INDEX(Sheet3!B:B,MATCH(Sheet1!D9744,Sheet3!C:C,0))</f>
        <v>주식회사 더소울</v>
      </c>
      <c r="H9744">
        <f>COUNTIF(Sheet3!C:C,Sheet1!B9744)</f>
        <v>1</v>
      </c>
      <c r="I9744">
        <f>COUNTIF(Sheet3!$C:$C,Sheet1!C9744)</f>
        <v>1</v>
      </c>
      <c r="J9744">
        <f>COUNTIF(Sheet3!$C:$C,Sheet1!D9744)</f>
        <v>1</v>
      </c>
      <c r="L9744" t="str">
        <f t="shared" si="152"/>
        <v xml:space="preserve">            ('684-88-01858', '596-81-03021', '642-81-02174'),</v>
      </c>
    </row>
    <row r="9745" spans="2:12" x14ac:dyDescent="0.25">
      <c r="B9745" s="2">
        <v>6848801858</v>
      </c>
      <c r="C9745" s="2">
        <v>5968103021</v>
      </c>
      <c r="D9745" s="2">
        <v>6620501710</v>
      </c>
      <c r="E9745" s="4" t="str">
        <f>INDEX(Sheet3!B:B,MATCH(Sheet1!B9745,Sheet3!C:C,0))</f>
        <v>건일바이오팜(주)</v>
      </c>
      <c r="F9745" s="4" t="str">
        <f>INDEX(Sheet3!B:B,MATCH(Sheet1!C9745,Sheet3!C:C,0))</f>
        <v>유한회사 제이원메디</v>
      </c>
      <c r="G9745" s="4" t="str">
        <f>INDEX(Sheet3!B:B,MATCH(Sheet1!D9745,Sheet3!C:C,0))</f>
        <v>에이치엠씨</v>
      </c>
      <c r="H9745">
        <f>COUNTIF(Sheet3!C:C,Sheet1!B9745)</f>
        <v>1</v>
      </c>
      <c r="I9745">
        <f>COUNTIF(Sheet3!$C:$C,Sheet1!C9745)</f>
        <v>1</v>
      </c>
      <c r="J9745">
        <f>COUNTIF(Sheet3!$C:$C,Sheet1!D9745)</f>
        <v>1</v>
      </c>
      <c r="L9745" t="str">
        <f t="shared" si="152"/>
        <v xml:space="preserve">            ('684-88-01858', '596-81-03021', '662-05-01710'),</v>
      </c>
    </row>
    <row r="9746" spans="2:12" x14ac:dyDescent="0.25">
      <c r="B9746" s="2">
        <v>6848801858</v>
      </c>
      <c r="C9746" s="2">
        <v>5968103021</v>
      </c>
      <c r="D9746" s="2">
        <v>6818602738</v>
      </c>
      <c r="E9746" s="4" t="str">
        <f>INDEX(Sheet3!B:B,MATCH(Sheet1!B9746,Sheet3!C:C,0))</f>
        <v>건일바이오팜(주)</v>
      </c>
      <c r="F9746" s="4" t="str">
        <f>INDEX(Sheet3!B:B,MATCH(Sheet1!C9746,Sheet3!C:C,0))</f>
        <v>유한회사 제이원메디</v>
      </c>
      <c r="G9746" s="4" t="str">
        <f>INDEX(Sheet3!B:B,MATCH(Sheet1!D9746,Sheet3!C:C,0))</f>
        <v>삼명</v>
      </c>
      <c r="H9746">
        <f>COUNTIF(Sheet3!C:C,Sheet1!B9746)</f>
        <v>1</v>
      </c>
      <c r="I9746">
        <f>COUNTIF(Sheet3!$C:$C,Sheet1!C9746)</f>
        <v>1</v>
      </c>
      <c r="J9746">
        <f>COUNTIF(Sheet3!$C:$C,Sheet1!D9746)</f>
        <v>1</v>
      </c>
      <c r="L9746" t="str">
        <f t="shared" si="152"/>
        <v xml:space="preserve">            ('684-88-01858', '596-81-03021', '681-86-02738'),</v>
      </c>
    </row>
    <row r="9747" spans="2:12" x14ac:dyDescent="0.25">
      <c r="B9747" s="2">
        <v>6848801858</v>
      </c>
      <c r="C9747" s="2">
        <v>5968103021</v>
      </c>
      <c r="D9747" s="2">
        <v>7060701315</v>
      </c>
      <c r="E9747" s="4" t="str">
        <f>INDEX(Sheet3!B:B,MATCH(Sheet1!B9747,Sheet3!C:C,0))</f>
        <v>건일바이오팜(주)</v>
      </c>
      <c r="F9747" s="4" t="str">
        <f>INDEX(Sheet3!B:B,MATCH(Sheet1!C9747,Sheet3!C:C,0))</f>
        <v>유한회사 제이원메디</v>
      </c>
      <c r="G9747" s="4" t="str">
        <f>INDEX(Sheet3!B:B,MATCH(Sheet1!D9747,Sheet3!C:C,0))</f>
        <v>베스트메디</v>
      </c>
      <c r="H9747">
        <f>COUNTIF(Sheet3!C:C,Sheet1!B9747)</f>
        <v>1</v>
      </c>
      <c r="I9747">
        <f>COUNTIF(Sheet3!$C:$C,Sheet1!C9747)</f>
        <v>1</v>
      </c>
      <c r="J9747">
        <f>COUNTIF(Sheet3!$C:$C,Sheet1!D9747)</f>
        <v>1</v>
      </c>
      <c r="L9747" t="str">
        <f t="shared" si="152"/>
        <v xml:space="preserve">            ('684-88-01858', '596-81-03021', '706-07-01315'),</v>
      </c>
    </row>
    <row r="9748" spans="2:12" x14ac:dyDescent="0.25">
      <c r="B9748" s="2">
        <v>6848801858</v>
      </c>
      <c r="C9748" s="2">
        <v>5968103021</v>
      </c>
      <c r="D9748" s="2">
        <v>7433301588</v>
      </c>
      <c r="E9748" s="4" t="str">
        <f>INDEX(Sheet3!B:B,MATCH(Sheet1!B9748,Sheet3!C:C,0))</f>
        <v>건일바이오팜(주)</v>
      </c>
      <c r="F9748" s="4" t="str">
        <f>INDEX(Sheet3!B:B,MATCH(Sheet1!C9748,Sheet3!C:C,0))</f>
        <v>유한회사 제이원메디</v>
      </c>
      <c r="G9748" s="4" t="str">
        <f>INDEX(Sheet3!B:B,MATCH(Sheet1!D9748,Sheet3!C:C,0))</f>
        <v>태산바이오팜</v>
      </c>
      <c r="H9748">
        <f>COUNTIF(Sheet3!C:C,Sheet1!B9748)</f>
        <v>1</v>
      </c>
      <c r="I9748">
        <f>COUNTIF(Sheet3!$C:$C,Sheet1!C9748)</f>
        <v>1</v>
      </c>
      <c r="J9748">
        <f>COUNTIF(Sheet3!$C:$C,Sheet1!D9748)</f>
        <v>1</v>
      </c>
      <c r="L9748" t="str">
        <f t="shared" si="152"/>
        <v xml:space="preserve">            ('684-88-01858', '596-81-03021', '743-33-01588'),</v>
      </c>
    </row>
    <row r="9749" spans="2:12" x14ac:dyDescent="0.25">
      <c r="B9749" s="2">
        <v>6848801858</v>
      </c>
      <c r="C9749" s="2">
        <v>5968103021</v>
      </c>
      <c r="D9749" s="2">
        <v>7887800322</v>
      </c>
      <c r="E9749" s="4" t="str">
        <f>INDEX(Sheet3!B:B,MATCH(Sheet1!B9749,Sheet3!C:C,0))</f>
        <v>건일바이오팜(주)</v>
      </c>
      <c r="F9749" s="4" t="str">
        <f>INDEX(Sheet3!B:B,MATCH(Sheet1!C9749,Sheet3!C:C,0))</f>
        <v>유한회사 제이원메디</v>
      </c>
      <c r="G9749" s="4" t="str">
        <f>INDEX(Sheet3!B:B,MATCH(Sheet1!D9749,Sheet3!C:C,0))</f>
        <v>신가온메디칼</v>
      </c>
      <c r="H9749">
        <f>COUNTIF(Sheet3!C:C,Sheet1!B9749)</f>
        <v>1</v>
      </c>
      <c r="I9749">
        <f>COUNTIF(Sheet3!$C:$C,Sheet1!C9749)</f>
        <v>1</v>
      </c>
      <c r="J9749">
        <f>COUNTIF(Sheet3!$C:$C,Sheet1!D9749)</f>
        <v>1</v>
      </c>
      <c r="L9749" t="str">
        <f t="shared" si="152"/>
        <v xml:space="preserve">            ('684-88-01858', '596-81-03021', '788-78-00322'),</v>
      </c>
    </row>
    <row r="9750" spans="2:12" x14ac:dyDescent="0.25">
      <c r="B9750" s="2">
        <v>6848801858</v>
      </c>
      <c r="C9750" s="2">
        <v>5968103021</v>
      </c>
      <c r="D9750" s="2">
        <v>8030601884</v>
      </c>
      <c r="E9750" s="4" t="str">
        <f>INDEX(Sheet3!B:B,MATCH(Sheet1!B9750,Sheet3!C:C,0))</f>
        <v>건일바이오팜(주)</v>
      </c>
      <c r="F9750" s="4" t="str">
        <f>INDEX(Sheet3!B:B,MATCH(Sheet1!C9750,Sheet3!C:C,0))</f>
        <v>유한회사 제이원메디</v>
      </c>
      <c r="G9750" s="4" t="str">
        <f>INDEX(Sheet3!B:B,MATCH(Sheet1!D9750,Sheet3!C:C,0))</f>
        <v>단단컴퍼니</v>
      </c>
      <c r="H9750">
        <f>COUNTIF(Sheet3!C:C,Sheet1!B9750)</f>
        <v>1</v>
      </c>
      <c r="I9750">
        <f>COUNTIF(Sheet3!$C:$C,Sheet1!C9750)</f>
        <v>1</v>
      </c>
      <c r="J9750">
        <f>COUNTIF(Sheet3!$C:$C,Sheet1!D9750)</f>
        <v>1</v>
      </c>
      <c r="L9750" t="str">
        <f t="shared" si="152"/>
        <v xml:space="preserve">            ('684-88-01858', '596-81-03021', '803-06-01884'),</v>
      </c>
    </row>
    <row r="9751" spans="2:12" x14ac:dyDescent="0.25">
      <c r="B9751" s="2">
        <v>6848801858</v>
      </c>
      <c r="C9751" s="2">
        <v>5968103021</v>
      </c>
      <c r="D9751" s="2">
        <v>8041602492</v>
      </c>
      <c r="E9751" s="4" t="str">
        <f>INDEX(Sheet3!B:B,MATCH(Sheet1!B9751,Sheet3!C:C,0))</f>
        <v>건일바이오팜(주)</v>
      </c>
      <c r="F9751" s="4" t="str">
        <f>INDEX(Sheet3!B:B,MATCH(Sheet1!C9751,Sheet3!C:C,0))</f>
        <v>유한회사 제이원메디</v>
      </c>
      <c r="G9751" s="4" t="str">
        <f>INDEX(Sheet3!B:B,MATCH(Sheet1!D9751,Sheet3!C:C,0))</f>
        <v>현흠</v>
      </c>
      <c r="H9751">
        <f>COUNTIF(Sheet3!C:C,Sheet1!B9751)</f>
        <v>1</v>
      </c>
      <c r="I9751">
        <f>COUNTIF(Sheet3!$C:$C,Sheet1!C9751)</f>
        <v>1</v>
      </c>
      <c r="J9751">
        <f>COUNTIF(Sheet3!$C:$C,Sheet1!D9751)</f>
        <v>1</v>
      </c>
      <c r="L9751" t="str">
        <f t="shared" si="152"/>
        <v xml:space="preserve">            ('684-88-01858', '596-81-03021', '804-16-02492'),</v>
      </c>
    </row>
    <row r="9752" spans="2:12" x14ac:dyDescent="0.25">
      <c r="B9752" s="2">
        <v>6848801858</v>
      </c>
      <c r="C9752" s="2">
        <v>5968103021</v>
      </c>
      <c r="D9752" s="2">
        <v>8273201254</v>
      </c>
      <c r="E9752" s="4" t="str">
        <f>INDEX(Sheet3!B:B,MATCH(Sheet1!B9752,Sheet3!C:C,0))</f>
        <v>건일바이오팜(주)</v>
      </c>
      <c r="F9752" s="4" t="str">
        <f>INDEX(Sheet3!B:B,MATCH(Sheet1!C9752,Sheet3!C:C,0))</f>
        <v>유한회사 제이원메디</v>
      </c>
      <c r="G9752" s="4" t="str">
        <f>INDEX(Sheet3!B:B,MATCH(Sheet1!D9752,Sheet3!C:C,0))</f>
        <v>미소팜</v>
      </c>
      <c r="H9752">
        <f>COUNTIF(Sheet3!C:C,Sheet1!B9752)</f>
        <v>1</v>
      </c>
      <c r="I9752">
        <f>COUNTIF(Sheet3!$C:$C,Sheet1!C9752)</f>
        <v>1</v>
      </c>
      <c r="J9752">
        <f>COUNTIF(Sheet3!$C:$C,Sheet1!D9752)</f>
        <v>1</v>
      </c>
      <c r="L9752" t="str">
        <f t="shared" si="152"/>
        <v xml:space="preserve">            ('684-88-01858', '596-81-03021', '827-32-01254'),</v>
      </c>
    </row>
    <row r="9753" spans="2:12" x14ac:dyDescent="0.25">
      <c r="B9753" s="2">
        <v>6848801858</v>
      </c>
      <c r="C9753" s="2">
        <v>5968103021</v>
      </c>
      <c r="D9753" s="2">
        <v>8362102232</v>
      </c>
      <c r="E9753" s="4" t="str">
        <f>INDEX(Sheet3!B:B,MATCH(Sheet1!B9753,Sheet3!C:C,0))</f>
        <v>건일바이오팜(주)</v>
      </c>
      <c r="F9753" s="4" t="str">
        <f>INDEX(Sheet3!B:B,MATCH(Sheet1!C9753,Sheet3!C:C,0))</f>
        <v>유한회사 제이원메디</v>
      </c>
      <c r="G9753" s="4" t="str">
        <f>INDEX(Sheet3!B:B,MATCH(Sheet1!D9753,Sheet3!C:C,0))</f>
        <v>비에프</v>
      </c>
      <c r="H9753">
        <f>COUNTIF(Sheet3!C:C,Sheet1!B9753)</f>
        <v>1</v>
      </c>
      <c r="I9753">
        <f>COUNTIF(Sheet3!$C:$C,Sheet1!C9753)</f>
        <v>1</v>
      </c>
      <c r="J9753">
        <f>COUNTIF(Sheet3!$C:$C,Sheet1!D9753)</f>
        <v>1</v>
      </c>
      <c r="L9753" t="str">
        <f t="shared" si="152"/>
        <v xml:space="preserve">            ('684-88-01858', '596-81-03021', '836-21-02232'),</v>
      </c>
    </row>
    <row r="9754" spans="2:12" x14ac:dyDescent="0.25">
      <c r="B9754" s="2">
        <v>6848801858</v>
      </c>
      <c r="C9754" s="2">
        <v>5968103021</v>
      </c>
      <c r="D9754" s="2">
        <v>8531501407</v>
      </c>
      <c r="E9754" s="4" t="str">
        <f>INDEX(Sheet3!B:B,MATCH(Sheet1!B9754,Sheet3!C:C,0))</f>
        <v>건일바이오팜(주)</v>
      </c>
      <c r="F9754" s="4" t="str">
        <f>INDEX(Sheet3!B:B,MATCH(Sheet1!C9754,Sheet3!C:C,0))</f>
        <v>유한회사 제이원메디</v>
      </c>
      <c r="G9754" s="4" t="str">
        <f>INDEX(Sheet3!B:B,MATCH(Sheet1!D9754,Sheet3!C:C,0))</f>
        <v>신정</v>
      </c>
      <c r="H9754">
        <f>COUNTIF(Sheet3!C:C,Sheet1!B9754)</f>
        <v>1</v>
      </c>
      <c r="I9754">
        <f>COUNTIF(Sheet3!$C:$C,Sheet1!C9754)</f>
        <v>1</v>
      </c>
      <c r="J9754">
        <f>COUNTIF(Sheet3!$C:$C,Sheet1!D9754)</f>
        <v>1</v>
      </c>
      <c r="L9754" t="str">
        <f t="shared" si="152"/>
        <v xml:space="preserve">            ('684-88-01858', '596-81-03021', '853-15-01407'),</v>
      </c>
    </row>
    <row r="9755" spans="2:12" x14ac:dyDescent="0.25">
      <c r="B9755" s="2">
        <v>6848801858</v>
      </c>
      <c r="C9755" s="2">
        <v>5968103021</v>
      </c>
      <c r="D9755" s="2">
        <v>8580502571</v>
      </c>
      <c r="E9755" s="4" t="str">
        <f>INDEX(Sheet3!B:B,MATCH(Sheet1!B9755,Sheet3!C:C,0))</f>
        <v>건일바이오팜(주)</v>
      </c>
      <c r="F9755" s="4" t="str">
        <f>INDEX(Sheet3!B:B,MATCH(Sheet1!C9755,Sheet3!C:C,0))</f>
        <v>유한회사 제이원메디</v>
      </c>
      <c r="G9755" s="4" t="str">
        <f>INDEX(Sheet3!B:B,MATCH(Sheet1!D9755,Sheet3!C:C,0))</f>
        <v>미소케어</v>
      </c>
      <c r="H9755">
        <f>COUNTIF(Sheet3!C:C,Sheet1!B9755)</f>
        <v>1</v>
      </c>
      <c r="I9755">
        <f>COUNTIF(Sheet3!$C:$C,Sheet1!C9755)</f>
        <v>1</v>
      </c>
      <c r="J9755">
        <f>COUNTIF(Sheet3!$C:$C,Sheet1!D9755)</f>
        <v>1</v>
      </c>
      <c r="L9755" t="str">
        <f t="shared" si="152"/>
        <v xml:space="preserve">            ('684-88-01858', '596-81-03021', '858-05-02571'),</v>
      </c>
    </row>
    <row r="9756" spans="2:12" x14ac:dyDescent="0.25">
      <c r="B9756" s="2">
        <v>6848801858</v>
      </c>
      <c r="C9756" s="2">
        <v>5968103021</v>
      </c>
      <c r="D9756" s="2">
        <v>8888802726</v>
      </c>
      <c r="E9756" s="4" t="str">
        <f>INDEX(Sheet3!B:B,MATCH(Sheet1!B9756,Sheet3!C:C,0))</f>
        <v>건일바이오팜(주)</v>
      </c>
      <c r="F9756" s="4" t="str">
        <f>INDEX(Sheet3!B:B,MATCH(Sheet1!C9756,Sheet3!C:C,0))</f>
        <v>유한회사 제이원메디</v>
      </c>
      <c r="G9756" s="4" t="str">
        <f>INDEX(Sheet3!B:B,MATCH(Sheet1!D9756,Sheet3!C:C,0))</f>
        <v>(주)행복파트너쉽</v>
      </c>
      <c r="H9756">
        <f>COUNTIF(Sheet3!C:C,Sheet1!B9756)</f>
        <v>1</v>
      </c>
      <c r="I9756">
        <f>COUNTIF(Sheet3!$C:$C,Sheet1!C9756)</f>
        <v>1</v>
      </c>
      <c r="J9756">
        <f>COUNTIF(Sheet3!$C:$C,Sheet1!D9756)</f>
        <v>1</v>
      </c>
      <c r="L9756" t="str">
        <f t="shared" si="152"/>
        <v xml:space="preserve">            ('684-88-01858', '596-81-03021', '888-88-02726'),</v>
      </c>
    </row>
    <row r="9757" spans="2:12" x14ac:dyDescent="0.25">
      <c r="B9757" s="2">
        <v>6848801858</v>
      </c>
      <c r="C9757" s="2">
        <v>6118802878</v>
      </c>
      <c r="D9757" s="2">
        <v>2111906227</v>
      </c>
      <c r="E9757" s="4" t="str">
        <f>INDEX(Sheet3!B:B,MATCH(Sheet1!B9757,Sheet3!C:C,0))</f>
        <v>건일바이오팜(주)</v>
      </c>
      <c r="F9757" s="4" t="str">
        <f>INDEX(Sheet3!B:B,MATCH(Sheet1!C9757,Sheet3!C:C,0))</f>
        <v>주식회사 이와이팜</v>
      </c>
      <c r="G9757" s="4" t="str">
        <f>INDEX(Sheet3!B:B,MATCH(Sheet1!D9757,Sheet3!C:C,0))</f>
        <v>더블제이메디</v>
      </c>
      <c r="H9757">
        <f>COUNTIF(Sheet3!C:C,Sheet1!B9757)</f>
        <v>1</v>
      </c>
      <c r="I9757">
        <f>COUNTIF(Sheet3!$C:$C,Sheet1!C9757)</f>
        <v>1</v>
      </c>
      <c r="J9757">
        <f>COUNTIF(Sheet3!$C:$C,Sheet1!D9757)</f>
        <v>1</v>
      </c>
      <c r="L9757" t="str">
        <f t="shared" si="152"/>
        <v xml:space="preserve">            ('684-88-01858', '611-88-02878', '211-19-06227'),</v>
      </c>
    </row>
    <row r="9758" spans="2:12" x14ac:dyDescent="0.25">
      <c r="B9758" s="2">
        <v>6848801858</v>
      </c>
      <c r="C9758" s="2">
        <v>6118802878</v>
      </c>
      <c r="D9758" s="2">
        <v>2371502394</v>
      </c>
      <c r="E9758" s="4" t="str">
        <f>INDEX(Sheet3!B:B,MATCH(Sheet1!B9758,Sheet3!C:C,0))</f>
        <v>건일바이오팜(주)</v>
      </c>
      <c r="F9758" s="4" t="str">
        <f>INDEX(Sheet3!B:B,MATCH(Sheet1!C9758,Sheet3!C:C,0))</f>
        <v>주식회사 이와이팜</v>
      </c>
      <c r="G9758" s="4" t="str">
        <f>INDEX(Sheet3!B:B,MATCH(Sheet1!D9758,Sheet3!C:C,0))</f>
        <v>마이메딕바이오</v>
      </c>
      <c r="H9758">
        <f>COUNTIF(Sheet3!C:C,Sheet1!B9758)</f>
        <v>1</v>
      </c>
      <c r="I9758">
        <f>COUNTIF(Sheet3!$C:$C,Sheet1!C9758)</f>
        <v>1</v>
      </c>
      <c r="J9758">
        <f>COUNTIF(Sheet3!$C:$C,Sheet1!D9758)</f>
        <v>1</v>
      </c>
      <c r="L9758" t="str">
        <f t="shared" si="152"/>
        <v xml:space="preserve">            ('684-88-01858', '611-88-02878', '237-15-02394'),</v>
      </c>
    </row>
    <row r="9759" spans="2:12" x14ac:dyDescent="0.25">
      <c r="B9759" s="2">
        <v>6848801858</v>
      </c>
      <c r="C9759" s="2">
        <v>6118802878</v>
      </c>
      <c r="D9759" s="2">
        <v>2800103217</v>
      </c>
      <c r="E9759" s="4" t="str">
        <f>INDEX(Sheet3!B:B,MATCH(Sheet1!B9759,Sheet3!C:C,0))</f>
        <v>건일바이오팜(주)</v>
      </c>
      <c r="F9759" s="4" t="str">
        <f>INDEX(Sheet3!B:B,MATCH(Sheet1!C9759,Sheet3!C:C,0))</f>
        <v>주식회사 이와이팜</v>
      </c>
      <c r="G9759" s="4" t="str">
        <f>INDEX(Sheet3!B:B,MATCH(Sheet1!D9759,Sheet3!C:C,0))</f>
        <v>에스에이팜</v>
      </c>
      <c r="H9759">
        <f>COUNTIF(Sheet3!C:C,Sheet1!B9759)</f>
        <v>1</v>
      </c>
      <c r="I9759">
        <f>COUNTIF(Sheet3!$C:$C,Sheet1!C9759)</f>
        <v>1</v>
      </c>
      <c r="J9759">
        <f>COUNTIF(Sheet3!$C:$C,Sheet1!D9759)</f>
        <v>1</v>
      </c>
      <c r="L9759" t="str">
        <f t="shared" si="152"/>
        <v xml:space="preserve">            ('684-88-01858', '611-88-02878', '280-01-03217'),</v>
      </c>
    </row>
    <row r="9760" spans="2:12" x14ac:dyDescent="0.25">
      <c r="B9760" s="2">
        <v>6848801858</v>
      </c>
      <c r="C9760" s="2">
        <v>6118802878</v>
      </c>
      <c r="D9760" s="2">
        <v>6052981610</v>
      </c>
      <c r="E9760" s="4" t="str">
        <f>INDEX(Sheet3!B:B,MATCH(Sheet1!B9760,Sheet3!C:C,0))</f>
        <v>건일바이오팜(주)</v>
      </c>
      <c r="F9760" s="4" t="str">
        <f>INDEX(Sheet3!B:B,MATCH(Sheet1!C9760,Sheet3!C:C,0))</f>
        <v>주식회사 이와이팜</v>
      </c>
      <c r="G9760" s="4" t="str">
        <f>INDEX(Sheet3!B:B,MATCH(Sheet1!D9760,Sheet3!C:C,0))</f>
        <v>이윤바이오</v>
      </c>
      <c r="H9760">
        <f>COUNTIF(Sheet3!C:C,Sheet1!B9760)</f>
        <v>1</v>
      </c>
      <c r="I9760">
        <f>COUNTIF(Sheet3!$C:$C,Sheet1!C9760)</f>
        <v>1</v>
      </c>
      <c r="J9760">
        <f>COUNTIF(Sheet3!$C:$C,Sheet1!D9760)</f>
        <v>1</v>
      </c>
      <c r="L9760" t="str">
        <f t="shared" si="152"/>
        <v xml:space="preserve">            ('684-88-01858', '611-88-02878', '605-29-81610'),</v>
      </c>
    </row>
    <row r="9761" spans="2:12" x14ac:dyDescent="0.25">
      <c r="B9761" s="2">
        <v>6848801858</v>
      </c>
      <c r="C9761" s="2">
        <v>6118802878</v>
      </c>
      <c r="D9761" s="2">
        <v>8271502237</v>
      </c>
      <c r="E9761" s="4" t="str">
        <f>INDEX(Sheet3!B:B,MATCH(Sheet1!B9761,Sheet3!C:C,0))</f>
        <v>건일바이오팜(주)</v>
      </c>
      <c r="F9761" s="4" t="str">
        <f>INDEX(Sheet3!B:B,MATCH(Sheet1!C9761,Sheet3!C:C,0))</f>
        <v>주식회사 이와이팜</v>
      </c>
      <c r="G9761" s="4" t="str">
        <f>INDEX(Sheet3!B:B,MATCH(Sheet1!D9761,Sheet3!C:C,0))</f>
        <v>스마일팜</v>
      </c>
      <c r="H9761">
        <f>COUNTIF(Sheet3!C:C,Sheet1!B9761)</f>
        <v>1</v>
      </c>
      <c r="I9761">
        <f>COUNTIF(Sheet3!$C:$C,Sheet1!C9761)</f>
        <v>1</v>
      </c>
      <c r="J9761">
        <f>COUNTIF(Sheet3!$C:$C,Sheet1!D9761)</f>
        <v>1</v>
      </c>
      <c r="L9761" t="str">
        <f t="shared" si="152"/>
        <v xml:space="preserve">            ('684-88-01858', '611-88-02878', '827-15-02237'),</v>
      </c>
    </row>
    <row r="9762" spans="2:12" x14ac:dyDescent="0.25">
      <c r="B9762" s="2">
        <v>6848801858</v>
      </c>
      <c r="C9762" s="2">
        <v>6118802878</v>
      </c>
      <c r="D9762" s="2">
        <v>8364201204</v>
      </c>
      <c r="E9762" s="4" t="str">
        <f>INDEX(Sheet3!B:B,MATCH(Sheet1!B9762,Sheet3!C:C,0))</f>
        <v>건일바이오팜(주)</v>
      </c>
      <c r="F9762" s="4" t="str">
        <f>INDEX(Sheet3!B:B,MATCH(Sheet1!C9762,Sheet3!C:C,0))</f>
        <v>주식회사 이와이팜</v>
      </c>
      <c r="G9762" s="4" t="str">
        <f>INDEX(Sheet3!B:B,MATCH(Sheet1!D9762,Sheet3!C:C,0))</f>
        <v>제이에이치팜</v>
      </c>
      <c r="H9762">
        <f>COUNTIF(Sheet3!C:C,Sheet1!B9762)</f>
        <v>1</v>
      </c>
      <c r="I9762">
        <f>COUNTIF(Sheet3!$C:$C,Sheet1!C9762)</f>
        <v>1</v>
      </c>
      <c r="J9762">
        <f>COUNTIF(Sheet3!$C:$C,Sheet1!D9762)</f>
        <v>1</v>
      </c>
      <c r="L9762" t="str">
        <f t="shared" si="152"/>
        <v xml:space="preserve">            ('684-88-01858', '611-88-02878', '836-42-01204'),</v>
      </c>
    </row>
    <row r="9763" spans="2:12" x14ac:dyDescent="0.25">
      <c r="B9763" s="2">
        <v>6848801858</v>
      </c>
      <c r="C9763" s="2">
        <v>6118802878</v>
      </c>
      <c r="D9763" s="2">
        <v>8792001965</v>
      </c>
      <c r="E9763" s="4" t="str">
        <f>INDEX(Sheet3!B:B,MATCH(Sheet1!B9763,Sheet3!C:C,0))</f>
        <v>건일바이오팜(주)</v>
      </c>
      <c r="F9763" s="4" t="str">
        <f>INDEX(Sheet3!B:B,MATCH(Sheet1!C9763,Sheet3!C:C,0))</f>
        <v>주식회사 이와이팜</v>
      </c>
      <c r="G9763" s="4" t="str">
        <f>INDEX(Sheet3!B:B,MATCH(Sheet1!D9763,Sheet3!C:C,0))</f>
        <v>디원메디</v>
      </c>
      <c r="H9763">
        <f>COUNTIF(Sheet3!C:C,Sheet1!B9763)</f>
        <v>1</v>
      </c>
      <c r="I9763">
        <f>COUNTIF(Sheet3!$C:$C,Sheet1!C9763)</f>
        <v>1</v>
      </c>
      <c r="J9763">
        <f>COUNTIF(Sheet3!$C:$C,Sheet1!D9763)</f>
        <v>1</v>
      </c>
      <c r="L9763" t="str">
        <f t="shared" si="152"/>
        <v xml:space="preserve">            ('684-88-01858', '611-88-02878', '879-20-01965'),</v>
      </c>
    </row>
    <row r="9764" spans="2:12" x14ac:dyDescent="0.25">
      <c r="B9764" s="2">
        <v>6848801858</v>
      </c>
      <c r="C9764" s="2">
        <v>6118802878</v>
      </c>
      <c r="D9764" s="2">
        <v>8865300884</v>
      </c>
      <c r="E9764" s="4" t="str">
        <f>INDEX(Sheet3!B:B,MATCH(Sheet1!B9764,Sheet3!C:C,0))</f>
        <v>건일바이오팜(주)</v>
      </c>
      <c r="F9764" s="4" t="str">
        <f>INDEX(Sheet3!B:B,MATCH(Sheet1!C9764,Sheet3!C:C,0))</f>
        <v>주식회사 이와이팜</v>
      </c>
      <c r="G9764" s="4" t="str">
        <f>INDEX(Sheet3!B:B,MATCH(Sheet1!D9764,Sheet3!C:C,0))</f>
        <v>나온컴퍼니</v>
      </c>
      <c r="H9764">
        <f>COUNTIF(Sheet3!C:C,Sheet1!B9764)</f>
        <v>1</v>
      </c>
      <c r="I9764">
        <f>COUNTIF(Sheet3!$C:$C,Sheet1!C9764)</f>
        <v>1</v>
      </c>
      <c r="J9764">
        <f>COUNTIF(Sheet3!$C:$C,Sheet1!D9764)</f>
        <v>1</v>
      </c>
      <c r="L9764" t="str">
        <f t="shared" si="152"/>
        <v xml:space="preserve">            ('684-88-01858', '611-88-02878', '886-53-00884'),</v>
      </c>
    </row>
    <row r="9765" spans="2:12" x14ac:dyDescent="0.25">
      <c r="B9765" s="2">
        <v>6848801858</v>
      </c>
      <c r="C9765" s="2">
        <v>6118802878</v>
      </c>
      <c r="D9765" s="2">
        <v>8868100359</v>
      </c>
      <c r="E9765" s="4" t="str">
        <f>INDEX(Sheet3!B:B,MATCH(Sheet1!B9765,Sheet3!C:C,0))</f>
        <v>건일바이오팜(주)</v>
      </c>
      <c r="F9765" s="4" t="str">
        <f>INDEX(Sheet3!B:B,MATCH(Sheet1!C9765,Sheet3!C:C,0))</f>
        <v>주식회사 이와이팜</v>
      </c>
      <c r="G9765" s="4" t="str">
        <f>INDEX(Sheet3!B:B,MATCH(Sheet1!D9765,Sheet3!C:C,0))</f>
        <v>아인유</v>
      </c>
      <c r="H9765">
        <f>COUNTIF(Sheet3!C:C,Sheet1!B9765)</f>
        <v>1</v>
      </c>
      <c r="I9765">
        <f>COUNTIF(Sheet3!$C:$C,Sheet1!C9765)</f>
        <v>1</v>
      </c>
      <c r="J9765">
        <f>COUNTIF(Sheet3!$C:$C,Sheet1!D9765)</f>
        <v>1</v>
      </c>
      <c r="L9765" t="str">
        <f t="shared" si="152"/>
        <v xml:space="preserve">            ('684-88-01858', '611-88-02878', '886-81-00359'),</v>
      </c>
    </row>
    <row r="9766" spans="2:12" x14ac:dyDescent="0.25">
      <c r="B9766" s="2">
        <v>6848801858</v>
      </c>
      <c r="C9766" s="2">
        <v>6138602808</v>
      </c>
      <c r="D9766" s="2">
        <v>3055453123</v>
      </c>
      <c r="E9766" s="4" t="str">
        <f>INDEX(Sheet3!B:B,MATCH(Sheet1!B9766,Sheet3!C:C,0))</f>
        <v>건일바이오팜(주)</v>
      </c>
      <c r="F9766" s="4" t="str">
        <f>INDEX(Sheet3!B:B,MATCH(Sheet1!C9766,Sheet3!C:C,0))</f>
        <v>에스케이웍스</v>
      </c>
      <c r="G9766" s="4" t="str">
        <f>INDEX(Sheet3!B:B,MATCH(Sheet1!D9766,Sheet3!C:C,0))</f>
        <v>동행</v>
      </c>
      <c r="H9766">
        <f>COUNTIF(Sheet3!C:C,Sheet1!B9766)</f>
        <v>1</v>
      </c>
      <c r="I9766">
        <f>COUNTIF(Sheet3!$C:$C,Sheet1!C9766)</f>
        <v>1</v>
      </c>
      <c r="J9766">
        <f>COUNTIF(Sheet3!$C:$C,Sheet1!D9766)</f>
        <v>1</v>
      </c>
      <c r="L9766" t="str">
        <f t="shared" si="152"/>
        <v xml:space="preserve">            ('684-88-01858', '613-86-02808', '305-54-53123'),</v>
      </c>
    </row>
    <row r="9767" spans="2:12" x14ac:dyDescent="0.25">
      <c r="B9767" s="2">
        <v>6848801858</v>
      </c>
      <c r="C9767" s="2">
        <v>6158701802</v>
      </c>
      <c r="D9767" s="2">
        <v>1957900401</v>
      </c>
      <c r="E9767" s="4" t="str">
        <f>INDEX(Sheet3!B:B,MATCH(Sheet1!B9767,Sheet3!C:C,0))</f>
        <v>건일바이오팜(주)</v>
      </c>
      <c r="F9767" s="4" t="str">
        <f>INDEX(Sheet3!B:B,MATCH(Sheet1!C9767,Sheet3!C:C,0))</f>
        <v>아이디팜</v>
      </c>
      <c r="G9767" s="4" t="str">
        <f>INDEX(Sheet3!B:B,MATCH(Sheet1!D9767,Sheet3!C:C,0))</f>
        <v>유니팜</v>
      </c>
      <c r="H9767">
        <f>COUNTIF(Sheet3!C:C,Sheet1!B9767)</f>
        <v>1</v>
      </c>
      <c r="I9767">
        <f>COUNTIF(Sheet3!$C:$C,Sheet1!C9767)</f>
        <v>1</v>
      </c>
      <c r="J9767">
        <f>COUNTIF(Sheet3!$C:$C,Sheet1!D9767)</f>
        <v>1</v>
      </c>
      <c r="L9767" t="str">
        <f t="shared" si="152"/>
        <v xml:space="preserve">            ('684-88-01858', '615-87-01802', '195-79-00401'),</v>
      </c>
    </row>
    <row r="9768" spans="2:12" x14ac:dyDescent="0.25">
      <c r="B9768" s="2">
        <v>6848801858</v>
      </c>
      <c r="C9768" s="2">
        <v>6158701802</v>
      </c>
      <c r="D9768" s="2">
        <v>8511202675</v>
      </c>
      <c r="E9768" s="4" t="str">
        <f>INDEX(Sheet3!B:B,MATCH(Sheet1!B9768,Sheet3!C:C,0))</f>
        <v>건일바이오팜(주)</v>
      </c>
      <c r="F9768" s="4" t="str">
        <f>INDEX(Sheet3!B:B,MATCH(Sheet1!C9768,Sheet3!C:C,0))</f>
        <v>아이디팜</v>
      </c>
      <c r="G9768" s="4" t="str">
        <f>INDEX(Sheet3!B:B,MATCH(Sheet1!D9768,Sheet3!C:C,0))</f>
        <v>팜메이트</v>
      </c>
      <c r="H9768">
        <f>COUNTIF(Sheet3!C:C,Sheet1!B9768)</f>
        <v>1</v>
      </c>
      <c r="I9768">
        <f>COUNTIF(Sheet3!$C:$C,Sheet1!C9768)</f>
        <v>1</v>
      </c>
      <c r="J9768">
        <f>COUNTIF(Sheet3!$C:$C,Sheet1!D9768)</f>
        <v>1</v>
      </c>
      <c r="L9768" t="str">
        <f t="shared" si="152"/>
        <v xml:space="preserve">            ('684-88-01858', '615-87-01802', '851-12-02675'),</v>
      </c>
    </row>
    <row r="9769" spans="2:12" x14ac:dyDescent="0.25">
      <c r="B9769" s="2">
        <v>6848801858</v>
      </c>
      <c r="C9769" s="2">
        <v>6168702385</v>
      </c>
      <c r="D9769" s="2">
        <v>1667600585</v>
      </c>
      <c r="E9769" s="4" t="str">
        <f>INDEX(Sheet3!B:B,MATCH(Sheet1!B9769,Sheet3!C:C,0))</f>
        <v>건일바이오팜(주)</v>
      </c>
      <c r="F9769" s="4" t="str">
        <f>INDEX(Sheet3!B:B,MATCH(Sheet1!C9769,Sheet3!C:C,0))</f>
        <v>(주)뉴트리</v>
      </c>
      <c r="G9769" s="4" t="str">
        <f>INDEX(Sheet3!B:B,MATCH(Sheet1!D9769,Sheet3!C:C,0))</f>
        <v>에스제이드림</v>
      </c>
      <c r="H9769">
        <f>COUNTIF(Sheet3!C:C,Sheet1!B9769)</f>
        <v>1</v>
      </c>
      <c r="I9769">
        <f>COUNTIF(Sheet3!$C:$C,Sheet1!C9769)</f>
        <v>1</v>
      </c>
      <c r="J9769">
        <f>COUNTIF(Sheet3!$C:$C,Sheet1!D9769)</f>
        <v>1</v>
      </c>
      <c r="L9769" t="str">
        <f t="shared" si="152"/>
        <v xml:space="preserve">            ('684-88-01858', '616-87-02385', '166-76-00585'),</v>
      </c>
    </row>
    <row r="9770" spans="2:12" x14ac:dyDescent="0.25">
      <c r="B9770" s="2">
        <v>6848801858</v>
      </c>
      <c r="C9770" s="2">
        <v>6168702385</v>
      </c>
      <c r="D9770" s="2">
        <v>2078701483</v>
      </c>
      <c r="E9770" s="4" t="str">
        <f>INDEX(Sheet3!B:B,MATCH(Sheet1!B9770,Sheet3!C:C,0))</f>
        <v>건일바이오팜(주)</v>
      </c>
      <c r="F9770" s="4" t="str">
        <f>INDEX(Sheet3!B:B,MATCH(Sheet1!C9770,Sheet3!C:C,0))</f>
        <v>(주)뉴트리</v>
      </c>
      <c r="G9770" s="4" t="str">
        <f>INDEX(Sheet3!B:B,MATCH(Sheet1!D9770,Sheet3!C:C,0))</f>
        <v>주식회사에이케이강남</v>
      </c>
      <c r="H9770">
        <f>COUNTIF(Sheet3!C:C,Sheet1!B9770)</f>
        <v>1</v>
      </c>
      <c r="I9770">
        <f>COUNTIF(Sheet3!$C:$C,Sheet1!C9770)</f>
        <v>1</v>
      </c>
      <c r="J9770">
        <f>COUNTIF(Sheet3!$C:$C,Sheet1!D9770)</f>
        <v>1</v>
      </c>
      <c r="L9770" t="str">
        <f t="shared" si="152"/>
        <v xml:space="preserve">            ('684-88-01858', '616-87-02385', '207-87-01483'),</v>
      </c>
    </row>
    <row r="9771" spans="2:12" x14ac:dyDescent="0.25">
      <c r="B9771" s="2">
        <v>6848801858</v>
      </c>
      <c r="C9771" s="2">
        <v>6168702385</v>
      </c>
      <c r="D9771" s="2">
        <v>2158755433</v>
      </c>
      <c r="E9771" s="4" t="str">
        <f>INDEX(Sheet3!B:B,MATCH(Sheet1!B9771,Sheet3!C:C,0))</f>
        <v>건일바이오팜(주)</v>
      </c>
      <c r="F9771" s="4" t="str">
        <f>INDEX(Sheet3!B:B,MATCH(Sheet1!C9771,Sheet3!C:C,0))</f>
        <v>(주)뉴트리</v>
      </c>
      <c r="G9771" s="4" t="str">
        <f>INDEX(Sheet3!B:B,MATCH(Sheet1!D9771,Sheet3!C:C,0))</f>
        <v>에이블주식회사</v>
      </c>
      <c r="H9771">
        <f>COUNTIF(Sheet3!C:C,Sheet1!B9771)</f>
        <v>1</v>
      </c>
      <c r="I9771">
        <f>COUNTIF(Sheet3!$C:$C,Sheet1!C9771)</f>
        <v>1</v>
      </c>
      <c r="J9771">
        <f>COUNTIF(Sheet3!$C:$C,Sheet1!D9771)</f>
        <v>1</v>
      </c>
      <c r="L9771" t="str">
        <f t="shared" si="152"/>
        <v xml:space="preserve">            ('684-88-01858', '616-87-02385', '215-87-55433'),</v>
      </c>
    </row>
    <row r="9772" spans="2:12" x14ac:dyDescent="0.25">
      <c r="B9772" s="2">
        <v>6848801858</v>
      </c>
      <c r="C9772" s="2">
        <v>6168702385</v>
      </c>
      <c r="D9772" s="2">
        <v>2538103008</v>
      </c>
      <c r="E9772" s="4" t="str">
        <f>INDEX(Sheet3!B:B,MATCH(Sheet1!B9772,Sheet3!C:C,0))</f>
        <v>건일바이오팜(주)</v>
      </c>
      <c r="F9772" s="4" t="str">
        <f>INDEX(Sheet3!B:B,MATCH(Sheet1!C9772,Sheet3!C:C,0))</f>
        <v>(주)뉴트리</v>
      </c>
      <c r="G9772" s="4" t="str">
        <f>INDEX(Sheet3!B:B,MATCH(Sheet1!D9772,Sheet3!C:C,0))</f>
        <v>준메디팜</v>
      </c>
      <c r="H9772">
        <f>COUNTIF(Sheet3!C:C,Sheet1!B9772)</f>
        <v>1</v>
      </c>
      <c r="I9772">
        <f>COUNTIF(Sheet3!$C:$C,Sheet1!C9772)</f>
        <v>1</v>
      </c>
      <c r="J9772">
        <f>COUNTIF(Sheet3!$C:$C,Sheet1!D9772)</f>
        <v>1</v>
      </c>
      <c r="L9772" t="str">
        <f t="shared" si="152"/>
        <v xml:space="preserve">            ('684-88-01858', '616-87-02385', '253-81-03008'),</v>
      </c>
    </row>
    <row r="9773" spans="2:12" x14ac:dyDescent="0.25">
      <c r="B9773" s="2">
        <v>6848801858</v>
      </c>
      <c r="C9773" s="2">
        <v>6168702385</v>
      </c>
      <c r="D9773" s="2">
        <v>2768701761</v>
      </c>
      <c r="E9773" s="4" t="str">
        <f>INDEX(Sheet3!B:B,MATCH(Sheet1!B9773,Sheet3!C:C,0))</f>
        <v>건일바이오팜(주)</v>
      </c>
      <c r="F9773" s="4" t="str">
        <f>INDEX(Sheet3!B:B,MATCH(Sheet1!C9773,Sheet3!C:C,0))</f>
        <v>(주)뉴트리</v>
      </c>
      <c r="G9773" s="4" t="str">
        <f>INDEX(Sheet3!B:B,MATCH(Sheet1!D9773,Sheet3!C:C,0))</f>
        <v>한국바이오팜 주식회사</v>
      </c>
      <c r="H9773">
        <f>COUNTIF(Sheet3!C:C,Sheet1!B9773)</f>
        <v>1</v>
      </c>
      <c r="I9773">
        <f>COUNTIF(Sheet3!$C:$C,Sheet1!C9773)</f>
        <v>1</v>
      </c>
      <c r="J9773">
        <f>COUNTIF(Sheet3!$C:$C,Sheet1!D9773)</f>
        <v>1</v>
      </c>
      <c r="L9773" t="str">
        <f t="shared" si="152"/>
        <v xml:space="preserve">            ('684-88-01858', '616-87-02385', '276-87-01761'),</v>
      </c>
    </row>
    <row r="9774" spans="2:12" x14ac:dyDescent="0.25">
      <c r="B9774" s="2">
        <v>6848801858</v>
      </c>
      <c r="C9774" s="2">
        <v>6168702385</v>
      </c>
      <c r="D9774" s="2">
        <v>4783001761</v>
      </c>
      <c r="E9774" s="4" t="str">
        <f>INDEX(Sheet3!B:B,MATCH(Sheet1!B9774,Sheet3!C:C,0))</f>
        <v>건일바이오팜(주)</v>
      </c>
      <c r="F9774" s="4" t="str">
        <f>INDEX(Sheet3!B:B,MATCH(Sheet1!C9774,Sheet3!C:C,0))</f>
        <v>(주)뉴트리</v>
      </c>
      <c r="G9774" s="4" t="str">
        <f>INDEX(Sheet3!B:B,MATCH(Sheet1!D9774,Sheet3!C:C,0))</f>
        <v>우진약품</v>
      </c>
      <c r="H9774">
        <f>COUNTIF(Sheet3!C:C,Sheet1!B9774)</f>
        <v>1</v>
      </c>
      <c r="I9774">
        <f>COUNTIF(Sheet3!$C:$C,Sheet1!C9774)</f>
        <v>1</v>
      </c>
      <c r="J9774">
        <f>COUNTIF(Sheet3!$C:$C,Sheet1!D9774)</f>
        <v>1</v>
      </c>
      <c r="L9774" t="str">
        <f t="shared" si="152"/>
        <v xml:space="preserve">            ('684-88-01858', '616-87-02385', '478-30-01761'),</v>
      </c>
    </row>
    <row r="9775" spans="2:12" x14ac:dyDescent="0.25">
      <c r="B9775" s="2">
        <v>6848801858</v>
      </c>
      <c r="C9775" s="2">
        <v>6168702385</v>
      </c>
      <c r="D9775" s="2">
        <v>5068601419</v>
      </c>
      <c r="E9775" s="4" t="str">
        <f>INDEX(Sheet3!B:B,MATCH(Sheet1!B9775,Sheet3!C:C,0))</f>
        <v>건일바이오팜(주)</v>
      </c>
      <c r="F9775" s="4" t="str">
        <f>INDEX(Sheet3!B:B,MATCH(Sheet1!C9775,Sheet3!C:C,0))</f>
        <v>(주)뉴트리</v>
      </c>
      <c r="G9775" s="4" t="str">
        <f>INDEX(Sheet3!B:B,MATCH(Sheet1!D9775,Sheet3!C:C,0))</f>
        <v>나은메디텍주식회사</v>
      </c>
      <c r="H9775">
        <f>COUNTIF(Sheet3!C:C,Sheet1!B9775)</f>
        <v>1</v>
      </c>
      <c r="I9775">
        <f>COUNTIF(Sheet3!$C:$C,Sheet1!C9775)</f>
        <v>1</v>
      </c>
      <c r="J9775">
        <f>COUNTIF(Sheet3!$C:$C,Sheet1!D9775)</f>
        <v>1</v>
      </c>
      <c r="L9775" t="str">
        <f t="shared" si="152"/>
        <v xml:space="preserve">            ('684-88-01858', '616-87-02385', '506-86-01419'),</v>
      </c>
    </row>
    <row r="9776" spans="2:12" x14ac:dyDescent="0.25">
      <c r="B9776" s="2">
        <v>6848801858</v>
      </c>
      <c r="C9776" s="2">
        <v>6168702385</v>
      </c>
      <c r="D9776" s="2">
        <v>5070709947</v>
      </c>
      <c r="E9776" s="4" t="str">
        <f>INDEX(Sheet3!B:B,MATCH(Sheet1!B9776,Sheet3!C:C,0))</f>
        <v>건일바이오팜(주)</v>
      </c>
      <c r="F9776" s="4" t="str">
        <f>INDEX(Sheet3!B:B,MATCH(Sheet1!C9776,Sheet3!C:C,0))</f>
        <v>(주)뉴트리</v>
      </c>
      <c r="G9776" s="4" t="str">
        <f>INDEX(Sheet3!B:B,MATCH(Sheet1!D9776,Sheet3!C:C,0))</f>
        <v>하루인</v>
      </c>
      <c r="H9776">
        <f>COUNTIF(Sheet3!C:C,Sheet1!B9776)</f>
        <v>1</v>
      </c>
      <c r="I9776">
        <f>COUNTIF(Sheet3!$C:$C,Sheet1!C9776)</f>
        <v>1</v>
      </c>
      <c r="J9776">
        <f>COUNTIF(Sheet3!$C:$C,Sheet1!D9776)</f>
        <v>1</v>
      </c>
      <c r="L9776" t="str">
        <f t="shared" si="152"/>
        <v xml:space="preserve">            ('684-88-01858', '616-87-02385', '507-07-09947'),</v>
      </c>
    </row>
    <row r="9777" spans="2:12" x14ac:dyDescent="0.25">
      <c r="B9777" s="2">
        <v>6848801858</v>
      </c>
      <c r="C9777" s="2">
        <v>6168702385</v>
      </c>
      <c r="D9777" s="2">
        <v>5783701338</v>
      </c>
      <c r="E9777" s="4" t="str">
        <f>INDEX(Sheet3!B:B,MATCH(Sheet1!B9777,Sheet3!C:C,0))</f>
        <v>건일바이오팜(주)</v>
      </c>
      <c r="F9777" s="4" t="str">
        <f>INDEX(Sheet3!B:B,MATCH(Sheet1!C9777,Sheet3!C:C,0))</f>
        <v>(주)뉴트리</v>
      </c>
      <c r="G9777" s="4" t="str">
        <f>INDEX(Sheet3!B:B,MATCH(Sheet1!D9777,Sheet3!C:C,0))</f>
        <v>로뎀솔루션</v>
      </c>
      <c r="H9777">
        <f>COUNTIF(Sheet3!C:C,Sheet1!B9777)</f>
        <v>1</v>
      </c>
      <c r="I9777">
        <f>COUNTIF(Sheet3!$C:$C,Sheet1!C9777)</f>
        <v>1</v>
      </c>
      <c r="J9777">
        <f>COUNTIF(Sheet3!$C:$C,Sheet1!D9777)</f>
        <v>1</v>
      </c>
      <c r="L9777" t="str">
        <f t="shared" si="152"/>
        <v xml:space="preserve">            ('684-88-01858', '616-87-02385', '578-37-01338'),</v>
      </c>
    </row>
    <row r="9778" spans="2:12" x14ac:dyDescent="0.25">
      <c r="B9778" s="2">
        <v>6848801858</v>
      </c>
      <c r="C9778" s="2">
        <v>6168702385</v>
      </c>
      <c r="D9778" s="2">
        <v>5828603707</v>
      </c>
      <c r="E9778" s="4" t="str">
        <f>INDEX(Sheet3!B:B,MATCH(Sheet1!B9778,Sheet3!C:C,0))</f>
        <v>건일바이오팜(주)</v>
      </c>
      <c r="F9778" s="4" t="str">
        <f>INDEX(Sheet3!B:B,MATCH(Sheet1!C9778,Sheet3!C:C,0))</f>
        <v>(주)뉴트리</v>
      </c>
      <c r="G9778" s="4" t="str">
        <f>INDEX(Sheet3!B:B,MATCH(Sheet1!D9778,Sheet3!C:C,0))</f>
        <v>티에스앤파트너스</v>
      </c>
      <c r="H9778">
        <f>COUNTIF(Sheet3!C:C,Sheet1!B9778)</f>
        <v>1</v>
      </c>
      <c r="I9778">
        <f>COUNTIF(Sheet3!$C:$C,Sheet1!C9778)</f>
        <v>1</v>
      </c>
      <c r="J9778">
        <f>COUNTIF(Sheet3!$C:$C,Sheet1!D9778)</f>
        <v>1</v>
      </c>
      <c r="L9778" t="str">
        <f t="shared" si="152"/>
        <v xml:space="preserve">            ('684-88-01858', '616-87-02385', '582-86-03707'),</v>
      </c>
    </row>
    <row r="9779" spans="2:12" x14ac:dyDescent="0.25">
      <c r="B9779" s="2">
        <v>6848801858</v>
      </c>
      <c r="C9779" s="2">
        <v>6168702385</v>
      </c>
      <c r="D9779" s="2">
        <v>8441002090</v>
      </c>
      <c r="E9779" s="4" t="str">
        <f>INDEX(Sheet3!B:B,MATCH(Sheet1!B9779,Sheet3!C:C,0))</f>
        <v>건일바이오팜(주)</v>
      </c>
      <c r="F9779" s="4" t="str">
        <f>INDEX(Sheet3!B:B,MATCH(Sheet1!C9779,Sheet3!C:C,0))</f>
        <v>(주)뉴트리</v>
      </c>
      <c r="G9779" s="4" t="str">
        <f>INDEX(Sheet3!B:B,MATCH(Sheet1!D9779,Sheet3!C:C,0))</f>
        <v>티에스메디텍</v>
      </c>
      <c r="H9779">
        <f>COUNTIF(Sheet3!C:C,Sheet1!B9779)</f>
        <v>1</v>
      </c>
      <c r="I9779">
        <f>COUNTIF(Sheet3!$C:$C,Sheet1!C9779)</f>
        <v>1</v>
      </c>
      <c r="J9779">
        <f>COUNTIF(Sheet3!$C:$C,Sheet1!D9779)</f>
        <v>1</v>
      </c>
      <c r="L9779" t="str">
        <f t="shared" si="152"/>
        <v xml:space="preserve">            ('684-88-01858', '616-87-02385', '844-10-02090'),</v>
      </c>
    </row>
    <row r="9780" spans="2:12" x14ac:dyDescent="0.25">
      <c r="B9780" s="2">
        <v>6848801858</v>
      </c>
      <c r="C9780" s="2">
        <v>6208702763</v>
      </c>
      <c r="D9780" s="2">
        <v>4050736978</v>
      </c>
      <c r="E9780" s="4" t="str">
        <f>INDEX(Sheet3!B:B,MATCH(Sheet1!B9780,Sheet3!C:C,0))</f>
        <v>건일바이오팜(주)</v>
      </c>
      <c r="F9780" s="4" t="str">
        <f>INDEX(Sheet3!B:B,MATCH(Sheet1!C9780,Sheet3!C:C,0))</f>
        <v>해연파트너스</v>
      </c>
      <c r="G9780" s="4" t="str">
        <f>INDEX(Sheet3!B:B,MATCH(Sheet1!D9780,Sheet3!C:C,0))</f>
        <v>라온팜</v>
      </c>
      <c r="H9780">
        <f>COUNTIF(Sheet3!C:C,Sheet1!B9780)</f>
        <v>1</v>
      </c>
      <c r="I9780">
        <f>COUNTIF(Sheet3!$C:$C,Sheet1!C9780)</f>
        <v>1</v>
      </c>
      <c r="J9780">
        <f>COUNTIF(Sheet3!$C:$C,Sheet1!D9780)</f>
        <v>1</v>
      </c>
      <c r="L9780" t="str">
        <f t="shared" si="152"/>
        <v xml:space="preserve">            ('684-88-01858', '620-87-02763', '405-07-36978'),</v>
      </c>
    </row>
    <row r="9781" spans="2:12" x14ac:dyDescent="0.25">
      <c r="B9781" s="2">
        <v>6848801858</v>
      </c>
      <c r="C9781" s="2">
        <v>6218802249</v>
      </c>
      <c r="D9781" s="2">
        <v>2180866405</v>
      </c>
      <c r="E9781" s="4" t="str">
        <f>INDEX(Sheet3!B:B,MATCH(Sheet1!B9781,Sheet3!C:C,0))</f>
        <v>건일바이오팜(주)</v>
      </c>
      <c r="F9781" s="4" t="str">
        <f>INDEX(Sheet3!B:B,MATCH(Sheet1!C9781,Sheet3!C:C,0))</f>
        <v>주식회사 에이치피씨</v>
      </c>
      <c r="G9781" s="4" t="str">
        <f>INDEX(Sheet3!B:B,MATCH(Sheet1!D9781,Sheet3!C:C,0))</f>
        <v>엠제이</v>
      </c>
      <c r="H9781">
        <f>COUNTIF(Sheet3!C:C,Sheet1!B9781)</f>
        <v>1</v>
      </c>
      <c r="I9781">
        <f>COUNTIF(Sheet3!$C:$C,Sheet1!C9781)</f>
        <v>1</v>
      </c>
      <c r="J9781">
        <f>COUNTIF(Sheet3!$C:$C,Sheet1!D9781)</f>
        <v>1</v>
      </c>
      <c r="L9781" t="str">
        <f t="shared" si="152"/>
        <v xml:space="preserve">            ('684-88-01858', '621-88-02249', '218-08-66405'),</v>
      </c>
    </row>
    <row r="9782" spans="2:12" x14ac:dyDescent="0.25">
      <c r="B9782" s="2">
        <v>6848801858</v>
      </c>
      <c r="C9782" s="2">
        <v>6218802249</v>
      </c>
      <c r="D9782" s="2">
        <v>4353001333</v>
      </c>
      <c r="E9782" s="4" t="str">
        <f>INDEX(Sheet3!B:B,MATCH(Sheet1!B9782,Sheet3!C:C,0))</f>
        <v>건일바이오팜(주)</v>
      </c>
      <c r="F9782" s="4" t="str">
        <f>INDEX(Sheet3!B:B,MATCH(Sheet1!C9782,Sheet3!C:C,0))</f>
        <v>주식회사 에이치피씨</v>
      </c>
      <c r="G9782" s="4" t="str">
        <f>INDEX(Sheet3!B:B,MATCH(Sheet1!D9782,Sheet3!C:C,0))</f>
        <v>에스엠메디</v>
      </c>
      <c r="H9782">
        <f>COUNTIF(Sheet3!C:C,Sheet1!B9782)</f>
        <v>1</v>
      </c>
      <c r="I9782">
        <f>COUNTIF(Sheet3!$C:$C,Sheet1!C9782)</f>
        <v>1</v>
      </c>
      <c r="J9782">
        <f>COUNTIF(Sheet3!$C:$C,Sheet1!D9782)</f>
        <v>1</v>
      </c>
      <c r="L9782" t="str">
        <f t="shared" si="152"/>
        <v xml:space="preserve">            ('684-88-01858', '621-88-02249', '435-30-01333'),</v>
      </c>
    </row>
    <row r="9783" spans="2:12" x14ac:dyDescent="0.25">
      <c r="B9783" s="2">
        <v>6848801858</v>
      </c>
      <c r="C9783" s="2">
        <v>6218802249</v>
      </c>
      <c r="D9783" s="2">
        <v>4371902221</v>
      </c>
      <c r="E9783" s="4" t="str">
        <f>INDEX(Sheet3!B:B,MATCH(Sheet1!B9783,Sheet3!C:C,0))</f>
        <v>건일바이오팜(주)</v>
      </c>
      <c r="F9783" s="4" t="str">
        <f>INDEX(Sheet3!B:B,MATCH(Sheet1!C9783,Sheet3!C:C,0))</f>
        <v>주식회사 에이치피씨</v>
      </c>
      <c r="G9783" s="4" t="str">
        <f>INDEX(Sheet3!B:B,MATCH(Sheet1!D9783,Sheet3!C:C,0))</f>
        <v>엠케이에스메디칼</v>
      </c>
      <c r="H9783">
        <f>COUNTIF(Sheet3!C:C,Sheet1!B9783)</f>
        <v>1</v>
      </c>
      <c r="I9783">
        <f>COUNTIF(Sheet3!$C:$C,Sheet1!C9783)</f>
        <v>1</v>
      </c>
      <c r="J9783">
        <f>COUNTIF(Sheet3!$C:$C,Sheet1!D9783)</f>
        <v>1</v>
      </c>
      <c r="L9783" t="str">
        <f t="shared" si="152"/>
        <v xml:space="preserve">            ('684-88-01858', '621-88-02249', '437-19-02221'),</v>
      </c>
    </row>
    <row r="9784" spans="2:12" x14ac:dyDescent="0.25">
      <c r="B9784" s="2">
        <v>6848801858</v>
      </c>
      <c r="C9784" s="2">
        <v>6218802249</v>
      </c>
      <c r="D9784" s="2">
        <v>6900702829</v>
      </c>
      <c r="E9784" s="4" t="str">
        <f>INDEX(Sheet3!B:B,MATCH(Sheet1!B9784,Sheet3!C:C,0))</f>
        <v>건일바이오팜(주)</v>
      </c>
      <c r="F9784" s="4" t="str">
        <f>INDEX(Sheet3!B:B,MATCH(Sheet1!C9784,Sheet3!C:C,0))</f>
        <v>주식회사 에이치피씨</v>
      </c>
      <c r="G9784" s="4" t="str">
        <f>INDEX(Sheet3!B:B,MATCH(Sheet1!D9784,Sheet3!C:C,0))</f>
        <v>유메이트팜(UMATE PHARM)</v>
      </c>
      <c r="H9784">
        <f>COUNTIF(Sheet3!C:C,Sheet1!B9784)</f>
        <v>1</v>
      </c>
      <c r="I9784">
        <f>COUNTIF(Sheet3!$C:$C,Sheet1!C9784)</f>
        <v>1</v>
      </c>
      <c r="J9784">
        <f>COUNTIF(Sheet3!$C:$C,Sheet1!D9784)</f>
        <v>1</v>
      </c>
      <c r="L9784" t="str">
        <f t="shared" si="152"/>
        <v xml:space="preserve">            ('684-88-01858', '621-88-02249', '690-07-02829'),</v>
      </c>
    </row>
    <row r="9785" spans="2:12" x14ac:dyDescent="0.25">
      <c r="B9785" s="2">
        <v>6848801858</v>
      </c>
      <c r="C9785" s="2">
        <v>6218802249</v>
      </c>
      <c r="D9785" s="2">
        <v>8273401108</v>
      </c>
      <c r="E9785" s="4" t="str">
        <f>INDEX(Sheet3!B:B,MATCH(Sheet1!B9785,Sheet3!C:C,0))</f>
        <v>건일바이오팜(주)</v>
      </c>
      <c r="F9785" s="4" t="str">
        <f>INDEX(Sheet3!B:B,MATCH(Sheet1!C9785,Sheet3!C:C,0))</f>
        <v>주식회사 에이치피씨</v>
      </c>
      <c r="G9785" s="4" t="str">
        <f>INDEX(Sheet3!B:B,MATCH(Sheet1!D9785,Sheet3!C:C,0))</f>
        <v>에이에스(AS)솔루션</v>
      </c>
      <c r="H9785">
        <f>COUNTIF(Sheet3!C:C,Sheet1!B9785)</f>
        <v>1</v>
      </c>
      <c r="I9785">
        <f>COUNTIF(Sheet3!$C:$C,Sheet1!C9785)</f>
        <v>1</v>
      </c>
      <c r="J9785">
        <f>COUNTIF(Sheet3!$C:$C,Sheet1!D9785)</f>
        <v>1</v>
      </c>
      <c r="L9785" t="str">
        <f t="shared" si="152"/>
        <v xml:space="preserve">            ('684-88-01858', '621-88-02249', '827-34-01108'),</v>
      </c>
    </row>
    <row r="9786" spans="2:12" x14ac:dyDescent="0.25">
      <c r="B9786" s="2">
        <v>6848801858</v>
      </c>
      <c r="C9786" s="2">
        <v>6218802249</v>
      </c>
      <c r="D9786" s="2">
        <v>8488701912</v>
      </c>
      <c r="E9786" s="4" t="str">
        <f>INDEX(Sheet3!B:B,MATCH(Sheet1!B9786,Sheet3!C:C,0))</f>
        <v>건일바이오팜(주)</v>
      </c>
      <c r="F9786" s="4" t="str">
        <f>INDEX(Sheet3!B:B,MATCH(Sheet1!C9786,Sheet3!C:C,0))</f>
        <v>주식회사 에이치피씨</v>
      </c>
      <c r="G9786" s="4" t="str">
        <f>INDEX(Sheet3!B:B,MATCH(Sheet1!D9786,Sheet3!C:C,0))</f>
        <v>㈜한평</v>
      </c>
      <c r="H9786">
        <f>COUNTIF(Sheet3!C:C,Sheet1!B9786)</f>
        <v>1</v>
      </c>
      <c r="I9786">
        <f>COUNTIF(Sheet3!$C:$C,Sheet1!C9786)</f>
        <v>1</v>
      </c>
      <c r="J9786">
        <f>COUNTIF(Sheet3!$C:$C,Sheet1!D9786)</f>
        <v>1</v>
      </c>
      <c r="L9786" t="str">
        <f t="shared" si="152"/>
        <v xml:space="preserve">            ('684-88-01858', '621-88-02249', '848-87-01912'),</v>
      </c>
    </row>
    <row r="9787" spans="2:12" x14ac:dyDescent="0.25">
      <c r="B9787" s="2">
        <v>6848801858</v>
      </c>
      <c r="C9787" s="2">
        <v>6288703280</v>
      </c>
      <c r="D9787" s="2">
        <v>2650403354</v>
      </c>
      <c r="E9787" s="4" t="str">
        <f>INDEX(Sheet3!B:B,MATCH(Sheet1!B9787,Sheet3!C:C,0))</f>
        <v>건일바이오팜(주)</v>
      </c>
      <c r="F9787" s="4" t="str">
        <f>INDEX(Sheet3!B:B,MATCH(Sheet1!C9787,Sheet3!C:C,0))</f>
        <v>주식회사 은준팜</v>
      </c>
      <c r="G9787" s="4" t="str">
        <f>INDEX(Sheet3!B:B,MATCH(Sheet1!D9787,Sheet3!C:C,0))</f>
        <v>진바이오파마</v>
      </c>
      <c r="H9787">
        <f>COUNTIF(Sheet3!C:C,Sheet1!B9787)</f>
        <v>1</v>
      </c>
      <c r="I9787">
        <f>COUNTIF(Sheet3!$C:$C,Sheet1!C9787)</f>
        <v>1</v>
      </c>
      <c r="J9787">
        <f>COUNTIF(Sheet3!$C:$C,Sheet1!D9787)</f>
        <v>1</v>
      </c>
      <c r="L9787" t="str">
        <f t="shared" si="152"/>
        <v xml:space="preserve">            ('684-88-01858', '628-87-03280', '265-04-03354'),</v>
      </c>
    </row>
    <row r="9788" spans="2:12" x14ac:dyDescent="0.25">
      <c r="B9788" s="2">
        <v>6848801858</v>
      </c>
      <c r="C9788" s="2">
        <v>6288703280</v>
      </c>
      <c r="D9788" s="2">
        <v>4082821464</v>
      </c>
      <c r="E9788" s="4" t="str">
        <f>INDEX(Sheet3!B:B,MATCH(Sheet1!B9788,Sheet3!C:C,0))</f>
        <v>건일바이오팜(주)</v>
      </c>
      <c r="F9788" s="4" t="str">
        <f>INDEX(Sheet3!B:B,MATCH(Sheet1!C9788,Sheet3!C:C,0))</f>
        <v>주식회사 은준팜</v>
      </c>
      <c r="G9788" s="4" t="str">
        <f>INDEX(Sheet3!B:B,MATCH(Sheet1!D9788,Sheet3!C:C,0))</f>
        <v>누리팜</v>
      </c>
      <c r="H9788">
        <f>COUNTIF(Sheet3!C:C,Sheet1!B9788)</f>
        <v>1</v>
      </c>
      <c r="I9788">
        <f>COUNTIF(Sheet3!$C:$C,Sheet1!C9788)</f>
        <v>1</v>
      </c>
      <c r="J9788">
        <f>COUNTIF(Sheet3!$C:$C,Sheet1!D9788)</f>
        <v>1</v>
      </c>
      <c r="L9788" t="str">
        <f t="shared" si="152"/>
        <v xml:space="preserve">            ('684-88-01858', '628-87-03280', '408-28-21464'),</v>
      </c>
    </row>
    <row r="9789" spans="2:12" x14ac:dyDescent="0.25">
      <c r="B9789" s="2">
        <v>6848801858</v>
      </c>
      <c r="C9789" s="2">
        <v>6308701515</v>
      </c>
      <c r="D9789" s="2">
        <v>2964001080</v>
      </c>
      <c r="E9789" s="4" t="str">
        <f>INDEX(Sheet3!B:B,MATCH(Sheet1!B9789,Sheet3!C:C,0))</f>
        <v>건일바이오팜(주)</v>
      </c>
      <c r="F9789" s="4" t="str">
        <f>INDEX(Sheet3!B:B,MATCH(Sheet1!C9789,Sheet3!C:C,0))</f>
        <v>주식회사 타임바이오</v>
      </c>
      <c r="G9789" s="4" t="str">
        <f>INDEX(Sheet3!B:B,MATCH(Sheet1!D9789,Sheet3!C:C,0))</f>
        <v>에코로직스</v>
      </c>
      <c r="H9789">
        <f>COUNTIF(Sheet3!C:C,Sheet1!B9789)</f>
        <v>1</v>
      </c>
      <c r="I9789">
        <f>COUNTIF(Sheet3!$C:$C,Sheet1!C9789)</f>
        <v>1</v>
      </c>
      <c r="J9789">
        <f>COUNTIF(Sheet3!$C:$C,Sheet1!D9789)</f>
        <v>1</v>
      </c>
      <c r="L9789" t="str">
        <f t="shared" si="152"/>
        <v xml:space="preserve">            ('684-88-01858', '630-87-01515', '296-40-01080'),</v>
      </c>
    </row>
    <row r="9790" spans="2:12" x14ac:dyDescent="0.25">
      <c r="B9790" s="2">
        <v>6848801858</v>
      </c>
      <c r="C9790" s="2">
        <v>6528803000</v>
      </c>
      <c r="D9790" s="2">
        <v>1968702047</v>
      </c>
      <c r="E9790" s="4" t="str">
        <f>INDEX(Sheet3!B:B,MATCH(Sheet1!B9790,Sheet3!C:C,0))</f>
        <v>건일바이오팜(주)</v>
      </c>
      <c r="F9790" s="4" t="str">
        <f>INDEX(Sheet3!B:B,MATCH(Sheet1!C9790,Sheet3!C:C,0))</f>
        <v>주식회사라피끄컴퍼니</v>
      </c>
      <c r="G9790" s="4" t="str">
        <f>INDEX(Sheet3!B:B,MATCH(Sheet1!D9790,Sheet3!C:C,0))</f>
        <v>엠디파머</v>
      </c>
      <c r="H9790">
        <f>COUNTIF(Sheet3!C:C,Sheet1!B9790)</f>
        <v>1</v>
      </c>
      <c r="I9790">
        <f>COUNTIF(Sheet3!$C:$C,Sheet1!C9790)</f>
        <v>1</v>
      </c>
      <c r="J9790">
        <f>COUNTIF(Sheet3!$C:$C,Sheet1!D9790)</f>
        <v>1</v>
      </c>
      <c r="L9790" t="str">
        <f t="shared" si="152"/>
        <v xml:space="preserve">            ('684-88-01858', '652-88-03000', '196-87-02047'),</v>
      </c>
    </row>
    <row r="9791" spans="2:12" x14ac:dyDescent="0.25">
      <c r="B9791" s="2">
        <v>6848801858</v>
      </c>
      <c r="C9791" s="2">
        <v>6528803000</v>
      </c>
      <c r="D9791" s="2">
        <v>3848602424</v>
      </c>
      <c r="E9791" s="4" t="str">
        <f>INDEX(Sheet3!B:B,MATCH(Sheet1!B9791,Sheet3!C:C,0))</f>
        <v>건일바이오팜(주)</v>
      </c>
      <c r="F9791" s="4" t="str">
        <f>INDEX(Sheet3!B:B,MATCH(Sheet1!C9791,Sheet3!C:C,0))</f>
        <v>주식회사라피끄컴퍼니</v>
      </c>
      <c r="G9791" s="4" t="str">
        <f>INDEX(Sheet3!B:B,MATCH(Sheet1!D9791,Sheet3!C:C,0))</f>
        <v>(주)티티사이언스</v>
      </c>
      <c r="H9791">
        <f>COUNTIF(Sheet3!C:C,Sheet1!B9791)</f>
        <v>1</v>
      </c>
      <c r="I9791">
        <f>COUNTIF(Sheet3!$C:$C,Sheet1!C9791)</f>
        <v>1</v>
      </c>
      <c r="J9791">
        <f>COUNTIF(Sheet3!$C:$C,Sheet1!D9791)</f>
        <v>1</v>
      </c>
      <c r="L9791" t="str">
        <f t="shared" si="152"/>
        <v xml:space="preserve">            ('684-88-01858', '652-88-03000', '384-86-02424'),</v>
      </c>
    </row>
    <row r="9792" spans="2:12" x14ac:dyDescent="0.25">
      <c r="B9792" s="2">
        <v>6848801858</v>
      </c>
      <c r="C9792" s="2">
        <v>6568103018</v>
      </c>
      <c r="D9792" s="2">
        <v>6013932057</v>
      </c>
      <c r="E9792" s="4" t="str">
        <f>INDEX(Sheet3!B:B,MATCH(Sheet1!B9792,Sheet3!C:C,0))</f>
        <v>건일바이오팜(주)</v>
      </c>
      <c r="F9792" s="4" t="str">
        <f>INDEX(Sheet3!B:B,MATCH(Sheet1!C9792,Sheet3!C:C,0))</f>
        <v>제이와이컴퍼니</v>
      </c>
      <c r="G9792" s="4" t="str">
        <f>INDEX(Sheet3!B:B,MATCH(Sheet1!D9792,Sheet3!C:C,0))</f>
        <v>윤승메디파마</v>
      </c>
      <c r="H9792">
        <f>COUNTIF(Sheet3!C:C,Sheet1!B9792)</f>
        <v>1</v>
      </c>
      <c r="I9792">
        <f>COUNTIF(Sheet3!$C:$C,Sheet1!C9792)</f>
        <v>1</v>
      </c>
      <c r="J9792">
        <f>COUNTIF(Sheet3!$C:$C,Sheet1!D9792)</f>
        <v>1</v>
      </c>
      <c r="L9792" t="str">
        <f t="shared" si="152"/>
        <v xml:space="preserve">            ('684-88-01858', '656-81-03018', '601-39-32057'),</v>
      </c>
    </row>
    <row r="9793" spans="2:12" x14ac:dyDescent="0.25">
      <c r="B9793" s="2">
        <v>6848801858</v>
      </c>
      <c r="C9793" s="2">
        <v>6638802525</v>
      </c>
      <c r="D9793" s="2">
        <v>1011754281</v>
      </c>
      <c r="E9793" s="4" t="str">
        <f>INDEX(Sheet3!B:B,MATCH(Sheet1!B9793,Sheet3!C:C,0))</f>
        <v>건일바이오팜(주)</v>
      </c>
      <c r="F9793" s="4" t="str">
        <f>INDEX(Sheet3!B:B,MATCH(Sheet1!C9793,Sheet3!C:C,0))</f>
        <v>에스디바이오</v>
      </c>
      <c r="G9793" s="4" t="str">
        <f>INDEX(Sheet3!B:B,MATCH(Sheet1!D9793,Sheet3!C:C,0))</f>
        <v>아이원사이언스</v>
      </c>
      <c r="H9793">
        <f>COUNTIF(Sheet3!C:C,Sheet1!B9793)</f>
        <v>1</v>
      </c>
      <c r="I9793">
        <f>COUNTIF(Sheet3!$C:$C,Sheet1!C9793)</f>
        <v>1</v>
      </c>
      <c r="J9793">
        <f>COUNTIF(Sheet3!$C:$C,Sheet1!D9793)</f>
        <v>1</v>
      </c>
      <c r="L9793" t="str">
        <f t="shared" si="152"/>
        <v xml:space="preserve">            ('684-88-01858', '663-88-02525', '101-17-54281'),</v>
      </c>
    </row>
    <row r="9794" spans="2:12" x14ac:dyDescent="0.25">
      <c r="B9794" s="2">
        <v>6848801858</v>
      </c>
      <c r="C9794" s="2">
        <v>6638802525</v>
      </c>
      <c r="D9794" s="2">
        <v>1058794648</v>
      </c>
      <c r="E9794" s="4" t="str">
        <f>INDEX(Sheet3!B:B,MATCH(Sheet1!B9794,Sheet3!C:C,0))</f>
        <v>건일바이오팜(주)</v>
      </c>
      <c r="F9794" s="4" t="str">
        <f>INDEX(Sheet3!B:B,MATCH(Sheet1!C9794,Sheet3!C:C,0))</f>
        <v>에스디바이오</v>
      </c>
      <c r="G9794" s="4" t="str">
        <f>INDEX(Sheet3!B:B,MATCH(Sheet1!D9794,Sheet3!C:C,0))</f>
        <v>(주)에스디메디컬</v>
      </c>
      <c r="H9794">
        <f>COUNTIF(Sheet3!C:C,Sheet1!B9794)</f>
        <v>1</v>
      </c>
      <c r="I9794">
        <f>COUNTIF(Sheet3!$C:$C,Sheet1!C9794)</f>
        <v>1</v>
      </c>
      <c r="J9794">
        <f>COUNTIF(Sheet3!$C:$C,Sheet1!D9794)</f>
        <v>1</v>
      </c>
      <c r="L9794" t="str">
        <f t="shared" si="152"/>
        <v xml:space="preserve">            ('684-88-01858', '663-88-02525', '105-87-94648'),</v>
      </c>
    </row>
    <row r="9795" spans="2:12" x14ac:dyDescent="0.25">
      <c r="B9795" s="2">
        <v>6848801858</v>
      </c>
      <c r="C9795" s="2">
        <v>6638802525</v>
      </c>
      <c r="D9795" s="2">
        <v>1800200969</v>
      </c>
      <c r="E9795" s="4" t="str">
        <f>INDEX(Sheet3!B:B,MATCH(Sheet1!B9795,Sheet3!C:C,0))</f>
        <v>건일바이오팜(주)</v>
      </c>
      <c r="F9795" s="4" t="str">
        <f>INDEX(Sheet3!B:B,MATCH(Sheet1!C9795,Sheet3!C:C,0))</f>
        <v>에스디바이오</v>
      </c>
      <c r="G9795" s="4" t="str">
        <f>INDEX(Sheet3!B:B,MATCH(Sheet1!D9795,Sheet3!C:C,0))</f>
        <v>인코어메드</v>
      </c>
      <c r="H9795">
        <f>COUNTIF(Sheet3!C:C,Sheet1!B9795)</f>
        <v>1</v>
      </c>
      <c r="I9795">
        <f>COUNTIF(Sheet3!$C:$C,Sheet1!C9795)</f>
        <v>1</v>
      </c>
      <c r="J9795">
        <f>COUNTIF(Sheet3!$C:$C,Sheet1!D9795)</f>
        <v>1</v>
      </c>
      <c r="L9795" t="str">
        <f t="shared" ref="L9795:L9858" si="153">"            ('"&amp;LEFT(B9795,3)&amp;"-"&amp;MID(B9795,4,2)&amp;"-"&amp;RIGHT(B9795,5)&amp;"', '"&amp;LEFT(C9795,3)&amp;"-"&amp;MID(C9795,4,2)&amp;"-"&amp;RIGHT(C9795,5)&amp;"', '"&amp;LEFT(D9795,3)&amp;"-"&amp;MID(D9795,4,2)&amp;"-"&amp;RIGHT(D9795,5)&amp;"'),"</f>
        <v xml:space="preserve">            ('684-88-01858', '663-88-02525', '180-02-00969'),</v>
      </c>
    </row>
    <row r="9796" spans="2:12" x14ac:dyDescent="0.25">
      <c r="B9796" s="2">
        <v>6848801858</v>
      </c>
      <c r="C9796" s="2">
        <v>6638802525</v>
      </c>
      <c r="D9796" s="2">
        <v>4518103825</v>
      </c>
      <c r="E9796" s="4" t="str">
        <f>INDEX(Sheet3!B:B,MATCH(Sheet1!B9796,Sheet3!C:C,0))</f>
        <v>건일바이오팜(주)</v>
      </c>
      <c r="F9796" s="4" t="str">
        <f>INDEX(Sheet3!B:B,MATCH(Sheet1!C9796,Sheet3!C:C,0))</f>
        <v>에스디바이오</v>
      </c>
      <c r="G9796" s="4" t="str">
        <f>INDEX(Sheet3!B:B,MATCH(Sheet1!D9796,Sheet3!C:C,0))</f>
        <v>앤드유</v>
      </c>
      <c r="H9796">
        <f>COUNTIF(Sheet3!C:C,Sheet1!B9796)</f>
        <v>1</v>
      </c>
      <c r="I9796">
        <f>COUNTIF(Sheet3!$C:$C,Sheet1!C9796)</f>
        <v>1</v>
      </c>
      <c r="J9796">
        <f>COUNTIF(Sheet3!$C:$C,Sheet1!D9796)</f>
        <v>1</v>
      </c>
      <c r="L9796" t="str">
        <f t="shared" si="153"/>
        <v xml:space="preserve">            ('684-88-01858', '663-88-02525', '451-81-03825'),</v>
      </c>
    </row>
    <row r="9797" spans="2:12" x14ac:dyDescent="0.25">
      <c r="B9797" s="2">
        <v>6848801858</v>
      </c>
      <c r="C9797" s="2">
        <v>6638802525</v>
      </c>
      <c r="D9797" s="2">
        <v>4954201094</v>
      </c>
      <c r="E9797" s="4" t="str">
        <f>INDEX(Sheet3!B:B,MATCH(Sheet1!B9797,Sheet3!C:C,0))</f>
        <v>건일바이오팜(주)</v>
      </c>
      <c r="F9797" s="4" t="str">
        <f>INDEX(Sheet3!B:B,MATCH(Sheet1!C9797,Sheet3!C:C,0))</f>
        <v>에스디바이오</v>
      </c>
      <c r="G9797" s="4" t="str">
        <f>INDEX(Sheet3!B:B,MATCH(Sheet1!D9797,Sheet3!C:C,0))</f>
        <v>디유바이오(DU BIO)</v>
      </c>
      <c r="H9797">
        <f>COUNTIF(Sheet3!C:C,Sheet1!B9797)</f>
        <v>1</v>
      </c>
      <c r="I9797">
        <f>COUNTIF(Sheet3!$C:$C,Sheet1!C9797)</f>
        <v>1</v>
      </c>
      <c r="J9797">
        <f>COUNTIF(Sheet3!$C:$C,Sheet1!D9797)</f>
        <v>1</v>
      </c>
      <c r="L9797" t="str">
        <f t="shared" si="153"/>
        <v xml:space="preserve">            ('684-88-01858', '663-88-02525', '495-42-01094'),</v>
      </c>
    </row>
    <row r="9798" spans="2:12" x14ac:dyDescent="0.25">
      <c r="B9798" s="2">
        <v>6848801858</v>
      </c>
      <c r="C9798" s="2">
        <v>6638802525</v>
      </c>
      <c r="D9798" s="2">
        <v>5593101301</v>
      </c>
      <c r="E9798" s="4" t="str">
        <f>INDEX(Sheet3!B:B,MATCH(Sheet1!B9798,Sheet3!C:C,0))</f>
        <v>건일바이오팜(주)</v>
      </c>
      <c r="F9798" s="4" t="str">
        <f>INDEX(Sheet3!B:B,MATCH(Sheet1!C9798,Sheet3!C:C,0))</f>
        <v>에스디바이오</v>
      </c>
      <c r="G9798" s="4" t="str">
        <f>INDEX(Sheet3!B:B,MATCH(Sheet1!D9798,Sheet3!C:C,0))</f>
        <v>그린케어</v>
      </c>
      <c r="H9798">
        <f>COUNTIF(Sheet3!C:C,Sheet1!B9798)</f>
        <v>1</v>
      </c>
      <c r="I9798">
        <f>COUNTIF(Sheet3!$C:$C,Sheet1!C9798)</f>
        <v>1</v>
      </c>
      <c r="J9798">
        <f>COUNTIF(Sheet3!$C:$C,Sheet1!D9798)</f>
        <v>1</v>
      </c>
      <c r="L9798" t="str">
        <f t="shared" si="153"/>
        <v xml:space="preserve">            ('684-88-01858', '663-88-02525', '559-31-01301'),</v>
      </c>
    </row>
    <row r="9799" spans="2:12" x14ac:dyDescent="0.25">
      <c r="B9799" s="2">
        <v>6848801858</v>
      </c>
      <c r="C9799" s="2">
        <v>6638802525</v>
      </c>
      <c r="D9799" s="2">
        <v>6660302911</v>
      </c>
      <c r="E9799" s="4" t="str">
        <f>INDEX(Sheet3!B:B,MATCH(Sheet1!B9799,Sheet3!C:C,0))</f>
        <v>건일바이오팜(주)</v>
      </c>
      <c r="F9799" s="4" t="str">
        <f>INDEX(Sheet3!B:B,MATCH(Sheet1!C9799,Sheet3!C:C,0))</f>
        <v>에스디바이오</v>
      </c>
      <c r="G9799" s="4" t="str">
        <f>INDEX(Sheet3!B:B,MATCH(Sheet1!D9799,Sheet3!C:C,0))</f>
        <v>갓스피드</v>
      </c>
      <c r="H9799">
        <f>COUNTIF(Sheet3!C:C,Sheet1!B9799)</f>
        <v>1</v>
      </c>
      <c r="I9799">
        <f>COUNTIF(Sheet3!$C:$C,Sheet1!C9799)</f>
        <v>1</v>
      </c>
      <c r="J9799">
        <f>COUNTIF(Sheet3!$C:$C,Sheet1!D9799)</f>
        <v>1</v>
      </c>
      <c r="L9799" t="str">
        <f t="shared" si="153"/>
        <v xml:space="preserve">            ('684-88-01858', '663-88-02525', '666-03-02911'),</v>
      </c>
    </row>
    <row r="9800" spans="2:12" x14ac:dyDescent="0.25">
      <c r="B9800" s="2">
        <v>6848801858</v>
      </c>
      <c r="C9800" s="2">
        <v>6638802525</v>
      </c>
      <c r="D9800" s="2">
        <v>7041501954</v>
      </c>
      <c r="E9800" s="4" t="str">
        <f>INDEX(Sheet3!B:B,MATCH(Sheet1!B9800,Sheet3!C:C,0))</f>
        <v>건일바이오팜(주)</v>
      </c>
      <c r="F9800" s="4" t="str">
        <f>INDEX(Sheet3!B:B,MATCH(Sheet1!C9800,Sheet3!C:C,0))</f>
        <v>에스디바이오</v>
      </c>
      <c r="G9800" s="4" t="str">
        <f>INDEX(Sheet3!B:B,MATCH(Sheet1!D9800,Sheet3!C:C,0))</f>
        <v>슈비르에코</v>
      </c>
      <c r="H9800">
        <f>COUNTIF(Sheet3!C:C,Sheet1!B9800)</f>
        <v>1</v>
      </c>
      <c r="I9800">
        <f>COUNTIF(Sheet3!$C:$C,Sheet1!C9800)</f>
        <v>1</v>
      </c>
      <c r="J9800">
        <f>COUNTIF(Sheet3!$C:$C,Sheet1!D9800)</f>
        <v>1</v>
      </c>
      <c r="L9800" t="str">
        <f t="shared" si="153"/>
        <v xml:space="preserve">            ('684-88-01858', '663-88-02525', '704-15-01954'),</v>
      </c>
    </row>
    <row r="9801" spans="2:12" x14ac:dyDescent="0.25">
      <c r="B9801" s="2">
        <v>6848801858</v>
      </c>
      <c r="C9801" s="2">
        <v>6638802525</v>
      </c>
      <c r="D9801" s="2">
        <v>7126800516</v>
      </c>
      <c r="E9801" s="4" t="str">
        <f>INDEX(Sheet3!B:B,MATCH(Sheet1!B9801,Sheet3!C:C,0))</f>
        <v>건일바이오팜(주)</v>
      </c>
      <c r="F9801" s="4" t="str">
        <f>INDEX(Sheet3!B:B,MATCH(Sheet1!C9801,Sheet3!C:C,0))</f>
        <v>에스디바이오</v>
      </c>
      <c r="G9801" s="4" t="str">
        <f>INDEX(Sheet3!B:B,MATCH(Sheet1!D9801,Sheet3!C:C,0))</f>
        <v>버드나무</v>
      </c>
      <c r="H9801">
        <f>COUNTIF(Sheet3!C:C,Sheet1!B9801)</f>
        <v>1</v>
      </c>
      <c r="I9801">
        <f>COUNTIF(Sheet3!$C:$C,Sheet1!C9801)</f>
        <v>1</v>
      </c>
      <c r="J9801">
        <f>COUNTIF(Sheet3!$C:$C,Sheet1!D9801)</f>
        <v>1</v>
      </c>
      <c r="L9801" t="str">
        <f t="shared" si="153"/>
        <v xml:space="preserve">            ('684-88-01858', '663-88-02525', '712-68-00516'),</v>
      </c>
    </row>
    <row r="9802" spans="2:12" x14ac:dyDescent="0.25">
      <c r="B9802" s="2">
        <v>6848801858</v>
      </c>
      <c r="C9802" s="2">
        <v>6638802525</v>
      </c>
      <c r="D9802" s="2">
        <v>7948103246</v>
      </c>
      <c r="E9802" s="4" t="str">
        <f>INDEX(Sheet3!B:B,MATCH(Sheet1!B9802,Sheet3!C:C,0))</f>
        <v>건일바이오팜(주)</v>
      </c>
      <c r="F9802" s="4" t="str">
        <f>INDEX(Sheet3!B:B,MATCH(Sheet1!C9802,Sheet3!C:C,0))</f>
        <v>에스디바이오</v>
      </c>
      <c r="G9802" s="4" t="str">
        <f>INDEX(Sheet3!B:B,MATCH(Sheet1!D9802,Sheet3!C:C,0))</f>
        <v>(주)휴아메디팜</v>
      </c>
      <c r="H9802">
        <f>COUNTIF(Sheet3!C:C,Sheet1!B9802)</f>
        <v>1</v>
      </c>
      <c r="I9802">
        <f>COUNTIF(Sheet3!$C:$C,Sheet1!C9802)</f>
        <v>1</v>
      </c>
      <c r="J9802">
        <f>COUNTIF(Sheet3!$C:$C,Sheet1!D9802)</f>
        <v>1</v>
      </c>
      <c r="L9802" t="str">
        <f t="shared" si="153"/>
        <v xml:space="preserve">            ('684-88-01858', '663-88-02525', '794-81-03246'),</v>
      </c>
    </row>
    <row r="9803" spans="2:12" x14ac:dyDescent="0.25">
      <c r="B9803" s="2">
        <v>6848801858</v>
      </c>
      <c r="C9803" s="2">
        <v>6638802525</v>
      </c>
      <c r="D9803" s="2">
        <v>8028703248</v>
      </c>
      <c r="E9803" s="4" t="str">
        <f>INDEX(Sheet3!B:B,MATCH(Sheet1!B9803,Sheet3!C:C,0))</f>
        <v>건일바이오팜(주)</v>
      </c>
      <c r="F9803" s="4" t="str">
        <f>INDEX(Sheet3!B:B,MATCH(Sheet1!C9803,Sheet3!C:C,0))</f>
        <v>에스디바이오</v>
      </c>
      <c r="G9803" s="4" t="str">
        <f>INDEX(Sheet3!B:B,MATCH(Sheet1!D9803,Sheet3!C:C,0))</f>
        <v>부루베리</v>
      </c>
      <c r="H9803">
        <f>COUNTIF(Sheet3!C:C,Sheet1!B9803)</f>
        <v>1</v>
      </c>
      <c r="I9803">
        <f>COUNTIF(Sheet3!$C:$C,Sheet1!C9803)</f>
        <v>1</v>
      </c>
      <c r="J9803">
        <f>COUNTIF(Sheet3!$C:$C,Sheet1!D9803)</f>
        <v>1</v>
      </c>
      <c r="L9803" t="str">
        <f t="shared" si="153"/>
        <v xml:space="preserve">            ('684-88-01858', '663-88-02525', '802-87-03248'),</v>
      </c>
    </row>
    <row r="9804" spans="2:12" x14ac:dyDescent="0.25">
      <c r="B9804" s="2">
        <v>6848801858</v>
      </c>
      <c r="C9804" s="2">
        <v>6638802525</v>
      </c>
      <c r="D9804" s="2">
        <v>8275300245</v>
      </c>
      <c r="E9804" s="4" t="str">
        <f>INDEX(Sheet3!B:B,MATCH(Sheet1!B9804,Sheet3!C:C,0))</f>
        <v>건일바이오팜(주)</v>
      </c>
      <c r="F9804" s="4" t="str">
        <f>INDEX(Sheet3!B:B,MATCH(Sheet1!C9804,Sheet3!C:C,0))</f>
        <v>에스디바이오</v>
      </c>
      <c r="G9804" s="4" t="str">
        <f>INDEX(Sheet3!B:B,MATCH(Sheet1!D9804,Sheet3!C:C,0))</f>
        <v>스포스터</v>
      </c>
      <c r="H9804">
        <f>COUNTIF(Sheet3!C:C,Sheet1!B9804)</f>
        <v>1</v>
      </c>
      <c r="I9804">
        <f>COUNTIF(Sheet3!$C:$C,Sheet1!C9804)</f>
        <v>1</v>
      </c>
      <c r="J9804">
        <f>COUNTIF(Sheet3!$C:$C,Sheet1!D9804)</f>
        <v>1</v>
      </c>
      <c r="L9804" t="str">
        <f t="shared" si="153"/>
        <v xml:space="preserve">            ('684-88-01858', '663-88-02525', '827-53-00245'),</v>
      </c>
    </row>
    <row r="9805" spans="2:12" x14ac:dyDescent="0.25">
      <c r="B9805" s="2">
        <v>6848801858</v>
      </c>
      <c r="C9805" s="2">
        <v>6638802525</v>
      </c>
      <c r="D9805" s="2">
        <v>8658603131</v>
      </c>
      <c r="E9805" s="4" t="str">
        <f>INDEX(Sheet3!B:B,MATCH(Sheet1!B9805,Sheet3!C:C,0))</f>
        <v>건일바이오팜(주)</v>
      </c>
      <c r="F9805" s="4" t="str">
        <f>INDEX(Sheet3!B:B,MATCH(Sheet1!C9805,Sheet3!C:C,0))</f>
        <v>에스디바이오</v>
      </c>
      <c r="G9805" s="4" t="str">
        <f>INDEX(Sheet3!B:B,MATCH(Sheet1!D9805,Sheet3!C:C,0))</f>
        <v>에이치메디컬</v>
      </c>
      <c r="H9805">
        <f>COUNTIF(Sheet3!C:C,Sheet1!B9805)</f>
        <v>1</v>
      </c>
      <c r="I9805">
        <f>COUNTIF(Sheet3!$C:$C,Sheet1!C9805)</f>
        <v>1</v>
      </c>
      <c r="J9805">
        <f>COUNTIF(Sheet3!$C:$C,Sheet1!D9805)</f>
        <v>1</v>
      </c>
      <c r="L9805" t="str">
        <f t="shared" si="153"/>
        <v xml:space="preserve">            ('684-88-01858', '663-88-02525', '865-86-03131'),</v>
      </c>
    </row>
    <row r="9806" spans="2:12" x14ac:dyDescent="0.25">
      <c r="B9806" s="2">
        <v>6848801858</v>
      </c>
      <c r="C9806" s="2">
        <v>6638802525</v>
      </c>
      <c r="D9806" s="2">
        <v>8901302513</v>
      </c>
      <c r="E9806" s="4" t="str">
        <f>INDEX(Sheet3!B:B,MATCH(Sheet1!B9806,Sheet3!C:C,0))</f>
        <v>건일바이오팜(주)</v>
      </c>
      <c r="F9806" s="4" t="str">
        <f>INDEX(Sheet3!B:B,MATCH(Sheet1!C9806,Sheet3!C:C,0))</f>
        <v>에스디바이오</v>
      </c>
      <c r="G9806" s="4" t="str">
        <f>INDEX(Sheet3!B:B,MATCH(Sheet1!D9806,Sheet3!C:C,0))</f>
        <v>애니팜</v>
      </c>
      <c r="H9806">
        <f>COUNTIF(Sheet3!C:C,Sheet1!B9806)</f>
        <v>1</v>
      </c>
      <c r="I9806">
        <f>COUNTIF(Sheet3!$C:$C,Sheet1!C9806)</f>
        <v>1</v>
      </c>
      <c r="J9806">
        <f>COUNTIF(Sheet3!$C:$C,Sheet1!D9806)</f>
        <v>1</v>
      </c>
      <c r="L9806" t="str">
        <f t="shared" si="153"/>
        <v xml:space="preserve">            ('684-88-01858', '663-88-02525', '890-13-02513'),</v>
      </c>
    </row>
    <row r="9807" spans="2:12" x14ac:dyDescent="0.25">
      <c r="B9807" s="2">
        <v>6848801858</v>
      </c>
      <c r="C9807" s="2">
        <v>6678101849</v>
      </c>
      <c r="D9807" s="2">
        <v>1774500878</v>
      </c>
      <c r="E9807" s="4" t="str">
        <f>INDEX(Sheet3!B:B,MATCH(Sheet1!B9807,Sheet3!C:C,0))</f>
        <v>건일바이오팜(주)</v>
      </c>
      <c r="F9807" s="4" t="str">
        <f>INDEX(Sheet3!B:B,MATCH(Sheet1!C9807,Sheet3!C:C,0))</f>
        <v>라온메디팜</v>
      </c>
      <c r="G9807" s="4" t="str">
        <f>INDEX(Sheet3!B:B,MATCH(Sheet1!D9807,Sheet3!C:C,0))</f>
        <v>카인드컴퍼니</v>
      </c>
      <c r="H9807">
        <f>COUNTIF(Sheet3!C:C,Sheet1!B9807)</f>
        <v>1</v>
      </c>
      <c r="I9807">
        <f>COUNTIF(Sheet3!$C:$C,Sheet1!C9807)</f>
        <v>1</v>
      </c>
      <c r="J9807">
        <f>COUNTIF(Sheet3!$C:$C,Sheet1!D9807)</f>
        <v>1</v>
      </c>
      <c r="L9807" t="str">
        <f t="shared" si="153"/>
        <v xml:space="preserve">            ('684-88-01858', '667-81-01849', '177-45-00878'),</v>
      </c>
    </row>
    <row r="9808" spans="2:12" x14ac:dyDescent="0.25">
      <c r="B9808" s="2">
        <v>6848801858</v>
      </c>
      <c r="C9808" s="2">
        <v>6838602578</v>
      </c>
      <c r="D9808" s="2">
        <v>1122466091</v>
      </c>
      <c r="E9808" s="4" t="str">
        <f>INDEX(Sheet3!B:B,MATCH(Sheet1!B9808,Sheet3!C:C,0))</f>
        <v>건일바이오팜(주)</v>
      </c>
      <c r="F9808" s="4" t="str">
        <f>INDEX(Sheet3!B:B,MATCH(Sheet1!C9808,Sheet3!C:C,0))</f>
        <v>주식회사 라인바이오메드</v>
      </c>
      <c r="G9808" s="4" t="str">
        <f>INDEX(Sheet3!B:B,MATCH(Sheet1!D9808,Sheet3!C:C,0))</f>
        <v>에스디</v>
      </c>
      <c r="H9808">
        <f>COUNTIF(Sheet3!C:C,Sheet1!B9808)</f>
        <v>1</v>
      </c>
      <c r="I9808">
        <f>COUNTIF(Sheet3!$C:$C,Sheet1!C9808)</f>
        <v>1</v>
      </c>
      <c r="J9808">
        <f>COUNTIF(Sheet3!$C:$C,Sheet1!D9808)</f>
        <v>1</v>
      </c>
      <c r="L9808" t="str">
        <f t="shared" si="153"/>
        <v xml:space="preserve">            ('684-88-01858', '683-86-02578', '112-24-66091'),</v>
      </c>
    </row>
    <row r="9809" spans="2:12" x14ac:dyDescent="0.25">
      <c r="B9809" s="2">
        <v>6848801858</v>
      </c>
      <c r="C9809" s="2">
        <v>6838602578</v>
      </c>
      <c r="D9809" s="2">
        <v>1630902452</v>
      </c>
      <c r="E9809" s="4" t="str">
        <f>INDEX(Sheet3!B:B,MATCH(Sheet1!B9809,Sheet3!C:C,0))</f>
        <v>건일바이오팜(주)</v>
      </c>
      <c r="F9809" s="4" t="str">
        <f>INDEX(Sheet3!B:B,MATCH(Sheet1!C9809,Sheet3!C:C,0))</f>
        <v>주식회사 라인바이오메드</v>
      </c>
      <c r="G9809" s="4" t="str">
        <f>INDEX(Sheet3!B:B,MATCH(Sheet1!D9809,Sheet3!C:C,0))</f>
        <v>태성약품</v>
      </c>
      <c r="H9809">
        <f>COUNTIF(Sheet3!C:C,Sheet1!B9809)</f>
        <v>1</v>
      </c>
      <c r="I9809">
        <f>COUNTIF(Sheet3!$C:$C,Sheet1!C9809)</f>
        <v>1</v>
      </c>
      <c r="J9809">
        <f>COUNTIF(Sheet3!$C:$C,Sheet1!D9809)</f>
        <v>1</v>
      </c>
      <c r="L9809" t="str">
        <f t="shared" si="153"/>
        <v xml:space="preserve">            ('684-88-01858', '683-86-02578', '163-09-02452'),</v>
      </c>
    </row>
    <row r="9810" spans="2:12" x14ac:dyDescent="0.25">
      <c r="B9810" s="2">
        <v>6848801858</v>
      </c>
      <c r="C9810" s="2">
        <v>6838602578</v>
      </c>
      <c r="D9810" s="2">
        <v>2031516648</v>
      </c>
      <c r="E9810" s="4" t="str">
        <f>INDEX(Sheet3!B:B,MATCH(Sheet1!B9810,Sheet3!C:C,0))</f>
        <v>건일바이오팜(주)</v>
      </c>
      <c r="F9810" s="4" t="str">
        <f>INDEX(Sheet3!B:B,MATCH(Sheet1!C9810,Sheet3!C:C,0))</f>
        <v>주식회사 라인바이오메드</v>
      </c>
      <c r="G9810" s="4" t="str">
        <f>INDEX(Sheet3!B:B,MATCH(Sheet1!D9810,Sheet3!C:C,0))</f>
        <v>한마음바이오</v>
      </c>
      <c r="H9810">
        <f>COUNTIF(Sheet3!C:C,Sheet1!B9810)</f>
        <v>1</v>
      </c>
      <c r="I9810">
        <f>COUNTIF(Sheet3!$C:$C,Sheet1!C9810)</f>
        <v>1</v>
      </c>
      <c r="J9810">
        <f>COUNTIF(Sheet3!$C:$C,Sheet1!D9810)</f>
        <v>1</v>
      </c>
      <c r="L9810" t="str">
        <f t="shared" si="153"/>
        <v xml:space="preserve">            ('684-88-01858', '683-86-02578', '203-15-16648'),</v>
      </c>
    </row>
    <row r="9811" spans="2:12" x14ac:dyDescent="0.25">
      <c r="B9811" s="2">
        <v>6848801858</v>
      </c>
      <c r="C9811" s="2">
        <v>6838602578</v>
      </c>
      <c r="D9811" s="2">
        <v>2191302510</v>
      </c>
      <c r="E9811" s="4" t="str">
        <f>INDEX(Sheet3!B:B,MATCH(Sheet1!B9811,Sheet3!C:C,0))</f>
        <v>건일바이오팜(주)</v>
      </c>
      <c r="F9811" s="4" t="str">
        <f>INDEX(Sheet3!B:B,MATCH(Sheet1!C9811,Sheet3!C:C,0))</f>
        <v>주식회사 라인바이오메드</v>
      </c>
      <c r="G9811" s="4" t="str">
        <f>INDEX(Sheet3!B:B,MATCH(Sheet1!D9811,Sheet3!C:C,0))</f>
        <v>에스더블유팜</v>
      </c>
      <c r="H9811">
        <f>COUNTIF(Sheet3!C:C,Sheet1!B9811)</f>
        <v>1</v>
      </c>
      <c r="I9811">
        <f>COUNTIF(Sheet3!$C:$C,Sheet1!C9811)</f>
        <v>1</v>
      </c>
      <c r="J9811">
        <f>COUNTIF(Sheet3!$C:$C,Sheet1!D9811)</f>
        <v>1</v>
      </c>
      <c r="L9811" t="str">
        <f t="shared" si="153"/>
        <v xml:space="preserve">            ('684-88-01858', '683-86-02578', '219-13-02510'),</v>
      </c>
    </row>
    <row r="9812" spans="2:12" x14ac:dyDescent="0.25">
      <c r="B9812" s="2">
        <v>6848801858</v>
      </c>
      <c r="C9812" s="2">
        <v>6838602578</v>
      </c>
      <c r="D9812" s="2">
        <v>2216000673</v>
      </c>
      <c r="E9812" s="4" t="str">
        <f>INDEX(Sheet3!B:B,MATCH(Sheet1!B9812,Sheet3!C:C,0))</f>
        <v>건일바이오팜(주)</v>
      </c>
      <c r="F9812" s="4" t="str">
        <f>INDEX(Sheet3!B:B,MATCH(Sheet1!C9812,Sheet3!C:C,0))</f>
        <v>주식회사 라인바이오메드</v>
      </c>
      <c r="G9812" s="4" t="str">
        <f>INDEX(Sheet3!B:B,MATCH(Sheet1!D9812,Sheet3!C:C,0))</f>
        <v>다진팜</v>
      </c>
      <c r="H9812">
        <f>COUNTIF(Sheet3!C:C,Sheet1!B9812)</f>
        <v>1</v>
      </c>
      <c r="I9812">
        <f>COUNTIF(Sheet3!$C:$C,Sheet1!C9812)</f>
        <v>1</v>
      </c>
      <c r="J9812">
        <f>COUNTIF(Sheet3!$C:$C,Sheet1!D9812)</f>
        <v>1</v>
      </c>
      <c r="L9812" t="str">
        <f t="shared" si="153"/>
        <v xml:space="preserve">            ('684-88-01858', '683-86-02578', '221-60-00673'),</v>
      </c>
    </row>
    <row r="9813" spans="2:12" x14ac:dyDescent="0.25">
      <c r="B9813" s="2">
        <v>6848801858</v>
      </c>
      <c r="C9813" s="2">
        <v>6838602578</v>
      </c>
      <c r="D9813" s="2">
        <v>2492001897</v>
      </c>
      <c r="E9813" s="4" t="str">
        <f>INDEX(Sheet3!B:B,MATCH(Sheet1!B9813,Sheet3!C:C,0))</f>
        <v>건일바이오팜(주)</v>
      </c>
      <c r="F9813" s="4" t="str">
        <f>INDEX(Sheet3!B:B,MATCH(Sheet1!C9813,Sheet3!C:C,0))</f>
        <v>주식회사 라인바이오메드</v>
      </c>
      <c r="G9813" s="4" t="str">
        <f>INDEX(Sheet3!B:B,MATCH(Sheet1!D9813,Sheet3!C:C,0))</f>
        <v>히트메디</v>
      </c>
      <c r="H9813">
        <f>COUNTIF(Sheet3!C:C,Sheet1!B9813)</f>
        <v>1</v>
      </c>
      <c r="I9813">
        <f>COUNTIF(Sheet3!$C:$C,Sheet1!C9813)</f>
        <v>1</v>
      </c>
      <c r="J9813">
        <f>COUNTIF(Sheet3!$C:$C,Sheet1!D9813)</f>
        <v>1</v>
      </c>
      <c r="L9813" t="str">
        <f t="shared" si="153"/>
        <v xml:space="preserve">            ('684-88-01858', '683-86-02578', '249-20-01897'),</v>
      </c>
    </row>
    <row r="9814" spans="2:12" x14ac:dyDescent="0.25">
      <c r="B9814" s="2">
        <v>6848801858</v>
      </c>
      <c r="C9814" s="2">
        <v>6838602578</v>
      </c>
      <c r="D9814" s="2">
        <v>2551002096</v>
      </c>
      <c r="E9814" s="4" t="str">
        <f>INDEX(Sheet3!B:B,MATCH(Sheet1!B9814,Sheet3!C:C,0))</f>
        <v>건일바이오팜(주)</v>
      </c>
      <c r="F9814" s="4" t="str">
        <f>INDEX(Sheet3!B:B,MATCH(Sheet1!C9814,Sheet3!C:C,0))</f>
        <v>주식회사 라인바이오메드</v>
      </c>
      <c r="G9814" s="4" t="str">
        <f>INDEX(Sheet3!B:B,MATCH(Sheet1!D9814,Sheet3!C:C,0))</f>
        <v>제이팜</v>
      </c>
      <c r="H9814">
        <f>COUNTIF(Sheet3!C:C,Sheet1!B9814)</f>
        <v>1</v>
      </c>
      <c r="I9814">
        <f>COUNTIF(Sheet3!$C:$C,Sheet1!C9814)</f>
        <v>1</v>
      </c>
      <c r="J9814">
        <f>COUNTIF(Sheet3!$C:$C,Sheet1!D9814)</f>
        <v>1</v>
      </c>
      <c r="L9814" t="str">
        <f t="shared" si="153"/>
        <v xml:space="preserve">            ('684-88-01858', '683-86-02578', '255-10-02096'),</v>
      </c>
    </row>
    <row r="9815" spans="2:12" x14ac:dyDescent="0.25">
      <c r="B9815" s="2">
        <v>6848801858</v>
      </c>
      <c r="C9815" s="2">
        <v>6838602578</v>
      </c>
      <c r="D9815" s="2">
        <v>2650303018</v>
      </c>
      <c r="E9815" s="4" t="str">
        <f>INDEX(Sheet3!B:B,MATCH(Sheet1!B9815,Sheet3!C:C,0))</f>
        <v>건일바이오팜(주)</v>
      </c>
      <c r="F9815" s="4" t="str">
        <f>INDEX(Sheet3!B:B,MATCH(Sheet1!C9815,Sheet3!C:C,0))</f>
        <v>주식회사 라인바이오메드</v>
      </c>
      <c r="G9815" s="4" t="str">
        <f>INDEX(Sheet3!B:B,MATCH(Sheet1!D9815,Sheet3!C:C,0))</f>
        <v>다인파마</v>
      </c>
      <c r="H9815">
        <f>COUNTIF(Sheet3!C:C,Sheet1!B9815)</f>
        <v>1</v>
      </c>
      <c r="I9815">
        <f>COUNTIF(Sheet3!$C:$C,Sheet1!C9815)</f>
        <v>1</v>
      </c>
      <c r="J9815">
        <f>COUNTIF(Sheet3!$C:$C,Sheet1!D9815)</f>
        <v>1</v>
      </c>
      <c r="L9815" t="str">
        <f t="shared" si="153"/>
        <v xml:space="preserve">            ('684-88-01858', '683-86-02578', '265-03-03018'),</v>
      </c>
    </row>
    <row r="9816" spans="2:12" x14ac:dyDescent="0.25">
      <c r="B9816" s="2">
        <v>6848801858</v>
      </c>
      <c r="C9816" s="2">
        <v>6838602578</v>
      </c>
      <c r="D9816" s="2">
        <v>2665700787</v>
      </c>
      <c r="E9816" s="4" t="str">
        <f>INDEX(Sheet3!B:B,MATCH(Sheet1!B9816,Sheet3!C:C,0))</f>
        <v>건일바이오팜(주)</v>
      </c>
      <c r="F9816" s="4" t="str">
        <f>INDEX(Sheet3!B:B,MATCH(Sheet1!C9816,Sheet3!C:C,0))</f>
        <v>주식회사 라인바이오메드</v>
      </c>
      <c r="G9816" s="4" t="str">
        <f>INDEX(Sheet3!B:B,MATCH(Sheet1!D9816,Sheet3!C:C,0))</f>
        <v>씨앤씨팜(C&amp;C PHARM)</v>
      </c>
      <c r="H9816">
        <f>COUNTIF(Sheet3!C:C,Sheet1!B9816)</f>
        <v>1</v>
      </c>
      <c r="I9816">
        <f>COUNTIF(Sheet3!$C:$C,Sheet1!C9816)</f>
        <v>1</v>
      </c>
      <c r="J9816">
        <f>COUNTIF(Sheet3!$C:$C,Sheet1!D9816)</f>
        <v>1</v>
      </c>
      <c r="L9816" t="str">
        <f t="shared" si="153"/>
        <v xml:space="preserve">            ('684-88-01858', '683-86-02578', '266-57-00787'),</v>
      </c>
    </row>
    <row r="9817" spans="2:12" x14ac:dyDescent="0.25">
      <c r="B9817" s="2">
        <v>6848801858</v>
      </c>
      <c r="C9817" s="2">
        <v>6838602578</v>
      </c>
      <c r="D9817" s="2">
        <v>2852001160</v>
      </c>
      <c r="E9817" s="4" t="str">
        <f>INDEX(Sheet3!B:B,MATCH(Sheet1!B9817,Sheet3!C:C,0))</f>
        <v>건일바이오팜(주)</v>
      </c>
      <c r="F9817" s="4" t="str">
        <f>INDEX(Sheet3!B:B,MATCH(Sheet1!C9817,Sheet3!C:C,0))</f>
        <v>주식회사 라인바이오메드</v>
      </c>
      <c r="G9817" s="4" t="str">
        <f>INDEX(Sheet3!B:B,MATCH(Sheet1!D9817,Sheet3!C:C,0))</f>
        <v>메종드봉숙</v>
      </c>
      <c r="H9817">
        <f>COUNTIF(Sheet3!C:C,Sheet1!B9817)</f>
        <v>1</v>
      </c>
      <c r="I9817">
        <f>COUNTIF(Sheet3!$C:$C,Sheet1!C9817)</f>
        <v>1</v>
      </c>
      <c r="J9817">
        <f>COUNTIF(Sheet3!$C:$C,Sheet1!D9817)</f>
        <v>1</v>
      </c>
      <c r="L9817" t="str">
        <f t="shared" si="153"/>
        <v xml:space="preserve">            ('684-88-01858', '683-86-02578', '285-20-01160'),</v>
      </c>
    </row>
    <row r="9818" spans="2:12" x14ac:dyDescent="0.25">
      <c r="B9818" s="2">
        <v>6848801858</v>
      </c>
      <c r="C9818" s="2">
        <v>6838602578</v>
      </c>
      <c r="D9818" s="2">
        <v>3031693850</v>
      </c>
      <c r="E9818" s="4" t="str">
        <f>INDEX(Sheet3!B:B,MATCH(Sheet1!B9818,Sheet3!C:C,0))</f>
        <v>건일바이오팜(주)</v>
      </c>
      <c r="F9818" s="4" t="str">
        <f>INDEX(Sheet3!B:B,MATCH(Sheet1!C9818,Sheet3!C:C,0))</f>
        <v>주식회사 라인바이오메드</v>
      </c>
      <c r="G9818" s="4" t="str">
        <f>INDEX(Sheet3!B:B,MATCH(Sheet1!D9818,Sheet3!C:C,0))</f>
        <v>MJ메디팜</v>
      </c>
      <c r="H9818">
        <f>COUNTIF(Sheet3!C:C,Sheet1!B9818)</f>
        <v>1</v>
      </c>
      <c r="I9818">
        <f>COUNTIF(Sheet3!$C:$C,Sheet1!C9818)</f>
        <v>1</v>
      </c>
      <c r="J9818">
        <f>COUNTIF(Sheet3!$C:$C,Sheet1!D9818)</f>
        <v>1</v>
      </c>
      <c r="L9818" t="str">
        <f t="shared" si="153"/>
        <v xml:space="preserve">            ('684-88-01858', '683-86-02578', '303-16-93850'),</v>
      </c>
    </row>
    <row r="9819" spans="2:12" x14ac:dyDescent="0.25">
      <c r="B9819" s="2">
        <v>6848801858</v>
      </c>
      <c r="C9819" s="2">
        <v>6838602578</v>
      </c>
      <c r="D9819" s="2">
        <v>3558103551</v>
      </c>
      <c r="E9819" s="4" t="str">
        <f>INDEX(Sheet3!B:B,MATCH(Sheet1!B9819,Sheet3!C:C,0))</f>
        <v>건일바이오팜(주)</v>
      </c>
      <c r="F9819" s="4" t="str">
        <f>INDEX(Sheet3!B:B,MATCH(Sheet1!C9819,Sheet3!C:C,0))</f>
        <v>주식회사 라인바이오메드</v>
      </c>
      <c r="G9819" s="4" t="str">
        <f>INDEX(Sheet3!B:B,MATCH(Sheet1!D9819,Sheet3!C:C,0))</f>
        <v>승주약품 주식회사</v>
      </c>
      <c r="H9819">
        <f>COUNTIF(Sheet3!C:C,Sheet1!B9819)</f>
        <v>1</v>
      </c>
      <c r="I9819">
        <f>COUNTIF(Sheet3!$C:$C,Sheet1!C9819)</f>
        <v>1</v>
      </c>
      <c r="J9819">
        <f>COUNTIF(Sheet3!$C:$C,Sheet1!D9819)</f>
        <v>1</v>
      </c>
      <c r="L9819" t="str">
        <f t="shared" si="153"/>
        <v xml:space="preserve">            ('684-88-01858', '683-86-02578', '355-81-03551'),</v>
      </c>
    </row>
    <row r="9820" spans="2:12" x14ac:dyDescent="0.25">
      <c r="B9820" s="2">
        <v>6848801858</v>
      </c>
      <c r="C9820" s="2">
        <v>6838602578</v>
      </c>
      <c r="D9820" s="2">
        <v>3802901982</v>
      </c>
      <c r="E9820" s="4" t="str">
        <f>INDEX(Sheet3!B:B,MATCH(Sheet1!B9820,Sheet3!C:C,0))</f>
        <v>건일바이오팜(주)</v>
      </c>
      <c r="F9820" s="4" t="str">
        <f>INDEX(Sheet3!B:B,MATCH(Sheet1!C9820,Sheet3!C:C,0))</f>
        <v>주식회사 라인바이오메드</v>
      </c>
      <c r="G9820" s="4" t="str">
        <f>INDEX(Sheet3!B:B,MATCH(Sheet1!D9820,Sheet3!C:C,0))</f>
        <v>영호메디</v>
      </c>
      <c r="H9820">
        <f>COUNTIF(Sheet3!C:C,Sheet1!B9820)</f>
        <v>1</v>
      </c>
      <c r="I9820">
        <f>COUNTIF(Sheet3!$C:$C,Sheet1!C9820)</f>
        <v>1</v>
      </c>
      <c r="J9820">
        <f>COUNTIF(Sheet3!$C:$C,Sheet1!D9820)</f>
        <v>1</v>
      </c>
      <c r="L9820" t="str">
        <f t="shared" si="153"/>
        <v xml:space="preserve">            ('684-88-01858', '683-86-02578', '380-29-01982'),</v>
      </c>
    </row>
    <row r="9821" spans="2:12" x14ac:dyDescent="0.25">
      <c r="B9821" s="2">
        <v>6848801858</v>
      </c>
      <c r="C9821" s="2">
        <v>6838602578</v>
      </c>
      <c r="D9821" s="2">
        <v>3880702659</v>
      </c>
      <c r="E9821" s="4" t="str">
        <f>INDEX(Sheet3!B:B,MATCH(Sheet1!B9821,Sheet3!C:C,0))</f>
        <v>건일바이오팜(주)</v>
      </c>
      <c r="F9821" s="4" t="str">
        <f>INDEX(Sheet3!B:B,MATCH(Sheet1!C9821,Sheet3!C:C,0))</f>
        <v>주식회사 라인바이오메드</v>
      </c>
      <c r="G9821" s="4" t="str">
        <f>INDEX(Sheet3!B:B,MATCH(Sheet1!D9821,Sheet3!C:C,0))</f>
        <v>이도컴퍼니</v>
      </c>
      <c r="H9821">
        <f>COUNTIF(Sheet3!C:C,Sheet1!B9821)</f>
        <v>1</v>
      </c>
      <c r="I9821">
        <f>COUNTIF(Sheet3!$C:$C,Sheet1!C9821)</f>
        <v>1</v>
      </c>
      <c r="J9821">
        <f>COUNTIF(Sheet3!$C:$C,Sheet1!D9821)</f>
        <v>1</v>
      </c>
      <c r="L9821" t="str">
        <f t="shared" si="153"/>
        <v xml:space="preserve">            ('684-88-01858', '683-86-02578', '388-07-02659'),</v>
      </c>
    </row>
    <row r="9822" spans="2:12" x14ac:dyDescent="0.25">
      <c r="B9822" s="2">
        <v>6848801858</v>
      </c>
      <c r="C9822" s="2">
        <v>6838602578</v>
      </c>
      <c r="D9822" s="2">
        <v>4350901192</v>
      </c>
      <c r="E9822" s="4" t="str">
        <f>INDEX(Sheet3!B:B,MATCH(Sheet1!B9822,Sheet3!C:C,0))</f>
        <v>건일바이오팜(주)</v>
      </c>
      <c r="F9822" s="4" t="str">
        <f>INDEX(Sheet3!B:B,MATCH(Sheet1!C9822,Sheet3!C:C,0))</f>
        <v>주식회사 라인바이오메드</v>
      </c>
      <c r="G9822" s="4" t="str">
        <f>INDEX(Sheet3!B:B,MATCH(Sheet1!D9822,Sheet3!C:C,0))</f>
        <v>예당케어</v>
      </c>
      <c r="H9822">
        <f>COUNTIF(Sheet3!C:C,Sheet1!B9822)</f>
        <v>1</v>
      </c>
      <c r="I9822">
        <f>COUNTIF(Sheet3!$C:$C,Sheet1!C9822)</f>
        <v>1</v>
      </c>
      <c r="J9822">
        <f>COUNTIF(Sheet3!$C:$C,Sheet1!D9822)</f>
        <v>1</v>
      </c>
      <c r="L9822" t="str">
        <f t="shared" si="153"/>
        <v xml:space="preserve">            ('684-88-01858', '683-86-02578', '435-09-01192'),</v>
      </c>
    </row>
    <row r="9823" spans="2:12" x14ac:dyDescent="0.25">
      <c r="B9823" s="2">
        <v>6848801858</v>
      </c>
      <c r="C9823" s="2">
        <v>6838602578</v>
      </c>
      <c r="D9823" s="2">
        <v>4411801919</v>
      </c>
      <c r="E9823" s="4" t="str">
        <f>INDEX(Sheet3!B:B,MATCH(Sheet1!B9823,Sheet3!C:C,0))</f>
        <v>건일바이오팜(주)</v>
      </c>
      <c r="F9823" s="4" t="str">
        <f>INDEX(Sheet3!B:B,MATCH(Sheet1!C9823,Sheet3!C:C,0))</f>
        <v>주식회사 라인바이오메드</v>
      </c>
      <c r="G9823" s="4" t="str">
        <f>INDEX(Sheet3!B:B,MATCH(Sheet1!D9823,Sheet3!C:C,0))</f>
        <v>행오바이오</v>
      </c>
      <c r="H9823">
        <f>COUNTIF(Sheet3!C:C,Sheet1!B9823)</f>
        <v>1</v>
      </c>
      <c r="I9823">
        <f>COUNTIF(Sheet3!$C:$C,Sheet1!C9823)</f>
        <v>1</v>
      </c>
      <c r="J9823">
        <f>COUNTIF(Sheet3!$C:$C,Sheet1!D9823)</f>
        <v>1</v>
      </c>
      <c r="L9823" t="str">
        <f t="shared" si="153"/>
        <v xml:space="preserve">            ('684-88-01858', '683-86-02578', '441-18-01919'),</v>
      </c>
    </row>
    <row r="9824" spans="2:12" x14ac:dyDescent="0.25">
      <c r="B9824" s="2">
        <v>6848801858</v>
      </c>
      <c r="C9824" s="2">
        <v>6838602578</v>
      </c>
      <c r="D9824" s="2">
        <v>4872901357</v>
      </c>
      <c r="E9824" s="4" t="str">
        <f>INDEX(Sheet3!B:B,MATCH(Sheet1!B9824,Sheet3!C:C,0))</f>
        <v>건일바이오팜(주)</v>
      </c>
      <c r="F9824" s="4" t="str">
        <f>INDEX(Sheet3!B:B,MATCH(Sheet1!C9824,Sheet3!C:C,0))</f>
        <v>주식회사 라인바이오메드</v>
      </c>
      <c r="G9824" s="4" t="str">
        <f>INDEX(Sheet3!B:B,MATCH(Sheet1!D9824,Sheet3!C:C,0))</f>
        <v>한뜻바이오</v>
      </c>
      <c r="H9824">
        <f>COUNTIF(Sheet3!C:C,Sheet1!B9824)</f>
        <v>1</v>
      </c>
      <c r="I9824">
        <f>COUNTIF(Sheet3!$C:$C,Sheet1!C9824)</f>
        <v>1</v>
      </c>
      <c r="J9824">
        <f>COUNTIF(Sheet3!$C:$C,Sheet1!D9824)</f>
        <v>1</v>
      </c>
      <c r="L9824" t="str">
        <f t="shared" si="153"/>
        <v xml:space="preserve">            ('684-88-01858', '683-86-02578', '487-29-01357'),</v>
      </c>
    </row>
    <row r="9825" spans="2:12" x14ac:dyDescent="0.25">
      <c r="B9825" s="2">
        <v>6848801858</v>
      </c>
      <c r="C9825" s="2">
        <v>6838602578</v>
      </c>
      <c r="D9825" s="2">
        <v>5463201466</v>
      </c>
      <c r="E9825" s="4" t="str">
        <f>INDEX(Sheet3!B:B,MATCH(Sheet1!B9825,Sheet3!C:C,0))</f>
        <v>건일바이오팜(주)</v>
      </c>
      <c r="F9825" s="4" t="str">
        <f>INDEX(Sheet3!B:B,MATCH(Sheet1!C9825,Sheet3!C:C,0))</f>
        <v>주식회사 라인바이오메드</v>
      </c>
      <c r="G9825" s="4" t="str">
        <f>INDEX(Sheet3!B:B,MATCH(Sheet1!D9825,Sheet3!C:C,0))</f>
        <v>이도플로우</v>
      </c>
      <c r="H9825">
        <f>COUNTIF(Sheet3!C:C,Sheet1!B9825)</f>
        <v>1</v>
      </c>
      <c r="I9825">
        <f>COUNTIF(Sheet3!$C:$C,Sheet1!C9825)</f>
        <v>1</v>
      </c>
      <c r="J9825">
        <f>COUNTIF(Sheet3!$C:$C,Sheet1!D9825)</f>
        <v>1</v>
      </c>
      <c r="L9825" t="str">
        <f t="shared" si="153"/>
        <v xml:space="preserve">            ('684-88-01858', '683-86-02578', '546-32-01466'),</v>
      </c>
    </row>
    <row r="9826" spans="2:12" x14ac:dyDescent="0.25">
      <c r="B9826" s="2">
        <v>6848801858</v>
      </c>
      <c r="C9826" s="2">
        <v>6838602578</v>
      </c>
      <c r="D9826" s="2">
        <v>5532401756</v>
      </c>
      <c r="E9826" s="4" t="str">
        <f>INDEX(Sheet3!B:B,MATCH(Sheet1!B9826,Sheet3!C:C,0))</f>
        <v>건일바이오팜(주)</v>
      </c>
      <c r="F9826" s="4" t="str">
        <f>INDEX(Sheet3!B:B,MATCH(Sheet1!C9826,Sheet3!C:C,0))</f>
        <v>주식회사 라인바이오메드</v>
      </c>
      <c r="G9826" s="4" t="str">
        <f>INDEX(Sheet3!B:B,MATCH(Sheet1!D9826,Sheet3!C:C,0))</f>
        <v>이에스바이오</v>
      </c>
      <c r="H9826">
        <f>COUNTIF(Sheet3!C:C,Sheet1!B9826)</f>
        <v>1</v>
      </c>
      <c r="I9826">
        <f>COUNTIF(Sheet3!$C:$C,Sheet1!C9826)</f>
        <v>1</v>
      </c>
      <c r="J9826">
        <f>COUNTIF(Sheet3!$C:$C,Sheet1!D9826)</f>
        <v>1</v>
      </c>
      <c r="L9826" t="str">
        <f t="shared" si="153"/>
        <v xml:space="preserve">            ('684-88-01858', '683-86-02578', '553-24-01756'),</v>
      </c>
    </row>
    <row r="9827" spans="2:12" x14ac:dyDescent="0.25">
      <c r="B9827" s="2">
        <v>6848801858</v>
      </c>
      <c r="C9827" s="2">
        <v>6838602578</v>
      </c>
      <c r="D9827" s="2">
        <v>5560702645</v>
      </c>
      <c r="E9827" s="4" t="str">
        <f>INDEX(Sheet3!B:B,MATCH(Sheet1!B9827,Sheet3!C:C,0))</f>
        <v>건일바이오팜(주)</v>
      </c>
      <c r="F9827" s="4" t="str">
        <f>INDEX(Sheet3!B:B,MATCH(Sheet1!C9827,Sheet3!C:C,0))</f>
        <v>주식회사 라인바이오메드</v>
      </c>
      <c r="G9827" s="4" t="str">
        <f>INDEX(Sheet3!B:B,MATCH(Sheet1!D9827,Sheet3!C:C,0))</f>
        <v>지수메디컬</v>
      </c>
      <c r="H9827">
        <f>COUNTIF(Sheet3!C:C,Sheet1!B9827)</f>
        <v>1</v>
      </c>
      <c r="I9827">
        <f>COUNTIF(Sheet3!$C:$C,Sheet1!C9827)</f>
        <v>1</v>
      </c>
      <c r="J9827">
        <f>COUNTIF(Sheet3!$C:$C,Sheet1!D9827)</f>
        <v>1</v>
      </c>
      <c r="L9827" t="str">
        <f t="shared" si="153"/>
        <v xml:space="preserve">            ('684-88-01858', '683-86-02578', '556-07-02645'),</v>
      </c>
    </row>
    <row r="9828" spans="2:12" x14ac:dyDescent="0.25">
      <c r="B9828" s="2">
        <v>6848801858</v>
      </c>
      <c r="C9828" s="2">
        <v>6838602578</v>
      </c>
      <c r="D9828" s="2">
        <v>5682001901</v>
      </c>
      <c r="E9828" s="4" t="str">
        <f>INDEX(Sheet3!B:B,MATCH(Sheet1!B9828,Sheet3!C:C,0))</f>
        <v>건일바이오팜(주)</v>
      </c>
      <c r="F9828" s="4" t="str">
        <f>INDEX(Sheet3!B:B,MATCH(Sheet1!C9828,Sheet3!C:C,0))</f>
        <v>주식회사 라인바이오메드</v>
      </c>
      <c r="G9828" s="4" t="str">
        <f>INDEX(Sheet3!B:B,MATCH(Sheet1!D9828,Sheet3!C:C,0))</f>
        <v>벨피스</v>
      </c>
      <c r="H9828">
        <f>COUNTIF(Sheet3!C:C,Sheet1!B9828)</f>
        <v>1</v>
      </c>
      <c r="I9828">
        <f>COUNTIF(Sheet3!$C:$C,Sheet1!C9828)</f>
        <v>1</v>
      </c>
      <c r="J9828">
        <f>COUNTIF(Sheet3!$C:$C,Sheet1!D9828)</f>
        <v>1</v>
      </c>
      <c r="L9828" t="str">
        <f t="shared" si="153"/>
        <v xml:space="preserve">            ('684-88-01858', '683-86-02578', '568-20-01901'),</v>
      </c>
    </row>
    <row r="9829" spans="2:12" x14ac:dyDescent="0.25">
      <c r="B9829" s="2">
        <v>6848801858</v>
      </c>
      <c r="C9829" s="2">
        <v>6838602578</v>
      </c>
      <c r="D9829" s="2">
        <v>5775200853</v>
      </c>
      <c r="E9829" s="4" t="str">
        <f>INDEX(Sheet3!B:B,MATCH(Sheet1!B9829,Sheet3!C:C,0))</f>
        <v>건일바이오팜(주)</v>
      </c>
      <c r="F9829" s="4" t="str">
        <f>INDEX(Sheet3!B:B,MATCH(Sheet1!C9829,Sheet3!C:C,0))</f>
        <v>주식회사 라인바이오메드</v>
      </c>
      <c r="G9829" s="4" t="str">
        <f>INDEX(Sheet3!B:B,MATCH(Sheet1!D9829,Sheet3!C:C,0))</f>
        <v>엘제이(LJ)메디팜</v>
      </c>
      <c r="H9829">
        <f>COUNTIF(Sheet3!C:C,Sheet1!B9829)</f>
        <v>1</v>
      </c>
      <c r="I9829">
        <f>COUNTIF(Sheet3!$C:$C,Sheet1!C9829)</f>
        <v>1</v>
      </c>
      <c r="J9829">
        <f>COUNTIF(Sheet3!$C:$C,Sheet1!D9829)</f>
        <v>1</v>
      </c>
      <c r="L9829" t="str">
        <f t="shared" si="153"/>
        <v xml:space="preserve">            ('684-88-01858', '683-86-02578', '577-52-00853'),</v>
      </c>
    </row>
    <row r="9830" spans="2:12" x14ac:dyDescent="0.25">
      <c r="B9830" s="2">
        <v>6848801858</v>
      </c>
      <c r="C9830" s="2">
        <v>6838602578</v>
      </c>
      <c r="D9830" s="2">
        <v>6021667415</v>
      </c>
      <c r="E9830" s="4" t="str">
        <f>INDEX(Sheet3!B:B,MATCH(Sheet1!B9830,Sheet3!C:C,0))</f>
        <v>건일바이오팜(주)</v>
      </c>
      <c r="F9830" s="4" t="str">
        <f>INDEX(Sheet3!B:B,MATCH(Sheet1!C9830,Sheet3!C:C,0))</f>
        <v>주식회사 라인바이오메드</v>
      </c>
      <c r="G9830" s="4" t="str">
        <f>INDEX(Sheet3!B:B,MATCH(Sheet1!D9830,Sheet3!C:C,0))</f>
        <v>씨제이홀딩스</v>
      </c>
      <c r="H9830">
        <f>COUNTIF(Sheet3!C:C,Sheet1!B9830)</f>
        <v>1</v>
      </c>
      <c r="I9830">
        <f>COUNTIF(Sheet3!$C:$C,Sheet1!C9830)</f>
        <v>1</v>
      </c>
      <c r="J9830">
        <f>COUNTIF(Sheet3!$C:$C,Sheet1!D9830)</f>
        <v>1</v>
      </c>
      <c r="L9830" t="str">
        <f t="shared" si="153"/>
        <v xml:space="preserve">            ('684-88-01858', '683-86-02578', '602-16-67415'),</v>
      </c>
    </row>
    <row r="9831" spans="2:12" x14ac:dyDescent="0.25">
      <c r="B9831" s="2">
        <v>6848801858</v>
      </c>
      <c r="C9831" s="2">
        <v>6838602578</v>
      </c>
      <c r="D9831" s="2">
        <v>6432901506</v>
      </c>
      <c r="E9831" s="4" t="str">
        <f>INDEX(Sheet3!B:B,MATCH(Sheet1!B9831,Sheet3!C:C,0))</f>
        <v>건일바이오팜(주)</v>
      </c>
      <c r="F9831" s="4" t="str">
        <f>INDEX(Sheet3!B:B,MATCH(Sheet1!C9831,Sheet3!C:C,0))</f>
        <v>주식회사 라인바이오메드</v>
      </c>
      <c r="G9831" s="4" t="str">
        <f>INDEX(Sheet3!B:B,MATCH(Sheet1!D9831,Sheet3!C:C,0))</f>
        <v>조은메디</v>
      </c>
      <c r="H9831">
        <f>COUNTIF(Sheet3!C:C,Sheet1!B9831)</f>
        <v>1</v>
      </c>
      <c r="I9831">
        <f>COUNTIF(Sheet3!$C:$C,Sheet1!C9831)</f>
        <v>1</v>
      </c>
      <c r="J9831">
        <f>COUNTIF(Sheet3!$C:$C,Sheet1!D9831)</f>
        <v>1</v>
      </c>
      <c r="L9831" t="str">
        <f t="shared" si="153"/>
        <v xml:space="preserve">            ('684-88-01858', '683-86-02578', '643-29-01506'),</v>
      </c>
    </row>
    <row r="9832" spans="2:12" x14ac:dyDescent="0.25">
      <c r="B9832" s="2">
        <v>6848801858</v>
      </c>
      <c r="C9832" s="2">
        <v>6838602578</v>
      </c>
      <c r="D9832" s="2">
        <v>6490502768</v>
      </c>
      <c r="E9832" s="4" t="str">
        <f>INDEX(Sheet3!B:B,MATCH(Sheet1!B9832,Sheet3!C:C,0))</f>
        <v>건일바이오팜(주)</v>
      </c>
      <c r="F9832" s="4" t="str">
        <f>INDEX(Sheet3!B:B,MATCH(Sheet1!C9832,Sheet3!C:C,0))</f>
        <v>주식회사 라인바이오메드</v>
      </c>
      <c r="G9832" s="4" t="str">
        <f>INDEX(Sheet3!B:B,MATCH(Sheet1!D9832,Sheet3!C:C,0))</f>
        <v>제이제이 메디컬</v>
      </c>
      <c r="H9832">
        <f>COUNTIF(Sheet3!C:C,Sheet1!B9832)</f>
        <v>1</v>
      </c>
      <c r="I9832">
        <f>COUNTIF(Sheet3!$C:$C,Sheet1!C9832)</f>
        <v>1</v>
      </c>
      <c r="J9832">
        <f>COUNTIF(Sheet3!$C:$C,Sheet1!D9832)</f>
        <v>1</v>
      </c>
      <c r="L9832" t="str">
        <f t="shared" si="153"/>
        <v xml:space="preserve">            ('684-88-01858', '683-86-02578', '649-05-02768'),</v>
      </c>
    </row>
    <row r="9833" spans="2:12" x14ac:dyDescent="0.25">
      <c r="B9833" s="2">
        <v>6848801858</v>
      </c>
      <c r="C9833" s="2">
        <v>6838602578</v>
      </c>
      <c r="D9833" s="2">
        <v>6500702419</v>
      </c>
      <c r="E9833" s="4" t="str">
        <f>INDEX(Sheet3!B:B,MATCH(Sheet1!B9833,Sheet3!C:C,0))</f>
        <v>건일바이오팜(주)</v>
      </c>
      <c r="F9833" s="4" t="str">
        <f>INDEX(Sheet3!B:B,MATCH(Sheet1!C9833,Sheet3!C:C,0))</f>
        <v>주식회사 라인바이오메드</v>
      </c>
      <c r="G9833" s="4" t="str">
        <f>INDEX(Sheet3!B:B,MATCH(Sheet1!D9833,Sheet3!C:C,0))</f>
        <v>셀메드코리아</v>
      </c>
      <c r="H9833">
        <f>COUNTIF(Sheet3!C:C,Sheet1!B9833)</f>
        <v>1</v>
      </c>
      <c r="I9833">
        <f>COUNTIF(Sheet3!$C:$C,Sheet1!C9833)</f>
        <v>1</v>
      </c>
      <c r="J9833">
        <f>COUNTIF(Sheet3!$C:$C,Sheet1!D9833)</f>
        <v>1</v>
      </c>
      <c r="L9833" t="str">
        <f t="shared" si="153"/>
        <v xml:space="preserve">            ('684-88-01858', '683-86-02578', '650-07-02419'),</v>
      </c>
    </row>
    <row r="9834" spans="2:12" x14ac:dyDescent="0.25">
      <c r="B9834" s="2">
        <v>6848801858</v>
      </c>
      <c r="C9834" s="2">
        <v>6838602578</v>
      </c>
      <c r="D9834" s="2">
        <v>6734700894</v>
      </c>
      <c r="E9834" s="4" t="str">
        <f>INDEX(Sheet3!B:B,MATCH(Sheet1!B9834,Sheet3!C:C,0))</f>
        <v>건일바이오팜(주)</v>
      </c>
      <c r="F9834" s="4" t="str">
        <f>INDEX(Sheet3!B:B,MATCH(Sheet1!C9834,Sheet3!C:C,0))</f>
        <v>주식회사 라인바이오메드</v>
      </c>
      <c r="G9834" s="4" t="str">
        <f>INDEX(Sheet3!B:B,MATCH(Sheet1!D9834,Sheet3!C:C,0))</f>
        <v>하나바이오</v>
      </c>
      <c r="H9834">
        <f>COUNTIF(Sheet3!C:C,Sheet1!B9834)</f>
        <v>1</v>
      </c>
      <c r="I9834">
        <f>COUNTIF(Sheet3!$C:$C,Sheet1!C9834)</f>
        <v>1</v>
      </c>
      <c r="J9834">
        <f>COUNTIF(Sheet3!$C:$C,Sheet1!D9834)</f>
        <v>1</v>
      </c>
      <c r="L9834" t="str">
        <f t="shared" si="153"/>
        <v xml:space="preserve">            ('684-88-01858', '683-86-02578', '673-47-00894'),</v>
      </c>
    </row>
    <row r="9835" spans="2:12" x14ac:dyDescent="0.25">
      <c r="B9835" s="2">
        <v>6848801858</v>
      </c>
      <c r="C9835" s="2">
        <v>6838602578</v>
      </c>
      <c r="D9835" s="2">
        <v>6780102676</v>
      </c>
      <c r="E9835" s="4" t="str">
        <f>INDEX(Sheet3!B:B,MATCH(Sheet1!B9835,Sheet3!C:C,0))</f>
        <v>건일바이오팜(주)</v>
      </c>
      <c r="F9835" s="4" t="str">
        <f>INDEX(Sheet3!B:B,MATCH(Sheet1!C9835,Sheet3!C:C,0))</f>
        <v>주식회사 라인바이오메드</v>
      </c>
      <c r="G9835" s="4" t="str">
        <f>INDEX(Sheet3!B:B,MATCH(Sheet1!D9835,Sheet3!C:C,0))</f>
        <v>엠에이팜</v>
      </c>
      <c r="H9835">
        <f>COUNTIF(Sheet3!C:C,Sheet1!B9835)</f>
        <v>1</v>
      </c>
      <c r="I9835">
        <f>COUNTIF(Sheet3!$C:$C,Sheet1!C9835)</f>
        <v>1</v>
      </c>
      <c r="J9835">
        <f>COUNTIF(Sheet3!$C:$C,Sheet1!D9835)</f>
        <v>1</v>
      </c>
      <c r="L9835" t="str">
        <f t="shared" si="153"/>
        <v xml:space="preserve">            ('684-88-01858', '683-86-02578', '678-01-02676'),</v>
      </c>
    </row>
    <row r="9836" spans="2:12" x14ac:dyDescent="0.25">
      <c r="B9836" s="2">
        <v>6848801858</v>
      </c>
      <c r="C9836" s="2">
        <v>6838602578</v>
      </c>
      <c r="D9836" s="2">
        <v>7030902890</v>
      </c>
      <c r="E9836" s="4" t="str">
        <f>INDEX(Sheet3!B:B,MATCH(Sheet1!B9836,Sheet3!C:C,0))</f>
        <v>건일바이오팜(주)</v>
      </c>
      <c r="F9836" s="4" t="str">
        <f>INDEX(Sheet3!B:B,MATCH(Sheet1!C9836,Sheet3!C:C,0))</f>
        <v>주식회사 라인바이오메드</v>
      </c>
      <c r="G9836" s="4" t="str">
        <f>INDEX(Sheet3!B:B,MATCH(Sheet1!D9836,Sheet3!C:C,0))</f>
        <v>엠케이팜</v>
      </c>
      <c r="H9836">
        <f>COUNTIF(Sheet3!C:C,Sheet1!B9836)</f>
        <v>1</v>
      </c>
      <c r="I9836">
        <f>COUNTIF(Sheet3!$C:$C,Sheet1!C9836)</f>
        <v>1</v>
      </c>
      <c r="J9836">
        <f>COUNTIF(Sheet3!$C:$C,Sheet1!D9836)</f>
        <v>1</v>
      </c>
      <c r="L9836" t="str">
        <f t="shared" si="153"/>
        <v xml:space="preserve">            ('684-88-01858', '683-86-02578', '703-09-02890'),</v>
      </c>
    </row>
    <row r="9837" spans="2:12" x14ac:dyDescent="0.25">
      <c r="B9837" s="2">
        <v>6848801858</v>
      </c>
      <c r="C9837" s="2">
        <v>6838602578</v>
      </c>
      <c r="D9837" s="2">
        <v>7593201306</v>
      </c>
      <c r="E9837" s="4" t="str">
        <f>INDEX(Sheet3!B:B,MATCH(Sheet1!B9837,Sheet3!C:C,0))</f>
        <v>건일바이오팜(주)</v>
      </c>
      <c r="F9837" s="4" t="str">
        <f>INDEX(Sheet3!B:B,MATCH(Sheet1!C9837,Sheet3!C:C,0))</f>
        <v>주식회사 라인바이오메드</v>
      </c>
      <c r="G9837" s="4" t="str">
        <f>INDEX(Sheet3!B:B,MATCH(Sheet1!D9837,Sheet3!C:C,0))</f>
        <v>홍주바이오</v>
      </c>
      <c r="H9837">
        <f>COUNTIF(Sheet3!C:C,Sheet1!B9837)</f>
        <v>1</v>
      </c>
      <c r="I9837">
        <f>COUNTIF(Sheet3!$C:$C,Sheet1!C9837)</f>
        <v>1</v>
      </c>
      <c r="J9837">
        <f>COUNTIF(Sheet3!$C:$C,Sheet1!D9837)</f>
        <v>1</v>
      </c>
      <c r="L9837" t="str">
        <f t="shared" si="153"/>
        <v xml:space="preserve">            ('684-88-01858', '683-86-02578', '759-32-01306'),</v>
      </c>
    </row>
    <row r="9838" spans="2:12" x14ac:dyDescent="0.25">
      <c r="B9838" s="2">
        <v>6848801858</v>
      </c>
      <c r="C9838" s="2">
        <v>6838602578</v>
      </c>
      <c r="D9838" s="2">
        <v>7742701602</v>
      </c>
      <c r="E9838" s="4" t="str">
        <f>INDEX(Sheet3!B:B,MATCH(Sheet1!B9838,Sheet3!C:C,0))</f>
        <v>건일바이오팜(주)</v>
      </c>
      <c r="F9838" s="4" t="str">
        <f>INDEX(Sheet3!B:B,MATCH(Sheet1!C9838,Sheet3!C:C,0))</f>
        <v>주식회사 라인바이오메드</v>
      </c>
      <c r="G9838" s="4" t="str">
        <f>INDEX(Sheet3!B:B,MATCH(Sheet1!D9838,Sheet3!C:C,0))</f>
        <v>와이엠 바이오(YM BIO)</v>
      </c>
      <c r="H9838">
        <f>COUNTIF(Sheet3!C:C,Sheet1!B9838)</f>
        <v>1</v>
      </c>
      <c r="I9838">
        <f>COUNTIF(Sheet3!$C:$C,Sheet1!C9838)</f>
        <v>1</v>
      </c>
      <c r="J9838">
        <f>COUNTIF(Sheet3!$C:$C,Sheet1!D9838)</f>
        <v>1</v>
      </c>
      <c r="L9838" t="str">
        <f t="shared" si="153"/>
        <v xml:space="preserve">            ('684-88-01858', '683-86-02578', '774-27-01602'),</v>
      </c>
    </row>
    <row r="9839" spans="2:12" x14ac:dyDescent="0.25">
      <c r="B9839" s="2">
        <v>6848801858</v>
      </c>
      <c r="C9839" s="2">
        <v>6838602578</v>
      </c>
      <c r="D9839" s="2">
        <v>7891601705</v>
      </c>
      <c r="E9839" s="4" t="str">
        <f>INDEX(Sheet3!B:B,MATCH(Sheet1!B9839,Sheet3!C:C,0))</f>
        <v>건일바이오팜(주)</v>
      </c>
      <c r="F9839" s="4" t="str">
        <f>INDEX(Sheet3!B:B,MATCH(Sheet1!C9839,Sheet3!C:C,0))</f>
        <v>주식회사 라인바이오메드</v>
      </c>
      <c r="G9839" s="4" t="str">
        <f>INDEX(Sheet3!B:B,MATCH(Sheet1!D9839,Sheet3!C:C,0))</f>
        <v>제이알메디</v>
      </c>
      <c r="H9839">
        <f>COUNTIF(Sheet3!C:C,Sheet1!B9839)</f>
        <v>1</v>
      </c>
      <c r="I9839">
        <f>COUNTIF(Sheet3!$C:$C,Sheet1!C9839)</f>
        <v>1</v>
      </c>
      <c r="J9839">
        <f>COUNTIF(Sheet3!$C:$C,Sheet1!D9839)</f>
        <v>1</v>
      </c>
      <c r="L9839" t="str">
        <f t="shared" si="153"/>
        <v xml:space="preserve">            ('684-88-01858', '683-86-02578', '789-16-01705'),</v>
      </c>
    </row>
    <row r="9840" spans="2:12" x14ac:dyDescent="0.25">
      <c r="B9840" s="2">
        <v>6848801858</v>
      </c>
      <c r="C9840" s="2">
        <v>6838602578</v>
      </c>
      <c r="D9840" s="2">
        <v>8060102970</v>
      </c>
      <c r="E9840" s="4" t="str">
        <f>INDEX(Sheet3!B:B,MATCH(Sheet1!B9840,Sheet3!C:C,0))</f>
        <v>건일바이오팜(주)</v>
      </c>
      <c r="F9840" s="4" t="str">
        <f>INDEX(Sheet3!B:B,MATCH(Sheet1!C9840,Sheet3!C:C,0))</f>
        <v>주식회사 라인바이오메드</v>
      </c>
      <c r="G9840" s="4" t="str">
        <f>INDEX(Sheet3!B:B,MATCH(Sheet1!D9840,Sheet3!C:C,0))</f>
        <v>원하트바이오</v>
      </c>
      <c r="H9840">
        <f>COUNTIF(Sheet3!C:C,Sheet1!B9840)</f>
        <v>1</v>
      </c>
      <c r="I9840">
        <f>COUNTIF(Sheet3!$C:$C,Sheet1!C9840)</f>
        <v>1</v>
      </c>
      <c r="J9840">
        <f>COUNTIF(Sheet3!$C:$C,Sheet1!D9840)</f>
        <v>1</v>
      </c>
      <c r="L9840" t="str">
        <f t="shared" si="153"/>
        <v xml:space="preserve">            ('684-88-01858', '683-86-02578', '806-01-02970'),</v>
      </c>
    </row>
    <row r="9841" spans="2:12" x14ac:dyDescent="0.25">
      <c r="B9841" s="2">
        <v>6848801858</v>
      </c>
      <c r="C9841" s="2">
        <v>6838602578</v>
      </c>
      <c r="D9841" s="2">
        <v>8661801030</v>
      </c>
      <c r="E9841" s="4" t="str">
        <f>INDEX(Sheet3!B:B,MATCH(Sheet1!B9841,Sheet3!C:C,0))</f>
        <v>건일바이오팜(주)</v>
      </c>
      <c r="F9841" s="4" t="str">
        <f>INDEX(Sheet3!B:B,MATCH(Sheet1!C9841,Sheet3!C:C,0))</f>
        <v>주식회사 라인바이오메드</v>
      </c>
      <c r="G9841" s="4" t="str">
        <f>INDEX(Sheet3!B:B,MATCH(Sheet1!D9841,Sheet3!C:C,0))</f>
        <v>태건</v>
      </c>
      <c r="H9841">
        <f>COUNTIF(Sheet3!C:C,Sheet1!B9841)</f>
        <v>1</v>
      </c>
      <c r="I9841">
        <f>COUNTIF(Sheet3!$C:$C,Sheet1!C9841)</f>
        <v>1</v>
      </c>
      <c r="J9841">
        <f>COUNTIF(Sheet3!$C:$C,Sheet1!D9841)</f>
        <v>1</v>
      </c>
      <c r="L9841" t="str">
        <f t="shared" si="153"/>
        <v xml:space="preserve">            ('684-88-01858', '683-86-02578', '866-18-01030'),</v>
      </c>
    </row>
    <row r="9842" spans="2:12" x14ac:dyDescent="0.25">
      <c r="B9842" s="2">
        <v>6848801858</v>
      </c>
      <c r="C9842" s="2">
        <v>6838602578</v>
      </c>
      <c r="D9842" s="2">
        <v>8980303083</v>
      </c>
      <c r="E9842" s="4" t="str">
        <f>INDEX(Sheet3!B:B,MATCH(Sheet1!B9842,Sheet3!C:C,0))</f>
        <v>건일바이오팜(주)</v>
      </c>
      <c r="F9842" s="4" t="str">
        <f>INDEX(Sheet3!B:B,MATCH(Sheet1!C9842,Sheet3!C:C,0))</f>
        <v>주식회사 라인바이오메드</v>
      </c>
      <c r="G9842" s="4" t="str">
        <f>INDEX(Sheet3!B:B,MATCH(Sheet1!D9842,Sheet3!C:C,0))</f>
        <v>정희제약</v>
      </c>
      <c r="H9842">
        <f>COUNTIF(Sheet3!C:C,Sheet1!B9842)</f>
        <v>1</v>
      </c>
      <c r="I9842">
        <f>COUNTIF(Sheet3!$C:$C,Sheet1!C9842)</f>
        <v>1</v>
      </c>
      <c r="J9842">
        <f>COUNTIF(Sheet3!$C:$C,Sheet1!D9842)</f>
        <v>1</v>
      </c>
      <c r="L9842" t="str">
        <f t="shared" si="153"/>
        <v xml:space="preserve">            ('684-88-01858', '683-86-02578', '898-03-03083'),</v>
      </c>
    </row>
    <row r="9843" spans="2:12" x14ac:dyDescent="0.25">
      <c r="B9843" s="2">
        <v>6848801858</v>
      </c>
      <c r="C9843" s="2">
        <v>6878101805</v>
      </c>
      <c r="D9843" s="2">
        <v>2518802166</v>
      </c>
      <c r="E9843" s="4" t="str">
        <f>INDEX(Sheet3!B:B,MATCH(Sheet1!B9843,Sheet3!C:C,0))</f>
        <v>건일바이오팜(주)</v>
      </c>
      <c r="F9843" s="4" t="str">
        <f>INDEX(Sheet3!B:B,MATCH(Sheet1!C9843,Sheet3!C:C,0))</f>
        <v>주식회사동인엠에스</v>
      </c>
      <c r="G9843" s="4" t="str">
        <f>INDEX(Sheet3!B:B,MATCH(Sheet1!D9843,Sheet3!C:C,0))</f>
        <v>디앤디코리아 주식회사</v>
      </c>
      <c r="H9843">
        <f>COUNTIF(Sheet3!C:C,Sheet1!B9843)</f>
        <v>1</v>
      </c>
      <c r="I9843">
        <f>COUNTIF(Sheet3!$C:$C,Sheet1!C9843)</f>
        <v>1</v>
      </c>
      <c r="J9843">
        <f>COUNTIF(Sheet3!$C:$C,Sheet1!D9843)</f>
        <v>1</v>
      </c>
      <c r="L9843" t="str">
        <f t="shared" si="153"/>
        <v xml:space="preserve">            ('684-88-01858', '687-81-01805', '251-88-02166'),</v>
      </c>
    </row>
    <row r="9844" spans="2:12" x14ac:dyDescent="0.25">
      <c r="B9844" s="2">
        <v>6848801858</v>
      </c>
      <c r="C9844" s="2">
        <v>6878101805</v>
      </c>
      <c r="D9844" s="2">
        <v>2788801589</v>
      </c>
      <c r="E9844" s="4" t="str">
        <f>INDEX(Sheet3!B:B,MATCH(Sheet1!B9844,Sheet3!C:C,0))</f>
        <v>건일바이오팜(주)</v>
      </c>
      <c r="F9844" s="4" t="str">
        <f>INDEX(Sheet3!B:B,MATCH(Sheet1!C9844,Sheet3!C:C,0))</f>
        <v>주식회사동인엠에스</v>
      </c>
      <c r="G9844" s="4" t="str">
        <f>INDEX(Sheet3!B:B,MATCH(Sheet1!D9844,Sheet3!C:C,0))</f>
        <v>엠제이코리아</v>
      </c>
      <c r="H9844">
        <f>COUNTIF(Sheet3!C:C,Sheet1!B9844)</f>
        <v>1</v>
      </c>
      <c r="I9844">
        <f>COUNTIF(Sheet3!$C:$C,Sheet1!C9844)</f>
        <v>1</v>
      </c>
      <c r="J9844">
        <f>COUNTIF(Sheet3!$C:$C,Sheet1!D9844)</f>
        <v>1</v>
      </c>
      <c r="L9844" t="str">
        <f t="shared" si="153"/>
        <v xml:space="preserve">            ('684-88-01858', '687-81-01805', '278-88-01589'),</v>
      </c>
    </row>
    <row r="9845" spans="2:12" x14ac:dyDescent="0.25">
      <c r="B9845" s="2">
        <v>6848801858</v>
      </c>
      <c r="C9845" s="2">
        <v>6908702855</v>
      </c>
      <c r="D9845" s="2">
        <v>2072062662</v>
      </c>
      <c r="E9845" s="4" t="str">
        <f>INDEX(Sheet3!B:B,MATCH(Sheet1!B9845,Sheet3!C:C,0))</f>
        <v>건일바이오팜(주)</v>
      </c>
      <c r="F9845" s="4" t="str">
        <f>INDEX(Sheet3!B:B,MATCH(Sheet1!C9845,Sheet3!C:C,0))</f>
        <v>주식회사 리드바이오(Lead Bio Co.Ltd)</v>
      </c>
      <c r="G9845" s="4" t="str">
        <f>INDEX(Sheet3!B:B,MATCH(Sheet1!D9845,Sheet3!C:C,0))</f>
        <v>에스제이약품</v>
      </c>
      <c r="H9845">
        <f>COUNTIF(Sheet3!C:C,Sheet1!B9845)</f>
        <v>1</v>
      </c>
      <c r="I9845">
        <f>COUNTIF(Sheet3!$C:$C,Sheet1!C9845)</f>
        <v>1</v>
      </c>
      <c r="J9845">
        <f>COUNTIF(Sheet3!$C:$C,Sheet1!D9845)</f>
        <v>1</v>
      </c>
      <c r="L9845" t="str">
        <f t="shared" si="153"/>
        <v xml:space="preserve">            ('684-88-01858', '690-87-02855', '207-20-62662'),</v>
      </c>
    </row>
    <row r="9846" spans="2:12" x14ac:dyDescent="0.25">
      <c r="B9846" s="2">
        <v>6848801858</v>
      </c>
      <c r="C9846" s="2">
        <v>6938100140</v>
      </c>
      <c r="D9846" s="2">
        <v>1908801936</v>
      </c>
      <c r="E9846" s="4" t="str">
        <f>INDEX(Sheet3!B:B,MATCH(Sheet1!B9846,Sheet3!C:C,0))</f>
        <v>건일바이오팜(주)</v>
      </c>
      <c r="F9846" s="4" t="str">
        <f>INDEX(Sheet3!B:B,MATCH(Sheet1!C9846,Sheet3!C:C,0))</f>
        <v>엠씨앤디</v>
      </c>
      <c r="G9846" s="4" t="str">
        <f>INDEX(Sheet3!B:B,MATCH(Sheet1!D9846,Sheet3!C:C,0))</f>
        <v>금호약품</v>
      </c>
      <c r="H9846">
        <f>COUNTIF(Sheet3!C:C,Sheet1!B9846)</f>
        <v>1</v>
      </c>
      <c r="I9846">
        <f>COUNTIF(Sheet3!$C:$C,Sheet1!C9846)</f>
        <v>1</v>
      </c>
      <c r="J9846">
        <f>COUNTIF(Sheet3!$C:$C,Sheet1!D9846)</f>
        <v>1</v>
      </c>
      <c r="L9846" t="str">
        <f t="shared" si="153"/>
        <v xml:space="preserve">            ('684-88-01858', '693-81-00140', '190-88-01936'),</v>
      </c>
    </row>
    <row r="9847" spans="2:12" x14ac:dyDescent="0.25">
      <c r="B9847" s="2">
        <v>6848801858</v>
      </c>
      <c r="C9847" s="2">
        <v>6938100140</v>
      </c>
      <c r="D9847" s="2">
        <v>2638101045</v>
      </c>
      <c r="E9847" s="4" t="str">
        <f>INDEX(Sheet3!B:B,MATCH(Sheet1!B9847,Sheet3!C:C,0))</f>
        <v>건일바이오팜(주)</v>
      </c>
      <c r="F9847" s="4" t="str">
        <f>INDEX(Sheet3!B:B,MATCH(Sheet1!C9847,Sheet3!C:C,0))</f>
        <v>엠씨앤디</v>
      </c>
      <c r="G9847" s="4" t="str">
        <f>INDEX(Sheet3!B:B,MATCH(Sheet1!D9847,Sheet3!C:C,0))</f>
        <v>미드미코리아(주)</v>
      </c>
      <c r="H9847">
        <f>COUNTIF(Sheet3!C:C,Sheet1!B9847)</f>
        <v>1</v>
      </c>
      <c r="I9847">
        <f>COUNTIF(Sheet3!$C:$C,Sheet1!C9847)</f>
        <v>1</v>
      </c>
      <c r="J9847">
        <f>COUNTIF(Sheet3!$C:$C,Sheet1!D9847)</f>
        <v>1</v>
      </c>
      <c r="L9847" t="str">
        <f t="shared" si="153"/>
        <v xml:space="preserve">            ('684-88-01858', '693-81-00140', '263-81-01045'),</v>
      </c>
    </row>
    <row r="9848" spans="2:12" x14ac:dyDescent="0.25">
      <c r="B9848" s="2">
        <v>6848801858</v>
      </c>
      <c r="C9848" s="2">
        <v>6938100140</v>
      </c>
      <c r="D9848" s="2">
        <v>2818702821</v>
      </c>
      <c r="E9848" s="4" t="str">
        <f>INDEX(Sheet3!B:B,MATCH(Sheet1!B9848,Sheet3!C:C,0))</f>
        <v>건일바이오팜(주)</v>
      </c>
      <c r="F9848" s="4" t="str">
        <f>INDEX(Sheet3!B:B,MATCH(Sheet1!C9848,Sheet3!C:C,0))</f>
        <v>엠씨앤디</v>
      </c>
      <c r="G9848" s="4" t="str">
        <f>INDEX(Sheet3!B:B,MATCH(Sheet1!D9848,Sheet3!C:C,0))</f>
        <v>주식회사 에스지팜코리아</v>
      </c>
      <c r="H9848">
        <f>COUNTIF(Sheet3!C:C,Sheet1!B9848)</f>
        <v>1</v>
      </c>
      <c r="I9848">
        <f>COUNTIF(Sheet3!$C:$C,Sheet1!C9848)</f>
        <v>1</v>
      </c>
      <c r="J9848">
        <f>COUNTIF(Sheet3!$C:$C,Sheet1!D9848)</f>
        <v>1</v>
      </c>
      <c r="L9848" t="str">
        <f t="shared" si="153"/>
        <v xml:space="preserve">            ('684-88-01858', '693-81-00140', '281-87-02821'),</v>
      </c>
    </row>
    <row r="9849" spans="2:12" x14ac:dyDescent="0.25">
      <c r="B9849" s="2">
        <v>6848801858</v>
      </c>
      <c r="C9849" s="2">
        <v>6938100140</v>
      </c>
      <c r="D9849" s="2">
        <v>4408802636</v>
      </c>
      <c r="E9849" s="4" t="str">
        <f>INDEX(Sheet3!B:B,MATCH(Sheet1!B9849,Sheet3!C:C,0))</f>
        <v>건일바이오팜(주)</v>
      </c>
      <c r="F9849" s="4" t="str">
        <f>INDEX(Sheet3!B:B,MATCH(Sheet1!C9849,Sheet3!C:C,0))</f>
        <v>엠씨앤디</v>
      </c>
      <c r="G9849" s="4" t="str">
        <f>INDEX(Sheet3!B:B,MATCH(Sheet1!D9849,Sheet3!C:C,0))</f>
        <v>에스엠엔씨</v>
      </c>
      <c r="H9849">
        <f>COUNTIF(Sheet3!C:C,Sheet1!B9849)</f>
        <v>1</v>
      </c>
      <c r="I9849">
        <f>COUNTIF(Sheet3!$C:$C,Sheet1!C9849)</f>
        <v>1</v>
      </c>
      <c r="J9849">
        <f>COUNTIF(Sheet3!$C:$C,Sheet1!D9849)</f>
        <v>1</v>
      </c>
      <c r="L9849" t="str">
        <f t="shared" si="153"/>
        <v xml:space="preserve">            ('684-88-01858', '693-81-00140', '440-88-02636'),</v>
      </c>
    </row>
    <row r="9850" spans="2:12" x14ac:dyDescent="0.25">
      <c r="B9850" s="2">
        <v>6848801858</v>
      </c>
      <c r="C9850" s="2">
        <v>6938100140</v>
      </c>
      <c r="D9850" s="2">
        <v>5840602041</v>
      </c>
      <c r="E9850" s="4" t="str">
        <f>INDEX(Sheet3!B:B,MATCH(Sheet1!B9850,Sheet3!C:C,0))</f>
        <v>건일바이오팜(주)</v>
      </c>
      <c r="F9850" s="4" t="str">
        <f>INDEX(Sheet3!B:B,MATCH(Sheet1!C9850,Sheet3!C:C,0))</f>
        <v>엠씨앤디</v>
      </c>
      <c r="G9850" s="4" t="str">
        <f>INDEX(Sheet3!B:B,MATCH(Sheet1!D9850,Sheet3!C:C,0))</f>
        <v>제우스컴퍼니</v>
      </c>
      <c r="H9850">
        <f>COUNTIF(Sheet3!C:C,Sheet1!B9850)</f>
        <v>1</v>
      </c>
      <c r="I9850">
        <f>COUNTIF(Sheet3!$C:$C,Sheet1!C9850)</f>
        <v>1</v>
      </c>
      <c r="J9850">
        <f>COUNTIF(Sheet3!$C:$C,Sheet1!D9850)</f>
        <v>1</v>
      </c>
      <c r="L9850" t="str">
        <f t="shared" si="153"/>
        <v xml:space="preserve">            ('684-88-01858', '693-81-00140', '584-06-02041'),</v>
      </c>
    </row>
    <row r="9851" spans="2:12" x14ac:dyDescent="0.25">
      <c r="B9851" s="2">
        <v>6848801858</v>
      </c>
      <c r="C9851" s="2">
        <v>6938100140</v>
      </c>
      <c r="D9851" s="2">
        <v>6041953596</v>
      </c>
      <c r="E9851" s="4" t="str">
        <f>INDEX(Sheet3!B:B,MATCH(Sheet1!B9851,Sheet3!C:C,0))</f>
        <v>건일바이오팜(주)</v>
      </c>
      <c r="F9851" s="4" t="str">
        <f>INDEX(Sheet3!B:B,MATCH(Sheet1!C9851,Sheet3!C:C,0))</f>
        <v>엠씨앤디</v>
      </c>
      <c r="G9851" s="4" t="str">
        <f>INDEX(Sheet3!B:B,MATCH(Sheet1!D9851,Sheet3!C:C,0))</f>
        <v>준도팜</v>
      </c>
      <c r="H9851">
        <f>COUNTIF(Sheet3!C:C,Sheet1!B9851)</f>
        <v>1</v>
      </c>
      <c r="I9851">
        <f>COUNTIF(Sheet3!$C:$C,Sheet1!C9851)</f>
        <v>1</v>
      </c>
      <c r="J9851">
        <f>COUNTIF(Sheet3!$C:$C,Sheet1!D9851)</f>
        <v>1</v>
      </c>
      <c r="L9851" t="str">
        <f t="shared" si="153"/>
        <v xml:space="preserve">            ('684-88-01858', '693-81-00140', '604-19-53596'),</v>
      </c>
    </row>
    <row r="9852" spans="2:12" x14ac:dyDescent="0.25">
      <c r="B9852" s="2">
        <v>6848801858</v>
      </c>
      <c r="C9852" s="2">
        <v>6938100140</v>
      </c>
      <c r="D9852" s="2">
        <v>8718603005</v>
      </c>
      <c r="E9852" s="4" t="str">
        <f>INDEX(Sheet3!B:B,MATCH(Sheet1!B9852,Sheet3!C:C,0))</f>
        <v>건일바이오팜(주)</v>
      </c>
      <c r="F9852" s="4" t="str">
        <f>INDEX(Sheet3!B:B,MATCH(Sheet1!C9852,Sheet3!C:C,0))</f>
        <v>엠씨앤디</v>
      </c>
      <c r="G9852" s="4" t="str">
        <f>INDEX(Sheet3!B:B,MATCH(Sheet1!D9852,Sheet3!C:C,0))</f>
        <v>에이치에스인코리아</v>
      </c>
      <c r="H9852">
        <f>COUNTIF(Sheet3!C:C,Sheet1!B9852)</f>
        <v>1</v>
      </c>
      <c r="I9852">
        <f>COUNTIF(Sheet3!$C:$C,Sheet1!C9852)</f>
        <v>1</v>
      </c>
      <c r="J9852">
        <f>COUNTIF(Sheet3!$C:$C,Sheet1!D9852)</f>
        <v>1</v>
      </c>
      <c r="L9852" t="str">
        <f t="shared" si="153"/>
        <v xml:space="preserve">            ('684-88-01858', '693-81-00140', '871-86-03005'),</v>
      </c>
    </row>
    <row r="9853" spans="2:12" x14ac:dyDescent="0.25">
      <c r="B9853" s="2">
        <v>6848801858</v>
      </c>
      <c r="C9853" s="2">
        <v>6958802314</v>
      </c>
      <c r="D9853" s="2">
        <v>1118603446</v>
      </c>
      <c r="E9853" s="4" t="str">
        <f>INDEX(Sheet3!B:B,MATCH(Sheet1!B9853,Sheet3!C:C,0))</f>
        <v>건일바이오팜(주)</v>
      </c>
      <c r="F9853" s="4" t="str">
        <f>INDEX(Sheet3!B:B,MATCH(Sheet1!C9853,Sheet3!C:C,0))</f>
        <v>홍진</v>
      </c>
      <c r="G9853" s="4" t="str">
        <f>INDEX(Sheet3!B:B,MATCH(Sheet1!D9853,Sheet3!C:C,0))</f>
        <v>주식회사 베스트원</v>
      </c>
      <c r="H9853">
        <f>COUNTIF(Sheet3!C:C,Sheet1!B9853)</f>
        <v>1</v>
      </c>
      <c r="I9853">
        <f>COUNTIF(Sheet3!$C:$C,Sheet1!C9853)</f>
        <v>1</v>
      </c>
      <c r="J9853">
        <f>COUNTIF(Sheet3!$C:$C,Sheet1!D9853)</f>
        <v>1</v>
      </c>
      <c r="L9853" t="str">
        <f t="shared" si="153"/>
        <v xml:space="preserve">            ('684-88-01858', '695-88-02314', '111-86-03446'),</v>
      </c>
    </row>
    <row r="9854" spans="2:12" x14ac:dyDescent="0.25">
      <c r="B9854" s="2">
        <v>6848801858</v>
      </c>
      <c r="C9854" s="2">
        <v>6958802314</v>
      </c>
      <c r="D9854" s="2">
        <v>1148725733</v>
      </c>
      <c r="E9854" s="4" t="str">
        <f>INDEX(Sheet3!B:B,MATCH(Sheet1!B9854,Sheet3!C:C,0))</f>
        <v>건일바이오팜(주)</v>
      </c>
      <c r="F9854" s="4" t="str">
        <f>INDEX(Sheet3!B:B,MATCH(Sheet1!C9854,Sheet3!C:C,0))</f>
        <v>홍진</v>
      </c>
      <c r="G9854" s="4" t="str">
        <f>INDEX(Sheet3!B:B,MATCH(Sheet1!D9854,Sheet3!C:C,0))</f>
        <v>호수피에프앤비</v>
      </c>
      <c r="H9854">
        <f>COUNTIF(Sheet3!C:C,Sheet1!B9854)</f>
        <v>1</v>
      </c>
      <c r="I9854">
        <f>COUNTIF(Sheet3!$C:$C,Sheet1!C9854)</f>
        <v>1</v>
      </c>
      <c r="J9854">
        <f>COUNTIF(Sheet3!$C:$C,Sheet1!D9854)</f>
        <v>1</v>
      </c>
      <c r="L9854" t="str">
        <f t="shared" si="153"/>
        <v xml:space="preserve">            ('684-88-01858', '695-88-02314', '114-87-25733'),</v>
      </c>
    </row>
    <row r="9855" spans="2:12" x14ac:dyDescent="0.25">
      <c r="B9855" s="2">
        <v>6848801858</v>
      </c>
      <c r="C9855" s="2">
        <v>6958802314</v>
      </c>
      <c r="D9855" s="2">
        <v>1214701295</v>
      </c>
      <c r="E9855" s="4" t="str">
        <f>INDEX(Sheet3!B:B,MATCH(Sheet1!B9855,Sheet3!C:C,0))</f>
        <v>건일바이오팜(주)</v>
      </c>
      <c r="F9855" s="4" t="str">
        <f>INDEX(Sheet3!B:B,MATCH(Sheet1!C9855,Sheet3!C:C,0))</f>
        <v>홍진</v>
      </c>
      <c r="G9855" s="4" t="str">
        <f>INDEX(Sheet3!B:B,MATCH(Sheet1!D9855,Sheet3!C:C,0))</f>
        <v>제이에스컨설팅</v>
      </c>
      <c r="H9855">
        <f>COUNTIF(Sheet3!C:C,Sheet1!B9855)</f>
        <v>1</v>
      </c>
      <c r="I9855">
        <f>COUNTIF(Sheet3!$C:$C,Sheet1!C9855)</f>
        <v>1</v>
      </c>
      <c r="J9855">
        <f>COUNTIF(Sheet3!$C:$C,Sheet1!D9855)</f>
        <v>1</v>
      </c>
      <c r="L9855" t="str">
        <f t="shared" si="153"/>
        <v xml:space="preserve">            ('684-88-01858', '695-88-02314', '121-47-01295'),</v>
      </c>
    </row>
    <row r="9856" spans="2:12" x14ac:dyDescent="0.25">
      <c r="B9856" s="2">
        <v>6848801858</v>
      </c>
      <c r="C9856" s="2">
        <v>6958802314</v>
      </c>
      <c r="D9856" s="2">
        <v>1331208324</v>
      </c>
      <c r="E9856" s="4" t="str">
        <f>INDEX(Sheet3!B:B,MATCH(Sheet1!B9856,Sheet3!C:C,0))</f>
        <v>건일바이오팜(주)</v>
      </c>
      <c r="F9856" s="4" t="str">
        <f>INDEX(Sheet3!B:B,MATCH(Sheet1!C9856,Sheet3!C:C,0))</f>
        <v>홍진</v>
      </c>
      <c r="G9856" s="4" t="str">
        <f>INDEX(Sheet3!B:B,MATCH(Sheet1!D9856,Sheet3!C:C,0))</f>
        <v>희바이오(HEEBIO)</v>
      </c>
      <c r="H9856">
        <f>COUNTIF(Sheet3!C:C,Sheet1!B9856)</f>
        <v>1</v>
      </c>
      <c r="I9856">
        <f>COUNTIF(Sheet3!$C:$C,Sheet1!C9856)</f>
        <v>1</v>
      </c>
      <c r="J9856">
        <f>COUNTIF(Sheet3!$C:$C,Sheet1!D9856)</f>
        <v>1</v>
      </c>
      <c r="L9856" t="str">
        <f t="shared" si="153"/>
        <v xml:space="preserve">            ('684-88-01858', '695-88-02314', '133-12-08324'),</v>
      </c>
    </row>
    <row r="9857" spans="2:12" x14ac:dyDescent="0.25">
      <c r="B9857" s="2">
        <v>6848801858</v>
      </c>
      <c r="C9857" s="2">
        <v>6958802314</v>
      </c>
      <c r="D9857" s="2">
        <v>1418801797</v>
      </c>
      <c r="E9857" s="4" t="str">
        <f>INDEX(Sheet3!B:B,MATCH(Sheet1!B9857,Sheet3!C:C,0))</f>
        <v>건일바이오팜(주)</v>
      </c>
      <c r="F9857" s="4" t="str">
        <f>INDEX(Sheet3!B:B,MATCH(Sheet1!C9857,Sheet3!C:C,0))</f>
        <v>홍진</v>
      </c>
      <c r="G9857" s="4" t="str">
        <f>INDEX(Sheet3!B:B,MATCH(Sheet1!D9857,Sheet3!C:C,0))</f>
        <v>주식회사 트루메디팜</v>
      </c>
      <c r="H9857">
        <f>COUNTIF(Sheet3!C:C,Sheet1!B9857)</f>
        <v>1</v>
      </c>
      <c r="I9857">
        <f>COUNTIF(Sheet3!$C:$C,Sheet1!C9857)</f>
        <v>1</v>
      </c>
      <c r="J9857">
        <f>COUNTIF(Sheet3!$C:$C,Sheet1!D9857)</f>
        <v>1</v>
      </c>
      <c r="L9857" t="str">
        <f t="shared" si="153"/>
        <v xml:space="preserve">            ('684-88-01858', '695-88-02314', '141-88-01797'),</v>
      </c>
    </row>
    <row r="9858" spans="2:12" x14ac:dyDescent="0.25">
      <c r="B9858" s="2">
        <v>6848801858</v>
      </c>
      <c r="C9858" s="2">
        <v>6958802314</v>
      </c>
      <c r="D9858" s="2">
        <v>1470901280</v>
      </c>
      <c r="E9858" s="4" t="str">
        <f>INDEX(Sheet3!B:B,MATCH(Sheet1!B9858,Sheet3!C:C,0))</f>
        <v>건일바이오팜(주)</v>
      </c>
      <c r="F9858" s="4" t="str">
        <f>INDEX(Sheet3!B:B,MATCH(Sheet1!C9858,Sheet3!C:C,0))</f>
        <v>홍진</v>
      </c>
      <c r="G9858" s="4" t="str">
        <f>INDEX(Sheet3!B:B,MATCH(Sheet1!D9858,Sheet3!C:C,0))</f>
        <v>포도말이</v>
      </c>
      <c r="H9858">
        <f>COUNTIF(Sheet3!C:C,Sheet1!B9858)</f>
        <v>1</v>
      </c>
      <c r="I9858">
        <f>COUNTIF(Sheet3!$C:$C,Sheet1!C9858)</f>
        <v>1</v>
      </c>
      <c r="J9858">
        <f>COUNTIF(Sheet3!$C:$C,Sheet1!D9858)</f>
        <v>1</v>
      </c>
      <c r="L9858" t="str">
        <f t="shared" si="153"/>
        <v xml:space="preserve">            ('684-88-01858', '695-88-02314', '147-09-01280'),</v>
      </c>
    </row>
    <row r="9859" spans="2:12" x14ac:dyDescent="0.25">
      <c r="B9859" s="2">
        <v>6848801858</v>
      </c>
      <c r="C9859" s="2">
        <v>6958802314</v>
      </c>
      <c r="D9859" s="2">
        <v>1487800451</v>
      </c>
      <c r="E9859" s="4" t="str">
        <f>INDEX(Sheet3!B:B,MATCH(Sheet1!B9859,Sheet3!C:C,0))</f>
        <v>건일바이오팜(주)</v>
      </c>
      <c r="F9859" s="4" t="str">
        <f>INDEX(Sheet3!B:B,MATCH(Sheet1!C9859,Sheet3!C:C,0))</f>
        <v>홍진</v>
      </c>
      <c r="G9859" s="4" t="str">
        <f>INDEX(Sheet3!B:B,MATCH(Sheet1!D9859,Sheet3!C:C,0))</f>
        <v>파인컴퍼니</v>
      </c>
      <c r="H9859">
        <f>COUNTIF(Sheet3!C:C,Sheet1!B9859)</f>
        <v>1</v>
      </c>
      <c r="I9859">
        <f>COUNTIF(Sheet3!$C:$C,Sheet1!C9859)</f>
        <v>1</v>
      </c>
      <c r="J9859">
        <f>COUNTIF(Sheet3!$C:$C,Sheet1!D9859)</f>
        <v>1</v>
      </c>
      <c r="L9859" t="str">
        <f t="shared" ref="L9859:L9922" si="154">"            ('"&amp;LEFT(B9859,3)&amp;"-"&amp;MID(B9859,4,2)&amp;"-"&amp;RIGHT(B9859,5)&amp;"', '"&amp;LEFT(C9859,3)&amp;"-"&amp;MID(C9859,4,2)&amp;"-"&amp;RIGHT(C9859,5)&amp;"', '"&amp;LEFT(D9859,3)&amp;"-"&amp;MID(D9859,4,2)&amp;"-"&amp;RIGHT(D9859,5)&amp;"'),"</f>
        <v xml:space="preserve">            ('684-88-01858', '695-88-02314', '148-78-00451'),</v>
      </c>
    </row>
    <row r="9860" spans="2:12" x14ac:dyDescent="0.25">
      <c r="B9860" s="2">
        <v>6848801858</v>
      </c>
      <c r="C9860" s="2">
        <v>6958802314</v>
      </c>
      <c r="D9860" s="2">
        <v>1648601044</v>
      </c>
      <c r="E9860" s="4" t="str">
        <f>INDEX(Sheet3!B:B,MATCH(Sheet1!B9860,Sheet3!C:C,0))</f>
        <v>건일바이오팜(주)</v>
      </c>
      <c r="F9860" s="4" t="str">
        <f>INDEX(Sheet3!B:B,MATCH(Sheet1!C9860,Sheet3!C:C,0))</f>
        <v>홍진</v>
      </c>
      <c r="G9860" s="4" t="str">
        <f>INDEX(Sheet3!B:B,MATCH(Sheet1!D9860,Sheet3!C:C,0))</f>
        <v>디에스약품</v>
      </c>
      <c r="H9860">
        <f>COUNTIF(Sheet3!C:C,Sheet1!B9860)</f>
        <v>1</v>
      </c>
      <c r="I9860">
        <f>COUNTIF(Sheet3!$C:$C,Sheet1!C9860)</f>
        <v>1</v>
      </c>
      <c r="J9860">
        <f>COUNTIF(Sheet3!$C:$C,Sheet1!D9860)</f>
        <v>1</v>
      </c>
      <c r="L9860" t="str">
        <f t="shared" si="154"/>
        <v xml:space="preserve">            ('684-88-01858', '695-88-02314', '164-86-01044'),</v>
      </c>
    </row>
    <row r="9861" spans="2:12" x14ac:dyDescent="0.25">
      <c r="B9861" s="2">
        <v>6848801858</v>
      </c>
      <c r="C9861" s="2">
        <v>6958802314</v>
      </c>
      <c r="D9861" s="2">
        <v>1671900339</v>
      </c>
      <c r="E9861" s="4" t="str">
        <f>INDEX(Sheet3!B:B,MATCH(Sheet1!B9861,Sheet3!C:C,0))</f>
        <v>건일바이오팜(주)</v>
      </c>
      <c r="F9861" s="4" t="str">
        <f>INDEX(Sheet3!B:B,MATCH(Sheet1!C9861,Sheet3!C:C,0))</f>
        <v>홍진</v>
      </c>
      <c r="G9861" s="4" t="str">
        <f>INDEX(Sheet3!B:B,MATCH(Sheet1!D9861,Sheet3!C:C,0))</f>
        <v>엠알메디</v>
      </c>
      <c r="H9861">
        <f>COUNTIF(Sheet3!C:C,Sheet1!B9861)</f>
        <v>1</v>
      </c>
      <c r="I9861">
        <f>COUNTIF(Sheet3!$C:$C,Sheet1!C9861)</f>
        <v>1</v>
      </c>
      <c r="J9861">
        <f>COUNTIF(Sheet3!$C:$C,Sheet1!D9861)</f>
        <v>1</v>
      </c>
      <c r="L9861" t="str">
        <f t="shared" si="154"/>
        <v xml:space="preserve">            ('684-88-01858', '695-88-02314', '167-19-00339'),</v>
      </c>
    </row>
    <row r="9862" spans="2:12" x14ac:dyDescent="0.25">
      <c r="B9862" s="2">
        <v>6848801858</v>
      </c>
      <c r="C9862" s="2">
        <v>6958802314</v>
      </c>
      <c r="D9862" s="2">
        <v>1745900240</v>
      </c>
      <c r="E9862" s="4" t="str">
        <f>INDEX(Sheet3!B:B,MATCH(Sheet1!B9862,Sheet3!C:C,0))</f>
        <v>건일바이오팜(주)</v>
      </c>
      <c r="F9862" s="4" t="str">
        <f>INDEX(Sheet3!B:B,MATCH(Sheet1!C9862,Sheet3!C:C,0))</f>
        <v>홍진</v>
      </c>
      <c r="G9862" s="4" t="str">
        <f>INDEX(Sheet3!B:B,MATCH(Sheet1!D9862,Sheet3!C:C,0))</f>
        <v>은성상사</v>
      </c>
      <c r="H9862">
        <f>COUNTIF(Sheet3!C:C,Sheet1!B9862)</f>
        <v>1</v>
      </c>
      <c r="I9862">
        <f>COUNTIF(Sheet3!$C:$C,Sheet1!C9862)</f>
        <v>1</v>
      </c>
      <c r="J9862">
        <f>COUNTIF(Sheet3!$C:$C,Sheet1!D9862)</f>
        <v>1</v>
      </c>
      <c r="L9862" t="str">
        <f t="shared" si="154"/>
        <v xml:space="preserve">            ('684-88-01858', '695-88-02314', '174-59-00240'),</v>
      </c>
    </row>
    <row r="9863" spans="2:12" x14ac:dyDescent="0.25">
      <c r="B9863" s="2">
        <v>6848801858</v>
      </c>
      <c r="C9863" s="2">
        <v>6958802314</v>
      </c>
      <c r="D9863" s="2">
        <v>1868602553</v>
      </c>
      <c r="E9863" s="4" t="str">
        <f>INDEX(Sheet3!B:B,MATCH(Sheet1!B9863,Sheet3!C:C,0))</f>
        <v>건일바이오팜(주)</v>
      </c>
      <c r="F9863" s="4" t="str">
        <f>INDEX(Sheet3!B:B,MATCH(Sheet1!C9863,Sheet3!C:C,0))</f>
        <v>홍진</v>
      </c>
      <c r="G9863" s="4" t="str">
        <f>INDEX(Sheet3!B:B,MATCH(Sheet1!D9863,Sheet3!C:C,0))</f>
        <v>비아이메디컬</v>
      </c>
      <c r="H9863">
        <f>COUNTIF(Sheet3!C:C,Sheet1!B9863)</f>
        <v>1</v>
      </c>
      <c r="I9863">
        <f>COUNTIF(Sheet3!$C:$C,Sheet1!C9863)</f>
        <v>1</v>
      </c>
      <c r="J9863">
        <f>COUNTIF(Sheet3!$C:$C,Sheet1!D9863)</f>
        <v>1</v>
      </c>
      <c r="L9863" t="str">
        <f t="shared" si="154"/>
        <v xml:space="preserve">            ('684-88-01858', '695-88-02314', '186-86-02553'),</v>
      </c>
    </row>
    <row r="9864" spans="2:12" x14ac:dyDescent="0.25">
      <c r="B9864" s="2">
        <v>6848801858</v>
      </c>
      <c r="C9864" s="2">
        <v>6958802314</v>
      </c>
      <c r="D9864" s="2">
        <v>1890403346</v>
      </c>
      <c r="E9864" s="4" t="str">
        <f>INDEX(Sheet3!B:B,MATCH(Sheet1!B9864,Sheet3!C:C,0))</f>
        <v>건일바이오팜(주)</v>
      </c>
      <c r="F9864" s="4" t="str">
        <f>INDEX(Sheet3!B:B,MATCH(Sheet1!C9864,Sheet3!C:C,0))</f>
        <v>홍진</v>
      </c>
      <c r="G9864" s="4" t="str">
        <f>INDEX(Sheet3!B:B,MATCH(Sheet1!D9864,Sheet3!C:C,0))</f>
        <v>오예스팜</v>
      </c>
      <c r="H9864">
        <f>COUNTIF(Sheet3!C:C,Sheet1!B9864)</f>
        <v>1</v>
      </c>
      <c r="I9864">
        <f>COUNTIF(Sheet3!$C:$C,Sheet1!C9864)</f>
        <v>1</v>
      </c>
      <c r="J9864">
        <f>COUNTIF(Sheet3!$C:$C,Sheet1!D9864)</f>
        <v>1</v>
      </c>
      <c r="L9864" t="str">
        <f t="shared" si="154"/>
        <v xml:space="preserve">            ('684-88-01858', '695-88-02314', '189-04-03346'),</v>
      </c>
    </row>
    <row r="9865" spans="2:12" x14ac:dyDescent="0.25">
      <c r="B9865" s="2">
        <v>6848801858</v>
      </c>
      <c r="C9865" s="2">
        <v>6958802314</v>
      </c>
      <c r="D9865" s="2">
        <v>1970102819</v>
      </c>
      <c r="E9865" s="4" t="str">
        <f>INDEX(Sheet3!B:B,MATCH(Sheet1!B9865,Sheet3!C:C,0))</f>
        <v>건일바이오팜(주)</v>
      </c>
      <c r="F9865" s="4" t="str">
        <f>INDEX(Sheet3!B:B,MATCH(Sheet1!C9865,Sheet3!C:C,0))</f>
        <v>홍진</v>
      </c>
      <c r="G9865" s="4" t="str">
        <f>INDEX(Sheet3!B:B,MATCH(Sheet1!D9865,Sheet3!C:C,0))</f>
        <v>바이오프라임</v>
      </c>
      <c r="H9865">
        <f>COUNTIF(Sheet3!C:C,Sheet1!B9865)</f>
        <v>1</v>
      </c>
      <c r="I9865">
        <f>COUNTIF(Sheet3!$C:$C,Sheet1!C9865)</f>
        <v>1</v>
      </c>
      <c r="J9865">
        <f>COUNTIF(Sheet3!$C:$C,Sheet1!D9865)</f>
        <v>1</v>
      </c>
      <c r="L9865" t="str">
        <f t="shared" si="154"/>
        <v xml:space="preserve">            ('684-88-01858', '695-88-02314', '197-01-02819'),</v>
      </c>
    </row>
    <row r="9866" spans="2:12" x14ac:dyDescent="0.25">
      <c r="B9866" s="2">
        <v>6848801858</v>
      </c>
      <c r="C9866" s="2">
        <v>6958802314</v>
      </c>
      <c r="D9866" s="2">
        <v>2021274004</v>
      </c>
      <c r="E9866" s="4" t="str">
        <f>INDEX(Sheet3!B:B,MATCH(Sheet1!B9866,Sheet3!C:C,0))</f>
        <v>건일바이오팜(주)</v>
      </c>
      <c r="F9866" s="4" t="str">
        <f>INDEX(Sheet3!B:B,MATCH(Sheet1!C9866,Sheet3!C:C,0))</f>
        <v>홍진</v>
      </c>
      <c r="G9866" s="4" t="str">
        <f>INDEX(Sheet3!B:B,MATCH(Sheet1!D9866,Sheet3!C:C,0))</f>
        <v>유니팜</v>
      </c>
      <c r="H9866">
        <f>COUNTIF(Sheet3!C:C,Sheet1!B9866)</f>
        <v>1</v>
      </c>
      <c r="I9866">
        <f>COUNTIF(Sheet3!$C:$C,Sheet1!C9866)</f>
        <v>1</v>
      </c>
      <c r="J9866">
        <f>COUNTIF(Sheet3!$C:$C,Sheet1!D9866)</f>
        <v>1</v>
      </c>
      <c r="L9866" t="str">
        <f t="shared" si="154"/>
        <v xml:space="preserve">            ('684-88-01858', '695-88-02314', '202-12-74004'),</v>
      </c>
    </row>
    <row r="9867" spans="2:12" x14ac:dyDescent="0.25">
      <c r="B9867" s="2">
        <v>6848801858</v>
      </c>
      <c r="C9867" s="2">
        <v>6958802314</v>
      </c>
      <c r="D9867" s="2">
        <v>2092146699</v>
      </c>
      <c r="E9867" s="4" t="str">
        <f>INDEX(Sheet3!B:B,MATCH(Sheet1!B9867,Sheet3!C:C,0))</f>
        <v>건일바이오팜(주)</v>
      </c>
      <c r="F9867" s="4" t="str">
        <f>INDEX(Sheet3!B:B,MATCH(Sheet1!C9867,Sheet3!C:C,0))</f>
        <v>홍진</v>
      </c>
      <c r="G9867" s="4" t="str">
        <f>INDEX(Sheet3!B:B,MATCH(Sheet1!D9867,Sheet3!C:C,0))</f>
        <v>성신메디칼</v>
      </c>
      <c r="H9867">
        <f>COUNTIF(Sheet3!C:C,Sheet1!B9867)</f>
        <v>1</v>
      </c>
      <c r="I9867">
        <f>COUNTIF(Sheet3!$C:$C,Sheet1!C9867)</f>
        <v>1</v>
      </c>
      <c r="J9867">
        <f>COUNTIF(Sheet3!$C:$C,Sheet1!D9867)</f>
        <v>1</v>
      </c>
      <c r="L9867" t="str">
        <f t="shared" si="154"/>
        <v xml:space="preserve">            ('684-88-01858', '695-88-02314', '209-21-46699'),</v>
      </c>
    </row>
    <row r="9868" spans="2:12" x14ac:dyDescent="0.25">
      <c r="B9868" s="2">
        <v>6848801858</v>
      </c>
      <c r="C9868" s="2">
        <v>6958802314</v>
      </c>
      <c r="D9868" s="2">
        <v>2303300405</v>
      </c>
      <c r="E9868" s="4" t="str">
        <f>INDEX(Sheet3!B:B,MATCH(Sheet1!B9868,Sheet3!C:C,0))</f>
        <v>건일바이오팜(주)</v>
      </c>
      <c r="F9868" s="4" t="str">
        <f>INDEX(Sheet3!B:B,MATCH(Sheet1!C9868,Sheet3!C:C,0))</f>
        <v>홍진</v>
      </c>
      <c r="G9868" s="4" t="str">
        <f>INDEX(Sheet3!B:B,MATCH(Sheet1!D9868,Sheet3!C:C,0))</f>
        <v>에이치케이에이치알</v>
      </c>
      <c r="H9868">
        <f>COUNTIF(Sheet3!C:C,Sheet1!B9868)</f>
        <v>1</v>
      </c>
      <c r="I9868">
        <f>COUNTIF(Sheet3!$C:$C,Sheet1!C9868)</f>
        <v>1</v>
      </c>
      <c r="J9868">
        <f>COUNTIF(Sheet3!$C:$C,Sheet1!D9868)</f>
        <v>1</v>
      </c>
      <c r="L9868" t="str">
        <f t="shared" si="154"/>
        <v xml:space="preserve">            ('684-88-01858', '695-88-02314', '230-33-00405'),</v>
      </c>
    </row>
    <row r="9869" spans="2:12" x14ac:dyDescent="0.25">
      <c r="B9869" s="2">
        <v>6848801858</v>
      </c>
      <c r="C9869" s="2">
        <v>6958802314</v>
      </c>
      <c r="D9869" s="2">
        <v>2348111278</v>
      </c>
      <c r="E9869" s="4" t="str">
        <f>INDEX(Sheet3!B:B,MATCH(Sheet1!B9869,Sheet3!C:C,0))</f>
        <v>건일바이오팜(주)</v>
      </c>
      <c r="F9869" s="4" t="str">
        <f>INDEX(Sheet3!B:B,MATCH(Sheet1!C9869,Sheet3!C:C,0))</f>
        <v>홍진</v>
      </c>
      <c r="G9869" s="4" t="str">
        <f>INDEX(Sheet3!B:B,MATCH(Sheet1!D9869,Sheet3!C:C,0))</f>
        <v>에스제이바이오</v>
      </c>
      <c r="H9869">
        <f>COUNTIF(Sheet3!C:C,Sheet1!B9869)</f>
        <v>1</v>
      </c>
      <c r="I9869">
        <f>COUNTIF(Sheet3!$C:$C,Sheet1!C9869)</f>
        <v>1</v>
      </c>
      <c r="J9869">
        <f>COUNTIF(Sheet3!$C:$C,Sheet1!D9869)</f>
        <v>1</v>
      </c>
      <c r="L9869" t="str">
        <f t="shared" si="154"/>
        <v xml:space="preserve">            ('684-88-01858', '695-88-02314', '234-81-11278'),</v>
      </c>
    </row>
    <row r="9870" spans="2:12" x14ac:dyDescent="0.25">
      <c r="B9870" s="2">
        <v>6848801858</v>
      </c>
      <c r="C9870" s="2">
        <v>6958802314</v>
      </c>
      <c r="D9870" s="2">
        <v>2630203280</v>
      </c>
      <c r="E9870" s="4" t="str">
        <f>INDEX(Sheet3!B:B,MATCH(Sheet1!B9870,Sheet3!C:C,0))</f>
        <v>건일바이오팜(주)</v>
      </c>
      <c r="F9870" s="4" t="str">
        <f>INDEX(Sheet3!B:B,MATCH(Sheet1!C9870,Sheet3!C:C,0))</f>
        <v>홍진</v>
      </c>
      <c r="G9870" s="4" t="str">
        <f>INDEX(Sheet3!B:B,MATCH(Sheet1!D9870,Sheet3!C:C,0))</f>
        <v>케이엠제이</v>
      </c>
      <c r="H9870">
        <f>COUNTIF(Sheet3!C:C,Sheet1!B9870)</f>
        <v>1</v>
      </c>
      <c r="I9870">
        <f>COUNTIF(Sheet3!$C:$C,Sheet1!C9870)</f>
        <v>1</v>
      </c>
      <c r="J9870">
        <f>COUNTIF(Sheet3!$C:$C,Sheet1!D9870)</f>
        <v>1</v>
      </c>
      <c r="L9870" t="str">
        <f t="shared" si="154"/>
        <v xml:space="preserve">            ('684-88-01858', '695-88-02314', '263-02-03280'),</v>
      </c>
    </row>
    <row r="9871" spans="2:12" x14ac:dyDescent="0.25">
      <c r="B9871" s="2">
        <v>6848801858</v>
      </c>
      <c r="C9871" s="2">
        <v>6958802314</v>
      </c>
      <c r="D9871" s="2">
        <v>2648109865</v>
      </c>
      <c r="E9871" s="4" t="str">
        <f>INDEX(Sheet3!B:B,MATCH(Sheet1!B9871,Sheet3!C:C,0))</f>
        <v>건일바이오팜(주)</v>
      </c>
      <c r="F9871" s="4" t="str">
        <f>INDEX(Sheet3!B:B,MATCH(Sheet1!C9871,Sheet3!C:C,0))</f>
        <v>홍진</v>
      </c>
      <c r="G9871" s="4" t="str">
        <f>INDEX(Sheet3!B:B,MATCH(Sheet1!D9871,Sheet3!C:C,0))</f>
        <v>벤탑코퍼레이션 주식회사 (BenTop Co., Ltd.)</v>
      </c>
      <c r="H9871">
        <f>COUNTIF(Sheet3!C:C,Sheet1!B9871)</f>
        <v>1</v>
      </c>
      <c r="I9871">
        <f>COUNTIF(Sheet3!$C:$C,Sheet1!C9871)</f>
        <v>1</v>
      </c>
      <c r="J9871">
        <f>COUNTIF(Sheet3!$C:$C,Sheet1!D9871)</f>
        <v>1</v>
      </c>
      <c r="L9871" t="str">
        <f t="shared" si="154"/>
        <v xml:space="preserve">            ('684-88-01858', '695-88-02314', '264-81-09865'),</v>
      </c>
    </row>
    <row r="9872" spans="2:12" x14ac:dyDescent="0.25">
      <c r="B9872" s="2">
        <v>6848801858</v>
      </c>
      <c r="C9872" s="2">
        <v>6958802314</v>
      </c>
      <c r="D9872" s="2">
        <v>2660403060</v>
      </c>
      <c r="E9872" s="4" t="str">
        <f>INDEX(Sheet3!B:B,MATCH(Sheet1!B9872,Sheet3!C:C,0))</f>
        <v>건일바이오팜(주)</v>
      </c>
      <c r="F9872" s="4" t="str">
        <f>INDEX(Sheet3!B:B,MATCH(Sheet1!C9872,Sheet3!C:C,0))</f>
        <v>홍진</v>
      </c>
      <c r="G9872" s="4" t="str">
        <f>INDEX(Sheet3!B:B,MATCH(Sheet1!D9872,Sheet3!C:C,0))</f>
        <v>제이와이</v>
      </c>
      <c r="H9872">
        <f>COUNTIF(Sheet3!C:C,Sheet1!B9872)</f>
        <v>1</v>
      </c>
      <c r="I9872">
        <f>COUNTIF(Sheet3!$C:$C,Sheet1!C9872)</f>
        <v>1</v>
      </c>
      <c r="J9872">
        <f>COUNTIF(Sheet3!$C:$C,Sheet1!D9872)</f>
        <v>1</v>
      </c>
      <c r="L9872" t="str">
        <f t="shared" si="154"/>
        <v xml:space="preserve">            ('684-88-01858', '695-88-02314', '266-04-03060'),</v>
      </c>
    </row>
    <row r="9873" spans="2:12" x14ac:dyDescent="0.25">
      <c r="B9873" s="2">
        <v>6848801858</v>
      </c>
      <c r="C9873" s="2">
        <v>6958802314</v>
      </c>
      <c r="D9873" s="2">
        <v>2788602793</v>
      </c>
      <c r="E9873" s="4" t="str">
        <f>INDEX(Sheet3!B:B,MATCH(Sheet1!B9873,Sheet3!C:C,0))</f>
        <v>건일바이오팜(주)</v>
      </c>
      <c r="F9873" s="4" t="str">
        <f>INDEX(Sheet3!B:B,MATCH(Sheet1!C9873,Sheet3!C:C,0))</f>
        <v>홍진</v>
      </c>
      <c r="G9873" s="4" t="str">
        <f>INDEX(Sheet3!B:B,MATCH(Sheet1!D9873,Sheet3!C:C,0))</f>
        <v>주식회사메디컬솔루션</v>
      </c>
      <c r="H9873">
        <f>COUNTIF(Sheet3!C:C,Sheet1!B9873)</f>
        <v>1</v>
      </c>
      <c r="I9873">
        <f>COUNTIF(Sheet3!$C:$C,Sheet1!C9873)</f>
        <v>1</v>
      </c>
      <c r="J9873">
        <f>COUNTIF(Sheet3!$C:$C,Sheet1!D9873)</f>
        <v>1</v>
      </c>
      <c r="L9873" t="str">
        <f t="shared" si="154"/>
        <v xml:space="preserve">            ('684-88-01858', '695-88-02314', '278-86-02793'),</v>
      </c>
    </row>
    <row r="9874" spans="2:12" x14ac:dyDescent="0.25">
      <c r="B9874" s="2">
        <v>6848801858</v>
      </c>
      <c r="C9874" s="2">
        <v>6958802314</v>
      </c>
      <c r="D9874" s="2">
        <v>2881200980</v>
      </c>
      <c r="E9874" s="4" t="str">
        <f>INDEX(Sheet3!B:B,MATCH(Sheet1!B9874,Sheet3!C:C,0))</f>
        <v>건일바이오팜(주)</v>
      </c>
      <c r="F9874" s="4" t="str">
        <f>INDEX(Sheet3!B:B,MATCH(Sheet1!C9874,Sheet3!C:C,0))</f>
        <v>홍진</v>
      </c>
      <c r="G9874" s="4" t="str">
        <f>INDEX(Sheet3!B:B,MATCH(Sheet1!D9874,Sheet3!C:C,0))</f>
        <v>메디컬솔루션</v>
      </c>
      <c r="H9874">
        <f>COUNTIF(Sheet3!C:C,Sheet1!B9874)</f>
        <v>1</v>
      </c>
      <c r="I9874">
        <f>COUNTIF(Sheet3!$C:$C,Sheet1!C9874)</f>
        <v>1</v>
      </c>
      <c r="J9874">
        <f>COUNTIF(Sheet3!$C:$C,Sheet1!D9874)</f>
        <v>1</v>
      </c>
      <c r="L9874" t="str">
        <f t="shared" si="154"/>
        <v xml:space="preserve">            ('684-88-01858', '695-88-02314', '288-12-00980'),</v>
      </c>
    </row>
    <row r="9875" spans="2:12" x14ac:dyDescent="0.25">
      <c r="B9875" s="2">
        <v>6848801858</v>
      </c>
      <c r="C9875" s="2">
        <v>6958802314</v>
      </c>
      <c r="D9875" s="2">
        <v>2925300852</v>
      </c>
      <c r="E9875" s="4" t="str">
        <f>INDEX(Sheet3!B:B,MATCH(Sheet1!B9875,Sheet3!C:C,0))</f>
        <v>건일바이오팜(주)</v>
      </c>
      <c r="F9875" s="4" t="str">
        <f>INDEX(Sheet3!B:B,MATCH(Sheet1!C9875,Sheet3!C:C,0))</f>
        <v>홍진</v>
      </c>
      <c r="G9875" s="4" t="str">
        <f>INDEX(Sheet3!B:B,MATCH(Sheet1!D9875,Sheet3!C:C,0))</f>
        <v>도도세일즈</v>
      </c>
      <c r="H9875">
        <f>COUNTIF(Sheet3!C:C,Sheet1!B9875)</f>
        <v>1</v>
      </c>
      <c r="I9875">
        <f>COUNTIF(Sheet3!$C:$C,Sheet1!C9875)</f>
        <v>1</v>
      </c>
      <c r="J9875">
        <f>COUNTIF(Sheet3!$C:$C,Sheet1!D9875)</f>
        <v>1</v>
      </c>
      <c r="L9875" t="str">
        <f t="shared" si="154"/>
        <v xml:space="preserve">            ('684-88-01858', '695-88-02314', '292-53-00852'),</v>
      </c>
    </row>
    <row r="9876" spans="2:12" x14ac:dyDescent="0.25">
      <c r="B9876" s="2">
        <v>6848801858</v>
      </c>
      <c r="C9876" s="2">
        <v>6958802314</v>
      </c>
      <c r="D9876" s="2">
        <v>2928103022</v>
      </c>
      <c r="E9876" s="4" t="str">
        <f>INDEX(Sheet3!B:B,MATCH(Sheet1!B9876,Sheet3!C:C,0))</f>
        <v>건일바이오팜(주)</v>
      </c>
      <c r="F9876" s="4" t="str">
        <f>INDEX(Sheet3!B:B,MATCH(Sheet1!C9876,Sheet3!C:C,0))</f>
        <v>홍진</v>
      </c>
      <c r="G9876" s="4" t="str">
        <f>INDEX(Sheet3!B:B,MATCH(Sheet1!D9876,Sheet3!C:C,0))</f>
        <v>주식회사 팜프릿지</v>
      </c>
      <c r="H9876">
        <f>COUNTIF(Sheet3!C:C,Sheet1!B9876)</f>
        <v>1</v>
      </c>
      <c r="I9876">
        <f>COUNTIF(Sheet3!$C:$C,Sheet1!C9876)</f>
        <v>1</v>
      </c>
      <c r="J9876">
        <f>COUNTIF(Sheet3!$C:$C,Sheet1!D9876)</f>
        <v>1</v>
      </c>
      <c r="L9876" t="str">
        <f t="shared" si="154"/>
        <v xml:space="preserve">            ('684-88-01858', '695-88-02314', '292-81-03022'),</v>
      </c>
    </row>
    <row r="9877" spans="2:12" x14ac:dyDescent="0.25">
      <c r="B9877" s="2">
        <v>6848801858</v>
      </c>
      <c r="C9877" s="2">
        <v>6958802314</v>
      </c>
      <c r="D9877" s="2">
        <v>2938801365</v>
      </c>
      <c r="E9877" s="4" t="str">
        <f>INDEX(Sheet3!B:B,MATCH(Sheet1!B9877,Sheet3!C:C,0))</f>
        <v>건일바이오팜(주)</v>
      </c>
      <c r="F9877" s="4" t="str">
        <f>INDEX(Sheet3!B:B,MATCH(Sheet1!C9877,Sheet3!C:C,0))</f>
        <v>홍진</v>
      </c>
      <c r="G9877" s="4" t="str">
        <f>INDEX(Sheet3!B:B,MATCH(Sheet1!D9877,Sheet3!C:C,0))</f>
        <v>주식회사유경약품</v>
      </c>
      <c r="H9877">
        <f>COUNTIF(Sheet3!C:C,Sheet1!B9877)</f>
        <v>1</v>
      </c>
      <c r="I9877">
        <f>COUNTIF(Sheet3!$C:$C,Sheet1!C9877)</f>
        <v>1</v>
      </c>
      <c r="J9877">
        <f>COUNTIF(Sheet3!$C:$C,Sheet1!D9877)</f>
        <v>1</v>
      </c>
      <c r="L9877" t="str">
        <f t="shared" si="154"/>
        <v xml:space="preserve">            ('684-88-01858', '695-88-02314', '293-88-01365'),</v>
      </c>
    </row>
    <row r="9878" spans="2:12" x14ac:dyDescent="0.25">
      <c r="B9878" s="2">
        <v>6848801858</v>
      </c>
      <c r="C9878" s="2">
        <v>6958802314</v>
      </c>
      <c r="D9878" s="2">
        <v>2998700483</v>
      </c>
      <c r="E9878" s="4" t="str">
        <f>INDEX(Sheet3!B:B,MATCH(Sheet1!B9878,Sheet3!C:C,0))</f>
        <v>건일바이오팜(주)</v>
      </c>
      <c r="F9878" s="4" t="str">
        <f>INDEX(Sheet3!B:B,MATCH(Sheet1!C9878,Sheet3!C:C,0))</f>
        <v>홍진</v>
      </c>
      <c r="G9878" s="4" t="str">
        <f>INDEX(Sheet3!B:B,MATCH(Sheet1!D9878,Sheet3!C:C,0))</f>
        <v>주식회사 티엠씨프랜드</v>
      </c>
      <c r="H9878">
        <f>COUNTIF(Sheet3!C:C,Sheet1!B9878)</f>
        <v>1</v>
      </c>
      <c r="I9878">
        <f>COUNTIF(Sheet3!$C:$C,Sheet1!C9878)</f>
        <v>1</v>
      </c>
      <c r="J9878">
        <f>COUNTIF(Sheet3!$C:$C,Sheet1!D9878)</f>
        <v>1</v>
      </c>
      <c r="L9878" t="str">
        <f t="shared" si="154"/>
        <v xml:space="preserve">            ('684-88-01858', '695-88-02314', '299-87-00483'),</v>
      </c>
    </row>
    <row r="9879" spans="2:12" x14ac:dyDescent="0.25">
      <c r="B9879" s="2">
        <v>6848801858</v>
      </c>
      <c r="C9879" s="2">
        <v>6958802314</v>
      </c>
      <c r="D9879" s="2">
        <v>3171202442</v>
      </c>
      <c r="E9879" s="4" t="str">
        <f>INDEX(Sheet3!B:B,MATCH(Sheet1!B9879,Sheet3!C:C,0))</f>
        <v>건일바이오팜(주)</v>
      </c>
      <c r="F9879" s="4" t="str">
        <f>INDEX(Sheet3!B:B,MATCH(Sheet1!C9879,Sheet3!C:C,0))</f>
        <v>홍진</v>
      </c>
      <c r="G9879" s="4" t="str">
        <f>INDEX(Sheet3!B:B,MATCH(Sheet1!D9879,Sheet3!C:C,0))</f>
        <v>베스트메디팜</v>
      </c>
      <c r="H9879">
        <f>COUNTIF(Sheet3!C:C,Sheet1!B9879)</f>
        <v>1</v>
      </c>
      <c r="I9879">
        <f>COUNTIF(Sheet3!$C:$C,Sheet1!C9879)</f>
        <v>1</v>
      </c>
      <c r="J9879">
        <f>COUNTIF(Sheet3!$C:$C,Sheet1!D9879)</f>
        <v>1</v>
      </c>
      <c r="L9879" t="str">
        <f t="shared" si="154"/>
        <v xml:space="preserve">            ('684-88-01858', '695-88-02314', '317-12-02442'),</v>
      </c>
    </row>
    <row r="9880" spans="2:12" x14ac:dyDescent="0.25">
      <c r="B9880" s="2">
        <v>6848801858</v>
      </c>
      <c r="C9880" s="2">
        <v>6958802314</v>
      </c>
      <c r="D9880" s="2">
        <v>3222401341</v>
      </c>
      <c r="E9880" s="4" t="str">
        <f>INDEX(Sheet3!B:B,MATCH(Sheet1!B9880,Sheet3!C:C,0))</f>
        <v>건일바이오팜(주)</v>
      </c>
      <c r="F9880" s="4" t="str">
        <f>INDEX(Sheet3!B:B,MATCH(Sheet1!C9880,Sheet3!C:C,0))</f>
        <v>홍진</v>
      </c>
      <c r="G9880" s="4" t="str">
        <f>INDEX(Sheet3!B:B,MATCH(Sheet1!D9880,Sheet3!C:C,0))</f>
        <v>씨앤아이바이오</v>
      </c>
      <c r="H9880">
        <f>COUNTIF(Sheet3!C:C,Sheet1!B9880)</f>
        <v>1</v>
      </c>
      <c r="I9880">
        <f>COUNTIF(Sheet3!$C:$C,Sheet1!C9880)</f>
        <v>1</v>
      </c>
      <c r="J9880">
        <f>COUNTIF(Sheet3!$C:$C,Sheet1!D9880)</f>
        <v>1</v>
      </c>
      <c r="L9880" t="str">
        <f t="shared" si="154"/>
        <v xml:space="preserve">            ('684-88-01858', '695-88-02314', '322-24-01341'),</v>
      </c>
    </row>
    <row r="9881" spans="2:12" x14ac:dyDescent="0.25">
      <c r="B9881" s="2">
        <v>6848801858</v>
      </c>
      <c r="C9881" s="2">
        <v>6958802314</v>
      </c>
      <c r="D9881" s="2">
        <v>3540300908</v>
      </c>
      <c r="E9881" s="4" t="str">
        <f>INDEX(Sheet3!B:B,MATCH(Sheet1!B9881,Sheet3!C:C,0))</f>
        <v>건일바이오팜(주)</v>
      </c>
      <c r="F9881" s="4" t="str">
        <f>INDEX(Sheet3!B:B,MATCH(Sheet1!C9881,Sheet3!C:C,0))</f>
        <v>홍진</v>
      </c>
      <c r="G9881" s="4" t="str">
        <f>INDEX(Sheet3!B:B,MATCH(Sheet1!D9881,Sheet3!C:C,0))</f>
        <v>백메디칼</v>
      </c>
      <c r="H9881">
        <f>COUNTIF(Sheet3!C:C,Sheet1!B9881)</f>
        <v>1</v>
      </c>
      <c r="I9881">
        <f>COUNTIF(Sheet3!$C:$C,Sheet1!C9881)</f>
        <v>1</v>
      </c>
      <c r="J9881">
        <f>COUNTIF(Sheet3!$C:$C,Sheet1!D9881)</f>
        <v>1</v>
      </c>
      <c r="L9881" t="str">
        <f t="shared" si="154"/>
        <v xml:space="preserve">            ('684-88-01858', '695-88-02314', '354-03-00908'),</v>
      </c>
    </row>
    <row r="9882" spans="2:12" x14ac:dyDescent="0.25">
      <c r="B9882" s="2">
        <v>6848801858</v>
      </c>
      <c r="C9882" s="2">
        <v>6958802314</v>
      </c>
      <c r="D9882" s="2">
        <v>3805700370</v>
      </c>
      <c r="E9882" s="4" t="str">
        <f>INDEX(Sheet3!B:B,MATCH(Sheet1!B9882,Sheet3!C:C,0))</f>
        <v>건일바이오팜(주)</v>
      </c>
      <c r="F9882" s="4" t="str">
        <f>INDEX(Sheet3!B:B,MATCH(Sheet1!C9882,Sheet3!C:C,0))</f>
        <v>홍진</v>
      </c>
      <c r="G9882" s="4" t="str">
        <f>INDEX(Sheet3!B:B,MATCH(Sheet1!D9882,Sheet3!C:C,0))</f>
        <v>쓱싹</v>
      </c>
      <c r="H9882">
        <f>COUNTIF(Sheet3!C:C,Sheet1!B9882)</f>
        <v>1</v>
      </c>
      <c r="I9882">
        <f>COUNTIF(Sheet3!$C:$C,Sheet1!C9882)</f>
        <v>1</v>
      </c>
      <c r="J9882">
        <f>COUNTIF(Sheet3!$C:$C,Sheet1!D9882)</f>
        <v>1</v>
      </c>
      <c r="L9882" t="str">
        <f t="shared" si="154"/>
        <v xml:space="preserve">            ('684-88-01858', '695-88-02314', '380-57-00370'),</v>
      </c>
    </row>
    <row r="9883" spans="2:12" x14ac:dyDescent="0.25">
      <c r="B9883" s="2">
        <v>6848801858</v>
      </c>
      <c r="C9883" s="2">
        <v>6958802314</v>
      </c>
      <c r="D9883" s="2">
        <v>3840202706</v>
      </c>
      <c r="E9883" s="4" t="str">
        <f>INDEX(Sheet3!B:B,MATCH(Sheet1!B9883,Sheet3!C:C,0))</f>
        <v>건일바이오팜(주)</v>
      </c>
      <c r="F9883" s="4" t="str">
        <f>INDEX(Sheet3!B:B,MATCH(Sheet1!C9883,Sheet3!C:C,0))</f>
        <v>홍진</v>
      </c>
      <c r="G9883" s="4" t="str">
        <f>INDEX(Sheet3!B:B,MATCH(Sheet1!D9883,Sheet3!C:C,0))</f>
        <v>지미팜</v>
      </c>
      <c r="H9883">
        <f>COUNTIF(Sheet3!C:C,Sheet1!B9883)</f>
        <v>1</v>
      </c>
      <c r="I9883">
        <f>COUNTIF(Sheet3!$C:$C,Sheet1!C9883)</f>
        <v>1</v>
      </c>
      <c r="J9883">
        <f>COUNTIF(Sheet3!$C:$C,Sheet1!D9883)</f>
        <v>1</v>
      </c>
      <c r="L9883" t="str">
        <f t="shared" si="154"/>
        <v xml:space="preserve">            ('684-88-01858', '695-88-02314', '384-02-02706'),</v>
      </c>
    </row>
    <row r="9884" spans="2:12" x14ac:dyDescent="0.25">
      <c r="B9884" s="2">
        <v>6848801858</v>
      </c>
      <c r="C9884" s="2">
        <v>6958802314</v>
      </c>
      <c r="D9884" s="2">
        <v>3966500216</v>
      </c>
      <c r="E9884" s="4" t="str">
        <f>INDEX(Sheet3!B:B,MATCH(Sheet1!B9884,Sheet3!C:C,0))</f>
        <v>건일바이오팜(주)</v>
      </c>
      <c r="F9884" s="4" t="str">
        <f>INDEX(Sheet3!B:B,MATCH(Sheet1!C9884,Sheet3!C:C,0))</f>
        <v>홍진</v>
      </c>
      <c r="G9884" s="4" t="str">
        <f>INDEX(Sheet3!B:B,MATCH(Sheet1!D9884,Sheet3!C:C,0))</f>
        <v>휴바이오</v>
      </c>
      <c r="H9884">
        <f>COUNTIF(Sheet3!C:C,Sheet1!B9884)</f>
        <v>1</v>
      </c>
      <c r="I9884">
        <f>COUNTIF(Sheet3!$C:$C,Sheet1!C9884)</f>
        <v>1</v>
      </c>
      <c r="J9884">
        <f>COUNTIF(Sheet3!$C:$C,Sheet1!D9884)</f>
        <v>1</v>
      </c>
      <c r="L9884" t="str">
        <f t="shared" si="154"/>
        <v xml:space="preserve">            ('684-88-01858', '695-88-02314', '396-65-00216'),</v>
      </c>
    </row>
    <row r="9885" spans="2:12" x14ac:dyDescent="0.25">
      <c r="B9885" s="2">
        <v>6848801858</v>
      </c>
      <c r="C9885" s="2">
        <v>6958802314</v>
      </c>
      <c r="D9885" s="2">
        <v>4098629659</v>
      </c>
      <c r="E9885" s="4" t="str">
        <f>INDEX(Sheet3!B:B,MATCH(Sheet1!B9885,Sheet3!C:C,0))</f>
        <v>건일바이오팜(주)</v>
      </c>
      <c r="F9885" s="4" t="str">
        <f>INDEX(Sheet3!B:B,MATCH(Sheet1!C9885,Sheet3!C:C,0))</f>
        <v>홍진</v>
      </c>
      <c r="G9885" s="4" t="str">
        <f>INDEX(Sheet3!B:B,MATCH(Sheet1!D9885,Sheet3!C:C,0))</f>
        <v>제이에스팜(광주)</v>
      </c>
      <c r="H9885">
        <f>COUNTIF(Sheet3!C:C,Sheet1!B9885)</f>
        <v>1</v>
      </c>
      <c r="I9885">
        <f>COUNTIF(Sheet3!$C:$C,Sheet1!C9885)</f>
        <v>1</v>
      </c>
      <c r="J9885">
        <f>COUNTIF(Sheet3!$C:$C,Sheet1!D9885)</f>
        <v>1</v>
      </c>
      <c r="L9885" t="str">
        <f t="shared" si="154"/>
        <v xml:space="preserve">            ('684-88-01858', '695-88-02314', '409-86-29659'),</v>
      </c>
    </row>
    <row r="9886" spans="2:12" x14ac:dyDescent="0.25">
      <c r="B9886" s="2">
        <v>6848801858</v>
      </c>
      <c r="C9886" s="2">
        <v>6958802314</v>
      </c>
      <c r="D9886" s="2">
        <v>4988802902</v>
      </c>
      <c r="E9886" s="4" t="str">
        <f>INDEX(Sheet3!B:B,MATCH(Sheet1!B9886,Sheet3!C:C,0))</f>
        <v>건일바이오팜(주)</v>
      </c>
      <c r="F9886" s="4" t="str">
        <f>INDEX(Sheet3!B:B,MATCH(Sheet1!C9886,Sheet3!C:C,0))</f>
        <v>홍진</v>
      </c>
      <c r="G9886" s="4" t="str">
        <f>INDEX(Sheet3!B:B,MATCH(Sheet1!D9886,Sheet3!C:C,0))</f>
        <v>주식회사 루다메디스트림</v>
      </c>
      <c r="H9886">
        <f>COUNTIF(Sheet3!C:C,Sheet1!B9886)</f>
        <v>1</v>
      </c>
      <c r="I9886">
        <f>COUNTIF(Sheet3!$C:$C,Sheet1!C9886)</f>
        <v>1</v>
      </c>
      <c r="J9886">
        <f>COUNTIF(Sheet3!$C:$C,Sheet1!D9886)</f>
        <v>1</v>
      </c>
      <c r="L9886" t="str">
        <f t="shared" si="154"/>
        <v xml:space="preserve">            ('684-88-01858', '695-88-02314', '498-88-02902'),</v>
      </c>
    </row>
    <row r="9887" spans="2:12" x14ac:dyDescent="0.25">
      <c r="B9887" s="2">
        <v>6848801858</v>
      </c>
      <c r="C9887" s="2">
        <v>6958802314</v>
      </c>
      <c r="D9887" s="2">
        <v>4992501430</v>
      </c>
      <c r="E9887" s="4" t="str">
        <f>INDEX(Sheet3!B:B,MATCH(Sheet1!B9887,Sheet3!C:C,0))</f>
        <v>건일바이오팜(주)</v>
      </c>
      <c r="F9887" s="4" t="str">
        <f>INDEX(Sheet3!B:B,MATCH(Sheet1!C9887,Sheet3!C:C,0))</f>
        <v>홍진</v>
      </c>
      <c r="G9887" s="4" t="str">
        <f>INDEX(Sheet3!B:B,MATCH(Sheet1!D9887,Sheet3!C:C,0))</f>
        <v>블루드래곤</v>
      </c>
      <c r="H9887">
        <f>COUNTIF(Sheet3!C:C,Sheet1!B9887)</f>
        <v>1</v>
      </c>
      <c r="I9887">
        <f>COUNTIF(Sheet3!$C:$C,Sheet1!C9887)</f>
        <v>1</v>
      </c>
      <c r="J9887">
        <f>COUNTIF(Sheet3!$C:$C,Sheet1!D9887)</f>
        <v>1</v>
      </c>
      <c r="L9887" t="str">
        <f t="shared" si="154"/>
        <v xml:space="preserve">            ('684-88-01858', '695-88-02314', '499-25-01430'),</v>
      </c>
    </row>
    <row r="9888" spans="2:12" x14ac:dyDescent="0.25">
      <c r="B9888" s="2">
        <v>6848801858</v>
      </c>
      <c r="C9888" s="2">
        <v>6958802314</v>
      </c>
      <c r="D9888" s="2">
        <v>4998602027</v>
      </c>
      <c r="E9888" s="4" t="str">
        <f>INDEX(Sheet3!B:B,MATCH(Sheet1!B9888,Sheet3!C:C,0))</f>
        <v>건일바이오팜(주)</v>
      </c>
      <c r="F9888" s="4" t="str">
        <f>INDEX(Sheet3!B:B,MATCH(Sheet1!C9888,Sheet3!C:C,0))</f>
        <v>홍진</v>
      </c>
      <c r="G9888" s="4" t="str">
        <f>INDEX(Sheet3!B:B,MATCH(Sheet1!D9888,Sheet3!C:C,0))</f>
        <v>주식회사 신정헬스케어</v>
      </c>
      <c r="H9888">
        <f>COUNTIF(Sheet3!C:C,Sheet1!B9888)</f>
        <v>1</v>
      </c>
      <c r="I9888">
        <f>COUNTIF(Sheet3!$C:$C,Sheet1!C9888)</f>
        <v>1</v>
      </c>
      <c r="J9888">
        <f>COUNTIF(Sheet3!$C:$C,Sheet1!D9888)</f>
        <v>1</v>
      </c>
      <c r="L9888" t="str">
        <f t="shared" si="154"/>
        <v xml:space="preserve">            ('684-88-01858', '695-88-02314', '499-86-02027'),</v>
      </c>
    </row>
    <row r="9889" spans="2:12" x14ac:dyDescent="0.25">
      <c r="B9889" s="2">
        <v>6848801858</v>
      </c>
      <c r="C9889" s="2">
        <v>6958802314</v>
      </c>
      <c r="D9889" s="2">
        <v>5114501174</v>
      </c>
      <c r="E9889" s="4" t="str">
        <f>INDEX(Sheet3!B:B,MATCH(Sheet1!B9889,Sheet3!C:C,0))</f>
        <v>건일바이오팜(주)</v>
      </c>
      <c r="F9889" s="4" t="str">
        <f>INDEX(Sheet3!B:B,MATCH(Sheet1!C9889,Sheet3!C:C,0))</f>
        <v>홍진</v>
      </c>
      <c r="G9889" s="4" t="str">
        <f>INDEX(Sheet3!B:B,MATCH(Sheet1!D9889,Sheet3!C:C,0))</f>
        <v>제이더블유인터내셔널</v>
      </c>
      <c r="H9889">
        <f>COUNTIF(Sheet3!C:C,Sheet1!B9889)</f>
        <v>1</v>
      </c>
      <c r="I9889">
        <f>COUNTIF(Sheet3!$C:$C,Sheet1!C9889)</f>
        <v>1</v>
      </c>
      <c r="J9889">
        <f>COUNTIF(Sheet3!$C:$C,Sheet1!D9889)</f>
        <v>1</v>
      </c>
      <c r="L9889" t="str">
        <f t="shared" si="154"/>
        <v xml:space="preserve">            ('684-88-01858', '695-88-02314', '511-45-01174'),</v>
      </c>
    </row>
    <row r="9890" spans="2:12" x14ac:dyDescent="0.25">
      <c r="B9890" s="2">
        <v>6848801858</v>
      </c>
      <c r="C9890" s="2">
        <v>6958802314</v>
      </c>
      <c r="D9890" s="2">
        <v>5118801303</v>
      </c>
      <c r="E9890" s="4" t="str">
        <f>INDEX(Sheet3!B:B,MATCH(Sheet1!B9890,Sheet3!C:C,0))</f>
        <v>건일바이오팜(주)</v>
      </c>
      <c r="F9890" s="4" t="str">
        <f>INDEX(Sheet3!B:B,MATCH(Sheet1!C9890,Sheet3!C:C,0))</f>
        <v>홍진</v>
      </c>
      <c r="G9890" s="4" t="str">
        <f>INDEX(Sheet3!B:B,MATCH(Sheet1!D9890,Sheet3!C:C,0))</f>
        <v>주식회사 에스비오</v>
      </c>
      <c r="H9890">
        <f>COUNTIF(Sheet3!C:C,Sheet1!B9890)</f>
        <v>1</v>
      </c>
      <c r="I9890">
        <f>COUNTIF(Sheet3!$C:$C,Sheet1!C9890)</f>
        <v>1</v>
      </c>
      <c r="J9890">
        <f>COUNTIF(Sheet3!$C:$C,Sheet1!D9890)</f>
        <v>1</v>
      </c>
      <c r="L9890" t="str">
        <f t="shared" si="154"/>
        <v xml:space="preserve">            ('684-88-01858', '695-88-02314', '511-88-01303'),</v>
      </c>
    </row>
    <row r="9891" spans="2:12" x14ac:dyDescent="0.25">
      <c r="B9891" s="2">
        <v>6848801858</v>
      </c>
      <c r="C9891" s="2">
        <v>6958802314</v>
      </c>
      <c r="D9891" s="2">
        <v>5338701233</v>
      </c>
      <c r="E9891" s="4" t="str">
        <f>INDEX(Sheet3!B:B,MATCH(Sheet1!B9891,Sheet3!C:C,0))</f>
        <v>건일바이오팜(주)</v>
      </c>
      <c r="F9891" s="4" t="str">
        <f>INDEX(Sheet3!B:B,MATCH(Sheet1!C9891,Sheet3!C:C,0))</f>
        <v>홍진</v>
      </c>
      <c r="G9891" s="4" t="str">
        <f>INDEX(Sheet3!B:B,MATCH(Sheet1!D9891,Sheet3!C:C,0))</f>
        <v>주식회사 휴드림</v>
      </c>
      <c r="H9891">
        <f>COUNTIF(Sheet3!C:C,Sheet1!B9891)</f>
        <v>1</v>
      </c>
      <c r="I9891">
        <f>COUNTIF(Sheet3!$C:$C,Sheet1!C9891)</f>
        <v>1</v>
      </c>
      <c r="J9891">
        <f>COUNTIF(Sheet3!$C:$C,Sheet1!D9891)</f>
        <v>1</v>
      </c>
      <c r="L9891" t="str">
        <f t="shared" si="154"/>
        <v xml:space="preserve">            ('684-88-01858', '695-88-02314', '533-87-01233'),</v>
      </c>
    </row>
    <row r="9892" spans="2:12" x14ac:dyDescent="0.25">
      <c r="B9892" s="2">
        <v>6848801858</v>
      </c>
      <c r="C9892" s="2">
        <v>6958802314</v>
      </c>
      <c r="D9892" s="2">
        <v>5431501626</v>
      </c>
      <c r="E9892" s="4" t="str">
        <f>INDEX(Sheet3!B:B,MATCH(Sheet1!B9892,Sheet3!C:C,0))</f>
        <v>건일바이오팜(주)</v>
      </c>
      <c r="F9892" s="4" t="str">
        <f>INDEX(Sheet3!B:B,MATCH(Sheet1!C9892,Sheet3!C:C,0))</f>
        <v>홍진</v>
      </c>
      <c r="G9892" s="4" t="str">
        <f>INDEX(Sheet3!B:B,MATCH(Sheet1!D9892,Sheet3!C:C,0))</f>
        <v>와이제이메디</v>
      </c>
      <c r="H9892">
        <f>COUNTIF(Sheet3!C:C,Sheet1!B9892)</f>
        <v>1</v>
      </c>
      <c r="I9892">
        <f>COUNTIF(Sheet3!$C:$C,Sheet1!C9892)</f>
        <v>1</v>
      </c>
      <c r="J9892">
        <f>COUNTIF(Sheet3!$C:$C,Sheet1!D9892)</f>
        <v>1</v>
      </c>
      <c r="L9892" t="str">
        <f t="shared" si="154"/>
        <v xml:space="preserve">            ('684-88-01858', '695-88-02314', '543-15-01626'),</v>
      </c>
    </row>
    <row r="9893" spans="2:12" x14ac:dyDescent="0.25">
      <c r="B9893" s="2">
        <v>6848801858</v>
      </c>
      <c r="C9893" s="2">
        <v>6958802314</v>
      </c>
      <c r="D9893" s="2">
        <v>5618101027</v>
      </c>
      <c r="E9893" s="4" t="str">
        <f>INDEX(Sheet3!B:B,MATCH(Sheet1!B9893,Sheet3!C:C,0))</f>
        <v>건일바이오팜(주)</v>
      </c>
      <c r="F9893" s="4" t="str">
        <f>INDEX(Sheet3!B:B,MATCH(Sheet1!C9893,Sheet3!C:C,0))</f>
        <v>홍진</v>
      </c>
      <c r="G9893" s="4" t="str">
        <f>INDEX(Sheet3!B:B,MATCH(Sheet1!D9893,Sheet3!C:C,0))</f>
        <v>주식회사 에스엠컴퍼니</v>
      </c>
      <c r="H9893">
        <f>COUNTIF(Sheet3!C:C,Sheet1!B9893)</f>
        <v>1</v>
      </c>
      <c r="I9893">
        <f>COUNTIF(Sheet3!$C:$C,Sheet1!C9893)</f>
        <v>1</v>
      </c>
      <c r="J9893">
        <f>COUNTIF(Sheet3!$C:$C,Sheet1!D9893)</f>
        <v>1</v>
      </c>
      <c r="L9893" t="str">
        <f t="shared" si="154"/>
        <v xml:space="preserve">            ('684-88-01858', '695-88-02314', '561-81-01027'),</v>
      </c>
    </row>
    <row r="9894" spans="2:12" x14ac:dyDescent="0.25">
      <c r="B9894" s="2">
        <v>6848801858</v>
      </c>
      <c r="C9894" s="2">
        <v>6958802314</v>
      </c>
      <c r="D9894" s="2">
        <v>5738802431</v>
      </c>
      <c r="E9894" s="4" t="str">
        <f>INDEX(Sheet3!B:B,MATCH(Sheet1!B9894,Sheet3!C:C,0))</f>
        <v>건일바이오팜(주)</v>
      </c>
      <c r="F9894" s="4" t="str">
        <f>INDEX(Sheet3!B:B,MATCH(Sheet1!C9894,Sheet3!C:C,0))</f>
        <v>홍진</v>
      </c>
      <c r="G9894" s="4" t="str">
        <f>INDEX(Sheet3!B:B,MATCH(Sheet1!D9894,Sheet3!C:C,0))</f>
        <v>위드메디</v>
      </c>
      <c r="H9894">
        <f>COUNTIF(Sheet3!C:C,Sheet1!B9894)</f>
        <v>1</v>
      </c>
      <c r="I9894">
        <f>COUNTIF(Sheet3!$C:$C,Sheet1!C9894)</f>
        <v>1</v>
      </c>
      <c r="J9894">
        <f>COUNTIF(Sheet3!$C:$C,Sheet1!D9894)</f>
        <v>1</v>
      </c>
      <c r="L9894" t="str">
        <f t="shared" si="154"/>
        <v xml:space="preserve">            ('684-88-01858', '695-88-02314', '573-88-02431'),</v>
      </c>
    </row>
    <row r="9895" spans="2:12" x14ac:dyDescent="0.25">
      <c r="B9895" s="2">
        <v>6848801858</v>
      </c>
      <c r="C9895" s="2">
        <v>6958802314</v>
      </c>
      <c r="D9895" s="2">
        <v>5768602722</v>
      </c>
      <c r="E9895" s="4" t="str">
        <f>INDEX(Sheet3!B:B,MATCH(Sheet1!B9895,Sheet3!C:C,0))</f>
        <v>건일바이오팜(주)</v>
      </c>
      <c r="F9895" s="4" t="str">
        <f>INDEX(Sheet3!B:B,MATCH(Sheet1!C9895,Sheet3!C:C,0))</f>
        <v>홍진</v>
      </c>
      <c r="G9895" s="4" t="str">
        <f>INDEX(Sheet3!B:B,MATCH(Sheet1!D9895,Sheet3!C:C,0))</f>
        <v>위캔바이오</v>
      </c>
      <c r="H9895">
        <f>COUNTIF(Sheet3!C:C,Sheet1!B9895)</f>
        <v>1</v>
      </c>
      <c r="I9895">
        <f>COUNTIF(Sheet3!$C:$C,Sheet1!C9895)</f>
        <v>1</v>
      </c>
      <c r="J9895">
        <f>COUNTIF(Sheet3!$C:$C,Sheet1!D9895)</f>
        <v>1</v>
      </c>
      <c r="L9895" t="str">
        <f t="shared" si="154"/>
        <v xml:space="preserve">            ('684-88-01858', '695-88-02314', '576-86-02722'),</v>
      </c>
    </row>
    <row r="9896" spans="2:12" x14ac:dyDescent="0.25">
      <c r="B9896" s="2">
        <v>6848801858</v>
      </c>
      <c r="C9896" s="2">
        <v>6958802314</v>
      </c>
      <c r="D9896" s="2">
        <v>5861301269</v>
      </c>
      <c r="E9896" s="4" t="str">
        <f>INDEX(Sheet3!B:B,MATCH(Sheet1!B9896,Sheet3!C:C,0))</f>
        <v>건일바이오팜(주)</v>
      </c>
      <c r="F9896" s="4" t="str">
        <f>INDEX(Sheet3!B:B,MATCH(Sheet1!C9896,Sheet3!C:C,0))</f>
        <v>홍진</v>
      </c>
      <c r="G9896" s="4" t="str">
        <f>INDEX(Sheet3!B:B,MATCH(Sheet1!D9896,Sheet3!C:C,0))</f>
        <v>은준바이오파마</v>
      </c>
      <c r="H9896">
        <f>COUNTIF(Sheet3!C:C,Sheet1!B9896)</f>
        <v>1</v>
      </c>
      <c r="I9896">
        <f>COUNTIF(Sheet3!$C:$C,Sheet1!C9896)</f>
        <v>1</v>
      </c>
      <c r="J9896">
        <f>COUNTIF(Sheet3!$C:$C,Sheet1!D9896)</f>
        <v>1</v>
      </c>
      <c r="L9896" t="str">
        <f t="shared" si="154"/>
        <v xml:space="preserve">            ('684-88-01858', '695-88-02314', '586-13-01269'),</v>
      </c>
    </row>
    <row r="9897" spans="2:12" x14ac:dyDescent="0.25">
      <c r="B9897" s="2">
        <v>6848801858</v>
      </c>
      <c r="C9897" s="2">
        <v>6958802314</v>
      </c>
      <c r="D9897" s="2">
        <v>6046000183</v>
      </c>
      <c r="E9897" s="4" t="str">
        <f>INDEX(Sheet3!B:B,MATCH(Sheet1!B9897,Sheet3!C:C,0))</f>
        <v>건일바이오팜(주)</v>
      </c>
      <c r="F9897" s="4" t="str">
        <f>INDEX(Sheet3!B:B,MATCH(Sheet1!C9897,Sheet3!C:C,0))</f>
        <v>홍진</v>
      </c>
      <c r="G9897" s="4" t="str">
        <f>INDEX(Sheet3!B:B,MATCH(Sheet1!D9897,Sheet3!C:C,0))</f>
        <v>나인플러스</v>
      </c>
      <c r="H9897">
        <f>COUNTIF(Sheet3!C:C,Sheet1!B9897)</f>
        <v>1</v>
      </c>
      <c r="I9897">
        <f>COUNTIF(Sheet3!$C:$C,Sheet1!C9897)</f>
        <v>1</v>
      </c>
      <c r="J9897">
        <f>COUNTIF(Sheet3!$C:$C,Sheet1!D9897)</f>
        <v>1</v>
      </c>
      <c r="L9897" t="str">
        <f t="shared" si="154"/>
        <v xml:space="preserve">            ('684-88-01858', '695-88-02314', '604-60-00183'),</v>
      </c>
    </row>
    <row r="9898" spans="2:12" x14ac:dyDescent="0.25">
      <c r="B9898" s="2">
        <v>6848801858</v>
      </c>
      <c r="C9898" s="2">
        <v>6958802314</v>
      </c>
      <c r="D9898" s="2">
        <v>6172728609</v>
      </c>
      <c r="E9898" s="4" t="str">
        <f>INDEX(Sheet3!B:B,MATCH(Sheet1!B9898,Sheet3!C:C,0))</f>
        <v>건일바이오팜(주)</v>
      </c>
      <c r="F9898" s="4" t="str">
        <f>INDEX(Sheet3!B:B,MATCH(Sheet1!C9898,Sheet3!C:C,0))</f>
        <v>홍진</v>
      </c>
      <c r="G9898" s="4" t="str">
        <f>INDEX(Sheet3!B:B,MATCH(Sheet1!D9898,Sheet3!C:C,0))</f>
        <v>메디웰</v>
      </c>
      <c r="H9898">
        <f>COUNTIF(Sheet3!C:C,Sheet1!B9898)</f>
        <v>1</v>
      </c>
      <c r="I9898">
        <f>COUNTIF(Sheet3!$C:$C,Sheet1!C9898)</f>
        <v>1</v>
      </c>
      <c r="J9898">
        <f>COUNTIF(Sheet3!$C:$C,Sheet1!D9898)</f>
        <v>1</v>
      </c>
      <c r="L9898" t="str">
        <f t="shared" si="154"/>
        <v xml:space="preserve">            ('684-88-01858', '695-88-02314', '617-27-28609'),</v>
      </c>
    </row>
    <row r="9899" spans="2:12" x14ac:dyDescent="0.25">
      <c r="B9899" s="2">
        <v>6848801858</v>
      </c>
      <c r="C9899" s="2">
        <v>6958802314</v>
      </c>
      <c r="D9899" s="2">
        <v>6351702267</v>
      </c>
      <c r="E9899" s="4" t="str">
        <f>INDEX(Sheet3!B:B,MATCH(Sheet1!B9899,Sheet3!C:C,0))</f>
        <v>건일바이오팜(주)</v>
      </c>
      <c r="F9899" s="4" t="str">
        <f>INDEX(Sheet3!B:B,MATCH(Sheet1!C9899,Sheet3!C:C,0))</f>
        <v>홍진</v>
      </c>
      <c r="G9899" s="4" t="str">
        <f>INDEX(Sheet3!B:B,MATCH(Sheet1!D9899,Sheet3!C:C,0))</f>
        <v>이민기</v>
      </c>
      <c r="H9899">
        <f>COUNTIF(Sheet3!C:C,Sheet1!B9899)</f>
        <v>1</v>
      </c>
      <c r="I9899">
        <f>COUNTIF(Sheet3!$C:$C,Sheet1!C9899)</f>
        <v>1</v>
      </c>
      <c r="J9899">
        <f>COUNTIF(Sheet3!$C:$C,Sheet1!D9899)</f>
        <v>1</v>
      </c>
      <c r="L9899" t="str">
        <f t="shared" si="154"/>
        <v xml:space="preserve">            ('684-88-01858', '695-88-02314', '635-17-02267'),</v>
      </c>
    </row>
    <row r="9900" spans="2:12" x14ac:dyDescent="0.25">
      <c r="B9900" s="2">
        <v>6848801858</v>
      </c>
      <c r="C9900" s="2">
        <v>6958802314</v>
      </c>
      <c r="D9900" s="2">
        <v>6420800741</v>
      </c>
      <c r="E9900" s="4" t="str">
        <f>INDEX(Sheet3!B:B,MATCH(Sheet1!B9900,Sheet3!C:C,0))</f>
        <v>건일바이오팜(주)</v>
      </c>
      <c r="F9900" s="4" t="str">
        <f>INDEX(Sheet3!B:B,MATCH(Sheet1!C9900,Sheet3!C:C,0))</f>
        <v>홍진</v>
      </c>
      <c r="G9900" s="4" t="str">
        <f>INDEX(Sheet3!B:B,MATCH(Sheet1!D9900,Sheet3!C:C,0))</f>
        <v>욜로메딕스</v>
      </c>
      <c r="H9900">
        <f>COUNTIF(Sheet3!C:C,Sheet1!B9900)</f>
        <v>1</v>
      </c>
      <c r="I9900">
        <f>COUNTIF(Sheet3!$C:$C,Sheet1!C9900)</f>
        <v>1</v>
      </c>
      <c r="J9900">
        <f>COUNTIF(Sheet3!$C:$C,Sheet1!D9900)</f>
        <v>1</v>
      </c>
      <c r="L9900" t="str">
        <f t="shared" si="154"/>
        <v xml:space="preserve">            ('684-88-01858', '695-88-02314', '642-08-00741'),</v>
      </c>
    </row>
    <row r="9901" spans="2:12" x14ac:dyDescent="0.25">
      <c r="B9901" s="2">
        <v>6848801858</v>
      </c>
      <c r="C9901" s="2">
        <v>6958802314</v>
      </c>
      <c r="D9901" s="2">
        <v>6468702009</v>
      </c>
      <c r="E9901" s="4" t="str">
        <f>INDEX(Sheet3!B:B,MATCH(Sheet1!B9901,Sheet3!C:C,0))</f>
        <v>건일바이오팜(주)</v>
      </c>
      <c r="F9901" s="4" t="str">
        <f>INDEX(Sheet3!B:B,MATCH(Sheet1!C9901,Sheet3!C:C,0))</f>
        <v>홍진</v>
      </c>
      <c r="G9901" s="4" t="str">
        <f>INDEX(Sheet3!B:B,MATCH(Sheet1!D9901,Sheet3!C:C,0))</f>
        <v>팜트리</v>
      </c>
      <c r="H9901">
        <f>COUNTIF(Sheet3!C:C,Sheet1!B9901)</f>
        <v>1</v>
      </c>
      <c r="I9901">
        <f>COUNTIF(Sheet3!$C:$C,Sheet1!C9901)</f>
        <v>1</v>
      </c>
      <c r="J9901">
        <f>COUNTIF(Sheet3!$C:$C,Sheet1!D9901)</f>
        <v>1</v>
      </c>
      <c r="L9901" t="str">
        <f t="shared" si="154"/>
        <v xml:space="preserve">            ('684-88-01858', '695-88-02314', '646-87-02009'),</v>
      </c>
    </row>
    <row r="9902" spans="2:12" x14ac:dyDescent="0.25">
      <c r="B9902" s="2">
        <v>6848801858</v>
      </c>
      <c r="C9902" s="2">
        <v>6958802314</v>
      </c>
      <c r="D9902" s="2">
        <v>6768802652</v>
      </c>
      <c r="E9902" s="4" t="str">
        <f>INDEX(Sheet3!B:B,MATCH(Sheet1!B9902,Sheet3!C:C,0))</f>
        <v>건일바이오팜(주)</v>
      </c>
      <c r="F9902" s="4" t="str">
        <f>INDEX(Sheet3!B:B,MATCH(Sheet1!C9902,Sheet3!C:C,0))</f>
        <v>홍진</v>
      </c>
      <c r="G9902" s="4" t="str">
        <f>INDEX(Sheet3!B:B,MATCH(Sheet1!D9902,Sheet3!C:C,0))</f>
        <v>에스제이인터내셔널</v>
      </c>
      <c r="H9902">
        <f>COUNTIF(Sheet3!C:C,Sheet1!B9902)</f>
        <v>1</v>
      </c>
      <c r="I9902">
        <f>COUNTIF(Sheet3!$C:$C,Sheet1!C9902)</f>
        <v>1</v>
      </c>
      <c r="J9902">
        <f>COUNTIF(Sheet3!$C:$C,Sheet1!D9902)</f>
        <v>1</v>
      </c>
      <c r="L9902" t="str">
        <f t="shared" si="154"/>
        <v xml:space="preserve">            ('684-88-01858', '695-88-02314', '676-88-02652'),</v>
      </c>
    </row>
    <row r="9903" spans="2:12" x14ac:dyDescent="0.25">
      <c r="B9903" s="2">
        <v>6848801858</v>
      </c>
      <c r="C9903" s="2">
        <v>6958802314</v>
      </c>
      <c r="D9903" s="2">
        <v>6894300998</v>
      </c>
      <c r="E9903" s="4" t="str">
        <f>INDEX(Sheet3!B:B,MATCH(Sheet1!B9903,Sheet3!C:C,0))</f>
        <v>건일바이오팜(주)</v>
      </c>
      <c r="F9903" s="4" t="str">
        <f>INDEX(Sheet3!B:B,MATCH(Sheet1!C9903,Sheet3!C:C,0))</f>
        <v>홍진</v>
      </c>
      <c r="G9903" s="4" t="str">
        <f>INDEX(Sheet3!B:B,MATCH(Sheet1!D9903,Sheet3!C:C,0))</f>
        <v>와이메디슨</v>
      </c>
      <c r="H9903">
        <f>COUNTIF(Sheet3!C:C,Sheet1!B9903)</f>
        <v>1</v>
      </c>
      <c r="I9903">
        <f>COUNTIF(Sheet3!$C:$C,Sheet1!C9903)</f>
        <v>1</v>
      </c>
      <c r="J9903">
        <f>COUNTIF(Sheet3!$C:$C,Sheet1!D9903)</f>
        <v>1</v>
      </c>
      <c r="L9903" t="str">
        <f t="shared" si="154"/>
        <v xml:space="preserve">            ('684-88-01858', '695-88-02314', '689-43-00998'),</v>
      </c>
    </row>
    <row r="9904" spans="2:12" x14ac:dyDescent="0.25">
      <c r="B9904" s="2">
        <v>6848801858</v>
      </c>
      <c r="C9904" s="2">
        <v>6958802314</v>
      </c>
      <c r="D9904" s="2">
        <v>7028102587</v>
      </c>
      <c r="E9904" s="4" t="str">
        <f>INDEX(Sheet3!B:B,MATCH(Sheet1!B9904,Sheet3!C:C,0))</f>
        <v>건일바이오팜(주)</v>
      </c>
      <c r="F9904" s="4" t="str">
        <f>INDEX(Sheet3!B:B,MATCH(Sheet1!C9904,Sheet3!C:C,0))</f>
        <v>홍진</v>
      </c>
      <c r="G9904" s="4" t="str">
        <f>INDEX(Sheet3!B:B,MATCH(Sheet1!D9904,Sheet3!C:C,0))</f>
        <v>주식회사 비앤티솔루션</v>
      </c>
      <c r="H9904">
        <f>COUNTIF(Sheet3!C:C,Sheet1!B9904)</f>
        <v>1</v>
      </c>
      <c r="I9904">
        <f>COUNTIF(Sheet3!$C:$C,Sheet1!C9904)</f>
        <v>1</v>
      </c>
      <c r="J9904">
        <f>COUNTIF(Sheet3!$C:$C,Sheet1!D9904)</f>
        <v>1</v>
      </c>
      <c r="L9904" t="str">
        <f t="shared" si="154"/>
        <v xml:space="preserve">            ('684-88-01858', '695-88-02314', '702-81-02587'),</v>
      </c>
    </row>
    <row r="9905" spans="2:12" x14ac:dyDescent="0.25">
      <c r="B9905" s="2">
        <v>6848801858</v>
      </c>
      <c r="C9905" s="2">
        <v>6958802314</v>
      </c>
      <c r="D9905" s="2">
        <v>7293001387</v>
      </c>
      <c r="E9905" s="4" t="str">
        <f>INDEX(Sheet3!B:B,MATCH(Sheet1!B9905,Sheet3!C:C,0))</f>
        <v>건일바이오팜(주)</v>
      </c>
      <c r="F9905" s="4" t="str">
        <f>INDEX(Sheet3!B:B,MATCH(Sheet1!C9905,Sheet3!C:C,0))</f>
        <v>홍진</v>
      </c>
      <c r="G9905" s="4" t="str">
        <f>INDEX(Sheet3!B:B,MATCH(Sheet1!D9905,Sheet3!C:C,0))</f>
        <v>모두컨설팅</v>
      </c>
      <c r="H9905">
        <f>COUNTIF(Sheet3!C:C,Sheet1!B9905)</f>
        <v>1</v>
      </c>
      <c r="I9905">
        <f>COUNTIF(Sheet3!$C:$C,Sheet1!C9905)</f>
        <v>1</v>
      </c>
      <c r="J9905">
        <f>COUNTIF(Sheet3!$C:$C,Sheet1!D9905)</f>
        <v>1</v>
      </c>
      <c r="L9905" t="str">
        <f t="shared" si="154"/>
        <v xml:space="preserve">            ('684-88-01858', '695-88-02314', '729-30-01387'),</v>
      </c>
    </row>
    <row r="9906" spans="2:12" x14ac:dyDescent="0.25">
      <c r="B9906" s="2">
        <v>6848801858</v>
      </c>
      <c r="C9906" s="2">
        <v>6958802314</v>
      </c>
      <c r="D9906" s="2">
        <v>7342900671</v>
      </c>
      <c r="E9906" s="4" t="str">
        <f>INDEX(Sheet3!B:B,MATCH(Sheet1!B9906,Sheet3!C:C,0))</f>
        <v>건일바이오팜(주)</v>
      </c>
      <c r="F9906" s="4" t="str">
        <f>INDEX(Sheet3!B:B,MATCH(Sheet1!C9906,Sheet3!C:C,0))</f>
        <v>홍진</v>
      </c>
      <c r="G9906" s="4" t="str">
        <f>INDEX(Sheet3!B:B,MATCH(Sheet1!D9906,Sheet3!C:C,0))</f>
        <v>제이에스팜</v>
      </c>
      <c r="H9906">
        <f>COUNTIF(Sheet3!C:C,Sheet1!B9906)</f>
        <v>1</v>
      </c>
      <c r="I9906">
        <f>COUNTIF(Sheet3!$C:$C,Sheet1!C9906)</f>
        <v>1</v>
      </c>
      <c r="J9906">
        <f>COUNTIF(Sheet3!$C:$C,Sheet1!D9906)</f>
        <v>1</v>
      </c>
      <c r="L9906" t="str">
        <f t="shared" si="154"/>
        <v xml:space="preserve">            ('684-88-01858', '695-88-02314', '734-29-00671'),</v>
      </c>
    </row>
    <row r="9907" spans="2:12" x14ac:dyDescent="0.25">
      <c r="B9907" s="2">
        <v>6848801858</v>
      </c>
      <c r="C9907" s="2">
        <v>6958802314</v>
      </c>
      <c r="D9907" s="2">
        <v>7478801450</v>
      </c>
      <c r="E9907" s="4" t="str">
        <f>INDEX(Sheet3!B:B,MATCH(Sheet1!B9907,Sheet3!C:C,0))</f>
        <v>건일바이오팜(주)</v>
      </c>
      <c r="F9907" s="4" t="str">
        <f>INDEX(Sheet3!B:B,MATCH(Sheet1!C9907,Sheet3!C:C,0))</f>
        <v>홍진</v>
      </c>
      <c r="G9907" s="4" t="str">
        <f>INDEX(Sheet3!B:B,MATCH(Sheet1!D9907,Sheet3!C:C,0))</f>
        <v>주식회사 해든메디머스</v>
      </c>
      <c r="H9907">
        <f>COUNTIF(Sheet3!C:C,Sheet1!B9907)</f>
        <v>1</v>
      </c>
      <c r="I9907">
        <f>COUNTIF(Sheet3!$C:$C,Sheet1!C9907)</f>
        <v>1</v>
      </c>
      <c r="J9907">
        <f>COUNTIF(Sheet3!$C:$C,Sheet1!D9907)</f>
        <v>1</v>
      </c>
      <c r="L9907" t="str">
        <f t="shared" si="154"/>
        <v xml:space="preserve">            ('684-88-01858', '695-88-02314', '747-88-01450'),</v>
      </c>
    </row>
    <row r="9908" spans="2:12" x14ac:dyDescent="0.25">
      <c r="B9908" s="2">
        <v>6848801858</v>
      </c>
      <c r="C9908" s="2">
        <v>6958802314</v>
      </c>
      <c r="D9908" s="2">
        <v>7541500794</v>
      </c>
      <c r="E9908" s="4" t="str">
        <f>INDEX(Sheet3!B:B,MATCH(Sheet1!B9908,Sheet3!C:C,0))</f>
        <v>건일바이오팜(주)</v>
      </c>
      <c r="F9908" s="4" t="str">
        <f>INDEX(Sheet3!B:B,MATCH(Sheet1!C9908,Sheet3!C:C,0))</f>
        <v>홍진</v>
      </c>
      <c r="G9908" s="4" t="str">
        <f>INDEX(Sheet3!B:B,MATCH(Sheet1!D9908,Sheet3!C:C,0))</f>
        <v>하이어팜</v>
      </c>
      <c r="H9908">
        <f>COUNTIF(Sheet3!C:C,Sheet1!B9908)</f>
        <v>1</v>
      </c>
      <c r="I9908">
        <f>COUNTIF(Sheet3!$C:$C,Sheet1!C9908)</f>
        <v>1</v>
      </c>
      <c r="J9908">
        <f>COUNTIF(Sheet3!$C:$C,Sheet1!D9908)</f>
        <v>1</v>
      </c>
      <c r="L9908" t="str">
        <f t="shared" si="154"/>
        <v xml:space="preserve">            ('684-88-01858', '695-88-02314', '754-15-00794'),</v>
      </c>
    </row>
    <row r="9909" spans="2:12" x14ac:dyDescent="0.25">
      <c r="B9909" s="2">
        <v>6848801858</v>
      </c>
      <c r="C9909" s="2">
        <v>6958802314</v>
      </c>
      <c r="D9909" s="2">
        <v>7721602517</v>
      </c>
      <c r="E9909" s="4" t="str">
        <f>INDEX(Sheet3!B:B,MATCH(Sheet1!B9909,Sheet3!C:C,0))</f>
        <v>건일바이오팜(주)</v>
      </c>
      <c r="F9909" s="4" t="str">
        <f>INDEX(Sheet3!B:B,MATCH(Sheet1!C9909,Sheet3!C:C,0))</f>
        <v>홍진</v>
      </c>
      <c r="G9909" s="4" t="str">
        <f>INDEX(Sheet3!B:B,MATCH(Sheet1!D9909,Sheet3!C:C,0))</f>
        <v>씨에스메디칼</v>
      </c>
      <c r="H9909">
        <f>COUNTIF(Sheet3!C:C,Sheet1!B9909)</f>
        <v>1</v>
      </c>
      <c r="I9909">
        <f>COUNTIF(Sheet3!$C:$C,Sheet1!C9909)</f>
        <v>1</v>
      </c>
      <c r="J9909">
        <f>COUNTIF(Sheet3!$C:$C,Sheet1!D9909)</f>
        <v>1</v>
      </c>
      <c r="L9909" t="str">
        <f t="shared" si="154"/>
        <v xml:space="preserve">            ('684-88-01858', '695-88-02314', '772-16-02517'),</v>
      </c>
    </row>
    <row r="9910" spans="2:12" x14ac:dyDescent="0.25">
      <c r="B9910" s="2">
        <v>6848801858</v>
      </c>
      <c r="C9910" s="2">
        <v>6958802314</v>
      </c>
      <c r="D9910" s="2">
        <v>7975800764</v>
      </c>
      <c r="E9910" s="4" t="str">
        <f>INDEX(Sheet3!B:B,MATCH(Sheet1!B9910,Sheet3!C:C,0))</f>
        <v>건일바이오팜(주)</v>
      </c>
      <c r="F9910" s="4" t="str">
        <f>INDEX(Sheet3!B:B,MATCH(Sheet1!C9910,Sheet3!C:C,0))</f>
        <v>홍진</v>
      </c>
      <c r="G9910" s="4" t="str">
        <f>INDEX(Sheet3!B:B,MATCH(Sheet1!D9910,Sheet3!C:C,0))</f>
        <v>아현헬스케어</v>
      </c>
      <c r="H9910">
        <f>COUNTIF(Sheet3!C:C,Sheet1!B9910)</f>
        <v>1</v>
      </c>
      <c r="I9910">
        <f>COUNTIF(Sheet3!$C:$C,Sheet1!C9910)</f>
        <v>1</v>
      </c>
      <c r="J9910">
        <f>COUNTIF(Sheet3!$C:$C,Sheet1!D9910)</f>
        <v>1</v>
      </c>
      <c r="L9910" t="str">
        <f t="shared" si="154"/>
        <v xml:space="preserve">            ('684-88-01858', '695-88-02314', '797-58-00764'),</v>
      </c>
    </row>
    <row r="9911" spans="2:12" x14ac:dyDescent="0.25">
      <c r="B9911" s="2">
        <v>6848801858</v>
      </c>
      <c r="C9911" s="2">
        <v>6958802314</v>
      </c>
      <c r="D9911" s="2">
        <v>7980203113</v>
      </c>
      <c r="E9911" s="4" t="str">
        <f>INDEX(Sheet3!B:B,MATCH(Sheet1!B9911,Sheet3!C:C,0))</f>
        <v>건일바이오팜(주)</v>
      </c>
      <c r="F9911" s="4" t="str">
        <f>INDEX(Sheet3!B:B,MATCH(Sheet1!C9911,Sheet3!C:C,0))</f>
        <v>홍진</v>
      </c>
      <c r="G9911" s="4" t="str">
        <f>INDEX(Sheet3!B:B,MATCH(Sheet1!D9911,Sheet3!C:C,0))</f>
        <v>에스에이치바이오</v>
      </c>
      <c r="H9911">
        <f>COUNTIF(Sheet3!C:C,Sheet1!B9911)</f>
        <v>1</v>
      </c>
      <c r="I9911">
        <f>COUNTIF(Sheet3!$C:$C,Sheet1!C9911)</f>
        <v>1</v>
      </c>
      <c r="J9911">
        <f>COUNTIF(Sheet3!$C:$C,Sheet1!D9911)</f>
        <v>1</v>
      </c>
      <c r="L9911" t="str">
        <f t="shared" si="154"/>
        <v xml:space="preserve">            ('684-88-01858', '695-88-02314', '798-02-03113'),</v>
      </c>
    </row>
    <row r="9912" spans="2:12" x14ac:dyDescent="0.25">
      <c r="B9912" s="2">
        <v>6848801858</v>
      </c>
      <c r="C9912" s="2">
        <v>6958802314</v>
      </c>
      <c r="D9912" s="2">
        <v>8068101842</v>
      </c>
      <c r="E9912" s="4" t="str">
        <f>INDEX(Sheet3!B:B,MATCH(Sheet1!B9912,Sheet3!C:C,0))</f>
        <v>건일바이오팜(주)</v>
      </c>
      <c r="F9912" s="4" t="str">
        <f>INDEX(Sheet3!B:B,MATCH(Sheet1!C9912,Sheet3!C:C,0))</f>
        <v>홍진</v>
      </c>
      <c r="G9912" s="4" t="str">
        <f>INDEX(Sheet3!B:B,MATCH(Sheet1!D9912,Sheet3!C:C,0))</f>
        <v>주식회사 인천파마</v>
      </c>
      <c r="H9912">
        <f>COUNTIF(Sheet3!C:C,Sheet1!B9912)</f>
        <v>1</v>
      </c>
      <c r="I9912">
        <f>COUNTIF(Sheet3!$C:$C,Sheet1!C9912)</f>
        <v>1</v>
      </c>
      <c r="J9912">
        <f>COUNTIF(Sheet3!$C:$C,Sheet1!D9912)</f>
        <v>1</v>
      </c>
      <c r="L9912" t="str">
        <f t="shared" si="154"/>
        <v xml:space="preserve">            ('684-88-01858', '695-88-02314', '806-81-01842'),</v>
      </c>
    </row>
    <row r="9913" spans="2:12" x14ac:dyDescent="0.25">
      <c r="B9913" s="2">
        <v>6848801858</v>
      </c>
      <c r="C9913" s="2">
        <v>6958802314</v>
      </c>
      <c r="D9913" s="2">
        <v>8210900109</v>
      </c>
      <c r="E9913" s="4" t="str">
        <f>INDEX(Sheet3!B:B,MATCH(Sheet1!B9913,Sheet3!C:C,0))</f>
        <v>건일바이오팜(주)</v>
      </c>
      <c r="F9913" s="4" t="str">
        <f>INDEX(Sheet3!B:B,MATCH(Sheet1!C9913,Sheet3!C:C,0))</f>
        <v>홍진</v>
      </c>
      <c r="G9913" s="4" t="str">
        <f>INDEX(Sheet3!B:B,MATCH(Sheet1!D9913,Sheet3!C:C,0))</f>
        <v>케이제이더블유팜</v>
      </c>
      <c r="H9913">
        <f>COUNTIF(Sheet3!C:C,Sheet1!B9913)</f>
        <v>1</v>
      </c>
      <c r="I9913">
        <f>COUNTIF(Sheet3!$C:$C,Sheet1!C9913)</f>
        <v>1</v>
      </c>
      <c r="J9913">
        <f>COUNTIF(Sheet3!$C:$C,Sheet1!D9913)</f>
        <v>1</v>
      </c>
      <c r="L9913" t="str">
        <f t="shared" si="154"/>
        <v xml:space="preserve">            ('684-88-01858', '695-88-02314', '821-09-00109'),</v>
      </c>
    </row>
    <row r="9914" spans="2:12" x14ac:dyDescent="0.25">
      <c r="B9914" s="2">
        <v>6848801858</v>
      </c>
      <c r="C9914" s="2">
        <v>6958802314</v>
      </c>
      <c r="D9914" s="2">
        <v>8356500574</v>
      </c>
      <c r="E9914" s="4" t="str">
        <f>INDEX(Sheet3!B:B,MATCH(Sheet1!B9914,Sheet3!C:C,0))</f>
        <v>건일바이오팜(주)</v>
      </c>
      <c r="F9914" s="4" t="str">
        <f>INDEX(Sheet3!B:B,MATCH(Sheet1!C9914,Sheet3!C:C,0))</f>
        <v>홍진</v>
      </c>
      <c r="G9914" s="4" t="str">
        <f>INDEX(Sheet3!B:B,MATCH(Sheet1!D9914,Sheet3!C:C,0))</f>
        <v>하얀유통</v>
      </c>
      <c r="H9914">
        <f>COUNTIF(Sheet3!C:C,Sheet1!B9914)</f>
        <v>1</v>
      </c>
      <c r="I9914">
        <f>COUNTIF(Sheet3!$C:$C,Sheet1!C9914)</f>
        <v>1</v>
      </c>
      <c r="J9914">
        <f>COUNTIF(Sheet3!$C:$C,Sheet1!D9914)</f>
        <v>1</v>
      </c>
      <c r="L9914" t="str">
        <f t="shared" si="154"/>
        <v xml:space="preserve">            ('684-88-01858', '695-88-02314', '835-65-00574'),</v>
      </c>
    </row>
    <row r="9915" spans="2:12" x14ac:dyDescent="0.25">
      <c r="B9915" s="2">
        <v>6848801858</v>
      </c>
      <c r="C9915" s="2">
        <v>6958802314</v>
      </c>
      <c r="D9915" s="2">
        <v>8611201542</v>
      </c>
      <c r="E9915" s="4" t="str">
        <f>INDEX(Sheet3!B:B,MATCH(Sheet1!B9915,Sheet3!C:C,0))</f>
        <v>건일바이오팜(주)</v>
      </c>
      <c r="F9915" s="4" t="str">
        <f>INDEX(Sheet3!B:B,MATCH(Sheet1!C9915,Sheet3!C:C,0))</f>
        <v>홍진</v>
      </c>
      <c r="G9915" s="4" t="str">
        <f>INDEX(Sheet3!B:B,MATCH(Sheet1!D9915,Sheet3!C:C,0))</f>
        <v>에스플러스</v>
      </c>
      <c r="H9915">
        <f>COUNTIF(Sheet3!C:C,Sheet1!B9915)</f>
        <v>1</v>
      </c>
      <c r="I9915">
        <f>COUNTIF(Sheet3!$C:$C,Sheet1!C9915)</f>
        <v>1</v>
      </c>
      <c r="J9915">
        <f>COUNTIF(Sheet3!$C:$C,Sheet1!D9915)</f>
        <v>1</v>
      </c>
      <c r="L9915" t="str">
        <f t="shared" si="154"/>
        <v xml:space="preserve">            ('684-88-01858', '695-88-02314', '861-12-01542'),</v>
      </c>
    </row>
    <row r="9916" spans="2:12" x14ac:dyDescent="0.25">
      <c r="B9916" s="2">
        <v>6848801858</v>
      </c>
      <c r="C9916" s="2">
        <v>6958802314</v>
      </c>
      <c r="D9916" s="2">
        <v>8661501039</v>
      </c>
      <c r="E9916" s="4" t="str">
        <f>INDEX(Sheet3!B:B,MATCH(Sheet1!B9916,Sheet3!C:C,0))</f>
        <v>건일바이오팜(주)</v>
      </c>
      <c r="F9916" s="4" t="str">
        <f>INDEX(Sheet3!B:B,MATCH(Sheet1!C9916,Sheet3!C:C,0))</f>
        <v>홍진</v>
      </c>
      <c r="G9916" s="4" t="str">
        <f>INDEX(Sheet3!B:B,MATCH(Sheet1!D9916,Sheet3!C:C,0))</f>
        <v>엠에스메디</v>
      </c>
      <c r="H9916">
        <f>COUNTIF(Sheet3!C:C,Sheet1!B9916)</f>
        <v>1</v>
      </c>
      <c r="I9916">
        <f>COUNTIF(Sheet3!$C:$C,Sheet1!C9916)</f>
        <v>1</v>
      </c>
      <c r="J9916">
        <f>COUNTIF(Sheet3!$C:$C,Sheet1!D9916)</f>
        <v>1</v>
      </c>
      <c r="L9916" t="str">
        <f t="shared" si="154"/>
        <v xml:space="preserve">            ('684-88-01858', '695-88-02314', '866-15-01039'),</v>
      </c>
    </row>
    <row r="9917" spans="2:12" x14ac:dyDescent="0.25">
      <c r="B9917" s="2">
        <v>6848801858</v>
      </c>
      <c r="C9917" s="2">
        <v>6958802314</v>
      </c>
      <c r="D9917" s="2">
        <v>8778703539</v>
      </c>
      <c r="E9917" s="4" t="str">
        <f>INDEX(Sheet3!B:B,MATCH(Sheet1!B9917,Sheet3!C:C,0))</f>
        <v>건일바이오팜(주)</v>
      </c>
      <c r="F9917" s="4" t="str">
        <f>INDEX(Sheet3!B:B,MATCH(Sheet1!C9917,Sheet3!C:C,0))</f>
        <v>홍진</v>
      </c>
      <c r="G9917" s="4" t="str">
        <f>INDEX(Sheet3!B:B,MATCH(Sheet1!D9917,Sheet3!C:C,0))</f>
        <v>주식회사 제이씨멤버스</v>
      </c>
      <c r="H9917">
        <f>COUNTIF(Sheet3!C:C,Sheet1!B9917)</f>
        <v>1</v>
      </c>
      <c r="I9917">
        <f>COUNTIF(Sheet3!$C:$C,Sheet1!C9917)</f>
        <v>1</v>
      </c>
      <c r="J9917">
        <f>COUNTIF(Sheet3!$C:$C,Sheet1!D9917)</f>
        <v>1</v>
      </c>
      <c r="L9917" t="str">
        <f t="shared" si="154"/>
        <v xml:space="preserve">            ('684-88-01858', '695-88-02314', '877-87-03539'),</v>
      </c>
    </row>
    <row r="9918" spans="2:12" x14ac:dyDescent="0.25">
      <c r="B9918" s="2">
        <v>6848801858</v>
      </c>
      <c r="C9918" s="2">
        <v>6958802314</v>
      </c>
      <c r="D9918" s="2">
        <v>8798703248</v>
      </c>
      <c r="E9918" s="4" t="str">
        <f>INDEX(Sheet3!B:B,MATCH(Sheet1!B9918,Sheet3!C:C,0))</f>
        <v>건일바이오팜(주)</v>
      </c>
      <c r="F9918" s="4" t="str">
        <f>INDEX(Sheet3!B:B,MATCH(Sheet1!C9918,Sheet3!C:C,0))</f>
        <v>홍진</v>
      </c>
      <c r="G9918" s="4" t="str">
        <f>INDEX(Sheet3!B:B,MATCH(Sheet1!D9918,Sheet3!C:C,0))</f>
        <v>지에스파트너스</v>
      </c>
      <c r="H9918">
        <f>COUNTIF(Sheet3!C:C,Sheet1!B9918)</f>
        <v>1</v>
      </c>
      <c r="I9918">
        <f>COUNTIF(Sheet3!$C:$C,Sheet1!C9918)</f>
        <v>1</v>
      </c>
      <c r="J9918">
        <f>COUNTIF(Sheet3!$C:$C,Sheet1!D9918)</f>
        <v>1</v>
      </c>
      <c r="L9918" t="str">
        <f t="shared" si="154"/>
        <v xml:space="preserve">            ('684-88-01858', '695-88-02314', '879-87-03248'),</v>
      </c>
    </row>
    <row r="9919" spans="2:12" x14ac:dyDescent="0.25">
      <c r="B9919" s="2">
        <v>6848801858</v>
      </c>
      <c r="C9919" s="2">
        <v>6958802314</v>
      </c>
      <c r="D9919" s="2">
        <v>8888102090</v>
      </c>
      <c r="E9919" s="4" t="str">
        <f>INDEX(Sheet3!B:B,MATCH(Sheet1!B9919,Sheet3!C:C,0))</f>
        <v>건일바이오팜(주)</v>
      </c>
      <c r="F9919" s="4" t="str">
        <f>INDEX(Sheet3!B:B,MATCH(Sheet1!C9919,Sheet3!C:C,0))</f>
        <v>홍진</v>
      </c>
      <c r="G9919" s="4" t="str">
        <f>INDEX(Sheet3!B:B,MATCH(Sheet1!D9919,Sheet3!C:C,0))</f>
        <v>(주)휴에버그린팜</v>
      </c>
      <c r="H9919">
        <f>COUNTIF(Sheet3!C:C,Sheet1!B9919)</f>
        <v>1</v>
      </c>
      <c r="I9919">
        <f>COUNTIF(Sheet3!$C:$C,Sheet1!C9919)</f>
        <v>1</v>
      </c>
      <c r="J9919">
        <f>COUNTIF(Sheet3!$C:$C,Sheet1!D9919)</f>
        <v>1</v>
      </c>
      <c r="L9919" t="str">
        <f t="shared" si="154"/>
        <v xml:space="preserve">            ('684-88-01858', '695-88-02314', '888-81-02090'),</v>
      </c>
    </row>
    <row r="9920" spans="2:12" x14ac:dyDescent="0.25">
      <c r="B9920" s="2">
        <v>6848801858</v>
      </c>
      <c r="C9920" s="2">
        <v>6978702220</v>
      </c>
      <c r="D9920" s="2">
        <v>2201027335</v>
      </c>
      <c r="E9920" s="4" t="str">
        <f>INDEX(Sheet3!B:B,MATCH(Sheet1!B9920,Sheet3!C:C,0))</f>
        <v>건일바이오팜(주)</v>
      </c>
      <c r="F9920" s="4" t="str">
        <f>INDEX(Sheet3!B:B,MATCH(Sheet1!C9920,Sheet3!C:C,0))</f>
        <v>주식회사 제이드수컴퍼니</v>
      </c>
      <c r="G9920" s="4" t="str">
        <f>INDEX(Sheet3!B:B,MATCH(Sheet1!D9920,Sheet3!C:C,0))</f>
        <v>제이에스피(jsp)</v>
      </c>
      <c r="H9920">
        <f>COUNTIF(Sheet3!C:C,Sheet1!B9920)</f>
        <v>1</v>
      </c>
      <c r="I9920">
        <f>COUNTIF(Sheet3!$C:$C,Sheet1!C9920)</f>
        <v>1</v>
      </c>
      <c r="J9920">
        <f>COUNTIF(Sheet3!$C:$C,Sheet1!D9920)</f>
        <v>1</v>
      </c>
      <c r="L9920" t="str">
        <f t="shared" si="154"/>
        <v xml:space="preserve">            ('684-88-01858', '697-87-02220', '220-10-27335'),</v>
      </c>
    </row>
    <row r="9921" spans="2:12" x14ac:dyDescent="0.25">
      <c r="B9921" s="2">
        <v>6848801858</v>
      </c>
      <c r="C9921" s="2">
        <v>6978702220</v>
      </c>
      <c r="D9921" s="2">
        <v>2391902082</v>
      </c>
      <c r="E9921" s="4" t="str">
        <f>INDEX(Sheet3!B:B,MATCH(Sheet1!B9921,Sheet3!C:C,0))</f>
        <v>건일바이오팜(주)</v>
      </c>
      <c r="F9921" s="4" t="str">
        <f>INDEX(Sheet3!B:B,MATCH(Sheet1!C9921,Sheet3!C:C,0))</f>
        <v>주식회사 제이드수컴퍼니</v>
      </c>
      <c r="G9921" s="4" t="str">
        <f>INDEX(Sheet3!B:B,MATCH(Sheet1!D9921,Sheet3!C:C,0))</f>
        <v>에스에이치팜</v>
      </c>
      <c r="H9921">
        <f>COUNTIF(Sheet3!C:C,Sheet1!B9921)</f>
        <v>1</v>
      </c>
      <c r="I9921">
        <f>COUNTIF(Sheet3!$C:$C,Sheet1!C9921)</f>
        <v>1</v>
      </c>
      <c r="J9921">
        <f>COUNTIF(Sheet3!$C:$C,Sheet1!D9921)</f>
        <v>1</v>
      </c>
      <c r="L9921" t="str">
        <f t="shared" si="154"/>
        <v xml:space="preserve">            ('684-88-01858', '697-87-02220', '239-19-02082'),</v>
      </c>
    </row>
    <row r="9922" spans="2:12" x14ac:dyDescent="0.25">
      <c r="B9922" s="2">
        <v>6848801858</v>
      </c>
      <c r="C9922" s="2">
        <v>6978702220</v>
      </c>
      <c r="D9922" s="2">
        <v>2438602292</v>
      </c>
      <c r="E9922" s="4" t="str">
        <f>INDEX(Sheet3!B:B,MATCH(Sheet1!B9922,Sheet3!C:C,0))</f>
        <v>건일바이오팜(주)</v>
      </c>
      <c r="F9922" s="4" t="str">
        <f>INDEX(Sheet3!B:B,MATCH(Sheet1!C9922,Sheet3!C:C,0))</f>
        <v>주식회사 제이드수컴퍼니</v>
      </c>
      <c r="G9922" s="4" t="str">
        <f>INDEX(Sheet3!B:B,MATCH(Sheet1!D9922,Sheet3!C:C,0))</f>
        <v>주식회사 위드원</v>
      </c>
      <c r="H9922">
        <f>COUNTIF(Sheet3!C:C,Sheet1!B9922)</f>
        <v>1</v>
      </c>
      <c r="I9922">
        <f>COUNTIF(Sheet3!$C:$C,Sheet1!C9922)</f>
        <v>1</v>
      </c>
      <c r="J9922">
        <f>COUNTIF(Sheet3!$C:$C,Sheet1!D9922)</f>
        <v>1</v>
      </c>
      <c r="L9922" t="str">
        <f t="shared" si="154"/>
        <v xml:space="preserve">            ('684-88-01858', '697-87-02220', '243-86-02292'),</v>
      </c>
    </row>
    <row r="9923" spans="2:12" x14ac:dyDescent="0.25">
      <c r="B9923" s="2">
        <v>6848801858</v>
      </c>
      <c r="C9923" s="2">
        <v>6978702220</v>
      </c>
      <c r="D9923" s="2">
        <v>2448701901</v>
      </c>
      <c r="E9923" s="4" t="str">
        <f>INDEX(Sheet3!B:B,MATCH(Sheet1!B9923,Sheet3!C:C,0))</f>
        <v>건일바이오팜(주)</v>
      </c>
      <c r="F9923" s="4" t="str">
        <f>INDEX(Sheet3!B:B,MATCH(Sheet1!C9923,Sheet3!C:C,0))</f>
        <v>주식회사 제이드수컴퍼니</v>
      </c>
      <c r="G9923" s="4" t="str">
        <f>INDEX(Sheet3!B:B,MATCH(Sheet1!D9923,Sheet3!C:C,0))</f>
        <v>유제이메딕</v>
      </c>
      <c r="H9923">
        <f>COUNTIF(Sheet3!C:C,Sheet1!B9923)</f>
        <v>1</v>
      </c>
      <c r="I9923">
        <f>COUNTIF(Sheet3!$C:$C,Sheet1!C9923)</f>
        <v>1</v>
      </c>
      <c r="J9923">
        <f>COUNTIF(Sheet3!$C:$C,Sheet1!D9923)</f>
        <v>1</v>
      </c>
      <c r="L9923" t="str">
        <f t="shared" ref="L9923:L9986" si="155">"            ('"&amp;LEFT(B9923,3)&amp;"-"&amp;MID(B9923,4,2)&amp;"-"&amp;RIGHT(B9923,5)&amp;"', '"&amp;LEFT(C9923,3)&amp;"-"&amp;MID(C9923,4,2)&amp;"-"&amp;RIGHT(C9923,5)&amp;"', '"&amp;LEFT(D9923,3)&amp;"-"&amp;MID(D9923,4,2)&amp;"-"&amp;RIGHT(D9923,5)&amp;"'),"</f>
        <v xml:space="preserve">            ('684-88-01858', '697-87-02220', '244-87-01901'),</v>
      </c>
    </row>
    <row r="9924" spans="2:12" x14ac:dyDescent="0.25">
      <c r="B9924" s="2">
        <v>6848801858</v>
      </c>
      <c r="C9924" s="2">
        <v>6978702220</v>
      </c>
      <c r="D9924" s="2">
        <v>2680702087</v>
      </c>
      <c r="E9924" s="4" t="str">
        <f>INDEX(Sheet3!B:B,MATCH(Sheet1!B9924,Sheet3!C:C,0))</f>
        <v>건일바이오팜(주)</v>
      </c>
      <c r="F9924" s="4" t="str">
        <f>INDEX(Sheet3!B:B,MATCH(Sheet1!C9924,Sheet3!C:C,0))</f>
        <v>주식회사 제이드수컴퍼니</v>
      </c>
      <c r="G9924" s="4" t="str">
        <f>INDEX(Sheet3!B:B,MATCH(Sheet1!D9924,Sheet3!C:C,0))</f>
        <v>에스에이치메디팜</v>
      </c>
      <c r="H9924">
        <f>COUNTIF(Sheet3!C:C,Sheet1!B9924)</f>
        <v>1</v>
      </c>
      <c r="I9924">
        <f>COUNTIF(Sheet3!$C:$C,Sheet1!C9924)</f>
        <v>1</v>
      </c>
      <c r="J9924">
        <f>COUNTIF(Sheet3!$C:$C,Sheet1!D9924)</f>
        <v>1</v>
      </c>
      <c r="L9924" t="str">
        <f t="shared" si="155"/>
        <v xml:space="preserve">            ('684-88-01858', '697-87-02220', '268-07-02087'),</v>
      </c>
    </row>
    <row r="9925" spans="2:12" x14ac:dyDescent="0.25">
      <c r="B9925" s="2">
        <v>6848801858</v>
      </c>
      <c r="C9925" s="2">
        <v>6978702220</v>
      </c>
      <c r="D9925" s="2">
        <v>2765200756</v>
      </c>
      <c r="E9925" s="4" t="str">
        <f>INDEX(Sheet3!B:B,MATCH(Sheet1!B9925,Sheet3!C:C,0))</f>
        <v>건일바이오팜(주)</v>
      </c>
      <c r="F9925" s="4" t="str">
        <f>INDEX(Sheet3!B:B,MATCH(Sheet1!C9925,Sheet3!C:C,0))</f>
        <v>주식회사 제이드수컴퍼니</v>
      </c>
      <c r="G9925" s="4" t="str">
        <f>INDEX(Sheet3!B:B,MATCH(Sheet1!D9925,Sheet3!C:C,0))</f>
        <v>건승홀딩스</v>
      </c>
      <c r="H9925">
        <f>COUNTIF(Sheet3!C:C,Sheet1!B9925)</f>
        <v>1</v>
      </c>
      <c r="I9925">
        <f>COUNTIF(Sheet3!$C:$C,Sheet1!C9925)</f>
        <v>1</v>
      </c>
      <c r="J9925">
        <f>COUNTIF(Sheet3!$C:$C,Sheet1!D9925)</f>
        <v>1</v>
      </c>
      <c r="L9925" t="str">
        <f t="shared" si="155"/>
        <v xml:space="preserve">            ('684-88-01858', '697-87-02220', '276-52-00756'),</v>
      </c>
    </row>
    <row r="9926" spans="2:12" x14ac:dyDescent="0.25">
      <c r="B9926" s="2">
        <v>6848801858</v>
      </c>
      <c r="C9926" s="2">
        <v>6978702220</v>
      </c>
      <c r="D9926" s="2">
        <v>2857500540</v>
      </c>
      <c r="E9926" s="4" t="str">
        <f>INDEX(Sheet3!B:B,MATCH(Sheet1!B9926,Sheet3!C:C,0))</f>
        <v>건일바이오팜(주)</v>
      </c>
      <c r="F9926" s="4" t="str">
        <f>INDEX(Sheet3!B:B,MATCH(Sheet1!C9926,Sheet3!C:C,0))</f>
        <v>주식회사 제이드수컴퍼니</v>
      </c>
      <c r="G9926" s="4" t="str">
        <f>INDEX(Sheet3!B:B,MATCH(Sheet1!D9926,Sheet3!C:C,0))</f>
        <v>아이케이팜</v>
      </c>
      <c r="H9926">
        <f>COUNTIF(Sheet3!C:C,Sheet1!B9926)</f>
        <v>1</v>
      </c>
      <c r="I9926">
        <f>COUNTIF(Sheet3!$C:$C,Sheet1!C9926)</f>
        <v>1</v>
      </c>
      <c r="J9926">
        <f>COUNTIF(Sheet3!$C:$C,Sheet1!D9926)</f>
        <v>1</v>
      </c>
      <c r="L9926" t="str">
        <f t="shared" si="155"/>
        <v xml:space="preserve">            ('684-88-01858', '697-87-02220', '285-75-00540'),</v>
      </c>
    </row>
    <row r="9927" spans="2:12" x14ac:dyDescent="0.25">
      <c r="B9927" s="2">
        <v>6848801858</v>
      </c>
      <c r="C9927" s="2">
        <v>6978702220</v>
      </c>
      <c r="D9927" s="2">
        <v>3398802641</v>
      </c>
      <c r="E9927" s="4" t="str">
        <f>INDEX(Sheet3!B:B,MATCH(Sheet1!B9927,Sheet3!C:C,0))</f>
        <v>건일바이오팜(주)</v>
      </c>
      <c r="F9927" s="4" t="str">
        <f>INDEX(Sheet3!B:B,MATCH(Sheet1!C9927,Sheet3!C:C,0))</f>
        <v>주식회사 제이드수컴퍼니</v>
      </c>
      <c r="G9927" s="4" t="str">
        <f>INDEX(Sheet3!B:B,MATCH(Sheet1!D9927,Sheet3!C:C,0))</f>
        <v>주식회사 티지엠헬스케어</v>
      </c>
      <c r="H9927">
        <f>COUNTIF(Sheet3!C:C,Sheet1!B9927)</f>
        <v>1</v>
      </c>
      <c r="I9927">
        <f>COUNTIF(Sheet3!$C:$C,Sheet1!C9927)</f>
        <v>1</v>
      </c>
      <c r="J9927">
        <f>COUNTIF(Sheet3!$C:$C,Sheet1!D9927)</f>
        <v>1</v>
      </c>
      <c r="L9927" t="str">
        <f t="shared" si="155"/>
        <v xml:space="preserve">            ('684-88-01858', '697-87-02220', '339-88-02641'),</v>
      </c>
    </row>
    <row r="9928" spans="2:12" x14ac:dyDescent="0.25">
      <c r="B9928" s="2">
        <v>6848801858</v>
      </c>
      <c r="C9928" s="2">
        <v>6978702220</v>
      </c>
      <c r="D9928" s="2">
        <v>7331302637</v>
      </c>
      <c r="E9928" s="4" t="str">
        <f>INDEX(Sheet3!B:B,MATCH(Sheet1!B9928,Sheet3!C:C,0))</f>
        <v>건일바이오팜(주)</v>
      </c>
      <c r="F9928" s="4" t="str">
        <f>INDEX(Sheet3!B:B,MATCH(Sheet1!C9928,Sheet3!C:C,0))</f>
        <v>주식회사 제이드수컴퍼니</v>
      </c>
      <c r="G9928" s="4" t="str">
        <f>INDEX(Sheet3!B:B,MATCH(Sheet1!D9928,Sheet3!C:C,0))</f>
        <v>투피엔에스</v>
      </c>
      <c r="H9928">
        <f>COUNTIF(Sheet3!C:C,Sheet1!B9928)</f>
        <v>1</v>
      </c>
      <c r="I9928">
        <f>COUNTIF(Sheet3!$C:$C,Sheet1!C9928)</f>
        <v>1</v>
      </c>
      <c r="J9928">
        <f>COUNTIF(Sheet3!$C:$C,Sheet1!D9928)</f>
        <v>1</v>
      </c>
      <c r="L9928" t="str">
        <f t="shared" si="155"/>
        <v xml:space="preserve">            ('684-88-01858', '697-87-02220', '733-13-02637'),</v>
      </c>
    </row>
    <row r="9929" spans="2:12" x14ac:dyDescent="0.25">
      <c r="B9929" s="2">
        <v>6848801858</v>
      </c>
      <c r="C9929" s="2">
        <v>6978702220</v>
      </c>
      <c r="D9929" s="2">
        <v>7750402696</v>
      </c>
      <c r="E9929" s="4" t="str">
        <f>INDEX(Sheet3!B:B,MATCH(Sheet1!B9929,Sheet3!C:C,0))</f>
        <v>건일바이오팜(주)</v>
      </c>
      <c r="F9929" s="4" t="str">
        <f>INDEX(Sheet3!B:B,MATCH(Sheet1!C9929,Sheet3!C:C,0))</f>
        <v>주식회사 제이드수컴퍼니</v>
      </c>
      <c r="G9929" s="4" t="str">
        <f>INDEX(Sheet3!B:B,MATCH(Sheet1!D9929,Sheet3!C:C,0))</f>
        <v>이누앤메디</v>
      </c>
      <c r="H9929">
        <f>COUNTIF(Sheet3!C:C,Sheet1!B9929)</f>
        <v>1</v>
      </c>
      <c r="I9929">
        <f>COUNTIF(Sheet3!$C:$C,Sheet1!C9929)</f>
        <v>1</v>
      </c>
      <c r="J9929">
        <f>COUNTIF(Sheet3!$C:$C,Sheet1!D9929)</f>
        <v>1</v>
      </c>
      <c r="L9929" t="str">
        <f t="shared" si="155"/>
        <v xml:space="preserve">            ('684-88-01858', '697-87-02220', '775-04-02696'),</v>
      </c>
    </row>
    <row r="9930" spans="2:12" x14ac:dyDescent="0.25">
      <c r="B9930" s="2">
        <v>6848801858</v>
      </c>
      <c r="C9930" s="2">
        <v>6978702220</v>
      </c>
      <c r="D9930" s="2">
        <v>8241102486</v>
      </c>
      <c r="E9930" s="4" t="str">
        <f>INDEX(Sheet3!B:B,MATCH(Sheet1!B9930,Sheet3!C:C,0))</f>
        <v>건일바이오팜(주)</v>
      </c>
      <c r="F9930" s="4" t="str">
        <f>INDEX(Sheet3!B:B,MATCH(Sheet1!C9930,Sheet3!C:C,0))</f>
        <v>주식회사 제이드수컴퍼니</v>
      </c>
      <c r="G9930" s="4" t="str">
        <f>INDEX(Sheet3!B:B,MATCH(Sheet1!D9930,Sheet3!C:C,0))</f>
        <v>해피라이프</v>
      </c>
      <c r="H9930">
        <f>COUNTIF(Sheet3!C:C,Sheet1!B9930)</f>
        <v>1</v>
      </c>
      <c r="I9930">
        <f>COUNTIF(Sheet3!$C:$C,Sheet1!C9930)</f>
        <v>1</v>
      </c>
      <c r="J9930">
        <f>COUNTIF(Sheet3!$C:$C,Sheet1!D9930)</f>
        <v>1</v>
      </c>
      <c r="L9930" t="str">
        <f t="shared" si="155"/>
        <v xml:space="preserve">            ('684-88-01858', '697-87-02220', '824-11-02486'),</v>
      </c>
    </row>
    <row r="9931" spans="2:12" x14ac:dyDescent="0.25">
      <c r="B9931" s="2">
        <v>6848801858</v>
      </c>
      <c r="C9931" s="2">
        <v>6978702220</v>
      </c>
      <c r="D9931" s="2">
        <v>8461100907</v>
      </c>
      <c r="E9931" s="4" t="str">
        <f>INDEX(Sheet3!B:B,MATCH(Sheet1!B9931,Sheet3!C:C,0))</f>
        <v>건일바이오팜(주)</v>
      </c>
      <c r="F9931" s="4" t="str">
        <f>INDEX(Sheet3!B:B,MATCH(Sheet1!C9931,Sheet3!C:C,0))</f>
        <v>주식회사 제이드수컴퍼니</v>
      </c>
      <c r="G9931" s="4" t="str">
        <f>INDEX(Sheet3!B:B,MATCH(Sheet1!D9931,Sheet3!C:C,0))</f>
        <v>위드</v>
      </c>
      <c r="H9931">
        <f>COUNTIF(Sheet3!C:C,Sheet1!B9931)</f>
        <v>1</v>
      </c>
      <c r="I9931">
        <f>COUNTIF(Sheet3!$C:$C,Sheet1!C9931)</f>
        <v>1</v>
      </c>
      <c r="J9931">
        <f>COUNTIF(Sheet3!$C:$C,Sheet1!D9931)</f>
        <v>1</v>
      </c>
      <c r="L9931" t="str">
        <f t="shared" si="155"/>
        <v xml:space="preserve">            ('684-88-01858', '697-87-02220', '846-11-00907'),</v>
      </c>
    </row>
    <row r="9932" spans="2:12" x14ac:dyDescent="0.25">
      <c r="B9932" s="2">
        <v>6848801858</v>
      </c>
      <c r="C9932" s="2">
        <v>6978702220</v>
      </c>
      <c r="D9932" s="2">
        <v>8740502739</v>
      </c>
      <c r="E9932" s="4" t="str">
        <f>INDEX(Sheet3!B:B,MATCH(Sheet1!B9932,Sheet3!C:C,0))</f>
        <v>건일바이오팜(주)</v>
      </c>
      <c r="F9932" s="4" t="str">
        <f>INDEX(Sheet3!B:B,MATCH(Sheet1!C9932,Sheet3!C:C,0))</f>
        <v>주식회사 제이드수컴퍼니</v>
      </c>
      <c r="G9932" s="4" t="str">
        <f>INDEX(Sheet3!B:B,MATCH(Sheet1!D9932,Sheet3!C:C,0))</f>
        <v>두루팜</v>
      </c>
      <c r="H9932">
        <f>COUNTIF(Sheet3!C:C,Sheet1!B9932)</f>
        <v>1</v>
      </c>
      <c r="I9932">
        <f>COUNTIF(Sheet3!$C:$C,Sheet1!C9932)</f>
        <v>1</v>
      </c>
      <c r="J9932">
        <f>COUNTIF(Sheet3!$C:$C,Sheet1!D9932)</f>
        <v>1</v>
      </c>
      <c r="L9932" t="str">
        <f t="shared" si="155"/>
        <v xml:space="preserve">            ('684-88-01858', '697-87-02220', '874-05-02739'),</v>
      </c>
    </row>
    <row r="9933" spans="2:12" x14ac:dyDescent="0.25">
      <c r="B9933" s="2">
        <v>6848801858</v>
      </c>
      <c r="C9933" s="2">
        <v>7098102424</v>
      </c>
      <c r="D9933" s="2">
        <v>1045101128</v>
      </c>
      <c r="E9933" s="4" t="str">
        <f>INDEX(Sheet3!B:B,MATCH(Sheet1!B9933,Sheet3!C:C,0))</f>
        <v>건일바이오팜(주)</v>
      </c>
      <c r="F9933" s="4" t="str">
        <f>INDEX(Sheet3!B:B,MATCH(Sheet1!C9933,Sheet3!C:C,0))</f>
        <v>주식회사 서원파마</v>
      </c>
      <c r="G9933" s="4" t="str">
        <f>INDEX(Sheet3!B:B,MATCH(Sheet1!D9933,Sheet3!C:C,0))</f>
        <v>지연서우</v>
      </c>
      <c r="H9933">
        <f>COUNTIF(Sheet3!C:C,Sheet1!B9933)</f>
        <v>1</v>
      </c>
      <c r="I9933">
        <f>COUNTIF(Sheet3!$C:$C,Sheet1!C9933)</f>
        <v>1</v>
      </c>
      <c r="J9933">
        <f>COUNTIF(Sheet3!$C:$C,Sheet1!D9933)</f>
        <v>1</v>
      </c>
      <c r="L9933" t="str">
        <f t="shared" si="155"/>
        <v xml:space="preserve">            ('684-88-01858', '709-81-02424', '104-51-01128'),</v>
      </c>
    </row>
    <row r="9934" spans="2:12" x14ac:dyDescent="0.25">
      <c r="B9934" s="2">
        <v>6848801858</v>
      </c>
      <c r="C9934" s="2">
        <v>7098102424</v>
      </c>
      <c r="D9934" s="2">
        <v>1180718019</v>
      </c>
      <c r="E9934" s="4" t="str">
        <f>INDEX(Sheet3!B:B,MATCH(Sheet1!B9934,Sheet3!C:C,0))</f>
        <v>건일바이오팜(주)</v>
      </c>
      <c r="F9934" s="4" t="str">
        <f>INDEX(Sheet3!B:B,MATCH(Sheet1!C9934,Sheet3!C:C,0))</f>
        <v>주식회사 서원파마</v>
      </c>
      <c r="G9934" s="4" t="str">
        <f>INDEX(Sheet3!B:B,MATCH(Sheet1!D9934,Sheet3!C:C,0))</f>
        <v>진메디칼</v>
      </c>
      <c r="H9934">
        <f>COUNTIF(Sheet3!C:C,Sheet1!B9934)</f>
        <v>1</v>
      </c>
      <c r="I9934">
        <f>COUNTIF(Sheet3!$C:$C,Sheet1!C9934)</f>
        <v>1</v>
      </c>
      <c r="J9934">
        <f>COUNTIF(Sheet3!$C:$C,Sheet1!D9934)</f>
        <v>1</v>
      </c>
      <c r="L9934" t="str">
        <f t="shared" si="155"/>
        <v xml:space="preserve">            ('684-88-01858', '709-81-02424', '118-07-18019'),</v>
      </c>
    </row>
    <row r="9935" spans="2:12" x14ac:dyDescent="0.25">
      <c r="B9935" s="2">
        <v>6848801858</v>
      </c>
      <c r="C9935" s="2">
        <v>7098102424</v>
      </c>
      <c r="D9935" s="2">
        <v>1334701041</v>
      </c>
      <c r="E9935" s="4" t="str">
        <f>INDEX(Sheet3!B:B,MATCH(Sheet1!B9935,Sheet3!C:C,0))</f>
        <v>건일바이오팜(주)</v>
      </c>
      <c r="F9935" s="4" t="str">
        <f>INDEX(Sheet3!B:B,MATCH(Sheet1!C9935,Sheet3!C:C,0))</f>
        <v>주식회사 서원파마</v>
      </c>
      <c r="G9935" s="4" t="str">
        <f>INDEX(Sheet3!B:B,MATCH(Sheet1!D9935,Sheet3!C:C,0))</f>
        <v>성빈바이오팜</v>
      </c>
      <c r="H9935">
        <f>COUNTIF(Sheet3!C:C,Sheet1!B9935)</f>
        <v>1</v>
      </c>
      <c r="I9935">
        <f>COUNTIF(Sheet3!$C:$C,Sheet1!C9935)</f>
        <v>1</v>
      </c>
      <c r="J9935">
        <f>COUNTIF(Sheet3!$C:$C,Sheet1!D9935)</f>
        <v>1</v>
      </c>
      <c r="L9935" t="str">
        <f t="shared" si="155"/>
        <v xml:space="preserve">            ('684-88-01858', '709-81-02424', '133-47-01041'),</v>
      </c>
    </row>
    <row r="9936" spans="2:12" x14ac:dyDescent="0.25">
      <c r="B9936" s="2">
        <v>6848801858</v>
      </c>
      <c r="C9936" s="2">
        <v>7098102424</v>
      </c>
      <c r="D9936" s="2">
        <v>1901102398</v>
      </c>
      <c r="E9936" s="4" t="str">
        <f>INDEX(Sheet3!B:B,MATCH(Sheet1!B9936,Sheet3!C:C,0))</f>
        <v>건일바이오팜(주)</v>
      </c>
      <c r="F9936" s="4" t="str">
        <f>INDEX(Sheet3!B:B,MATCH(Sheet1!C9936,Sheet3!C:C,0))</f>
        <v>주식회사 서원파마</v>
      </c>
      <c r="G9936" s="4" t="str">
        <f>INDEX(Sheet3!B:B,MATCH(Sheet1!D9936,Sheet3!C:C,0))</f>
        <v>문산약품</v>
      </c>
      <c r="H9936">
        <f>COUNTIF(Sheet3!C:C,Sheet1!B9936)</f>
        <v>1</v>
      </c>
      <c r="I9936">
        <f>COUNTIF(Sheet3!$C:$C,Sheet1!C9936)</f>
        <v>1</v>
      </c>
      <c r="J9936">
        <f>COUNTIF(Sheet3!$C:$C,Sheet1!D9936)</f>
        <v>1</v>
      </c>
      <c r="L9936" t="str">
        <f t="shared" si="155"/>
        <v xml:space="preserve">            ('684-88-01858', '709-81-02424', '190-11-02398'),</v>
      </c>
    </row>
    <row r="9937" spans="2:12" x14ac:dyDescent="0.25">
      <c r="B9937" s="2">
        <v>6848801858</v>
      </c>
      <c r="C9937" s="2">
        <v>7098102424</v>
      </c>
      <c r="D9937" s="2">
        <v>1968702047</v>
      </c>
      <c r="E9937" s="4" t="str">
        <f>INDEX(Sheet3!B:B,MATCH(Sheet1!B9937,Sheet3!C:C,0))</f>
        <v>건일바이오팜(주)</v>
      </c>
      <c r="F9937" s="4" t="str">
        <f>INDEX(Sheet3!B:B,MATCH(Sheet1!C9937,Sheet3!C:C,0))</f>
        <v>주식회사 서원파마</v>
      </c>
      <c r="G9937" s="4" t="str">
        <f>INDEX(Sheet3!B:B,MATCH(Sheet1!D9937,Sheet3!C:C,0))</f>
        <v>엠디파머</v>
      </c>
      <c r="H9937">
        <f>COUNTIF(Sheet3!C:C,Sheet1!B9937)</f>
        <v>1</v>
      </c>
      <c r="I9937">
        <f>COUNTIF(Sheet3!$C:$C,Sheet1!C9937)</f>
        <v>1</v>
      </c>
      <c r="J9937">
        <f>COUNTIF(Sheet3!$C:$C,Sheet1!D9937)</f>
        <v>1</v>
      </c>
      <c r="L9937" t="str">
        <f t="shared" si="155"/>
        <v xml:space="preserve">            ('684-88-01858', '709-81-02424', '196-87-02047'),</v>
      </c>
    </row>
    <row r="9938" spans="2:12" x14ac:dyDescent="0.25">
      <c r="B9938" s="2">
        <v>6848801858</v>
      </c>
      <c r="C9938" s="2">
        <v>7098102424</v>
      </c>
      <c r="D9938" s="2">
        <v>2051010742</v>
      </c>
      <c r="E9938" s="4" t="str">
        <f>INDEX(Sheet3!B:B,MATCH(Sheet1!B9938,Sheet3!C:C,0))</f>
        <v>건일바이오팜(주)</v>
      </c>
      <c r="F9938" s="4" t="str">
        <f>INDEX(Sheet3!B:B,MATCH(Sheet1!C9938,Sheet3!C:C,0))</f>
        <v>주식회사 서원파마</v>
      </c>
      <c r="G9938" s="4" t="str">
        <f>INDEX(Sheet3!B:B,MATCH(Sheet1!D9938,Sheet3!C:C,0))</f>
        <v>유니사이드</v>
      </c>
      <c r="H9938">
        <f>COUNTIF(Sheet3!C:C,Sheet1!B9938)</f>
        <v>1</v>
      </c>
      <c r="I9938">
        <f>COUNTIF(Sheet3!$C:$C,Sheet1!C9938)</f>
        <v>1</v>
      </c>
      <c r="J9938">
        <f>COUNTIF(Sheet3!$C:$C,Sheet1!D9938)</f>
        <v>1</v>
      </c>
      <c r="L9938" t="str">
        <f t="shared" si="155"/>
        <v xml:space="preserve">            ('684-88-01858', '709-81-02424', '205-10-10742'),</v>
      </c>
    </row>
    <row r="9939" spans="2:12" x14ac:dyDescent="0.25">
      <c r="B9939" s="2">
        <v>6848801858</v>
      </c>
      <c r="C9939" s="2">
        <v>7098102424</v>
      </c>
      <c r="D9939" s="2">
        <v>2221454461</v>
      </c>
      <c r="E9939" s="4" t="str">
        <f>INDEX(Sheet3!B:B,MATCH(Sheet1!B9939,Sheet3!C:C,0))</f>
        <v>건일바이오팜(주)</v>
      </c>
      <c r="F9939" s="4" t="str">
        <f>INDEX(Sheet3!B:B,MATCH(Sheet1!C9939,Sheet3!C:C,0))</f>
        <v>주식회사 서원파마</v>
      </c>
      <c r="G9939" s="4" t="str">
        <f>INDEX(Sheet3!B:B,MATCH(Sheet1!D9939,Sheet3!C:C,0))</f>
        <v>강산파트너스</v>
      </c>
      <c r="H9939">
        <f>COUNTIF(Sheet3!C:C,Sheet1!B9939)</f>
        <v>1</v>
      </c>
      <c r="I9939">
        <f>COUNTIF(Sheet3!$C:$C,Sheet1!C9939)</f>
        <v>1</v>
      </c>
      <c r="J9939">
        <f>COUNTIF(Sheet3!$C:$C,Sheet1!D9939)</f>
        <v>1</v>
      </c>
      <c r="L9939" t="str">
        <f t="shared" si="155"/>
        <v xml:space="preserve">            ('684-88-01858', '709-81-02424', '222-14-54461'),</v>
      </c>
    </row>
    <row r="9940" spans="2:12" x14ac:dyDescent="0.25">
      <c r="B9940" s="2">
        <v>6848801858</v>
      </c>
      <c r="C9940" s="2">
        <v>7098102424</v>
      </c>
      <c r="D9940" s="2">
        <v>2261663710</v>
      </c>
      <c r="E9940" s="4" t="str">
        <f>INDEX(Sheet3!B:B,MATCH(Sheet1!B9940,Sheet3!C:C,0))</f>
        <v>건일바이오팜(주)</v>
      </c>
      <c r="F9940" s="4" t="str">
        <f>INDEX(Sheet3!B:B,MATCH(Sheet1!C9940,Sheet3!C:C,0))</f>
        <v>주식회사 서원파마</v>
      </c>
      <c r="G9940" s="4" t="str">
        <f>INDEX(Sheet3!B:B,MATCH(Sheet1!D9940,Sheet3!C:C,0))</f>
        <v>금강도매</v>
      </c>
      <c r="H9940">
        <f>COUNTIF(Sheet3!C:C,Sheet1!B9940)</f>
        <v>1</v>
      </c>
      <c r="I9940">
        <f>COUNTIF(Sheet3!$C:$C,Sheet1!C9940)</f>
        <v>1</v>
      </c>
      <c r="J9940">
        <f>COUNTIF(Sheet3!$C:$C,Sheet1!D9940)</f>
        <v>1</v>
      </c>
      <c r="L9940" t="str">
        <f t="shared" si="155"/>
        <v xml:space="preserve">            ('684-88-01858', '709-81-02424', '226-16-63710'),</v>
      </c>
    </row>
    <row r="9941" spans="2:12" x14ac:dyDescent="0.25">
      <c r="B9941" s="2">
        <v>6848801858</v>
      </c>
      <c r="C9941" s="2">
        <v>7098102424</v>
      </c>
      <c r="D9941" s="2">
        <v>2282401957</v>
      </c>
      <c r="E9941" s="4" t="str">
        <f>INDEX(Sheet3!B:B,MATCH(Sheet1!B9941,Sheet3!C:C,0))</f>
        <v>건일바이오팜(주)</v>
      </c>
      <c r="F9941" s="4" t="str">
        <f>INDEX(Sheet3!B:B,MATCH(Sheet1!C9941,Sheet3!C:C,0))</f>
        <v>주식회사 서원파마</v>
      </c>
      <c r="G9941" s="4" t="str">
        <f>INDEX(Sheet3!B:B,MATCH(Sheet1!D9941,Sheet3!C:C,0))</f>
        <v>영제약</v>
      </c>
      <c r="H9941">
        <f>COUNTIF(Sheet3!C:C,Sheet1!B9941)</f>
        <v>1</v>
      </c>
      <c r="I9941">
        <f>COUNTIF(Sheet3!$C:$C,Sheet1!C9941)</f>
        <v>1</v>
      </c>
      <c r="J9941">
        <f>COUNTIF(Sheet3!$C:$C,Sheet1!D9941)</f>
        <v>1</v>
      </c>
      <c r="L9941" t="str">
        <f t="shared" si="155"/>
        <v xml:space="preserve">            ('684-88-01858', '709-81-02424', '228-24-01957'),</v>
      </c>
    </row>
    <row r="9942" spans="2:12" x14ac:dyDescent="0.25">
      <c r="B9942" s="2">
        <v>6848801858</v>
      </c>
      <c r="C9942" s="2">
        <v>7098102424</v>
      </c>
      <c r="D9942" s="2">
        <v>2340802913</v>
      </c>
      <c r="E9942" s="4" t="str">
        <f>INDEX(Sheet3!B:B,MATCH(Sheet1!B9942,Sheet3!C:C,0))</f>
        <v>건일바이오팜(주)</v>
      </c>
      <c r="F9942" s="4" t="str">
        <f>INDEX(Sheet3!B:B,MATCH(Sheet1!C9942,Sheet3!C:C,0))</f>
        <v>주식회사 서원파마</v>
      </c>
      <c r="G9942" s="4" t="str">
        <f>INDEX(Sheet3!B:B,MATCH(Sheet1!D9942,Sheet3!C:C,0))</f>
        <v>부부메디칼</v>
      </c>
      <c r="H9942">
        <f>COUNTIF(Sheet3!C:C,Sheet1!B9942)</f>
        <v>1</v>
      </c>
      <c r="I9942">
        <f>COUNTIF(Sheet3!$C:$C,Sheet1!C9942)</f>
        <v>1</v>
      </c>
      <c r="J9942">
        <f>COUNTIF(Sheet3!$C:$C,Sheet1!D9942)</f>
        <v>1</v>
      </c>
      <c r="L9942" t="str">
        <f t="shared" si="155"/>
        <v xml:space="preserve">            ('684-88-01858', '709-81-02424', '234-08-02913'),</v>
      </c>
    </row>
    <row r="9943" spans="2:12" x14ac:dyDescent="0.25">
      <c r="B9943" s="2">
        <v>6848801858</v>
      </c>
      <c r="C9943" s="2">
        <v>7098102424</v>
      </c>
      <c r="D9943" s="2">
        <v>2612202342</v>
      </c>
      <c r="E9943" s="4" t="str">
        <f>INDEX(Sheet3!B:B,MATCH(Sheet1!B9943,Sheet3!C:C,0))</f>
        <v>건일바이오팜(주)</v>
      </c>
      <c r="F9943" s="4" t="str">
        <f>INDEX(Sheet3!B:B,MATCH(Sheet1!C9943,Sheet3!C:C,0))</f>
        <v>주식회사 서원파마</v>
      </c>
      <c r="G9943" s="4" t="str">
        <f>INDEX(Sheet3!B:B,MATCH(Sheet1!D9943,Sheet3!C:C,0))</f>
        <v>에스디헬스케어</v>
      </c>
      <c r="H9943">
        <f>COUNTIF(Sheet3!C:C,Sheet1!B9943)</f>
        <v>1</v>
      </c>
      <c r="I9943">
        <f>COUNTIF(Sheet3!$C:$C,Sheet1!C9943)</f>
        <v>1</v>
      </c>
      <c r="J9943">
        <f>COUNTIF(Sheet3!$C:$C,Sheet1!D9943)</f>
        <v>1</v>
      </c>
      <c r="L9943" t="str">
        <f t="shared" si="155"/>
        <v xml:space="preserve">            ('684-88-01858', '709-81-02424', '261-22-02342'),</v>
      </c>
    </row>
    <row r="9944" spans="2:12" x14ac:dyDescent="0.25">
      <c r="B9944" s="2">
        <v>6848801858</v>
      </c>
      <c r="C9944" s="2">
        <v>7098102424</v>
      </c>
      <c r="D9944" s="2">
        <v>2651302508</v>
      </c>
      <c r="E9944" s="4" t="str">
        <f>INDEX(Sheet3!B:B,MATCH(Sheet1!B9944,Sheet3!C:C,0))</f>
        <v>건일바이오팜(주)</v>
      </c>
      <c r="F9944" s="4" t="str">
        <f>INDEX(Sheet3!B:B,MATCH(Sheet1!C9944,Sheet3!C:C,0))</f>
        <v>주식회사 서원파마</v>
      </c>
      <c r="G9944" s="4" t="str">
        <f>INDEX(Sheet3!B:B,MATCH(Sheet1!D9944,Sheet3!C:C,0))</f>
        <v>디에스팜</v>
      </c>
      <c r="H9944">
        <f>COUNTIF(Sheet3!C:C,Sheet1!B9944)</f>
        <v>1</v>
      </c>
      <c r="I9944">
        <f>COUNTIF(Sheet3!$C:$C,Sheet1!C9944)</f>
        <v>1</v>
      </c>
      <c r="J9944">
        <f>COUNTIF(Sheet3!$C:$C,Sheet1!D9944)</f>
        <v>1</v>
      </c>
      <c r="L9944" t="str">
        <f t="shared" si="155"/>
        <v xml:space="preserve">            ('684-88-01858', '709-81-02424', '265-13-02508'),</v>
      </c>
    </row>
    <row r="9945" spans="2:12" x14ac:dyDescent="0.25">
      <c r="B9945" s="2">
        <v>6848801858</v>
      </c>
      <c r="C9945" s="2">
        <v>7098102424</v>
      </c>
      <c r="D9945" s="2">
        <v>2720803103</v>
      </c>
      <c r="E9945" s="4" t="str">
        <f>INDEX(Sheet3!B:B,MATCH(Sheet1!B9945,Sheet3!C:C,0))</f>
        <v>건일바이오팜(주)</v>
      </c>
      <c r="F9945" s="4" t="str">
        <f>INDEX(Sheet3!B:B,MATCH(Sheet1!C9945,Sheet3!C:C,0))</f>
        <v>주식회사 서원파마</v>
      </c>
      <c r="G9945" s="4" t="str">
        <f>INDEX(Sheet3!B:B,MATCH(Sheet1!D9945,Sheet3!C:C,0))</f>
        <v>노승팜</v>
      </c>
      <c r="H9945">
        <f>COUNTIF(Sheet3!C:C,Sheet1!B9945)</f>
        <v>1</v>
      </c>
      <c r="I9945">
        <f>COUNTIF(Sheet3!$C:$C,Sheet1!C9945)</f>
        <v>1</v>
      </c>
      <c r="J9945">
        <f>COUNTIF(Sheet3!$C:$C,Sheet1!D9945)</f>
        <v>1</v>
      </c>
      <c r="L9945" t="str">
        <f t="shared" si="155"/>
        <v xml:space="preserve">            ('684-88-01858', '709-81-02424', '272-08-03103'),</v>
      </c>
    </row>
    <row r="9946" spans="2:12" x14ac:dyDescent="0.25">
      <c r="B9946" s="2">
        <v>6848801858</v>
      </c>
      <c r="C9946" s="2">
        <v>7098102424</v>
      </c>
      <c r="D9946" s="2">
        <v>2733901437</v>
      </c>
      <c r="E9946" s="4" t="str">
        <f>INDEX(Sheet3!B:B,MATCH(Sheet1!B9946,Sheet3!C:C,0))</f>
        <v>건일바이오팜(주)</v>
      </c>
      <c r="F9946" s="4" t="str">
        <f>INDEX(Sheet3!B:B,MATCH(Sheet1!C9946,Sheet3!C:C,0))</f>
        <v>주식회사 서원파마</v>
      </c>
      <c r="G9946" s="4" t="str">
        <f>INDEX(Sheet3!B:B,MATCH(Sheet1!D9946,Sheet3!C:C,0))</f>
        <v>다올팜</v>
      </c>
      <c r="H9946">
        <f>COUNTIF(Sheet3!C:C,Sheet1!B9946)</f>
        <v>1</v>
      </c>
      <c r="I9946">
        <f>COUNTIF(Sheet3!$C:$C,Sheet1!C9946)</f>
        <v>1</v>
      </c>
      <c r="J9946">
        <f>COUNTIF(Sheet3!$C:$C,Sheet1!D9946)</f>
        <v>1</v>
      </c>
      <c r="L9946" t="str">
        <f t="shared" si="155"/>
        <v xml:space="preserve">            ('684-88-01858', '709-81-02424', '273-39-01437'),</v>
      </c>
    </row>
    <row r="9947" spans="2:12" x14ac:dyDescent="0.25">
      <c r="B9947" s="2">
        <v>6848801858</v>
      </c>
      <c r="C9947" s="2">
        <v>7098102424</v>
      </c>
      <c r="D9947" s="2">
        <v>2764701009</v>
      </c>
      <c r="E9947" s="4" t="str">
        <f>INDEX(Sheet3!B:B,MATCH(Sheet1!B9947,Sheet3!C:C,0))</f>
        <v>건일바이오팜(주)</v>
      </c>
      <c r="F9947" s="4" t="str">
        <f>INDEX(Sheet3!B:B,MATCH(Sheet1!C9947,Sheet3!C:C,0))</f>
        <v>주식회사 서원파마</v>
      </c>
      <c r="G9947" s="4" t="str">
        <f>INDEX(Sheet3!B:B,MATCH(Sheet1!D9947,Sheet3!C:C,0))</f>
        <v>시원</v>
      </c>
      <c r="H9947">
        <f>COUNTIF(Sheet3!C:C,Sheet1!B9947)</f>
        <v>1</v>
      </c>
      <c r="I9947">
        <f>COUNTIF(Sheet3!$C:$C,Sheet1!C9947)</f>
        <v>1</v>
      </c>
      <c r="J9947">
        <f>COUNTIF(Sheet3!$C:$C,Sheet1!D9947)</f>
        <v>1</v>
      </c>
      <c r="L9947" t="str">
        <f t="shared" si="155"/>
        <v xml:space="preserve">            ('684-88-01858', '709-81-02424', '276-47-01009'),</v>
      </c>
    </row>
    <row r="9948" spans="2:12" x14ac:dyDescent="0.25">
      <c r="B9948" s="2">
        <v>6848801858</v>
      </c>
      <c r="C9948" s="2">
        <v>7098102424</v>
      </c>
      <c r="D9948" s="2">
        <v>2994600928</v>
      </c>
      <c r="E9948" s="4" t="str">
        <f>INDEX(Sheet3!B:B,MATCH(Sheet1!B9948,Sheet3!C:C,0))</f>
        <v>건일바이오팜(주)</v>
      </c>
      <c r="F9948" s="4" t="str">
        <f>INDEX(Sheet3!B:B,MATCH(Sheet1!C9948,Sheet3!C:C,0))</f>
        <v>주식회사 서원파마</v>
      </c>
      <c r="G9948" s="4" t="str">
        <f>INDEX(Sheet3!B:B,MATCH(Sheet1!D9948,Sheet3!C:C,0))</f>
        <v>다올팜</v>
      </c>
      <c r="H9948">
        <f>COUNTIF(Sheet3!C:C,Sheet1!B9948)</f>
        <v>1</v>
      </c>
      <c r="I9948">
        <f>COUNTIF(Sheet3!$C:$C,Sheet1!C9948)</f>
        <v>1</v>
      </c>
      <c r="J9948">
        <f>COUNTIF(Sheet3!$C:$C,Sheet1!D9948)</f>
        <v>1</v>
      </c>
      <c r="L9948" t="str">
        <f t="shared" si="155"/>
        <v xml:space="preserve">            ('684-88-01858', '709-81-02424', '299-46-00928'),</v>
      </c>
    </row>
    <row r="9949" spans="2:12" x14ac:dyDescent="0.25">
      <c r="B9949" s="2">
        <v>6848801858</v>
      </c>
      <c r="C9949" s="2">
        <v>7098102424</v>
      </c>
      <c r="D9949" s="2">
        <v>3090154282</v>
      </c>
      <c r="E9949" s="4" t="str">
        <f>INDEX(Sheet3!B:B,MATCH(Sheet1!B9949,Sheet3!C:C,0))</f>
        <v>건일바이오팜(주)</v>
      </c>
      <c r="F9949" s="4" t="str">
        <f>INDEX(Sheet3!B:B,MATCH(Sheet1!C9949,Sheet3!C:C,0))</f>
        <v>주식회사 서원파마</v>
      </c>
      <c r="G9949" s="4" t="str">
        <f>INDEX(Sheet3!B:B,MATCH(Sheet1!D9949,Sheet3!C:C,0))</f>
        <v>진진팜</v>
      </c>
      <c r="H9949">
        <f>COUNTIF(Sheet3!C:C,Sheet1!B9949)</f>
        <v>1</v>
      </c>
      <c r="I9949">
        <f>COUNTIF(Sheet3!$C:$C,Sheet1!C9949)</f>
        <v>1</v>
      </c>
      <c r="J9949">
        <f>COUNTIF(Sheet3!$C:$C,Sheet1!D9949)</f>
        <v>1</v>
      </c>
      <c r="L9949" t="str">
        <f t="shared" si="155"/>
        <v xml:space="preserve">            ('684-88-01858', '709-81-02424', '309-01-54282'),</v>
      </c>
    </row>
    <row r="9950" spans="2:12" x14ac:dyDescent="0.25">
      <c r="B9950" s="2">
        <v>6848801858</v>
      </c>
      <c r="C9950" s="2">
        <v>7098102424</v>
      </c>
      <c r="D9950" s="2">
        <v>3107500550</v>
      </c>
      <c r="E9950" s="4" t="str">
        <f>INDEX(Sheet3!B:B,MATCH(Sheet1!B9950,Sheet3!C:C,0))</f>
        <v>건일바이오팜(주)</v>
      </c>
      <c r="F9950" s="4" t="str">
        <f>INDEX(Sheet3!B:B,MATCH(Sheet1!C9950,Sheet3!C:C,0))</f>
        <v>주식회사 서원파마</v>
      </c>
      <c r="G9950" s="4" t="str">
        <f>INDEX(Sheet3!B:B,MATCH(Sheet1!D9950,Sheet3!C:C,0))</f>
        <v>나눔이음</v>
      </c>
      <c r="H9950">
        <f>COUNTIF(Sheet3!C:C,Sheet1!B9950)</f>
        <v>1</v>
      </c>
      <c r="I9950">
        <f>COUNTIF(Sheet3!$C:$C,Sheet1!C9950)</f>
        <v>1</v>
      </c>
      <c r="J9950">
        <f>COUNTIF(Sheet3!$C:$C,Sheet1!D9950)</f>
        <v>1</v>
      </c>
      <c r="L9950" t="str">
        <f t="shared" si="155"/>
        <v xml:space="preserve">            ('684-88-01858', '709-81-02424', '310-75-00550'),</v>
      </c>
    </row>
    <row r="9951" spans="2:12" x14ac:dyDescent="0.25">
      <c r="B9951" s="2">
        <v>6848801858</v>
      </c>
      <c r="C9951" s="2">
        <v>7098102424</v>
      </c>
      <c r="D9951" s="2">
        <v>3212601833</v>
      </c>
      <c r="E9951" s="4" t="str">
        <f>INDEX(Sheet3!B:B,MATCH(Sheet1!B9951,Sheet3!C:C,0))</f>
        <v>건일바이오팜(주)</v>
      </c>
      <c r="F9951" s="4" t="str">
        <f>INDEX(Sheet3!B:B,MATCH(Sheet1!C9951,Sheet3!C:C,0))</f>
        <v>주식회사 서원파마</v>
      </c>
      <c r="G9951" s="4" t="str">
        <f>INDEX(Sheet3!B:B,MATCH(Sheet1!D9951,Sheet3!C:C,0))</f>
        <v>해담팜</v>
      </c>
      <c r="H9951">
        <f>COUNTIF(Sheet3!C:C,Sheet1!B9951)</f>
        <v>1</v>
      </c>
      <c r="I9951">
        <f>COUNTIF(Sheet3!$C:$C,Sheet1!C9951)</f>
        <v>1</v>
      </c>
      <c r="J9951">
        <f>COUNTIF(Sheet3!$C:$C,Sheet1!D9951)</f>
        <v>1</v>
      </c>
      <c r="L9951" t="str">
        <f t="shared" si="155"/>
        <v xml:space="preserve">            ('684-88-01858', '709-81-02424', '321-26-01833'),</v>
      </c>
    </row>
    <row r="9952" spans="2:12" x14ac:dyDescent="0.25">
      <c r="B9952" s="2">
        <v>6848801858</v>
      </c>
      <c r="C9952" s="2">
        <v>7098102424</v>
      </c>
      <c r="D9952" s="2">
        <v>3261802093</v>
      </c>
      <c r="E9952" s="4" t="str">
        <f>INDEX(Sheet3!B:B,MATCH(Sheet1!B9952,Sheet3!C:C,0))</f>
        <v>건일바이오팜(주)</v>
      </c>
      <c r="F9952" s="4" t="str">
        <f>INDEX(Sheet3!B:B,MATCH(Sheet1!C9952,Sheet3!C:C,0))</f>
        <v>주식회사 서원파마</v>
      </c>
      <c r="G9952" s="4" t="str">
        <f>INDEX(Sheet3!B:B,MATCH(Sheet1!D9952,Sheet3!C:C,0))</f>
        <v>조이플러스팜</v>
      </c>
      <c r="H9952">
        <f>COUNTIF(Sheet3!C:C,Sheet1!B9952)</f>
        <v>1</v>
      </c>
      <c r="I9952">
        <f>COUNTIF(Sheet3!$C:$C,Sheet1!C9952)</f>
        <v>1</v>
      </c>
      <c r="J9952">
        <f>COUNTIF(Sheet3!$C:$C,Sheet1!D9952)</f>
        <v>1</v>
      </c>
      <c r="L9952" t="str">
        <f t="shared" si="155"/>
        <v xml:space="preserve">            ('684-88-01858', '709-81-02424', '326-18-02093'),</v>
      </c>
    </row>
    <row r="9953" spans="2:12" x14ac:dyDescent="0.25">
      <c r="B9953" s="2">
        <v>6848801858</v>
      </c>
      <c r="C9953" s="2">
        <v>7098102424</v>
      </c>
      <c r="D9953" s="2">
        <v>3518102792</v>
      </c>
      <c r="E9953" s="4" t="str">
        <f>INDEX(Sheet3!B:B,MATCH(Sheet1!B9953,Sheet3!C:C,0))</f>
        <v>건일바이오팜(주)</v>
      </c>
      <c r="F9953" s="4" t="str">
        <f>INDEX(Sheet3!B:B,MATCH(Sheet1!C9953,Sheet3!C:C,0))</f>
        <v>주식회사 서원파마</v>
      </c>
      <c r="G9953" s="4" t="str">
        <f>INDEX(Sheet3!B:B,MATCH(Sheet1!D9953,Sheet3!C:C,0))</f>
        <v>주식회사 잘팜</v>
      </c>
      <c r="H9953">
        <f>COUNTIF(Sheet3!C:C,Sheet1!B9953)</f>
        <v>1</v>
      </c>
      <c r="I9953">
        <f>COUNTIF(Sheet3!$C:$C,Sheet1!C9953)</f>
        <v>1</v>
      </c>
      <c r="J9953">
        <f>COUNTIF(Sheet3!$C:$C,Sheet1!D9953)</f>
        <v>1</v>
      </c>
      <c r="L9953" t="str">
        <f t="shared" si="155"/>
        <v xml:space="preserve">            ('684-88-01858', '709-81-02424', '351-81-02792'),</v>
      </c>
    </row>
    <row r="9954" spans="2:12" x14ac:dyDescent="0.25">
      <c r="B9954" s="2">
        <v>6848801858</v>
      </c>
      <c r="C9954" s="2">
        <v>7098102424</v>
      </c>
      <c r="D9954" s="2">
        <v>3643101722</v>
      </c>
      <c r="E9954" s="4" t="str">
        <f>INDEX(Sheet3!B:B,MATCH(Sheet1!B9954,Sheet3!C:C,0))</f>
        <v>건일바이오팜(주)</v>
      </c>
      <c r="F9954" s="4" t="str">
        <f>INDEX(Sheet3!B:B,MATCH(Sheet1!C9954,Sheet3!C:C,0))</f>
        <v>주식회사 서원파마</v>
      </c>
      <c r="G9954" s="4" t="str">
        <f>INDEX(Sheet3!B:B,MATCH(Sheet1!D9954,Sheet3!C:C,0))</f>
        <v>초이스메디</v>
      </c>
      <c r="H9954">
        <f>COUNTIF(Sheet3!C:C,Sheet1!B9954)</f>
        <v>1</v>
      </c>
      <c r="I9954">
        <f>COUNTIF(Sheet3!$C:$C,Sheet1!C9954)</f>
        <v>1</v>
      </c>
      <c r="J9954">
        <f>COUNTIF(Sheet3!$C:$C,Sheet1!D9954)</f>
        <v>1</v>
      </c>
      <c r="L9954" t="str">
        <f t="shared" si="155"/>
        <v xml:space="preserve">            ('684-88-01858', '709-81-02424', '364-31-01722'),</v>
      </c>
    </row>
    <row r="9955" spans="2:12" x14ac:dyDescent="0.25">
      <c r="B9955" s="2">
        <v>6848801858</v>
      </c>
      <c r="C9955" s="2">
        <v>7098102424</v>
      </c>
      <c r="D9955" s="2">
        <v>3798603585</v>
      </c>
      <c r="E9955" s="4" t="str">
        <f>INDEX(Sheet3!B:B,MATCH(Sheet1!B9955,Sheet3!C:C,0))</f>
        <v>건일바이오팜(주)</v>
      </c>
      <c r="F9955" s="4" t="str">
        <f>INDEX(Sheet3!B:B,MATCH(Sheet1!C9955,Sheet3!C:C,0))</f>
        <v>주식회사 서원파마</v>
      </c>
      <c r="G9955" s="4" t="str">
        <f>INDEX(Sheet3!B:B,MATCH(Sheet1!D9955,Sheet3!C:C,0))</f>
        <v>오라노바</v>
      </c>
      <c r="H9955">
        <f>COUNTIF(Sheet3!C:C,Sheet1!B9955)</f>
        <v>1</v>
      </c>
      <c r="I9955">
        <f>COUNTIF(Sheet3!$C:$C,Sheet1!C9955)</f>
        <v>1</v>
      </c>
      <c r="J9955">
        <f>COUNTIF(Sheet3!$C:$C,Sheet1!D9955)</f>
        <v>1</v>
      </c>
      <c r="L9955" t="str">
        <f t="shared" si="155"/>
        <v xml:space="preserve">            ('684-88-01858', '709-81-02424', '379-86-03585'),</v>
      </c>
    </row>
    <row r="9956" spans="2:12" x14ac:dyDescent="0.25">
      <c r="B9956" s="2">
        <v>6848801858</v>
      </c>
      <c r="C9956" s="2">
        <v>7098102424</v>
      </c>
      <c r="D9956" s="2">
        <v>3820100928</v>
      </c>
      <c r="E9956" s="4" t="str">
        <f>INDEX(Sheet3!B:B,MATCH(Sheet1!B9956,Sheet3!C:C,0))</f>
        <v>건일바이오팜(주)</v>
      </c>
      <c r="F9956" s="4" t="str">
        <f>INDEX(Sheet3!B:B,MATCH(Sheet1!C9956,Sheet3!C:C,0))</f>
        <v>주식회사 서원파마</v>
      </c>
      <c r="G9956" s="4" t="str">
        <f>INDEX(Sheet3!B:B,MATCH(Sheet1!D9956,Sheet3!C:C,0))</f>
        <v>에이치에이앤(HAN)</v>
      </c>
      <c r="H9956">
        <f>COUNTIF(Sheet3!C:C,Sheet1!B9956)</f>
        <v>1</v>
      </c>
      <c r="I9956">
        <f>COUNTIF(Sheet3!$C:$C,Sheet1!C9956)</f>
        <v>1</v>
      </c>
      <c r="J9956">
        <f>COUNTIF(Sheet3!$C:$C,Sheet1!D9956)</f>
        <v>1</v>
      </c>
      <c r="L9956" t="str">
        <f t="shared" si="155"/>
        <v xml:space="preserve">            ('684-88-01858', '709-81-02424', '382-01-00928'),</v>
      </c>
    </row>
    <row r="9957" spans="2:12" x14ac:dyDescent="0.25">
      <c r="B9957" s="2">
        <v>6848801858</v>
      </c>
      <c r="C9957" s="2">
        <v>7098102424</v>
      </c>
      <c r="D9957" s="2">
        <v>3904901013</v>
      </c>
      <c r="E9957" s="4" t="str">
        <f>INDEX(Sheet3!B:B,MATCH(Sheet1!B9957,Sheet3!C:C,0))</f>
        <v>건일바이오팜(주)</v>
      </c>
      <c r="F9957" s="4" t="str">
        <f>INDEX(Sheet3!B:B,MATCH(Sheet1!C9957,Sheet3!C:C,0))</f>
        <v>주식회사 서원파마</v>
      </c>
      <c r="G9957" s="4" t="str">
        <f>INDEX(Sheet3!B:B,MATCH(Sheet1!D9957,Sheet3!C:C,0))</f>
        <v>에스기획</v>
      </c>
      <c r="H9957">
        <f>COUNTIF(Sheet3!C:C,Sheet1!B9957)</f>
        <v>1</v>
      </c>
      <c r="I9957">
        <f>COUNTIF(Sheet3!$C:$C,Sheet1!C9957)</f>
        <v>1</v>
      </c>
      <c r="J9957">
        <f>COUNTIF(Sheet3!$C:$C,Sheet1!D9957)</f>
        <v>1</v>
      </c>
      <c r="L9957" t="str">
        <f t="shared" si="155"/>
        <v xml:space="preserve">            ('684-88-01858', '709-81-02424', '390-49-01013'),</v>
      </c>
    </row>
    <row r="9958" spans="2:12" x14ac:dyDescent="0.25">
      <c r="B9958" s="2">
        <v>6848801858</v>
      </c>
      <c r="C9958" s="2">
        <v>7098102424</v>
      </c>
      <c r="D9958" s="2">
        <v>3957800396</v>
      </c>
      <c r="E9958" s="4" t="str">
        <f>INDEX(Sheet3!B:B,MATCH(Sheet1!B9958,Sheet3!C:C,0))</f>
        <v>건일바이오팜(주)</v>
      </c>
      <c r="F9958" s="4" t="str">
        <f>INDEX(Sheet3!B:B,MATCH(Sheet1!C9958,Sheet3!C:C,0))</f>
        <v>주식회사 서원파마</v>
      </c>
      <c r="G9958" s="4" t="str">
        <f>INDEX(Sheet3!B:B,MATCH(Sheet1!D9958,Sheet3!C:C,0))</f>
        <v>진담메디</v>
      </c>
      <c r="H9958">
        <f>COUNTIF(Sheet3!C:C,Sheet1!B9958)</f>
        <v>1</v>
      </c>
      <c r="I9958">
        <f>COUNTIF(Sheet3!$C:$C,Sheet1!C9958)</f>
        <v>1</v>
      </c>
      <c r="J9958">
        <f>COUNTIF(Sheet3!$C:$C,Sheet1!D9958)</f>
        <v>1</v>
      </c>
      <c r="L9958" t="str">
        <f t="shared" si="155"/>
        <v xml:space="preserve">            ('684-88-01858', '709-81-02424', '395-78-00396'),</v>
      </c>
    </row>
    <row r="9959" spans="2:12" x14ac:dyDescent="0.25">
      <c r="B9959" s="2">
        <v>6848801858</v>
      </c>
      <c r="C9959" s="2">
        <v>7098102424</v>
      </c>
      <c r="D9959" s="2">
        <v>4036200828</v>
      </c>
      <c r="E9959" s="4" t="str">
        <f>INDEX(Sheet3!B:B,MATCH(Sheet1!B9959,Sheet3!C:C,0))</f>
        <v>건일바이오팜(주)</v>
      </c>
      <c r="F9959" s="4" t="str">
        <f>INDEX(Sheet3!B:B,MATCH(Sheet1!C9959,Sheet3!C:C,0))</f>
        <v>주식회사 서원파마</v>
      </c>
      <c r="G9959" s="4" t="str">
        <f>INDEX(Sheet3!B:B,MATCH(Sheet1!D9959,Sheet3!C:C,0))</f>
        <v>해담파트너스</v>
      </c>
      <c r="H9959">
        <f>COUNTIF(Sheet3!C:C,Sheet1!B9959)</f>
        <v>1</v>
      </c>
      <c r="I9959">
        <f>COUNTIF(Sheet3!$C:$C,Sheet1!C9959)</f>
        <v>1</v>
      </c>
      <c r="J9959">
        <f>COUNTIF(Sheet3!$C:$C,Sheet1!D9959)</f>
        <v>1</v>
      </c>
      <c r="L9959" t="str">
        <f t="shared" si="155"/>
        <v xml:space="preserve">            ('684-88-01858', '709-81-02424', '403-62-00828'),</v>
      </c>
    </row>
    <row r="9960" spans="2:12" x14ac:dyDescent="0.25">
      <c r="B9960" s="2">
        <v>6848801858</v>
      </c>
      <c r="C9960" s="2">
        <v>7098102424</v>
      </c>
      <c r="D9960" s="2">
        <v>4098801728</v>
      </c>
      <c r="E9960" s="4" t="str">
        <f>INDEX(Sheet3!B:B,MATCH(Sheet1!B9960,Sheet3!C:C,0))</f>
        <v>건일바이오팜(주)</v>
      </c>
      <c r="F9960" s="4" t="str">
        <f>INDEX(Sheet3!B:B,MATCH(Sheet1!C9960,Sheet3!C:C,0))</f>
        <v>주식회사 서원파마</v>
      </c>
      <c r="G9960" s="4" t="str">
        <f>INDEX(Sheet3!B:B,MATCH(Sheet1!D9960,Sheet3!C:C,0))</f>
        <v>주식회사 비엠코</v>
      </c>
      <c r="H9960">
        <f>COUNTIF(Sheet3!C:C,Sheet1!B9960)</f>
        <v>1</v>
      </c>
      <c r="I9960">
        <f>COUNTIF(Sheet3!$C:$C,Sheet1!C9960)</f>
        <v>1</v>
      </c>
      <c r="J9960">
        <f>COUNTIF(Sheet3!$C:$C,Sheet1!D9960)</f>
        <v>1</v>
      </c>
      <c r="L9960" t="str">
        <f t="shared" si="155"/>
        <v xml:space="preserve">            ('684-88-01858', '709-81-02424', '409-88-01728'),</v>
      </c>
    </row>
    <row r="9961" spans="2:12" x14ac:dyDescent="0.25">
      <c r="B9961" s="2">
        <v>6848801858</v>
      </c>
      <c r="C9961" s="2">
        <v>7098102424</v>
      </c>
      <c r="D9961" s="2">
        <v>4236900739</v>
      </c>
      <c r="E9961" s="4" t="str">
        <f>INDEX(Sheet3!B:B,MATCH(Sheet1!B9961,Sheet3!C:C,0))</f>
        <v>건일바이오팜(주)</v>
      </c>
      <c r="F9961" s="4" t="str">
        <f>INDEX(Sheet3!B:B,MATCH(Sheet1!C9961,Sheet3!C:C,0))</f>
        <v>주식회사 서원파마</v>
      </c>
      <c r="G9961" s="4" t="str">
        <f>INDEX(Sheet3!B:B,MATCH(Sheet1!D9961,Sheet3!C:C,0))</f>
        <v>킴메디칼</v>
      </c>
      <c r="H9961">
        <f>COUNTIF(Sheet3!C:C,Sheet1!B9961)</f>
        <v>1</v>
      </c>
      <c r="I9961">
        <f>COUNTIF(Sheet3!$C:$C,Sheet1!C9961)</f>
        <v>1</v>
      </c>
      <c r="J9961">
        <f>COUNTIF(Sheet3!$C:$C,Sheet1!D9961)</f>
        <v>1</v>
      </c>
      <c r="L9961" t="str">
        <f t="shared" si="155"/>
        <v xml:space="preserve">            ('684-88-01858', '709-81-02424', '423-69-00739'),</v>
      </c>
    </row>
    <row r="9962" spans="2:12" x14ac:dyDescent="0.25">
      <c r="B9962" s="2">
        <v>6848801858</v>
      </c>
      <c r="C9962" s="2">
        <v>7098102424</v>
      </c>
      <c r="D9962" s="2">
        <v>4257900414</v>
      </c>
      <c r="E9962" s="4" t="str">
        <f>INDEX(Sheet3!B:B,MATCH(Sheet1!B9962,Sheet3!C:C,0))</f>
        <v>건일바이오팜(주)</v>
      </c>
      <c r="F9962" s="4" t="str">
        <f>INDEX(Sheet3!B:B,MATCH(Sheet1!C9962,Sheet3!C:C,0))</f>
        <v>주식회사 서원파마</v>
      </c>
      <c r="G9962" s="4" t="str">
        <f>INDEX(Sheet3!B:B,MATCH(Sheet1!D9962,Sheet3!C:C,0))</f>
        <v>규민팜</v>
      </c>
      <c r="H9962">
        <f>COUNTIF(Sheet3!C:C,Sheet1!B9962)</f>
        <v>1</v>
      </c>
      <c r="I9962">
        <f>COUNTIF(Sheet3!$C:$C,Sheet1!C9962)</f>
        <v>1</v>
      </c>
      <c r="J9962">
        <f>COUNTIF(Sheet3!$C:$C,Sheet1!D9962)</f>
        <v>1</v>
      </c>
      <c r="L9962" t="str">
        <f t="shared" si="155"/>
        <v xml:space="preserve">            ('684-88-01858', '709-81-02424', '425-79-00414'),</v>
      </c>
    </row>
    <row r="9963" spans="2:12" x14ac:dyDescent="0.25">
      <c r="B9963" s="2">
        <v>6848801858</v>
      </c>
      <c r="C9963" s="2">
        <v>7098102424</v>
      </c>
      <c r="D9963" s="2">
        <v>4581802124</v>
      </c>
      <c r="E9963" s="4" t="str">
        <f>INDEX(Sheet3!B:B,MATCH(Sheet1!B9963,Sheet3!C:C,0))</f>
        <v>건일바이오팜(주)</v>
      </c>
      <c r="F9963" s="4" t="str">
        <f>INDEX(Sheet3!B:B,MATCH(Sheet1!C9963,Sheet3!C:C,0))</f>
        <v>주식회사 서원파마</v>
      </c>
      <c r="G9963" s="4" t="str">
        <f>INDEX(Sheet3!B:B,MATCH(Sheet1!D9963,Sheet3!C:C,0))</f>
        <v>해드림제약</v>
      </c>
      <c r="H9963">
        <f>COUNTIF(Sheet3!C:C,Sheet1!B9963)</f>
        <v>1</v>
      </c>
      <c r="I9963">
        <f>COUNTIF(Sheet3!$C:$C,Sheet1!C9963)</f>
        <v>1</v>
      </c>
      <c r="J9963">
        <f>COUNTIF(Sheet3!$C:$C,Sheet1!D9963)</f>
        <v>1</v>
      </c>
      <c r="L9963" t="str">
        <f t="shared" si="155"/>
        <v xml:space="preserve">            ('684-88-01858', '709-81-02424', '458-18-02124'),</v>
      </c>
    </row>
    <row r="9964" spans="2:12" x14ac:dyDescent="0.25">
      <c r="B9964" s="2">
        <v>6848801858</v>
      </c>
      <c r="C9964" s="2">
        <v>7098102424</v>
      </c>
      <c r="D9964" s="2">
        <v>4623301506</v>
      </c>
      <c r="E9964" s="4" t="str">
        <f>INDEX(Sheet3!B:B,MATCH(Sheet1!B9964,Sheet3!C:C,0))</f>
        <v>건일바이오팜(주)</v>
      </c>
      <c r="F9964" s="4" t="str">
        <f>INDEX(Sheet3!B:B,MATCH(Sheet1!C9964,Sheet3!C:C,0))</f>
        <v>주식회사 서원파마</v>
      </c>
      <c r="G9964" s="4" t="str">
        <f>INDEX(Sheet3!B:B,MATCH(Sheet1!D9964,Sheet3!C:C,0))</f>
        <v>희성바이오</v>
      </c>
      <c r="H9964">
        <f>COUNTIF(Sheet3!C:C,Sheet1!B9964)</f>
        <v>1</v>
      </c>
      <c r="I9964">
        <f>COUNTIF(Sheet3!$C:$C,Sheet1!C9964)</f>
        <v>1</v>
      </c>
      <c r="J9964">
        <f>COUNTIF(Sheet3!$C:$C,Sheet1!D9964)</f>
        <v>1</v>
      </c>
      <c r="L9964" t="str">
        <f t="shared" si="155"/>
        <v xml:space="preserve">            ('684-88-01858', '709-81-02424', '462-33-01506'),</v>
      </c>
    </row>
    <row r="9965" spans="2:12" x14ac:dyDescent="0.25">
      <c r="B9965" s="2">
        <v>6848801858</v>
      </c>
      <c r="C9965" s="2">
        <v>7098102424</v>
      </c>
      <c r="D9965" s="2">
        <v>4716800615</v>
      </c>
      <c r="E9965" s="4" t="str">
        <f>INDEX(Sheet3!B:B,MATCH(Sheet1!B9965,Sheet3!C:C,0))</f>
        <v>건일바이오팜(주)</v>
      </c>
      <c r="F9965" s="4" t="str">
        <f>INDEX(Sheet3!B:B,MATCH(Sheet1!C9965,Sheet3!C:C,0))</f>
        <v>주식회사 서원파마</v>
      </c>
      <c r="G9965" s="4" t="str">
        <f>INDEX(Sheet3!B:B,MATCH(Sheet1!D9965,Sheet3!C:C,0))</f>
        <v>위드제이와이디</v>
      </c>
      <c r="H9965">
        <f>COUNTIF(Sheet3!C:C,Sheet1!B9965)</f>
        <v>1</v>
      </c>
      <c r="I9965">
        <f>COUNTIF(Sheet3!$C:$C,Sheet1!C9965)</f>
        <v>1</v>
      </c>
      <c r="J9965">
        <f>COUNTIF(Sheet3!$C:$C,Sheet1!D9965)</f>
        <v>1</v>
      </c>
      <c r="L9965" t="str">
        <f t="shared" si="155"/>
        <v xml:space="preserve">            ('684-88-01858', '709-81-02424', '471-68-00615'),</v>
      </c>
    </row>
    <row r="9966" spans="2:12" x14ac:dyDescent="0.25">
      <c r="B9966" s="2">
        <v>6848801858</v>
      </c>
      <c r="C9966" s="2">
        <v>7098102424</v>
      </c>
      <c r="D9966" s="2">
        <v>4947900555</v>
      </c>
      <c r="E9966" s="4" t="str">
        <f>INDEX(Sheet3!B:B,MATCH(Sheet1!B9966,Sheet3!C:C,0))</f>
        <v>건일바이오팜(주)</v>
      </c>
      <c r="F9966" s="4" t="str">
        <f>INDEX(Sheet3!B:B,MATCH(Sheet1!C9966,Sheet3!C:C,0))</f>
        <v>주식회사 서원파마</v>
      </c>
      <c r="G9966" s="4" t="str">
        <f>INDEX(Sheet3!B:B,MATCH(Sheet1!D9966,Sheet3!C:C,0))</f>
        <v>베리타스</v>
      </c>
      <c r="H9966">
        <f>COUNTIF(Sheet3!C:C,Sheet1!B9966)</f>
        <v>1</v>
      </c>
      <c r="I9966">
        <f>COUNTIF(Sheet3!$C:$C,Sheet1!C9966)</f>
        <v>1</v>
      </c>
      <c r="J9966">
        <f>COUNTIF(Sheet3!$C:$C,Sheet1!D9966)</f>
        <v>1</v>
      </c>
      <c r="L9966" t="str">
        <f t="shared" si="155"/>
        <v xml:space="preserve">            ('684-88-01858', '709-81-02424', '494-79-00555'),</v>
      </c>
    </row>
    <row r="9967" spans="2:12" x14ac:dyDescent="0.25">
      <c r="B9967" s="2">
        <v>6848801858</v>
      </c>
      <c r="C9967" s="2">
        <v>7098102424</v>
      </c>
      <c r="D9967" s="2">
        <v>5081411196</v>
      </c>
      <c r="E9967" s="4" t="str">
        <f>INDEX(Sheet3!B:B,MATCH(Sheet1!B9967,Sheet3!C:C,0))</f>
        <v>건일바이오팜(주)</v>
      </c>
      <c r="F9967" s="4" t="str">
        <f>INDEX(Sheet3!B:B,MATCH(Sheet1!C9967,Sheet3!C:C,0))</f>
        <v>주식회사 서원파마</v>
      </c>
      <c r="G9967" s="4" t="str">
        <f>INDEX(Sheet3!B:B,MATCH(Sheet1!D9967,Sheet3!C:C,0))</f>
        <v>서진팜모아</v>
      </c>
      <c r="H9967">
        <f>COUNTIF(Sheet3!C:C,Sheet1!B9967)</f>
        <v>1</v>
      </c>
      <c r="I9967">
        <f>COUNTIF(Sheet3!$C:$C,Sheet1!C9967)</f>
        <v>1</v>
      </c>
      <c r="J9967">
        <f>COUNTIF(Sheet3!$C:$C,Sheet1!D9967)</f>
        <v>1</v>
      </c>
      <c r="L9967" t="str">
        <f t="shared" si="155"/>
        <v xml:space="preserve">            ('684-88-01858', '709-81-02424', '508-14-11196'),</v>
      </c>
    </row>
    <row r="9968" spans="2:12" x14ac:dyDescent="0.25">
      <c r="B9968" s="2">
        <v>6848801858</v>
      </c>
      <c r="C9968" s="2">
        <v>7098102424</v>
      </c>
      <c r="D9968" s="2">
        <v>5111909309</v>
      </c>
      <c r="E9968" s="4" t="str">
        <f>INDEX(Sheet3!B:B,MATCH(Sheet1!B9968,Sheet3!C:C,0))</f>
        <v>건일바이오팜(주)</v>
      </c>
      <c r="F9968" s="4" t="str">
        <f>INDEX(Sheet3!B:B,MATCH(Sheet1!C9968,Sheet3!C:C,0))</f>
        <v>주식회사 서원파마</v>
      </c>
      <c r="G9968" s="4" t="str">
        <f>INDEX(Sheet3!B:B,MATCH(Sheet1!D9968,Sheet3!C:C,0))</f>
        <v>에이팜</v>
      </c>
      <c r="H9968">
        <f>COUNTIF(Sheet3!C:C,Sheet1!B9968)</f>
        <v>1</v>
      </c>
      <c r="I9968">
        <f>COUNTIF(Sheet3!$C:$C,Sheet1!C9968)</f>
        <v>1</v>
      </c>
      <c r="J9968">
        <f>COUNTIF(Sheet3!$C:$C,Sheet1!D9968)</f>
        <v>1</v>
      </c>
      <c r="L9968" t="str">
        <f t="shared" si="155"/>
        <v xml:space="preserve">            ('684-88-01858', '709-81-02424', '511-19-09309'),</v>
      </c>
    </row>
    <row r="9969" spans="2:12" x14ac:dyDescent="0.25">
      <c r="B9969" s="2">
        <v>6848801858</v>
      </c>
      <c r="C9969" s="2">
        <v>7098102424</v>
      </c>
      <c r="D9969" s="2">
        <v>5145400900</v>
      </c>
      <c r="E9969" s="4" t="str">
        <f>INDEX(Sheet3!B:B,MATCH(Sheet1!B9969,Sheet3!C:C,0))</f>
        <v>건일바이오팜(주)</v>
      </c>
      <c r="F9969" s="4" t="str">
        <f>INDEX(Sheet3!B:B,MATCH(Sheet1!C9969,Sheet3!C:C,0))</f>
        <v>주식회사 서원파마</v>
      </c>
      <c r="G9969" s="4" t="str">
        <f>INDEX(Sheet3!B:B,MATCH(Sheet1!D9969,Sheet3!C:C,0))</f>
        <v>제이엘헬스케어</v>
      </c>
      <c r="H9969">
        <f>COUNTIF(Sheet3!C:C,Sheet1!B9969)</f>
        <v>1</v>
      </c>
      <c r="I9969">
        <f>COUNTIF(Sheet3!$C:$C,Sheet1!C9969)</f>
        <v>1</v>
      </c>
      <c r="J9969">
        <f>COUNTIF(Sheet3!$C:$C,Sheet1!D9969)</f>
        <v>1</v>
      </c>
      <c r="L9969" t="str">
        <f t="shared" si="155"/>
        <v xml:space="preserve">            ('684-88-01858', '709-81-02424', '514-54-00900'),</v>
      </c>
    </row>
    <row r="9970" spans="2:12" x14ac:dyDescent="0.25">
      <c r="B9970" s="2">
        <v>6848801858</v>
      </c>
      <c r="C9970" s="2">
        <v>7098102424</v>
      </c>
      <c r="D9970" s="2">
        <v>5152501028</v>
      </c>
      <c r="E9970" s="4" t="str">
        <f>INDEX(Sheet3!B:B,MATCH(Sheet1!B9970,Sheet3!C:C,0))</f>
        <v>건일바이오팜(주)</v>
      </c>
      <c r="F9970" s="4" t="str">
        <f>INDEX(Sheet3!B:B,MATCH(Sheet1!C9970,Sheet3!C:C,0))</f>
        <v>주식회사 서원파마</v>
      </c>
      <c r="G9970" s="4" t="str">
        <f>INDEX(Sheet3!B:B,MATCH(Sheet1!D9970,Sheet3!C:C,0))</f>
        <v>커비스</v>
      </c>
      <c r="H9970">
        <f>COUNTIF(Sheet3!C:C,Sheet1!B9970)</f>
        <v>1</v>
      </c>
      <c r="I9970">
        <f>COUNTIF(Sheet3!$C:$C,Sheet1!C9970)</f>
        <v>1</v>
      </c>
      <c r="J9970">
        <f>COUNTIF(Sheet3!$C:$C,Sheet1!D9970)</f>
        <v>1</v>
      </c>
      <c r="L9970" t="str">
        <f t="shared" si="155"/>
        <v xml:space="preserve">            ('684-88-01858', '709-81-02424', '515-25-01028'),</v>
      </c>
    </row>
    <row r="9971" spans="2:12" x14ac:dyDescent="0.25">
      <c r="B9971" s="2">
        <v>6848801858</v>
      </c>
      <c r="C9971" s="2">
        <v>7098102424</v>
      </c>
      <c r="D9971" s="2">
        <v>5152701774</v>
      </c>
      <c r="E9971" s="4" t="str">
        <f>INDEX(Sheet3!B:B,MATCH(Sheet1!B9971,Sheet3!C:C,0))</f>
        <v>건일바이오팜(주)</v>
      </c>
      <c r="F9971" s="4" t="str">
        <f>INDEX(Sheet3!B:B,MATCH(Sheet1!C9971,Sheet3!C:C,0))</f>
        <v>주식회사 서원파마</v>
      </c>
      <c r="G9971" s="4" t="str">
        <f>INDEX(Sheet3!B:B,MATCH(Sheet1!D9971,Sheet3!C:C,0))</f>
        <v>호아팜</v>
      </c>
      <c r="H9971">
        <f>COUNTIF(Sheet3!C:C,Sheet1!B9971)</f>
        <v>1</v>
      </c>
      <c r="I9971">
        <f>COUNTIF(Sheet3!$C:$C,Sheet1!C9971)</f>
        <v>1</v>
      </c>
      <c r="J9971">
        <f>COUNTIF(Sheet3!$C:$C,Sheet1!D9971)</f>
        <v>1</v>
      </c>
      <c r="L9971" t="str">
        <f t="shared" si="155"/>
        <v xml:space="preserve">            ('684-88-01858', '709-81-02424', '515-27-01774'),</v>
      </c>
    </row>
    <row r="9972" spans="2:12" x14ac:dyDescent="0.25">
      <c r="B9972" s="2">
        <v>6848801858</v>
      </c>
      <c r="C9972" s="2">
        <v>7098102424</v>
      </c>
      <c r="D9972" s="2">
        <v>5396400586</v>
      </c>
      <c r="E9972" s="4" t="str">
        <f>INDEX(Sheet3!B:B,MATCH(Sheet1!B9972,Sheet3!C:C,0))</f>
        <v>건일바이오팜(주)</v>
      </c>
      <c r="F9972" s="4" t="str">
        <f>INDEX(Sheet3!B:B,MATCH(Sheet1!C9972,Sheet3!C:C,0))</f>
        <v>주식회사 서원파마</v>
      </c>
      <c r="G9972" s="4" t="str">
        <f>INDEX(Sheet3!B:B,MATCH(Sheet1!D9972,Sheet3!C:C,0))</f>
        <v>큐어컴퍼니</v>
      </c>
      <c r="H9972">
        <f>COUNTIF(Sheet3!C:C,Sheet1!B9972)</f>
        <v>1</v>
      </c>
      <c r="I9972">
        <f>COUNTIF(Sheet3!$C:$C,Sheet1!C9972)</f>
        <v>1</v>
      </c>
      <c r="J9972">
        <f>COUNTIF(Sheet3!$C:$C,Sheet1!D9972)</f>
        <v>1</v>
      </c>
      <c r="L9972" t="str">
        <f t="shared" si="155"/>
        <v xml:space="preserve">            ('684-88-01858', '709-81-02424', '539-64-00586'),</v>
      </c>
    </row>
    <row r="9973" spans="2:12" x14ac:dyDescent="0.25">
      <c r="B9973" s="2">
        <v>6848801858</v>
      </c>
      <c r="C9973" s="2">
        <v>7098102424</v>
      </c>
      <c r="D9973" s="2">
        <v>5491102343</v>
      </c>
      <c r="E9973" s="4" t="str">
        <f>INDEX(Sheet3!B:B,MATCH(Sheet1!B9973,Sheet3!C:C,0))</f>
        <v>건일바이오팜(주)</v>
      </c>
      <c r="F9973" s="4" t="str">
        <f>INDEX(Sheet3!B:B,MATCH(Sheet1!C9973,Sheet3!C:C,0))</f>
        <v>주식회사 서원파마</v>
      </c>
      <c r="G9973" s="4" t="str">
        <f>INDEX(Sheet3!B:B,MATCH(Sheet1!D9973,Sheet3!C:C,0))</f>
        <v>제이메디</v>
      </c>
      <c r="H9973">
        <f>COUNTIF(Sheet3!C:C,Sheet1!B9973)</f>
        <v>1</v>
      </c>
      <c r="I9973">
        <f>COUNTIF(Sheet3!$C:$C,Sheet1!C9973)</f>
        <v>1</v>
      </c>
      <c r="J9973">
        <f>COUNTIF(Sheet3!$C:$C,Sheet1!D9973)</f>
        <v>1</v>
      </c>
      <c r="L9973" t="str">
        <f t="shared" si="155"/>
        <v xml:space="preserve">            ('684-88-01858', '709-81-02424', '549-11-02343'),</v>
      </c>
    </row>
    <row r="9974" spans="2:12" x14ac:dyDescent="0.25">
      <c r="B9974" s="2">
        <v>6848801858</v>
      </c>
      <c r="C9974" s="2">
        <v>7098102424</v>
      </c>
      <c r="D9974" s="2">
        <v>5501202374</v>
      </c>
      <c r="E9974" s="4" t="str">
        <f>INDEX(Sheet3!B:B,MATCH(Sheet1!B9974,Sheet3!C:C,0))</f>
        <v>건일바이오팜(주)</v>
      </c>
      <c r="F9974" s="4" t="str">
        <f>INDEX(Sheet3!B:B,MATCH(Sheet1!C9974,Sheet3!C:C,0))</f>
        <v>주식회사 서원파마</v>
      </c>
      <c r="G9974" s="4" t="str">
        <f>INDEX(Sheet3!B:B,MATCH(Sheet1!D9974,Sheet3!C:C,0))</f>
        <v>지우팜</v>
      </c>
      <c r="H9974">
        <f>COUNTIF(Sheet3!C:C,Sheet1!B9974)</f>
        <v>1</v>
      </c>
      <c r="I9974">
        <f>COUNTIF(Sheet3!$C:$C,Sheet1!C9974)</f>
        <v>1</v>
      </c>
      <c r="J9974">
        <f>COUNTIF(Sheet3!$C:$C,Sheet1!D9974)</f>
        <v>1</v>
      </c>
      <c r="L9974" t="str">
        <f t="shared" si="155"/>
        <v xml:space="preserve">            ('684-88-01858', '709-81-02424', '550-12-02374'),</v>
      </c>
    </row>
    <row r="9975" spans="2:12" x14ac:dyDescent="0.25">
      <c r="B9975" s="2">
        <v>6848801858</v>
      </c>
      <c r="C9975" s="2">
        <v>7098102424</v>
      </c>
      <c r="D9975" s="2">
        <v>5625100999</v>
      </c>
      <c r="E9975" s="4" t="str">
        <f>INDEX(Sheet3!B:B,MATCH(Sheet1!B9975,Sheet3!C:C,0))</f>
        <v>건일바이오팜(주)</v>
      </c>
      <c r="F9975" s="4" t="str">
        <f>INDEX(Sheet3!B:B,MATCH(Sheet1!C9975,Sheet3!C:C,0))</f>
        <v>주식회사 서원파마</v>
      </c>
      <c r="G9975" s="4" t="str">
        <f>INDEX(Sheet3!B:B,MATCH(Sheet1!D9975,Sheet3!C:C,0))</f>
        <v>아이앤지팜</v>
      </c>
      <c r="H9975">
        <f>COUNTIF(Sheet3!C:C,Sheet1!B9975)</f>
        <v>1</v>
      </c>
      <c r="I9975">
        <f>COUNTIF(Sheet3!$C:$C,Sheet1!C9975)</f>
        <v>1</v>
      </c>
      <c r="J9975">
        <f>COUNTIF(Sheet3!$C:$C,Sheet1!D9975)</f>
        <v>1</v>
      </c>
      <c r="L9975" t="str">
        <f t="shared" si="155"/>
        <v xml:space="preserve">            ('684-88-01858', '709-81-02424', '562-51-00999'),</v>
      </c>
    </row>
    <row r="9976" spans="2:12" x14ac:dyDescent="0.25">
      <c r="B9976" s="2">
        <v>6848801858</v>
      </c>
      <c r="C9976" s="2">
        <v>7098102424</v>
      </c>
      <c r="D9976" s="2">
        <v>5660403053</v>
      </c>
      <c r="E9976" s="4" t="str">
        <f>INDEX(Sheet3!B:B,MATCH(Sheet1!B9976,Sheet3!C:C,0))</f>
        <v>건일바이오팜(주)</v>
      </c>
      <c r="F9976" s="4" t="str">
        <f>INDEX(Sheet3!B:B,MATCH(Sheet1!C9976,Sheet3!C:C,0))</f>
        <v>주식회사 서원파마</v>
      </c>
      <c r="G9976" s="4" t="str">
        <f>INDEX(Sheet3!B:B,MATCH(Sheet1!D9976,Sheet3!C:C,0))</f>
        <v>에이치에프메디케어</v>
      </c>
      <c r="H9976">
        <f>COUNTIF(Sheet3!C:C,Sheet1!B9976)</f>
        <v>1</v>
      </c>
      <c r="I9976">
        <f>COUNTIF(Sheet3!$C:$C,Sheet1!C9976)</f>
        <v>1</v>
      </c>
      <c r="J9976">
        <f>COUNTIF(Sheet3!$C:$C,Sheet1!D9976)</f>
        <v>1</v>
      </c>
      <c r="L9976" t="str">
        <f t="shared" si="155"/>
        <v xml:space="preserve">            ('684-88-01858', '709-81-02424', '566-04-03053'),</v>
      </c>
    </row>
    <row r="9977" spans="2:12" x14ac:dyDescent="0.25">
      <c r="B9977" s="2">
        <v>6848801858</v>
      </c>
      <c r="C9977" s="2">
        <v>7098102424</v>
      </c>
      <c r="D9977" s="2">
        <v>5820303290</v>
      </c>
      <c r="E9977" s="4" t="str">
        <f>INDEX(Sheet3!B:B,MATCH(Sheet1!B9977,Sheet3!C:C,0))</f>
        <v>건일바이오팜(주)</v>
      </c>
      <c r="F9977" s="4" t="str">
        <f>INDEX(Sheet3!B:B,MATCH(Sheet1!C9977,Sheet3!C:C,0))</f>
        <v>주식회사 서원파마</v>
      </c>
      <c r="G9977" s="4" t="str">
        <f>INDEX(Sheet3!B:B,MATCH(Sheet1!D9977,Sheet3!C:C,0))</f>
        <v>하진팜</v>
      </c>
      <c r="H9977">
        <f>COUNTIF(Sheet3!C:C,Sheet1!B9977)</f>
        <v>1</v>
      </c>
      <c r="I9977">
        <f>COUNTIF(Sheet3!$C:$C,Sheet1!C9977)</f>
        <v>1</v>
      </c>
      <c r="J9977">
        <f>COUNTIF(Sheet3!$C:$C,Sheet1!D9977)</f>
        <v>1</v>
      </c>
      <c r="L9977" t="str">
        <f t="shared" si="155"/>
        <v xml:space="preserve">            ('684-88-01858', '709-81-02424', '582-03-03290'),</v>
      </c>
    </row>
    <row r="9978" spans="2:12" x14ac:dyDescent="0.25">
      <c r="B9978" s="2">
        <v>6848801858</v>
      </c>
      <c r="C9978" s="2">
        <v>7098102424</v>
      </c>
      <c r="D9978" s="2">
        <v>5960902929</v>
      </c>
      <c r="E9978" s="4" t="str">
        <f>INDEX(Sheet3!B:B,MATCH(Sheet1!B9978,Sheet3!C:C,0))</f>
        <v>건일바이오팜(주)</v>
      </c>
      <c r="F9978" s="4" t="str">
        <f>INDEX(Sheet3!B:B,MATCH(Sheet1!C9978,Sheet3!C:C,0))</f>
        <v>주식회사 서원파마</v>
      </c>
      <c r="G9978" s="4" t="str">
        <f>INDEX(Sheet3!B:B,MATCH(Sheet1!D9978,Sheet3!C:C,0))</f>
        <v>팜재이</v>
      </c>
      <c r="H9978">
        <f>COUNTIF(Sheet3!C:C,Sheet1!B9978)</f>
        <v>1</v>
      </c>
      <c r="I9978">
        <f>COUNTIF(Sheet3!$C:$C,Sheet1!C9978)</f>
        <v>1</v>
      </c>
      <c r="J9978">
        <f>COUNTIF(Sheet3!$C:$C,Sheet1!D9978)</f>
        <v>1</v>
      </c>
      <c r="L9978" t="str">
        <f t="shared" si="155"/>
        <v xml:space="preserve">            ('684-88-01858', '709-81-02424', '596-09-02929'),</v>
      </c>
    </row>
    <row r="9979" spans="2:12" x14ac:dyDescent="0.25">
      <c r="B9979" s="2">
        <v>6848801858</v>
      </c>
      <c r="C9979" s="2">
        <v>7098102424</v>
      </c>
      <c r="D9979" s="2">
        <v>6042064857</v>
      </c>
      <c r="E9979" s="4" t="str">
        <f>INDEX(Sheet3!B:B,MATCH(Sheet1!B9979,Sheet3!C:C,0))</f>
        <v>건일바이오팜(주)</v>
      </c>
      <c r="F9979" s="4" t="str">
        <f>INDEX(Sheet3!B:B,MATCH(Sheet1!C9979,Sheet3!C:C,0))</f>
        <v>주식회사 서원파마</v>
      </c>
      <c r="G9979" s="4" t="str">
        <f>INDEX(Sheet3!B:B,MATCH(Sheet1!D9979,Sheet3!C:C,0))</f>
        <v>지앤엠(G&amp;M)</v>
      </c>
      <c r="H9979">
        <f>COUNTIF(Sheet3!C:C,Sheet1!B9979)</f>
        <v>1</v>
      </c>
      <c r="I9979">
        <f>COUNTIF(Sheet3!$C:$C,Sheet1!C9979)</f>
        <v>1</v>
      </c>
      <c r="J9979">
        <f>COUNTIF(Sheet3!$C:$C,Sheet1!D9979)</f>
        <v>1</v>
      </c>
      <c r="L9979" t="str">
        <f t="shared" si="155"/>
        <v xml:space="preserve">            ('684-88-01858', '709-81-02424', '604-20-64857'),</v>
      </c>
    </row>
    <row r="9980" spans="2:12" x14ac:dyDescent="0.25">
      <c r="B9980" s="2">
        <v>6848801858</v>
      </c>
      <c r="C9980" s="2">
        <v>7098102424</v>
      </c>
      <c r="D9980" s="2">
        <v>6083270903</v>
      </c>
      <c r="E9980" s="4" t="str">
        <f>INDEX(Sheet3!B:B,MATCH(Sheet1!B9980,Sheet3!C:C,0))</f>
        <v>건일바이오팜(주)</v>
      </c>
      <c r="F9980" s="4" t="str">
        <f>INDEX(Sheet3!B:B,MATCH(Sheet1!C9980,Sheet3!C:C,0))</f>
        <v>주식회사 서원파마</v>
      </c>
      <c r="G9980" s="4" t="str">
        <f>INDEX(Sheet3!B:B,MATCH(Sheet1!D9980,Sheet3!C:C,0))</f>
        <v>키팜</v>
      </c>
      <c r="H9980">
        <f>COUNTIF(Sheet3!C:C,Sheet1!B9980)</f>
        <v>1</v>
      </c>
      <c r="I9980">
        <f>COUNTIF(Sheet3!$C:$C,Sheet1!C9980)</f>
        <v>1</v>
      </c>
      <c r="J9980">
        <f>COUNTIF(Sheet3!$C:$C,Sheet1!D9980)</f>
        <v>1</v>
      </c>
      <c r="L9980" t="str">
        <f t="shared" si="155"/>
        <v xml:space="preserve">            ('684-88-01858', '709-81-02424', '608-32-70903'),</v>
      </c>
    </row>
    <row r="9981" spans="2:12" x14ac:dyDescent="0.25">
      <c r="B9981" s="2">
        <v>6848801858</v>
      </c>
      <c r="C9981" s="2">
        <v>7098102424</v>
      </c>
      <c r="D9981" s="2">
        <v>6163132655</v>
      </c>
      <c r="E9981" s="4" t="str">
        <f>INDEX(Sheet3!B:B,MATCH(Sheet1!B9981,Sheet3!C:C,0))</f>
        <v>건일바이오팜(주)</v>
      </c>
      <c r="F9981" s="4" t="str">
        <f>INDEX(Sheet3!B:B,MATCH(Sheet1!C9981,Sheet3!C:C,0))</f>
        <v>주식회사 서원파마</v>
      </c>
      <c r="G9981" s="4" t="str">
        <f>INDEX(Sheet3!B:B,MATCH(Sheet1!D9981,Sheet3!C:C,0))</f>
        <v>드림파마</v>
      </c>
      <c r="H9981">
        <f>COUNTIF(Sheet3!C:C,Sheet1!B9981)</f>
        <v>1</v>
      </c>
      <c r="I9981">
        <f>COUNTIF(Sheet3!$C:$C,Sheet1!C9981)</f>
        <v>1</v>
      </c>
      <c r="J9981">
        <f>COUNTIF(Sheet3!$C:$C,Sheet1!D9981)</f>
        <v>1</v>
      </c>
      <c r="L9981" t="str">
        <f t="shared" si="155"/>
        <v xml:space="preserve">            ('684-88-01858', '709-81-02424', '616-31-32655'),</v>
      </c>
    </row>
    <row r="9982" spans="2:12" x14ac:dyDescent="0.25">
      <c r="B9982" s="2">
        <v>6848801858</v>
      </c>
      <c r="C9982" s="2">
        <v>7098102424</v>
      </c>
      <c r="D9982" s="2">
        <v>6181382176</v>
      </c>
      <c r="E9982" s="4" t="str">
        <f>INDEX(Sheet3!B:B,MATCH(Sheet1!B9982,Sheet3!C:C,0))</f>
        <v>건일바이오팜(주)</v>
      </c>
      <c r="F9982" s="4" t="str">
        <f>INDEX(Sheet3!B:B,MATCH(Sheet1!C9982,Sheet3!C:C,0))</f>
        <v>주식회사 서원파마</v>
      </c>
      <c r="G9982" s="4" t="str">
        <f>INDEX(Sheet3!B:B,MATCH(Sheet1!D9982,Sheet3!C:C,0))</f>
        <v>블링네일</v>
      </c>
      <c r="H9982">
        <f>COUNTIF(Sheet3!C:C,Sheet1!B9982)</f>
        <v>1</v>
      </c>
      <c r="I9982">
        <f>COUNTIF(Sheet3!$C:$C,Sheet1!C9982)</f>
        <v>1</v>
      </c>
      <c r="J9982">
        <f>COUNTIF(Sheet3!$C:$C,Sheet1!D9982)</f>
        <v>1</v>
      </c>
      <c r="L9982" t="str">
        <f t="shared" si="155"/>
        <v xml:space="preserve">            ('684-88-01858', '709-81-02424', '618-13-82176'),</v>
      </c>
    </row>
    <row r="9983" spans="2:12" x14ac:dyDescent="0.25">
      <c r="B9983" s="2">
        <v>6848801858</v>
      </c>
      <c r="C9983" s="2">
        <v>7098102424</v>
      </c>
      <c r="D9983" s="2">
        <v>6392201380</v>
      </c>
      <c r="E9983" s="4" t="str">
        <f>INDEX(Sheet3!B:B,MATCH(Sheet1!B9983,Sheet3!C:C,0))</f>
        <v>건일바이오팜(주)</v>
      </c>
      <c r="F9983" s="4" t="str">
        <f>INDEX(Sheet3!B:B,MATCH(Sheet1!C9983,Sheet3!C:C,0))</f>
        <v>주식회사 서원파마</v>
      </c>
      <c r="G9983" s="4" t="str">
        <f>INDEX(Sheet3!B:B,MATCH(Sheet1!D9983,Sheet3!C:C,0))</f>
        <v>누리약품</v>
      </c>
      <c r="H9983">
        <f>COUNTIF(Sheet3!C:C,Sheet1!B9983)</f>
        <v>1</v>
      </c>
      <c r="I9983">
        <f>COUNTIF(Sheet3!$C:$C,Sheet1!C9983)</f>
        <v>1</v>
      </c>
      <c r="J9983">
        <f>COUNTIF(Sheet3!$C:$C,Sheet1!D9983)</f>
        <v>1</v>
      </c>
      <c r="L9983" t="str">
        <f t="shared" si="155"/>
        <v xml:space="preserve">            ('684-88-01858', '709-81-02424', '639-22-01380'),</v>
      </c>
    </row>
    <row r="9984" spans="2:12" x14ac:dyDescent="0.25">
      <c r="B9984" s="2">
        <v>6848801858</v>
      </c>
      <c r="C9984" s="2">
        <v>7098102424</v>
      </c>
      <c r="D9984" s="2">
        <v>6404201210</v>
      </c>
      <c r="E9984" s="4" t="str">
        <f>INDEX(Sheet3!B:B,MATCH(Sheet1!B9984,Sheet3!C:C,0))</f>
        <v>건일바이오팜(주)</v>
      </c>
      <c r="F9984" s="4" t="str">
        <f>INDEX(Sheet3!B:B,MATCH(Sheet1!C9984,Sheet3!C:C,0))</f>
        <v>주식회사 서원파마</v>
      </c>
      <c r="G9984" s="4" t="str">
        <f>INDEX(Sheet3!B:B,MATCH(Sheet1!D9984,Sheet3!C:C,0))</f>
        <v>디와이컴퍼니</v>
      </c>
      <c r="H9984">
        <f>COUNTIF(Sheet3!C:C,Sheet1!B9984)</f>
        <v>1</v>
      </c>
      <c r="I9984">
        <f>COUNTIF(Sheet3!$C:$C,Sheet1!C9984)</f>
        <v>1</v>
      </c>
      <c r="J9984">
        <f>COUNTIF(Sheet3!$C:$C,Sheet1!D9984)</f>
        <v>1</v>
      </c>
      <c r="L9984" t="str">
        <f t="shared" si="155"/>
        <v xml:space="preserve">            ('684-88-01858', '709-81-02424', '640-42-01210'),</v>
      </c>
    </row>
    <row r="9985" spans="2:12" x14ac:dyDescent="0.25">
      <c r="B9985" s="2">
        <v>6848801858</v>
      </c>
      <c r="C9985" s="2">
        <v>7098102424</v>
      </c>
      <c r="D9985" s="2">
        <v>6641502617</v>
      </c>
      <c r="E9985" s="4" t="str">
        <f>INDEX(Sheet3!B:B,MATCH(Sheet1!B9985,Sheet3!C:C,0))</f>
        <v>건일바이오팜(주)</v>
      </c>
      <c r="F9985" s="4" t="str">
        <f>INDEX(Sheet3!B:B,MATCH(Sheet1!C9985,Sheet3!C:C,0))</f>
        <v>주식회사 서원파마</v>
      </c>
      <c r="G9985" s="4" t="str">
        <f>INDEX(Sheet3!B:B,MATCH(Sheet1!D9985,Sheet3!C:C,0))</f>
        <v>지우메디</v>
      </c>
      <c r="H9985">
        <f>COUNTIF(Sheet3!C:C,Sheet1!B9985)</f>
        <v>1</v>
      </c>
      <c r="I9985">
        <f>COUNTIF(Sheet3!$C:$C,Sheet1!C9985)</f>
        <v>1</v>
      </c>
      <c r="J9985">
        <f>COUNTIF(Sheet3!$C:$C,Sheet1!D9985)</f>
        <v>1</v>
      </c>
      <c r="L9985" t="str">
        <f t="shared" si="155"/>
        <v xml:space="preserve">            ('684-88-01858', '709-81-02424', '664-15-02617'),</v>
      </c>
    </row>
    <row r="9986" spans="2:12" x14ac:dyDescent="0.25">
      <c r="B9986" s="2">
        <v>6848801858</v>
      </c>
      <c r="C9986" s="2">
        <v>7098102424</v>
      </c>
      <c r="D9986" s="2">
        <v>6768802652</v>
      </c>
      <c r="E9986" s="4" t="str">
        <f>INDEX(Sheet3!B:B,MATCH(Sheet1!B9986,Sheet3!C:C,0))</f>
        <v>건일바이오팜(주)</v>
      </c>
      <c r="F9986" s="4" t="str">
        <f>INDEX(Sheet3!B:B,MATCH(Sheet1!C9986,Sheet3!C:C,0))</f>
        <v>주식회사 서원파마</v>
      </c>
      <c r="G9986" s="4" t="str">
        <f>INDEX(Sheet3!B:B,MATCH(Sheet1!D9986,Sheet3!C:C,0))</f>
        <v>에스제이인터내셔널</v>
      </c>
      <c r="H9986">
        <f>COUNTIF(Sheet3!C:C,Sheet1!B9986)</f>
        <v>1</v>
      </c>
      <c r="I9986">
        <f>COUNTIF(Sheet3!$C:$C,Sheet1!C9986)</f>
        <v>1</v>
      </c>
      <c r="J9986">
        <f>COUNTIF(Sheet3!$C:$C,Sheet1!D9986)</f>
        <v>1</v>
      </c>
      <c r="L9986" t="str">
        <f t="shared" si="155"/>
        <v xml:space="preserve">            ('684-88-01858', '709-81-02424', '676-88-02652'),</v>
      </c>
    </row>
    <row r="9987" spans="2:12" x14ac:dyDescent="0.25">
      <c r="B9987" s="2">
        <v>6848801858</v>
      </c>
      <c r="C9987" s="2">
        <v>7098102424</v>
      </c>
      <c r="D9987" s="2">
        <v>6832901921</v>
      </c>
      <c r="E9987" s="4" t="str">
        <f>INDEX(Sheet3!B:B,MATCH(Sheet1!B9987,Sheet3!C:C,0))</f>
        <v>건일바이오팜(주)</v>
      </c>
      <c r="F9987" s="4" t="str">
        <f>INDEX(Sheet3!B:B,MATCH(Sheet1!C9987,Sheet3!C:C,0))</f>
        <v>주식회사 서원파마</v>
      </c>
      <c r="G9987" s="4" t="str">
        <f>INDEX(Sheet3!B:B,MATCH(Sheet1!D9987,Sheet3!C:C,0))</f>
        <v>제이케이파트너스</v>
      </c>
      <c r="H9987">
        <f>COUNTIF(Sheet3!C:C,Sheet1!B9987)</f>
        <v>1</v>
      </c>
      <c r="I9987">
        <f>COUNTIF(Sheet3!$C:$C,Sheet1!C9987)</f>
        <v>1</v>
      </c>
      <c r="J9987">
        <f>COUNTIF(Sheet3!$C:$C,Sheet1!D9987)</f>
        <v>1</v>
      </c>
      <c r="L9987" t="str">
        <f t="shared" ref="L9987:L10050" si="156">"            ('"&amp;LEFT(B9987,3)&amp;"-"&amp;MID(B9987,4,2)&amp;"-"&amp;RIGHT(B9987,5)&amp;"', '"&amp;LEFT(C9987,3)&amp;"-"&amp;MID(C9987,4,2)&amp;"-"&amp;RIGHT(C9987,5)&amp;"', '"&amp;LEFT(D9987,3)&amp;"-"&amp;MID(D9987,4,2)&amp;"-"&amp;RIGHT(D9987,5)&amp;"'),"</f>
        <v xml:space="preserve">            ('684-88-01858', '709-81-02424', '683-29-01921'),</v>
      </c>
    </row>
    <row r="9988" spans="2:12" x14ac:dyDescent="0.25">
      <c r="B9988" s="2">
        <v>6848801858</v>
      </c>
      <c r="C9988" s="2">
        <v>7098102424</v>
      </c>
      <c r="D9988" s="2">
        <v>6881402601</v>
      </c>
      <c r="E9988" s="4" t="str">
        <f>INDEX(Sheet3!B:B,MATCH(Sheet1!B9988,Sheet3!C:C,0))</f>
        <v>건일바이오팜(주)</v>
      </c>
      <c r="F9988" s="4" t="str">
        <f>INDEX(Sheet3!B:B,MATCH(Sheet1!C9988,Sheet3!C:C,0))</f>
        <v>주식회사 서원파마</v>
      </c>
      <c r="G9988" s="4" t="str">
        <f>INDEX(Sheet3!B:B,MATCH(Sheet1!D9988,Sheet3!C:C,0))</f>
        <v>청우팜</v>
      </c>
      <c r="H9988">
        <f>COUNTIF(Sheet3!C:C,Sheet1!B9988)</f>
        <v>1</v>
      </c>
      <c r="I9988">
        <f>COUNTIF(Sheet3!$C:$C,Sheet1!C9988)</f>
        <v>1</v>
      </c>
      <c r="J9988">
        <f>COUNTIF(Sheet3!$C:$C,Sheet1!D9988)</f>
        <v>1</v>
      </c>
      <c r="L9988" t="str">
        <f t="shared" si="156"/>
        <v xml:space="preserve">            ('684-88-01858', '709-81-02424', '688-14-02601'),</v>
      </c>
    </row>
    <row r="9989" spans="2:12" x14ac:dyDescent="0.25">
      <c r="B9989" s="2">
        <v>6848801858</v>
      </c>
      <c r="C9989" s="2">
        <v>7098102424</v>
      </c>
      <c r="D9989" s="2">
        <v>6890602953</v>
      </c>
      <c r="E9989" s="4" t="str">
        <f>INDEX(Sheet3!B:B,MATCH(Sheet1!B9989,Sheet3!C:C,0))</f>
        <v>건일바이오팜(주)</v>
      </c>
      <c r="F9989" s="4" t="str">
        <f>INDEX(Sheet3!B:B,MATCH(Sheet1!C9989,Sheet3!C:C,0))</f>
        <v>주식회사 서원파마</v>
      </c>
      <c r="G9989" s="4" t="str">
        <f>INDEX(Sheet3!B:B,MATCH(Sheet1!D9989,Sheet3!C:C,0))</f>
        <v>겨레</v>
      </c>
      <c r="H9989">
        <f>COUNTIF(Sheet3!C:C,Sheet1!B9989)</f>
        <v>1</v>
      </c>
      <c r="I9989">
        <f>COUNTIF(Sheet3!$C:$C,Sheet1!C9989)</f>
        <v>1</v>
      </c>
      <c r="J9989">
        <f>COUNTIF(Sheet3!$C:$C,Sheet1!D9989)</f>
        <v>1</v>
      </c>
      <c r="L9989" t="str">
        <f t="shared" si="156"/>
        <v xml:space="preserve">            ('684-88-01858', '709-81-02424', '689-06-02953'),</v>
      </c>
    </row>
    <row r="9990" spans="2:12" x14ac:dyDescent="0.25">
      <c r="B9990" s="2">
        <v>6848801858</v>
      </c>
      <c r="C9990" s="2">
        <v>7098102424</v>
      </c>
      <c r="D9990" s="2">
        <v>6901402341</v>
      </c>
      <c r="E9990" s="4" t="str">
        <f>INDEX(Sheet3!B:B,MATCH(Sheet1!B9990,Sheet3!C:C,0))</f>
        <v>건일바이오팜(주)</v>
      </c>
      <c r="F9990" s="4" t="str">
        <f>INDEX(Sheet3!B:B,MATCH(Sheet1!C9990,Sheet3!C:C,0))</f>
        <v>주식회사 서원파마</v>
      </c>
      <c r="G9990" s="4" t="str">
        <f>INDEX(Sheet3!B:B,MATCH(Sheet1!D9990,Sheet3!C:C,0))</f>
        <v>노블메디팜</v>
      </c>
      <c r="H9990">
        <f>COUNTIF(Sheet3!C:C,Sheet1!B9990)</f>
        <v>1</v>
      </c>
      <c r="I9990">
        <f>COUNTIF(Sheet3!$C:$C,Sheet1!C9990)</f>
        <v>1</v>
      </c>
      <c r="J9990">
        <f>COUNTIF(Sheet3!$C:$C,Sheet1!D9990)</f>
        <v>1</v>
      </c>
      <c r="L9990" t="str">
        <f t="shared" si="156"/>
        <v xml:space="preserve">            ('684-88-01858', '709-81-02424', '690-14-02341'),</v>
      </c>
    </row>
    <row r="9991" spans="2:12" x14ac:dyDescent="0.25">
      <c r="B9991" s="2">
        <v>6848801858</v>
      </c>
      <c r="C9991" s="2">
        <v>7098102424</v>
      </c>
      <c r="D9991" s="2">
        <v>7015600658</v>
      </c>
      <c r="E9991" s="4" t="str">
        <f>INDEX(Sheet3!B:B,MATCH(Sheet1!B9991,Sheet3!C:C,0))</f>
        <v>건일바이오팜(주)</v>
      </c>
      <c r="F9991" s="4" t="str">
        <f>INDEX(Sheet3!B:B,MATCH(Sheet1!C9991,Sheet3!C:C,0))</f>
        <v>주식회사 서원파마</v>
      </c>
      <c r="G9991" s="4" t="str">
        <f>INDEX(Sheet3!B:B,MATCH(Sheet1!D9991,Sheet3!C:C,0))</f>
        <v>은우팜</v>
      </c>
      <c r="H9991">
        <f>COUNTIF(Sheet3!C:C,Sheet1!B9991)</f>
        <v>1</v>
      </c>
      <c r="I9991">
        <f>COUNTIF(Sheet3!$C:$C,Sheet1!C9991)</f>
        <v>1</v>
      </c>
      <c r="J9991">
        <f>COUNTIF(Sheet3!$C:$C,Sheet1!D9991)</f>
        <v>1</v>
      </c>
      <c r="L9991" t="str">
        <f t="shared" si="156"/>
        <v xml:space="preserve">            ('684-88-01858', '709-81-02424', '701-56-00658'),</v>
      </c>
    </row>
    <row r="9992" spans="2:12" x14ac:dyDescent="0.25">
      <c r="B9992" s="2">
        <v>6848801858</v>
      </c>
      <c r="C9992" s="2">
        <v>7098102424</v>
      </c>
      <c r="D9992" s="2">
        <v>7040702943</v>
      </c>
      <c r="E9992" s="4" t="str">
        <f>INDEX(Sheet3!B:B,MATCH(Sheet1!B9992,Sheet3!C:C,0))</f>
        <v>건일바이오팜(주)</v>
      </c>
      <c r="F9992" s="4" t="str">
        <f>INDEX(Sheet3!B:B,MATCH(Sheet1!C9992,Sheet3!C:C,0))</f>
        <v>주식회사 서원파마</v>
      </c>
      <c r="G9992" s="4" t="str">
        <f>INDEX(Sheet3!B:B,MATCH(Sheet1!D9992,Sheet3!C:C,0))</f>
        <v>엘제이팜</v>
      </c>
      <c r="H9992">
        <f>COUNTIF(Sheet3!C:C,Sheet1!B9992)</f>
        <v>1</v>
      </c>
      <c r="I9992">
        <f>COUNTIF(Sheet3!$C:$C,Sheet1!C9992)</f>
        <v>1</v>
      </c>
      <c r="J9992">
        <f>COUNTIF(Sheet3!$C:$C,Sheet1!D9992)</f>
        <v>1</v>
      </c>
      <c r="L9992" t="str">
        <f t="shared" si="156"/>
        <v xml:space="preserve">            ('684-88-01858', '709-81-02424', '704-07-02943'),</v>
      </c>
    </row>
    <row r="9993" spans="2:12" x14ac:dyDescent="0.25">
      <c r="B9993" s="2">
        <v>6848801858</v>
      </c>
      <c r="C9993" s="2">
        <v>7098102424</v>
      </c>
      <c r="D9993" s="2">
        <v>7125900912</v>
      </c>
      <c r="E9993" s="4" t="str">
        <f>INDEX(Sheet3!B:B,MATCH(Sheet1!B9993,Sheet3!C:C,0))</f>
        <v>건일바이오팜(주)</v>
      </c>
      <c r="F9993" s="4" t="str">
        <f>INDEX(Sheet3!B:B,MATCH(Sheet1!C9993,Sheet3!C:C,0))</f>
        <v>주식회사 서원파마</v>
      </c>
      <c r="G9993" s="4" t="str">
        <f>INDEX(Sheet3!B:B,MATCH(Sheet1!D9993,Sheet3!C:C,0))</f>
        <v>로이파트너스</v>
      </c>
      <c r="H9993">
        <f>COUNTIF(Sheet3!C:C,Sheet1!B9993)</f>
        <v>1</v>
      </c>
      <c r="I9993">
        <f>COUNTIF(Sheet3!$C:$C,Sheet1!C9993)</f>
        <v>1</v>
      </c>
      <c r="J9993">
        <f>COUNTIF(Sheet3!$C:$C,Sheet1!D9993)</f>
        <v>1</v>
      </c>
      <c r="L9993" t="str">
        <f t="shared" si="156"/>
        <v xml:space="preserve">            ('684-88-01858', '709-81-02424', '712-59-00912'),</v>
      </c>
    </row>
    <row r="9994" spans="2:12" x14ac:dyDescent="0.25">
      <c r="B9994" s="2">
        <v>6848801858</v>
      </c>
      <c r="C9994" s="2">
        <v>7098102424</v>
      </c>
      <c r="D9994" s="2">
        <v>7151102635</v>
      </c>
      <c r="E9994" s="4" t="str">
        <f>INDEX(Sheet3!B:B,MATCH(Sheet1!B9994,Sheet3!C:C,0))</f>
        <v>건일바이오팜(주)</v>
      </c>
      <c r="F9994" s="4" t="str">
        <f>INDEX(Sheet3!B:B,MATCH(Sheet1!C9994,Sheet3!C:C,0))</f>
        <v>주식회사 서원파마</v>
      </c>
      <c r="G9994" s="4" t="str">
        <f>INDEX(Sheet3!B:B,MATCH(Sheet1!D9994,Sheet3!C:C,0))</f>
        <v>미건바이오텍</v>
      </c>
      <c r="H9994">
        <f>COUNTIF(Sheet3!C:C,Sheet1!B9994)</f>
        <v>1</v>
      </c>
      <c r="I9994">
        <f>COUNTIF(Sheet3!$C:$C,Sheet1!C9994)</f>
        <v>1</v>
      </c>
      <c r="J9994">
        <f>COUNTIF(Sheet3!$C:$C,Sheet1!D9994)</f>
        <v>1</v>
      </c>
      <c r="L9994" t="str">
        <f t="shared" si="156"/>
        <v xml:space="preserve">            ('684-88-01858', '709-81-02424', '715-11-02635'),</v>
      </c>
    </row>
    <row r="9995" spans="2:12" x14ac:dyDescent="0.25">
      <c r="B9995" s="2">
        <v>6848801858</v>
      </c>
      <c r="C9995" s="2">
        <v>7098102424</v>
      </c>
      <c r="D9995" s="2">
        <v>7182301910</v>
      </c>
      <c r="E9995" s="4" t="str">
        <f>INDEX(Sheet3!B:B,MATCH(Sheet1!B9995,Sheet3!C:C,0))</f>
        <v>건일바이오팜(주)</v>
      </c>
      <c r="F9995" s="4" t="str">
        <f>INDEX(Sheet3!B:B,MATCH(Sheet1!C9995,Sheet3!C:C,0))</f>
        <v>주식회사 서원파마</v>
      </c>
      <c r="G9995" s="4" t="str">
        <f>INDEX(Sheet3!B:B,MATCH(Sheet1!D9995,Sheet3!C:C,0))</f>
        <v>제이팜메디</v>
      </c>
      <c r="H9995">
        <f>COUNTIF(Sheet3!C:C,Sheet1!B9995)</f>
        <v>1</v>
      </c>
      <c r="I9995">
        <f>COUNTIF(Sheet3!$C:$C,Sheet1!C9995)</f>
        <v>1</v>
      </c>
      <c r="J9995">
        <f>COUNTIF(Sheet3!$C:$C,Sheet1!D9995)</f>
        <v>1</v>
      </c>
      <c r="L9995" t="str">
        <f t="shared" si="156"/>
        <v xml:space="preserve">            ('684-88-01858', '709-81-02424', '718-23-01910'),</v>
      </c>
    </row>
    <row r="9996" spans="2:12" x14ac:dyDescent="0.25">
      <c r="B9996" s="2">
        <v>6848801858</v>
      </c>
      <c r="C9996" s="2">
        <v>7098102424</v>
      </c>
      <c r="D9996" s="2">
        <v>7200702886</v>
      </c>
      <c r="E9996" s="4" t="str">
        <f>INDEX(Sheet3!B:B,MATCH(Sheet1!B9996,Sheet3!C:C,0))</f>
        <v>건일바이오팜(주)</v>
      </c>
      <c r="F9996" s="4" t="str">
        <f>INDEX(Sheet3!B:B,MATCH(Sheet1!C9996,Sheet3!C:C,0))</f>
        <v>주식회사 서원파마</v>
      </c>
      <c r="G9996" s="4" t="str">
        <f>INDEX(Sheet3!B:B,MATCH(Sheet1!D9996,Sheet3!C:C,0))</f>
        <v>제이에스팜</v>
      </c>
      <c r="H9996">
        <f>COUNTIF(Sheet3!C:C,Sheet1!B9996)</f>
        <v>1</v>
      </c>
      <c r="I9996">
        <f>COUNTIF(Sheet3!$C:$C,Sheet1!C9996)</f>
        <v>1</v>
      </c>
      <c r="J9996">
        <f>COUNTIF(Sheet3!$C:$C,Sheet1!D9996)</f>
        <v>1</v>
      </c>
      <c r="L9996" t="str">
        <f t="shared" si="156"/>
        <v xml:space="preserve">            ('684-88-01858', '709-81-02424', '720-07-02886'),</v>
      </c>
    </row>
    <row r="9997" spans="2:12" x14ac:dyDescent="0.25">
      <c r="B9997" s="2">
        <v>6848801858</v>
      </c>
      <c r="C9997" s="2">
        <v>7098102424</v>
      </c>
      <c r="D9997" s="2">
        <v>7791902275</v>
      </c>
      <c r="E9997" s="4" t="str">
        <f>INDEX(Sheet3!B:B,MATCH(Sheet1!B9997,Sheet3!C:C,0))</f>
        <v>건일바이오팜(주)</v>
      </c>
      <c r="F9997" s="4" t="str">
        <f>INDEX(Sheet3!B:B,MATCH(Sheet1!C9997,Sheet3!C:C,0))</f>
        <v>주식회사 서원파마</v>
      </c>
      <c r="G9997" s="4" t="str">
        <f>INDEX(Sheet3!B:B,MATCH(Sheet1!D9997,Sheet3!C:C,0))</f>
        <v>준현팜</v>
      </c>
      <c r="H9997">
        <f>COUNTIF(Sheet3!C:C,Sheet1!B9997)</f>
        <v>1</v>
      </c>
      <c r="I9997">
        <f>COUNTIF(Sheet3!$C:$C,Sheet1!C9997)</f>
        <v>1</v>
      </c>
      <c r="J9997">
        <f>COUNTIF(Sheet3!$C:$C,Sheet1!D9997)</f>
        <v>1</v>
      </c>
      <c r="L9997" t="str">
        <f t="shared" si="156"/>
        <v xml:space="preserve">            ('684-88-01858', '709-81-02424', '779-19-02275'),</v>
      </c>
    </row>
    <row r="9998" spans="2:12" x14ac:dyDescent="0.25">
      <c r="B9998" s="2">
        <v>6848801858</v>
      </c>
      <c r="C9998" s="2">
        <v>7098102424</v>
      </c>
      <c r="D9998" s="2">
        <v>7820403198</v>
      </c>
      <c r="E9998" s="4" t="str">
        <f>INDEX(Sheet3!B:B,MATCH(Sheet1!B9998,Sheet3!C:C,0))</f>
        <v>건일바이오팜(주)</v>
      </c>
      <c r="F9998" s="4" t="str">
        <f>INDEX(Sheet3!B:B,MATCH(Sheet1!C9998,Sheet3!C:C,0))</f>
        <v>주식회사 서원파마</v>
      </c>
      <c r="G9998" s="4" t="str">
        <f>INDEX(Sheet3!B:B,MATCH(Sheet1!D9998,Sheet3!C:C,0))</f>
        <v>온유컴퍼니</v>
      </c>
      <c r="H9998">
        <f>COUNTIF(Sheet3!C:C,Sheet1!B9998)</f>
        <v>1</v>
      </c>
      <c r="I9998">
        <f>COUNTIF(Sheet3!$C:$C,Sheet1!C9998)</f>
        <v>1</v>
      </c>
      <c r="J9998">
        <f>COUNTIF(Sheet3!$C:$C,Sheet1!D9998)</f>
        <v>1</v>
      </c>
      <c r="L9998" t="str">
        <f t="shared" si="156"/>
        <v xml:space="preserve">            ('684-88-01858', '709-81-02424', '782-04-03198'),</v>
      </c>
    </row>
    <row r="9999" spans="2:12" x14ac:dyDescent="0.25">
      <c r="B9999" s="2">
        <v>6848801858</v>
      </c>
      <c r="C9999" s="2">
        <v>7098102424</v>
      </c>
      <c r="D9999" s="2">
        <v>7823401576</v>
      </c>
      <c r="E9999" s="4" t="str">
        <f>INDEX(Sheet3!B:B,MATCH(Sheet1!B9999,Sheet3!C:C,0))</f>
        <v>건일바이오팜(주)</v>
      </c>
      <c r="F9999" s="4" t="str">
        <f>INDEX(Sheet3!B:B,MATCH(Sheet1!C9999,Sheet3!C:C,0))</f>
        <v>주식회사 서원파마</v>
      </c>
      <c r="G9999" s="4" t="str">
        <f>INDEX(Sheet3!B:B,MATCH(Sheet1!D9999,Sheet3!C:C,0))</f>
        <v>한빛메디컬</v>
      </c>
      <c r="H9999">
        <f>COUNTIF(Sheet3!C:C,Sheet1!B9999)</f>
        <v>1</v>
      </c>
      <c r="I9999">
        <f>COUNTIF(Sheet3!$C:$C,Sheet1!C9999)</f>
        <v>1</v>
      </c>
      <c r="J9999">
        <f>COUNTIF(Sheet3!$C:$C,Sheet1!D9999)</f>
        <v>1</v>
      </c>
      <c r="L9999" t="str">
        <f t="shared" si="156"/>
        <v xml:space="preserve">            ('684-88-01858', '709-81-02424', '782-34-01576'),</v>
      </c>
    </row>
    <row r="10000" spans="2:12" x14ac:dyDescent="0.25">
      <c r="B10000" s="2">
        <v>6848801858</v>
      </c>
      <c r="C10000" s="2">
        <v>7098102424</v>
      </c>
      <c r="D10000" s="2">
        <v>7828703231</v>
      </c>
      <c r="E10000" s="4" t="str">
        <f>INDEX(Sheet3!B:B,MATCH(Sheet1!B10000,Sheet3!C:C,0))</f>
        <v>건일바이오팜(주)</v>
      </c>
      <c r="F10000" s="4" t="str">
        <f>INDEX(Sheet3!B:B,MATCH(Sheet1!C10000,Sheet3!C:C,0))</f>
        <v>주식회사 서원파마</v>
      </c>
      <c r="G10000" s="4" t="str">
        <f>INDEX(Sheet3!B:B,MATCH(Sheet1!D10000,Sheet3!C:C,0))</f>
        <v>더담</v>
      </c>
      <c r="H10000">
        <f>COUNTIF(Sheet3!C:C,Sheet1!B10000)</f>
        <v>1</v>
      </c>
      <c r="I10000">
        <f>COUNTIF(Sheet3!$C:$C,Sheet1!C10000)</f>
        <v>1</v>
      </c>
      <c r="J10000">
        <f>COUNTIF(Sheet3!$C:$C,Sheet1!D10000)</f>
        <v>1</v>
      </c>
      <c r="L10000" t="str">
        <f t="shared" si="156"/>
        <v xml:space="preserve">            ('684-88-01858', '709-81-02424', '782-87-03231'),</v>
      </c>
    </row>
    <row r="10001" spans="2:12" x14ac:dyDescent="0.25">
      <c r="B10001" s="2">
        <v>6848801858</v>
      </c>
      <c r="C10001" s="2">
        <v>7098102424</v>
      </c>
      <c r="D10001" s="2">
        <v>8061502657</v>
      </c>
      <c r="E10001" s="4" t="str">
        <f>INDEX(Sheet3!B:B,MATCH(Sheet1!B10001,Sheet3!C:C,0))</f>
        <v>건일바이오팜(주)</v>
      </c>
      <c r="F10001" s="4" t="str">
        <f>INDEX(Sheet3!B:B,MATCH(Sheet1!C10001,Sheet3!C:C,0))</f>
        <v>주식회사 서원파마</v>
      </c>
      <c r="G10001" s="4" t="str">
        <f>INDEX(Sheet3!B:B,MATCH(Sheet1!D10001,Sheet3!C:C,0))</f>
        <v>제이메디컬</v>
      </c>
      <c r="H10001">
        <f>COUNTIF(Sheet3!C:C,Sheet1!B10001)</f>
        <v>1</v>
      </c>
      <c r="I10001">
        <f>COUNTIF(Sheet3!$C:$C,Sheet1!C10001)</f>
        <v>1</v>
      </c>
      <c r="J10001">
        <f>COUNTIF(Sheet3!$C:$C,Sheet1!D10001)</f>
        <v>1</v>
      </c>
      <c r="L10001" t="str">
        <f t="shared" si="156"/>
        <v xml:space="preserve">            ('684-88-01858', '709-81-02424', '806-15-02657'),</v>
      </c>
    </row>
    <row r="10002" spans="2:12" x14ac:dyDescent="0.25">
      <c r="B10002" s="2">
        <v>6848801858</v>
      </c>
      <c r="C10002" s="2">
        <v>7098102424</v>
      </c>
      <c r="D10002" s="2">
        <v>8118702995</v>
      </c>
      <c r="E10002" s="4" t="str">
        <f>INDEX(Sheet3!B:B,MATCH(Sheet1!B10002,Sheet3!C:C,0))</f>
        <v>건일바이오팜(주)</v>
      </c>
      <c r="F10002" s="4" t="str">
        <f>INDEX(Sheet3!B:B,MATCH(Sheet1!C10002,Sheet3!C:C,0))</f>
        <v>주식회사 서원파마</v>
      </c>
      <c r="G10002" s="4" t="str">
        <f>INDEX(Sheet3!B:B,MATCH(Sheet1!D10002,Sheet3!C:C,0))</f>
        <v>지운헬스케어</v>
      </c>
      <c r="H10002">
        <f>COUNTIF(Sheet3!C:C,Sheet1!B10002)</f>
        <v>1</v>
      </c>
      <c r="I10002">
        <f>COUNTIF(Sheet3!$C:$C,Sheet1!C10002)</f>
        <v>1</v>
      </c>
      <c r="J10002">
        <f>COUNTIF(Sheet3!$C:$C,Sheet1!D10002)</f>
        <v>1</v>
      </c>
      <c r="L10002" t="str">
        <f t="shared" si="156"/>
        <v xml:space="preserve">            ('684-88-01858', '709-81-02424', '811-87-02995'),</v>
      </c>
    </row>
    <row r="10003" spans="2:12" x14ac:dyDescent="0.25">
      <c r="B10003" s="2">
        <v>6848801858</v>
      </c>
      <c r="C10003" s="2">
        <v>7098102424</v>
      </c>
      <c r="D10003" s="2">
        <v>8241800454</v>
      </c>
      <c r="E10003" s="4" t="str">
        <f>INDEX(Sheet3!B:B,MATCH(Sheet1!B10003,Sheet3!C:C,0))</f>
        <v>건일바이오팜(주)</v>
      </c>
      <c r="F10003" s="4" t="str">
        <f>INDEX(Sheet3!B:B,MATCH(Sheet1!C10003,Sheet3!C:C,0))</f>
        <v>주식회사 서원파마</v>
      </c>
      <c r="G10003" s="4" t="str">
        <f>INDEX(Sheet3!B:B,MATCH(Sheet1!D10003,Sheet3!C:C,0))</f>
        <v>아이엠씨팜</v>
      </c>
      <c r="H10003">
        <f>COUNTIF(Sheet3!C:C,Sheet1!B10003)</f>
        <v>1</v>
      </c>
      <c r="I10003">
        <f>COUNTIF(Sheet3!$C:$C,Sheet1!C10003)</f>
        <v>1</v>
      </c>
      <c r="J10003">
        <f>COUNTIF(Sheet3!$C:$C,Sheet1!D10003)</f>
        <v>1</v>
      </c>
      <c r="L10003" t="str">
        <f t="shared" si="156"/>
        <v xml:space="preserve">            ('684-88-01858', '709-81-02424', '824-18-00454'),</v>
      </c>
    </row>
    <row r="10004" spans="2:12" x14ac:dyDescent="0.25">
      <c r="B10004" s="2">
        <v>6848801858</v>
      </c>
      <c r="C10004" s="2">
        <v>7098102424</v>
      </c>
      <c r="D10004" s="2">
        <v>8370103600</v>
      </c>
      <c r="E10004" s="4" t="str">
        <f>INDEX(Sheet3!B:B,MATCH(Sheet1!B10004,Sheet3!C:C,0))</f>
        <v>건일바이오팜(주)</v>
      </c>
      <c r="F10004" s="4" t="str">
        <f>INDEX(Sheet3!B:B,MATCH(Sheet1!C10004,Sheet3!C:C,0))</f>
        <v>주식회사 서원파마</v>
      </c>
      <c r="G10004" s="4" t="str">
        <f>INDEX(Sheet3!B:B,MATCH(Sheet1!D10004,Sheet3!C:C,0))</f>
        <v>비에스랩</v>
      </c>
      <c r="H10004">
        <f>COUNTIF(Sheet3!C:C,Sheet1!B10004)</f>
        <v>1</v>
      </c>
      <c r="I10004">
        <f>COUNTIF(Sheet3!$C:$C,Sheet1!C10004)</f>
        <v>1</v>
      </c>
      <c r="J10004">
        <f>COUNTIF(Sheet3!$C:$C,Sheet1!D10004)</f>
        <v>1</v>
      </c>
      <c r="L10004" t="str">
        <f t="shared" si="156"/>
        <v xml:space="preserve">            ('684-88-01858', '709-81-02424', '837-01-03600'),</v>
      </c>
    </row>
    <row r="10005" spans="2:12" x14ac:dyDescent="0.25">
      <c r="B10005" s="2">
        <v>6848801858</v>
      </c>
      <c r="C10005" s="2">
        <v>7098102424</v>
      </c>
      <c r="D10005" s="2">
        <v>8423701433</v>
      </c>
      <c r="E10005" s="4" t="str">
        <f>INDEX(Sheet3!B:B,MATCH(Sheet1!B10005,Sheet3!C:C,0))</f>
        <v>건일바이오팜(주)</v>
      </c>
      <c r="F10005" s="4" t="str">
        <f>INDEX(Sheet3!B:B,MATCH(Sheet1!C10005,Sheet3!C:C,0))</f>
        <v>주식회사 서원파마</v>
      </c>
      <c r="G10005" s="4" t="str">
        <f>INDEX(Sheet3!B:B,MATCH(Sheet1!D10005,Sheet3!C:C,0))</f>
        <v>더이룸파마</v>
      </c>
      <c r="H10005">
        <f>COUNTIF(Sheet3!C:C,Sheet1!B10005)</f>
        <v>1</v>
      </c>
      <c r="I10005">
        <f>COUNTIF(Sheet3!$C:$C,Sheet1!C10005)</f>
        <v>1</v>
      </c>
      <c r="J10005">
        <f>COUNTIF(Sheet3!$C:$C,Sheet1!D10005)</f>
        <v>1</v>
      </c>
      <c r="L10005" t="str">
        <f t="shared" si="156"/>
        <v xml:space="preserve">            ('684-88-01858', '709-81-02424', '842-37-01433'),</v>
      </c>
    </row>
    <row r="10006" spans="2:12" x14ac:dyDescent="0.25">
      <c r="B10006" s="2">
        <v>6848801858</v>
      </c>
      <c r="C10006" s="2">
        <v>7098102424</v>
      </c>
      <c r="D10006" s="2">
        <v>8425900800</v>
      </c>
      <c r="E10006" s="4" t="str">
        <f>INDEX(Sheet3!B:B,MATCH(Sheet1!B10006,Sheet3!C:C,0))</f>
        <v>건일바이오팜(주)</v>
      </c>
      <c r="F10006" s="4" t="str">
        <f>INDEX(Sheet3!B:B,MATCH(Sheet1!C10006,Sheet3!C:C,0))</f>
        <v>주식회사 서원파마</v>
      </c>
      <c r="G10006" s="4" t="str">
        <f>INDEX(Sheet3!B:B,MATCH(Sheet1!D10006,Sheet3!C:C,0))</f>
        <v>디와이컨설팅</v>
      </c>
      <c r="H10006">
        <f>COUNTIF(Sheet3!C:C,Sheet1!B10006)</f>
        <v>1</v>
      </c>
      <c r="I10006">
        <f>COUNTIF(Sheet3!$C:$C,Sheet1!C10006)</f>
        <v>1</v>
      </c>
      <c r="J10006">
        <f>COUNTIF(Sheet3!$C:$C,Sheet1!D10006)</f>
        <v>1</v>
      </c>
      <c r="L10006" t="str">
        <f t="shared" si="156"/>
        <v xml:space="preserve">            ('684-88-01858', '709-81-02424', '842-59-00800'),</v>
      </c>
    </row>
    <row r="10007" spans="2:12" x14ac:dyDescent="0.25">
      <c r="B10007" s="2">
        <v>6848801858</v>
      </c>
      <c r="C10007" s="2">
        <v>7098102424</v>
      </c>
      <c r="D10007" s="2">
        <v>8834900869</v>
      </c>
      <c r="E10007" s="4" t="str">
        <f>INDEX(Sheet3!B:B,MATCH(Sheet1!B10007,Sheet3!C:C,0))</f>
        <v>건일바이오팜(주)</v>
      </c>
      <c r="F10007" s="4" t="str">
        <f>INDEX(Sheet3!B:B,MATCH(Sheet1!C10007,Sheet3!C:C,0))</f>
        <v>주식회사 서원파마</v>
      </c>
      <c r="G10007" s="4" t="str">
        <f>INDEX(Sheet3!B:B,MATCH(Sheet1!D10007,Sheet3!C:C,0))</f>
        <v>엠메디팜</v>
      </c>
      <c r="H10007">
        <f>COUNTIF(Sheet3!C:C,Sheet1!B10007)</f>
        <v>1</v>
      </c>
      <c r="I10007">
        <f>COUNTIF(Sheet3!$C:$C,Sheet1!C10007)</f>
        <v>1</v>
      </c>
      <c r="J10007">
        <f>COUNTIF(Sheet3!$C:$C,Sheet1!D10007)</f>
        <v>1</v>
      </c>
      <c r="L10007" t="str">
        <f t="shared" si="156"/>
        <v xml:space="preserve">            ('684-88-01858', '709-81-02424', '883-49-00869'),</v>
      </c>
    </row>
    <row r="10008" spans="2:12" x14ac:dyDescent="0.25">
      <c r="B10008" s="2">
        <v>6848801858</v>
      </c>
      <c r="C10008" s="2">
        <v>7138801326</v>
      </c>
      <c r="D10008" s="2">
        <v>2168602723</v>
      </c>
      <c r="E10008" s="4" t="str">
        <f>INDEX(Sheet3!B:B,MATCH(Sheet1!B10008,Sheet3!C:C,0))</f>
        <v>건일바이오팜(주)</v>
      </c>
      <c r="F10008" s="4" t="str">
        <f>INDEX(Sheet3!B:B,MATCH(Sheet1!C10008,Sheet3!C:C,0))</f>
        <v>(주)팜코</v>
      </c>
      <c r="G10008" s="4" t="str">
        <f>INDEX(Sheet3!B:B,MATCH(Sheet1!D10008,Sheet3!C:C,0))</f>
        <v>주식회사씨케이피</v>
      </c>
      <c r="H10008">
        <f>COUNTIF(Sheet3!C:C,Sheet1!B10008)</f>
        <v>1</v>
      </c>
      <c r="I10008">
        <f>COUNTIF(Sheet3!$C:$C,Sheet1!C10008)</f>
        <v>1</v>
      </c>
      <c r="J10008">
        <f>COUNTIF(Sheet3!$C:$C,Sheet1!D10008)</f>
        <v>1</v>
      </c>
      <c r="L10008" t="str">
        <f t="shared" si="156"/>
        <v xml:space="preserve">            ('684-88-01858', '713-88-01326', '216-86-02723'),</v>
      </c>
    </row>
    <row r="10009" spans="2:12" x14ac:dyDescent="0.25">
      <c r="B10009" s="2">
        <v>6848801858</v>
      </c>
      <c r="C10009" s="2">
        <v>7138801326</v>
      </c>
      <c r="D10009" s="2">
        <v>4098655273</v>
      </c>
      <c r="E10009" s="4" t="str">
        <f>INDEX(Sheet3!B:B,MATCH(Sheet1!B10009,Sheet3!C:C,0))</f>
        <v>건일바이오팜(주)</v>
      </c>
      <c r="F10009" s="4" t="str">
        <f>INDEX(Sheet3!B:B,MATCH(Sheet1!C10009,Sheet3!C:C,0))</f>
        <v>(주)팜코</v>
      </c>
      <c r="G10009" s="4" t="str">
        <f>INDEX(Sheet3!B:B,MATCH(Sheet1!D10009,Sheet3!C:C,0))</f>
        <v>주식회사 쓰리스타</v>
      </c>
      <c r="H10009">
        <f>COUNTIF(Sheet3!C:C,Sheet1!B10009)</f>
        <v>1</v>
      </c>
      <c r="I10009">
        <f>COUNTIF(Sheet3!$C:$C,Sheet1!C10009)</f>
        <v>1</v>
      </c>
      <c r="J10009">
        <f>COUNTIF(Sheet3!$C:$C,Sheet1!D10009)</f>
        <v>1</v>
      </c>
      <c r="L10009" t="str">
        <f t="shared" si="156"/>
        <v xml:space="preserve">            ('684-88-01858', '713-88-01326', '409-86-55273'),</v>
      </c>
    </row>
    <row r="10010" spans="2:12" x14ac:dyDescent="0.25">
      <c r="B10010" s="2">
        <v>6848801858</v>
      </c>
      <c r="C10010" s="2">
        <v>7138801326</v>
      </c>
      <c r="D10010" s="2">
        <v>5568702763</v>
      </c>
      <c r="E10010" s="4" t="str">
        <f>INDEX(Sheet3!B:B,MATCH(Sheet1!B10010,Sheet3!C:C,0))</f>
        <v>건일바이오팜(주)</v>
      </c>
      <c r="F10010" s="4" t="str">
        <f>INDEX(Sheet3!B:B,MATCH(Sheet1!C10010,Sheet3!C:C,0))</f>
        <v>(주)팜코</v>
      </c>
      <c r="G10010" s="4" t="str">
        <f>INDEX(Sheet3!B:B,MATCH(Sheet1!D10010,Sheet3!C:C,0))</f>
        <v>굿모닝엠티에스 주식회사</v>
      </c>
      <c r="H10010">
        <f>COUNTIF(Sheet3!C:C,Sheet1!B10010)</f>
        <v>1</v>
      </c>
      <c r="I10010">
        <f>COUNTIF(Sheet3!$C:$C,Sheet1!C10010)</f>
        <v>1</v>
      </c>
      <c r="J10010">
        <f>COUNTIF(Sheet3!$C:$C,Sheet1!D10010)</f>
        <v>2</v>
      </c>
      <c r="L10010" t="str">
        <f t="shared" si="156"/>
        <v xml:space="preserve">            ('684-88-01858', '713-88-01326', '556-87-02763'),</v>
      </c>
    </row>
    <row r="10011" spans="2:12" x14ac:dyDescent="0.25">
      <c r="B10011" s="2">
        <v>6848801858</v>
      </c>
      <c r="C10011" s="2">
        <v>7138801326</v>
      </c>
      <c r="D10011" s="2">
        <v>5970800140</v>
      </c>
      <c r="E10011" s="4" t="str">
        <f>INDEX(Sheet3!B:B,MATCH(Sheet1!B10011,Sheet3!C:C,0))</f>
        <v>건일바이오팜(주)</v>
      </c>
      <c r="F10011" s="4" t="str">
        <f>INDEX(Sheet3!B:B,MATCH(Sheet1!C10011,Sheet3!C:C,0))</f>
        <v>(주)팜코</v>
      </c>
      <c r="G10011" s="4" t="str">
        <f>INDEX(Sheet3!B:B,MATCH(Sheet1!D10011,Sheet3!C:C,0))</f>
        <v>제이엠테크</v>
      </c>
      <c r="H10011">
        <f>COUNTIF(Sheet3!C:C,Sheet1!B10011)</f>
        <v>1</v>
      </c>
      <c r="I10011">
        <f>COUNTIF(Sheet3!$C:$C,Sheet1!C10011)</f>
        <v>1</v>
      </c>
      <c r="J10011">
        <f>COUNTIF(Sheet3!$C:$C,Sheet1!D10011)</f>
        <v>1</v>
      </c>
      <c r="L10011" t="str">
        <f t="shared" si="156"/>
        <v xml:space="preserve">            ('684-88-01858', '713-88-01326', '597-08-00140'),</v>
      </c>
    </row>
    <row r="10012" spans="2:12" x14ac:dyDescent="0.25">
      <c r="B10012" s="2">
        <v>6848801858</v>
      </c>
      <c r="C10012" s="2">
        <v>7158603097</v>
      </c>
      <c r="D10012" s="2">
        <v>6125500593</v>
      </c>
      <c r="E10012" s="4" t="str">
        <f>INDEX(Sheet3!B:B,MATCH(Sheet1!B10012,Sheet3!C:C,0))</f>
        <v>건일바이오팜(주)</v>
      </c>
      <c r="F10012" s="4" t="str">
        <f>INDEX(Sheet3!B:B,MATCH(Sheet1!C10012,Sheet3!C:C,0))</f>
        <v>주식회사 수호바이오</v>
      </c>
      <c r="G10012" s="4" t="str">
        <f>INDEX(Sheet3!B:B,MATCH(Sheet1!D10012,Sheet3!C:C,0))</f>
        <v>서원팜</v>
      </c>
      <c r="H10012">
        <f>COUNTIF(Sheet3!C:C,Sheet1!B10012)</f>
        <v>1</v>
      </c>
      <c r="I10012">
        <f>COUNTIF(Sheet3!$C:$C,Sheet1!C10012)</f>
        <v>1</v>
      </c>
      <c r="J10012">
        <f>COUNTIF(Sheet3!$C:$C,Sheet1!D10012)</f>
        <v>1</v>
      </c>
      <c r="L10012" t="str">
        <f t="shared" si="156"/>
        <v xml:space="preserve">            ('684-88-01858', '715-86-03097', '612-55-00593'),</v>
      </c>
    </row>
    <row r="10013" spans="2:12" x14ac:dyDescent="0.25">
      <c r="B10013" s="2">
        <v>6848801858</v>
      </c>
      <c r="C10013" s="2">
        <v>7298600240</v>
      </c>
      <c r="D10013" s="2">
        <v>6208702763</v>
      </c>
      <c r="E10013" s="4" t="str">
        <f>INDEX(Sheet3!B:B,MATCH(Sheet1!B10013,Sheet3!C:C,0))</f>
        <v>건일바이오팜(주)</v>
      </c>
      <c r="F10013" s="4" t="str">
        <f>INDEX(Sheet3!B:B,MATCH(Sheet1!C10013,Sheet3!C:C,0))</f>
        <v>주식회사 에스투비</v>
      </c>
      <c r="G10013" s="4" t="str">
        <f>INDEX(Sheet3!B:B,MATCH(Sheet1!D10013,Sheet3!C:C,0))</f>
        <v>해연파트너스</v>
      </c>
      <c r="H10013">
        <f>COUNTIF(Sheet3!C:C,Sheet1!B10013)</f>
        <v>1</v>
      </c>
      <c r="I10013">
        <f>COUNTIF(Sheet3!$C:$C,Sheet1!C10013)</f>
        <v>1</v>
      </c>
      <c r="J10013">
        <f>COUNTIF(Sheet3!$C:$C,Sheet1!D10013)</f>
        <v>1</v>
      </c>
      <c r="L10013" t="str">
        <f t="shared" si="156"/>
        <v xml:space="preserve">            ('684-88-01858', '729-86-00240', '620-87-02763'),</v>
      </c>
    </row>
    <row r="10014" spans="2:12" x14ac:dyDescent="0.25">
      <c r="B10014" s="2">
        <v>6848801858</v>
      </c>
      <c r="C10014" s="2">
        <v>7298600629</v>
      </c>
      <c r="D10014" s="2">
        <v>1861502723</v>
      </c>
      <c r="E10014" s="4" t="str">
        <f>INDEX(Sheet3!B:B,MATCH(Sheet1!B10014,Sheet3!C:C,0))</f>
        <v>건일바이오팜(주)</v>
      </c>
      <c r="F10014" s="4" t="str">
        <f>INDEX(Sheet3!B:B,MATCH(Sheet1!C10014,Sheet3!C:C,0))</f>
        <v>미르팜</v>
      </c>
      <c r="G10014" s="4" t="str">
        <f>INDEX(Sheet3!B:B,MATCH(Sheet1!D10014,Sheet3!C:C,0))</f>
        <v>제이메디</v>
      </c>
      <c r="H10014">
        <f>COUNTIF(Sheet3!C:C,Sheet1!B10014)</f>
        <v>1</v>
      </c>
      <c r="I10014">
        <f>COUNTIF(Sheet3!$C:$C,Sheet1!C10014)</f>
        <v>1</v>
      </c>
      <c r="J10014">
        <f>COUNTIF(Sheet3!$C:$C,Sheet1!D10014)</f>
        <v>1</v>
      </c>
      <c r="L10014" t="str">
        <f t="shared" si="156"/>
        <v xml:space="preserve">            ('684-88-01858', '729-86-00629', '186-15-02723'),</v>
      </c>
    </row>
    <row r="10015" spans="2:12" x14ac:dyDescent="0.25">
      <c r="B10015" s="2">
        <v>6848801858</v>
      </c>
      <c r="C10015" s="2">
        <v>7298600629</v>
      </c>
      <c r="D10015" s="2">
        <v>1984401182</v>
      </c>
      <c r="E10015" s="4" t="str">
        <f>INDEX(Sheet3!B:B,MATCH(Sheet1!B10015,Sheet3!C:C,0))</f>
        <v>건일바이오팜(주)</v>
      </c>
      <c r="F10015" s="4" t="str">
        <f>INDEX(Sheet3!B:B,MATCH(Sheet1!C10015,Sheet3!C:C,0))</f>
        <v>미르팜</v>
      </c>
      <c r="G10015" s="4" t="str">
        <f>INDEX(Sheet3!B:B,MATCH(Sheet1!D10015,Sheet3!C:C,0))</f>
        <v>리본팜</v>
      </c>
      <c r="H10015">
        <f>COUNTIF(Sheet3!C:C,Sheet1!B10015)</f>
        <v>1</v>
      </c>
      <c r="I10015">
        <f>COUNTIF(Sheet3!$C:$C,Sheet1!C10015)</f>
        <v>1</v>
      </c>
      <c r="J10015">
        <f>COUNTIF(Sheet3!$C:$C,Sheet1!D10015)</f>
        <v>1</v>
      </c>
      <c r="L10015" t="str">
        <f t="shared" si="156"/>
        <v xml:space="preserve">            ('684-88-01858', '729-86-00629', '198-44-01182'),</v>
      </c>
    </row>
    <row r="10016" spans="2:12" x14ac:dyDescent="0.25">
      <c r="B10016" s="2">
        <v>6848801858</v>
      </c>
      <c r="C10016" s="2">
        <v>7298600629</v>
      </c>
      <c r="D10016" s="2">
        <v>2843801503</v>
      </c>
      <c r="E10016" s="4" t="str">
        <f>INDEX(Sheet3!B:B,MATCH(Sheet1!B10016,Sheet3!C:C,0))</f>
        <v>건일바이오팜(주)</v>
      </c>
      <c r="F10016" s="4" t="str">
        <f>INDEX(Sheet3!B:B,MATCH(Sheet1!C10016,Sheet3!C:C,0))</f>
        <v>미르팜</v>
      </c>
      <c r="G10016" s="4" t="str">
        <f>INDEX(Sheet3!B:B,MATCH(Sheet1!D10016,Sheet3!C:C,0))</f>
        <v>아리프렌즈</v>
      </c>
      <c r="H10016">
        <f>COUNTIF(Sheet3!C:C,Sheet1!B10016)</f>
        <v>1</v>
      </c>
      <c r="I10016">
        <f>COUNTIF(Sheet3!$C:$C,Sheet1!C10016)</f>
        <v>1</v>
      </c>
      <c r="J10016">
        <f>COUNTIF(Sheet3!$C:$C,Sheet1!D10016)</f>
        <v>1</v>
      </c>
      <c r="L10016" t="str">
        <f t="shared" si="156"/>
        <v xml:space="preserve">            ('684-88-01858', '729-86-00629', '284-38-01503'),</v>
      </c>
    </row>
    <row r="10017" spans="2:12" x14ac:dyDescent="0.25">
      <c r="B10017" s="2">
        <v>6848801858</v>
      </c>
      <c r="C10017" s="2">
        <v>7298600629</v>
      </c>
      <c r="D10017" s="2">
        <v>3193301181</v>
      </c>
      <c r="E10017" s="4" t="str">
        <f>INDEX(Sheet3!B:B,MATCH(Sheet1!B10017,Sheet3!C:C,0))</f>
        <v>건일바이오팜(주)</v>
      </c>
      <c r="F10017" s="4" t="str">
        <f>INDEX(Sheet3!B:B,MATCH(Sheet1!C10017,Sheet3!C:C,0))</f>
        <v>미르팜</v>
      </c>
      <c r="G10017" s="4" t="str">
        <f>INDEX(Sheet3!B:B,MATCH(Sheet1!D10017,Sheet3!C:C,0))</f>
        <v>예인메디팜</v>
      </c>
      <c r="H10017">
        <f>COUNTIF(Sheet3!C:C,Sheet1!B10017)</f>
        <v>1</v>
      </c>
      <c r="I10017">
        <f>COUNTIF(Sheet3!$C:$C,Sheet1!C10017)</f>
        <v>1</v>
      </c>
      <c r="J10017">
        <f>COUNTIF(Sheet3!$C:$C,Sheet1!D10017)</f>
        <v>1</v>
      </c>
      <c r="L10017" t="str">
        <f t="shared" si="156"/>
        <v xml:space="preserve">            ('684-88-01858', '729-86-00629', '319-33-01181'),</v>
      </c>
    </row>
    <row r="10018" spans="2:12" x14ac:dyDescent="0.25">
      <c r="B10018" s="2">
        <v>6848801858</v>
      </c>
      <c r="C10018" s="2">
        <v>7298600629</v>
      </c>
      <c r="D10018" s="2">
        <v>3432402099</v>
      </c>
      <c r="E10018" s="4" t="str">
        <f>INDEX(Sheet3!B:B,MATCH(Sheet1!B10018,Sheet3!C:C,0))</f>
        <v>건일바이오팜(주)</v>
      </c>
      <c r="F10018" s="4" t="str">
        <f>INDEX(Sheet3!B:B,MATCH(Sheet1!C10018,Sheet3!C:C,0))</f>
        <v>미르팜</v>
      </c>
      <c r="G10018" s="4" t="str">
        <f>INDEX(Sheet3!B:B,MATCH(Sheet1!D10018,Sheet3!C:C,0))</f>
        <v>성산약품</v>
      </c>
      <c r="H10018">
        <f>COUNTIF(Sheet3!C:C,Sheet1!B10018)</f>
        <v>1</v>
      </c>
      <c r="I10018">
        <f>COUNTIF(Sheet3!$C:$C,Sheet1!C10018)</f>
        <v>1</v>
      </c>
      <c r="J10018">
        <f>COUNTIF(Sheet3!$C:$C,Sheet1!D10018)</f>
        <v>1</v>
      </c>
      <c r="L10018" t="str">
        <f t="shared" si="156"/>
        <v xml:space="preserve">            ('684-88-01858', '729-86-00629', '343-24-02099'),</v>
      </c>
    </row>
    <row r="10019" spans="2:12" x14ac:dyDescent="0.25">
      <c r="B10019" s="2">
        <v>6848801858</v>
      </c>
      <c r="C10019" s="2">
        <v>7298600629</v>
      </c>
      <c r="D10019" s="2">
        <v>3648101576</v>
      </c>
      <c r="E10019" s="4" t="str">
        <f>INDEX(Sheet3!B:B,MATCH(Sheet1!B10019,Sheet3!C:C,0))</f>
        <v>건일바이오팜(주)</v>
      </c>
      <c r="F10019" s="4" t="str">
        <f>INDEX(Sheet3!B:B,MATCH(Sheet1!C10019,Sheet3!C:C,0))</f>
        <v>미르팜</v>
      </c>
      <c r="G10019" s="4" t="str">
        <f>INDEX(Sheet3!B:B,MATCH(Sheet1!D10019,Sheet3!C:C,0))</f>
        <v>레포스</v>
      </c>
      <c r="H10019">
        <f>COUNTIF(Sheet3!C:C,Sheet1!B10019)</f>
        <v>1</v>
      </c>
      <c r="I10019">
        <f>COUNTIF(Sheet3!$C:$C,Sheet1!C10019)</f>
        <v>1</v>
      </c>
      <c r="J10019">
        <f>COUNTIF(Sheet3!$C:$C,Sheet1!D10019)</f>
        <v>1</v>
      </c>
      <c r="L10019" t="str">
        <f t="shared" si="156"/>
        <v xml:space="preserve">            ('684-88-01858', '729-86-00629', '364-81-01576'),</v>
      </c>
    </row>
    <row r="10020" spans="2:12" x14ac:dyDescent="0.25">
      <c r="B10020" s="2">
        <v>6848801858</v>
      </c>
      <c r="C10020" s="2">
        <v>7298600629</v>
      </c>
      <c r="D10020" s="2">
        <v>4668102231</v>
      </c>
      <c r="E10020" s="4" t="str">
        <f>INDEX(Sheet3!B:B,MATCH(Sheet1!B10020,Sheet3!C:C,0))</f>
        <v>건일바이오팜(주)</v>
      </c>
      <c r="F10020" s="4" t="str">
        <f>INDEX(Sheet3!B:B,MATCH(Sheet1!C10020,Sheet3!C:C,0))</f>
        <v>미르팜</v>
      </c>
      <c r="G10020" s="4" t="str">
        <f>INDEX(Sheet3!B:B,MATCH(Sheet1!D10020,Sheet3!C:C,0))</f>
        <v>케이에스팜</v>
      </c>
      <c r="H10020">
        <f>COUNTIF(Sheet3!C:C,Sheet1!B10020)</f>
        <v>1</v>
      </c>
      <c r="I10020">
        <f>COUNTIF(Sheet3!$C:$C,Sheet1!C10020)</f>
        <v>1</v>
      </c>
      <c r="J10020">
        <f>COUNTIF(Sheet3!$C:$C,Sheet1!D10020)</f>
        <v>1</v>
      </c>
      <c r="L10020" t="str">
        <f t="shared" si="156"/>
        <v xml:space="preserve">            ('684-88-01858', '729-86-00629', '466-81-02231'),</v>
      </c>
    </row>
    <row r="10021" spans="2:12" x14ac:dyDescent="0.25">
      <c r="B10021" s="2">
        <v>6848801858</v>
      </c>
      <c r="C10021" s="2">
        <v>7298600629</v>
      </c>
      <c r="D10021" s="2">
        <v>5378603444</v>
      </c>
      <c r="E10021" s="4" t="str">
        <f>INDEX(Sheet3!B:B,MATCH(Sheet1!B10021,Sheet3!C:C,0))</f>
        <v>건일바이오팜(주)</v>
      </c>
      <c r="F10021" s="4" t="str">
        <f>INDEX(Sheet3!B:B,MATCH(Sheet1!C10021,Sheet3!C:C,0))</f>
        <v>미르팜</v>
      </c>
      <c r="G10021" s="4" t="str">
        <f>INDEX(Sheet3!B:B,MATCH(Sheet1!D10021,Sheet3!C:C,0))</f>
        <v>운팜</v>
      </c>
      <c r="H10021">
        <f>COUNTIF(Sheet3!C:C,Sheet1!B10021)</f>
        <v>1</v>
      </c>
      <c r="I10021">
        <f>COUNTIF(Sheet3!$C:$C,Sheet1!C10021)</f>
        <v>1</v>
      </c>
      <c r="J10021">
        <f>COUNTIF(Sheet3!$C:$C,Sheet1!D10021)</f>
        <v>1</v>
      </c>
      <c r="L10021" t="str">
        <f t="shared" si="156"/>
        <v xml:space="preserve">            ('684-88-01858', '729-86-00629', '537-86-03444'),</v>
      </c>
    </row>
    <row r="10022" spans="2:12" x14ac:dyDescent="0.25">
      <c r="B10022" s="2">
        <v>6848801858</v>
      </c>
      <c r="C10022" s="2">
        <v>7298600629</v>
      </c>
      <c r="D10022" s="2">
        <v>6032651351</v>
      </c>
      <c r="E10022" s="4" t="str">
        <f>INDEX(Sheet3!B:B,MATCH(Sheet1!B10022,Sheet3!C:C,0))</f>
        <v>건일바이오팜(주)</v>
      </c>
      <c r="F10022" s="4" t="str">
        <f>INDEX(Sheet3!B:B,MATCH(Sheet1!C10022,Sheet3!C:C,0))</f>
        <v>미르팜</v>
      </c>
      <c r="G10022" s="4" t="str">
        <f>INDEX(Sheet3!B:B,MATCH(Sheet1!D10022,Sheet3!C:C,0))</f>
        <v>큐어메디</v>
      </c>
      <c r="H10022">
        <f>COUNTIF(Sheet3!C:C,Sheet1!B10022)</f>
        <v>1</v>
      </c>
      <c r="I10022">
        <f>COUNTIF(Sheet3!$C:$C,Sheet1!C10022)</f>
        <v>1</v>
      </c>
      <c r="J10022">
        <f>COUNTIF(Sheet3!$C:$C,Sheet1!D10022)</f>
        <v>1</v>
      </c>
      <c r="L10022" t="str">
        <f t="shared" si="156"/>
        <v xml:space="preserve">            ('684-88-01858', '729-86-00629', '603-26-51351'),</v>
      </c>
    </row>
    <row r="10023" spans="2:12" x14ac:dyDescent="0.25">
      <c r="B10023" s="2">
        <v>6848801858</v>
      </c>
      <c r="C10023" s="2">
        <v>7298600629</v>
      </c>
      <c r="D10023" s="2">
        <v>7898602065</v>
      </c>
      <c r="E10023" s="4" t="str">
        <f>INDEX(Sheet3!B:B,MATCH(Sheet1!B10023,Sheet3!C:C,0))</f>
        <v>건일바이오팜(주)</v>
      </c>
      <c r="F10023" s="4" t="str">
        <f>INDEX(Sheet3!B:B,MATCH(Sheet1!C10023,Sheet3!C:C,0))</f>
        <v>미르팜</v>
      </c>
      <c r="G10023" s="4" t="str">
        <f>INDEX(Sheet3!B:B,MATCH(Sheet1!D10023,Sheet3!C:C,0))</f>
        <v>티케이헬스케어</v>
      </c>
      <c r="H10023">
        <f>COUNTIF(Sheet3!C:C,Sheet1!B10023)</f>
        <v>1</v>
      </c>
      <c r="I10023">
        <f>COUNTIF(Sheet3!$C:$C,Sheet1!C10023)</f>
        <v>1</v>
      </c>
      <c r="J10023">
        <f>COUNTIF(Sheet3!$C:$C,Sheet1!D10023)</f>
        <v>1</v>
      </c>
      <c r="L10023" t="str">
        <f t="shared" si="156"/>
        <v xml:space="preserve">            ('684-88-01858', '729-86-00629', '789-86-02065'),</v>
      </c>
    </row>
    <row r="10024" spans="2:12" x14ac:dyDescent="0.25">
      <c r="B10024" s="2">
        <v>6848801858</v>
      </c>
      <c r="C10024" s="2">
        <v>7298600629</v>
      </c>
      <c r="D10024" s="2">
        <v>7934600978</v>
      </c>
      <c r="E10024" s="4" t="str">
        <f>INDEX(Sheet3!B:B,MATCH(Sheet1!B10024,Sheet3!C:C,0))</f>
        <v>건일바이오팜(주)</v>
      </c>
      <c r="F10024" s="4" t="str">
        <f>INDEX(Sheet3!B:B,MATCH(Sheet1!C10024,Sheet3!C:C,0))</f>
        <v>미르팜</v>
      </c>
      <c r="G10024" s="4" t="str">
        <f>INDEX(Sheet3!B:B,MATCH(Sheet1!D10024,Sheet3!C:C,0))</f>
        <v>이든팜</v>
      </c>
      <c r="H10024">
        <f>COUNTIF(Sheet3!C:C,Sheet1!B10024)</f>
        <v>1</v>
      </c>
      <c r="I10024">
        <f>COUNTIF(Sheet3!$C:$C,Sheet1!C10024)</f>
        <v>1</v>
      </c>
      <c r="J10024">
        <f>COUNTIF(Sheet3!$C:$C,Sheet1!D10024)</f>
        <v>1</v>
      </c>
      <c r="L10024" t="str">
        <f t="shared" si="156"/>
        <v xml:space="preserve">            ('684-88-01858', '729-86-00629', '793-46-00978'),</v>
      </c>
    </row>
    <row r="10025" spans="2:12" x14ac:dyDescent="0.25">
      <c r="B10025" s="2">
        <v>6848801858</v>
      </c>
      <c r="C10025" s="2">
        <v>7368801955</v>
      </c>
      <c r="D10025" s="2">
        <v>1058794648</v>
      </c>
      <c r="E10025" s="4" t="str">
        <f>INDEX(Sheet3!B:B,MATCH(Sheet1!B10025,Sheet3!C:C,0))</f>
        <v>건일바이오팜(주)</v>
      </c>
      <c r="F10025" s="4" t="str">
        <f>INDEX(Sheet3!B:B,MATCH(Sheet1!C10025,Sheet3!C:C,0))</f>
        <v>주식회사 에스디피씨</v>
      </c>
      <c r="G10025" s="4" t="str">
        <f>INDEX(Sheet3!B:B,MATCH(Sheet1!D10025,Sheet3!C:C,0))</f>
        <v>(주)에스디메디컬</v>
      </c>
      <c r="H10025">
        <f>COUNTIF(Sheet3!C:C,Sheet1!B10025)</f>
        <v>1</v>
      </c>
      <c r="I10025">
        <f>COUNTIF(Sheet3!$C:$C,Sheet1!C10025)</f>
        <v>1</v>
      </c>
      <c r="J10025">
        <f>COUNTIF(Sheet3!$C:$C,Sheet1!D10025)</f>
        <v>1</v>
      </c>
      <c r="L10025" t="str">
        <f t="shared" si="156"/>
        <v xml:space="preserve">            ('684-88-01858', '736-88-01955', '105-87-94648'),</v>
      </c>
    </row>
    <row r="10026" spans="2:12" x14ac:dyDescent="0.25">
      <c r="B10026" s="2">
        <v>6848801858</v>
      </c>
      <c r="C10026" s="2">
        <v>7368801955</v>
      </c>
      <c r="D10026" s="2">
        <v>1138690947</v>
      </c>
      <c r="E10026" s="4" t="str">
        <f>INDEX(Sheet3!B:B,MATCH(Sheet1!B10026,Sheet3!C:C,0))</f>
        <v>건일바이오팜(주)</v>
      </c>
      <c r="F10026" s="4" t="str">
        <f>INDEX(Sheet3!B:B,MATCH(Sheet1!C10026,Sheet3!C:C,0))</f>
        <v>주식회사 에스디피씨</v>
      </c>
      <c r="G10026" s="4" t="str">
        <f>INDEX(Sheet3!B:B,MATCH(Sheet1!D10026,Sheet3!C:C,0))</f>
        <v>주식회사 지엠엘코리아</v>
      </c>
      <c r="H10026">
        <f>COUNTIF(Sheet3!C:C,Sheet1!B10026)</f>
        <v>1</v>
      </c>
      <c r="I10026">
        <f>COUNTIF(Sheet3!$C:$C,Sheet1!C10026)</f>
        <v>1</v>
      </c>
      <c r="J10026">
        <f>COUNTIF(Sheet3!$C:$C,Sheet1!D10026)</f>
        <v>1</v>
      </c>
      <c r="L10026" t="str">
        <f t="shared" si="156"/>
        <v xml:space="preserve">            ('684-88-01858', '736-88-01955', '113-86-90947'),</v>
      </c>
    </row>
    <row r="10027" spans="2:12" x14ac:dyDescent="0.25">
      <c r="B10027" s="2">
        <v>6848801858</v>
      </c>
      <c r="C10027" s="2">
        <v>7368801955</v>
      </c>
      <c r="D10027" s="2">
        <v>1388187015</v>
      </c>
      <c r="E10027" s="4" t="str">
        <f>INDEX(Sheet3!B:B,MATCH(Sheet1!B10027,Sheet3!C:C,0))</f>
        <v>건일바이오팜(주)</v>
      </c>
      <c r="F10027" s="4" t="str">
        <f>INDEX(Sheet3!B:B,MATCH(Sheet1!C10027,Sheet3!C:C,0))</f>
        <v>주식회사 에스디피씨</v>
      </c>
      <c r="G10027" s="4" t="str">
        <f>INDEX(Sheet3!B:B,MATCH(Sheet1!D10027,Sheet3!C:C,0))</f>
        <v>휴그린</v>
      </c>
      <c r="H10027">
        <f>COUNTIF(Sheet3!C:C,Sheet1!B10027)</f>
        <v>1</v>
      </c>
      <c r="I10027">
        <f>COUNTIF(Sheet3!$C:$C,Sheet1!C10027)</f>
        <v>1</v>
      </c>
      <c r="J10027">
        <f>COUNTIF(Sheet3!$C:$C,Sheet1!D10027)</f>
        <v>1</v>
      </c>
      <c r="L10027" t="str">
        <f t="shared" si="156"/>
        <v xml:space="preserve">            ('684-88-01858', '736-88-01955', '138-81-87015'),</v>
      </c>
    </row>
    <row r="10028" spans="2:12" x14ac:dyDescent="0.25">
      <c r="B10028" s="2">
        <v>6848801858</v>
      </c>
      <c r="C10028" s="2">
        <v>7368801955</v>
      </c>
      <c r="D10028" s="2">
        <v>1592801682</v>
      </c>
      <c r="E10028" s="4" t="str">
        <f>INDEX(Sheet3!B:B,MATCH(Sheet1!B10028,Sheet3!C:C,0))</f>
        <v>건일바이오팜(주)</v>
      </c>
      <c r="F10028" s="4" t="str">
        <f>INDEX(Sheet3!B:B,MATCH(Sheet1!C10028,Sheet3!C:C,0))</f>
        <v>주식회사 에스디피씨</v>
      </c>
      <c r="G10028" s="4" t="str">
        <f>INDEX(Sheet3!B:B,MATCH(Sheet1!D10028,Sheet3!C:C,0))</f>
        <v>다온메디컨설팅</v>
      </c>
      <c r="H10028">
        <f>COUNTIF(Sheet3!C:C,Sheet1!B10028)</f>
        <v>1</v>
      </c>
      <c r="I10028">
        <f>COUNTIF(Sheet3!$C:$C,Sheet1!C10028)</f>
        <v>1</v>
      </c>
      <c r="J10028">
        <f>COUNTIF(Sheet3!$C:$C,Sheet1!D10028)</f>
        <v>1</v>
      </c>
      <c r="L10028" t="str">
        <f t="shared" si="156"/>
        <v xml:space="preserve">            ('684-88-01858', '736-88-01955', '159-28-01682'),</v>
      </c>
    </row>
    <row r="10029" spans="2:12" x14ac:dyDescent="0.25">
      <c r="B10029" s="2">
        <v>6848801858</v>
      </c>
      <c r="C10029" s="2">
        <v>7368801955</v>
      </c>
      <c r="D10029" s="2">
        <v>1711102816</v>
      </c>
      <c r="E10029" s="4" t="str">
        <f>INDEX(Sheet3!B:B,MATCH(Sheet1!B10029,Sheet3!C:C,0))</f>
        <v>건일바이오팜(주)</v>
      </c>
      <c r="F10029" s="4" t="str">
        <f>INDEX(Sheet3!B:B,MATCH(Sheet1!C10029,Sheet3!C:C,0))</f>
        <v>주식회사 에스디피씨</v>
      </c>
      <c r="G10029" s="4" t="str">
        <f>INDEX(Sheet3!B:B,MATCH(Sheet1!D10029,Sheet3!C:C,0))</f>
        <v>엠에스메디신</v>
      </c>
      <c r="H10029">
        <f>COUNTIF(Sheet3!C:C,Sheet1!B10029)</f>
        <v>1</v>
      </c>
      <c r="I10029">
        <f>COUNTIF(Sheet3!$C:$C,Sheet1!C10029)</f>
        <v>1</v>
      </c>
      <c r="J10029">
        <f>COUNTIF(Sheet3!$C:$C,Sheet1!D10029)</f>
        <v>1</v>
      </c>
      <c r="L10029" t="str">
        <f t="shared" si="156"/>
        <v xml:space="preserve">            ('684-88-01858', '736-88-01955', '171-11-02816'),</v>
      </c>
    </row>
    <row r="10030" spans="2:12" x14ac:dyDescent="0.25">
      <c r="B10030" s="2">
        <v>6848801858</v>
      </c>
      <c r="C10030" s="2">
        <v>7368801955</v>
      </c>
      <c r="D10030" s="2">
        <v>1758101409</v>
      </c>
      <c r="E10030" s="4" t="str">
        <f>INDEX(Sheet3!B:B,MATCH(Sheet1!B10030,Sheet3!C:C,0))</f>
        <v>건일바이오팜(주)</v>
      </c>
      <c r="F10030" s="4" t="str">
        <f>INDEX(Sheet3!B:B,MATCH(Sheet1!C10030,Sheet3!C:C,0))</f>
        <v>주식회사 에스디피씨</v>
      </c>
      <c r="G10030" s="4" t="str">
        <f>INDEX(Sheet3!B:B,MATCH(Sheet1!D10030,Sheet3!C:C,0))</f>
        <v>주식회사 노바힐스</v>
      </c>
      <c r="H10030">
        <f>COUNTIF(Sheet3!C:C,Sheet1!B10030)</f>
        <v>1</v>
      </c>
      <c r="I10030">
        <f>COUNTIF(Sheet3!$C:$C,Sheet1!C10030)</f>
        <v>1</v>
      </c>
      <c r="J10030">
        <f>COUNTIF(Sheet3!$C:$C,Sheet1!D10030)</f>
        <v>1</v>
      </c>
      <c r="L10030" t="str">
        <f t="shared" si="156"/>
        <v xml:space="preserve">            ('684-88-01858', '736-88-01955', '175-81-01409'),</v>
      </c>
    </row>
    <row r="10031" spans="2:12" x14ac:dyDescent="0.25">
      <c r="B10031" s="2">
        <v>6848801858</v>
      </c>
      <c r="C10031" s="2">
        <v>7368801955</v>
      </c>
      <c r="D10031" s="2">
        <v>1788701701</v>
      </c>
      <c r="E10031" s="4" t="str">
        <f>INDEX(Sheet3!B:B,MATCH(Sheet1!B10031,Sheet3!C:C,0))</f>
        <v>건일바이오팜(주)</v>
      </c>
      <c r="F10031" s="4" t="str">
        <f>INDEX(Sheet3!B:B,MATCH(Sheet1!C10031,Sheet3!C:C,0))</f>
        <v>주식회사 에스디피씨</v>
      </c>
      <c r="G10031" s="4" t="str">
        <f>INDEX(Sheet3!B:B,MATCH(Sheet1!D10031,Sheet3!C:C,0))</f>
        <v>주식회사 코익스케어</v>
      </c>
      <c r="H10031">
        <f>COUNTIF(Sheet3!C:C,Sheet1!B10031)</f>
        <v>1</v>
      </c>
      <c r="I10031">
        <f>COUNTIF(Sheet3!$C:$C,Sheet1!C10031)</f>
        <v>1</v>
      </c>
      <c r="J10031">
        <f>COUNTIF(Sheet3!$C:$C,Sheet1!D10031)</f>
        <v>1</v>
      </c>
      <c r="L10031" t="str">
        <f t="shared" si="156"/>
        <v xml:space="preserve">            ('684-88-01858', '736-88-01955', '178-87-01701'),</v>
      </c>
    </row>
    <row r="10032" spans="2:12" x14ac:dyDescent="0.25">
      <c r="B10032" s="2">
        <v>6848801858</v>
      </c>
      <c r="C10032" s="2">
        <v>7368801955</v>
      </c>
      <c r="D10032" s="2">
        <v>1890902809</v>
      </c>
      <c r="E10032" s="4" t="str">
        <f>INDEX(Sheet3!B:B,MATCH(Sheet1!B10032,Sheet3!C:C,0))</f>
        <v>건일바이오팜(주)</v>
      </c>
      <c r="F10032" s="4" t="str">
        <f>INDEX(Sheet3!B:B,MATCH(Sheet1!C10032,Sheet3!C:C,0))</f>
        <v>주식회사 에스디피씨</v>
      </c>
      <c r="G10032" s="4" t="str">
        <f>INDEX(Sheet3!B:B,MATCH(Sheet1!D10032,Sheet3!C:C,0))</f>
        <v>에스알피씨27</v>
      </c>
      <c r="H10032">
        <f>COUNTIF(Sheet3!C:C,Sheet1!B10032)</f>
        <v>1</v>
      </c>
      <c r="I10032">
        <f>COUNTIF(Sheet3!$C:$C,Sheet1!C10032)</f>
        <v>1</v>
      </c>
      <c r="J10032">
        <f>COUNTIF(Sheet3!$C:$C,Sheet1!D10032)</f>
        <v>1</v>
      </c>
      <c r="L10032" t="str">
        <f t="shared" si="156"/>
        <v xml:space="preserve">            ('684-88-01858', '736-88-01955', '189-09-02809'),</v>
      </c>
    </row>
    <row r="10033" spans="2:12" x14ac:dyDescent="0.25">
      <c r="B10033" s="2">
        <v>6848801858</v>
      </c>
      <c r="C10033" s="2">
        <v>7368801955</v>
      </c>
      <c r="D10033" s="2">
        <v>1978602039</v>
      </c>
      <c r="E10033" s="4" t="str">
        <f>INDEX(Sheet3!B:B,MATCH(Sheet1!B10033,Sheet3!C:C,0))</f>
        <v>건일바이오팜(주)</v>
      </c>
      <c r="F10033" s="4" t="str">
        <f>INDEX(Sheet3!B:B,MATCH(Sheet1!C10033,Sheet3!C:C,0))</f>
        <v>주식회사 에스디피씨</v>
      </c>
      <c r="G10033" s="4" t="str">
        <f>INDEX(Sheet3!B:B,MATCH(Sheet1!D10033,Sheet3!C:C,0))</f>
        <v>태봉스</v>
      </c>
      <c r="H10033">
        <f>COUNTIF(Sheet3!C:C,Sheet1!B10033)</f>
        <v>1</v>
      </c>
      <c r="I10033">
        <f>COUNTIF(Sheet3!$C:$C,Sheet1!C10033)</f>
        <v>1</v>
      </c>
      <c r="J10033">
        <f>COUNTIF(Sheet3!$C:$C,Sheet1!D10033)</f>
        <v>1</v>
      </c>
      <c r="L10033" t="str">
        <f t="shared" si="156"/>
        <v xml:space="preserve">            ('684-88-01858', '736-88-01955', '197-86-02039'),</v>
      </c>
    </row>
    <row r="10034" spans="2:12" x14ac:dyDescent="0.25">
      <c r="B10034" s="2">
        <v>6848801858</v>
      </c>
      <c r="C10034" s="2">
        <v>7368801955</v>
      </c>
      <c r="D10034" s="2">
        <v>2048624200</v>
      </c>
      <c r="E10034" s="4" t="str">
        <f>INDEX(Sheet3!B:B,MATCH(Sheet1!B10034,Sheet3!C:C,0))</f>
        <v>건일바이오팜(주)</v>
      </c>
      <c r="F10034" s="4" t="str">
        <f>INDEX(Sheet3!B:B,MATCH(Sheet1!C10034,Sheet3!C:C,0))</f>
        <v>주식회사 에스디피씨</v>
      </c>
      <c r="G10034" s="4" t="str">
        <f>INDEX(Sheet3!B:B,MATCH(Sheet1!D10034,Sheet3!C:C,0))</f>
        <v>정수약품</v>
      </c>
      <c r="H10034">
        <f>COUNTIF(Sheet3!C:C,Sheet1!B10034)</f>
        <v>1</v>
      </c>
      <c r="I10034">
        <f>COUNTIF(Sheet3!$C:$C,Sheet1!C10034)</f>
        <v>1</v>
      </c>
      <c r="J10034">
        <f>COUNTIF(Sheet3!$C:$C,Sheet1!D10034)</f>
        <v>1</v>
      </c>
      <c r="L10034" t="str">
        <f t="shared" si="156"/>
        <v xml:space="preserve">            ('684-88-01858', '736-88-01955', '204-86-24200'),</v>
      </c>
    </row>
    <row r="10035" spans="2:12" x14ac:dyDescent="0.25">
      <c r="B10035" s="2">
        <v>6848801858</v>
      </c>
      <c r="C10035" s="2">
        <v>7368801955</v>
      </c>
      <c r="D10035" s="2">
        <v>2098801337</v>
      </c>
      <c r="E10035" s="4" t="str">
        <f>INDEX(Sheet3!B:B,MATCH(Sheet1!B10035,Sheet3!C:C,0))</f>
        <v>건일바이오팜(주)</v>
      </c>
      <c r="F10035" s="4" t="str">
        <f>INDEX(Sheet3!B:B,MATCH(Sheet1!C10035,Sheet3!C:C,0))</f>
        <v>주식회사 에스디피씨</v>
      </c>
      <c r="G10035" s="4" t="str">
        <f>INDEX(Sheet3!B:B,MATCH(Sheet1!D10035,Sheet3!C:C,0))</f>
        <v>엔케이메디팜</v>
      </c>
      <c r="H10035">
        <f>COUNTIF(Sheet3!C:C,Sheet1!B10035)</f>
        <v>1</v>
      </c>
      <c r="I10035">
        <f>COUNTIF(Sheet3!$C:$C,Sheet1!C10035)</f>
        <v>1</v>
      </c>
      <c r="J10035">
        <f>COUNTIF(Sheet3!$C:$C,Sheet1!D10035)</f>
        <v>1</v>
      </c>
      <c r="L10035" t="str">
        <f t="shared" si="156"/>
        <v xml:space="preserve">            ('684-88-01858', '736-88-01955', '209-88-01337'),</v>
      </c>
    </row>
    <row r="10036" spans="2:12" x14ac:dyDescent="0.25">
      <c r="B10036" s="2">
        <v>6848801858</v>
      </c>
      <c r="C10036" s="2">
        <v>7368801955</v>
      </c>
      <c r="D10036" s="2">
        <v>2158755433</v>
      </c>
      <c r="E10036" s="4" t="str">
        <f>INDEX(Sheet3!B:B,MATCH(Sheet1!B10036,Sheet3!C:C,0))</f>
        <v>건일바이오팜(주)</v>
      </c>
      <c r="F10036" s="4" t="str">
        <f>INDEX(Sheet3!B:B,MATCH(Sheet1!C10036,Sheet3!C:C,0))</f>
        <v>주식회사 에스디피씨</v>
      </c>
      <c r="G10036" s="4" t="str">
        <f>INDEX(Sheet3!B:B,MATCH(Sheet1!D10036,Sheet3!C:C,0))</f>
        <v>에이블주식회사</v>
      </c>
      <c r="H10036">
        <f>COUNTIF(Sheet3!C:C,Sheet1!B10036)</f>
        <v>1</v>
      </c>
      <c r="I10036">
        <f>COUNTIF(Sheet3!$C:$C,Sheet1!C10036)</f>
        <v>1</v>
      </c>
      <c r="J10036">
        <f>COUNTIF(Sheet3!$C:$C,Sheet1!D10036)</f>
        <v>1</v>
      </c>
      <c r="L10036" t="str">
        <f t="shared" si="156"/>
        <v xml:space="preserve">            ('684-88-01858', '736-88-01955', '215-87-55433'),</v>
      </c>
    </row>
    <row r="10037" spans="2:12" x14ac:dyDescent="0.25">
      <c r="B10037" s="2">
        <v>6848801858</v>
      </c>
      <c r="C10037" s="2">
        <v>7368801955</v>
      </c>
      <c r="D10037" s="2">
        <v>2318602950</v>
      </c>
      <c r="E10037" s="4" t="str">
        <f>INDEX(Sheet3!B:B,MATCH(Sheet1!B10037,Sheet3!C:C,0))</f>
        <v>건일바이오팜(주)</v>
      </c>
      <c r="F10037" s="4" t="str">
        <f>INDEX(Sheet3!B:B,MATCH(Sheet1!C10037,Sheet3!C:C,0))</f>
        <v>주식회사 에스디피씨</v>
      </c>
      <c r="G10037" s="4" t="str">
        <f>INDEX(Sheet3!B:B,MATCH(Sheet1!D10037,Sheet3!C:C,0))</f>
        <v>주식회사 아이앤에이치홀딩스</v>
      </c>
      <c r="H10037">
        <f>COUNTIF(Sheet3!C:C,Sheet1!B10037)</f>
        <v>1</v>
      </c>
      <c r="I10037">
        <f>COUNTIF(Sheet3!$C:$C,Sheet1!C10037)</f>
        <v>1</v>
      </c>
      <c r="J10037">
        <f>COUNTIF(Sheet3!$C:$C,Sheet1!D10037)</f>
        <v>1</v>
      </c>
      <c r="L10037" t="str">
        <f t="shared" si="156"/>
        <v xml:space="preserve">            ('684-88-01858', '736-88-01955', '231-86-02950'),</v>
      </c>
    </row>
    <row r="10038" spans="2:12" x14ac:dyDescent="0.25">
      <c r="B10038" s="2">
        <v>6848801858</v>
      </c>
      <c r="C10038" s="2">
        <v>7368801955</v>
      </c>
      <c r="D10038" s="2">
        <v>2318802406</v>
      </c>
      <c r="E10038" s="4" t="str">
        <f>INDEX(Sheet3!B:B,MATCH(Sheet1!B10038,Sheet3!C:C,0))</f>
        <v>건일바이오팜(주)</v>
      </c>
      <c r="F10038" s="4" t="str">
        <f>INDEX(Sheet3!B:B,MATCH(Sheet1!C10038,Sheet3!C:C,0))</f>
        <v>주식회사 에스디피씨</v>
      </c>
      <c r="G10038" s="4" t="str">
        <f>INDEX(Sheet3!B:B,MATCH(Sheet1!D10038,Sheet3!C:C,0))</f>
        <v>올담</v>
      </c>
      <c r="H10038">
        <f>COUNTIF(Sheet3!C:C,Sheet1!B10038)</f>
        <v>1</v>
      </c>
      <c r="I10038">
        <f>COUNTIF(Sheet3!$C:$C,Sheet1!C10038)</f>
        <v>1</v>
      </c>
      <c r="J10038">
        <f>COUNTIF(Sheet3!$C:$C,Sheet1!D10038)</f>
        <v>1</v>
      </c>
      <c r="L10038" t="str">
        <f t="shared" si="156"/>
        <v xml:space="preserve">            ('684-88-01858', '736-88-01955', '231-88-02406'),</v>
      </c>
    </row>
    <row r="10039" spans="2:12" x14ac:dyDescent="0.25">
      <c r="B10039" s="2">
        <v>6848801858</v>
      </c>
      <c r="C10039" s="2">
        <v>7368801955</v>
      </c>
      <c r="D10039" s="2">
        <v>2348111278</v>
      </c>
      <c r="E10039" s="4" t="str">
        <f>INDEX(Sheet3!B:B,MATCH(Sheet1!B10039,Sheet3!C:C,0))</f>
        <v>건일바이오팜(주)</v>
      </c>
      <c r="F10039" s="4" t="str">
        <f>INDEX(Sheet3!B:B,MATCH(Sheet1!C10039,Sheet3!C:C,0))</f>
        <v>주식회사 에스디피씨</v>
      </c>
      <c r="G10039" s="4" t="str">
        <f>INDEX(Sheet3!B:B,MATCH(Sheet1!D10039,Sheet3!C:C,0))</f>
        <v>에스제이바이오</v>
      </c>
      <c r="H10039">
        <f>COUNTIF(Sheet3!C:C,Sheet1!B10039)</f>
        <v>1</v>
      </c>
      <c r="I10039">
        <f>COUNTIF(Sheet3!$C:$C,Sheet1!C10039)</f>
        <v>1</v>
      </c>
      <c r="J10039">
        <f>COUNTIF(Sheet3!$C:$C,Sheet1!D10039)</f>
        <v>1</v>
      </c>
      <c r="L10039" t="str">
        <f t="shared" si="156"/>
        <v xml:space="preserve">            ('684-88-01858', '736-88-01955', '234-81-11278'),</v>
      </c>
    </row>
    <row r="10040" spans="2:12" x14ac:dyDescent="0.25">
      <c r="B10040" s="2">
        <v>6848801858</v>
      </c>
      <c r="C10040" s="2">
        <v>7368801955</v>
      </c>
      <c r="D10040" s="2">
        <v>2548601051</v>
      </c>
      <c r="E10040" s="4" t="str">
        <f>INDEX(Sheet3!B:B,MATCH(Sheet1!B10040,Sheet3!C:C,0))</f>
        <v>건일바이오팜(주)</v>
      </c>
      <c r="F10040" s="4" t="str">
        <f>INDEX(Sheet3!B:B,MATCH(Sheet1!C10040,Sheet3!C:C,0))</f>
        <v>주식회사 에스디피씨</v>
      </c>
      <c r="G10040" s="4" t="str">
        <f>INDEX(Sheet3!B:B,MATCH(Sheet1!D10040,Sheet3!C:C,0))</f>
        <v>주식회사 한국에스에스엠</v>
      </c>
      <c r="H10040">
        <f>COUNTIF(Sheet3!C:C,Sheet1!B10040)</f>
        <v>1</v>
      </c>
      <c r="I10040">
        <f>COUNTIF(Sheet3!$C:$C,Sheet1!C10040)</f>
        <v>1</v>
      </c>
      <c r="J10040">
        <f>COUNTIF(Sheet3!$C:$C,Sheet1!D10040)</f>
        <v>1</v>
      </c>
      <c r="L10040" t="str">
        <f t="shared" si="156"/>
        <v xml:space="preserve">            ('684-88-01858', '736-88-01955', '254-86-01051'),</v>
      </c>
    </row>
    <row r="10041" spans="2:12" x14ac:dyDescent="0.25">
      <c r="B10041" s="2">
        <v>6848801858</v>
      </c>
      <c r="C10041" s="2">
        <v>7368801955</v>
      </c>
      <c r="D10041" s="2">
        <v>2768601653</v>
      </c>
      <c r="E10041" s="4" t="str">
        <f>INDEX(Sheet3!B:B,MATCH(Sheet1!B10041,Sheet3!C:C,0))</f>
        <v>건일바이오팜(주)</v>
      </c>
      <c r="F10041" s="4" t="str">
        <f>INDEX(Sheet3!B:B,MATCH(Sheet1!C10041,Sheet3!C:C,0))</f>
        <v>주식회사 에스디피씨</v>
      </c>
      <c r="G10041" s="4" t="str">
        <f>INDEX(Sheet3!B:B,MATCH(Sheet1!D10041,Sheet3!C:C,0))</f>
        <v>주식회사 신우바이오로직스</v>
      </c>
      <c r="H10041">
        <f>COUNTIF(Sheet3!C:C,Sheet1!B10041)</f>
        <v>1</v>
      </c>
      <c r="I10041">
        <f>COUNTIF(Sheet3!$C:$C,Sheet1!C10041)</f>
        <v>1</v>
      </c>
      <c r="J10041">
        <f>COUNTIF(Sheet3!$C:$C,Sheet1!D10041)</f>
        <v>1</v>
      </c>
      <c r="L10041" t="str">
        <f t="shared" si="156"/>
        <v xml:space="preserve">            ('684-88-01858', '736-88-01955', '276-86-01653'),</v>
      </c>
    </row>
    <row r="10042" spans="2:12" x14ac:dyDescent="0.25">
      <c r="B10042" s="2">
        <v>6848801858</v>
      </c>
      <c r="C10042" s="2">
        <v>7368801955</v>
      </c>
      <c r="D10042" s="2">
        <v>2788801589</v>
      </c>
      <c r="E10042" s="4" t="str">
        <f>INDEX(Sheet3!B:B,MATCH(Sheet1!B10042,Sheet3!C:C,0))</f>
        <v>건일바이오팜(주)</v>
      </c>
      <c r="F10042" s="4" t="str">
        <f>INDEX(Sheet3!B:B,MATCH(Sheet1!C10042,Sheet3!C:C,0))</f>
        <v>주식회사 에스디피씨</v>
      </c>
      <c r="G10042" s="4" t="str">
        <f>INDEX(Sheet3!B:B,MATCH(Sheet1!D10042,Sheet3!C:C,0))</f>
        <v>엠제이코리아</v>
      </c>
      <c r="H10042">
        <f>COUNTIF(Sheet3!C:C,Sheet1!B10042)</f>
        <v>1</v>
      </c>
      <c r="I10042">
        <f>COUNTIF(Sheet3!$C:$C,Sheet1!C10042)</f>
        <v>1</v>
      </c>
      <c r="J10042">
        <f>COUNTIF(Sheet3!$C:$C,Sheet1!D10042)</f>
        <v>1</v>
      </c>
      <c r="L10042" t="str">
        <f t="shared" si="156"/>
        <v xml:space="preserve">            ('684-88-01858', '736-88-01955', '278-88-01589'),</v>
      </c>
    </row>
    <row r="10043" spans="2:12" x14ac:dyDescent="0.25">
      <c r="B10043" s="2">
        <v>6848801858</v>
      </c>
      <c r="C10043" s="2">
        <v>7368801955</v>
      </c>
      <c r="D10043" s="2">
        <v>2928103022</v>
      </c>
      <c r="E10043" s="4" t="str">
        <f>INDEX(Sheet3!B:B,MATCH(Sheet1!B10043,Sheet3!C:C,0))</f>
        <v>건일바이오팜(주)</v>
      </c>
      <c r="F10043" s="4" t="str">
        <f>INDEX(Sheet3!B:B,MATCH(Sheet1!C10043,Sheet3!C:C,0))</f>
        <v>주식회사 에스디피씨</v>
      </c>
      <c r="G10043" s="4" t="str">
        <f>INDEX(Sheet3!B:B,MATCH(Sheet1!D10043,Sheet3!C:C,0))</f>
        <v>주식회사 팜프릿지</v>
      </c>
      <c r="H10043">
        <f>COUNTIF(Sheet3!C:C,Sheet1!B10043)</f>
        <v>1</v>
      </c>
      <c r="I10043">
        <f>COUNTIF(Sheet3!$C:$C,Sheet1!C10043)</f>
        <v>1</v>
      </c>
      <c r="J10043">
        <f>COUNTIF(Sheet3!$C:$C,Sheet1!D10043)</f>
        <v>1</v>
      </c>
      <c r="L10043" t="str">
        <f t="shared" si="156"/>
        <v xml:space="preserve">            ('684-88-01858', '736-88-01955', '292-81-03022'),</v>
      </c>
    </row>
    <row r="10044" spans="2:12" x14ac:dyDescent="0.25">
      <c r="B10044" s="2">
        <v>6848801858</v>
      </c>
      <c r="C10044" s="2">
        <v>7368801955</v>
      </c>
      <c r="D10044" s="2">
        <v>3084700855</v>
      </c>
      <c r="E10044" s="4" t="str">
        <f>INDEX(Sheet3!B:B,MATCH(Sheet1!B10044,Sheet3!C:C,0))</f>
        <v>건일바이오팜(주)</v>
      </c>
      <c r="F10044" s="4" t="str">
        <f>INDEX(Sheet3!B:B,MATCH(Sheet1!C10044,Sheet3!C:C,0))</f>
        <v>주식회사 에스디피씨</v>
      </c>
      <c r="G10044" s="4" t="str">
        <f>INDEX(Sheet3!B:B,MATCH(Sheet1!D10044,Sheet3!C:C,0))</f>
        <v>모두팜</v>
      </c>
      <c r="H10044">
        <f>COUNTIF(Sheet3!C:C,Sheet1!B10044)</f>
        <v>1</v>
      </c>
      <c r="I10044">
        <f>COUNTIF(Sheet3!$C:$C,Sheet1!C10044)</f>
        <v>1</v>
      </c>
      <c r="J10044">
        <f>COUNTIF(Sheet3!$C:$C,Sheet1!D10044)</f>
        <v>1</v>
      </c>
      <c r="L10044" t="str">
        <f t="shared" si="156"/>
        <v xml:space="preserve">            ('684-88-01858', '736-88-01955', '308-47-00855'),</v>
      </c>
    </row>
    <row r="10045" spans="2:12" x14ac:dyDescent="0.25">
      <c r="B10045" s="2">
        <v>6848801858</v>
      </c>
      <c r="C10045" s="2">
        <v>7368801955</v>
      </c>
      <c r="D10045" s="2">
        <v>3228601029</v>
      </c>
      <c r="E10045" s="4" t="str">
        <f>INDEX(Sheet3!B:B,MATCH(Sheet1!B10045,Sheet3!C:C,0))</f>
        <v>건일바이오팜(주)</v>
      </c>
      <c r="F10045" s="4" t="str">
        <f>INDEX(Sheet3!B:B,MATCH(Sheet1!C10045,Sheet3!C:C,0))</f>
        <v>주식회사 에스디피씨</v>
      </c>
      <c r="G10045" s="4" t="str">
        <f>INDEX(Sheet3!B:B,MATCH(Sheet1!D10045,Sheet3!C:C,0))</f>
        <v>로그씨앤에스</v>
      </c>
      <c r="H10045">
        <f>COUNTIF(Sheet3!C:C,Sheet1!B10045)</f>
        <v>1</v>
      </c>
      <c r="I10045">
        <f>COUNTIF(Sheet3!$C:$C,Sheet1!C10045)</f>
        <v>1</v>
      </c>
      <c r="J10045">
        <f>COUNTIF(Sheet3!$C:$C,Sheet1!D10045)</f>
        <v>1</v>
      </c>
      <c r="L10045" t="str">
        <f t="shared" si="156"/>
        <v xml:space="preserve">            ('684-88-01858', '736-88-01955', '322-86-01029'),</v>
      </c>
    </row>
    <row r="10046" spans="2:12" x14ac:dyDescent="0.25">
      <c r="B10046" s="2">
        <v>6848801858</v>
      </c>
      <c r="C10046" s="2">
        <v>7368801955</v>
      </c>
      <c r="D10046" s="2">
        <v>3418702690</v>
      </c>
      <c r="E10046" s="4" t="str">
        <f>INDEX(Sheet3!B:B,MATCH(Sheet1!B10046,Sheet3!C:C,0))</f>
        <v>건일바이오팜(주)</v>
      </c>
      <c r="F10046" s="4" t="str">
        <f>INDEX(Sheet3!B:B,MATCH(Sheet1!C10046,Sheet3!C:C,0))</f>
        <v>주식회사 에스디피씨</v>
      </c>
      <c r="G10046" s="4" t="str">
        <f>INDEX(Sheet3!B:B,MATCH(Sheet1!D10046,Sheet3!C:C,0))</f>
        <v>주식회사트라움팜</v>
      </c>
      <c r="H10046">
        <f>COUNTIF(Sheet3!C:C,Sheet1!B10046)</f>
        <v>1</v>
      </c>
      <c r="I10046">
        <f>COUNTIF(Sheet3!$C:$C,Sheet1!C10046)</f>
        <v>1</v>
      </c>
      <c r="J10046">
        <f>COUNTIF(Sheet3!$C:$C,Sheet1!D10046)</f>
        <v>1</v>
      </c>
      <c r="L10046" t="str">
        <f t="shared" si="156"/>
        <v xml:space="preserve">            ('684-88-01858', '736-88-01955', '341-87-02690'),</v>
      </c>
    </row>
    <row r="10047" spans="2:12" x14ac:dyDescent="0.25">
      <c r="B10047" s="2">
        <v>6848801858</v>
      </c>
      <c r="C10047" s="2">
        <v>7368801955</v>
      </c>
      <c r="D10047" s="2">
        <v>3508802158</v>
      </c>
      <c r="E10047" s="4" t="str">
        <f>INDEX(Sheet3!B:B,MATCH(Sheet1!B10047,Sheet3!C:C,0))</f>
        <v>건일바이오팜(주)</v>
      </c>
      <c r="F10047" s="4" t="str">
        <f>INDEX(Sheet3!B:B,MATCH(Sheet1!C10047,Sheet3!C:C,0))</f>
        <v>주식회사 에스디피씨</v>
      </c>
      <c r="G10047" s="4" t="str">
        <f>INDEX(Sheet3!B:B,MATCH(Sheet1!D10047,Sheet3!C:C,0))</f>
        <v>엔투케이</v>
      </c>
      <c r="H10047">
        <f>COUNTIF(Sheet3!C:C,Sheet1!B10047)</f>
        <v>1</v>
      </c>
      <c r="I10047">
        <f>COUNTIF(Sheet3!$C:$C,Sheet1!C10047)</f>
        <v>1</v>
      </c>
      <c r="J10047">
        <f>COUNTIF(Sheet3!$C:$C,Sheet1!D10047)</f>
        <v>1</v>
      </c>
      <c r="L10047" t="str">
        <f t="shared" si="156"/>
        <v xml:space="preserve">            ('684-88-01858', '736-88-01955', '350-88-02158'),</v>
      </c>
    </row>
    <row r="10048" spans="2:12" x14ac:dyDescent="0.25">
      <c r="B10048" s="2">
        <v>6848801858</v>
      </c>
      <c r="C10048" s="2">
        <v>7368801955</v>
      </c>
      <c r="D10048" s="2">
        <v>3518102792</v>
      </c>
      <c r="E10048" s="4" t="str">
        <f>INDEX(Sheet3!B:B,MATCH(Sheet1!B10048,Sheet3!C:C,0))</f>
        <v>건일바이오팜(주)</v>
      </c>
      <c r="F10048" s="4" t="str">
        <f>INDEX(Sheet3!B:B,MATCH(Sheet1!C10048,Sheet3!C:C,0))</f>
        <v>주식회사 에스디피씨</v>
      </c>
      <c r="G10048" s="4" t="str">
        <f>INDEX(Sheet3!B:B,MATCH(Sheet1!D10048,Sheet3!C:C,0))</f>
        <v>주식회사 잘팜</v>
      </c>
      <c r="H10048">
        <f>COUNTIF(Sheet3!C:C,Sheet1!B10048)</f>
        <v>1</v>
      </c>
      <c r="I10048">
        <f>COUNTIF(Sheet3!$C:$C,Sheet1!C10048)</f>
        <v>1</v>
      </c>
      <c r="J10048">
        <f>COUNTIF(Sheet3!$C:$C,Sheet1!D10048)</f>
        <v>1</v>
      </c>
      <c r="L10048" t="str">
        <f t="shared" si="156"/>
        <v xml:space="preserve">            ('684-88-01858', '736-88-01955', '351-81-02792'),</v>
      </c>
    </row>
    <row r="10049" spans="2:12" x14ac:dyDescent="0.25">
      <c r="B10049" s="2">
        <v>6848801858</v>
      </c>
      <c r="C10049" s="2">
        <v>7368801955</v>
      </c>
      <c r="D10049" s="2">
        <v>3570101940</v>
      </c>
      <c r="E10049" s="4" t="str">
        <f>INDEX(Sheet3!B:B,MATCH(Sheet1!B10049,Sheet3!C:C,0))</f>
        <v>건일바이오팜(주)</v>
      </c>
      <c r="F10049" s="4" t="str">
        <f>INDEX(Sheet3!B:B,MATCH(Sheet1!C10049,Sheet3!C:C,0))</f>
        <v>주식회사 에스디피씨</v>
      </c>
      <c r="G10049" s="4" t="str">
        <f>INDEX(Sheet3!B:B,MATCH(Sheet1!D10049,Sheet3!C:C,0))</f>
        <v>제이앤미 파트너스</v>
      </c>
      <c r="H10049">
        <f>COUNTIF(Sheet3!C:C,Sheet1!B10049)</f>
        <v>1</v>
      </c>
      <c r="I10049">
        <f>COUNTIF(Sheet3!$C:$C,Sheet1!C10049)</f>
        <v>1</v>
      </c>
      <c r="J10049">
        <f>COUNTIF(Sheet3!$C:$C,Sheet1!D10049)</f>
        <v>1</v>
      </c>
      <c r="L10049" t="str">
        <f t="shared" si="156"/>
        <v xml:space="preserve">            ('684-88-01858', '736-88-01955', '357-01-01940'),</v>
      </c>
    </row>
    <row r="10050" spans="2:12" x14ac:dyDescent="0.25">
      <c r="B10050" s="2">
        <v>6848801858</v>
      </c>
      <c r="C10050" s="2">
        <v>7368801955</v>
      </c>
      <c r="D10050" s="2">
        <v>3658801447</v>
      </c>
      <c r="E10050" s="4" t="str">
        <f>INDEX(Sheet3!B:B,MATCH(Sheet1!B10050,Sheet3!C:C,0))</f>
        <v>건일바이오팜(주)</v>
      </c>
      <c r="F10050" s="4" t="str">
        <f>INDEX(Sheet3!B:B,MATCH(Sheet1!C10050,Sheet3!C:C,0))</f>
        <v>주식회사 에스디피씨</v>
      </c>
      <c r="G10050" s="4" t="str">
        <f>INDEX(Sheet3!B:B,MATCH(Sheet1!D10050,Sheet3!C:C,0))</f>
        <v>(주)다올약품</v>
      </c>
      <c r="H10050">
        <f>COUNTIF(Sheet3!C:C,Sheet1!B10050)</f>
        <v>1</v>
      </c>
      <c r="I10050">
        <f>COUNTIF(Sheet3!$C:$C,Sheet1!C10050)</f>
        <v>1</v>
      </c>
      <c r="J10050">
        <f>COUNTIF(Sheet3!$C:$C,Sheet1!D10050)</f>
        <v>1</v>
      </c>
      <c r="L10050" t="str">
        <f t="shared" si="156"/>
        <v xml:space="preserve">            ('684-88-01858', '736-88-01955', '365-88-01447'),</v>
      </c>
    </row>
    <row r="10051" spans="2:12" x14ac:dyDescent="0.25">
      <c r="B10051" s="2">
        <v>6848801858</v>
      </c>
      <c r="C10051" s="2">
        <v>7368801955</v>
      </c>
      <c r="D10051" s="2">
        <v>4040993887</v>
      </c>
      <c r="E10051" s="4" t="str">
        <f>INDEX(Sheet3!B:B,MATCH(Sheet1!B10051,Sheet3!C:C,0))</f>
        <v>건일바이오팜(주)</v>
      </c>
      <c r="F10051" s="4" t="str">
        <f>INDEX(Sheet3!B:B,MATCH(Sheet1!C10051,Sheet3!C:C,0))</f>
        <v>주식회사 에스디피씨</v>
      </c>
      <c r="G10051" s="4" t="str">
        <f>INDEX(Sheet3!B:B,MATCH(Sheet1!D10051,Sheet3!C:C,0))</f>
        <v>다온사이언스</v>
      </c>
      <c r="H10051">
        <f>COUNTIF(Sheet3!C:C,Sheet1!B10051)</f>
        <v>1</v>
      </c>
      <c r="I10051">
        <f>COUNTIF(Sheet3!$C:$C,Sheet1!C10051)</f>
        <v>1</v>
      </c>
      <c r="J10051">
        <f>COUNTIF(Sheet3!$C:$C,Sheet1!D10051)</f>
        <v>1</v>
      </c>
      <c r="L10051" t="str">
        <f t="shared" ref="L10051:L10114" si="157">"            ('"&amp;LEFT(B10051,3)&amp;"-"&amp;MID(B10051,4,2)&amp;"-"&amp;RIGHT(B10051,5)&amp;"', '"&amp;LEFT(C10051,3)&amp;"-"&amp;MID(C10051,4,2)&amp;"-"&amp;RIGHT(C10051,5)&amp;"', '"&amp;LEFT(D10051,3)&amp;"-"&amp;MID(D10051,4,2)&amp;"-"&amp;RIGHT(D10051,5)&amp;"'),"</f>
        <v xml:space="preserve">            ('684-88-01858', '736-88-01955', '404-09-93887'),</v>
      </c>
    </row>
    <row r="10052" spans="2:12" x14ac:dyDescent="0.25">
      <c r="B10052" s="2">
        <v>6848801858</v>
      </c>
      <c r="C10052" s="2">
        <v>7368801955</v>
      </c>
      <c r="D10052" s="2">
        <v>4050622201</v>
      </c>
      <c r="E10052" s="4" t="str">
        <f>INDEX(Sheet3!B:B,MATCH(Sheet1!B10052,Sheet3!C:C,0))</f>
        <v>건일바이오팜(주)</v>
      </c>
      <c r="F10052" s="4" t="str">
        <f>INDEX(Sheet3!B:B,MATCH(Sheet1!C10052,Sheet3!C:C,0))</f>
        <v>주식회사 에스디피씨</v>
      </c>
      <c r="G10052" s="4" t="str">
        <f>INDEX(Sheet3!B:B,MATCH(Sheet1!D10052,Sheet3!C:C,0))</f>
        <v>애드메디</v>
      </c>
      <c r="H10052">
        <f>COUNTIF(Sheet3!C:C,Sheet1!B10052)</f>
        <v>1</v>
      </c>
      <c r="I10052">
        <f>COUNTIF(Sheet3!$C:$C,Sheet1!C10052)</f>
        <v>1</v>
      </c>
      <c r="J10052">
        <f>COUNTIF(Sheet3!$C:$C,Sheet1!D10052)</f>
        <v>1</v>
      </c>
      <c r="L10052" t="str">
        <f t="shared" si="157"/>
        <v xml:space="preserve">            ('684-88-01858', '736-88-01955', '405-06-22201'),</v>
      </c>
    </row>
    <row r="10053" spans="2:12" x14ac:dyDescent="0.25">
      <c r="B10053" s="2">
        <v>6848801858</v>
      </c>
      <c r="C10053" s="2">
        <v>7368801955</v>
      </c>
      <c r="D10053" s="2">
        <v>4098801728</v>
      </c>
      <c r="E10053" s="4" t="str">
        <f>INDEX(Sheet3!B:B,MATCH(Sheet1!B10053,Sheet3!C:C,0))</f>
        <v>건일바이오팜(주)</v>
      </c>
      <c r="F10053" s="4" t="str">
        <f>INDEX(Sheet3!B:B,MATCH(Sheet1!C10053,Sheet3!C:C,0))</f>
        <v>주식회사 에스디피씨</v>
      </c>
      <c r="G10053" s="4" t="str">
        <f>INDEX(Sheet3!B:B,MATCH(Sheet1!D10053,Sheet3!C:C,0))</f>
        <v>주식회사 비엠코</v>
      </c>
      <c r="H10053">
        <f>COUNTIF(Sheet3!C:C,Sheet1!B10053)</f>
        <v>1</v>
      </c>
      <c r="I10053">
        <f>COUNTIF(Sheet3!$C:$C,Sheet1!C10053)</f>
        <v>1</v>
      </c>
      <c r="J10053">
        <f>COUNTIF(Sheet3!$C:$C,Sheet1!D10053)</f>
        <v>1</v>
      </c>
      <c r="L10053" t="str">
        <f t="shared" si="157"/>
        <v xml:space="preserve">            ('684-88-01858', '736-88-01955', '409-88-01728'),</v>
      </c>
    </row>
    <row r="10054" spans="2:12" x14ac:dyDescent="0.25">
      <c r="B10054" s="2">
        <v>6848801858</v>
      </c>
      <c r="C10054" s="2">
        <v>7368801955</v>
      </c>
      <c r="D10054" s="2">
        <v>4108619205</v>
      </c>
      <c r="E10054" s="4" t="str">
        <f>INDEX(Sheet3!B:B,MATCH(Sheet1!B10054,Sheet3!C:C,0))</f>
        <v>건일바이오팜(주)</v>
      </c>
      <c r="F10054" s="4" t="str">
        <f>INDEX(Sheet3!B:B,MATCH(Sheet1!C10054,Sheet3!C:C,0))</f>
        <v>주식회사 에스디피씨</v>
      </c>
      <c r="G10054" s="4" t="str">
        <f>INDEX(Sheet3!B:B,MATCH(Sheet1!D10054,Sheet3!C:C,0))</f>
        <v>한결의약품</v>
      </c>
      <c r="H10054">
        <f>COUNTIF(Sheet3!C:C,Sheet1!B10054)</f>
        <v>1</v>
      </c>
      <c r="I10054">
        <f>COUNTIF(Sheet3!$C:$C,Sheet1!C10054)</f>
        <v>1</v>
      </c>
      <c r="J10054">
        <f>COUNTIF(Sheet3!$C:$C,Sheet1!D10054)</f>
        <v>1</v>
      </c>
      <c r="L10054" t="str">
        <f t="shared" si="157"/>
        <v xml:space="preserve">            ('684-88-01858', '736-88-01955', '410-86-19205'),</v>
      </c>
    </row>
    <row r="10055" spans="2:12" x14ac:dyDescent="0.25">
      <c r="B10055" s="2">
        <v>6848801858</v>
      </c>
      <c r="C10055" s="2">
        <v>7368801955</v>
      </c>
      <c r="D10055" s="2">
        <v>4378702157</v>
      </c>
      <c r="E10055" s="4" t="str">
        <f>INDEX(Sheet3!B:B,MATCH(Sheet1!B10055,Sheet3!C:C,0))</f>
        <v>건일바이오팜(주)</v>
      </c>
      <c r="F10055" s="4" t="str">
        <f>INDEX(Sheet3!B:B,MATCH(Sheet1!C10055,Sheet3!C:C,0))</f>
        <v>주식회사 에스디피씨</v>
      </c>
      <c r="G10055" s="4" t="str">
        <f>INDEX(Sheet3!B:B,MATCH(Sheet1!D10055,Sheet3!C:C,0))</f>
        <v>노엘바이오</v>
      </c>
      <c r="H10055">
        <f>COUNTIF(Sheet3!C:C,Sheet1!B10055)</f>
        <v>1</v>
      </c>
      <c r="I10055">
        <f>COUNTIF(Sheet3!$C:$C,Sheet1!C10055)</f>
        <v>1</v>
      </c>
      <c r="J10055">
        <f>COUNTIF(Sheet3!$C:$C,Sheet1!D10055)</f>
        <v>2</v>
      </c>
      <c r="L10055" t="str">
        <f t="shared" si="157"/>
        <v xml:space="preserve">            ('684-88-01858', '736-88-01955', '437-87-02157'),</v>
      </c>
    </row>
    <row r="10056" spans="2:12" x14ac:dyDescent="0.25">
      <c r="B10056" s="2">
        <v>6848801858</v>
      </c>
      <c r="C10056" s="2">
        <v>7368801955</v>
      </c>
      <c r="D10056" s="2">
        <v>4570802419</v>
      </c>
      <c r="E10056" s="4" t="str">
        <f>INDEX(Sheet3!B:B,MATCH(Sheet1!B10056,Sheet3!C:C,0))</f>
        <v>건일바이오팜(주)</v>
      </c>
      <c r="F10056" s="4" t="str">
        <f>INDEX(Sheet3!B:B,MATCH(Sheet1!C10056,Sheet3!C:C,0))</f>
        <v>주식회사 에스디피씨</v>
      </c>
      <c r="G10056" s="4" t="str">
        <f>INDEX(Sheet3!B:B,MATCH(Sheet1!D10056,Sheet3!C:C,0))</f>
        <v>에스제이팜</v>
      </c>
      <c r="H10056">
        <f>COUNTIF(Sheet3!C:C,Sheet1!B10056)</f>
        <v>1</v>
      </c>
      <c r="I10056">
        <f>COUNTIF(Sheet3!$C:$C,Sheet1!C10056)</f>
        <v>1</v>
      </c>
      <c r="J10056">
        <f>COUNTIF(Sheet3!$C:$C,Sheet1!D10056)</f>
        <v>1</v>
      </c>
      <c r="L10056" t="str">
        <f t="shared" si="157"/>
        <v xml:space="preserve">            ('684-88-01858', '736-88-01955', '457-08-02419'),</v>
      </c>
    </row>
    <row r="10057" spans="2:12" x14ac:dyDescent="0.25">
      <c r="B10057" s="2">
        <v>6848801858</v>
      </c>
      <c r="C10057" s="2">
        <v>7368801955</v>
      </c>
      <c r="D10057" s="2">
        <v>4633900991</v>
      </c>
      <c r="E10057" s="4" t="str">
        <f>INDEX(Sheet3!B:B,MATCH(Sheet1!B10057,Sheet3!C:C,0))</f>
        <v>건일바이오팜(주)</v>
      </c>
      <c r="F10057" s="4" t="str">
        <f>INDEX(Sheet3!B:B,MATCH(Sheet1!C10057,Sheet3!C:C,0))</f>
        <v>주식회사 에스디피씨</v>
      </c>
      <c r="G10057" s="4" t="str">
        <f>INDEX(Sheet3!B:B,MATCH(Sheet1!D10057,Sheet3!C:C,0))</f>
        <v>금과</v>
      </c>
      <c r="H10057">
        <f>COUNTIF(Sheet3!C:C,Sheet1!B10057)</f>
        <v>1</v>
      </c>
      <c r="I10057">
        <f>COUNTIF(Sheet3!$C:$C,Sheet1!C10057)</f>
        <v>1</v>
      </c>
      <c r="J10057">
        <f>COUNTIF(Sheet3!$C:$C,Sheet1!D10057)</f>
        <v>1</v>
      </c>
      <c r="L10057" t="str">
        <f t="shared" si="157"/>
        <v xml:space="preserve">            ('684-88-01858', '736-88-01955', '463-39-00991'),</v>
      </c>
    </row>
    <row r="10058" spans="2:12" x14ac:dyDescent="0.25">
      <c r="B10058" s="2">
        <v>6848801858</v>
      </c>
      <c r="C10058" s="2">
        <v>7368801955</v>
      </c>
      <c r="D10058" s="2">
        <v>4808600777</v>
      </c>
      <c r="E10058" s="4" t="str">
        <f>INDEX(Sheet3!B:B,MATCH(Sheet1!B10058,Sheet3!C:C,0))</f>
        <v>건일바이오팜(주)</v>
      </c>
      <c r="F10058" s="4" t="str">
        <f>INDEX(Sheet3!B:B,MATCH(Sheet1!C10058,Sheet3!C:C,0))</f>
        <v>주식회사 에스디피씨</v>
      </c>
      <c r="G10058" s="4" t="str">
        <f>INDEX(Sheet3!B:B,MATCH(Sheet1!D10058,Sheet3!C:C,0))</f>
        <v>주식회사 디에이치메디칼</v>
      </c>
      <c r="H10058">
        <f>COUNTIF(Sheet3!C:C,Sheet1!B10058)</f>
        <v>1</v>
      </c>
      <c r="I10058">
        <f>COUNTIF(Sheet3!$C:$C,Sheet1!C10058)</f>
        <v>1</v>
      </c>
      <c r="J10058">
        <f>COUNTIF(Sheet3!$C:$C,Sheet1!D10058)</f>
        <v>1</v>
      </c>
      <c r="L10058" t="str">
        <f t="shared" si="157"/>
        <v xml:space="preserve">            ('684-88-01858', '736-88-01955', '480-86-00777'),</v>
      </c>
    </row>
    <row r="10059" spans="2:12" x14ac:dyDescent="0.25">
      <c r="B10059" s="2">
        <v>6848801858</v>
      </c>
      <c r="C10059" s="2">
        <v>7368801955</v>
      </c>
      <c r="D10059" s="2">
        <v>4868602851</v>
      </c>
      <c r="E10059" s="4" t="str">
        <f>INDEX(Sheet3!B:B,MATCH(Sheet1!B10059,Sheet3!C:C,0))</f>
        <v>건일바이오팜(주)</v>
      </c>
      <c r="F10059" s="4" t="str">
        <f>INDEX(Sheet3!B:B,MATCH(Sheet1!C10059,Sheet3!C:C,0))</f>
        <v>주식회사 에스디피씨</v>
      </c>
      <c r="G10059" s="4" t="str">
        <f>INDEX(Sheet3!B:B,MATCH(Sheet1!D10059,Sheet3!C:C,0))</f>
        <v>준메디케어</v>
      </c>
      <c r="H10059">
        <f>COUNTIF(Sheet3!C:C,Sheet1!B10059)</f>
        <v>1</v>
      </c>
      <c r="I10059">
        <f>COUNTIF(Sheet3!$C:$C,Sheet1!C10059)</f>
        <v>1</v>
      </c>
      <c r="J10059">
        <f>COUNTIF(Sheet3!$C:$C,Sheet1!D10059)</f>
        <v>1</v>
      </c>
      <c r="L10059" t="str">
        <f t="shared" si="157"/>
        <v xml:space="preserve">            ('684-88-01858', '736-88-01955', '486-86-02851'),</v>
      </c>
    </row>
    <row r="10060" spans="2:12" x14ac:dyDescent="0.25">
      <c r="B10060" s="2">
        <v>6848801858</v>
      </c>
      <c r="C10060" s="2">
        <v>7368801955</v>
      </c>
      <c r="D10060" s="2">
        <v>4998701743</v>
      </c>
      <c r="E10060" s="4" t="str">
        <f>INDEX(Sheet3!B:B,MATCH(Sheet1!B10060,Sheet3!C:C,0))</f>
        <v>건일바이오팜(주)</v>
      </c>
      <c r="F10060" s="4" t="str">
        <f>INDEX(Sheet3!B:B,MATCH(Sheet1!C10060,Sheet3!C:C,0))</f>
        <v>주식회사 에스디피씨</v>
      </c>
      <c r="G10060" s="4" t="str">
        <f>INDEX(Sheet3!B:B,MATCH(Sheet1!D10060,Sheet3!C:C,0))</f>
        <v>킴스메디</v>
      </c>
      <c r="H10060">
        <f>COUNTIF(Sheet3!C:C,Sheet1!B10060)</f>
        <v>1</v>
      </c>
      <c r="I10060">
        <f>COUNTIF(Sheet3!$C:$C,Sheet1!C10060)</f>
        <v>1</v>
      </c>
      <c r="J10060">
        <f>COUNTIF(Sheet3!$C:$C,Sheet1!D10060)</f>
        <v>1</v>
      </c>
      <c r="L10060" t="str">
        <f t="shared" si="157"/>
        <v xml:space="preserve">            ('684-88-01858', '736-88-01955', '499-87-01743'),</v>
      </c>
    </row>
    <row r="10061" spans="2:12" x14ac:dyDescent="0.25">
      <c r="B10061" s="2">
        <v>6848801858</v>
      </c>
      <c r="C10061" s="2">
        <v>7368801955</v>
      </c>
      <c r="D10061" s="2">
        <v>5018127627</v>
      </c>
      <c r="E10061" s="4" t="str">
        <f>INDEX(Sheet3!B:B,MATCH(Sheet1!B10061,Sheet3!C:C,0))</f>
        <v>건일바이오팜(주)</v>
      </c>
      <c r="F10061" s="4" t="str">
        <f>INDEX(Sheet3!B:B,MATCH(Sheet1!C10061,Sheet3!C:C,0))</f>
        <v>주식회사 에스디피씨</v>
      </c>
      <c r="G10061" s="4" t="str">
        <f>INDEX(Sheet3!B:B,MATCH(Sheet1!D10061,Sheet3!C:C,0))</f>
        <v>주식회사 프로파마</v>
      </c>
      <c r="H10061">
        <f>COUNTIF(Sheet3!C:C,Sheet1!B10061)</f>
        <v>1</v>
      </c>
      <c r="I10061">
        <f>COUNTIF(Sheet3!$C:$C,Sheet1!C10061)</f>
        <v>1</v>
      </c>
      <c r="J10061">
        <f>COUNTIF(Sheet3!$C:$C,Sheet1!D10061)</f>
        <v>1</v>
      </c>
      <c r="L10061" t="str">
        <f t="shared" si="157"/>
        <v xml:space="preserve">            ('684-88-01858', '736-88-01955', '501-81-27627'),</v>
      </c>
    </row>
    <row r="10062" spans="2:12" x14ac:dyDescent="0.25">
      <c r="B10062" s="2">
        <v>6848801858</v>
      </c>
      <c r="C10062" s="2">
        <v>7368801955</v>
      </c>
      <c r="D10062" s="2">
        <v>5068195246</v>
      </c>
      <c r="E10062" s="4" t="str">
        <f>INDEX(Sheet3!B:B,MATCH(Sheet1!B10062,Sheet3!C:C,0))</f>
        <v>건일바이오팜(주)</v>
      </c>
      <c r="F10062" s="4" t="str">
        <f>INDEX(Sheet3!B:B,MATCH(Sheet1!C10062,Sheet3!C:C,0))</f>
        <v>주식회사 에스디피씨</v>
      </c>
      <c r="G10062" s="4" t="str">
        <f>INDEX(Sheet3!B:B,MATCH(Sheet1!D10062,Sheet3!C:C,0))</f>
        <v>주식회사 큐엔지 홀딩스</v>
      </c>
      <c r="H10062">
        <f>COUNTIF(Sheet3!C:C,Sheet1!B10062)</f>
        <v>1</v>
      </c>
      <c r="I10062">
        <f>COUNTIF(Sheet3!$C:$C,Sheet1!C10062)</f>
        <v>1</v>
      </c>
      <c r="J10062">
        <f>COUNTIF(Sheet3!$C:$C,Sheet1!D10062)</f>
        <v>1</v>
      </c>
      <c r="L10062" t="str">
        <f t="shared" si="157"/>
        <v xml:space="preserve">            ('684-88-01858', '736-88-01955', '506-81-95246'),</v>
      </c>
    </row>
    <row r="10063" spans="2:12" x14ac:dyDescent="0.25">
      <c r="B10063" s="2">
        <v>6848801858</v>
      </c>
      <c r="C10063" s="2">
        <v>7368801955</v>
      </c>
      <c r="D10063" s="2">
        <v>5068702360</v>
      </c>
      <c r="E10063" s="4" t="str">
        <f>INDEX(Sheet3!B:B,MATCH(Sheet1!B10063,Sheet3!C:C,0))</f>
        <v>건일바이오팜(주)</v>
      </c>
      <c r="F10063" s="4" t="str">
        <f>INDEX(Sheet3!B:B,MATCH(Sheet1!C10063,Sheet3!C:C,0))</f>
        <v>주식회사 에스디피씨</v>
      </c>
      <c r="G10063" s="4" t="str">
        <f>INDEX(Sheet3!B:B,MATCH(Sheet1!D10063,Sheet3!C:C,0))</f>
        <v>오믹스바이오</v>
      </c>
      <c r="H10063">
        <f>COUNTIF(Sheet3!C:C,Sheet1!B10063)</f>
        <v>1</v>
      </c>
      <c r="I10063">
        <f>COUNTIF(Sheet3!$C:$C,Sheet1!C10063)</f>
        <v>1</v>
      </c>
      <c r="J10063">
        <f>COUNTIF(Sheet3!$C:$C,Sheet1!D10063)</f>
        <v>1</v>
      </c>
      <c r="L10063" t="str">
        <f t="shared" si="157"/>
        <v xml:space="preserve">            ('684-88-01858', '736-88-01955', '506-87-02360'),</v>
      </c>
    </row>
    <row r="10064" spans="2:12" x14ac:dyDescent="0.25">
      <c r="B10064" s="2">
        <v>6848801858</v>
      </c>
      <c r="C10064" s="2">
        <v>7368801955</v>
      </c>
      <c r="D10064" s="2">
        <v>5118801303</v>
      </c>
      <c r="E10064" s="4" t="str">
        <f>INDEX(Sheet3!B:B,MATCH(Sheet1!B10064,Sheet3!C:C,0))</f>
        <v>건일바이오팜(주)</v>
      </c>
      <c r="F10064" s="4" t="str">
        <f>INDEX(Sheet3!B:B,MATCH(Sheet1!C10064,Sheet3!C:C,0))</f>
        <v>주식회사 에스디피씨</v>
      </c>
      <c r="G10064" s="4" t="str">
        <f>INDEX(Sheet3!B:B,MATCH(Sheet1!D10064,Sheet3!C:C,0))</f>
        <v>주식회사 에스비오</v>
      </c>
      <c r="H10064">
        <f>COUNTIF(Sheet3!C:C,Sheet1!B10064)</f>
        <v>1</v>
      </c>
      <c r="I10064">
        <f>COUNTIF(Sheet3!$C:$C,Sheet1!C10064)</f>
        <v>1</v>
      </c>
      <c r="J10064">
        <f>COUNTIF(Sheet3!$C:$C,Sheet1!D10064)</f>
        <v>1</v>
      </c>
      <c r="L10064" t="str">
        <f t="shared" si="157"/>
        <v xml:space="preserve">            ('684-88-01858', '736-88-01955', '511-88-01303'),</v>
      </c>
    </row>
    <row r="10065" spans="2:12" x14ac:dyDescent="0.25">
      <c r="B10065" s="2">
        <v>6848801858</v>
      </c>
      <c r="C10065" s="2">
        <v>7368801955</v>
      </c>
      <c r="D10065" s="2">
        <v>5288601952</v>
      </c>
      <c r="E10065" s="4" t="str">
        <f>INDEX(Sheet3!B:B,MATCH(Sheet1!B10065,Sheet3!C:C,0))</f>
        <v>건일바이오팜(주)</v>
      </c>
      <c r="F10065" s="4" t="str">
        <f>INDEX(Sheet3!B:B,MATCH(Sheet1!C10065,Sheet3!C:C,0))</f>
        <v>주식회사 에스디피씨</v>
      </c>
      <c r="G10065" s="4" t="str">
        <f>INDEX(Sheet3!B:B,MATCH(Sheet1!D10065,Sheet3!C:C,0))</f>
        <v>주식회사 애드바이오</v>
      </c>
      <c r="H10065">
        <f>COUNTIF(Sheet3!C:C,Sheet1!B10065)</f>
        <v>1</v>
      </c>
      <c r="I10065">
        <f>COUNTIF(Sheet3!$C:$C,Sheet1!C10065)</f>
        <v>1</v>
      </c>
      <c r="J10065">
        <f>COUNTIF(Sheet3!$C:$C,Sheet1!D10065)</f>
        <v>1</v>
      </c>
      <c r="L10065" t="str">
        <f t="shared" si="157"/>
        <v xml:space="preserve">            ('684-88-01858', '736-88-01955', '528-86-01952'),</v>
      </c>
    </row>
    <row r="10066" spans="2:12" x14ac:dyDescent="0.25">
      <c r="B10066" s="2">
        <v>6848801858</v>
      </c>
      <c r="C10066" s="2">
        <v>7368801955</v>
      </c>
      <c r="D10066" s="2">
        <v>5326800230</v>
      </c>
      <c r="E10066" s="4" t="str">
        <f>INDEX(Sheet3!B:B,MATCH(Sheet1!B10066,Sheet3!C:C,0))</f>
        <v>건일바이오팜(주)</v>
      </c>
      <c r="F10066" s="4" t="str">
        <f>INDEX(Sheet3!B:B,MATCH(Sheet1!C10066,Sheet3!C:C,0))</f>
        <v>주식회사 에스디피씨</v>
      </c>
      <c r="G10066" s="4" t="str">
        <f>INDEX(Sheet3!B:B,MATCH(Sheet1!D10066,Sheet3!C:C,0))</f>
        <v>데이지코리아</v>
      </c>
      <c r="H10066">
        <f>COUNTIF(Sheet3!C:C,Sheet1!B10066)</f>
        <v>1</v>
      </c>
      <c r="I10066">
        <f>COUNTIF(Sheet3!$C:$C,Sheet1!C10066)</f>
        <v>1</v>
      </c>
      <c r="J10066">
        <f>COUNTIF(Sheet3!$C:$C,Sheet1!D10066)</f>
        <v>1</v>
      </c>
      <c r="L10066" t="str">
        <f t="shared" si="157"/>
        <v xml:space="preserve">            ('684-88-01858', '736-88-01955', '532-68-00230'),</v>
      </c>
    </row>
    <row r="10067" spans="2:12" x14ac:dyDescent="0.25">
      <c r="B10067" s="2">
        <v>6848801858</v>
      </c>
      <c r="C10067" s="2">
        <v>7368801955</v>
      </c>
      <c r="D10067" s="2">
        <v>5778702270</v>
      </c>
      <c r="E10067" s="4" t="str">
        <f>INDEX(Sheet3!B:B,MATCH(Sheet1!B10067,Sheet3!C:C,0))</f>
        <v>건일바이오팜(주)</v>
      </c>
      <c r="F10067" s="4" t="str">
        <f>INDEX(Sheet3!B:B,MATCH(Sheet1!C10067,Sheet3!C:C,0))</f>
        <v>주식회사 에스디피씨</v>
      </c>
      <c r="G10067" s="4" t="str">
        <f>INDEX(Sheet3!B:B,MATCH(Sheet1!D10067,Sheet3!C:C,0))</f>
        <v>주식회사 메디링크</v>
      </c>
      <c r="H10067">
        <f>COUNTIF(Sheet3!C:C,Sheet1!B10067)</f>
        <v>1</v>
      </c>
      <c r="I10067">
        <f>COUNTIF(Sheet3!$C:$C,Sheet1!C10067)</f>
        <v>1</v>
      </c>
      <c r="J10067">
        <f>COUNTIF(Sheet3!$C:$C,Sheet1!D10067)</f>
        <v>1</v>
      </c>
      <c r="L10067" t="str">
        <f t="shared" si="157"/>
        <v xml:space="preserve">            ('684-88-01858', '736-88-01955', '577-87-02270'),</v>
      </c>
    </row>
    <row r="10068" spans="2:12" x14ac:dyDescent="0.25">
      <c r="B10068" s="2">
        <v>6848801858</v>
      </c>
      <c r="C10068" s="2">
        <v>7368801955</v>
      </c>
      <c r="D10068" s="2">
        <v>5838701903</v>
      </c>
      <c r="E10068" s="4" t="str">
        <f>INDEX(Sheet3!B:B,MATCH(Sheet1!B10068,Sheet3!C:C,0))</f>
        <v>건일바이오팜(주)</v>
      </c>
      <c r="F10068" s="4" t="str">
        <f>INDEX(Sheet3!B:B,MATCH(Sheet1!C10068,Sheet3!C:C,0))</f>
        <v>주식회사 에스디피씨</v>
      </c>
      <c r="G10068" s="4" t="str">
        <f>INDEX(Sheet3!B:B,MATCH(Sheet1!D10068,Sheet3!C:C,0))</f>
        <v>주식회사 아톨로</v>
      </c>
      <c r="H10068">
        <f>COUNTIF(Sheet3!C:C,Sheet1!B10068)</f>
        <v>1</v>
      </c>
      <c r="I10068">
        <f>COUNTIF(Sheet3!$C:$C,Sheet1!C10068)</f>
        <v>1</v>
      </c>
      <c r="J10068">
        <f>COUNTIF(Sheet3!$C:$C,Sheet1!D10068)</f>
        <v>1</v>
      </c>
      <c r="L10068" t="str">
        <f t="shared" si="157"/>
        <v xml:space="preserve">            ('684-88-01858', '736-88-01955', '583-87-01903'),</v>
      </c>
    </row>
    <row r="10069" spans="2:12" x14ac:dyDescent="0.25">
      <c r="B10069" s="2">
        <v>6848801858</v>
      </c>
      <c r="C10069" s="2">
        <v>7368801955</v>
      </c>
      <c r="D10069" s="2">
        <v>6368700343</v>
      </c>
      <c r="E10069" s="4" t="str">
        <f>INDEX(Sheet3!B:B,MATCH(Sheet1!B10069,Sheet3!C:C,0))</f>
        <v>건일바이오팜(주)</v>
      </c>
      <c r="F10069" s="4" t="str">
        <f>INDEX(Sheet3!B:B,MATCH(Sheet1!C10069,Sheet3!C:C,0))</f>
        <v>주식회사 에스디피씨</v>
      </c>
      <c r="G10069" s="4" t="str">
        <f>INDEX(Sheet3!B:B,MATCH(Sheet1!D10069,Sheet3!C:C,0))</f>
        <v>한화트레이딩</v>
      </c>
      <c r="H10069">
        <f>COUNTIF(Sheet3!C:C,Sheet1!B10069)</f>
        <v>1</v>
      </c>
      <c r="I10069">
        <f>COUNTIF(Sheet3!$C:$C,Sheet1!C10069)</f>
        <v>1</v>
      </c>
      <c r="J10069">
        <f>COUNTIF(Sheet3!$C:$C,Sheet1!D10069)</f>
        <v>1</v>
      </c>
      <c r="L10069" t="str">
        <f t="shared" si="157"/>
        <v xml:space="preserve">            ('684-88-01858', '736-88-01955', '636-87-00343'),</v>
      </c>
    </row>
    <row r="10070" spans="2:12" x14ac:dyDescent="0.25">
      <c r="B10070" s="2">
        <v>6848801858</v>
      </c>
      <c r="C10070" s="2">
        <v>7368801955</v>
      </c>
      <c r="D10070" s="2">
        <v>6380801284</v>
      </c>
      <c r="E10070" s="4" t="str">
        <f>INDEX(Sheet3!B:B,MATCH(Sheet1!B10070,Sheet3!C:C,0))</f>
        <v>건일바이오팜(주)</v>
      </c>
      <c r="F10070" s="4" t="str">
        <f>INDEX(Sheet3!B:B,MATCH(Sheet1!C10070,Sheet3!C:C,0))</f>
        <v>주식회사 에스디피씨</v>
      </c>
      <c r="G10070" s="4" t="str">
        <f>INDEX(Sheet3!B:B,MATCH(Sheet1!D10070,Sheet3!C:C,0))</f>
        <v>엠투엠</v>
      </c>
      <c r="H10070">
        <f>COUNTIF(Sheet3!C:C,Sheet1!B10070)</f>
        <v>1</v>
      </c>
      <c r="I10070">
        <f>COUNTIF(Sheet3!$C:$C,Sheet1!C10070)</f>
        <v>1</v>
      </c>
      <c r="J10070">
        <f>COUNTIF(Sheet3!$C:$C,Sheet1!D10070)</f>
        <v>1</v>
      </c>
      <c r="L10070" t="str">
        <f t="shared" si="157"/>
        <v xml:space="preserve">            ('684-88-01858', '736-88-01955', '638-08-01284'),</v>
      </c>
    </row>
    <row r="10071" spans="2:12" x14ac:dyDescent="0.25">
      <c r="B10071" s="2">
        <v>6848801858</v>
      </c>
      <c r="C10071" s="2">
        <v>7368801955</v>
      </c>
      <c r="D10071" s="2">
        <v>6708802770</v>
      </c>
      <c r="E10071" s="4" t="str">
        <f>INDEX(Sheet3!B:B,MATCH(Sheet1!B10071,Sheet3!C:C,0))</f>
        <v>건일바이오팜(주)</v>
      </c>
      <c r="F10071" s="4" t="str">
        <f>INDEX(Sheet3!B:B,MATCH(Sheet1!C10071,Sheet3!C:C,0))</f>
        <v>주식회사 에스디피씨</v>
      </c>
      <c r="G10071" s="4" t="str">
        <f>INDEX(Sheet3!B:B,MATCH(Sheet1!D10071,Sheet3!C:C,0))</f>
        <v>빅메디팜</v>
      </c>
      <c r="H10071">
        <f>COUNTIF(Sheet3!C:C,Sheet1!B10071)</f>
        <v>1</v>
      </c>
      <c r="I10071">
        <f>COUNTIF(Sheet3!$C:$C,Sheet1!C10071)</f>
        <v>1</v>
      </c>
      <c r="J10071">
        <f>COUNTIF(Sheet3!$C:$C,Sheet1!D10071)</f>
        <v>1</v>
      </c>
      <c r="L10071" t="str">
        <f t="shared" si="157"/>
        <v xml:space="preserve">            ('684-88-01858', '736-88-01955', '670-88-02770'),</v>
      </c>
    </row>
    <row r="10072" spans="2:12" x14ac:dyDescent="0.25">
      <c r="B10072" s="2">
        <v>6848801858</v>
      </c>
      <c r="C10072" s="2">
        <v>7368801955</v>
      </c>
      <c r="D10072" s="2">
        <v>6908701249</v>
      </c>
      <c r="E10072" s="4" t="str">
        <f>INDEX(Sheet3!B:B,MATCH(Sheet1!B10072,Sheet3!C:C,0))</f>
        <v>건일바이오팜(주)</v>
      </c>
      <c r="F10072" s="4" t="str">
        <f>INDEX(Sheet3!B:B,MATCH(Sheet1!C10072,Sheet3!C:C,0))</f>
        <v>주식회사 에스디피씨</v>
      </c>
      <c r="G10072" s="4" t="str">
        <f>INDEX(Sheet3!B:B,MATCH(Sheet1!D10072,Sheet3!C:C,0))</f>
        <v>주식회사 경화약품</v>
      </c>
      <c r="H10072">
        <f>COUNTIF(Sheet3!C:C,Sheet1!B10072)</f>
        <v>1</v>
      </c>
      <c r="I10072">
        <f>COUNTIF(Sheet3!$C:$C,Sheet1!C10072)</f>
        <v>1</v>
      </c>
      <c r="J10072">
        <f>COUNTIF(Sheet3!$C:$C,Sheet1!D10072)</f>
        <v>1</v>
      </c>
      <c r="L10072" t="str">
        <f t="shared" si="157"/>
        <v xml:space="preserve">            ('684-88-01858', '736-88-01955', '690-87-01249'),</v>
      </c>
    </row>
    <row r="10073" spans="2:12" x14ac:dyDescent="0.25">
      <c r="B10073" s="2">
        <v>6848801858</v>
      </c>
      <c r="C10073" s="2">
        <v>7368801955</v>
      </c>
      <c r="D10073" s="2">
        <v>6978702220</v>
      </c>
      <c r="E10073" s="4" t="str">
        <f>INDEX(Sheet3!B:B,MATCH(Sheet1!B10073,Sheet3!C:C,0))</f>
        <v>건일바이오팜(주)</v>
      </c>
      <c r="F10073" s="4" t="str">
        <f>INDEX(Sheet3!B:B,MATCH(Sheet1!C10073,Sheet3!C:C,0))</f>
        <v>주식회사 에스디피씨</v>
      </c>
      <c r="G10073" s="4" t="str">
        <f>INDEX(Sheet3!B:B,MATCH(Sheet1!D10073,Sheet3!C:C,0))</f>
        <v>주식회사 제이드수컴퍼니</v>
      </c>
      <c r="H10073">
        <f>COUNTIF(Sheet3!C:C,Sheet1!B10073)</f>
        <v>1</v>
      </c>
      <c r="I10073">
        <f>COUNTIF(Sheet3!$C:$C,Sheet1!C10073)</f>
        <v>1</v>
      </c>
      <c r="J10073">
        <f>COUNTIF(Sheet3!$C:$C,Sheet1!D10073)</f>
        <v>1</v>
      </c>
      <c r="L10073" t="str">
        <f t="shared" si="157"/>
        <v xml:space="preserve">            ('684-88-01858', '736-88-01955', '697-87-02220'),</v>
      </c>
    </row>
    <row r="10074" spans="2:12" x14ac:dyDescent="0.25">
      <c r="B10074" s="2">
        <v>6848801858</v>
      </c>
      <c r="C10074" s="2">
        <v>7368801955</v>
      </c>
      <c r="D10074" s="2">
        <v>7158603097</v>
      </c>
      <c r="E10074" s="4" t="str">
        <f>INDEX(Sheet3!B:B,MATCH(Sheet1!B10074,Sheet3!C:C,0))</f>
        <v>건일바이오팜(주)</v>
      </c>
      <c r="F10074" s="4" t="str">
        <f>INDEX(Sheet3!B:B,MATCH(Sheet1!C10074,Sheet3!C:C,0))</f>
        <v>주식회사 에스디피씨</v>
      </c>
      <c r="G10074" s="4" t="str">
        <f>INDEX(Sheet3!B:B,MATCH(Sheet1!D10074,Sheet3!C:C,0))</f>
        <v>주식회사 수호바이오</v>
      </c>
      <c r="H10074">
        <f>COUNTIF(Sheet3!C:C,Sheet1!B10074)</f>
        <v>1</v>
      </c>
      <c r="I10074">
        <f>COUNTIF(Sheet3!$C:$C,Sheet1!C10074)</f>
        <v>1</v>
      </c>
      <c r="J10074">
        <f>COUNTIF(Sheet3!$C:$C,Sheet1!D10074)</f>
        <v>1</v>
      </c>
      <c r="L10074" t="str">
        <f t="shared" si="157"/>
        <v xml:space="preserve">            ('684-88-01858', '736-88-01955', '715-86-03097'),</v>
      </c>
    </row>
    <row r="10075" spans="2:12" x14ac:dyDescent="0.25">
      <c r="B10075" s="2">
        <v>6848801858</v>
      </c>
      <c r="C10075" s="2">
        <v>7368801955</v>
      </c>
      <c r="D10075" s="2">
        <v>7300900370</v>
      </c>
      <c r="E10075" s="4" t="str">
        <f>INDEX(Sheet3!B:B,MATCH(Sheet1!B10075,Sheet3!C:C,0))</f>
        <v>건일바이오팜(주)</v>
      </c>
      <c r="F10075" s="4" t="str">
        <f>INDEX(Sheet3!B:B,MATCH(Sheet1!C10075,Sheet3!C:C,0))</f>
        <v>주식회사 에스디피씨</v>
      </c>
      <c r="G10075" s="4" t="str">
        <f>INDEX(Sheet3!B:B,MATCH(Sheet1!D10075,Sheet3!C:C,0))</f>
        <v>믿음메디컨설팅</v>
      </c>
      <c r="H10075">
        <f>COUNTIF(Sheet3!C:C,Sheet1!B10075)</f>
        <v>1</v>
      </c>
      <c r="I10075">
        <f>COUNTIF(Sheet3!$C:$C,Sheet1!C10075)</f>
        <v>1</v>
      </c>
      <c r="J10075">
        <f>COUNTIF(Sheet3!$C:$C,Sheet1!D10075)</f>
        <v>1</v>
      </c>
      <c r="L10075" t="str">
        <f t="shared" si="157"/>
        <v xml:space="preserve">            ('684-88-01858', '736-88-01955', '730-09-00370'),</v>
      </c>
    </row>
    <row r="10076" spans="2:12" x14ac:dyDescent="0.25">
      <c r="B10076" s="2">
        <v>6848801858</v>
      </c>
      <c r="C10076" s="2">
        <v>7368801955</v>
      </c>
      <c r="D10076" s="2">
        <v>7418101074</v>
      </c>
      <c r="E10076" s="4" t="str">
        <f>INDEX(Sheet3!B:B,MATCH(Sheet1!B10076,Sheet3!C:C,0))</f>
        <v>건일바이오팜(주)</v>
      </c>
      <c r="F10076" s="4" t="str">
        <f>INDEX(Sheet3!B:B,MATCH(Sheet1!C10076,Sheet3!C:C,0))</f>
        <v>주식회사 에스디피씨</v>
      </c>
      <c r="G10076" s="4" t="str">
        <f>INDEX(Sheet3!B:B,MATCH(Sheet1!D10076,Sheet3!C:C,0))</f>
        <v>이음메디컬세일즈플랫폼 주식회사</v>
      </c>
      <c r="H10076">
        <f>COUNTIF(Sheet3!C:C,Sheet1!B10076)</f>
        <v>1</v>
      </c>
      <c r="I10076">
        <f>COUNTIF(Sheet3!$C:$C,Sheet1!C10076)</f>
        <v>1</v>
      </c>
      <c r="J10076">
        <f>COUNTIF(Sheet3!$C:$C,Sheet1!D10076)</f>
        <v>1</v>
      </c>
      <c r="L10076" t="str">
        <f t="shared" si="157"/>
        <v xml:space="preserve">            ('684-88-01858', '736-88-01955', '741-81-01074'),</v>
      </c>
    </row>
    <row r="10077" spans="2:12" x14ac:dyDescent="0.25">
      <c r="B10077" s="2">
        <v>6848801858</v>
      </c>
      <c r="C10077" s="2">
        <v>7368801955</v>
      </c>
      <c r="D10077" s="2">
        <v>7468103081</v>
      </c>
      <c r="E10077" s="4" t="str">
        <f>INDEX(Sheet3!B:B,MATCH(Sheet1!B10077,Sheet3!C:C,0))</f>
        <v>건일바이오팜(주)</v>
      </c>
      <c r="F10077" s="4" t="str">
        <f>INDEX(Sheet3!B:B,MATCH(Sheet1!C10077,Sheet3!C:C,0))</f>
        <v>주식회사 에스디피씨</v>
      </c>
      <c r="G10077" s="4" t="str">
        <f>INDEX(Sheet3!B:B,MATCH(Sheet1!D10077,Sheet3!C:C,0))</f>
        <v>주식회사 엔바이오메딕스</v>
      </c>
      <c r="H10077">
        <f>COUNTIF(Sheet3!C:C,Sheet1!B10077)</f>
        <v>1</v>
      </c>
      <c r="I10077">
        <f>COUNTIF(Sheet3!$C:$C,Sheet1!C10077)</f>
        <v>1</v>
      </c>
      <c r="J10077">
        <f>COUNTIF(Sheet3!$C:$C,Sheet1!D10077)</f>
        <v>1</v>
      </c>
      <c r="L10077" t="str">
        <f t="shared" si="157"/>
        <v xml:space="preserve">            ('684-88-01858', '736-88-01955', '746-81-03081'),</v>
      </c>
    </row>
    <row r="10078" spans="2:12" x14ac:dyDescent="0.25">
      <c r="B10078" s="2">
        <v>6848801858</v>
      </c>
      <c r="C10078" s="2">
        <v>7368801955</v>
      </c>
      <c r="D10078" s="2">
        <v>7588102620</v>
      </c>
      <c r="E10078" s="4" t="str">
        <f>INDEX(Sheet3!B:B,MATCH(Sheet1!B10078,Sheet3!C:C,0))</f>
        <v>건일바이오팜(주)</v>
      </c>
      <c r="F10078" s="4" t="str">
        <f>INDEX(Sheet3!B:B,MATCH(Sheet1!C10078,Sheet3!C:C,0))</f>
        <v>주식회사 에스디피씨</v>
      </c>
      <c r="G10078" s="4" t="str">
        <f>INDEX(Sheet3!B:B,MATCH(Sheet1!D10078,Sheet3!C:C,0))</f>
        <v>우리누리</v>
      </c>
      <c r="H10078">
        <f>COUNTIF(Sheet3!C:C,Sheet1!B10078)</f>
        <v>1</v>
      </c>
      <c r="I10078">
        <f>COUNTIF(Sheet3!$C:$C,Sheet1!C10078)</f>
        <v>1</v>
      </c>
      <c r="J10078">
        <f>COUNTIF(Sheet3!$C:$C,Sheet1!D10078)</f>
        <v>1</v>
      </c>
      <c r="L10078" t="str">
        <f t="shared" si="157"/>
        <v xml:space="preserve">            ('684-88-01858', '736-88-01955', '758-81-02620'),</v>
      </c>
    </row>
    <row r="10079" spans="2:12" x14ac:dyDescent="0.25">
      <c r="B10079" s="2">
        <v>6848801858</v>
      </c>
      <c r="C10079" s="2">
        <v>7368801955</v>
      </c>
      <c r="D10079" s="2">
        <v>7627800335</v>
      </c>
      <c r="E10079" s="4" t="str">
        <f>INDEX(Sheet3!B:B,MATCH(Sheet1!B10079,Sheet3!C:C,0))</f>
        <v>건일바이오팜(주)</v>
      </c>
      <c r="F10079" s="4" t="str">
        <f>INDEX(Sheet3!B:B,MATCH(Sheet1!C10079,Sheet3!C:C,0))</f>
        <v>주식회사 에스디피씨</v>
      </c>
      <c r="G10079" s="4" t="str">
        <f>INDEX(Sheet3!B:B,MATCH(Sheet1!D10079,Sheet3!C:C,0))</f>
        <v>엠앤컨설팅</v>
      </c>
      <c r="H10079">
        <f>COUNTIF(Sheet3!C:C,Sheet1!B10079)</f>
        <v>1</v>
      </c>
      <c r="I10079">
        <f>COUNTIF(Sheet3!$C:$C,Sheet1!C10079)</f>
        <v>1</v>
      </c>
      <c r="J10079">
        <f>COUNTIF(Sheet3!$C:$C,Sheet1!D10079)</f>
        <v>1</v>
      </c>
      <c r="L10079" t="str">
        <f t="shared" si="157"/>
        <v xml:space="preserve">            ('684-88-01858', '736-88-01955', '762-78-00335'),</v>
      </c>
    </row>
    <row r="10080" spans="2:12" x14ac:dyDescent="0.25">
      <c r="B10080" s="2">
        <v>6848801858</v>
      </c>
      <c r="C10080" s="2">
        <v>7368801955</v>
      </c>
      <c r="D10080" s="2">
        <v>7798102307</v>
      </c>
      <c r="E10080" s="4" t="str">
        <f>INDEX(Sheet3!B:B,MATCH(Sheet1!B10080,Sheet3!C:C,0))</f>
        <v>건일바이오팜(주)</v>
      </c>
      <c r="F10080" s="4" t="str">
        <f>INDEX(Sheet3!B:B,MATCH(Sheet1!C10080,Sheet3!C:C,0))</f>
        <v>주식회사 에스디피씨</v>
      </c>
      <c r="G10080" s="4" t="str">
        <f>INDEX(Sheet3!B:B,MATCH(Sheet1!D10080,Sheet3!C:C,0))</f>
        <v>주식회사 이엘파마</v>
      </c>
      <c r="H10080">
        <f>COUNTIF(Sheet3!C:C,Sheet1!B10080)</f>
        <v>1</v>
      </c>
      <c r="I10080">
        <f>COUNTIF(Sheet3!$C:$C,Sheet1!C10080)</f>
        <v>1</v>
      </c>
      <c r="J10080">
        <f>COUNTIF(Sheet3!$C:$C,Sheet1!D10080)</f>
        <v>1</v>
      </c>
      <c r="L10080" t="str">
        <f t="shared" si="157"/>
        <v xml:space="preserve">            ('684-88-01858', '736-88-01955', '779-81-02307'),</v>
      </c>
    </row>
    <row r="10081" spans="2:12" x14ac:dyDescent="0.25">
      <c r="B10081" s="2">
        <v>6848801858</v>
      </c>
      <c r="C10081" s="2">
        <v>7368801955</v>
      </c>
      <c r="D10081" s="2">
        <v>8058103298</v>
      </c>
      <c r="E10081" s="4" t="str">
        <f>INDEX(Sheet3!B:B,MATCH(Sheet1!B10081,Sheet3!C:C,0))</f>
        <v>건일바이오팜(주)</v>
      </c>
      <c r="F10081" s="4" t="str">
        <f>INDEX(Sheet3!B:B,MATCH(Sheet1!C10081,Sheet3!C:C,0))</f>
        <v>주식회사 에스디피씨</v>
      </c>
      <c r="G10081" s="4" t="str">
        <f>INDEX(Sheet3!B:B,MATCH(Sheet1!D10081,Sheet3!C:C,0))</f>
        <v>(주)원파트너스</v>
      </c>
      <c r="H10081">
        <f>COUNTIF(Sheet3!C:C,Sheet1!B10081)</f>
        <v>1</v>
      </c>
      <c r="I10081">
        <f>COUNTIF(Sheet3!$C:$C,Sheet1!C10081)</f>
        <v>1</v>
      </c>
      <c r="J10081">
        <f>COUNTIF(Sheet3!$C:$C,Sheet1!D10081)</f>
        <v>1</v>
      </c>
      <c r="L10081" t="str">
        <f t="shared" si="157"/>
        <v xml:space="preserve">            ('684-88-01858', '736-88-01955', '805-81-03298'),</v>
      </c>
    </row>
    <row r="10082" spans="2:12" x14ac:dyDescent="0.25">
      <c r="B10082" s="2">
        <v>6848801858</v>
      </c>
      <c r="C10082" s="2">
        <v>7368801955</v>
      </c>
      <c r="D10082" s="2">
        <v>8198101867</v>
      </c>
      <c r="E10082" s="4" t="str">
        <f>INDEX(Sheet3!B:B,MATCH(Sheet1!B10082,Sheet3!C:C,0))</f>
        <v>건일바이오팜(주)</v>
      </c>
      <c r="F10082" s="4" t="str">
        <f>INDEX(Sheet3!B:B,MATCH(Sheet1!C10082,Sheet3!C:C,0))</f>
        <v>주식회사 에스디피씨</v>
      </c>
      <c r="G10082" s="4" t="str">
        <f>INDEX(Sheet3!B:B,MATCH(Sheet1!D10082,Sheet3!C:C,0))</f>
        <v>주식회사 히스토바이오</v>
      </c>
      <c r="H10082">
        <f>COUNTIF(Sheet3!C:C,Sheet1!B10082)</f>
        <v>1</v>
      </c>
      <c r="I10082">
        <f>COUNTIF(Sheet3!$C:$C,Sheet1!C10082)</f>
        <v>1</v>
      </c>
      <c r="J10082">
        <f>COUNTIF(Sheet3!$C:$C,Sheet1!D10082)</f>
        <v>1</v>
      </c>
      <c r="L10082" t="str">
        <f t="shared" si="157"/>
        <v xml:space="preserve">            ('684-88-01858', '736-88-01955', '819-81-01867'),</v>
      </c>
    </row>
    <row r="10083" spans="2:12" x14ac:dyDescent="0.25">
      <c r="B10083" s="2">
        <v>6848801858</v>
      </c>
      <c r="C10083" s="2">
        <v>7368801955</v>
      </c>
      <c r="D10083" s="2">
        <v>8328800860</v>
      </c>
      <c r="E10083" s="4" t="str">
        <f>INDEX(Sheet3!B:B,MATCH(Sheet1!B10083,Sheet3!C:C,0))</f>
        <v>건일바이오팜(주)</v>
      </c>
      <c r="F10083" s="4" t="str">
        <f>INDEX(Sheet3!B:B,MATCH(Sheet1!C10083,Sheet3!C:C,0))</f>
        <v>주식회사 에스디피씨</v>
      </c>
      <c r="G10083" s="4" t="str">
        <f>INDEX(Sheet3!B:B,MATCH(Sheet1!D10083,Sheet3!C:C,0))</f>
        <v>책임헬스케어</v>
      </c>
      <c r="H10083">
        <f>COUNTIF(Sheet3!C:C,Sheet1!B10083)</f>
        <v>1</v>
      </c>
      <c r="I10083">
        <f>COUNTIF(Sheet3!$C:$C,Sheet1!C10083)</f>
        <v>1</v>
      </c>
      <c r="J10083">
        <f>COUNTIF(Sheet3!$C:$C,Sheet1!D10083)</f>
        <v>1</v>
      </c>
      <c r="L10083" t="str">
        <f t="shared" si="157"/>
        <v xml:space="preserve">            ('684-88-01858', '736-88-01955', '832-88-00860'),</v>
      </c>
    </row>
    <row r="10084" spans="2:12" x14ac:dyDescent="0.25">
      <c r="B10084" s="2">
        <v>6848801858</v>
      </c>
      <c r="C10084" s="2">
        <v>7368801955</v>
      </c>
      <c r="D10084" s="2">
        <v>8488701455</v>
      </c>
      <c r="E10084" s="4" t="str">
        <f>INDEX(Sheet3!B:B,MATCH(Sheet1!B10084,Sheet3!C:C,0))</f>
        <v>건일바이오팜(주)</v>
      </c>
      <c r="F10084" s="4" t="str">
        <f>INDEX(Sheet3!B:B,MATCH(Sheet1!C10084,Sheet3!C:C,0))</f>
        <v>주식회사 에스디피씨</v>
      </c>
      <c r="G10084" s="4" t="str">
        <f>INDEX(Sheet3!B:B,MATCH(Sheet1!D10084,Sheet3!C:C,0))</f>
        <v>골든팜</v>
      </c>
      <c r="H10084">
        <f>COUNTIF(Sheet3!C:C,Sheet1!B10084)</f>
        <v>1</v>
      </c>
      <c r="I10084">
        <f>COUNTIF(Sheet3!$C:$C,Sheet1!C10084)</f>
        <v>1</v>
      </c>
      <c r="J10084">
        <f>COUNTIF(Sheet3!$C:$C,Sheet1!D10084)</f>
        <v>1</v>
      </c>
      <c r="L10084" t="str">
        <f t="shared" si="157"/>
        <v xml:space="preserve">            ('684-88-01858', '736-88-01955', '848-87-01455'),</v>
      </c>
    </row>
    <row r="10085" spans="2:12" x14ac:dyDescent="0.25">
      <c r="B10085" s="2">
        <v>6848801858</v>
      </c>
      <c r="C10085" s="2">
        <v>7368801955</v>
      </c>
      <c r="D10085" s="2">
        <v>8508601432</v>
      </c>
      <c r="E10085" s="4" t="str">
        <f>INDEX(Sheet3!B:B,MATCH(Sheet1!B10085,Sheet3!C:C,0))</f>
        <v>건일바이오팜(주)</v>
      </c>
      <c r="F10085" s="4" t="str">
        <f>INDEX(Sheet3!B:B,MATCH(Sheet1!C10085,Sheet3!C:C,0))</f>
        <v>주식회사 에스디피씨</v>
      </c>
      <c r="G10085" s="4" t="str">
        <f>INDEX(Sheet3!B:B,MATCH(Sheet1!D10085,Sheet3!C:C,0))</f>
        <v>주식회사지오팜</v>
      </c>
      <c r="H10085">
        <f>COUNTIF(Sheet3!C:C,Sheet1!B10085)</f>
        <v>1</v>
      </c>
      <c r="I10085">
        <f>COUNTIF(Sheet3!$C:$C,Sheet1!C10085)</f>
        <v>1</v>
      </c>
      <c r="J10085">
        <f>COUNTIF(Sheet3!$C:$C,Sheet1!D10085)</f>
        <v>1</v>
      </c>
      <c r="L10085" t="str">
        <f t="shared" si="157"/>
        <v xml:space="preserve">            ('684-88-01858', '736-88-01955', '850-86-01432'),</v>
      </c>
    </row>
    <row r="10086" spans="2:12" x14ac:dyDescent="0.25">
      <c r="B10086" s="2">
        <v>6848801858</v>
      </c>
      <c r="C10086" s="2">
        <v>7368801955</v>
      </c>
      <c r="D10086" s="2">
        <v>8528802732</v>
      </c>
      <c r="E10086" s="4" t="str">
        <f>INDEX(Sheet3!B:B,MATCH(Sheet1!B10086,Sheet3!C:C,0))</f>
        <v>건일바이오팜(주)</v>
      </c>
      <c r="F10086" s="4" t="str">
        <f>INDEX(Sheet3!B:B,MATCH(Sheet1!C10086,Sheet3!C:C,0))</f>
        <v>주식회사 에스디피씨</v>
      </c>
      <c r="G10086" s="4" t="str">
        <f>INDEX(Sheet3!B:B,MATCH(Sheet1!D10086,Sheet3!C:C,0))</f>
        <v>정원유니어스(주)</v>
      </c>
      <c r="H10086">
        <f>COUNTIF(Sheet3!C:C,Sheet1!B10086)</f>
        <v>1</v>
      </c>
      <c r="I10086">
        <f>COUNTIF(Sheet3!$C:$C,Sheet1!C10086)</f>
        <v>1</v>
      </c>
      <c r="J10086">
        <f>COUNTIF(Sheet3!$C:$C,Sheet1!D10086)</f>
        <v>1</v>
      </c>
      <c r="L10086" t="str">
        <f t="shared" si="157"/>
        <v xml:space="preserve">            ('684-88-01858', '736-88-01955', '852-88-02732'),</v>
      </c>
    </row>
    <row r="10087" spans="2:12" x14ac:dyDescent="0.25">
      <c r="B10087" s="2">
        <v>6848801858</v>
      </c>
      <c r="C10087" s="2">
        <v>7368801955</v>
      </c>
      <c r="D10087" s="2">
        <v>8666200674</v>
      </c>
      <c r="E10087" s="4" t="str">
        <f>INDEX(Sheet3!B:B,MATCH(Sheet1!B10087,Sheet3!C:C,0))</f>
        <v>건일바이오팜(주)</v>
      </c>
      <c r="F10087" s="4" t="str">
        <f>INDEX(Sheet3!B:B,MATCH(Sheet1!C10087,Sheet3!C:C,0))</f>
        <v>주식회사 에스디피씨</v>
      </c>
      <c r="G10087" s="4" t="str">
        <f>INDEX(Sheet3!B:B,MATCH(Sheet1!D10087,Sheet3!C:C,0))</f>
        <v>KKS메디팜</v>
      </c>
      <c r="H10087">
        <f>COUNTIF(Sheet3!C:C,Sheet1!B10087)</f>
        <v>1</v>
      </c>
      <c r="I10087">
        <f>COUNTIF(Sheet3!$C:$C,Sheet1!C10087)</f>
        <v>1</v>
      </c>
      <c r="J10087">
        <f>COUNTIF(Sheet3!$C:$C,Sheet1!D10087)</f>
        <v>1</v>
      </c>
      <c r="L10087" t="str">
        <f t="shared" si="157"/>
        <v xml:space="preserve">            ('684-88-01858', '736-88-01955', '866-62-00674'),</v>
      </c>
    </row>
    <row r="10088" spans="2:12" x14ac:dyDescent="0.25">
      <c r="B10088" s="2">
        <v>6848801858</v>
      </c>
      <c r="C10088" s="2">
        <v>7368801955</v>
      </c>
      <c r="D10088" s="2">
        <v>8718603005</v>
      </c>
      <c r="E10088" s="4" t="str">
        <f>INDEX(Sheet3!B:B,MATCH(Sheet1!B10088,Sheet3!C:C,0))</f>
        <v>건일바이오팜(주)</v>
      </c>
      <c r="F10088" s="4" t="str">
        <f>INDEX(Sheet3!B:B,MATCH(Sheet1!C10088,Sheet3!C:C,0))</f>
        <v>주식회사 에스디피씨</v>
      </c>
      <c r="G10088" s="4" t="str">
        <f>INDEX(Sheet3!B:B,MATCH(Sheet1!D10088,Sheet3!C:C,0))</f>
        <v>에이치에스인코리아</v>
      </c>
      <c r="H10088">
        <f>COUNTIF(Sheet3!C:C,Sheet1!B10088)</f>
        <v>1</v>
      </c>
      <c r="I10088">
        <f>COUNTIF(Sheet3!$C:$C,Sheet1!C10088)</f>
        <v>1</v>
      </c>
      <c r="J10088">
        <f>COUNTIF(Sheet3!$C:$C,Sheet1!D10088)</f>
        <v>1</v>
      </c>
      <c r="L10088" t="str">
        <f t="shared" si="157"/>
        <v xml:space="preserve">            ('684-88-01858', '736-88-01955', '871-86-03005'),</v>
      </c>
    </row>
    <row r="10089" spans="2:12" x14ac:dyDescent="0.25">
      <c r="B10089" s="2">
        <v>6848801858</v>
      </c>
      <c r="C10089" s="2">
        <v>7368801955</v>
      </c>
      <c r="D10089" s="2">
        <v>8728803074</v>
      </c>
      <c r="E10089" s="4" t="str">
        <f>INDEX(Sheet3!B:B,MATCH(Sheet1!B10089,Sheet3!C:C,0))</f>
        <v>건일바이오팜(주)</v>
      </c>
      <c r="F10089" s="4" t="str">
        <f>INDEX(Sheet3!B:B,MATCH(Sheet1!C10089,Sheet3!C:C,0))</f>
        <v>주식회사 에스디피씨</v>
      </c>
      <c r="G10089" s="4" t="str">
        <f>INDEX(Sheet3!B:B,MATCH(Sheet1!D10089,Sheet3!C:C,0))</f>
        <v>제이엔제스</v>
      </c>
      <c r="H10089">
        <f>COUNTIF(Sheet3!C:C,Sheet1!B10089)</f>
        <v>1</v>
      </c>
      <c r="I10089">
        <f>COUNTIF(Sheet3!$C:$C,Sheet1!C10089)</f>
        <v>1</v>
      </c>
      <c r="J10089">
        <f>COUNTIF(Sheet3!$C:$C,Sheet1!D10089)</f>
        <v>1</v>
      </c>
      <c r="L10089" t="str">
        <f t="shared" si="157"/>
        <v xml:space="preserve">            ('684-88-01858', '736-88-01955', '872-88-03074'),</v>
      </c>
    </row>
    <row r="10090" spans="2:12" x14ac:dyDescent="0.25">
      <c r="B10090" s="2">
        <v>6848801858</v>
      </c>
      <c r="C10090" s="2">
        <v>7368801955</v>
      </c>
      <c r="D10090" s="2">
        <v>8808701463</v>
      </c>
      <c r="E10090" s="4" t="str">
        <f>INDEX(Sheet3!B:B,MATCH(Sheet1!B10090,Sheet3!C:C,0))</f>
        <v>건일바이오팜(주)</v>
      </c>
      <c r="F10090" s="4" t="str">
        <f>INDEX(Sheet3!B:B,MATCH(Sheet1!C10090,Sheet3!C:C,0))</f>
        <v>주식회사 에스디피씨</v>
      </c>
      <c r="G10090" s="4" t="str">
        <f>INDEX(Sheet3!B:B,MATCH(Sheet1!D10090,Sheet3!C:C,0))</f>
        <v>(주)비에스파트너스</v>
      </c>
      <c r="H10090">
        <f>COUNTIF(Sheet3!C:C,Sheet1!B10090)</f>
        <v>1</v>
      </c>
      <c r="I10090">
        <f>COUNTIF(Sheet3!$C:$C,Sheet1!C10090)</f>
        <v>1</v>
      </c>
      <c r="J10090">
        <f>COUNTIF(Sheet3!$C:$C,Sheet1!D10090)</f>
        <v>1</v>
      </c>
      <c r="L10090" t="str">
        <f t="shared" si="157"/>
        <v xml:space="preserve">            ('684-88-01858', '736-88-01955', '880-87-01463'),</v>
      </c>
    </row>
    <row r="10091" spans="2:12" x14ac:dyDescent="0.25">
      <c r="B10091" s="2">
        <v>6848801858</v>
      </c>
      <c r="C10091" s="2">
        <v>7368801955</v>
      </c>
      <c r="D10091" s="2">
        <v>8978801022</v>
      </c>
      <c r="E10091" s="4" t="str">
        <f>INDEX(Sheet3!B:B,MATCH(Sheet1!B10091,Sheet3!C:C,0))</f>
        <v>건일바이오팜(주)</v>
      </c>
      <c r="F10091" s="4" t="str">
        <f>INDEX(Sheet3!B:B,MATCH(Sheet1!C10091,Sheet3!C:C,0))</f>
        <v>주식회사 에스디피씨</v>
      </c>
      <c r="G10091" s="4" t="str">
        <f>INDEX(Sheet3!B:B,MATCH(Sheet1!D10091,Sheet3!C:C,0))</f>
        <v>주식회사 와이엔벤쳐스</v>
      </c>
      <c r="H10091">
        <f>COUNTIF(Sheet3!C:C,Sheet1!B10091)</f>
        <v>1</v>
      </c>
      <c r="I10091">
        <f>COUNTIF(Sheet3!$C:$C,Sheet1!C10091)</f>
        <v>1</v>
      </c>
      <c r="J10091">
        <f>COUNTIF(Sheet3!$C:$C,Sheet1!D10091)</f>
        <v>1</v>
      </c>
      <c r="L10091" t="str">
        <f t="shared" si="157"/>
        <v xml:space="preserve">            ('684-88-01858', '736-88-01955', '897-88-01022'),</v>
      </c>
    </row>
    <row r="10092" spans="2:12" x14ac:dyDescent="0.25">
      <c r="B10092" s="2">
        <v>6848801858</v>
      </c>
      <c r="C10092" s="2">
        <v>7418101074</v>
      </c>
      <c r="D10092" s="2">
        <v>1011069470</v>
      </c>
      <c r="E10092" s="4" t="str">
        <f>INDEX(Sheet3!B:B,MATCH(Sheet1!B10092,Sheet3!C:C,0))</f>
        <v>건일바이오팜(주)</v>
      </c>
      <c r="F10092" s="4" t="str">
        <f>INDEX(Sheet3!B:B,MATCH(Sheet1!C10092,Sheet3!C:C,0))</f>
        <v>이음메디컬세일즈플랫폼 주식회사</v>
      </c>
      <c r="G10092" s="4" t="str">
        <f>INDEX(Sheet3!B:B,MATCH(Sheet1!D10092,Sheet3!C:C,0))</f>
        <v>디앤서</v>
      </c>
      <c r="H10092">
        <f>COUNTIF(Sheet3!C:C,Sheet1!B10092)</f>
        <v>1</v>
      </c>
      <c r="I10092">
        <f>COUNTIF(Sheet3!$C:$C,Sheet1!C10092)</f>
        <v>1</v>
      </c>
      <c r="J10092">
        <f>COUNTIF(Sheet3!$C:$C,Sheet1!D10092)</f>
        <v>1</v>
      </c>
      <c r="L10092" t="str">
        <f t="shared" si="157"/>
        <v xml:space="preserve">            ('684-88-01858', '741-81-01074', '101-10-69470'),</v>
      </c>
    </row>
    <row r="10093" spans="2:12" x14ac:dyDescent="0.25">
      <c r="B10093" s="2">
        <v>6848801858</v>
      </c>
      <c r="C10093" s="2">
        <v>7418101074</v>
      </c>
      <c r="D10093" s="2">
        <v>1012432024</v>
      </c>
      <c r="E10093" s="4" t="str">
        <f>INDEX(Sheet3!B:B,MATCH(Sheet1!B10093,Sheet3!C:C,0))</f>
        <v>건일바이오팜(주)</v>
      </c>
      <c r="F10093" s="4" t="str">
        <f>INDEX(Sheet3!B:B,MATCH(Sheet1!C10093,Sheet3!C:C,0))</f>
        <v>이음메디컬세일즈플랫폼 주식회사</v>
      </c>
      <c r="G10093" s="4" t="str">
        <f>INDEX(Sheet3!B:B,MATCH(Sheet1!D10093,Sheet3!C:C,0))</f>
        <v>디엠</v>
      </c>
      <c r="H10093">
        <f>COUNTIF(Sheet3!C:C,Sheet1!B10093)</f>
        <v>1</v>
      </c>
      <c r="I10093">
        <f>COUNTIF(Sheet3!$C:$C,Sheet1!C10093)</f>
        <v>1</v>
      </c>
      <c r="J10093">
        <f>COUNTIF(Sheet3!$C:$C,Sheet1!D10093)</f>
        <v>1</v>
      </c>
      <c r="L10093" t="str">
        <f t="shared" si="157"/>
        <v xml:space="preserve">            ('684-88-01858', '741-81-01074', '101-24-32024'),</v>
      </c>
    </row>
    <row r="10094" spans="2:12" x14ac:dyDescent="0.25">
      <c r="B10094" s="2">
        <v>6848801858</v>
      </c>
      <c r="C10094" s="2">
        <v>7418101074</v>
      </c>
      <c r="D10094" s="2">
        <v>1021854980</v>
      </c>
      <c r="E10094" s="4" t="str">
        <f>INDEX(Sheet3!B:B,MATCH(Sheet1!B10094,Sheet3!C:C,0))</f>
        <v>건일바이오팜(주)</v>
      </c>
      <c r="F10094" s="4" t="str">
        <f>INDEX(Sheet3!B:B,MATCH(Sheet1!C10094,Sheet3!C:C,0))</f>
        <v>이음메디컬세일즈플랫폼 주식회사</v>
      </c>
      <c r="G10094" s="4" t="str">
        <f>INDEX(Sheet3!B:B,MATCH(Sheet1!D10094,Sheet3!C:C,0))</f>
        <v>보원메디컬</v>
      </c>
      <c r="H10094">
        <f>COUNTIF(Sheet3!C:C,Sheet1!B10094)</f>
        <v>1</v>
      </c>
      <c r="I10094">
        <f>COUNTIF(Sheet3!$C:$C,Sheet1!C10094)</f>
        <v>1</v>
      </c>
      <c r="J10094">
        <f>COUNTIF(Sheet3!$C:$C,Sheet1!D10094)</f>
        <v>1</v>
      </c>
      <c r="L10094" t="str">
        <f t="shared" si="157"/>
        <v xml:space="preserve">            ('684-88-01858', '741-81-01074', '102-18-54980'),</v>
      </c>
    </row>
    <row r="10095" spans="2:12" x14ac:dyDescent="0.25">
      <c r="B10095" s="2">
        <v>6848801858</v>
      </c>
      <c r="C10095" s="2">
        <v>7418101074</v>
      </c>
      <c r="D10095" s="2">
        <v>1023727766</v>
      </c>
      <c r="E10095" s="4" t="str">
        <f>INDEX(Sheet3!B:B,MATCH(Sheet1!B10095,Sheet3!C:C,0))</f>
        <v>건일바이오팜(주)</v>
      </c>
      <c r="F10095" s="4" t="str">
        <f>INDEX(Sheet3!B:B,MATCH(Sheet1!C10095,Sheet3!C:C,0))</f>
        <v>이음메디컬세일즈플랫폼 주식회사</v>
      </c>
      <c r="G10095" s="4" t="str">
        <f>INDEX(Sheet3!B:B,MATCH(Sheet1!D10095,Sheet3!C:C,0))</f>
        <v>다나음헬스케어</v>
      </c>
      <c r="H10095">
        <f>COUNTIF(Sheet3!C:C,Sheet1!B10095)</f>
        <v>1</v>
      </c>
      <c r="I10095">
        <f>COUNTIF(Sheet3!$C:$C,Sheet1!C10095)</f>
        <v>1</v>
      </c>
      <c r="J10095">
        <f>COUNTIF(Sheet3!$C:$C,Sheet1!D10095)</f>
        <v>1</v>
      </c>
      <c r="L10095" t="str">
        <f t="shared" si="157"/>
        <v xml:space="preserve">            ('684-88-01858', '741-81-01074', '102-37-27766'),</v>
      </c>
    </row>
    <row r="10096" spans="2:12" x14ac:dyDescent="0.25">
      <c r="B10096" s="2">
        <v>6848801858</v>
      </c>
      <c r="C10096" s="2">
        <v>7418101074</v>
      </c>
      <c r="D10096" s="2">
        <v>1038802800</v>
      </c>
      <c r="E10096" s="4" t="str">
        <f>INDEX(Sheet3!B:B,MATCH(Sheet1!B10096,Sheet3!C:C,0))</f>
        <v>건일바이오팜(주)</v>
      </c>
      <c r="F10096" s="4" t="str">
        <f>INDEX(Sheet3!B:B,MATCH(Sheet1!C10096,Sheet3!C:C,0))</f>
        <v>이음메디컬세일즈플랫폼 주식회사</v>
      </c>
      <c r="G10096" s="4" t="str">
        <f>INDEX(Sheet3!B:B,MATCH(Sheet1!D10096,Sheet3!C:C,0))</f>
        <v>주식회사 예성메디칼</v>
      </c>
      <c r="H10096">
        <f>COUNTIF(Sheet3!C:C,Sheet1!B10096)</f>
        <v>1</v>
      </c>
      <c r="I10096">
        <f>COUNTIF(Sheet3!$C:$C,Sheet1!C10096)</f>
        <v>1</v>
      </c>
      <c r="J10096">
        <f>COUNTIF(Sheet3!$C:$C,Sheet1!D10096)</f>
        <v>1</v>
      </c>
      <c r="L10096" t="str">
        <f t="shared" si="157"/>
        <v xml:space="preserve">            ('684-88-01858', '741-81-01074', '103-88-02800'),</v>
      </c>
    </row>
    <row r="10097" spans="2:12" x14ac:dyDescent="0.25">
      <c r="B10097" s="2">
        <v>6848801858</v>
      </c>
      <c r="C10097" s="2">
        <v>7418101074</v>
      </c>
      <c r="D10097" s="2">
        <v>1041255983</v>
      </c>
      <c r="E10097" s="4" t="str">
        <f>INDEX(Sheet3!B:B,MATCH(Sheet1!B10097,Sheet3!C:C,0))</f>
        <v>건일바이오팜(주)</v>
      </c>
      <c r="F10097" s="4" t="str">
        <f>INDEX(Sheet3!B:B,MATCH(Sheet1!C10097,Sheet3!C:C,0))</f>
        <v>이음메디컬세일즈플랫폼 주식회사</v>
      </c>
      <c r="G10097" s="4" t="str">
        <f>INDEX(Sheet3!B:B,MATCH(Sheet1!D10097,Sheet3!C:C,0))</f>
        <v>수성팜</v>
      </c>
      <c r="H10097">
        <f>COUNTIF(Sheet3!C:C,Sheet1!B10097)</f>
        <v>1</v>
      </c>
      <c r="I10097">
        <f>COUNTIF(Sheet3!$C:$C,Sheet1!C10097)</f>
        <v>1</v>
      </c>
      <c r="J10097">
        <f>COUNTIF(Sheet3!$C:$C,Sheet1!D10097)</f>
        <v>1</v>
      </c>
      <c r="L10097" t="str">
        <f t="shared" si="157"/>
        <v xml:space="preserve">            ('684-88-01858', '741-81-01074', '104-12-55983'),</v>
      </c>
    </row>
    <row r="10098" spans="2:12" x14ac:dyDescent="0.25">
      <c r="B10098" s="2">
        <v>6848801858</v>
      </c>
      <c r="C10098" s="2">
        <v>7418101074</v>
      </c>
      <c r="D10098" s="2">
        <v>1053711467</v>
      </c>
      <c r="E10098" s="4" t="str">
        <f>INDEX(Sheet3!B:B,MATCH(Sheet1!B10098,Sheet3!C:C,0))</f>
        <v>건일바이오팜(주)</v>
      </c>
      <c r="F10098" s="4" t="str">
        <f>INDEX(Sheet3!B:B,MATCH(Sheet1!C10098,Sheet3!C:C,0))</f>
        <v>이음메디컬세일즈플랫폼 주식회사</v>
      </c>
      <c r="G10098" s="4" t="str">
        <f>INDEX(Sheet3!B:B,MATCH(Sheet1!D10098,Sheet3!C:C,0))</f>
        <v>케이제이에스</v>
      </c>
      <c r="H10098">
        <f>COUNTIF(Sheet3!C:C,Sheet1!B10098)</f>
        <v>1</v>
      </c>
      <c r="I10098">
        <f>COUNTIF(Sheet3!$C:$C,Sheet1!C10098)</f>
        <v>1</v>
      </c>
      <c r="J10098">
        <f>COUNTIF(Sheet3!$C:$C,Sheet1!D10098)</f>
        <v>1</v>
      </c>
      <c r="L10098" t="str">
        <f t="shared" si="157"/>
        <v xml:space="preserve">            ('684-88-01858', '741-81-01074', '105-37-11467'),</v>
      </c>
    </row>
    <row r="10099" spans="2:12" x14ac:dyDescent="0.25">
      <c r="B10099" s="2">
        <v>6848801858</v>
      </c>
      <c r="C10099" s="2">
        <v>7418101074</v>
      </c>
      <c r="D10099" s="2">
        <v>1058794648</v>
      </c>
      <c r="E10099" s="4" t="str">
        <f>INDEX(Sheet3!B:B,MATCH(Sheet1!B10099,Sheet3!C:C,0))</f>
        <v>건일바이오팜(주)</v>
      </c>
      <c r="F10099" s="4" t="str">
        <f>INDEX(Sheet3!B:B,MATCH(Sheet1!C10099,Sheet3!C:C,0))</f>
        <v>이음메디컬세일즈플랫폼 주식회사</v>
      </c>
      <c r="G10099" s="4" t="str">
        <f>INDEX(Sheet3!B:B,MATCH(Sheet1!D10099,Sheet3!C:C,0))</f>
        <v>(주)에스디메디컬</v>
      </c>
      <c r="H10099">
        <f>COUNTIF(Sheet3!C:C,Sheet1!B10099)</f>
        <v>1</v>
      </c>
      <c r="I10099">
        <f>COUNTIF(Sheet3!$C:$C,Sheet1!C10099)</f>
        <v>1</v>
      </c>
      <c r="J10099">
        <f>COUNTIF(Sheet3!$C:$C,Sheet1!D10099)</f>
        <v>1</v>
      </c>
      <c r="L10099" t="str">
        <f t="shared" si="157"/>
        <v xml:space="preserve">            ('684-88-01858', '741-81-01074', '105-87-94648'),</v>
      </c>
    </row>
    <row r="10100" spans="2:12" x14ac:dyDescent="0.25">
      <c r="B10100" s="2">
        <v>6848801858</v>
      </c>
      <c r="C10100" s="2">
        <v>7418101074</v>
      </c>
      <c r="D10100" s="2">
        <v>1063261607</v>
      </c>
      <c r="E10100" s="4" t="str">
        <f>INDEX(Sheet3!B:B,MATCH(Sheet1!B10100,Sheet3!C:C,0))</f>
        <v>건일바이오팜(주)</v>
      </c>
      <c r="F10100" s="4" t="str">
        <f>INDEX(Sheet3!B:B,MATCH(Sheet1!C10100,Sheet3!C:C,0))</f>
        <v>이음메디컬세일즈플랫폼 주식회사</v>
      </c>
      <c r="G10100" s="4" t="str">
        <f>INDEX(Sheet3!B:B,MATCH(Sheet1!D10100,Sheet3!C:C,0))</f>
        <v>엠지메디컬팜</v>
      </c>
      <c r="H10100">
        <f>COUNTIF(Sheet3!C:C,Sheet1!B10100)</f>
        <v>1</v>
      </c>
      <c r="I10100">
        <f>COUNTIF(Sheet3!$C:$C,Sheet1!C10100)</f>
        <v>1</v>
      </c>
      <c r="J10100">
        <f>COUNTIF(Sheet3!$C:$C,Sheet1!D10100)</f>
        <v>1</v>
      </c>
      <c r="L10100" t="str">
        <f t="shared" si="157"/>
        <v xml:space="preserve">            ('684-88-01858', '741-81-01074', '106-32-61607'),</v>
      </c>
    </row>
    <row r="10101" spans="2:12" x14ac:dyDescent="0.25">
      <c r="B10101" s="2">
        <v>6848801858</v>
      </c>
      <c r="C10101" s="2">
        <v>7418101074</v>
      </c>
      <c r="D10101" s="2">
        <v>1063623289</v>
      </c>
      <c r="E10101" s="4" t="str">
        <f>INDEX(Sheet3!B:B,MATCH(Sheet1!B10101,Sheet3!C:C,0))</f>
        <v>건일바이오팜(주)</v>
      </c>
      <c r="F10101" s="4" t="str">
        <f>INDEX(Sheet3!B:B,MATCH(Sheet1!C10101,Sheet3!C:C,0))</f>
        <v>이음메디컬세일즈플랫폼 주식회사</v>
      </c>
      <c r="G10101" s="4" t="str">
        <f>INDEX(Sheet3!B:B,MATCH(Sheet1!D10101,Sheet3!C:C,0))</f>
        <v>에스팜</v>
      </c>
      <c r="H10101">
        <f>COUNTIF(Sheet3!C:C,Sheet1!B10101)</f>
        <v>1</v>
      </c>
      <c r="I10101">
        <f>COUNTIF(Sheet3!$C:$C,Sheet1!C10101)</f>
        <v>1</v>
      </c>
      <c r="J10101">
        <f>COUNTIF(Sheet3!$C:$C,Sheet1!D10101)</f>
        <v>1</v>
      </c>
      <c r="L10101" t="str">
        <f t="shared" si="157"/>
        <v xml:space="preserve">            ('684-88-01858', '741-81-01074', '106-36-23289'),</v>
      </c>
    </row>
    <row r="10102" spans="2:12" x14ac:dyDescent="0.25">
      <c r="B10102" s="2">
        <v>6848801858</v>
      </c>
      <c r="C10102" s="2">
        <v>7418101074</v>
      </c>
      <c r="D10102" s="2">
        <v>1068634710</v>
      </c>
      <c r="E10102" s="4" t="str">
        <f>INDEX(Sheet3!B:B,MATCH(Sheet1!B10102,Sheet3!C:C,0))</f>
        <v>건일바이오팜(주)</v>
      </c>
      <c r="F10102" s="4" t="str">
        <f>INDEX(Sheet3!B:B,MATCH(Sheet1!C10102,Sheet3!C:C,0))</f>
        <v>이음메디컬세일즈플랫폼 주식회사</v>
      </c>
      <c r="G10102" s="4" t="str">
        <f>INDEX(Sheet3!B:B,MATCH(Sheet1!D10102,Sheet3!C:C,0))</f>
        <v>건인약품(주)</v>
      </c>
      <c r="H10102">
        <f>COUNTIF(Sheet3!C:C,Sheet1!B10102)</f>
        <v>1</v>
      </c>
      <c r="I10102">
        <f>COUNTIF(Sheet3!$C:$C,Sheet1!C10102)</f>
        <v>1</v>
      </c>
      <c r="J10102">
        <f>COUNTIF(Sheet3!$C:$C,Sheet1!D10102)</f>
        <v>1</v>
      </c>
      <c r="L10102" t="str">
        <f t="shared" si="157"/>
        <v xml:space="preserve">            ('684-88-01858', '741-81-01074', '106-86-34710'),</v>
      </c>
    </row>
    <row r="10103" spans="2:12" x14ac:dyDescent="0.25">
      <c r="B10103" s="2">
        <v>6848801858</v>
      </c>
      <c r="C10103" s="2">
        <v>7418101074</v>
      </c>
      <c r="D10103" s="2">
        <v>1072870077</v>
      </c>
      <c r="E10103" s="4" t="str">
        <f>INDEX(Sheet3!B:B,MATCH(Sheet1!B10103,Sheet3!C:C,0))</f>
        <v>건일바이오팜(주)</v>
      </c>
      <c r="F10103" s="4" t="str">
        <f>INDEX(Sheet3!B:B,MATCH(Sheet1!C10103,Sheet3!C:C,0))</f>
        <v>이음메디컬세일즈플랫폼 주식회사</v>
      </c>
      <c r="G10103" s="4" t="str">
        <f>INDEX(Sheet3!B:B,MATCH(Sheet1!D10103,Sheet3!C:C,0))</f>
        <v>디에이파마</v>
      </c>
      <c r="H10103">
        <f>COUNTIF(Sheet3!C:C,Sheet1!B10103)</f>
        <v>1</v>
      </c>
      <c r="I10103">
        <f>COUNTIF(Sheet3!$C:$C,Sheet1!C10103)</f>
        <v>1</v>
      </c>
      <c r="J10103">
        <f>COUNTIF(Sheet3!$C:$C,Sheet1!D10103)</f>
        <v>1</v>
      </c>
      <c r="L10103" t="str">
        <f t="shared" si="157"/>
        <v xml:space="preserve">            ('684-88-01858', '741-81-01074', '107-28-70077'),</v>
      </c>
    </row>
    <row r="10104" spans="2:12" x14ac:dyDescent="0.25">
      <c r="B10104" s="2">
        <v>6848801858</v>
      </c>
      <c r="C10104" s="2">
        <v>7418101074</v>
      </c>
      <c r="D10104" s="2">
        <v>1096200339</v>
      </c>
      <c r="E10104" s="4" t="str">
        <f>INDEX(Sheet3!B:B,MATCH(Sheet1!B10104,Sheet3!C:C,0))</f>
        <v>건일바이오팜(주)</v>
      </c>
      <c r="F10104" s="4" t="str">
        <f>INDEX(Sheet3!B:B,MATCH(Sheet1!C10104,Sheet3!C:C,0))</f>
        <v>이음메디컬세일즈플랫폼 주식회사</v>
      </c>
      <c r="G10104" s="4" t="str">
        <f>INDEX(Sheet3!B:B,MATCH(Sheet1!D10104,Sheet3!C:C,0))</f>
        <v>메디제이</v>
      </c>
      <c r="H10104">
        <f>COUNTIF(Sheet3!C:C,Sheet1!B10104)</f>
        <v>1</v>
      </c>
      <c r="I10104">
        <f>COUNTIF(Sheet3!$C:$C,Sheet1!C10104)</f>
        <v>1</v>
      </c>
      <c r="J10104">
        <f>COUNTIF(Sheet3!$C:$C,Sheet1!D10104)</f>
        <v>1</v>
      </c>
      <c r="L10104" t="str">
        <f t="shared" si="157"/>
        <v xml:space="preserve">            ('684-88-01858', '741-81-01074', '109-62-00339'),</v>
      </c>
    </row>
    <row r="10105" spans="2:12" x14ac:dyDescent="0.25">
      <c r="B10105" s="2">
        <v>6848801858</v>
      </c>
      <c r="C10105" s="2">
        <v>7418101074</v>
      </c>
      <c r="D10105" s="2">
        <v>1098802093</v>
      </c>
      <c r="E10105" s="4" t="str">
        <f>INDEX(Sheet3!B:B,MATCH(Sheet1!B10105,Sheet3!C:C,0))</f>
        <v>건일바이오팜(주)</v>
      </c>
      <c r="F10105" s="4" t="str">
        <f>INDEX(Sheet3!B:B,MATCH(Sheet1!C10105,Sheet3!C:C,0))</f>
        <v>이음메디컬세일즈플랫폼 주식회사</v>
      </c>
      <c r="G10105" s="4" t="str">
        <f>INDEX(Sheet3!B:B,MATCH(Sheet1!D10105,Sheet3!C:C,0))</f>
        <v>주식회사 티메디솔루션</v>
      </c>
      <c r="H10105">
        <f>COUNTIF(Sheet3!C:C,Sheet1!B10105)</f>
        <v>1</v>
      </c>
      <c r="I10105">
        <f>COUNTIF(Sheet3!$C:$C,Sheet1!C10105)</f>
        <v>1</v>
      </c>
      <c r="J10105">
        <f>COUNTIF(Sheet3!$C:$C,Sheet1!D10105)</f>
        <v>1</v>
      </c>
      <c r="L10105" t="str">
        <f t="shared" si="157"/>
        <v xml:space="preserve">            ('684-88-01858', '741-81-01074', '109-88-02093'),</v>
      </c>
    </row>
    <row r="10106" spans="2:12" x14ac:dyDescent="0.25">
      <c r="B10106" s="2">
        <v>6848801858</v>
      </c>
      <c r="C10106" s="2">
        <v>7418101074</v>
      </c>
      <c r="D10106" s="2">
        <v>1112193876</v>
      </c>
      <c r="E10106" s="4" t="str">
        <f>INDEX(Sheet3!B:B,MATCH(Sheet1!B10106,Sheet3!C:C,0))</f>
        <v>건일바이오팜(주)</v>
      </c>
      <c r="F10106" s="4" t="str">
        <f>INDEX(Sheet3!B:B,MATCH(Sheet1!C10106,Sheet3!C:C,0))</f>
        <v>이음메디컬세일즈플랫폼 주식회사</v>
      </c>
      <c r="G10106" s="4" t="str">
        <f>INDEX(Sheet3!B:B,MATCH(Sheet1!D10106,Sheet3!C:C,0))</f>
        <v>제이와이팜</v>
      </c>
      <c r="H10106">
        <f>COUNTIF(Sheet3!C:C,Sheet1!B10106)</f>
        <v>1</v>
      </c>
      <c r="I10106">
        <f>COUNTIF(Sheet3!$C:$C,Sheet1!C10106)</f>
        <v>1</v>
      </c>
      <c r="J10106">
        <f>COUNTIF(Sheet3!$C:$C,Sheet1!D10106)</f>
        <v>1</v>
      </c>
      <c r="L10106" t="str">
        <f t="shared" si="157"/>
        <v xml:space="preserve">            ('684-88-01858', '741-81-01074', '111-21-93876'),</v>
      </c>
    </row>
    <row r="10107" spans="2:12" x14ac:dyDescent="0.25">
      <c r="B10107" s="2">
        <v>6848801858</v>
      </c>
      <c r="C10107" s="2">
        <v>7418101074</v>
      </c>
      <c r="D10107" s="2">
        <v>1120554726</v>
      </c>
      <c r="E10107" s="4" t="str">
        <f>INDEX(Sheet3!B:B,MATCH(Sheet1!B10107,Sheet3!C:C,0))</f>
        <v>건일바이오팜(주)</v>
      </c>
      <c r="F10107" s="4" t="str">
        <f>INDEX(Sheet3!B:B,MATCH(Sheet1!C10107,Sheet3!C:C,0))</f>
        <v>이음메디컬세일즈플랫폼 주식회사</v>
      </c>
      <c r="G10107" s="4" t="str">
        <f>INDEX(Sheet3!B:B,MATCH(Sheet1!D10107,Sheet3!C:C,0))</f>
        <v>굿스메디</v>
      </c>
      <c r="H10107">
        <f>COUNTIF(Sheet3!C:C,Sheet1!B10107)</f>
        <v>1</v>
      </c>
      <c r="I10107">
        <f>COUNTIF(Sheet3!$C:$C,Sheet1!C10107)</f>
        <v>1</v>
      </c>
      <c r="J10107">
        <f>COUNTIF(Sheet3!$C:$C,Sheet1!D10107)</f>
        <v>1</v>
      </c>
      <c r="L10107" t="str">
        <f t="shared" si="157"/>
        <v xml:space="preserve">            ('684-88-01858', '741-81-01074', '112-05-54726'),</v>
      </c>
    </row>
    <row r="10108" spans="2:12" x14ac:dyDescent="0.25">
      <c r="B10108" s="2">
        <v>6848801858</v>
      </c>
      <c r="C10108" s="2">
        <v>7418101074</v>
      </c>
      <c r="D10108" s="2">
        <v>1171653484</v>
      </c>
      <c r="E10108" s="4" t="str">
        <f>INDEX(Sheet3!B:B,MATCH(Sheet1!B10108,Sheet3!C:C,0))</f>
        <v>건일바이오팜(주)</v>
      </c>
      <c r="F10108" s="4" t="str">
        <f>INDEX(Sheet3!B:B,MATCH(Sheet1!C10108,Sheet3!C:C,0))</f>
        <v>이음메디컬세일즈플랫폼 주식회사</v>
      </c>
      <c r="G10108" s="4" t="str">
        <f>INDEX(Sheet3!B:B,MATCH(Sheet1!D10108,Sheet3!C:C,0))</f>
        <v>바름메디컬</v>
      </c>
      <c r="H10108">
        <f>COUNTIF(Sheet3!C:C,Sheet1!B10108)</f>
        <v>1</v>
      </c>
      <c r="I10108">
        <f>COUNTIF(Sheet3!$C:$C,Sheet1!C10108)</f>
        <v>1</v>
      </c>
      <c r="J10108">
        <f>COUNTIF(Sheet3!$C:$C,Sheet1!D10108)</f>
        <v>1</v>
      </c>
      <c r="L10108" t="str">
        <f t="shared" si="157"/>
        <v xml:space="preserve">            ('684-88-01858', '741-81-01074', '117-16-53484'),</v>
      </c>
    </row>
    <row r="10109" spans="2:12" x14ac:dyDescent="0.25">
      <c r="B10109" s="2">
        <v>6848801858</v>
      </c>
      <c r="C10109" s="2">
        <v>7418101074</v>
      </c>
      <c r="D10109" s="2">
        <v>1185800786</v>
      </c>
      <c r="E10109" s="4" t="str">
        <f>INDEX(Sheet3!B:B,MATCH(Sheet1!B10109,Sheet3!C:C,0))</f>
        <v>건일바이오팜(주)</v>
      </c>
      <c r="F10109" s="4" t="str">
        <f>INDEX(Sheet3!B:B,MATCH(Sheet1!C10109,Sheet3!C:C,0))</f>
        <v>이음메디컬세일즈플랫폼 주식회사</v>
      </c>
      <c r="G10109" s="4" t="str">
        <f>INDEX(Sheet3!B:B,MATCH(Sheet1!D10109,Sheet3!C:C,0))</f>
        <v>쌍용약품</v>
      </c>
      <c r="H10109">
        <f>COUNTIF(Sheet3!C:C,Sheet1!B10109)</f>
        <v>1</v>
      </c>
      <c r="I10109">
        <f>COUNTIF(Sheet3!$C:$C,Sheet1!C10109)</f>
        <v>1</v>
      </c>
      <c r="J10109">
        <f>COUNTIF(Sheet3!$C:$C,Sheet1!D10109)</f>
        <v>1</v>
      </c>
      <c r="L10109" t="str">
        <f t="shared" si="157"/>
        <v xml:space="preserve">            ('684-88-01858', '741-81-01074', '118-58-00786'),</v>
      </c>
    </row>
    <row r="10110" spans="2:12" x14ac:dyDescent="0.25">
      <c r="B10110" s="2">
        <v>6848801858</v>
      </c>
      <c r="C10110" s="2">
        <v>7418101074</v>
      </c>
      <c r="D10110" s="2">
        <v>1213262435</v>
      </c>
      <c r="E10110" s="4" t="str">
        <f>INDEX(Sheet3!B:B,MATCH(Sheet1!B10110,Sheet3!C:C,0))</f>
        <v>건일바이오팜(주)</v>
      </c>
      <c r="F10110" s="4" t="str">
        <f>INDEX(Sheet3!B:B,MATCH(Sheet1!C10110,Sheet3!C:C,0))</f>
        <v>이음메디컬세일즈플랫폼 주식회사</v>
      </c>
      <c r="G10110" s="4" t="str">
        <f>INDEX(Sheet3!B:B,MATCH(Sheet1!D10110,Sheet3!C:C,0))</f>
        <v>트리니티바이오</v>
      </c>
      <c r="H10110">
        <f>COUNTIF(Sheet3!C:C,Sheet1!B10110)</f>
        <v>1</v>
      </c>
      <c r="I10110">
        <f>COUNTIF(Sheet3!$C:$C,Sheet1!C10110)</f>
        <v>1</v>
      </c>
      <c r="J10110">
        <f>COUNTIF(Sheet3!$C:$C,Sheet1!D10110)</f>
        <v>1</v>
      </c>
      <c r="L10110" t="str">
        <f t="shared" si="157"/>
        <v xml:space="preserve">            ('684-88-01858', '741-81-01074', '121-32-62435'),</v>
      </c>
    </row>
    <row r="10111" spans="2:12" x14ac:dyDescent="0.25">
      <c r="B10111" s="2">
        <v>6848801858</v>
      </c>
      <c r="C10111" s="2">
        <v>7418101074</v>
      </c>
      <c r="D10111" s="2">
        <v>1213841539</v>
      </c>
      <c r="E10111" s="4" t="str">
        <f>INDEX(Sheet3!B:B,MATCH(Sheet1!B10111,Sheet3!C:C,0))</f>
        <v>건일바이오팜(주)</v>
      </c>
      <c r="F10111" s="4" t="str">
        <f>INDEX(Sheet3!B:B,MATCH(Sheet1!C10111,Sheet3!C:C,0))</f>
        <v>이음메디컬세일즈플랫폼 주식회사</v>
      </c>
      <c r="G10111" s="4" t="str">
        <f>INDEX(Sheet3!B:B,MATCH(Sheet1!D10111,Sheet3!C:C,0))</f>
        <v>조우메디</v>
      </c>
      <c r="H10111">
        <f>COUNTIF(Sheet3!C:C,Sheet1!B10111)</f>
        <v>1</v>
      </c>
      <c r="I10111">
        <f>COUNTIF(Sheet3!$C:$C,Sheet1!C10111)</f>
        <v>1</v>
      </c>
      <c r="J10111">
        <f>COUNTIF(Sheet3!$C:$C,Sheet1!D10111)</f>
        <v>1</v>
      </c>
      <c r="L10111" t="str">
        <f t="shared" si="157"/>
        <v xml:space="preserve">            ('684-88-01858', '741-81-01074', '121-38-41539'),</v>
      </c>
    </row>
    <row r="10112" spans="2:12" x14ac:dyDescent="0.25">
      <c r="B10112" s="2">
        <v>6848801858</v>
      </c>
      <c r="C10112" s="2">
        <v>7418101074</v>
      </c>
      <c r="D10112" s="2">
        <v>1213965407</v>
      </c>
      <c r="E10112" s="4" t="str">
        <f>INDEX(Sheet3!B:B,MATCH(Sheet1!B10112,Sheet3!C:C,0))</f>
        <v>건일바이오팜(주)</v>
      </c>
      <c r="F10112" s="4" t="str">
        <f>INDEX(Sheet3!B:B,MATCH(Sheet1!C10112,Sheet3!C:C,0))</f>
        <v>이음메디컬세일즈플랫폼 주식회사</v>
      </c>
      <c r="G10112" s="4" t="str">
        <f>INDEX(Sheet3!B:B,MATCH(Sheet1!D10112,Sheet3!C:C,0))</f>
        <v>제이케이홀딩스</v>
      </c>
      <c r="H10112">
        <f>COUNTIF(Sheet3!C:C,Sheet1!B10112)</f>
        <v>1</v>
      </c>
      <c r="I10112">
        <f>COUNTIF(Sheet3!$C:$C,Sheet1!C10112)</f>
        <v>1</v>
      </c>
      <c r="J10112">
        <f>COUNTIF(Sheet3!$C:$C,Sheet1!D10112)</f>
        <v>1</v>
      </c>
      <c r="L10112" t="str">
        <f t="shared" si="157"/>
        <v xml:space="preserve">            ('684-88-01858', '741-81-01074', '121-39-65407'),</v>
      </c>
    </row>
    <row r="10113" spans="2:12" x14ac:dyDescent="0.25">
      <c r="B10113" s="2">
        <v>6848801858</v>
      </c>
      <c r="C10113" s="2">
        <v>7418101074</v>
      </c>
      <c r="D10113" s="2">
        <v>1220758140</v>
      </c>
      <c r="E10113" s="4" t="str">
        <f>INDEX(Sheet3!B:B,MATCH(Sheet1!B10113,Sheet3!C:C,0))</f>
        <v>건일바이오팜(주)</v>
      </c>
      <c r="F10113" s="4" t="str">
        <f>INDEX(Sheet3!B:B,MATCH(Sheet1!C10113,Sheet3!C:C,0))</f>
        <v>이음메디컬세일즈플랫폼 주식회사</v>
      </c>
      <c r="G10113" s="4" t="str">
        <f>INDEX(Sheet3!B:B,MATCH(Sheet1!D10113,Sheet3!C:C,0))</f>
        <v>투은헤어까페</v>
      </c>
      <c r="H10113">
        <f>COUNTIF(Sheet3!C:C,Sheet1!B10113)</f>
        <v>1</v>
      </c>
      <c r="I10113">
        <f>COUNTIF(Sheet3!$C:$C,Sheet1!C10113)</f>
        <v>1</v>
      </c>
      <c r="J10113">
        <f>COUNTIF(Sheet3!$C:$C,Sheet1!D10113)</f>
        <v>1</v>
      </c>
      <c r="L10113" t="str">
        <f t="shared" si="157"/>
        <v xml:space="preserve">            ('684-88-01858', '741-81-01074', '122-07-58140'),</v>
      </c>
    </row>
    <row r="10114" spans="2:12" x14ac:dyDescent="0.25">
      <c r="B10114" s="2">
        <v>6848801858</v>
      </c>
      <c r="C10114" s="2">
        <v>7418101074</v>
      </c>
      <c r="D10114" s="2">
        <v>1238802920</v>
      </c>
      <c r="E10114" s="4" t="str">
        <f>INDEX(Sheet3!B:B,MATCH(Sheet1!B10114,Sheet3!C:C,0))</f>
        <v>건일바이오팜(주)</v>
      </c>
      <c r="F10114" s="4" t="str">
        <f>INDEX(Sheet3!B:B,MATCH(Sheet1!C10114,Sheet3!C:C,0))</f>
        <v>이음메디컬세일즈플랫폼 주식회사</v>
      </c>
      <c r="G10114" s="4" t="str">
        <f>INDEX(Sheet3!B:B,MATCH(Sheet1!D10114,Sheet3!C:C,0))</f>
        <v>엘케이바이오(주)</v>
      </c>
      <c r="H10114">
        <f>COUNTIF(Sheet3!C:C,Sheet1!B10114)</f>
        <v>1</v>
      </c>
      <c r="I10114">
        <f>COUNTIF(Sheet3!$C:$C,Sheet1!C10114)</f>
        <v>1</v>
      </c>
      <c r="J10114">
        <f>COUNTIF(Sheet3!$C:$C,Sheet1!D10114)</f>
        <v>1</v>
      </c>
      <c r="L10114" t="str">
        <f t="shared" si="157"/>
        <v xml:space="preserve">            ('684-88-01858', '741-81-01074', '123-88-02920'),</v>
      </c>
    </row>
    <row r="10115" spans="2:12" x14ac:dyDescent="0.25">
      <c r="B10115" s="2">
        <v>6848801858</v>
      </c>
      <c r="C10115" s="2">
        <v>7418101074</v>
      </c>
      <c r="D10115" s="2">
        <v>1283834363</v>
      </c>
      <c r="E10115" s="4" t="str">
        <f>INDEX(Sheet3!B:B,MATCH(Sheet1!B10115,Sheet3!C:C,0))</f>
        <v>건일바이오팜(주)</v>
      </c>
      <c r="F10115" s="4" t="str">
        <f>INDEX(Sheet3!B:B,MATCH(Sheet1!C10115,Sheet3!C:C,0))</f>
        <v>이음메디컬세일즈플랫폼 주식회사</v>
      </c>
      <c r="G10115" s="4" t="str">
        <f>INDEX(Sheet3!B:B,MATCH(Sheet1!D10115,Sheet3!C:C,0))</f>
        <v>건강과행복</v>
      </c>
      <c r="H10115">
        <f>COUNTIF(Sheet3!C:C,Sheet1!B10115)</f>
        <v>1</v>
      </c>
      <c r="I10115">
        <f>COUNTIF(Sheet3!$C:$C,Sheet1!C10115)</f>
        <v>1</v>
      </c>
      <c r="J10115">
        <f>COUNTIF(Sheet3!$C:$C,Sheet1!D10115)</f>
        <v>1</v>
      </c>
      <c r="L10115" t="str">
        <f t="shared" ref="L10115:L10178" si="158">"            ('"&amp;LEFT(B10115,3)&amp;"-"&amp;MID(B10115,4,2)&amp;"-"&amp;RIGHT(B10115,5)&amp;"', '"&amp;LEFT(C10115,3)&amp;"-"&amp;MID(C10115,4,2)&amp;"-"&amp;RIGHT(C10115,5)&amp;"', '"&amp;LEFT(D10115,3)&amp;"-"&amp;MID(D10115,4,2)&amp;"-"&amp;RIGHT(D10115,5)&amp;"'),"</f>
        <v xml:space="preserve">            ('684-88-01858', '741-81-01074', '128-38-34363'),</v>
      </c>
    </row>
    <row r="10116" spans="2:12" x14ac:dyDescent="0.25">
      <c r="B10116" s="2">
        <v>6848801858</v>
      </c>
      <c r="C10116" s="2">
        <v>7418101074</v>
      </c>
      <c r="D10116" s="2">
        <v>1298703712</v>
      </c>
      <c r="E10116" s="4" t="str">
        <f>INDEX(Sheet3!B:B,MATCH(Sheet1!B10116,Sheet3!C:C,0))</f>
        <v>건일바이오팜(주)</v>
      </c>
      <c r="F10116" s="4" t="str">
        <f>INDEX(Sheet3!B:B,MATCH(Sheet1!C10116,Sheet3!C:C,0))</f>
        <v>이음메디컬세일즈플랫폼 주식회사</v>
      </c>
      <c r="G10116" s="4" t="str">
        <f>INDEX(Sheet3!B:B,MATCH(Sheet1!D10116,Sheet3!C:C,0))</f>
        <v>엘피메디스</v>
      </c>
      <c r="H10116">
        <f>COUNTIF(Sheet3!C:C,Sheet1!B10116)</f>
        <v>1</v>
      </c>
      <c r="I10116">
        <f>COUNTIF(Sheet3!$C:$C,Sheet1!C10116)</f>
        <v>1</v>
      </c>
      <c r="J10116">
        <f>COUNTIF(Sheet3!$C:$C,Sheet1!D10116)</f>
        <v>1</v>
      </c>
      <c r="L10116" t="str">
        <f t="shared" si="158"/>
        <v xml:space="preserve">            ('684-88-01858', '741-81-01074', '129-87-03712'),</v>
      </c>
    </row>
    <row r="10117" spans="2:12" x14ac:dyDescent="0.25">
      <c r="B10117" s="2">
        <v>6848801858</v>
      </c>
      <c r="C10117" s="2">
        <v>7418101074</v>
      </c>
      <c r="D10117" s="2">
        <v>1313669715</v>
      </c>
      <c r="E10117" s="4" t="str">
        <f>INDEX(Sheet3!B:B,MATCH(Sheet1!B10117,Sheet3!C:C,0))</f>
        <v>건일바이오팜(주)</v>
      </c>
      <c r="F10117" s="4" t="str">
        <f>INDEX(Sheet3!B:B,MATCH(Sheet1!C10117,Sheet3!C:C,0))</f>
        <v>이음메디컬세일즈플랫폼 주식회사</v>
      </c>
      <c r="G10117" s="4" t="str">
        <f>INDEX(Sheet3!B:B,MATCH(Sheet1!D10117,Sheet3!C:C,0))</f>
        <v>일루아</v>
      </c>
      <c r="H10117">
        <f>COUNTIF(Sheet3!C:C,Sheet1!B10117)</f>
        <v>1</v>
      </c>
      <c r="I10117">
        <f>COUNTIF(Sheet3!$C:$C,Sheet1!C10117)</f>
        <v>1</v>
      </c>
      <c r="J10117">
        <f>COUNTIF(Sheet3!$C:$C,Sheet1!D10117)</f>
        <v>1</v>
      </c>
      <c r="L10117" t="str">
        <f t="shared" si="158"/>
        <v xml:space="preserve">            ('684-88-01858', '741-81-01074', '131-36-69715'),</v>
      </c>
    </row>
    <row r="10118" spans="2:12" x14ac:dyDescent="0.25">
      <c r="B10118" s="2">
        <v>6848801858</v>
      </c>
      <c r="C10118" s="2">
        <v>7418101074</v>
      </c>
      <c r="D10118" s="2">
        <v>1334800812</v>
      </c>
      <c r="E10118" s="4" t="str">
        <f>INDEX(Sheet3!B:B,MATCH(Sheet1!B10118,Sheet3!C:C,0))</f>
        <v>건일바이오팜(주)</v>
      </c>
      <c r="F10118" s="4" t="str">
        <f>INDEX(Sheet3!B:B,MATCH(Sheet1!C10118,Sheet3!C:C,0))</f>
        <v>이음메디컬세일즈플랫폼 주식회사</v>
      </c>
      <c r="G10118" s="4" t="str">
        <f>INDEX(Sheet3!B:B,MATCH(Sheet1!D10118,Sheet3!C:C,0))</f>
        <v>위드파마</v>
      </c>
      <c r="H10118">
        <f>COUNTIF(Sheet3!C:C,Sheet1!B10118)</f>
        <v>1</v>
      </c>
      <c r="I10118">
        <f>COUNTIF(Sheet3!$C:$C,Sheet1!C10118)</f>
        <v>1</v>
      </c>
      <c r="J10118">
        <f>COUNTIF(Sheet3!$C:$C,Sheet1!D10118)</f>
        <v>1</v>
      </c>
      <c r="L10118" t="str">
        <f t="shared" si="158"/>
        <v xml:space="preserve">            ('684-88-01858', '741-81-01074', '133-48-00812'),</v>
      </c>
    </row>
    <row r="10119" spans="2:12" x14ac:dyDescent="0.25">
      <c r="B10119" s="2">
        <v>6848801858</v>
      </c>
      <c r="C10119" s="2">
        <v>7418101074</v>
      </c>
      <c r="D10119" s="2">
        <v>1335400832</v>
      </c>
      <c r="E10119" s="4" t="str">
        <f>INDEX(Sheet3!B:B,MATCH(Sheet1!B10119,Sheet3!C:C,0))</f>
        <v>건일바이오팜(주)</v>
      </c>
      <c r="F10119" s="4" t="str">
        <f>INDEX(Sheet3!B:B,MATCH(Sheet1!C10119,Sheet3!C:C,0))</f>
        <v>이음메디컬세일즈플랫폼 주식회사</v>
      </c>
      <c r="G10119" s="4" t="str">
        <f>INDEX(Sheet3!B:B,MATCH(Sheet1!D10119,Sheet3!C:C,0))</f>
        <v>포레스트메드</v>
      </c>
      <c r="H10119">
        <f>COUNTIF(Sheet3!C:C,Sheet1!B10119)</f>
        <v>1</v>
      </c>
      <c r="I10119">
        <f>COUNTIF(Sheet3!$C:$C,Sheet1!C10119)</f>
        <v>1</v>
      </c>
      <c r="J10119">
        <f>COUNTIF(Sheet3!$C:$C,Sheet1!D10119)</f>
        <v>1</v>
      </c>
      <c r="L10119" t="str">
        <f t="shared" si="158"/>
        <v xml:space="preserve">            ('684-88-01858', '741-81-01074', '133-54-00832'),</v>
      </c>
    </row>
    <row r="10120" spans="2:12" x14ac:dyDescent="0.25">
      <c r="B10120" s="2">
        <v>6848801858</v>
      </c>
      <c r="C10120" s="2">
        <v>7418101074</v>
      </c>
      <c r="D10120" s="2">
        <v>1347500446</v>
      </c>
      <c r="E10120" s="4" t="str">
        <f>INDEX(Sheet3!B:B,MATCH(Sheet1!B10120,Sheet3!C:C,0))</f>
        <v>건일바이오팜(주)</v>
      </c>
      <c r="F10120" s="4" t="str">
        <f>INDEX(Sheet3!B:B,MATCH(Sheet1!C10120,Sheet3!C:C,0))</f>
        <v>이음메디컬세일즈플랫폼 주식회사</v>
      </c>
      <c r="G10120" s="4" t="str">
        <f>INDEX(Sheet3!B:B,MATCH(Sheet1!D10120,Sheet3!C:C,0))</f>
        <v>이원바이오</v>
      </c>
      <c r="H10120">
        <f>COUNTIF(Sheet3!C:C,Sheet1!B10120)</f>
        <v>1</v>
      </c>
      <c r="I10120">
        <f>COUNTIF(Sheet3!$C:$C,Sheet1!C10120)</f>
        <v>1</v>
      </c>
      <c r="J10120">
        <f>COUNTIF(Sheet3!$C:$C,Sheet1!D10120)</f>
        <v>1</v>
      </c>
      <c r="L10120" t="str">
        <f t="shared" si="158"/>
        <v xml:space="preserve">            ('684-88-01858', '741-81-01074', '134-75-00446'),</v>
      </c>
    </row>
    <row r="10121" spans="2:12" x14ac:dyDescent="0.25">
      <c r="B10121" s="2">
        <v>6848801858</v>
      </c>
      <c r="C10121" s="2">
        <v>7418101074</v>
      </c>
      <c r="D10121" s="2">
        <v>1364201045</v>
      </c>
      <c r="E10121" s="4" t="str">
        <f>INDEX(Sheet3!B:B,MATCH(Sheet1!B10121,Sheet3!C:C,0))</f>
        <v>건일바이오팜(주)</v>
      </c>
      <c r="F10121" s="4" t="str">
        <f>INDEX(Sheet3!B:B,MATCH(Sheet1!C10121,Sheet3!C:C,0))</f>
        <v>이음메디컬세일즈플랫폼 주식회사</v>
      </c>
      <c r="G10121" s="4" t="str">
        <f>INDEX(Sheet3!B:B,MATCH(Sheet1!D10121,Sheet3!C:C,0))</f>
        <v>가연메디컬</v>
      </c>
      <c r="H10121">
        <f>COUNTIF(Sheet3!C:C,Sheet1!B10121)</f>
        <v>1</v>
      </c>
      <c r="I10121">
        <f>COUNTIF(Sheet3!$C:$C,Sheet1!C10121)</f>
        <v>1</v>
      </c>
      <c r="J10121">
        <f>COUNTIF(Sheet3!$C:$C,Sheet1!D10121)</f>
        <v>1</v>
      </c>
      <c r="L10121" t="str">
        <f t="shared" si="158"/>
        <v xml:space="preserve">            ('684-88-01858', '741-81-01074', '136-42-01045'),</v>
      </c>
    </row>
    <row r="10122" spans="2:12" x14ac:dyDescent="0.25">
      <c r="B10122" s="2">
        <v>6848801858</v>
      </c>
      <c r="C10122" s="2">
        <v>7418101074</v>
      </c>
      <c r="D10122" s="2">
        <v>1412001292</v>
      </c>
      <c r="E10122" s="4" t="str">
        <f>INDEX(Sheet3!B:B,MATCH(Sheet1!B10122,Sheet3!C:C,0))</f>
        <v>건일바이오팜(주)</v>
      </c>
      <c r="F10122" s="4" t="str">
        <f>INDEX(Sheet3!B:B,MATCH(Sheet1!C10122,Sheet3!C:C,0))</f>
        <v>이음메디컬세일즈플랫폼 주식회사</v>
      </c>
      <c r="G10122" s="4" t="str">
        <f>INDEX(Sheet3!B:B,MATCH(Sheet1!D10122,Sheet3!C:C,0))</f>
        <v>아이디피</v>
      </c>
      <c r="H10122">
        <f>COUNTIF(Sheet3!C:C,Sheet1!B10122)</f>
        <v>1</v>
      </c>
      <c r="I10122">
        <f>COUNTIF(Sheet3!$C:$C,Sheet1!C10122)</f>
        <v>1</v>
      </c>
      <c r="J10122">
        <f>COUNTIF(Sheet3!$C:$C,Sheet1!D10122)</f>
        <v>1</v>
      </c>
      <c r="L10122" t="str">
        <f t="shared" si="158"/>
        <v xml:space="preserve">            ('684-88-01858', '741-81-01074', '141-20-01292'),</v>
      </c>
    </row>
    <row r="10123" spans="2:12" x14ac:dyDescent="0.25">
      <c r="B10123" s="2">
        <v>6848801858</v>
      </c>
      <c r="C10123" s="2">
        <v>7418101074</v>
      </c>
      <c r="D10123" s="2">
        <v>1452401797</v>
      </c>
      <c r="E10123" s="4" t="str">
        <f>INDEX(Sheet3!B:B,MATCH(Sheet1!B10123,Sheet3!C:C,0))</f>
        <v>건일바이오팜(주)</v>
      </c>
      <c r="F10123" s="4" t="str">
        <f>INDEX(Sheet3!B:B,MATCH(Sheet1!C10123,Sheet3!C:C,0))</f>
        <v>이음메디컬세일즈플랫폼 주식회사</v>
      </c>
      <c r="G10123" s="4" t="str">
        <f>INDEX(Sheet3!B:B,MATCH(Sheet1!D10123,Sheet3!C:C,0))</f>
        <v>엠제이메디텍</v>
      </c>
      <c r="H10123">
        <f>COUNTIF(Sheet3!C:C,Sheet1!B10123)</f>
        <v>1</v>
      </c>
      <c r="I10123">
        <f>COUNTIF(Sheet3!$C:$C,Sheet1!C10123)</f>
        <v>1</v>
      </c>
      <c r="J10123">
        <f>COUNTIF(Sheet3!$C:$C,Sheet1!D10123)</f>
        <v>1</v>
      </c>
      <c r="L10123" t="str">
        <f t="shared" si="158"/>
        <v xml:space="preserve">            ('684-88-01858', '741-81-01074', '145-24-01797'),</v>
      </c>
    </row>
    <row r="10124" spans="2:12" x14ac:dyDescent="0.25">
      <c r="B10124" s="2">
        <v>6848801858</v>
      </c>
      <c r="C10124" s="2">
        <v>7418101074</v>
      </c>
      <c r="D10124" s="2">
        <v>1454301143</v>
      </c>
      <c r="E10124" s="4" t="str">
        <f>INDEX(Sheet3!B:B,MATCH(Sheet1!B10124,Sheet3!C:C,0))</f>
        <v>건일바이오팜(주)</v>
      </c>
      <c r="F10124" s="4" t="str">
        <f>INDEX(Sheet3!B:B,MATCH(Sheet1!C10124,Sheet3!C:C,0))</f>
        <v>이음메디컬세일즈플랫폼 주식회사</v>
      </c>
      <c r="G10124" s="4" t="str">
        <f>INDEX(Sheet3!B:B,MATCH(Sheet1!D10124,Sheet3!C:C,0))</f>
        <v>유니콘 파트너스</v>
      </c>
      <c r="H10124">
        <f>COUNTIF(Sheet3!C:C,Sheet1!B10124)</f>
        <v>1</v>
      </c>
      <c r="I10124">
        <f>COUNTIF(Sheet3!$C:$C,Sheet1!C10124)</f>
        <v>1</v>
      </c>
      <c r="J10124">
        <f>COUNTIF(Sheet3!$C:$C,Sheet1!D10124)</f>
        <v>1</v>
      </c>
      <c r="L10124" t="str">
        <f t="shared" si="158"/>
        <v xml:space="preserve">            ('684-88-01858', '741-81-01074', '145-43-01143'),</v>
      </c>
    </row>
    <row r="10125" spans="2:12" x14ac:dyDescent="0.25">
      <c r="B10125" s="2">
        <v>6848801858</v>
      </c>
      <c r="C10125" s="2">
        <v>7418101074</v>
      </c>
      <c r="D10125" s="2">
        <v>1468802980</v>
      </c>
      <c r="E10125" s="4" t="str">
        <f>INDEX(Sheet3!B:B,MATCH(Sheet1!B10125,Sheet3!C:C,0))</f>
        <v>건일바이오팜(주)</v>
      </c>
      <c r="F10125" s="4" t="str">
        <f>INDEX(Sheet3!B:B,MATCH(Sheet1!C10125,Sheet3!C:C,0))</f>
        <v>이음메디컬세일즈플랫폼 주식회사</v>
      </c>
      <c r="G10125" s="4" t="str">
        <f>INDEX(Sheet3!B:B,MATCH(Sheet1!D10125,Sheet3!C:C,0))</f>
        <v>주식회사와니스메디컬</v>
      </c>
      <c r="H10125">
        <f>COUNTIF(Sheet3!C:C,Sheet1!B10125)</f>
        <v>1</v>
      </c>
      <c r="I10125">
        <f>COUNTIF(Sheet3!$C:$C,Sheet1!C10125)</f>
        <v>1</v>
      </c>
      <c r="J10125">
        <f>COUNTIF(Sheet3!$C:$C,Sheet1!D10125)</f>
        <v>1</v>
      </c>
      <c r="L10125" t="str">
        <f t="shared" si="158"/>
        <v xml:space="preserve">            ('684-88-01858', '741-81-01074', '146-88-02980'),</v>
      </c>
    </row>
    <row r="10126" spans="2:12" x14ac:dyDescent="0.25">
      <c r="B10126" s="2">
        <v>6848801858</v>
      </c>
      <c r="C10126" s="2">
        <v>7418101074</v>
      </c>
      <c r="D10126" s="2">
        <v>1470500639</v>
      </c>
      <c r="E10126" s="4" t="str">
        <f>INDEX(Sheet3!B:B,MATCH(Sheet1!B10126,Sheet3!C:C,0))</f>
        <v>건일바이오팜(주)</v>
      </c>
      <c r="F10126" s="4" t="str">
        <f>INDEX(Sheet3!B:B,MATCH(Sheet1!C10126,Sheet3!C:C,0))</f>
        <v>이음메디컬세일즈플랫폼 주식회사</v>
      </c>
      <c r="G10126" s="4" t="str">
        <f>INDEX(Sheet3!B:B,MATCH(Sheet1!D10126,Sheet3!C:C,0))</f>
        <v>케이에스메디칼</v>
      </c>
      <c r="H10126">
        <f>COUNTIF(Sheet3!C:C,Sheet1!B10126)</f>
        <v>1</v>
      </c>
      <c r="I10126">
        <f>COUNTIF(Sheet3!$C:$C,Sheet1!C10126)</f>
        <v>1</v>
      </c>
      <c r="J10126">
        <f>COUNTIF(Sheet3!$C:$C,Sheet1!D10126)</f>
        <v>1</v>
      </c>
      <c r="L10126" t="str">
        <f t="shared" si="158"/>
        <v xml:space="preserve">            ('684-88-01858', '741-81-01074', '147-05-00639'),</v>
      </c>
    </row>
    <row r="10127" spans="2:12" x14ac:dyDescent="0.25">
      <c r="B10127" s="2">
        <v>6848801858</v>
      </c>
      <c r="C10127" s="2">
        <v>7418101074</v>
      </c>
      <c r="D10127" s="2">
        <v>1474001148</v>
      </c>
      <c r="E10127" s="4" t="str">
        <f>INDEX(Sheet3!B:B,MATCH(Sheet1!B10127,Sheet3!C:C,0))</f>
        <v>건일바이오팜(주)</v>
      </c>
      <c r="F10127" s="4" t="str">
        <f>INDEX(Sheet3!B:B,MATCH(Sheet1!C10127,Sheet3!C:C,0))</f>
        <v>이음메디컬세일즈플랫폼 주식회사</v>
      </c>
      <c r="G10127" s="4" t="str">
        <f>INDEX(Sheet3!B:B,MATCH(Sheet1!D10127,Sheet3!C:C,0))</f>
        <v>이엔에스</v>
      </c>
      <c r="H10127">
        <f>COUNTIF(Sheet3!C:C,Sheet1!B10127)</f>
        <v>1</v>
      </c>
      <c r="I10127">
        <f>COUNTIF(Sheet3!$C:$C,Sheet1!C10127)</f>
        <v>1</v>
      </c>
      <c r="J10127">
        <f>COUNTIF(Sheet3!$C:$C,Sheet1!D10127)</f>
        <v>1</v>
      </c>
      <c r="L10127" t="str">
        <f t="shared" si="158"/>
        <v xml:space="preserve">            ('684-88-01858', '741-81-01074', '147-40-01148'),</v>
      </c>
    </row>
    <row r="10128" spans="2:12" x14ac:dyDescent="0.25">
      <c r="B10128" s="2">
        <v>6848801858</v>
      </c>
      <c r="C10128" s="2">
        <v>7418101074</v>
      </c>
      <c r="D10128" s="2">
        <v>1475100752</v>
      </c>
      <c r="E10128" s="4" t="str">
        <f>INDEX(Sheet3!B:B,MATCH(Sheet1!B10128,Sheet3!C:C,0))</f>
        <v>건일바이오팜(주)</v>
      </c>
      <c r="F10128" s="4" t="str">
        <f>INDEX(Sheet3!B:B,MATCH(Sheet1!C10128,Sheet3!C:C,0))</f>
        <v>이음메디컬세일즈플랫폼 주식회사</v>
      </c>
      <c r="G10128" s="4" t="str">
        <f>INDEX(Sheet3!B:B,MATCH(Sheet1!D10128,Sheet3!C:C,0))</f>
        <v>에스에이치팜</v>
      </c>
      <c r="H10128">
        <f>COUNTIF(Sheet3!C:C,Sheet1!B10128)</f>
        <v>1</v>
      </c>
      <c r="I10128">
        <f>COUNTIF(Sheet3!$C:$C,Sheet1!C10128)</f>
        <v>1</v>
      </c>
      <c r="J10128">
        <f>COUNTIF(Sheet3!$C:$C,Sheet1!D10128)</f>
        <v>1</v>
      </c>
      <c r="L10128" t="str">
        <f t="shared" si="158"/>
        <v xml:space="preserve">            ('684-88-01858', '741-81-01074', '147-51-00752'),</v>
      </c>
    </row>
    <row r="10129" spans="2:12" x14ac:dyDescent="0.25">
      <c r="B10129" s="2">
        <v>6848801858</v>
      </c>
      <c r="C10129" s="2">
        <v>7418101074</v>
      </c>
      <c r="D10129" s="2">
        <v>1480403272</v>
      </c>
      <c r="E10129" s="4" t="str">
        <f>INDEX(Sheet3!B:B,MATCH(Sheet1!B10129,Sheet3!C:C,0))</f>
        <v>건일바이오팜(주)</v>
      </c>
      <c r="F10129" s="4" t="str">
        <f>INDEX(Sheet3!B:B,MATCH(Sheet1!C10129,Sheet3!C:C,0))</f>
        <v>이음메디컬세일즈플랫폼 주식회사</v>
      </c>
      <c r="G10129" s="4" t="str">
        <f>INDEX(Sheet3!B:B,MATCH(Sheet1!D10129,Sheet3!C:C,0))</f>
        <v>삼성메디컬</v>
      </c>
      <c r="H10129">
        <f>COUNTIF(Sheet3!C:C,Sheet1!B10129)</f>
        <v>1</v>
      </c>
      <c r="I10129">
        <f>COUNTIF(Sheet3!$C:$C,Sheet1!C10129)</f>
        <v>1</v>
      </c>
      <c r="J10129">
        <f>COUNTIF(Sheet3!$C:$C,Sheet1!D10129)</f>
        <v>1</v>
      </c>
      <c r="L10129" t="str">
        <f t="shared" si="158"/>
        <v xml:space="preserve">            ('684-88-01858', '741-81-01074', '148-04-03272'),</v>
      </c>
    </row>
    <row r="10130" spans="2:12" x14ac:dyDescent="0.25">
      <c r="B10130" s="2">
        <v>6848801858</v>
      </c>
      <c r="C10130" s="2">
        <v>7418101074</v>
      </c>
      <c r="D10130" s="2">
        <v>1534200978</v>
      </c>
      <c r="E10130" s="4" t="str">
        <f>INDEX(Sheet3!B:B,MATCH(Sheet1!B10130,Sheet3!C:C,0))</f>
        <v>건일바이오팜(주)</v>
      </c>
      <c r="F10130" s="4" t="str">
        <f>INDEX(Sheet3!B:B,MATCH(Sheet1!C10130,Sheet3!C:C,0))</f>
        <v>이음메디컬세일즈플랫폼 주식회사</v>
      </c>
      <c r="G10130" s="4" t="str">
        <f>INDEX(Sheet3!B:B,MATCH(Sheet1!D10130,Sheet3!C:C,0))</f>
        <v>선진메디팜</v>
      </c>
      <c r="H10130">
        <f>COUNTIF(Sheet3!C:C,Sheet1!B10130)</f>
        <v>1</v>
      </c>
      <c r="I10130">
        <f>COUNTIF(Sheet3!$C:$C,Sheet1!C10130)</f>
        <v>1</v>
      </c>
      <c r="J10130">
        <f>COUNTIF(Sheet3!$C:$C,Sheet1!D10130)</f>
        <v>1</v>
      </c>
      <c r="L10130" t="str">
        <f t="shared" si="158"/>
        <v xml:space="preserve">            ('684-88-01858', '741-81-01074', '153-42-00978'),</v>
      </c>
    </row>
    <row r="10131" spans="2:12" x14ac:dyDescent="0.25">
      <c r="B10131" s="2">
        <v>6848801858</v>
      </c>
      <c r="C10131" s="2">
        <v>7418101074</v>
      </c>
      <c r="D10131" s="2">
        <v>1544300871</v>
      </c>
      <c r="E10131" s="4" t="str">
        <f>INDEX(Sheet3!B:B,MATCH(Sheet1!B10131,Sheet3!C:C,0))</f>
        <v>건일바이오팜(주)</v>
      </c>
      <c r="F10131" s="4" t="str">
        <f>INDEX(Sheet3!B:B,MATCH(Sheet1!C10131,Sheet3!C:C,0))</f>
        <v>이음메디컬세일즈플랫폼 주식회사</v>
      </c>
      <c r="G10131" s="4" t="str">
        <f>INDEX(Sheet3!B:B,MATCH(Sheet1!D10131,Sheet3!C:C,0))</f>
        <v>와이지메디칼</v>
      </c>
      <c r="H10131">
        <f>COUNTIF(Sheet3!C:C,Sheet1!B10131)</f>
        <v>1</v>
      </c>
      <c r="I10131">
        <f>COUNTIF(Sheet3!$C:$C,Sheet1!C10131)</f>
        <v>1</v>
      </c>
      <c r="J10131">
        <f>COUNTIF(Sheet3!$C:$C,Sheet1!D10131)</f>
        <v>1</v>
      </c>
      <c r="L10131" t="str">
        <f t="shared" si="158"/>
        <v xml:space="preserve">            ('684-88-01858', '741-81-01074', '154-43-00871'),</v>
      </c>
    </row>
    <row r="10132" spans="2:12" x14ac:dyDescent="0.25">
      <c r="B10132" s="2">
        <v>6848801858</v>
      </c>
      <c r="C10132" s="2">
        <v>7418101074</v>
      </c>
      <c r="D10132" s="2">
        <v>1582801675</v>
      </c>
      <c r="E10132" s="4" t="str">
        <f>INDEX(Sheet3!B:B,MATCH(Sheet1!B10132,Sheet3!C:C,0))</f>
        <v>건일바이오팜(주)</v>
      </c>
      <c r="F10132" s="4" t="str">
        <f>INDEX(Sheet3!B:B,MATCH(Sheet1!C10132,Sheet3!C:C,0))</f>
        <v>이음메디컬세일즈플랫폼 주식회사</v>
      </c>
      <c r="G10132" s="4" t="str">
        <f>INDEX(Sheet3!B:B,MATCH(Sheet1!D10132,Sheet3!C:C,0))</f>
        <v>위드유팜</v>
      </c>
      <c r="H10132">
        <f>COUNTIF(Sheet3!C:C,Sheet1!B10132)</f>
        <v>1</v>
      </c>
      <c r="I10132">
        <f>COUNTIF(Sheet3!$C:$C,Sheet1!C10132)</f>
        <v>1</v>
      </c>
      <c r="J10132">
        <f>COUNTIF(Sheet3!$C:$C,Sheet1!D10132)</f>
        <v>1</v>
      </c>
      <c r="L10132" t="str">
        <f t="shared" si="158"/>
        <v xml:space="preserve">            ('684-88-01858', '741-81-01074', '158-28-01675'),</v>
      </c>
    </row>
    <row r="10133" spans="2:12" x14ac:dyDescent="0.25">
      <c r="B10133" s="2">
        <v>6848801858</v>
      </c>
      <c r="C10133" s="2">
        <v>7418101074</v>
      </c>
      <c r="D10133" s="2">
        <v>1592801682</v>
      </c>
      <c r="E10133" s="4" t="str">
        <f>INDEX(Sheet3!B:B,MATCH(Sheet1!B10133,Sheet3!C:C,0))</f>
        <v>건일바이오팜(주)</v>
      </c>
      <c r="F10133" s="4" t="str">
        <f>INDEX(Sheet3!B:B,MATCH(Sheet1!C10133,Sheet3!C:C,0))</f>
        <v>이음메디컬세일즈플랫폼 주식회사</v>
      </c>
      <c r="G10133" s="4" t="str">
        <f>INDEX(Sheet3!B:B,MATCH(Sheet1!D10133,Sheet3!C:C,0))</f>
        <v>다온메디컨설팅</v>
      </c>
      <c r="H10133">
        <f>COUNTIF(Sheet3!C:C,Sheet1!B10133)</f>
        <v>1</v>
      </c>
      <c r="I10133">
        <f>COUNTIF(Sheet3!$C:$C,Sheet1!C10133)</f>
        <v>1</v>
      </c>
      <c r="J10133">
        <f>COUNTIF(Sheet3!$C:$C,Sheet1!D10133)</f>
        <v>1</v>
      </c>
      <c r="L10133" t="str">
        <f t="shared" si="158"/>
        <v xml:space="preserve">            ('684-88-01858', '741-81-01074', '159-28-01682'),</v>
      </c>
    </row>
    <row r="10134" spans="2:12" x14ac:dyDescent="0.25">
      <c r="B10134" s="2">
        <v>6848801858</v>
      </c>
      <c r="C10134" s="2">
        <v>7418101074</v>
      </c>
      <c r="D10134" s="2">
        <v>1603200356</v>
      </c>
      <c r="E10134" s="4" t="str">
        <f>INDEX(Sheet3!B:B,MATCH(Sheet1!B10134,Sheet3!C:C,0))</f>
        <v>건일바이오팜(주)</v>
      </c>
      <c r="F10134" s="4" t="str">
        <f>INDEX(Sheet3!B:B,MATCH(Sheet1!C10134,Sheet3!C:C,0))</f>
        <v>이음메디컬세일즈플랫폼 주식회사</v>
      </c>
      <c r="G10134" s="4" t="str">
        <f>INDEX(Sheet3!B:B,MATCH(Sheet1!D10134,Sheet3!C:C,0))</f>
        <v>에이치에스팜</v>
      </c>
      <c r="H10134">
        <f>COUNTIF(Sheet3!C:C,Sheet1!B10134)</f>
        <v>1</v>
      </c>
      <c r="I10134">
        <f>COUNTIF(Sheet3!$C:$C,Sheet1!C10134)</f>
        <v>1</v>
      </c>
      <c r="J10134">
        <f>COUNTIF(Sheet3!$C:$C,Sheet1!D10134)</f>
        <v>1</v>
      </c>
      <c r="L10134" t="str">
        <f t="shared" si="158"/>
        <v xml:space="preserve">            ('684-88-01858', '741-81-01074', '160-32-00356'),</v>
      </c>
    </row>
    <row r="10135" spans="2:12" x14ac:dyDescent="0.25">
      <c r="B10135" s="2">
        <v>6848801858</v>
      </c>
      <c r="C10135" s="2">
        <v>7418101074</v>
      </c>
      <c r="D10135" s="2">
        <v>1610202821</v>
      </c>
      <c r="E10135" s="4" t="str">
        <f>INDEX(Sheet3!B:B,MATCH(Sheet1!B10135,Sheet3!C:C,0))</f>
        <v>건일바이오팜(주)</v>
      </c>
      <c r="F10135" s="4" t="str">
        <f>INDEX(Sheet3!B:B,MATCH(Sheet1!C10135,Sheet3!C:C,0))</f>
        <v>이음메디컬세일즈플랫폼 주식회사</v>
      </c>
      <c r="G10135" s="4" t="str">
        <f>INDEX(Sheet3!B:B,MATCH(Sheet1!D10135,Sheet3!C:C,0))</f>
        <v>우정파마</v>
      </c>
      <c r="H10135">
        <f>COUNTIF(Sheet3!C:C,Sheet1!B10135)</f>
        <v>1</v>
      </c>
      <c r="I10135">
        <f>COUNTIF(Sheet3!$C:$C,Sheet1!C10135)</f>
        <v>1</v>
      </c>
      <c r="J10135">
        <f>COUNTIF(Sheet3!$C:$C,Sheet1!D10135)</f>
        <v>1</v>
      </c>
      <c r="L10135" t="str">
        <f t="shared" si="158"/>
        <v xml:space="preserve">            ('684-88-01858', '741-81-01074', '161-02-02821'),</v>
      </c>
    </row>
    <row r="10136" spans="2:12" x14ac:dyDescent="0.25">
      <c r="B10136" s="2">
        <v>6848801858</v>
      </c>
      <c r="C10136" s="2">
        <v>7418101074</v>
      </c>
      <c r="D10136" s="2">
        <v>1610202821</v>
      </c>
      <c r="E10136" s="4" t="str">
        <f>INDEX(Sheet3!B:B,MATCH(Sheet1!B10136,Sheet3!C:C,0))</f>
        <v>건일바이오팜(주)</v>
      </c>
      <c r="F10136" s="4" t="str">
        <f>INDEX(Sheet3!B:B,MATCH(Sheet1!C10136,Sheet3!C:C,0))</f>
        <v>이음메디컬세일즈플랫폼 주식회사</v>
      </c>
      <c r="G10136" s="4" t="str">
        <f>INDEX(Sheet3!B:B,MATCH(Sheet1!D10136,Sheet3!C:C,0))</f>
        <v>우정파마</v>
      </c>
      <c r="H10136">
        <f>COUNTIF(Sheet3!C:C,Sheet1!B10136)</f>
        <v>1</v>
      </c>
      <c r="I10136">
        <f>COUNTIF(Sheet3!$C:$C,Sheet1!C10136)</f>
        <v>1</v>
      </c>
      <c r="J10136">
        <f>COUNTIF(Sheet3!$C:$C,Sheet1!D10136)</f>
        <v>1</v>
      </c>
      <c r="L10136" t="str">
        <f t="shared" si="158"/>
        <v xml:space="preserve">            ('684-88-01858', '741-81-01074', '161-02-02821'),</v>
      </c>
    </row>
    <row r="10137" spans="2:12" x14ac:dyDescent="0.25">
      <c r="B10137" s="2">
        <v>6848801858</v>
      </c>
      <c r="C10137" s="2">
        <v>7418101074</v>
      </c>
      <c r="D10137" s="2">
        <v>1624600719</v>
      </c>
      <c r="E10137" s="4" t="str">
        <f>INDEX(Sheet3!B:B,MATCH(Sheet1!B10137,Sheet3!C:C,0))</f>
        <v>건일바이오팜(주)</v>
      </c>
      <c r="F10137" s="4" t="str">
        <f>INDEX(Sheet3!B:B,MATCH(Sheet1!C10137,Sheet3!C:C,0))</f>
        <v>이음메디컬세일즈플랫폼 주식회사</v>
      </c>
      <c r="G10137" s="4" t="str">
        <f>INDEX(Sheet3!B:B,MATCH(Sheet1!D10137,Sheet3!C:C,0))</f>
        <v>월드탑메디</v>
      </c>
      <c r="H10137">
        <f>COUNTIF(Sheet3!C:C,Sheet1!B10137)</f>
        <v>1</v>
      </c>
      <c r="I10137">
        <f>COUNTIF(Sheet3!$C:$C,Sheet1!C10137)</f>
        <v>1</v>
      </c>
      <c r="J10137">
        <f>COUNTIF(Sheet3!$C:$C,Sheet1!D10137)</f>
        <v>1</v>
      </c>
      <c r="L10137" t="str">
        <f t="shared" si="158"/>
        <v xml:space="preserve">            ('684-88-01858', '741-81-01074', '162-46-00719'),</v>
      </c>
    </row>
    <row r="10138" spans="2:12" x14ac:dyDescent="0.25">
      <c r="B10138" s="2">
        <v>6848801858</v>
      </c>
      <c r="C10138" s="2">
        <v>7418101074</v>
      </c>
      <c r="D10138" s="2">
        <v>1682401922</v>
      </c>
      <c r="E10138" s="4" t="str">
        <f>INDEX(Sheet3!B:B,MATCH(Sheet1!B10138,Sheet3!C:C,0))</f>
        <v>건일바이오팜(주)</v>
      </c>
      <c r="F10138" s="4" t="str">
        <f>INDEX(Sheet3!B:B,MATCH(Sheet1!C10138,Sheet3!C:C,0))</f>
        <v>이음메디컬세일즈플랫폼 주식회사</v>
      </c>
      <c r="G10138" s="4" t="str">
        <f>INDEX(Sheet3!B:B,MATCH(Sheet1!D10138,Sheet3!C:C,0))</f>
        <v>진바이오메디칼</v>
      </c>
      <c r="H10138">
        <f>COUNTIF(Sheet3!C:C,Sheet1!B10138)</f>
        <v>1</v>
      </c>
      <c r="I10138">
        <f>COUNTIF(Sheet3!$C:$C,Sheet1!C10138)</f>
        <v>1</v>
      </c>
      <c r="J10138">
        <f>COUNTIF(Sheet3!$C:$C,Sheet1!D10138)</f>
        <v>1</v>
      </c>
      <c r="L10138" t="str">
        <f t="shared" si="158"/>
        <v xml:space="preserve">            ('684-88-01858', '741-81-01074', '168-24-01922'),</v>
      </c>
    </row>
    <row r="10139" spans="2:12" x14ac:dyDescent="0.25">
      <c r="B10139" s="2">
        <v>6848801858</v>
      </c>
      <c r="C10139" s="2">
        <v>7418101074</v>
      </c>
      <c r="D10139" s="2">
        <v>1691102491</v>
      </c>
      <c r="E10139" s="4" t="str">
        <f>INDEX(Sheet3!B:B,MATCH(Sheet1!B10139,Sheet3!C:C,0))</f>
        <v>건일바이오팜(주)</v>
      </c>
      <c r="F10139" s="4" t="str">
        <f>INDEX(Sheet3!B:B,MATCH(Sheet1!C10139,Sheet3!C:C,0))</f>
        <v>이음메디컬세일즈플랫폼 주식회사</v>
      </c>
      <c r="G10139" s="4" t="str">
        <f>INDEX(Sheet3!B:B,MATCH(Sheet1!D10139,Sheet3!C:C,0))</f>
        <v>와이에스컴퍼니</v>
      </c>
      <c r="H10139">
        <f>COUNTIF(Sheet3!C:C,Sheet1!B10139)</f>
        <v>1</v>
      </c>
      <c r="I10139">
        <f>COUNTIF(Sheet3!$C:$C,Sheet1!C10139)</f>
        <v>1</v>
      </c>
      <c r="J10139">
        <f>COUNTIF(Sheet3!$C:$C,Sheet1!D10139)</f>
        <v>1</v>
      </c>
      <c r="L10139" t="str">
        <f t="shared" si="158"/>
        <v xml:space="preserve">            ('684-88-01858', '741-81-01074', '169-11-02491'),</v>
      </c>
    </row>
    <row r="10140" spans="2:12" x14ac:dyDescent="0.25">
      <c r="B10140" s="2">
        <v>6848801858</v>
      </c>
      <c r="C10140" s="2">
        <v>7418101074</v>
      </c>
      <c r="D10140" s="2">
        <v>1734800708</v>
      </c>
      <c r="E10140" s="4" t="str">
        <f>INDEX(Sheet3!B:B,MATCH(Sheet1!B10140,Sheet3!C:C,0))</f>
        <v>건일바이오팜(주)</v>
      </c>
      <c r="F10140" s="4" t="str">
        <f>INDEX(Sheet3!B:B,MATCH(Sheet1!C10140,Sheet3!C:C,0))</f>
        <v>이음메디컬세일즈플랫폼 주식회사</v>
      </c>
      <c r="G10140" s="4" t="str">
        <f>INDEX(Sheet3!B:B,MATCH(Sheet1!D10140,Sheet3!C:C,0))</f>
        <v>연우메디컬</v>
      </c>
      <c r="H10140">
        <f>COUNTIF(Sheet3!C:C,Sheet1!B10140)</f>
        <v>1</v>
      </c>
      <c r="I10140">
        <f>COUNTIF(Sheet3!$C:$C,Sheet1!C10140)</f>
        <v>1</v>
      </c>
      <c r="J10140">
        <f>COUNTIF(Sheet3!$C:$C,Sheet1!D10140)</f>
        <v>1</v>
      </c>
      <c r="L10140" t="str">
        <f t="shared" si="158"/>
        <v xml:space="preserve">            ('684-88-01858', '741-81-01074', '173-48-00708'),</v>
      </c>
    </row>
    <row r="10141" spans="2:12" x14ac:dyDescent="0.25">
      <c r="B10141" s="2">
        <v>6848801858</v>
      </c>
      <c r="C10141" s="2">
        <v>7418101074</v>
      </c>
      <c r="D10141" s="2">
        <v>1740202924</v>
      </c>
      <c r="E10141" s="4" t="str">
        <f>INDEX(Sheet3!B:B,MATCH(Sheet1!B10141,Sheet3!C:C,0))</f>
        <v>건일바이오팜(주)</v>
      </c>
      <c r="F10141" s="4" t="str">
        <f>INDEX(Sheet3!B:B,MATCH(Sheet1!C10141,Sheet3!C:C,0))</f>
        <v>이음메디컬세일즈플랫폼 주식회사</v>
      </c>
      <c r="G10141" s="4" t="str">
        <f>INDEX(Sheet3!B:B,MATCH(Sheet1!D10141,Sheet3!C:C,0))</f>
        <v>스마일미디어마케팅</v>
      </c>
      <c r="H10141">
        <f>COUNTIF(Sheet3!C:C,Sheet1!B10141)</f>
        <v>1</v>
      </c>
      <c r="I10141">
        <f>COUNTIF(Sheet3!$C:$C,Sheet1!C10141)</f>
        <v>1</v>
      </c>
      <c r="J10141">
        <f>COUNTIF(Sheet3!$C:$C,Sheet1!D10141)</f>
        <v>1</v>
      </c>
      <c r="L10141" t="str">
        <f t="shared" si="158"/>
        <v xml:space="preserve">            ('684-88-01858', '741-81-01074', '174-02-02924'),</v>
      </c>
    </row>
    <row r="10142" spans="2:12" x14ac:dyDescent="0.25">
      <c r="B10142" s="2">
        <v>6848801858</v>
      </c>
      <c r="C10142" s="2">
        <v>7418101074</v>
      </c>
      <c r="D10142" s="2">
        <v>1763401320</v>
      </c>
      <c r="E10142" s="4" t="str">
        <f>INDEX(Sheet3!B:B,MATCH(Sheet1!B10142,Sheet3!C:C,0))</f>
        <v>건일바이오팜(주)</v>
      </c>
      <c r="F10142" s="4" t="str">
        <f>INDEX(Sheet3!B:B,MATCH(Sheet1!C10142,Sheet3!C:C,0))</f>
        <v>이음메디컬세일즈플랫폼 주식회사</v>
      </c>
      <c r="G10142" s="4" t="str">
        <f>INDEX(Sheet3!B:B,MATCH(Sheet1!D10142,Sheet3!C:C,0))</f>
        <v>지우팜</v>
      </c>
      <c r="H10142">
        <f>COUNTIF(Sheet3!C:C,Sheet1!B10142)</f>
        <v>1</v>
      </c>
      <c r="I10142">
        <f>COUNTIF(Sheet3!$C:$C,Sheet1!C10142)</f>
        <v>1</v>
      </c>
      <c r="J10142">
        <f>COUNTIF(Sheet3!$C:$C,Sheet1!D10142)</f>
        <v>1</v>
      </c>
      <c r="L10142" t="str">
        <f t="shared" si="158"/>
        <v xml:space="preserve">            ('684-88-01858', '741-81-01074', '176-34-01320'),</v>
      </c>
    </row>
    <row r="10143" spans="2:12" x14ac:dyDescent="0.25">
      <c r="B10143" s="2">
        <v>6848801858</v>
      </c>
      <c r="C10143" s="2">
        <v>7418101074</v>
      </c>
      <c r="D10143" s="2">
        <v>1778703026</v>
      </c>
      <c r="E10143" s="4" t="str">
        <f>INDEX(Sheet3!B:B,MATCH(Sheet1!B10143,Sheet3!C:C,0))</f>
        <v>건일바이오팜(주)</v>
      </c>
      <c r="F10143" s="4" t="str">
        <f>INDEX(Sheet3!B:B,MATCH(Sheet1!C10143,Sheet3!C:C,0))</f>
        <v>이음메디컬세일즈플랫폼 주식회사</v>
      </c>
      <c r="G10143" s="4" t="str">
        <f>INDEX(Sheet3!B:B,MATCH(Sheet1!D10143,Sheet3!C:C,0))</f>
        <v>에이디팜(ADPharm)</v>
      </c>
      <c r="H10143">
        <f>COUNTIF(Sheet3!C:C,Sheet1!B10143)</f>
        <v>1</v>
      </c>
      <c r="I10143">
        <f>COUNTIF(Sheet3!$C:$C,Sheet1!C10143)</f>
        <v>1</v>
      </c>
      <c r="J10143">
        <f>COUNTIF(Sheet3!$C:$C,Sheet1!D10143)</f>
        <v>1</v>
      </c>
      <c r="L10143" t="str">
        <f t="shared" si="158"/>
        <v xml:space="preserve">            ('684-88-01858', '741-81-01074', '177-87-03026'),</v>
      </c>
    </row>
    <row r="10144" spans="2:12" x14ac:dyDescent="0.25">
      <c r="B10144" s="2">
        <v>6848801858</v>
      </c>
      <c r="C10144" s="2">
        <v>7418101074</v>
      </c>
      <c r="D10144" s="2">
        <v>1802002317</v>
      </c>
      <c r="E10144" s="4" t="str">
        <f>INDEX(Sheet3!B:B,MATCH(Sheet1!B10144,Sheet3!C:C,0))</f>
        <v>건일바이오팜(주)</v>
      </c>
      <c r="F10144" s="4" t="str">
        <f>INDEX(Sheet3!B:B,MATCH(Sheet1!C10144,Sheet3!C:C,0))</f>
        <v>이음메디컬세일즈플랫폼 주식회사</v>
      </c>
      <c r="G10144" s="4" t="str">
        <f>INDEX(Sheet3!B:B,MATCH(Sheet1!D10144,Sheet3!C:C,0))</f>
        <v>푸른메디컬</v>
      </c>
      <c r="H10144">
        <f>COUNTIF(Sheet3!C:C,Sheet1!B10144)</f>
        <v>1</v>
      </c>
      <c r="I10144">
        <f>COUNTIF(Sheet3!$C:$C,Sheet1!C10144)</f>
        <v>1</v>
      </c>
      <c r="J10144">
        <f>COUNTIF(Sheet3!$C:$C,Sheet1!D10144)</f>
        <v>1</v>
      </c>
      <c r="L10144" t="str">
        <f t="shared" si="158"/>
        <v xml:space="preserve">            ('684-88-01858', '741-81-01074', '180-20-02317'),</v>
      </c>
    </row>
    <row r="10145" spans="2:12" x14ac:dyDescent="0.25">
      <c r="B10145" s="2">
        <v>6848801858</v>
      </c>
      <c r="C10145" s="2">
        <v>7418101074</v>
      </c>
      <c r="D10145" s="2">
        <v>1823901219</v>
      </c>
      <c r="E10145" s="4" t="str">
        <f>INDEX(Sheet3!B:B,MATCH(Sheet1!B10145,Sheet3!C:C,0))</f>
        <v>건일바이오팜(주)</v>
      </c>
      <c r="F10145" s="4" t="str">
        <f>INDEX(Sheet3!B:B,MATCH(Sheet1!C10145,Sheet3!C:C,0))</f>
        <v>이음메디컬세일즈플랫폼 주식회사</v>
      </c>
      <c r="G10145" s="4" t="str">
        <f>INDEX(Sheet3!B:B,MATCH(Sheet1!D10145,Sheet3!C:C,0))</f>
        <v>제이에스</v>
      </c>
      <c r="H10145">
        <f>COUNTIF(Sheet3!C:C,Sheet1!B10145)</f>
        <v>1</v>
      </c>
      <c r="I10145">
        <f>COUNTIF(Sheet3!$C:$C,Sheet1!C10145)</f>
        <v>1</v>
      </c>
      <c r="J10145">
        <f>COUNTIF(Sheet3!$C:$C,Sheet1!D10145)</f>
        <v>1</v>
      </c>
      <c r="L10145" t="str">
        <f t="shared" si="158"/>
        <v xml:space="preserve">            ('684-88-01858', '741-81-01074', '182-39-01219'),</v>
      </c>
    </row>
    <row r="10146" spans="2:12" x14ac:dyDescent="0.25">
      <c r="B10146" s="2">
        <v>6848801858</v>
      </c>
      <c r="C10146" s="2">
        <v>7418101074</v>
      </c>
      <c r="D10146" s="2">
        <v>1852401820</v>
      </c>
      <c r="E10146" s="4" t="str">
        <f>INDEX(Sheet3!B:B,MATCH(Sheet1!B10146,Sheet3!C:C,0))</f>
        <v>건일바이오팜(주)</v>
      </c>
      <c r="F10146" s="4" t="str">
        <f>INDEX(Sheet3!B:B,MATCH(Sheet1!C10146,Sheet3!C:C,0))</f>
        <v>이음메디컬세일즈플랫폼 주식회사</v>
      </c>
      <c r="G10146" s="4" t="str">
        <f>INDEX(Sheet3!B:B,MATCH(Sheet1!D10146,Sheet3!C:C,0))</f>
        <v>헤이즐랩</v>
      </c>
      <c r="H10146">
        <f>COUNTIF(Sheet3!C:C,Sheet1!B10146)</f>
        <v>1</v>
      </c>
      <c r="I10146">
        <f>COUNTIF(Sheet3!$C:$C,Sheet1!C10146)</f>
        <v>1</v>
      </c>
      <c r="J10146">
        <f>COUNTIF(Sheet3!$C:$C,Sheet1!D10146)</f>
        <v>1</v>
      </c>
      <c r="L10146" t="str">
        <f t="shared" si="158"/>
        <v xml:space="preserve">            ('684-88-01858', '741-81-01074', '185-24-01820'),</v>
      </c>
    </row>
    <row r="10147" spans="2:12" x14ac:dyDescent="0.25">
      <c r="B10147" s="2">
        <v>6848801858</v>
      </c>
      <c r="C10147" s="2">
        <v>7418101074</v>
      </c>
      <c r="D10147" s="2">
        <v>1881502258</v>
      </c>
      <c r="E10147" s="4" t="str">
        <f>INDEX(Sheet3!B:B,MATCH(Sheet1!B10147,Sheet3!C:C,0))</f>
        <v>건일바이오팜(주)</v>
      </c>
      <c r="F10147" s="4" t="str">
        <f>INDEX(Sheet3!B:B,MATCH(Sheet1!C10147,Sheet3!C:C,0))</f>
        <v>이음메디컬세일즈플랫폼 주식회사</v>
      </c>
      <c r="G10147" s="4" t="str">
        <f>INDEX(Sheet3!B:B,MATCH(Sheet1!D10147,Sheet3!C:C,0))</f>
        <v>훈팜</v>
      </c>
      <c r="H10147">
        <f>COUNTIF(Sheet3!C:C,Sheet1!B10147)</f>
        <v>1</v>
      </c>
      <c r="I10147">
        <f>COUNTIF(Sheet3!$C:$C,Sheet1!C10147)</f>
        <v>1</v>
      </c>
      <c r="J10147">
        <f>COUNTIF(Sheet3!$C:$C,Sheet1!D10147)</f>
        <v>1</v>
      </c>
      <c r="L10147" t="str">
        <f t="shared" si="158"/>
        <v xml:space="preserve">            ('684-88-01858', '741-81-01074', '188-15-02258'),</v>
      </c>
    </row>
    <row r="10148" spans="2:12" x14ac:dyDescent="0.25">
      <c r="B10148" s="2">
        <v>6848801858</v>
      </c>
      <c r="C10148" s="2">
        <v>7418101074</v>
      </c>
      <c r="D10148" s="2">
        <v>1901102398</v>
      </c>
      <c r="E10148" s="4" t="str">
        <f>INDEX(Sheet3!B:B,MATCH(Sheet1!B10148,Sheet3!C:C,0))</f>
        <v>건일바이오팜(주)</v>
      </c>
      <c r="F10148" s="4" t="str">
        <f>INDEX(Sheet3!B:B,MATCH(Sheet1!C10148,Sheet3!C:C,0))</f>
        <v>이음메디컬세일즈플랫폼 주식회사</v>
      </c>
      <c r="G10148" s="4" t="str">
        <f>INDEX(Sheet3!B:B,MATCH(Sheet1!D10148,Sheet3!C:C,0))</f>
        <v>문산약품</v>
      </c>
      <c r="H10148">
        <f>COUNTIF(Sheet3!C:C,Sheet1!B10148)</f>
        <v>1</v>
      </c>
      <c r="I10148">
        <f>COUNTIF(Sheet3!$C:$C,Sheet1!C10148)</f>
        <v>1</v>
      </c>
      <c r="J10148">
        <f>COUNTIF(Sheet3!$C:$C,Sheet1!D10148)</f>
        <v>1</v>
      </c>
      <c r="L10148" t="str">
        <f t="shared" si="158"/>
        <v xml:space="preserve">            ('684-88-01858', '741-81-01074', '190-11-02398'),</v>
      </c>
    </row>
    <row r="10149" spans="2:12" x14ac:dyDescent="0.25">
      <c r="B10149" s="2">
        <v>6848801858</v>
      </c>
      <c r="C10149" s="2">
        <v>7418101074</v>
      </c>
      <c r="D10149" s="2">
        <v>1941702335</v>
      </c>
      <c r="E10149" s="4" t="str">
        <f>INDEX(Sheet3!B:B,MATCH(Sheet1!B10149,Sheet3!C:C,0))</f>
        <v>건일바이오팜(주)</v>
      </c>
      <c r="F10149" s="4" t="str">
        <f>INDEX(Sheet3!B:B,MATCH(Sheet1!C10149,Sheet3!C:C,0))</f>
        <v>이음메디컬세일즈플랫폼 주식회사</v>
      </c>
      <c r="G10149" s="4" t="str">
        <f>INDEX(Sheet3!B:B,MATCH(Sheet1!D10149,Sheet3!C:C,0))</f>
        <v>리치팜</v>
      </c>
      <c r="H10149">
        <f>COUNTIF(Sheet3!C:C,Sheet1!B10149)</f>
        <v>1</v>
      </c>
      <c r="I10149">
        <f>COUNTIF(Sheet3!$C:$C,Sheet1!C10149)</f>
        <v>1</v>
      </c>
      <c r="J10149">
        <f>COUNTIF(Sheet3!$C:$C,Sheet1!D10149)</f>
        <v>1</v>
      </c>
      <c r="L10149" t="str">
        <f t="shared" si="158"/>
        <v xml:space="preserve">            ('684-88-01858', '741-81-01074', '194-17-02335'),</v>
      </c>
    </row>
    <row r="10150" spans="2:12" x14ac:dyDescent="0.25">
      <c r="B10150" s="2">
        <v>6848801858</v>
      </c>
      <c r="C10150" s="2">
        <v>7418101074</v>
      </c>
      <c r="D10150" s="2">
        <v>1947100659</v>
      </c>
      <c r="E10150" s="4" t="str">
        <f>INDEX(Sheet3!B:B,MATCH(Sheet1!B10150,Sheet3!C:C,0))</f>
        <v>건일바이오팜(주)</v>
      </c>
      <c r="F10150" s="4" t="str">
        <f>INDEX(Sheet3!B:B,MATCH(Sheet1!C10150,Sheet3!C:C,0))</f>
        <v>이음메디컬세일즈플랫폼 주식회사</v>
      </c>
      <c r="G10150" s="4" t="str">
        <f>INDEX(Sheet3!B:B,MATCH(Sheet1!D10150,Sheet3!C:C,0))</f>
        <v>힐링유팜</v>
      </c>
      <c r="H10150">
        <f>COUNTIF(Sheet3!C:C,Sheet1!B10150)</f>
        <v>1</v>
      </c>
      <c r="I10150">
        <f>COUNTIF(Sheet3!$C:$C,Sheet1!C10150)</f>
        <v>1</v>
      </c>
      <c r="J10150">
        <f>COUNTIF(Sheet3!$C:$C,Sheet1!D10150)</f>
        <v>1</v>
      </c>
      <c r="L10150" t="str">
        <f t="shared" si="158"/>
        <v xml:space="preserve">            ('684-88-01858', '741-81-01074', '194-71-00659'),</v>
      </c>
    </row>
    <row r="10151" spans="2:12" x14ac:dyDescent="0.25">
      <c r="B10151" s="2">
        <v>6848801858</v>
      </c>
      <c r="C10151" s="2">
        <v>7418101074</v>
      </c>
      <c r="D10151" s="2">
        <v>1957800423</v>
      </c>
      <c r="E10151" s="4" t="str">
        <f>INDEX(Sheet3!B:B,MATCH(Sheet1!B10151,Sheet3!C:C,0))</f>
        <v>건일바이오팜(주)</v>
      </c>
      <c r="F10151" s="4" t="str">
        <f>INDEX(Sheet3!B:B,MATCH(Sheet1!C10151,Sheet3!C:C,0))</f>
        <v>이음메디컬세일즈플랫폼 주식회사</v>
      </c>
      <c r="G10151" s="4" t="str">
        <f>INDEX(Sheet3!B:B,MATCH(Sheet1!D10151,Sheet3!C:C,0))</f>
        <v>엔솔바이오</v>
      </c>
      <c r="H10151">
        <f>COUNTIF(Sheet3!C:C,Sheet1!B10151)</f>
        <v>1</v>
      </c>
      <c r="I10151">
        <f>COUNTIF(Sheet3!$C:$C,Sheet1!C10151)</f>
        <v>1</v>
      </c>
      <c r="J10151">
        <f>COUNTIF(Sheet3!$C:$C,Sheet1!D10151)</f>
        <v>1</v>
      </c>
      <c r="L10151" t="str">
        <f t="shared" si="158"/>
        <v xml:space="preserve">            ('684-88-01858', '741-81-01074', '195-78-00423'),</v>
      </c>
    </row>
    <row r="10152" spans="2:12" x14ac:dyDescent="0.25">
      <c r="B10152" s="2">
        <v>6848801858</v>
      </c>
      <c r="C10152" s="2">
        <v>7418101074</v>
      </c>
      <c r="D10152" s="2">
        <v>1990902693</v>
      </c>
      <c r="E10152" s="4" t="str">
        <f>INDEX(Sheet3!B:B,MATCH(Sheet1!B10152,Sheet3!C:C,0))</f>
        <v>건일바이오팜(주)</v>
      </c>
      <c r="F10152" s="4" t="str">
        <f>INDEX(Sheet3!B:B,MATCH(Sheet1!C10152,Sheet3!C:C,0))</f>
        <v>이음메디컬세일즈플랫폼 주식회사</v>
      </c>
      <c r="G10152" s="4" t="str">
        <f>INDEX(Sheet3!B:B,MATCH(Sheet1!D10152,Sheet3!C:C,0))</f>
        <v>케이원</v>
      </c>
      <c r="H10152">
        <f>COUNTIF(Sheet3!C:C,Sheet1!B10152)</f>
        <v>1</v>
      </c>
      <c r="I10152">
        <f>COUNTIF(Sheet3!$C:$C,Sheet1!C10152)</f>
        <v>1</v>
      </c>
      <c r="J10152">
        <f>COUNTIF(Sheet3!$C:$C,Sheet1!D10152)</f>
        <v>1</v>
      </c>
      <c r="L10152" t="str">
        <f t="shared" si="158"/>
        <v xml:space="preserve">            ('684-88-01858', '741-81-01074', '199-09-02693'),</v>
      </c>
    </row>
    <row r="10153" spans="2:12" x14ac:dyDescent="0.25">
      <c r="B10153" s="2">
        <v>6848801858</v>
      </c>
      <c r="C10153" s="2">
        <v>7418101074</v>
      </c>
      <c r="D10153" s="2">
        <v>2020407835</v>
      </c>
      <c r="E10153" s="4" t="str">
        <f>INDEX(Sheet3!B:B,MATCH(Sheet1!B10153,Sheet3!C:C,0))</f>
        <v>건일바이오팜(주)</v>
      </c>
      <c r="F10153" s="4" t="str">
        <f>INDEX(Sheet3!B:B,MATCH(Sheet1!C10153,Sheet3!C:C,0))</f>
        <v>이음메디컬세일즈플랫폼 주식회사</v>
      </c>
      <c r="G10153" s="4" t="str">
        <f>INDEX(Sheet3!B:B,MATCH(Sheet1!D10153,Sheet3!C:C,0))</f>
        <v>유에스팜</v>
      </c>
      <c r="H10153">
        <f>COUNTIF(Sheet3!C:C,Sheet1!B10153)</f>
        <v>1</v>
      </c>
      <c r="I10153">
        <f>COUNTIF(Sheet3!$C:$C,Sheet1!C10153)</f>
        <v>1</v>
      </c>
      <c r="J10153">
        <f>COUNTIF(Sheet3!$C:$C,Sheet1!D10153)</f>
        <v>1</v>
      </c>
      <c r="L10153" t="str">
        <f t="shared" si="158"/>
        <v xml:space="preserve">            ('684-88-01858', '741-81-01074', '202-04-07835'),</v>
      </c>
    </row>
    <row r="10154" spans="2:12" x14ac:dyDescent="0.25">
      <c r="B10154" s="2">
        <v>6848801858</v>
      </c>
      <c r="C10154" s="2">
        <v>7418101074</v>
      </c>
      <c r="D10154" s="2">
        <v>2021511413</v>
      </c>
      <c r="E10154" s="4" t="str">
        <f>INDEX(Sheet3!B:B,MATCH(Sheet1!B10154,Sheet3!C:C,0))</f>
        <v>건일바이오팜(주)</v>
      </c>
      <c r="F10154" s="4" t="str">
        <f>INDEX(Sheet3!B:B,MATCH(Sheet1!C10154,Sheet3!C:C,0))</f>
        <v>이음메디컬세일즈플랫폼 주식회사</v>
      </c>
      <c r="G10154" s="4" t="str">
        <f>INDEX(Sheet3!B:B,MATCH(Sheet1!D10154,Sheet3!C:C,0))</f>
        <v>아이에스피</v>
      </c>
      <c r="H10154">
        <f>COUNTIF(Sheet3!C:C,Sheet1!B10154)</f>
        <v>1</v>
      </c>
      <c r="I10154">
        <f>COUNTIF(Sheet3!$C:$C,Sheet1!C10154)</f>
        <v>1</v>
      </c>
      <c r="J10154">
        <f>COUNTIF(Sheet3!$C:$C,Sheet1!D10154)</f>
        <v>1</v>
      </c>
      <c r="L10154" t="str">
        <f t="shared" si="158"/>
        <v xml:space="preserve">            ('684-88-01858', '741-81-01074', '202-15-11413'),</v>
      </c>
    </row>
    <row r="10155" spans="2:12" x14ac:dyDescent="0.25">
      <c r="B10155" s="2">
        <v>6848801858</v>
      </c>
      <c r="C10155" s="2">
        <v>7418101074</v>
      </c>
      <c r="D10155" s="2">
        <v>2031005224</v>
      </c>
      <c r="E10155" s="4" t="str">
        <f>INDEX(Sheet3!B:B,MATCH(Sheet1!B10155,Sheet3!C:C,0))</f>
        <v>건일바이오팜(주)</v>
      </c>
      <c r="F10155" s="4" t="str">
        <f>INDEX(Sheet3!B:B,MATCH(Sheet1!C10155,Sheet3!C:C,0))</f>
        <v>이음메디컬세일즈플랫폼 주식회사</v>
      </c>
      <c r="G10155" s="4" t="str">
        <f>INDEX(Sheet3!B:B,MATCH(Sheet1!D10155,Sheet3!C:C,0))</f>
        <v>위드파마</v>
      </c>
      <c r="H10155">
        <f>COUNTIF(Sheet3!C:C,Sheet1!B10155)</f>
        <v>1</v>
      </c>
      <c r="I10155">
        <f>COUNTIF(Sheet3!$C:$C,Sheet1!C10155)</f>
        <v>1</v>
      </c>
      <c r="J10155">
        <f>COUNTIF(Sheet3!$C:$C,Sheet1!D10155)</f>
        <v>1</v>
      </c>
      <c r="L10155" t="str">
        <f t="shared" si="158"/>
        <v xml:space="preserve">            ('684-88-01858', '741-81-01074', '203-10-05224'),</v>
      </c>
    </row>
    <row r="10156" spans="2:12" x14ac:dyDescent="0.25">
      <c r="B10156" s="2">
        <v>6848801858</v>
      </c>
      <c r="C10156" s="2">
        <v>7418101074</v>
      </c>
      <c r="D10156" s="2">
        <v>2032093858</v>
      </c>
      <c r="E10156" s="4" t="str">
        <f>INDEX(Sheet3!B:B,MATCH(Sheet1!B10156,Sheet3!C:C,0))</f>
        <v>건일바이오팜(주)</v>
      </c>
      <c r="F10156" s="4" t="str">
        <f>INDEX(Sheet3!B:B,MATCH(Sheet1!C10156,Sheet3!C:C,0))</f>
        <v>이음메디컬세일즈플랫폼 주식회사</v>
      </c>
      <c r="G10156" s="4" t="str">
        <f>INDEX(Sheet3!B:B,MATCH(Sheet1!D10156,Sheet3!C:C,0))</f>
        <v>한결메딕스</v>
      </c>
      <c r="H10156">
        <f>COUNTIF(Sheet3!C:C,Sheet1!B10156)</f>
        <v>1</v>
      </c>
      <c r="I10156">
        <f>COUNTIF(Sheet3!$C:$C,Sheet1!C10156)</f>
        <v>1</v>
      </c>
      <c r="J10156">
        <f>COUNTIF(Sheet3!$C:$C,Sheet1!D10156)</f>
        <v>1</v>
      </c>
      <c r="L10156" t="str">
        <f t="shared" si="158"/>
        <v xml:space="preserve">            ('684-88-01858', '741-81-01074', '203-20-93858'),</v>
      </c>
    </row>
    <row r="10157" spans="2:12" x14ac:dyDescent="0.25">
      <c r="B10157" s="2">
        <v>6848801858</v>
      </c>
      <c r="C10157" s="2">
        <v>7418101074</v>
      </c>
      <c r="D10157" s="2">
        <v>2033066189</v>
      </c>
      <c r="E10157" s="4" t="str">
        <f>INDEX(Sheet3!B:B,MATCH(Sheet1!B10157,Sheet3!C:C,0))</f>
        <v>건일바이오팜(주)</v>
      </c>
      <c r="F10157" s="4" t="str">
        <f>INDEX(Sheet3!B:B,MATCH(Sheet1!C10157,Sheet3!C:C,0))</f>
        <v>이음메디컬세일즈플랫폼 주식회사</v>
      </c>
      <c r="G10157" s="4" t="str">
        <f>INDEX(Sheet3!B:B,MATCH(Sheet1!D10157,Sheet3!C:C,0))</f>
        <v>티에스메디컬</v>
      </c>
      <c r="H10157">
        <f>COUNTIF(Sheet3!C:C,Sheet1!B10157)</f>
        <v>1</v>
      </c>
      <c r="I10157">
        <f>COUNTIF(Sheet3!$C:$C,Sheet1!C10157)</f>
        <v>1</v>
      </c>
      <c r="J10157">
        <f>COUNTIF(Sheet3!$C:$C,Sheet1!D10157)</f>
        <v>1</v>
      </c>
      <c r="L10157" t="str">
        <f t="shared" si="158"/>
        <v xml:space="preserve">            ('684-88-01858', '741-81-01074', '203-30-66189'),</v>
      </c>
    </row>
    <row r="10158" spans="2:12" x14ac:dyDescent="0.25">
      <c r="B10158" s="2">
        <v>6848801858</v>
      </c>
      <c r="C10158" s="2">
        <v>7418101074</v>
      </c>
      <c r="D10158" s="2">
        <v>2043406009</v>
      </c>
      <c r="E10158" s="4" t="str">
        <f>INDEX(Sheet3!B:B,MATCH(Sheet1!B10158,Sheet3!C:C,0))</f>
        <v>건일바이오팜(주)</v>
      </c>
      <c r="F10158" s="4" t="str">
        <f>INDEX(Sheet3!B:B,MATCH(Sheet1!C10158,Sheet3!C:C,0))</f>
        <v>이음메디컬세일즈플랫폼 주식회사</v>
      </c>
      <c r="G10158" s="4" t="str">
        <f>INDEX(Sheet3!B:B,MATCH(Sheet1!D10158,Sheet3!C:C,0))</f>
        <v>제이메디케어</v>
      </c>
      <c r="H10158">
        <f>COUNTIF(Sheet3!C:C,Sheet1!B10158)</f>
        <v>1</v>
      </c>
      <c r="I10158">
        <f>COUNTIF(Sheet3!$C:$C,Sheet1!C10158)</f>
        <v>1</v>
      </c>
      <c r="J10158">
        <f>COUNTIF(Sheet3!$C:$C,Sheet1!D10158)</f>
        <v>1</v>
      </c>
      <c r="L10158" t="str">
        <f t="shared" si="158"/>
        <v xml:space="preserve">            ('684-88-01858', '741-81-01074', '204-34-06009'),</v>
      </c>
    </row>
    <row r="10159" spans="2:12" x14ac:dyDescent="0.25">
      <c r="B10159" s="2">
        <v>6848801858</v>
      </c>
      <c r="C10159" s="2">
        <v>7418101074</v>
      </c>
      <c r="D10159" s="2">
        <v>2055525061</v>
      </c>
      <c r="E10159" s="4" t="str">
        <f>INDEX(Sheet3!B:B,MATCH(Sheet1!B10159,Sheet3!C:C,0))</f>
        <v>건일바이오팜(주)</v>
      </c>
      <c r="F10159" s="4" t="str">
        <f>INDEX(Sheet3!B:B,MATCH(Sheet1!C10159,Sheet3!C:C,0))</f>
        <v>이음메디컬세일즈플랫폼 주식회사</v>
      </c>
      <c r="G10159" s="4" t="str">
        <f>INDEX(Sheet3!B:B,MATCH(Sheet1!D10159,Sheet3!C:C,0))</f>
        <v>리치팜</v>
      </c>
      <c r="H10159">
        <f>COUNTIF(Sheet3!C:C,Sheet1!B10159)</f>
        <v>1</v>
      </c>
      <c r="I10159">
        <f>COUNTIF(Sheet3!$C:$C,Sheet1!C10159)</f>
        <v>1</v>
      </c>
      <c r="J10159">
        <f>COUNTIF(Sheet3!$C:$C,Sheet1!D10159)</f>
        <v>1</v>
      </c>
      <c r="L10159" t="str">
        <f t="shared" si="158"/>
        <v xml:space="preserve">            ('684-88-01858', '741-81-01074', '205-55-25061'),</v>
      </c>
    </row>
    <row r="10160" spans="2:12" x14ac:dyDescent="0.25">
      <c r="B10160" s="2">
        <v>6848801858</v>
      </c>
      <c r="C10160" s="2">
        <v>7418101074</v>
      </c>
      <c r="D10160" s="2">
        <v>2080265635</v>
      </c>
      <c r="E10160" s="4" t="str">
        <f>INDEX(Sheet3!B:B,MATCH(Sheet1!B10160,Sheet3!C:C,0))</f>
        <v>건일바이오팜(주)</v>
      </c>
      <c r="F10160" s="4" t="str">
        <f>INDEX(Sheet3!B:B,MATCH(Sheet1!C10160,Sheet3!C:C,0))</f>
        <v>이음메디컬세일즈플랫폼 주식회사</v>
      </c>
      <c r="G10160" s="4" t="str">
        <f>INDEX(Sheet3!B:B,MATCH(Sheet1!D10160,Sheet3!C:C,0))</f>
        <v>코듀파마</v>
      </c>
      <c r="H10160">
        <f>COUNTIF(Sheet3!C:C,Sheet1!B10160)</f>
        <v>1</v>
      </c>
      <c r="I10160">
        <f>COUNTIF(Sheet3!$C:$C,Sheet1!C10160)</f>
        <v>1</v>
      </c>
      <c r="J10160">
        <f>COUNTIF(Sheet3!$C:$C,Sheet1!D10160)</f>
        <v>1</v>
      </c>
      <c r="L10160" t="str">
        <f t="shared" si="158"/>
        <v xml:space="preserve">            ('684-88-01858', '741-81-01074', '208-02-65635'),</v>
      </c>
    </row>
    <row r="10161" spans="2:12" x14ac:dyDescent="0.25">
      <c r="B10161" s="2">
        <v>6848801858</v>
      </c>
      <c r="C10161" s="2">
        <v>7418101074</v>
      </c>
      <c r="D10161" s="2">
        <v>2080773504</v>
      </c>
      <c r="E10161" s="4" t="str">
        <f>INDEX(Sheet3!B:B,MATCH(Sheet1!B10161,Sheet3!C:C,0))</f>
        <v>건일바이오팜(주)</v>
      </c>
      <c r="F10161" s="4" t="str">
        <f>INDEX(Sheet3!B:B,MATCH(Sheet1!C10161,Sheet3!C:C,0))</f>
        <v>이음메디컬세일즈플랫폼 주식회사</v>
      </c>
      <c r="G10161" s="4" t="str">
        <f>INDEX(Sheet3!B:B,MATCH(Sheet1!D10161,Sheet3!C:C,0))</f>
        <v>제이엘파마</v>
      </c>
      <c r="H10161">
        <f>COUNTIF(Sheet3!C:C,Sheet1!B10161)</f>
        <v>1</v>
      </c>
      <c r="I10161">
        <f>COUNTIF(Sheet3!$C:$C,Sheet1!C10161)</f>
        <v>1</v>
      </c>
      <c r="J10161">
        <f>COUNTIF(Sheet3!$C:$C,Sheet1!D10161)</f>
        <v>1</v>
      </c>
      <c r="L10161" t="str">
        <f t="shared" si="158"/>
        <v xml:space="preserve">            ('684-88-01858', '741-81-01074', '208-07-73504'),</v>
      </c>
    </row>
    <row r="10162" spans="2:12" x14ac:dyDescent="0.25">
      <c r="B10162" s="2">
        <v>6848801858</v>
      </c>
      <c r="C10162" s="2">
        <v>7418101074</v>
      </c>
      <c r="D10162" s="2">
        <v>2093044179</v>
      </c>
      <c r="E10162" s="4" t="str">
        <f>INDEX(Sheet3!B:B,MATCH(Sheet1!B10162,Sheet3!C:C,0))</f>
        <v>건일바이오팜(주)</v>
      </c>
      <c r="F10162" s="4" t="str">
        <f>INDEX(Sheet3!B:B,MATCH(Sheet1!C10162,Sheet3!C:C,0))</f>
        <v>이음메디컬세일즈플랫폼 주식회사</v>
      </c>
      <c r="G10162" s="4" t="str">
        <f>INDEX(Sheet3!B:B,MATCH(Sheet1!D10162,Sheet3!C:C,0))</f>
        <v>동행바이오</v>
      </c>
      <c r="H10162">
        <f>COUNTIF(Sheet3!C:C,Sheet1!B10162)</f>
        <v>1</v>
      </c>
      <c r="I10162">
        <f>COUNTIF(Sheet3!$C:$C,Sheet1!C10162)</f>
        <v>1</v>
      </c>
      <c r="J10162">
        <f>COUNTIF(Sheet3!$C:$C,Sheet1!D10162)</f>
        <v>1</v>
      </c>
      <c r="L10162" t="str">
        <f t="shared" si="158"/>
        <v xml:space="preserve">            ('684-88-01858', '741-81-01074', '209-30-44179'),</v>
      </c>
    </row>
    <row r="10163" spans="2:12" x14ac:dyDescent="0.25">
      <c r="B10163" s="2">
        <v>6848801858</v>
      </c>
      <c r="C10163" s="2">
        <v>7418101074</v>
      </c>
      <c r="D10163" s="2">
        <v>2104031222</v>
      </c>
      <c r="E10163" s="4" t="str">
        <f>INDEX(Sheet3!B:B,MATCH(Sheet1!B10163,Sheet3!C:C,0))</f>
        <v>건일바이오팜(주)</v>
      </c>
      <c r="F10163" s="4" t="str">
        <f>INDEX(Sheet3!B:B,MATCH(Sheet1!C10163,Sheet3!C:C,0))</f>
        <v>이음메디컬세일즈플랫폼 주식회사</v>
      </c>
      <c r="G10163" s="4" t="str">
        <f>INDEX(Sheet3!B:B,MATCH(Sheet1!D10163,Sheet3!C:C,0))</f>
        <v>이에이팜</v>
      </c>
      <c r="H10163">
        <f>COUNTIF(Sheet3!C:C,Sheet1!B10163)</f>
        <v>1</v>
      </c>
      <c r="I10163">
        <f>COUNTIF(Sheet3!$C:$C,Sheet1!C10163)</f>
        <v>1</v>
      </c>
      <c r="J10163">
        <f>COUNTIF(Sheet3!$C:$C,Sheet1!D10163)</f>
        <v>1</v>
      </c>
      <c r="L10163" t="str">
        <f t="shared" si="158"/>
        <v xml:space="preserve">            ('684-88-01858', '741-81-01074', '210-40-31222'),</v>
      </c>
    </row>
    <row r="10164" spans="2:12" x14ac:dyDescent="0.25">
      <c r="B10164" s="2">
        <v>6848801858</v>
      </c>
      <c r="C10164" s="2">
        <v>7418101074</v>
      </c>
      <c r="D10164" s="2">
        <v>2104318972</v>
      </c>
      <c r="E10164" s="4" t="str">
        <f>INDEX(Sheet3!B:B,MATCH(Sheet1!B10164,Sheet3!C:C,0))</f>
        <v>건일바이오팜(주)</v>
      </c>
      <c r="F10164" s="4" t="str">
        <f>INDEX(Sheet3!B:B,MATCH(Sheet1!C10164,Sheet3!C:C,0))</f>
        <v>이음메디컬세일즈플랫폼 주식회사</v>
      </c>
      <c r="G10164" s="4" t="str">
        <f>INDEX(Sheet3!B:B,MATCH(Sheet1!D10164,Sheet3!C:C,0))</f>
        <v>미래메디칼</v>
      </c>
      <c r="H10164">
        <f>COUNTIF(Sheet3!C:C,Sheet1!B10164)</f>
        <v>1</v>
      </c>
      <c r="I10164">
        <f>COUNTIF(Sheet3!$C:$C,Sheet1!C10164)</f>
        <v>1</v>
      </c>
      <c r="J10164">
        <f>COUNTIF(Sheet3!$C:$C,Sheet1!D10164)</f>
        <v>1</v>
      </c>
      <c r="L10164" t="str">
        <f t="shared" si="158"/>
        <v xml:space="preserve">            ('684-88-01858', '741-81-01074', '210-43-18972'),</v>
      </c>
    </row>
    <row r="10165" spans="2:12" x14ac:dyDescent="0.25">
      <c r="B10165" s="2">
        <v>6848801858</v>
      </c>
      <c r="C10165" s="2">
        <v>7418101074</v>
      </c>
      <c r="D10165" s="2">
        <v>2111922358</v>
      </c>
      <c r="E10165" s="4" t="str">
        <f>INDEX(Sheet3!B:B,MATCH(Sheet1!B10165,Sheet3!C:C,0))</f>
        <v>건일바이오팜(주)</v>
      </c>
      <c r="F10165" s="4" t="str">
        <f>INDEX(Sheet3!B:B,MATCH(Sheet1!C10165,Sheet3!C:C,0))</f>
        <v>이음메디컬세일즈플랫폼 주식회사</v>
      </c>
      <c r="G10165" s="4" t="str">
        <f>INDEX(Sheet3!B:B,MATCH(Sheet1!D10165,Sheet3!C:C,0))</f>
        <v>푸름메디컬</v>
      </c>
      <c r="H10165">
        <f>COUNTIF(Sheet3!C:C,Sheet1!B10165)</f>
        <v>1</v>
      </c>
      <c r="I10165">
        <f>COUNTIF(Sheet3!$C:$C,Sheet1!C10165)</f>
        <v>1</v>
      </c>
      <c r="J10165">
        <f>COUNTIF(Sheet3!$C:$C,Sheet1!D10165)</f>
        <v>1</v>
      </c>
      <c r="L10165" t="str">
        <f t="shared" si="158"/>
        <v xml:space="preserve">            ('684-88-01858', '741-81-01074', '211-19-22358'),</v>
      </c>
    </row>
    <row r="10166" spans="2:12" x14ac:dyDescent="0.25">
      <c r="B10166" s="2">
        <v>6848801858</v>
      </c>
      <c r="C10166" s="2">
        <v>7418101074</v>
      </c>
      <c r="D10166" s="2">
        <v>2113101578</v>
      </c>
      <c r="E10166" s="4" t="str">
        <f>INDEX(Sheet3!B:B,MATCH(Sheet1!B10166,Sheet3!C:C,0))</f>
        <v>건일바이오팜(주)</v>
      </c>
      <c r="F10166" s="4" t="str">
        <f>INDEX(Sheet3!B:B,MATCH(Sheet1!C10166,Sheet3!C:C,0))</f>
        <v>이음메디컬세일즈플랫폼 주식회사</v>
      </c>
      <c r="G10166" s="4" t="str">
        <f>INDEX(Sheet3!B:B,MATCH(Sheet1!D10166,Sheet3!C:C,0))</f>
        <v>라움</v>
      </c>
      <c r="H10166">
        <f>COUNTIF(Sheet3!C:C,Sheet1!B10166)</f>
        <v>1</v>
      </c>
      <c r="I10166">
        <f>COUNTIF(Sheet3!$C:$C,Sheet1!C10166)</f>
        <v>1</v>
      </c>
      <c r="J10166">
        <f>COUNTIF(Sheet3!$C:$C,Sheet1!D10166)</f>
        <v>1</v>
      </c>
      <c r="L10166" t="str">
        <f t="shared" si="158"/>
        <v xml:space="preserve">            ('684-88-01858', '741-81-01074', '211-31-01578'),</v>
      </c>
    </row>
    <row r="10167" spans="2:12" x14ac:dyDescent="0.25">
      <c r="B10167" s="2">
        <v>6848801858</v>
      </c>
      <c r="C10167" s="2">
        <v>7418101074</v>
      </c>
      <c r="D10167" s="2">
        <v>2113402374</v>
      </c>
      <c r="E10167" s="4" t="str">
        <f>INDEX(Sheet3!B:B,MATCH(Sheet1!B10167,Sheet3!C:C,0))</f>
        <v>건일바이오팜(주)</v>
      </c>
      <c r="F10167" s="4" t="str">
        <f>INDEX(Sheet3!B:B,MATCH(Sheet1!C10167,Sheet3!C:C,0))</f>
        <v>이음메디컬세일즈플랫폼 주식회사</v>
      </c>
      <c r="G10167" s="4" t="str">
        <f>INDEX(Sheet3!B:B,MATCH(Sheet1!D10167,Sheet3!C:C,0))</f>
        <v>에스에이팜</v>
      </c>
      <c r="H10167">
        <f>COUNTIF(Sheet3!C:C,Sheet1!B10167)</f>
        <v>1</v>
      </c>
      <c r="I10167">
        <f>COUNTIF(Sheet3!$C:$C,Sheet1!C10167)</f>
        <v>1</v>
      </c>
      <c r="J10167">
        <f>COUNTIF(Sheet3!$C:$C,Sheet1!D10167)</f>
        <v>1</v>
      </c>
      <c r="L10167" t="str">
        <f t="shared" si="158"/>
        <v xml:space="preserve">            ('684-88-01858', '741-81-01074', '211-34-02374'),</v>
      </c>
    </row>
    <row r="10168" spans="2:12" x14ac:dyDescent="0.25">
      <c r="B10168" s="2">
        <v>6848801858</v>
      </c>
      <c r="C10168" s="2">
        <v>7418101074</v>
      </c>
      <c r="D10168" s="2">
        <v>2148199192</v>
      </c>
      <c r="E10168" s="4" t="str">
        <f>INDEX(Sheet3!B:B,MATCH(Sheet1!B10168,Sheet3!C:C,0))</f>
        <v>건일바이오팜(주)</v>
      </c>
      <c r="F10168" s="4" t="str">
        <f>INDEX(Sheet3!B:B,MATCH(Sheet1!C10168,Sheet3!C:C,0))</f>
        <v>이음메디컬세일즈플랫폼 주식회사</v>
      </c>
      <c r="G10168" s="4" t="str">
        <f>INDEX(Sheet3!B:B,MATCH(Sheet1!D10168,Sheet3!C:C,0))</f>
        <v>(주)원진신약</v>
      </c>
      <c r="H10168">
        <f>COUNTIF(Sheet3!C:C,Sheet1!B10168)</f>
        <v>1</v>
      </c>
      <c r="I10168">
        <f>COUNTIF(Sheet3!$C:$C,Sheet1!C10168)</f>
        <v>1</v>
      </c>
      <c r="J10168">
        <f>COUNTIF(Sheet3!$C:$C,Sheet1!D10168)</f>
        <v>1</v>
      </c>
      <c r="L10168" t="str">
        <f t="shared" si="158"/>
        <v xml:space="preserve">            ('684-88-01858', '741-81-01074', '214-81-99192'),</v>
      </c>
    </row>
    <row r="10169" spans="2:12" x14ac:dyDescent="0.25">
      <c r="B10169" s="2">
        <v>6848801858</v>
      </c>
      <c r="C10169" s="2">
        <v>7418101074</v>
      </c>
      <c r="D10169" s="2">
        <v>2174801079</v>
      </c>
      <c r="E10169" s="4" t="str">
        <f>INDEX(Sheet3!B:B,MATCH(Sheet1!B10169,Sheet3!C:C,0))</f>
        <v>건일바이오팜(주)</v>
      </c>
      <c r="F10169" s="4" t="str">
        <f>INDEX(Sheet3!B:B,MATCH(Sheet1!C10169,Sheet3!C:C,0))</f>
        <v>이음메디컬세일즈플랫폼 주식회사</v>
      </c>
      <c r="G10169" s="4" t="str">
        <f>INDEX(Sheet3!B:B,MATCH(Sheet1!D10169,Sheet3!C:C,0))</f>
        <v>티와이메디컬</v>
      </c>
      <c r="H10169">
        <f>COUNTIF(Sheet3!C:C,Sheet1!B10169)</f>
        <v>1</v>
      </c>
      <c r="I10169">
        <f>COUNTIF(Sheet3!$C:$C,Sheet1!C10169)</f>
        <v>1</v>
      </c>
      <c r="J10169">
        <f>COUNTIF(Sheet3!$C:$C,Sheet1!D10169)</f>
        <v>1</v>
      </c>
      <c r="L10169" t="str">
        <f t="shared" si="158"/>
        <v xml:space="preserve">            ('684-88-01858', '741-81-01074', '217-48-01079'),</v>
      </c>
    </row>
    <row r="10170" spans="2:12" x14ac:dyDescent="0.25">
      <c r="B10170" s="2">
        <v>6848801858</v>
      </c>
      <c r="C10170" s="2">
        <v>7418101074</v>
      </c>
      <c r="D10170" s="2">
        <v>2181109821</v>
      </c>
      <c r="E10170" s="4" t="str">
        <f>INDEX(Sheet3!B:B,MATCH(Sheet1!B10170,Sheet3!C:C,0))</f>
        <v>건일바이오팜(주)</v>
      </c>
      <c r="F10170" s="4" t="str">
        <f>INDEX(Sheet3!B:B,MATCH(Sheet1!C10170,Sheet3!C:C,0))</f>
        <v>이음메디컬세일즈플랫폼 주식회사</v>
      </c>
      <c r="G10170" s="4" t="str">
        <f>INDEX(Sheet3!B:B,MATCH(Sheet1!D10170,Sheet3!C:C,0))</f>
        <v>우정</v>
      </c>
      <c r="H10170">
        <f>COUNTIF(Sheet3!C:C,Sheet1!B10170)</f>
        <v>1</v>
      </c>
      <c r="I10170">
        <f>COUNTIF(Sheet3!$C:$C,Sheet1!C10170)</f>
        <v>1</v>
      </c>
      <c r="J10170">
        <f>COUNTIF(Sheet3!$C:$C,Sheet1!D10170)</f>
        <v>1</v>
      </c>
      <c r="L10170" t="str">
        <f t="shared" si="158"/>
        <v xml:space="preserve">            ('684-88-01858', '741-81-01074', '218-11-09821'),</v>
      </c>
    </row>
    <row r="10171" spans="2:12" x14ac:dyDescent="0.25">
      <c r="B10171" s="2">
        <v>6848801858</v>
      </c>
      <c r="C10171" s="2">
        <v>7418101074</v>
      </c>
      <c r="D10171" s="2">
        <v>2197700547</v>
      </c>
      <c r="E10171" s="4" t="str">
        <f>INDEX(Sheet3!B:B,MATCH(Sheet1!B10171,Sheet3!C:C,0))</f>
        <v>건일바이오팜(주)</v>
      </c>
      <c r="F10171" s="4" t="str">
        <f>INDEX(Sheet3!B:B,MATCH(Sheet1!C10171,Sheet3!C:C,0))</f>
        <v>이음메디컬세일즈플랫폼 주식회사</v>
      </c>
      <c r="G10171" s="4" t="str">
        <f>INDEX(Sheet3!B:B,MATCH(Sheet1!D10171,Sheet3!C:C,0))</f>
        <v>리원팜</v>
      </c>
      <c r="H10171">
        <f>COUNTIF(Sheet3!C:C,Sheet1!B10171)</f>
        <v>1</v>
      </c>
      <c r="I10171">
        <f>COUNTIF(Sheet3!$C:$C,Sheet1!C10171)</f>
        <v>1</v>
      </c>
      <c r="J10171">
        <f>COUNTIF(Sheet3!$C:$C,Sheet1!D10171)</f>
        <v>1</v>
      </c>
      <c r="L10171" t="str">
        <f t="shared" si="158"/>
        <v xml:space="preserve">            ('684-88-01858', '741-81-01074', '219-77-00547'),</v>
      </c>
    </row>
    <row r="10172" spans="2:12" x14ac:dyDescent="0.25">
      <c r="B10172" s="2">
        <v>6848801858</v>
      </c>
      <c r="C10172" s="2">
        <v>7418101074</v>
      </c>
      <c r="D10172" s="2">
        <v>2202301373</v>
      </c>
      <c r="E10172" s="4" t="str">
        <f>INDEX(Sheet3!B:B,MATCH(Sheet1!B10172,Sheet3!C:C,0))</f>
        <v>건일바이오팜(주)</v>
      </c>
      <c r="F10172" s="4" t="str">
        <f>INDEX(Sheet3!B:B,MATCH(Sheet1!C10172,Sheet3!C:C,0))</f>
        <v>이음메디컬세일즈플랫폼 주식회사</v>
      </c>
      <c r="G10172" s="4" t="str">
        <f>INDEX(Sheet3!B:B,MATCH(Sheet1!D10172,Sheet3!C:C,0))</f>
        <v>제이메디</v>
      </c>
      <c r="H10172">
        <f>COUNTIF(Sheet3!C:C,Sheet1!B10172)</f>
        <v>1</v>
      </c>
      <c r="I10172">
        <f>COUNTIF(Sheet3!$C:$C,Sheet1!C10172)</f>
        <v>1</v>
      </c>
      <c r="J10172">
        <f>COUNTIF(Sheet3!$C:$C,Sheet1!D10172)</f>
        <v>1</v>
      </c>
      <c r="L10172" t="str">
        <f t="shared" si="158"/>
        <v xml:space="preserve">            ('684-88-01858', '741-81-01074', '220-23-01373'),</v>
      </c>
    </row>
    <row r="10173" spans="2:12" x14ac:dyDescent="0.25">
      <c r="B10173" s="2">
        <v>6848801858</v>
      </c>
      <c r="C10173" s="2">
        <v>7418101074</v>
      </c>
      <c r="D10173" s="2">
        <v>2215200979</v>
      </c>
      <c r="E10173" s="4" t="str">
        <f>INDEX(Sheet3!B:B,MATCH(Sheet1!B10173,Sheet3!C:C,0))</f>
        <v>건일바이오팜(주)</v>
      </c>
      <c r="F10173" s="4" t="str">
        <f>INDEX(Sheet3!B:B,MATCH(Sheet1!C10173,Sheet3!C:C,0))</f>
        <v>이음메디컬세일즈플랫폼 주식회사</v>
      </c>
      <c r="G10173" s="4" t="str">
        <f>INDEX(Sheet3!B:B,MATCH(Sheet1!D10173,Sheet3!C:C,0))</f>
        <v>코모도</v>
      </c>
      <c r="H10173">
        <f>COUNTIF(Sheet3!C:C,Sheet1!B10173)</f>
        <v>1</v>
      </c>
      <c r="I10173">
        <f>COUNTIF(Sheet3!$C:$C,Sheet1!C10173)</f>
        <v>1</v>
      </c>
      <c r="J10173">
        <f>COUNTIF(Sheet3!$C:$C,Sheet1!D10173)</f>
        <v>1</v>
      </c>
      <c r="L10173" t="str">
        <f t="shared" si="158"/>
        <v xml:space="preserve">            ('684-88-01858', '741-81-01074', '221-52-00979'),</v>
      </c>
    </row>
    <row r="10174" spans="2:12" x14ac:dyDescent="0.25">
      <c r="B10174" s="2">
        <v>6848801858</v>
      </c>
      <c r="C10174" s="2">
        <v>7418101074</v>
      </c>
      <c r="D10174" s="2">
        <v>2230992601</v>
      </c>
      <c r="E10174" s="4" t="str">
        <f>INDEX(Sheet3!B:B,MATCH(Sheet1!B10174,Sheet3!C:C,0))</f>
        <v>건일바이오팜(주)</v>
      </c>
      <c r="F10174" s="4" t="str">
        <f>INDEX(Sheet3!B:B,MATCH(Sheet1!C10174,Sheet3!C:C,0))</f>
        <v>이음메디컬세일즈플랫폼 주식회사</v>
      </c>
      <c r="G10174" s="4" t="str">
        <f>INDEX(Sheet3!B:B,MATCH(Sheet1!D10174,Sheet3!C:C,0))</f>
        <v>준메딕스</v>
      </c>
      <c r="H10174">
        <f>COUNTIF(Sheet3!C:C,Sheet1!B10174)</f>
        <v>1</v>
      </c>
      <c r="I10174">
        <f>COUNTIF(Sheet3!$C:$C,Sheet1!C10174)</f>
        <v>1</v>
      </c>
      <c r="J10174">
        <f>COUNTIF(Sheet3!$C:$C,Sheet1!D10174)</f>
        <v>1</v>
      </c>
      <c r="L10174" t="str">
        <f t="shared" si="158"/>
        <v xml:space="preserve">            ('684-88-01858', '741-81-01074', '223-09-92601'),</v>
      </c>
    </row>
    <row r="10175" spans="2:12" x14ac:dyDescent="0.25">
      <c r="B10175" s="2">
        <v>6848801858</v>
      </c>
      <c r="C10175" s="2">
        <v>7418101074</v>
      </c>
      <c r="D10175" s="2">
        <v>2241863789</v>
      </c>
      <c r="E10175" s="4" t="str">
        <f>INDEX(Sheet3!B:B,MATCH(Sheet1!B10175,Sheet3!C:C,0))</f>
        <v>건일바이오팜(주)</v>
      </c>
      <c r="F10175" s="4" t="str">
        <f>INDEX(Sheet3!B:B,MATCH(Sheet1!C10175,Sheet3!C:C,0))</f>
        <v>이음메디컬세일즈플랫폼 주식회사</v>
      </c>
      <c r="G10175" s="4" t="str">
        <f>INDEX(Sheet3!B:B,MATCH(Sheet1!D10175,Sheet3!C:C,0))</f>
        <v>남우</v>
      </c>
      <c r="H10175">
        <f>COUNTIF(Sheet3!C:C,Sheet1!B10175)</f>
        <v>1</v>
      </c>
      <c r="I10175">
        <f>COUNTIF(Sheet3!$C:$C,Sheet1!C10175)</f>
        <v>1</v>
      </c>
      <c r="J10175">
        <f>COUNTIF(Sheet3!$C:$C,Sheet1!D10175)</f>
        <v>1</v>
      </c>
      <c r="L10175" t="str">
        <f t="shared" si="158"/>
        <v xml:space="preserve">            ('684-88-01858', '741-81-01074', '224-18-63789'),</v>
      </c>
    </row>
    <row r="10176" spans="2:12" x14ac:dyDescent="0.25">
      <c r="B10176" s="2">
        <v>6848801858</v>
      </c>
      <c r="C10176" s="2">
        <v>7418101074</v>
      </c>
      <c r="D10176" s="2">
        <v>2242391955</v>
      </c>
      <c r="E10176" s="4" t="str">
        <f>INDEX(Sheet3!B:B,MATCH(Sheet1!B10176,Sheet3!C:C,0))</f>
        <v>건일바이오팜(주)</v>
      </c>
      <c r="F10176" s="4" t="str">
        <f>INDEX(Sheet3!B:B,MATCH(Sheet1!C10176,Sheet3!C:C,0))</f>
        <v>이음메디컬세일즈플랫폼 주식회사</v>
      </c>
      <c r="G10176" s="4" t="str">
        <f>INDEX(Sheet3!B:B,MATCH(Sheet1!D10176,Sheet3!C:C,0))</f>
        <v>제이제이팜</v>
      </c>
      <c r="H10176">
        <f>COUNTIF(Sheet3!C:C,Sheet1!B10176)</f>
        <v>1</v>
      </c>
      <c r="I10176">
        <f>COUNTIF(Sheet3!$C:$C,Sheet1!C10176)</f>
        <v>1</v>
      </c>
      <c r="J10176">
        <f>COUNTIF(Sheet3!$C:$C,Sheet1!D10176)</f>
        <v>1</v>
      </c>
      <c r="L10176" t="str">
        <f t="shared" si="158"/>
        <v xml:space="preserve">            ('684-88-01858', '741-81-01074', '224-23-91955'),</v>
      </c>
    </row>
    <row r="10177" spans="2:12" x14ac:dyDescent="0.25">
      <c r="B10177" s="2">
        <v>6848801858</v>
      </c>
      <c r="C10177" s="2">
        <v>7418101074</v>
      </c>
      <c r="D10177" s="2">
        <v>2258129416</v>
      </c>
      <c r="E10177" s="4" t="str">
        <f>INDEX(Sheet3!B:B,MATCH(Sheet1!B10177,Sheet3!C:C,0))</f>
        <v>건일바이오팜(주)</v>
      </c>
      <c r="F10177" s="4" t="str">
        <f>INDEX(Sheet3!B:B,MATCH(Sheet1!C10177,Sheet3!C:C,0))</f>
        <v>이음메디컬세일즈플랫폼 주식회사</v>
      </c>
      <c r="G10177" s="4" t="str">
        <f>INDEX(Sheet3!B:B,MATCH(Sheet1!D10177,Sheet3!C:C,0))</f>
        <v>대주약품앤헬스케어</v>
      </c>
      <c r="H10177">
        <f>COUNTIF(Sheet3!C:C,Sheet1!B10177)</f>
        <v>1</v>
      </c>
      <c r="I10177">
        <f>COUNTIF(Sheet3!$C:$C,Sheet1!C10177)</f>
        <v>1</v>
      </c>
      <c r="J10177">
        <f>COUNTIF(Sheet3!$C:$C,Sheet1!D10177)</f>
        <v>1</v>
      </c>
      <c r="L10177" t="str">
        <f t="shared" si="158"/>
        <v xml:space="preserve">            ('684-88-01858', '741-81-01074', '225-81-29416'),</v>
      </c>
    </row>
    <row r="10178" spans="2:12" x14ac:dyDescent="0.25">
      <c r="B10178" s="2">
        <v>6848801858</v>
      </c>
      <c r="C10178" s="2">
        <v>7418101074</v>
      </c>
      <c r="D10178" s="2">
        <v>2283601585</v>
      </c>
      <c r="E10178" s="4" t="str">
        <f>INDEX(Sheet3!B:B,MATCH(Sheet1!B10178,Sheet3!C:C,0))</f>
        <v>건일바이오팜(주)</v>
      </c>
      <c r="F10178" s="4" t="str">
        <f>INDEX(Sheet3!B:B,MATCH(Sheet1!C10178,Sheet3!C:C,0))</f>
        <v>이음메디컬세일즈플랫폼 주식회사</v>
      </c>
      <c r="G10178" s="4" t="str">
        <f>INDEX(Sheet3!B:B,MATCH(Sheet1!D10178,Sheet3!C:C,0))</f>
        <v>블리스코어</v>
      </c>
      <c r="H10178">
        <f>COUNTIF(Sheet3!C:C,Sheet1!B10178)</f>
        <v>1</v>
      </c>
      <c r="I10178">
        <f>COUNTIF(Sheet3!$C:$C,Sheet1!C10178)</f>
        <v>1</v>
      </c>
      <c r="J10178">
        <f>COUNTIF(Sheet3!$C:$C,Sheet1!D10178)</f>
        <v>1</v>
      </c>
      <c r="L10178" t="str">
        <f t="shared" si="158"/>
        <v xml:space="preserve">            ('684-88-01858', '741-81-01074', '228-36-01585'),</v>
      </c>
    </row>
    <row r="10179" spans="2:12" x14ac:dyDescent="0.25">
      <c r="B10179" s="2">
        <v>6848801858</v>
      </c>
      <c r="C10179" s="2">
        <v>7418101074</v>
      </c>
      <c r="D10179" s="2">
        <v>2310503080</v>
      </c>
      <c r="E10179" s="4" t="str">
        <f>INDEX(Sheet3!B:B,MATCH(Sheet1!B10179,Sheet3!C:C,0))</f>
        <v>건일바이오팜(주)</v>
      </c>
      <c r="F10179" s="4" t="str">
        <f>INDEX(Sheet3!B:B,MATCH(Sheet1!C10179,Sheet3!C:C,0))</f>
        <v>이음메디컬세일즈플랫폼 주식회사</v>
      </c>
      <c r="G10179" s="4" t="str">
        <f>INDEX(Sheet3!B:B,MATCH(Sheet1!D10179,Sheet3!C:C,0))</f>
        <v>리드인개원초</v>
      </c>
      <c r="H10179">
        <f>COUNTIF(Sheet3!C:C,Sheet1!B10179)</f>
        <v>1</v>
      </c>
      <c r="I10179">
        <f>COUNTIF(Sheet3!$C:$C,Sheet1!C10179)</f>
        <v>1</v>
      </c>
      <c r="J10179">
        <f>COUNTIF(Sheet3!$C:$C,Sheet1!D10179)</f>
        <v>1</v>
      </c>
      <c r="L10179" t="str">
        <f t="shared" ref="L10179:L10242" si="159">"            ('"&amp;LEFT(B10179,3)&amp;"-"&amp;MID(B10179,4,2)&amp;"-"&amp;RIGHT(B10179,5)&amp;"', '"&amp;LEFT(C10179,3)&amp;"-"&amp;MID(C10179,4,2)&amp;"-"&amp;RIGHT(C10179,5)&amp;"', '"&amp;LEFT(D10179,3)&amp;"-"&amp;MID(D10179,4,2)&amp;"-"&amp;RIGHT(D10179,5)&amp;"'),"</f>
        <v xml:space="preserve">            ('684-88-01858', '741-81-01074', '231-05-03080'),</v>
      </c>
    </row>
    <row r="10180" spans="2:12" x14ac:dyDescent="0.25">
      <c r="B10180" s="2">
        <v>6848801858</v>
      </c>
      <c r="C10180" s="2">
        <v>7418101074</v>
      </c>
      <c r="D10180" s="2">
        <v>2310702988</v>
      </c>
      <c r="E10180" s="4" t="str">
        <f>INDEX(Sheet3!B:B,MATCH(Sheet1!B10180,Sheet3!C:C,0))</f>
        <v>건일바이오팜(주)</v>
      </c>
      <c r="F10180" s="4" t="str">
        <f>INDEX(Sheet3!B:B,MATCH(Sheet1!C10180,Sheet3!C:C,0))</f>
        <v>이음메디컬세일즈플랫폼 주식회사</v>
      </c>
      <c r="G10180" s="4" t="str">
        <f>INDEX(Sheet3!B:B,MATCH(Sheet1!D10180,Sheet3!C:C,0))</f>
        <v>제일메디컬</v>
      </c>
      <c r="H10180">
        <f>COUNTIF(Sheet3!C:C,Sheet1!B10180)</f>
        <v>1</v>
      </c>
      <c r="I10180">
        <f>COUNTIF(Sheet3!$C:$C,Sheet1!C10180)</f>
        <v>1</v>
      </c>
      <c r="J10180">
        <f>COUNTIF(Sheet3!$C:$C,Sheet1!D10180)</f>
        <v>1</v>
      </c>
      <c r="L10180" t="str">
        <f t="shared" si="159"/>
        <v xml:space="preserve">            ('684-88-01858', '741-81-01074', '231-07-02988'),</v>
      </c>
    </row>
    <row r="10181" spans="2:12" x14ac:dyDescent="0.25">
      <c r="B10181" s="2">
        <v>6848801858</v>
      </c>
      <c r="C10181" s="2">
        <v>7418101074</v>
      </c>
      <c r="D10181" s="2">
        <v>2362901574</v>
      </c>
      <c r="E10181" s="4" t="str">
        <f>INDEX(Sheet3!B:B,MATCH(Sheet1!B10181,Sheet3!C:C,0))</f>
        <v>건일바이오팜(주)</v>
      </c>
      <c r="F10181" s="4" t="str">
        <f>INDEX(Sheet3!B:B,MATCH(Sheet1!C10181,Sheet3!C:C,0))</f>
        <v>이음메디컬세일즈플랫폼 주식회사</v>
      </c>
      <c r="G10181" s="4" t="str">
        <f>INDEX(Sheet3!B:B,MATCH(Sheet1!D10181,Sheet3!C:C,0))</f>
        <v>케이티팜</v>
      </c>
      <c r="H10181">
        <f>COUNTIF(Sheet3!C:C,Sheet1!B10181)</f>
        <v>1</v>
      </c>
      <c r="I10181">
        <f>COUNTIF(Sheet3!$C:$C,Sheet1!C10181)</f>
        <v>1</v>
      </c>
      <c r="J10181">
        <f>COUNTIF(Sheet3!$C:$C,Sheet1!D10181)</f>
        <v>1</v>
      </c>
      <c r="L10181" t="str">
        <f t="shared" si="159"/>
        <v xml:space="preserve">            ('684-88-01858', '741-81-01074', '236-29-01574'),</v>
      </c>
    </row>
    <row r="10182" spans="2:12" x14ac:dyDescent="0.25">
      <c r="B10182" s="2">
        <v>6848801858</v>
      </c>
      <c r="C10182" s="2">
        <v>7418101074</v>
      </c>
      <c r="D10182" s="2">
        <v>2365800731</v>
      </c>
      <c r="E10182" s="4" t="str">
        <f>INDEX(Sheet3!B:B,MATCH(Sheet1!B10182,Sheet3!C:C,0))</f>
        <v>건일바이오팜(주)</v>
      </c>
      <c r="F10182" s="4" t="str">
        <f>INDEX(Sheet3!B:B,MATCH(Sheet1!C10182,Sheet3!C:C,0))</f>
        <v>이음메디컬세일즈플랫폼 주식회사</v>
      </c>
      <c r="G10182" s="4" t="str">
        <f>INDEX(Sheet3!B:B,MATCH(Sheet1!D10182,Sheet3!C:C,0))</f>
        <v>씨앤씨오</v>
      </c>
      <c r="H10182">
        <f>COUNTIF(Sheet3!C:C,Sheet1!B10182)</f>
        <v>1</v>
      </c>
      <c r="I10182">
        <f>COUNTIF(Sheet3!$C:$C,Sheet1!C10182)</f>
        <v>1</v>
      </c>
      <c r="J10182">
        <f>COUNTIF(Sheet3!$C:$C,Sheet1!D10182)</f>
        <v>1</v>
      </c>
      <c r="L10182" t="str">
        <f t="shared" si="159"/>
        <v xml:space="preserve">            ('684-88-01858', '741-81-01074', '236-58-00731'),</v>
      </c>
    </row>
    <row r="10183" spans="2:12" x14ac:dyDescent="0.25">
      <c r="B10183" s="2">
        <v>6848801858</v>
      </c>
      <c r="C10183" s="2">
        <v>7418101074</v>
      </c>
      <c r="D10183" s="2">
        <v>2408601315</v>
      </c>
      <c r="E10183" s="4" t="str">
        <f>INDEX(Sheet3!B:B,MATCH(Sheet1!B10183,Sheet3!C:C,0))</f>
        <v>건일바이오팜(주)</v>
      </c>
      <c r="F10183" s="4" t="str">
        <f>INDEX(Sheet3!B:B,MATCH(Sheet1!C10183,Sheet3!C:C,0))</f>
        <v>이음메디컬세일즈플랫폼 주식회사</v>
      </c>
      <c r="G10183" s="4" t="str">
        <f>INDEX(Sheet3!B:B,MATCH(Sheet1!D10183,Sheet3!C:C,0))</f>
        <v>(주)하이메디컬</v>
      </c>
      <c r="H10183">
        <f>COUNTIF(Sheet3!C:C,Sheet1!B10183)</f>
        <v>1</v>
      </c>
      <c r="I10183">
        <f>COUNTIF(Sheet3!$C:$C,Sheet1!C10183)</f>
        <v>1</v>
      </c>
      <c r="J10183">
        <f>COUNTIF(Sheet3!$C:$C,Sheet1!D10183)</f>
        <v>1</v>
      </c>
      <c r="L10183" t="str">
        <f t="shared" si="159"/>
        <v xml:space="preserve">            ('684-88-01858', '741-81-01074', '240-86-01315'),</v>
      </c>
    </row>
    <row r="10184" spans="2:12" x14ac:dyDescent="0.25">
      <c r="B10184" s="2">
        <v>6848801858</v>
      </c>
      <c r="C10184" s="2">
        <v>7418101074</v>
      </c>
      <c r="D10184" s="2">
        <v>2410802696</v>
      </c>
      <c r="E10184" s="4" t="str">
        <f>INDEX(Sheet3!B:B,MATCH(Sheet1!B10184,Sheet3!C:C,0))</f>
        <v>건일바이오팜(주)</v>
      </c>
      <c r="F10184" s="4" t="str">
        <f>INDEX(Sheet3!B:B,MATCH(Sheet1!C10184,Sheet3!C:C,0))</f>
        <v>이음메디컬세일즈플랫폼 주식회사</v>
      </c>
      <c r="G10184" s="4" t="str">
        <f>INDEX(Sheet3!B:B,MATCH(Sheet1!D10184,Sheet3!C:C,0))</f>
        <v>메디임</v>
      </c>
      <c r="H10184">
        <f>COUNTIF(Sheet3!C:C,Sheet1!B10184)</f>
        <v>1</v>
      </c>
      <c r="I10184">
        <f>COUNTIF(Sheet3!$C:$C,Sheet1!C10184)</f>
        <v>1</v>
      </c>
      <c r="J10184">
        <f>COUNTIF(Sheet3!$C:$C,Sheet1!D10184)</f>
        <v>1</v>
      </c>
      <c r="L10184" t="str">
        <f t="shared" si="159"/>
        <v xml:space="preserve">            ('684-88-01858', '741-81-01074', '241-08-02696'),</v>
      </c>
    </row>
    <row r="10185" spans="2:12" x14ac:dyDescent="0.25">
      <c r="B10185" s="2">
        <v>6848801858</v>
      </c>
      <c r="C10185" s="2">
        <v>7418101074</v>
      </c>
      <c r="D10185" s="2">
        <v>2411402381</v>
      </c>
      <c r="E10185" s="4" t="str">
        <f>INDEX(Sheet3!B:B,MATCH(Sheet1!B10185,Sheet3!C:C,0))</f>
        <v>건일바이오팜(주)</v>
      </c>
      <c r="F10185" s="4" t="str">
        <f>INDEX(Sheet3!B:B,MATCH(Sheet1!C10185,Sheet3!C:C,0))</f>
        <v>이음메디컬세일즈플랫폼 주식회사</v>
      </c>
      <c r="G10185" s="4" t="str">
        <f>INDEX(Sheet3!B:B,MATCH(Sheet1!D10185,Sheet3!C:C,0))</f>
        <v>우아메디</v>
      </c>
      <c r="H10185">
        <f>COUNTIF(Sheet3!C:C,Sheet1!B10185)</f>
        <v>1</v>
      </c>
      <c r="I10185">
        <f>COUNTIF(Sheet3!$C:$C,Sheet1!C10185)</f>
        <v>1</v>
      </c>
      <c r="J10185">
        <f>COUNTIF(Sheet3!$C:$C,Sheet1!D10185)</f>
        <v>1</v>
      </c>
      <c r="L10185" t="str">
        <f t="shared" si="159"/>
        <v xml:space="preserve">            ('684-88-01858', '741-81-01074', '241-14-02381'),</v>
      </c>
    </row>
    <row r="10186" spans="2:12" x14ac:dyDescent="0.25">
      <c r="B10186" s="2">
        <v>6848801858</v>
      </c>
      <c r="C10186" s="2">
        <v>7418101074</v>
      </c>
      <c r="D10186" s="2">
        <v>2423101548</v>
      </c>
      <c r="E10186" s="4" t="str">
        <f>INDEX(Sheet3!B:B,MATCH(Sheet1!B10186,Sheet3!C:C,0))</f>
        <v>건일바이오팜(주)</v>
      </c>
      <c r="F10186" s="4" t="str">
        <f>INDEX(Sheet3!B:B,MATCH(Sheet1!C10186,Sheet3!C:C,0))</f>
        <v>이음메디컬세일즈플랫폼 주식회사</v>
      </c>
      <c r="G10186" s="4" t="str">
        <f>INDEX(Sheet3!B:B,MATCH(Sheet1!D10186,Sheet3!C:C,0))</f>
        <v>제이에스메디칼</v>
      </c>
      <c r="H10186">
        <f>COUNTIF(Sheet3!C:C,Sheet1!B10186)</f>
        <v>1</v>
      </c>
      <c r="I10186">
        <f>COUNTIF(Sheet3!$C:$C,Sheet1!C10186)</f>
        <v>1</v>
      </c>
      <c r="J10186">
        <f>COUNTIF(Sheet3!$C:$C,Sheet1!D10186)</f>
        <v>1</v>
      </c>
      <c r="L10186" t="str">
        <f t="shared" si="159"/>
        <v xml:space="preserve">            ('684-88-01858', '741-81-01074', '242-31-01548'),</v>
      </c>
    </row>
    <row r="10187" spans="2:12" x14ac:dyDescent="0.25">
      <c r="B10187" s="2">
        <v>6848801858</v>
      </c>
      <c r="C10187" s="2">
        <v>7418101074</v>
      </c>
      <c r="D10187" s="2">
        <v>2424501185</v>
      </c>
      <c r="E10187" s="4" t="str">
        <f>INDEX(Sheet3!B:B,MATCH(Sheet1!B10187,Sheet3!C:C,0))</f>
        <v>건일바이오팜(주)</v>
      </c>
      <c r="F10187" s="4" t="str">
        <f>INDEX(Sheet3!B:B,MATCH(Sheet1!C10187,Sheet3!C:C,0))</f>
        <v>이음메디컬세일즈플랫폼 주식회사</v>
      </c>
      <c r="G10187" s="4" t="str">
        <f>INDEX(Sheet3!B:B,MATCH(Sheet1!D10187,Sheet3!C:C,0))</f>
        <v>글로리메디칼</v>
      </c>
      <c r="H10187">
        <f>COUNTIF(Sheet3!C:C,Sheet1!B10187)</f>
        <v>1</v>
      </c>
      <c r="I10187">
        <f>COUNTIF(Sheet3!$C:$C,Sheet1!C10187)</f>
        <v>1</v>
      </c>
      <c r="J10187">
        <f>COUNTIF(Sheet3!$C:$C,Sheet1!D10187)</f>
        <v>1</v>
      </c>
      <c r="L10187" t="str">
        <f t="shared" si="159"/>
        <v xml:space="preserve">            ('684-88-01858', '741-81-01074', '242-45-01185'),</v>
      </c>
    </row>
    <row r="10188" spans="2:12" x14ac:dyDescent="0.25">
      <c r="B10188" s="2">
        <v>6848801858</v>
      </c>
      <c r="C10188" s="2">
        <v>7418101074</v>
      </c>
      <c r="D10188" s="2">
        <v>2425300880</v>
      </c>
      <c r="E10188" s="4" t="str">
        <f>INDEX(Sheet3!B:B,MATCH(Sheet1!B10188,Sheet3!C:C,0))</f>
        <v>건일바이오팜(주)</v>
      </c>
      <c r="F10188" s="4" t="str">
        <f>INDEX(Sheet3!B:B,MATCH(Sheet1!C10188,Sheet3!C:C,0))</f>
        <v>이음메디컬세일즈플랫폼 주식회사</v>
      </c>
      <c r="G10188" s="4" t="str">
        <f>INDEX(Sheet3!B:B,MATCH(Sheet1!D10188,Sheet3!C:C,0))</f>
        <v>제이와이커머스</v>
      </c>
      <c r="H10188">
        <f>COUNTIF(Sheet3!C:C,Sheet1!B10188)</f>
        <v>1</v>
      </c>
      <c r="I10188">
        <f>COUNTIF(Sheet3!$C:$C,Sheet1!C10188)</f>
        <v>1</v>
      </c>
      <c r="J10188">
        <f>COUNTIF(Sheet3!$C:$C,Sheet1!D10188)</f>
        <v>1</v>
      </c>
      <c r="L10188" t="str">
        <f t="shared" si="159"/>
        <v xml:space="preserve">            ('684-88-01858', '741-81-01074', '242-53-00880'),</v>
      </c>
    </row>
    <row r="10189" spans="2:12" x14ac:dyDescent="0.25">
      <c r="B10189" s="2">
        <v>6848801858</v>
      </c>
      <c r="C10189" s="2">
        <v>7418101074</v>
      </c>
      <c r="D10189" s="2">
        <v>2431402617</v>
      </c>
      <c r="E10189" s="4" t="str">
        <f>INDEX(Sheet3!B:B,MATCH(Sheet1!B10189,Sheet3!C:C,0))</f>
        <v>건일바이오팜(주)</v>
      </c>
      <c r="F10189" s="4" t="str">
        <f>INDEX(Sheet3!B:B,MATCH(Sheet1!C10189,Sheet3!C:C,0))</f>
        <v>이음메디컬세일즈플랫폼 주식회사</v>
      </c>
      <c r="G10189" s="4" t="str">
        <f>INDEX(Sheet3!B:B,MATCH(Sheet1!D10189,Sheet3!C:C,0))</f>
        <v>레브팜</v>
      </c>
      <c r="H10189">
        <f>COUNTIF(Sheet3!C:C,Sheet1!B10189)</f>
        <v>1</v>
      </c>
      <c r="I10189">
        <f>COUNTIF(Sheet3!$C:$C,Sheet1!C10189)</f>
        <v>1</v>
      </c>
      <c r="J10189">
        <f>COUNTIF(Sheet3!$C:$C,Sheet1!D10189)</f>
        <v>1</v>
      </c>
      <c r="L10189" t="str">
        <f t="shared" si="159"/>
        <v xml:space="preserve">            ('684-88-01858', '741-81-01074', '243-14-02617'),</v>
      </c>
    </row>
    <row r="10190" spans="2:12" x14ac:dyDescent="0.25">
      <c r="B10190" s="2">
        <v>6848801858</v>
      </c>
      <c r="C10190" s="2">
        <v>7418101074</v>
      </c>
      <c r="D10190" s="2">
        <v>2605100579</v>
      </c>
      <c r="E10190" s="4" t="str">
        <f>INDEX(Sheet3!B:B,MATCH(Sheet1!B10190,Sheet3!C:C,0))</f>
        <v>건일바이오팜(주)</v>
      </c>
      <c r="F10190" s="4" t="str">
        <f>INDEX(Sheet3!B:B,MATCH(Sheet1!C10190,Sheet3!C:C,0))</f>
        <v>이음메디컬세일즈플랫폼 주식회사</v>
      </c>
      <c r="G10190" s="4" t="str">
        <f>INDEX(Sheet3!B:B,MATCH(Sheet1!D10190,Sheet3!C:C,0))</f>
        <v>위원팜</v>
      </c>
      <c r="H10190">
        <f>COUNTIF(Sheet3!C:C,Sheet1!B10190)</f>
        <v>1</v>
      </c>
      <c r="I10190">
        <f>COUNTIF(Sheet3!$C:$C,Sheet1!C10190)</f>
        <v>1</v>
      </c>
      <c r="J10190">
        <f>COUNTIF(Sheet3!$C:$C,Sheet1!D10190)</f>
        <v>1</v>
      </c>
      <c r="L10190" t="str">
        <f t="shared" si="159"/>
        <v xml:space="preserve">            ('684-88-01858', '741-81-01074', '260-51-00579'),</v>
      </c>
    </row>
    <row r="10191" spans="2:12" x14ac:dyDescent="0.25">
      <c r="B10191" s="2">
        <v>6848801858</v>
      </c>
      <c r="C10191" s="2">
        <v>7418101074</v>
      </c>
      <c r="D10191" s="2">
        <v>2630303424</v>
      </c>
      <c r="E10191" s="4" t="str">
        <f>INDEX(Sheet3!B:B,MATCH(Sheet1!B10191,Sheet3!C:C,0))</f>
        <v>건일바이오팜(주)</v>
      </c>
      <c r="F10191" s="4" t="str">
        <f>INDEX(Sheet3!B:B,MATCH(Sheet1!C10191,Sheet3!C:C,0))</f>
        <v>이음메디컬세일즈플랫폼 주식회사</v>
      </c>
      <c r="G10191" s="4" t="str">
        <f>INDEX(Sheet3!B:B,MATCH(Sheet1!D10191,Sheet3!C:C,0))</f>
        <v>씨앤에이치 메디코어</v>
      </c>
      <c r="H10191">
        <f>COUNTIF(Sheet3!C:C,Sheet1!B10191)</f>
        <v>1</v>
      </c>
      <c r="I10191">
        <f>COUNTIF(Sheet3!$C:$C,Sheet1!C10191)</f>
        <v>1</v>
      </c>
      <c r="J10191">
        <f>COUNTIF(Sheet3!$C:$C,Sheet1!D10191)</f>
        <v>1</v>
      </c>
      <c r="L10191" t="str">
        <f t="shared" si="159"/>
        <v xml:space="preserve">            ('684-88-01858', '741-81-01074', '263-03-03424'),</v>
      </c>
    </row>
    <row r="10192" spans="2:12" x14ac:dyDescent="0.25">
      <c r="B10192" s="2">
        <v>6848801858</v>
      </c>
      <c r="C10192" s="2">
        <v>7418101074</v>
      </c>
      <c r="D10192" s="2">
        <v>2638801632</v>
      </c>
      <c r="E10192" s="4" t="str">
        <f>INDEX(Sheet3!B:B,MATCH(Sheet1!B10192,Sheet3!C:C,0))</f>
        <v>건일바이오팜(주)</v>
      </c>
      <c r="F10192" s="4" t="str">
        <f>INDEX(Sheet3!B:B,MATCH(Sheet1!C10192,Sheet3!C:C,0))</f>
        <v>이음메디컬세일즈플랫폼 주식회사</v>
      </c>
      <c r="G10192" s="4" t="str">
        <f>INDEX(Sheet3!B:B,MATCH(Sheet1!D10192,Sheet3!C:C,0))</f>
        <v>주식회사하임</v>
      </c>
      <c r="H10192">
        <f>COUNTIF(Sheet3!C:C,Sheet1!B10192)</f>
        <v>1</v>
      </c>
      <c r="I10192">
        <f>COUNTIF(Sheet3!$C:$C,Sheet1!C10192)</f>
        <v>1</v>
      </c>
      <c r="J10192">
        <f>COUNTIF(Sheet3!$C:$C,Sheet1!D10192)</f>
        <v>1</v>
      </c>
      <c r="L10192" t="str">
        <f t="shared" si="159"/>
        <v xml:space="preserve">            ('684-88-01858', '741-81-01074', '263-88-01632'),</v>
      </c>
    </row>
    <row r="10193" spans="2:12" x14ac:dyDescent="0.25">
      <c r="B10193" s="2">
        <v>6848801858</v>
      </c>
      <c r="C10193" s="2">
        <v>7418101074</v>
      </c>
      <c r="D10193" s="2">
        <v>2638801632</v>
      </c>
      <c r="E10193" s="4" t="str">
        <f>INDEX(Sheet3!B:B,MATCH(Sheet1!B10193,Sheet3!C:C,0))</f>
        <v>건일바이오팜(주)</v>
      </c>
      <c r="F10193" s="4" t="str">
        <f>INDEX(Sheet3!B:B,MATCH(Sheet1!C10193,Sheet3!C:C,0))</f>
        <v>이음메디컬세일즈플랫폼 주식회사</v>
      </c>
      <c r="G10193" s="4" t="str">
        <f>INDEX(Sheet3!B:B,MATCH(Sheet1!D10193,Sheet3!C:C,0))</f>
        <v>주식회사하임</v>
      </c>
      <c r="H10193">
        <f>COUNTIF(Sheet3!C:C,Sheet1!B10193)</f>
        <v>1</v>
      </c>
      <c r="I10193">
        <f>COUNTIF(Sheet3!$C:$C,Sheet1!C10193)</f>
        <v>1</v>
      </c>
      <c r="J10193">
        <f>COUNTIF(Sheet3!$C:$C,Sheet1!D10193)</f>
        <v>1</v>
      </c>
      <c r="L10193" t="str">
        <f t="shared" si="159"/>
        <v xml:space="preserve">            ('684-88-01858', '741-81-01074', '263-88-01632'),</v>
      </c>
    </row>
    <row r="10194" spans="2:12" x14ac:dyDescent="0.25">
      <c r="B10194" s="2">
        <v>6848801858</v>
      </c>
      <c r="C10194" s="2">
        <v>7418101074</v>
      </c>
      <c r="D10194" s="2">
        <v>2638801632</v>
      </c>
      <c r="E10194" s="4" t="str">
        <f>INDEX(Sheet3!B:B,MATCH(Sheet1!B10194,Sheet3!C:C,0))</f>
        <v>건일바이오팜(주)</v>
      </c>
      <c r="F10194" s="4" t="str">
        <f>INDEX(Sheet3!B:B,MATCH(Sheet1!C10194,Sheet3!C:C,0))</f>
        <v>이음메디컬세일즈플랫폼 주식회사</v>
      </c>
      <c r="G10194" s="4" t="str">
        <f>INDEX(Sheet3!B:B,MATCH(Sheet1!D10194,Sheet3!C:C,0))</f>
        <v>주식회사하임</v>
      </c>
      <c r="H10194">
        <f>COUNTIF(Sheet3!C:C,Sheet1!B10194)</f>
        <v>1</v>
      </c>
      <c r="I10194">
        <f>COUNTIF(Sheet3!$C:$C,Sheet1!C10194)</f>
        <v>1</v>
      </c>
      <c r="J10194">
        <f>COUNTIF(Sheet3!$C:$C,Sheet1!D10194)</f>
        <v>1</v>
      </c>
      <c r="L10194" t="str">
        <f t="shared" si="159"/>
        <v xml:space="preserve">            ('684-88-01858', '741-81-01074', '263-88-01632'),</v>
      </c>
    </row>
    <row r="10195" spans="2:12" x14ac:dyDescent="0.25">
      <c r="B10195" s="2">
        <v>6848801858</v>
      </c>
      <c r="C10195" s="2">
        <v>7418101074</v>
      </c>
      <c r="D10195" s="2">
        <v>2640303301</v>
      </c>
      <c r="E10195" s="4" t="str">
        <f>INDEX(Sheet3!B:B,MATCH(Sheet1!B10195,Sheet3!C:C,0))</f>
        <v>건일바이오팜(주)</v>
      </c>
      <c r="F10195" s="4" t="str">
        <f>INDEX(Sheet3!B:B,MATCH(Sheet1!C10195,Sheet3!C:C,0))</f>
        <v>이음메디컬세일즈플랫폼 주식회사</v>
      </c>
      <c r="G10195" s="4" t="str">
        <f>INDEX(Sheet3!B:B,MATCH(Sheet1!D10195,Sheet3!C:C,0))</f>
        <v>제이에스와이</v>
      </c>
      <c r="H10195">
        <f>COUNTIF(Sheet3!C:C,Sheet1!B10195)</f>
        <v>1</v>
      </c>
      <c r="I10195">
        <f>COUNTIF(Sheet3!$C:$C,Sheet1!C10195)</f>
        <v>1</v>
      </c>
      <c r="J10195">
        <f>COUNTIF(Sheet3!$C:$C,Sheet1!D10195)</f>
        <v>1</v>
      </c>
      <c r="L10195" t="str">
        <f t="shared" si="159"/>
        <v xml:space="preserve">            ('684-88-01858', '741-81-01074', '264-03-03301'),</v>
      </c>
    </row>
    <row r="10196" spans="2:12" x14ac:dyDescent="0.25">
      <c r="B10196" s="2">
        <v>6848801858</v>
      </c>
      <c r="C10196" s="2">
        <v>7418101074</v>
      </c>
      <c r="D10196" s="2">
        <v>2641002668</v>
      </c>
      <c r="E10196" s="4" t="str">
        <f>INDEX(Sheet3!B:B,MATCH(Sheet1!B10196,Sheet3!C:C,0))</f>
        <v>건일바이오팜(주)</v>
      </c>
      <c r="F10196" s="4" t="str">
        <f>INDEX(Sheet3!B:B,MATCH(Sheet1!C10196,Sheet3!C:C,0))</f>
        <v>이음메디컬세일즈플랫폼 주식회사</v>
      </c>
      <c r="G10196" s="4" t="str">
        <f>INDEX(Sheet3!B:B,MATCH(Sheet1!D10196,Sheet3!C:C,0))</f>
        <v>유에스팜</v>
      </c>
      <c r="H10196">
        <f>COUNTIF(Sheet3!C:C,Sheet1!B10196)</f>
        <v>1</v>
      </c>
      <c r="I10196">
        <f>COUNTIF(Sheet3!$C:$C,Sheet1!C10196)</f>
        <v>1</v>
      </c>
      <c r="J10196">
        <f>COUNTIF(Sheet3!$C:$C,Sheet1!D10196)</f>
        <v>1</v>
      </c>
      <c r="L10196" t="str">
        <f t="shared" si="159"/>
        <v xml:space="preserve">            ('684-88-01858', '741-81-01074', '264-10-02668'),</v>
      </c>
    </row>
    <row r="10197" spans="2:12" x14ac:dyDescent="0.25">
      <c r="B10197" s="2">
        <v>6848801858</v>
      </c>
      <c r="C10197" s="2">
        <v>7418101074</v>
      </c>
      <c r="D10197" s="2">
        <v>2648109865</v>
      </c>
      <c r="E10197" s="4" t="str">
        <f>INDEX(Sheet3!B:B,MATCH(Sheet1!B10197,Sheet3!C:C,0))</f>
        <v>건일바이오팜(주)</v>
      </c>
      <c r="F10197" s="4" t="str">
        <f>INDEX(Sheet3!B:B,MATCH(Sheet1!C10197,Sheet3!C:C,0))</f>
        <v>이음메디컬세일즈플랫폼 주식회사</v>
      </c>
      <c r="G10197" s="4" t="str">
        <f>INDEX(Sheet3!B:B,MATCH(Sheet1!D10197,Sheet3!C:C,0))</f>
        <v>벤탑코퍼레이션 주식회사 (BenTop Co., Ltd.)</v>
      </c>
      <c r="H10197">
        <f>COUNTIF(Sheet3!C:C,Sheet1!B10197)</f>
        <v>1</v>
      </c>
      <c r="I10197">
        <f>COUNTIF(Sheet3!$C:$C,Sheet1!C10197)</f>
        <v>1</v>
      </c>
      <c r="J10197">
        <f>COUNTIF(Sheet3!$C:$C,Sheet1!D10197)</f>
        <v>1</v>
      </c>
      <c r="L10197" t="str">
        <f t="shared" si="159"/>
        <v xml:space="preserve">            ('684-88-01858', '741-81-01074', '264-81-09865'),</v>
      </c>
    </row>
    <row r="10198" spans="2:12" x14ac:dyDescent="0.25">
      <c r="B10198" s="2">
        <v>6848801858</v>
      </c>
      <c r="C10198" s="2">
        <v>7418101074</v>
      </c>
      <c r="D10198" s="2">
        <v>2681300208</v>
      </c>
      <c r="E10198" s="4" t="str">
        <f>INDEX(Sheet3!B:B,MATCH(Sheet1!B10198,Sheet3!C:C,0))</f>
        <v>건일바이오팜(주)</v>
      </c>
      <c r="F10198" s="4" t="str">
        <f>INDEX(Sheet3!B:B,MATCH(Sheet1!C10198,Sheet3!C:C,0))</f>
        <v>이음메디컬세일즈플랫폼 주식회사</v>
      </c>
      <c r="G10198" s="4" t="str">
        <f>INDEX(Sheet3!B:B,MATCH(Sheet1!D10198,Sheet3!C:C,0))</f>
        <v>제이팜</v>
      </c>
      <c r="H10198">
        <f>COUNTIF(Sheet3!C:C,Sheet1!B10198)</f>
        <v>1</v>
      </c>
      <c r="I10198">
        <f>COUNTIF(Sheet3!$C:$C,Sheet1!C10198)</f>
        <v>1</v>
      </c>
      <c r="J10198">
        <f>COUNTIF(Sheet3!$C:$C,Sheet1!D10198)</f>
        <v>1</v>
      </c>
      <c r="L10198" t="str">
        <f t="shared" si="159"/>
        <v xml:space="preserve">            ('684-88-01858', '741-81-01074', '268-13-00208'),</v>
      </c>
    </row>
    <row r="10199" spans="2:12" x14ac:dyDescent="0.25">
      <c r="B10199" s="2">
        <v>6848801858</v>
      </c>
      <c r="C10199" s="2">
        <v>7418101074</v>
      </c>
      <c r="D10199" s="2">
        <v>2691402545</v>
      </c>
      <c r="E10199" s="4" t="str">
        <f>INDEX(Sheet3!B:B,MATCH(Sheet1!B10199,Sheet3!C:C,0))</f>
        <v>건일바이오팜(주)</v>
      </c>
      <c r="F10199" s="4" t="str">
        <f>INDEX(Sheet3!B:B,MATCH(Sheet1!C10199,Sheet3!C:C,0))</f>
        <v>이음메디컬세일즈플랫폼 주식회사</v>
      </c>
      <c r="G10199" s="4" t="str">
        <f>INDEX(Sheet3!B:B,MATCH(Sheet1!D10199,Sheet3!C:C,0))</f>
        <v>클리어메디</v>
      </c>
      <c r="H10199">
        <f>COUNTIF(Sheet3!C:C,Sheet1!B10199)</f>
        <v>1</v>
      </c>
      <c r="I10199">
        <f>COUNTIF(Sheet3!$C:$C,Sheet1!C10199)</f>
        <v>1</v>
      </c>
      <c r="J10199">
        <f>COUNTIF(Sheet3!$C:$C,Sheet1!D10199)</f>
        <v>1</v>
      </c>
      <c r="L10199" t="str">
        <f t="shared" si="159"/>
        <v xml:space="preserve">            ('684-88-01858', '741-81-01074', '269-14-02545'),</v>
      </c>
    </row>
    <row r="10200" spans="2:12" x14ac:dyDescent="0.25">
      <c r="B10200" s="2">
        <v>6848801858</v>
      </c>
      <c r="C10200" s="2">
        <v>7418101074</v>
      </c>
      <c r="D10200" s="2">
        <v>2742201752</v>
      </c>
      <c r="E10200" s="4" t="str">
        <f>INDEX(Sheet3!B:B,MATCH(Sheet1!B10200,Sheet3!C:C,0))</f>
        <v>건일바이오팜(주)</v>
      </c>
      <c r="F10200" s="4" t="str">
        <f>INDEX(Sheet3!B:B,MATCH(Sheet1!C10200,Sheet3!C:C,0))</f>
        <v>이음메디컬세일즈플랫폼 주식회사</v>
      </c>
      <c r="G10200" s="4" t="str">
        <f>INDEX(Sheet3!B:B,MATCH(Sheet1!D10200,Sheet3!C:C,0))</f>
        <v>원탑</v>
      </c>
      <c r="H10200">
        <f>COUNTIF(Sheet3!C:C,Sheet1!B10200)</f>
        <v>1</v>
      </c>
      <c r="I10200">
        <f>COUNTIF(Sheet3!$C:$C,Sheet1!C10200)</f>
        <v>1</v>
      </c>
      <c r="J10200">
        <f>COUNTIF(Sheet3!$C:$C,Sheet1!D10200)</f>
        <v>1</v>
      </c>
      <c r="L10200" t="str">
        <f t="shared" si="159"/>
        <v xml:space="preserve">            ('684-88-01858', '741-81-01074', '274-22-01752'),</v>
      </c>
    </row>
    <row r="10201" spans="2:12" x14ac:dyDescent="0.25">
      <c r="B10201" s="2">
        <v>6848801858</v>
      </c>
      <c r="C10201" s="2">
        <v>7418101074</v>
      </c>
      <c r="D10201" s="2">
        <v>2765800665</v>
      </c>
      <c r="E10201" s="4" t="str">
        <f>INDEX(Sheet3!B:B,MATCH(Sheet1!B10201,Sheet3!C:C,0))</f>
        <v>건일바이오팜(주)</v>
      </c>
      <c r="F10201" s="4" t="str">
        <f>INDEX(Sheet3!B:B,MATCH(Sheet1!C10201,Sheet3!C:C,0))</f>
        <v>이음메디컬세일즈플랫폼 주식회사</v>
      </c>
      <c r="G10201" s="4" t="str">
        <f>INDEX(Sheet3!B:B,MATCH(Sheet1!D10201,Sheet3!C:C,0))</f>
        <v>이룸파트너스</v>
      </c>
      <c r="H10201">
        <f>COUNTIF(Sheet3!C:C,Sheet1!B10201)</f>
        <v>1</v>
      </c>
      <c r="I10201">
        <f>COUNTIF(Sheet3!$C:$C,Sheet1!C10201)</f>
        <v>1</v>
      </c>
      <c r="J10201">
        <f>COUNTIF(Sheet3!$C:$C,Sheet1!D10201)</f>
        <v>1</v>
      </c>
      <c r="L10201" t="str">
        <f t="shared" si="159"/>
        <v xml:space="preserve">            ('684-88-01858', '741-81-01074', '276-58-00665'),</v>
      </c>
    </row>
    <row r="10202" spans="2:12" x14ac:dyDescent="0.25">
      <c r="B10202" s="2">
        <v>6848801858</v>
      </c>
      <c r="C10202" s="2">
        <v>7418101074</v>
      </c>
      <c r="D10202" s="2">
        <v>2768103281</v>
      </c>
      <c r="E10202" s="4" t="str">
        <f>INDEX(Sheet3!B:B,MATCH(Sheet1!B10202,Sheet3!C:C,0))</f>
        <v>건일바이오팜(주)</v>
      </c>
      <c r="F10202" s="4" t="str">
        <f>INDEX(Sheet3!B:B,MATCH(Sheet1!C10202,Sheet3!C:C,0))</f>
        <v>이음메디컬세일즈플랫폼 주식회사</v>
      </c>
      <c r="G10202" s="4" t="str">
        <f>INDEX(Sheet3!B:B,MATCH(Sheet1!D10202,Sheet3!C:C,0))</f>
        <v>아이케이엠</v>
      </c>
      <c r="H10202">
        <f>COUNTIF(Sheet3!C:C,Sheet1!B10202)</f>
        <v>1</v>
      </c>
      <c r="I10202">
        <f>COUNTIF(Sheet3!$C:$C,Sheet1!C10202)</f>
        <v>1</v>
      </c>
      <c r="J10202">
        <f>COUNTIF(Sheet3!$C:$C,Sheet1!D10202)</f>
        <v>1</v>
      </c>
      <c r="L10202" t="str">
        <f t="shared" si="159"/>
        <v xml:space="preserve">            ('684-88-01858', '741-81-01074', '276-81-03281'),</v>
      </c>
    </row>
    <row r="10203" spans="2:12" x14ac:dyDescent="0.25">
      <c r="B10203" s="2">
        <v>6848801858</v>
      </c>
      <c r="C10203" s="2">
        <v>7418101074</v>
      </c>
      <c r="D10203" s="2">
        <v>2820400686</v>
      </c>
      <c r="E10203" s="4" t="str">
        <f>INDEX(Sheet3!B:B,MATCH(Sheet1!B10203,Sheet3!C:C,0))</f>
        <v>건일바이오팜(주)</v>
      </c>
      <c r="F10203" s="4" t="str">
        <f>INDEX(Sheet3!B:B,MATCH(Sheet1!C10203,Sheet3!C:C,0))</f>
        <v>이음메디컬세일즈플랫폼 주식회사</v>
      </c>
      <c r="G10203" s="4" t="str">
        <f>INDEX(Sheet3!B:B,MATCH(Sheet1!D10203,Sheet3!C:C,0))</f>
        <v>씨엘팜</v>
      </c>
      <c r="H10203">
        <f>COUNTIF(Sheet3!C:C,Sheet1!B10203)</f>
        <v>1</v>
      </c>
      <c r="I10203">
        <f>COUNTIF(Sheet3!$C:$C,Sheet1!C10203)</f>
        <v>1</v>
      </c>
      <c r="J10203">
        <f>COUNTIF(Sheet3!$C:$C,Sheet1!D10203)</f>
        <v>1</v>
      </c>
      <c r="L10203" t="str">
        <f t="shared" si="159"/>
        <v xml:space="preserve">            ('684-88-01858', '741-81-01074', '282-04-00686'),</v>
      </c>
    </row>
    <row r="10204" spans="2:12" x14ac:dyDescent="0.25">
      <c r="B10204" s="2">
        <v>6848801858</v>
      </c>
      <c r="C10204" s="2">
        <v>7418101074</v>
      </c>
      <c r="D10204" s="2">
        <v>2850703096</v>
      </c>
      <c r="E10204" s="4" t="str">
        <f>INDEX(Sheet3!B:B,MATCH(Sheet1!B10204,Sheet3!C:C,0))</f>
        <v>건일바이오팜(주)</v>
      </c>
      <c r="F10204" s="4" t="str">
        <f>INDEX(Sheet3!B:B,MATCH(Sheet1!C10204,Sheet3!C:C,0))</f>
        <v>이음메디컬세일즈플랫폼 주식회사</v>
      </c>
      <c r="G10204" s="4" t="str">
        <f>INDEX(Sheet3!B:B,MATCH(Sheet1!D10204,Sheet3!C:C,0))</f>
        <v>유일상사</v>
      </c>
      <c r="H10204">
        <f>COUNTIF(Sheet3!C:C,Sheet1!B10204)</f>
        <v>1</v>
      </c>
      <c r="I10204">
        <f>COUNTIF(Sheet3!$C:$C,Sheet1!C10204)</f>
        <v>1</v>
      </c>
      <c r="J10204">
        <f>COUNTIF(Sheet3!$C:$C,Sheet1!D10204)</f>
        <v>1</v>
      </c>
      <c r="L10204" t="str">
        <f t="shared" si="159"/>
        <v xml:space="preserve">            ('684-88-01858', '741-81-01074', '285-07-03096'),</v>
      </c>
    </row>
    <row r="10205" spans="2:12" x14ac:dyDescent="0.25">
      <c r="B10205" s="2">
        <v>6848801858</v>
      </c>
      <c r="C10205" s="2">
        <v>7418101074</v>
      </c>
      <c r="D10205" s="2">
        <v>2851502414</v>
      </c>
      <c r="E10205" s="4" t="str">
        <f>INDEX(Sheet3!B:B,MATCH(Sheet1!B10205,Sheet3!C:C,0))</f>
        <v>건일바이오팜(주)</v>
      </c>
      <c r="F10205" s="4" t="str">
        <f>INDEX(Sheet3!B:B,MATCH(Sheet1!C10205,Sheet3!C:C,0))</f>
        <v>이음메디컬세일즈플랫폼 주식회사</v>
      </c>
      <c r="G10205" s="4" t="str">
        <f>INDEX(Sheet3!B:B,MATCH(Sheet1!D10205,Sheet3!C:C,0))</f>
        <v>엠에이치바이오</v>
      </c>
      <c r="H10205">
        <f>COUNTIF(Sheet3!C:C,Sheet1!B10205)</f>
        <v>1</v>
      </c>
      <c r="I10205">
        <f>COUNTIF(Sheet3!$C:$C,Sheet1!C10205)</f>
        <v>1</v>
      </c>
      <c r="J10205">
        <f>COUNTIF(Sheet3!$C:$C,Sheet1!D10205)</f>
        <v>1</v>
      </c>
      <c r="L10205" t="str">
        <f t="shared" si="159"/>
        <v xml:space="preserve">            ('684-88-01858', '741-81-01074', '285-15-02414'),</v>
      </c>
    </row>
    <row r="10206" spans="2:12" x14ac:dyDescent="0.25">
      <c r="B10206" s="2">
        <v>6848801858</v>
      </c>
      <c r="C10206" s="2">
        <v>7418101074</v>
      </c>
      <c r="D10206" s="2">
        <v>2861202717</v>
      </c>
      <c r="E10206" s="4" t="str">
        <f>INDEX(Sheet3!B:B,MATCH(Sheet1!B10206,Sheet3!C:C,0))</f>
        <v>건일바이오팜(주)</v>
      </c>
      <c r="F10206" s="4" t="str">
        <f>INDEX(Sheet3!B:B,MATCH(Sheet1!C10206,Sheet3!C:C,0))</f>
        <v>이음메디컬세일즈플랫폼 주식회사</v>
      </c>
      <c r="G10206" s="4" t="str">
        <f>INDEX(Sheet3!B:B,MATCH(Sheet1!D10206,Sheet3!C:C,0))</f>
        <v>제이로이</v>
      </c>
      <c r="H10206">
        <f>COUNTIF(Sheet3!C:C,Sheet1!B10206)</f>
        <v>1</v>
      </c>
      <c r="I10206">
        <f>COUNTIF(Sheet3!$C:$C,Sheet1!C10206)</f>
        <v>1</v>
      </c>
      <c r="J10206">
        <f>COUNTIF(Sheet3!$C:$C,Sheet1!D10206)</f>
        <v>1</v>
      </c>
      <c r="L10206" t="str">
        <f t="shared" si="159"/>
        <v xml:space="preserve">            ('684-88-01858', '741-81-01074', '286-12-02717'),</v>
      </c>
    </row>
    <row r="10207" spans="2:12" x14ac:dyDescent="0.25">
      <c r="B10207" s="2">
        <v>6848801858</v>
      </c>
      <c r="C10207" s="2">
        <v>7418101074</v>
      </c>
      <c r="D10207" s="2">
        <v>2863201720</v>
      </c>
      <c r="E10207" s="4" t="str">
        <f>INDEX(Sheet3!B:B,MATCH(Sheet1!B10207,Sheet3!C:C,0))</f>
        <v>건일바이오팜(주)</v>
      </c>
      <c r="F10207" s="4" t="str">
        <f>INDEX(Sheet3!B:B,MATCH(Sheet1!C10207,Sheet3!C:C,0))</f>
        <v>이음메디컬세일즈플랫폼 주식회사</v>
      </c>
      <c r="G10207" s="4" t="str">
        <f>INDEX(Sheet3!B:B,MATCH(Sheet1!D10207,Sheet3!C:C,0))</f>
        <v>코코팜</v>
      </c>
      <c r="H10207">
        <f>COUNTIF(Sheet3!C:C,Sheet1!B10207)</f>
        <v>1</v>
      </c>
      <c r="I10207">
        <f>COUNTIF(Sheet3!$C:$C,Sheet1!C10207)</f>
        <v>1</v>
      </c>
      <c r="J10207">
        <f>COUNTIF(Sheet3!$C:$C,Sheet1!D10207)</f>
        <v>1</v>
      </c>
      <c r="L10207" t="str">
        <f t="shared" si="159"/>
        <v xml:space="preserve">            ('684-88-01858', '741-81-01074', '286-32-01720'),</v>
      </c>
    </row>
    <row r="10208" spans="2:12" x14ac:dyDescent="0.25">
      <c r="B10208" s="2">
        <v>6848801858</v>
      </c>
      <c r="C10208" s="2">
        <v>7418101074</v>
      </c>
      <c r="D10208" s="2">
        <v>2863201720</v>
      </c>
      <c r="E10208" s="4" t="str">
        <f>INDEX(Sheet3!B:B,MATCH(Sheet1!B10208,Sheet3!C:C,0))</f>
        <v>건일바이오팜(주)</v>
      </c>
      <c r="F10208" s="4" t="str">
        <f>INDEX(Sheet3!B:B,MATCH(Sheet1!C10208,Sheet3!C:C,0))</f>
        <v>이음메디컬세일즈플랫폼 주식회사</v>
      </c>
      <c r="G10208" s="4" t="str">
        <f>INDEX(Sheet3!B:B,MATCH(Sheet1!D10208,Sheet3!C:C,0))</f>
        <v>코코팜</v>
      </c>
      <c r="H10208">
        <f>COUNTIF(Sheet3!C:C,Sheet1!B10208)</f>
        <v>1</v>
      </c>
      <c r="I10208">
        <f>COUNTIF(Sheet3!$C:$C,Sheet1!C10208)</f>
        <v>1</v>
      </c>
      <c r="J10208">
        <f>COUNTIF(Sheet3!$C:$C,Sheet1!D10208)</f>
        <v>1</v>
      </c>
      <c r="L10208" t="str">
        <f t="shared" si="159"/>
        <v xml:space="preserve">            ('684-88-01858', '741-81-01074', '286-32-01720'),</v>
      </c>
    </row>
    <row r="10209" spans="2:12" x14ac:dyDescent="0.25">
      <c r="B10209" s="2">
        <v>6848801858</v>
      </c>
      <c r="C10209" s="2">
        <v>7418101074</v>
      </c>
      <c r="D10209" s="2">
        <v>2863201720</v>
      </c>
      <c r="E10209" s="4" t="str">
        <f>INDEX(Sheet3!B:B,MATCH(Sheet1!B10209,Sheet3!C:C,0))</f>
        <v>건일바이오팜(주)</v>
      </c>
      <c r="F10209" s="4" t="str">
        <f>INDEX(Sheet3!B:B,MATCH(Sheet1!C10209,Sheet3!C:C,0))</f>
        <v>이음메디컬세일즈플랫폼 주식회사</v>
      </c>
      <c r="G10209" s="4" t="str">
        <f>INDEX(Sheet3!B:B,MATCH(Sheet1!D10209,Sheet3!C:C,0))</f>
        <v>코코팜</v>
      </c>
      <c r="H10209">
        <f>COUNTIF(Sheet3!C:C,Sheet1!B10209)</f>
        <v>1</v>
      </c>
      <c r="I10209">
        <f>COUNTIF(Sheet3!$C:$C,Sheet1!C10209)</f>
        <v>1</v>
      </c>
      <c r="J10209">
        <f>COUNTIF(Sheet3!$C:$C,Sheet1!D10209)</f>
        <v>1</v>
      </c>
      <c r="L10209" t="str">
        <f t="shared" si="159"/>
        <v xml:space="preserve">            ('684-88-01858', '741-81-01074', '286-32-01720'),</v>
      </c>
    </row>
    <row r="10210" spans="2:12" x14ac:dyDescent="0.25">
      <c r="B10210" s="2">
        <v>6848801858</v>
      </c>
      <c r="C10210" s="2">
        <v>7418101074</v>
      </c>
      <c r="D10210" s="2">
        <v>2874101351</v>
      </c>
      <c r="E10210" s="4" t="str">
        <f>INDEX(Sheet3!B:B,MATCH(Sheet1!B10210,Sheet3!C:C,0))</f>
        <v>건일바이오팜(주)</v>
      </c>
      <c r="F10210" s="4" t="str">
        <f>INDEX(Sheet3!B:B,MATCH(Sheet1!C10210,Sheet3!C:C,0))</f>
        <v>이음메디컬세일즈플랫폼 주식회사</v>
      </c>
      <c r="G10210" s="4" t="str">
        <f>INDEX(Sheet3!B:B,MATCH(Sheet1!D10210,Sheet3!C:C,0))</f>
        <v>시후준팜</v>
      </c>
      <c r="H10210">
        <f>COUNTIF(Sheet3!C:C,Sheet1!B10210)</f>
        <v>1</v>
      </c>
      <c r="I10210">
        <f>COUNTIF(Sheet3!$C:$C,Sheet1!C10210)</f>
        <v>1</v>
      </c>
      <c r="J10210">
        <f>COUNTIF(Sheet3!$C:$C,Sheet1!D10210)</f>
        <v>1</v>
      </c>
      <c r="L10210" t="str">
        <f t="shared" si="159"/>
        <v xml:space="preserve">            ('684-88-01858', '741-81-01074', '287-41-01351'),</v>
      </c>
    </row>
    <row r="10211" spans="2:12" x14ac:dyDescent="0.25">
      <c r="B10211" s="2">
        <v>6848801858</v>
      </c>
      <c r="C10211" s="2">
        <v>7418101074</v>
      </c>
      <c r="D10211" s="2">
        <v>2901202206</v>
      </c>
      <c r="E10211" s="4" t="str">
        <f>INDEX(Sheet3!B:B,MATCH(Sheet1!B10211,Sheet3!C:C,0))</f>
        <v>건일바이오팜(주)</v>
      </c>
      <c r="F10211" s="4" t="str">
        <f>INDEX(Sheet3!B:B,MATCH(Sheet1!C10211,Sheet3!C:C,0))</f>
        <v>이음메디컬세일즈플랫폼 주식회사</v>
      </c>
      <c r="G10211" s="4" t="str">
        <f>INDEX(Sheet3!B:B,MATCH(Sheet1!D10211,Sheet3!C:C,0))</f>
        <v>수지헬스케어</v>
      </c>
      <c r="H10211">
        <f>COUNTIF(Sheet3!C:C,Sheet1!B10211)</f>
        <v>1</v>
      </c>
      <c r="I10211">
        <f>COUNTIF(Sheet3!$C:$C,Sheet1!C10211)</f>
        <v>1</v>
      </c>
      <c r="J10211">
        <f>COUNTIF(Sheet3!$C:$C,Sheet1!D10211)</f>
        <v>1</v>
      </c>
      <c r="L10211" t="str">
        <f t="shared" si="159"/>
        <v xml:space="preserve">            ('684-88-01858', '741-81-01074', '290-12-02206'),</v>
      </c>
    </row>
    <row r="10212" spans="2:12" x14ac:dyDescent="0.25">
      <c r="B10212" s="2">
        <v>6848801858</v>
      </c>
      <c r="C10212" s="2">
        <v>7418101074</v>
      </c>
      <c r="D10212" s="2">
        <v>2921702643</v>
      </c>
      <c r="E10212" s="4" t="str">
        <f>INDEX(Sheet3!B:B,MATCH(Sheet1!B10212,Sheet3!C:C,0))</f>
        <v>건일바이오팜(주)</v>
      </c>
      <c r="F10212" s="4" t="str">
        <f>INDEX(Sheet3!B:B,MATCH(Sheet1!C10212,Sheet3!C:C,0))</f>
        <v>이음메디컬세일즈플랫폼 주식회사</v>
      </c>
      <c r="G10212" s="4" t="str">
        <f>INDEX(Sheet3!B:B,MATCH(Sheet1!D10212,Sheet3!C:C,0))</f>
        <v>케이앤아이플랫폼</v>
      </c>
      <c r="H10212">
        <f>COUNTIF(Sheet3!C:C,Sheet1!B10212)</f>
        <v>1</v>
      </c>
      <c r="I10212">
        <f>COUNTIF(Sheet3!$C:$C,Sheet1!C10212)</f>
        <v>1</v>
      </c>
      <c r="J10212">
        <f>COUNTIF(Sheet3!$C:$C,Sheet1!D10212)</f>
        <v>1</v>
      </c>
      <c r="L10212" t="str">
        <f t="shared" si="159"/>
        <v xml:space="preserve">            ('684-88-01858', '741-81-01074', '292-17-02643'),</v>
      </c>
    </row>
    <row r="10213" spans="2:12" x14ac:dyDescent="0.25">
      <c r="B10213" s="2">
        <v>6848801858</v>
      </c>
      <c r="C10213" s="2">
        <v>7418101074</v>
      </c>
      <c r="D10213" s="2">
        <v>2925300435</v>
      </c>
      <c r="E10213" s="4" t="str">
        <f>INDEX(Sheet3!B:B,MATCH(Sheet1!B10213,Sheet3!C:C,0))</f>
        <v>건일바이오팜(주)</v>
      </c>
      <c r="F10213" s="4" t="str">
        <f>INDEX(Sheet3!B:B,MATCH(Sheet1!C10213,Sheet3!C:C,0))</f>
        <v>이음메디컬세일즈플랫폼 주식회사</v>
      </c>
      <c r="G10213" s="4" t="str">
        <f>INDEX(Sheet3!B:B,MATCH(Sheet1!D10213,Sheet3!C:C,0))</f>
        <v>서현메디케어</v>
      </c>
      <c r="H10213">
        <f>COUNTIF(Sheet3!C:C,Sheet1!B10213)</f>
        <v>1</v>
      </c>
      <c r="I10213">
        <f>COUNTIF(Sheet3!$C:$C,Sheet1!C10213)</f>
        <v>1</v>
      </c>
      <c r="J10213">
        <f>COUNTIF(Sheet3!$C:$C,Sheet1!D10213)</f>
        <v>1</v>
      </c>
      <c r="L10213" t="str">
        <f t="shared" si="159"/>
        <v xml:space="preserve">            ('684-88-01858', '741-81-01074', '292-53-00435'),</v>
      </c>
    </row>
    <row r="10214" spans="2:12" x14ac:dyDescent="0.25">
      <c r="B10214" s="2">
        <v>6848801858</v>
      </c>
      <c r="C10214" s="2">
        <v>7418101074</v>
      </c>
      <c r="D10214" s="2">
        <v>2960602881</v>
      </c>
      <c r="E10214" s="4" t="str">
        <f>INDEX(Sheet3!B:B,MATCH(Sheet1!B10214,Sheet3!C:C,0))</f>
        <v>건일바이오팜(주)</v>
      </c>
      <c r="F10214" s="4" t="str">
        <f>INDEX(Sheet3!B:B,MATCH(Sheet1!C10214,Sheet3!C:C,0))</f>
        <v>이음메디컬세일즈플랫폼 주식회사</v>
      </c>
      <c r="G10214" s="4" t="str">
        <f>INDEX(Sheet3!B:B,MATCH(Sheet1!D10214,Sheet3!C:C,0))</f>
        <v>미라클메디컬</v>
      </c>
      <c r="H10214">
        <f>COUNTIF(Sheet3!C:C,Sheet1!B10214)</f>
        <v>1</v>
      </c>
      <c r="I10214">
        <f>COUNTIF(Sheet3!$C:$C,Sheet1!C10214)</f>
        <v>1</v>
      </c>
      <c r="J10214">
        <f>COUNTIF(Sheet3!$C:$C,Sheet1!D10214)</f>
        <v>1</v>
      </c>
      <c r="L10214" t="str">
        <f t="shared" si="159"/>
        <v xml:space="preserve">            ('684-88-01858', '741-81-01074', '296-06-02881'),</v>
      </c>
    </row>
    <row r="10215" spans="2:12" x14ac:dyDescent="0.25">
      <c r="B10215" s="2">
        <v>6848801858</v>
      </c>
      <c r="C10215" s="2">
        <v>7418101074</v>
      </c>
      <c r="D10215" s="2">
        <v>2982302088</v>
      </c>
      <c r="E10215" s="4" t="str">
        <f>INDEX(Sheet3!B:B,MATCH(Sheet1!B10215,Sheet3!C:C,0))</f>
        <v>건일바이오팜(주)</v>
      </c>
      <c r="F10215" s="4" t="str">
        <f>INDEX(Sheet3!B:B,MATCH(Sheet1!C10215,Sheet3!C:C,0))</f>
        <v>이음메디컬세일즈플랫폼 주식회사</v>
      </c>
      <c r="G10215" s="4" t="str">
        <f>INDEX(Sheet3!B:B,MATCH(Sheet1!D10215,Sheet3!C:C,0))</f>
        <v>팜브릿지</v>
      </c>
      <c r="H10215">
        <f>COUNTIF(Sheet3!C:C,Sheet1!B10215)</f>
        <v>1</v>
      </c>
      <c r="I10215">
        <f>COUNTIF(Sheet3!$C:$C,Sheet1!C10215)</f>
        <v>1</v>
      </c>
      <c r="J10215">
        <f>COUNTIF(Sheet3!$C:$C,Sheet1!D10215)</f>
        <v>1</v>
      </c>
      <c r="L10215" t="str">
        <f t="shared" si="159"/>
        <v xml:space="preserve">            ('684-88-01858', '741-81-01074', '298-23-02088'),</v>
      </c>
    </row>
    <row r="10216" spans="2:12" x14ac:dyDescent="0.25">
      <c r="B10216" s="2">
        <v>6848801858</v>
      </c>
      <c r="C10216" s="2">
        <v>7418101074</v>
      </c>
      <c r="D10216" s="2">
        <v>2982302088</v>
      </c>
      <c r="E10216" s="4" t="str">
        <f>INDEX(Sheet3!B:B,MATCH(Sheet1!B10216,Sheet3!C:C,0))</f>
        <v>건일바이오팜(주)</v>
      </c>
      <c r="F10216" s="4" t="str">
        <f>INDEX(Sheet3!B:B,MATCH(Sheet1!C10216,Sheet3!C:C,0))</f>
        <v>이음메디컬세일즈플랫폼 주식회사</v>
      </c>
      <c r="G10216" s="4" t="str">
        <f>INDEX(Sheet3!B:B,MATCH(Sheet1!D10216,Sheet3!C:C,0))</f>
        <v>팜브릿지</v>
      </c>
      <c r="H10216">
        <f>COUNTIF(Sheet3!C:C,Sheet1!B10216)</f>
        <v>1</v>
      </c>
      <c r="I10216">
        <f>COUNTIF(Sheet3!$C:$C,Sheet1!C10216)</f>
        <v>1</v>
      </c>
      <c r="J10216">
        <f>COUNTIF(Sheet3!$C:$C,Sheet1!D10216)</f>
        <v>1</v>
      </c>
      <c r="L10216" t="str">
        <f t="shared" si="159"/>
        <v xml:space="preserve">            ('684-88-01858', '741-81-01074', '298-23-02088'),</v>
      </c>
    </row>
    <row r="10217" spans="2:12" x14ac:dyDescent="0.25">
      <c r="B10217" s="2">
        <v>6848801858</v>
      </c>
      <c r="C10217" s="2">
        <v>7418101074</v>
      </c>
      <c r="D10217" s="2">
        <v>2982302088</v>
      </c>
      <c r="E10217" s="4" t="str">
        <f>INDEX(Sheet3!B:B,MATCH(Sheet1!B10217,Sheet3!C:C,0))</f>
        <v>건일바이오팜(주)</v>
      </c>
      <c r="F10217" s="4" t="str">
        <f>INDEX(Sheet3!B:B,MATCH(Sheet1!C10217,Sheet3!C:C,0))</f>
        <v>이음메디컬세일즈플랫폼 주식회사</v>
      </c>
      <c r="G10217" s="4" t="str">
        <f>INDEX(Sheet3!B:B,MATCH(Sheet1!D10217,Sheet3!C:C,0))</f>
        <v>팜브릿지</v>
      </c>
      <c r="H10217">
        <f>COUNTIF(Sheet3!C:C,Sheet1!B10217)</f>
        <v>1</v>
      </c>
      <c r="I10217">
        <f>COUNTIF(Sheet3!$C:$C,Sheet1!C10217)</f>
        <v>1</v>
      </c>
      <c r="J10217">
        <f>COUNTIF(Sheet3!$C:$C,Sheet1!D10217)</f>
        <v>1</v>
      </c>
      <c r="L10217" t="str">
        <f t="shared" si="159"/>
        <v xml:space="preserve">            ('684-88-01858', '741-81-01074', '298-23-02088'),</v>
      </c>
    </row>
    <row r="10218" spans="2:12" x14ac:dyDescent="0.25">
      <c r="B10218" s="2">
        <v>6848801858</v>
      </c>
      <c r="C10218" s="2">
        <v>7418101074</v>
      </c>
      <c r="D10218" s="2">
        <v>2994600928</v>
      </c>
      <c r="E10218" s="4" t="str">
        <f>INDEX(Sheet3!B:B,MATCH(Sheet1!B10218,Sheet3!C:C,0))</f>
        <v>건일바이오팜(주)</v>
      </c>
      <c r="F10218" s="4" t="str">
        <f>INDEX(Sheet3!B:B,MATCH(Sheet1!C10218,Sheet3!C:C,0))</f>
        <v>이음메디컬세일즈플랫폼 주식회사</v>
      </c>
      <c r="G10218" s="4" t="str">
        <f>INDEX(Sheet3!B:B,MATCH(Sheet1!D10218,Sheet3!C:C,0))</f>
        <v>다올팜</v>
      </c>
      <c r="H10218">
        <f>COUNTIF(Sheet3!C:C,Sheet1!B10218)</f>
        <v>1</v>
      </c>
      <c r="I10218">
        <f>COUNTIF(Sheet3!$C:$C,Sheet1!C10218)</f>
        <v>1</v>
      </c>
      <c r="J10218">
        <f>COUNTIF(Sheet3!$C:$C,Sheet1!D10218)</f>
        <v>1</v>
      </c>
      <c r="L10218" t="str">
        <f t="shared" si="159"/>
        <v xml:space="preserve">            ('684-88-01858', '741-81-01074', '299-46-00928'),</v>
      </c>
    </row>
    <row r="10219" spans="2:12" x14ac:dyDescent="0.25">
      <c r="B10219" s="2">
        <v>6848801858</v>
      </c>
      <c r="C10219" s="2">
        <v>7418101074</v>
      </c>
      <c r="D10219" s="2">
        <v>3061965112</v>
      </c>
      <c r="E10219" s="4" t="str">
        <f>INDEX(Sheet3!B:B,MATCH(Sheet1!B10219,Sheet3!C:C,0))</f>
        <v>건일바이오팜(주)</v>
      </c>
      <c r="F10219" s="4" t="str">
        <f>INDEX(Sheet3!B:B,MATCH(Sheet1!C10219,Sheet3!C:C,0))</f>
        <v>이음메디컬세일즈플랫폼 주식회사</v>
      </c>
      <c r="G10219" s="4" t="str">
        <f>INDEX(Sheet3!B:B,MATCH(Sheet1!D10219,Sheet3!C:C,0))</f>
        <v>우성</v>
      </c>
      <c r="H10219">
        <f>COUNTIF(Sheet3!C:C,Sheet1!B10219)</f>
        <v>1</v>
      </c>
      <c r="I10219">
        <f>COUNTIF(Sheet3!$C:$C,Sheet1!C10219)</f>
        <v>1</v>
      </c>
      <c r="J10219">
        <f>COUNTIF(Sheet3!$C:$C,Sheet1!D10219)</f>
        <v>1</v>
      </c>
      <c r="L10219" t="str">
        <f t="shared" si="159"/>
        <v xml:space="preserve">            ('684-88-01858', '741-81-01074', '306-19-65112'),</v>
      </c>
    </row>
    <row r="10220" spans="2:12" x14ac:dyDescent="0.25">
      <c r="B10220" s="2">
        <v>6848801858</v>
      </c>
      <c r="C10220" s="2">
        <v>7418101074</v>
      </c>
      <c r="D10220" s="2">
        <v>3068702566</v>
      </c>
      <c r="E10220" s="4" t="str">
        <f>INDEX(Sheet3!B:B,MATCH(Sheet1!B10220,Sheet3!C:C,0))</f>
        <v>건일바이오팜(주)</v>
      </c>
      <c r="F10220" s="4" t="str">
        <f>INDEX(Sheet3!B:B,MATCH(Sheet1!C10220,Sheet3!C:C,0))</f>
        <v>이음메디컬세일즈플랫폼 주식회사</v>
      </c>
      <c r="G10220" s="4" t="str">
        <f>INDEX(Sheet3!B:B,MATCH(Sheet1!D10220,Sheet3!C:C,0))</f>
        <v>주식회사 하우메디웍스(HOWMEDI WORKS Inc.)</v>
      </c>
      <c r="H10220">
        <f>COUNTIF(Sheet3!C:C,Sheet1!B10220)</f>
        <v>1</v>
      </c>
      <c r="I10220">
        <f>COUNTIF(Sheet3!$C:$C,Sheet1!C10220)</f>
        <v>1</v>
      </c>
      <c r="J10220">
        <f>COUNTIF(Sheet3!$C:$C,Sheet1!D10220)</f>
        <v>1</v>
      </c>
      <c r="L10220" t="str">
        <f t="shared" si="159"/>
        <v xml:space="preserve">            ('684-88-01858', '741-81-01074', '306-87-02566'),</v>
      </c>
    </row>
    <row r="10221" spans="2:12" x14ac:dyDescent="0.25">
      <c r="B10221" s="2">
        <v>6848801858</v>
      </c>
      <c r="C10221" s="2">
        <v>7418101074</v>
      </c>
      <c r="D10221" s="2">
        <v>3078603071</v>
      </c>
      <c r="E10221" s="4" t="str">
        <f>INDEX(Sheet3!B:B,MATCH(Sheet1!B10221,Sheet3!C:C,0))</f>
        <v>건일바이오팜(주)</v>
      </c>
      <c r="F10221" s="4" t="str">
        <f>INDEX(Sheet3!B:B,MATCH(Sheet1!C10221,Sheet3!C:C,0))</f>
        <v>이음메디컬세일즈플랫폼 주식회사</v>
      </c>
      <c r="G10221" s="4" t="str">
        <f>INDEX(Sheet3!B:B,MATCH(Sheet1!D10221,Sheet3!C:C,0))</f>
        <v>주식회사 메디에이스</v>
      </c>
      <c r="H10221">
        <f>COUNTIF(Sheet3!C:C,Sheet1!B10221)</f>
        <v>1</v>
      </c>
      <c r="I10221">
        <f>COUNTIF(Sheet3!$C:$C,Sheet1!C10221)</f>
        <v>1</v>
      </c>
      <c r="J10221">
        <f>COUNTIF(Sheet3!$C:$C,Sheet1!D10221)</f>
        <v>1</v>
      </c>
      <c r="L10221" t="str">
        <f t="shared" si="159"/>
        <v xml:space="preserve">            ('684-88-01858', '741-81-01074', '307-86-03071'),</v>
      </c>
    </row>
    <row r="10222" spans="2:12" x14ac:dyDescent="0.25">
      <c r="B10222" s="2">
        <v>6848801858</v>
      </c>
      <c r="C10222" s="2">
        <v>7418101074</v>
      </c>
      <c r="D10222" s="2">
        <v>3090794608</v>
      </c>
      <c r="E10222" s="4" t="str">
        <f>INDEX(Sheet3!B:B,MATCH(Sheet1!B10222,Sheet3!C:C,0))</f>
        <v>건일바이오팜(주)</v>
      </c>
      <c r="F10222" s="4" t="str">
        <f>INDEX(Sheet3!B:B,MATCH(Sheet1!C10222,Sheet3!C:C,0))</f>
        <v>이음메디컬세일즈플랫폼 주식회사</v>
      </c>
      <c r="G10222" s="4" t="str">
        <f>INDEX(Sheet3!B:B,MATCH(Sheet1!D10222,Sheet3!C:C,0))</f>
        <v>다삼메디컬</v>
      </c>
      <c r="H10222">
        <f>COUNTIF(Sheet3!C:C,Sheet1!B10222)</f>
        <v>1</v>
      </c>
      <c r="I10222">
        <f>COUNTIF(Sheet3!$C:$C,Sheet1!C10222)</f>
        <v>1</v>
      </c>
      <c r="J10222">
        <f>COUNTIF(Sheet3!$C:$C,Sheet1!D10222)</f>
        <v>1</v>
      </c>
      <c r="L10222" t="str">
        <f t="shared" si="159"/>
        <v xml:space="preserve">            ('684-88-01858', '741-81-01074', '309-07-94608'),</v>
      </c>
    </row>
    <row r="10223" spans="2:12" x14ac:dyDescent="0.25">
      <c r="B10223" s="2">
        <v>6848801858</v>
      </c>
      <c r="C10223" s="2">
        <v>7418101074</v>
      </c>
      <c r="D10223" s="2">
        <v>3101153579</v>
      </c>
      <c r="E10223" s="4" t="str">
        <f>INDEX(Sheet3!B:B,MATCH(Sheet1!B10223,Sheet3!C:C,0))</f>
        <v>건일바이오팜(주)</v>
      </c>
      <c r="F10223" s="4" t="str">
        <f>INDEX(Sheet3!B:B,MATCH(Sheet1!C10223,Sheet3!C:C,0))</f>
        <v>이음메디컬세일즈플랫폼 주식회사</v>
      </c>
      <c r="G10223" s="4" t="str">
        <f>INDEX(Sheet3!B:B,MATCH(Sheet1!D10223,Sheet3!C:C,0))</f>
        <v>디제이더블유팜</v>
      </c>
      <c r="H10223">
        <f>COUNTIF(Sheet3!C:C,Sheet1!B10223)</f>
        <v>1</v>
      </c>
      <c r="I10223">
        <f>COUNTIF(Sheet3!$C:$C,Sheet1!C10223)</f>
        <v>1</v>
      </c>
      <c r="J10223">
        <f>COUNTIF(Sheet3!$C:$C,Sheet1!D10223)</f>
        <v>1</v>
      </c>
      <c r="L10223" t="str">
        <f t="shared" si="159"/>
        <v xml:space="preserve">            ('684-88-01858', '741-81-01074', '310-11-53579'),</v>
      </c>
    </row>
    <row r="10224" spans="2:12" x14ac:dyDescent="0.25">
      <c r="B10224" s="2">
        <v>6848801858</v>
      </c>
      <c r="C10224" s="2">
        <v>7418101074</v>
      </c>
      <c r="D10224" s="2">
        <v>3108702702</v>
      </c>
      <c r="E10224" s="4" t="str">
        <f>INDEX(Sheet3!B:B,MATCH(Sheet1!B10224,Sheet3!C:C,0))</f>
        <v>건일바이오팜(주)</v>
      </c>
      <c r="F10224" s="4" t="str">
        <f>INDEX(Sheet3!B:B,MATCH(Sheet1!C10224,Sheet3!C:C,0))</f>
        <v>이음메디컬세일즈플랫폼 주식회사</v>
      </c>
      <c r="G10224" s="4" t="str">
        <f>INDEX(Sheet3!B:B,MATCH(Sheet1!D10224,Sheet3!C:C,0))</f>
        <v>엠디이에스</v>
      </c>
      <c r="H10224">
        <f>COUNTIF(Sheet3!C:C,Sheet1!B10224)</f>
        <v>1</v>
      </c>
      <c r="I10224">
        <f>COUNTIF(Sheet3!$C:$C,Sheet1!C10224)</f>
        <v>1</v>
      </c>
      <c r="J10224">
        <f>COUNTIF(Sheet3!$C:$C,Sheet1!D10224)</f>
        <v>1</v>
      </c>
      <c r="L10224" t="str">
        <f t="shared" si="159"/>
        <v xml:space="preserve">            ('684-88-01858', '741-81-01074', '310-87-02702'),</v>
      </c>
    </row>
    <row r="10225" spans="2:12" x14ac:dyDescent="0.25">
      <c r="B10225" s="2">
        <v>6848801858</v>
      </c>
      <c r="C10225" s="2">
        <v>7418101074</v>
      </c>
      <c r="D10225" s="2">
        <v>3138802805</v>
      </c>
      <c r="E10225" s="4" t="str">
        <f>INDEX(Sheet3!B:B,MATCH(Sheet1!B10225,Sheet3!C:C,0))</f>
        <v>건일바이오팜(주)</v>
      </c>
      <c r="F10225" s="4" t="str">
        <f>INDEX(Sheet3!B:B,MATCH(Sheet1!C10225,Sheet3!C:C,0))</f>
        <v>이음메디컬세일즈플랫폼 주식회사</v>
      </c>
      <c r="G10225" s="4" t="str">
        <f>INDEX(Sheet3!B:B,MATCH(Sheet1!D10225,Sheet3!C:C,0))</f>
        <v>주식회사 페노젠파트너스</v>
      </c>
      <c r="H10225">
        <f>COUNTIF(Sheet3!C:C,Sheet1!B10225)</f>
        <v>1</v>
      </c>
      <c r="I10225">
        <f>COUNTIF(Sheet3!$C:$C,Sheet1!C10225)</f>
        <v>1</v>
      </c>
      <c r="J10225">
        <f>COUNTIF(Sheet3!$C:$C,Sheet1!D10225)</f>
        <v>1</v>
      </c>
      <c r="L10225" t="str">
        <f t="shared" si="159"/>
        <v xml:space="preserve">            ('684-88-01858', '741-81-01074', '313-88-02805'),</v>
      </c>
    </row>
    <row r="10226" spans="2:12" x14ac:dyDescent="0.25">
      <c r="B10226" s="2">
        <v>6848801858</v>
      </c>
      <c r="C10226" s="2">
        <v>7418101074</v>
      </c>
      <c r="D10226" s="2">
        <v>3158802946</v>
      </c>
      <c r="E10226" s="4" t="str">
        <f>INDEX(Sheet3!B:B,MATCH(Sheet1!B10226,Sheet3!C:C,0))</f>
        <v>건일바이오팜(주)</v>
      </c>
      <c r="F10226" s="4" t="str">
        <f>INDEX(Sheet3!B:B,MATCH(Sheet1!C10226,Sheet3!C:C,0))</f>
        <v>이음메디컬세일즈플랫폼 주식회사</v>
      </c>
      <c r="G10226" s="4" t="str">
        <f>INDEX(Sheet3!B:B,MATCH(Sheet1!D10226,Sheet3!C:C,0))</f>
        <v>(주)제이팜</v>
      </c>
      <c r="H10226">
        <f>COUNTIF(Sheet3!C:C,Sheet1!B10226)</f>
        <v>1</v>
      </c>
      <c r="I10226">
        <f>COUNTIF(Sheet3!$C:$C,Sheet1!C10226)</f>
        <v>1</v>
      </c>
      <c r="J10226">
        <f>COUNTIF(Sheet3!$C:$C,Sheet1!D10226)</f>
        <v>1</v>
      </c>
      <c r="L10226" t="str">
        <f t="shared" si="159"/>
        <v xml:space="preserve">            ('684-88-01858', '741-81-01074', '315-88-02946'),</v>
      </c>
    </row>
    <row r="10227" spans="2:12" x14ac:dyDescent="0.25">
      <c r="B10227" s="2">
        <v>6848801858</v>
      </c>
      <c r="C10227" s="2">
        <v>7418101074</v>
      </c>
      <c r="D10227" s="2">
        <v>3190600018</v>
      </c>
      <c r="E10227" s="4" t="str">
        <f>INDEX(Sheet3!B:B,MATCH(Sheet1!B10227,Sheet3!C:C,0))</f>
        <v>건일바이오팜(주)</v>
      </c>
      <c r="F10227" s="4" t="str">
        <f>INDEX(Sheet3!B:B,MATCH(Sheet1!C10227,Sheet3!C:C,0))</f>
        <v>이음메디컬세일즈플랫폼 주식회사</v>
      </c>
      <c r="G10227" s="4" t="str">
        <f>INDEX(Sheet3!B:B,MATCH(Sheet1!D10227,Sheet3!C:C,0))</f>
        <v>닥터플러스</v>
      </c>
      <c r="H10227">
        <f>COUNTIF(Sheet3!C:C,Sheet1!B10227)</f>
        <v>1</v>
      </c>
      <c r="I10227">
        <f>COUNTIF(Sheet3!$C:$C,Sheet1!C10227)</f>
        <v>1</v>
      </c>
      <c r="J10227">
        <f>COUNTIF(Sheet3!$C:$C,Sheet1!D10227)</f>
        <v>1</v>
      </c>
      <c r="L10227" t="str">
        <f t="shared" si="159"/>
        <v xml:space="preserve">            ('684-88-01858', '741-81-01074', '319-06-00018'),</v>
      </c>
    </row>
    <row r="10228" spans="2:12" x14ac:dyDescent="0.25">
      <c r="B10228" s="2">
        <v>6848801858</v>
      </c>
      <c r="C10228" s="2">
        <v>7418101074</v>
      </c>
      <c r="D10228" s="2">
        <v>3198101071</v>
      </c>
      <c r="E10228" s="4" t="str">
        <f>INDEX(Sheet3!B:B,MATCH(Sheet1!B10228,Sheet3!C:C,0))</f>
        <v>건일바이오팜(주)</v>
      </c>
      <c r="F10228" s="4" t="str">
        <f>INDEX(Sheet3!B:B,MATCH(Sheet1!C10228,Sheet3!C:C,0))</f>
        <v>이음메디컬세일즈플랫폼 주식회사</v>
      </c>
      <c r="G10228" s="4" t="str">
        <f>INDEX(Sheet3!B:B,MATCH(Sheet1!D10228,Sheet3!C:C,0))</f>
        <v>주식회사 위아플러스</v>
      </c>
      <c r="H10228">
        <f>COUNTIF(Sheet3!C:C,Sheet1!B10228)</f>
        <v>1</v>
      </c>
      <c r="I10228">
        <f>COUNTIF(Sheet3!$C:$C,Sheet1!C10228)</f>
        <v>1</v>
      </c>
      <c r="J10228">
        <f>COUNTIF(Sheet3!$C:$C,Sheet1!D10228)</f>
        <v>1</v>
      </c>
      <c r="L10228" t="str">
        <f t="shared" si="159"/>
        <v xml:space="preserve">            ('684-88-01858', '741-81-01074', '319-81-01071'),</v>
      </c>
    </row>
    <row r="10229" spans="2:12" x14ac:dyDescent="0.25">
      <c r="B10229" s="2">
        <v>6848801858</v>
      </c>
      <c r="C10229" s="2">
        <v>7418101074</v>
      </c>
      <c r="D10229" s="2">
        <v>3208101538</v>
      </c>
      <c r="E10229" s="4" t="str">
        <f>INDEX(Sheet3!B:B,MATCH(Sheet1!B10229,Sheet3!C:C,0))</f>
        <v>건일바이오팜(주)</v>
      </c>
      <c r="F10229" s="4" t="str">
        <f>INDEX(Sheet3!B:B,MATCH(Sheet1!C10229,Sheet3!C:C,0))</f>
        <v>이음메디컬세일즈플랫폼 주식회사</v>
      </c>
      <c r="G10229" s="4" t="str">
        <f>INDEX(Sheet3!B:B,MATCH(Sheet1!D10229,Sheet3!C:C,0))</f>
        <v>미라클바이오</v>
      </c>
      <c r="H10229">
        <f>COUNTIF(Sheet3!C:C,Sheet1!B10229)</f>
        <v>1</v>
      </c>
      <c r="I10229">
        <f>COUNTIF(Sheet3!$C:$C,Sheet1!C10229)</f>
        <v>1</v>
      </c>
      <c r="J10229">
        <f>COUNTIF(Sheet3!$C:$C,Sheet1!D10229)</f>
        <v>1</v>
      </c>
      <c r="L10229" t="str">
        <f t="shared" si="159"/>
        <v xml:space="preserve">            ('684-88-01858', '741-81-01074', '320-81-01538'),</v>
      </c>
    </row>
    <row r="10230" spans="2:12" x14ac:dyDescent="0.25">
      <c r="B10230" s="2">
        <v>6848801858</v>
      </c>
      <c r="C10230" s="2">
        <v>7418101074</v>
      </c>
      <c r="D10230" s="2">
        <v>3233301235</v>
      </c>
      <c r="E10230" s="4" t="str">
        <f>INDEX(Sheet3!B:B,MATCH(Sheet1!B10230,Sheet3!C:C,0))</f>
        <v>건일바이오팜(주)</v>
      </c>
      <c r="F10230" s="4" t="str">
        <f>INDEX(Sheet3!B:B,MATCH(Sheet1!C10230,Sheet3!C:C,0))</f>
        <v>이음메디컬세일즈플랫폼 주식회사</v>
      </c>
      <c r="G10230" s="4" t="str">
        <f>INDEX(Sheet3!B:B,MATCH(Sheet1!D10230,Sheet3!C:C,0))</f>
        <v>디엠파트너</v>
      </c>
      <c r="H10230">
        <f>COUNTIF(Sheet3!C:C,Sheet1!B10230)</f>
        <v>1</v>
      </c>
      <c r="I10230">
        <f>COUNTIF(Sheet3!$C:$C,Sheet1!C10230)</f>
        <v>1</v>
      </c>
      <c r="J10230">
        <f>COUNTIF(Sheet3!$C:$C,Sheet1!D10230)</f>
        <v>1</v>
      </c>
      <c r="L10230" t="str">
        <f t="shared" si="159"/>
        <v xml:space="preserve">            ('684-88-01858', '741-81-01074', '323-33-01235'),</v>
      </c>
    </row>
    <row r="10231" spans="2:12" x14ac:dyDescent="0.25">
      <c r="B10231" s="2">
        <v>6848801858</v>
      </c>
      <c r="C10231" s="2">
        <v>7418101074</v>
      </c>
      <c r="D10231" s="2">
        <v>3263101526</v>
      </c>
      <c r="E10231" s="4" t="str">
        <f>INDEX(Sheet3!B:B,MATCH(Sheet1!B10231,Sheet3!C:C,0))</f>
        <v>건일바이오팜(주)</v>
      </c>
      <c r="F10231" s="4" t="str">
        <f>INDEX(Sheet3!B:B,MATCH(Sheet1!C10231,Sheet3!C:C,0))</f>
        <v>이음메디컬세일즈플랫폼 주식회사</v>
      </c>
      <c r="G10231" s="4" t="str">
        <f>INDEX(Sheet3!B:B,MATCH(Sheet1!D10231,Sheet3!C:C,0))</f>
        <v>씨엔에이치메디케어</v>
      </c>
      <c r="H10231">
        <f>COUNTIF(Sheet3!C:C,Sheet1!B10231)</f>
        <v>1</v>
      </c>
      <c r="I10231">
        <f>COUNTIF(Sheet3!$C:$C,Sheet1!C10231)</f>
        <v>1</v>
      </c>
      <c r="J10231">
        <f>COUNTIF(Sheet3!$C:$C,Sheet1!D10231)</f>
        <v>1</v>
      </c>
      <c r="L10231" t="str">
        <f t="shared" si="159"/>
        <v xml:space="preserve">            ('684-88-01858', '741-81-01074', '326-31-01526'),</v>
      </c>
    </row>
    <row r="10232" spans="2:12" x14ac:dyDescent="0.25">
      <c r="B10232" s="2">
        <v>6848801858</v>
      </c>
      <c r="C10232" s="2">
        <v>7418101074</v>
      </c>
      <c r="D10232" s="2">
        <v>3332401720</v>
      </c>
      <c r="E10232" s="4" t="str">
        <f>INDEX(Sheet3!B:B,MATCH(Sheet1!B10232,Sheet3!C:C,0))</f>
        <v>건일바이오팜(주)</v>
      </c>
      <c r="F10232" s="4" t="str">
        <f>INDEX(Sheet3!B:B,MATCH(Sheet1!C10232,Sheet3!C:C,0))</f>
        <v>이음메디컬세일즈플랫폼 주식회사</v>
      </c>
      <c r="G10232" s="4" t="str">
        <f>INDEX(Sheet3!B:B,MATCH(Sheet1!D10232,Sheet3!C:C,0))</f>
        <v>이안팜</v>
      </c>
      <c r="H10232">
        <f>COUNTIF(Sheet3!C:C,Sheet1!B10232)</f>
        <v>1</v>
      </c>
      <c r="I10232">
        <f>COUNTIF(Sheet3!$C:$C,Sheet1!C10232)</f>
        <v>1</v>
      </c>
      <c r="J10232">
        <f>COUNTIF(Sheet3!$C:$C,Sheet1!D10232)</f>
        <v>1</v>
      </c>
      <c r="L10232" t="str">
        <f t="shared" si="159"/>
        <v xml:space="preserve">            ('684-88-01858', '741-81-01074', '333-24-01720'),</v>
      </c>
    </row>
    <row r="10233" spans="2:12" x14ac:dyDescent="0.25">
      <c r="B10233" s="2">
        <v>6848801858</v>
      </c>
      <c r="C10233" s="2">
        <v>7418101074</v>
      </c>
      <c r="D10233" s="2">
        <v>3348103286</v>
      </c>
      <c r="E10233" s="4" t="str">
        <f>INDEX(Sheet3!B:B,MATCH(Sheet1!B10233,Sheet3!C:C,0))</f>
        <v>건일바이오팜(주)</v>
      </c>
      <c r="F10233" s="4" t="str">
        <f>INDEX(Sheet3!B:B,MATCH(Sheet1!C10233,Sheet3!C:C,0))</f>
        <v>이음메디컬세일즈플랫폼 주식회사</v>
      </c>
      <c r="G10233" s="4" t="str">
        <f>INDEX(Sheet3!B:B,MATCH(Sheet1!D10233,Sheet3!C:C,0))</f>
        <v>제이와이씨</v>
      </c>
      <c r="H10233">
        <f>COUNTIF(Sheet3!C:C,Sheet1!B10233)</f>
        <v>1</v>
      </c>
      <c r="I10233">
        <f>COUNTIF(Sheet3!$C:$C,Sheet1!C10233)</f>
        <v>1</v>
      </c>
      <c r="J10233">
        <f>COUNTIF(Sheet3!$C:$C,Sheet1!D10233)</f>
        <v>1</v>
      </c>
      <c r="L10233" t="str">
        <f t="shared" si="159"/>
        <v xml:space="preserve">            ('684-88-01858', '741-81-01074', '334-81-03286'),</v>
      </c>
    </row>
    <row r="10234" spans="2:12" x14ac:dyDescent="0.25">
      <c r="B10234" s="2">
        <v>6848801858</v>
      </c>
      <c r="C10234" s="2">
        <v>7418101074</v>
      </c>
      <c r="D10234" s="2">
        <v>3350202515</v>
      </c>
      <c r="E10234" s="4" t="str">
        <f>INDEX(Sheet3!B:B,MATCH(Sheet1!B10234,Sheet3!C:C,0))</f>
        <v>건일바이오팜(주)</v>
      </c>
      <c r="F10234" s="4" t="str">
        <f>INDEX(Sheet3!B:B,MATCH(Sheet1!C10234,Sheet3!C:C,0))</f>
        <v>이음메디컬세일즈플랫폼 주식회사</v>
      </c>
      <c r="G10234" s="4" t="str">
        <f>INDEX(Sheet3!B:B,MATCH(Sheet1!D10234,Sheet3!C:C,0))</f>
        <v>티에스메디컬</v>
      </c>
      <c r="H10234">
        <f>COUNTIF(Sheet3!C:C,Sheet1!B10234)</f>
        <v>1</v>
      </c>
      <c r="I10234">
        <f>COUNTIF(Sheet3!$C:$C,Sheet1!C10234)</f>
        <v>1</v>
      </c>
      <c r="J10234">
        <f>COUNTIF(Sheet3!$C:$C,Sheet1!D10234)</f>
        <v>1</v>
      </c>
      <c r="L10234" t="str">
        <f t="shared" si="159"/>
        <v xml:space="preserve">            ('684-88-01858', '741-81-01074', '335-02-02515'),</v>
      </c>
    </row>
    <row r="10235" spans="2:12" x14ac:dyDescent="0.25">
      <c r="B10235" s="2">
        <v>6848801858</v>
      </c>
      <c r="C10235" s="2">
        <v>7418101074</v>
      </c>
      <c r="D10235" s="2">
        <v>3352302131</v>
      </c>
      <c r="E10235" s="4" t="str">
        <f>INDEX(Sheet3!B:B,MATCH(Sheet1!B10235,Sheet3!C:C,0))</f>
        <v>건일바이오팜(주)</v>
      </c>
      <c r="F10235" s="4" t="str">
        <f>INDEX(Sheet3!B:B,MATCH(Sheet1!C10235,Sheet3!C:C,0))</f>
        <v>이음메디컬세일즈플랫폼 주식회사</v>
      </c>
      <c r="G10235" s="4" t="str">
        <f>INDEX(Sheet3!B:B,MATCH(Sheet1!D10235,Sheet3!C:C,0))</f>
        <v>수원에이치팜</v>
      </c>
      <c r="H10235">
        <f>COUNTIF(Sheet3!C:C,Sheet1!B10235)</f>
        <v>1</v>
      </c>
      <c r="I10235">
        <f>COUNTIF(Sheet3!$C:$C,Sheet1!C10235)</f>
        <v>1</v>
      </c>
      <c r="J10235">
        <f>COUNTIF(Sheet3!$C:$C,Sheet1!D10235)</f>
        <v>1</v>
      </c>
      <c r="L10235" t="str">
        <f t="shared" si="159"/>
        <v xml:space="preserve">            ('684-88-01858', '741-81-01074', '335-23-02131'),</v>
      </c>
    </row>
    <row r="10236" spans="2:12" x14ac:dyDescent="0.25">
      <c r="B10236" s="2">
        <v>6848801858</v>
      </c>
      <c r="C10236" s="2">
        <v>7418101074</v>
      </c>
      <c r="D10236" s="2">
        <v>3374500806</v>
      </c>
      <c r="E10236" s="4" t="str">
        <f>INDEX(Sheet3!B:B,MATCH(Sheet1!B10236,Sheet3!C:C,0))</f>
        <v>건일바이오팜(주)</v>
      </c>
      <c r="F10236" s="4" t="str">
        <f>INDEX(Sheet3!B:B,MATCH(Sheet1!C10236,Sheet3!C:C,0))</f>
        <v>이음메디컬세일즈플랫폼 주식회사</v>
      </c>
      <c r="G10236" s="4" t="str">
        <f>INDEX(Sheet3!B:B,MATCH(Sheet1!D10236,Sheet3!C:C,0))</f>
        <v>로운메디</v>
      </c>
      <c r="H10236">
        <f>COUNTIF(Sheet3!C:C,Sheet1!B10236)</f>
        <v>1</v>
      </c>
      <c r="I10236">
        <f>COUNTIF(Sheet3!$C:$C,Sheet1!C10236)</f>
        <v>1</v>
      </c>
      <c r="J10236">
        <f>COUNTIF(Sheet3!$C:$C,Sheet1!D10236)</f>
        <v>1</v>
      </c>
      <c r="L10236" t="str">
        <f t="shared" si="159"/>
        <v xml:space="preserve">            ('684-88-01858', '741-81-01074', '337-45-00806'),</v>
      </c>
    </row>
    <row r="10237" spans="2:12" x14ac:dyDescent="0.25">
      <c r="B10237" s="2">
        <v>6848801858</v>
      </c>
      <c r="C10237" s="2">
        <v>7418101074</v>
      </c>
      <c r="D10237" s="2">
        <v>3394001015</v>
      </c>
      <c r="E10237" s="4" t="str">
        <f>INDEX(Sheet3!B:B,MATCH(Sheet1!B10237,Sheet3!C:C,0))</f>
        <v>건일바이오팜(주)</v>
      </c>
      <c r="F10237" s="4" t="str">
        <f>INDEX(Sheet3!B:B,MATCH(Sheet1!C10237,Sheet3!C:C,0))</f>
        <v>이음메디컬세일즈플랫폼 주식회사</v>
      </c>
      <c r="G10237" s="4" t="str">
        <f>INDEX(Sheet3!B:B,MATCH(Sheet1!D10237,Sheet3!C:C,0))</f>
        <v>우림바이오</v>
      </c>
      <c r="H10237">
        <f>COUNTIF(Sheet3!C:C,Sheet1!B10237)</f>
        <v>1</v>
      </c>
      <c r="I10237">
        <f>COUNTIF(Sheet3!$C:$C,Sheet1!C10237)</f>
        <v>1</v>
      </c>
      <c r="J10237">
        <f>COUNTIF(Sheet3!$C:$C,Sheet1!D10237)</f>
        <v>1</v>
      </c>
      <c r="L10237" t="str">
        <f t="shared" si="159"/>
        <v xml:space="preserve">            ('684-88-01858', '741-81-01074', '339-40-01015'),</v>
      </c>
    </row>
    <row r="10238" spans="2:12" x14ac:dyDescent="0.25">
      <c r="B10238" s="2">
        <v>6848801858</v>
      </c>
      <c r="C10238" s="2">
        <v>7418101074</v>
      </c>
      <c r="D10238" s="2">
        <v>3415800921</v>
      </c>
      <c r="E10238" s="4" t="str">
        <f>INDEX(Sheet3!B:B,MATCH(Sheet1!B10238,Sheet3!C:C,0))</f>
        <v>건일바이오팜(주)</v>
      </c>
      <c r="F10238" s="4" t="str">
        <f>INDEX(Sheet3!B:B,MATCH(Sheet1!C10238,Sheet3!C:C,0))</f>
        <v>이음메디컬세일즈플랫폼 주식회사</v>
      </c>
      <c r="G10238" s="4" t="str">
        <f>INDEX(Sheet3!B:B,MATCH(Sheet1!D10238,Sheet3!C:C,0))</f>
        <v>우아팜</v>
      </c>
      <c r="H10238">
        <f>COUNTIF(Sheet3!C:C,Sheet1!B10238)</f>
        <v>1</v>
      </c>
      <c r="I10238">
        <f>COUNTIF(Sheet3!$C:$C,Sheet1!C10238)</f>
        <v>1</v>
      </c>
      <c r="J10238">
        <f>COUNTIF(Sheet3!$C:$C,Sheet1!D10238)</f>
        <v>1</v>
      </c>
      <c r="L10238" t="str">
        <f t="shared" si="159"/>
        <v xml:space="preserve">            ('684-88-01858', '741-81-01074', '341-58-00921'),</v>
      </c>
    </row>
    <row r="10239" spans="2:12" x14ac:dyDescent="0.25">
      <c r="B10239" s="2">
        <v>6848801858</v>
      </c>
      <c r="C10239" s="2">
        <v>7418101074</v>
      </c>
      <c r="D10239" s="2">
        <v>3415800921</v>
      </c>
      <c r="E10239" s="4" t="str">
        <f>INDEX(Sheet3!B:B,MATCH(Sheet1!B10239,Sheet3!C:C,0))</f>
        <v>건일바이오팜(주)</v>
      </c>
      <c r="F10239" s="4" t="str">
        <f>INDEX(Sheet3!B:B,MATCH(Sheet1!C10239,Sheet3!C:C,0))</f>
        <v>이음메디컬세일즈플랫폼 주식회사</v>
      </c>
      <c r="G10239" s="4" t="str">
        <f>INDEX(Sheet3!B:B,MATCH(Sheet1!D10239,Sheet3!C:C,0))</f>
        <v>우아팜</v>
      </c>
      <c r="H10239">
        <f>COUNTIF(Sheet3!C:C,Sheet1!B10239)</f>
        <v>1</v>
      </c>
      <c r="I10239">
        <f>COUNTIF(Sheet3!$C:$C,Sheet1!C10239)</f>
        <v>1</v>
      </c>
      <c r="J10239">
        <f>COUNTIF(Sheet3!$C:$C,Sheet1!D10239)</f>
        <v>1</v>
      </c>
      <c r="L10239" t="str">
        <f t="shared" si="159"/>
        <v xml:space="preserve">            ('684-88-01858', '741-81-01074', '341-58-00921'),</v>
      </c>
    </row>
    <row r="10240" spans="2:12" x14ac:dyDescent="0.25">
      <c r="B10240" s="2">
        <v>6848801858</v>
      </c>
      <c r="C10240" s="2">
        <v>7418101074</v>
      </c>
      <c r="D10240" s="2">
        <v>3415800921</v>
      </c>
      <c r="E10240" s="4" t="str">
        <f>INDEX(Sheet3!B:B,MATCH(Sheet1!B10240,Sheet3!C:C,0))</f>
        <v>건일바이오팜(주)</v>
      </c>
      <c r="F10240" s="4" t="str">
        <f>INDEX(Sheet3!B:B,MATCH(Sheet1!C10240,Sheet3!C:C,0))</f>
        <v>이음메디컬세일즈플랫폼 주식회사</v>
      </c>
      <c r="G10240" s="4" t="str">
        <f>INDEX(Sheet3!B:B,MATCH(Sheet1!D10240,Sheet3!C:C,0))</f>
        <v>우아팜</v>
      </c>
      <c r="H10240">
        <f>COUNTIF(Sheet3!C:C,Sheet1!B10240)</f>
        <v>1</v>
      </c>
      <c r="I10240">
        <f>COUNTIF(Sheet3!$C:$C,Sheet1!C10240)</f>
        <v>1</v>
      </c>
      <c r="J10240">
        <f>COUNTIF(Sheet3!$C:$C,Sheet1!D10240)</f>
        <v>1</v>
      </c>
      <c r="L10240" t="str">
        <f t="shared" si="159"/>
        <v xml:space="preserve">            ('684-88-01858', '741-81-01074', '341-58-00921'),</v>
      </c>
    </row>
    <row r="10241" spans="2:12" x14ac:dyDescent="0.25">
      <c r="B10241" s="2">
        <v>6848801858</v>
      </c>
      <c r="C10241" s="2">
        <v>7418101074</v>
      </c>
      <c r="D10241" s="2">
        <v>3422201244</v>
      </c>
      <c r="E10241" s="4" t="str">
        <f>INDEX(Sheet3!B:B,MATCH(Sheet1!B10241,Sheet3!C:C,0))</f>
        <v>건일바이오팜(주)</v>
      </c>
      <c r="F10241" s="4" t="str">
        <f>INDEX(Sheet3!B:B,MATCH(Sheet1!C10241,Sheet3!C:C,0))</f>
        <v>이음메디컬세일즈플랫폼 주식회사</v>
      </c>
      <c r="G10241" s="4" t="str">
        <f>INDEX(Sheet3!B:B,MATCH(Sheet1!D10241,Sheet3!C:C,0))</f>
        <v>메디앤플러스</v>
      </c>
      <c r="H10241">
        <f>COUNTIF(Sheet3!C:C,Sheet1!B10241)</f>
        <v>1</v>
      </c>
      <c r="I10241">
        <f>COUNTIF(Sheet3!$C:$C,Sheet1!C10241)</f>
        <v>1</v>
      </c>
      <c r="J10241">
        <f>COUNTIF(Sheet3!$C:$C,Sheet1!D10241)</f>
        <v>1</v>
      </c>
      <c r="L10241" t="str">
        <f t="shared" si="159"/>
        <v xml:space="preserve">            ('684-88-01858', '741-81-01074', '342-22-01244'),</v>
      </c>
    </row>
    <row r="10242" spans="2:12" x14ac:dyDescent="0.25">
      <c r="B10242" s="2">
        <v>6848801858</v>
      </c>
      <c r="C10242" s="2">
        <v>7418101074</v>
      </c>
      <c r="D10242" s="2">
        <v>3436200526</v>
      </c>
      <c r="E10242" s="4" t="str">
        <f>INDEX(Sheet3!B:B,MATCH(Sheet1!B10242,Sheet3!C:C,0))</f>
        <v>건일바이오팜(주)</v>
      </c>
      <c r="F10242" s="4" t="str">
        <f>INDEX(Sheet3!B:B,MATCH(Sheet1!C10242,Sheet3!C:C,0))</f>
        <v>이음메디컬세일즈플랫폼 주식회사</v>
      </c>
      <c r="G10242" s="4" t="str">
        <f>INDEX(Sheet3!B:B,MATCH(Sheet1!D10242,Sheet3!C:C,0))</f>
        <v>비엘산업안전</v>
      </c>
      <c r="H10242">
        <f>COUNTIF(Sheet3!C:C,Sheet1!B10242)</f>
        <v>1</v>
      </c>
      <c r="I10242">
        <f>COUNTIF(Sheet3!$C:$C,Sheet1!C10242)</f>
        <v>1</v>
      </c>
      <c r="J10242">
        <f>COUNTIF(Sheet3!$C:$C,Sheet1!D10242)</f>
        <v>1</v>
      </c>
      <c r="L10242" t="str">
        <f t="shared" si="159"/>
        <v xml:space="preserve">            ('684-88-01858', '741-81-01074', '343-62-00526'),</v>
      </c>
    </row>
    <row r="10243" spans="2:12" x14ac:dyDescent="0.25">
      <c r="B10243" s="2">
        <v>6848801858</v>
      </c>
      <c r="C10243" s="2">
        <v>7418101074</v>
      </c>
      <c r="D10243" s="2">
        <v>3471102811</v>
      </c>
      <c r="E10243" s="4" t="str">
        <f>INDEX(Sheet3!B:B,MATCH(Sheet1!B10243,Sheet3!C:C,0))</f>
        <v>건일바이오팜(주)</v>
      </c>
      <c r="F10243" s="4" t="str">
        <f>INDEX(Sheet3!B:B,MATCH(Sheet1!C10243,Sheet3!C:C,0))</f>
        <v>이음메디컬세일즈플랫폼 주식회사</v>
      </c>
      <c r="G10243" s="4" t="str">
        <f>INDEX(Sheet3!B:B,MATCH(Sheet1!D10243,Sheet3!C:C,0))</f>
        <v>위너스팜</v>
      </c>
      <c r="H10243">
        <f>COUNTIF(Sheet3!C:C,Sheet1!B10243)</f>
        <v>1</v>
      </c>
      <c r="I10243">
        <f>COUNTIF(Sheet3!$C:$C,Sheet1!C10243)</f>
        <v>1</v>
      </c>
      <c r="J10243">
        <f>COUNTIF(Sheet3!$C:$C,Sheet1!D10243)</f>
        <v>1</v>
      </c>
      <c r="L10243" t="str">
        <f t="shared" ref="L10243:L10306" si="160">"            ('"&amp;LEFT(B10243,3)&amp;"-"&amp;MID(B10243,4,2)&amp;"-"&amp;RIGHT(B10243,5)&amp;"', '"&amp;LEFT(C10243,3)&amp;"-"&amp;MID(C10243,4,2)&amp;"-"&amp;RIGHT(C10243,5)&amp;"', '"&amp;LEFT(D10243,3)&amp;"-"&amp;MID(D10243,4,2)&amp;"-"&amp;RIGHT(D10243,5)&amp;"'),"</f>
        <v xml:space="preserve">            ('684-88-01858', '741-81-01074', '347-11-02811'),</v>
      </c>
    </row>
    <row r="10244" spans="2:12" x14ac:dyDescent="0.25">
      <c r="B10244" s="2">
        <v>6848801858</v>
      </c>
      <c r="C10244" s="2">
        <v>7418101074</v>
      </c>
      <c r="D10244" s="2">
        <v>3490303164</v>
      </c>
      <c r="E10244" s="4" t="str">
        <f>INDEX(Sheet3!B:B,MATCH(Sheet1!B10244,Sheet3!C:C,0))</f>
        <v>건일바이오팜(주)</v>
      </c>
      <c r="F10244" s="4" t="str">
        <f>INDEX(Sheet3!B:B,MATCH(Sheet1!C10244,Sheet3!C:C,0))</f>
        <v>이음메디컬세일즈플랫폼 주식회사</v>
      </c>
      <c r="G10244" s="4" t="str">
        <f>INDEX(Sheet3!B:B,MATCH(Sheet1!D10244,Sheet3!C:C,0))</f>
        <v>에이치에스팜</v>
      </c>
      <c r="H10244">
        <f>COUNTIF(Sheet3!C:C,Sheet1!B10244)</f>
        <v>1</v>
      </c>
      <c r="I10244">
        <f>COUNTIF(Sheet3!$C:$C,Sheet1!C10244)</f>
        <v>1</v>
      </c>
      <c r="J10244">
        <f>COUNTIF(Sheet3!$C:$C,Sheet1!D10244)</f>
        <v>1</v>
      </c>
      <c r="L10244" t="str">
        <f t="shared" si="160"/>
        <v xml:space="preserve">            ('684-88-01858', '741-81-01074', '349-03-03164'),</v>
      </c>
    </row>
    <row r="10245" spans="2:12" x14ac:dyDescent="0.25">
      <c r="B10245" s="2">
        <v>6848801858</v>
      </c>
      <c r="C10245" s="2">
        <v>7418101074</v>
      </c>
      <c r="D10245" s="2">
        <v>3531401119</v>
      </c>
      <c r="E10245" s="4" t="str">
        <f>INDEX(Sheet3!B:B,MATCH(Sheet1!B10245,Sheet3!C:C,0))</f>
        <v>건일바이오팜(주)</v>
      </c>
      <c r="F10245" s="4" t="str">
        <f>INDEX(Sheet3!B:B,MATCH(Sheet1!C10245,Sheet3!C:C,0))</f>
        <v>이음메디컬세일즈플랫폼 주식회사</v>
      </c>
      <c r="G10245" s="4" t="str">
        <f>INDEX(Sheet3!B:B,MATCH(Sheet1!D10245,Sheet3!C:C,0))</f>
        <v>다온브릿지</v>
      </c>
      <c r="H10245">
        <f>COUNTIF(Sheet3!C:C,Sheet1!B10245)</f>
        <v>1</v>
      </c>
      <c r="I10245">
        <f>COUNTIF(Sheet3!$C:$C,Sheet1!C10245)</f>
        <v>1</v>
      </c>
      <c r="J10245">
        <f>COUNTIF(Sheet3!$C:$C,Sheet1!D10245)</f>
        <v>1</v>
      </c>
      <c r="L10245" t="str">
        <f t="shared" si="160"/>
        <v xml:space="preserve">            ('684-88-01858', '741-81-01074', '353-14-01119'),</v>
      </c>
    </row>
    <row r="10246" spans="2:12" x14ac:dyDescent="0.25">
      <c r="B10246" s="2">
        <v>6848801858</v>
      </c>
      <c r="C10246" s="2">
        <v>7418101074</v>
      </c>
      <c r="D10246" s="2">
        <v>3540502574</v>
      </c>
      <c r="E10246" s="4" t="str">
        <f>INDEX(Sheet3!B:B,MATCH(Sheet1!B10246,Sheet3!C:C,0))</f>
        <v>건일바이오팜(주)</v>
      </c>
      <c r="F10246" s="4" t="str">
        <f>INDEX(Sheet3!B:B,MATCH(Sheet1!C10246,Sheet3!C:C,0))</f>
        <v>이음메디컬세일즈플랫폼 주식회사</v>
      </c>
      <c r="G10246" s="4" t="str">
        <f>INDEX(Sheet3!B:B,MATCH(Sheet1!D10246,Sheet3!C:C,0))</f>
        <v>더와이즈</v>
      </c>
      <c r="H10246">
        <f>COUNTIF(Sheet3!C:C,Sheet1!B10246)</f>
        <v>1</v>
      </c>
      <c r="I10246">
        <f>COUNTIF(Sheet3!$C:$C,Sheet1!C10246)</f>
        <v>1</v>
      </c>
      <c r="J10246">
        <f>COUNTIF(Sheet3!$C:$C,Sheet1!D10246)</f>
        <v>1</v>
      </c>
      <c r="L10246" t="str">
        <f t="shared" si="160"/>
        <v xml:space="preserve">            ('684-88-01858', '741-81-01074', '354-05-02574'),</v>
      </c>
    </row>
    <row r="10247" spans="2:12" x14ac:dyDescent="0.25">
      <c r="B10247" s="2">
        <v>6848801858</v>
      </c>
      <c r="C10247" s="2">
        <v>7418101074</v>
      </c>
      <c r="D10247" s="2">
        <v>3540502574</v>
      </c>
      <c r="E10247" s="4" t="str">
        <f>INDEX(Sheet3!B:B,MATCH(Sheet1!B10247,Sheet3!C:C,0))</f>
        <v>건일바이오팜(주)</v>
      </c>
      <c r="F10247" s="4" t="str">
        <f>INDEX(Sheet3!B:B,MATCH(Sheet1!C10247,Sheet3!C:C,0))</f>
        <v>이음메디컬세일즈플랫폼 주식회사</v>
      </c>
      <c r="G10247" s="4" t="str">
        <f>INDEX(Sheet3!B:B,MATCH(Sheet1!D10247,Sheet3!C:C,0))</f>
        <v>더와이즈</v>
      </c>
      <c r="H10247">
        <f>COUNTIF(Sheet3!C:C,Sheet1!B10247)</f>
        <v>1</v>
      </c>
      <c r="I10247">
        <f>COUNTIF(Sheet3!$C:$C,Sheet1!C10247)</f>
        <v>1</v>
      </c>
      <c r="J10247">
        <f>COUNTIF(Sheet3!$C:$C,Sheet1!D10247)</f>
        <v>1</v>
      </c>
      <c r="L10247" t="str">
        <f t="shared" si="160"/>
        <v xml:space="preserve">            ('684-88-01858', '741-81-01074', '354-05-02574'),</v>
      </c>
    </row>
    <row r="10248" spans="2:12" x14ac:dyDescent="0.25">
      <c r="B10248" s="2">
        <v>6848801858</v>
      </c>
      <c r="C10248" s="2">
        <v>7418101074</v>
      </c>
      <c r="D10248" s="2">
        <v>3572401861</v>
      </c>
      <c r="E10248" s="4" t="str">
        <f>INDEX(Sheet3!B:B,MATCH(Sheet1!B10248,Sheet3!C:C,0))</f>
        <v>건일바이오팜(주)</v>
      </c>
      <c r="F10248" s="4" t="str">
        <f>INDEX(Sheet3!B:B,MATCH(Sheet1!C10248,Sheet3!C:C,0))</f>
        <v>이음메디컬세일즈플랫폼 주식회사</v>
      </c>
      <c r="G10248" s="4" t="str">
        <f>INDEX(Sheet3!B:B,MATCH(Sheet1!D10248,Sheet3!C:C,0))</f>
        <v>라라메디플랫폼</v>
      </c>
      <c r="H10248">
        <f>COUNTIF(Sheet3!C:C,Sheet1!B10248)</f>
        <v>1</v>
      </c>
      <c r="I10248">
        <f>COUNTIF(Sheet3!$C:$C,Sheet1!C10248)</f>
        <v>1</v>
      </c>
      <c r="J10248">
        <f>COUNTIF(Sheet3!$C:$C,Sheet1!D10248)</f>
        <v>1</v>
      </c>
      <c r="L10248" t="str">
        <f t="shared" si="160"/>
        <v xml:space="preserve">            ('684-88-01858', '741-81-01074', '357-24-01861'),</v>
      </c>
    </row>
    <row r="10249" spans="2:12" x14ac:dyDescent="0.25">
      <c r="B10249" s="2">
        <v>6848801858</v>
      </c>
      <c r="C10249" s="2">
        <v>7418101074</v>
      </c>
      <c r="D10249" s="2">
        <v>3583800799</v>
      </c>
      <c r="E10249" s="4" t="str">
        <f>INDEX(Sheet3!B:B,MATCH(Sheet1!B10249,Sheet3!C:C,0))</f>
        <v>건일바이오팜(주)</v>
      </c>
      <c r="F10249" s="4" t="str">
        <f>INDEX(Sheet3!B:B,MATCH(Sheet1!C10249,Sheet3!C:C,0))</f>
        <v>이음메디컬세일즈플랫폼 주식회사</v>
      </c>
      <c r="G10249" s="4" t="str">
        <f>INDEX(Sheet3!B:B,MATCH(Sheet1!D10249,Sheet3!C:C,0))</f>
        <v>플레이블피피</v>
      </c>
      <c r="H10249">
        <f>COUNTIF(Sheet3!C:C,Sheet1!B10249)</f>
        <v>1</v>
      </c>
      <c r="I10249">
        <f>COUNTIF(Sheet3!$C:$C,Sheet1!C10249)</f>
        <v>1</v>
      </c>
      <c r="J10249">
        <f>COUNTIF(Sheet3!$C:$C,Sheet1!D10249)</f>
        <v>1</v>
      </c>
      <c r="L10249" t="str">
        <f t="shared" si="160"/>
        <v xml:space="preserve">            ('684-88-01858', '741-81-01074', '358-38-00799'),</v>
      </c>
    </row>
    <row r="10250" spans="2:12" x14ac:dyDescent="0.25">
      <c r="B10250" s="2">
        <v>6848801858</v>
      </c>
      <c r="C10250" s="2">
        <v>7418101074</v>
      </c>
      <c r="D10250" s="2">
        <v>3593601540</v>
      </c>
      <c r="E10250" s="4" t="str">
        <f>INDEX(Sheet3!B:B,MATCH(Sheet1!B10250,Sheet3!C:C,0))</f>
        <v>건일바이오팜(주)</v>
      </c>
      <c r="F10250" s="4" t="str">
        <f>INDEX(Sheet3!B:B,MATCH(Sheet1!C10250,Sheet3!C:C,0))</f>
        <v>이음메디컬세일즈플랫폼 주식회사</v>
      </c>
      <c r="G10250" s="4" t="str">
        <f>INDEX(Sheet3!B:B,MATCH(Sheet1!D10250,Sheet3!C:C,0))</f>
        <v>에이치케이(HK)&amp;컴퍼니</v>
      </c>
      <c r="H10250">
        <f>COUNTIF(Sheet3!C:C,Sheet1!B10250)</f>
        <v>1</v>
      </c>
      <c r="I10250">
        <f>COUNTIF(Sheet3!$C:$C,Sheet1!C10250)</f>
        <v>1</v>
      </c>
      <c r="J10250">
        <f>COUNTIF(Sheet3!$C:$C,Sheet1!D10250)</f>
        <v>1</v>
      </c>
      <c r="L10250" t="str">
        <f t="shared" si="160"/>
        <v xml:space="preserve">            ('684-88-01858', '741-81-01074', '359-36-01540'),</v>
      </c>
    </row>
    <row r="10251" spans="2:12" x14ac:dyDescent="0.25">
      <c r="B10251" s="2">
        <v>6848801858</v>
      </c>
      <c r="C10251" s="2">
        <v>7418101074</v>
      </c>
      <c r="D10251" s="2">
        <v>3603200878</v>
      </c>
      <c r="E10251" s="4" t="str">
        <f>INDEX(Sheet3!B:B,MATCH(Sheet1!B10251,Sheet3!C:C,0))</f>
        <v>건일바이오팜(주)</v>
      </c>
      <c r="F10251" s="4" t="str">
        <f>INDEX(Sheet3!B:B,MATCH(Sheet1!C10251,Sheet3!C:C,0))</f>
        <v>이음메디컬세일즈플랫폼 주식회사</v>
      </c>
      <c r="G10251" s="4" t="str">
        <f>INDEX(Sheet3!B:B,MATCH(Sheet1!D10251,Sheet3!C:C,0))</f>
        <v>헤드메디케어</v>
      </c>
      <c r="H10251">
        <f>COUNTIF(Sheet3!C:C,Sheet1!B10251)</f>
        <v>1</v>
      </c>
      <c r="I10251">
        <f>COUNTIF(Sheet3!$C:$C,Sheet1!C10251)</f>
        <v>1</v>
      </c>
      <c r="J10251">
        <f>COUNTIF(Sheet3!$C:$C,Sheet1!D10251)</f>
        <v>1</v>
      </c>
      <c r="L10251" t="str">
        <f t="shared" si="160"/>
        <v xml:space="preserve">            ('684-88-01858', '741-81-01074', '360-32-00878'),</v>
      </c>
    </row>
    <row r="10252" spans="2:12" x14ac:dyDescent="0.25">
      <c r="B10252" s="2">
        <v>6848801858</v>
      </c>
      <c r="C10252" s="2">
        <v>7418101074</v>
      </c>
      <c r="D10252" s="2">
        <v>3633600972</v>
      </c>
      <c r="E10252" s="4" t="str">
        <f>INDEX(Sheet3!B:B,MATCH(Sheet1!B10252,Sheet3!C:C,0))</f>
        <v>건일바이오팜(주)</v>
      </c>
      <c r="F10252" s="4" t="str">
        <f>INDEX(Sheet3!B:B,MATCH(Sheet1!C10252,Sheet3!C:C,0))</f>
        <v>이음메디컬세일즈플랫폼 주식회사</v>
      </c>
      <c r="G10252" s="4" t="str">
        <f>INDEX(Sheet3!B:B,MATCH(Sheet1!D10252,Sheet3!C:C,0))</f>
        <v>해성메디칼</v>
      </c>
      <c r="H10252">
        <f>COUNTIF(Sheet3!C:C,Sheet1!B10252)</f>
        <v>1</v>
      </c>
      <c r="I10252">
        <f>COUNTIF(Sheet3!$C:$C,Sheet1!C10252)</f>
        <v>1</v>
      </c>
      <c r="J10252">
        <f>COUNTIF(Sheet3!$C:$C,Sheet1!D10252)</f>
        <v>1</v>
      </c>
      <c r="L10252" t="str">
        <f t="shared" si="160"/>
        <v xml:space="preserve">            ('684-88-01858', '741-81-01074', '363-36-00972'),</v>
      </c>
    </row>
    <row r="10253" spans="2:12" x14ac:dyDescent="0.25">
      <c r="B10253" s="2">
        <v>6848801858</v>
      </c>
      <c r="C10253" s="2">
        <v>7418101074</v>
      </c>
      <c r="D10253" s="2">
        <v>3680503169</v>
      </c>
      <c r="E10253" s="4" t="str">
        <f>INDEX(Sheet3!B:B,MATCH(Sheet1!B10253,Sheet3!C:C,0))</f>
        <v>건일바이오팜(주)</v>
      </c>
      <c r="F10253" s="4" t="str">
        <f>INDEX(Sheet3!B:B,MATCH(Sheet1!C10253,Sheet3!C:C,0))</f>
        <v>이음메디컬세일즈플랫폼 주식회사</v>
      </c>
      <c r="G10253" s="4" t="str">
        <f>INDEX(Sheet3!B:B,MATCH(Sheet1!D10253,Sheet3!C:C,0))</f>
        <v>에이치메디컬</v>
      </c>
      <c r="H10253">
        <f>COUNTIF(Sheet3!C:C,Sheet1!B10253)</f>
        <v>1</v>
      </c>
      <c r="I10253">
        <f>COUNTIF(Sheet3!$C:$C,Sheet1!C10253)</f>
        <v>1</v>
      </c>
      <c r="J10253">
        <f>COUNTIF(Sheet3!$C:$C,Sheet1!D10253)</f>
        <v>1</v>
      </c>
      <c r="L10253" t="str">
        <f t="shared" si="160"/>
        <v xml:space="preserve">            ('684-88-01858', '741-81-01074', '368-05-03169'),</v>
      </c>
    </row>
    <row r="10254" spans="2:12" x14ac:dyDescent="0.25">
      <c r="B10254" s="2">
        <v>6848801858</v>
      </c>
      <c r="C10254" s="2">
        <v>7418101074</v>
      </c>
      <c r="D10254" s="2">
        <v>3794801154</v>
      </c>
      <c r="E10254" s="4" t="str">
        <f>INDEX(Sheet3!B:B,MATCH(Sheet1!B10254,Sheet3!C:C,0))</f>
        <v>건일바이오팜(주)</v>
      </c>
      <c r="F10254" s="4" t="str">
        <f>INDEX(Sheet3!B:B,MATCH(Sheet1!C10254,Sheet3!C:C,0))</f>
        <v>이음메디컬세일즈플랫폼 주식회사</v>
      </c>
      <c r="G10254" s="4" t="str">
        <f>INDEX(Sheet3!B:B,MATCH(Sheet1!D10254,Sheet3!C:C,0))</f>
        <v>고려필</v>
      </c>
      <c r="H10254">
        <f>COUNTIF(Sheet3!C:C,Sheet1!B10254)</f>
        <v>1</v>
      </c>
      <c r="I10254">
        <f>COUNTIF(Sheet3!$C:$C,Sheet1!C10254)</f>
        <v>1</v>
      </c>
      <c r="J10254">
        <f>COUNTIF(Sheet3!$C:$C,Sheet1!D10254)</f>
        <v>1</v>
      </c>
      <c r="L10254" t="str">
        <f t="shared" si="160"/>
        <v xml:space="preserve">            ('684-88-01858', '741-81-01074', '379-48-01154'),</v>
      </c>
    </row>
    <row r="10255" spans="2:12" x14ac:dyDescent="0.25">
      <c r="B10255" s="2">
        <v>6848801858</v>
      </c>
      <c r="C10255" s="2">
        <v>7418101074</v>
      </c>
      <c r="D10255" s="2">
        <v>3817300145</v>
      </c>
      <c r="E10255" s="4" t="str">
        <f>INDEX(Sheet3!B:B,MATCH(Sheet1!B10255,Sheet3!C:C,0))</f>
        <v>건일바이오팜(주)</v>
      </c>
      <c r="F10255" s="4" t="str">
        <f>INDEX(Sheet3!B:B,MATCH(Sheet1!C10255,Sheet3!C:C,0))</f>
        <v>이음메디컬세일즈플랫폼 주식회사</v>
      </c>
      <c r="G10255" s="4" t="str">
        <f>INDEX(Sheet3!B:B,MATCH(Sheet1!D10255,Sheet3!C:C,0))</f>
        <v>제이코퍼레이션</v>
      </c>
      <c r="H10255">
        <f>COUNTIF(Sheet3!C:C,Sheet1!B10255)</f>
        <v>1</v>
      </c>
      <c r="I10255">
        <f>COUNTIF(Sheet3!$C:$C,Sheet1!C10255)</f>
        <v>1</v>
      </c>
      <c r="J10255">
        <f>COUNTIF(Sheet3!$C:$C,Sheet1!D10255)</f>
        <v>1</v>
      </c>
      <c r="L10255" t="str">
        <f t="shared" si="160"/>
        <v xml:space="preserve">            ('684-88-01858', '741-81-01074', '381-73-00145'),</v>
      </c>
    </row>
    <row r="10256" spans="2:12" x14ac:dyDescent="0.25">
      <c r="B10256" s="2">
        <v>6848801858</v>
      </c>
      <c r="C10256" s="2">
        <v>7418101074</v>
      </c>
      <c r="D10256" s="2">
        <v>3847200415</v>
      </c>
      <c r="E10256" s="4" t="str">
        <f>INDEX(Sheet3!B:B,MATCH(Sheet1!B10256,Sheet3!C:C,0))</f>
        <v>건일바이오팜(주)</v>
      </c>
      <c r="F10256" s="4" t="str">
        <f>INDEX(Sheet3!B:B,MATCH(Sheet1!C10256,Sheet3!C:C,0))</f>
        <v>이음메디컬세일즈플랫폼 주식회사</v>
      </c>
      <c r="G10256" s="4" t="str">
        <f>INDEX(Sheet3!B:B,MATCH(Sheet1!D10256,Sheet3!C:C,0))</f>
        <v>제이원덴탈</v>
      </c>
      <c r="H10256">
        <f>COUNTIF(Sheet3!C:C,Sheet1!B10256)</f>
        <v>1</v>
      </c>
      <c r="I10256">
        <f>COUNTIF(Sheet3!$C:$C,Sheet1!C10256)</f>
        <v>1</v>
      </c>
      <c r="J10256">
        <f>COUNTIF(Sheet3!$C:$C,Sheet1!D10256)</f>
        <v>1</v>
      </c>
      <c r="L10256" t="str">
        <f t="shared" si="160"/>
        <v xml:space="preserve">            ('684-88-01858', '741-81-01074', '384-72-00415'),</v>
      </c>
    </row>
    <row r="10257" spans="2:12" x14ac:dyDescent="0.25">
      <c r="B10257" s="2">
        <v>6848801858</v>
      </c>
      <c r="C10257" s="2">
        <v>7418101074</v>
      </c>
      <c r="D10257" s="2">
        <v>3850603083</v>
      </c>
      <c r="E10257" s="4" t="str">
        <f>INDEX(Sheet3!B:B,MATCH(Sheet1!B10257,Sheet3!C:C,0))</f>
        <v>건일바이오팜(주)</v>
      </c>
      <c r="F10257" s="4" t="str">
        <f>INDEX(Sheet3!B:B,MATCH(Sheet1!C10257,Sheet3!C:C,0))</f>
        <v>이음메디컬세일즈플랫폼 주식회사</v>
      </c>
      <c r="G10257" s="4" t="str">
        <f>INDEX(Sheet3!B:B,MATCH(Sheet1!D10257,Sheet3!C:C,0))</f>
        <v>제이에스제이</v>
      </c>
      <c r="H10257">
        <f>COUNTIF(Sheet3!C:C,Sheet1!B10257)</f>
        <v>1</v>
      </c>
      <c r="I10257">
        <f>COUNTIF(Sheet3!$C:$C,Sheet1!C10257)</f>
        <v>1</v>
      </c>
      <c r="J10257">
        <f>COUNTIF(Sheet3!$C:$C,Sheet1!D10257)</f>
        <v>1</v>
      </c>
      <c r="L10257" t="str">
        <f t="shared" si="160"/>
        <v xml:space="preserve">            ('684-88-01858', '741-81-01074', '385-06-03083'),</v>
      </c>
    </row>
    <row r="10258" spans="2:12" x14ac:dyDescent="0.25">
      <c r="B10258" s="2">
        <v>6848801858</v>
      </c>
      <c r="C10258" s="2">
        <v>7418101074</v>
      </c>
      <c r="D10258" s="2">
        <v>3855800770</v>
      </c>
      <c r="E10258" s="4" t="str">
        <f>INDEX(Sheet3!B:B,MATCH(Sheet1!B10258,Sheet3!C:C,0))</f>
        <v>건일바이오팜(주)</v>
      </c>
      <c r="F10258" s="4" t="str">
        <f>INDEX(Sheet3!B:B,MATCH(Sheet1!C10258,Sheet3!C:C,0))</f>
        <v>이음메디컬세일즈플랫폼 주식회사</v>
      </c>
      <c r="G10258" s="4" t="str">
        <f>INDEX(Sheet3!B:B,MATCH(Sheet1!D10258,Sheet3!C:C,0))</f>
        <v>에스메디</v>
      </c>
      <c r="H10258">
        <f>COUNTIF(Sheet3!C:C,Sheet1!B10258)</f>
        <v>1</v>
      </c>
      <c r="I10258">
        <f>COUNTIF(Sheet3!$C:$C,Sheet1!C10258)</f>
        <v>1</v>
      </c>
      <c r="J10258">
        <f>COUNTIF(Sheet3!$C:$C,Sheet1!D10258)</f>
        <v>1</v>
      </c>
      <c r="L10258" t="str">
        <f t="shared" si="160"/>
        <v xml:space="preserve">            ('684-88-01858', '741-81-01074', '385-58-00770'),</v>
      </c>
    </row>
    <row r="10259" spans="2:12" x14ac:dyDescent="0.25">
      <c r="B10259" s="2">
        <v>6848801858</v>
      </c>
      <c r="C10259" s="2">
        <v>7418101074</v>
      </c>
      <c r="D10259" s="2">
        <v>3861502212</v>
      </c>
      <c r="E10259" s="4" t="str">
        <f>INDEX(Sheet3!B:B,MATCH(Sheet1!B10259,Sheet3!C:C,0))</f>
        <v>건일바이오팜(주)</v>
      </c>
      <c r="F10259" s="4" t="str">
        <f>INDEX(Sheet3!B:B,MATCH(Sheet1!C10259,Sheet3!C:C,0))</f>
        <v>이음메디컬세일즈플랫폼 주식회사</v>
      </c>
      <c r="G10259" s="4" t="str">
        <f>INDEX(Sheet3!B:B,MATCH(Sheet1!D10259,Sheet3!C:C,0))</f>
        <v>메타팜</v>
      </c>
      <c r="H10259">
        <f>COUNTIF(Sheet3!C:C,Sheet1!B10259)</f>
        <v>1</v>
      </c>
      <c r="I10259">
        <f>COUNTIF(Sheet3!$C:$C,Sheet1!C10259)</f>
        <v>1</v>
      </c>
      <c r="J10259">
        <f>COUNTIF(Sheet3!$C:$C,Sheet1!D10259)</f>
        <v>1</v>
      </c>
      <c r="L10259" t="str">
        <f t="shared" si="160"/>
        <v xml:space="preserve">            ('684-88-01858', '741-81-01074', '386-15-02212'),</v>
      </c>
    </row>
    <row r="10260" spans="2:12" x14ac:dyDescent="0.25">
      <c r="B10260" s="2">
        <v>6848801858</v>
      </c>
      <c r="C10260" s="2">
        <v>7418101074</v>
      </c>
      <c r="D10260" s="2">
        <v>3877300522</v>
      </c>
      <c r="E10260" s="4" t="str">
        <f>INDEX(Sheet3!B:B,MATCH(Sheet1!B10260,Sheet3!C:C,0))</f>
        <v>건일바이오팜(주)</v>
      </c>
      <c r="F10260" s="4" t="str">
        <f>INDEX(Sheet3!B:B,MATCH(Sheet1!C10260,Sheet3!C:C,0))</f>
        <v>이음메디컬세일즈플랫폼 주식회사</v>
      </c>
      <c r="G10260" s="4" t="str">
        <f>INDEX(Sheet3!B:B,MATCH(Sheet1!D10260,Sheet3!C:C,0))</f>
        <v>연호약품</v>
      </c>
      <c r="H10260">
        <f>COUNTIF(Sheet3!C:C,Sheet1!B10260)</f>
        <v>1</v>
      </c>
      <c r="I10260">
        <f>COUNTIF(Sheet3!$C:$C,Sheet1!C10260)</f>
        <v>1</v>
      </c>
      <c r="J10260">
        <f>COUNTIF(Sheet3!$C:$C,Sheet1!D10260)</f>
        <v>1</v>
      </c>
      <c r="L10260" t="str">
        <f t="shared" si="160"/>
        <v xml:space="preserve">            ('684-88-01858', '741-81-01074', '387-73-00522'),</v>
      </c>
    </row>
    <row r="10261" spans="2:12" x14ac:dyDescent="0.25">
      <c r="B10261" s="2">
        <v>6848801858</v>
      </c>
      <c r="C10261" s="2">
        <v>7418101074</v>
      </c>
      <c r="D10261" s="2">
        <v>3930202767</v>
      </c>
      <c r="E10261" s="4" t="str">
        <f>INDEX(Sheet3!B:B,MATCH(Sheet1!B10261,Sheet3!C:C,0))</f>
        <v>건일바이오팜(주)</v>
      </c>
      <c r="F10261" s="4" t="str">
        <f>INDEX(Sheet3!B:B,MATCH(Sheet1!C10261,Sheet3!C:C,0))</f>
        <v>이음메디컬세일즈플랫폼 주식회사</v>
      </c>
      <c r="G10261" s="4" t="str">
        <f>INDEX(Sheet3!B:B,MATCH(Sheet1!D10261,Sheet3!C:C,0))</f>
        <v>제이이에스</v>
      </c>
      <c r="H10261">
        <f>COUNTIF(Sheet3!C:C,Sheet1!B10261)</f>
        <v>1</v>
      </c>
      <c r="I10261">
        <f>COUNTIF(Sheet3!$C:$C,Sheet1!C10261)</f>
        <v>1</v>
      </c>
      <c r="J10261">
        <f>COUNTIF(Sheet3!$C:$C,Sheet1!D10261)</f>
        <v>1</v>
      </c>
      <c r="L10261" t="str">
        <f t="shared" si="160"/>
        <v xml:space="preserve">            ('684-88-01858', '741-81-01074', '393-02-02767'),</v>
      </c>
    </row>
    <row r="10262" spans="2:12" x14ac:dyDescent="0.25">
      <c r="B10262" s="2">
        <v>6848801858</v>
      </c>
      <c r="C10262" s="2">
        <v>7418101074</v>
      </c>
      <c r="D10262" s="2">
        <v>3950601914</v>
      </c>
      <c r="E10262" s="4" t="str">
        <f>INDEX(Sheet3!B:B,MATCH(Sheet1!B10262,Sheet3!C:C,0))</f>
        <v>건일바이오팜(주)</v>
      </c>
      <c r="F10262" s="4" t="str">
        <f>INDEX(Sheet3!B:B,MATCH(Sheet1!C10262,Sheet3!C:C,0))</f>
        <v>이음메디컬세일즈플랫폼 주식회사</v>
      </c>
      <c r="G10262" s="4" t="str">
        <f>INDEX(Sheet3!B:B,MATCH(Sheet1!D10262,Sheet3!C:C,0))</f>
        <v>제이앤에스팜</v>
      </c>
      <c r="H10262">
        <f>COUNTIF(Sheet3!C:C,Sheet1!B10262)</f>
        <v>1</v>
      </c>
      <c r="I10262">
        <f>COUNTIF(Sheet3!$C:$C,Sheet1!C10262)</f>
        <v>1</v>
      </c>
      <c r="J10262">
        <f>COUNTIF(Sheet3!$C:$C,Sheet1!D10262)</f>
        <v>1</v>
      </c>
      <c r="L10262" t="str">
        <f t="shared" si="160"/>
        <v xml:space="preserve">            ('684-88-01858', '741-81-01074', '395-06-01914'),</v>
      </c>
    </row>
    <row r="10263" spans="2:12" x14ac:dyDescent="0.25">
      <c r="B10263" s="2">
        <v>6848801858</v>
      </c>
      <c r="C10263" s="2">
        <v>7418101074</v>
      </c>
      <c r="D10263" s="2">
        <v>3952901188</v>
      </c>
      <c r="E10263" s="4" t="str">
        <f>INDEX(Sheet3!B:B,MATCH(Sheet1!B10263,Sheet3!C:C,0))</f>
        <v>건일바이오팜(주)</v>
      </c>
      <c r="F10263" s="4" t="str">
        <f>INDEX(Sheet3!B:B,MATCH(Sheet1!C10263,Sheet3!C:C,0))</f>
        <v>이음메디컬세일즈플랫폼 주식회사</v>
      </c>
      <c r="G10263" s="4" t="str">
        <f>INDEX(Sheet3!B:B,MATCH(Sheet1!D10263,Sheet3!C:C,0))</f>
        <v>가연파마</v>
      </c>
      <c r="H10263">
        <f>COUNTIF(Sheet3!C:C,Sheet1!B10263)</f>
        <v>1</v>
      </c>
      <c r="I10263">
        <f>COUNTIF(Sheet3!$C:$C,Sheet1!C10263)</f>
        <v>1</v>
      </c>
      <c r="J10263">
        <f>COUNTIF(Sheet3!$C:$C,Sheet1!D10263)</f>
        <v>1</v>
      </c>
      <c r="L10263" t="str">
        <f t="shared" si="160"/>
        <v xml:space="preserve">            ('684-88-01858', '741-81-01074', '395-29-01188'),</v>
      </c>
    </row>
    <row r="10264" spans="2:12" x14ac:dyDescent="0.25">
      <c r="B10264" s="2">
        <v>6848801858</v>
      </c>
      <c r="C10264" s="2">
        <v>7418101074</v>
      </c>
      <c r="D10264" s="2">
        <v>3992801733</v>
      </c>
      <c r="E10264" s="4" t="str">
        <f>INDEX(Sheet3!B:B,MATCH(Sheet1!B10264,Sheet3!C:C,0))</f>
        <v>건일바이오팜(주)</v>
      </c>
      <c r="F10264" s="4" t="str">
        <f>INDEX(Sheet3!B:B,MATCH(Sheet1!C10264,Sheet3!C:C,0))</f>
        <v>이음메디컬세일즈플랫폼 주식회사</v>
      </c>
      <c r="G10264" s="4" t="str">
        <f>INDEX(Sheet3!B:B,MATCH(Sheet1!D10264,Sheet3!C:C,0))</f>
        <v>제이에이치팜</v>
      </c>
      <c r="H10264">
        <f>COUNTIF(Sheet3!C:C,Sheet1!B10264)</f>
        <v>1</v>
      </c>
      <c r="I10264">
        <f>COUNTIF(Sheet3!$C:$C,Sheet1!C10264)</f>
        <v>1</v>
      </c>
      <c r="J10264">
        <f>COUNTIF(Sheet3!$C:$C,Sheet1!D10264)</f>
        <v>1</v>
      </c>
      <c r="L10264" t="str">
        <f t="shared" si="160"/>
        <v xml:space="preserve">            ('684-88-01858', '741-81-01074', '399-28-01733'),</v>
      </c>
    </row>
    <row r="10265" spans="2:12" x14ac:dyDescent="0.25">
      <c r="B10265" s="2">
        <v>6848801858</v>
      </c>
      <c r="C10265" s="2">
        <v>7418101074</v>
      </c>
      <c r="D10265" s="2">
        <v>4014101471</v>
      </c>
      <c r="E10265" s="4" t="str">
        <f>INDEX(Sheet3!B:B,MATCH(Sheet1!B10265,Sheet3!C:C,0))</f>
        <v>건일바이오팜(주)</v>
      </c>
      <c r="F10265" s="4" t="str">
        <f>INDEX(Sheet3!B:B,MATCH(Sheet1!C10265,Sheet3!C:C,0))</f>
        <v>이음메디컬세일즈플랫폼 주식회사</v>
      </c>
      <c r="G10265" s="4" t="str">
        <f>INDEX(Sheet3!B:B,MATCH(Sheet1!D10265,Sheet3!C:C,0))</f>
        <v>한결메디컬</v>
      </c>
      <c r="H10265">
        <f>COUNTIF(Sheet3!C:C,Sheet1!B10265)</f>
        <v>1</v>
      </c>
      <c r="I10265">
        <f>COUNTIF(Sheet3!$C:$C,Sheet1!C10265)</f>
        <v>1</v>
      </c>
      <c r="J10265">
        <f>COUNTIF(Sheet3!$C:$C,Sheet1!D10265)</f>
        <v>1</v>
      </c>
      <c r="L10265" t="str">
        <f t="shared" si="160"/>
        <v xml:space="preserve">            ('684-88-01858', '741-81-01074', '401-41-01471'),</v>
      </c>
    </row>
    <row r="10266" spans="2:12" x14ac:dyDescent="0.25">
      <c r="B10266" s="2">
        <v>6848801858</v>
      </c>
      <c r="C10266" s="2">
        <v>7418101074</v>
      </c>
      <c r="D10266" s="2">
        <v>4028615173</v>
      </c>
      <c r="E10266" s="4" t="str">
        <f>INDEX(Sheet3!B:B,MATCH(Sheet1!B10266,Sheet3!C:C,0))</f>
        <v>건일바이오팜(주)</v>
      </c>
      <c r="F10266" s="4" t="str">
        <f>INDEX(Sheet3!B:B,MATCH(Sheet1!C10266,Sheet3!C:C,0))</f>
        <v>이음메디컬세일즈플랫폼 주식회사</v>
      </c>
      <c r="G10266" s="4" t="str">
        <f>INDEX(Sheet3!B:B,MATCH(Sheet1!D10266,Sheet3!C:C,0))</f>
        <v>주식회사 엔티팜</v>
      </c>
      <c r="H10266">
        <f>COUNTIF(Sheet3!C:C,Sheet1!B10266)</f>
        <v>1</v>
      </c>
      <c r="I10266">
        <f>COUNTIF(Sheet3!$C:$C,Sheet1!C10266)</f>
        <v>1</v>
      </c>
      <c r="J10266">
        <f>COUNTIF(Sheet3!$C:$C,Sheet1!D10266)</f>
        <v>1</v>
      </c>
      <c r="L10266" t="str">
        <f t="shared" si="160"/>
        <v xml:space="preserve">            ('684-88-01858', '741-81-01074', '402-86-15173'),</v>
      </c>
    </row>
    <row r="10267" spans="2:12" x14ac:dyDescent="0.25">
      <c r="B10267" s="2">
        <v>6848801858</v>
      </c>
      <c r="C10267" s="2">
        <v>7418101074</v>
      </c>
      <c r="D10267" s="2">
        <v>4032206199</v>
      </c>
      <c r="E10267" s="4" t="str">
        <f>INDEX(Sheet3!B:B,MATCH(Sheet1!B10267,Sheet3!C:C,0))</f>
        <v>건일바이오팜(주)</v>
      </c>
      <c r="F10267" s="4" t="str">
        <f>INDEX(Sheet3!B:B,MATCH(Sheet1!C10267,Sheet3!C:C,0))</f>
        <v>이음메디컬세일즈플랫폼 주식회사</v>
      </c>
      <c r="G10267" s="4" t="str">
        <f>INDEX(Sheet3!B:B,MATCH(Sheet1!D10267,Sheet3!C:C,0))</f>
        <v>라미메디</v>
      </c>
      <c r="H10267">
        <f>COUNTIF(Sheet3!C:C,Sheet1!B10267)</f>
        <v>1</v>
      </c>
      <c r="I10267">
        <f>COUNTIF(Sheet3!$C:$C,Sheet1!C10267)</f>
        <v>1</v>
      </c>
      <c r="J10267">
        <f>COUNTIF(Sheet3!$C:$C,Sheet1!D10267)</f>
        <v>1</v>
      </c>
      <c r="L10267" t="str">
        <f t="shared" si="160"/>
        <v xml:space="preserve">            ('684-88-01858', '741-81-01074', '403-22-06199'),</v>
      </c>
    </row>
    <row r="10268" spans="2:12" x14ac:dyDescent="0.25">
      <c r="B10268" s="2">
        <v>6848801858</v>
      </c>
      <c r="C10268" s="2">
        <v>7418101074</v>
      </c>
      <c r="D10268" s="2">
        <v>4051172156</v>
      </c>
      <c r="E10268" s="4" t="str">
        <f>INDEX(Sheet3!B:B,MATCH(Sheet1!B10268,Sheet3!C:C,0))</f>
        <v>건일바이오팜(주)</v>
      </c>
      <c r="F10268" s="4" t="str">
        <f>INDEX(Sheet3!B:B,MATCH(Sheet1!C10268,Sheet3!C:C,0))</f>
        <v>이음메디컬세일즈플랫폼 주식회사</v>
      </c>
      <c r="G10268" s="4" t="str">
        <f>INDEX(Sheet3!B:B,MATCH(Sheet1!D10268,Sheet3!C:C,0))</f>
        <v>유진네트</v>
      </c>
      <c r="H10268">
        <f>COUNTIF(Sheet3!C:C,Sheet1!B10268)</f>
        <v>1</v>
      </c>
      <c r="I10268">
        <f>COUNTIF(Sheet3!$C:$C,Sheet1!C10268)</f>
        <v>1</v>
      </c>
      <c r="J10268">
        <f>COUNTIF(Sheet3!$C:$C,Sheet1!D10268)</f>
        <v>1</v>
      </c>
      <c r="L10268" t="str">
        <f t="shared" si="160"/>
        <v xml:space="preserve">            ('684-88-01858', '741-81-01074', '405-11-72156'),</v>
      </c>
    </row>
    <row r="10269" spans="2:12" x14ac:dyDescent="0.25">
      <c r="B10269" s="2">
        <v>6848801858</v>
      </c>
      <c r="C10269" s="2">
        <v>7418101074</v>
      </c>
      <c r="D10269" s="2">
        <v>4060166793</v>
      </c>
      <c r="E10269" s="4" t="str">
        <f>INDEX(Sheet3!B:B,MATCH(Sheet1!B10269,Sheet3!C:C,0))</f>
        <v>건일바이오팜(주)</v>
      </c>
      <c r="F10269" s="4" t="str">
        <f>INDEX(Sheet3!B:B,MATCH(Sheet1!C10269,Sheet3!C:C,0))</f>
        <v>이음메디컬세일즈플랫폼 주식회사</v>
      </c>
      <c r="G10269" s="4" t="str">
        <f>INDEX(Sheet3!B:B,MATCH(Sheet1!D10269,Sheet3!C:C,0))</f>
        <v>아진바이오</v>
      </c>
      <c r="H10269">
        <f>COUNTIF(Sheet3!C:C,Sheet1!B10269)</f>
        <v>1</v>
      </c>
      <c r="I10269">
        <f>COUNTIF(Sheet3!$C:$C,Sheet1!C10269)</f>
        <v>1</v>
      </c>
      <c r="J10269">
        <f>COUNTIF(Sheet3!$C:$C,Sheet1!D10269)</f>
        <v>1</v>
      </c>
      <c r="L10269" t="str">
        <f t="shared" si="160"/>
        <v xml:space="preserve">            ('684-88-01858', '741-81-01074', '406-01-66793'),</v>
      </c>
    </row>
    <row r="10270" spans="2:12" x14ac:dyDescent="0.25">
      <c r="B10270" s="2">
        <v>6848801858</v>
      </c>
      <c r="C10270" s="2">
        <v>7418101074</v>
      </c>
      <c r="D10270" s="2">
        <v>4061674225</v>
      </c>
      <c r="E10270" s="4" t="str">
        <f>INDEX(Sheet3!B:B,MATCH(Sheet1!B10270,Sheet3!C:C,0))</f>
        <v>건일바이오팜(주)</v>
      </c>
      <c r="F10270" s="4" t="str">
        <f>INDEX(Sheet3!B:B,MATCH(Sheet1!C10270,Sheet3!C:C,0))</f>
        <v>이음메디컬세일즈플랫폼 주식회사</v>
      </c>
      <c r="G10270" s="4" t="str">
        <f>INDEX(Sheet3!B:B,MATCH(Sheet1!D10270,Sheet3!C:C,0))</f>
        <v>디엠헬스케어</v>
      </c>
      <c r="H10270">
        <f>COUNTIF(Sheet3!C:C,Sheet1!B10270)</f>
        <v>1</v>
      </c>
      <c r="I10270">
        <f>COUNTIF(Sheet3!$C:$C,Sheet1!C10270)</f>
        <v>1</v>
      </c>
      <c r="J10270">
        <f>COUNTIF(Sheet3!$C:$C,Sheet1!D10270)</f>
        <v>1</v>
      </c>
      <c r="L10270" t="str">
        <f t="shared" si="160"/>
        <v xml:space="preserve">            ('684-88-01858', '741-81-01074', '406-16-74225'),</v>
      </c>
    </row>
    <row r="10271" spans="2:12" x14ac:dyDescent="0.25">
      <c r="B10271" s="2">
        <v>6848801858</v>
      </c>
      <c r="C10271" s="2">
        <v>7418101074</v>
      </c>
      <c r="D10271" s="2">
        <v>4062701596</v>
      </c>
      <c r="E10271" s="4" t="str">
        <f>INDEX(Sheet3!B:B,MATCH(Sheet1!B10271,Sheet3!C:C,0))</f>
        <v>건일바이오팜(주)</v>
      </c>
      <c r="F10271" s="4" t="str">
        <f>INDEX(Sheet3!B:B,MATCH(Sheet1!C10271,Sheet3!C:C,0))</f>
        <v>이음메디컬세일즈플랫폼 주식회사</v>
      </c>
      <c r="G10271" s="4" t="str">
        <f>INDEX(Sheet3!B:B,MATCH(Sheet1!D10271,Sheet3!C:C,0))</f>
        <v>수지메디케어</v>
      </c>
      <c r="H10271">
        <f>COUNTIF(Sheet3!C:C,Sheet1!B10271)</f>
        <v>1</v>
      </c>
      <c r="I10271">
        <f>COUNTIF(Sheet3!$C:$C,Sheet1!C10271)</f>
        <v>1</v>
      </c>
      <c r="J10271">
        <f>COUNTIF(Sheet3!$C:$C,Sheet1!D10271)</f>
        <v>1</v>
      </c>
      <c r="L10271" t="str">
        <f t="shared" si="160"/>
        <v xml:space="preserve">            ('684-88-01858', '741-81-01074', '406-27-01596'),</v>
      </c>
    </row>
    <row r="10272" spans="2:12" x14ac:dyDescent="0.25">
      <c r="B10272" s="2">
        <v>6848801858</v>
      </c>
      <c r="C10272" s="2">
        <v>7418101074</v>
      </c>
      <c r="D10272" s="2">
        <v>4098655273</v>
      </c>
      <c r="E10272" s="4" t="str">
        <f>INDEX(Sheet3!B:B,MATCH(Sheet1!B10272,Sheet3!C:C,0))</f>
        <v>건일바이오팜(주)</v>
      </c>
      <c r="F10272" s="4" t="str">
        <f>INDEX(Sheet3!B:B,MATCH(Sheet1!C10272,Sheet3!C:C,0))</f>
        <v>이음메디컬세일즈플랫폼 주식회사</v>
      </c>
      <c r="G10272" s="4" t="str">
        <f>INDEX(Sheet3!B:B,MATCH(Sheet1!D10272,Sheet3!C:C,0))</f>
        <v>주식회사 쓰리스타</v>
      </c>
      <c r="H10272">
        <f>COUNTIF(Sheet3!C:C,Sheet1!B10272)</f>
        <v>1</v>
      </c>
      <c r="I10272">
        <f>COUNTIF(Sheet3!$C:$C,Sheet1!C10272)</f>
        <v>1</v>
      </c>
      <c r="J10272">
        <f>COUNTIF(Sheet3!$C:$C,Sheet1!D10272)</f>
        <v>1</v>
      </c>
      <c r="L10272" t="str">
        <f t="shared" si="160"/>
        <v xml:space="preserve">            ('684-88-01858', '741-81-01074', '409-86-55273'),</v>
      </c>
    </row>
    <row r="10273" spans="2:12" x14ac:dyDescent="0.25">
      <c r="B10273" s="2">
        <v>6848801858</v>
      </c>
      <c r="C10273" s="2">
        <v>7418101074</v>
      </c>
      <c r="D10273" s="2">
        <v>4121802190</v>
      </c>
      <c r="E10273" s="4" t="str">
        <f>INDEX(Sheet3!B:B,MATCH(Sheet1!B10273,Sheet3!C:C,0))</f>
        <v>건일바이오팜(주)</v>
      </c>
      <c r="F10273" s="4" t="str">
        <f>INDEX(Sheet3!B:B,MATCH(Sheet1!C10273,Sheet3!C:C,0))</f>
        <v>이음메디컬세일즈플랫폼 주식회사</v>
      </c>
      <c r="G10273" s="4" t="str">
        <f>INDEX(Sheet3!B:B,MATCH(Sheet1!D10273,Sheet3!C:C,0))</f>
        <v>미서약품</v>
      </c>
      <c r="H10273">
        <f>COUNTIF(Sheet3!C:C,Sheet1!B10273)</f>
        <v>1</v>
      </c>
      <c r="I10273">
        <f>COUNTIF(Sheet3!$C:$C,Sheet1!C10273)</f>
        <v>1</v>
      </c>
      <c r="J10273">
        <f>COUNTIF(Sheet3!$C:$C,Sheet1!D10273)</f>
        <v>1</v>
      </c>
      <c r="L10273" t="str">
        <f t="shared" si="160"/>
        <v xml:space="preserve">            ('684-88-01858', '741-81-01074', '412-18-02190'),</v>
      </c>
    </row>
    <row r="10274" spans="2:12" x14ac:dyDescent="0.25">
      <c r="B10274" s="2">
        <v>6848801858</v>
      </c>
      <c r="C10274" s="2">
        <v>7418101074</v>
      </c>
      <c r="D10274" s="2">
        <v>4121802190</v>
      </c>
      <c r="E10274" s="4" t="str">
        <f>INDEX(Sheet3!B:B,MATCH(Sheet1!B10274,Sheet3!C:C,0))</f>
        <v>건일바이오팜(주)</v>
      </c>
      <c r="F10274" s="4" t="str">
        <f>INDEX(Sheet3!B:B,MATCH(Sheet1!C10274,Sheet3!C:C,0))</f>
        <v>이음메디컬세일즈플랫폼 주식회사</v>
      </c>
      <c r="G10274" s="4" t="str">
        <f>INDEX(Sheet3!B:B,MATCH(Sheet1!D10274,Sheet3!C:C,0))</f>
        <v>미서약품</v>
      </c>
      <c r="H10274">
        <f>COUNTIF(Sheet3!C:C,Sheet1!B10274)</f>
        <v>1</v>
      </c>
      <c r="I10274">
        <f>COUNTIF(Sheet3!$C:$C,Sheet1!C10274)</f>
        <v>1</v>
      </c>
      <c r="J10274">
        <f>COUNTIF(Sheet3!$C:$C,Sheet1!D10274)</f>
        <v>1</v>
      </c>
      <c r="L10274" t="str">
        <f t="shared" si="160"/>
        <v xml:space="preserve">            ('684-88-01858', '741-81-01074', '412-18-02190'),</v>
      </c>
    </row>
    <row r="10275" spans="2:12" x14ac:dyDescent="0.25">
      <c r="B10275" s="2">
        <v>6848801858</v>
      </c>
      <c r="C10275" s="2">
        <v>7418101074</v>
      </c>
      <c r="D10275" s="2">
        <v>4121802190</v>
      </c>
      <c r="E10275" s="4" t="str">
        <f>INDEX(Sheet3!B:B,MATCH(Sheet1!B10275,Sheet3!C:C,0))</f>
        <v>건일바이오팜(주)</v>
      </c>
      <c r="F10275" s="4" t="str">
        <f>INDEX(Sheet3!B:B,MATCH(Sheet1!C10275,Sheet3!C:C,0))</f>
        <v>이음메디컬세일즈플랫폼 주식회사</v>
      </c>
      <c r="G10275" s="4" t="str">
        <f>INDEX(Sheet3!B:B,MATCH(Sheet1!D10275,Sheet3!C:C,0))</f>
        <v>미서약품</v>
      </c>
      <c r="H10275">
        <f>COUNTIF(Sheet3!C:C,Sheet1!B10275)</f>
        <v>1</v>
      </c>
      <c r="I10275">
        <f>COUNTIF(Sheet3!$C:$C,Sheet1!C10275)</f>
        <v>1</v>
      </c>
      <c r="J10275">
        <f>COUNTIF(Sheet3!$C:$C,Sheet1!D10275)</f>
        <v>1</v>
      </c>
      <c r="L10275" t="str">
        <f t="shared" si="160"/>
        <v xml:space="preserve">            ('684-88-01858', '741-81-01074', '412-18-02190'),</v>
      </c>
    </row>
    <row r="10276" spans="2:12" x14ac:dyDescent="0.25">
      <c r="B10276" s="2">
        <v>6848801858</v>
      </c>
      <c r="C10276" s="2">
        <v>7418101074</v>
      </c>
      <c r="D10276" s="2">
        <v>4130455918</v>
      </c>
      <c r="E10276" s="4" t="str">
        <f>INDEX(Sheet3!B:B,MATCH(Sheet1!B10276,Sheet3!C:C,0))</f>
        <v>건일바이오팜(주)</v>
      </c>
      <c r="F10276" s="4" t="str">
        <f>INDEX(Sheet3!B:B,MATCH(Sheet1!C10276,Sheet3!C:C,0))</f>
        <v>이음메디컬세일즈플랫폼 주식회사</v>
      </c>
      <c r="G10276" s="4" t="str">
        <f>INDEX(Sheet3!B:B,MATCH(Sheet1!D10276,Sheet3!C:C,0))</f>
        <v>케이네트워크</v>
      </c>
      <c r="H10276">
        <f>COUNTIF(Sheet3!C:C,Sheet1!B10276)</f>
        <v>1</v>
      </c>
      <c r="I10276">
        <f>COUNTIF(Sheet3!$C:$C,Sheet1!C10276)</f>
        <v>1</v>
      </c>
      <c r="J10276">
        <f>COUNTIF(Sheet3!$C:$C,Sheet1!D10276)</f>
        <v>1</v>
      </c>
      <c r="L10276" t="str">
        <f t="shared" si="160"/>
        <v xml:space="preserve">            ('684-88-01858', '741-81-01074', '413-04-55918'),</v>
      </c>
    </row>
    <row r="10277" spans="2:12" x14ac:dyDescent="0.25">
      <c r="B10277" s="2">
        <v>6848801858</v>
      </c>
      <c r="C10277" s="2">
        <v>7418101074</v>
      </c>
      <c r="D10277" s="2">
        <v>4138702957</v>
      </c>
      <c r="E10277" s="4" t="str">
        <f>INDEX(Sheet3!B:B,MATCH(Sheet1!B10277,Sheet3!C:C,0))</f>
        <v>건일바이오팜(주)</v>
      </c>
      <c r="F10277" s="4" t="str">
        <f>INDEX(Sheet3!B:B,MATCH(Sheet1!C10277,Sheet3!C:C,0))</f>
        <v>이음메디컬세일즈플랫폼 주식회사</v>
      </c>
      <c r="G10277" s="4" t="str">
        <f>INDEX(Sheet3!B:B,MATCH(Sheet1!D10277,Sheet3!C:C,0))</f>
        <v>주식회사 애드피메디컬</v>
      </c>
      <c r="H10277">
        <f>COUNTIF(Sheet3!C:C,Sheet1!B10277)</f>
        <v>1</v>
      </c>
      <c r="I10277">
        <f>COUNTIF(Sheet3!$C:$C,Sheet1!C10277)</f>
        <v>1</v>
      </c>
      <c r="J10277">
        <f>COUNTIF(Sheet3!$C:$C,Sheet1!D10277)</f>
        <v>1</v>
      </c>
      <c r="L10277" t="str">
        <f t="shared" si="160"/>
        <v xml:space="preserve">            ('684-88-01858', '741-81-01074', '413-87-02957'),</v>
      </c>
    </row>
    <row r="10278" spans="2:12" x14ac:dyDescent="0.25">
      <c r="B10278" s="2">
        <v>6848801858</v>
      </c>
      <c r="C10278" s="2">
        <v>7418101074</v>
      </c>
      <c r="D10278" s="2">
        <v>4150887199</v>
      </c>
      <c r="E10278" s="4" t="str">
        <f>INDEX(Sheet3!B:B,MATCH(Sheet1!B10278,Sheet3!C:C,0))</f>
        <v>건일바이오팜(주)</v>
      </c>
      <c r="F10278" s="4" t="str">
        <f>INDEX(Sheet3!B:B,MATCH(Sheet1!C10278,Sheet3!C:C,0))</f>
        <v>이음메디컬세일즈플랫폼 주식회사</v>
      </c>
      <c r="G10278" s="4" t="str">
        <f>INDEX(Sheet3!B:B,MATCH(Sheet1!D10278,Sheet3!C:C,0))</f>
        <v>나은메디</v>
      </c>
      <c r="H10278">
        <f>COUNTIF(Sheet3!C:C,Sheet1!B10278)</f>
        <v>1</v>
      </c>
      <c r="I10278">
        <f>COUNTIF(Sheet3!$C:$C,Sheet1!C10278)</f>
        <v>1</v>
      </c>
      <c r="J10278">
        <f>COUNTIF(Sheet3!$C:$C,Sheet1!D10278)</f>
        <v>1</v>
      </c>
      <c r="L10278" t="str">
        <f t="shared" si="160"/>
        <v xml:space="preserve">            ('684-88-01858', '741-81-01074', '415-08-87199'),</v>
      </c>
    </row>
    <row r="10279" spans="2:12" x14ac:dyDescent="0.25">
      <c r="B10279" s="2">
        <v>6848801858</v>
      </c>
      <c r="C10279" s="2">
        <v>7418101074</v>
      </c>
      <c r="D10279" s="2">
        <v>4162767595</v>
      </c>
      <c r="E10279" s="4" t="str">
        <f>INDEX(Sheet3!B:B,MATCH(Sheet1!B10279,Sheet3!C:C,0))</f>
        <v>건일바이오팜(주)</v>
      </c>
      <c r="F10279" s="4" t="str">
        <f>INDEX(Sheet3!B:B,MATCH(Sheet1!C10279,Sheet3!C:C,0))</f>
        <v>이음메디컬세일즈플랫폼 주식회사</v>
      </c>
      <c r="G10279" s="4" t="str">
        <f>INDEX(Sheet3!B:B,MATCH(Sheet1!D10279,Sheet3!C:C,0))</f>
        <v>티에이팜</v>
      </c>
      <c r="H10279">
        <f>COUNTIF(Sheet3!C:C,Sheet1!B10279)</f>
        <v>1</v>
      </c>
      <c r="I10279">
        <f>COUNTIF(Sheet3!$C:$C,Sheet1!C10279)</f>
        <v>1</v>
      </c>
      <c r="J10279">
        <f>COUNTIF(Sheet3!$C:$C,Sheet1!D10279)</f>
        <v>1</v>
      </c>
      <c r="L10279" t="str">
        <f t="shared" si="160"/>
        <v xml:space="preserve">            ('684-88-01858', '741-81-01074', '416-27-67595'),</v>
      </c>
    </row>
    <row r="10280" spans="2:12" x14ac:dyDescent="0.25">
      <c r="B10280" s="2">
        <v>6848801858</v>
      </c>
      <c r="C10280" s="2">
        <v>7418101074</v>
      </c>
      <c r="D10280" s="2">
        <v>4163501356</v>
      </c>
      <c r="E10280" s="4" t="str">
        <f>INDEX(Sheet3!B:B,MATCH(Sheet1!B10280,Sheet3!C:C,0))</f>
        <v>건일바이오팜(주)</v>
      </c>
      <c r="F10280" s="4" t="str">
        <f>INDEX(Sheet3!B:B,MATCH(Sheet1!C10280,Sheet3!C:C,0))</f>
        <v>이음메디컬세일즈플랫폼 주식회사</v>
      </c>
      <c r="G10280" s="4" t="str">
        <f>INDEX(Sheet3!B:B,MATCH(Sheet1!D10280,Sheet3!C:C,0))</f>
        <v>트윈메디컬</v>
      </c>
      <c r="H10280">
        <f>COUNTIF(Sheet3!C:C,Sheet1!B10280)</f>
        <v>1</v>
      </c>
      <c r="I10280">
        <f>COUNTIF(Sheet3!$C:$C,Sheet1!C10280)</f>
        <v>1</v>
      </c>
      <c r="J10280">
        <f>COUNTIF(Sheet3!$C:$C,Sheet1!D10280)</f>
        <v>1</v>
      </c>
      <c r="L10280" t="str">
        <f t="shared" si="160"/>
        <v xml:space="preserve">            ('684-88-01858', '741-81-01074', '416-35-01356'),</v>
      </c>
    </row>
    <row r="10281" spans="2:12" x14ac:dyDescent="0.25">
      <c r="B10281" s="2">
        <v>6848801858</v>
      </c>
      <c r="C10281" s="2">
        <v>7418101074</v>
      </c>
      <c r="D10281" s="2">
        <v>4166800637</v>
      </c>
      <c r="E10281" s="4" t="str">
        <f>INDEX(Sheet3!B:B,MATCH(Sheet1!B10281,Sheet3!C:C,0))</f>
        <v>건일바이오팜(주)</v>
      </c>
      <c r="F10281" s="4" t="str">
        <f>INDEX(Sheet3!B:B,MATCH(Sheet1!C10281,Sheet3!C:C,0))</f>
        <v>이음메디컬세일즈플랫폼 주식회사</v>
      </c>
      <c r="G10281" s="4" t="str">
        <f>INDEX(Sheet3!B:B,MATCH(Sheet1!D10281,Sheet3!C:C,0))</f>
        <v>신신메디컬</v>
      </c>
      <c r="H10281">
        <f>COUNTIF(Sheet3!C:C,Sheet1!B10281)</f>
        <v>1</v>
      </c>
      <c r="I10281">
        <f>COUNTIF(Sheet3!$C:$C,Sheet1!C10281)</f>
        <v>1</v>
      </c>
      <c r="J10281">
        <f>COUNTIF(Sheet3!$C:$C,Sheet1!D10281)</f>
        <v>1</v>
      </c>
      <c r="L10281" t="str">
        <f t="shared" si="160"/>
        <v xml:space="preserve">            ('684-88-01858', '741-81-01074', '416-68-00637'),</v>
      </c>
    </row>
    <row r="10282" spans="2:12" x14ac:dyDescent="0.25">
      <c r="B10282" s="2">
        <v>6848801858</v>
      </c>
      <c r="C10282" s="2">
        <v>7418101074</v>
      </c>
      <c r="D10282" s="2">
        <v>4171192951</v>
      </c>
      <c r="E10282" s="4" t="str">
        <f>INDEX(Sheet3!B:B,MATCH(Sheet1!B10282,Sheet3!C:C,0))</f>
        <v>건일바이오팜(주)</v>
      </c>
      <c r="F10282" s="4" t="str">
        <f>INDEX(Sheet3!B:B,MATCH(Sheet1!C10282,Sheet3!C:C,0))</f>
        <v>이음메디컬세일즈플랫폼 주식회사</v>
      </c>
      <c r="G10282" s="4" t="str">
        <f>INDEX(Sheet3!B:B,MATCH(Sheet1!D10282,Sheet3!C:C,0))</f>
        <v>아스텔제약</v>
      </c>
      <c r="H10282">
        <f>COUNTIF(Sheet3!C:C,Sheet1!B10282)</f>
        <v>1</v>
      </c>
      <c r="I10282">
        <f>COUNTIF(Sheet3!$C:$C,Sheet1!C10282)</f>
        <v>1</v>
      </c>
      <c r="J10282">
        <f>COUNTIF(Sheet3!$C:$C,Sheet1!D10282)</f>
        <v>1</v>
      </c>
      <c r="L10282" t="str">
        <f t="shared" si="160"/>
        <v xml:space="preserve">            ('684-88-01858', '741-81-01074', '417-11-92951'),</v>
      </c>
    </row>
    <row r="10283" spans="2:12" x14ac:dyDescent="0.25">
      <c r="B10283" s="2">
        <v>6848801858</v>
      </c>
      <c r="C10283" s="2">
        <v>7418101074</v>
      </c>
      <c r="D10283" s="2">
        <v>4171227194</v>
      </c>
      <c r="E10283" s="4" t="str">
        <f>INDEX(Sheet3!B:B,MATCH(Sheet1!B10283,Sheet3!C:C,0))</f>
        <v>건일바이오팜(주)</v>
      </c>
      <c r="F10283" s="4" t="str">
        <f>INDEX(Sheet3!B:B,MATCH(Sheet1!C10283,Sheet3!C:C,0))</f>
        <v>이음메디컬세일즈플랫폼 주식회사</v>
      </c>
      <c r="G10283" s="4" t="str">
        <f>INDEX(Sheet3!B:B,MATCH(Sheet1!D10283,Sheet3!C:C,0))</f>
        <v>세라마켓</v>
      </c>
      <c r="H10283">
        <f>COUNTIF(Sheet3!C:C,Sheet1!B10283)</f>
        <v>1</v>
      </c>
      <c r="I10283">
        <f>COUNTIF(Sheet3!$C:$C,Sheet1!C10283)</f>
        <v>1</v>
      </c>
      <c r="J10283">
        <f>COUNTIF(Sheet3!$C:$C,Sheet1!D10283)</f>
        <v>1</v>
      </c>
      <c r="L10283" t="str">
        <f t="shared" si="160"/>
        <v xml:space="preserve">            ('684-88-01858', '741-81-01074', '417-12-27194'),</v>
      </c>
    </row>
    <row r="10284" spans="2:12" x14ac:dyDescent="0.25">
      <c r="B10284" s="2">
        <v>6848801858</v>
      </c>
      <c r="C10284" s="2">
        <v>7418101074</v>
      </c>
      <c r="D10284" s="2">
        <v>4172094359</v>
      </c>
      <c r="E10284" s="4" t="str">
        <f>INDEX(Sheet3!B:B,MATCH(Sheet1!B10284,Sheet3!C:C,0))</f>
        <v>건일바이오팜(주)</v>
      </c>
      <c r="F10284" s="4" t="str">
        <f>INDEX(Sheet3!B:B,MATCH(Sheet1!C10284,Sheet3!C:C,0))</f>
        <v>이음메디컬세일즈플랫폼 주식회사</v>
      </c>
      <c r="G10284" s="4" t="str">
        <f>INDEX(Sheet3!B:B,MATCH(Sheet1!D10284,Sheet3!C:C,0))</f>
        <v>케이준파마</v>
      </c>
      <c r="H10284">
        <f>COUNTIF(Sheet3!C:C,Sheet1!B10284)</f>
        <v>1</v>
      </c>
      <c r="I10284">
        <f>COUNTIF(Sheet3!$C:$C,Sheet1!C10284)</f>
        <v>1</v>
      </c>
      <c r="J10284">
        <f>COUNTIF(Sheet3!$C:$C,Sheet1!D10284)</f>
        <v>1</v>
      </c>
      <c r="L10284" t="str">
        <f t="shared" si="160"/>
        <v xml:space="preserve">            ('684-88-01858', '741-81-01074', '417-20-94359'),</v>
      </c>
    </row>
    <row r="10285" spans="2:12" x14ac:dyDescent="0.25">
      <c r="B10285" s="2">
        <v>6848801858</v>
      </c>
      <c r="C10285" s="2">
        <v>7418101074</v>
      </c>
      <c r="D10285" s="2">
        <v>4173401008</v>
      </c>
      <c r="E10285" s="4" t="str">
        <f>INDEX(Sheet3!B:B,MATCH(Sheet1!B10285,Sheet3!C:C,0))</f>
        <v>건일바이오팜(주)</v>
      </c>
      <c r="F10285" s="4" t="str">
        <f>INDEX(Sheet3!B:B,MATCH(Sheet1!C10285,Sheet3!C:C,0))</f>
        <v>이음메디컬세일즈플랫폼 주식회사</v>
      </c>
      <c r="G10285" s="4" t="str">
        <f>INDEX(Sheet3!B:B,MATCH(Sheet1!D10285,Sheet3!C:C,0))</f>
        <v>서원메디컬</v>
      </c>
      <c r="H10285">
        <f>COUNTIF(Sheet3!C:C,Sheet1!B10285)</f>
        <v>1</v>
      </c>
      <c r="I10285">
        <f>COUNTIF(Sheet3!$C:$C,Sheet1!C10285)</f>
        <v>1</v>
      </c>
      <c r="J10285">
        <f>COUNTIF(Sheet3!$C:$C,Sheet1!D10285)</f>
        <v>1</v>
      </c>
      <c r="L10285" t="str">
        <f t="shared" si="160"/>
        <v xml:space="preserve">            ('684-88-01858', '741-81-01074', '417-34-01008'),</v>
      </c>
    </row>
    <row r="10286" spans="2:12" x14ac:dyDescent="0.25">
      <c r="B10286" s="2">
        <v>6848801858</v>
      </c>
      <c r="C10286" s="2">
        <v>7418101074</v>
      </c>
      <c r="D10286" s="2">
        <v>4201202132</v>
      </c>
      <c r="E10286" s="4" t="str">
        <f>INDEX(Sheet3!B:B,MATCH(Sheet1!B10286,Sheet3!C:C,0))</f>
        <v>건일바이오팜(주)</v>
      </c>
      <c r="F10286" s="4" t="str">
        <f>INDEX(Sheet3!B:B,MATCH(Sheet1!C10286,Sheet3!C:C,0))</f>
        <v>이음메디컬세일즈플랫폼 주식회사</v>
      </c>
      <c r="G10286" s="4" t="str">
        <f>INDEX(Sheet3!B:B,MATCH(Sheet1!D10286,Sheet3!C:C,0))</f>
        <v>제이팜</v>
      </c>
      <c r="H10286">
        <f>COUNTIF(Sheet3!C:C,Sheet1!B10286)</f>
        <v>1</v>
      </c>
      <c r="I10286">
        <f>COUNTIF(Sheet3!$C:$C,Sheet1!C10286)</f>
        <v>1</v>
      </c>
      <c r="J10286">
        <f>COUNTIF(Sheet3!$C:$C,Sheet1!D10286)</f>
        <v>1</v>
      </c>
      <c r="L10286" t="str">
        <f t="shared" si="160"/>
        <v xml:space="preserve">            ('684-88-01858', '741-81-01074', '420-12-02132'),</v>
      </c>
    </row>
    <row r="10287" spans="2:12" x14ac:dyDescent="0.25">
      <c r="B10287" s="2">
        <v>6848801858</v>
      </c>
      <c r="C10287" s="2">
        <v>7418101074</v>
      </c>
      <c r="D10287" s="2">
        <v>4201600049</v>
      </c>
      <c r="E10287" s="4" t="str">
        <f>INDEX(Sheet3!B:B,MATCH(Sheet1!B10287,Sheet3!C:C,0))</f>
        <v>건일바이오팜(주)</v>
      </c>
      <c r="F10287" s="4" t="str">
        <f>INDEX(Sheet3!B:B,MATCH(Sheet1!C10287,Sheet3!C:C,0))</f>
        <v>이음메디컬세일즈플랫폼 주식회사</v>
      </c>
      <c r="G10287" s="4" t="str">
        <f>INDEX(Sheet3!B:B,MATCH(Sheet1!D10287,Sheet3!C:C,0))</f>
        <v>디에스크리에이션</v>
      </c>
      <c r="H10287">
        <f>COUNTIF(Sheet3!C:C,Sheet1!B10287)</f>
        <v>1</v>
      </c>
      <c r="I10287">
        <f>COUNTIF(Sheet3!$C:$C,Sheet1!C10287)</f>
        <v>1</v>
      </c>
      <c r="J10287">
        <f>COUNTIF(Sheet3!$C:$C,Sheet1!D10287)</f>
        <v>1</v>
      </c>
      <c r="L10287" t="str">
        <f t="shared" si="160"/>
        <v xml:space="preserve">            ('684-88-01858', '741-81-01074', '420-16-00049'),</v>
      </c>
    </row>
    <row r="10288" spans="2:12" x14ac:dyDescent="0.25">
      <c r="B10288" s="2">
        <v>6848801858</v>
      </c>
      <c r="C10288" s="2">
        <v>7418101074</v>
      </c>
      <c r="D10288" s="2">
        <v>4220302965</v>
      </c>
      <c r="E10288" s="4" t="str">
        <f>INDEX(Sheet3!B:B,MATCH(Sheet1!B10288,Sheet3!C:C,0))</f>
        <v>건일바이오팜(주)</v>
      </c>
      <c r="F10288" s="4" t="str">
        <f>INDEX(Sheet3!B:B,MATCH(Sheet1!C10288,Sheet3!C:C,0))</f>
        <v>이음메디컬세일즈플랫폼 주식회사</v>
      </c>
      <c r="G10288" s="4" t="str">
        <f>INDEX(Sheet3!B:B,MATCH(Sheet1!D10288,Sheet3!C:C,0))</f>
        <v>제이에스인에이블</v>
      </c>
      <c r="H10288">
        <f>COUNTIF(Sheet3!C:C,Sheet1!B10288)</f>
        <v>1</v>
      </c>
      <c r="I10288">
        <f>COUNTIF(Sheet3!$C:$C,Sheet1!C10288)</f>
        <v>1</v>
      </c>
      <c r="J10288">
        <f>COUNTIF(Sheet3!$C:$C,Sheet1!D10288)</f>
        <v>1</v>
      </c>
      <c r="L10288" t="str">
        <f t="shared" si="160"/>
        <v xml:space="preserve">            ('684-88-01858', '741-81-01074', '422-03-02965'),</v>
      </c>
    </row>
    <row r="10289" spans="2:12" x14ac:dyDescent="0.25">
      <c r="B10289" s="2">
        <v>6848801858</v>
      </c>
      <c r="C10289" s="2">
        <v>7418101074</v>
      </c>
      <c r="D10289" s="2">
        <v>4220302965</v>
      </c>
      <c r="E10289" s="4" t="str">
        <f>INDEX(Sheet3!B:B,MATCH(Sheet1!B10289,Sheet3!C:C,0))</f>
        <v>건일바이오팜(주)</v>
      </c>
      <c r="F10289" s="4" t="str">
        <f>INDEX(Sheet3!B:B,MATCH(Sheet1!C10289,Sheet3!C:C,0))</f>
        <v>이음메디컬세일즈플랫폼 주식회사</v>
      </c>
      <c r="G10289" s="4" t="str">
        <f>INDEX(Sheet3!B:B,MATCH(Sheet1!D10289,Sheet3!C:C,0))</f>
        <v>제이에스인에이블</v>
      </c>
      <c r="H10289">
        <f>COUNTIF(Sheet3!C:C,Sheet1!B10289)</f>
        <v>1</v>
      </c>
      <c r="I10289">
        <f>COUNTIF(Sheet3!$C:$C,Sheet1!C10289)</f>
        <v>1</v>
      </c>
      <c r="J10289">
        <f>COUNTIF(Sheet3!$C:$C,Sheet1!D10289)</f>
        <v>1</v>
      </c>
      <c r="L10289" t="str">
        <f t="shared" si="160"/>
        <v xml:space="preserve">            ('684-88-01858', '741-81-01074', '422-03-02965'),</v>
      </c>
    </row>
    <row r="10290" spans="2:12" x14ac:dyDescent="0.25">
      <c r="B10290" s="2">
        <v>6848801858</v>
      </c>
      <c r="C10290" s="2">
        <v>7418101074</v>
      </c>
      <c r="D10290" s="2">
        <v>4220302965</v>
      </c>
      <c r="E10290" s="4" t="str">
        <f>INDEX(Sheet3!B:B,MATCH(Sheet1!B10290,Sheet3!C:C,0))</f>
        <v>건일바이오팜(주)</v>
      </c>
      <c r="F10290" s="4" t="str">
        <f>INDEX(Sheet3!B:B,MATCH(Sheet1!C10290,Sheet3!C:C,0))</f>
        <v>이음메디컬세일즈플랫폼 주식회사</v>
      </c>
      <c r="G10290" s="4" t="str">
        <f>INDEX(Sheet3!B:B,MATCH(Sheet1!D10290,Sheet3!C:C,0))</f>
        <v>제이에스인에이블</v>
      </c>
      <c r="H10290">
        <f>COUNTIF(Sheet3!C:C,Sheet1!B10290)</f>
        <v>1</v>
      </c>
      <c r="I10290">
        <f>COUNTIF(Sheet3!$C:$C,Sheet1!C10290)</f>
        <v>1</v>
      </c>
      <c r="J10290">
        <f>COUNTIF(Sheet3!$C:$C,Sheet1!D10290)</f>
        <v>1</v>
      </c>
      <c r="L10290" t="str">
        <f t="shared" si="160"/>
        <v xml:space="preserve">            ('684-88-01858', '741-81-01074', '422-03-02965'),</v>
      </c>
    </row>
    <row r="10291" spans="2:12" x14ac:dyDescent="0.25">
      <c r="B10291" s="2">
        <v>6848801858</v>
      </c>
      <c r="C10291" s="2">
        <v>7418101074</v>
      </c>
      <c r="D10291" s="2">
        <v>4220302965</v>
      </c>
      <c r="E10291" s="4" t="str">
        <f>INDEX(Sheet3!B:B,MATCH(Sheet1!B10291,Sheet3!C:C,0))</f>
        <v>건일바이오팜(주)</v>
      </c>
      <c r="F10291" s="4" t="str">
        <f>INDEX(Sheet3!B:B,MATCH(Sheet1!C10291,Sheet3!C:C,0))</f>
        <v>이음메디컬세일즈플랫폼 주식회사</v>
      </c>
      <c r="G10291" s="4" t="str">
        <f>INDEX(Sheet3!B:B,MATCH(Sheet1!D10291,Sheet3!C:C,0))</f>
        <v>제이에스인에이블</v>
      </c>
      <c r="H10291">
        <f>COUNTIF(Sheet3!C:C,Sheet1!B10291)</f>
        <v>1</v>
      </c>
      <c r="I10291">
        <f>COUNTIF(Sheet3!$C:$C,Sheet1!C10291)</f>
        <v>1</v>
      </c>
      <c r="J10291">
        <f>COUNTIF(Sheet3!$C:$C,Sheet1!D10291)</f>
        <v>1</v>
      </c>
      <c r="L10291" t="str">
        <f t="shared" si="160"/>
        <v xml:space="preserve">            ('684-88-01858', '741-81-01074', '422-03-02965'),</v>
      </c>
    </row>
    <row r="10292" spans="2:12" x14ac:dyDescent="0.25">
      <c r="B10292" s="2">
        <v>6848801858</v>
      </c>
      <c r="C10292" s="2">
        <v>7418101074</v>
      </c>
      <c r="D10292" s="2">
        <v>4240303219</v>
      </c>
      <c r="E10292" s="4" t="str">
        <f>INDEX(Sheet3!B:B,MATCH(Sheet1!B10292,Sheet3!C:C,0))</f>
        <v>건일바이오팜(주)</v>
      </c>
      <c r="F10292" s="4" t="str">
        <f>INDEX(Sheet3!B:B,MATCH(Sheet1!C10292,Sheet3!C:C,0))</f>
        <v>이음메디컬세일즈플랫폼 주식회사</v>
      </c>
      <c r="G10292" s="4" t="str">
        <f>INDEX(Sheet3!B:B,MATCH(Sheet1!D10292,Sheet3!C:C,0))</f>
        <v>센팜</v>
      </c>
      <c r="H10292">
        <f>COUNTIF(Sheet3!C:C,Sheet1!B10292)</f>
        <v>1</v>
      </c>
      <c r="I10292">
        <f>COUNTIF(Sheet3!$C:$C,Sheet1!C10292)</f>
        <v>1</v>
      </c>
      <c r="J10292">
        <f>COUNTIF(Sheet3!$C:$C,Sheet1!D10292)</f>
        <v>1</v>
      </c>
      <c r="L10292" t="str">
        <f t="shared" si="160"/>
        <v xml:space="preserve">            ('684-88-01858', '741-81-01074', '424-03-03219'),</v>
      </c>
    </row>
    <row r="10293" spans="2:12" x14ac:dyDescent="0.25">
      <c r="B10293" s="2">
        <v>6848801858</v>
      </c>
      <c r="C10293" s="2">
        <v>7418101074</v>
      </c>
      <c r="D10293" s="2">
        <v>4291702473</v>
      </c>
      <c r="E10293" s="4" t="str">
        <f>INDEX(Sheet3!B:B,MATCH(Sheet1!B10293,Sheet3!C:C,0))</f>
        <v>건일바이오팜(주)</v>
      </c>
      <c r="F10293" s="4" t="str">
        <f>INDEX(Sheet3!B:B,MATCH(Sheet1!C10293,Sheet3!C:C,0))</f>
        <v>이음메디컬세일즈플랫폼 주식회사</v>
      </c>
      <c r="G10293" s="4" t="str">
        <f>INDEX(Sheet3!B:B,MATCH(Sheet1!D10293,Sheet3!C:C,0))</f>
        <v>비지팜</v>
      </c>
      <c r="H10293">
        <f>COUNTIF(Sheet3!C:C,Sheet1!B10293)</f>
        <v>1</v>
      </c>
      <c r="I10293">
        <f>COUNTIF(Sheet3!$C:$C,Sheet1!C10293)</f>
        <v>1</v>
      </c>
      <c r="J10293">
        <f>COUNTIF(Sheet3!$C:$C,Sheet1!D10293)</f>
        <v>1</v>
      </c>
      <c r="L10293" t="str">
        <f t="shared" si="160"/>
        <v xml:space="preserve">            ('684-88-01858', '741-81-01074', '429-17-02473'),</v>
      </c>
    </row>
    <row r="10294" spans="2:12" x14ac:dyDescent="0.25">
      <c r="B10294" s="2">
        <v>6848801858</v>
      </c>
      <c r="C10294" s="2">
        <v>7418101074</v>
      </c>
      <c r="D10294" s="2">
        <v>4308702952</v>
      </c>
      <c r="E10294" s="4" t="str">
        <f>INDEX(Sheet3!B:B,MATCH(Sheet1!B10294,Sheet3!C:C,0))</f>
        <v>건일바이오팜(주)</v>
      </c>
      <c r="F10294" s="4" t="str">
        <f>INDEX(Sheet3!B:B,MATCH(Sheet1!C10294,Sheet3!C:C,0))</f>
        <v>이음메디컬세일즈플랫폼 주식회사</v>
      </c>
      <c r="G10294" s="4" t="str">
        <f>INDEX(Sheet3!B:B,MATCH(Sheet1!D10294,Sheet3!C:C,0))</f>
        <v>진메디플랜</v>
      </c>
      <c r="H10294">
        <f>COUNTIF(Sheet3!C:C,Sheet1!B10294)</f>
        <v>1</v>
      </c>
      <c r="I10294">
        <f>COUNTIF(Sheet3!$C:$C,Sheet1!C10294)</f>
        <v>1</v>
      </c>
      <c r="J10294">
        <f>COUNTIF(Sheet3!$C:$C,Sheet1!D10294)</f>
        <v>1</v>
      </c>
      <c r="L10294" t="str">
        <f t="shared" si="160"/>
        <v xml:space="preserve">            ('684-88-01858', '741-81-01074', '430-87-02952'),</v>
      </c>
    </row>
    <row r="10295" spans="2:12" x14ac:dyDescent="0.25">
      <c r="B10295" s="2">
        <v>6848801858</v>
      </c>
      <c r="C10295" s="2">
        <v>7418101074</v>
      </c>
      <c r="D10295" s="2">
        <v>4333401543</v>
      </c>
      <c r="E10295" s="4" t="str">
        <f>INDEX(Sheet3!B:B,MATCH(Sheet1!B10295,Sheet3!C:C,0))</f>
        <v>건일바이오팜(주)</v>
      </c>
      <c r="F10295" s="4" t="str">
        <f>INDEX(Sheet3!B:B,MATCH(Sheet1!C10295,Sheet3!C:C,0))</f>
        <v>이음메디컬세일즈플랫폼 주식회사</v>
      </c>
      <c r="G10295" s="4" t="str">
        <f>INDEX(Sheet3!B:B,MATCH(Sheet1!D10295,Sheet3!C:C,0))</f>
        <v>경준솔루션</v>
      </c>
      <c r="H10295">
        <f>COUNTIF(Sheet3!C:C,Sheet1!B10295)</f>
        <v>1</v>
      </c>
      <c r="I10295">
        <f>COUNTIF(Sheet3!$C:$C,Sheet1!C10295)</f>
        <v>1</v>
      </c>
      <c r="J10295">
        <f>COUNTIF(Sheet3!$C:$C,Sheet1!D10295)</f>
        <v>1</v>
      </c>
      <c r="L10295" t="str">
        <f t="shared" si="160"/>
        <v xml:space="preserve">            ('684-88-01858', '741-81-01074', '433-34-01543'),</v>
      </c>
    </row>
    <row r="10296" spans="2:12" x14ac:dyDescent="0.25">
      <c r="B10296" s="2">
        <v>6848801858</v>
      </c>
      <c r="C10296" s="2">
        <v>7418101074</v>
      </c>
      <c r="D10296" s="2">
        <v>4357800490</v>
      </c>
      <c r="E10296" s="4" t="str">
        <f>INDEX(Sheet3!B:B,MATCH(Sheet1!B10296,Sheet3!C:C,0))</f>
        <v>건일바이오팜(주)</v>
      </c>
      <c r="F10296" s="4" t="str">
        <f>INDEX(Sheet3!B:B,MATCH(Sheet1!C10296,Sheet3!C:C,0))</f>
        <v>이음메디컬세일즈플랫폼 주식회사</v>
      </c>
      <c r="G10296" s="4" t="str">
        <f>INDEX(Sheet3!B:B,MATCH(Sheet1!D10296,Sheet3!C:C,0))</f>
        <v>스노원바이오팜</v>
      </c>
      <c r="H10296">
        <f>COUNTIF(Sheet3!C:C,Sheet1!B10296)</f>
        <v>1</v>
      </c>
      <c r="I10296">
        <f>COUNTIF(Sheet3!$C:$C,Sheet1!C10296)</f>
        <v>1</v>
      </c>
      <c r="J10296">
        <f>COUNTIF(Sheet3!$C:$C,Sheet1!D10296)</f>
        <v>1</v>
      </c>
      <c r="L10296" t="str">
        <f t="shared" si="160"/>
        <v xml:space="preserve">            ('684-88-01858', '741-81-01074', '435-78-00490'),</v>
      </c>
    </row>
    <row r="10297" spans="2:12" x14ac:dyDescent="0.25">
      <c r="B10297" s="2">
        <v>6848801858</v>
      </c>
      <c r="C10297" s="2">
        <v>7418101074</v>
      </c>
      <c r="D10297" s="2">
        <v>4371402513</v>
      </c>
      <c r="E10297" s="4" t="str">
        <f>INDEX(Sheet3!B:B,MATCH(Sheet1!B10297,Sheet3!C:C,0))</f>
        <v>건일바이오팜(주)</v>
      </c>
      <c r="F10297" s="4" t="str">
        <f>INDEX(Sheet3!B:B,MATCH(Sheet1!C10297,Sheet3!C:C,0))</f>
        <v>이음메디컬세일즈플랫폼 주식회사</v>
      </c>
      <c r="G10297" s="4" t="str">
        <f>INDEX(Sheet3!B:B,MATCH(Sheet1!D10297,Sheet3!C:C,0))</f>
        <v>에이치제이팜</v>
      </c>
      <c r="H10297">
        <f>COUNTIF(Sheet3!C:C,Sheet1!B10297)</f>
        <v>1</v>
      </c>
      <c r="I10297">
        <f>COUNTIF(Sheet3!$C:$C,Sheet1!C10297)</f>
        <v>1</v>
      </c>
      <c r="J10297">
        <f>COUNTIF(Sheet3!$C:$C,Sheet1!D10297)</f>
        <v>1</v>
      </c>
      <c r="L10297" t="str">
        <f t="shared" si="160"/>
        <v xml:space="preserve">            ('684-88-01858', '741-81-01074', '437-14-02513'),</v>
      </c>
    </row>
    <row r="10298" spans="2:12" x14ac:dyDescent="0.25">
      <c r="B10298" s="2">
        <v>6848801858</v>
      </c>
      <c r="C10298" s="2">
        <v>7418101074</v>
      </c>
      <c r="D10298" s="2">
        <v>4380103489</v>
      </c>
      <c r="E10298" s="4" t="str">
        <f>INDEX(Sheet3!B:B,MATCH(Sheet1!B10298,Sheet3!C:C,0))</f>
        <v>건일바이오팜(주)</v>
      </c>
      <c r="F10298" s="4" t="str">
        <f>INDEX(Sheet3!B:B,MATCH(Sheet1!C10298,Sheet3!C:C,0))</f>
        <v>이음메디컬세일즈플랫폼 주식회사</v>
      </c>
      <c r="G10298" s="4" t="str">
        <f>INDEX(Sheet3!B:B,MATCH(Sheet1!D10298,Sheet3!C:C,0))</f>
        <v>신조헬스케어</v>
      </c>
      <c r="H10298">
        <f>COUNTIF(Sheet3!C:C,Sheet1!B10298)</f>
        <v>1</v>
      </c>
      <c r="I10298">
        <f>COUNTIF(Sheet3!$C:$C,Sheet1!C10298)</f>
        <v>1</v>
      </c>
      <c r="J10298">
        <f>COUNTIF(Sheet3!$C:$C,Sheet1!D10298)</f>
        <v>1</v>
      </c>
      <c r="L10298" t="str">
        <f t="shared" si="160"/>
        <v xml:space="preserve">            ('684-88-01858', '741-81-01074', '438-01-03489'),</v>
      </c>
    </row>
    <row r="10299" spans="2:12" x14ac:dyDescent="0.25">
      <c r="B10299" s="2">
        <v>6848801858</v>
      </c>
      <c r="C10299" s="2">
        <v>7418101074</v>
      </c>
      <c r="D10299" s="2">
        <v>4380103489</v>
      </c>
      <c r="E10299" s="4" t="str">
        <f>INDEX(Sheet3!B:B,MATCH(Sheet1!B10299,Sheet3!C:C,0))</f>
        <v>건일바이오팜(주)</v>
      </c>
      <c r="F10299" s="4" t="str">
        <f>INDEX(Sheet3!B:B,MATCH(Sheet1!C10299,Sheet3!C:C,0))</f>
        <v>이음메디컬세일즈플랫폼 주식회사</v>
      </c>
      <c r="G10299" s="4" t="str">
        <f>INDEX(Sheet3!B:B,MATCH(Sheet1!D10299,Sheet3!C:C,0))</f>
        <v>신조헬스케어</v>
      </c>
      <c r="H10299">
        <f>COUNTIF(Sheet3!C:C,Sheet1!B10299)</f>
        <v>1</v>
      </c>
      <c r="I10299">
        <f>COUNTIF(Sheet3!$C:$C,Sheet1!C10299)</f>
        <v>1</v>
      </c>
      <c r="J10299">
        <f>COUNTIF(Sheet3!$C:$C,Sheet1!D10299)</f>
        <v>1</v>
      </c>
      <c r="L10299" t="str">
        <f t="shared" si="160"/>
        <v xml:space="preserve">            ('684-88-01858', '741-81-01074', '438-01-03489'),</v>
      </c>
    </row>
    <row r="10300" spans="2:12" x14ac:dyDescent="0.25">
      <c r="B10300" s="2">
        <v>6848801858</v>
      </c>
      <c r="C10300" s="2">
        <v>7418101074</v>
      </c>
      <c r="D10300" s="2">
        <v>4380103489</v>
      </c>
      <c r="E10300" s="4" t="str">
        <f>INDEX(Sheet3!B:B,MATCH(Sheet1!B10300,Sheet3!C:C,0))</f>
        <v>건일바이오팜(주)</v>
      </c>
      <c r="F10300" s="4" t="str">
        <f>INDEX(Sheet3!B:B,MATCH(Sheet1!C10300,Sheet3!C:C,0))</f>
        <v>이음메디컬세일즈플랫폼 주식회사</v>
      </c>
      <c r="G10300" s="4" t="str">
        <f>INDEX(Sheet3!B:B,MATCH(Sheet1!D10300,Sheet3!C:C,0))</f>
        <v>신조헬스케어</v>
      </c>
      <c r="H10300">
        <f>COUNTIF(Sheet3!C:C,Sheet1!B10300)</f>
        <v>1</v>
      </c>
      <c r="I10300">
        <f>COUNTIF(Sheet3!$C:$C,Sheet1!C10300)</f>
        <v>1</v>
      </c>
      <c r="J10300">
        <f>COUNTIF(Sheet3!$C:$C,Sheet1!D10300)</f>
        <v>1</v>
      </c>
      <c r="L10300" t="str">
        <f t="shared" si="160"/>
        <v xml:space="preserve">            ('684-88-01858', '741-81-01074', '438-01-03489'),</v>
      </c>
    </row>
    <row r="10301" spans="2:12" x14ac:dyDescent="0.25">
      <c r="B10301" s="2">
        <v>6848801858</v>
      </c>
      <c r="C10301" s="2">
        <v>7418101074</v>
      </c>
      <c r="D10301" s="2">
        <v>4415000583</v>
      </c>
      <c r="E10301" s="4" t="str">
        <f>INDEX(Sheet3!B:B,MATCH(Sheet1!B10301,Sheet3!C:C,0))</f>
        <v>건일바이오팜(주)</v>
      </c>
      <c r="F10301" s="4" t="str">
        <f>INDEX(Sheet3!B:B,MATCH(Sheet1!C10301,Sheet3!C:C,0))</f>
        <v>이음메디컬세일즈플랫폼 주식회사</v>
      </c>
      <c r="G10301" s="4" t="str">
        <f>INDEX(Sheet3!B:B,MATCH(Sheet1!D10301,Sheet3!C:C,0))</f>
        <v>엘엔씨메디컬</v>
      </c>
      <c r="H10301">
        <f>COUNTIF(Sheet3!C:C,Sheet1!B10301)</f>
        <v>1</v>
      </c>
      <c r="I10301">
        <f>COUNTIF(Sheet3!$C:$C,Sheet1!C10301)</f>
        <v>1</v>
      </c>
      <c r="J10301">
        <f>COUNTIF(Sheet3!$C:$C,Sheet1!D10301)</f>
        <v>1</v>
      </c>
      <c r="L10301" t="str">
        <f t="shared" si="160"/>
        <v xml:space="preserve">            ('684-88-01858', '741-81-01074', '441-50-00583'),</v>
      </c>
    </row>
    <row r="10302" spans="2:12" x14ac:dyDescent="0.25">
      <c r="B10302" s="2">
        <v>6848801858</v>
      </c>
      <c r="C10302" s="2">
        <v>7418101074</v>
      </c>
      <c r="D10302" s="2">
        <v>4421502244</v>
      </c>
      <c r="E10302" s="4" t="str">
        <f>INDEX(Sheet3!B:B,MATCH(Sheet1!B10302,Sheet3!C:C,0))</f>
        <v>건일바이오팜(주)</v>
      </c>
      <c r="F10302" s="4" t="str">
        <f>INDEX(Sheet3!B:B,MATCH(Sheet1!C10302,Sheet3!C:C,0))</f>
        <v>이음메디컬세일즈플랫폼 주식회사</v>
      </c>
      <c r="G10302" s="4" t="str">
        <f>INDEX(Sheet3!B:B,MATCH(Sheet1!D10302,Sheet3!C:C,0))</f>
        <v>엘에스메디칼</v>
      </c>
      <c r="H10302">
        <f>COUNTIF(Sheet3!C:C,Sheet1!B10302)</f>
        <v>1</v>
      </c>
      <c r="I10302">
        <f>COUNTIF(Sheet3!$C:$C,Sheet1!C10302)</f>
        <v>1</v>
      </c>
      <c r="J10302">
        <f>COUNTIF(Sheet3!$C:$C,Sheet1!D10302)</f>
        <v>1</v>
      </c>
      <c r="L10302" t="str">
        <f t="shared" si="160"/>
        <v xml:space="preserve">            ('684-88-01858', '741-81-01074', '442-15-02244'),</v>
      </c>
    </row>
    <row r="10303" spans="2:12" x14ac:dyDescent="0.25">
      <c r="B10303" s="2">
        <v>6848801858</v>
      </c>
      <c r="C10303" s="2">
        <v>7418101074</v>
      </c>
      <c r="D10303" s="2">
        <v>4441302381</v>
      </c>
      <c r="E10303" s="4" t="str">
        <f>INDEX(Sheet3!B:B,MATCH(Sheet1!B10303,Sheet3!C:C,0))</f>
        <v>건일바이오팜(주)</v>
      </c>
      <c r="F10303" s="4" t="str">
        <f>INDEX(Sheet3!B:B,MATCH(Sheet1!C10303,Sheet3!C:C,0))</f>
        <v>이음메디컬세일즈플랫폼 주식회사</v>
      </c>
      <c r="G10303" s="4" t="str">
        <f>INDEX(Sheet3!B:B,MATCH(Sheet1!D10303,Sheet3!C:C,0))</f>
        <v>더킴바이오</v>
      </c>
      <c r="H10303">
        <f>COUNTIF(Sheet3!C:C,Sheet1!B10303)</f>
        <v>1</v>
      </c>
      <c r="I10303">
        <f>COUNTIF(Sheet3!$C:$C,Sheet1!C10303)</f>
        <v>1</v>
      </c>
      <c r="J10303">
        <f>COUNTIF(Sheet3!$C:$C,Sheet1!D10303)</f>
        <v>1</v>
      </c>
      <c r="L10303" t="str">
        <f t="shared" si="160"/>
        <v xml:space="preserve">            ('684-88-01858', '741-81-01074', '444-13-02381'),</v>
      </c>
    </row>
    <row r="10304" spans="2:12" x14ac:dyDescent="0.25">
      <c r="B10304" s="2">
        <v>6848801858</v>
      </c>
      <c r="C10304" s="2">
        <v>7418101074</v>
      </c>
      <c r="D10304" s="2">
        <v>4441302381</v>
      </c>
      <c r="E10304" s="4" t="str">
        <f>INDEX(Sheet3!B:B,MATCH(Sheet1!B10304,Sheet3!C:C,0))</f>
        <v>건일바이오팜(주)</v>
      </c>
      <c r="F10304" s="4" t="str">
        <f>INDEX(Sheet3!B:B,MATCH(Sheet1!C10304,Sheet3!C:C,0))</f>
        <v>이음메디컬세일즈플랫폼 주식회사</v>
      </c>
      <c r="G10304" s="4" t="str">
        <f>INDEX(Sheet3!B:B,MATCH(Sheet1!D10304,Sheet3!C:C,0))</f>
        <v>더킴바이오</v>
      </c>
      <c r="H10304">
        <f>COUNTIF(Sheet3!C:C,Sheet1!B10304)</f>
        <v>1</v>
      </c>
      <c r="I10304">
        <f>COUNTIF(Sheet3!$C:$C,Sheet1!C10304)</f>
        <v>1</v>
      </c>
      <c r="J10304">
        <f>COUNTIF(Sheet3!$C:$C,Sheet1!D10304)</f>
        <v>1</v>
      </c>
      <c r="L10304" t="str">
        <f t="shared" si="160"/>
        <v xml:space="preserve">            ('684-88-01858', '741-81-01074', '444-13-02381'),</v>
      </c>
    </row>
    <row r="10305" spans="2:12" x14ac:dyDescent="0.25">
      <c r="B10305" s="2">
        <v>6848801858</v>
      </c>
      <c r="C10305" s="2">
        <v>7418101074</v>
      </c>
      <c r="D10305" s="2">
        <v>4441302381</v>
      </c>
      <c r="E10305" s="4" t="str">
        <f>INDEX(Sheet3!B:B,MATCH(Sheet1!B10305,Sheet3!C:C,0))</f>
        <v>건일바이오팜(주)</v>
      </c>
      <c r="F10305" s="4" t="str">
        <f>INDEX(Sheet3!B:B,MATCH(Sheet1!C10305,Sheet3!C:C,0))</f>
        <v>이음메디컬세일즈플랫폼 주식회사</v>
      </c>
      <c r="G10305" s="4" t="str">
        <f>INDEX(Sheet3!B:B,MATCH(Sheet1!D10305,Sheet3!C:C,0))</f>
        <v>더킴바이오</v>
      </c>
      <c r="H10305">
        <f>COUNTIF(Sheet3!C:C,Sheet1!B10305)</f>
        <v>1</v>
      </c>
      <c r="I10305">
        <f>COUNTIF(Sheet3!$C:$C,Sheet1!C10305)</f>
        <v>1</v>
      </c>
      <c r="J10305">
        <f>COUNTIF(Sheet3!$C:$C,Sheet1!D10305)</f>
        <v>1</v>
      </c>
      <c r="L10305" t="str">
        <f t="shared" si="160"/>
        <v xml:space="preserve">            ('684-88-01858', '741-81-01074', '444-13-02381'),</v>
      </c>
    </row>
    <row r="10306" spans="2:12" x14ac:dyDescent="0.25">
      <c r="B10306" s="2">
        <v>6848801858</v>
      </c>
      <c r="C10306" s="2">
        <v>7418101074</v>
      </c>
      <c r="D10306" s="2">
        <v>4453801165</v>
      </c>
      <c r="E10306" s="4" t="str">
        <f>INDEX(Sheet3!B:B,MATCH(Sheet1!B10306,Sheet3!C:C,0))</f>
        <v>건일바이오팜(주)</v>
      </c>
      <c r="F10306" s="4" t="str">
        <f>INDEX(Sheet3!B:B,MATCH(Sheet1!C10306,Sheet3!C:C,0))</f>
        <v>이음메디컬세일즈플랫폼 주식회사</v>
      </c>
      <c r="G10306" s="4" t="str">
        <f>INDEX(Sheet3!B:B,MATCH(Sheet1!D10306,Sheet3!C:C,0))</f>
        <v>이음메디칼</v>
      </c>
      <c r="H10306">
        <f>COUNTIF(Sheet3!C:C,Sheet1!B10306)</f>
        <v>1</v>
      </c>
      <c r="I10306">
        <f>COUNTIF(Sheet3!$C:$C,Sheet1!C10306)</f>
        <v>1</v>
      </c>
      <c r="J10306">
        <f>COUNTIF(Sheet3!$C:$C,Sheet1!D10306)</f>
        <v>1</v>
      </c>
      <c r="L10306" t="str">
        <f t="shared" si="160"/>
        <v xml:space="preserve">            ('684-88-01858', '741-81-01074', '445-38-01165'),</v>
      </c>
    </row>
    <row r="10307" spans="2:12" x14ac:dyDescent="0.25">
      <c r="B10307" s="2">
        <v>6848801858</v>
      </c>
      <c r="C10307" s="2">
        <v>7418101074</v>
      </c>
      <c r="D10307" s="2">
        <v>4461401764</v>
      </c>
      <c r="E10307" s="4" t="str">
        <f>INDEX(Sheet3!B:B,MATCH(Sheet1!B10307,Sheet3!C:C,0))</f>
        <v>건일바이오팜(주)</v>
      </c>
      <c r="F10307" s="4" t="str">
        <f>INDEX(Sheet3!B:B,MATCH(Sheet1!C10307,Sheet3!C:C,0))</f>
        <v>이음메디컬세일즈플랫폼 주식회사</v>
      </c>
      <c r="G10307" s="4" t="str">
        <f>INDEX(Sheet3!B:B,MATCH(Sheet1!D10307,Sheet3!C:C,0))</f>
        <v>훈스메디</v>
      </c>
      <c r="H10307">
        <f>COUNTIF(Sheet3!C:C,Sheet1!B10307)</f>
        <v>1</v>
      </c>
      <c r="I10307">
        <f>COUNTIF(Sheet3!$C:$C,Sheet1!C10307)</f>
        <v>1</v>
      </c>
      <c r="J10307">
        <f>COUNTIF(Sheet3!$C:$C,Sheet1!D10307)</f>
        <v>1</v>
      </c>
      <c r="L10307" t="str">
        <f t="shared" ref="L10307:L10370" si="161">"            ('"&amp;LEFT(B10307,3)&amp;"-"&amp;MID(B10307,4,2)&amp;"-"&amp;RIGHT(B10307,5)&amp;"', '"&amp;LEFT(C10307,3)&amp;"-"&amp;MID(C10307,4,2)&amp;"-"&amp;RIGHT(C10307,5)&amp;"', '"&amp;LEFT(D10307,3)&amp;"-"&amp;MID(D10307,4,2)&amp;"-"&amp;RIGHT(D10307,5)&amp;"'),"</f>
        <v xml:space="preserve">            ('684-88-01858', '741-81-01074', '446-14-01764'),</v>
      </c>
    </row>
    <row r="10308" spans="2:12" x14ac:dyDescent="0.25">
      <c r="B10308" s="2">
        <v>6848801858</v>
      </c>
      <c r="C10308" s="2">
        <v>7418101074</v>
      </c>
      <c r="D10308" s="2">
        <v>4468603279</v>
      </c>
      <c r="E10308" s="4" t="str">
        <f>INDEX(Sheet3!B:B,MATCH(Sheet1!B10308,Sheet3!C:C,0))</f>
        <v>건일바이오팜(주)</v>
      </c>
      <c r="F10308" s="4" t="str">
        <f>INDEX(Sheet3!B:B,MATCH(Sheet1!C10308,Sheet3!C:C,0))</f>
        <v>이음메디컬세일즈플랫폼 주식회사</v>
      </c>
      <c r="G10308" s="4" t="str">
        <f>INDEX(Sheet3!B:B,MATCH(Sheet1!D10308,Sheet3!C:C,0))</f>
        <v>피엘씨바이오</v>
      </c>
      <c r="H10308">
        <f>COUNTIF(Sheet3!C:C,Sheet1!B10308)</f>
        <v>1</v>
      </c>
      <c r="I10308">
        <f>COUNTIF(Sheet3!$C:$C,Sheet1!C10308)</f>
        <v>1</v>
      </c>
      <c r="J10308">
        <f>COUNTIF(Sheet3!$C:$C,Sheet1!D10308)</f>
        <v>1</v>
      </c>
      <c r="L10308" t="str">
        <f t="shared" si="161"/>
        <v xml:space="preserve">            ('684-88-01858', '741-81-01074', '446-86-03279'),</v>
      </c>
    </row>
    <row r="10309" spans="2:12" x14ac:dyDescent="0.25">
      <c r="B10309" s="2">
        <v>6848801858</v>
      </c>
      <c r="C10309" s="2">
        <v>7418101074</v>
      </c>
      <c r="D10309" s="2">
        <v>4485800654</v>
      </c>
      <c r="E10309" s="4" t="str">
        <f>INDEX(Sheet3!B:B,MATCH(Sheet1!B10309,Sheet3!C:C,0))</f>
        <v>건일바이오팜(주)</v>
      </c>
      <c r="F10309" s="4" t="str">
        <f>INDEX(Sheet3!B:B,MATCH(Sheet1!C10309,Sheet3!C:C,0))</f>
        <v>이음메디컬세일즈플랫폼 주식회사</v>
      </c>
      <c r="G10309" s="4" t="str">
        <f>INDEX(Sheet3!B:B,MATCH(Sheet1!D10309,Sheet3!C:C,0))</f>
        <v>청솔메디컬</v>
      </c>
      <c r="H10309">
        <f>COUNTIF(Sheet3!C:C,Sheet1!B10309)</f>
        <v>1</v>
      </c>
      <c r="I10309">
        <f>COUNTIF(Sheet3!$C:$C,Sheet1!C10309)</f>
        <v>1</v>
      </c>
      <c r="J10309">
        <f>COUNTIF(Sheet3!$C:$C,Sheet1!D10309)</f>
        <v>1</v>
      </c>
      <c r="L10309" t="str">
        <f t="shared" si="161"/>
        <v xml:space="preserve">            ('684-88-01858', '741-81-01074', '448-58-00654'),</v>
      </c>
    </row>
    <row r="10310" spans="2:12" x14ac:dyDescent="0.25">
      <c r="B10310" s="2">
        <v>6848801858</v>
      </c>
      <c r="C10310" s="2">
        <v>7418101074</v>
      </c>
      <c r="D10310" s="2">
        <v>4500202264</v>
      </c>
      <c r="E10310" s="4" t="str">
        <f>INDEX(Sheet3!B:B,MATCH(Sheet1!B10310,Sheet3!C:C,0))</f>
        <v>건일바이오팜(주)</v>
      </c>
      <c r="F10310" s="4" t="str">
        <f>INDEX(Sheet3!B:B,MATCH(Sheet1!C10310,Sheet3!C:C,0))</f>
        <v>이음메디컬세일즈플랫폼 주식회사</v>
      </c>
      <c r="G10310" s="4" t="str">
        <f>INDEX(Sheet3!B:B,MATCH(Sheet1!D10310,Sheet3!C:C,0))</f>
        <v>서밋팜</v>
      </c>
      <c r="H10310">
        <f>COUNTIF(Sheet3!C:C,Sheet1!B10310)</f>
        <v>1</v>
      </c>
      <c r="I10310">
        <f>COUNTIF(Sheet3!$C:$C,Sheet1!C10310)</f>
        <v>1</v>
      </c>
      <c r="J10310">
        <f>COUNTIF(Sheet3!$C:$C,Sheet1!D10310)</f>
        <v>1</v>
      </c>
      <c r="L10310" t="str">
        <f t="shared" si="161"/>
        <v xml:space="preserve">            ('684-88-01858', '741-81-01074', '450-02-02264'),</v>
      </c>
    </row>
    <row r="10311" spans="2:12" x14ac:dyDescent="0.25">
      <c r="B10311" s="2">
        <v>6848801858</v>
      </c>
      <c r="C10311" s="2">
        <v>7418101074</v>
      </c>
      <c r="D10311" s="2">
        <v>4540603088</v>
      </c>
      <c r="E10311" s="4" t="str">
        <f>INDEX(Sheet3!B:B,MATCH(Sheet1!B10311,Sheet3!C:C,0))</f>
        <v>건일바이오팜(주)</v>
      </c>
      <c r="F10311" s="4" t="str">
        <f>INDEX(Sheet3!B:B,MATCH(Sheet1!C10311,Sheet3!C:C,0))</f>
        <v>이음메디컬세일즈플랫폼 주식회사</v>
      </c>
      <c r="G10311" s="4" t="str">
        <f>INDEX(Sheet3!B:B,MATCH(Sheet1!D10311,Sheet3!C:C,0))</f>
        <v>디에이팜</v>
      </c>
      <c r="H10311">
        <f>COUNTIF(Sheet3!C:C,Sheet1!B10311)</f>
        <v>1</v>
      </c>
      <c r="I10311">
        <f>COUNTIF(Sheet3!$C:$C,Sheet1!C10311)</f>
        <v>1</v>
      </c>
      <c r="J10311">
        <f>COUNTIF(Sheet3!$C:$C,Sheet1!D10311)</f>
        <v>1</v>
      </c>
      <c r="L10311" t="str">
        <f t="shared" si="161"/>
        <v xml:space="preserve">            ('684-88-01858', '741-81-01074', '454-06-03088'),</v>
      </c>
    </row>
    <row r="10312" spans="2:12" x14ac:dyDescent="0.25">
      <c r="B10312" s="2">
        <v>6848801858</v>
      </c>
      <c r="C10312" s="2">
        <v>7418101074</v>
      </c>
      <c r="D10312" s="2">
        <v>4566100859</v>
      </c>
      <c r="E10312" s="4" t="str">
        <f>INDEX(Sheet3!B:B,MATCH(Sheet1!B10312,Sheet3!C:C,0))</f>
        <v>건일바이오팜(주)</v>
      </c>
      <c r="F10312" s="4" t="str">
        <f>INDEX(Sheet3!B:B,MATCH(Sheet1!C10312,Sheet3!C:C,0))</f>
        <v>이음메디컬세일즈플랫폼 주식회사</v>
      </c>
      <c r="G10312" s="4" t="str">
        <f>INDEX(Sheet3!B:B,MATCH(Sheet1!D10312,Sheet3!C:C,0))</f>
        <v>가온메디컬</v>
      </c>
      <c r="H10312">
        <f>COUNTIF(Sheet3!C:C,Sheet1!B10312)</f>
        <v>1</v>
      </c>
      <c r="I10312">
        <f>COUNTIF(Sheet3!$C:$C,Sheet1!C10312)</f>
        <v>1</v>
      </c>
      <c r="J10312">
        <f>COUNTIF(Sheet3!$C:$C,Sheet1!D10312)</f>
        <v>1</v>
      </c>
      <c r="L10312" t="str">
        <f t="shared" si="161"/>
        <v xml:space="preserve">            ('684-88-01858', '741-81-01074', '456-61-00859'),</v>
      </c>
    </row>
    <row r="10313" spans="2:12" x14ac:dyDescent="0.25">
      <c r="B10313" s="2">
        <v>6848801858</v>
      </c>
      <c r="C10313" s="2">
        <v>7418101074</v>
      </c>
      <c r="D10313" s="2">
        <v>4570802419</v>
      </c>
      <c r="E10313" s="4" t="str">
        <f>INDEX(Sheet3!B:B,MATCH(Sheet1!B10313,Sheet3!C:C,0))</f>
        <v>건일바이오팜(주)</v>
      </c>
      <c r="F10313" s="4" t="str">
        <f>INDEX(Sheet3!B:B,MATCH(Sheet1!C10313,Sheet3!C:C,0))</f>
        <v>이음메디컬세일즈플랫폼 주식회사</v>
      </c>
      <c r="G10313" s="4" t="str">
        <f>INDEX(Sheet3!B:B,MATCH(Sheet1!D10313,Sheet3!C:C,0))</f>
        <v>에스제이팜</v>
      </c>
      <c r="H10313">
        <f>COUNTIF(Sheet3!C:C,Sheet1!B10313)</f>
        <v>1</v>
      </c>
      <c r="I10313">
        <f>COUNTIF(Sheet3!$C:$C,Sheet1!C10313)</f>
        <v>1</v>
      </c>
      <c r="J10313">
        <f>COUNTIF(Sheet3!$C:$C,Sheet1!D10313)</f>
        <v>1</v>
      </c>
      <c r="L10313" t="str">
        <f t="shared" si="161"/>
        <v xml:space="preserve">            ('684-88-01858', '741-81-01074', '457-08-02419'),</v>
      </c>
    </row>
    <row r="10314" spans="2:12" x14ac:dyDescent="0.25">
      <c r="B10314" s="2">
        <v>6848801858</v>
      </c>
      <c r="C10314" s="2">
        <v>7418101074</v>
      </c>
      <c r="D10314" s="2">
        <v>4588803451</v>
      </c>
      <c r="E10314" s="4" t="str">
        <f>INDEX(Sheet3!B:B,MATCH(Sheet1!B10314,Sheet3!C:C,0))</f>
        <v>건일바이오팜(주)</v>
      </c>
      <c r="F10314" s="4" t="str">
        <f>INDEX(Sheet3!B:B,MATCH(Sheet1!C10314,Sheet3!C:C,0))</f>
        <v>이음메디컬세일즈플랫폼 주식회사</v>
      </c>
      <c r="G10314" s="4" t="str">
        <f>INDEX(Sheet3!B:B,MATCH(Sheet1!D10314,Sheet3!C:C,0))</f>
        <v>주식회사 신성메딕스</v>
      </c>
      <c r="H10314">
        <f>COUNTIF(Sheet3!C:C,Sheet1!B10314)</f>
        <v>1</v>
      </c>
      <c r="I10314">
        <f>COUNTIF(Sheet3!$C:$C,Sheet1!C10314)</f>
        <v>1</v>
      </c>
      <c r="J10314">
        <f>COUNTIF(Sheet3!$C:$C,Sheet1!D10314)</f>
        <v>1</v>
      </c>
      <c r="L10314" t="str">
        <f t="shared" si="161"/>
        <v xml:space="preserve">            ('684-88-01858', '741-81-01074', '458-88-03451'),</v>
      </c>
    </row>
    <row r="10315" spans="2:12" x14ac:dyDescent="0.25">
      <c r="B10315" s="2">
        <v>6848801858</v>
      </c>
      <c r="C10315" s="2">
        <v>7418101074</v>
      </c>
      <c r="D10315" s="2">
        <v>4607200529</v>
      </c>
      <c r="E10315" s="4" t="str">
        <f>INDEX(Sheet3!B:B,MATCH(Sheet1!B10315,Sheet3!C:C,0))</f>
        <v>건일바이오팜(주)</v>
      </c>
      <c r="F10315" s="4" t="str">
        <f>INDEX(Sheet3!B:B,MATCH(Sheet1!C10315,Sheet3!C:C,0))</f>
        <v>이음메디컬세일즈플랫폼 주식회사</v>
      </c>
      <c r="G10315" s="4" t="str">
        <f>INDEX(Sheet3!B:B,MATCH(Sheet1!D10315,Sheet3!C:C,0))</f>
        <v>제이케이팜</v>
      </c>
      <c r="H10315">
        <f>COUNTIF(Sheet3!C:C,Sheet1!B10315)</f>
        <v>1</v>
      </c>
      <c r="I10315">
        <f>COUNTIF(Sheet3!$C:$C,Sheet1!C10315)</f>
        <v>1</v>
      </c>
      <c r="J10315">
        <f>COUNTIF(Sheet3!$C:$C,Sheet1!D10315)</f>
        <v>1</v>
      </c>
      <c r="L10315" t="str">
        <f t="shared" si="161"/>
        <v xml:space="preserve">            ('684-88-01858', '741-81-01074', '460-72-00529'),</v>
      </c>
    </row>
    <row r="10316" spans="2:12" x14ac:dyDescent="0.25">
      <c r="B10316" s="2">
        <v>6848801858</v>
      </c>
      <c r="C10316" s="2">
        <v>7418101074</v>
      </c>
      <c r="D10316" s="2">
        <v>4607200529</v>
      </c>
      <c r="E10316" s="4" t="str">
        <f>INDEX(Sheet3!B:B,MATCH(Sheet1!B10316,Sheet3!C:C,0))</f>
        <v>건일바이오팜(주)</v>
      </c>
      <c r="F10316" s="4" t="str">
        <f>INDEX(Sheet3!B:B,MATCH(Sheet1!C10316,Sheet3!C:C,0))</f>
        <v>이음메디컬세일즈플랫폼 주식회사</v>
      </c>
      <c r="G10316" s="4" t="str">
        <f>INDEX(Sheet3!B:B,MATCH(Sheet1!D10316,Sheet3!C:C,0))</f>
        <v>제이케이팜</v>
      </c>
      <c r="H10316">
        <f>COUNTIF(Sheet3!C:C,Sheet1!B10316)</f>
        <v>1</v>
      </c>
      <c r="I10316">
        <f>COUNTIF(Sheet3!$C:$C,Sheet1!C10316)</f>
        <v>1</v>
      </c>
      <c r="J10316">
        <f>COUNTIF(Sheet3!$C:$C,Sheet1!D10316)</f>
        <v>1</v>
      </c>
      <c r="L10316" t="str">
        <f t="shared" si="161"/>
        <v xml:space="preserve">            ('684-88-01858', '741-81-01074', '460-72-00529'),</v>
      </c>
    </row>
    <row r="10317" spans="2:12" x14ac:dyDescent="0.25">
      <c r="B10317" s="2">
        <v>6848801858</v>
      </c>
      <c r="C10317" s="2">
        <v>7418101074</v>
      </c>
      <c r="D10317" s="2">
        <v>4607200529</v>
      </c>
      <c r="E10317" s="4" t="str">
        <f>INDEX(Sheet3!B:B,MATCH(Sheet1!B10317,Sheet3!C:C,0))</f>
        <v>건일바이오팜(주)</v>
      </c>
      <c r="F10317" s="4" t="str">
        <f>INDEX(Sheet3!B:B,MATCH(Sheet1!C10317,Sheet3!C:C,0))</f>
        <v>이음메디컬세일즈플랫폼 주식회사</v>
      </c>
      <c r="G10317" s="4" t="str">
        <f>INDEX(Sheet3!B:B,MATCH(Sheet1!D10317,Sheet3!C:C,0))</f>
        <v>제이케이팜</v>
      </c>
      <c r="H10317">
        <f>COUNTIF(Sheet3!C:C,Sheet1!B10317)</f>
        <v>1</v>
      </c>
      <c r="I10317">
        <f>COUNTIF(Sheet3!$C:$C,Sheet1!C10317)</f>
        <v>1</v>
      </c>
      <c r="J10317">
        <f>COUNTIF(Sheet3!$C:$C,Sheet1!D10317)</f>
        <v>1</v>
      </c>
      <c r="L10317" t="str">
        <f t="shared" si="161"/>
        <v xml:space="preserve">            ('684-88-01858', '741-81-01074', '460-72-00529'),</v>
      </c>
    </row>
    <row r="10318" spans="2:12" x14ac:dyDescent="0.25">
      <c r="B10318" s="2">
        <v>6848801858</v>
      </c>
      <c r="C10318" s="2">
        <v>7418101074</v>
      </c>
      <c r="D10318" s="2">
        <v>4683400308</v>
      </c>
      <c r="E10318" s="4" t="str">
        <f>INDEX(Sheet3!B:B,MATCH(Sheet1!B10318,Sheet3!C:C,0))</f>
        <v>건일바이오팜(주)</v>
      </c>
      <c r="F10318" s="4" t="str">
        <f>INDEX(Sheet3!B:B,MATCH(Sheet1!C10318,Sheet3!C:C,0))</f>
        <v>이음메디컬세일즈플랫폼 주식회사</v>
      </c>
      <c r="G10318" s="4" t="str">
        <f>INDEX(Sheet3!B:B,MATCH(Sheet1!D10318,Sheet3!C:C,0))</f>
        <v>케이에스팜</v>
      </c>
      <c r="H10318">
        <f>COUNTIF(Sheet3!C:C,Sheet1!B10318)</f>
        <v>1</v>
      </c>
      <c r="I10318">
        <f>COUNTIF(Sheet3!$C:$C,Sheet1!C10318)</f>
        <v>1</v>
      </c>
      <c r="J10318">
        <f>COUNTIF(Sheet3!$C:$C,Sheet1!D10318)</f>
        <v>1</v>
      </c>
      <c r="L10318" t="str">
        <f t="shared" si="161"/>
        <v xml:space="preserve">            ('684-88-01858', '741-81-01074', '468-34-00308'),</v>
      </c>
    </row>
    <row r="10319" spans="2:12" x14ac:dyDescent="0.25">
      <c r="B10319" s="2">
        <v>6848801858</v>
      </c>
      <c r="C10319" s="2">
        <v>7418101074</v>
      </c>
      <c r="D10319" s="2">
        <v>4711401867</v>
      </c>
      <c r="E10319" s="4" t="str">
        <f>INDEX(Sheet3!B:B,MATCH(Sheet1!B10319,Sheet3!C:C,0))</f>
        <v>건일바이오팜(주)</v>
      </c>
      <c r="F10319" s="4" t="str">
        <f>INDEX(Sheet3!B:B,MATCH(Sheet1!C10319,Sheet3!C:C,0))</f>
        <v>이음메디컬세일즈플랫폼 주식회사</v>
      </c>
      <c r="G10319" s="4" t="str">
        <f>INDEX(Sheet3!B:B,MATCH(Sheet1!D10319,Sheet3!C:C,0))</f>
        <v>주진상사</v>
      </c>
      <c r="H10319">
        <f>COUNTIF(Sheet3!C:C,Sheet1!B10319)</f>
        <v>1</v>
      </c>
      <c r="I10319">
        <f>COUNTIF(Sheet3!$C:$C,Sheet1!C10319)</f>
        <v>1</v>
      </c>
      <c r="J10319">
        <f>COUNTIF(Sheet3!$C:$C,Sheet1!D10319)</f>
        <v>1</v>
      </c>
      <c r="L10319" t="str">
        <f t="shared" si="161"/>
        <v xml:space="preserve">            ('684-88-01858', '741-81-01074', '471-14-01867'),</v>
      </c>
    </row>
    <row r="10320" spans="2:12" x14ac:dyDescent="0.25">
      <c r="B10320" s="2">
        <v>6848801858</v>
      </c>
      <c r="C10320" s="2">
        <v>7418101074</v>
      </c>
      <c r="D10320" s="2">
        <v>4713301247</v>
      </c>
      <c r="E10320" s="4" t="str">
        <f>INDEX(Sheet3!B:B,MATCH(Sheet1!B10320,Sheet3!C:C,0))</f>
        <v>건일바이오팜(주)</v>
      </c>
      <c r="F10320" s="4" t="str">
        <f>INDEX(Sheet3!B:B,MATCH(Sheet1!C10320,Sheet3!C:C,0))</f>
        <v>이음메디컬세일즈플랫폼 주식회사</v>
      </c>
      <c r="G10320" s="4" t="str">
        <f>INDEX(Sheet3!B:B,MATCH(Sheet1!D10320,Sheet3!C:C,0))</f>
        <v>토리아메디신</v>
      </c>
      <c r="H10320">
        <f>COUNTIF(Sheet3!C:C,Sheet1!B10320)</f>
        <v>1</v>
      </c>
      <c r="I10320">
        <f>COUNTIF(Sheet3!$C:$C,Sheet1!C10320)</f>
        <v>1</v>
      </c>
      <c r="J10320">
        <f>COUNTIF(Sheet3!$C:$C,Sheet1!D10320)</f>
        <v>1</v>
      </c>
      <c r="L10320" t="str">
        <f t="shared" si="161"/>
        <v xml:space="preserve">            ('684-88-01858', '741-81-01074', '471-33-01247'),</v>
      </c>
    </row>
    <row r="10321" spans="2:12" x14ac:dyDescent="0.25">
      <c r="B10321" s="2">
        <v>6848801858</v>
      </c>
      <c r="C10321" s="2">
        <v>7418101074</v>
      </c>
      <c r="D10321" s="2">
        <v>4718703699</v>
      </c>
      <c r="E10321" s="4" t="str">
        <f>INDEX(Sheet3!B:B,MATCH(Sheet1!B10321,Sheet3!C:C,0))</f>
        <v>건일바이오팜(주)</v>
      </c>
      <c r="F10321" s="4" t="str">
        <f>INDEX(Sheet3!B:B,MATCH(Sheet1!C10321,Sheet3!C:C,0))</f>
        <v>이음메디컬세일즈플랫폼 주식회사</v>
      </c>
      <c r="G10321" s="4" t="str">
        <f>INDEX(Sheet3!B:B,MATCH(Sheet1!D10321,Sheet3!C:C,0))</f>
        <v>주식회사에스엠바이오사이언스</v>
      </c>
      <c r="H10321">
        <f>COUNTIF(Sheet3!C:C,Sheet1!B10321)</f>
        <v>1</v>
      </c>
      <c r="I10321">
        <f>COUNTIF(Sheet3!$C:$C,Sheet1!C10321)</f>
        <v>1</v>
      </c>
      <c r="J10321">
        <f>COUNTIF(Sheet3!$C:$C,Sheet1!D10321)</f>
        <v>1</v>
      </c>
      <c r="L10321" t="str">
        <f t="shared" si="161"/>
        <v xml:space="preserve">            ('684-88-01858', '741-81-01074', '471-87-03699'),</v>
      </c>
    </row>
    <row r="10322" spans="2:12" x14ac:dyDescent="0.25">
      <c r="B10322" s="2">
        <v>6848801858</v>
      </c>
      <c r="C10322" s="2">
        <v>7418101074</v>
      </c>
      <c r="D10322" s="2">
        <v>4718703699</v>
      </c>
      <c r="E10322" s="4" t="str">
        <f>INDEX(Sheet3!B:B,MATCH(Sheet1!B10322,Sheet3!C:C,0))</f>
        <v>건일바이오팜(주)</v>
      </c>
      <c r="F10322" s="4" t="str">
        <f>INDEX(Sheet3!B:B,MATCH(Sheet1!C10322,Sheet3!C:C,0))</f>
        <v>이음메디컬세일즈플랫폼 주식회사</v>
      </c>
      <c r="G10322" s="4" t="str">
        <f>INDEX(Sheet3!B:B,MATCH(Sheet1!D10322,Sheet3!C:C,0))</f>
        <v>주식회사에스엠바이오사이언스</v>
      </c>
      <c r="H10322">
        <f>COUNTIF(Sheet3!C:C,Sheet1!B10322)</f>
        <v>1</v>
      </c>
      <c r="I10322">
        <f>COUNTIF(Sheet3!$C:$C,Sheet1!C10322)</f>
        <v>1</v>
      </c>
      <c r="J10322">
        <f>COUNTIF(Sheet3!$C:$C,Sheet1!D10322)</f>
        <v>1</v>
      </c>
      <c r="L10322" t="str">
        <f t="shared" si="161"/>
        <v xml:space="preserve">            ('684-88-01858', '741-81-01074', '471-87-03699'),</v>
      </c>
    </row>
    <row r="10323" spans="2:12" x14ac:dyDescent="0.25">
      <c r="B10323" s="2">
        <v>6848801858</v>
      </c>
      <c r="C10323" s="2">
        <v>7418101074</v>
      </c>
      <c r="D10323" s="2">
        <v>4718703699</v>
      </c>
      <c r="E10323" s="4" t="str">
        <f>INDEX(Sheet3!B:B,MATCH(Sheet1!B10323,Sheet3!C:C,0))</f>
        <v>건일바이오팜(주)</v>
      </c>
      <c r="F10323" s="4" t="str">
        <f>INDEX(Sheet3!B:B,MATCH(Sheet1!C10323,Sheet3!C:C,0))</f>
        <v>이음메디컬세일즈플랫폼 주식회사</v>
      </c>
      <c r="G10323" s="4" t="str">
        <f>INDEX(Sheet3!B:B,MATCH(Sheet1!D10323,Sheet3!C:C,0))</f>
        <v>주식회사에스엠바이오사이언스</v>
      </c>
      <c r="H10323">
        <f>COUNTIF(Sheet3!C:C,Sheet1!B10323)</f>
        <v>1</v>
      </c>
      <c r="I10323">
        <f>COUNTIF(Sheet3!$C:$C,Sheet1!C10323)</f>
        <v>1</v>
      </c>
      <c r="J10323">
        <f>COUNTIF(Sheet3!$C:$C,Sheet1!D10323)</f>
        <v>1</v>
      </c>
      <c r="L10323" t="str">
        <f t="shared" si="161"/>
        <v xml:space="preserve">            ('684-88-01858', '741-81-01074', '471-87-03699'),</v>
      </c>
    </row>
    <row r="10324" spans="2:12" x14ac:dyDescent="0.25">
      <c r="B10324" s="2">
        <v>6848801858</v>
      </c>
      <c r="C10324" s="2">
        <v>7418101074</v>
      </c>
      <c r="D10324" s="2">
        <v>4723901354</v>
      </c>
      <c r="E10324" s="4" t="str">
        <f>INDEX(Sheet3!B:B,MATCH(Sheet1!B10324,Sheet3!C:C,0))</f>
        <v>건일바이오팜(주)</v>
      </c>
      <c r="F10324" s="4" t="str">
        <f>INDEX(Sheet3!B:B,MATCH(Sheet1!C10324,Sheet3!C:C,0))</f>
        <v>이음메디컬세일즈플랫폼 주식회사</v>
      </c>
      <c r="G10324" s="4" t="str">
        <f>INDEX(Sheet3!B:B,MATCH(Sheet1!D10324,Sheet3!C:C,0))</f>
        <v>케어플러스솔루션</v>
      </c>
      <c r="H10324">
        <f>COUNTIF(Sheet3!C:C,Sheet1!B10324)</f>
        <v>1</v>
      </c>
      <c r="I10324">
        <f>COUNTIF(Sheet3!$C:$C,Sheet1!C10324)</f>
        <v>1</v>
      </c>
      <c r="J10324">
        <f>COUNTIF(Sheet3!$C:$C,Sheet1!D10324)</f>
        <v>1</v>
      </c>
      <c r="L10324" t="str">
        <f t="shared" si="161"/>
        <v xml:space="preserve">            ('684-88-01858', '741-81-01074', '472-39-01354'),</v>
      </c>
    </row>
    <row r="10325" spans="2:12" x14ac:dyDescent="0.25">
      <c r="B10325" s="2">
        <v>6848801858</v>
      </c>
      <c r="C10325" s="2">
        <v>7418101074</v>
      </c>
      <c r="D10325" s="2">
        <v>4738602699</v>
      </c>
      <c r="E10325" s="4" t="str">
        <f>INDEX(Sheet3!B:B,MATCH(Sheet1!B10325,Sheet3!C:C,0))</f>
        <v>건일바이오팜(주)</v>
      </c>
      <c r="F10325" s="4" t="str">
        <f>INDEX(Sheet3!B:B,MATCH(Sheet1!C10325,Sheet3!C:C,0))</f>
        <v>이음메디컬세일즈플랫폼 주식회사</v>
      </c>
      <c r="G10325" s="4" t="str">
        <f>INDEX(Sheet3!B:B,MATCH(Sheet1!D10325,Sheet3!C:C,0))</f>
        <v>에스필 주식회사</v>
      </c>
      <c r="H10325">
        <f>COUNTIF(Sheet3!C:C,Sheet1!B10325)</f>
        <v>1</v>
      </c>
      <c r="I10325">
        <f>COUNTIF(Sheet3!$C:$C,Sheet1!C10325)</f>
        <v>1</v>
      </c>
      <c r="J10325">
        <f>COUNTIF(Sheet3!$C:$C,Sheet1!D10325)</f>
        <v>1</v>
      </c>
      <c r="L10325" t="str">
        <f t="shared" si="161"/>
        <v xml:space="preserve">            ('684-88-01858', '741-81-01074', '473-86-02699'),</v>
      </c>
    </row>
    <row r="10326" spans="2:12" x14ac:dyDescent="0.25">
      <c r="B10326" s="2">
        <v>6848801858</v>
      </c>
      <c r="C10326" s="2">
        <v>7418101074</v>
      </c>
      <c r="D10326" s="2">
        <v>4801502310</v>
      </c>
      <c r="E10326" s="4" t="str">
        <f>INDEX(Sheet3!B:B,MATCH(Sheet1!B10326,Sheet3!C:C,0))</f>
        <v>건일바이오팜(주)</v>
      </c>
      <c r="F10326" s="4" t="str">
        <f>INDEX(Sheet3!B:B,MATCH(Sheet1!C10326,Sheet3!C:C,0))</f>
        <v>이음메디컬세일즈플랫폼 주식회사</v>
      </c>
      <c r="G10326" s="4" t="str">
        <f>INDEX(Sheet3!B:B,MATCH(Sheet1!D10326,Sheet3!C:C,0))</f>
        <v>에이앤제이헬스케어</v>
      </c>
      <c r="H10326">
        <f>COUNTIF(Sheet3!C:C,Sheet1!B10326)</f>
        <v>1</v>
      </c>
      <c r="I10326">
        <f>COUNTIF(Sheet3!$C:$C,Sheet1!C10326)</f>
        <v>1</v>
      </c>
      <c r="J10326">
        <f>COUNTIF(Sheet3!$C:$C,Sheet1!D10326)</f>
        <v>1</v>
      </c>
      <c r="L10326" t="str">
        <f t="shared" si="161"/>
        <v xml:space="preserve">            ('684-88-01858', '741-81-01074', '480-15-02310'),</v>
      </c>
    </row>
    <row r="10327" spans="2:12" x14ac:dyDescent="0.25">
      <c r="B10327" s="2">
        <v>6848801858</v>
      </c>
      <c r="C10327" s="2">
        <v>7418101074</v>
      </c>
      <c r="D10327" s="2">
        <v>4801502310</v>
      </c>
      <c r="E10327" s="4" t="str">
        <f>INDEX(Sheet3!B:B,MATCH(Sheet1!B10327,Sheet3!C:C,0))</f>
        <v>건일바이오팜(주)</v>
      </c>
      <c r="F10327" s="4" t="str">
        <f>INDEX(Sheet3!B:B,MATCH(Sheet1!C10327,Sheet3!C:C,0))</f>
        <v>이음메디컬세일즈플랫폼 주식회사</v>
      </c>
      <c r="G10327" s="4" t="str">
        <f>INDEX(Sheet3!B:B,MATCH(Sheet1!D10327,Sheet3!C:C,0))</f>
        <v>에이앤제이헬스케어</v>
      </c>
      <c r="H10327">
        <f>COUNTIF(Sheet3!C:C,Sheet1!B10327)</f>
        <v>1</v>
      </c>
      <c r="I10327">
        <f>COUNTIF(Sheet3!$C:$C,Sheet1!C10327)</f>
        <v>1</v>
      </c>
      <c r="J10327">
        <f>COUNTIF(Sheet3!$C:$C,Sheet1!D10327)</f>
        <v>1</v>
      </c>
      <c r="L10327" t="str">
        <f t="shared" si="161"/>
        <v xml:space="preserve">            ('684-88-01858', '741-81-01074', '480-15-02310'),</v>
      </c>
    </row>
    <row r="10328" spans="2:12" x14ac:dyDescent="0.25">
      <c r="B10328" s="2">
        <v>6848801858</v>
      </c>
      <c r="C10328" s="2">
        <v>7418101074</v>
      </c>
      <c r="D10328" s="2">
        <v>4801502310</v>
      </c>
      <c r="E10328" s="4" t="str">
        <f>INDEX(Sheet3!B:B,MATCH(Sheet1!B10328,Sheet3!C:C,0))</f>
        <v>건일바이오팜(주)</v>
      </c>
      <c r="F10328" s="4" t="str">
        <f>INDEX(Sheet3!B:B,MATCH(Sheet1!C10328,Sheet3!C:C,0))</f>
        <v>이음메디컬세일즈플랫폼 주식회사</v>
      </c>
      <c r="G10328" s="4" t="str">
        <f>INDEX(Sheet3!B:B,MATCH(Sheet1!D10328,Sheet3!C:C,0))</f>
        <v>에이앤제이헬스케어</v>
      </c>
      <c r="H10328">
        <f>COUNTIF(Sheet3!C:C,Sheet1!B10328)</f>
        <v>1</v>
      </c>
      <c r="I10328">
        <f>COUNTIF(Sheet3!$C:$C,Sheet1!C10328)</f>
        <v>1</v>
      </c>
      <c r="J10328">
        <f>COUNTIF(Sheet3!$C:$C,Sheet1!D10328)</f>
        <v>1</v>
      </c>
      <c r="L10328" t="str">
        <f t="shared" si="161"/>
        <v xml:space="preserve">            ('684-88-01858', '741-81-01074', '480-15-02310'),</v>
      </c>
    </row>
    <row r="10329" spans="2:12" x14ac:dyDescent="0.25">
      <c r="B10329" s="2">
        <v>6848801858</v>
      </c>
      <c r="C10329" s="2">
        <v>7418101074</v>
      </c>
      <c r="D10329" s="2">
        <v>4830702541</v>
      </c>
      <c r="E10329" s="4" t="str">
        <f>INDEX(Sheet3!B:B,MATCH(Sheet1!B10329,Sheet3!C:C,0))</f>
        <v>건일바이오팜(주)</v>
      </c>
      <c r="F10329" s="4" t="str">
        <f>INDEX(Sheet3!B:B,MATCH(Sheet1!C10329,Sheet3!C:C,0))</f>
        <v>이음메디컬세일즈플랫폼 주식회사</v>
      </c>
      <c r="G10329" s="4" t="str">
        <f>INDEX(Sheet3!B:B,MATCH(Sheet1!D10329,Sheet3!C:C,0))</f>
        <v>에스비컴퍼니</v>
      </c>
      <c r="H10329">
        <f>COUNTIF(Sheet3!C:C,Sheet1!B10329)</f>
        <v>1</v>
      </c>
      <c r="I10329">
        <f>COUNTIF(Sheet3!$C:$C,Sheet1!C10329)</f>
        <v>1</v>
      </c>
      <c r="J10329">
        <f>COUNTIF(Sheet3!$C:$C,Sheet1!D10329)</f>
        <v>1</v>
      </c>
      <c r="L10329" t="str">
        <f t="shared" si="161"/>
        <v xml:space="preserve">            ('684-88-01858', '741-81-01074', '483-07-02541'),</v>
      </c>
    </row>
    <row r="10330" spans="2:12" x14ac:dyDescent="0.25">
      <c r="B10330" s="2">
        <v>6848801858</v>
      </c>
      <c r="C10330" s="2">
        <v>7418101074</v>
      </c>
      <c r="D10330" s="2">
        <v>4833201729</v>
      </c>
      <c r="E10330" s="4" t="str">
        <f>INDEX(Sheet3!B:B,MATCH(Sheet1!B10330,Sheet3!C:C,0))</f>
        <v>건일바이오팜(주)</v>
      </c>
      <c r="F10330" s="4" t="str">
        <f>INDEX(Sheet3!B:B,MATCH(Sheet1!C10330,Sheet3!C:C,0))</f>
        <v>이음메디컬세일즈플랫폼 주식회사</v>
      </c>
      <c r="G10330" s="4" t="str">
        <f>INDEX(Sheet3!B:B,MATCH(Sheet1!D10330,Sheet3!C:C,0))</f>
        <v>킴스바이오</v>
      </c>
      <c r="H10330">
        <f>COUNTIF(Sheet3!C:C,Sheet1!B10330)</f>
        <v>1</v>
      </c>
      <c r="I10330">
        <f>COUNTIF(Sheet3!$C:$C,Sheet1!C10330)</f>
        <v>1</v>
      </c>
      <c r="J10330">
        <f>COUNTIF(Sheet3!$C:$C,Sheet1!D10330)</f>
        <v>1</v>
      </c>
      <c r="L10330" t="str">
        <f t="shared" si="161"/>
        <v xml:space="preserve">            ('684-88-01858', '741-81-01074', '483-32-01729'),</v>
      </c>
    </row>
    <row r="10331" spans="2:12" x14ac:dyDescent="0.25">
      <c r="B10331" s="2">
        <v>6848801858</v>
      </c>
      <c r="C10331" s="2">
        <v>7418101074</v>
      </c>
      <c r="D10331" s="2">
        <v>4836700697</v>
      </c>
      <c r="E10331" s="4" t="str">
        <f>INDEX(Sheet3!B:B,MATCH(Sheet1!B10331,Sheet3!C:C,0))</f>
        <v>건일바이오팜(주)</v>
      </c>
      <c r="F10331" s="4" t="str">
        <f>INDEX(Sheet3!B:B,MATCH(Sheet1!C10331,Sheet3!C:C,0))</f>
        <v>이음메디컬세일즈플랫폼 주식회사</v>
      </c>
      <c r="G10331" s="4" t="str">
        <f>INDEX(Sheet3!B:B,MATCH(Sheet1!D10331,Sheet3!C:C,0))</f>
        <v>라파파마</v>
      </c>
      <c r="H10331">
        <f>COUNTIF(Sheet3!C:C,Sheet1!B10331)</f>
        <v>1</v>
      </c>
      <c r="I10331">
        <f>COUNTIF(Sheet3!$C:$C,Sheet1!C10331)</f>
        <v>1</v>
      </c>
      <c r="J10331">
        <f>COUNTIF(Sheet3!$C:$C,Sheet1!D10331)</f>
        <v>1</v>
      </c>
      <c r="L10331" t="str">
        <f t="shared" si="161"/>
        <v xml:space="preserve">            ('684-88-01858', '741-81-01074', '483-67-00697'),</v>
      </c>
    </row>
    <row r="10332" spans="2:12" x14ac:dyDescent="0.25">
      <c r="B10332" s="2">
        <v>6848801858</v>
      </c>
      <c r="C10332" s="2">
        <v>7418101074</v>
      </c>
      <c r="D10332" s="2">
        <v>4840603599</v>
      </c>
      <c r="E10332" s="4" t="str">
        <f>INDEX(Sheet3!B:B,MATCH(Sheet1!B10332,Sheet3!C:C,0))</f>
        <v>건일바이오팜(주)</v>
      </c>
      <c r="F10332" s="4" t="str">
        <f>INDEX(Sheet3!B:B,MATCH(Sheet1!C10332,Sheet3!C:C,0))</f>
        <v>이음메디컬세일즈플랫폼 주식회사</v>
      </c>
      <c r="G10332" s="4" t="str">
        <f>INDEX(Sheet3!B:B,MATCH(Sheet1!D10332,Sheet3!C:C,0))</f>
        <v>클래식팜</v>
      </c>
      <c r="H10332">
        <f>COUNTIF(Sheet3!C:C,Sheet1!B10332)</f>
        <v>1</v>
      </c>
      <c r="I10332">
        <f>COUNTIF(Sheet3!$C:$C,Sheet1!C10332)</f>
        <v>1</v>
      </c>
      <c r="J10332">
        <f>COUNTIF(Sheet3!$C:$C,Sheet1!D10332)</f>
        <v>1</v>
      </c>
      <c r="L10332" t="str">
        <f t="shared" si="161"/>
        <v xml:space="preserve">            ('684-88-01858', '741-81-01074', '484-06-03599'),</v>
      </c>
    </row>
    <row r="10333" spans="2:12" x14ac:dyDescent="0.25">
      <c r="B10333" s="2">
        <v>6848801858</v>
      </c>
      <c r="C10333" s="2">
        <v>7418101074</v>
      </c>
      <c r="D10333" s="2">
        <v>4856900440</v>
      </c>
      <c r="E10333" s="4" t="str">
        <f>INDEX(Sheet3!B:B,MATCH(Sheet1!B10333,Sheet3!C:C,0))</f>
        <v>건일바이오팜(주)</v>
      </c>
      <c r="F10333" s="4" t="str">
        <f>INDEX(Sheet3!B:B,MATCH(Sheet1!C10333,Sheet3!C:C,0))</f>
        <v>이음메디컬세일즈플랫폼 주식회사</v>
      </c>
      <c r="G10333" s="4" t="str">
        <f>INDEX(Sheet3!B:B,MATCH(Sheet1!D10333,Sheet3!C:C,0))</f>
        <v>위버스</v>
      </c>
      <c r="H10333">
        <f>COUNTIF(Sheet3!C:C,Sheet1!B10333)</f>
        <v>1</v>
      </c>
      <c r="I10333">
        <f>COUNTIF(Sheet3!$C:$C,Sheet1!C10333)</f>
        <v>1</v>
      </c>
      <c r="J10333">
        <f>COUNTIF(Sheet3!$C:$C,Sheet1!D10333)</f>
        <v>1</v>
      </c>
      <c r="L10333" t="str">
        <f t="shared" si="161"/>
        <v xml:space="preserve">            ('684-88-01858', '741-81-01074', '485-69-00440'),</v>
      </c>
    </row>
    <row r="10334" spans="2:12" x14ac:dyDescent="0.25">
      <c r="B10334" s="2">
        <v>6848801858</v>
      </c>
      <c r="C10334" s="2">
        <v>7418101074</v>
      </c>
      <c r="D10334" s="2">
        <v>4858802018</v>
      </c>
      <c r="E10334" s="4" t="str">
        <f>INDEX(Sheet3!B:B,MATCH(Sheet1!B10334,Sheet3!C:C,0))</f>
        <v>건일바이오팜(주)</v>
      </c>
      <c r="F10334" s="4" t="str">
        <f>INDEX(Sheet3!B:B,MATCH(Sheet1!C10334,Sheet3!C:C,0))</f>
        <v>이음메디컬세일즈플랫폼 주식회사</v>
      </c>
      <c r="G10334" s="4" t="str">
        <f>INDEX(Sheet3!B:B,MATCH(Sheet1!D10334,Sheet3!C:C,0))</f>
        <v>주식회사 메드윈</v>
      </c>
      <c r="H10334">
        <f>COUNTIF(Sheet3!C:C,Sheet1!B10334)</f>
        <v>1</v>
      </c>
      <c r="I10334">
        <f>COUNTIF(Sheet3!$C:$C,Sheet1!C10334)</f>
        <v>1</v>
      </c>
      <c r="J10334">
        <f>COUNTIF(Sheet3!$C:$C,Sheet1!D10334)</f>
        <v>1</v>
      </c>
      <c r="L10334" t="str">
        <f t="shared" si="161"/>
        <v xml:space="preserve">            ('684-88-01858', '741-81-01074', '485-88-02018'),</v>
      </c>
    </row>
    <row r="10335" spans="2:12" x14ac:dyDescent="0.25">
      <c r="B10335" s="2">
        <v>6848801858</v>
      </c>
      <c r="C10335" s="2">
        <v>7418101074</v>
      </c>
      <c r="D10335" s="2">
        <v>4916100769</v>
      </c>
      <c r="E10335" s="4" t="str">
        <f>INDEX(Sheet3!B:B,MATCH(Sheet1!B10335,Sheet3!C:C,0))</f>
        <v>건일바이오팜(주)</v>
      </c>
      <c r="F10335" s="4" t="str">
        <f>INDEX(Sheet3!B:B,MATCH(Sheet1!C10335,Sheet3!C:C,0))</f>
        <v>이음메디컬세일즈플랫폼 주식회사</v>
      </c>
      <c r="G10335" s="4" t="str">
        <f>INDEX(Sheet3!B:B,MATCH(Sheet1!D10335,Sheet3!C:C,0))</f>
        <v>비에스메디팜</v>
      </c>
      <c r="H10335">
        <f>COUNTIF(Sheet3!C:C,Sheet1!B10335)</f>
        <v>1</v>
      </c>
      <c r="I10335">
        <f>COUNTIF(Sheet3!$C:$C,Sheet1!C10335)</f>
        <v>1</v>
      </c>
      <c r="J10335">
        <f>COUNTIF(Sheet3!$C:$C,Sheet1!D10335)</f>
        <v>1</v>
      </c>
      <c r="L10335" t="str">
        <f t="shared" si="161"/>
        <v xml:space="preserve">            ('684-88-01858', '741-81-01074', '491-61-00769'),</v>
      </c>
    </row>
    <row r="10336" spans="2:12" x14ac:dyDescent="0.25">
      <c r="B10336" s="2">
        <v>6848801858</v>
      </c>
      <c r="C10336" s="2">
        <v>7418101074</v>
      </c>
      <c r="D10336" s="2">
        <v>4916100769</v>
      </c>
      <c r="E10336" s="4" t="str">
        <f>INDEX(Sheet3!B:B,MATCH(Sheet1!B10336,Sheet3!C:C,0))</f>
        <v>건일바이오팜(주)</v>
      </c>
      <c r="F10336" s="4" t="str">
        <f>INDEX(Sheet3!B:B,MATCH(Sheet1!C10336,Sheet3!C:C,0))</f>
        <v>이음메디컬세일즈플랫폼 주식회사</v>
      </c>
      <c r="G10336" s="4" t="str">
        <f>INDEX(Sheet3!B:B,MATCH(Sheet1!D10336,Sheet3!C:C,0))</f>
        <v>비에스메디팜</v>
      </c>
      <c r="H10336">
        <f>COUNTIF(Sheet3!C:C,Sheet1!B10336)</f>
        <v>1</v>
      </c>
      <c r="I10336">
        <f>COUNTIF(Sheet3!$C:$C,Sheet1!C10336)</f>
        <v>1</v>
      </c>
      <c r="J10336">
        <f>COUNTIF(Sheet3!$C:$C,Sheet1!D10336)</f>
        <v>1</v>
      </c>
      <c r="L10336" t="str">
        <f t="shared" si="161"/>
        <v xml:space="preserve">            ('684-88-01858', '741-81-01074', '491-61-00769'),</v>
      </c>
    </row>
    <row r="10337" spans="2:12" x14ac:dyDescent="0.25">
      <c r="B10337" s="2">
        <v>6848801858</v>
      </c>
      <c r="C10337" s="2">
        <v>7418101074</v>
      </c>
      <c r="D10337" s="2">
        <v>4916100769</v>
      </c>
      <c r="E10337" s="4" t="str">
        <f>INDEX(Sheet3!B:B,MATCH(Sheet1!B10337,Sheet3!C:C,0))</f>
        <v>건일바이오팜(주)</v>
      </c>
      <c r="F10337" s="4" t="str">
        <f>INDEX(Sheet3!B:B,MATCH(Sheet1!C10337,Sheet3!C:C,0))</f>
        <v>이음메디컬세일즈플랫폼 주식회사</v>
      </c>
      <c r="G10337" s="4" t="str">
        <f>INDEX(Sheet3!B:B,MATCH(Sheet1!D10337,Sheet3!C:C,0))</f>
        <v>비에스메디팜</v>
      </c>
      <c r="H10337">
        <f>COUNTIF(Sheet3!C:C,Sheet1!B10337)</f>
        <v>1</v>
      </c>
      <c r="I10337">
        <f>COUNTIF(Sheet3!$C:$C,Sheet1!C10337)</f>
        <v>1</v>
      </c>
      <c r="J10337">
        <f>COUNTIF(Sheet3!$C:$C,Sheet1!D10337)</f>
        <v>1</v>
      </c>
      <c r="L10337" t="str">
        <f t="shared" si="161"/>
        <v xml:space="preserve">            ('684-88-01858', '741-81-01074', '491-61-00769'),</v>
      </c>
    </row>
    <row r="10338" spans="2:12" x14ac:dyDescent="0.25">
      <c r="B10338" s="2">
        <v>6848801858</v>
      </c>
      <c r="C10338" s="2">
        <v>7418101074</v>
      </c>
      <c r="D10338" s="2">
        <v>4921502614</v>
      </c>
      <c r="E10338" s="4" t="str">
        <f>INDEX(Sheet3!B:B,MATCH(Sheet1!B10338,Sheet3!C:C,0))</f>
        <v>건일바이오팜(주)</v>
      </c>
      <c r="F10338" s="4" t="str">
        <f>INDEX(Sheet3!B:B,MATCH(Sheet1!C10338,Sheet3!C:C,0))</f>
        <v>이음메디컬세일즈플랫폼 주식회사</v>
      </c>
      <c r="G10338" s="4" t="str">
        <f>INDEX(Sheet3!B:B,MATCH(Sheet1!D10338,Sheet3!C:C,0))</f>
        <v>양메디</v>
      </c>
      <c r="H10338">
        <f>COUNTIF(Sheet3!C:C,Sheet1!B10338)</f>
        <v>1</v>
      </c>
      <c r="I10338">
        <f>COUNTIF(Sheet3!$C:$C,Sheet1!C10338)</f>
        <v>1</v>
      </c>
      <c r="J10338">
        <f>COUNTIF(Sheet3!$C:$C,Sheet1!D10338)</f>
        <v>1</v>
      </c>
      <c r="L10338" t="str">
        <f t="shared" si="161"/>
        <v xml:space="preserve">            ('684-88-01858', '741-81-01074', '492-15-02614'),</v>
      </c>
    </row>
    <row r="10339" spans="2:12" x14ac:dyDescent="0.25">
      <c r="B10339" s="2">
        <v>6848801858</v>
      </c>
      <c r="C10339" s="2">
        <v>7418101074</v>
      </c>
      <c r="D10339" s="2">
        <v>4961700650</v>
      </c>
      <c r="E10339" s="4" t="str">
        <f>INDEX(Sheet3!B:B,MATCH(Sheet1!B10339,Sheet3!C:C,0))</f>
        <v>건일바이오팜(주)</v>
      </c>
      <c r="F10339" s="4" t="str">
        <f>INDEX(Sheet3!B:B,MATCH(Sheet1!C10339,Sheet3!C:C,0))</f>
        <v>이음메디컬세일즈플랫폼 주식회사</v>
      </c>
      <c r="G10339" s="4" t="str">
        <f>INDEX(Sheet3!B:B,MATCH(Sheet1!D10339,Sheet3!C:C,0))</f>
        <v>플로이</v>
      </c>
      <c r="H10339">
        <f>COUNTIF(Sheet3!C:C,Sheet1!B10339)</f>
        <v>1</v>
      </c>
      <c r="I10339">
        <f>COUNTIF(Sheet3!$C:$C,Sheet1!C10339)</f>
        <v>1</v>
      </c>
      <c r="J10339">
        <f>COUNTIF(Sheet3!$C:$C,Sheet1!D10339)</f>
        <v>1</v>
      </c>
      <c r="L10339" t="str">
        <f t="shared" si="161"/>
        <v xml:space="preserve">            ('684-88-01858', '741-81-01074', '496-17-00650'),</v>
      </c>
    </row>
    <row r="10340" spans="2:12" x14ac:dyDescent="0.25">
      <c r="B10340" s="2">
        <v>6848801858</v>
      </c>
      <c r="C10340" s="2">
        <v>7418101074</v>
      </c>
      <c r="D10340" s="2">
        <v>4975500897</v>
      </c>
      <c r="E10340" s="4" t="str">
        <f>INDEX(Sheet3!B:B,MATCH(Sheet1!B10340,Sheet3!C:C,0))</f>
        <v>건일바이오팜(주)</v>
      </c>
      <c r="F10340" s="4" t="str">
        <f>INDEX(Sheet3!B:B,MATCH(Sheet1!C10340,Sheet3!C:C,0))</f>
        <v>이음메디컬세일즈플랫폼 주식회사</v>
      </c>
      <c r="G10340" s="4" t="str">
        <f>INDEX(Sheet3!B:B,MATCH(Sheet1!D10340,Sheet3!C:C,0))</f>
        <v>동행약품</v>
      </c>
      <c r="H10340">
        <f>COUNTIF(Sheet3!C:C,Sheet1!B10340)</f>
        <v>1</v>
      </c>
      <c r="I10340">
        <f>COUNTIF(Sheet3!$C:$C,Sheet1!C10340)</f>
        <v>1</v>
      </c>
      <c r="J10340">
        <f>COUNTIF(Sheet3!$C:$C,Sheet1!D10340)</f>
        <v>1</v>
      </c>
      <c r="L10340" t="str">
        <f t="shared" si="161"/>
        <v xml:space="preserve">            ('684-88-01858', '741-81-01074', '497-55-00897'),</v>
      </c>
    </row>
    <row r="10341" spans="2:12" x14ac:dyDescent="0.25">
      <c r="B10341" s="2">
        <v>6848801858</v>
      </c>
      <c r="C10341" s="2">
        <v>7418101074</v>
      </c>
      <c r="D10341" s="2">
        <v>4998602027</v>
      </c>
      <c r="E10341" s="4" t="str">
        <f>INDEX(Sheet3!B:B,MATCH(Sheet1!B10341,Sheet3!C:C,0))</f>
        <v>건일바이오팜(주)</v>
      </c>
      <c r="F10341" s="4" t="str">
        <f>INDEX(Sheet3!B:B,MATCH(Sheet1!C10341,Sheet3!C:C,0))</f>
        <v>이음메디컬세일즈플랫폼 주식회사</v>
      </c>
      <c r="G10341" s="4" t="str">
        <f>INDEX(Sheet3!B:B,MATCH(Sheet1!D10341,Sheet3!C:C,0))</f>
        <v>주식회사 신정헬스케어</v>
      </c>
      <c r="H10341">
        <f>COUNTIF(Sheet3!C:C,Sheet1!B10341)</f>
        <v>1</v>
      </c>
      <c r="I10341">
        <f>COUNTIF(Sheet3!$C:$C,Sheet1!C10341)</f>
        <v>1</v>
      </c>
      <c r="J10341">
        <f>COUNTIF(Sheet3!$C:$C,Sheet1!D10341)</f>
        <v>1</v>
      </c>
      <c r="L10341" t="str">
        <f t="shared" si="161"/>
        <v xml:space="preserve">            ('684-88-01858', '741-81-01074', '499-86-02027'),</v>
      </c>
    </row>
    <row r="10342" spans="2:12" x14ac:dyDescent="0.25">
      <c r="B10342" s="2">
        <v>6848801858</v>
      </c>
      <c r="C10342" s="2">
        <v>7418101074</v>
      </c>
      <c r="D10342" s="2">
        <v>5023294723</v>
      </c>
      <c r="E10342" s="4" t="str">
        <f>INDEX(Sheet3!B:B,MATCH(Sheet1!B10342,Sheet3!C:C,0))</f>
        <v>건일바이오팜(주)</v>
      </c>
      <c r="F10342" s="4" t="str">
        <f>INDEX(Sheet3!B:B,MATCH(Sheet1!C10342,Sheet3!C:C,0))</f>
        <v>이음메디컬세일즈플랫폼 주식회사</v>
      </c>
      <c r="G10342" s="4" t="str">
        <f>INDEX(Sheet3!B:B,MATCH(Sheet1!D10342,Sheet3!C:C,0))</f>
        <v>와이에스상사</v>
      </c>
      <c r="H10342">
        <f>COUNTIF(Sheet3!C:C,Sheet1!B10342)</f>
        <v>1</v>
      </c>
      <c r="I10342">
        <f>COUNTIF(Sheet3!$C:$C,Sheet1!C10342)</f>
        <v>1</v>
      </c>
      <c r="J10342">
        <f>COUNTIF(Sheet3!$C:$C,Sheet1!D10342)</f>
        <v>1</v>
      </c>
      <c r="L10342" t="str">
        <f t="shared" si="161"/>
        <v xml:space="preserve">            ('684-88-01858', '741-81-01074', '502-32-94723'),</v>
      </c>
    </row>
    <row r="10343" spans="2:12" x14ac:dyDescent="0.25">
      <c r="B10343" s="2">
        <v>6848801858</v>
      </c>
      <c r="C10343" s="2">
        <v>7418101074</v>
      </c>
      <c r="D10343" s="2">
        <v>5023294723</v>
      </c>
      <c r="E10343" s="4" t="str">
        <f>INDEX(Sheet3!B:B,MATCH(Sheet1!B10343,Sheet3!C:C,0))</f>
        <v>건일바이오팜(주)</v>
      </c>
      <c r="F10343" s="4" t="str">
        <f>INDEX(Sheet3!B:B,MATCH(Sheet1!C10343,Sheet3!C:C,0))</f>
        <v>이음메디컬세일즈플랫폼 주식회사</v>
      </c>
      <c r="G10343" s="4" t="str">
        <f>INDEX(Sheet3!B:B,MATCH(Sheet1!D10343,Sheet3!C:C,0))</f>
        <v>와이에스상사</v>
      </c>
      <c r="H10343">
        <f>COUNTIF(Sheet3!C:C,Sheet1!B10343)</f>
        <v>1</v>
      </c>
      <c r="I10343">
        <f>COUNTIF(Sheet3!$C:$C,Sheet1!C10343)</f>
        <v>1</v>
      </c>
      <c r="J10343">
        <f>COUNTIF(Sheet3!$C:$C,Sheet1!D10343)</f>
        <v>1</v>
      </c>
      <c r="L10343" t="str">
        <f t="shared" si="161"/>
        <v xml:space="preserve">            ('684-88-01858', '741-81-01074', '502-32-94723'),</v>
      </c>
    </row>
    <row r="10344" spans="2:12" x14ac:dyDescent="0.25">
      <c r="B10344" s="2">
        <v>6848801858</v>
      </c>
      <c r="C10344" s="2">
        <v>7418101074</v>
      </c>
      <c r="D10344" s="2">
        <v>5038620926</v>
      </c>
      <c r="E10344" s="4" t="str">
        <f>INDEX(Sheet3!B:B,MATCH(Sheet1!B10344,Sheet3!C:C,0))</f>
        <v>건일바이오팜(주)</v>
      </c>
      <c r="F10344" s="4" t="str">
        <f>INDEX(Sheet3!B:B,MATCH(Sheet1!C10344,Sheet3!C:C,0))</f>
        <v>이음메디컬세일즈플랫폼 주식회사</v>
      </c>
      <c r="G10344" s="4" t="str">
        <f>INDEX(Sheet3!B:B,MATCH(Sheet1!D10344,Sheet3!C:C,0))</f>
        <v>주식회사나연나림팜</v>
      </c>
      <c r="H10344">
        <f>COUNTIF(Sheet3!C:C,Sheet1!B10344)</f>
        <v>1</v>
      </c>
      <c r="I10344">
        <f>COUNTIF(Sheet3!$C:$C,Sheet1!C10344)</f>
        <v>1</v>
      </c>
      <c r="J10344">
        <f>COUNTIF(Sheet3!$C:$C,Sheet1!D10344)</f>
        <v>1</v>
      </c>
      <c r="L10344" t="str">
        <f t="shared" si="161"/>
        <v xml:space="preserve">            ('684-88-01858', '741-81-01074', '503-86-20926'),</v>
      </c>
    </row>
    <row r="10345" spans="2:12" x14ac:dyDescent="0.25">
      <c r="B10345" s="2">
        <v>6848801858</v>
      </c>
      <c r="C10345" s="2">
        <v>7418101074</v>
      </c>
      <c r="D10345" s="2">
        <v>5054100570</v>
      </c>
      <c r="E10345" s="4" t="str">
        <f>INDEX(Sheet3!B:B,MATCH(Sheet1!B10345,Sheet3!C:C,0))</f>
        <v>건일바이오팜(주)</v>
      </c>
      <c r="F10345" s="4" t="str">
        <f>INDEX(Sheet3!B:B,MATCH(Sheet1!C10345,Sheet3!C:C,0))</f>
        <v>이음메디컬세일즈플랫폼 주식회사</v>
      </c>
      <c r="G10345" s="4" t="str">
        <f>INDEX(Sheet3!B:B,MATCH(Sheet1!D10345,Sheet3!C:C,0))</f>
        <v>제이팜</v>
      </c>
      <c r="H10345">
        <f>COUNTIF(Sheet3!C:C,Sheet1!B10345)</f>
        <v>1</v>
      </c>
      <c r="I10345">
        <f>COUNTIF(Sheet3!$C:$C,Sheet1!C10345)</f>
        <v>1</v>
      </c>
      <c r="J10345">
        <f>COUNTIF(Sheet3!$C:$C,Sheet1!D10345)</f>
        <v>1</v>
      </c>
      <c r="L10345" t="str">
        <f t="shared" si="161"/>
        <v xml:space="preserve">            ('684-88-01858', '741-81-01074', '505-41-00570'),</v>
      </c>
    </row>
    <row r="10346" spans="2:12" x14ac:dyDescent="0.25">
      <c r="B10346" s="2">
        <v>6848801858</v>
      </c>
      <c r="C10346" s="2">
        <v>7418101074</v>
      </c>
      <c r="D10346" s="2">
        <v>5078117170</v>
      </c>
      <c r="E10346" s="4" t="str">
        <f>INDEX(Sheet3!B:B,MATCH(Sheet1!B10346,Sheet3!C:C,0))</f>
        <v>건일바이오팜(주)</v>
      </c>
      <c r="F10346" s="4" t="str">
        <f>INDEX(Sheet3!B:B,MATCH(Sheet1!C10346,Sheet3!C:C,0))</f>
        <v>이음메디컬세일즈플랫폼 주식회사</v>
      </c>
      <c r="G10346" s="4" t="str">
        <f>INDEX(Sheet3!B:B,MATCH(Sheet1!D10346,Sheet3!C:C,0))</f>
        <v>주식회사 다올팜</v>
      </c>
      <c r="H10346">
        <f>COUNTIF(Sheet3!C:C,Sheet1!B10346)</f>
        <v>1</v>
      </c>
      <c r="I10346">
        <f>COUNTIF(Sheet3!$C:$C,Sheet1!C10346)</f>
        <v>1</v>
      </c>
      <c r="J10346">
        <f>COUNTIF(Sheet3!$C:$C,Sheet1!D10346)</f>
        <v>1</v>
      </c>
      <c r="L10346" t="str">
        <f t="shared" si="161"/>
        <v xml:space="preserve">            ('684-88-01858', '741-81-01074', '507-81-17170'),</v>
      </c>
    </row>
    <row r="10347" spans="2:12" x14ac:dyDescent="0.25">
      <c r="B10347" s="2">
        <v>6848801858</v>
      </c>
      <c r="C10347" s="2">
        <v>7418101074</v>
      </c>
      <c r="D10347" s="2">
        <v>5081363756</v>
      </c>
      <c r="E10347" s="4" t="str">
        <f>INDEX(Sheet3!B:B,MATCH(Sheet1!B10347,Sheet3!C:C,0))</f>
        <v>건일바이오팜(주)</v>
      </c>
      <c r="F10347" s="4" t="str">
        <f>INDEX(Sheet3!B:B,MATCH(Sheet1!C10347,Sheet3!C:C,0))</f>
        <v>이음메디컬세일즈플랫폼 주식회사</v>
      </c>
      <c r="G10347" s="4" t="str">
        <f>INDEX(Sheet3!B:B,MATCH(Sheet1!D10347,Sheet3!C:C,0))</f>
        <v>동행헬스케어</v>
      </c>
      <c r="H10347">
        <f>COUNTIF(Sheet3!C:C,Sheet1!B10347)</f>
        <v>1</v>
      </c>
      <c r="I10347">
        <f>COUNTIF(Sheet3!$C:$C,Sheet1!C10347)</f>
        <v>1</v>
      </c>
      <c r="J10347">
        <f>COUNTIF(Sheet3!$C:$C,Sheet1!D10347)</f>
        <v>1</v>
      </c>
      <c r="L10347" t="str">
        <f t="shared" si="161"/>
        <v xml:space="preserve">            ('684-88-01858', '741-81-01074', '508-13-63756'),</v>
      </c>
    </row>
    <row r="10348" spans="2:12" x14ac:dyDescent="0.25">
      <c r="B10348" s="2">
        <v>6848801858</v>
      </c>
      <c r="C10348" s="2">
        <v>7418101074</v>
      </c>
      <c r="D10348" s="2">
        <v>5090298311</v>
      </c>
      <c r="E10348" s="4" t="str">
        <f>INDEX(Sheet3!B:B,MATCH(Sheet1!B10348,Sheet3!C:C,0))</f>
        <v>건일바이오팜(주)</v>
      </c>
      <c r="F10348" s="4" t="str">
        <f>INDEX(Sheet3!B:B,MATCH(Sheet1!C10348,Sheet3!C:C,0))</f>
        <v>이음메디컬세일즈플랫폼 주식회사</v>
      </c>
      <c r="G10348" s="4" t="str">
        <f>INDEX(Sheet3!B:B,MATCH(Sheet1!D10348,Sheet3!C:C,0))</f>
        <v>디엠코리아</v>
      </c>
      <c r="H10348">
        <f>COUNTIF(Sheet3!C:C,Sheet1!B10348)</f>
        <v>1</v>
      </c>
      <c r="I10348">
        <f>COUNTIF(Sheet3!$C:$C,Sheet1!C10348)</f>
        <v>1</v>
      </c>
      <c r="J10348">
        <f>COUNTIF(Sheet3!$C:$C,Sheet1!D10348)</f>
        <v>1</v>
      </c>
      <c r="L10348" t="str">
        <f t="shared" si="161"/>
        <v xml:space="preserve">            ('684-88-01858', '741-81-01074', '509-02-98311'),</v>
      </c>
    </row>
    <row r="10349" spans="2:12" x14ac:dyDescent="0.25">
      <c r="B10349" s="2">
        <v>6848801858</v>
      </c>
      <c r="C10349" s="2">
        <v>7418101074</v>
      </c>
      <c r="D10349" s="2">
        <v>5101615073</v>
      </c>
      <c r="E10349" s="4" t="str">
        <f>INDEX(Sheet3!B:B,MATCH(Sheet1!B10349,Sheet3!C:C,0))</f>
        <v>건일바이오팜(주)</v>
      </c>
      <c r="F10349" s="4" t="str">
        <f>INDEX(Sheet3!B:B,MATCH(Sheet1!C10349,Sheet3!C:C,0))</f>
        <v>이음메디컬세일즈플랫폼 주식회사</v>
      </c>
      <c r="G10349" s="4" t="str">
        <f>INDEX(Sheet3!B:B,MATCH(Sheet1!D10349,Sheet3!C:C,0))</f>
        <v>에이치팜</v>
      </c>
      <c r="H10349">
        <f>COUNTIF(Sheet3!C:C,Sheet1!B10349)</f>
        <v>1</v>
      </c>
      <c r="I10349">
        <f>COUNTIF(Sheet3!$C:$C,Sheet1!C10349)</f>
        <v>1</v>
      </c>
      <c r="J10349">
        <f>COUNTIF(Sheet3!$C:$C,Sheet1!D10349)</f>
        <v>1</v>
      </c>
      <c r="L10349" t="str">
        <f t="shared" si="161"/>
        <v xml:space="preserve">            ('684-88-01858', '741-81-01074', '510-16-15073'),</v>
      </c>
    </row>
    <row r="10350" spans="2:12" x14ac:dyDescent="0.25">
      <c r="B10350" s="2">
        <v>6848801858</v>
      </c>
      <c r="C10350" s="2">
        <v>7418101074</v>
      </c>
      <c r="D10350" s="2">
        <v>5112800616</v>
      </c>
      <c r="E10350" s="4" t="str">
        <f>INDEX(Sheet3!B:B,MATCH(Sheet1!B10350,Sheet3!C:C,0))</f>
        <v>건일바이오팜(주)</v>
      </c>
      <c r="F10350" s="4" t="str">
        <f>INDEX(Sheet3!B:B,MATCH(Sheet1!C10350,Sheet3!C:C,0))</f>
        <v>이음메디컬세일즈플랫폼 주식회사</v>
      </c>
      <c r="G10350" s="4" t="str">
        <f>INDEX(Sheet3!B:B,MATCH(Sheet1!D10350,Sheet3!C:C,0))</f>
        <v>택에이전시</v>
      </c>
      <c r="H10350">
        <f>COUNTIF(Sheet3!C:C,Sheet1!B10350)</f>
        <v>1</v>
      </c>
      <c r="I10350">
        <f>COUNTIF(Sheet3!$C:$C,Sheet1!C10350)</f>
        <v>1</v>
      </c>
      <c r="J10350">
        <f>COUNTIF(Sheet3!$C:$C,Sheet1!D10350)</f>
        <v>1</v>
      </c>
      <c r="L10350" t="str">
        <f t="shared" si="161"/>
        <v xml:space="preserve">            ('684-88-01858', '741-81-01074', '511-28-00616'),</v>
      </c>
    </row>
    <row r="10351" spans="2:12" x14ac:dyDescent="0.25">
      <c r="B10351" s="2">
        <v>6848801858</v>
      </c>
      <c r="C10351" s="2">
        <v>7418101074</v>
      </c>
      <c r="D10351" s="2">
        <v>5114301146</v>
      </c>
      <c r="E10351" s="4" t="str">
        <f>INDEX(Sheet3!B:B,MATCH(Sheet1!B10351,Sheet3!C:C,0))</f>
        <v>건일바이오팜(주)</v>
      </c>
      <c r="F10351" s="4" t="str">
        <f>INDEX(Sheet3!B:B,MATCH(Sheet1!C10351,Sheet3!C:C,0))</f>
        <v>이음메디컬세일즈플랫폼 주식회사</v>
      </c>
      <c r="G10351" s="4" t="str">
        <f>INDEX(Sheet3!B:B,MATCH(Sheet1!D10351,Sheet3!C:C,0))</f>
        <v>루디아 메디슨</v>
      </c>
      <c r="H10351">
        <f>COUNTIF(Sheet3!C:C,Sheet1!B10351)</f>
        <v>1</v>
      </c>
      <c r="I10351">
        <f>COUNTIF(Sheet3!$C:$C,Sheet1!C10351)</f>
        <v>1</v>
      </c>
      <c r="J10351">
        <f>COUNTIF(Sheet3!$C:$C,Sheet1!D10351)</f>
        <v>1</v>
      </c>
      <c r="L10351" t="str">
        <f t="shared" si="161"/>
        <v xml:space="preserve">            ('684-88-01858', '741-81-01074', '511-43-01146'),</v>
      </c>
    </row>
    <row r="10352" spans="2:12" x14ac:dyDescent="0.25">
      <c r="B10352" s="2">
        <v>6848801858</v>
      </c>
      <c r="C10352" s="2">
        <v>7418101074</v>
      </c>
      <c r="D10352" s="2">
        <v>5151804390</v>
      </c>
      <c r="E10352" s="4" t="str">
        <f>INDEX(Sheet3!B:B,MATCH(Sheet1!B10352,Sheet3!C:C,0))</f>
        <v>건일바이오팜(주)</v>
      </c>
      <c r="F10352" s="4" t="str">
        <f>INDEX(Sheet3!B:B,MATCH(Sheet1!C10352,Sheet3!C:C,0))</f>
        <v>이음메디컬세일즈플랫폼 주식회사</v>
      </c>
      <c r="G10352" s="4" t="str">
        <f>INDEX(Sheet3!B:B,MATCH(Sheet1!D10352,Sheet3!C:C,0))</f>
        <v>드림홀딩스</v>
      </c>
      <c r="H10352">
        <f>COUNTIF(Sheet3!C:C,Sheet1!B10352)</f>
        <v>1</v>
      </c>
      <c r="I10352">
        <f>COUNTIF(Sheet3!$C:$C,Sheet1!C10352)</f>
        <v>1</v>
      </c>
      <c r="J10352">
        <f>COUNTIF(Sheet3!$C:$C,Sheet1!D10352)</f>
        <v>1</v>
      </c>
      <c r="L10352" t="str">
        <f t="shared" si="161"/>
        <v xml:space="preserve">            ('684-88-01858', '741-81-01074', '515-18-04390'),</v>
      </c>
    </row>
    <row r="10353" spans="2:12" x14ac:dyDescent="0.25">
      <c r="B10353" s="2">
        <v>6848801858</v>
      </c>
      <c r="C10353" s="2">
        <v>7418101074</v>
      </c>
      <c r="D10353" s="2">
        <v>5160503211</v>
      </c>
      <c r="E10353" s="4" t="str">
        <f>INDEX(Sheet3!B:B,MATCH(Sheet1!B10353,Sheet3!C:C,0))</f>
        <v>건일바이오팜(주)</v>
      </c>
      <c r="F10353" s="4" t="str">
        <f>INDEX(Sheet3!B:B,MATCH(Sheet1!C10353,Sheet3!C:C,0))</f>
        <v>이음메디컬세일즈플랫폼 주식회사</v>
      </c>
      <c r="G10353" s="4" t="str">
        <f>INDEX(Sheet3!B:B,MATCH(Sheet1!D10353,Sheet3!C:C,0))</f>
        <v>쭈크박스</v>
      </c>
      <c r="H10353">
        <f>COUNTIF(Sheet3!C:C,Sheet1!B10353)</f>
        <v>1</v>
      </c>
      <c r="I10353">
        <f>COUNTIF(Sheet3!$C:$C,Sheet1!C10353)</f>
        <v>1</v>
      </c>
      <c r="J10353">
        <f>COUNTIF(Sheet3!$C:$C,Sheet1!D10353)</f>
        <v>1</v>
      </c>
      <c r="L10353" t="str">
        <f t="shared" si="161"/>
        <v xml:space="preserve">            ('684-88-01858', '741-81-01074', '516-05-03211'),</v>
      </c>
    </row>
    <row r="10354" spans="2:12" x14ac:dyDescent="0.25">
      <c r="B10354" s="2">
        <v>6848801858</v>
      </c>
      <c r="C10354" s="2">
        <v>7418101074</v>
      </c>
      <c r="D10354" s="2">
        <v>5172301700</v>
      </c>
      <c r="E10354" s="4" t="str">
        <f>INDEX(Sheet3!B:B,MATCH(Sheet1!B10354,Sheet3!C:C,0))</f>
        <v>건일바이오팜(주)</v>
      </c>
      <c r="F10354" s="4" t="str">
        <f>INDEX(Sheet3!B:B,MATCH(Sheet1!C10354,Sheet3!C:C,0))</f>
        <v>이음메디컬세일즈플랫폼 주식회사</v>
      </c>
      <c r="G10354" s="4" t="str">
        <f>INDEX(Sheet3!B:B,MATCH(Sheet1!D10354,Sheet3!C:C,0))</f>
        <v>더블유제이메디칼</v>
      </c>
      <c r="H10354">
        <f>COUNTIF(Sheet3!C:C,Sheet1!B10354)</f>
        <v>1</v>
      </c>
      <c r="I10354">
        <f>COUNTIF(Sheet3!$C:$C,Sheet1!C10354)</f>
        <v>1</v>
      </c>
      <c r="J10354">
        <f>COUNTIF(Sheet3!$C:$C,Sheet1!D10354)</f>
        <v>1</v>
      </c>
      <c r="L10354" t="str">
        <f t="shared" si="161"/>
        <v xml:space="preserve">            ('684-88-01858', '741-81-01074', '517-23-01700'),</v>
      </c>
    </row>
    <row r="10355" spans="2:12" x14ac:dyDescent="0.25">
      <c r="B10355" s="2">
        <v>6848801858</v>
      </c>
      <c r="C10355" s="2">
        <v>7418101074</v>
      </c>
      <c r="D10355" s="2">
        <v>5173301524</v>
      </c>
      <c r="E10355" s="4" t="str">
        <f>INDEX(Sheet3!B:B,MATCH(Sheet1!B10355,Sheet3!C:C,0))</f>
        <v>건일바이오팜(주)</v>
      </c>
      <c r="F10355" s="4" t="str">
        <f>INDEX(Sheet3!B:B,MATCH(Sheet1!C10355,Sheet3!C:C,0))</f>
        <v>이음메디컬세일즈플랫폼 주식회사</v>
      </c>
      <c r="G10355" s="4" t="str">
        <f>INDEX(Sheet3!B:B,MATCH(Sheet1!D10355,Sheet3!C:C,0))</f>
        <v>이솔헬스케어</v>
      </c>
      <c r="H10355">
        <f>COUNTIF(Sheet3!C:C,Sheet1!B10355)</f>
        <v>1</v>
      </c>
      <c r="I10355">
        <f>COUNTIF(Sheet3!$C:$C,Sheet1!C10355)</f>
        <v>1</v>
      </c>
      <c r="J10355">
        <f>COUNTIF(Sheet3!$C:$C,Sheet1!D10355)</f>
        <v>1</v>
      </c>
      <c r="L10355" t="str">
        <f t="shared" si="161"/>
        <v xml:space="preserve">            ('684-88-01858', '741-81-01074', '517-33-01524'),</v>
      </c>
    </row>
    <row r="10356" spans="2:12" x14ac:dyDescent="0.25">
      <c r="B10356" s="2">
        <v>6848801858</v>
      </c>
      <c r="C10356" s="2">
        <v>7418101074</v>
      </c>
      <c r="D10356" s="2">
        <v>5173301524</v>
      </c>
      <c r="E10356" s="4" t="str">
        <f>INDEX(Sheet3!B:B,MATCH(Sheet1!B10356,Sheet3!C:C,0))</f>
        <v>건일바이오팜(주)</v>
      </c>
      <c r="F10356" s="4" t="str">
        <f>INDEX(Sheet3!B:B,MATCH(Sheet1!C10356,Sheet3!C:C,0))</f>
        <v>이음메디컬세일즈플랫폼 주식회사</v>
      </c>
      <c r="G10356" s="4" t="str">
        <f>INDEX(Sheet3!B:B,MATCH(Sheet1!D10356,Sheet3!C:C,0))</f>
        <v>이솔헬스케어</v>
      </c>
      <c r="H10356">
        <f>COUNTIF(Sheet3!C:C,Sheet1!B10356)</f>
        <v>1</v>
      </c>
      <c r="I10356">
        <f>COUNTIF(Sheet3!$C:$C,Sheet1!C10356)</f>
        <v>1</v>
      </c>
      <c r="J10356">
        <f>COUNTIF(Sheet3!$C:$C,Sheet1!D10356)</f>
        <v>1</v>
      </c>
      <c r="L10356" t="str">
        <f t="shared" si="161"/>
        <v xml:space="preserve">            ('684-88-01858', '741-81-01074', '517-33-01524'),</v>
      </c>
    </row>
    <row r="10357" spans="2:12" x14ac:dyDescent="0.25">
      <c r="B10357" s="2">
        <v>6848801858</v>
      </c>
      <c r="C10357" s="2">
        <v>7418101074</v>
      </c>
      <c r="D10357" s="2">
        <v>5173301524</v>
      </c>
      <c r="E10357" s="4" t="str">
        <f>INDEX(Sheet3!B:B,MATCH(Sheet1!B10357,Sheet3!C:C,0))</f>
        <v>건일바이오팜(주)</v>
      </c>
      <c r="F10357" s="4" t="str">
        <f>INDEX(Sheet3!B:B,MATCH(Sheet1!C10357,Sheet3!C:C,0))</f>
        <v>이음메디컬세일즈플랫폼 주식회사</v>
      </c>
      <c r="G10357" s="4" t="str">
        <f>INDEX(Sheet3!B:B,MATCH(Sheet1!D10357,Sheet3!C:C,0))</f>
        <v>이솔헬스케어</v>
      </c>
      <c r="H10357">
        <f>COUNTIF(Sheet3!C:C,Sheet1!B10357)</f>
        <v>1</v>
      </c>
      <c r="I10357">
        <f>COUNTIF(Sheet3!$C:$C,Sheet1!C10357)</f>
        <v>1</v>
      </c>
      <c r="J10357">
        <f>COUNTIF(Sheet3!$C:$C,Sheet1!D10357)</f>
        <v>1</v>
      </c>
      <c r="L10357" t="str">
        <f t="shared" si="161"/>
        <v xml:space="preserve">            ('684-88-01858', '741-81-01074', '517-33-01524'),</v>
      </c>
    </row>
    <row r="10358" spans="2:12" x14ac:dyDescent="0.25">
      <c r="B10358" s="2">
        <v>6848801858</v>
      </c>
      <c r="C10358" s="2">
        <v>7418101074</v>
      </c>
      <c r="D10358" s="2">
        <v>5201902052</v>
      </c>
      <c r="E10358" s="4" t="str">
        <f>INDEX(Sheet3!B:B,MATCH(Sheet1!B10358,Sheet3!C:C,0))</f>
        <v>건일바이오팜(주)</v>
      </c>
      <c r="F10358" s="4" t="str">
        <f>INDEX(Sheet3!B:B,MATCH(Sheet1!C10358,Sheet3!C:C,0))</f>
        <v>이음메디컬세일즈플랫폼 주식회사</v>
      </c>
      <c r="G10358" s="4" t="str">
        <f>INDEX(Sheet3!B:B,MATCH(Sheet1!D10358,Sheet3!C:C,0))</f>
        <v>허브</v>
      </c>
      <c r="H10358">
        <f>COUNTIF(Sheet3!C:C,Sheet1!B10358)</f>
        <v>1</v>
      </c>
      <c r="I10358">
        <f>COUNTIF(Sheet3!$C:$C,Sheet1!C10358)</f>
        <v>1</v>
      </c>
      <c r="J10358">
        <f>COUNTIF(Sheet3!$C:$C,Sheet1!D10358)</f>
        <v>1</v>
      </c>
      <c r="L10358" t="str">
        <f t="shared" si="161"/>
        <v xml:space="preserve">            ('684-88-01858', '741-81-01074', '520-19-02052'),</v>
      </c>
    </row>
    <row r="10359" spans="2:12" x14ac:dyDescent="0.25">
      <c r="B10359" s="2">
        <v>6848801858</v>
      </c>
      <c r="C10359" s="2">
        <v>7418101074</v>
      </c>
      <c r="D10359" s="2">
        <v>5211902303</v>
      </c>
      <c r="E10359" s="4" t="str">
        <f>INDEX(Sheet3!B:B,MATCH(Sheet1!B10359,Sheet3!C:C,0))</f>
        <v>건일바이오팜(주)</v>
      </c>
      <c r="F10359" s="4" t="str">
        <f>INDEX(Sheet3!B:B,MATCH(Sheet1!C10359,Sheet3!C:C,0))</f>
        <v>이음메디컬세일즈플랫폼 주식회사</v>
      </c>
      <c r="G10359" s="4" t="str">
        <f>INDEX(Sheet3!B:B,MATCH(Sheet1!D10359,Sheet3!C:C,0))</f>
        <v>심메디컬파트너스</v>
      </c>
      <c r="H10359">
        <f>COUNTIF(Sheet3!C:C,Sheet1!B10359)</f>
        <v>1</v>
      </c>
      <c r="I10359">
        <f>COUNTIF(Sheet3!$C:$C,Sheet1!C10359)</f>
        <v>1</v>
      </c>
      <c r="J10359">
        <f>COUNTIF(Sheet3!$C:$C,Sheet1!D10359)</f>
        <v>1</v>
      </c>
      <c r="L10359" t="str">
        <f t="shared" si="161"/>
        <v xml:space="preserve">            ('684-88-01858', '741-81-01074', '521-19-02303'),</v>
      </c>
    </row>
    <row r="10360" spans="2:12" x14ac:dyDescent="0.25">
      <c r="B10360" s="2">
        <v>6848801858</v>
      </c>
      <c r="C10360" s="2">
        <v>7418101074</v>
      </c>
      <c r="D10360" s="2">
        <v>5224801082</v>
      </c>
      <c r="E10360" s="4" t="str">
        <f>INDEX(Sheet3!B:B,MATCH(Sheet1!B10360,Sheet3!C:C,0))</f>
        <v>건일바이오팜(주)</v>
      </c>
      <c r="F10360" s="4" t="str">
        <f>INDEX(Sheet3!B:B,MATCH(Sheet1!C10360,Sheet3!C:C,0))</f>
        <v>이음메디컬세일즈플랫폼 주식회사</v>
      </c>
      <c r="G10360" s="4" t="str">
        <f>INDEX(Sheet3!B:B,MATCH(Sheet1!D10360,Sheet3!C:C,0))</f>
        <v>제이비메디컬</v>
      </c>
      <c r="H10360">
        <f>COUNTIF(Sheet3!C:C,Sheet1!B10360)</f>
        <v>1</v>
      </c>
      <c r="I10360">
        <f>COUNTIF(Sheet3!$C:$C,Sheet1!C10360)</f>
        <v>1</v>
      </c>
      <c r="J10360">
        <f>COUNTIF(Sheet3!$C:$C,Sheet1!D10360)</f>
        <v>1</v>
      </c>
      <c r="L10360" t="str">
        <f t="shared" si="161"/>
        <v xml:space="preserve">            ('684-88-01858', '741-81-01074', '522-48-01082'),</v>
      </c>
    </row>
    <row r="10361" spans="2:12" x14ac:dyDescent="0.25">
      <c r="B10361" s="2">
        <v>6848801858</v>
      </c>
      <c r="C10361" s="2">
        <v>7418101074</v>
      </c>
      <c r="D10361" s="2">
        <v>5250303512</v>
      </c>
      <c r="E10361" s="4" t="str">
        <f>INDEX(Sheet3!B:B,MATCH(Sheet1!B10361,Sheet3!C:C,0))</f>
        <v>건일바이오팜(주)</v>
      </c>
      <c r="F10361" s="4" t="str">
        <f>INDEX(Sheet3!B:B,MATCH(Sheet1!C10361,Sheet3!C:C,0))</f>
        <v>이음메디컬세일즈플랫폼 주식회사</v>
      </c>
      <c r="G10361" s="4" t="str">
        <f>INDEX(Sheet3!B:B,MATCH(Sheet1!D10361,Sheet3!C:C,0))</f>
        <v>아이언팜</v>
      </c>
      <c r="H10361">
        <f>COUNTIF(Sheet3!C:C,Sheet1!B10361)</f>
        <v>1</v>
      </c>
      <c r="I10361">
        <f>COUNTIF(Sheet3!$C:$C,Sheet1!C10361)</f>
        <v>1</v>
      </c>
      <c r="J10361">
        <f>COUNTIF(Sheet3!$C:$C,Sheet1!D10361)</f>
        <v>1</v>
      </c>
      <c r="L10361" t="str">
        <f t="shared" si="161"/>
        <v xml:space="preserve">            ('684-88-01858', '741-81-01074', '525-03-03512'),</v>
      </c>
    </row>
    <row r="10362" spans="2:12" x14ac:dyDescent="0.25">
      <c r="B10362" s="2">
        <v>6848801858</v>
      </c>
      <c r="C10362" s="2">
        <v>7418101074</v>
      </c>
      <c r="D10362" s="2">
        <v>5258701926</v>
      </c>
      <c r="E10362" s="4" t="str">
        <f>INDEX(Sheet3!B:B,MATCH(Sheet1!B10362,Sheet3!C:C,0))</f>
        <v>건일바이오팜(주)</v>
      </c>
      <c r="F10362" s="4" t="str">
        <f>INDEX(Sheet3!B:B,MATCH(Sheet1!C10362,Sheet3!C:C,0))</f>
        <v>이음메디컬세일즈플랫폼 주식회사</v>
      </c>
      <c r="G10362" s="4" t="str">
        <f>INDEX(Sheet3!B:B,MATCH(Sheet1!D10362,Sheet3!C:C,0))</f>
        <v>주식회사 에이든팜(aidenpharm)</v>
      </c>
      <c r="H10362">
        <f>COUNTIF(Sheet3!C:C,Sheet1!B10362)</f>
        <v>1</v>
      </c>
      <c r="I10362">
        <f>COUNTIF(Sheet3!$C:$C,Sheet1!C10362)</f>
        <v>1</v>
      </c>
      <c r="J10362">
        <f>COUNTIF(Sheet3!$C:$C,Sheet1!D10362)</f>
        <v>1</v>
      </c>
      <c r="L10362" t="str">
        <f t="shared" si="161"/>
        <v xml:space="preserve">            ('684-88-01858', '741-81-01074', '525-87-01926'),</v>
      </c>
    </row>
    <row r="10363" spans="2:12" x14ac:dyDescent="0.25">
      <c r="B10363" s="2">
        <v>6848801858</v>
      </c>
      <c r="C10363" s="2">
        <v>7418101074</v>
      </c>
      <c r="D10363" s="2">
        <v>5271401189</v>
      </c>
      <c r="E10363" s="4" t="str">
        <f>INDEX(Sheet3!B:B,MATCH(Sheet1!B10363,Sheet3!C:C,0))</f>
        <v>건일바이오팜(주)</v>
      </c>
      <c r="F10363" s="4" t="str">
        <f>INDEX(Sheet3!B:B,MATCH(Sheet1!C10363,Sheet3!C:C,0))</f>
        <v>이음메디컬세일즈플랫폼 주식회사</v>
      </c>
      <c r="G10363" s="4" t="str">
        <f>INDEX(Sheet3!B:B,MATCH(Sheet1!D10363,Sheet3!C:C,0))</f>
        <v>이유팜</v>
      </c>
      <c r="H10363">
        <f>COUNTIF(Sheet3!C:C,Sheet1!B10363)</f>
        <v>1</v>
      </c>
      <c r="I10363">
        <f>COUNTIF(Sheet3!$C:$C,Sheet1!C10363)</f>
        <v>1</v>
      </c>
      <c r="J10363">
        <f>COUNTIF(Sheet3!$C:$C,Sheet1!D10363)</f>
        <v>1</v>
      </c>
      <c r="L10363" t="str">
        <f t="shared" si="161"/>
        <v xml:space="preserve">            ('684-88-01858', '741-81-01074', '527-14-01189'),</v>
      </c>
    </row>
    <row r="10364" spans="2:12" x14ac:dyDescent="0.25">
      <c r="B10364" s="2">
        <v>6848801858</v>
      </c>
      <c r="C10364" s="2">
        <v>7418101074</v>
      </c>
      <c r="D10364" s="2">
        <v>5278101347</v>
      </c>
      <c r="E10364" s="4" t="str">
        <f>INDEX(Sheet3!B:B,MATCH(Sheet1!B10364,Sheet3!C:C,0))</f>
        <v>건일바이오팜(주)</v>
      </c>
      <c r="F10364" s="4" t="str">
        <f>INDEX(Sheet3!B:B,MATCH(Sheet1!C10364,Sheet3!C:C,0))</f>
        <v>이음메디컬세일즈플랫폼 주식회사</v>
      </c>
      <c r="G10364" s="4" t="str">
        <f>INDEX(Sheet3!B:B,MATCH(Sheet1!D10364,Sheet3!C:C,0))</f>
        <v>(주)알이즈웰</v>
      </c>
      <c r="H10364">
        <f>COUNTIF(Sheet3!C:C,Sheet1!B10364)</f>
        <v>1</v>
      </c>
      <c r="I10364">
        <f>COUNTIF(Sheet3!$C:$C,Sheet1!C10364)</f>
        <v>1</v>
      </c>
      <c r="J10364">
        <f>COUNTIF(Sheet3!$C:$C,Sheet1!D10364)</f>
        <v>1</v>
      </c>
      <c r="L10364" t="str">
        <f t="shared" si="161"/>
        <v xml:space="preserve">            ('684-88-01858', '741-81-01074', '527-81-01347'),</v>
      </c>
    </row>
    <row r="10365" spans="2:12" x14ac:dyDescent="0.25">
      <c r="B10365" s="2">
        <v>6848801858</v>
      </c>
      <c r="C10365" s="2">
        <v>7418101074</v>
      </c>
      <c r="D10365" s="2">
        <v>5288703490</v>
      </c>
      <c r="E10365" s="4" t="str">
        <f>INDEX(Sheet3!B:B,MATCH(Sheet1!B10365,Sheet3!C:C,0))</f>
        <v>건일바이오팜(주)</v>
      </c>
      <c r="F10365" s="4" t="str">
        <f>INDEX(Sheet3!B:B,MATCH(Sheet1!C10365,Sheet3!C:C,0))</f>
        <v>이음메디컬세일즈플랫폼 주식회사</v>
      </c>
      <c r="G10365" s="4" t="str">
        <f>INDEX(Sheet3!B:B,MATCH(Sheet1!D10365,Sheet3!C:C,0))</f>
        <v>올덴 주식회사</v>
      </c>
      <c r="H10365">
        <f>COUNTIF(Sheet3!C:C,Sheet1!B10365)</f>
        <v>1</v>
      </c>
      <c r="I10365">
        <f>COUNTIF(Sheet3!$C:$C,Sheet1!C10365)</f>
        <v>1</v>
      </c>
      <c r="J10365">
        <f>COUNTIF(Sheet3!$C:$C,Sheet1!D10365)</f>
        <v>1</v>
      </c>
      <c r="L10365" t="str">
        <f t="shared" si="161"/>
        <v xml:space="preserve">            ('684-88-01858', '741-81-01074', '528-87-03490'),</v>
      </c>
    </row>
    <row r="10366" spans="2:12" x14ac:dyDescent="0.25">
      <c r="B10366" s="2">
        <v>6848801858</v>
      </c>
      <c r="C10366" s="2">
        <v>7418101074</v>
      </c>
      <c r="D10366" s="2">
        <v>5320603092</v>
      </c>
      <c r="E10366" s="4" t="str">
        <f>INDEX(Sheet3!B:B,MATCH(Sheet1!B10366,Sheet3!C:C,0))</f>
        <v>건일바이오팜(주)</v>
      </c>
      <c r="F10366" s="4" t="str">
        <f>INDEX(Sheet3!B:B,MATCH(Sheet1!C10366,Sheet3!C:C,0))</f>
        <v>이음메디컬세일즈플랫폼 주식회사</v>
      </c>
      <c r="G10366" s="4" t="str">
        <f>INDEX(Sheet3!B:B,MATCH(Sheet1!D10366,Sheet3!C:C,0))</f>
        <v>굿파트너스</v>
      </c>
      <c r="H10366">
        <f>COUNTIF(Sheet3!C:C,Sheet1!B10366)</f>
        <v>1</v>
      </c>
      <c r="I10366">
        <f>COUNTIF(Sheet3!$C:$C,Sheet1!C10366)</f>
        <v>1</v>
      </c>
      <c r="J10366">
        <f>COUNTIF(Sheet3!$C:$C,Sheet1!D10366)</f>
        <v>1</v>
      </c>
      <c r="L10366" t="str">
        <f t="shared" si="161"/>
        <v xml:space="preserve">            ('684-88-01858', '741-81-01074', '532-06-03092'),</v>
      </c>
    </row>
    <row r="10367" spans="2:12" x14ac:dyDescent="0.25">
      <c r="B10367" s="2">
        <v>6848801858</v>
      </c>
      <c r="C10367" s="2">
        <v>7418101074</v>
      </c>
      <c r="D10367" s="2">
        <v>5330403505</v>
      </c>
      <c r="E10367" s="4" t="str">
        <f>INDEX(Sheet3!B:B,MATCH(Sheet1!B10367,Sheet3!C:C,0))</f>
        <v>건일바이오팜(주)</v>
      </c>
      <c r="F10367" s="4" t="str">
        <f>INDEX(Sheet3!B:B,MATCH(Sheet1!C10367,Sheet3!C:C,0))</f>
        <v>이음메디컬세일즈플랫폼 주식회사</v>
      </c>
      <c r="G10367" s="4" t="str">
        <f>INDEX(Sheet3!B:B,MATCH(Sheet1!D10367,Sheet3!C:C,0))</f>
        <v>우주메디팜</v>
      </c>
      <c r="H10367">
        <f>COUNTIF(Sheet3!C:C,Sheet1!B10367)</f>
        <v>1</v>
      </c>
      <c r="I10367">
        <f>COUNTIF(Sheet3!$C:$C,Sheet1!C10367)</f>
        <v>1</v>
      </c>
      <c r="J10367">
        <f>COUNTIF(Sheet3!$C:$C,Sheet1!D10367)</f>
        <v>1</v>
      </c>
      <c r="L10367" t="str">
        <f t="shared" si="161"/>
        <v xml:space="preserve">            ('684-88-01858', '741-81-01074', '533-04-03505'),</v>
      </c>
    </row>
    <row r="10368" spans="2:12" x14ac:dyDescent="0.25">
      <c r="B10368" s="2">
        <v>6848801858</v>
      </c>
      <c r="C10368" s="2">
        <v>7418101074</v>
      </c>
      <c r="D10368" s="2">
        <v>5338603189</v>
      </c>
      <c r="E10368" s="4" t="str">
        <f>INDEX(Sheet3!B:B,MATCH(Sheet1!B10368,Sheet3!C:C,0))</f>
        <v>건일바이오팜(주)</v>
      </c>
      <c r="F10368" s="4" t="str">
        <f>INDEX(Sheet3!B:B,MATCH(Sheet1!C10368,Sheet3!C:C,0))</f>
        <v>이음메디컬세일즈플랫폼 주식회사</v>
      </c>
      <c r="G10368" s="4" t="str">
        <f>INDEX(Sheet3!B:B,MATCH(Sheet1!D10368,Sheet3!C:C,0))</f>
        <v>제이엘글로벌</v>
      </c>
      <c r="H10368">
        <f>COUNTIF(Sheet3!C:C,Sheet1!B10368)</f>
        <v>1</v>
      </c>
      <c r="I10368">
        <f>COUNTIF(Sheet3!$C:$C,Sheet1!C10368)</f>
        <v>1</v>
      </c>
      <c r="J10368">
        <f>COUNTIF(Sheet3!$C:$C,Sheet1!D10368)</f>
        <v>1</v>
      </c>
      <c r="L10368" t="str">
        <f t="shared" si="161"/>
        <v xml:space="preserve">            ('684-88-01858', '741-81-01074', '533-86-03189'),</v>
      </c>
    </row>
    <row r="10369" spans="2:12" x14ac:dyDescent="0.25">
      <c r="B10369" s="2">
        <v>6848801858</v>
      </c>
      <c r="C10369" s="2">
        <v>7418101074</v>
      </c>
      <c r="D10369" s="2">
        <v>5342401911</v>
      </c>
      <c r="E10369" s="4" t="str">
        <f>INDEX(Sheet3!B:B,MATCH(Sheet1!B10369,Sheet3!C:C,0))</f>
        <v>건일바이오팜(주)</v>
      </c>
      <c r="F10369" s="4" t="str">
        <f>INDEX(Sheet3!B:B,MATCH(Sheet1!C10369,Sheet3!C:C,0))</f>
        <v>이음메디컬세일즈플랫폼 주식회사</v>
      </c>
      <c r="G10369" s="4" t="str">
        <f>INDEX(Sheet3!B:B,MATCH(Sheet1!D10369,Sheet3!C:C,0))</f>
        <v>스타팜</v>
      </c>
      <c r="H10369">
        <f>COUNTIF(Sheet3!C:C,Sheet1!B10369)</f>
        <v>1</v>
      </c>
      <c r="I10369">
        <f>COUNTIF(Sheet3!$C:$C,Sheet1!C10369)</f>
        <v>1</v>
      </c>
      <c r="J10369">
        <f>COUNTIF(Sheet3!$C:$C,Sheet1!D10369)</f>
        <v>1</v>
      </c>
      <c r="L10369" t="str">
        <f t="shared" si="161"/>
        <v xml:space="preserve">            ('684-88-01858', '741-81-01074', '534-24-01911'),</v>
      </c>
    </row>
    <row r="10370" spans="2:12" x14ac:dyDescent="0.25">
      <c r="B10370" s="2">
        <v>6848801858</v>
      </c>
      <c r="C10370" s="2">
        <v>7418101074</v>
      </c>
      <c r="D10370" s="2">
        <v>5350202788</v>
      </c>
      <c r="E10370" s="4" t="str">
        <f>INDEX(Sheet3!B:B,MATCH(Sheet1!B10370,Sheet3!C:C,0))</f>
        <v>건일바이오팜(주)</v>
      </c>
      <c r="F10370" s="4" t="str">
        <f>INDEX(Sheet3!B:B,MATCH(Sheet1!C10370,Sheet3!C:C,0))</f>
        <v>이음메디컬세일즈플랫폼 주식회사</v>
      </c>
      <c r="G10370" s="4" t="str">
        <f>INDEX(Sheet3!B:B,MATCH(Sheet1!D10370,Sheet3!C:C,0))</f>
        <v>제이에스메디</v>
      </c>
      <c r="H10370">
        <f>COUNTIF(Sheet3!C:C,Sheet1!B10370)</f>
        <v>1</v>
      </c>
      <c r="I10370">
        <f>COUNTIF(Sheet3!$C:$C,Sheet1!C10370)</f>
        <v>1</v>
      </c>
      <c r="J10370">
        <f>COUNTIF(Sheet3!$C:$C,Sheet1!D10370)</f>
        <v>1</v>
      </c>
      <c r="L10370" t="str">
        <f t="shared" si="161"/>
        <v xml:space="preserve">            ('684-88-01858', '741-81-01074', '535-02-02788'),</v>
      </c>
    </row>
    <row r="10371" spans="2:12" x14ac:dyDescent="0.25">
      <c r="B10371" s="2">
        <v>6848801858</v>
      </c>
      <c r="C10371" s="2">
        <v>7418101074</v>
      </c>
      <c r="D10371" s="2">
        <v>5363801267</v>
      </c>
      <c r="E10371" s="4" t="str">
        <f>INDEX(Sheet3!B:B,MATCH(Sheet1!B10371,Sheet3!C:C,0))</f>
        <v>건일바이오팜(주)</v>
      </c>
      <c r="F10371" s="4" t="str">
        <f>INDEX(Sheet3!B:B,MATCH(Sheet1!C10371,Sheet3!C:C,0))</f>
        <v>이음메디컬세일즈플랫폼 주식회사</v>
      </c>
      <c r="G10371" s="4" t="str">
        <f>INDEX(Sheet3!B:B,MATCH(Sheet1!D10371,Sheet3!C:C,0))</f>
        <v>브로스파마</v>
      </c>
      <c r="H10371">
        <f>COUNTIF(Sheet3!C:C,Sheet1!B10371)</f>
        <v>1</v>
      </c>
      <c r="I10371">
        <f>COUNTIF(Sheet3!$C:$C,Sheet1!C10371)</f>
        <v>1</v>
      </c>
      <c r="J10371">
        <f>COUNTIF(Sheet3!$C:$C,Sheet1!D10371)</f>
        <v>1</v>
      </c>
      <c r="L10371" t="str">
        <f t="shared" ref="L10371:L10434" si="162">"            ('"&amp;LEFT(B10371,3)&amp;"-"&amp;MID(B10371,4,2)&amp;"-"&amp;RIGHT(B10371,5)&amp;"', '"&amp;LEFT(C10371,3)&amp;"-"&amp;MID(C10371,4,2)&amp;"-"&amp;RIGHT(C10371,5)&amp;"', '"&amp;LEFT(D10371,3)&amp;"-"&amp;MID(D10371,4,2)&amp;"-"&amp;RIGHT(D10371,5)&amp;"'),"</f>
        <v xml:space="preserve">            ('684-88-01858', '741-81-01074', '536-38-01267'),</v>
      </c>
    </row>
    <row r="10372" spans="2:12" x14ac:dyDescent="0.25">
      <c r="B10372" s="2">
        <v>6848801858</v>
      </c>
      <c r="C10372" s="2">
        <v>7418101074</v>
      </c>
      <c r="D10372" s="2">
        <v>5401101750</v>
      </c>
      <c r="E10372" s="4" t="str">
        <f>INDEX(Sheet3!B:B,MATCH(Sheet1!B10372,Sheet3!C:C,0))</f>
        <v>건일바이오팜(주)</v>
      </c>
      <c r="F10372" s="4" t="str">
        <f>INDEX(Sheet3!B:B,MATCH(Sheet1!C10372,Sheet3!C:C,0))</f>
        <v>이음메디컬세일즈플랫폼 주식회사</v>
      </c>
      <c r="G10372" s="4" t="str">
        <f>INDEX(Sheet3!B:B,MATCH(Sheet1!D10372,Sheet3!C:C,0))</f>
        <v>퍼스트메디</v>
      </c>
      <c r="H10372">
        <f>COUNTIF(Sheet3!C:C,Sheet1!B10372)</f>
        <v>1</v>
      </c>
      <c r="I10372">
        <f>COUNTIF(Sheet3!$C:$C,Sheet1!C10372)</f>
        <v>1</v>
      </c>
      <c r="J10372">
        <f>COUNTIF(Sheet3!$C:$C,Sheet1!D10372)</f>
        <v>1</v>
      </c>
      <c r="L10372" t="str">
        <f t="shared" si="162"/>
        <v xml:space="preserve">            ('684-88-01858', '741-81-01074', '540-11-01750'),</v>
      </c>
    </row>
    <row r="10373" spans="2:12" x14ac:dyDescent="0.25">
      <c r="B10373" s="2">
        <v>6848801858</v>
      </c>
      <c r="C10373" s="2">
        <v>7418101074</v>
      </c>
      <c r="D10373" s="2">
        <v>5401101750</v>
      </c>
      <c r="E10373" s="4" t="str">
        <f>INDEX(Sheet3!B:B,MATCH(Sheet1!B10373,Sheet3!C:C,0))</f>
        <v>건일바이오팜(주)</v>
      </c>
      <c r="F10373" s="4" t="str">
        <f>INDEX(Sheet3!B:B,MATCH(Sheet1!C10373,Sheet3!C:C,0))</f>
        <v>이음메디컬세일즈플랫폼 주식회사</v>
      </c>
      <c r="G10373" s="4" t="str">
        <f>INDEX(Sheet3!B:B,MATCH(Sheet1!D10373,Sheet3!C:C,0))</f>
        <v>퍼스트메디</v>
      </c>
      <c r="H10373">
        <f>COUNTIF(Sheet3!C:C,Sheet1!B10373)</f>
        <v>1</v>
      </c>
      <c r="I10373">
        <f>COUNTIF(Sheet3!$C:$C,Sheet1!C10373)</f>
        <v>1</v>
      </c>
      <c r="J10373">
        <f>COUNTIF(Sheet3!$C:$C,Sheet1!D10373)</f>
        <v>1</v>
      </c>
      <c r="L10373" t="str">
        <f t="shared" si="162"/>
        <v xml:space="preserve">            ('684-88-01858', '741-81-01074', '540-11-01750'),</v>
      </c>
    </row>
    <row r="10374" spans="2:12" x14ac:dyDescent="0.25">
      <c r="B10374" s="2">
        <v>6848801858</v>
      </c>
      <c r="C10374" s="2">
        <v>7418101074</v>
      </c>
      <c r="D10374" s="2">
        <v>5401101750</v>
      </c>
      <c r="E10374" s="4" t="str">
        <f>INDEX(Sheet3!B:B,MATCH(Sheet1!B10374,Sheet3!C:C,0))</f>
        <v>건일바이오팜(주)</v>
      </c>
      <c r="F10374" s="4" t="str">
        <f>INDEX(Sheet3!B:B,MATCH(Sheet1!C10374,Sheet3!C:C,0))</f>
        <v>이음메디컬세일즈플랫폼 주식회사</v>
      </c>
      <c r="G10374" s="4" t="str">
        <f>INDEX(Sheet3!B:B,MATCH(Sheet1!D10374,Sheet3!C:C,0))</f>
        <v>퍼스트메디</v>
      </c>
      <c r="H10374">
        <f>COUNTIF(Sheet3!C:C,Sheet1!B10374)</f>
        <v>1</v>
      </c>
      <c r="I10374">
        <f>COUNTIF(Sheet3!$C:$C,Sheet1!C10374)</f>
        <v>1</v>
      </c>
      <c r="J10374">
        <f>COUNTIF(Sheet3!$C:$C,Sheet1!D10374)</f>
        <v>1</v>
      </c>
      <c r="L10374" t="str">
        <f t="shared" si="162"/>
        <v xml:space="preserve">            ('684-88-01858', '741-81-01074', '540-11-01750'),</v>
      </c>
    </row>
    <row r="10375" spans="2:12" x14ac:dyDescent="0.25">
      <c r="B10375" s="2">
        <v>6848801858</v>
      </c>
      <c r="C10375" s="2">
        <v>7418101074</v>
      </c>
      <c r="D10375" s="2">
        <v>5412501070</v>
      </c>
      <c r="E10375" s="4" t="str">
        <f>INDEX(Sheet3!B:B,MATCH(Sheet1!B10375,Sheet3!C:C,0))</f>
        <v>건일바이오팜(주)</v>
      </c>
      <c r="F10375" s="4" t="str">
        <f>INDEX(Sheet3!B:B,MATCH(Sheet1!C10375,Sheet3!C:C,0))</f>
        <v>이음메디컬세일즈플랫폼 주식회사</v>
      </c>
      <c r="G10375" s="4" t="str">
        <f>INDEX(Sheet3!B:B,MATCH(Sheet1!D10375,Sheet3!C:C,0))</f>
        <v>케이에스메디팜</v>
      </c>
      <c r="H10375">
        <f>COUNTIF(Sheet3!C:C,Sheet1!B10375)</f>
        <v>1</v>
      </c>
      <c r="I10375">
        <f>COUNTIF(Sheet3!$C:$C,Sheet1!C10375)</f>
        <v>1</v>
      </c>
      <c r="J10375">
        <f>COUNTIF(Sheet3!$C:$C,Sheet1!D10375)</f>
        <v>1</v>
      </c>
      <c r="L10375" t="str">
        <f t="shared" si="162"/>
        <v xml:space="preserve">            ('684-88-01858', '741-81-01074', '541-25-01070'),</v>
      </c>
    </row>
    <row r="10376" spans="2:12" x14ac:dyDescent="0.25">
      <c r="B10376" s="2">
        <v>6848801858</v>
      </c>
      <c r="C10376" s="2">
        <v>7418101074</v>
      </c>
      <c r="D10376" s="2">
        <v>5421202825</v>
      </c>
      <c r="E10376" s="4" t="str">
        <f>INDEX(Sheet3!B:B,MATCH(Sheet1!B10376,Sheet3!C:C,0))</f>
        <v>건일바이오팜(주)</v>
      </c>
      <c r="F10376" s="4" t="str">
        <f>INDEX(Sheet3!B:B,MATCH(Sheet1!C10376,Sheet3!C:C,0))</f>
        <v>이음메디컬세일즈플랫폼 주식회사</v>
      </c>
      <c r="G10376" s="4" t="str">
        <f>INDEX(Sheet3!B:B,MATCH(Sheet1!D10376,Sheet3!C:C,0))</f>
        <v>디에이치</v>
      </c>
      <c r="H10376">
        <f>COUNTIF(Sheet3!C:C,Sheet1!B10376)</f>
        <v>1</v>
      </c>
      <c r="I10376">
        <f>COUNTIF(Sheet3!$C:$C,Sheet1!C10376)</f>
        <v>1</v>
      </c>
      <c r="J10376">
        <f>COUNTIF(Sheet3!$C:$C,Sheet1!D10376)</f>
        <v>1</v>
      </c>
      <c r="L10376" t="str">
        <f t="shared" si="162"/>
        <v xml:space="preserve">            ('684-88-01858', '741-81-01074', '542-12-02825'),</v>
      </c>
    </row>
    <row r="10377" spans="2:12" x14ac:dyDescent="0.25">
      <c r="B10377" s="2">
        <v>6848801858</v>
      </c>
      <c r="C10377" s="2">
        <v>7418101074</v>
      </c>
      <c r="D10377" s="2">
        <v>5460402496</v>
      </c>
      <c r="E10377" s="4" t="str">
        <f>INDEX(Sheet3!B:B,MATCH(Sheet1!B10377,Sheet3!C:C,0))</f>
        <v>건일바이오팜(주)</v>
      </c>
      <c r="F10377" s="4" t="str">
        <f>INDEX(Sheet3!B:B,MATCH(Sheet1!C10377,Sheet3!C:C,0))</f>
        <v>이음메디컬세일즈플랫폼 주식회사</v>
      </c>
      <c r="G10377" s="4" t="str">
        <f>INDEX(Sheet3!B:B,MATCH(Sheet1!D10377,Sheet3!C:C,0))</f>
        <v>문건</v>
      </c>
      <c r="H10377">
        <f>COUNTIF(Sheet3!C:C,Sheet1!B10377)</f>
        <v>1</v>
      </c>
      <c r="I10377">
        <f>COUNTIF(Sheet3!$C:$C,Sheet1!C10377)</f>
        <v>1</v>
      </c>
      <c r="J10377">
        <f>COUNTIF(Sheet3!$C:$C,Sheet1!D10377)</f>
        <v>1</v>
      </c>
      <c r="L10377" t="str">
        <f t="shared" si="162"/>
        <v xml:space="preserve">            ('684-88-01858', '741-81-01074', '546-04-02496'),</v>
      </c>
    </row>
    <row r="10378" spans="2:12" x14ac:dyDescent="0.25">
      <c r="B10378" s="2">
        <v>6848801858</v>
      </c>
      <c r="C10378" s="2">
        <v>7418101074</v>
      </c>
      <c r="D10378" s="2">
        <v>5485300468</v>
      </c>
      <c r="E10378" s="4" t="str">
        <f>INDEX(Sheet3!B:B,MATCH(Sheet1!B10378,Sheet3!C:C,0))</f>
        <v>건일바이오팜(주)</v>
      </c>
      <c r="F10378" s="4" t="str">
        <f>INDEX(Sheet3!B:B,MATCH(Sheet1!C10378,Sheet3!C:C,0))</f>
        <v>이음메디컬세일즈플랫폼 주식회사</v>
      </c>
      <c r="G10378" s="4" t="str">
        <f>INDEX(Sheet3!B:B,MATCH(Sheet1!D10378,Sheet3!C:C,0))</f>
        <v>나연헬스팜</v>
      </c>
      <c r="H10378">
        <f>COUNTIF(Sheet3!C:C,Sheet1!B10378)</f>
        <v>1</v>
      </c>
      <c r="I10378">
        <f>COUNTIF(Sheet3!$C:$C,Sheet1!C10378)</f>
        <v>1</v>
      </c>
      <c r="J10378">
        <f>COUNTIF(Sheet3!$C:$C,Sheet1!D10378)</f>
        <v>1</v>
      </c>
      <c r="L10378" t="str">
        <f t="shared" si="162"/>
        <v xml:space="preserve">            ('684-88-01858', '741-81-01074', '548-53-00468'),</v>
      </c>
    </row>
    <row r="10379" spans="2:12" x14ac:dyDescent="0.25">
      <c r="B10379" s="2">
        <v>6848801858</v>
      </c>
      <c r="C10379" s="2">
        <v>7418101074</v>
      </c>
      <c r="D10379" s="2">
        <v>5528802943</v>
      </c>
      <c r="E10379" s="4" t="str">
        <f>INDEX(Sheet3!B:B,MATCH(Sheet1!B10379,Sheet3!C:C,0))</f>
        <v>건일바이오팜(주)</v>
      </c>
      <c r="F10379" s="4" t="str">
        <f>INDEX(Sheet3!B:B,MATCH(Sheet1!C10379,Sheet3!C:C,0))</f>
        <v>이음메디컬세일즈플랫폼 주식회사</v>
      </c>
      <c r="G10379" s="4" t="str">
        <f>INDEX(Sheet3!B:B,MATCH(Sheet1!D10379,Sheet3!C:C,0))</f>
        <v>주식회사 스타트팜</v>
      </c>
      <c r="H10379">
        <f>COUNTIF(Sheet3!C:C,Sheet1!B10379)</f>
        <v>1</v>
      </c>
      <c r="I10379">
        <f>COUNTIF(Sheet3!$C:$C,Sheet1!C10379)</f>
        <v>1</v>
      </c>
      <c r="J10379">
        <f>COUNTIF(Sheet3!$C:$C,Sheet1!D10379)</f>
        <v>1</v>
      </c>
      <c r="L10379" t="str">
        <f t="shared" si="162"/>
        <v xml:space="preserve">            ('684-88-01858', '741-81-01074', '552-88-02943'),</v>
      </c>
    </row>
    <row r="10380" spans="2:12" x14ac:dyDescent="0.25">
      <c r="B10380" s="2">
        <v>6848801858</v>
      </c>
      <c r="C10380" s="2">
        <v>7418101074</v>
      </c>
      <c r="D10380" s="2">
        <v>5568101573</v>
      </c>
      <c r="E10380" s="4" t="str">
        <f>INDEX(Sheet3!B:B,MATCH(Sheet1!B10380,Sheet3!C:C,0))</f>
        <v>건일바이오팜(주)</v>
      </c>
      <c r="F10380" s="4" t="str">
        <f>INDEX(Sheet3!B:B,MATCH(Sheet1!C10380,Sheet3!C:C,0))</f>
        <v>이음메디컬세일즈플랫폼 주식회사</v>
      </c>
      <c r="G10380" s="4" t="str">
        <f>INDEX(Sheet3!B:B,MATCH(Sheet1!D10380,Sheet3!C:C,0))</f>
        <v>주식회사 와이케이메디</v>
      </c>
      <c r="H10380">
        <f>COUNTIF(Sheet3!C:C,Sheet1!B10380)</f>
        <v>1</v>
      </c>
      <c r="I10380">
        <f>COUNTIF(Sheet3!$C:$C,Sheet1!C10380)</f>
        <v>1</v>
      </c>
      <c r="J10380">
        <f>COUNTIF(Sheet3!$C:$C,Sheet1!D10380)</f>
        <v>1</v>
      </c>
      <c r="L10380" t="str">
        <f t="shared" si="162"/>
        <v xml:space="preserve">            ('684-88-01858', '741-81-01074', '556-81-01573'),</v>
      </c>
    </row>
    <row r="10381" spans="2:12" x14ac:dyDescent="0.25">
      <c r="B10381" s="2">
        <v>6848801858</v>
      </c>
      <c r="C10381" s="2">
        <v>7418101074</v>
      </c>
      <c r="D10381" s="2">
        <v>5568702313</v>
      </c>
      <c r="E10381" s="4" t="str">
        <f>INDEX(Sheet3!B:B,MATCH(Sheet1!B10381,Sheet3!C:C,0))</f>
        <v>건일바이오팜(주)</v>
      </c>
      <c r="F10381" s="4" t="str">
        <f>INDEX(Sheet3!B:B,MATCH(Sheet1!C10381,Sheet3!C:C,0))</f>
        <v>이음메디컬세일즈플랫폼 주식회사</v>
      </c>
      <c r="G10381" s="4" t="str">
        <f>INDEX(Sheet3!B:B,MATCH(Sheet1!D10381,Sheet3!C:C,0))</f>
        <v>에스엘헬스케어</v>
      </c>
      <c r="H10381">
        <f>COUNTIF(Sheet3!C:C,Sheet1!B10381)</f>
        <v>1</v>
      </c>
      <c r="I10381">
        <f>COUNTIF(Sheet3!$C:$C,Sheet1!C10381)</f>
        <v>1</v>
      </c>
      <c r="J10381">
        <f>COUNTIF(Sheet3!$C:$C,Sheet1!D10381)</f>
        <v>1</v>
      </c>
      <c r="L10381" t="str">
        <f t="shared" si="162"/>
        <v xml:space="preserve">            ('684-88-01858', '741-81-01074', '556-87-02313'),</v>
      </c>
    </row>
    <row r="10382" spans="2:12" x14ac:dyDescent="0.25">
      <c r="B10382" s="2">
        <v>6848801858</v>
      </c>
      <c r="C10382" s="2">
        <v>7418101074</v>
      </c>
      <c r="D10382" s="2">
        <v>5568702763</v>
      </c>
      <c r="E10382" s="4" t="str">
        <f>INDEX(Sheet3!B:B,MATCH(Sheet1!B10382,Sheet3!C:C,0))</f>
        <v>건일바이오팜(주)</v>
      </c>
      <c r="F10382" s="4" t="str">
        <f>INDEX(Sheet3!B:B,MATCH(Sheet1!C10382,Sheet3!C:C,0))</f>
        <v>이음메디컬세일즈플랫폼 주식회사</v>
      </c>
      <c r="G10382" s="4" t="str">
        <f>INDEX(Sheet3!B:B,MATCH(Sheet1!D10382,Sheet3!C:C,0))</f>
        <v>굿모닝엠티에스 주식회사</v>
      </c>
      <c r="H10382">
        <f>COUNTIF(Sheet3!C:C,Sheet1!B10382)</f>
        <v>1</v>
      </c>
      <c r="I10382">
        <f>COUNTIF(Sheet3!$C:$C,Sheet1!C10382)</f>
        <v>1</v>
      </c>
      <c r="J10382">
        <f>COUNTIF(Sheet3!$C:$C,Sheet1!D10382)</f>
        <v>2</v>
      </c>
      <c r="L10382" t="str">
        <f t="shared" si="162"/>
        <v xml:space="preserve">            ('684-88-01858', '741-81-01074', '556-87-02763'),</v>
      </c>
    </row>
    <row r="10383" spans="2:12" x14ac:dyDescent="0.25">
      <c r="B10383" s="2">
        <v>6848801858</v>
      </c>
      <c r="C10383" s="2">
        <v>7418101074</v>
      </c>
      <c r="D10383" s="2">
        <v>5596500665</v>
      </c>
      <c r="E10383" s="4" t="str">
        <f>INDEX(Sheet3!B:B,MATCH(Sheet1!B10383,Sheet3!C:C,0))</f>
        <v>건일바이오팜(주)</v>
      </c>
      <c r="F10383" s="4" t="str">
        <f>INDEX(Sheet3!B:B,MATCH(Sheet1!C10383,Sheet3!C:C,0))</f>
        <v>이음메디컬세일즈플랫폼 주식회사</v>
      </c>
      <c r="G10383" s="4" t="str">
        <f>INDEX(Sheet3!B:B,MATCH(Sheet1!D10383,Sheet3!C:C,0))</f>
        <v>알앤피(R&amp;P)</v>
      </c>
      <c r="H10383">
        <f>COUNTIF(Sheet3!C:C,Sheet1!B10383)</f>
        <v>1</v>
      </c>
      <c r="I10383">
        <f>COUNTIF(Sheet3!$C:$C,Sheet1!C10383)</f>
        <v>1</v>
      </c>
      <c r="J10383">
        <f>COUNTIF(Sheet3!$C:$C,Sheet1!D10383)</f>
        <v>1</v>
      </c>
      <c r="L10383" t="str">
        <f t="shared" si="162"/>
        <v xml:space="preserve">            ('684-88-01858', '741-81-01074', '559-65-00665'),</v>
      </c>
    </row>
    <row r="10384" spans="2:12" x14ac:dyDescent="0.25">
      <c r="B10384" s="2">
        <v>6848801858</v>
      </c>
      <c r="C10384" s="2">
        <v>7418101074</v>
      </c>
      <c r="D10384" s="2">
        <v>5635500802</v>
      </c>
      <c r="E10384" s="4" t="str">
        <f>INDEX(Sheet3!B:B,MATCH(Sheet1!B10384,Sheet3!C:C,0))</f>
        <v>건일바이오팜(주)</v>
      </c>
      <c r="F10384" s="4" t="str">
        <f>INDEX(Sheet3!B:B,MATCH(Sheet1!C10384,Sheet3!C:C,0))</f>
        <v>이음메디컬세일즈플랫폼 주식회사</v>
      </c>
      <c r="G10384" s="4" t="str">
        <f>INDEX(Sheet3!B:B,MATCH(Sheet1!D10384,Sheet3!C:C,0))</f>
        <v>누리팜</v>
      </c>
      <c r="H10384">
        <f>COUNTIF(Sheet3!C:C,Sheet1!B10384)</f>
        <v>1</v>
      </c>
      <c r="I10384">
        <f>COUNTIF(Sheet3!$C:$C,Sheet1!C10384)</f>
        <v>1</v>
      </c>
      <c r="J10384">
        <f>COUNTIF(Sheet3!$C:$C,Sheet1!D10384)</f>
        <v>1</v>
      </c>
      <c r="L10384" t="str">
        <f t="shared" si="162"/>
        <v xml:space="preserve">            ('684-88-01858', '741-81-01074', '563-55-00802'),</v>
      </c>
    </row>
    <row r="10385" spans="2:12" x14ac:dyDescent="0.25">
      <c r="B10385" s="2">
        <v>6848801858</v>
      </c>
      <c r="C10385" s="2">
        <v>7418101074</v>
      </c>
      <c r="D10385" s="2">
        <v>5653201055</v>
      </c>
      <c r="E10385" s="4" t="str">
        <f>INDEX(Sheet3!B:B,MATCH(Sheet1!B10385,Sheet3!C:C,0))</f>
        <v>건일바이오팜(주)</v>
      </c>
      <c r="F10385" s="4" t="str">
        <f>INDEX(Sheet3!B:B,MATCH(Sheet1!C10385,Sheet3!C:C,0))</f>
        <v>이음메디컬세일즈플랫폼 주식회사</v>
      </c>
      <c r="G10385" s="4" t="str">
        <f>INDEX(Sheet3!B:B,MATCH(Sheet1!D10385,Sheet3!C:C,0))</f>
        <v>아이에이치피</v>
      </c>
      <c r="H10385">
        <f>COUNTIF(Sheet3!C:C,Sheet1!B10385)</f>
        <v>1</v>
      </c>
      <c r="I10385">
        <f>COUNTIF(Sheet3!$C:$C,Sheet1!C10385)</f>
        <v>1</v>
      </c>
      <c r="J10385">
        <f>COUNTIF(Sheet3!$C:$C,Sheet1!D10385)</f>
        <v>1</v>
      </c>
      <c r="L10385" t="str">
        <f t="shared" si="162"/>
        <v xml:space="preserve">            ('684-88-01858', '741-81-01074', '565-32-01055'),</v>
      </c>
    </row>
    <row r="10386" spans="2:12" x14ac:dyDescent="0.25">
      <c r="B10386" s="2">
        <v>6848801858</v>
      </c>
      <c r="C10386" s="2">
        <v>7418101074</v>
      </c>
      <c r="D10386" s="2">
        <v>5655500453</v>
      </c>
      <c r="E10386" s="4" t="str">
        <f>INDEX(Sheet3!B:B,MATCH(Sheet1!B10386,Sheet3!C:C,0))</f>
        <v>건일바이오팜(주)</v>
      </c>
      <c r="F10386" s="4" t="str">
        <f>INDEX(Sheet3!B:B,MATCH(Sheet1!C10386,Sheet3!C:C,0))</f>
        <v>이음메디컬세일즈플랫폼 주식회사</v>
      </c>
      <c r="G10386" s="4" t="str">
        <f>INDEX(Sheet3!B:B,MATCH(Sheet1!D10386,Sheet3!C:C,0))</f>
        <v>더원</v>
      </c>
      <c r="H10386">
        <f>COUNTIF(Sheet3!C:C,Sheet1!B10386)</f>
        <v>1</v>
      </c>
      <c r="I10386">
        <f>COUNTIF(Sheet3!$C:$C,Sheet1!C10386)</f>
        <v>1</v>
      </c>
      <c r="J10386">
        <f>COUNTIF(Sheet3!$C:$C,Sheet1!D10386)</f>
        <v>1</v>
      </c>
      <c r="L10386" t="str">
        <f t="shared" si="162"/>
        <v xml:space="preserve">            ('684-88-01858', '741-81-01074', '565-55-00453'),</v>
      </c>
    </row>
    <row r="10387" spans="2:12" x14ac:dyDescent="0.25">
      <c r="B10387" s="2">
        <v>6848801858</v>
      </c>
      <c r="C10387" s="2">
        <v>7418101074</v>
      </c>
      <c r="D10387" s="2">
        <v>5660403053</v>
      </c>
      <c r="E10387" s="4" t="str">
        <f>INDEX(Sheet3!B:B,MATCH(Sheet1!B10387,Sheet3!C:C,0))</f>
        <v>건일바이오팜(주)</v>
      </c>
      <c r="F10387" s="4" t="str">
        <f>INDEX(Sheet3!B:B,MATCH(Sheet1!C10387,Sheet3!C:C,0))</f>
        <v>이음메디컬세일즈플랫폼 주식회사</v>
      </c>
      <c r="G10387" s="4" t="str">
        <f>INDEX(Sheet3!B:B,MATCH(Sheet1!D10387,Sheet3!C:C,0))</f>
        <v>에이치에프메디케어</v>
      </c>
      <c r="H10387">
        <f>COUNTIF(Sheet3!C:C,Sheet1!B10387)</f>
        <v>1</v>
      </c>
      <c r="I10387">
        <f>COUNTIF(Sheet3!$C:$C,Sheet1!C10387)</f>
        <v>1</v>
      </c>
      <c r="J10387">
        <f>COUNTIF(Sheet3!$C:$C,Sheet1!D10387)</f>
        <v>1</v>
      </c>
      <c r="L10387" t="str">
        <f t="shared" si="162"/>
        <v xml:space="preserve">            ('684-88-01858', '741-81-01074', '566-04-03053'),</v>
      </c>
    </row>
    <row r="10388" spans="2:12" x14ac:dyDescent="0.25">
      <c r="B10388" s="2">
        <v>6848801858</v>
      </c>
      <c r="C10388" s="2">
        <v>7418101074</v>
      </c>
      <c r="D10388" s="2">
        <v>5672601860</v>
      </c>
      <c r="E10388" s="4" t="str">
        <f>INDEX(Sheet3!B:B,MATCH(Sheet1!B10388,Sheet3!C:C,0))</f>
        <v>건일바이오팜(주)</v>
      </c>
      <c r="F10388" s="4" t="str">
        <f>INDEX(Sheet3!B:B,MATCH(Sheet1!C10388,Sheet3!C:C,0))</f>
        <v>이음메디컬세일즈플랫폼 주식회사</v>
      </c>
      <c r="G10388" s="4" t="str">
        <f>INDEX(Sheet3!B:B,MATCH(Sheet1!D10388,Sheet3!C:C,0))</f>
        <v>오성파트너스</v>
      </c>
      <c r="H10388">
        <f>COUNTIF(Sheet3!C:C,Sheet1!B10388)</f>
        <v>1</v>
      </c>
      <c r="I10388">
        <f>COUNTIF(Sheet3!$C:$C,Sheet1!C10388)</f>
        <v>1</v>
      </c>
      <c r="J10388">
        <f>COUNTIF(Sheet3!$C:$C,Sheet1!D10388)</f>
        <v>1</v>
      </c>
      <c r="L10388" t="str">
        <f t="shared" si="162"/>
        <v xml:space="preserve">            ('684-88-01858', '741-81-01074', '567-26-01860'),</v>
      </c>
    </row>
    <row r="10389" spans="2:12" x14ac:dyDescent="0.25">
      <c r="B10389" s="2">
        <v>6848801858</v>
      </c>
      <c r="C10389" s="2">
        <v>7418101074</v>
      </c>
      <c r="D10389" s="2">
        <v>5693300259</v>
      </c>
      <c r="E10389" s="4" t="str">
        <f>INDEX(Sheet3!B:B,MATCH(Sheet1!B10389,Sheet3!C:C,0))</f>
        <v>건일바이오팜(주)</v>
      </c>
      <c r="F10389" s="4" t="str">
        <f>INDEX(Sheet3!B:B,MATCH(Sheet1!C10389,Sheet3!C:C,0))</f>
        <v>이음메디컬세일즈플랫폼 주식회사</v>
      </c>
      <c r="G10389" s="4" t="str">
        <f>INDEX(Sheet3!B:B,MATCH(Sheet1!D10389,Sheet3!C:C,0))</f>
        <v>SG팜</v>
      </c>
      <c r="H10389">
        <f>COUNTIF(Sheet3!C:C,Sheet1!B10389)</f>
        <v>1</v>
      </c>
      <c r="I10389">
        <f>COUNTIF(Sheet3!$C:$C,Sheet1!C10389)</f>
        <v>1</v>
      </c>
      <c r="J10389">
        <f>COUNTIF(Sheet3!$C:$C,Sheet1!D10389)</f>
        <v>1</v>
      </c>
      <c r="L10389" t="str">
        <f t="shared" si="162"/>
        <v xml:space="preserve">            ('684-88-01858', '741-81-01074', '569-33-00259'),</v>
      </c>
    </row>
    <row r="10390" spans="2:12" x14ac:dyDescent="0.25">
      <c r="B10390" s="2">
        <v>6848801858</v>
      </c>
      <c r="C10390" s="2">
        <v>7418101074</v>
      </c>
      <c r="D10390" s="2">
        <v>5701802313</v>
      </c>
      <c r="E10390" s="4" t="str">
        <f>INDEX(Sheet3!B:B,MATCH(Sheet1!B10390,Sheet3!C:C,0))</f>
        <v>건일바이오팜(주)</v>
      </c>
      <c r="F10390" s="4" t="str">
        <f>INDEX(Sheet3!B:B,MATCH(Sheet1!C10390,Sheet3!C:C,0))</f>
        <v>이음메디컬세일즈플랫폼 주식회사</v>
      </c>
      <c r="G10390" s="4" t="str">
        <f>INDEX(Sheet3!B:B,MATCH(Sheet1!D10390,Sheet3!C:C,0))</f>
        <v>뉴진팜</v>
      </c>
      <c r="H10390">
        <f>COUNTIF(Sheet3!C:C,Sheet1!B10390)</f>
        <v>1</v>
      </c>
      <c r="I10390">
        <f>COUNTIF(Sheet3!$C:$C,Sheet1!C10390)</f>
        <v>1</v>
      </c>
      <c r="J10390">
        <f>COUNTIF(Sheet3!$C:$C,Sheet1!D10390)</f>
        <v>1</v>
      </c>
      <c r="L10390" t="str">
        <f t="shared" si="162"/>
        <v xml:space="preserve">            ('684-88-01858', '741-81-01074', '570-18-02313'),</v>
      </c>
    </row>
    <row r="10391" spans="2:12" x14ac:dyDescent="0.25">
      <c r="B10391" s="2">
        <v>6848801858</v>
      </c>
      <c r="C10391" s="2">
        <v>7418101074</v>
      </c>
      <c r="D10391" s="2">
        <v>5714200803</v>
      </c>
      <c r="E10391" s="4" t="str">
        <f>INDEX(Sheet3!B:B,MATCH(Sheet1!B10391,Sheet3!C:C,0))</f>
        <v>건일바이오팜(주)</v>
      </c>
      <c r="F10391" s="4" t="str">
        <f>INDEX(Sheet3!B:B,MATCH(Sheet1!C10391,Sheet3!C:C,0))</f>
        <v>이음메디컬세일즈플랫폼 주식회사</v>
      </c>
      <c r="G10391" s="4" t="str">
        <f>INDEX(Sheet3!B:B,MATCH(Sheet1!D10391,Sheet3!C:C,0))</f>
        <v>디엘팜</v>
      </c>
      <c r="H10391">
        <f>COUNTIF(Sheet3!C:C,Sheet1!B10391)</f>
        <v>1</v>
      </c>
      <c r="I10391">
        <f>COUNTIF(Sheet3!$C:$C,Sheet1!C10391)</f>
        <v>1</v>
      </c>
      <c r="J10391">
        <f>COUNTIF(Sheet3!$C:$C,Sheet1!D10391)</f>
        <v>1</v>
      </c>
      <c r="L10391" t="str">
        <f t="shared" si="162"/>
        <v xml:space="preserve">            ('684-88-01858', '741-81-01074', '571-42-00803'),</v>
      </c>
    </row>
    <row r="10392" spans="2:12" x14ac:dyDescent="0.25">
      <c r="B10392" s="2">
        <v>6848801858</v>
      </c>
      <c r="C10392" s="2">
        <v>7418101074</v>
      </c>
      <c r="D10392" s="2">
        <v>5724101225</v>
      </c>
      <c r="E10392" s="4" t="str">
        <f>INDEX(Sheet3!B:B,MATCH(Sheet1!B10392,Sheet3!C:C,0))</f>
        <v>건일바이오팜(주)</v>
      </c>
      <c r="F10392" s="4" t="str">
        <f>INDEX(Sheet3!B:B,MATCH(Sheet1!C10392,Sheet3!C:C,0))</f>
        <v>이음메디컬세일즈플랫폼 주식회사</v>
      </c>
      <c r="G10392" s="4" t="str">
        <f>INDEX(Sheet3!B:B,MATCH(Sheet1!D10392,Sheet3!C:C,0))</f>
        <v>서아메딕스</v>
      </c>
      <c r="H10392">
        <f>COUNTIF(Sheet3!C:C,Sheet1!B10392)</f>
        <v>1</v>
      </c>
      <c r="I10392">
        <f>COUNTIF(Sheet3!$C:$C,Sheet1!C10392)</f>
        <v>1</v>
      </c>
      <c r="J10392">
        <f>COUNTIF(Sheet3!$C:$C,Sheet1!D10392)</f>
        <v>1</v>
      </c>
      <c r="L10392" t="str">
        <f t="shared" si="162"/>
        <v xml:space="preserve">            ('684-88-01858', '741-81-01074', '572-41-01225'),</v>
      </c>
    </row>
    <row r="10393" spans="2:12" x14ac:dyDescent="0.25">
      <c r="B10393" s="2">
        <v>6848801858</v>
      </c>
      <c r="C10393" s="2">
        <v>7418101074</v>
      </c>
      <c r="D10393" s="2">
        <v>5738802431</v>
      </c>
      <c r="E10393" s="4" t="str">
        <f>INDEX(Sheet3!B:B,MATCH(Sheet1!B10393,Sheet3!C:C,0))</f>
        <v>건일바이오팜(주)</v>
      </c>
      <c r="F10393" s="4" t="str">
        <f>INDEX(Sheet3!B:B,MATCH(Sheet1!C10393,Sheet3!C:C,0))</f>
        <v>이음메디컬세일즈플랫폼 주식회사</v>
      </c>
      <c r="G10393" s="4" t="str">
        <f>INDEX(Sheet3!B:B,MATCH(Sheet1!D10393,Sheet3!C:C,0))</f>
        <v>위드메디</v>
      </c>
      <c r="H10393">
        <f>COUNTIF(Sheet3!C:C,Sheet1!B10393)</f>
        <v>1</v>
      </c>
      <c r="I10393">
        <f>COUNTIF(Sheet3!$C:$C,Sheet1!C10393)</f>
        <v>1</v>
      </c>
      <c r="J10393">
        <f>COUNTIF(Sheet3!$C:$C,Sheet1!D10393)</f>
        <v>1</v>
      </c>
      <c r="L10393" t="str">
        <f t="shared" si="162"/>
        <v xml:space="preserve">            ('684-88-01858', '741-81-01074', '573-88-02431'),</v>
      </c>
    </row>
    <row r="10394" spans="2:12" x14ac:dyDescent="0.25">
      <c r="B10394" s="2">
        <v>6848801858</v>
      </c>
      <c r="C10394" s="2">
        <v>7418101074</v>
      </c>
      <c r="D10394" s="2">
        <v>5788603028</v>
      </c>
      <c r="E10394" s="4" t="str">
        <f>INDEX(Sheet3!B:B,MATCH(Sheet1!B10394,Sheet3!C:C,0))</f>
        <v>건일바이오팜(주)</v>
      </c>
      <c r="F10394" s="4" t="str">
        <f>INDEX(Sheet3!B:B,MATCH(Sheet1!C10394,Sheet3!C:C,0))</f>
        <v>이음메디컬세일즈플랫폼 주식회사</v>
      </c>
      <c r="G10394" s="4" t="str">
        <f>INDEX(Sheet3!B:B,MATCH(Sheet1!D10394,Sheet3!C:C,0))</f>
        <v>주식회사 엠팜</v>
      </c>
      <c r="H10394">
        <f>COUNTIF(Sheet3!C:C,Sheet1!B10394)</f>
        <v>1</v>
      </c>
      <c r="I10394">
        <f>COUNTIF(Sheet3!$C:$C,Sheet1!C10394)</f>
        <v>1</v>
      </c>
      <c r="J10394">
        <f>COUNTIF(Sheet3!$C:$C,Sheet1!D10394)</f>
        <v>1</v>
      </c>
      <c r="L10394" t="str">
        <f t="shared" si="162"/>
        <v xml:space="preserve">            ('684-88-01858', '741-81-01074', '578-86-03028'),</v>
      </c>
    </row>
    <row r="10395" spans="2:12" x14ac:dyDescent="0.25">
      <c r="B10395" s="2">
        <v>6848801858</v>
      </c>
      <c r="C10395" s="2">
        <v>7418101074</v>
      </c>
      <c r="D10395" s="2">
        <v>5828802911</v>
      </c>
      <c r="E10395" s="4" t="str">
        <f>INDEX(Sheet3!B:B,MATCH(Sheet1!B10395,Sheet3!C:C,0))</f>
        <v>건일바이오팜(주)</v>
      </c>
      <c r="F10395" s="4" t="str">
        <f>INDEX(Sheet3!B:B,MATCH(Sheet1!C10395,Sheet3!C:C,0))</f>
        <v>이음메디컬세일즈플랫폼 주식회사</v>
      </c>
      <c r="G10395" s="4" t="str">
        <f>INDEX(Sheet3!B:B,MATCH(Sheet1!D10395,Sheet3!C:C,0))</f>
        <v>유한회사 위원솔루션</v>
      </c>
      <c r="H10395">
        <f>COUNTIF(Sheet3!C:C,Sheet1!B10395)</f>
        <v>1</v>
      </c>
      <c r="I10395">
        <f>COUNTIF(Sheet3!$C:$C,Sheet1!C10395)</f>
        <v>1</v>
      </c>
      <c r="J10395">
        <f>COUNTIF(Sheet3!$C:$C,Sheet1!D10395)</f>
        <v>1</v>
      </c>
      <c r="L10395" t="str">
        <f t="shared" si="162"/>
        <v xml:space="preserve">            ('684-88-01858', '741-81-01074', '582-88-02911'),</v>
      </c>
    </row>
    <row r="10396" spans="2:12" x14ac:dyDescent="0.25">
      <c r="B10396" s="2">
        <v>6848801858</v>
      </c>
      <c r="C10396" s="2">
        <v>7418101074</v>
      </c>
      <c r="D10396" s="2">
        <v>5858103069</v>
      </c>
      <c r="E10396" s="4" t="str">
        <f>INDEX(Sheet3!B:B,MATCH(Sheet1!B10396,Sheet3!C:C,0))</f>
        <v>건일바이오팜(주)</v>
      </c>
      <c r="F10396" s="4" t="str">
        <f>INDEX(Sheet3!B:B,MATCH(Sheet1!C10396,Sheet3!C:C,0))</f>
        <v>이음메디컬세일즈플랫폼 주식회사</v>
      </c>
      <c r="G10396" s="4" t="str">
        <f>INDEX(Sheet3!B:B,MATCH(Sheet1!D10396,Sheet3!C:C,0))</f>
        <v>주식회사라온코리아</v>
      </c>
      <c r="H10396">
        <f>COUNTIF(Sheet3!C:C,Sheet1!B10396)</f>
        <v>1</v>
      </c>
      <c r="I10396">
        <f>COUNTIF(Sheet3!$C:$C,Sheet1!C10396)</f>
        <v>1</v>
      </c>
      <c r="J10396">
        <f>COUNTIF(Sheet3!$C:$C,Sheet1!D10396)</f>
        <v>1</v>
      </c>
      <c r="L10396" t="str">
        <f t="shared" si="162"/>
        <v xml:space="preserve">            ('684-88-01858', '741-81-01074', '585-81-03069'),</v>
      </c>
    </row>
    <row r="10397" spans="2:12" x14ac:dyDescent="0.25">
      <c r="B10397" s="2">
        <v>6848801858</v>
      </c>
      <c r="C10397" s="2">
        <v>7418101074</v>
      </c>
      <c r="D10397" s="2">
        <v>5860203242</v>
      </c>
      <c r="E10397" s="4" t="str">
        <f>INDEX(Sheet3!B:B,MATCH(Sheet1!B10397,Sheet3!C:C,0))</f>
        <v>건일바이오팜(주)</v>
      </c>
      <c r="F10397" s="4" t="str">
        <f>INDEX(Sheet3!B:B,MATCH(Sheet1!C10397,Sheet3!C:C,0))</f>
        <v>이음메디컬세일즈플랫폼 주식회사</v>
      </c>
      <c r="G10397" s="4" t="str">
        <f>INDEX(Sheet3!B:B,MATCH(Sheet1!D10397,Sheet3!C:C,0))</f>
        <v>필스팜</v>
      </c>
      <c r="H10397">
        <f>COUNTIF(Sheet3!C:C,Sheet1!B10397)</f>
        <v>1</v>
      </c>
      <c r="I10397">
        <f>COUNTIF(Sheet3!$C:$C,Sheet1!C10397)</f>
        <v>1</v>
      </c>
      <c r="J10397">
        <f>COUNTIF(Sheet3!$C:$C,Sheet1!D10397)</f>
        <v>1</v>
      </c>
      <c r="L10397" t="str">
        <f t="shared" si="162"/>
        <v xml:space="preserve">            ('684-88-01858', '741-81-01074', '586-02-03242'),</v>
      </c>
    </row>
    <row r="10398" spans="2:12" x14ac:dyDescent="0.25">
      <c r="B10398" s="2">
        <v>6848801858</v>
      </c>
      <c r="C10398" s="2">
        <v>7418101074</v>
      </c>
      <c r="D10398" s="2">
        <v>5878603416</v>
      </c>
      <c r="E10398" s="4" t="str">
        <f>INDEX(Sheet3!B:B,MATCH(Sheet1!B10398,Sheet3!C:C,0))</f>
        <v>건일바이오팜(주)</v>
      </c>
      <c r="F10398" s="4" t="str">
        <f>INDEX(Sheet3!B:B,MATCH(Sheet1!C10398,Sheet3!C:C,0))</f>
        <v>이음메디컬세일즈플랫폼 주식회사</v>
      </c>
      <c r="G10398" s="4" t="str">
        <f>INDEX(Sheet3!B:B,MATCH(Sheet1!D10398,Sheet3!C:C,0))</f>
        <v>연준메디컬 주식회사</v>
      </c>
      <c r="H10398">
        <f>COUNTIF(Sheet3!C:C,Sheet1!B10398)</f>
        <v>1</v>
      </c>
      <c r="I10398">
        <f>COUNTIF(Sheet3!$C:$C,Sheet1!C10398)</f>
        <v>1</v>
      </c>
      <c r="J10398">
        <f>COUNTIF(Sheet3!$C:$C,Sheet1!D10398)</f>
        <v>1</v>
      </c>
      <c r="L10398" t="str">
        <f t="shared" si="162"/>
        <v xml:space="preserve">            ('684-88-01858', '741-81-01074', '587-86-03416'),</v>
      </c>
    </row>
    <row r="10399" spans="2:12" x14ac:dyDescent="0.25">
      <c r="B10399" s="2">
        <v>6848801858</v>
      </c>
      <c r="C10399" s="2">
        <v>7418101074</v>
      </c>
      <c r="D10399" s="2">
        <v>5913101644</v>
      </c>
      <c r="E10399" s="4" t="str">
        <f>INDEX(Sheet3!B:B,MATCH(Sheet1!B10399,Sheet3!C:C,0))</f>
        <v>건일바이오팜(주)</v>
      </c>
      <c r="F10399" s="4" t="str">
        <f>INDEX(Sheet3!B:B,MATCH(Sheet1!C10399,Sheet3!C:C,0))</f>
        <v>이음메디컬세일즈플랫폼 주식회사</v>
      </c>
      <c r="G10399" s="4" t="str">
        <f>INDEX(Sheet3!B:B,MATCH(Sheet1!D10399,Sheet3!C:C,0))</f>
        <v>바모스</v>
      </c>
      <c r="H10399">
        <f>COUNTIF(Sheet3!C:C,Sheet1!B10399)</f>
        <v>1</v>
      </c>
      <c r="I10399">
        <f>COUNTIF(Sheet3!$C:$C,Sheet1!C10399)</f>
        <v>1</v>
      </c>
      <c r="J10399">
        <f>COUNTIF(Sheet3!$C:$C,Sheet1!D10399)</f>
        <v>1</v>
      </c>
      <c r="L10399" t="str">
        <f t="shared" si="162"/>
        <v xml:space="preserve">            ('684-88-01858', '741-81-01074', '591-31-01644'),</v>
      </c>
    </row>
    <row r="10400" spans="2:12" x14ac:dyDescent="0.25">
      <c r="B10400" s="2">
        <v>6848801858</v>
      </c>
      <c r="C10400" s="2">
        <v>7418101074</v>
      </c>
      <c r="D10400" s="2">
        <v>5925500682</v>
      </c>
      <c r="E10400" s="4" t="str">
        <f>INDEX(Sheet3!B:B,MATCH(Sheet1!B10400,Sheet3!C:C,0))</f>
        <v>건일바이오팜(주)</v>
      </c>
      <c r="F10400" s="4" t="str">
        <f>INDEX(Sheet3!B:B,MATCH(Sheet1!C10400,Sheet3!C:C,0))</f>
        <v>이음메디컬세일즈플랫폼 주식회사</v>
      </c>
      <c r="G10400" s="4" t="str">
        <f>INDEX(Sheet3!B:B,MATCH(Sheet1!D10400,Sheet3!C:C,0))</f>
        <v>티제이팜</v>
      </c>
      <c r="H10400">
        <f>COUNTIF(Sheet3!C:C,Sheet1!B10400)</f>
        <v>1</v>
      </c>
      <c r="I10400">
        <f>COUNTIF(Sheet3!$C:$C,Sheet1!C10400)</f>
        <v>1</v>
      </c>
      <c r="J10400">
        <f>COUNTIF(Sheet3!$C:$C,Sheet1!D10400)</f>
        <v>1</v>
      </c>
      <c r="L10400" t="str">
        <f t="shared" si="162"/>
        <v xml:space="preserve">            ('684-88-01858', '741-81-01074', '592-55-00682'),</v>
      </c>
    </row>
    <row r="10401" spans="2:12" x14ac:dyDescent="0.25">
      <c r="B10401" s="2">
        <v>6848801858</v>
      </c>
      <c r="C10401" s="2">
        <v>7418101074</v>
      </c>
      <c r="D10401" s="2">
        <v>5951401066</v>
      </c>
      <c r="E10401" s="4" t="str">
        <f>INDEX(Sheet3!B:B,MATCH(Sheet1!B10401,Sheet3!C:C,0))</f>
        <v>건일바이오팜(주)</v>
      </c>
      <c r="F10401" s="4" t="str">
        <f>INDEX(Sheet3!B:B,MATCH(Sheet1!C10401,Sheet3!C:C,0))</f>
        <v>이음메디컬세일즈플랫폼 주식회사</v>
      </c>
      <c r="G10401" s="4" t="str">
        <f>INDEX(Sheet3!B:B,MATCH(Sheet1!D10401,Sheet3!C:C,0))</f>
        <v>비비큐</v>
      </c>
      <c r="H10401">
        <f>COUNTIF(Sheet3!C:C,Sheet1!B10401)</f>
        <v>1</v>
      </c>
      <c r="I10401">
        <f>COUNTIF(Sheet3!$C:$C,Sheet1!C10401)</f>
        <v>1</v>
      </c>
      <c r="J10401">
        <f>COUNTIF(Sheet3!$C:$C,Sheet1!D10401)</f>
        <v>1</v>
      </c>
      <c r="L10401" t="str">
        <f t="shared" si="162"/>
        <v xml:space="preserve">            ('684-88-01858', '741-81-01074', '595-14-01066'),</v>
      </c>
    </row>
    <row r="10402" spans="2:12" x14ac:dyDescent="0.25">
      <c r="B10402" s="2">
        <v>6848801858</v>
      </c>
      <c r="C10402" s="2">
        <v>7418101074</v>
      </c>
      <c r="D10402" s="2">
        <v>5960202823</v>
      </c>
      <c r="E10402" s="4" t="str">
        <f>INDEX(Sheet3!B:B,MATCH(Sheet1!B10402,Sheet3!C:C,0))</f>
        <v>건일바이오팜(주)</v>
      </c>
      <c r="F10402" s="4" t="str">
        <f>INDEX(Sheet3!B:B,MATCH(Sheet1!C10402,Sheet3!C:C,0))</f>
        <v>이음메디컬세일즈플랫폼 주식회사</v>
      </c>
      <c r="G10402" s="4" t="str">
        <f>INDEX(Sheet3!B:B,MATCH(Sheet1!D10402,Sheet3!C:C,0))</f>
        <v>애드포지션</v>
      </c>
      <c r="H10402">
        <f>COUNTIF(Sheet3!C:C,Sheet1!B10402)</f>
        <v>1</v>
      </c>
      <c r="I10402">
        <f>COUNTIF(Sheet3!$C:$C,Sheet1!C10402)</f>
        <v>1</v>
      </c>
      <c r="J10402">
        <f>COUNTIF(Sheet3!$C:$C,Sheet1!D10402)</f>
        <v>1</v>
      </c>
      <c r="L10402" t="str">
        <f t="shared" si="162"/>
        <v xml:space="preserve">            ('684-88-01858', '741-81-01074', '596-02-02823'),</v>
      </c>
    </row>
    <row r="10403" spans="2:12" x14ac:dyDescent="0.25">
      <c r="B10403" s="2">
        <v>6848801858</v>
      </c>
      <c r="C10403" s="2">
        <v>7418101074</v>
      </c>
      <c r="D10403" s="2">
        <v>5970800140</v>
      </c>
      <c r="E10403" s="4" t="str">
        <f>INDEX(Sheet3!B:B,MATCH(Sheet1!B10403,Sheet3!C:C,0))</f>
        <v>건일바이오팜(주)</v>
      </c>
      <c r="F10403" s="4" t="str">
        <f>INDEX(Sheet3!B:B,MATCH(Sheet1!C10403,Sheet3!C:C,0))</f>
        <v>이음메디컬세일즈플랫폼 주식회사</v>
      </c>
      <c r="G10403" s="4" t="str">
        <f>INDEX(Sheet3!B:B,MATCH(Sheet1!D10403,Sheet3!C:C,0))</f>
        <v>제이엠테크</v>
      </c>
      <c r="H10403">
        <f>COUNTIF(Sheet3!C:C,Sheet1!B10403)</f>
        <v>1</v>
      </c>
      <c r="I10403">
        <f>COUNTIF(Sheet3!$C:$C,Sheet1!C10403)</f>
        <v>1</v>
      </c>
      <c r="J10403">
        <f>COUNTIF(Sheet3!$C:$C,Sheet1!D10403)</f>
        <v>1</v>
      </c>
      <c r="L10403" t="str">
        <f t="shared" si="162"/>
        <v xml:space="preserve">            ('684-88-01858', '741-81-01074', '597-08-00140'),</v>
      </c>
    </row>
    <row r="10404" spans="2:12" x14ac:dyDescent="0.25">
      <c r="B10404" s="2">
        <v>6848801858</v>
      </c>
      <c r="C10404" s="2">
        <v>7418101074</v>
      </c>
      <c r="D10404" s="2">
        <v>6025101132</v>
      </c>
      <c r="E10404" s="4" t="str">
        <f>INDEX(Sheet3!B:B,MATCH(Sheet1!B10404,Sheet3!C:C,0))</f>
        <v>건일바이오팜(주)</v>
      </c>
      <c r="F10404" s="4" t="str">
        <f>INDEX(Sheet3!B:B,MATCH(Sheet1!C10404,Sheet3!C:C,0))</f>
        <v>이음메디컬세일즈플랫폼 주식회사</v>
      </c>
      <c r="G10404" s="4" t="str">
        <f>INDEX(Sheet3!B:B,MATCH(Sheet1!D10404,Sheet3!C:C,0))</f>
        <v>지지팜</v>
      </c>
      <c r="H10404">
        <f>COUNTIF(Sheet3!C:C,Sheet1!B10404)</f>
        <v>1</v>
      </c>
      <c r="I10404">
        <f>COUNTIF(Sheet3!$C:$C,Sheet1!C10404)</f>
        <v>1</v>
      </c>
      <c r="J10404">
        <f>COUNTIF(Sheet3!$C:$C,Sheet1!D10404)</f>
        <v>1</v>
      </c>
      <c r="L10404" t="str">
        <f t="shared" si="162"/>
        <v xml:space="preserve">            ('684-88-01858', '741-81-01074', '602-51-01132'),</v>
      </c>
    </row>
    <row r="10405" spans="2:12" x14ac:dyDescent="0.25">
      <c r="B10405" s="2">
        <v>6848801858</v>
      </c>
      <c r="C10405" s="2">
        <v>7418101074</v>
      </c>
      <c r="D10405" s="2">
        <v>6038191935</v>
      </c>
      <c r="E10405" s="4" t="str">
        <f>INDEX(Sheet3!B:B,MATCH(Sheet1!B10405,Sheet3!C:C,0))</f>
        <v>건일바이오팜(주)</v>
      </c>
      <c r="F10405" s="4" t="str">
        <f>INDEX(Sheet3!B:B,MATCH(Sheet1!C10405,Sheet3!C:C,0))</f>
        <v>이음메디컬세일즈플랫폼 주식회사</v>
      </c>
      <c r="G10405" s="4" t="str">
        <f>INDEX(Sheet3!B:B,MATCH(Sheet1!D10405,Sheet3!C:C,0))</f>
        <v>중한니즈</v>
      </c>
      <c r="H10405">
        <f>COUNTIF(Sheet3!C:C,Sheet1!B10405)</f>
        <v>1</v>
      </c>
      <c r="I10405">
        <f>COUNTIF(Sheet3!$C:$C,Sheet1!C10405)</f>
        <v>1</v>
      </c>
      <c r="J10405">
        <f>COUNTIF(Sheet3!$C:$C,Sheet1!D10405)</f>
        <v>1</v>
      </c>
      <c r="L10405" t="str">
        <f t="shared" si="162"/>
        <v xml:space="preserve">            ('684-88-01858', '741-81-01074', '603-81-91935'),</v>
      </c>
    </row>
    <row r="10406" spans="2:12" x14ac:dyDescent="0.25">
      <c r="B10406" s="2">
        <v>6848801858</v>
      </c>
      <c r="C10406" s="2">
        <v>7418101074</v>
      </c>
      <c r="D10406" s="2">
        <v>6041697176</v>
      </c>
      <c r="E10406" s="4" t="str">
        <f>INDEX(Sheet3!B:B,MATCH(Sheet1!B10406,Sheet3!C:C,0))</f>
        <v>건일바이오팜(주)</v>
      </c>
      <c r="F10406" s="4" t="str">
        <f>INDEX(Sheet3!B:B,MATCH(Sheet1!C10406,Sheet3!C:C,0))</f>
        <v>이음메디컬세일즈플랫폼 주식회사</v>
      </c>
      <c r="G10406" s="4" t="str">
        <f>INDEX(Sheet3!B:B,MATCH(Sheet1!D10406,Sheet3!C:C,0))</f>
        <v>백록</v>
      </c>
      <c r="H10406">
        <f>COUNTIF(Sheet3!C:C,Sheet1!B10406)</f>
        <v>1</v>
      </c>
      <c r="I10406">
        <f>COUNTIF(Sheet3!$C:$C,Sheet1!C10406)</f>
        <v>1</v>
      </c>
      <c r="J10406">
        <f>COUNTIF(Sheet3!$C:$C,Sheet1!D10406)</f>
        <v>1</v>
      </c>
      <c r="L10406" t="str">
        <f t="shared" si="162"/>
        <v xml:space="preserve">            ('684-88-01858', '741-81-01074', '604-16-97176'),</v>
      </c>
    </row>
    <row r="10407" spans="2:12" x14ac:dyDescent="0.25">
      <c r="B10407" s="2">
        <v>6848801858</v>
      </c>
      <c r="C10407" s="2">
        <v>7418101074</v>
      </c>
      <c r="D10407" s="2">
        <v>6042555111</v>
      </c>
      <c r="E10407" s="4" t="str">
        <f>INDEX(Sheet3!B:B,MATCH(Sheet1!B10407,Sheet3!C:C,0))</f>
        <v>건일바이오팜(주)</v>
      </c>
      <c r="F10407" s="4" t="str">
        <f>INDEX(Sheet3!B:B,MATCH(Sheet1!C10407,Sheet3!C:C,0))</f>
        <v>이음메디컬세일즈플랫폼 주식회사</v>
      </c>
      <c r="G10407" s="4" t="str">
        <f>INDEX(Sheet3!B:B,MATCH(Sheet1!D10407,Sheet3!C:C,0))</f>
        <v>우성햇빛덴탈</v>
      </c>
      <c r="H10407">
        <f>COUNTIF(Sheet3!C:C,Sheet1!B10407)</f>
        <v>1</v>
      </c>
      <c r="I10407">
        <f>COUNTIF(Sheet3!$C:$C,Sheet1!C10407)</f>
        <v>1</v>
      </c>
      <c r="J10407">
        <f>COUNTIF(Sheet3!$C:$C,Sheet1!D10407)</f>
        <v>1</v>
      </c>
      <c r="L10407" t="str">
        <f t="shared" si="162"/>
        <v xml:space="preserve">            ('684-88-01858', '741-81-01074', '604-25-55111'),</v>
      </c>
    </row>
    <row r="10408" spans="2:12" x14ac:dyDescent="0.25">
      <c r="B10408" s="2">
        <v>6848801858</v>
      </c>
      <c r="C10408" s="2">
        <v>7418101074</v>
      </c>
      <c r="D10408" s="2">
        <v>6085201350</v>
      </c>
      <c r="E10408" s="4" t="str">
        <f>INDEX(Sheet3!B:B,MATCH(Sheet1!B10408,Sheet3!C:C,0))</f>
        <v>건일바이오팜(주)</v>
      </c>
      <c r="F10408" s="4" t="str">
        <f>INDEX(Sheet3!B:B,MATCH(Sheet1!C10408,Sheet3!C:C,0))</f>
        <v>이음메디컬세일즈플랫폼 주식회사</v>
      </c>
      <c r="G10408" s="4" t="str">
        <f>INDEX(Sheet3!B:B,MATCH(Sheet1!D10408,Sheet3!C:C,0))</f>
        <v>케이비파마</v>
      </c>
      <c r="H10408">
        <f>COUNTIF(Sheet3!C:C,Sheet1!B10408)</f>
        <v>1</v>
      </c>
      <c r="I10408">
        <f>COUNTIF(Sheet3!$C:$C,Sheet1!C10408)</f>
        <v>1</v>
      </c>
      <c r="J10408">
        <f>COUNTIF(Sheet3!$C:$C,Sheet1!D10408)</f>
        <v>1</v>
      </c>
      <c r="L10408" t="str">
        <f t="shared" si="162"/>
        <v xml:space="preserve">            ('684-88-01858', '741-81-01074', '608-52-01350'),</v>
      </c>
    </row>
    <row r="10409" spans="2:12" x14ac:dyDescent="0.25">
      <c r="B10409" s="2">
        <v>6848801858</v>
      </c>
      <c r="C10409" s="2">
        <v>7418101074</v>
      </c>
      <c r="D10409" s="2">
        <v>6118802878</v>
      </c>
      <c r="E10409" s="4" t="str">
        <f>INDEX(Sheet3!B:B,MATCH(Sheet1!B10409,Sheet3!C:C,0))</f>
        <v>건일바이오팜(주)</v>
      </c>
      <c r="F10409" s="4" t="str">
        <f>INDEX(Sheet3!B:B,MATCH(Sheet1!C10409,Sheet3!C:C,0))</f>
        <v>이음메디컬세일즈플랫폼 주식회사</v>
      </c>
      <c r="G10409" s="4" t="str">
        <f>INDEX(Sheet3!B:B,MATCH(Sheet1!D10409,Sheet3!C:C,0))</f>
        <v>주식회사 이와이팜</v>
      </c>
      <c r="H10409">
        <f>COUNTIF(Sheet3!C:C,Sheet1!B10409)</f>
        <v>1</v>
      </c>
      <c r="I10409">
        <f>COUNTIF(Sheet3!$C:$C,Sheet1!C10409)</f>
        <v>1</v>
      </c>
      <c r="J10409">
        <f>COUNTIF(Sheet3!$C:$C,Sheet1!D10409)</f>
        <v>1</v>
      </c>
      <c r="L10409" t="str">
        <f t="shared" si="162"/>
        <v xml:space="preserve">            ('684-88-01858', '741-81-01074', '611-88-02878'),</v>
      </c>
    </row>
    <row r="10410" spans="2:12" x14ac:dyDescent="0.25">
      <c r="B10410" s="2">
        <v>6848801858</v>
      </c>
      <c r="C10410" s="2">
        <v>7418101074</v>
      </c>
      <c r="D10410" s="2">
        <v>6121614235</v>
      </c>
      <c r="E10410" s="4" t="str">
        <f>INDEX(Sheet3!B:B,MATCH(Sheet1!B10410,Sheet3!C:C,0))</f>
        <v>건일바이오팜(주)</v>
      </c>
      <c r="F10410" s="4" t="str">
        <f>INDEX(Sheet3!B:B,MATCH(Sheet1!C10410,Sheet3!C:C,0))</f>
        <v>이음메디컬세일즈플랫폼 주식회사</v>
      </c>
      <c r="G10410" s="4" t="str">
        <f>INDEX(Sheet3!B:B,MATCH(Sheet1!D10410,Sheet3!C:C,0))</f>
        <v>YW파트너스</v>
      </c>
      <c r="H10410">
        <f>COUNTIF(Sheet3!C:C,Sheet1!B10410)</f>
        <v>1</v>
      </c>
      <c r="I10410">
        <f>COUNTIF(Sheet3!$C:$C,Sheet1!C10410)</f>
        <v>1</v>
      </c>
      <c r="J10410">
        <f>COUNTIF(Sheet3!$C:$C,Sheet1!D10410)</f>
        <v>1</v>
      </c>
      <c r="L10410" t="str">
        <f t="shared" si="162"/>
        <v xml:space="preserve">            ('684-88-01858', '741-81-01074', '612-16-14235'),</v>
      </c>
    </row>
    <row r="10411" spans="2:12" x14ac:dyDescent="0.25">
      <c r="B10411" s="2">
        <v>6848801858</v>
      </c>
      <c r="C10411" s="2">
        <v>7418101074</v>
      </c>
      <c r="D10411" s="2">
        <v>6121614235</v>
      </c>
      <c r="E10411" s="4" t="str">
        <f>INDEX(Sheet3!B:B,MATCH(Sheet1!B10411,Sheet3!C:C,0))</f>
        <v>건일바이오팜(주)</v>
      </c>
      <c r="F10411" s="4" t="str">
        <f>INDEX(Sheet3!B:B,MATCH(Sheet1!C10411,Sheet3!C:C,0))</f>
        <v>이음메디컬세일즈플랫폼 주식회사</v>
      </c>
      <c r="G10411" s="4" t="str">
        <f>INDEX(Sheet3!B:B,MATCH(Sheet1!D10411,Sheet3!C:C,0))</f>
        <v>YW파트너스</v>
      </c>
      <c r="H10411">
        <f>COUNTIF(Sheet3!C:C,Sheet1!B10411)</f>
        <v>1</v>
      </c>
      <c r="I10411">
        <f>COUNTIF(Sheet3!$C:$C,Sheet1!C10411)</f>
        <v>1</v>
      </c>
      <c r="J10411">
        <f>COUNTIF(Sheet3!$C:$C,Sheet1!D10411)</f>
        <v>1</v>
      </c>
      <c r="L10411" t="str">
        <f t="shared" si="162"/>
        <v xml:space="preserve">            ('684-88-01858', '741-81-01074', '612-16-14235'),</v>
      </c>
    </row>
    <row r="10412" spans="2:12" x14ac:dyDescent="0.25">
      <c r="B10412" s="2">
        <v>6848801858</v>
      </c>
      <c r="C10412" s="2">
        <v>7418101074</v>
      </c>
      <c r="D10412" s="2">
        <v>6121614235</v>
      </c>
      <c r="E10412" s="4" t="str">
        <f>INDEX(Sheet3!B:B,MATCH(Sheet1!B10412,Sheet3!C:C,0))</f>
        <v>건일바이오팜(주)</v>
      </c>
      <c r="F10412" s="4" t="str">
        <f>INDEX(Sheet3!B:B,MATCH(Sheet1!C10412,Sheet3!C:C,0))</f>
        <v>이음메디컬세일즈플랫폼 주식회사</v>
      </c>
      <c r="G10412" s="4" t="str">
        <f>INDEX(Sheet3!B:B,MATCH(Sheet1!D10412,Sheet3!C:C,0))</f>
        <v>YW파트너스</v>
      </c>
      <c r="H10412">
        <f>COUNTIF(Sheet3!C:C,Sheet1!B10412)</f>
        <v>1</v>
      </c>
      <c r="I10412">
        <f>COUNTIF(Sheet3!$C:$C,Sheet1!C10412)</f>
        <v>1</v>
      </c>
      <c r="J10412">
        <f>COUNTIF(Sheet3!$C:$C,Sheet1!D10412)</f>
        <v>1</v>
      </c>
      <c r="L10412" t="str">
        <f t="shared" si="162"/>
        <v xml:space="preserve">            ('684-88-01858', '741-81-01074', '612-16-14235'),</v>
      </c>
    </row>
    <row r="10413" spans="2:12" x14ac:dyDescent="0.25">
      <c r="B10413" s="2">
        <v>6848801858</v>
      </c>
      <c r="C10413" s="2">
        <v>7418101074</v>
      </c>
      <c r="D10413" s="2">
        <v>6132652959</v>
      </c>
      <c r="E10413" s="4" t="str">
        <f>INDEX(Sheet3!B:B,MATCH(Sheet1!B10413,Sheet3!C:C,0))</f>
        <v>건일바이오팜(주)</v>
      </c>
      <c r="F10413" s="4" t="str">
        <f>INDEX(Sheet3!B:B,MATCH(Sheet1!C10413,Sheet3!C:C,0))</f>
        <v>이음메디컬세일즈플랫폼 주식회사</v>
      </c>
      <c r="G10413" s="4" t="str">
        <f>INDEX(Sheet3!B:B,MATCH(Sheet1!D10413,Sheet3!C:C,0))</f>
        <v>제이씨에스오</v>
      </c>
      <c r="H10413">
        <f>COUNTIF(Sheet3!C:C,Sheet1!B10413)</f>
        <v>1</v>
      </c>
      <c r="I10413">
        <f>COUNTIF(Sheet3!$C:$C,Sheet1!C10413)</f>
        <v>1</v>
      </c>
      <c r="J10413">
        <f>COUNTIF(Sheet3!$C:$C,Sheet1!D10413)</f>
        <v>1</v>
      </c>
      <c r="L10413" t="str">
        <f t="shared" si="162"/>
        <v xml:space="preserve">            ('684-88-01858', '741-81-01074', '613-26-52959'),</v>
      </c>
    </row>
    <row r="10414" spans="2:12" x14ac:dyDescent="0.25">
      <c r="B10414" s="2">
        <v>6848801858</v>
      </c>
      <c r="C10414" s="2">
        <v>7418101074</v>
      </c>
      <c r="D10414" s="2">
        <v>6172199645</v>
      </c>
      <c r="E10414" s="4" t="str">
        <f>INDEX(Sheet3!B:B,MATCH(Sheet1!B10414,Sheet3!C:C,0))</f>
        <v>건일바이오팜(주)</v>
      </c>
      <c r="F10414" s="4" t="str">
        <f>INDEX(Sheet3!B:B,MATCH(Sheet1!C10414,Sheet3!C:C,0))</f>
        <v>이음메디컬세일즈플랫폼 주식회사</v>
      </c>
      <c r="G10414" s="4" t="str">
        <f>INDEX(Sheet3!B:B,MATCH(Sheet1!D10414,Sheet3!C:C,0))</f>
        <v>다인</v>
      </c>
      <c r="H10414">
        <f>COUNTIF(Sheet3!C:C,Sheet1!B10414)</f>
        <v>1</v>
      </c>
      <c r="I10414">
        <f>COUNTIF(Sheet3!$C:$C,Sheet1!C10414)</f>
        <v>1</v>
      </c>
      <c r="J10414">
        <f>COUNTIF(Sheet3!$C:$C,Sheet1!D10414)</f>
        <v>1</v>
      </c>
      <c r="L10414" t="str">
        <f t="shared" si="162"/>
        <v xml:space="preserve">            ('684-88-01858', '741-81-01074', '617-21-99645'),</v>
      </c>
    </row>
    <row r="10415" spans="2:12" x14ac:dyDescent="0.25">
      <c r="B10415" s="2">
        <v>6848801858</v>
      </c>
      <c r="C10415" s="2">
        <v>7418101074</v>
      </c>
      <c r="D10415" s="2">
        <v>6201874790</v>
      </c>
      <c r="E10415" s="4" t="str">
        <f>INDEX(Sheet3!B:B,MATCH(Sheet1!B10415,Sheet3!C:C,0))</f>
        <v>건일바이오팜(주)</v>
      </c>
      <c r="F10415" s="4" t="str">
        <f>INDEX(Sheet3!B:B,MATCH(Sheet1!C10415,Sheet3!C:C,0))</f>
        <v>이음메디컬세일즈플랫폼 주식회사</v>
      </c>
      <c r="G10415" s="4" t="str">
        <f>INDEX(Sheet3!B:B,MATCH(Sheet1!D10415,Sheet3!C:C,0))</f>
        <v>뉴벨팜</v>
      </c>
      <c r="H10415">
        <f>COUNTIF(Sheet3!C:C,Sheet1!B10415)</f>
        <v>1</v>
      </c>
      <c r="I10415">
        <f>COUNTIF(Sheet3!$C:$C,Sheet1!C10415)</f>
        <v>1</v>
      </c>
      <c r="J10415">
        <f>COUNTIF(Sheet3!$C:$C,Sheet1!D10415)</f>
        <v>1</v>
      </c>
      <c r="L10415" t="str">
        <f t="shared" si="162"/>
        <v xml:space="preserve">            ('684-88-01858', '741-81-01074', '620-18-74790'),</v>
      </c>
    </row>
    <row r="10416" spans="2:12" x14ac:dyDescent="0.25">
      <c r="B10416" s="2">
        <v>6848801858</v>
      </c>
      <c r="C10416" s="2">
        <v>7418101074</v>
      </c>
      <c r="D10416" s="2">
        <v>6282002084</v>
      </c>
      <c r="E10416" s="4" t="str">
        <f>INDEX(Sheet3!B:B,MATCH(Sheet1!B10416,Sheet3!C:C,0))</f>
        <v>건일바이오팜(주)</v>
      </c>
      <c r="F10416" s="4" t="str">
        <f>INDEX(Sheet3!B:B,MATCH(Sheet1!C10416,Sheet3!C:C,0))</f>
        <v>이음메디컬세일즈플랫폼 주식회사</v>
      </c>
      <c r="G10416" s="4" t="str">
        <f>INDEX(Sheet3!B:B,MATCH(Sheet1!D10416,Sheet3!C:C,0))</f>
        <v>일오이</v>
      </c>
      <c r="H10416">
        <f>COUNTIF(Sheet3!C:C,Sheet1!B10416)</f>
        <v>1</v>
      </c>
      <c r="I10416">
        <f>COUNTIF(Sheet3!$C:$C,Sheet1!C10416)</f>
        <v>1</v>
      </c>
      <c r="J10416">
        <f>COUNTIF(Sheet3!$C:$C,Sheet1!D10416)</f>
        <v>1</v>
      </c>
      <c r="L10416" t="str">
        <f t="shared" si="162"/>
        <v xml:space="preserve">            ('684-88-01858', '741-81-01074', '628-20-02084'),</v>
      </c>
    </row>
    <row r="10417" spans="2:12" x14ac:dyDescent="0.25">
      <c r="B10417" s="2">
        <v>6848801858</v>
      </c>
      <c r="C10417" s="2">
        <v>7418101074</v>
      </c>
      <c r="D10417" s="2">
        <v>6282501789</v>
      </c>
      <c r="E10417" s="4" t="str">
        <f>INDEX(Sheet3!B:B,MATCH(Sheet1!B10417,Sheet3!C:C,0))</f>
        <v>건일바이오팜(주)</v>
      </c>
      <c r="F10417" s="4" t="str">
        <f>INDEX(Sheet3!B:B,MATCH(Sheet1!C10417,Sheet3!C:C,0))</f>
        <v>이음메디컬세일즈플랫폼 주식회사</v>
      </c>
      <c r="G10417" s="4" t="str">
        <f>INDEX(Sheet3!B:B,MATCH(Sheet1!D10417,Sheet3!C:C,0))</f>
        <v>에스와이SY상사</v>
      </c>
      <c r="H10417">
        <f>COUNTIF(Sheet3!C:C,Sheet1!B10417)</f>
        <v>1</v>
      </c>
      <c r="I10417">
        <f>COUNTIF(Sheet3!$C:$C,Sheet1!C10417)</f>
        <v>1</v>
      </c>
      <c r="J10417">
        <f>COUNTIF(Sheet3!$C:$C,Sheet1!D10417)</f>
        <v>1</v>
      </c>
      <c r="L10417" t="str">
        <f t="shared" si="162"/>
        <v xml:space="preserve">            ('684-88-01858', '741-81-01074', '628-25-01789'),</v>
      </c>
    </row>
    <row r="10418" spans="2:12" x14ac:dyDescent="0.25">
      <c r="B10418" s="2">
        <v>6848801858</v>
      </c>
      <c r="C10418" s="2">
        <v>7418101074</v>
      </c>
      <c r="D10418" s="2">
        <v>6283701254</v>
      </c>
      <c r="E10418" s="4" t="str">
        <f>INDEX(Sheet3!B:B,MATCH(Sheet1!B10418,Sheet3!C:C,0))</f>
        <v>건일바이오팜(주)</v>
      </c>
      <c r="F10418" s="4" t="str">
        <f>INDEX(Sheet3!B:B,MATCH(Sheet1!C10418,Sheet3!C:C,0))</f>
        <v>이음메디컬세일즈플랫폼 주식회사</v>
      </c>
      <c r="G10418" s="4" t="str">
        <f>INDEX(Sheet3!B:B,MATCH(Sheet1!D10418,Sheet3!C:C,0))</f>
        <v>에스에이치</v>
      </c>
      <c r="H10418">
        <f>COUNTIF(Sheet3!C:C,Sheet1!B10418)</f>
        <v>1</v>
      </c>
      <c r="I10418">
        <f>COUNTIF(Sheet3!$C:$C,Sheet1!C10418)</f>
        <v>1</v>
      </c>
      <c r="J10418">
        <f>COUNTIF(Sheet3!$C:$C,Sheet1!D10418)</f>
        <v>1</v>
      </c>
      <c r="L10418" t="str">
        <f t="shared" si="162"/>
        <v xml:space="preserve">            ('684-88-01858', '741-81-01074', '628-37-01254'),</v>
      </c>
    </row>
    <row r="10419" spans="2:12" x14ac:dyDescent="0.25">
      <c r="B10419" s="2">
        <v>6848801858</v>
      </c>
      <c r="C10419" s="2">
        <v>7418101074</v>
      </c>
      <c r="D10419" s="2">
        <v>6284500997</v>
      </c>
      <c r="E10419" s="4" t="str">
        <f>INDEX(Sheet3!B:B,MATCH(Sheet1!B10419,Sheet3!C:C,0))</f>
        <v>건일바이오팜(주)</v>
      </c>
      <c r="F10419" s="4" t="str">
        <f>INDEX(Sheet3!B:B,MATCH(Sheet1!C10419,Sheet3!C:C,0))</f>
        <v>이음메디컬세일즈플랫폼 주식회사</v>
      </c>
      <c r="G10419" s="4" t="str">
        <f>INDEX(Sheet3!B:B,MATCH(Sheet1!D10419,Sheet3!C:C,0))</f>
        <v>비엠메디칼</v>
      </c>
      <c r="H10419">
        <f>COUNTIF(Sheet3!C:C,Sheet1!B10419)</f>
        <v>1</v>
      </c>
      <c r="I10419">
        <f>COUNTIF(Sheet3!$C:$C,Sheet1!C10419)</f>
        <v>1</v>
      </c>
      <c r="J10419">
        <f>COUNTIF(Sheet3!$C:$C,Sheet1!D10419)</f>
        <v>1</v>
      </c>
      <c r="L10419" t="str">
        <f t="shared" si="162"/>
        <v xml:space="preserve">            ('684-88-01858', '741-81-01074', '628-45-00997'),</v>
      </c>
    </row>
    <row r="10420" spans="2:12" x14ac:dyDescent="0.25">
      <c r="B10420" s="2">
        <v>6848801858</v>
      </c>
      <c r="C10420" s="2">
        <v>7418101074</v>
      </c>
      <c r="D10420" s="2">
        <v>6313001154</v>
      </c>
      <c r="E10420" s="4" t="str">
        <f>INDEX(Sheet3!B:B,MATCH(Sheet1!B10420,Sheet3!C:C,0))</f>
        <v>건일바이오팜(주)</v>
      </c>
      <c r="F10420" s="4" t="str">
        <f>INDEX(Sheet3!B:B,MATCH(Sheet1!C10420,Sheet3!C:C,0))</f>
        <v>이음메디컬세일즈플랫폼 주식회사</v>
      </c>
      <c r="G10420" s="4" t="str">
        <f>INDEX(Sheet3!B:B,MATCH(Sheet1!D10420,Sheet3!C:C,0))</f>
        <v>에이치알컴퍼니(HRC)</v>
      </c>
      <c r="H10420">
        <f>COUNTIF(Sheet3!C:C,Sheet1!B10420)</f>
        <v>1</v>
      </c>
      <c r="I10420">
        <f>COUNTIF(Sheet3!$C:$C,Sheet1!C10420)</f>
        <v>1</v>
      </c>
      <c r="J10420">
        <f>COUNTIF(Sheet3!$C:$C,Sheet1!D10420)</f>
        <v>1</v>
      </c>
      <c r="L10420" t="str">
        <f t="shared" si="162"/>
        <v xml:space="preserve">            ('684-88-01858', '741-81-01074', '631-30-01154'),</v>
      </c>
    </row>
    <row r="10421" spans="2:12" x14ac:dyDescent="0.25">
      <c r="B10421" s="2">
        <v>6848801858</v>
      </c>
      <c r="C10421" s="2">
        <v>7418101074</v>
      </c>
      <c r="D10421" s="2">
        <v>6332102104</v>
      </c>
      <c r="E10421" s="4" t="str">
        <f>INDEX(Sheet3!B:B,MATCH(Sheet1!B10421,Sheet3!C:C,0))</f>
        <v>건일바이오팜(주)</v>
      </c>
      <c r="F10421" s="4" t="str">
        <f>INDEX(Sheet3!B:B,MATCH(Sheet1!C10421,Sheet3!C:C,0))</f>
        <v>이음메디컬세일즈플랫폼 주식회사</v>
      </c>
      <c r="G10421" s="4" t="str">
        <f>INDEX(Sheet3!B:B,MATCH(Sheet1!D10421,Sheet3!C:C,0))</f>
        <v>우주약품</v>
      </c>
      <c r="H10421">
        <f>COUNTIF(Sheet3!C:C,Sheet1!B10421)</f>
        <v>1</v>
      </c>
      <c r="I10421">
        <f>COUNTIF(Sheet3!$C:$C,Sheet1!C10421)</f>
        <v>1</v>
      </c>
      <c r="J10421">
        <f>COUNTIF(Sheet3!$C:$C,Sheet1!D10421)</f>
        <v>1</v>
      </c>
      <c r="L10421" t="str">
        <f t="shared" si="162"/>
        <v xml:space="preserve">            ('684-88-01858', '741-81-01074', '633-21-02104'),</v>
      </c>
    </row>
    <row r="10422" spans="2:12" x14ac:dyDescent="0.25">
      <c r="B10422" s="2">
        <v>6848801858</v>
      </c>
      <c r="C10422" s="2">
        <v>7418101074</v>
      </c>
      <c r="D10422" s="2">
        <v>6340702741</v>
      </c>
      <c r="E10422" s="4" t="str">
        <f>INDEX(Sheet3!B:B,MATCH(Sheet1!B10422,Sheet3!C:C,0))</f>
        <v>건일바이오팜(주)</v>
      </c>
      <c r="F10422" s="4" t="str">
        <f>INDEX(Sheet3!B:B,MATCH(Sheet1!C10422,Sheet3!C:C,0))</f>
        <v>이음메디컬세일즈플랫폼 주식회사</v>
      </c>
      <c r="G10422" s="4" t="str">
        <f>INDEX(Sheet3!B:B,MATCH(Sheet1!D10422,Sheet3!C:C,0))</f>
        <v>현진팜</v>
      </c>
      <c r="H10422">
        <f>COUNTIF(Sheet3!C:C,Sheet1!B10422)</f>
        <v>1</v>
      </c>
      <c r="I10422">
        <f>COUNTIF(Sheet3!$C:$C,Sheet1!C10422)</f>
        <v>1</v>
      </c>
      <c r="J10422">
        <f>COUNTIF(Sheet3!$C:$C,Sheet1!D10422)</f>
        <v>1</v>
      </c>
      <c r="L10422" t="str">
        <f t="shared" si="162"/>
        <v xml:space="preserve">            ('684-88-01858', '741-81-01074', '634-07-02741'),</v>
      </c>
    </row>
    <row r="10423" spans="2:12" x14ac:dyDescent="0.25">
      <c r="B10423" s="2">
        <v>6848801858</v>
      </c>
      <c r="C10423" s="2">
        <v>7418101074</v>
      </c>
      <c r="D10423" s="2">
        <v>6372601927</v>
      </c>
      <c r="E10423" s="4" t="str">
        <f>INDEX(Sheet3!B:B,MATCH(Sheet1!B10423,Sheet3!C:C,0))</f>
        <v>건일바이오팜(주)</v>
      </c>
      <c r="F10423" s="4" t="str">
        <f>INDEX(Sheet3!B:B,MATCH(Sheet1!C10423,Sheet3!C:C,0))</f>
        <v>이음메디컬세일즈플랫폼 주식회사</v>
      </c>
      <c r="G10423" s="4" t="str">
        <f>INDEX(Sheet3!B:B,MATCH(Sheet1!D10423,Sheet3!C:C,0))</f>
        <v>노엘</v>
      </c>
      <c r="H10423">
        <f>COUNTIF(Sheet3!C:C,Sheet1!B10423)</f>
        <v>1</v>
      </c>
      <c r="I10423">
        <f>COUNTIF(Sheet3!$C:$C,Sheet1!C10423)</f>
        <v>1</v>
      </c>
      <c r="J10423">
        <f>COUNTIF(Sheet3!$C:$C,Sheet1!D10423)</f>
        <v>1</v>
      </c>
      <c r="L10423" t="str">
        <f t="shared" si="162"/>
        <v xml:space="preserve">            ('684-88-01858', '741-81-01074', '637-26-01927'),</v>
      </c>
    </row>
    <row r="10424" spans="2:12" x14ac:dyDescent="0.25">
      <c r="B10424" s="2">
        <v>6848801858</v>
      </c>
      <c r="C10424" s="2">
        <v>7418101074</v>
      </c>
      <c r="D10424" s="2">
        <v>6381601009</v>
      </c>
      <c r="E10424" s="4" t="str">
        <f>INDEX(Sheet3!B:B,MATCH(Sheet1!B10424,Sheet3!C:C,0))</f>
        <v>건일바이오팜(주)</v>
      </c>
      <c r="F10424" s="4" t="str">
        <f>INDEX(Sheet3!B:B,MATCH(Sheet1!C10424,Sheet3!C:C,0))</f>
        <v>이음메디컬세일즈플랫폼 주식회사</v>
      </c>
      <c r="G10424" s="4" t="str">
        <f>INDEX(Sheet3!B:B,MATCH(Sheet1!D10424,Sheet3!C:C,0))</f>
        <v>위원메디컬</v>
      </c>
      <c r="H10424">
        <f>COUNTIF(Sheet3!C:C,Sheet1!B10424)</f>
        <v>1</v>
      </c>
      <c r="I10424">
        <f>COUNTIF(Sheet3!$C:$C,Sheet1!C10424)</f>
        <v>1</v>
      </c>
      <c r="J10424">
        <f>COUNTIF(Sheet3!$C:$C,Sheet1!D10424)</f>
        <v>1</v>
      </c>
      <c r="L10424" t="str">
        <f t="shared" si="162"/>
        <v xml:space="preserve">            ('684-88-01858', '741-81-01074', '638-16-01009'),</v>
      </c>
    </row>
    <row r="10425" spans="2:12" x14ac:dyDescent="0.25">
      <c r="B10425" s="2">
        <v>6848801858</v>
      </c>
      <c r="C10425" s="2">
        <v>7418101074</v>
      </c>
      <c r="D10425" s="2">
        <v>6381601009</v>
      </c>
      <c r="E10425" s="4" t="str">
        <f>INDEX(Sheet3!B:B,MATCH(Sheet1!B10425,Sheet3!C:C,0))</f>
        <v>건일바이오팜(주)</v>
      </c>
      <c r="F10425" s="4" t="str">
        <f>INDEX(Sheet3!B:B,MATCH(Sheet1!C10425,Sheet3!C:C,0))</f>
        <v>이음메디컬세일즈플랫폼 주식회사</v>
      </c>
      <c r="G10425" s="4" t="str">
        <f>INDEX(Sheet3!B:B,MATCH(Sheet1!D10425,Sheet3!C:C,0))</f>
        <v>위원메디컬</v>
      </c>
      <c r="H10425">
        <f>COUNTIF(Sheet3!C:C,Sheet1!B10425)</f>
        <v>1</v>
      </c>
      <c r="I10425">
        <f>COUNTIF(Sheet3!$C:$C,Sheet1!C10425)</f>
        <v>1</v>
      </c>
      <c r="J10425">
        <f>COUNTIF(Sheet3!$C:$C,Sheet1!D10425)</f>
        <v>1</v>
      </c>
      <c r="L10425" t="str">
        <f t="shared" si="162"/>
        <v xml:space="preserve">            ('684-88-01858', '741-81-01074', '638-16-01009'),</v>
      </c>
    </row>
    <row r="10426" spans="2:12" x14ac:dyDescent="0.25">
      <c r="B10426" s="2">
        <v>6848801858</v>
      </c>
      <c r="C10426" s="2">
        <v>7418101074</v>
      </c>
      <c r="D10426" s="2">
        <v>6381601009</v>
      </c>
      <c r="E10426" s="4" t="str">
        <f>INDEX(Sheet3!B:B,MATCH(Sheet1!B10426,Sheet3!C:C,0))</f>
        <v>건일바이오팜(주)</v>
      </c>
      <c r="F10426" s="4" t="str">
        <f>INDEX(Sheet3!B:B,MATCH(Sheet1!C10426,Sheet3!C:C,0))</f>
        <v>이음메디컬세일즈플랫폼 주식회사</v>
      </c>
      <c r="G10426" s="4" t="str">
        <f>INDEX(Sheet3!B:B,MATCH(Sheet1!D10426,Sheet3!C:C,0))</f>
        <v>위원메디컬</v>
      </c>
      <c r="H10426">
        <f>COUNTIF(Sheet3!C:C,Sheet1!B10426)</f>
        <v>1</v>
      </c>
      <c r="I10426">
        <f>COUNTIF(Sheet3!$C:$C,Sheet1!C10426)</f>
        <v>1</v>
      </c>
      <c r="J10426">
        <f>COUNTIF(Sheet3!$C:$C,Sheet1!D10426)</f>
        <v>1</v>
      </c>
      <c r="L10426" t="str">
        <f t="shared" si="162"/>
        <v xml:space="preserve">            ('684-88-01858', '741-81-01074', '638-16-01009'),</v>
      </c>
    </row>
    <row r="10427" spans="2:12" x14ac:dyDescent="0.25">
      <c r="B10427" s="2">
        <v>6848801858</v>
      </c>
      <c r="C10427" s="2">
        <v>7418101074</v>
      </c>
      <c r="D10427" s="2">
        <v>6388702935</v>
      </c>
      <c r="E10427" s="4" t="str">
        <f>INDEX(Sheet3!B:B,MATCH(Sheet1!B10427,Sheet3!C:C,0))</f>
        <v>건일바이오팜(주)</v>
      </c>
      <c r="F10427" s="4" t="str">
        <f>INDEX(Sheet3!B:B,MATCH(Sheet1!C10427,Sheet3!C:C,0))</f>
        <v>이음메디컬세일즈플랫폼 주식회사</v>
      </c>
      <c r="G10427" s="4" t="str">
        <f>INDEX(Sheet3!B:B,MATCH(Sheet1!D10427,Sheet3!C:C,0))</f>
        <v>주식회사 제니브</v>
      </c>
      <c r="H10427">
        <f>COUNTIF(Sheet3!C:C,Sheet1!B10427)</f>
        <v>1</v>
      </c>
      <c r="I10427">
        <f>COUNTIF(Sheet3!$C:$C,Sheet1!C10427)</f>
        <v>1</v>
      </c>
      <c r="J10427">
        <f>COUNTIF(Sheet3!$C:$C,Sheet1!D10427)</f>
        <v>1</v>
      </c>
      <c r="L10427" t="str">
        <f t="shared" si="162"/>
        <v xml:space="preserve">            ('684-88-01858', '741-81-01074', '638-87-02935'),</v>
      </c>
    </row>
    <row r="10428" spans="2:12" x14ac:dyDescent="0.25">
      <c r="B10428" s="2">
        <v>6848801858</v>
      </c>
      <c r="C10428" s="2">
        <v>7418101074</v>
      </c>
      <c r="D10428" s="2">
        <v>6392201250</v>
      </c>
      <c r="E10428" s="4" t="str">
        <f>INDEX(Sheet3!B:B,MATCH(Sheet1!B10428,Sheet3!C:C,0))</f>
        <v>건일바이오팜(주)</v>
      </c>
      <c r="F10428" s="4" t="str">
        <f>INDEX(Sheet3!B:B,MATCH(Sheet1!C10428,Sheet3!C:C,0))</f>
        <v>이음메디컬세일즈플랫폼 주식회사</v>
      </c>
      <c r="G10428" s="4" t="str">
        <f>INDEX(Sheet3!B:B,MATCH(Sheet1!D10428,Sheet3!C:C,0))</f>
        <v>대한종합약품</v>
      </c>
      <c r="H10428">
        <f>COUNTIF(Sheet3!C:C,Sheet1!B10428)</f>
        <v>1</v>
      </c>
      <c r="I10428">
        <f>COUNTIF(Sheet3!$C:$C,Sheet1!C10428)</f>
        <v>1</v>
      </c>
      <c r="J10428">
        <f>COUNTIF(Sheet3!$C:$C,Sheet1!D10428)</f>
        <v>1</v>
      </c>
      <c r="L10428" t="str">
        <f t="shared" si="162"/>
        <v xml:space="preserve">            ('684-88-01858', '741-81-01074', '639-22-01250'),</v>
      </c>
    </row>
    <row r="10429" spans="2:12" x14ac:dyDescent="0.25">
      <c r="B10429" s="2">
        <v>6848801858</v>
      </c>
      <c r="C10429" s="2">
        <v>7418101074</v>
      </c>
      <c r="D10429" s="2">
        <v>6471202789</v>
      </c>
      <c r="E10429" s="4" t="str">
        <f>INDEX(Sheet3!B:B,MATCH(Sheet1!B10429,Sheet3!C:C,0))</f>
        <v>건일바이오팜(주)</v>
      </c>
      <c r="F10429" s="4" t="str">
        <f>INDEX(Sheet3!B:B,MATCH(Sheet1!C10429,Sheet3!C:C,0))</f>
        <v>이음메디컬세일즈플랫폼 주식회사</v>
      </c>
      <c r="G10429" s="4" t="str">
        <f>INDEX(Sheet3!B:B,MATCH(Sheet1!D10429,Sheet3!C:C,0))</f>
        <v>이엘엠바이오</v>
      </c>
      <c r="H10429">
        <f>COUNTIF(Sheet3!C:C,Sheet1!B10429)</f>
        <v>1</v>
      </c>
      <c r="I10429">
        <f>COUNTIF(Sheet3!$C:$C,Sheet1!C10429)</f>
        <v>1</v>
      </c>
      <c r="J10429">
        <f>COUNTIF(Sheet3!$C:$C,Sheet1!D10429)</f>
        <v>1</v>
      </c>
      <c r="L10429" t="str">
        <f t="shared" si="162"/>
        <v xml:space="preserve">            ('684-88-01858', '741-81-01074', '647-12-02789'),</v>
      </c>
    </row>
    <row r="10430" spans="2:12" x14ac:dyDescent="0.25">
      <c r="B10430" s="2">
        <v>6848801858</v>
      </c>
      <c r="C10430" s="2">
        <v>7418101074</v>
      </c>
      <c r="D10430" s="2">
        <v>6544600784</v>
      </c>
      <c r="E10430" s="4" t="str">
        <f>INDEX(Sheet3!B:B,MATCH(Sheet1!B10430,Sheet3!C:C,0))</f>
        <v>건일바이오팜(주)</v>
      </c>
      <c r="F10430" s="4" t="str">
        <f>INDEX(Sheet3!B:B,MATCH(Sheet1!C10430,Sheet3!C:C,0))</f>
        <v>이음메디컬세일즈플랫폼 주식회사</v>
      </c>
      <c r="G10430" s="4" t="str">
        <f>INDEX(Sheet3!B:B,MATCH(Sheet1!D10430,Sheet3!C:C,0))</f>
        <v>부루펜랩</v>
      </c>
      <c r="H10430">
        <f>COUNTIF(Sheet3!C:C,Sheet1!B10430)</f>
        <v>1</v>
      </c>
      <c r="I10430">
        <f>COUNTIF(Sheet3!$C:$C,Sheet1!C10430)</f>
        <v>1</v>
      </c>
      <c r="J10430">
        <f>COUNTIF(Sheet3!$C:$C,Sheet1!D10430)</f>
        <v>1</v>
      </c>
      <c r="L10430" t="str">
        <f t="shared" si="162"/>
        <v xml:space="preserve">            ('684-88-01858', '741-81-01074', '654-46-00784'),</v>
      </c>
    </row>
    <row r="10431" spans="2:12" x14ac:dyDescent="0.25">
      <c r="B10431" s="2">
        <v>6848801858</v>
      </c>
      <c r="C10431" s="2">
        <v>7418101074</v>
      </c>
      <c r="D10431" s="2">
        <v>6568103191</v>
      </c>
      <c r="E10431" s="4" t="str">
        <f>INDEX(Sheet3!B:B,MATCH(Sheet1!B10431,Sheet3!C:C,0))</f>
        <v>건일바이오팜(주)</v>
      </c>
      <c r="F10431" s="4" t="str">
        <f>INDEX(Sheet3!B:B,MATCH(Sheet1!C10431,Sheet3!C:C,0))</f>
        <v>이음메디컬세일즈플랫폼 주식회사</v>
      </c>
      <c r="G10431" s="4" t="str">
        <f>INDEX(Sheet3!B:B,MATCH(Sheet1!D10431,Sheet3!C:C,0))</f>
        <v>굿헬스팜</v>
      </c>
      <c r="H10431">
        <f>COUNTIF(Sheet3!C:C,Sheet1!B10431)</f>
        <v>1</v>
      </c>
      <c r="I10431">
        <f>COUNTIF(Sheet3!$C:$C,Sheet1!C10431)</f>
        <v>1</v>
      </c>
      <c r="J10431">
        <f>COUNTIF(Sheet3!$C:$C,Sheet1!D10431)</f>
        <v>1</v>
      </c>
      <c r="L10431" t="str">
        <f t="shared" si="162"/>
        <v xml:space="preserve">            ('684-88-01858', '741-81-01074', '656-81-03191'),</v>
      </c>
    </row>
    <row r="10432" spans="2:12" x14ac:dyDescent="0.25">
      <c r="B10432" s="2">
        <v>6848801858</v>
      </c>
      <c r="C10432" s="2">
        <v>7418101074</v>
      </c>
      <c r="D10432" s="2">
        <v>6592901796</v>
      </c>
      <c r="E10432" s="4" t="str">
        <f>INDEX(Sheet3!B:B,MATCH(Sheet1!B10432,Sheet3!C:C,0))</f>
        <v>건일바이오팜(주)</v>
      </c>
      <c r="F10432" s="4" t="str">
        <f>INDEX(Sheet3!B:B,MATCH(Sheet1!C10432,Sheet3!C:C,0))</f>
        <v>이음메디컬세일즈플랫폼 주식회사</v>
      </c>
      <c r="G10432" s="4" t="str">
        <f>INDEX(Sheet3!B:B,MATCH(Sheet1!D10432,Sheet3!C:C,0))</f>
        <v>율팜</v>
      </c>
      <c r="H10432">
        <f>COUNTIF(Sheet3!C:C,Sheet1!B10432)</f>
        <v>1</v>
      </c>
      <c r="I10432">
        <f>COUNTIF(Sheet3!$C:$C,Sheet1!C10432)</f>
        <v>1</v>
      </c>
      <c r="J10432">
        <f>COUNTIF(Sheet3!$C:$C,Sheet1!D10432)</f>
        <v>1</v>
      </c>
      <c r="L10432" t="str">
        <f t="shared" si="162"/>
        <v xml:space="preserve">            ('684-88-01858', '741-81-01074', '659-29-01796'),</v>
      </c>
    </row>
    <row r="10433" spans="2:12" x14ac:dyDescent="0.25">
      <c r="B10433" s="2">
        <v>6848801858</v>
      </c>
      <c r="C10433" s="2">
        <v>7418101074</v>
      </c>
      <c r="D10433" s="2">
        <v>6621202245</v>
      </c>
      <c r="E10433" s="4" t="str">
        <f>INDEX(Sheet3!B:B,MATCH(Sheet1!B10433,Sheet3!C:C,0))</f>
        <v>건일바이오팜(주)</v>
      </c>
      <c r="F10433" s="4" t="str">
        <f>INDEX(Sheet3!B:B,MATCH(Sheet1!C10433,Sheet3!C:C,0))</f>
        <v>이음메디컬세일즈플랫폼 주식회사</v>
      </c>
      <c r="G10433" s="4" t="str">
        <f>INDEX(Sheet3!B:B,MATCH(Sheet1!D10433,Sheet3!C:C,0))</f>
        <v>인사이드</v>
      </c>
      <c r="H10433">
        <f>COUNTIF(Sheet3!C:C,Sheet1!B10433)</f>
        <v>1</v>
      </c>
      <c r="I10433">
        <f>COUNTIF(Sheet3!$C:$C,Sheet1!C10433)</f>
        <v>1</v>
      </c>
      <c r="J10433">
        <f>COUNTIF(Sheet3!$C:$C,Sheet1!D10433)</f>
        <v>1</v>
      </c>
      <c r="L10433" t="str">
        <f t="shared" si="162"/>
        <v xml:space="preserve">            ('684-88-01858', '741-81-01074', '662-12-02245'),</v>
      </c>
    </row>
    <row r="10434" spans="2:12" x14ac:dyDescent="0.25">
      <c r="B10434" s="2">
        <v>6848801858</v>
      </c>
      <c r="C10434" s="2">
        <v>7418101074</v>
      </c>
      <c r="D10434" s="2">
        <v>6641502617</v>
      </c>
      <c r="E10434" s="4" t="str">
        <f>INDEX(Sheet3!B:B,MATCH(Sheet1!B10434,Sheet3!C:C,0))</f>
        <v>건일바이오팜(주)</v>
      </c>
      <c r="F10434" s="4" t="str">
        <f>INDEX(Sheet3!B:B,MATCH(Sheet1!C10434,Sheet3!C:C,0))</f>
        <v>이음메디컬세일즈플랫폼 주식회사</v>
      </c>
      <c r="G10434" s="4" t="str">
        <f>INDEX(Sheet3!B:B,MATCH(Sheet1!D10434,Sheet3!C:C,0))</f>
        <v>지우메디</v>
      </c>
      <c r="H10434">
        <f>COUNTIF(Sheet3!C:C,Sheet1!B10434)</f>
        <v>1</v>
      </c>
      <c r="I10434">
        <f>COUNTIF(Sheet3!$C:$C,Sheet1!C10434)</f>
        <v>1</v>
      </c>
      <c r="J10434">
        <f>COUNTIF(Sheet3!$C:$C,Sheet1!D10434)</f>
        <v>1</v>
      </c>
      <c r="L10434" t="str">
        <f t="shared" si="162"/>
        <v xml:space="preserve">            ('684-88-01858', '741-81-01074', '664-15-02617'),</v>
      </c>
    </row>
    <row r="10435" spans="2:12" x14ac:dyDescent="0.25">
      <c r="B10435" s="2">
        <v>6848801858</v>
      </c>
      <c r="C10435" s="2">
        <v>7418101074</v>
      </c>
      <c r="D10435" s="2">
        <v>6763301385</v>
      </c>
      <c r="E10435" s="4" t="str">
        <f>INDEX(Sheet3!B:B,MATCH(Sheet1!B10435,Sheet3!C:C,0))</f>
        <v>건일바이오팜(주)</v>
      </c>
      <c r="F10435" s="4" t="str">
        <f>INDEX(Sheet3!B:B,MATCH(Sheet1!C10435,Sheet3!C:C,0))</f>
        <v>이음메디컬세일즈플랫폼 주식회사</v>
      </c>
      <c r="G10435" s="4" t="str">
        <f>INDEX(Sheet3!B:B,MATCH(Sheet1!D10435,Sheet3!C:C,0))</f>
        <v>케이디네트웍스</v>
      </c>
      <c r="H10435">
        <f>COUNTIF(Sheet3!C:C,Sheet1!B10435)</f>
        <v>1</v>
      </c>
      <c r="I10435">
        <f>COUNTIF(Sheet3!$C:$C,Sheet1!C10435)</f>
        <v>1</v>
      </c>
      <c r="J10435">
        <f>COUNTIF(Sheet3!$C:$C,Sheet1!D10435)</f>
        <v>1</v>
      </c>
      <c r="L10435" t="str">
        <f t="shared" ref="L10435:L10498" si="163">"            ('"&amp;LEFT(B10435,3)&amp;"-"&amp;MID(B10435,4,2)&amp;"-"&amp;RIGHT(B10435,5)&amp;"', '"&amp;LEFT(C10435,3)&amp;"-"&amp;MID(C10435,4,2)&amp;"-"&amp;RIGHT(C10435,5)&amp;"', '"&amp;LEFT(D10435,3)&amp;"-"&amp;MID(D10435,4,2)&amp;"-"&amp;RIGHT(D10435,5)&amp;"'),"</f>
        <v xml:space="preserve">            ('684-88-01858', '741-81-01074', '676-33-01385'),</v>
      </c>
    </row>
    <row r="10436" spans="2:12" x14ac:dyDescent="0.25">
      <c r="B10436" s="2">
        <v>6848801858</v>
      </c>
      <c r="C10436" s="2">
        <v>7418101074</v>
      </c>
      <c r="D10436" s="2">
        <v>6800103590</v>
      </c>
      <c r="E10436" s="4" t="str">
        <f>INDEX(Sheet3!B:B,MATCH(Sheet1!B10436,Sheet3!C:C,0))</f>
        <v>건일바이오팜(주)</v>
      </c>
      <c r="F10436" s="4" t="str">
        <f>INDEX(Sheet3!B:B,MATCH(Sheet1!C10436,Sheet3!C:C,0))</f>
        <v>이음메디컬세일즈플랫폼 주식회사</v>
      </c>
      <c r="G10436" s="4" t="str">
        <f>INDEX(Sheet3!B:B,MATCH(Sheet1!D10436,Sheet3!C:C,0))</f>
        <v>기창메디팜</v>
      </c>
      <c r="H10436">
        <f>COUNTIF(Sheet3!C:C,Sheet1!B10436)</f>
        <v>1</v>
      </c>
      <c r="I10436">
        <f>COUNTIF(Sheet3!$C:$C,Sheet1!C10436)</f>
        <v>1</v>
      </c>
      <c r="J10436">
        <f>COUNTIF(Sheet3!$C:$C,Sheet1!D10436)</f>
        <v>1</v>
      </c>
      <c r="L10436" t="str">
        <f t="shared" si="163"/>
        <v xml:space="preserve">            ('684-88-01858', '741-81-01074', '680-01-03590'),</v>
      </c>
    </row>
    <row r="10437" spans="2:12" x14ac:dyDescent="0.25">
      <c r="B10437" s="2">
        <v>6848801858</v>
      </c>
      <c r="C10437" s="2">
        <v>7418101074</v>
      </c>
      <c r="D10437" s="2">
        <v>6800901884</v>
      </c>
      <c r="E10437" s="4" t="str">
        <f>INDEX(Sheet3!B:B,MATCH(Sheet1!B10437,Sheet3!C:C,0))</f>
        <v>건일바이오팜(주)</v>
      </c>
      <c r="F10437" s="4" t="str">
        <f>INDEX(Sheet3!B:B,MATCH(Sheet1!C10437,Sheet3!C:C,0))</f>
        <v>이음메디컬세일즈플랫폼 주식회사</v>
      </c>
      <c r="G10437" s="4" t="str">
        <f>INDEX(Sheet3!B:B,MATCH(Sheet1!D10437,Sheet3!C:C,0))</f>
        <v>우율진팜</v>
      </c>
      <c r="H10437">
        <f>COUNTIF(Sheet3!C:C,Sheet1!B10437)</f>
        <v>1</v>
      </c>
      <c r="I10437">
        <f>COUNTIF(Sheet3!$C:$C,Sheet1!C10437)</f>
        <v>1</v>
      </c>
      <c r="J10437">
        <f>COUNTIF(Sheet3!$C:$C,Sheet1!D10437)</f>
        <v>1</v>
      </c>
      <c r="L10437" t="str">
        <f t="shared" si="163"/>
        <v xml:space="preserve">            ('684-88-01858', '741-81-01074', '680-09-01884'),</v>
      </c>
    </row>
    <row r="10438" spans="2:12" x14ac:dyDescent="0.25">
      <c r="B10438" s="2">
        <v>6848801858</v>
      </c>
      <c r="C10438" s="2">
        <v>7418101074</v>
      </c>
      <c r="D10438" s="2">
        <v>6818801524</v>
      </c>
      <c r="E10438" s="4" t="str">
        <f>INDEX(Sheet3!B:B,MATCH(Sheet1!B10438,Sheet3!C:C,0))</f>
        <v>건일바이오팜(주)</v>
      </c>
      <c r="F10438" s="4" t="str">
        <f>INDEX(Sheet3!B:B,MATCH(Sheet1!C10438,Sheet3!C:C,0))</f>
        <v>이음메디컬세일즈플랫폼 주식회사</v>
      </c>
      <c r="G10438" s="4" t="str">
        <f>INDEX(Sheet3!B:B,MATCH(Sheet1!D10438,Sheet3!C:C,0))</f>
        <v>메디칼준</v>
      </c>
      <c r="H10438">
        <f>COUNTIF(Sheet3!C:C,Sheet1!B10438)</f>
        <v>1</v>
      </c>
      <c r="I10438">
        <f>COUNTIF(Sheet3!$C:$C,Sheet1!C10438)</f>
        <v>1</v>
      </c>
      <c r="J10438">
        <f>COUNTIF(Sheet3!$C:$C,Sheet1!D10438)</f>
        <v>1</v>
      </c>
      <c r="L10438" t="str">
        <f t="shared" si="163"/>
        <v xml:space="preserve">            ('684-88-01858', '741-81-01074', '681-88-01524'),</v>
      </c>
    </row>
    <row r="10439" spans="2:12" x14ac:dyDescent="0.25">
      <c r="B10439" s="2">
        <v>6848801858</v>
      </c>
      <c r="C10439" s="2">
        <v>7418101074</v>
      </c>
      <c r="D10439" s="2">
        <v>6862501427</v>
      </c>
      <c r="E10439" s="4" t="str">
        <f>INDEX(Sheet3!B:B,MATCH(Sheet1!B10439,Sheet3!C:C,0))</f>
        <v>건일바이오팜(주)</v>
      </c>
      <c r="F10439" s="4" t="str">
        <f>INDEX(Sheet3!B:B,MATCH(Sheet1!C10439,Sheet3!C:C,0))</f>
        <v>이음메디컬세일즈플랫폼 주식회사</v>
      </c>
      <c r="G10439" s="4" t="str">
        <f>INDEX(Sheet3!B:B,MATCH(Sheet1!D10439,Sheet3!C:C,0))</f>
        <v>비티더블유</v>
      </c>
      <c r="H10439">
        <f>COUNTIF(Sheet3!C:C,Sheet1!B10439)</f>
        <v>1</v>
      </c>
      <c r="I10439">
        <f>COUNTIF(Sheet3!$C:$C,Sheet1!C10439)</f>
        <v>1</v>
      </c>
      <c r="J10439">
        <f>COUNTIF(Sheet3!$C:$C,Sheet1!D10439)</f>
        <v>1</v>
      </c>
      <c r="L10439" t="str">
        <f t="shared" si="163"/>
        <v xml:space="preserve">            ('684-88-01858', '741-81-01074', '686-25-01427'),</v>
      </c>
    </row>
    <row r="10440" spans="2:12" x14ac:dyDescent="0.25">
      <c r="B10440" s="2">
        <v>6848801858</v>
      </c>
      <c r="C10440" s="2">
        <v>7418101074</v>
      </c>
      <c r="D10440" s="2">
        <v>6904801158</v>
      </c>
      <c r="E10440" s="4" t="str">
        <f>INDEX(Sheet3!B:B,MATCH(Sheet1!B10440,Sheet3!C:C,0))</f>
        <v>건일바이오팜(주)</v>
      </c>
      <c r="F10440" s="4" t="str">
        <f>INDEX(Sheet3!B:B,MATCH(Sheet1!C10440,Sheet3!C:C,0))</f>
        <v>이음메디컬세일즈플랫폼 주식회사</v>
      </c>
      <c r="G10440" s="4" t="str">
        <f>INDEX(Sheet3!B:B,MATCH(Sheet1!D10440,Sheet3!C:C,0))</f>
        <v>그린트리메디컬</v>
      </c>
      <c r="H10440">
        <f>COUNTIF(Sheet3!C:C,Sheet1!B10440)</f>
        <v>1</v>
      </c>
      <c r="I10440">
        <f>COUNTIF(Sheet3!$C:$C,Sheet1!C10440)</f>
        <v>1</v>
      </c>
      <c r="J10440">
        <f>COUNTIF(Sheet3!$C:$C,Sheet1!D10440)</f>
        <v>1</v>
      </c>
      <c r="L10440" t="str">
        <f t="shared" si="163"/>
        <v xml:space="preserve">            ('684-88-01858', '741-81-01074', '690-48-01158'),</v>
      </c>
    </row>
    <row r="10441" spans="2:12" x14ac:dyDescent="0.25">
      <c r="B10441" s="2">
        <v>6848801858</v>
      </c>
      <c r="C10441" s="2">
        <v>7418101074</v>
      </c>
      <c r="D10441" s="2">
        <v>6904801158</v>
      </c>
      <c r="E10441" s="4" t="str">
        <f>INDEX(Sheet3!B:B,MATCH(Sheet1!B10441,Sheet3!C:C,0))</f>
        <v>건일바이오팜(주)</v>
      </c>
      <c r="F10441" s="4" t="str">
        <f>INDEX(Sheet3!B:B,MATCH(Sheet1!C10441,Sheet3!C:C,0))</f>
        <v>이음메디컬세일즈플랫폼 주식회사</v>
      </c>
      <c r="G10441" s="4" t="str">
        <f>INDEX(Sheet3!B:B,MATCH(Sheet1!D10441,Sheet3!C:C,0))</f>
        <v>그린트리메디컬</v>
      </c>
      <c r="H10441">
        <f>COUNTIF(Sheet3!C:C,Sheet1!B10441)</f>
        <v>1</v>
      </c>
      <c r="I10441">
        <f>COUNTIF(Sheet3!$C:$C,Sheet1!C10441)</f>
        <v>1</v>
      </c>
      <c r="J10441">
        <f>COUNTIF(Sheet3!$C:$C,Sheet1!D10441)</f>
        <v>1</v>
      </c>
      <c r="L10441" t="str">
        <f t="shared" si="163"/>
        <v xml:space="preserve">            ('684-88-01858', '741-81-01074', '690-48-01158'),</v>
      </c>
    </row>
    <row r="10442" spans="2:12" x14ac:dyDescent="0.25">
      <c r="B10442" s="2">
        <v>6848801858</v>
      </c>
      <c r="C10442" s="2">
        <v>7418101074</v>
      </c>
      <c r="D10442" s="2">
        <v>6904801158</v>
      </c>
      <c r="E10442" s="4" t="str">
        <f>INDEX(Sheet3!B:B,MATCH(Sheet1!B10442,Sheet3!C:C,0))</f>
        <v>건일바이오팜(주)</v>
      </c>
      <c r="F10442" s="4" t="str">
        <f>INDEX(Sheet3!B:B,MATCH(Sheet1!C10442,Sheet3!C:C,0))</f>
        <v>이음메디컬세일즈플랫폼 주식회사</v>
      </c>
      <c r="G10442" s="4" t="str">
        <f>INDEX(Sheet3!B:B,MATCH(Sheet1!D10442,Sheet3!C:C,0))</f>
        <v>그린트리메디컬</v>
      </c>
      <c r="H10442">
        <f>COUNTIF(Sheet3!C:C,Sheet1!B10442)</f>
        <v>1</v>
      </c>
      <c r="I10442">
        <f>COUNTIF(Sheet3!$C:$C,Sheet1!C10442)</f>
        <v>1</v>
      </c>
      <c r="J10442">
        <f>COUNTIF(Sheet3!$C:$C,Sheet1!D10442)</f>
        <v>1</v>
      </c>
      <c r="L10442" t="str">
        <f t="shared" si="163"/>
        <v xml:space="preserve">            ('684-88-01858', '741-81-01074', '690-48-01158'),</v>
      </c>
    </row>
    <row r="10443" spans="2:12" x14ac:dyDescent="0.25">
      <c r="B10443" s="2">
        <v>6848801858</v>
      </c>
      <c r="C10443" s="2">
        <v>7418101074</v>
      </c>
      <c r="D10443" s="2">
        <v>6934501044</v>
      </c>
      <c r="E10443" s="4" t="str">
        <f>INDEX(Sheet3!B:B,MATCH(Sheet1!B10443,Sheet3!C:C,0))</f>
        <v>건일바이오팜(주)</v>
      </c>
      <c r="F10443" s="4" t="str">
        <f>INDEX(Sheet3!B:B,MATCH(Sheet1!C10443,Sheet3!C:C,0))</f>
        <v>이음메디컬세일즈플랫폼 주식회사</v>
      </c>
      <c r="G10443" s="4" t="str">
        <f>INDEX(Sheet3!B:B,MATCH(Sheet1!D10443,Sheet3!C:C,0))</f>
        <v>오르비스</v>
      </c>
      <c r="H10443">
        <f>COUNTIF(Sheet3!C:C,Sheet1!B10443)</f>
        <v>1</v>
      </c>
      <c r="I10443">
        <f>COUNTIF(Sheet3!$C:$C,Sheet1!C10443)</f>
        <v>1</v>
      </c>
      <c r="J10443">
        <f>COUNTIF(Sheet3!$C:$C,Sheet1!D10443)</f>
        <v>1</v>
      </c>
      <c r="L10443" t="str">
        <f t="shared" si="163"/>
        <v xml:space="preserve">            ('684-88-01858', '741-81-01074', '693-45-01044'),</v>
      </c>
    </row>
    <row r="10444" spans="2:12" x14ac:dyDescent="0.25">
      <c r="B10444" s="2">
        <v>6848801858</v>
      </c>
      <c r="C10444" s="2">
        <v>7418101074</v>
      </c>
      <c r="D10444" s="2">
        <v>6934501044</v>
      </c>
      <c r="E10444" s="4" t="str">
        <f>INDEX(Sheet3!B:B,MATCH(Sheet1!B10444,Sheet3!C:C,0))</f>
        <v>건일바이오팜(주)</v>
      </c>
      <c r="F10444" s="4" t="str">
        <f>INDEX(Sheet3!B:B,MATCH(Sheet1!C10444,Sheet3!C:C,0))</f>
        <v>이음메디컬세일즈플랫폼 주식회사</v>
      </c>
      <c r="G10444" s="4" t="str">
        <f>INDEX(Sheet3!B:B,MATCH(Sheet1!D10444,Sheet3!C:C,0))</f>
        <v>오르비스</v>
      </c>
      <c r="H10444">
        <f>COUNTIF(Sheet3!C:C,Sheet1!B10444)</f>
        <v>1</v>
      </c>
      <c r="I10444">
        <f>COUNTIF(Sheet3!$C:$C,Sheet1!C10444)</f>
        <v>1</v>
      </c>
      <c r="J10444">
        <f>COUNTIF(Sheet3!$C:$C,Sheet1!D10444)</f>
        <v>1</v>
      </c>
      <c r="L10444" t="str">
        <f t="shared" si="163"/>
        <v xml:space="preserve">            ('684-88-01858', '741-81-01074', '693-45-01044'),</v>
      </c>
    </row>
    <row r="10445" spans="2:12" x14ac:dyDescent="0.25">
      <c r="B10445" s="2">
        <v>6848801858</v>
      </c>
      <c r="C10445" s="2">
        <v>7418101074</v>
      </c>
      <c r="D10445" s="2">
        <v>6934501044</v>
      </c>
      <c r="E10445" s="4" t="str">
        <f>INDEX(Sheet3!B:B,MATCH(Sheet1!B10445,Sheet3!C:C,0))</f>
        <v>건일바이오팜(주)</v>
      </c>
      <c r="F10445" s="4" t="str">
        <f>INDEX(Sheet3!B:B,MATCH(Sheet1!C10445,Sheet3!C:C,0))</f>
        <v>이음메디컬세일즈플랫폼 주식회사</v>
      </c>
      <c r="G10445" s="4" t="str">
        <f>INDEX(Sheet3!B:B,MATCH(Sheet1!D10445,Sheet3!C:C,0))</f>
        <v>오르비스</v>
      </c>
      <c r="H10445">
        <f>COUNTIF(Sheet3!C:C,Sheet1!B10445)</f>
        <v>1</v>
      </c>
      <c r="I10445">
        <f>COUNTIF(Sheet3!$C:$C,Sheet1!C10445)</f>
        <v>1</v>
      </c>
      <c r="J10445">
        <f>COUNTIF(Sheet3!$C:$C,Sheet1!D10445)</f>
        <v>1</v>
      </c>
      <c r="L10445" t="str">
        <f t="shared" si="163"/>
        <v xml:space="preserve">            ('684-88-01858', '741-81-01074', '693-45-01044'),</v>
      </c>
    </row>
    <row r="10446" spans="2:12" x14ac:dyDescent="0.25">
      <c r="B10446" s="2">
        <v>6848801858</v>
      </c>
      <c r="C10446" s="2">
        <v>7418101074</v>
      </c>
      <c r="D10446" s="2">
        <v>6948601754</v>
      </c>
      <c r="E10446" s="4" t="str">
        <f>INDEX(Sheet3!B:B,MATCH(Sheet1!B10446,Sheet3!C:C,0))</f>
        <v>건일바이오팜(주)</v>
      </c>
      <c r="F10446" s="4" t="str">
        <f>INDEX(Sheet3!B:B,MATCH(Sheet1!C10446,Sheet3!C:C,0))</f>
        <v>이음메디컬세일즈플랫폼 주식회사</v>
      </c>
      <c r="G10446" s="4" t="str">
        <f>INDEX(Sheet3!B:B,MATCH(Sheet1!D10446,Sheet3!C:C,0))</f>
        <v>주식회사 제이브로피앤엠</v>
      </c>
      <c r="H10446">
        <f>COUNTIF(Sheet3!C:C,Sheet1!B10446)</f>
        <v>1</v>
      </c>
      <c r="I10446">
        <f>COUNTIF(Sheet3!$C:$C,Sheet1!C10446)</f>
        <v>1</v>
      </c>
      <c r="J10446">
        <f>COUNTIF(Sheet3!$C:$C,Sheet1!D10446)</f>
        <v>1</v>
      </c>
      <c r="L10446" t="str">
        <f t="shared" si="163"/>
        <v xml:space="preserve">            ('684-88-01858', '741-81-01074', '694-86-01754'),</v>
      </c>
    </row>
    <row r="10447" spans="2:12" x14ac:dyDescent="0.25">
      <c r="B10447" s="2">
        <v>6848801858</v>
      </c>
      <c r="C10447" s="2">
        <v>7418101074</v>
      </c>
      <c r="D10447" s="2">
        <v>6958802314</v>
      </c>
      <c r="E10447" s="4" t="str">
        <f>INDEX(Sheet3!B:B,MATCH(Sheet1!B10447,Sheet3!C:C,0))</f>
        <v>건일바이오팜(주)</v>
      </c>
      <c r="F10447" s="4" t="str">
        <f>INDEX(Sheet3!B:B,MATCH(Sheet1!C10447,Sheet3!C:C,0))</f>
        <v>이음메디컬세일즈플랫폼 주식회사</v>
      </c>
      <c r="G10447" s="4" t="str">
        <f>INDEX(Sheet3!B:B,MATCH(Sheet1!D10447,Sheet3!C:C,0))</f>
        <v>홍진</v>
      </c>
      <c r="H10447">
        <f>COUNTIF(Sheet3!C:C,Sheet1!B10447)</f>
        <v>1</v>
      </c>
      <c r="I10447">
        <f>COUNTIF(Sheet3!$C:$C,Sheet1!C10447)</f>
        <v>1</v>
      </c>
      <c r="J10447">
        <f>COUNTIF(Sheet3!$C:$C,Sheet1!D10447)</f>
        <v>1</v>
      </c>
      <c r="L10447" t="str">
        <f t="shared" si="163"/>
        <v xml:space="preserve">            ('684-88-01858', '741-81-01074', '695-88-02314'),</v>
      </c>
    </row>
    <row r="10448" spans="2:12" x14ac:dyDescent="0.25">
      <c r="B10448" s="2">
        <v>6848801858</v>
      </c>
      <c r="C10448" s="2">
        <v>7418101074</v>
      </c>
      <c r="D10448" s="2">
        <v>6992801647</v>
      </c>
      <c r="E10448" s="4" t="str">
        <f>INDEX(Sheet3!B:B,MATCH(Sheet1!B10448,Sheet3!C:C,0))</f>
        <v>건일바이오팜(주)</v>
      </c>
      <c r="F10448" s="4" t="str">
        <f>INDEX(Sheet3!B:B,MATCH(Sheet1!C10448,Sheet3!C:C,0))</f>
        <v>이음메디컬세일즈플랫폼 주식회사</v>
      </c>
      <c r="G10448" s="4" t="str">
        <f>INDEX(Sheet3!B:B,MATCH(Sheet1!D10448,Sheet3!C:C,0))</f>
        <v>에스비팜</v>
      </c>
      <c r="H10448">
        <f>COUNTIF(Sheet3!C:C,Sheet1!B10448)</f>
        <v>1</v>
      </c>
      <c r="I10448">
        <f>COUNTIF(Sheet3!$C:$C,Sheet1!C10448)</f>
        <v>1</v>
      </c>
      <c r="J10448">
        <f>COUNTIF(Sheet3!$C:$C,Sheet1!D10448)</f>
        <v>1</v>
      </c>
      <c r="L10448" t="str">
        <f t="shared" si="163"/>
        <v xml:space="preserve">            ('684-88-01858', '741-81-01074', '699-28-01647'),</v>
      </c>
    </row>
    <row r="10449" spans="2:12" x14ac:dyDescent="0.25">
      <c r="B10449" s="2">
        <v>6848801858</v>
      </c>
      <c r="C10449" s="2">
        <v>7418101074</v>
      </c>
      <c r="D10449" s="2">
        <v>7028102587</v>
      </c>
      <c r="E10449" s="4" t="str">
        <f>INDEX(Sheet3!B:B,MATCH(Sheet1!B10449,Sheet3!C:C,0))</f>
        <v>건일바이오팜(주)</v>
      </c>
      <c r="F10449" s="4" t="str">
        <f>INDEX(Sheet3!B:B,MATCH(Sheet1!C10449,Sheet3!C:C,0))</f>
        <v>이음메디컬세일즈플랫폼 주식회사</v>
      </c>
      <c r="G10449" s="4" t="str">
        <f>INDEX(Sheet3!B:B,MATCH(Sheet1!D10449,Sheet3!C:C,0))</f>
        <v>주식회사 비앤티솔루션</v>
      </c>
      <c r="H10449">
        <f>COUNTIF(Sheet3!C:C,Sheet1!B10449)</f>
        <v>1</v>
      </c>
      <c r="I10449">
        <f>COUNTIF(Sheet3!$C:$C,Sheet1!C10449)</f>
        <v>1</v>
      </c>
      <c r="J10449">
        <f>COUNTIF(Sheet3!$C:$C,Sheet1!D10449)</f>
        <v>1</v>
      </c>
      <c r="L10449" t="str">
        <f t="shared" si="163"/>
        <v xml:space="preserve">            ('684-88-01858', '741-81-01074', '702-81-02587'),</v>
      </c>
    </row>
    <row r="10450" spans="2:12" x14ac:dyDescent="0.25">
      <c r="B10450" s="2">
        <v>6848801858</v>
      </c>
      <c r="C10450" s="2">
        <v>7418101074</v>
      </c>
      <c r="D10450" s="2">
        <v>7043001068</v>
      </c>
      <c r="E10450" s="4" t="str">
        <f>INDEX(Sheet3!B:B,MATCH(Sheet1!B10450,Sheet3!C:C,0))</f>
        <v>건일바이오팜(주)</v>
      </c>
      <c r="F10450" s="4" t="str">
        <f>INDEX(Sheet3!B:B,MATCH(Sheet1!C10450,Sheet3!C:C,0))</f>
        <v>이음메디컬세일즈플랫폼 주식회사</v>
      </c>
      <c r="G10450" s="4" t="str">
        <f>INDEX(Sheet3!B:B,MATCH(Sheet1!D10450,Sheet3!C:C,0))</f>
        <v>유니파마</v>
      </c>
      <c r="H10450">
        <f>COUNTIF(Sheet3!C:C,Sheet1!B10450)</f>
        <v>1</v>
      </c>
      <c r="I10450">
        <f>COUNTIF(Sheet3!$C:$C,Sheet1!C10450)</f>
        <v>1</v>
      </c>
      <c r="J10450">
        <f>COUNTIF(Sheet3!$C:$C,Sheet1!D10450)</f>
        <v>1</v>
      </c>
      <c r="L10450" t="str">
        <f t="shared" si="163"/>
        <v xml:space="preserve">            ('684-88-01858', '741-81-01074', '704-30-01068'),</v>
      </c>
    </row>
    <row r="10451" spans="2:12" x14ac:dyDescent="0.25">
      <c r="B10451" s="2">
        <v>6848801858</v>
      </c>
      <c r="C10451" s="2">
        <v>7418101074</v>
      </c>
      <c r="D10451" s="2">
        <v>7098802044</v>
      </c>
      <c r="E10451" s="4" t="str">
        <f>INDEX(Sheet3!B:B,MATCH(Sheet1!B10451,Sheet3!C:C,0))</f>
        <v>건일바이오팜(주)</v>
      </c>
      <c r="F10451" s="4" t="str">
        <f>INDEX(Sheet3!B:B,MATCH(Sheet1!C10451,Sheet3!C:C,0))</f>
        <v>이음메디컬세일즈플랫폼 주식회사</v>
      </c>
      <c r="G10451" s="4" t="str">
        <f>INDEX(Sheet3!B:B,MATCH(Sheet1!D10451,Sheet3!C:C,0))</f>
        <v>주식회사 제이메디</v>
      </c>
      <c r="H10451">
        <f>COUNTIF(Sheet3!C:C,Sheet1!B10451)</f>
        <v>1</v>
      </c>
      <c r="I10451">
        <f>COUNTIF(Sheet3!$C:$C,Sheet1!C10451)</f>
        <v>1</v>
      </c>
      <c r="J10451">
        <f>COUNTIF(Sheet3!$C:$C,Sheet1!D10451)</f>
        <v>1</v>
      </c>
      <c r="L10451" t="str">
        <f t="shared" si="163"/>
        <v xml:space="preserve">            ('684-88-01858', '741-81-01074', '709-88-02044'),</v>
      </c>
    </row>
    <row r="10452" spans="2:12" x14ac:dyDescent="0.25">
      <c r="B10452" s="2">
        <v>6848801858</v>
      </c>
      <c r="C10452" s="2">
        <v>7418101074</v>
      </c>
      <c r="D10452" s="2">
        <v>7125900912</v>
      </c>
      <c r="E10452" s="4" t="str">
        <f>INDEX(Sheet3!B:B,MATCH(Sheet1!B10452,Sheet3!C:C,0))</f>
        <v>건일바이오팜(주)</v>
      </c>
      <c r="F10452" s="4" t="str">
        <f>INDEX(Sheet3!B:B,MATCH(Sheet1!C10452,Sheet3!C:C,0))</f>
        <v>이음메디컬세일즈플랫폼 주식회사</v>
      </c>
      <c r="G10452" s="4" t="str">
        <f>INDEX(Sheet3!B:B,MATCH(Sheet1!D10452,Sheet3!C:C,0))</f>
        <v>로이파트너스</v>
      </c>
      <c r="H10452">
        <f>COUNTIF(Sheet3!C:C,Sheet1!B10452)</f>
        <v>1</v>
      </c>
      <c r="I10452">
        <f>COUNTIF(Sheet3!$C:$C,Sheet1!C10452)</f>
        <v>1</v>
      </c>
      <c r="J10452">
        <f>COUNTIF(Sheet3!$C:$C,Sheet1!D10452)</f>
        <v>1</v>
      </c>
      <c r="L10452" t="str">
        <f t="shared" si="163"/>
        <v xml:space="preserve">            ('684-88-01858', '741-81-01074', '712-59-00912'),</v>
      </c>
    </row>
    <row r="10453" spans="2:12" x14ac:dyDescent="0.25">
      <c r="B10453" s="2">
        <v>6848801858</v>
      </c>
      <c r="C10453" s="2">
        <v>7418101074</v>
      </c>
      <c r="D10453" s="2">
        <v>7130802681</v>
      </c>
      <c r="E10453" s="4" t="str">
        <f>INDEX(Sheet3!B:B,MATCH(Sheet1!B10453,Sheet3!C:C,0))</f>
        <v>건일바이오팜(주)</v>
      </c>
      <c r="F10453" s="4" t="str">
        <f>INDEX(Sheet3!B:B,MATCH(Sheet1!C10453,Sheet3!C:C,0))</f>
        <v>이음메디컬세일즈플랫폼 주식회사</v>
      </c>
      <c r="G10453" s="4" t="str">
        <f>INDEX(Sheet3!B:B,MATCH(Sheet1!D10453,Sheet3!C:C,0))</f>
        <v>블루다이브파트너스</v>
      </c>
      <c r="H10453">
        <f>COUNTIF(Sheet3!C:C,Sheet1!B10453)</f>
        <v>1</v>
      </c>
      <c r="I10453">
        <f>COUNTIF(Sheet3!$C:$C,Sheet1!C10453)</f>
        <v>1</v>
      </c>
      <c r="J10453">
        <f>COUNTIF(Sheet3!$C:$C,Sheet1!D10453)</f>
        <v>1</v>
      </c>
      <c r="L10453" t="str">
        <f t="shared" si="163"/>
        <v xml:space="preserve">            ('684-88-01858', '741-81-01074', '713-08-02681'),</v>
      </c>
    </row>
    <row r="10454" spans="2:12" x14ac:dyDescent="0.25">
      <c r="B10454" s="2">
        <v>6848801858</v>
      </c>
      <c r="C10454" s="2">
        <v>7418101074</v>
      </c>
      <c r="D10454" s="2">
        <v>7131602459</v>
      </c>
      <c r="E10454" s="4" t="str">
        <f>INDEX(Sheet3!B:B,MATCH(Sheet1!B10454,Sheet3!C:C,0))</f>
        <v>건일바이오팜(주)</v>
      </c>
      <c r="F10454" s="4" t="str">
        <f>INDEX(Sheet3!B:B,MATCH(Sheet1!C10454,Sheet3!C:C,0))</f>
        <v>이음메디컬세일즈플랫폼 주식회사</v>
      </c>
      <c r="G10454" s="4" t="str">
        <f>INDEX(Sheet3!B:B,MATCH(Sheet1!D10454,Sheet3!C:C,0))</f>
        <v>신송마켓</v>
      </c>
      <c r="H10454">
        <f>COUNTIF(Sheet3!C:C,Sheet1!B10454)</f>
        <v>1</v>
      </c>
      <c r="I10454">
        <f>COUNTIF(Sheet3!$C:$C,Sheet1!C10454)</f>
        <v>1</v>
      </c>
      <c r="J10454">
        <f>COUNTIF(Sheet3!$C:$C,Sheet1!D10454)</f>
        <v>1</v>
      </c>
      <c r="L10454" t="str">
        <f t="shared" si="163"/>
        <v xml:space="preserve">            ('684-88-01858', '741-81-01074', '713-16-02459'),</v>
      </c>
    </row>
    <row r="10455" spans="2:12" x14ac:dyDescent="0.25">
      <c r="B10455" s="2">
        <v>6848801858</v>
      </c>
      <c r="C10455" s="2">
        <v>7418101074</v>
      </c>
      <c r="D10455" s="2">
        <v>7138801326</v>
      </c>
      <c r="E10455" s="4" t="str">
        <f>INDEX(Sheet3!B:B,MATCH(Sheet1!B10455,Sheet3!C:C,0))</f>
        <v>건일바이오팜(주)</v>
      </c>
      <c r="F10455" s="4" t="str">
        <f>INDEX(Sheet3!B:B,MATCH(Sheet1!C10455,Sheet3!C:C,0))</f>
        <v>이음메디컬세일즈플랫폼 주식회사</v>
      </c>
      <c r="G10455" s="4" t="str">
        <f>INDEX(Sheet3!B:B,MATCH(Sheet1!D10455,Sheet3!C:C,0))</f>
        <v>(주)팜코</v>
      </c>
      <c r="H10455">
        <f>COUNTIF(Sheet3!C:C,Sheet1!B10455)</f>
        <v>1</v>
      </c>
      <c r="I10455">
        <f>COUNTIF(Sheet3!$C:$C,Sheet1!C10455)</f>
        <v>1</v>
      </c>
      <c r="J10455">
        <f>COUNTIF(Sheet3!$C:$C,Sheet1!D10455)</f>
        <v>1</v>
      </c>
      <c r="L10455" t="str">
        <f t="shared" si="163"/>
        <v xml:space="preserve">            ('684-88-01858', '741-81-01074', '713-88-01326'),</v>
      </c>
    </row>
    <row r="10456" spans="2:12" x14ac:dyDescent="0.25">
      <c r="B10456" s="2">
        <v>6848801858</v>
      </c>
      <c r="C10456" s="2">
        <v>7418101074</v>
      </c>
      <c r="D10456" s="2">
        <v>7163501300</v>
      </c>
      <c r="E10456" s="4" t="str">
        <f>INDEX(Sheet3!B:B,MATCH(Sheet1!B10456,Sheet3!C:C,0))</f>
        <v>건일바이오팜(주)</v>
      </c>
      <c r="F10456" s="4" t="str">
        <f>INDEX(Sheet3!B:B,MATCH(Sheet1!C10456,Sheet3!C:C,0))</f>
        <v>이음메디컬세일즈플랫폼 주식회사</v>
      </c>
      <c r="G10456" s="4" t="str">
        <f>INDEX(Sheet3!B:B,MATCH(Sheet1!D10456,Sheet3!C:C,0))</f>
        <v>슬찬팜</v>
      </c>
      <c r="H10456">
        <f>COUNTIF(Sheet3!C:C,Sheet1!B10456)</f>
        <v>1</v>
      </c>
      <c r="I10456">
        <f>COUNTIF(Sheet3!$C:$C,Sheet1!C10456)</f>
        <v>1</v>
      </c>
      <c r="J10456">
        <f>COUNTIF(Sheet3!$C:$C,Sheet1!D10456)</f>
        <v>1</v>
      </c>
      <c r="L10456" t="str">
        <f t="shared" si="163"/>
        <v xml:space="preserve">            ('684-88-01858', '741-81-01074', '716-35-01300'),</v>
      </c>
    </row>
    <row r="10457" spans="2:12" x14ac:dyDescent="0.25">
      <c r="B10457" s="2">
        <v>6848801858</v>
      </c>
      <c r="C10457" s="2">
        <v>7418101074</v>
      </c>
      <c r="D10457" s="2">
        <v>7180603041</v>
      </c>
      <c r="E10457" s="4" t="str">
        <f>INDEX(Sheet3!B:B,MATCH(Sheet1!B10457,Sheet3!C:C,0))</f>
        <v>건일바이오팜(주)</v>
      </c>
      <c r="F10457" s="4" t="str">
        <f>INDEX(Sheet3!B:B,MATCH(Sheet1!C10457,Sheet3!C:C,0))</f>
        <v>이음메디컬세일즈플랫폼 주식회사</v>
      </c>
      <c r="G10457" s="4" t="str">
        <f>INDEX(Sheet3!B:B,MATCH(Sheet1!D10457,Sheet3!C:C,0))</f>
        <v>느루팜</v>
      </c>
      <c r="H10457">
        <f>COUNTIF(Sheet3!C:C,Sheet1!B10457)</f>
        <v>1</v>
      </c>
      <c r="I10457">
        <f>COUNTIF(Sheet3!$C:$C,Sheet1!C10457)</f>
        <v>1</v>
      </c>
      <c r="J10457">
        <f>COUNTIF(Sheet3!$C:$C,Sheet1!D10457)</f>
        <v>1</v>
      </c>
      <c r="L10457" t="str">
        <f t="shared" si="163"/>
        <v xml:space="preserve">            ('684-88-01858', '741-81-01074', '718-06-03041'),</v>
      </c>
    </row>
    <row r="10458" spans="2:12" x14ac:dyDescent="0.25">
      <c r="B10458" s="2">
        <v>6848801858</v>
      </c>
      <c r="C10458" s="2">
        <v>7418101074</v>
      </c>
      <c r="D10458" s="2">
        <v>7186000857</v>
      </c>
      <c r="E10458" s="4" t="str">
        <f>INDEX(Sheet3!B:B,MATCH(Sheet1!B10458,Sheet3!C:C,0))</f>
        <v>건일바이오팜(주)</v>
      </c>
      <c r="F10458" s="4" t="str">
        <f>INDEX(Sheet3!B:B,MATCH(Sheet1!C10458,Sheet3!C:C,0))</f>
        <v>이음메디컬세일즈플랫폼 주식회사</v>
      </c>
      <c r="G10458" s="4" t="str">
        <f>INDEX(Sheet3!B:B,MATCH(Sheet1!D10458,Sheet3!C:C,0))</f>
        <v>와이에이치팜</v>
      </c>
      <c r="H10458">
        <f>COUNTIF(Sheet3!C:C,Sheet1!B10458)</f>
        <v>1</v>
      </c>
      <c r="I10458">
        <f>COUNTIF(Sheet3!$C:$C,Sheet1!C10458)</f>
        <v>1</v>
      </c>
      <c r="J10458">
        <f>COUNTIF(Sheet3!$C:$C,Sheet1!D10458)</f>
        <v>1</v>
      </c>
      <c r="L10458" t="str">
        <f t="shared" si="163"/>
        <v xml:space="preserve">            ('684-88-01858', '741-81-01074', '718-60-00857'),</v>
      </c>
    </row>
    <row r="10459" spans="2:12" x14ac:dyDescent="0.25">
      <c r="B10459" s="2">
        <v>6848801858</v>
      </c>
      <c r="C10459" s="2">
        <v>7418101074</v>
      </c>
      <c r="D10459" s="2">
        <v>7188703356</v>
      </c>
      <c r="E10459" s="4" t="str">
        <f>INDEX(Sheet3!B:B,MATCH(Sheet1!B10459,Sheet3!C:C,0))</f>
        <v>건일바이오팜(주)</v>
      </c>
      <c r="F10459" s="4" t="str">
        <f>INDEX(Sheet3!B:B,MATCH(Sheet1!C10459,Sheet3!C:C,0))</f>
        <v>이음메디컬세일즈플랫폼 주식회사</v>
      </c>
      <c r="G10459" s="4" t="str">
        <f>INDEX(Sheet3!B:B,MATCH(Sheet1!D10459,Sheet3!C:C,0))</f>
        <v>주식회사 메디로드</v>
      </c>
      <c r="H10459">
        <f>COUNTIF(Sheet3!C:C,Sheet1!B10459)</f>
        <v>1</v>
      </c>
      <c r="I10459">
        <f>COUNTIF(Sheet3!$C:$C,Sheet1!C10459)</f>
        <v>1</v>
      </c>
      <c r="J10459">
        <f>COUNTIF(Sheet3!$C:$C,Sheet1!D10459)</f>
        <v>1</v>
      </c>
      <c r="L10459" t="str">
        <f t="shared" si="163"/>
        <v xml:space="preserve">            ('684-88-01858', '741-81-01074', '718-87-03356'),</v>
      </c>
    </row>
    <row r="10460" spans="2:12" x14ac:dyDescent="0.25">
      <c r="B10460" s="2">
        <v>6848801858</v>
      </c>
      <c r="C10460" s="2">
        <v>7418101074</v>
      </c>
      <c r="D10460" s="2">
        <v>7221502422</v>
      </c>
      <c r="E10460" s="4" t="str">
        <f>INDEX(Sheet3!B:B,MATCH(Sheet1!B10460,Sheet3!C:C,0))</f>
        <v>건일바이오팜(주)</v>
      </c>
      <c r="F10460" s="4" t="str">
        <f>INDEX(Sheet3!B:B,MATCH(Sheet1!C10460,Sheet3!C:C,0))</f>
        <v>이음메디컬세일즈플랫폼 주식회사</v>
      </c>
      <c r="G10460" s="4" t="str">
        <f>INDEX(Sheet3!B:B,MATCH(Sheet1!D10460,Sheet3!C:C,0))</f>
        <v>제이에스파마</v>
      </c>
      <c r="H10460">
        <f>COUNTIF(Sheet3!C:C,Sheet1!B10460)</f>
        <v>1</v>
      </c>
      <c r="I10460">
        <f>COUNTIF(Sheet3!$C:$C,Sheet1!C10460)</f>
        <v>1</v>
      </c>
      <c r="J10460">
        <f>COUNTIF(Sheet3!$C:$C,Sheet1!D10460)</f>
        <v>1</v>
      </c>
      <c r="L10460" t="str">
        <f t="shared" si="163"/>
        <v xml:space="preserve">            ('684-88-01858', '741-81-01074', '722-15-02422'),</v>
      </c>
    </row>
    <row r="10461" spans="2:12" x14ac:dyDescent="0.25">
      <c r="B10461" s="2">
        <v>6848801858</v>
      </c>
      <c r="C10461" s="2">
        <v>7418101074</v>
      </c>
      <c r="D10461" s="2">
        <v>7293001387</v>
      </c>
      <c r="E10461" s="4" t="str">
        <f>INDEX(Sheet3!B:B,MATCH(Sheet1!B10461,Sheet3!C:C,0))</f>
        <v>건일바이오팜(주)</v>
      </c>
      <c r="F10461" s="4" t="str">
        <f>INDEX(Sheet3!B:B,MATCH(Sheet1!C10461,Sheet3!C:C,0))</f>
        <v>이음메디컬세일즈플랫폼 주식회사</v>
      </c>
      <c r="G10461" s="4" t="str">
        <f>INDEX(Sheet3!B:B,MATCH(Sheet1!D10461,Sheet3!C:C,0))</f>
        <v>모두컨설팅</v>
      </c>
      <c r="H10461">
        <f>COUNTIF(Sheet3!C:C,Sheet1!B10461)</f>
        <v>1</v>
      </c>
      <c r="I10461">
        <f>COUNTIF(Sheet3!$C:$C,Sheet1!C10461)</f>
        <v>1</v>
      </c>
      <c r="J10461">
        <f>COUNTIF(Sheet3!$C:$C,Sheet1!D10461)</f>
        <v>1</v>
      </c>
      <c r="L10461" t="str">
        <f t="shared" si="163"/>
        <v xml:space="preserve">            ('684-88-01858', '741-81-01074', '729-30-01387'),</v>
      </c>
    </row>
    <row r="10462" spans="2:12" x14ac:dyDescent="0.25">
      <c r="B10462" s="2">
        <v>6848801858</v>
      </c>
      <c r="C10462" s="2">
        <v>7418101074</v>
      </c>
      <c r="D10462" s="2">
        <v>7336500467</v>
      </c>
      <c r="E10462" s="4" t="str">
        <f>INDEX(Sheet3!B:B,MATCH(Sheet1!B10462,Sheet3!C:C,0))</f>
        <v>건일바이오팜(주)</v>
      </c>
      <c r="F10462" s="4" t="str">
        <f>INDEX(Sheet3!B:B,MATCH(Sheet1!C10462,Sheet3!C:C,0))</f>
        <v>이음메디컬세일즈플랫폼 주식회사</v>
      </c>
      <c r="G10462" s="4" t="str">
        <f>INDEX(Sheet3!B:B,MATCH(Sheet1!D10462,Sheet3!C:C,0))</f>
        <v>제이메디컬</v>
      </c>
      <c r="H10462">
        <f>COUNTIF(Sheet3!C:C,Sheet1!B10462)</f>
        <v>1</v>
      </c>
      <c r="I10462">
        <f>COUNTIF(Sheet3!$C:$C,Sheet1!C10462)</f>
        <v>1</v>
      </c>
      <c r="J10462">
        <f>COUNTIF(Sheet3!$C:$C,Sheet1!D10462)</f>
        <v>1</v>
      </c>
      <c r="L10462" t="str">
        <f t="shared" si="163"/>
        <v xml:space="preserve">            ('684-88-01858', '741-81-01074', '733-65-00467'),</v>
      </c>
    </row>
    <row r="10463" spans="2:12" x14ac:dyDescent="0.25">
      <c r="B10463" s="2">
        <v>6848801858</v>
      </c>
      <c r="C10463" s="2">
        <v>7418101074</v>
      </c>
      <c r="D10463" s="2">
        <v>7448702322</v>
      </c>
      <c r="E10463" s="4" t="str">
        <f>INDEX(Sheet3!B:B,MATCH(Sheet1!B10463,Sheet3!C:C,0))</f>
        <v>건일바이오팜(주)</v>
      </c>
      <c r="F10463" s="4" t="str">
        <f>INDEX(Sheet3!B:B,MATCH(Sheet1!C10463,Sheet3!C:C,0))</f>
        <v>이음메디컬세일즈플랫폼 주식회사</v>
      </c>
      <c r="G10463" s="4" t="str">
        <f>INDEX(Sheet3!B:B,MATCH(Sheet1!D10463,Sheet3!C:C,0))</f>
        <v>(주)다삼홀딩스</v>
      </c>
      <c r="H10463">
        <f>COUNTIF(Sheet3!C:C,Sheet1!B10463)</f>
        <v>1</v>
      </c>
      <c r="I10463">
        <f>COUNTIF(Sheet3!$C:$C,Sheet1!C10463)</f>
        <v>1</v>
      </c>
      <c r="J10463">
        <f>COUNTIF(Sheet3!$C:$C,Sheet1!D10463)</f>
        <v>1</v>
      </c>
      <c r="L10463" t="str">
        <f t="shared" si="163"/>
        <v xml:space="preserve">            ('684-88-01858', '741-81-01074', '744-87-02322'),</v>
      </c>
    </row>
    <row r="10464" spans="2:12" x14ac:dyDescent="0.25">
      <c r="B10464" s="2">
        <v>6848801858</v>
      </c>
      <c r="C10464" s="2">
        <v>7418101074</v>
      </c>
      <c r="D10464" s="2">
        <v>7448702813</v>
      </c>
      <c r="E10464" s="4" t="str">
        <f>INDEX(Sheet3!B:B,MATCH(Sheet1!B10464,Sheet3!C:C,0))</f>
        <v>건일바이오팜(주)</v>
      </c>
      <c r="F10464" s="4" t="str">
        <f>INDEX(Sheet3!B:B,MATCH(Sheet1!C10464,Sheet3!C:C,0))</f>
        <v>이음메디컬세일즈플랫폼 주식회사</v>
      </c>
      <c r="G10464" s="4" t="str">
        <f>INDEX(Sheet3!B:B,MATCH(Sheet1!D10464,Sheet3!C:C,0))</f>
        <v>주식회사 에이스씨앤피</v>
      </c>
      <c r="H10464">
        <f>COUNTIF(Sheet3!C:C,Sheet1!B10464)</f>
        <v>1</v>
      </c>
      <c r="I10464">
        <f>COUNTIF(Sheet3!$C:$C,Sheet1!C10464)</f>
        <v>1</v>
      </c>
      <c r="J10464">
        <f>COUNTIF(Sheet3!$C:$C,Sheet1!D10464)</f>
        <v>1</v>
      </c>
      <c r="L10464" t="str">
        <f t="shared" si="163"/>
        <v xml:space="preserve">            ('684-88-01858', '741-81-01074', '744-87-02813'),</v>
      </c>
    </row>
    <row r="10465" spans="2:12" x14ac:dyDescent="0.25">
      <c r="B10465" s="2">
        <v>6848801858</v>
      </c>
      <c r="C10465" s="2">
        <v>7418101074</v>
      </c>
      <c r="D10465" s="2">
        <v>7451001154</v>
      </c>
      <c r="E10465" s="4" t="str">
        <f>INDEX(Sheet3!B:B,MATCH(Sheet1!B10465,Sheet3!C:C,0))</f>
        <v>건일바이오팜(주)</v>
      </c>
      <c r="F10465" s="4" t="str">
        <f>INDEX(Sheet3!B:B,MATCH(Sheet1!C10465,Sheet3!C:C,0))</f>
        <v>이음메디컬세일즈플랫폼 주식회사</v>
      </c>
      <c r="G10465" s="4" t="str">
        <f>INDEX(Sheet3!B:B,MATCH(Sheet1!D10465,Sheet3!C:C,0))</f>
        <v>다올팜</v>
      </c>
      <c r="H10465">
        <f>COUNTIF(Sheet3!C:C,Sheet1!B10465)</f>
        <v>1</v>
      </c>
      <c r="I10465">
        <f>COUNTIF(Sheet3!$C:$C,Sheet1!C10465)</f>
        <v>1</v>
      </c>
      <c r="J10465">
        <f>COUNTIF(Sheet3!$C:$C,Sheet1!D10465)</f>
        <v>1</v>
      </c>
      <c r="L10465" t="str">
        <f t="shared" si="163"/>
        <v xml:space="preserve">            ('684-88-01858', '741-81-01074', '745-10-01154'),</v>
      </c>
    </row>
    <row r="10466" spans="2:12" x14ac:dyDescent="0.25">
      <c r="B10466" s="2">
        <v>6848801858</v>
      </c>
      <c r="C10466" s="2">
        <v>7418101074</v>
      </c>
      <c r="D10466" s="2">
        <v>7451101374</v>
      </c>
      <c r="E10466" s="4" t="str">
        <f>INDEX(Sheet3!B:B,MATCH(Sheet1!B10466,Sheet3!C:C,0))</f>
        <v>건일바이오팜(주)</v>
      </c>
      <c r="F10466" s="4" t="str">
        <f>INDEX(Sheet3!B:B,MATCH(Sheet1!C10466,Sheet3!C:C,0))</f>
        <v>이음메디컬세일즈플랫폼 주식회사</v>
      </c>
      <c r="G10466" s="4" t="str">
        <f>INDEX(Sheet3!B:B,MATCH(Sheet1!D10466,Sheet3!C:C,0))</f>
        <v>와이디티엠에스</v>
      </c>
      <c r="H10466">
        <f>COUNTIF(Sheet3!C:C,Sheet1!B10466)</f>
        <v>1</v>
      </c>
      <c r="I10466">
        <f>COUNTIF(Sheet3!$C:$C,Sheet1!C10466)</f>
        <v>1</v>
      </c>
      <c r="J10466">
        <f>COUNTIF(Sheet3!$C:$C,Sheet1!D10466)</f>
        <v>1</v>
      </c>
      <c r="L10466" t="str">
        <f t="shared" si="163"/>
        <v xml:space="preserve">            ('684-88-01858', '741-81-01074', '745-11-01374'),</v>
      </c>
    </row>
    <row r="10467" spans="2:12" x14ac:dyDescent="0.25">
      <c r="B10467" s="2">
        <v>6848801858</v>
      </c>
      <c r="C10467" s="2">
        <v>7418101074</v>
      </c>
      <c r="D10467" s="2">
        <v>7457500493</v>
      </c>
      <c r="E10467" s="4" t="str">
        <f>INDEX(Sheet3!B:B,MATCH(Sheet1!B10467,Sheet3!C:C,0))</f>
        <v>건일바이오팜(주)</v>
      </c>
      <c r="F10467" s="4" t="str">
        <f>INDEX(Sheet3!B:B,MATCH(Sheet1!C10467,Sheet3!C:C,0))</f>
        <v>이음메디컬세일즈플랫폼 주식회사</v>
      </c>
      <c r="G10467" s="4" t="str">
        <f>INDEX(Sheet3!B:B,MATCH(Sheet1!D10467,Sheet3!C:C,0))</f>
        <v>한얼메디컬</v>
      </c>
      <c r="H10467">
        <f>COUNTIF(Sheet3!C:C,Sheet1!B10467)</f>
        <v>1</v>
      </c>
      <c r="I10467">
        <f>COUNTIF(Sheet3!$C:$C,Sheet1!C10467)</f>
        <v>1</v>
      </c>
      <c r="J10467">
        <f>COUNTIF(Sheet3!$C:$C,Sheet1!D10467)</f>
        <v>1</v>
      </c>
      <c r="L10467" t="str">
        <f t="shared" si="163"/>
        <v xml:space="preserve">            ('684-88-01858', '741-81-01074', '745-75-00493'),</v>
      </c>
    </row>
    <row r="10468" spans="2:12" x14ac:dyDescent="0.25">
      <c r="B10468" s="2">
        <v>6848801858</v>
      </c>
      <c r="C10468" s="2">
        <v>7418101074</v>
      </c>
      <c r="D10468" s="2">
        <v>7458703173</v>
      </c>
      <c r="E10468" s="4" t="str">
        <f>INDEX(Sheet3!B:B,MATCH(Sheet1!B10468,Sheet3!C:C,0))</f>
        <v>건일바이오팜(주)</v>
      </c>
      <c r="F10468" s="4" t="str">
        <f>INDEX(Sheet3!B:B,MATCH(Sheet1!C10468,Sheet3!C:C,0))</f>
        <v>이음메디컬세일즈플랫폼 주식회사</v>
      </c>
      <c r="G10468" s="4" t="str">
        <f>INDEX(Sheet3!B:B,MATCH(Sheet1!D10468,Sheet3!C:C,0))</f>
        <v>프라임강원</v>
      </c>
      <c r="H10468">
        <f>COUNTIF(Sheet3!C:C,Sheet1!B10468)</f>
        <v>1</v>
      </c>
      <c r="I10468">
        <f>COUNTIF(Sheet3!$C:$C,Sheet1!C10468)</f>
        <v>1</v>
      </c>
      <c r="J10468">
        <f>COUNTIF(Sheet3!$C:$C,Sheet1!D10468)</f>
        <v>1</v>
      </c>
      <c r="L10468" t="str">
        <f t="shared" si="163"/>
        <v xml:space="preserve">            ('684-88-01858', '741-81-01074', '745-87-03173'),</v>
      </c>
    </row>
    <row r="10469" spans="2:12" x14ac:dyDescent="0.25">
      <c r="B10469" s="2">
        <v>6848801858</v>
      </c>
      <c r="C10469" s="2">
        <v>7418101074</v>
      </c>
      <c r="D10469" s="2">
        <v>7464200969</v>
      </c>
      <c r="E10469" s="4" t="str">
        <f>INDEX(Sheet3!B:B,MATCH(Sheet1!B10469,Sheet3!C:C,0))</f>
        <v>건일바이오팜(주)</v>
      </c>
      <c r="F10469" s="4" t="str">
        <f>INDEX(Sheet3!B:B,MATCH(Sheet1!C10469,Sheet3!C:C,0))</f>
        <v>이음메디컬세일즈플랫폼 주식회사</v>
      </c>
      <c r="G10469" s="4" t="str">
        <f>INDEX(Sheet3!B:B,MATCH(Sheet1!D10469,Sheet3!C:C,0))</f>
        <v>우성</v>
      </c>
      <c r="H10469">
        <f>COUNTIF(Sheet3!C:C,Sheet1!B10469)</f>
        <v>1</v>
      </c>
      <c r="I10469">
        <f>COUNTIF(Sheet3!$C:$C,Sheet1!C10469)</f>
        <v>1</v>
      </c>
      <c r="J10469">
        <f>COUNTIF(Sheet3!$C:$C,Sheet1!D10469)</f>
        <v>1</v>
      </c>
      <c r="L10469" t="str">
        <f t="shared" si="163"/>
        <v xml:space="preserve">            ('684-88-01858', '741-81-01074', '746-42-00969'),</v>
      </c>
    </row>
    <row r="10470" spans="2:12" x14ac:dyDescent="0.25">
      <c r="B10470" s="2">
        <v>6848801858</v>
      </c>
      <c r="C10470" s="2">
        <v>7418101074</v>
      </c>
      <c r="D10470" s="2">
        <v>7494301251</v>
      </c>
      <c r="E10470" s="4" t="str">
        <f>INDEX(Sheet3!B:B,MATCH(Sheet1!B10470,Sheet3!C:C,0))</f>
        <v>건일바이오팜(주)</v>
      </c>
      <c r="F10470" s="4" t="str">
        <f>INDEX(Sheet3!B:B,MATCH(Sheet1!C10470,Sheet3!C:C,0))</f>
        <v>이음메디컬세일즈플랫폼 주식회사</v>
      </c>
      <c r="G10470" s="4" t="str">
        <f>INDEX(Sheet3!B:B,MATCH(Sheet1!D10470,Sheet3!C:C,0))</f>
        <v>아트엠로직스</v>
      </c>
      <c r="H10470">
        <f>COUNTIF(Sheet3!C:C,Sheet1!B10470)</f>
        <v>1</v>
      </c>
      <c r="I10470">
        <f>COUNTIF(Sheet3!$C:$C,Sheet1!C10470)</f>
        <v>1</v>
      </c>
      <c r="J10470">
        <f>COUNTIF(Sheet3!$C:$C,Sheet1!D10470)</f>
        <v>1</v>
      </c>
      <c r="L10470" t="str">
        <f t="shared" si="163"/>
        <v xml:space="preserve">            ('684-88-01858', '741-81-01074', '749-43-01251'),</v>
      </c>
    </row>
    <row r="10471" spans="2:12" x14ac:dyDescent="0.25">
      <c r="B10471" s="2">
        <v>6848801858</v>
      </c>
      <c r="C10471" s="2">
        <v>7418101074</v>
      </c>
      <c r="D10471" s="2">
        <v>7501402279</v>
      </c>
      <c r="E10471" s="4" t="str">
        <f>INDEX(Sheet3!B:B,MATCH(Sheet1!B10471,Sheet3!C:C,0))</f>
        <v>건일바이오팜(주)</v>
      </c>
      <c r="F10471" s="4" t="str">
        <f>INDEX(Sheet3!B:B,MATCH(Sheet1!C10471,Sheet3!C:C,0))</f>
        <v>이음메디컬세일즈플랫폼 주식회사</v>
      </c>
      <c r="G10471" s="4" t="str">
        <f>INDEX(Sheet3!B:B,MATCH(Sheet1!D10471,Sheet3!C:C,0))</f>
        <v>티에스메디컬</v>
      </c>
      <c r="H10471">
        <f>COUNTIF(Sheet3!C:C,Sheet1!B10471)</f>
        <v>1</v>
      </c>
      <c r="I10471">
        <f>COUNTIF(Sheet3!$C:$C,Sheet1!C10471)</f>
        <v>1</v>
      </c>
      <c r="J10471">
        <f>COUNTIF(Sheet3!$C:$C,Sheet1!D10471)</f>
        <v>1</v>
      </c>
      <c r="L10471" t="str">
        <f t="shared" si="163"/>
        <v xml:space="preserve">            ('684-88-01858', '741-81-01074', '750-14-02279'),</v>
      </c>
    </row>
    <row r="10472" spans="2:12" x14ac:dyDescent="0.25">
      <c r="B10472" s="2">
        <v>6848801858</v>
      </c>
      <c r="C10472" s="2">
        <v>7418101074</v>
      </c>
      <c r="D10472" s="2">
        <v>7507200441</v>
      </c>
      <c r="E10472" s="4" t="str">
        <f>INDEX(Sheet3!B:B,MATCH(Sheet1!B10472,Sheet3!C:C,0))</f>
        <v>건일바이오팜(주)</v>
      </c>
      <c r="F10472" s="4" t="str">
        <f>INDEX(Sheet3!B:B,MATCH(Sheet1!C10472,Sheet3!C:C,0))</f>
        <v>이음메디컬세일즈플랫폼 주식회사</v>
      </c>
      <c r="G10472" s="4" t="str">
        <f>INDEX(Sheet3!B:B,MATCH(Sheet1!D10472,Sheet3!C:C,0))</f>
        <v>케이피엘</v>
      </c>
      <c r="H10472">
        <f>COUNTIF(Sheet3!C:C,Sheet1!B10472)</f>
        <v>1</v>
      </c>
      <c r="I10472">
        <f>COUNTIF(Sheet3!$C:$C,Sheet1!C10472)</f>
        <v>1</v>
      </c>
      <c r="J10472">
        <f>COUNTIF(Sheet3!$C:$C,Sheet1!D10472)</f>
        <v>1</v>
      </c>
      <c r="L10472" t="str">
        <f t="shared" si="163"/>
        <v xml:space="preserve">            ('684-88-01858', '741-81-01074', '750-72-00441'),</v>
      </c>
    </row>
    <row r="10473" spans="2:12" x14ac:dyDescent="0.25">
      <c r="B10473" s="2">
        <v>6848801858</v>
      </c>
      <c r="C10473" s="2">
        <v>7418101074</v>
      </c>
      <c r="D10473" s="2">
        <v>7522202154</v>
      </c>
      <c r="E10473" s="4" t="str">
        <f>INDEX(Sheet3!B:B,MATCH(Sheet1!B10473,Sheet3!C:C,0))</f>
        <v>건일바이오팜(주)</v>
      </c>
      <c r="F10473" s="4" t="str">
        <f>INDEX(Sheet3!B:B,MATCH(Sheet1!C10473,Sheet3!C:C,0))</f>
        <v>이음메디컬세일즈플랫폼 주식회사</v>
      </c>
      <c r="G10473" s="4" t="str">
        <f>INDEX(Sheet3!B:B,MATCH(Sheet1!D10473,Sheet3!C:C,0))</f>
        <v>서울메디칼</v>
      </c>
      <c r="H10473">
        <f>COUNTIF(Sheet3!C:C,Sheet1!B10473)</f>
        <v>1</v>
      </c>
      <c r="I10473">
        <f>COUNTIF(Sheet3!$C:$C,Sheet1!C10473)</f>
        <v>1</v>
      </c>
      <c r="J10473">
        <f>COUNTIF(Sheet3!$C:$C,Sheet1!D10473)</f>
        <v>1</v>
      </c>
      <c r="L10473" t="str">
        <f t="shared" si="163"/>
        <v xml:space="preserve">            ('684-88-01858', '741-81-01074', '752-22-02154'),</v>
      </c>
    </row>
    <row r="10474" spans="2:12" x14ac:dyDescent="0.25">
      <c r="B10474" s="2">
        <v>6848801858</v>
      </c>
      <c r="C10474" s="2">
        <v>7418101074</v>
      </c>
      <c r="D10474" s="2">
        <v>7527400285</v>
      </c>
      <c r="E10474" s="4" t="str">
        <f>INDEX(Sheet3!B:B,MATCH(Sheet1!B10474,Sheet3!C:C,0))</f>
        <v>건일바이오팜(주)</v>
      </c>
      <c r="F10474" s="4" t="str">
        <f>INDEX(Sheet3!B:B,MATCH(Sheet1!C10474,Sheet3!C:C,0))</f>
        <v>이음메디컬세일즈플랫폼 주식회사</v>
      </c>
      <c r="G10474" s="4" t="str">
        <f>INDEX(Sheet3!B:B,MATCH(Sheet1!D10474,Sheet3!C:C,0))</f>
        <v>케이컴퍼니</v>
      </c>
      <c r="H10474">
        <f>COUNTIF(Sheet3!C:C,Sheet1!B10474)</f>
        <v>1</v>
      </c>
      <c r="I10474">
        <f>COUNTIF(Sheet3!$C:$C,Sheet1!C10474)</f>
        <v>1</v>
      </c>
      <c r="J10474">
        <f>COUNTIF(Sheet3!$C:$C,Sheet1!D10474)</f>
        <v>1</v>
      </c>
      <c r="L10474" t="str">
        <f t="shared" si="163"/>
        <v xml:space="preserve">            ('684-88-01858', '741-81-01074', '752-74-00285'),</v>
      </c>
    </row>
    <row r="10475" spans="2:12" x14ac:dyDescent="0.25">
      <c r="B10475" s="2">
        <v>6848801858</v>
      </c>
      <c r="C10475" s="2">
        <v>7418101074</v>
      </c>
      <c r="D10475" s="2">
        <v>7538602988</v>
      </c>
      <c r="E10475" s="4" t="str">
        <f>INDEX(Sheet3!B:B,MATCH(Sheet1!B10475,Sheet3!C:C,0))</f>
        <v>건일바이오팜(주)</v>
      </c>
      <c r="F10475" s="4" t="str">
        <f>INDEX(Sheet3!B:B,MATCH(Sheet1!C10475,Sheet3!C:C,0))</f>
        <v>이음메디컬세일즈플랫폼 주식회사</v>
      </c>
      <c r="G10475" s="4" t="str">
        <f>INDEX(Sheet3!B:B,MATCH(Sheet1!D10475,Sheet3!C:C,0))</f>
        <v>주식회사 제이아크</v>
      </c>
      <c r="H10475">
        <f>COUNTIF(Sheet3!C:C,Sheet1!B10475)</f>
        <v>1</v>
      </c>
      <c r="I10475">
        <f>COUNTIF(Sheet3!$C:$C,Sheet1!C10475)</f>
        <v>1</v>
      </c>
      <c r="J10475">
        <f>COUNTIF(Sheet3!$C:$C,Sheet1!D10475)</f>
        <v>1</v>
      </c>
      <c r="L10475" t="str">
        <f t="shared" si="163"/>
        <v xml:space="preserve">            ('684-88-01858', '741-81-01074', '753-86-02988'),</v>
      </c>
    </row>
    <row r="10476" spans="2:12" x14ac:dyDescent="0.25">
      <c r="B10476" s="2">
        <v>6848801858</v>
      </c>
      <c r="C10476" s="2">
        <v>7418101074</v>
      </c>
      <c r="D10476" s="2">
        <v>7550702368</v>
      </c>
      <c r="E10476" s="4" t="str">
        <f>INDEX(Sheet3!B:B,MATCH(Sheet1!B10476,Sheet3!C:C,0))</f>
        <v>건일바이오팜(주)</v>
      </c>
      <c r="F10476" s="4" t="str">
        <f>INDEX(Sheet3!B:B,MATCH(Sheet1!C10476,Sheet3!C:C,0))</f>
        <v>이음메디컬세일즈플랫폼 주식회사</v>
      </c>
      <c r="G10476" s="4" t="str">
        <f>INDEX(Sheet3!B:B,MATCH(Sheet1!D10476,Sheet3!C:C,0))</f>
        <v>원써지칼</v>
      </c>
      <c r="H10476">
        <f>COUNTIF(Sheet3!C:C,Sheet1!B10476)</f>
        <v>1</v>
      </c>
      <c r="I10476">
        <f>COUNTIF(Sheet3!$C:$C,Sheet1!C10476)</f>
        <v>1</v>
      </c>
      <c r="J10476">
        <f>COUNTIF(Sheet3!$C:$C,Sheet1!D10476)</f>
        <v>1</v>
      </c>
      <c r="L10476" t="str">
        <f t="shared" si="163"/>
        <v xml:space="preserve">            ('684-88-01858', '741-81-01074', '755-07-02368'),</v>
      </c>
    </row>
    <row r="10477" spans="2:12" x14ac:dyDescent="0.25">
      <c r="B10477" s="2">
        <v>6848801858</v>
      </c>
      <c r="C10477" s="2">
        <v>7418101074</v>
      </c>
      <c r="D10477" s="2">
        <v>7551102915</v>
      </c>
      <c r="E10477" s="4" t="str">
        <f>INDEX(Sheet3!B:B,MATCH(Sheet1!B10477,Sheet3!C:C,0))</f>
        <v>건일바이오팜(주)</v>
      </c>
      <c r="F10477" s="4" t="str">
        <f>INDEX(Sheet3!B:B,MATCH(Sheet1!C10477,Sheet3!C:C,0))</f>
        <v>이음메디컬세일즈플랫폼 주식회사</v>
      </c>
      <c r="G10477" s="4" t="str">
        <f>INDEX(Sheet3!B:B,MATCH(Sheet1!D10477,Sheet3!C:C,0))</f>
        <v>원메디칼</v>
      </c>
      <c r="H10477">
        <f>COUNTIF(Sheet3!C:C,Sheet1!B10477)</f>
        <v>1</v>
      </c>
      <c r="I10477">
        <f>COUNTIF(Sheet3!$C:$C,Sheet1!C10477)</f>
        <v>1</v>
      </c>
      <c r="J10477">
        <f>COUNTIF(Sheet3!$C:$C,Sheet1!D10477)</f>
        <v>1</v>
      </c>
      <c r="L10477" t="str">
        <f t="shared" si="163"/>
        <v xml:space="preserve">            ('684-88-01858', '741-81-01074', '755-11-02915'),</v>
      </c>
    </row>
    <row r="10478" spans="2:12" x14ac:dyDescent="0.25">
      <c r="B10478" s="2">
        <v>6848801858</v>
      </c>
      <c r="C10478" s="2">
        <v>7418101074</v>
      </c>
      <c r="D10478" s="2">
        <v>7551902231</v>
      </c>
      <c r="E10478" s="4" t="str">
        <f>INDEX(Sheet3!B:B,MATCH(Sheet1!B10478,Sheet3!C:C,0))</f>
        <v>건일바이오팜(주)</v>
      </c>
      <c r="F10478" s="4" t="str">
        <f>INDEX(Sheet3!B:B,MATCH(Sheet1!C10478,Sheet3!C:C,0))</f>
        <v>이음메디컬세일즈플랫폼 주식회사</v>
      </c>
      <c r="G10478" s="4" t="str">
        <f>INDEX(Sheet3!B:B,MATCH(Sheet1!D10478,Sheet3!C:C,0))</f>
        <v>제이디팜</v>
      </c>
      <c r="H10478">
        <f>COUNTIF(Sheet3!C:C,Sheet1!B10478)</f>
        <v>1</v>
      </c>
      <c r="I10478">
        <f>COUNTIF(Sheet3!$C:$C,Sheet1!C10478)</f>
        <v>1</v>
      </c>
      <c r="J10478">
        <f>COUNTIF(Sheet3!$C:$C,Sheet1!D10478)</f>
        <v>1</v>
      </c>
      <c r="L10478" t="str">
        <f t="shared" si="163"/>
        <v xml:space="preserve">            ('684-88-01858', '741-81-01074', '755-19-02231'),</v>
      </c>
    </row>
    <row r="10479" spans="2:12" x14ac:dyDescent="0.25">
      <c r="B10479" s="2">
        <v>6848801858</v>
      </c>
      <c r="C10479" s="2">
        <v>7418101074</v>
      </c>
      <c r="D10479" s="2">
        <v>7564100988</v>
      </c>
      <c r="E10479" s="4" t="str">
        <f>INDEX(Sheet3!B:B,MATCH(Sheet1!B10479,Sheet3!C:C,0))</f>
        <v>건일바이오팜(주)</v>
      </c>
      <c r="F10479" s="4" t="str">
        <f>INDEX(Sheet3!B:B,MATCH(Sheet1!C10479,Sheet3!C:C,0))</f>
        <v>이음메디컬세일즈플랫폼 주식회사</v>
      </c>
      <c r="G10479" s="4" t="str">
        <f>INDEX(Sheet3!B:B,MATCH(Sheet1!D10479,Sheet3!C:C,0))</f>
        <v>성연메디컬</v>
      </c>
      <c r="H10479">
        <f>COUNTIF(Sheet3!C:C,Sheet1!B10479)</f>
        <v>1</v>
      </c>
      <c r="I10479">
        <f>COUNTIF(Sheet3!$C:$C,Sheet1!C10479)</f>
        <v>1</v>
      </c>
      <c r="J10479">
        <f>COUNTIF(Sheet3!$C:$C,Sheet1!D10479)</f>
        <v>1</v>
      </c>
      <c r="L10479" t="str">
        <f t="shared" si="163"/>
        <v xml:space="preserve">            ('684-88-01858', '741-81-01074', '756-41-00988'),</v>
      </c>
    </row>
    <row r="10480" spans="2:12" x14ac:dyDescent="0.25">
      <c r="B10480" s="2">
        <v>6848801858</v>
      </c>
      <c r="C10480" s="2">
        <v>7418101074</v>
      </c>
      <c r="D10480" s="2">
        <v>7572901649</v>
      </c>
      <c r="E10480" s="4" t="str">
        <f>INDEX(Sheet3!B:B,MATCH(Sheet1!B10480,Sheet3!C:C,0))</f>
        <v>건일바이오팜(주)</v>
      </c>
      <c r="F10480" s="4" t="str">
        <f>INDEX(Sheet3!B:B,MATCH(Sheet1!C10480,Sheet3!C:C,0))</f>
        <v>이음메디컬세일즈플랫폼 주식회사</v>
      </c>
      <c r="G10480" s="4" t="str">
        <f>INDEX(Sheet3!B:B,MATCH(Sheet1!D10480,Sheet3!C:C,0))</f>
        <v>제이메디컴퍼니</v>
      </c>
      <c r="H10480">
        <f>COUNTIF(Sheet3!C:C,Sheet1!B10480)</f>
        <v>1</v>
      </c>
      <c r="I10480">
        <f>COUNTIF(Sheet3!$C:$C,Sheet1!C10480)</f>
        <v>1</v>
      </c>
      <c r="J10480">
        <f>COUNTIF(Sheet3!$C:$C,Sheet1!D10480)</f>
        <v>1</v>
      </c>
      <c r="L10480" t="str">
        <f t="shared" si="163"/>
        <v xml:space="preserve">            ('684-88-01858', '741-81-01074', '757-29-01649'),</v>
      </c>
    </row>
    <row r="10481" spans="2:12" x14ac:dyDescent="0.25">
      <c r="B10481" s="2">
        <v>6848801858</v>
      </c>
      <c r="C10481" s="2">
        <v>7418101074</v>
      </c>
      <c r="D10481" s="2">
        <v>7588102620</v>
      </c>
      <c r="E10481" s="4" t="str">
        <f>INDEX(Sheet3!B:B,MATCH(Sheet1!B10481,Sheet3!C:C,0))</f>
        <v>건일바이오팜(주)</v>
      </c>
      <c r="F10481" s="4" t="str">
        <f>INDEX(Sheet3!B:B,MATCH(Sheet1!C10481,Sheet3!C:C,0))</f>
        <v>이음메디컬세일즈플랫폼 주식회사</v>
      </c>
      <c r="G10481" s="4" t="str">
        <f>INDEX(Sheet3!B:B,MATCH(Sheet1!D10481,Sheet3!C:C,0))</f>
        <v>우리누리</v>
      </c>
      <c r="H10481">
        <f>COUNTIF(Sheet3!C:C,Sheet1!B10481)</f>
        <v>1</v>
      </c>
      <c r="I10481">
        <f>COUNTIF(Sheet3!$C:$C,Sheet1!C10481)</f>
        <v>1</v>
      </c>
      <c r="J10481">
        <f>COUNTIF(Sheet3!$C:$C,Sheet1!D10481)</f>
        <v>1</v>
      </c>
      <c r="L10481" t="str">
        <f t="shared" si="163"/>
        <v xml:space="preserve">            ('684-88-01858', '741-81-01074', '758-81-02620'),</v>
      </c>
    </row>
    <row r="10482" spans="2:12" x14ac:dyDescent="0.25">
      <c r="B10482" s="2">
        <v>6848801858</v>
      </c>
      <c r="C10482" s="2">
        <v>7418101074</v>
      </c>
      <c r="D10482" s="2">
        <v>7588102620</v>
      </c>
      <c r="E10482" s="4" t="str">
        <f>INDEX(Sheet3!B:B,MATCH(Sheet1!B10482,Sheet3!C:C,0))</f>
        <v>건일바이오팜(주)</v>
      </c>
      <c r="F10482" s="4" t="str">
        <f>INDEX(Sheet3!B:B,MATCH(Sheet1!C10482,Sheet3!C:C,0))</f>
        <v>이음메디컬세일즈플랫폼 주식회사</v>
      </c>
      <c r="G10482" s="4" t="str">
        <f>INDEX(Sheet3!B:B,MATCH(Sheet1!D10482,Sheet3!C:C,0))</f>
        <v>우리누리</v>
      </c>
      <c r="H10482">
        <f>COUNTIF(Sheet3!C:C,Sheet1!B10482)</f>
        <v>1</v>
      </c>
      <c r="I10482">
        <f>COUNTIF(Sheet3!$C:$C,Sheet1!C10482)</f>
        <v>1</v>
      </c>
      <c r="J10482">
        <f>COUNTIF(Sheet3!$C:$C,Sheet1!D10482)</f>
        <v>1</v>
      </c>
      <c r="L10482" t="str">
        <f t="shared" si="163"/>
        <v xml:space="preserve">            ('684-88-01858', '741-81-01074', '758-81-02620'),</v>
      </c>
    </row>
    <row r="10483" spans="2:12" x14ac:dyDescent="0.25">
      <c r="B10483" s="2">
        <v>6848801858</v>
      </c>
      <c r="C10483" s="2">
        <v>7418101074</v>
      </c>
      <c r="D10483" s="2">
        <v>7588102620</v>
      </c>
      <c r="E10483" s="4" t="str">
        <f>INDEX(Sheet3!B:B,MATCH(Sheet1!B10483,Sheet3!C:C,0))</f>
        <v>건일바이오팜(주)</v>
      </c>
      <c r="F10483" s="4" t="str">
        <f>INDEX(Sheet3!B:B,MATCH(Sheet1!C10483,Sheet3!C:C,0))</f>
        <v>이음메디컬세일즈플랫폼 주식회사</v>
      </c>
      <c r="G10483" s="4" t="str">
        <f>INDEX(Sheet3!B:B,MATCH(Sheet1!D10483,Sheet3!C:C,0))</f>
        <v>우리누리</v>
      </c>
      <c r="H10483">
        <f>COUNTIF(Sheet3!C:C,Sheet1!B10483)</f>
        <v>1</v>
      </c>
      <c r="I10483">
        <f>COUNTIF(Sheet3!$C:$C,Sheet1!C10483)</f>
        <v>1</v>
      </c>
      <c r="J10483">
        <f>COUNTIF(Sheet3!$C:$C,Sheet1!D10483)</f>
        <v>1</v>
      </c>
      <c r="L10483" t="str">
        <f t="shared" si="163"/>
        <v xml:space="preserve">            ('684-88-01858', '741-81-01074', '758-81-02620'),</v>
      </c>
    </row>
    <row r="10484" spans="2:12" x14ac:dyDescent="0.25">
      <c r="B10484" s="2">
        <v>6848801858</v>
      </c>
      <c r="C10484" s="2">
        <v>7418101074</v>
      </c>
      <c r="D10484" s="2">
        <v>7603600488</v>
      </c>
      <c r="E10484" s="4" t="str">
        <f>INDEX(Sheet3!B:B,MATCH(Sheet1!B10484,Sheet3!C:C,0))</f>
        <v>건일바이오팜(주)</v>
      </c>
      <c r="F10484" s="4" t="str">
        <f>INDEX(Sheet3!B:B,MATCH(Sheet1!C10484,Sheet3!C:C,0))</f>
        <v>이음메디컬세일즈플랫폼 주식회사</v>
      </c>
      <c r="G10484" s="4" t="str">
        <f>INDEX(Sheet3!B:B,MATCH(Sheet1!D10484,Sheet3!C:C,0))</f>
        <v>미소팜</v>
      </c>
      <c r="H10484">
        <f>COUNTIF(Sheet3!C:C,Sheet1!B10484)</f>
        <v>1</v>
      </c>
      <c r="I10484">
        <f>COUNTIF(Sheet3!$C:$C,Sheet1!C10484)</f>
        <v>1</v>
      </c>
      <c r="J10484">
        <f>COUNTIF(Sheet3!$C:$C,Sheet1!D10484)</f>
        <v>1</v>
      </c>
      <c r="L10484" t="str">
        <f t="shared" si="163"/>
        <v xml:space="preserve">            ('684-88-01858', '741-81-01074', '760-36-00488'),</v>
      </c>
    </row>
    <row r="10485" spans="2:12" x14ac:dyDescent="0.25">
      <c r="B10485" s="2">
        <v>6848801858</v>
      </c>
      <c r="C10485" s="2">
        <v>7418101074</v>
      </c>
      <c r="D10485" s="2">
        <v>7618100706</v>
      </c>
      <c r="E10485" s="4" t="str">
        <f>INDEX(Sheet3!B:B,MATCH(Sheet1!B10485,Sheet3!C:C,0))</f>
        <v>건일바이오팜(주)</v>
      </c>
      <c r="F10485" s="4" t="str">
        <f>INDEX(Sheet3!B:B,MATCH(Sheet1!C10485,Sheet3!C:C,0))</f>
        <v>이음메디컬세일즈플랫폼 주식회사</v>
      </c>
      <c r="G10485" s="4" t="str">
        <f>INDEX(Sheet3!B:B,MATCH(Sheet1!D10485,Sheet3!C:C,0))</f>
        <v>메디코셀 주식회사</v>
      </c>
      <c r="H10485">
        <f>COUNTIF(Sheet3!C:C,Sheet1!B10485)</f>
        <v>1</v>
      </c>
      <c r="I10485">
        <f>COUNTIF(Sheet3!$C:$C,Sheet1!C10485)</f>
        <v>1</v>
      </c>
      <c r="J10485">
        <f>COUNTIF(Sheet3!$C:$C,Sheet1!D10485)</f>
        <v>1</v>
      </c>
      <c r="L10485" t="str">
        <f t="shared" si="163"/>
        <v xml:space="preserve">            ('684-88-01858', '741-81-01074', '761-81-00706'),</v>
      </c>
    </row>
    <row r="10486" spans="2:12" x14ac:dyDescent="0.25">
      <c r="B10486" s="2">
        <v>6848801858</v>
      </c>
      <c r="C10486" s="2">
        <v>7418101074</v>
      </c>
      <c r="D10486" s="2">
        <v>7618103659</v>
      </c>
      <c r="E10486" s="4" t="str">
        <f>INDEX(Sheet3!B:B,MATCH(Sheet1!B10486,Sheet3!C:C,0))</f>
        <v>건일바이오팜(주)</v>
      </c>
      <c r="F10486" s="4" t="str">
        <f>INDEX(Sheet3!B:B,MATCH(Sheet1!C10486,Sheet3!C:C,0))</f>
        <v>이음메디컬세일즈플랫폼 주식회사</v>
      </c>
      <c r="G10486" s="4" t="str">
        <f>INDEX(Sheet3!B:B,MATCH(Sheet1!D10486,Sheet3!C:C,0))</f>
        <v>주식회사 진솔에이스</v>
      </c>
      <c r="H10486">
        <f>COUNTIF(Sheet3!C:C,Sheet1!B10486)</f>
        <v>1</v>
      </c>
      <c r="I10486">
        <f>COUNTIF(Sheet3!$C:$C,Sheet1!C10486)</f>
        <v>1</v>
      </c>
      <c r="J10486">
        <f>COUNTIF(Sheet3!$C:$C,Sheet1!D10486)</f>
        <v>1</v>
      </c>
      <c r="L10486" t="str">
        <f t="shared" si="163"/>
        <v xml:space="preserve">            ('684-88-01858', '741-81-01074', '761-81-03659'),</v>
      </c>
    </row>
    <row r="10487" spans="2:12" x14ac:dyDescent="0.25">
      <c r="B10487" s="2">
        <v>6848801858</v>
      </c>
      <c r="C10487" s="2">
        <v>7418101074</v>
      </c>
      <c r="D10487" s="2">
        <v>7622100966</v>
      </c>
      <c r="E10487" s="4" t="str">
        <f>INDEX(Sheet3!B:B,MATCH(Sheet1!B10487,Sheet3!C:C,0))</f>
        <v>건일바이오팜(주)</v>
      </c>
      <c r="F10487" s="4" t="str">
        <f>INDEX(Sheet3!B:B,MATCH(Sheet1!C10487,Sheet3!C:C,0))</f>
        <v>이음메디컬세일즈플랫폼 주식회사</v>
      </c>
      <c r="G10487" s="4" t="str">
        <f>INDEX(Sheet3!B:B,MATCH(Sheet1!D10487,Sheet3!C:C,0))</f>
        <v>케이팜</v>
      </c>
      <c r="H10487">
        <f>COUNTIF(Sheet3!C:C,Sheet1!B10487)</f>
        <v>1</v>
      </c>
      <c r="I10487">
        <f>COUNTIF(Sheet3!$C:$C,Sheet1!C10487)</f>
        <v>1</v>
      </c>
      <c r="J10487">
        <f>COUNTIF(Sheet3!$C:$C,Sheet1!D10487)</f>
        <v>1</v>
      </c>
      <c r="L10487" t="str">
        <f t="shared" si="163"/>
        <v xml:space="preserve">            ('684-88-01858', '741-81-01074', '762-21-00966'),</v>
      </c>
    </row>
    <row r="10488" spans="2:12" x14ac:dyDescent="0.25">
      <c r="B10488" s="2">
        <v>6848801858</v>
      </c>
      <c r="C10488" s="2">
        <v>7418101074</v>
      </c>
      <c r="D10488" s="2">
        <v>7641102302</v>
      </c>
      <c r="E10488" s="4" t="str">
        <f>INDEX(Sheet3!B:B,MATCH(Sheet1!B10488,Sheet3!C:C,0))</f>
        <v>건일바이오팜(주)</v>
      </c>
      <c r="F10488" s="4" t="str">
        <f>INDEX(Sheet3!B:B,MATCH(Sheet1!C10488,Sheet3!C:C,0))</f>
        <v>이음메디컬세일즈플랫폼 주식회사</v>
      </c>
      <c r="G10488" s="4" t="str">
        <f>INDEX(Sheet3!B:B,MATCH(Sheet1!D10488,Sheet3!C:C,0))</f>
        <v>씨엔에이치 코퍼레이션</v>
      </c>
      <c r="H10488">
        <f>COUNTIF(Sheet3!C:C,Sheet1!B10488)</f>
        <v>1</v>
      </c>
      <c r="I10488">
        <f>COUNTIF(Sheet3!$C:$C,Sheet1!C10488)</f>
        <v>1</v>
      </c>
      <c r="J10488">
        <f>COUNTIF(Sheet3!$C:$C,Sheet1!D10488)</f>
        <v>1</v>
      </c>
      <c r="L10488" t="str">
        <f t="shared" si="163"/>
        <v xml:space="preserve">            ('684-88-01858', '741-81-01074', '764-11-02302'),</v>
      </c>
    </row>
    <row r="10489" spans="2:12" x14ac:dyDescent="0.25">
      <c r="B10489" s="2">
        <v>6848801858</v>
      </c>
      <c r="C10489" s="2">
        <v>7418101074</v>
      </c>
      <c r="D10489" s="2">
        <v>7642501940</v>
      </c>
      <c r="E10489" s="4" t="str">
        <f>INDEX(Sheet3!B:B,MATCH(Sheet1!B10489,Sheet3!C:C,0))</f>
        <v>건일바이오팜(주)</v>
      </c>
      <c r="F10489" s="4" t="str">
        <f>INDEX(Sheet3!B:B,MATCH(Sheet1!C10489,Sheet3!C:C,0))</f>
        <v>이음메디컬세일즈플랫폼 주식회사</v>
      </c>
      <c r="G10489" s="4" t="str">
        <f>INDEX(Sheet3!B:B,MATCH(Sheet1!D10489,Sheet3!C:C,0))</f>
        <v>와이즈팜</v>
      </c>
      <c r="H10489">
        <f>COUNTIF(Sheet3!C:C,Sheet1!B10489)</f>
        <v>1</v>
      </c>
      <c r="I10489">
        <f>COUNTIF(Sheet3!$C:$C,Sheet1!C10489)</f>
        <v>1</v>
      </c>
      <c r="J10489">
        <f>COUNTIF(Sheet3!$C:$C,Sheet1!D10489)</f>
        <v>1</v>
      </c>
      <c r="L10489" t="str">
        <f t="shared" si="163"/>
        <v xml:space="preserve">            ('684-88-01858', '741-81-01074', '764-25-01940'),</v>
      </c>
    </row>
    <row r="10490" spans="2:12" x14ac:dyDescent="0.25">
      <c r="B10490" s="2">
        <v>6848801858</v>
      </c>
      <c r="C10490" s="2">
        <v>7418101074</v>
      </c>
      <c r="D10490" s="2">
        <v>7661901848</v>
      </c>
      <c r="E10490" s="4" t="str">
        <f>INDEX(Sheet3!B:B,MATCH(Sheet1!B10490,Sheet3!C:C,0))</f>
        <v>건일바이오팜(주)</v>
      </c>
      <c r="F10490" s="4" t="str">
        <f>INDEX(Sheet3!B:B,MATCH(Sheet1!C10490,Sheet3!C:C,0))</f>
        <v>이음메디컬세일즈플랫폼 주식회사</v>
      </c>
      <c r="G10490" s="4" t="str">
        <f>INDEX(Sheet3!B:B,MATCH(Sheet1!D10490,Sheet3!C:C,0))</f>
        <v>리리아</v>
      </c>
      <c r="H10490">
        <f>COUNTIF(Sheet3!C:C,Sheet1!B10490)</f>
        <v>1</v>
      </c>
      <c r="I10490">
        <f>COUNTIF(Sheet3!$C:$C,Sheet1!C10490)</f>
        <v>1</v>
      </c>
      <c r="J10490">
        <f>COUNTIF(Sheet3!$C:$C,Sheet1!D10490)</f>
        <v>1</v>
      </c>
      <c r="L10490" t="str">
        <f t="shared" si="163"/>
        <v xml:space="preserve">            ('684-88-01858', '741-81-01074', '766-19-01848'),</v>
      </c>
    </row>
    <row r="10491" spans="2:12" x14ac:dyDescent="0.25">
      <c r="B10491" s="2">
        <v>6848801858</v>
      </c>
      <c r="C10491" s="2">
        <v>7418101074</v>
      </c>
      <c r="D10491" s="2">
        <v>7679102133</v>
      </c>
      <c r="E10491" s="4" t="str">
        <f>INDEX(Sheet3!B:B,MATCH(Sheet1!B10491,Sheet3!C:C,0))</f>
        <v>건일바이오팜(주)</v>
      </c>
      <c r="F10491" s="4" t="str">
        <f>INDEX(Sheet3!B:B,MATCH(Sheet1!C10491,Sheet3!C:C,0))</f>
        <v>이음메디컬세일즈플랫폼 주식회사</v>
      </c>
      <c r="G10491" s="4" t="str">
        <f>INDEX(Sheet3!B:B,MATCH(Sheet1!D10491,Sheet3!C:C,0))</f>
        <v>쭈크박스</v>
      </c>
      <c r="H10491">
        <f>COUNTIF(Sheet3!C:C,Sheet1!B10491)</f>
        <v>1</v>
      </c>
      <c r="I10491">
        <f>COUNTIF(Sheet3!$C:$C,Sheet1!C10491)</f>
        <v>1</v>
      </c>
      <c r="J10491">
        <f>COUNTIF(Sheet3!$C:$C,Sheet1!D10491)</f>
        <v>1</v>
      </c>
      <c r="L10491" t="str">
        <f t="shared" si="163"/>
        <v xml:space="preserve">            ('684-88-01858', '741-81-01074', '767-91-02133'),</v>
      </c>
    </row>
    <row r="10492" spans="2:12" x14ac:dyDescent="0.25">
      <c r="B10492" s="2">
        <v>6848801858</v>
      </c>
      <c r="C10492" s="2">
        <v>7418101074</v>
      </c>
      <c r="D10492" s="2">
        <v>7762901733</v>
      </c>
      <c r="E10492" s="4" t="str">
        <f>INDEX(Sheet3!B:B,MATCH(Sheet1!B10492,Sheet3!C:C,0))</f>
        <v>건일바이오팜(주)</v>
      </c>
      <c r="F10492" s="4" t="str">
        <f>INDEX(Sheet3!B:B,MATCH(Sheet1!C10492,Sheet3!C:C,0))</f>
        <v>이음메디컬세일즈플랫폼 주식회사</v>
      </c>
      <c r="G10492" s="4" t="str">
        <f>INDEX(Sheet3!B:B,MATCH(Sheet1!D10492,Sheet3!C:C,0))</f>
        <v>제이디팜</v>
      </c>
      <c r="H10492">
        <f>COUNTIF(Sheet3!C:C,Sheet1!B10492)</f>
        <v>1</v>
      </c>
      <c r="I10492">
        <f>COUNTIF(Sheet3!$C:$C,Sheet1!C10492)</f>
        <v>1</v>
      </c>
      <c r="J10492">
        <f>COUNTIF(Sheet3!$C:$C,Sheet1!D10492)</f>
        <v>1</v>
      </c>
      <c r="L10492" t="str">
        <f t="shared" si="163"/>
        <v xml:space="preserve">            ('684-88-01858', '741-81-01074', '776-29-01733'),</v>
      </c>
    </row>
    <row r="10493" spans="2:12" x14ac:dyDescent="0.25">
      <c r="B10493" s="2">
        <v>6848801858</v>
      </c>
      <c r="C10493" s="2">
        <v>7418101074</v>
      </c>
      <c r="D10493" s="2">
        <v>7798102307</v>
      </c>
      <c r="E10493" s="4" t="str">
        <f>INDEX(Sheet3!B:B,MATCH(Sheet1!B10493,Sheet3!C:C,0))</f>
        <v>건일바이오팜(주)</v>
      </c>
      <c r="F10493" s="4" t="str">
        <f>INDEX(Sheet3!B:B,MATCH(Sheet1!C10493,Sheet3!C:C,0))</f>
        <v>이음메디컬세일즈플랫폼 주식회사</v>
      </c>
      <c r="G10493" s="4" t="str">
        <f>INDEX(Sheet3!B:B,MATCH(Sheet1!D10493,Sheet3!C:C,0))</f>
        <v>주식회사 이엘파마</v>
      </c>
      <c r="H10493">
        <f>COUNTIF(Sheet3!C:C,Sheet1!B10493)</f>
        <v>1</v>
      </c>
      <c r="I10493">
        <f>COUNTIF(Sheet3!$C:$C,Sheet1!C10493)</f>
        <v>1</v>
      </c>
      <c r="J10493">
        <f>COUNTIF(Sheet3!$C:$C,Sheet1!D10493)</f>
        <v>1</v>
      </c>
      <c r="L10493" t="str">
        <f t="shared" si="163"/>
        <v xml:space="preserve">            ('684-88-01858', '741-81-01074', '779-81-02307'),</v>
      </c>
    </row>
    <row r="10494" spans="2:12" x14ac:dyDescent="0.25">
      <c r="B10494" s="2">
        <v>6848801858</v>
      </c>
      <c r="C10494" s="2">
        <v>7418101074</v>
      </c>
      <c r="D10494" s="2">
        <v>7836300721</v>
      </c>
      <c r="E10494" s="4" t="str">
        <f>INDEX(Sheet3!B:B,MATCH(Sheet1!B10494,Sheet3!C:C,0))</f>
        <v>건일바이오팜(주)</v>
      </c>
      <c r="F10494" s="4" t="str">
        <f>INDEX(Sheet3!B:B,MATCH(Sheet1!C10494,Sheet3!C:C,0))</f>
        <v>이음메디컬세일즈플랫폼 주식회사</v>
      </c>
      <c r="G10494" s="4" t="str">
        <f>INDEX(Sheet3!B:B,MATCH(Sheet1!D10494,Sheet3!C:C,0))</f>
        <v>제이케이팜</v>
      </c>
      <c r="H10494">
        <f>COUNTIF(Sheet3!C:C,Sheet1!B10494)</f>
        <v>1</v>
      </c>
      <c r="I10494">
        <f>COUNTIF(Sheet3!$C:$C,Sheet1!C10494)</f>
        <v>1</v>
      </c>
      <c r="J10494">
        <f>COUNTIF(Sheet3!$C:$C,Sheet1!D10494)</f>
        <v>1</v>
      </c>
      <c r="L10494" t="str">
        <f t="shared" si="163"/>
        <v xml:space="preserve">            ('684-88-01858', '741-81-01074', '783-63-00721'),</v>
      </c>
    </row>
    <row r="10495" spans="2:12" x14ac:dyDescent="0.25">
      <c r="B10495" s="2">
        <v>6848801858</v>
      </c>
      <c r="C10495" s="2">
        <v>7418101074</v>
      </c>
      <c r="D10495" s="2">
        <v>7841702346</v>
      </c>
      <c r="E10495" s="4" t="str">
        <f>INDEX(Sheet3!B:B,MATCH(Sheet1!B10495,Sheet3!C:C,0))</f>
        <v>건일바이오팜(주)</v>
      </c>
      <c r="F10495" s="4" t="str">
        <f>INDEX(Sheet3!B:B,MATCH(Sheet1!C10495,Sheet3!C:C,0))</f>
        <v>이음메디컬세일즈플랫폼 주식회사</v>
      </c>
      <c r="G10495" s="4" t="str">
        <f>INDEX(Sheet3!B:B,MATCH(Sheet1!D10495,Sheet3!C:C,0))</f>
        <v>아이디메디팜</v>
      </c>
      <c r="H10495">
        <f>COUNTIF(Sheet3!C:C,Sheet1!B10495)</f>
        <v>1</v>
      </c>
      <c r="I10495">
        <f>COUNTIF(Sheet3!$C:$C,Sheet1!C10495)</f>
        <v>1</v>
      </c>
      <c r="J10495">
        <f>COUNTIF(Sheet3!$C:$C,Sheet1!D10495)</f>
        <v>1</v>
      </c>
      <c r="L10495" t="str">
        <f t="shared" si="163"/>
        <v xml:space="preserve">            ('684-88-01858', '741-81-01074', '784-17-02346'),</v>
      </c>
    </row>
    <row r="10496" spans="2:12" x14ac:dyDescent="0.25">
      <c r="B10496" s="2">
        <v>6848801858</v>
      </c>
      <c r="C10496" s="2">
        <v>7418101074</v>
      </c>
      <c r="D10496" s="2">
        <v>7880303447</v>
      </c>
      <c r="E10496" s="4" t="str">
        <f>INDEX(Sheet3!B:B,MATCH(Sheet1!B10496,Sheet3!C:C,0))</f>
        <v>건일바이오팜(주)</v>
      </c>
      <c r="F10496" s="4" t="str">
        <f>INDEX(Sheet3!B:B,MATCH(Sheet1!C10496,Sheet3!C:C,0))</f>
        <v>이음메디컬세일즈플랫폼 주식회사</v>
      </c>
      <c r="G10496" s="4" t="str">
        <f>INDEX(Sheet3!B:B,MATCH(Sheet1!D10496,Sheet3!C:C,0))</f>
        <v>더블유제이메디컬파트너</v>
      </c>
      <c r="H10496">
        <f>COUNTIF(Sheet3!C:C,Sheet1!B10496)</f>
        <v>1</v>
      </c>
      <c r="I10496">
        <f>COUNTIF(Sheet3!$C:$C,Sheet1!C10496)</f>
        <v>1</v>
      </c>
      <c r="J10496">
        <f>COUNTIF(Sheet3!$C:$C,Sheet1!D10496)</f>
        <v>1</v>
      </c>
      <c r="L10496" t="str">
        <f t="shared" si="163"/>
        <v xml:space="preserve">            ('684-88-01858', '741-81-01074', '788-03-03447'),</v>
      </c>
    </row>
    <row r="10497" spans="2:12" x14ac:dyDescent="0.25">
      <c r="B10497" s="2">
        <v>6848801858</v>
      </c>
      <c r="C10497" s="2">
        <v>7418101074</v>
      </c>
      <c r="D10497" s="2">
        <v>7883101501</v>
      </c>
      <c r="E10497" s="4" t="str">
        <f>INDEX(Sheet3!B:B,MATCH(Sheet1!B10497,Sheet3!C:C,0))</f>
        <v>건일바이오팜(주)</v>
      </c>
      <c r="F10497" s="4" t="str">
        <f>INDEX(Sheet3!B:B,MATCH(Sheet1!C10497,Sheet3!C:C,0))</f>
        <v>이음메디컬세일즈플랫폼 주식회사</v>
      </c>
      <c r="G10497" s="4" t="str">
        <f>INDEX(Sheet3!B:B,MATCH(Sheet1!D10497,Sheet3!C:C,0))</f>
        <v>차메디팜</v>
      </c>
      <c r="H10497">
        <f>COUNTIF(Sheet3!C:C,Sheet1!B10497)</f>
        <v>1</v>
      </c>
      <c r="I10497">
        <f>COUNTIF(Sheet3!$C:$C,Sheet1!C10497)</f>
        <v>1</v>
      </c>
      <c r="J10497">
        <f>COUNTIF(Sheet3!$C:$C,Sheet1!D10497)</f>
        <v>1</v>
      </c>
      <c r="L10497" t="str">
        <f t="shared" si="163"/>
        <v xml:space="preserve">            ('684-88-01858', '741-81-01074', '788-31-01501'),</v>
      </c>
    </row>
    <row r="10498" spans="2:12" x14ac:dyDescent="0.25">
      <c r="B10498" s="2">
        <v>6848801858</v>
      </c>
      <c r="C10498" s="2">
        <v>7418101074</v>
      </c>
      <c r="D10498" s="2">
        <v>7891102714</v>
      </c>
      <c r="E10498" s="4" t="str">
        <f>INDEX(Sheet3!B:B,MATCH(Sheet1!B10498,Sheet3!C:C,0))</f>
        <v>건일바이오팜(주)</v>
      </c>
      <c r="F10498" s="4" t="str">
        <f>INDEX(Sheet3!B:B,MATCH(Sheet1!C10498,Sheet3!C:C,0))</f>
        <v>이음메디컬세일즈플랫폼 주식회사</v>
      </c>
      <c r="G10498" s="4" t="str">
        <f>INDEX(Sheet3!B:B,MATCH(Sheet1!D10498,Sheet3!C:C,0))</f>
        <v>씨피메디컬</v>
      </c>
      <c r="H10498">
        <f>COUNTIF(Sheet3!C:C,Sheet1!B10498)</f>
        <v>1</v>
      </c>
      <c r="I10498">
        <f>COUNTIF(Sheet3!$C:$C,Sheet1!C10498)</f>
        <v>1</v>
      </c>
      <c r="J10498">
        <f>COUNTIF(Sheet3!$C:$C,Sheet1!D10498)</f>
        <v>1</v>
      </c>
      <c r="L10498" t="str">
        <f t="shared" si="163"/>
        <v xml:space="preserve">            ('684-88-01858', '741-81-01074', '789-11-02714'),</v>
      </c>
    </row>
    <row r="10499" spans="2:12" x14ac:dyDescent="0.25">
      <c r="B10499" s="2">
        <v>6848801858</v>
      </c>
      <c r="C10499" s="2">
        <v>7418101074</v>
      </c>
      <c r="D10499" s="2">
        <v>7905700636</v>
      </c>
      <c r="E10499" s="4" t="str">
        <f>INDEX(Sheet3!B:B,MATCH(Sheet1!B10499,Sheet3!C:C,0))</f>
        <v>건일바이오팜(주)</v>
      </c>
      <c r="F10499" s="4" t="str">
        <f>INDEX(Sheet3!B:B,MATCH(Sheet1!C10499,Sheet3!C:C,0))</f>
        <v>이음메디컬세일즈플랫폼 주식회사</v>
      </c>
      <c r="G10499" s="4" t="str">
        <f>INDEX(Sheet3!B:B,MATCH(Sheet1!D10499,Sheet3!C:C,0))</f>
        <v>호운</v>
      </c>
      <c r="H10499">
        <f>COUNTIF(Sheet3!C:C,Sheet1!B10499)</f>
        <v>1</v>
      </c>
      <c r="I10499">
        <f>COUNTIF(Sheet3!$C:$C,Sheet1!C10499)</f>
        <v>1</v>
      </c>
      <c r="J10499">
        <f>COUNTIF(Sheet3!$C:$C,Sheet1!D10499)</f>
        <v>1</v>
      </c>
      <c r="L10499" t="str">
        <f t="shared" ref="L10499:L10562" si="164">"            ('"&amp;LEFT(B10499,3)&amp;"-"&amp;MID(B10499,4,2)&amp;"-"&amp;RIGHT(B10499,5)&amp;"', '"&amp;LEFT(C10499,3)&amp;"-"&amp;MID(C10499,4,2)&amp;"-"&amp;RIGHT(C10499,5)&amp;"', '"&amp;LEFT(D10499,3)&amp;"-"&amp;MID(D10499,4,2)&amp;"-"&amp;RIGHT(D10499,5)&amp;"'),"</f>
        <v xml:space="preserve">            ('684-88-01858', '741-81-01074', '790-57-00636'),</v>
      </c>
    </row>
    <row r="10500" spans="2:12" x14ac:dyDescent="0.25">
      <c r="B10500" s="2">
        <v>6848801858</v>
      </c>
      <c r="C10500" s="2">
        <v>7418101074</v>
      </c>
      <c r="D10500" s="2">
        <v>7928802110</v>
      </c>
      <c r="E10500" s="4" t="str">
        <f>INDEX(Sheet3!B:B,MATCH(Sheet1!B10500,Sheet3!C:C,0))</f>
        <v>건일바이오팜(주)</v>
      </c>
      <c r="F10500" s="4" t="str">
        <f>INDEX(Sheet3!B:B,MATCH(Sheet1!C10500,Sheet3!C:C,0))</f>
        <v>이음메디컬세일즈플랫폼 주식회사</v>
      </c>
      <c r="G10500" s="4" t="str">
        <f>INDEX(Sheet3!B:B,MATCH(Sheet1!D10500,Sheet3!C:C,0))</f>
        <v>두리메디팜주식회사</v>
      </c>
      <c r="H10500">
        <f>COUNTIF(Sheet3!C:C,Sheet1!B10500)</f>
        <v>1</v>
      </c>
      <c r="I10500">
        <f>COUNTIF(Sheet3!$C:$C,Sheet1!C10500)</f>
        <v>1</v>
      </c>
      <c r="J10500">
        <f>COUNTIF(Sheet3!$C:$C,Sheet1!D10500)</f>
        <v>1</v>
      </c>
      <c r="L10500" t="str">
        <f t="shared" si="164"/>
        <v xml:space="preserve">            ('684-88-01858', '741-81-01074', '792-88-02110'),</v>
      </c>
    </row>
    <row r="10501" spans="2:12" x14ac:dyDescent="0.25">
      <c r="B10501" s="2">
        <v>6848801858</v>
      </c>
      <c r="C10501" s="2">
        <v>7418101074</v>
      </c>
      <c r="D10501" s="2">
        <v>7941401076</v>
      </c>
      <c r="E10501" s="4" t="str">
        <f>INDEX(Sheet3!B:B,MATCH(Sheet1!B10501,Sheet3!C:C,0))</f>
        <v>건일바이오팜(주)</v>
      </c>
      <c r="F10501" s="4" t="str">
        <f>INDEX(Sheet3!B:B,MATCH(Sheet1!C10501,Sheet3!C:C,0))</f>
        <v>이음메디컬세일즈플랫폼 주식회사</v>
      </c>
      <c r="G10501" s="4" t="str">
        <f>INDEX(Sheet3!B:B,MATCH(Sheet1!D10501,Sheet3!C:C,0))</f>
        <v>강일메디칼</v>
      </c>
      <c r="H10501">
        <f>COUNTIF(Sheet3!C:C,Sheet1!B10501)</f>
        <v>1</v>
      </c>
      <c r="I10501">
        <f>COUNTIF(Sheet3!$C:$C,Sheet1!C10501)</f>
        <v>1</v>
      </c>
      <c r="J10501">
        <f>COUNTIF(Sheet3!$C:$C,Sheet1!D10501)</f>
        <v>1</v>
      </c>
      <c r="L10501" t="str">
        <f t="shared" si="164"/>
        <v xml:space="preserve">            ('684-88-01858', '741-81-01074', '794-14-01076'),</v>
      </c>
    </row>
    <row r="10502" spans="2:12" x14ac:dyDescent="0.25">
      <c r="B10502" s="2">
        <v>6848801858</v>
      </c>
      <c r="C10502" s="2">
        <v>7418101074</v>
      </c>
      <c r="D10502" s="2">
        <v>7964601108</v>
      </c>
      <c r="E10502" s="4" t="str">
        <f>INDEX(Sheet3!B:B,MATCH(Sheet1!B10502,Sheet3!C:C,0))</f>
        <v>건일바이오팜(주)</v>
      </c>
      <c r="F10502" s="4" t="str">
        <f>INDEX(Sheet3!B:B,MATCH(Sheet1!C10502,Sheet3!C:C,0))</f>
        <v>이음메디컬세일즈플랫폼 주식회사</v>
      </c>
      <c r="G10502" s="4" t="str">
        <f>INDEX(Sheet3!B:B,MATCH(Sheet1!D10502,Sheet3!C:C,0))</f>
        <v>인천에이치팜</v>
      </c>
      <c r="H10502">
        <f>COUNTIF(Sheet3!C:C,Sheet1!B10502)</f>
        <v>1</v>
      </c>
      <c r="I10502">
        <f>COUNTIF(Sheet3!$C:$C,Sheet1!C10502)</f>
        <v>1</v>
      </c>
      <c r="J10502">
        <f>COUNTIF(Sheet3!$C:$C,Sheet1!D10502)</f>
        <v>1</v>
      </c>
      <c r="L10502" t="str">
        <f t="shared" si="164"/>
        <v xml:space="preserve">            ('684-88-01858', '741-81-01074', '796-46-01108'),</v>
      </c>
    </row>
    <row r="10503" spans="2:12" x14ac:dyDescent="0.25">
      <c r="B10503" s="2">
        <v>6848801858</v>
      </c>
      <c r="C10503" s="2">
        <v>7418101074</v>
      </c>
      <c r="D10503" s="2">
        <v>7970602180</v>
      </c>
      <c r="E10503" s="4" t="str">
        <f>INDEX(Sheet3!B:B,MATCH(Sheet1!B10503,Sheet3!C:C,0))</f>
        <v>건일바이오팜(주)</v>
      </c>
      <c r="F10503" s="4" t="str">
        <f>INDEX(Sheet3!B:B,MATCH(Sheet1!C10503,Sheet3!C:C,0))</f>
        <v>이음메디컬세일즈플랫폼 주식회사</v>
      </c>
      <c r="G10503" s="4" t="str">
        <f>INDEX(Sheet3!B:B,MATCH(Sheet1!D10503,Sheet3!C:C,0))</f>
        <v>지플</v>
      </c>
      <c r="H10503">
        <f>COUNTIF(Sheet3!C:C,Sheet1!B10503)</f>
        <v>1</v>
      </c>
      <c r="I10503">
        <f>COUNTIF(Sheet3!$C:$C,Sheet1!C10503)</f>
        <v>1</v>
      </c>
      <c r="J10503">
        <f>COUNTIF(Sheet3!$C:$C,Sheet1!D10503)</f>
        <v>1</v>
      </c>
      <c r="L10503" t="str">
        <f t="shared" si="164"/>
        <v xml:space="preserve">            ('684-88-01858', '741-81-01074', '797-06-02180'),</v>
      </c>
    </row>
    <row r="10504" spans="2:12" x14ac:dyDescent="0.25">
      <c r="B10504" s="2">
        <v>6848801858</v>
      </c>
      <c r="C10504" s="2">
        <v>7418101074</v>
      </c>
      <c r="D10504" s="2">
        <v>7981202700</v>
      </c>
      <c r="E10504" s="4" t="str">
        <f>INDEX(Sheet3!B:B,MATCH(Sheet1!B10504,Sheet3!C:C,0))</f>
        <v>건일바이오팜(주)</v>
      </c>
      <c r="F10504" s="4" t="str">
        <f>INDEX(Sheet3!B:B,MATCH(Sheet1!C10504,Sheet3!C:C,0))</f>
        <v>이음메디컬세일즈플랫폼 주식회사</v>
      </c>
      <c r="G10504" s="4" t="str">
        <f>INDEX(Sheet3!B:B,MATCH(Sheet1!D10504,Sheet3!C:C,0))</f>
        <v>바다메디컬</v>
      </c>
      <c r="H10504">
        <f>COUNTIF(Sheet3!C:C,Sheet1!B10504)</f>
        <v>1</v>
      </c>
      <c r="I10504">
        <f>COUNTIF(Sheet3!$C:$C,Sheet1!C10504)</f>
        <v>1</v>
      </c>
      <c r="J10504">
        <f>COUNTIF(Sheet3!$C:$C,Sheet1!D10504)</f>
        <v>1</v>
      </c>
      <c r="L10504" t="str">
        <f t="shared" si="164"/>
        <v xml:space="preserve">            ('684-88-01858', '741-81-01074', '798-12-02700'),</v>
      </c>
    </row>
    <row r="10505" spans="2:12" x14ac:dyDescent="0.25">
      <c r="B10505" s="2">
        <v>6848801858</v>
      </c>
      <c r="C10505" s="2">
        <v>7418101074</v>
      </c>
      <c r="D10505" s="2">
        <v>7992201760</v>
      </c>
      <c r="E10505" s="4" t="str">
        <f>INDEX(Sheet3!B:B,MATCH(Sheet1!B10505,Sheet3!C:C,0))</f>
        <v>건일바이오팜(주)</v>
      </c>
      <c r="F10505" s="4" t="str">
        <f>INDEX(Sheet3!B:B,MATCH(Sheet1!C10505,Sheet3!C:C,0))</f>
        <v>이음메디컬세일즈플랫폼 주식회사</v>
      </c>
      <c r="G10505" s="4" t="str">
        <f>INDEX(Sheet3!B:B,MATCH(Sheet1!D10505,Sheet3!C:C,0))</f>
        <v>방배준메디</v>
      </c>
      <c r="H10505">
        <f>COUNTIF(Sheet3!C:C,Sheet1!B10505)</f>
        <v>1</v>
      </c>
      <c r="I10505">
        <f>COUNTIF(Sheet3!$C:$C,Sheet1!C10505)</f>
        <v>1</v>
      </c>
      <c r="J10505">
        <f>COUNTIF(Sheet3!$C:$C,Sheet1!D10505)</f>
        <v>1</v>
      </c>
      <c r="L10505" t="str">
        <f t="shared" si="164"/>
        <v xml:space="preserve">            ('684-88-01858', '741-81-01074', '799-22-01760'),</v>
      </c>
    </row>
    <row r="10506" spans="2:12" x14ac:dyDescent="0.25">
      <c r="B10506" s="2">
        <v>6848801858</v>
      </c>
      <c r="C10506" s="2">
        <v>7418101074</v>
      </c>
      <c r="D10506" s="2">
        <v>8022002154</v>
      </c>
      <c r="E10506" s="4" t="str">
        <f>INDEX(Sheet3!B:B,MATCH(Sheet1!B10506,Sheet3!C:C,0))</f>
        <v>건일바이오팜(주)</v>
      </c>
      <c r="F10506" s="4" t="str">
        <f>INDEX(Sheet3!B:B,MATCH(Sheet1!C10506,Sheet3!C:C,0))</f>
        <v>이음메디컬세일즈플랫폼 주식회사</v>
      </c>
      <c r="G10506" s="4" t="str">
        <f>INDEX(Sheet3!B:B,MATCH(Sheet1!D10506,Sheet3!C:C,0))</f>
        <v>성솔팜</v>
      </c>
      <c r="H10506">
        <f>COUNTIF(Sheet3!C:C,Sheet1!B10506)</f>
        <v>1</v>
      </c>
      <c r="I10506">
        <f>COUNTIF(Sheet3!$C:$C,Sheet1!C10506)</f>
        <v>1</v>
      </c>
      <c r="J10506">
        <f>COUNTIF(Sheet3!$C:$C,Sheet1!D10506)</f>
        <v>1</v>
      </c>
      <c r="L10506" t="str">
        <f t="shared" si="164"/>
        <v xml:space="preserve">            ('684-88-01858', '741-81-01074', '802-20-02154'),</v>
      </c>
    </row>
    <row r="10507" spans="2:12" x14ac:dyDescent="0.25">
      <c r="B10507" s="2">
        <v>6848801858</v>
      </c>
      <c r="C10507" s="2">
        <v>7418101074</v>
      </c>
      <c r="D10507" s="2">
        <v>8053301299</v>
      </c>
      <c r="E10507" s="4" t="str">
        <f>INDEX(Sheet3!B:B,MATCH(Sheet1!B10507,Sheet3!C:C,0))</f>
        <v>건일바이오팜(주)</v>
      </c>
      <c r="F10507" s="4" t="str">
        <f>INDEX(Sheet3!B:B,MATCH(Sheet1!C10507,Sheet3!C:C,0))</f>
        <v>이음메디컬세일즈플랫폼 주식회사</v>
      </c>
      <c r="G10507" s="4" t="str">
        <f>INDEX(Sheet3!B:B,MATCH(Sheet1!D10507,Sheet3!C:C,0))</f>
        <v>영스팜</v>
      </c>
      <c r="H10507">
        <f>COUNTIF(Sheet3!C:C,Sheet1!B10507)</f>
        <v>1</v>
      </c>
      <c r="I10507">
        <f>COUNTIF(Sheet3!$C:$C,Sheet1!C10507)</f>
        <v>1</v>
      </c>
      <c r="J10507">
        <f>COUNTIF(Sheet3!$C:$C,Sheet1!D10507)</f>
        <v>1</v>
      </c>
      <c r="L10507" t="str">
        <f t="shared" si="164"/>
        <v xml:space="preserve">            ('684-88-01858', '741-81-01074', '805-33-01299'),</v>
      </c>
    </row>
    <row r="10508" spans="2:12" x14ac:dyDescent="0.25">
      <c r="B10508" s="2">
        <v>6848801858</v>
      </c>
      <c r="C10508" s="2">
        <v>7418101074</v>
      </c>
      <c r="D10508" s="2">
        <v>8068701349</v>
      </c>
      <c r="E10508" s="4" t="str">
        <f>INDEX(Sheet3!B:B,MATCH(Sheet1!B10508,Sheet3!C:C,0))</f>
        <v>건일바이오팜(주)</v>
      </c>
      <c r="F10508" s="4" t="str">
        <f>INDEX(Sheet3!B:B,MATCH(Sheet1!C10508,Sheet3!C:C,0))</f>
        <v>이음메디컬세일즈플랫폼 주식회사</v>
      </c>
      <c r="G10508" s="4" t="str">
        <f>INDEX(Sheet3!B:B,MATCH(Sheet1!D10508,Sheet3!C:C,0))</f>
        <v>엘케이메디 주식회사</v>
      </c>
      <c r="H10508">
        <f>COUNTIF(Sheet3!C:C,Sheet1!B10508)</f>
        <v>1</v>
      </c>
      <c r="I10508">
        <f>COUNTIF(Sheet3!$C:$C,Sheet1!C10508)</f>
        <v>1</v>
      </c>
      <c r="J10508">
        <f>COUNTIF(Sheet3!$C:$C,Sheet1!D10508)</f>
        <v>1</v>
      </c>
      <c r="L10508" t="str">
        <f t="shared" si="164"/>
        <v xml:space="preserve">            ('684-88-01858', '741-81-01074', '806-87-01349'),</v>
      </c>
    </row>
    <row r="10509" spans="2:12" x14ac:dyDescent="0.25">
      <c r="B10509" s="2">
        <v>6848801858</v>
      </c>
      <c r="C10509" s="2">
        <v>7418101074</v>
      </c>
      <c r="D10509" s="2">
        <v>8081601821</v>
      </c>
      <c r="E10509" s="4" t="str">
        <f>INDEX(Sheet3!B:B,MATCH(Sheet1!B10509,Sheet3!C:C,0))</f>
        <v>건일바이오팜(주)</v>
      </c>
      <c r="F10509" s="4" t="str">
        <f>INDEX(Sheet3!B:B,MATCH(Sheet1!C10509,Sheet3!C:C,0))</f>
        <v>이음메디컬세일즈플랫폼 주식회사</v>
      </c>
      <c r="G10509" s="4" t="str">
        <f>INDEX(Sheet3!B:B,MATCH(Sheet1!D10509,Sheet3!C:C,0))</f>
        <v>아이지코리아</v>
      </c>
      <c r="H10509">
        <f>COUNTIF(Sheet3!C:C,Sheet1!B10509)</f>
        <v>1</v>
      </c>
      <c r="I10509">
        <f>COUNTIF(Sheet3!$C:$C,Sheet1!C10509)</f>
        <v>1</v>
      </c>
      <c r="J10509">
        <f>COUNTIF(Sheet3!$C:$C,Sheet1!D10509)</f>
        <v>1</v>
      </c>
      <c r="L10509" t="str">
        <f t="shared" si="164"/>
        <v xml:space="preserve">            ('684-88-01858', '741-81-01074', '808-16-01821'),</v>
      </c>
    </row>
    <row r="10510" spans="2:12" x14ac:dyDescent="0.25">
      <c r="B10510" s="2">
        <v>6848801858</v>
      </c>
      <c r="C10510" s="2">
        <v>7418101074</v>
      </c>
      <c r="D10510" s="2">
        <v>8102101681</v>
      </c>
      <c r="E10510" s="4" t="str">
        <f>INDEX(Sheet3!B:B,MATCH(Sheet1!B10510,Sheet3!C:C,0))</f>
        <v>건일바이오팜(주)</v>
      </c>
      <c r="F10510" s="4" t="str">
        <f>INDEX(Sheet3!B:B,MATCH(Sheet1!C10510,Sheet3!C:C,0))</f>
        <v>이음메디컬세일즈플랫폼 주식회사</v>
      </c>
      <c r="G10510" s="4" t="str">
        <f>INDEX(Sheet3!B:B,MATCH(Sheet1!D10510,Sheet3!C:C,0))</f>
        <v>에이치에스디팜</v>
      </c>
      <c r="H10510">
        <f>COUNTIF(Sheet3!C:C,Sheet1!B10510)</f>
        <v>1</v>
      </c>
      <c r="I10510">
        <f>COUNTIF(Sheet3!$C:$C,Sheet1!C10510)</f>
        <v>1</v>
      </c>
      <c r="J10510">
        <f>COUNTIF(Sheet3!$C:$C,Sheet1!D10510)</f>
        <v>1</v>
      </c>
      <c r="L10510" t="str">
        <f t="shared" si="164"/>
        <v xml:space="preserve">            ('684-88-01858', '741-81-01074', '810-21-01681'),</v>
      </c>
    </row>
    <row r="10511" spans="2:12" x14ac:dyDescent="0.25">
      <c r="B10511" s="2">
        <v>6848801858</v>
      </c>
      <c r="C10511" s="2">
        <v>7418101074</v>
      </c>
      <c r="D10511" s="2">
        <v>8156600086</v>
      </c>
      <c r="E10511" s="4" t="str">
        <f>INDEX(Sheet3!B:B,MATCH(Sheet1!B10511,Sheet3!C:C,0))</f>
        <v>건일바이오팜(주)</v>
      </c>
      <c r="F10511" s="4" t="str">
        <f>INDEX(Sheet3!B:B,MATCH(Sheet1!C10511,Sheet3!C:C,0))</f>
        <v>이음메디컬세일즈플랫폼 주식회사</v>
      </c>
      <c r="G10511" s="4" t="str">
        <f>INDEX(Sheet3!B:B,MATCH(Sheet1!D10511,Sheet3!C:C,0))</f>
        <v>강원메디컬</v>
      </c>
      <c r="H10511">
        <f>COUNTIF(Sheet3!C:C,Sheet1!B10511)</f>
        <v>1</v>
      </c>
      <c r="I10511">
        <f>COUNTIF(Sheet3!$C:$C,Sheet1!C10511)</f>
        <v>1</v>
      </c>
      <c r="J10511">
        <f>COUNTIF(Sheet3!$C:$C,Sheet1!D10511)</f>
        <v>1</v>
      </c>
      <c r="L10511" t="str">
        <f t="shared" si="164"/>
        <v xml:space="preserve">            ('684-88-01858', '741-81-01074', '815-66-00086'),</v>
      </c>
    </row>
    <row r="10512" spans="2:12" x14ac:dyDescent="0.25">
      <c r="B10512" s="2">
        <v>6848801858</v>
      </c>
      <c r="C10512" s="2">
        <v>7418101074</v>
      </c>
      <c r="D10512" s="2">
        <v>8178702649</v>
      </c>
      <c r="E10512" s="4" t="str">
        <f>INDEX(Sheet3!B:B,MATCH(Sheet1!B10512,Sheet3!C:C,0))</f>
        <v>건일바이오팜(주)</v>
      </c>
      <c r="F10512" s="4" t="str">
        <f>INDEX(Sheet3!B:B,MATCH(Sheet1!C10512,Sheet3!C:C,0))</f>
        <v>이음메디컬세일즈플랫폼 주식회사</v>
      </c>
      <c r="G10512" s="4" t="str">
        <f>INDEX(Sheet3!B:B,MATCH(Sheet1!D10512,Sheet3!C:C,0))</f>
        <v>(주)보그도르</v>
      </c>
      <c r="H10512">
        <f>COUNTIF(Sheet3!C:C,Sheet1!B10512)</f>
        <v>1</v>
      </c>
      <c r="I10512">
        <f>COUNTIF(Sheet3!$C:$C,Sheet1!C10512)</f>
        <v>1</v>
      </c>
      <c r="J10512">
        <f>COUNTIF(Sheet3!$C:$C,Sheet1!D10512)</f>
        <v>1</v>
      </c>
      <c r="L10512" t="str">
        <f t="shared" si="164"/>
        <v xml:space="preserve">            ('684-88-01858', '741-81-01074', '817-87-02649'),</v>
      </c>
    </row>
    <row r="10513" spans="2:12" x14ac:dyDescent="0.25">
      <c r="B10513" s="2">
        <v>6848801858</v>
      </c>
      <c r="C10513" s="2">
        <v>7418101074</v>
      </c>
      <c r="D10513" s="2">
        <v>8206700668</v>
      </c>
      <c r="E10513" s="4" t="str">
        <f>INDEX(Sheet3!B:B,MATCH(Sheet1!B10513,Sheet3!C:C,0))</f>
        <v>건일바이오팜(주)</v>
      </c>
      <c r="F10513" s="4" t="str">
        <f>INDEX(Sheet3!B:B,MATCH(Sheet1!C10513,Sheet3!C:C,0))</f>
        <v>이음메디컬세일즈플랫폼 주식회사</v>
      </c>
      <c r="G10513" s="4" t="str">
        <f>INDEX(Sheet3!B:B,MATCH(Sheet1!D10513,Sheet3!C:C,0))</f>
        <v>병일메디칼</v>
      </c>
      <c r="H10513">
        <f>COUNTIF(Sheet3!C:C,Sheet1!B10513)</f>
        <v>1</v>
      </c>
      <c r="I10513">
        <f>COUNTIF(Sheet3!$C:$C,Sheet1!C10513)</f>
        <v>1</v>
      </c>
      <c r="J10513">
        <f>COUNTIF(Sheet3!$C:$C,Sheet1!D10513)</f>
        <v>1</v>
      </c>
      <c r="L10513" t="str">
        <f t="shared" si="164"/>
        <v xml:space="preserve">            ('684-88-01858', '741-81-01074', '820-67-00668'),</v>
      </c>
    </row>
    <row r="10514" spans="2:12" x14ac:dyDescent="0.25">
      <c r="B10514" s="2">
        <v>6848801858</v>
      </c>
      <c r="C10514" s="2">
        <v>7418101074</v>
      </c>
      <c r="D10514" s="2">
        <v>8218603015</v>
      </c>
      <c r="E10514" s="4" t="str">
        <f>INDEX(Sheet3!B:B,MATCH(Sheet1!B10514,Sheet3!C:C,0))</f>
        <v>건일바이오팜(주)</v>
      </c>
      <c r="F10514" s="4" t="str">
        <f>INDEX(Sheet3!B:B,MATCH(Sheet1!C10514,Sheet3!C:C,0))</f>
        <v>이음메디컬세일즈플랫폼 주식회사</v>
      </c>
      <c r="G10514" s="4" t="str">
        <f>INDEX(Sheet3!B:B,MATCH(Sheet1!D10514,Sheet3!C:C,0))</f>
        <v>(주)오픈인사이트</v>
      </c>
      <c r="H10514">
        <f>COUNTIF(Sheet3!C:C,Sheet1!B10514)</f>
        <v>1</v>
      </c>
      <c r="I10514">
        <f>COUNTIF(Sheet3!$C:$C,Sheet1!C10514)</f>
        <v>1</v>
      </c>
      <c r="J10514">
        <f>COUNTIF(Sheet3!$C:$C,Sheet1!D10514)</f>
        <v>1</v>
      </c>
      <c r="L10514" t="str">
        <f t="shared" si="164"/>
        <v xml:space="preserve">            ('684-88-01858', '741-81-01074', '821-86-03015'),</v>
      </c>
    </row>
    <row r="10515" spans="2:12" x14ac:dyDescent="0.25">
      <c r="B10515" s="2">
        <v>6848801858</v>
      </c>
      <c r="C10515" s="2">
        <v>7418101074</v>
      </c>
      <c r="D10515" s="2">
        <v>8242701756</v>
      </c>
      <c r="E10515" s="4" t="str">
        <f>INDEX(Sheet3!B:B,MATCH(Sheet1!B10515,Sheet3!C:C,0))</f>
        <v>건일바이오팜(주)</v>
      </c>
      <c r="F10515" s="4" t="str">
        <f>INDEX(Sheet3!B:B,MATCH(Sheet1!C10515,Sheet3!C:C,0))</f>
        <v>이음메디컬세일즈플랫폼 주식회사</v>
      </c>
      <c r="G10515" s="4" t="str">
        <f>INDEX(Sheet3!B:B,MATCH(Sheet1!D10515,Sheet3!C:C,0))</f>
        <v>가온메디테크</v>
      </c>
      <c r="H10515">
        <f>COUNTIF(Sheet3!C:C,Sheet1!B10515)</f>
        <v>1</v>
      </c>
      <c r="I10515">
        <f>COUNTIF(Sheet3!$C:$C,Sheet1!C10515)</f>
        <v>1</v>
      </c>
      <c r="J10515">
        <f>COUNTIF(Sheet3!$C:$C,Sheet1!D10515)</f>
        <v>1</v>
      </c>
      <c r="L10515" t="str">
        <f t="shared" si="164"/>
        <v xml:space="preserve">            ('684-88-01858', '741-81-01074', '824-27-01756'),</v>
      </c>
    </row>
    <row r="10516" spans="2:12" x14ac:dyDescent="0.25">
      <c r="B10516" s="2">
        <v>6848801858</v>
      </c>
      <c r="C10516" s="2">
        <v>7418101074</v>
      </c>
      <c r="D10516" s="2">
        <v>8247500520</v>
      </c>
      <c r="E10516" s="4" t="str">
        <f>INDEX(Sheet3!B:B,MATCH(Sheet1!B10516,Sheet3!C:C,0))</f>
        <v>건일바이오팜(주)</v>
      </c>
      <c r="F10516" s="4" t="str">
        <f>INDEX(Sheet3!B:B,MATCH(Sheet1!C10516,Sheet3!C:C,0))</f>
        <v>이음메디컬세일즈플랫폼 주식회사</v>
      </c>
      <c r="G10516" s="4" t="str">
        <f>INDEX(Sheet3!B:B,MATCH(Sheet1!D10516,Sheet3!C:C,0))</f>
        <v>파마코</v>
      </c>
      <c r="H10516">
        <f>COUNTIF(Sheet3!C:C,Sheet1!B10516)</f>
        <v>1</v>
      </c>
      <c r="I10516">
        <f>COUNTIF(Sheet3!$C:$C,Sheet1!C10516)</f>
        <v>1</v>
      </c>
      <c r="J10516">
        <f>COUNTIF(Sheet3!$C:$C,Sheet1!D10516)</f>
        <v>1</v>
      </c>
      <c r="L10516" t="str">
        <f t="shared" si="164"/>
        <v xml:space="preserve">            ('684-88-01858', '741-81-01074', '824-75-00520'),</v>
      </c>
    </row>
    <row r="10517" spans="2:12" x14ac:dyDescent="0.25">
      <c r="B10517" s="2">
        <v>6848801858</v>
      </c>
      <c r="C10517" s="2">
        <v>7418101074</v>
      </c>
      <c r="D10517" s="2">
        <v>8260802269</v>
      </c>
      <c r="E10517" s="4" t="str">
        <f>INDEX(Sheet3!B:B,MATCH(Sheet1!B10517,Sheet3!C:C,0))</f>
        <v>건일바이오팜(주)</v>
      </c>
      <c r="F10517" s="4" t="str">
        <f>INDEX(Sheet3!B:B,MATCH(Sheet1!C10517,Sheet3!C:C,0))</f>
        <v>이음메디컬세일즈플랫폼 주식회사</v>
      </c>
      <c r="G10517" s="4" t="str">
        <f>INDEX(Sheet3!B:B,MATCH(Sheet1!D10517,Sheet3!C:C,0))</f>
        <v>에이앤이</v>
      </c>
      <c r="H10517">
        <f>COUNTIF(Sheet3!C:C,Sheet1!B10517)</f>
        <v>1</v>
      </c>
      <c r="I10517">
        <f>COUNTIF(Sheet3!$C:$C,Sheet1!C10517)</f>
        <v>1</v>
      </c>
      <c r="J10517">
        <f>COUNTIF(Sheet3!$C:$C,Sheet1!D10517)</f>
        <v>1</v>
      </c>
      <c r="L10517" t="str">
        <f t="shared" si="164"/>
        <v xml:space="preserve">            ('684-88-01858', '741-81-01074', '826-08-02269'),</v>
      </c>
    </row>
    <row r="10518" spans="2:12" x14ac:dyDescent="0.25">
      <c r="B10518" s="2">
        <v>6848801858</v>
      </c>
      <c r="C10518" s="2">
        <v>7418101074</v>
      </c>
      <c r="D10518" s="2">
        <v>8280203511</v>
      </c>
      <c r="E10518" s="4" t="str">
        <f>INDEX(Sheet3!B:B,MATCH(Sheet1!B10518,Sheet3!C:C,0))</f>
        <v>건일바이오팜(주)</v>
      </c>
      <c r="F10518" s="4" t="str">
        <f>INDEX(Sheet3!B:B,MATCH(Sheet1!C10518,Sheet3!C:C,0))</f>
        <v>이음메디컬세일즈플랫폼 주식회사</v>
      </c>
      <c r="G10518" s="4" t="str">
        <f>INDEX(Sheet3!B:B,MATCH(Sheet1!D10518,Sheet3!C:C,0))</f>
        <v>로앤리컴퍼니</v>
      </c>
      <c r="H10518">
        <f>COUNTIF(Sheet3!C:C,Sheet1!B10518)</f>
        <v>1</v>
      </c>
      <c r="I10518">
        <f>COUNTIF(Sheet3!$C:$C,Sheet1!C10518)</f>
        <v>1</v>
      </c>
      <c r="J10518">
        <f>COUNTIF(Sheet3!$C:$C,Sheet1!D10518)</f>
        <v>1</v>
      </c>
      <c r="L10518" t="str">
        <f t="shared" si="164"/>
        <v xml:space="preserve">            ('684-88-01858', '741-81-01074', '828-02-03511'),</v>
      </c>
    </row>
    <row r="10519" spans="2:12" x14ac:dyDescent="0.25">
      <c r="B10519" s="2">
        <v>6848801858</v>
      </c>
      <c r="C10519" s="2">
        <v>7418101074</v>
      </c>
      <c r="D10519" s="2">
        <v>8282400438</v>
      </c>
      <c r="E10519" s="4" t="str">
        <f>INDEX(Sheet3!B:B,MATCH(Sheet1!B10519,Sheet3!C:C,0))</f>
        <v>건일바이오팜(주)</v>
      </c>
      <c r="F10519" s="4" t="str">
        <f>INDEX(Sheet3!B:B,MATCH(Sheet1!C10519,Sheet3!C:C,0))</f>
        <v>이음메디컬세일즈플랫폼 주식회사</v>
      </c>
      <c r="G10519" s="4" t="str">
        <f>INDEX(Sheet3!B:B,MATCH(Sheet1!D10519,Sheet3!C:C,0))</f>
        <v>에스아이-메디텍</v>
      </c>
      <c r="H10519">
        <f>COUNTIF(Sheet3!C:C,Sheet1!B10519)</f>
        <v>1</v>
      </c>
      <c r="I10519">
        <f>COUNTIF(Sheet3!$C:$C,Sheet1!C10519)</f>
        <v>1</v>
      </c>
      <c r="J10519">
        <f>COUNTIF(Sheet3!$C:$C,Sheet1!D10519)</f>
        <v>1</v>
      </c>
      <c r="L10519" t="str">
        <f t="shared" si="164"/>
        <v xml:space="preserve">            ('684-88-01858', '741-81-01074', '828-24-00438'),</v>
      </c>
    </row>
    <row r="10520" spans="2:12" x14ac:dyDescent="0.25">
      <c r="B10520" s="2">
        <v>6848801858</v>
      </c>
      <c r="C10520" s="2">
        <v>7418101074</v>
      </c>
      <c r="D10520" s="2">
        <v>8282901844</v>
      </c>
      <c r="E10520" s="4" t="str">
        <f>INDEX(Sheet3!B:B,MATCH(Sheet1!B10520,Sheet3!C:C,0))</f>
        <v>건일바이오팜(주)</v>
      </c>
      <c r="F10520" s="4" t="str">
        <f>INDEX(Sheet3!B:B,MATCH(Sheet1!C10520,Sheet3!C:C,0))</f>
        <v>이음메디컬세일즈플랫폼 주식회사</v>
      </c>
      <c r="G10520" s="4" t="str">
        <f>INDEX(Sheet3!B:B,MATCH(Sheet1!D10520,Sheet3!C:C,0))</f>
        <v>터치인라곰</v>
      </c>
      <c r="H10520">
        <f>COUNTIF(Sheet3!C:C,Sheet1!B10520)</f>
        <v>1</v>
      </c>
      <c r="I10520">
        <f>COUNTIF(Sheet3!$C:$C,Sheet1!C10520)</f>
        <v>1</v>
      </c>
      <c r="J10520">
        <f>COUNTIF(Sheet3!$C:$C,Sheet1!D10520)</f>
        <v>1</v>
      </c>
      <c r="L10520" t="str">
        <f t="shared" si="164"/>
        <v xml:space="preserve">            ('684-88-01858', '741-81-01074', '828-29-01844'),</v>
      </c>
    </row>
    <row r="10521" spans="2:12" x14ac:dyDescent="0.25">
      <c r="B10521" s="2">
        <v>6848801858</v>
      </c>
      <c r="C10521" s="2">
        <v>7418101074</v>
      </c>
      <c r="D10521" s="2">
        <v>8308803425</v>
      </c>
      <c r="E10521" s="4" t="str">
        <f>INDEX(Sheet3!B:B,MATCH(Sheet1!B10521,Sheet3!C:C,0))</f>
        <v>건일바이오팜(주)</v>
      </c>
      <c r="F10521" s="4" t="str">
        <f>INDEX(Sheet3!B:B,MATCH(Sheet1!C10521,Sheet3!C:C,0))</f>
        <v>이음메디컬세일즈플랫폼 주식회사</v>
      </c>
      <c r="G10521" s="4" t="str">
        <f>INDEX(Sheet3!B:B,MATCH(Sheet1!D10521,Sheet3!C:C,0))</f>
        <v>위드코버팜</v>
      </c>
      <c r="H10521">
        <f>COUNTIF(Sheet3!C:C,Sheet1!B10521)</f>
        <v>1</v>
      </c>
      <c r="I10521">
        <f>COUNTIF(Sheet3!$C:$C,Sheet1!C10521)</f>
        <v>1</v>
      </c>
      <c r="J10521">
        <f>COUNTIF(Sheet3!$C:$C,Sheet1!D10521)</f>
        <v>1</v>
      </c>
      <c r="L10521" t="str">
        <f t="shared" si="164"/>
        <v xml:space="preserve">            ('684-88-01858', '741-81-01074', '830-88-03425'),</v>
      </c>
    </row>
    <row r="10522" spans="2:12" x14ac:dyDescent="0.25">
      <c r="B10522" s="2">
        <v>6848801858</v>
      </c>
      <c r="C10522" s="2">
        <v>7418101074</v>
      </c>
      <c r="D10522" s="2">
        <v>8318603119</v>
      </c>
      <c r="E10522" s="4" t="str">
        <f>INDEX(Sheet3!B:B,MATCH(Sheet1!B10522,Sheet3!C:C,0))</f>
        <v>건일바이오팜(주)</v>
      </c>
      <c r="F10522" s="4" t="str">
        <f>INDEX(Sheet3!B:B,MATCH(Sheet1!C10522,Sheet3!C:C,0))</f>
        <v>이음메디컬세일즈플랫폼 주식회사</v>
      </c>
      <c r="G10522" s="4" t="str">
        <f>INDEX(Sheet3!B:B,MATCH(Sheet1!D10522,Sheet3!C:C,0))</f>
        <v>주식회사 이음메디컬세일즈플랫폼 영남센터</v>
      </c>
      <c r="H10522">
        <f>COUNTIF(Sheet3!C:C,Sheet1!B10522)</f>
        <v>1</v>
      </c>
      <c r="I10522">
        <f>COUNTIF(Sheet3!$C:$C,Sheet1!C10522)</f>
        <v>1</v>
      </c>
      <c r="J10522">
        <f>COUNTIF(Sheet3!$C:$C,Sheet1!D10522)</f>
        <v>1</v>
      </c>
      <c r="L10522" t="str">
        <f t="shared" si="164"/>
        <v xml:space="preserve">            ('684-88-01858', '741-81-01074', '831-86-03119'),</v>
      </c>
    </row>
    <row r="10523" spans="2:12" x14ac:dyDescent="0.25">
      <c r="B10523" s="2">
        <v>6848801858</v>
      </c>
      <c r="C10523" s="2">
        <v>7418101074</v>
      </c>
      <c r="D10523" s="2">
        <v>8380203371</v>
      </c>
      <c r="E10523" s="4" t="str">
        <f>INDEX(Sheet3!B:B,MATCH(Sheet1!B10523,Sheet3!C:C,0))</f>
        <v>건일바이오팜(주)</v>
      </c>
      <c r="F10523" s="4" t="str">
        <f>INDEX(Sheet3!B:B,MATCH(Sheet1!C10523,Sheet3!C:C,0))</f>
        <v>이음메디컬세일즈플랫폼 주식회사</v>
      </c>
      <c r="G10523" s="4" t="str">
        <f>INDEX(Sheet3!B:B,MATCH(Sheet1!D10523,Sheet3!C:C,0))</f>
        <v>하니팜</v>
      </c>
      <c r="H10523">
        <f>COUNTIF(Sheet3!C:C,Sheet1!B10523)</f>
        <v>1</v>
      </c>
      <c r="I10523">
        <f>COUNTIF(Sheet3!$C:$C,Sheet1!C10523)</f>
        <v>1</v>
      </c>
      <c r="J10523">
        <f>COUNTIF(Sheet3!$C:$C,Sheet1!D10523)</f>
        <v>1</v>
      </c>
      <c r="L10523" t="str">
        <f t="shared" si="164"/>
        <v xml:space="preserve">            ('684-88-01858', '741-81-01074', '838-02-03371'),</v>
      </c>
    </row>
    <row r="10524" spans="2:12" x14ac:dyDescent="0.25">
      <c r="B10524" s="2">
        <v>6848801858</v>
      </c>
      <c r="C10524" s="2">
        <v>7418101074</v>
      </c>
      <c r="D10524" s="2">
        <v>8388103532</v>
      </c>
      <c r="E10524" s="4" t="str">
        <f>INDEX(Sheet3!B:B,MATCH(Sheet1!B10524,Sheet3!C:C,0))</f>
        <v>건일바이오팜(주)</v>
      </c>
      <c r="F10524" s="4" t="str">
        <f>INDEX(Sheet3!B:B,MATCH(Sheet1!C10524,Sheet3!C:C,0))</f>
        <v>이음메디컬세일즈플랫폼 주식회사</v>
      </c>
      <c r="G10524" s="4" t="str">
        <f>INDEX(Sheet3!B:B,MATCH(Sheet1!D10524,Sheet3!C:C,0))</f>
        <v>(주)나우약품</v>
      </c>
      <c r="H10524">
        <f>COUNTIF(Sheet3!C:C,Sheet1!B10524)</f>
        <v>1</v>
      </c>
      <c r="I10524">
        <f>COUNTIF(Sheet3!$C:$C,Sheet1!C10524)</f>
        <v>1</v>
      </c>
      <c r="J10524">
        <f>COUNTIF(Sheet3!$C:$C,Sheet1!D10524)</f>
        <v>1</v>
      </c>
      <c r="L10524" t="str">
        <f t="shared" si="164"/>
        <v xml:space="preserve">            ('684-88-01858', '741-81-01074', '838-81-03532'),</v>
      </c>
    </row>
    <row r="10525" spans="2:12" x14ac:dyDescent="0.25">
      <c r="B10525" s="2">
        <v>6848801858</v>
      </c>
      <c r="C10525" s="2">
        <v>7418101074</v>
      </c>
      <c r="D10525" s="2">
        <v>8390902786</v>
      </c>
      <c r="E10525" s="4" t="str">
        <f>INDEX(Sheet3!B:B,MATCH(Sheet1!B10525,Sheet3!C:C,0))</f>
        <v>건일바이오팜(주)</v>
      </c>
      <c r="F10525" s="4" t="str">
        <f>INDEX(Sheet3!B:B,MATCH(Sheet1!C10525,Sheet3!C:C,0))</f>
        <v>이음메디컬세일즈플랫폼 주식회사</v>
      </c>
      <c r="G10525" s="4" t="str">
        <f>INDEX(Sheet3!B:B,MATCH(Sheet1!D10525,Sheet3!C:C,0))</f>
        <v>중아팜</v>
      </c>
      <c r="H10525">
        <f>COUNTIF(Sheet3!C:C,Sheet1!B10525)</f>
        <v>1</v>
      </c>
      <c r="I10525">
        <f>COUNTIF(Sheet3!$C:$C,Sheet1!C10525)</f>
        <v>1</v>
      </c>
      <c r="J10525">
        <f>COUNTIF(Sheet3!$C:$C,Sheet1!D10525)</f>
        <v>1</v>
      </c>
      <c r="L10525" t="str">
        <f t="shared" si="164"/>
        <v xml:space="preserve">            ('684-88-01858', '741-81-01074', '839-09-02786'),</v>
      </c>
    </row>
    <row r="10526" spans="2:12" x14ac:dyDescent="0.25">
      <c r="B10526" s="2">
        <v>6848801858</v>
      </c>
      <c r="C10526" s="2">
        <v>7418101074</v>
      </c>
      <c r="D10526" s="2">
        <v>8410403288</v>
      </c>
      <c r="E10526" s="4" t="str">
        <f>INDEX(Sheet3!B:B,MATCH(Sheet1!B10526,Sheet3!C:C,0))</f>
        <v>건일바이오팜(주)</v>
      </c>
      <c r="F10526" s="4" t="str">
        <f>INDEX(Sheet3!B:B,MATCH(Sheet1!C10526,Sheet3!C:C,0))</f>
        <v>이음메디컬세일즈플랫폼 주식회사</v>
      </c>
      <c r="G10526" s="4" t="str">
        <f>INDEX(Sheet3!B:B,MATCH(Sheet1!D10526,Sheet3!C:C,0))</f>
        <v>으뜸메디팜</v>
      </c>
      <c r="H10526">
        <f>COUNTIF(Sheet3!C:C,Sheet1!B10526)</f>
        <v>1</v>
      </c>
      <c r="I10526">
        <f>COUNTIF(Sheet3!$C:$C,Sheet1!C10526)</f>
        <v>1</v>
      </c>
      <c r="J10526">
        <f>COUNTIF(Sheet3!$C:$C,Sheet1!D10526)</f>
        <v>1</v>
      </c>
      <c r="L10526" t="str">
        <f t="shared" si="164"/>
        <v xml:space="preserve">            ('684-88-01858', '741-81-01074', '841-04-03288'),</v>
      </c>
    </row>
    <row r="10527" spans="2:12" x14ac:dyDescent="0.25">
      <c r="B10527" s="2">
        <v>6848801858</v>
      </c>
      <c r="C10527" s="2">
        <v>7418101074</v>
      </c>
      <c r="D10527" s="2">
        <v>8483701334</v>
      </c>
      <c r="E10527" s="4" t="str">
        <f>INDEX(Sheet3!B:B,MATCH(Sheet1!B10527,Sheet3!C:C,0))</f>
        <v>건일바이오팜(주)</v>
      </c>
      <c r="F10527" s="4" t="str">
        <f>INDEX(Sheet3!B:B,MATCH(Sheet1!C10527,Sheet3!C:C,0))</f>
        <v>이음메디컬세일즈플랫폼 주식회사</v>
      </c>
      <c r="G10527" s="4" t="str">
        <f>INDEX(Sheet3!B:B,MATCH(Sheet1!D10527,Sheet3!C:C,0))</f>
        <v>오니팜</v>
      </c>
      <c r="H10527">
        <f>COUNTIF(Sheet3!C:C,Sheet1!B10527)</f>
        <v>1</v>
      </c>
      <c r="I10527">
        <f>COUNTIF(Sheet3!$C:$C,Sheet1!C10527)</f>
        <v>1</v>
      </c>
      <c r="J10527">
        <f>COUNTIF(Sheet3!$C:$C,Sheet1!D10527)</f>
        <v>1</v>
      </c>
      <c r="L10527" t="str">
        <f t="shared" si="164"/>
        <v xml:space="preserve">            ('684-88-01858', '741-81-01074', '848-37-01334'),</v>
      </c>
    </row>
    <row r="10528" spans="2:12" x14ac:dyDescent="0.25">
      <c r="B10528" s="2">
        <v>6848801858</v>
      </c>
      <c r="C10528" s="2">
        <v>7418101074</v>
      </c>
      <c r="D10528" s="2">
        <v>8511502114</v>
      </c>
      <c r="E10528" s="4" t="str">
        <f>INDEX(Sheet3!B:B,MATCH(Sheet1!B10528,Sheet3!C:C,0))</f>
        <v>건일바이오팜(주)</v>
      </c>
      <c r="F10528" s="4" t="str">
        <f>INDEX(Sheet3!B:B,MATCH(Sheet1!C10528,Sheet3!C:C,0))</f>
        <v>이음메디컬세일즈플랫폼 주식회사</v>
      </c>
      <c r="G10528" s="4" t="str">
        <f>INDEX(Sheet3!B:B,MATCH(Sheet1!D10528,Sheet3!C:C,0))</f>
        <v>제이에스</v>
      </c>
      <c r="H10528">
        <f>COUNTIF(Sheet3!C:C,Sheet1!B10528)</f>
        <v>1</v>
      </c>
      <c r="I10528">
        <f>COUNTIF(Sheet3!$C:$C,Sheet1!C10528)</f>
        <v>1</v>
      </c>
      <c r="J10528">
        <f>COUNTIF(Sheet3!$C:$C,Sheet1!D10528)</f>
        <v>1</v>
      </c>
      <c r="L10528" t="str">
        <f t="shared" si="164"/>
        <v xml:space="preserve">            ('684-88-01858', '741-81-01074', '851-15-02114'),</v>
      </c>
    </row>
    <row r="10529" spans="2:12" x14ac:dyDescent="0.25">
      <c r="B10529" s="2">
        <v>6848801858</v>
      </c>
      <c r="C10529" s="2">
        <v>7418101074</v>
      </c>
      <c r="D10529" s="2">
        <v>8525300896</v>
      </c>
      <c r="E10529" s="4" t="str">
        <f>INDEX(Sheet3!B:B,MATCH(Sheet1!B10529,Sheet3!C:C,0))</f>
        <v>건일바이오팜(주)</v>
      </c>
      <c r="F10529" s="4" t="str">
        <f>INDEX(Sheet3!B:B,MATCH(Sheet1!C10529,Sheet3!C:C,0))</f>
        <v>이음메디컬세일즈플랫폼 주식회사</v>
      </c>
      <c r="G10529" s="4" t="str">
        <f>INDEX(Sheet3!B:B,MATCH(Sheet1!D10529,Sheet3!C:C,0))</f>
        <v>동백팜</v>
      </c>
      <c r="H10529">
        <f>COUNTIF(Sheet3!C:C,Sheet1!B10529)</f>
        <v>1</v>
      </c>
      <c r="I10529">
        <f>COUNTIF(Sheet3!$C:$C,Sheet1!C10529)</f>
        <v>1</v>
      </c>
      <c r="J10529">
        <f>COUNTIF(Sheet3!$C:$C,Sheet1!D10529)</f>
        <v>1</v>
      </c>
      <c r="L10529" t="str">
        <f t="shared" si="164"/>
        <v xml:space="preserve">            ('684-88-01858', '741-81-01074', '852-53-00896'),</v>
      </c>
    </row>
    <row r="10530" spans="2:12" x14ac:dyDescent="0.25">
      <c r="B10530" s="2">
        <v>6848801858</v>
      </c>
      <c r="C10530" s="2">
        <v>7418101074</v>
      </c>
      <c r="D10530" s="2">
        <v>8551701047</v>
      </c>
      <c r="E10530" s="4" t="str">
        <f>INDEX(Sheet3!B:B,MATCH(Sheet1!B10530,Sheet3!C:C,0))</f>
        <v>건일바이오팜(주)</v>
      </c>
      <c r="F10530" s="4" t="str">
        <f>INDEX(Sheet3!B:B,MATCH(Sheet1!C10530,Sheet3!C:C,0))</f>
        <v>이음메디컬세일즈플랫폼 주식회사</v>
      </c>
      <c r="G10530" s="4" t="str">
        <f>INDEX(Sheet3!B:B,MATCH(Sheet1!D10530,Sheet3!C:C,0))</f>
        <v>엘에스 Company</v>
      </c>
      <c r="H10530">
        <f>COUNTIF(Sheet3!C:C,Sheet1!B10530)</f>
        <v>1</v>
      </c>
      <c r="I10530">
        <f>COUNTIF(Sheet3!$C:$C,Sheet1!C10530)</f>
        <v>1</v>
      </c>
      <c r="J10530">
        <f>COUNTIF(Sheet3!$C:$C,Sheet1!D10530)</f>
        <v>1</v>
      </c>
      <c r="L10530" t="str">
        <f t="shared" si="164"/>
        <v xml:space="preserve">            ('684-88-01858', '741-81-01074', '855-17-01047'),</v>
      </c>
    </row>
    <row r="10531" spans="2:12" x14ac:dyDescent="0.25">
      <c r="B10531" s="2">
        <v>6848801858</v>
      </c>
      <c r="C10531" s="2">
        <v>7418101074</v>
      </c>
      <c r="D10531" s="2">
        <v>8560103222</v>
      </c>
      <c r="E10531" s="4" t="str">
        <f>INDEX(Sheet3!B:B,MATCH(Sheet1!B10531,Sheet3!C:C,0))</f>
        <v>건일바이오팜(주)</v>
      </c>
      <c r="F10531" s="4" t="str">
        <f>INDEX(Sheet3!B:B,MATCH(Sheet1!C10531,Sheet3!C:C,0))</f>
        <v>이음메디컬세일즈플랫폼 주식회사</v>
      </c>
      <c r="G10531" s="4" t="str">
        <f>INDEX(Sheet3!B:B,MATCH(Sheet1!D10531,Sheet3!C:C,0))</f>
        <v>엠케이메디</v>
      </c>
      <c r="H10531">
        <f>COUNTIF(Sheet3!C:C,Sheet1!B10531)</f>
        <v>1</v>
      </c>
      <c r="I10531">
        <f>COUNTIF(Sheet3!$C:$C,Sheet1!C10531)</f>
        <v>1</v>
      </c>
      <c r="J10531">
        <f>COUNTIF(Sheet3!$C:$C,Sheet1!D10531)</f>
        <v>1</v>
      </c>
      <c r="L10531" t="str">
        <f t="shared" si="164"/>
        <v xml:space="preserve">            ('684-88-01858', '741-81-01074', '856-01-03222'),</v>
      </c>
    </row>
    <row r="10532" spans="2:12" x14ac:dyDescent="0.25">
      <c r="B10532" s="2">
        <v>6848801858</v>
      </c>
      <c r="C10532" s="2">
        <v>7418101074</v>
      </c>
      <c r="D10532" s="2">
        <v>8600502986</v>
      </c>
      <c r="E10532" s="4" t="str">
        <f>INDEX(Sheet3!B:B,MATCH(Sheet1!B10532,Sheet3!C:C,0))</f>
        <v>건일바이오팜(주)</v>
      </c>
      <c r="F10532" s="4" t="str">
        <f>INDEX(Sheet3!B:B,MATCH(Sheet1!C10532,Sheet3!C:C,0))</f>
        <v>이음메디컬세일즈플랫폼 주식회사</v>
      </c>
      <c r="G10532" s="4" t="str">
        <f>INDEX(Sheet3!B:B,MATCH(Sheet1!D10532,Sheet3!C:C,0))</f>
        <v>이롬</v>
      </c>
      <c r="H10532">
        <f>COUNTIF(Sheet3!C:C,Sheet1!B10532)</f>
        <v>1</v>
      </c>
      <c r="I10532">
        <f>COUNTIF(Sheet3!$C:$C,Sheet1!C10532)</f>
        <v>1</v>
      </c>
      <c r="J10532">
        <f>COUNTIF(Sheet3!$C:$C,Sheet1!D10532)</f>
        <v>1</v>
      </c>
      <c r="L10532" t="str">
        <f t="shared" si="164"/>
        <v xml:space="preserve">            ('684-88-01858', '741-81-01074', '860-05-02986'),</v>
      </c>
    </row>
    <row r="10533" spans="2:12" x14ac:dyDescent="0.25">
      <c r="B10533" s="2">
        <v>6848801858</v>
      </c>
      <c r="C10533" s="2">
        <v>7418101074</v>
      </c>
      <c r="D10533" s="2">
        <v>8611201542</v>
      </c>
      <c r="E10533" s="4" t="str">
        <f>INDEX(Sheet3!B:B,MATCH(Sheet1!B10533,Sheet3!C:C,0))</f>
        <v>건일바이오팜(주)</v>
      </c>
      <c r="F10533" s="4" t="str">
        <f>INDEX(Sheet3!B:B,MATCH(Sheet1!C10533,Sheet3!C:C,0))</f>
        <v>이음메디컬세일즈플랫폼 주식회사</v>
      </c>
      <c r="G10533" s="4" t="str">
        <f>INDEX(Sheet3!B:B,MATCH(Sheet1!D10533,Sheet3!C:C,0))</f>
        <v>에스플러스</v>
      </c>
      <c r="H10533">
        <f>COUNTIF(Sheet3!C:C,Sheet1!B10533)</f>
        <v>1</v>
      </c>
      <c r="I10533">
        <f>COUNTIF(Sheet3!$C:$C,Sheet1!C10533)</f>
        <v>1</v>
      </c>
      <c r="J10533">
        <f>COUNTIF(Sheet3!$C:$C,Sheet1!D10533)</f>
        <v>1</v>
      </c>
      <c r="L10533" t="str">
        <f t="shared" si="164"/>
        <v xml:space="preserve">            ('684-88-01858', '741-81-01074', '861-12-01542'),</v>
      </c>
    </row>
    <row r="10534" spans="2:12" x14ac:dyDescent="0.25">
      <c r="B10534" s="2">
        <v>6848801858</v>
      </c>
      <c r="C10534" s="2">
        <v>7418101074</v>
      </c>
      <c r="D10534" s="2">
        <v>8658103209</v>
      </c>
      <c r="E10534" s="4" t="str">
        <f>INDEX(Sheet3!B:B,MATCH(Sheet1!B10534,Sheet3!C:C,0))</f>
        <v>건일바이오팜(주)</v>
      </c>
      <c r="F10534" s="4" t="str">
        <f>INDEX(Sheet3!B:B,MATCH(Sheet1!C10534,Sheet3!C:C,0))</f>
        <v>이음메디컬세일즈플랫폼 주식회사</v>
      </c>
      <c r="G10534" s="4" t="str">
        <f>INDEX(Sheet3!B:B,MATCH(Sheet1!D10534,Sheet3!C:C,0))</f>
        <v>케이엘팜</v>
      </c>
      <c r="H10534">
        <f>COUNTIF(Sheet3!C:C,Sheet1!B10534)</f>
        <v>1</v>
      </c>
      <c r="I10534">
        <f>COUNTIF(Sheet3!$C:$C,Sheet1!C10534)</f>
        <v>1</v>
      </c>
      <c r="J10534">
        <f>COUNTIF(Sheet3!$C:$C,Sheet1!D10534)</f>
        <v>1</v>
      </c>
      <c r="L10534" t="str">
        <f t="shared" si="164"/>
        <v xml:space="preserve">            ('684-88-01858', '741-81-01074', '865-81-03209'),</v>
      </c>
    </row>
    <row r="10535" spans="2:12" x14ac:dyDescent="0.25">
      <c r="B10535" s="2">
        <v>6848801858</v>
      </c>
      <c r="C10535" s="2">
        <v>7418101074</v>
      </c>
      <c r="D10535" s="2">
        <v>8691502570</v>
      </c>
      <c r="E10535" s="4" t="str">
        <f>INDEX(Sheet3!B:B,MATCH(Sheet1!B10535,Sheet3!C:C,0))</f>
        <v>건일바이오팜(주)</v>
      </c>
      <c r="F10535" s="4" t="str">
        <f>INDEX(Sheet3!B:B,MATCH(Sheet1!C10535,Sheet3!C:C,0))</f>
        <v>이음메디컬세일즈플랫폼 주식회사</v>
      </c>
      <c r="G10535" s="4" t="str">
        <f>INDEX(Sheet3!B:B,MATCH(Sheet1!D10535,Sheet3!C:C,0))</f>
        <v>와이에이치피(YHP)</v>
      </c>
      <c r="H10535">
        <f>COUNTIF(Sheet3!C:C,Sheet1!B10535)</f>
        <v>1</v>
      </c>
      <c r="I10535">
        <f>COUNTIF(Sheet3!$C:$C,Sheet1!C10535)</f>
        <v>1</v>
      </c>
      <c r="J10535">
        <f>COUNTIF(Sheet3!$C:$C,Sheet1!D10535)</f>
        <v>1</v>
      </c>
      <c r="L10535" t="str">
        <f t="shared" si="164"/>
        <v xml:space="preserve">            ('684-88-01858', '741-81-01074', '869-15-02570'),</v>
      </c>
    </row>
    <row r="10536" spans="2:12" x14ac:dyDescent="0.25">
      <c r="B10536" s="2">
        <v>6848801858</v>
      </c>
      <c r="C10536" s="2">
        <v>7418101074</v>
      </c>
      <c r="D10536" s="2">
        <v>8723401563</v>
      </c>
      <c r="E10536" s="4" t="str">
        <f>INDEX(Sheet3!B:B,MATCH(Sheet1!B10536,Sheet3!C:C,0))</f>
        <v>건일바이오팜(주)</v>
      </c>
      <c r="F10536" s="4" t="str">
        <f>INDEX(Sheet3!B:B,MATCH(Sheet1!C10536,Sheet3!C:C,0))</f>
        <v>이음메디컬세일즈플랫폼 주식회사</v>
      </c>
      <c r="G10536" s="4" t="str">
        <f>INDEX(Sheet3!B:B,MATCH(Sheet1!D10536,Sheet3!C:C,0))</f>
        <v>케이아이에스팜</v>
      </c>
      <c r="H10536">
        <f>COUNTIF(Sheet3!C:C,Sheet1!B10536)</f>
        <v>1</v>
      </c>
      <c r="I10536">
        <f>COUNTIF(Sheet3!$C:$C,Sheet1!C10536)</f>
        <v>1</v>
      </c>
      <c r="J10536">
        <f>COUNTIF(Sheet3!$C:$C,Sheet1!D10536)</f>
        <v>1</v>
      </c>
      <c r="L10536" t="str">
        <f t="shared" si="164"/>
        <v xml:space="preserve">            ('684-88-01858', '741-81-01074', '872-34-01563'),</v>
      </c>
    </row>
    <row r="10537" spans="2:12" x14ac:dyDescent="0.25">
      <c r="B10537" s="2">
        <v>6848801858</v>
      </c>
      <c r="C10537" s="2">
        <v>7418101074</v>
      </c>
      <c r="D10537" s="2">
        <v>8738100839</v>
      </c>
      <c r="E10537" s="4" t="str">
        <f>INDEX(Sheet3!B:B,MATCH(Sheet1!B10537,Sheet3!C:C,0))</f>
        <v>건일바이오팜(주)</v>
      </c>
      <c r="F10537" s="4" t="str">
        <f>INDEX(Sheet3!B:B,MATCH(Sheet1!C10537,Sheet3!C:C,0))</f>
        <v>이음메디컬세일즈플랫폼 주식회사</v>
      </c>
      <c r="G10537" s="4" t="str">
        <f>INDEX(Sheet3!B:B,MATCH(Sheet1!D10537,Sheet3!C:C,0))</f>
        <v>주식회사 지음랩</v>
      </c>
      <c r="H10537">
        <f>COUNTIF(Sheet3!C:C,Sheet1!B10537)</f>
        <v>1</v>
      </c>
      <c r="I10537">
        <f>COUNTIF(Sheet3!$C:$C,Sheet1!C10537)</f>
        <v>1</v>
      </c>
      <c r="J10537">
        <f>COUNTIF(Sheet3!$C:$C,Sheet1!D10537)</f>
        <v>1</v>
      </c>
      <c r="L10537" t="str">
        <f t="shared" si="164"/>
        <v xml:space="preserve">            ('684-88-01858', '741-81-01074', '873-81-00839'),</v>
      </c>
    </row>
    <row r="10538" spans="2:12" x14ac:dyDescent="0.25">
      <c r="B10538" s="2">
        <v>6848801858</v>
      </c>
      <c r="C10538" s="2">
        <v>7418101074</v>
      </c>
      <c r="D10538" s="2">
        <v>8738103331</v>
      </c>
      <c r="E10538" s="4" t="str">
        <f>INDEX(Sheet3!B:B,MATCH(Sheet1!B10538,Sheet3!C:C,0))</f>
        <v>건일바이오팜(주)</v>
      </c>
      <c r="F10538" s="4" t="str">
        <f>INDEX(Sheet3!B:B,MATCH(Sheet1!C10538,Sheet3!C:C,0))</f>
        <v>이음메디컬세일즈플랫폼 주식회사</v>
      </c>
      <c r="G10538" s="4" t="str">
        <f>INDEX(Sheet3!B:B,MATCH(Sheet1!D10538,Sheet3!C:C,0))</f>
        <v>주식회사 아소젠</v>
      </c>
      <c r="H10538">
        <f>COUNTIF(Sheet3!C:C,Sheet1!B10538)</f>
        <v>1</v>
      </c>
      <c r="I10538">
        <f>COUNTIF(Sheet3!$C:$C,Sheet1!C10538)</f>
        <v>1</v>
      </c>
      <c r="J10538">
        <f>COUNTIF(Sheet3!$C:$C,Sheet1!D10538)</f>
        <v>1</v>
      </c>
      <c r="L10538" t="str">
        <f t="shared" si="164"/>
        <v xml:space="preserve">            ('684-88-01858', '741-81-01074', '873-81-03331'),</v>
      </c>
    </row>
    <row r="10539" spans="2:12" x14ac:dyDescent="0.25">
      <c r="B10539" s="2">
        <v>6848801858</v>
      </c>
      <c r="C10539" s="2">
        <v>7418101074</v>
      </c>
      <c r="D10539" s="2">
        <v>8760900827</v>
      </c>
      <c r="E10539" s="4" t="str">
        <f>INDEX(Sheet3!B:B,MATCH(Sheet1!B10539,Sheet3!C:C,0))</f>
        <v>건일바이오팜(주)</v>
      </c>
      <c r="F10539" s="4" t="str">
        <f>INDEX(Sheet3!B:B,MATCH(Sheet1!C10539,Sheet3!C:C,0))</f>
        <v>이음메디컬세일즈플랫폼 주식회사</v>
      </c>
      <c r="G10539" s="4" t="str">
        <f>INDEX(Sheet3!B:B,MATCH(Sheet1!D10539,Sheet3!C:C,0))</f>
        <v>더블유팜</v>
      </c>
      <c r="H10539">
        <f>COUNTIF(Sheet3!C:C,Sheet1!B10539)</f>
        <v>1</v>
      </c>
      <c r="I10539">
        <f>COUNTIF(Sheet3!$C:$C,Sheet1!C10539)</f>
        <v>1</v>
      </c>
      <c r="J10539">
        <f>COUNTIF(Sheet3!$C:$C,Sheet1!D10539)</f>
        <v>1</v>
      </c>
      <c r="L10539" t="str">
        <f t="shared" si="164"/>
        <v xml:space="preserve">            ('684-88-01858', '741-81-01074', '876-09-00827'),</v>
      </c>
    </row>
    <row r="10540" spans="2:12" x14ac:dyDescent="0.25">
      <c r="B10540" s="2">
        <v>6848801858</v>
      </c>
      <c r="C10540" s="2">
        <v>7418101074</v>
      </c>
      <c r="D10540" s="2">
        <v>8784001112</v>
      </c>
      <c r="E10540" s="4" t="str">
        <f>INDEX(Sheet3!B:B,MATCH(Sheet1!B10540,Sheet3!C:C,0))</f>
        <v>건일바이오팜(주)</v>
      </c>
      <c r="F10540" s="4" t="str">
        <f>INDEX(Sheet3!B:B,MATCH(Sheet1!C10540,Sheet3!C:C,0))</f>
        <v>이음메디컬세일즈플랫폼 주식회사</v>
      </c>
      <c r="G10540" s="4" t="str">
        <f>INDEX(Sheet3!B:B,MATCH(Sheet1!D10540,Sheet3!C:C,0))</f>
        <v>제이케이메디컬</v>
      </c>
      <c r="H10540">
        <f>COUNTIF(Sheet3!C:C,Sheet1!B10540)</f>
        <v>1</v>
      </c>
      <c r="I10540">
        <f>COUNTIF(Sheet3!$C:$C,Sheet1!C10540)</f>
        <v>1</v>
      </c>
      <c r="J10540">
        <f>COUNTIF(Sheet3!$C:$C,Sheet1!D10540)</f>
        <v>1</v>
      </c>
      <c r="L10540" t="str">
        <f t="shared" si="164"/>
        <v xml:space="preserve">            ('684-88-01858', '741-81-01074', '878-40-01112'),</v>
      </c>
    </row>
    <row r="10541" spans="2:12" x14ac:dyDescent="0.25">
      <c r="B10541" s="2">
        <v>6848801858</v>
      </c>
      <c r="C10541" s="2">
        <v>7418101074</v>
      </c>
      <c r="D10541" s="2">
        <v>8786700522</v>
      </c>
      <c r="E10541" s="4" t="str">
        <f>INDEX(Sheet3!B:B,MATCH(Sheet1!B10541,Sheet3!C:C,0))</f>
        <v>건일바이오팜(주)</v>
      </c>
      <c r="F10541" s="4" t="str">
        <f>INDEX(Sheet3!B:B,MATCH(Sheet1!C10541,Sheet3!C:C,0))</f>
        <v>이음메디컬세일즈플랫폼 주식회사</v>
      </c>
      <c r="G10541" s="4" t="str">
        <f>INDEX(Sheet3!B:B,MATCH(Sheet1!D10541,Sheet3!C:C,0))</f>
        <v>성연팜</v>
      </c>
      <c r="H10541">
        <f>COUNTIF(Sheet3!C:C,Sheet1!B10541)</f>
        <v>1</v>
      </c>
      <c r="I10541">
        <f>COUNTIF(Sheet3!$C:$C,Sheet1!C10541)</f>
        <v>1</v>
      </c>
      <c r="J10541">
        <f>COUNTIF(Sheet3!$C:$C,Sheet1!D10541)</f>
        <v>1</v>
      </c>
      <c r="L10541" t="str">
        <f t="shared" si="164"/>
        <v xml:space="preserve">            ('684-88-01858', '741-81-01074', '878-67-00522'),</v>
      </c>
    </row>
    <row r="10542" spans="2:12" x14ac:dyDescent="0.25">
      <c r="B10542" s="2">
        <v>6848801858</v>
      </c>
      <c r="C10542" s="2">
        <v>7418101074</v>
      </c>
      <c r="D10542" s="2">
        <v>8794700639</v>
      </c>
      <c r="E10542" s="4" t="str">
        <f>INDEX(Sheet3!B:B,MATCH(Sheet1!B10542,Sheet3!C:C,0))</f>
        <v>건일바이오팜(주)</v>
      </c>
      <c r="F10542" s="4" t="str">
        <f>INDEX(Sheet3!B:B,MATCH(Sheet1!C10542,Sheet3!C:C,0))</f>
        <v>이음메디컬세일즈플랫폼 주식회사</v>
      </c>
      <c r="G10542" s="4" t="str">
        <f>INDEX(Sheet3!B:B,MATCH(Sheet1!D10542,Sheet3!C:C,0))</f>
        <v>더제이팜</v>
      </c>
      <c r="H10542">
        <f>COUNTIF(Sheet3!C:C,Sheet1!B10542)</f>
        <v>1</v>
      </c>
      <c r="I10542">
        <f>COUNTIF(Sheet3!$C:$C,Sheet1!C10542)</f>
        <v>1</v>
      </c>
      <c r="J10542">
        <f>COUNTIF(Sheet3!$C:$C,Sheet1!D10542)</f>
        <v>1</v>
      </c>
      <c r="L10542" t="str">
        <f t="shared" si="164"/>
        <v xml:space="preserve">            ('684-88-01858', '741-81-01074', '879-47-00639'),</v>
      </c>
    </row>
    <row r="10543" spans="2:12" x14ac:dyDescent="0.25">
      <c r="B10543" s="2">
        <v>6848801858</v>
      </c>
      <c r="C10543" s="2">
        <v>7418101074</v>
      </c>
      <c r="D10543" s="2">
        <v>8808701463</v>
      </c>
      <c r="E10543" s="4" t="str">
        <f>INDEX(Sheet3!B:B,MATCH(Sheet1!B10543,Sheet3!C:C,0))</f>
        <v>건일바이오팜(주)</v>
      </c>
      <c r="F10543" s="4" t="str">
        <f>INDEX(Sheet3!B:B,MATCH(Sheet1!C10543,Sheet3!C:C,0))</f>
        <v>이음메디컬세일즈플랫폼 주식회사</v>
      </c>
      <c r="G10543" s="4" t="str">
        <f>INDEX(Sheet3!B:B,MATCH(Sheet1!D10543,Sheet3!C:C,0))</f>
        <v>(주)비에스파트너스</v>
      </c>
      <c r="H10543">
        <f>COUNTIF(Sheet3!C:C,Sheet1!B10543)</f>
        <v>1</v>
      </c>
      <c r="I10543">
        <f>COUNTIF(Sheet3!$C:$C,Sheet1!C10543)</f>
        <v>1</v>
      </c>
      <c r="J10543">
        <f>COUNTIF(Sheet3!$C:$C,Sheet1!D10543)</f>
        <v>1</v>
      </c>
      <c r="L10543" t="str">
        <f t="shared" si="164"/>
        <v xml:space="preserve">            ('684-88-01858', '741-81-01074', '880-87-01463'),</v>
      </c>
    </row>
    <row r="10544" spans="2:12" x14ac:dyDescent="0.25">
      <c r="B10544" s="2">
        <v>6848801858</v>
      </c>
      <c r="C10544" s="2">
        <v>7418101074</v>
      </c>
      <c r="D10544" s="2">
        <v>8821102333</v>
      </c>
      <c r="E10544" s="4" t="str">
        <f>INDEX(Sheet3!B:B,MATCH(Sheet1!B10544,Sheet3!C:C,0))</f>
        <v>건일바이오팜(주)</v>
      </c>
      <c r="F10544" s="4" t="str">
        <f>INDEX(Sheet3!B:B,MATCH(Sheet1!C10544,Sheet3!C:C,0))</f>
        <v>이음메디컬세일즈플랫폼 주식회사</v>
      </c>
      <c r="G10544" s="4" t="str">
        <f>INDEX(Sheet3!B:B,MATCH(Sheet1!D10544,Sheet3!C:C,0))</f>
        <v>더마팜</v>
      </c>
      <c r="H10544">
        <f>COUNTIF(Sheet3!C:C,Sheet1!B10544)</f>
        <v>1</v>
      </c>
      <c r="I10544">
        <f>COUNTIF(Sheet3!$C:$C,Sheet1!C10544)</f>
        <v>1</v>
      </c>
      <c r="J10544">
        <f>COUNTIF(Sheet3!$C:$C,Sheet1!D10544)</f>
        <v>1</v>
      </c>
      <c r="L10544" t="str">
        <f t="shared" si="164"/>
        <v xml:space="preserve">            ('684-88-01858', '741-81-01074', '882-11-02333'),</v>
      </c>
    </row>
    <row r="10545" spans="2:12" x14ac:dyDescent="0.25">
      <c r="B10545" s="2">
        <v>6848801858</v>
      </c>
      <c r="C10545" s="2">
        <v>7418101074</v>
      </c>
      <c r="D10545" s="2">
        <v>8862001736</v>
      </c>
      <c r="E10545" s="4" t="str">
        <f>INDEX(Sheet3!B:B,MATCH(Sheet1!B10545,Sheet3!C:C,0))</f>
        <v>건일바이오팜(주)</v>
      </c>
      <c r="F10545" s="4" t="str">
        <f>INDEX(Sheet3!B:B,MATCH(Sheet1!C10545,Sheet3!C:C,0))</f>
        <v>이음메디컬세일즈플랫폼 주식회사</v>
      </c>
      <c r="G10545" s="4" t="str">
        <f>INDEX(Sheet3!B:B,MATCH(Sheet1!D10545,Sheet3!C:C,0))</f>
        <v>세븐웰</v>
      </c>
      <c r="H10545">
        <f>COUNTIF(Sheet3!C:C,Sheet1!B10545)</f>
        <v>1</v>
      </c>
      <c r="I10545">
        <f>COUNTIF(Sheet3!$C:$C,Sheet1!C10545)</f>
        <v>1</v>
      </c>
      <c r="J10545">
        <f>COUNTIF(Sheet3!$C:$C,Sheet1!D10545)</f>
        <v>1</v>
      </c>
      <c r="L10545" t="str">
        <f t="shared" si="164"/>
        <v xml:space="preserve">            ('684-88-01858', '741-81-01074', '886-20-01736'),</v>
      </c>
    </row>
    <row r="10546" spans="2:12" x14ac:dyDescent="0.25">
      <c r="B10546" s="2">
        <v>6848801858</v>
      </c>
      <c r="C10546" s="2">
        <v>7418101074</v>
      </c>
      <c r="D10546" s="2">
        <v>8924701155</v>
      </c>
      <c r="E10546" s="4" t="str">
        <f>INDEX(Sheet3!B:B,MATCH(Sheet1!B10546,Sheet3!C:C,0))</f>
        <v>건일바이오팜(주)</v>
      </c>
      <c r="F10546" s="4" t="str">
        <f>INDEX(Sheet3!B:B,MATCH(Sheet1!C10546,Sheet3!C:C,0))</f>
        <v>이음메디컬세일즈플랫폼 주식회사</v>
      </c>
      <c r="G10546" s="4" t="str">
        <f>INDEX(Sheet3!B:B,MATCH(Sheet1!D10546,Sheet3!C:C,0))</f>
        <v>제이와이플러스</v>
      </c>
      <c r="H10546">
        <f>COUNTIF(Sheet3!C:C,Sheet1!B10546)</f>
        <v>1</v>
      </c>
      <c r="I10546">
        <f>COUNTIF(Sheet3!$C:$C,Sheet1!C10546)</f>
        <v>1</v>
      </c>
      <c r="J10546">
        <f>COUNTIF(Sheet3!$C:$C,Sheet1!D10546)</f>
        <v>1</v>
      </c>
      <c r="L10546" t="str">
        <f t="shared" si="164"/>
        <v xml:space="preserve">            ('684-88-01858', '741-81-01074', '892-47-01155'),</v>
      </c>
    </row>
    <row r="10547" spans="2:12" x14ac:dyDescent="0.25">
      <c r="B10547" s="2">
        <v>6848801858</v>
      </c>
      <c r="C10547" s="2">
        <v>7418101074</v>
      </c>
      <c r="D10547" s="2">
        <v>8928601339</v>
      </c>
      <c r="E10547" s="4" t="str">
        <f>INDEX(Sheet3!B:B,MATCH(Sheet1!B10547,Sheet3!C:C,0))</f>
        <v>건일바이오팜(주)</v>
      </c>
      <c r="F10547" s="4" t="str">
        <f>INDEX(Sheet3!B:B,MATCH(Sheet1!C10547,Sheet3!C:C,0))</f>
        <v>이음메디컬세일즈플랫폼 주식회사</v>
      </c>
      <c r="G10547" s="4" t="str">
        <f>INDEX(Sheet3!B:B,MATCH(Sheet1!D10547,Sheet3!C:C,0))</f>
        <v>에스에이</v>
      </c>
      <c r="H10547">
        <f>COUNTIF(Sheet3!C:C,Sheet1!B10547)</f>
        <v>1</v>
      </c>
      <c r="I10547">
        <f>COUNTIF(Sheet3!$C:$C,Sheet1!C10547)</f>
        <v>1</v>
      </c>
      <c r="J10547">
        <f>COUNTIF(Sheet3!$C:$C,Sheet1!D10547)</f>
        <v>1</v>
      </c>
      <c r="L10547" t="str">
        <f t="shared" si="164"/>
        <v xml:space="preserve">            ('684-88-01858', '741-81-01074', '892-86-01339'),</v>
      </c>
    </row>
    <row r="10548" spans="2:12" x14ac:dyDescent="0.25">
      <c r="B10548" s="2">
        <v>6848801858</v>
      </c>
      <c r="C10548" s="2">
        <v>7418101074</v>
      </c>
      <c r="D10548" s="2">
        <v>8930201782</v>
      </c>
      <c r="E10548" s="4" t="str">
        <f>INDEX(Sheet3!B:B,MATCH(Sheet1!B10548,Sheet3!C:C,0))</f>
        <v>건일바이오팜(주)</v>
      </c>
      <c r="F10548" s="4" t="str">
        <f>INDEX(Sheet3!B:B,MATCH(Sheet1!C10548,Sheet3!C:C,0))</f>
        <v>이음메디컬세일즈플랫폼 주식회사</v>
      </c>
      <c r="G10548" s="4" t="str">
        <f>INDEX(Sheet3!B:B,MATCH(Sheet1!D10548,Sheet3!C:C,0))</f>
        <v>지메디칼</v>
      </c>
      <c r="H10548">
        <f>COUNTIF(Sheet3!C:C,Sheet1!B10548)</f>
        <v>1</v>
      </c>
      <c r="I10548">
        <f>COUNTIF(Sheet3!$C:$C,Sheet1!C10548)</f>
        <v>1</v>
      </c>
      <c r="J10548">
        <f>COUNTIF(Sheet3!$C:$C,Sheet1!D10548)</f>
        <v>1</v>
      </c>
      <c r="L10548" t="str">
        <f t="shared" si="164"/>
        <v xml:space="preserve">            ('684-88-01858', '741-81-01074', '893-02-01782'),</v>
      </c>
    </row>
    <row r="10549" spans="2:12" x14ac:dyDescent="0.25">
      <c r="B10549" s="2">
        <v>6848801858</v>
      </c>
      <c r="C10549" s="2">
        <v>7418101074</v>
      </c>
      <c r="D10549" s="2">
        <v>8942701702</v>
      </c>
      <c r="E10549" s="4" t="str">
        <f>INDEX(Sheet3!B:B,MATCH(Sheet1!B10549,Sheet3!C:C,0))</f>
        <v>건일바이오팜(주)</v>
      </c>
      <c r="F10549" s="4" t="str">
        <f>INDEX(Sheet3!B:B,MATCH(Sheet1!C10549,Sheet3!C:C,0))</f>
        <v>이음메디컬세일즈플랫폼 주식회사</v>
      </c>
      <c r="G10549" s="4" t="str">
        <f>INDEX(Sheet3!B:B,MATCH(Sheet1!D10549,Sheet3!C:C,0))</f>
        <v>드림케어</v>
      </c>
      <c r="H10549">
        <f>COUNTIF(Sheet3!C:C,Sheet1!B10549)</f>
        <v>1</v>
      </c>
      <c r="I10549">
        <f>COUNTIF(Sheet3!$C:$C,Sheet1!C10549)</f>
        <v>1</v>
      </c>
      <c r="J10549">
        <f>COUNTIF(Sheet3!$C:$C,Sheet1!D10549)</f>
        <v>1</v>
      </c>
      <c r="L10549" t="str">
        <f t="shared" si="164"/>
        <v xml:space="preserve">            ('684-88-01858', '741-81-01074', '894-27-01702'),</v>
      </c>
    </row>
    <row r="10550" spans="2:12" x14ac:dyDescent="0.25">
      <c r="B10550" s="2">
        <v>6848801858</v>
      </c>
      <c r="C10550" s="2">
        <v>7418101074</v>
      </c>
      <c r="D10550" s="2">
        <v>8960802614</v>
      </c>
      <c r="E10550" s="4" t="str">
        <f>INDEX(Sheet3!B:B,MATCH(Sheet1!B10550,Sheet3!C:C,0))</f>
        <v>건일바이오팜(주)</v>
      </c>
      <c r="F10550" s="4" t="str">
        <f>INDEX(Sheet3!B:B,MATCH(Sheet1!C10550,Sheet3!C:C,0))</f>
        <v>이음메디컬세일즈플랫폼 주식회사</v>
      </c>
      <c r="G10550" s="4" t="str">
        <f>INDEX(Sheet3!B:B,MATCH(Sheet1!D10550,Sheet3!C:C,0))</f>
        <v>지앤팜</v>
      </c>
      <c r="H10550">
        <f>COUNTIF(Sheet3!C:C,Sheet1!B10550)</f>
        <v>1</v>
      </c>
      <c r="I10550">
        <f>COUNTIF(Sheet3!$C:$C,Sheet1!C10550)</f>
        <v>1</v>
      </c>
      <c r="J10550">
        <f>COUNTIF(Sheet3!$C:$C,Sheet1!D10550)</f>
        <v>1</v>
      </c>
      <c r="L10550" t="str">
        <f t="shared" si="164"/>
        <v xml:space="preserve">            ('684-88-01858', '741-81-01074', '896-08-02614'),</v>
      </c>
    </row>
    <row r="10551" spans="2:12" x14ac:dyDescent="0.25">
      <c r="B10551" s="2">
        <v>6848801858</v>
      </c>
      <c r="C10551" s="2">
        <v>7418101074</v>
      </c>
      <c r="D10551" s="2">
        <v>8982201029</v>
      </c>
      <c r="E10551" s="4" t="str">
        <f>INDEX(Sheet3!B:B,MATCH(Sheet1!B10551,Sheet3!C:C,0))</f>
        <v>건일바이오팜(주)</v>
      </c>
      <c r="F10551" s="4" t="str">
        <f>INDEX(Sheet3!B:B,MATCH(Sheet1!C10551,Sheet3!C:C,0))</f>
        <v>이음메디컬세일즈플랫폼 주식회사</v>
      </c>
      <c r="G10551" s="4" t="str">
        <f>INDEX(Sheet3!B:B,MATCH(Sheet1!D10551,Sheet3!C:C,0))</f>
        <v>에스지헬스케어</v>
      </c>
      <c r="H10551">
        <f>COUNTIF(Sheet3!C:C,Sheet1!B10551)</f>
        <v>1</v>
      </c>
      <c r="I10551">
        <f>COUNTIF(Sheet3!$C:$C,Sheet1!C10551)</f>
        <v>1</v>
      </c>
      <c r="J10551">
        <f>COUNTIF(Sheet3!$C:$C,Sheet1!D10551)</f>
        <v>1</v>
      </c>
      <c r="L10551" t="str">
        <f t="shared" si="164"/>
        <v xml:space="preserve">            ('684-88-01858', '741-81-01074', '898-22-01029'),</v>
      </c>
    </row>
    <row r="10552" spans="2:12" x14ac:dyDescent="0.25">
      <c r="B10552" s="2">
        <v>6848801858</v>
      </c>
      <c r="C10552" s="2">
        <v>7418101074</v>
      </c>
      <c r="D10552" s="2">
        <v>8986500459</v>
      </c>
      <c r="E10552" s="4" t="str">
        <f>INDEX(Sheet3!B:B,MATCH(Sheet1!B10552,Sheet3!C:C,0))</f>
        <v>건일바이오팜(주)</v>
      </c>
      <c r="F10552" s="4" t="str">
        <f>INDEX(Sheet3!B:B,MATCH(Sheet1!C10552,Sheet3!C:C,0))</f>
        <v>이음메디컬세일즈플랫폼 주식회사</v>
      </c>
      <c r="G10552" s="4" t="str">
        <f>INDEX(Sheet3!B:B,MATCH(Sheet1!D10552,Sheet3!C:C,0))</f>
        <v>훈영</v>
      </c>
      <c r="H10552">
        <f>COUNTIF(Sheet3!C:C,Sheet1!B10552)</f>
        <v>1</v>
      </c>
      <c r="I10552">
        <f>COUNTIF(Sheet3!$C:$C,Sheet1!C10552)</f>
        <v>1</v>
      </c>
      <c r="J10552">
        <f>COUNTIF(Sheet3!$C:$C,Sheet1!D10552)</f>
        <v>1</v>
      </c>
      <c r="L10552" t="str">
        <f t="shared" si="164"/>
        <v xml:space="preserve">            ('684-88-01858', '741-81-01074', '898-65-00459'),</v>
      </c>
    </row>
    <row r="10553" spans="2:12" x14ac:dyDescent="0.25">
      <c r="B10553" s="2">
        <v>6848801858</v>
      </c>
      <c r="C10553" s="2">
        <v>7448702322</v>
      </c>
      <c r="D10553" s="2">
        <v>1143601137</v>
      </c>
      <c r="E10553" s="4" t="str">
        <f>INDEX(Sheet3!B:B,MATCH(Sheet1!B10553,Sheet3!C:C,0))</f>
        <v>건일바이오팜(주)</v>
      </c>
      <c r="F10553" s="4" t="str">
        <f>INDEX(Sheet3!B:B,MATCH(Sheet1!C10553,Sheet3!C:C,0))</f>
        <v>(주)다삼홀딩스</v>
      </c>
      <c r="G10553" s="4" t="str">
        <f>INDEX(Sheet3!B:B,MATCH(Sheet1!D10553,Sheet3!C:C,0))</f>
        <v>봄메디컬</v>
      </c>
      <c r="H10553">
        <f>COUNTIF(Sheet3!C:C,Sheet1!B10553)</f>
        <v>1</v>
      </c>
      <c r="I10553">
        <f>COUNTIF(Sheet3!$C:$C,Sheet1!C10553)</f>
        <v>1</v>
      </c>
      <c r="J10553">
        <f>COUNTIF(Sheet3!$C:$C,Sheet1!D10553)</f>
        <v>1</v>
      </c>
      <c r="L10553" t="str">
        <f t="shared" si="164"/>
        <v xml:space="preserve">            ('684-88-01858', '744-87-02322', '114-36-01137'),</v>
      </c>
    </row>
    <row r="10554" spans="2:12" x14ac:dyDescent="0.25">
      <c r="B10554" s="2">
        <v>6848801858</v>
      </c>
      <c r="C10554" s="2">
        <v>7448702322</v>
      </c>
      <c r="D10554" s="2">
        <v>1171653484</v>
      </c>
      <c r="E10554" s="4" t="str">
        <f>INDEX(Sheet3!B:B,MATCH(Sheet1!B10554,Sheet3!C:C,0))</f>
        <v>건일바이오팜(주)</v>
      </c>
      <c r="F10554" s="4" t="str">
        <f>INDEX(Sheet3!B:B,MATCH(Sheet1!C10554,Sheet3!C:C,0))</f>
        <v>(주)다삼홀딩스</v>
      </c>
      <c r="G10554" s="4" t="str">
        <f>INDEX(Sheet3!B:B,MATCH(Sheet1!D10554,Sheet3!C:C,0))</f>
        <v>바름메디컬</v>
      </c>
      <c r="H10554">
        <f>COUNTIF(Sheet3!C:C,Sheet1!B10554)</f>
        <v>1</v>
      </c>
      <c r="I10554">
        <f>COUNTIF(Sheet3!$C:$C,Sheet1!C10554)</f>
        <v>1</v>
      </c>
      <c r="J10554">
        <f>COUNTIF(Sheet3!$C:$C,Sheet1!D10554)</f>
        <v>1</v>
      </c>
      <c r="L10554" t="str">
        <f t="shared" si="164"/>
        <v xml:space="preserve">            ('684-88-01858', '744-87-02322', '117-16-53484'),</v>
      </c>
    </row>
    <row r="10555" spans="2:12" x14ac:dyDescent="0.25">
      <c r="B10555" s="2">
        <v>6848801858</v>
      </c>
      <c r="C10555" s="2">
        <v>7448702322</v>
      </c>
      <c r="D10555" s="2">
        <v>1568802691</v>
      </c>
      <c r="E10555" s="4" t="str">
        <f>INDEX(Sheet3!B:B,MATCH(Sheet1!B10555,Sheet3!C:C,0))</f>
        <v>건일바이오팜(주)</v>
      </c>
      <c r="F10555" s="4" t="str">
        <f>INDEX(Sheet3!B:B,MATCH(Sheet1!C10555,Sheet3!C:C,0))</f>
        <v>(주)다삼홀딩스</v>
      </c>
      <c r="G10555" s="4" t="str">
        <f>INDEX(Sheet3!B:B,MATCH(Sheet1!D10555,Sheet3!C:C,0))</f>
        <v>비케이블록</v>
      </c>
      <c r="H10555">
        <f>COUNTIF(Sheet3!C:C,Sheet1!B10555)</f>
        <v>1</v>
      </c>
      <c r="I10555">
        <f>COUNTIF(Sheet3!$C:$C,Sheet1!C10555)</f>
        <v>1</v>
      </c>
      <c r="J10555">
        <f>COUNTIF(Sheet3!$C:$C,Sheet1!D10555)</f>
        <v>1</v>
      </c>
      <c r="L10555" t="str">
        <f t="shared" si="164"/>
        <v xml:space="preserve">            ('684-88-01858', '744-87-02322', '156-88-02691'),</v>
      </c>
    </row>
    <row r="10556" spans="2:12" x14ac:dyDescent="0.25">
      <c r="B10556" s="2">
        <v>6848801858</v>
      </c>
      <c r="C10556" s="2">
        <v>7448702322</v>
      </c>
      <c r="D10556" s="2">
        <v>1664101146</v>
      </c>
      <c r="E10556" s="4" t="str">
        <f>INDEX(Sheet3!B:B,MATCH(Sheet1!B10556,Sheet3!C:C,0))</f>
        <v>건일바이오팜(주)</v>
      </c>
      <c r="F10556" s="4" t="str">
        <f>INDEX(Sheet3!B:B,MATCH(Sheet1!C10556,Sheet3!C:C,0))</f>
        <v>(주)다삼홀딩스</v>
      </c>
      <c r="G10556" s="4" t="str">
        <f>INDEX(Sheet3!B:B,MATCH(Sheet1!D10556,Sheet3!C:C,0))</f>
        <v>SJ파마셀</v>
      </c>
      <c r="H10556">
        <f>COUNTIF(Sheet3!C:C,Sheet1!B10556)</f>
        <v>1</v>
      </c>
      <c r="I10556">
        <f>COUNTIF(Sheet3!$C:$C,Sheet1!C10556)</f>
        <v>1</v>
      </c>
      <c r="J10556">
        <f>COUNTIF(Sheet3!$C:$C,Sheet1!D10556)</f>
        <v>1</v>
      </c>
      <c r="L10556" t="str">
        <f t="shared" si="164"/>
        <v xml:space="preserve">            ('684-88-01858', '744-87-02322', '166-41-01146'),</v>
      </c>
    </row>
    <row r="10557" spans="2:12" x14ac:dyDescent="0.25">
      <c r="B10557" s="2">
        <v>6848801858</v>
      </c>
      <c r="C10557" s="2">
        <v>7448702322</v>
      </c>
      <c r="D10557" s="2">
        <v>2094014427</v>
      </c>
      <c r="E10557" s="4" t="str">
        <f>INDEX(Sheet3!B:B,MATCH(Sheet1!B10557,Sheet3!C:C,0))</f>
        <v>건일바이오팜(주)</v>
      </c>
      <c r="F10557" s="4" t="str">
        <f>INDEX(Sheet3!B:B,MATCH(Sheet1!C10557,Sheet3!C:C,0))</f>
        <v>(주)다삼홀딩스</v>
      </c>
      <c r="G10557" s="4" t="str">
        <f>INDEX(Sheet3!B:B,MATCH(Sheet1!D10557,Sheet3!C:C,0))</f>
        <v>하나메디케어</v>
      </c>
      <c r="H10557">
        <f>COUNTIF(Sheet3!C:C,Sheet1!B10557)</f>
        <v>1</v>
      </c>
      <c r="I10557">
        <f>COUNTIF(Sheet3!$C:$C,Sheet1!C10557)</f>
        <v>1</v>
      </c>
      <c r="J10557">
        <f>COUNTIF(Sheet3!$C:$C,Sheet1!D10557)</f>
        <v>1</v>
      </c>
      <c r="L10557" t="str">
        <f t="shared" si="164"/>
        <v xml:space="preserve">            ('684-88-01858', '744-87-02322', '209-40-14427'),</v>
      </c>
    </row>
    <row r="10558" spans="2:12" x14ac:dyDescent="0.25">
      <c r="B10558" s="2">
        <v>6848801858</v>
      </c>
      <c r="C10558" s="2">
        <v>7448702322</v>
      </c>
      <c r="D10558" s="2">
        <v>2123126475</v>
      </c>
      <c r="E10558" s="4" t="str">
        <f>INDEX(Sheet3!B:B,MATCH(Sheet1!B10558,Sheet3!C:C,0))</f>
        <v>건일바이오팜(주)</v>
      </c>
      <c r="F10558" s="4" t="str">
        <f>INDEX(Sheet3!B:B,MATCH(Sheet1!C10558,Sheet3!C:C,0))</f>
        <v>(주)다삼홀딩스</v>
      </c>
      <c r="G10558" s="4" t="str">
        <f>INDEX(Sheet3!B:B,MATCH(Sheet1!D10558,Sheet3!C:C,0))</f>
        <v>티제이위드팜</v>
      </c>
      <c r="H10558">
        <f>COUNTIF(Sheet3!C:C,Sheet1!B10558)</f>
        <v>1</v>
      </c>
      <c r="I10558">
        <f>COUNTIF(Sheet3!$C:$C,Sheet1!C10558)</f>
        <v>1</v>
      </c>
      <c r="J10558">
        <f>COUNTIF(Sheet3!$C:$C,Sheet1!D10558)</f>
        <v>1</v>
      </c>
      <c r="L10558" t="str">
        <f t="shared" si="164"/>
        <v xml:space="preserve">            ('684-88-01858', '744-87-02322', '212-31-26475'),</v>
      </c>
    </row>
    <row r="10559" spans="2:12" x14ac:dyDescent="0.25">
      <c r="B10559" s="2">
        <v>6848801858</v>
      </c>
      <c r="C10559" s="2">
        <v>7448702322</v>
      </c>
      <c r="D10559" s="2">
        <v>3331701950</v>
      </c>
      <c r="E10559" s="4" t="str">
        <f>INDEX(Sheet3!B:B,MATCH(Sheet1!B10559,Sheet3!C:C,0))</f>
        <v>건일바이오팜(주)</v>
      </c>
      <c r="F10559" s="4" t="str">
        <f>INDEX(Sheet3!B:B,MATCH(Sheet1!C10559,Sheet3!C:C,0))</f>
        <v>(주)다삼홀딩스</v>
      </c>
      <c r="G10559" s="4" t="str">
        <f>INDEX(Sheet3!B:B,MATCH(Sheet1!D10559,Sheet3!C:C,0))</f>
        <v>디에스팜</v>
      </c>
      <c r="H10559">
        <f>COUNTIF(Sheet3!C:C,Sheet1!B10559)</f>
        <v>1</v>
      </c>
      <c r="I10559">
        <f>COUNTIF(Sheet3!$C:$C,Sheet1!C10559)</f>
        <v>1</v>
      </c>
      <c r="J10559">
        <f>COUNTIF(Sheet3!$C:$C,Sheet1!D10559)</f>
        <v>1</v>
      </c>
      <c r="L10559" t="str">
        <f t="shared" si="164"/>
        <v xml:space="preserve">            ('684-88-01858', '744-87-02322', '333-17-01950'),</v>
      </c>
    </row>
    <row r="10560" spans="2:12" x14ac:dyDescent="0.25">
      <c r="B10560" s="2">
        <v>6848801858</v>
      </c>
      <c r="C10560" s="2">
        <v>7448702322</v>
      </c>
      <c r="D10560" s="2">
        <v>3621402539</v>
      </c>
      <c r="E10560" s="4" t="str">
        <f>INDEX(Sheet3!B:B,MATCH(Sheet1!B10560,Sheet3!C:C,0))</f>
        <v>건일바이오팜(주)</v>
      </c>
      <c r="F10560" s="4" t="str">
        <f>INDEX(Sheet3!B:B,MATCH(Sheet1!C10560,Sheet3!C:C,0))</f>
        <v>(주)다삼홀딩스</v>
      </c>
      <c r="G10560" s="4" t="str">
        <f>INDEX(Sheet3!B:B,MATCH(Sheet1!D10560,Sheet3!C:C,0))</f>
        <v>에스제이팜</v>
      </c>
      <c r="H10560">
        <f>COUNTIF(Sheet3!C:C,Sheet1!B10560)</f>
        <v>1</v>
      </c>
      <c r="I10560">
        <f>COUNTIF(Sheet3!$C:$C,Sheet1!C10560)</f>
        <v>1</v>
      </c>
      <c r="J10560">
        <f>COUNTIF(Sheet3!$C:$C,Sheet1!D10560)</f>
        <v>1</v>
      </c>
      <c r="L10560" t="str">
        <f t="shared" si="164"/>
        <v xml:space="preserve">            ('684-88-01858', '744-87-02322', '362-14-02539'),</v>
      </c>
    </row>
    <row r="10561" spans="2:12" x14ac:dyDescent="0.25">
      <c r="B10561" s="2">
        <v>6848801858</v>
      </c>
      <c r="C10561" s="2">
        <v>7448702322</v>
      </c>
      <c r="D10561" s="2">
        <v>5105000818</v>
      </c>
      <c r="E10561" s="4" t="str">
        <f>INDEX(Sheet3!B:B,MATCH(Sheet1!B10561,Sheet3!C:C,0))</f>
        <v>건일바이오팜(주)</v>
      </c>
      <c r="F10561" s="4" t="str">
        <f>INDEX(Sheet3!B:B,MATCH(Sheet1!C10561,Sheet3!C:C,0))</f>
        <v>(주)다삼홀딩스</v>
      </c>
      <c r="G10561" s="4" t="str">
        <f>INDEX(Sheet3!B:B,MATCH(Sheet1!D10561,Sheet3!C:C,0))</f>
        <v>메디영</v>
      </c>
      <c r="H10561">
        <f>COUNTIF(Sheet3!C:C,Sheet1!B10561)</f>
        <v>1</v>
      </c>
      <c r="I10561">
        <f>COUNTIF(Sheet3!$C:$C,Sheet1!C10561)</f>
        <v>1</v>
      </c>
      <c r="J10561">
        <f>COUNTIF(Sheet3!$C:$C,Sheet1!D10561)</f>
        <v>1</v>
      </c>
      <c r="L10561" t="str">
        <f t="shared" si="164"/>
        <v xml:space="preserve">            ('684-88-01858', '744-87-02322', '510-50-00818'),</v>
      </c>
    </row>
    <row r="10562" spans="2:12" x14ac:dyDescent="0.25">
      <c r="B10562" s="2">
        <v>6848801858</v>
      </c>
      <c r="C10562" s="2">
        <v>7448702322</v>
      </c>
      <c r="D10562" s="2">
        <v>5470802177</v>
      </c>
      <c r="E10562" s="4" t="str">
        <f>INDEX(Sheet3!B:B,MATCH(Sheet1!B10562,Sheet3!C:C,0))</f>
        <v>건일바이오팜(주)</v>
      </c>
      <c r="F10562" s="4" t="str">
        <f>INDEX(Sheet3!B:B,MATCH(Sheet1!C10562,Sheet3!C:C,0))</f>
        <v>(주)다삼홀딩스</v>
      </c>
      <c r="G10562" s="4" t="str">
        <f>INDEX(Sheet3!B:B,MATCH(Sheet1!D10562,Sheet3!C:C,0))</f>
        <v>가이</v>
      </c>
      <c r="H10562">
        <f>COUNTIF(Sheet3!C:C,Sheet1!B10562)</f>
        <v>1</v>
      </c>
      <c r="I10562">
        <f>COUNTIF(Sheet3!$C:$C,Sheet1!C10562)</f>
        <v>1</v>
      </c>
      <c r="J10562">
        <f>COUNTIF(Sheet3!$C:$C,Sheet1!D10562)</f>
        <v>1</v>
      </c>
      <c r="L10562" t="str">
        <f t="shared" si="164"/>
        <v xml:space="preserve">            ('684-88-01858', '744-87-02322', '547-08-02177'),</v>
      </c>
    </row>
    <row r="10563" spans="2:12" x14ac:dyDescent="0.25">
      <c r="B10563" s="2">
        <v>6848801858</v>
      </c>
      <c r="C10563" s="2">
        <v>7448702322</v>
      </c>
      <c r="D10563" s="2">
        <v>5963400879</v>
      </c>
      <c r="E10563" s="4" t="str">
        <f>INDEX(Sheet3!B:B,MATCH(Sheet1!B10563,Sheet3!C:C,0))</f>
        <v>건일바이오팜(주)</v>
      </c>
      <c r="F10563" s="4" t="str">
        <f>INDEX(Sheet3!B:B,MATCH(Sheet1!C10563,Sheet3!C:C,0))</f>
        <v>(주)다삼홀딩스</v>
      </c>
      <c r="G10563" s="4" t="str">
        <f>INDEX(Sheet3!B:B,MATCH(Sheet1!D10563,Sheet3!C:C,0))</f>
        <v>대광팜</v>
      </c>
      <c r="H10563">
        <f>COUNTIF(Sheet3!C:C,Sheet1!B10563)</f>
        <v>1</v>
      </c>
      <c r="I10563">
        <f>COUNTIF(Sheet3!$C:$C,Sheet1!C10563)</f>
        <v>1</v>
      </c>
      <c r="J10563">
        <f>COUNTIF(Sheet3!$C:$C,Sheet1!D10563)</f>
        <v>1</v>
      </c>
      <c r="L10563" t="str">
        <f t="shared" ref="L10563:L10626" si="165">"            ('"&amp;LEFT(B10563,3)&amp;"-"&amp;MID(B10563,4,2)&amp;"-"&amp;RIGHT(B10563,5)&amp;"', '"&amp;LEFT(C10563,3)&amp;"-"&amp;MID(C10563,4,2)&amp;"-"&amp;RIGHT(C10563,5)&amp;"', '"&amp;LEFT(D10563,3)&amp;"-"&amp;MID(D10563,4,2)&amp;"-"&amp;RIGHT(D10563,5)&amp;"'),"</f>
        <v xml:space="preserve">            ('684-88-01858', '744-87-02322', '596-34-00879'),</v>
      </c>
    </row>
    <row r="10564" spans="2:12" x14ac:dyDescent="0.25">
      <c r="B10564" s="2">
        <v>6848801858</v>
      </c>
      <c r="C10564" s="2">
        <v>7448702322</v>
      </c>
      <c r="D10564" s="2">
        <v>6202501539</v>
      </c>
      <c r="E10564" s="4" t="str">
        <f>INDEX(Sheet3!B:B,MATCH(Sheet1!B10564,Sheet3!C:C,0))</f>
        <v>건일바이오팜(주)</v>
      </c>
      <c r="F10564" s="4" t="str">
        <f>INDEX(Sheet3!B:B,MATCH(Sheet1!C10564,Sheet3!C:C,0))</f>
        <v>(주)다삼홀딩스</v>
      </c>
      <c r="G10564" s="4" t="str">
        <f>INDEX(Sheet3!B:B,MATCH(Sheet1!D10564,Sheet3!C:C,0))</f>
        <v>유진상사</v>
      </c>
      <c r="H10564">
        <f>COUNTIF(Sheet3!C:C,Sheet1!B10564)</f>
        <v>1</v>
      </c>
      <c r="I10564">
        <f>COUNTIF(Sheet3!$C:$C,Sheet1!C10564)</f>
        <v>1</v>
      </c>
      <c r="J10564">
        <f>COUNTIF(Sheet3!$C:$C,Sheet1!D10564)</f>
        <v>1</v>
      </c>
      <c r="L10564" t="str">
        <f t="shared" si="165"/>
        <v xml:space="preserve">            ('684-88-01858', '744-87-02322', '620-25-01539'),</v>
      </c>
    </row>
    <row r="10565" spans="2:12" x14ac:dyDescent="0.25">
      <c r="B10565" s="2">
        <v>6848801858</v>
      </c>
      <c r="C10565" s="2">
        <v>7448702322</v>
      </c>
      <c r="D10565" s="2">
        <v>6742401941</v>
      </c>
      <c r="E10565" s="4" t="str">
        <f>INDEX(Sheet3!B:B,MATCH(Sheet1!B10565,Sheet3!C:C,0))</f>
        <v>건일바이오팜(주)</v>
      </c>
      <c r="F10565" s="4" t="str">
        <f>INDEX(Sheet3!B:B,MATCH(Sheet1!C10565,Sheet3!C:C,0))</f>
        <v>(주)다삼홀딩스</v>
      </c>
      <c r="G10565" s="4" t="str">
        <f>INDEX(Sheet3!B:B,MATCH(Sheet1!D10565,Sheet3!C:C,0))</f>
        <v>제이에이치팜</v>
      </c>
      <c r="H10565">
        <f>COUNTIF(Sheet3!C:C,Sheet1!B10565)</f>
        <v>1</v>
      </c>
      <c r="I10565">
        <f>COUNTIF(Sheet3!$C:$C,Sheet1!C10565)</f>
        <v>1</v>
      </c>
      <c r="J10565">
        <f>COUNTIF(Sheet3!$C:$C,Sheet1!D10565)</f>
        <v>1</v>
      </c>
      <c r="L10565" t="str">
        <f t="shared" si="165"/>
        <v xml:space="preserve">            ('684-88-01858', '744-87-02322', '674-24-01941'),</v>
      </c>
    </row>
    <row r="10566" spans="2:12" x14ac:dyDescent="0.25">
      <c r="B10566" s="2">
        <v>6848801858</v>
      </c>
      <c r="C10566" s="2">
        <v>7448702322</v>
      </c>
      <c r="D10566" s="2">
        <v>7260203398</v>
      </c>
      <c r="E10566" s="4" t="str">
        <f>INDEX(Sheet3!B:B,MATCH(Sheet1!B10566,Sheet3!C:C,0))</f>
        <v>건일바이오팜(주)</v>
      </c>
      <c r="F10566" s="4" t="str">
        <f>INDEX(Sheet3!B:B,MATCH(Sheet1!C10566,Sheet3!C:C,0))</f>
        <v>(주)다삼홀딩스</v>
      </c>
      <c r="G10566" s="4" t="str">
        <f>INDEX(Sheet3!B:B,MATCH(Sheet1!D10566,Sheet3!C:C,0))</f>
        <v>대대팜</v>
      </c>
      <c r="H10566">
        <f>COUNTIF(Sheet3!C:C,Sheet1!B10566)</f>
        <v>1</v>
      </c>
      <c r="I10566">
        <f>COUNTIF(Sheet3!$C:$C,Sheet1!C10566)</f>
        <v>1</v>
      </c>
      <c r="J10566">
        <f>COUNTIF(Sheet3!$C:$C,Sheet1!D10566)</f>
        <v>1</v>
      </c>
      <c r="L10566" t="str">
        <f t="shared" si="165"/>
        <v xml:space="preserve">            ('684-88-01858', '744-87-02322', '726-02-03398'),</v>
      </c>
    </row>
    <row r="10567" spans="2:12" x14ac:dyDescent="0.25">
      <c r="B10567" s="2">
        <v>6848801858</v>
      </c>
      <c r="C10567" s="2">
        <v>7448702322</v>
      </c>
      <c r="D10567" s="2">
        <v>7342002190</v>
      </c>
      <c r="E10567" s="4" t="str">
        <f>INDEX(Sheet3!B:B,MATCH(Sheet1!B10567,Sheet3!C:C,0))</f>
        <v>건일바이오팜(주)</v>
      </c>
      <c r="F10567" s="4" t="str">
        <f>INDEX(Sheet3!B:B,MATCH(Sheet1!C10567,Sheet3!C:C,0))</f>
        <v>(주)다삼홀딩스</v>
      </c>
      <c r="G10567" s="4" t="str">
        <f>INDEX(Sheet3!B:B,MATCH(Sheet1!D10567,Sheet3!C:C,0))</f>
        <v>엘지메디칼</v>
      </c>
      <c r="H10567">
        <f>COUNTIF(Sheet3!C:C,Sheet1!B10567)</f>
        <v>1</v>
      </c>
      <c r="I10567">
        <f>COUNTIF(Sheet3!$C:$C,Sheet1!C10567)</f>
        <v>1</v>
      </c>
      <c r="J10567">
        <f>COUNTIF(Sheet3!$C:$C,Sheet1!D10567)</f>
        <v>1</v>
      </c>
      <c r="L10567" t="str">
        <f t="shared" si="165"/>
        <v xml:space="preserve">            ('684-88-01858', '744-87-02322', '734-20-02190'),</v>
      </c>
    </row>
    <row r="10568" spans="2:12" x14ac:dyDescent="0.25">
      <c r="B10568" s="2">
        <v>6848801858</v>
      </c>
      <c r="C10568" s="2">
        <v>7448702322</v>
      </c>
      <c r="D10568" s="2">
        <v>8423301717</v>
      </c>
      <c r="E10568" s="4" t="str">
        <f>INDEX(Sheet3!B:B,MATCH(Sheet1!B10568,Sheet3!C:C,0))</f>
        <v>건일바이오팜(주)</v>
      </c>
      <c r="F10568" s="4" t="str">
        <f>INDEX(Sheet3!B:B,MATCH(Sheet1!C10568,Sheet3!C:C,0))</f>
        <v>(주)다삼홀딩스</v>
      </c>
      <c r="G10568" s="4" t="str">
        <f>INDEX(Sheet3!B:B,MATCH(Sheet1!D10568,Sheet3!C:C,0))</f>
        <v>프렌즈팜</v>
      </c>
      <c r="H10568">
        <f>COUNTIF(Sheet3!C:C,Sheet1!B10568)</f>
        <v>1</v>
      </c>
      <c r="I10568">
        <f>COUNTIF(Sheet3!$C:$C,Sheet1!C10568)</f>
        <v>1</v>
      </c>
      <c r="J10568">
        <f>COUNTIF(Sheet3!$C:$C,Sheet1!D10568)</f>
        <v>1</v>
      </c>
      <c r="L10568" t="str">
        <f t="shared" si="165"/>
        <v xml:space="preserve">            ('684-88-01858', '744-87-02322', '842-33-01717'),</v>
      </c>
    </row>
    <row r="10569" spans="2:12" x14ac:dyDescent="0.25">
      <c r="B10569" s="2">
        <v>6848801858</v>
      </c>
      <c r="C10569" s="2">
        <v>7468103081</v>
      </c>
      <c r="D10569" s="2">
        <v>3061816496</v>
      </c>
      <c r="E10569" s="4" t="str">
        <f>INDEX(Sheet3!B:B,MATCH(Sheet1!B10569,Sheet3!C:C,0))</f>
        <v>건일바이오팜(주)</v>
      </c>
      <c r="F10569" s="4" t="str">
        <f>INDEX(Sheet3!B:B,MATCH(Sheet1!C10569,Sheet3!C:C,0))</f>
        <v>주식회사 엔바이오메딕스</v>
      </c>
      <c r="G10569" s="4" t="str">
        <f>INDEX(Sheet3!B:B,MATCH(Sheet1!D10569,Sheet3!C:C,0))</f>
        <v>팜에이트</v>
      </c>
      <c r="H10569">
        <f>COUNTIF(Sheet3!C:C,Sheet1!B10569)</f>
        <v>1</v>
      </c>
      <c r="I10569">
        <f>COUNTIF(Sheet3!$C:$C,Sheet1!C10569)</f>
        <v>1</v>
      </c>
      <c r="J10569">
        <f>COUNTIF(Sheet3!$C:$C,Sheet1!D10569)</f>
        <v>1</v>
      </c>
      <c r="L10569" t="str">
        <f t="shared" si="165"/>
        <v xml:space="preserve">            ('684-88-01858', '746-81-03081', '306-18-16496'),</v>
      </c>
    </row>
    <row r="10570" spans="2:12" x14ac:dyDescent="0.25">
      <c r="B10570" s="2">
        <v>6848801858</v>
      </c>
      <c r="C10570" s="2">
        <v>7518103365</v>
      </c>
      <c r="D10570" s="2">
        <v>1118135171</v>
      </c>
      <c r="E10570" s="4" t="str">
        <f>INDEX(Sheet3!B:B,MATCH(Sheet1!B10570,Sheet3!C:C,0))</f>
        <v>건일바이오팜(주)</v>
      </c>
      <c r="F10570" s="4" t="str">
        <f>INDEX(Sheet3!B:B,MATCH(Sheet1!C10570,Sheet3!C:C,0))</f>
        <v>에이엘씨앤피</v>
      </c>
      <c r="G10570" s="4" t="str">
        <f>INDEX(Sheet3!B:B,MATCH(Sheet1!D10570,Sheet3!C:C,0))</f>
        <v>탑홀딩스</v>
      </c>
      <c r="H10570">
        <f>COUNTIF(Sheet3!C:C,Sheet1!B10570)</f>
        <v>1</v>
      </c>
      <c r="I10570">
        <f>COUNTIF(Sheet3!$C:$C,Sheet1!C10570)</f>
        <v>1</v>
      </c>
      <c r="J10570">
        <f>COUNTIF(Sheet3!$C:$C,Sheet1!D10570)</f>
        <v>1</v>
      </c>
      <c r="L10570" t="str">
        <f t="shared" si="165"/>
        <v xml:space="preserve">            ('684-88-01858', '751-81-03365', '111-81-35171'),</v>
      </c>
    </row>
    <row r="10571" spans="2:12" x14ac:dyDescent="0.25">
      <c r="B10571" s="2">
        <v>6848801858</v>
      </c>
      <c r="C10571" s="2">
        <v>7518103365</v>
      </c>
      <c r="D10571" s="2">
        <v>1953401525</v>
      </c>
      <c r="E10571" s="4" t="str">
        <f>INDEX(Sheet3!B:B,MATCH(Sheet1!B10571,Sheet3!C:C,0))</f>
        <v>건일바이오팜(주)</v>
      </c>
      <c r="F10571" s="4" t="str">
        <f>INDEX(Sheet3!B:B,MATCH(Sheet1!C10571,Sheet3!C:C,0))</f>
        <v>에이엘씨앤피</v>
      </c>
      <c r="G10571" s="4" t="str">
        <f>INDEX(Sheet3!B:B,MATCH(Sheet1!D10571,Sheet3!C:C,0))</f>
        <v>바로메디컬</v>
      </c>
      <c r="H10571">
        <f>COUNTIF(Sheet3!C:C,Sheet1!B10571)</f>
        <v>1</v>
      </c>
      <c r="I10571">
        <f>COUNTIF(Sheet3!$C:$C,Sheet1!C10571)</f>
        <v>1</v>
      </c>
      <c r="J10571">
        <f>COUNTIF(Sheet3!$C:$C,Sheet1!D10571)</f>
        <v>1</v>
      </c>
      <c r="L10571" t="str">
        <f t="shared" si="165"/>
        <v xml:space="preserve">            ('684-88-01858', '751-81-03365', '195-34-01525'),</v>
      </c>
    </row>
    <row r="10572" spans="2:12" x14ac:dyDescent="0.25">
      <c r="B10572" s="2">
        <v>6848801858</v>
      </c>
      <c r="C10572" s="2">
        <v>7518103365</v>
      </c>
      <c r="D10572" s="2">
        <v>2211823148</v>
      </c>
      <c r="E10572" s="4" t="str">
        <f>INDEX(Sheet3!B:B,MATCH(Sheet1!B10572,Sheet3!C:C,0))</f>
        <v>건일바이오팜(주)</v>
      </c>
      <c r="F10572" s="4" t="str">
        <f>INDEX(Sheet3!B:B,MATCH(Sheet1!C10572,Sheet3!C:C,0))</f>
        <v>에이엘씨앤피</v>
      </c>
      <c r="G10572" s="4" t="str">
        <f>INDEX(Sheet3!B:B,MATCH(Sheet1!D10572,Sheet3!C:C,0))</f>
        <v>바로</v>
      </c>
      <c r="H10572">
        <f>COUNTIF(Sheet3!C:C,Sheet1!B10572)</f>
        <v>1</v>
      </c>
      <c r="I10572">
        <f>COUNTIF(Sheet3!$C:$C,Sheet1!C10572)</f>
        <v>1</v>
      </c>
      <c r="J10572">
        <f>COUNTIF(Sheet3!$C:$C,Sheet1!D10572)</f>
        <v>1</v>
      </c>
      <c r="L10572" t="str">
        <f t="shared" si="165"/>
        <v xml:space="preserve">            ('684-88-01858', '751-81-03365', '221-18-23148'),</v>
      </c>
    </row>
    <row r="10573" spans="2:12" x14ac:dyDescent="0.25">
      <c r="B10573" s="2">
        <v>6848801858</v>
      </c>
      <c r="C10573" s="2">
        <v>7518103365</v>
      </c>
      <c r="D10573" s="2">
        <v>3861802232</v>
      </c>
      <c r="E10573" s="4" t="str">
        <f>INDEX(Sheet3!B:B,MATCH(Sheet1!B10573,Sheet3!C:C,0))</f>
        <v>건일바이오팜(주)</v>
      </c>
      <c r="F10573" s="4" t="str">
        <f>INDEX(Sheet3!B:B,MATCH(Sheet1!C10573,Sheet3!C:C,0))</f>
        <v>에이엘씨앤피</v>
      </c>
      <c r="G10573" s="4" t="str">
        <f>INDEX(Sheet3!B:B,MATCH(Sheet1!D10573,Sheet3!C:C,0))</f>
        <v>티에스팜</v>
      </c>
      <c r="H10573">
        <f>COUNTIF(Sheet3!C:C,Sheet1!B10573)</f>
        <v>1</v>
      </c>
      <c r="I10573">
        <f>COUNTIF(Sheet3!$C:$C,Sheet1!C10573)</f>
        <v>1</v>
      </c>
      <c r="J10573">
        <f>COUNTIF(Sheet3!$C:$C,Sheet1!D10573)</f>
        <v>1</v>
      </c>
      <c r="L10573" t="str">
        <f t="shared" si="165"/>
        <v xml:space="preserve">            ('684-88-01858', '751-81-03365', '386-18-02232'),</v>
      </c>
    </row>
    <row r="10574" spans="2:12" x14ac:dyDescent="0.25">
      <c r="B10574" s="2">
        <v>6848801858</v>
      </c>
      <c r="C10574" s="2">
        <v>7518103365</v>
      </c>
      <c r="D10574" s="2">
        <v>3934301325</v>
      </c>
      <c r="E10574" s="4" t="str">
        <f>INDEX(Sheet3!B:B,MATCH(Sheet1!B10574,Sheet3!C:C,0))</f>
        <v>건일바이오팜(주)</v>
      </c>
      <c r="F10574" s="4" t="str">
        <f>INDEX(Sheet3!B:B,MATCH(Sheet1!C10574,Sheet3!C:C,0))</f>
        <v>에이엘씨앤피</v>
      </c>
      <c r="G10574" s="4" t="str">
        <f>INDEX(Sheet3!B:B,MATCH(Sheet1!D10574,Sheet3!C:C,0))</f>
        <v>제이팜</v>
      </c>
      <c r="H10574">
        <f>COUNTIF(Sheet3!C:C,Sheet1!B10574)</f>
        <v>1</v>
      </c>
      <c r="I10574">
        <f>COUNTIF(Sheet3!$C:$C,Sheet1!C10574)</f>
        <v>1</v>
      </c>
      <c r="J10574">
        <f>COUNTIF(Sheet3!$C:$C,Sheet1!D10574)</f>
        <v>1</v>
      </c>
      <c r="L10574" t="str">
        <f t="shared" si="165"/>
        <v xml:space="preserve">            ('684-88-01858', '751-81-03365', '393-43-01325'),</v>
      </c>
    </row>
    <row r="10575" spans="2:12" x14ac:dyDescent="0.25">
      <c r="B10575" s="2">
        <v>6848801858</v>
      </c>
      <c r="C10575" s="2">
        <v>7608602778</v>
      </c>
      <c r="D10575" s="2">
        <v>3090939934</v>
      </c>
      <c r="E10575" s="4" t="str">
        <f>INDEX(Sheet3!B:B,MATCH(Sheet1!B10575,Sheet3!C:C,0))</f>
        <v>건일바이오팜(주)</v>
      </c>
      <c r="F10575" s="4" t="str">
        <f>INDEX(Sheet3!B:B,MATCH(Sheet1!C10575,Sheet3!C:C,0))</f>
        <v>(주)비즈케이션</v>
      </c>
      <c r="G10575" s="4" t="str">
        <f>INDEX(Sheet3!B:B,MATCH(Sheet1!D10575,Sheet3!C:C,0))</f>
        <v>에스이팜</v>
      </c>
      <c r="H10575">
        <f>COUNTIF(Sheet3!C:C,Sheet1!B10575)</f>
        <v>1</v>
      </c>
      <c r="I10575">
        <f>COUNTIF(Sheet3!$C:$C,Sheet1!C10575)</f>
        <v>1</v>
      </c>
      <c r="J10575">
        <f>COUNTIF(Sheet3!$C:$C,Sheet1!D10575)</f>
        <v>1</v>
      </c>
      <c r="L10575" t="str">
        <f t="shared" si="165"/>
        <v xml:space="preserve">            ('684-88-01858', '760-86-02778', '309-09-39934'),</v>
      </c>
    </row>
    <row r="10576" spans="2:12" x14ac:dyDescent="0.25">
      <c r="B10576" s="2">
        <v>6848801858</v>
      </c>
      <c r="C10576" s="2">
        <v>7608602778</v>
      </c>
      <c r="D10576" s="2">
        <v>4681401804</v>
      </c>
      <c r="E10576" s="4" t="str">
        <f>INDEX(Sheet3!B:B,MATCH(Sheet1!B10576,Sheet3!C:C,0))</f>
        <v>건일바이오팜(주)</v>
      </c>
      <c r="F10576" s="4" t="str">
        <f>INDEX(Sheet3!B:B,MATCH(Sheet1!C10576,Sheet3!C:C,0))</f>
        <v>(주)비즈케이션</v>
      </c>
      <c r="G10576" s="4" t="str">
        <f>INDEX(Sheet3!B:B,MATCH(Sheet1!D10576,Sheet3!C:C,0))</f>
        <v>투유팜</v>
      </c>
      <c r="H10576">
        <f>COUNTIF(Sheet3!C:C,Sheet1!B10576)</f>
        <v>1</v>
      </c>
      <c r="I10576">
        <f>COUNTIF(Sheet3!$C:$C,Sheet1!C10576)</f>
        <v>1</v>
      </c>
      <c r="J10576">
        <f>COUNTIF(Sheet3!$C:$C,Sheet1!D10576)</f>
        <v>1</v>
      </c>
      <c r="L10576" t="str">
        <f t="shared" si="165"/>
        <v xml:space="preserve">            ('684-88-01858', '760-86-02778', '468-14-01804'),</v>
      </c>
    </row>
    <row r="10577" spans="2:12" x14ac:dyDescent="0.25">
      <c r="B10577" s="2">
        <v>6848801858</v>
      </c>
      <c r="C10577" s="2">
        <v>7618103659</v>
      </c>
      <c r="D10577" s="2">
        <v>3078603071</v>
      </c>
      <c r="E10577" s="4" t="str">
        <f>INDEX(Sheet3!B:B,MATCH(Sheet1!B10577,Sheet3!C:C,0))</f>
        <v>건일바이오팜(주)</v>
      </c>
      <c r="F10577" s="4" t="str">
        <f>INDEX(Sheet3!B:B,MATCH(Sheet1!C10577,Sheet3!C:C,0))</f>
        <v>주식회사 진솔에이스</v>
      </c>
      <c r="G10577" s="4" t="str">
        <f>INDEX(Sheet3!B:B,MATCH(Sheet1!D10577,Sheet3!C:C,0))</f>
        <v>주식회사 메디에이스</v>
      </c>
      <c r="H10577">
        <f>COUNTIF(Sheet3!C:C,Sheet1!B10577)</f>
        <v>1</v>
      </c>
      <c r="I10577">
        <f>COUNTIF(Sheet3!$C:$C,Sheet1!C10577)</f>
        <v>1</v>
      </c>
      <c r="J10577">
        <f>COUNTIF(Sheet3!$C:$C,Sheet1!D10577)</f>
        <v>1</v>
      </c>
      <c r="L10577" t="str">
        <f t="shared" si="165"/>
        <v xml:space="preserve">            ('684-88-01858', '761-81-03659', '307-86-03071'),</v>
      </c>
    </row>
    <row r="10578" spans="2:12" x14ac:dyDescent="0.25">
      <c r="B10578" s="2">
        <v>6848801858</v>
      </c>
      <c r="C10578" s="2">
        <v>7618103659</v>
      </c>
      <c r="D10578" s="2">
        <v>8791302364</v>
      </c>
      <c r="E10578" s="4" t="str">
        <f>INDEX(Sheet3!B:B,MATCH(Sheet1!B10578,Sheet3!C:C,0))</f>
        <v>건일바이오팜(주)</v>
      </c>
      <c r="F10578" s="4" t="str">
        <f>INDEX(Sheet3!B:B,MATCH(Sheet1!C10578,Sheet3!C:C,0))</f>
        <v>주식회사 진솔에이스</v>
      </c>
      <c r="G10578" s="4" t="str">
        <f>INDEX(Sheet3!B:B,MATCH(Sheet1!D10578,Sheet3!C:C,0))</f>
        <v>비전메디팜</v>
      </c>
      <c r="H10578">
        <f>COUNTIF(Sheet3!C:C,Sheet1!B10578)</f>
        <v>1</v>
      </c>
      <c r="I10578">
        <f>COUNTIF(Sheet3!$C:$C,Sheet1!C10578)</f>
        <v>1</v>
      </c>
      <c r="J10578">
        <f>COUNTIF(Sheet3!$C:$C,Sheet1!D10578)</f>
        <v>1</v>
      </c>
      <c r="L10578" t="str">
        <f t="shared" si="165"/>
        <v xml:space="preserve">            ('684-88-01858', '761-81-03659', '879-13-02364'),</v>
      </c>
    </row>
    <row r="10579" spans="2:12" x14ac:dyDescent="0.25">
      <c r="B10579" s="2">
        <v>6848801858</v>
      </c>
      <c r="C10579" s="2">
        <v>7798102307</v>
      </c>
      <c r="D10579" s="2">
        <v>1062698097</v>
      </c>
      <c r="E10579" s="4" t="str">
        <f>INDEX(Sheet3!B:B,MATCH(Sheet1!B10579,Sheet3!C:C,0))</f>
        <v>건일바이오팜(주)</v>
      </c>
      <c r="F10579" s="4" t="str">
        <f>INDEX(Sheet3!B:B,MATCH(Sheet1!C10579,Sheet3!C:C,0))</f>
        <v>주식회사 이엘파마</v>
      </c>
      <c r="G10579" s="4" t="str">
        <f>INDEX(Sheet3!B:B,MATCH(Sheet1!D10579,Sheet3!C:C,0))</f>
        <v>신사약품</v>
      </c>
      <c r="H10579">
        <f>COUNTIF(Sheet3!C:C,Sheet1!B10579)</f>
        <v>1</v>
      </c>
      <c r="I10579">
        <f>COUNTIF(Sheet3!$C:$C,Sheet1!C10579)</f>
        <v>1</v>
      </c>
      <c r="J10579">
        <f>COUNTIF(Sheet3!$C:$C,Sheet1!D10579)</f>
        <v>1</v>
      </c>
      <c r="L10579" t="str">
        <f t="shared" si="165"/>
        <v xml:space="preserve">            ('684-88-01858', '779-81-02307', '106-26-98097'),</v>
      </c>
    </row>
    <row r="10580" spans="2:12" x14ac:dyDescent="0.25">
      <c r="B10580" s="2">
        <v>6848801858</v>
      </c>
      <c r="C10580" s="2">
        <v>7798102307</v>
      </c>
      <c r="D10580" s="2">
        <v>1207100473</v>
      </c>
      <c r="E10580" s="4" t="str">
        <f>INDEX(Sheet3!B:B,MATCH(Sheet1!B10580,Sheet3!C:C,0))</f>
        <v>건일바이오팜(주)</v>
      </c>
      <c r="F10580" s="4" t="str">
        <f>INDEX(Sheet3!B:B,MATCH(Sheet1!C10580,Sheet3!C:C,0))</f>
        <v>주식회사 이엘파마</v>
      </c>
      <c r="G10580" s="4" t="str">
        <f>INDEX(Sheet3!B:B,MATCH(Sheet1!D10580,Sheet3!C:C,0))</f>
        <v>초심팜</v>
      </c>
      <c r="H10580">
        <f>COUNTIF(Sheet3!C:C,Sheet1!B10580)</f>
        <v>1</v>
      </c>
      <c r="I10580">
        <f>COUNTIF(Sheet3!$C:$C,Sheet1!C10580)</f>
        <v>1</v>
      </c>
      <c r="J10580">
        <f>COUNTIF(Sheet3!$C:$C,Sheet1!D10580)</f>
        <v>1</v>
      </c>
      <c r="L10580" t="str">
        <f t="shared" si="165"/>
        <v xml:space="preserve">            ('684-88-01858', '779-81-02307', '120-71-00473'),</v>
      </c>
    </row>
    <row r="10581" spans="2:12" x14ac:dyDescent="0.25">
      <c r="B10581" s="2">
        <v>6848801858</v>
      </c>
      <c r="C10581" s="2">
        <v>7798102307</v>
      </c>
      <c r="D10581" s="2">
        <v>1421103234</v>
      </c>
      <c r="E10581" s="4" t="str">
        <f>INDEX(Sheet3!B:B,MATCH(Sheet1!B10581,Sheet3!C:C,0))</f>
        <v>건일바이오팜(주)</v>
      </c>
      <c r="F10581" s="4" t="str">
        <f>INDEX(Sheet3!B:B,MATCH(Sheet1!C10581,Sheet3!C:C,0))</f>
        <v>주식회사 이엘파마</v>
      </c>
      <c r="G10581" s="4" t="str">
        <f>INDEX(Sheet3!B:B,MATCH(Sheet1!D10581,Sheet3!C:C,0))</f>
        <v>케이에이치팜</v>
      </c>
      <c r="H10581">
        <f>COUNTIF(Sheet3!C:C,Sheet1!B10581)</f>
        <v>1</v>
      </c>
      <c r="I10581">
        <f>COUNTIF(Sheet3!$C:$C,Sheet1!C10581)</f>
        <v>1</v>
      </c>
      <c r="J10581">
        <f>COUNTIF(Sheet3!$C:$C,Sheet1!D10581)</f>
        <v>1</v>
      </c>
      <c r="L10581" t="str">
        <f t="shared" si="165"/>
        <v xml:space="preserve">            ('684-88-01858', '779-81-02307', '142-11-03234'),</v>
      </c>
    </row>
    <row r="10582" spans="2:12" x14ac:dyDescent="0.25">
      <c r="B10582" s="2">
        <v>6848801858</v>
      </c>
      <c r="C10582" s="2">
        <v>7798102307</v>
      </c>
      <c r="D10582" s="2">
        <v>1570302552</v>
      </c>
      <c r="E10582" s="4" t="str">
        <f>INDEX(Sheet3!B:B,MATCH(Sheet1!B10582,Sheet3!C:C,0))</f>
        <v>건일바이오팜(주)</v>
      </c>
      <c r="F10582" s="4" t="str">
        <f>INDEX(Sheet3!B:B,MATCH(Sheet1!C10582,Sheet3!C:C,0))</f>
        <v>주식회사 이엘파마</v>
      </c>
      <c r="G10582" s="4" t="str">
        <f>INDEX(Sheet3!B:B,MATCH(Sheet1!D10582,Sheet3!C:C,0))</f>
        <v>버드론</v>
      </c>
      <c r="H10582">
        <f>COUNTIF(Sheet3!C:C,Sheet1!B10582)</f>
        <v>1</v>
      </c>
      <c r="I10582">
        <f>COUNTIF(Sheet3!$C:$C,Sheet1!C10582)</f>
        <v>1</v>
      </c>
      <c r="J10582">
        <f>COUNTIF(Sheet3!$C:$C,Sheet1!D10582)</f>
        <v>1</v>
      </c>
      <c r="L10582" t="str">
        <f t="shared" si="165"/>
        <v xml:space="preserve">            ('684-88-01858', '779-81-02307', '157-03-02552'),</v>
      </c>
    </row>
    <row r="10583" spans="2:12" x14ac:dyDescent="0.25">
      <c r="B10583" s="2">
        <v>6848801858</v>
      </c>
      <c r="C10583" s="2">
        <v>7798102307</v>
      </c>
      <c r="D10583" s="2">
        <v>1578602991</v>
      </c>
      <c r="E10583" s="4" t="str">
        <f>INDEX(Sheet3!B:B,MATCH(Sheet1!B10583,Sheet3!C:C,0))</f>
        <v>건일바이오팜(주)</v>
      </c>
      <c r="F10583" s="4" t="str">
        <f>INDEX(Sheet3!B:B,MATCH(Sheet1!C10583,Sheet3!C:C,0))</f>
        <v>주식회사 이엘파마</v>
      </c>
      <c r="G10583" s="4" t="str">
        <f>INDEX(Sheet3!B:B,MATCH(Sheet1!D10583,Sheet3!C:C,0))</f>
        <v>주식회사 제이컴퍼니</v>
      </c>
      <c r="H10583">
        <f>COUNTIF(Sheet3!C:C,Sheet1!B10583)</f>
        <v>1</v>
      </c>
      <c r="I10583">
        <f>COUNTIF(Sheet3!$C:$C,Sheet1!C10583)</f>
        <v>1</v>
      </c>
      <c r="J10583">
        <f>COUNTIF(Sheet3!$C:$C,Sheet1!D10583)</f>
        <v>1</v>
      </c>
      <c r="L10583" t="str">
        <f t="shared" si="165"/>
        <v xml:space="preserve">            ('684-88-01858', '779-81-02307', '157-86-02991'),</v>
      </c>
    </row>
    <row r="10584" spans="2:12" x14ac:dyDescent="0.25">
      <c r="B10584" s="2">
        <v>6848801858</v>
      </c>
      <c r="C10584" s="2">
        <v>7798102307</v>
      </c>
      <c r="D10584" s="2">
        <v>1671702269</v>
      </c>
      <c r="E10584" s="4" t="str">
        <f>INDEX(Sheet3!B:B,MATCH(Sheet1!B10584,Sheet3!C:C,0))</f>
        <v>건일바이오팜(주)</v>
      </c>
      <c r="F10584" s="4" t="str">
        <f>INDEX(Sheet3!B:B,MATCH(Sheet1!C10584,Sheet3!C:C,0))</f>
        <v>주식회사 이엘파마</v>
      </c>
      <c r="G10584" s="4" t="str">
        <f>INDEX(Sheet3!B:B,MATCH(Sheet1!D10584,Sheet3!C:C,0))</f>
        <v>이엘큐파마</v>
      </c>
      <c r="H10584">
        <f>COUNTIF(Sheet3!C:C,Sheet1!B10584)</f>
        <v>1</v>
      </c>
      <c r="I10584">
        <f>COUNTIF(Sheet3!$C:$C,Sheet1!C10584)</f>
        <v>1</v>
      </c>
      <c r="J10584">
        <f>COUNTIF(Sheet3!$C:$C,Sheet1!D10584)</f>
        <v>1</v>
      </c>
      <c r="L10584" t="str">
        <f t="shared" si="165"/>
        <v xml:space="preserve">            ('684-88-01858', '779-81-02307', '167-17-02269'),</v>
      </c>
    </row>
    <row r="10585" spans="2:12" x14ac:dyDescent="0.25">
      <c r="B10585" s="2">
        <v>6848801858</v>
      </c>
      <c r="C10585" s="2">
        <v>7798102307</v>
      </c>
      <c r="D10585" s="2">
        <v>1743401343</v>
      </c>
      <c r="E10585" s="4" t="str">
        <f>INDEX(Sheet3!B:B,MATCH(Sheet1!B10585,Sheet3!C:C,0))</f>
        <v>건일바이오팜(주)</v>
      </c>
      <c r="F10585" s="4" t="str">
        <f>INDEX(Sheet3!B:B,MATCH(Sheet1!C10585,Sheet3!C:C,0))</f>
        <v>주식회사 이엘파마</v>
      </c>
      <c r="G10585" s="4" t="str">
        <f>INDEX(Sheet3!B:B,MATCH(Sheet1!D10585,Sheet3!C:C,0))</f>
        <v>와이제이팜</v>
      </c>
      <c r="H10585">
        <f>COUNTIF(Sheet3!C:C,Sheet1!B10585)</f>
        <v>1</v>
      </c>
      <c r="I10585">
        <f>COUNTIF(Sheet3!$C:$C,Sheet1!C10585)</f>
        <v>1</v>
      </c>
      <c r="J10585">
        <f>COUNTIF(Sheet3!$C:$C,Sheet1!D10585)</f>
        <v>1</v>
      </c>
      <c r="L10585" t="str">
        <f t="shared" si="165"/>
        <v xml:space="preserve">            ('684-88-01858', '779-81-02307', '174-34-01343'),</v>
      </c>
    </row>
    <row r="10586" spans="2:12" x14ac:dyDescent="0.25">
      <c r="B10586" s="2">
        <v>6848801858</v>
      </c>
      <c r="C10586" s="2">
        <v>7798102307</v>
      </c>
      <c r="D10586" s="2">
        <v>1790602679</v>
      </c>
      <c r="E10586" s="4" t="str">
        <f>INDEX(Sheet3!B:B,MATCH(Sheet1!B10586,Sheet3!C:C,0))</f>
        <v>건일바이오팜(주)</v>
      </c>
      <c r="F10586" s="4" t="str">
        <f>INDEX(Sheet3!B:B,MATCH(Sheet1!C10586,Sheet3!C:C,0))</f>
        <v>주식회사 이엘파마</v>
      </c>
      <c r="G10586" s="4" t="str">
        <f>INDEX(Sheet3!B:B,MATCH(Sheet1!D10586,Sheet3!C:C,0))</f>
        <v>비에치팜</v>
      </c>
      <c r="H10586">
        <f>COUNTIF(Sheet3!C:C,Sheet1!B10586)</f>
        <v>1</v>
      </c>
      <c r="I10586">
        <f>COUNTIF(Sheet3!$C:$C,Sheet1!C10586)</f>
        <v>1</v>
      </c>
      <c r="J10586">
        <f>COUNTIF(Sheet3!$C:$C,Sheet1!D10586)</f>
        <v>1</v>
      </c>
      <c r="L10586" t="str">
        <f t="shared" si="165"/>
        <v xml:space="preserve">            ('684-88-01858', '779-81-02307', '179-06-02679'),</v>
      </c>
    </row>
    <row r="10587" spans="2:12" x14ac:dyDescent="0.25">
      <c r="B10587" s="2">
        <v>6848801858</v>
      </c>
      <c r="C10587" s="2">
        <v>7798102307</v>
      </c>
      <c r="D10587" s="2">
        <v>1990203048</v>
      </c>
      <c r="E10587" s="4" t="str">
        <f>INDEX(Sheet3!B:B,MATCH(Sheet1!B10587,Sheet3!C:C,0))</f>
        <v>건일바이오팜(주)</v>
      </c>
      <c r="F10587" s="4" t="str">
        <f>INDEX(Sheet3!B:B,MATCH(Sheet1!C10587,Sheet3!C:C,0))</f>
        <v>주식회사 이엘파마</v>
      </c>
      <c r="G10587" s="4" t="str">
        <f>INDEX(Sheet3!B:B,MATCH(Sheet1!D10587,Sheet3!C:C,0))</f>
        <v>메디컬스퀘어</v>
      </c>
      <c r="H10587">
        <f>COUNTIF(Sheet3!C:C,Sheet1!B10587)</f>
        <v>1</v>
      </c>
      <c r="I10587">
        <f>COUNTIF(Sheet3!$C:$C,Sheet1!C10587)</f>
        <v>1</v>
      </c>
      <c r="J10587">
        <f>COUNTIF(Sheet3!$C:$C,Sheet1!D10587)</f>
        <v>1</v>
      </c>
      <c r="L10587" t="str">
        <f t="shared" si="165"/>
        <v xml:space="preserve">            ('684-88-01858', '779-81-02307', '199-02-03048'),</v>
      </c>
    </row>
    <row r="10588" spans="2:12" x14ac:dyDescent="0.25">
      <c r="B10588" s="2">
        <v>6848801858</v>
      </c>
      <c r="C10588" s="2">
        <v>7798102307</v>
      </c>
      <c r="D10588" s="2">
        <v>2036362328</v>
      </c>
      <c r="E10588" s="4" t="str">
        <f>INDEX(Sheet3!B:B,MATCH(Sheet1!B10588,Sheet3!C:C,0))</f>
        <v>건일바이오팜(주)</v>
      </c>
      <c r="F10588" s="4" t="str">
        <f>INDEX(Sheet3!B:B,MATCH(Sheet1!C10588,Sheet3!C:C,0))</f>
        <v>주식회사 이엘파마</v>
      </c>
      <c r="G10588" s="4" t="str">
        <f>INDEX(Sheet3!B:B,MATCH(Sheet1!D10588,Sheet3!C:C,0))</f>
        <v>덕영</v>
      </c>
      <c r="H10588">
        <f>COUNTIF(Sheet3!C:C,Sheet1!B10588)</f>
        <v>1</v>
      </c>
      <c r="I10588">
        <f>COUNTIF(Sheet3!$C:$C,Sheet1!C10588)</f>
        <v>1</v>
      </c>
      <c r="J10588">
        <f>COUNTIF(Sheet3!$C:$C,Sheet1!D10588)</f>
        <v>1</v>
      </c>
      <c r="L10588" t="str">
        <f t="shared" si="165"/>
        <v xml:space="preserve">            ('684-88-01858', '779-81-02307', '203-63-62328'),</v>
      </c>
    </row>
    <row r="10589" spans="2:12" x14ac:dyDescent="0.25">
      <c r="B10589" s="2">
        <v>6848801858</v>
      </c>
      <c r="C10589" s="2">
        <v>7798102307</v>
      </c>
      <c r="D10589" s="2">
        <v>2162496427</v>
      </c>
      <c r="E10589" s="4" t="str">
        <f>INDEX(Sheet3!B:B,MATCH(Sheet1!B10589,Sheet3!C:C,0))</f>
        <v>건일바이오팜(주)</v>
      </c>
      <c r="F10589" s="4" t="str">
        <f>INDEX(Sheet3!B:B,MATCH(Sheet1!C10589,Sheet3!C:C,0))</f>
        <v>주식회사 이엘파마</v>
      </c>
      <c r="G10589" s="4" t="str">
        <f>INDEX(Sheet3!B:B,MATCH(Sheet1!D10589,Sheet3!C:C,0))</f>
        <v>바이오SJ</v>
      </c>
      <c r="H10589">
        <f>COUNTIF(Sheet3!C:C,Sheet1!B10589)</f>
        <v>1</v>
      </c>
      <c r="I10589">
        <f>COUNTIF(Sheet3!$C:$C,Sheet1!C10589)</f>
        <v>1</v>
      </c>
      <c r="J10589">
        <f>COUNTIF(Sheet3!$C:$C,Sheet1!D10589)</f>
        <v>1</v>
      </c>
      <c r="L10589" t="str">
        <f t="shared" si="165"/>
        <v xml:space="preserve">            ('684-88-01858', '779-81-02307', '216-24-96427'),</v>
      </c>
    </row>
    <row r="10590" spans="2:12" x14ac:dyDescent="0.25">
      <c r="B10590" s="2">
        <v>6848801858</v>
      </c>
      <c r="C10590" s="2">
        <v>7798102307</v>
      </c>
      <c r="D10590" s="2">
        <v>2281500922</v>
      </c>
      <c r="E10590" s="4" t="str">
        <f>INDEX(Sheet3!B:B,MATCH(Sheet1!B10590,Sheet3!C:C,0))</f>
        <v>건일바이오팜(주)</v>
      </c>
      <c r="F10590" s="4" t="str">
        <f>INDEX(Sheet3!B:B,MATCH(Sheet1!C10590,Sheet3!C:C,0))</f>
        <v>주식회사 이엘파마</v>
      </c>
      <c r="G10590" s="4" t="str">
        <f>INDEX(Sheet3!B:B,MATCH(Sheet1!D10590,Sheet3!C:C,0))</f>
        <v>다비수</v>
      </c>
      <c r="H10590">
        <f>COUNTIF(Sheet3!C:C,Sheet1!B10590)</f>
        <v>1</v>
      </c>
      <c r="I10590">
        <f>COUNTIF(Sheet3!$C:$C,Sheet1!C10590)</f>
        <v>1</v>
      </c>
      <c r="J10590">
        <f>COUNTIF(Sheet3!$C:$C,Sheet1!D10590)</f>
        <v>1</v>
      </c>
      <c r="L10590" t="str">
        <f t="shared" si="165"/>
        <v xml:space="preserve">            ('684-88-01858', '779-81-02307', '228-15-00922'),</v>
      </c>
    </row>
    <row r="10591" spans="2:12" x14ac:dyDescent="0.25">
      <c r="B10591" s="2">
        <v>6848801858</v>
      </c>
      <c r="C10591" s="2">
        <v>7798102307</v>
      </c>
      <c r="D10591" s="2">
        <v>2281502575</v>
      </c>
      <c r="E10591" s="4" t="str">
        <f>INDEX(Sheet3!B:B,MATCH(Sheet1!B10591,Sheet3!C:C,0))</f>
        <v>건일바이오팜(주)</v>
      </c>
      <c r="F10591" s="4" t="str">
        <f>INDEX(Sheet3!B:B,MATCH(Sheet1!C10591,Sheet3!C:C,0))</f>
        <v>주식회사 이엘파마</v>
      </c>
      <c r="G10591" s="4" t="str">
        <f>INDEX(Sheet3!B:B,MATCH(Sheet1!D10591,Sheet3!C:C,0))</f>
        <v>더블에이치팜</v>
      </c>
      <c r="H10591">
        <f>COUNTIF(Sheet3!C:C,Sheet1!B10591)</f>
        <v>1</v>
      </c>
      <c r="I10591">
        <f>COUNTIF(Sheet3!$C:$C,Sheet1!C10591)</f>
        <v>1</v>
      </c>
      <c r="J10591">
        <f>COUNTIF(Sheet3!$C:$C,Sheet1!D10591)</f>
        <v>1</v>
      </c>
      <c r="L10591" t="str">
        <f t="shared" si="165"/>
        <v xml:space="preserve">            ('684-88-01858', '779-81-02307', '228-15-02575'),</v>
      </c>
    </row>
    <row r="10592" spans="2:12" x14ac:dyDescent="0.25">
      <c r="B10592" s="2">
        <v>6848801858</v>
      </c>
      <c r="C10592" s="2">
        <v>7798102307</v>
      </c>
      <c r="D10592" s="2">
        <v>2330202577</v>
      </c>
      <c r="E10592" s="4" t="str">
        <f>INDEX(Sheet3!B:B,MATCH(Sheet1!B10592,Sheet3!C:C,0))</f>
        <v>건일바이오팜(주)</v>
      </c>
      <c r="F10592" s="4" t="str">
        <f>INDEX(Sheet3!B:B,MATCH(Sheet1!C10592,Sheet3!C:C,0))</f>
        <v>주식회사 이엘파마</v>
      </c>
      <c r="G10592" s="4" t="str">
        <f>INDEX(Sheet3!B:B,MATCH(Sheet1!D10592,Sheet3!C:C,0))</f>
        <v>시윤팜</v>
      </c>
      <c r="H10592">
        <f>COUNTIF(Sheet3!C:C,Sheet1!B10592)</f>
        <v>1</v>
      </c>
      <c r="I10592">
        <f>COUNTIF(Sheet3!$C:$C,Sheet1!C10592)</f>
        <v>1</v>
      </c>
      <c r="J10592">
        <f>COUNTIF(Sheet3!$C:$C,Sheet1!D10592)</f>
        <v>1</v>
      </c>
      <c r="L10592" t="str">
        <f t="shared" si="165"/>
        <v xml:space="preserve">            ('684-88-01858', '779-81-02307', '233-02-02577'),</v>
      </c>
    </row>
    <row r="10593" spans="2:12" x14ac:dyDescent="0.25">
      <c r="B10593" s="2">
        <v>6848801858</v>
      </c>
      <c r="C10593" s="2">
        <v>7798102307</v>
      </c>
      <c r="D10593" s="2">
        <v>2610202607</v>
      </c>
      <c r="E10593" s="4" t="str">
        <f>INDEX(Sheet3!B:B,MATCH(Sheet1!B10593,Sheet3!C:C,0))</f>
        <v>건일바이오팜(주)</v>
      </c>
      <c r="F10593" s="4" t="str">
        <f>INDEX(Sheet3!B:B,MATCH(Sheet1!C10593,Sheet3!C:C,0))</f>
        <v>주식회사 이엘파마</v>
      </c>
      <c r="G10593" s="4" t="str">
        <f>INDEX(Sheet3!B:B,MATCH(Sheet1!D10593,Sheet3!C:C,0))</f>
        <v>민파마</v>
      </c>
      <c r="H10593">
        <f>COUNTIF(Sheet3!C:C,Sheet1!B10593)</f>
        <v>1</v>
      </c>
      <c r="I10593">
        <f>COUNTIF(Sheet3!$C:$C,Sheet1!C10593)</f>
        <v>1</v>
      </c>
      <c r="J10593">
        <f>COUNTIF(Sheet3!$C:$C,Sheet1!D10593)</f>
        <v>1</v>
      </c>
      <c r="L10593" t="str">
        <f t="shared" si="165"/>
        <v xml:space="preserve">            ('684-88-01858', '779-81-02307', '261-02-02607'),</v>
      </c>
    </row>
    <row r="10594" spans="2:12" x14ac:dyDescent="0.25">
      <c r="B10594" s="2">
        <v>6848801858</v>
      </c>
      <c r="C10594" s="2">
        <v>7798102307</v>
      </c>
      <c r="D10594" s="2">
        <v>2640303301</v>
      </c>
      <c r="E10594" s="4" t="str">
        <f>INDEX(Sheet3!B:B,MATCH(Sheet1!B10594,Sheet3!C:C,0))</f>
        <v>건일바이오팜(주)</v>
      </c>
      <c r="F10594" s="4" t="str">
        <f>INDEX(Sheet3!B:B,MATCH(Sheet1!C10594,Sheet3!C:C,0))</f>
        <v>주식회사 이엘파마</v>
      </c>
      <c r="G10594" s="4" t="str">
        <f>INDEX(Sheet3!B:B,MATCH(Sheet1!D10594,Sheet3!C:C,0))</f>
        <v>제이에스와이</v>
      </c>
      <c r="H10594">
        <f>COUNTIF(Sheet3!C:C,Sheet1!B10594)</f>
        <v>1</v>
      </c>
      <c r="I10594">
        <f>COUNTIF(Sheet3!$C:$C,Sheet1!C10594)</f>
        <v>1</v>
      </c>
      <c r="J10594">
        <f>COUNTIF(Sheet3!$C:$C,Sheet1!D10594)</f>
        <v>1</v>
      </c>
      <c r="L10594" t="str">
        <f t="shared" si="165"/>
        <v xml:space="preserve">            ('684-88-01858', '779-81-02307', '264-03-03301'),</v>
      </c>
    </row>
    <row r="10595" spans="2:12" x14ac:dyDescent="0.25">
      <c r="B10595" s="2">
        <v>6848801858</v>
      </c>
      <c r="C10595" s="2">
        <v>7798102307</v>
      </c>
      <c r="D10595" s="2">
        <v>2650901273</v>
      </c>
      <c r="E10595" s="4" t="str">
        <f>INDEX(Sheet3!B:B,MATCH(Sheet1!B10595,Sheet3!C:C,0))</f>
        <v>건일바이오팜(주)</v>
      </c>
      <c r="F10595" s="4" t="str">
        <f>INDEX(Sheet3!B:B,MATCH(Sheet1!C10595,Sheet3!C:C,0))</f>
        <v>주식회사 이엘파마</v>
      </c>
      <c r="G10595" s="4" t="str">
        <f>INDEX(Sheet3!B:B,MATCH(Sheet1!D10595,Sheet3!C:C,0))</f>
        <v>용진파메드</v>
      </c>
      <c r="H10595">
        <f>COUNTIF(Sheet3!C:C,Sheet1!B10595)</f>
        <v>1</v>
      </c>
      <c r="I10595">
        <f>COUNTIF(Sheet3!$C:$C,Sheet1!C10595)</f>
        <v>1</v>
      </c>
      <c r="J10595">
        <f>COUNTIF(Sheet3!$C:$C,Sheet1!D10595)</f>
        <v>1</v>
      </c>
      <c r="L10595" t="str">
        <f t="shared" si="165"/>
        <v xml:space="preserve">            ('684-88-01858', '779-81-02307', '265-09-01273'),</v>
      </c>
    </row>
    <row r="10596" spans="2:12" x14ac:dyDescent="0.25">
      <c r="B10596" s="2">
        <v>6848801858</v>
      </c>
      <c r="C10596" s="2">
        <v>7798102307</v>
      </c>
      <c r="D10596" s="2">
        <v>2743001247</v>
      </c>
      <c r="E10596" s="4" t="str">
        <f>INDEX(Sheet3!B:B,MATCH(Sheet1!B10596,Sheet3!C:C,0))</f>
        <v>건일바이오팜(주)</v>
      </c>
      <c r="F10596" s="4" t="str">
        <f>INDEX(Sheet3!B:B,MATCH(Sheet1!C10596,Sheet3!C:C,0))</f>
        <v>주식회사 이엘파마</v>
      </c>
      <c r="G10596" s="4" t="str">
        <f>INDEX(Sheet3!B:B,MATCH(Sheet1!D10596,Sheet3!C:C,0))</f>
        <v>에스제이팜</v>
      </c>
      <c r="H10596">
        <f>COUNTIF(Sheet3!C:C,Sheet1!B10596)</f>
        <v>1</v>
      </c>
      <c r="I10596">
        <f>COUNTIF(Sheet3!$C:$C,Sheet1!C10596)</f>
        <v>1</v>
      </c>
      <c r="J10596">
        <f>COUNTIF(Sheet3!$C:$C,Sheet1!D10596)</f>
        <v>1</v>
      </c>
      <c r="L10596" t="str">
        <f t="shared" si="165"/>
        <v xml:space="preserve">            ('684-88-01858', '779-81-02307', '274-30-01247'),</v>
      </c>
    </row>
    <row r="10597" spans="2:12" x14ac:dyDescent="0.25">
      <c r="B10597" s="2">
        <v>6848801858</v>
      </c>
      <c r="C10597" s="2">
        <v>7798102307</v>
      </c>
      <c r="D10597" s="2">
        <v>2983601357</v>
      </c>
      <c r="E10597" s="4" t="str">
        <f>INDEX(Sheet3!B:B,MATCH(Sheet1!B10597,Sheet3!C:C,0))</f>
        <v>건일바이오팜(주)</v>
      </c>
      <c r="F10597" s="4" t="str">
        <f>INDEX(Sheet3!B:B,MATCH(Sheet1!C10597,Sheet3!C:C,0))</f>
        <v>주식회사 이엘파마</v>
      </c>
      <c r="G10597" s="4" t="str">
        <f>INDEX(Sheet3!B:B,MATCH(Sheet1!D10597,Sheet3!C:C,0))</f>
        <v>희팜</v>
      </c>
      <c r="H10597">
        <f>COUNTIF(Sheet3!C:C,Sheet1!B10597)</f>
        <v>1</v>
      </c>
      <c r="I10597">
        <f>COUNTIF(Sheet3!$C:$C,Sheet1!C10597)</f>
        <v>1</v>
      </c>
      <c r="J10597">
        <f>COUNTIF(Sheet3!$C:$C,Sheet1!D10597)</f>
        <v>1</v>
      </c>
      <c r="L10597" t="str">
        <f t="shared" si="165"/>
        <v xml:space="preserve">            ('684-88-01858', '779-81-02307', '298-36-01357'),</v>
      </c>
    </row>
    <row r="10598" spans="2:12" x14ac:dyDescent="0.25">
      <c r="B10598" s="2">
        <v>6848801858</v>
      </c>
      <c r="C10598" s="2">
        <v>7798102307</v>
      </c>
      <c r="D10598" s="2">
        <v>3090939934</v>
      </c>
      <c r="E10598" s="4" t="str">
        <f>INDEX(Sheet3!B:B,MATCH(Sheet1!B10598,Sheet3!C:C,0))</f>
        <v>건일바이오팜(주)</v>
      </c>
      <c r="F10598" s="4" t="str">
        <f>INDEX(Sheet3!B:B,MATCH(Sheet1!C10598,Sheet3!C:C,0))</f>
        <v>주식회사 이엘파마</v>
      </c>
      <c r="G10598" s="4" t="str">
        <f>INDEX(Sheet3!B:B,MATCH(Sheet1!D10598,Sheet3!C:C,0))</f>
        <v>에스이팜</v>
      </c>
      <c r="H10598">
        <f>COUNTIF(Sheet3!C:C,Sheet1!B10598)</f>
        <v>1</v>
      </c>
      <c r="I10598">
        <f>COUNTIF(Sheet3!$C:$C,Sheet1!C10598)</f>
        <v>1</v>
      </c>
      <c r="J10598">
        <f>COUNTIF(Sheet3!$C:$C,Sheet1!D10598)</f>
        <v>1</v>
      </c>
      <c r="L10598" t="str">
        <f t="shared" si="165"/>
        <v xml:space="preserve">            ('684-88-01858', '779-81-02307', '309-09-39934'),</v>
      </c>
    </row>
    <row r="10599" spans="2:12" x14ac:dyDescent="0.25">
      <c r="B10599" s="2">
        <v>6848801858</v>
      </c>
      <c r="C10599" s="2">
        <v>7798102307</v>
      </c>
      <c r="D10599" s="2">
        <v>3222201968</v>
      </c>
      <c r="E10599" s="4" t="str">
        <f>INDEX(Sheet3!B:B,MATCH(Sheet1!B10599,Sheet3!C:C,0))</f>
        <v>건일바이오팜(주)</v>
      </c>
      <c r="F10599" s="4" t="str">
        <f>INDEX(Sheet3!B:B,MATCH(Sheet1!C10599,Sheet3!C:C,0))</f>
        <v>주식회사 이엘파마</v>
      </c>
      <c r="G10599" s="4" t="str">
        <f>INDEX(Sheet3!B:B,MATCH(Sheet1!D10599,Sheet3!C:C,0))</f>
        <v>지나팜</v>
      </c>
      <c r="H10599">
        <f>COUNTIF(Sheet3!C:C,Sheet1!B10599)</f>
        <v>1</v>
      </c>
      <c r="I10599">
        <f>COUNTIF(Sheet3!$C:$C,Sheet1!C10599)</f>
        <v>1</v>
      </c>
      <c r="J10599">
        <f>COUNTIF(Sheet3!$C:$C,Sheet1!D10599)</f>
        <v>1</v>
      </c>
      <c r="L10599" t="str">
        <f t="shared" si="165"/>
        <v xml:space="preserve">            ('684-88-01858', '779-81-02307', '322-22-01968'),</v>
      </c>
    </row>
    <row r="10600" spans="2:12" x14ac:dyDescent="0.25">
      <c r="B10600" s="2">
        <v>6848801858</v>
      </c>
      <c r="C10600" s="2">
        <v>7798102307</v>
      </c>
      <c r="D10600" s="2">
        <v>3512601931</v>
      </c>
      <c r="E10600" s="4" t="str">
        <f>INDEX(Sheet3!B:B,MATCH(Sheet1!B10600,Sheet3!C:C,0))</f>
        <v>건일바이오팜(주)</v>
      </c>
      <c r="F10600" s="4" t="str">
        <f>INDEX(Sheet3!B:B,MATCH(Sheet1!C10600,Sheet3!C:C,0))</f>
        <v>주식회사 이엘파마</v>
      </c>
      <c r="G10600" s="4" t="str">
        <f>INDEX(Sheet3!B:B,MATCH(Sheet1!D10600,Sheet3!C:C,0))</f>
        <v>봉구바이오</v>
      </c>
      <c r="H10600">
        <f>COUNTIF(Sheet3!C:C,Sheet1!B10600)</f>
        <v>1</v>
      </c>
      <c r="I10600">
        <f>COUNTIF(Sheet3!$C:$C,Sheet1!C10600)</f>
        <v>1</v>
      </c>
      <c r="J10600">
        <f>COUNTIF(Sheet3!$C:$C,Sheet1!D10600)</f>
        <v>1</v>
      </c>
      <c r="L10600" t="str">
        <f t="shared" si="165"/>
        <v xml:space="preserve">            ('684-88-01858', '779-81-02307', '351-26-01931'),</v>
      </c>
    </row>
    <row r="10601" spans="2:12" x14ac:dyDescent="0.25">
      <c r="B10601" s="2">
        <v>6848801858</v>
      </c>
      <c r="C10601" s="2">
        <v>7798102307</v>
      </c>
      <c r="D10601" s="2">
        <v>3632101604</v>
      </c>
      <c r="E10601" s="4" t="str">
        <f>INDEX(Sheet3!B:B,MATCH(Sheet1!B10601,Sheet3!C:C,0))</f>
        <v>건일바이오팜(주)</v>
      </c>
      <c r="F10601" s="4" t="str">
        <f>INDEX(Sheet3!B:B,MATCH(Sheet1!C10601,Sheet3!C:C,0))</f>
        <v>주식회사 이엘파마</v>
      </c>
      <c r="G10601" s="4" t="str">
        <f>INDEX(Sheet3!B:B,MATCH(Sheet1!D10601,Sheet3!C:C,0))</f>
        <v>대교</v>
      </c>
      <c r="H10601">
        <f>COUNTIF(Sheet3!C:C,Sheet1!B10601)</f>
        <v>1</v>
      </c>
      <c r="I10601">
        <f>COUNTIF(Sheet3!$C:$C,Sheet1!C10601)</f>
        <v>1</v>
      </c>
      <c r="J10601">
        <f>COUNTIF(Sheet3!$C:$C,Sheet1!D10601)</f>
        <v>1</v>
      </c>
      <c r="L10601" t="str">
        <f t="shared" si="165"/>
        <v xml:space="preserve">            ('684-88-01858', '779-81-02307', '363-21-01604'),</v>
      </c>
    </row>
    <row r="10602" spans="2:12" x14ac:dyDescent="0.25">
      <c r="B10602" s="2">
        <v>6848801858</v>
      </c>
      <c r="C10602" s="2">
        <v>7798102307</v>
      </c>
      <c r="D10602" s="2">
        <v>3787200609</v>
      </c>
      <c r="E10602" s="4" t="str">
        <f>INDEX(Sheet3!B:B,MATCH(Sheet1!B10602,Sheet3!C:C,0))</f>
        <v>건일바이오팜(주)</v>
      </c>
      <c r="F10602" s="4" t="str">
        <f>INDEX(Sheet3!B:B,MATCH(Sheet1!C10602,Sheet3!C:C,0))</f>
        <v>주식회사 이엘파마</v>
      </c>
      <c r="G10602" s="4" t="str">
        <f>INDEX(Sheet3!B:B,MATCH(Sheet1!D10602,Sheet3!C:C,0))</f>
        <v>메드서브파마</v>
      </c>
      <c r="H10602">
        <f>COUNTIF(Sheet3!C:C,Sheet1!B10602)</f>
        <v>1</v>
      </c>
      <c r="I10602">
        <f>COUNTIF(Sheet3!$C:$C,Sheet1!C10602)</f>
        <v>1</v>
      </c>
      <c r="J10602">
        <f>COUNTIF(Sheet3!$C:$C,Sheet1!D10602)</f>
        <v>1</v>
      </c>
      <c r="L10602" t="str">
        <f t="shared" si="165"/>
        <v xml:space="preserve">            ('684-88-01858', '779-81-02307', '378-72-00609'),</v>
      </c>
    </row>
    <row r="10603" spans="2:12" x14ac:dyDescent="0.25">
      <c r="B10603" s="2">
        <v>6848801858</v>
      </c>
      <c r="C10603" s="2">
        <v>7798102307</v>
      </c>
      <c r="D10603" s="2">
        <v>3940203395</v>
      </c>
      <c r="E10603" s="4" t="str">
        <f>INDEX(Sheet3!B:B,MATCH(Sheet1!B10603,Sheet3!C:C,0))</f>
        <v>건일바이오팜(주)</v>
      </c>
      <c r="F10603" s="4" t="str">
        <f>INDEX(Sheet3!B:B,MATCH(Sheet1!C10603,Sheet3!C:C,0))</f>
        <v>주식회사 이엘파마</v>
      </c>
      <c r="G10603" s="4" t="str">
        <f>INDEX(Sheet3!B:B,MATCH(Sheet1!D10603,Sheet3!C:C,0))</f>
        <v>바로선메디</v>
      </c>
      <c r="H10603">
        <f>COUNTIF(Sheet3!C:C,Sheet1!B10603)</f>
        <v>1</v>
      </c>
      <c r="I10603">
        <f>COUNTIF(Sheet3!$C:$C,Sheet1!C10603)</f>
        <v>1</v>
      </c>
      <c r="J10603">
        <f>COUNTIF(Sheet3!$C:$C,Sheet1!D10603)</f>
        <v>1</v>
      </c>
      <c r="L10603" t="str">
        <f t="shared" si="165"/>
        <v xml:space="preserve">            ('684-88-01858', '779-81-02307', '394-02-03395'),</v>
      </c>
    </row>
    <row r="10604" spans="2:12" x14ac:dyDescent="0.25">
      <c r="B10604" s="2">
        <v>6848801858</v>
      </c>
      <c r="C10604" s="2">
        <v>7798102307</v>
      </c>
      <c r="D10604" s="2">
        <v>3991502203</v>
      </c>
      <c r="E10604" s="4" t="str">
        <f>INDEX(Sheet3!B:B,MATCH(Sheet1!B10604,Sheet3!C:C,0))</f>
        <v>건일바이오팜(주)</v>
      </c>
      <c r="F10604" s="4" t="str">
        <f>INDEX(Sheet3!B:B,MATCH(Sheet1!C10604,Sheet3!C:C,0))</f>
        <v>주식회사 이엘파마</v>
      </c>
      <c r="G10604" s="4" t="str">
        <f>INDEX(Sheet3!B:B,MATCH(Sheet1!D10604,Sheet3!C:C,0))</f>
        <v>디케이메디칼</v>
      </c>
      <c r="H10604">
        <f>COUNTIF(Sheet3!C:C,Sheet1!B10604)</f>
        <v>1</v>
      </c>
      <c r="I10604">
        <f>COUNTIF(Sheet3!$C:$C,Sheet1!C10604)</f>
        <v>1</v>
      </c>
      <c r="J10604">
        <f>COUNTIF(Sheet3!$C:$C,Sheet1!D10604)</f>
        <v>1</v>
      </c>
      <c r="L10604" t="str">
        <f t="shared" si="165"/>
        <v xml:space="preserve">            ('684-88-01858', '779-81-02307', '399-15-02203'),</v>
      </c>
    </row>
    <row r="10605" spans="2:12" x14ac:dyDescent="0.25">
      <c r="B10605" s="2">
        <v>6848801858</v>
      </c>
      <c r="C10605" s="2">
        <v>7798102307</v>
      </c>
      <c r="D10605" s="2">
        <v>4038153307</v>
      </c>
      <c r="E10605" s="4" t="str">
        <f>INDEX(Sheet3!B:B,MATCH(Sheet1!B10605,Sheet3!C:C,0))</f>
        <v>건일바이오팜(주)</v>
      </c>
      <c r="F10605" s="4" t="str">
        <f>INDEX(Sheet3!B:B,MATCH(Sheet1!C10605,Sheet3!C:C,0))</f>
        <v>주식회사 이엘파마</v>
      </c>
      <c r="G10605" s="4" t="str">
        <f>INDEX(Sheet3!B:B,MATCH(Sheet1!D10605,Sheet3!C:C,0))</f>
        <v>모토앤피</v>
      </c>
      <c r="H10605">
        <f>COUNTIF(Sheet3!C:C,Sheet1!B10605)</f>
        <v>1</v>
      </c>
      <c r="I10605">
        <f>COUNTIF(Sheet3!$C:$C,Sheet1!C10605)</f>
        <v>1</v>
      </c>
      <c r="J10605">
        <f>COUNTIF(Sheet3!$C:$C,Sheet1!D10605)</f>
        <v>1</v>
      </c>
      <c r="L10605" t="str">
        <f t="shared" si="165"/>
        <v xml:space="preserve">            ('684-88-01858', '779-81-02307', '403-81-53307'),</v>
      </c>
    </row>
    <row r="10606" spans="2:12" x14ac:dyDescent="0.25">
      <c r="B10606" s="2">
        <v>6848801858</v>
      </c>
      <c r="C10606" s="2">
        <v>7798102307</v>
      </c>
      <c r="D10606" s="2">
        <v>4052401985</v>
      </c>
      <c r="E10606" s="4" t="str">
        <f>INDEX(Sheet3!B:B,MATCH(Sheet1!B10606,Sheet3!C:C,0))</f>
        <v>건일바이오팜(주)</v>
      </c>
      <c r="F10606" s="4" t="str">
        <f>INDEX(Sheet3!B:B,MATCH(Sheet1!C10606,Sheet3!C:C,0))</f>
        <v>주식회사 이엘파마</v>
      </c>
      <c r="G10606" s="4" t="str">
        <f>INDEX(Sheet3!B:B,MATCH(Sheet1!D10606,Sheet3!C:C,0))</f>
        <v>포토프레임</v>
      </c>
      <c r="H10606">
        <f>COUNTIF(Sheet3!C:C,Sheet1!B10606)</f>
        <v>1</v>
      </c>
      <c r="I10606">
        <f>COUNTIF(Sheet3!$C:$C,Sheet1!C10606)</f>
        <v>1</v>
      </c>
      <c r="J10606">
        <f>COUNTIF(Sheet3!$C:$C,Sheet1!D10606)</f>
        <v>1</v>
      </c>
      <c r="L10606" t="str">
        <f t="shared" si="165"/>
        <v xml:space="preserve">            ('684-88-01858', '779-81-02307', '405-24-01985'),</v>
      </c>
    </row>
    <row r="10607" spans="2:12" x14ac:dyDescent="0.25">
      <c r="B10607" s="2">
        <v>6848801858</v>
      </c>
      <c r="C10607" s="2">
        <v>7798102307</v>
      </c>
      <c r="D10607" s="2">
        <v>4073801334</v>
      </c>
      <c r="E10607" s="4" t="str">
        <f>INDEX(Sheet3!B:B,MATCH(Sheet1!B10607,Sheet3!C:C,0))</f>
        <v>건일바이오팜(주)</v>
      </c>
      <c r="F10607" s="4" t="str">
        <f>INDEX(Sheet3!B:B,MATCH(Sheet1!C10607,Sheet3!C:C,0))</f>
        <v>주식회사 이엘파마</v>
      </c>
      <c r="G10607" s="4" t="str">
        <f>INDEX(Sheet3!B:B,MATCH(Sheet1!D10607,Sheet3!C:C,0))</f>
        <v>제이드컴퍼니</v>
      </c>
      <c r="H10607">
        <f>COUNTIF(Sheet3!C:C,Sheet1!B10607)</f>
        <v>1</v>
      </c>
      <c r="I10607">
        <f>COUNTIF(Sheet3!$C:$C,Sheet1!C10607)</f>
        <v>1</v>
      </c>
      <c r="J10607">
        <f>COUNTIF(Sheet3!$C:$C,Sheet1!D10607)</f>
        <v>1</v>
      </c>
      <c r="L10607" t="str">
        <f t="shared" si="165"/>
        <v xml:space="preserve">            ('684-88-01858', '779-81-02307', '407-38-01334'),</v>
      </c>
    </row>
    <row r="10608" spans="2:12" x14ac:dyDescent="0.25">
      <c r="B10608" s="2">
        <v>6848801858</v>
      </c>
      <c r="C10608" s="2">
        <v>7798102307</v>
      </c>
      <c r="D10608" s="2">
        <v>4121424992</v>
      </c>
      <c r="E10608" s="4" t="str">
        <f>INDEX(Sheet3!B:B,MATCH(Sheet1!B10608,Sheet3!C:C,0))</f>
        <v>건일바이오팜(주)</v>
      </c>
      <c r="F10608" s="4" t="str">
        <f>INDEX(Sheet3!B:B,MATCH(Sheet1!C10608,Sheet3!C:C,0))</f>
        <v>주식회사 이엘파마</v>
      </c>
      <c r="G10608" s="4" t="str">
        <f>INDEX(Sheet3!B:B,MATCH(Sheet1!D10608,Sheet3!C:C,0))</f>
        <v>유나팜</v>
      </c>
      <c r="H10608">
        <f>COUNTIF(Sheet3!C:C,Sheet1!B10608)</f>
        <v>1</v>
      </c>
      <c r="I10608">
        <f>COUNTIF(Sheet3!$C:$C,Sheet1!C10608)</f>
        <v>1</v>
      </c>
      <c r="J10608">
        <f>COUNTIF(Sheet3!$C:$C,Sheet1!D10608)</f>
        <v>1</v>
      </c>
      <c r="L10608" t="str">
        <f t="shared" si="165"/>
        <v xml:space="preserve">            ('684-88-01858', '779-81-02307', '412-14-24992'),</v>
      </c>
    </row>
    <row r="10609" spans="2:12" x14ac:dyDescent="0.25">
      <c r="B10609" s="2">
        <v>6848801858</v>
      </c>
      <c r="C10609" s="2">
        <v>7798102307</v>
      </c>
      <c r="D10609" s="2">
        <v>4133701346</v>
      </c>
      <c r="E10609" s="4" t="str">
        <f>INDEX(Sheet3!B:B,MATCH(Sheet1!B10609,Sheet3!C:C,0))</f>
        <v>건일바이오팜(주)</v>
      </c>
      <c r="F10609" s="4" t="str">
        <f>INDEX(Sheet3!B:B,MATCH(Sheet1!C10609,Sheet3!C:C,0))</f>
        <v>주식회사 이엘파마</v>
      </c>
      <c r="G10609" s="4" t="str">
        <f>INDEX(Sheet3!B:B,MATCH(Sheet1!D10609,Sheet3!C:C,0))</f>
        <v>에드메디</v>
      </c>
      <c r="H10609">
        <f>COUNTIF(Sheet3!C:C,Sheet1!B10609)</f>
        <v>1</v>
      </c>
      <c r="I10609">
        <f>COUNTIF(Sheet3!$C:$C,Sheet1!C10609)</f>
        <v>1</v>
      </c>
      <c r="J10609">
        <f>COUNTIF(Sheet3!$C:$C,Sheet1!D10609)</f>
        <v>1</v>
      </c>
      <c r="L10609" t="str">
        <f t="shared" si="165"/>
        <v xml:space="preserve">            ('684-88-01858', '779-81-02307', '413-37-01346'),</v>
      </c>
    </row>
    <row r="10610" spans="2:12" x14ac:dyDescent="0.25">
      <c r="B10610" s="2">
        <v>6848801858</v>
      </c>
      <c r="C10610" s="2">
        <v>7798102307</v>
      </c>
      <c r="D10610" s="2">
        <v>4270103626</v>
      </c>
      <c r="E10610" s="4" t="str">
        <f>INDEX(Sheet3!B:B,MATCH(Sheet1!B10610,Sheet3!C:C,0))</f>
        <v>건일바이오팜(주)</v>
      </c>
      <c r="F10610" s="4" t="str">
        <f>INDEX(Sheet3!B:B,MATCH(Sheet1!C10610,Sheet3!C:C,0))</f>
        <v>주식회사 이엘파마</v>
      </c>
      <c r="G10610" s="4" t="str">
        <f>INDEX(Sheet3!B:B,MATCH(Sheet1!D10610,Sheet3!C:C,0))</f>
        <v>이룸팜</v>
      </c>
      <c r="H10610">
        <f>COUNTIF(Sheet3!C:C,Sheet1!B10610)</f>
        <v>1</v>
      </c>
      <c r="I10610">
        <f>COUNTIF(Sheet3!$C:$C,Sheet1!C10610)</f>
        <v>1</v>
      </c>
      <c r="J10610">
        <f>COUNTIF(Sheet3!$C:$C,Sheet1!D10610)</f>
        <v>1</v>
      </c>
      <c r="L10610" t="str">
        <f t="shared" si="165"/>
        <v xml:space="preserve">            ('684-88-01858', '779-81-02307', '427-01-03626'),</v>
      </c>
    </row>
    <row r="10611" spans="2:12" x14ac:dyDescent="0.25">
      <c r="B10611" s="2">
        <v>6848801858</v>
      </c>
      <c r="C10611" s="2">
        <v>7798102307</v>
      </c>
      <c r="D10611" s="2">
        <v>4502901224</v>
      </c>
      <c r="E10611" s="4" t="str">
        <f>INDEX(Sheet3!B:B,MATCH(Sheet1!B10611,Sheet3!C:C,0))</f>
        <v>건일바이오팜(주)</v>
      </c>
      <c r="F10611" s="4" t="str">
        <f>INDEX(Sheet3!B:B,MATCH(Sheet1!C10611,Sheet3!C:C,0))</f>
        <v>주식회사 이엘파마</v>
      </c>
      <c r="G10611" s="4" t="str">
        <f>INDEX(Sheet3!B:B,MATCH(Sheet1!D10611,Sheet3!C:C,0))</f>
        <v>비제이디씨파트너</v>
      </c>
      <c r="H10611">
        <f>COUNTIF(Sheet3!C:C,Sheet1!B10611)</f>
        <v>1</v>
      </c>
      <c r="I10611">
        <f>COUNTIF(Sheet3!$C:$C,Sheet1!C10611)</f>
        <v>1</v>
      </c>
      <c r="J10611">
        <f>COUNTIF(Sheet3!$C:$C,Sheet1!D10611)</f>
        <v>1</v>
      </c>
      <c r="L10611" t="str">
        <f t="shared" si="165"/>
        <v xml:space="preserve">            ('684-88-01858', '779-81-02307', '450-29-01224'),</v>
      </c>
    </row>
    <row r="10612" spans="2:12" x14ac:dyDescent="0.25">
      <c r="B10612" s="2">
        <v>6848801858</v>
      </c>
      <c r="C10612" s="2">
        <v>7798102307</v>
      </c>
      <c r="D10612" s="2">
        <v>4570802419</v>
      </c>
      <c r="E10612" s="4" t="str">
        <f>INDEX(Sheet3!B:B,MATCH(Sheet1!B10612,Sheet3!C:C,0))</f>
        <v>건일바이오팜(주)</v>
      </c>
      <c r="F10612" s="4" t="str">
        <f>INDEX(Sheet3!B:B,MATCH(Sheet1!C10612,Sheet3!C:C,0))</f>
        <v>주식회사 이엘파마</v>
      </c>
      <c r="G10612" s="4" t="str">
        <f>INDEX(Sheet3!B:B,MATCH(Sheet1!D10612,Sheet3!C:C,0))</f>
        <v>에스제이팜</v>
      </c>
      <c r="H10612">
        <f>COUNTIF(Sheet3!C:C,Sheet1!B10612)</f>
        <v>1</v>
      </c>
      <c r="I10612">
        <f>COUNTIF(Sheet3!$C:$C,Sheet1!C10612)</f>
        <v>1</v>
      </c>
      <c r="J10612">
        <f>COUNTIF(Sheet3!$C:$C,Sheet1!D10612)</f>
        <v>1</v>
      </c>
      <c r="L10612" t="str">
        <f t="shared" si="165"/>
        <v xml:space="preserve">            ('684-88-01858', '779-81-02307', '457-08-02419'),</v>
      </c>
    </row>
    <row r="10613" spans="2:12" x14ac:dyDescent="0.25">
      <c r="B10613" s="2">
        <v>6848801858</v>
      </c>
      <c r="C10613" s="2">
        <v>7798102307</v>
      </c>
      <c r="D10613" s="2">
        <v>4590902620</v>
      </c>
      <c r="E10613" s="4" t="str">
        <f>INDEX(Sheet3!B:B,MATCH(Sheet1!B10613,Sheet3!C:C,0))</f>
        <v>건일바이오팜(주)</v>
      </c>
      <c r="F10613" s="4" t="str">
        <f>INDEX(Sheet3!B:B,MATCH(Sheet1!C10613,Sheet3!C:C,0))</f>
        <v>주식회사 이엘파마</v>
      </c>
      <c r="G10613" s="4" t="str">
        <f>INDEX(Sheet3!B:B,MATCH(Sheet1!D10613,Sheet3!C:C,0))</f>
        <v>와이제이팜</v>
      </c>
      <c r="H10613">
        <f>COUNTIF(Sheet3!C:C,Sheet1!B10613)</f>
        <v>1</v>
      </c>
      <c r="I10613">
        <f>COUNTIF(Sheet3!$C:$C,Sheet1!C10613)</f>
        <v>1</v>
      </c>
      <c r="J10613">
        <f>COUNTIF(Sheet3!$C:$C,Sheet1!D10613)</f>
        <v>1</v>
      </c>
      <c r="L10613" t="str">
        <f t="shared" si="165"/>
        <v xml:space="preserve">            ('684-88-01858', '779-81-02307', '459-09-02620'),</v>
      </c>
    </row>
    <row r="10614" spans="2:12" x14ac:dyDescent="0.25">
      <c r="B10614" s="2">
        <v>6848801858</v>
      </c>
      <c r="C10614" s="2">
        <v>7798102307</v>
      </c>
      <c r="D10614" s="2">
        <v>4670603217</v>
      </c>
      <c r="E10614" s="4" t="str">
        <f>INDEX(Sheet3!B:B,MATCH(Sheet1!B10614,Sheet3!C:C,0))</f>
        <v>건일바이오팜(주)</v>
      </c>
      <c r="F10614" s="4" t="str">
        <f>INDEX(Sheet3!B:B,MATCH(Sheet1!C10614,Sheet3!C:C,0))</f>
        <v>주식회사 이엘파마</v>
      </c>
      <c r="G10614" s="4" t="str">
        <f>INDEX(Sheet3!B:B,MATCH(Sheet1!D10614,Sheet3!C:C,0))</f>
        <v>비.피.패밀리</v>
      </c>
      <c r="H10614">
        <f>COUNTIF(Sheet3!C:C,Sheet1!B10614)</f>
        <v>1</v>
      </c>
      <c r="I10614">
        <f>COUNTIF(Sheet3!$C:$C,Sheet1!C10614)</f>
        <v>1</v>
      </c>
      <c r="J10614">
        <f>COUNTIF(Sheet3!$C:$C,Sheet1!D10614)</f>
        <v>1</v>
      </c>
      <c r="L10614" t="str">
        <f t="shared" si="165"/>
        <v xml:space="preserve">            ('684-88-01858', '779-81-02307', '467-06-03217'),</v>
      </c>
    </row>
    <row r="10615" spans="2:12" x14ac:dyDescent="0.25">
      <c r="B10615" s="2">
        <v>6848801858</v>
      </c>
      <c r="C10615" s="2">
        <v>7798102307</v>
      </c>
      <c r="D10615" s="2">
        <v>4713001305</v>
      </c>
      <c r="E10615" s="4" t="str">
        <f>INDEX(Sheet3!B:B,MATCH(Sheet1!B10615,Sheet3!C:C,0))</f>
        <v>건일바이오팜(주)</v>
      </c>
      <c r="F10615" s="4" t="str">
        <f>INDEX(Sheet3!B:B,MATCH(Sheet1!C10615,Sheet3!C:C,0))</f>
        <v>주식회사 이엘파마</v>
      </c>
      <c r="G10615" s="4" t="str">
        <f>INDEX(Sheet3!B:B,MATCH(Sheet1!D10615,Sheet3!C:C,0))</f>
        <v>티엔컴퍼니케이</v>
      </c>
      <c r="H10615">
        <f>COUNTIF(Sheet3!C:C,Sheet1!B10615)</f>
        <v>1</v>
      </c>
      <c r="I10615">
        <f>COUNTIF(Sheet3!$C:$C,Sheet1!C10615)</f>
        <v>1</v>
      </c>
      <c r="J10615">
        <f>COUNTIF(Sheet3!$C:$C,Sheet1!D10615)</f>
        <v>1</v>
      </c>
      <c r="L10615" t="str">
        <f t="shared" si="165"/>
        <v xml:space="preserve">            ('684-88-01858', '779-81-02307', '471-30-01305'),</v>
      </c>
    </row>
    <row r="10616" spans="2:12" x14ac:dyDescent="0.25">
      <c r="B10616" s="2">
        <v>6848801858</v>
      </c>
      <c r="C10616" s="2">
        <v>7798102307</v>
      </c>
      <c r="D10616" s="2">
        <v>4730303069</v>
      </c>
      <c r="E10616" s="4" t="str">
        <f>INDEX(Sheet3!B:B,MATCH(Sheet1!B10616,Sheet3!C:C,0))</f>
        <v>건일바이오팜(주)</v>
      </c>
      <c r="F10616" s="4" t="str">
        <f>INDEX(Sheet3!B:B,MATCH(Sheet1!C10616,Sheet3!C:C,0))</f>
        <v>주식회사 이엘파마</v>
      </c>
      <c r="G10616" s="4" t="str">
        <f>INDEX(Sheet3!B:B,MATCH(Sheet1!D10616,Sheet3!C:C,0))</f>
        <v>순팜</v>
      </c>
      <c r="H10616">
        <f>COUNTIF(Sheet3!C:C,Sheet1!B10616)</f>
        <v>1</v>
      </c>
      <c r="I10616">
        <f>COUNTIF(Sheet3!$C:$C,Sheet1!C10616)</f>
        <v>1</v>
      </c>
      <c r="J10616">
        <f>COUNTIF(Sheet3!$C:$C,Sheet1!D10616)</f>
        <v>1</v>
      </c>
      <c r="L10616" t="str">
        <f t="shared" si="165"/>
        <v xml:space="preserve">            ('684-88-01858', '779-81-02307', '473-03-03069'),</v>
      </c>
    </row>
    <row r="10617" spans="2:12" x14ac:dyDescent="0.25">
      <c r="B10617" s="2">
        <v>6848801858</v>
      </c>
      <c r="C10617" s="2">
        <v>7798102307</v>
      </c>
      <c r="D10617" s="2">
        <v>4992901592</v>
      </c>
      <c r="E10617" s="4" t="str">
        <f>INDEX(Sheet3!B:B,MATCH(Sheet1!B10617,Sheet3!C:C,0))</f>
        <v>건일바이오팜(주)</v>
      </c>
      <c r="F10617" s="4" t="str">
        <f>INDEX(Sheet3!B:B,MATCH(Sheet1!C10617,Sheet3!C:C,0))</f>
        <v>주식회사 이엘파마</v>
      </c>
      <c r="G10617" s="4" t="str">
        <f>INDEX(Sheet3!B:B,MATCH(Sheet1!D10617,Sheet3!C:C,0))</f>
        <v>운팜</v>
      </c>
      <c r="H10617">
        <f>COUNTIF(Sheet3!C:C,Sheet1!B10617)</f>
        <v>1</v>
      </c>
      <c r="I10617">
        <f>COUNTIF(Sheet3!$C:$C,Sheet1!C10617)</f>
        <v>1</v>
      </c>
      <c r="J10617">
        <f>COUNTIF(Sheet3!$C:$C,Sheet1!D10617)</f>
        <v>1</v>
      </c>
      <c r="L10617" t="str">
        <f t="shared" si="165"/>
        <v xml:space="preserve">            ('684-88-01858', '779-81-02307', '499-29-01592'),</v>
      </c>
    </row>
    <row r="10618" spans="2:12" x14ac:dyDescent="0.25">
      <c r="B10618" s="2">
        <v>6848801858</v>
      </c>
      <c r="C10618" s="2">
        <v>7798102307</v>
      </c>
      <c r="D10618" s="2">
        <v>5083901385</v>
      </c>
      <c r="E10618" s="4" t="str">
        <f>INDEX(Sheet3!B:B,MATCH(Sheet1!B10618,Sheet3!C:C,0))</f>
        <v>건일바이오팜(주)</v>
      </c>
      <c r="F10618" s="4" t="str">
        <f>INDEX(Sheet3!B:B,MATCH(Sheet1!C10618,Sheet3!C:C,0))</f>
        <v>주식회사 이엘파마</v>
      </c>
      <c r="G10618" s="4" t="str">
        <f>INDEX(Sheet3!B:B,MATCH(Sheet1!D10618,Sheet3!C:C,0))</f>
        <v>원메디힐컴퍼니</v>
      </c>
      <c r="H10618">
        <f>COUNTIF(Sheet3!C:C,Sheet1!B10618)</f>
        <v>1</v>
      </c>
      <c r="I10618">
        <f>COUNTIF(Sheet3!$C:$C,Sheet1!C10618)</f>
        <v>1</v>
      </c>
      <c r="J10618">
        <f>COUNTIF(Sheet3!$C:$C,Sheet1!D10618)</f>
        <v>1</v>
      </c>
      <c r="L10618" t="str">
        <f t="shared" si="165"/>
        <v xml:space="preserve">            ('684-88-01858', '779-81-02307', '508-39-01385'),</v>
      </c>
    </row>
    <row r="10619" spans="2:12" x14ac:dyDescent="0.25">
      <c r="B10619" s="2">
        <v>6848801858</v>
      </c>
      <c r="C10619" s="2">
        <v>7798102307</v>
      </c>
      <c r="D10619" s="2">
        <v>5152801581</v>
      </c>
      <c r="E10619" s="4" t="str">
        <f>INDEX(Sheet3!B:B,MATCH(Sheet1!B10619,Sheet3!C:C,0))</f>
        <v>건일바이오팜(주)</v>
      </c>
      <c r="F10619" s="4" t="str">
        <f>INDEX(Sheet3!B:B,MATCH(Sheet1!C10619,Sheet3!C:C,0))</f>
        <v>주식회사 이엘파마</v>
      </c>
      <c r="G10619" s="4" t="str">
        <f>INDEX(Sheet3!B:B,MATCH(Sheet1!D10619,Sheet3!C:C,0))</f>
        <v>뉴메딕</v>
      </c>
      <c r="H10619">
        <f>COUNTIF(Sheet3!C:C,Sheet1!B10619)</f>
        <v>1</v>
      </c>
      <c r="I10619">
        <f>COUNTIF(Sheet3!$C:$C,Sheet1!C10619)</f>
        <v>1</v>
      </c>
      <c r="J10619">
        <f>COUNTIF(Sheet3!$C:$C,Sheet1!D10619)</f>
        <v>1</v>
      </c>
      <c r="L10619" t="str">
        <f t="shared" si="165"/>
        <v xml:space="preserve">            ('684-88-01858', '779-81-02307', '515-28-01581'),</v>
      </c>
    </row>
    <row r="10620" spans="2:12" x14ac:dyDescent="0.25">
      <c r="B10620" s="2">
        <v>6848801858</v>
      </c>
      <c r="C10620" s="2">
        <v>7798102307</v>
      </c>
      <c r="D10620" s="2">
        <v>5224500350</v>
      </c>
      <c r="E10620" s="4" t="str">
        <f>INDEX(Sheet3!B:B,MATCH(Sheet1!B10620,Sheet3!C:C,0))</f>
        <v>건일바이오팜(주)</v>
      </c>
      <c r="F10620" s="4" t="str">
        <f>INDEX(Sheet3!B:B,MATCH(Sheet1!C10620,Sheet3!C:C,0))</f>
        <v>주식회사 이엘파마</v>
      </c>
      <c r="G10620" s="4" t="str">
        <f>INDEX(Sheet3!B:B,MATCH(Sheet1!D10620,Sheet3!C:C,0))</f>
        <v>온율팜</v>
      </c>
      <c r="H10620">
        <f>COUNTIF(Sheet3!C:C,Sheet1!B10620)</f>
        <v>1</v>
      </c>
      <c r="I10620">
        <f>COUNTIF(Sheet3!$C:$C,Sheet1!C10620)</f>
        <v>1</v>
      </c>
      <c r="J10620">
        <f>COUNTIF(Sheet3!$C:$C,Sheet1!D10620)</f>
        <v>1</v>
      </c>
      <c r="L10620" t="str">
        <f t="shared" si="165"/>
        <v xml:space="preserve">            ('684-88-01858', '779-81-02307', '522-45-00350'),</v>
      </c>
    </row>
    <row r="10621" spans="2:12" x14ac:dyDescent="0.25">
      <c r="B10621" s="2">
        <v>6848801858</v>
      </c>
      <c r="C10621" s="2">
        <v>7798102307</v>
      </c>
      <c r="D10621" s="2">
        <v>5228603495</v>
      </c>
      <c r="E10621" s="4" t="str">
        <f>INDEX(Sheet3!B:B,MATCH(Sheet1!B10621,Sheet3!C:C,0))</f>
        <v>건일바이오팜(주)</v>
      </c>
      <c r="F10621" s="4" t="str">
        <f>INDEX(Sheet3!B:B,MATCH(Sheet1!C10621,Sheet3!C:C,0))</f>
        <v>주식회사 이엘파마</v>
      </c>
      <c r="G10621" s="4" t="str">
        <f>INDEX(Sheet3!B:B,MATCH(Sheet1!D10621,Sheet3!C:C,0))</f>
        <v>파마리아</v>
      </c>
      <c r="H10621">
        <f>COUNTIF(Sheet3!C:C,Sheet1!B10621)</f>
        <v>1</v>
      </c>
      <c r="I10621">
        <f>COUNTIF(Sheet3!$C:$C,Sheet1!C10621)</f>
        <v>1</v>
      </c>
      <c r="J10621">
        <f>COUNTIF(Sheet3!$C:$C,Sheet1!D10621)</f>
        <v>1</v>
      </c>
      <c r="L10621" t="str">
        <f t="shared" si="165"/>
        <v xml:space="preserve">            ('684-88-01858', '779-81-02307', '522-86-03495'),</v>
      </c>
    </row>
    <row r="10622" spans="2:12" x14ac:dyDescent="0.25">
      <c r="B10622" s="2">
        <v>6848801858</v>
      </c>
      <c r="C10622" s="2">
        <v>7798102307</v>
      </c>
      <c r="D10622" s="2">
        <v>5361601867</v>
      </c>
      <c r="E10622" s="4" t="str">
        <f>INDEX(Sheet3!B:B,MATCH(Sheet1!B10622,Sheet3!C:C,0))</f>
        <v>건일바이오팜(주)</v>
      </c>
      <c r="F10622" s="4" t="str">
        <f>INDEX(Sheet3!B:B,MATCH(Sheet1!C10622,Sheet3!C:C,0))</f>
        <v>주식회사 이엘파마</v>
      </c>
      <c r="G10622" s="4" t="str">
        <f>INDEX(Sheet3!B:B,MATCH(Sheet1!D10622,Sheet3!C:C,0))</f>
        <v>에이치제이팜</v>
      </c>
      <c r="H10622">
        <f>COUNTIF(Sheet3!C:C,Sheet1!B10622)</f>
        <v>1</v>
      </c>
      <c r="I10622">
        <f>COUNTIF(Sheet3!$C:$C,Sheet1!C10622)</f>
        <v>1</v>
      </c>
      <c r="J10622">
        <f>COUNTIF(Sheet3!$C:$C,Sheet1!D10622)</f>
        <v>1</v>
      </c>
      <c r="L10622" t="str">
        <f t="shared" si="165"/>
        <v xml:space="preserve">            ('684-88-01858', '779-81-02307', '536-16-01867'),</v>
      </c>
    </row>
    <row r="10623" spans="2:12" x14ac:dyDescent="0.25">
      <c r="B10623" s="2">
        <v>6848801858</v>
      </c>
      <c r="C10623" s="2">
        <v>7798102307</v>
      </c>
      <c r="D10623" s="2">
        <v>5432001799</v>
      </c>
      <c r="E10623" s="4" t="str">
        <f>INDEX(Sheet3!B:B,MATCH(Sheet1!B10623,Sheet3!C:C,0))</f>
        <v>건일바이오팜(주)</v>
      </c>
      <c r="F10623" s="4" t="str">
        <f>INDEX(Sheet3!B:B,MATCH(Sheet1!C10623,Sheet3!C:C,0))</f>
        <v>주식회사 이엘파마</v>
      </c>
      <c r="G10623" s="4" t="str">
        <f>INDEX(Sheet3!B:B,MATCH(Sheet1!D10623,Sheet3!C:C,0))</f>
        <v>우지팜</v>
      </c>
      <c r="H10623">
        <f>COUNTIF(Sheet3!C:C,Sheet1!B10623)</f>
        <v>1</v>
      </c>
      <c r="I10623">
        <f>COUNTIF(Sheet3!$C:$C,Sheet1!C10623)</f>
        <v>1</v>
      </c>
      <c r="J10623">
        <f>COUNTIF(Sheet3!$C:$C,Sheet1!D10623)</f>
        <v>1</v>
      </c>
      <c r="L10623" t="str">
        <f t="shared" si="165"/>
        <v xml:space="preserve">            ('684-88-01858', '779-81-02307', '543-20-01799'),</v>
      </c>
    </row>
    <row r="10624" spans="2:12" x14ac:dyDescent="0.25">
      <c r="B10624" s="2">
        <v>6848801858</v>
      </c>
      <c r="C10624" s="2">
        <v>7798102307</v>
      </c>
      <c r="D10624" s="2">
        <v>5451701460</v>
      </c>
      <c r="E10624" s="4" t="str">
        <f>INDEX(Sheet3!B:B,MATCH(Sheet1!B10624,Sheet3!C:C,0))</f>
        <v>건일바이오팜(주)</v>
      </c>
      <c r="F10624" s="4" t="str">
        <f>INDEX(Sheet3!B:B,MATCH(Sheet1!C10624,Sheet3!C:C,0))</f>
        <v>주식회사 이엘파마</v>
      </c>
      <c r="G10624" s="4" t="str">
        <f>INDEX(Sheet3!B:B,MATCH(Sheet1!D10624,Sheet3!C:C,0))</f>
        <v>스카이헬스케어</v>
      </c>
      <c r="H10624">
        <f>COUNTIF(Sheet3!C:C,Sheet1!B10624)</f>
        <v>1</v>
      </c>
      <c r="I10624">
        <f>COUNTIF(Sheet3!$C:$C,Sheet1!C10624)</f>
        <v>1</v>
      </c>
      <c r="J10624">
        <f>COUNTIF(Sheet3!$C:$C,Sheet1!D10624)</f>
        <v>1</v>
      </c>
      <c r="L10624" t="str">
        <f t="shared" si="165"/>
        <v xml:space="preserve">            ('684-88-01858', '779-81-02307', '545-17-01460'),</v>
      </c>
    </row>
    <row r="10625" spans="2:12" x14ac:dyDescent="0.25">
      <c r="B10625" s="2">
        <v>6848801858</v>
      </c>
      <c r="C10625" s="2">
        <v>7798102307</v>
      </c>
      <c r="D10625" s="2">
        <v>5491701934</v>
      </c>
      <c r="E10625" s="4" t="str">
        <f>INDEX(Sheet3!B:B,MATCH(Sheet1!B10625,Sheet3!C:C,0))</f>
        <v>건일바이오팜(주)</v>
      </c>
      <c r="F10625" s="4" t="str">
        <f>INDEX(Sheet3!B:B,MATCH(Sheet1!C10625,Sheet3!C:C,0))</f>
        <v>주식회사 이엘파마</v>
      </c>
      <c r="G10625" s="4" t="str">
        <f>INDEX(Sheet3!B:B,MATCH(Sheet1!D10625,Sheet3!C:C,0))</f>
        <v>에스씨바이오</v>
      </c>
      <c r="H10625">
        <f>COUNTIF(Sheet3!C:C,Sheet1!B10625)</f>
        <v>1</v>
      </c>
      <c r="I10625">
        <f>COUNTIF(Sheet3!$C:$C,Sheet1!C10625)</f>
        <v>1</v>
      </c>
      <c r="J10625">
        <f>COUNTIF(Sheet3!$C:$C,Sheet1!D10625)</f>
        <v>1</v>
      </c>
      <c r="L10625" t="str">
        <f t="shared" si="165"/>
        <v xml:space="preserve">            ('684-88-01858', '779-81-02307', '549-17-01934'),</v>
      </c>
    </row>
    <row r="10626" spans="2:12" x14ac:dyDescent="0.25">
      <c r="B10626" s="2">
        <v>6848801858</v>
      </c>
      <c r="C10626" s="2">
        <v>7798102307</v>
      </c>
      <c r="D10626" s="2">
        <v>5500702778</v>
      </c>
      <c r="E10626" s="4" t="str">
        <f>INDEX(Sheet3!B:B,MATCH(Sheet1!B10626,Sheet3!C:C,0))</f>
        <v>건일바이오팜(주)</v>
      </c>
      <c r="F10626" s="4" t="str">
        <f>INDEX(Sheet3!B:B,MATCH(Sheet1!C10626,Sheet3!C:C,0))</f>
        <v>주식회사 이엘파마</v>
      </c>
      <c r="G10626" s="4" t="str">
        <f>INDEX(Sheet3!B:B,MATCH(Sheet1!D10626,Sheet3!C:C,0))</f>
        <v>하준PhD</v>
      </c>
      <c r="H10626">
        <f>COUNTIF(Sheet3!C:C,Sheet1!B10626)</f>
        <v>1</v>
      </c>
      <c r="I10626">
        <f>COUNTIF(Sheet3!$C:$C,Sheet1!C10626)</f>
        <v>1</v>
      </c>
      <c r="J10626">
        <f>COUNTIF(Sheet3!$C:$C,Sheet1!D10626)</f>
        <v>1</v>
      </c>
      <c r="L10626" t="str">
        <f t="shared" si="165"/>
        <v xml:space="preserve">            ('684-88-01858', '779-81-02307', '550-07-02778'),</v>
      </c>
    </row>
    <row r="10627" spans="2:12" x14ac:dyDescent="0.25">
      <c r="B10627" s="2">
        <v>6848801858</v>
      </c>
      <c r="C10627" s="2">
        <v>7798102307</v>
      </c>
      <c r="D10627" s="2">
        <v>5518701963</v>
      </c>
      <c r="E10627" s="4" t="str">
        <f>INDEX(Sheet3!B:B,MATCH(Sheet1!B10627,Sheet3!C:C,0))</f>
        <v>건일바이오팜(주)</v>
      </c>
      <c r="F10627" s="4" t="str">
        <f>INDEX(Sheet3!B:B,MATCH(Sheet1!C10627,Sheet3!C:C,0))</f>
        <v>주식회사 이엘파마</v>
      </c>
      <c r="G10627" s="4" t="str">
        <f>INDEX(Sheet3!B:B,MATCH(Sheet1!D10627,Sheet3!C:C,0))</f>
        <v>주식회사 제이에스피씨(JSPC)</v>
      </c>
      <c r="H10627">
        <f>COUNTIF(Sheet3!C:C,Sheet1!B10627)</f>
        <v>1</v>
      </c>
      <c r="I10627">
        <f>COUNTIF(Sheet3!$C:$C,Sheet1!C10627)</f>
        <v>1</v>
      </c>
      <c r="J10627">
        <f>COUNTIF(Sheet3!$C:$C,Sheet1!D10627)</f>
        <v>1</v>
      </c>
      <c r="L10627" t="str">
        <f t="shared" ref="L10627:L10690" si="166">"            ('"&amp;LEFT(B10627,3)&amp;"-"&amp;MID(B10627,4,2)&amp;"-"&amp;RIGHT(B10627,5)&amp;"', '"&amp;LEFT(C10627,3)&amp;"-"&amp;MID(C10627,4,2)&amp;"-"&amp;RIGHT(C10627,5)&amp;"', '"&amp;LEFT(D10627,3)&amp;"-"&amp;MID(D10627,4,2)&amp;"-"&amp;RIGHT(D10627,5)&amp;"'),"</f>
        <v xml:space="preserve">            ('684-88-01858', '779-81-02307', '551-87-01963'),</v>
      </c>
    </row>
    <row r="10628" spans="2:12" x14ac:dyDescent="0.25">
      <c r="B10628" s="2">
        <v>6848801858</v>
      </c>
      <c r="C10628" s="2">
        <v>7798102307</v>
      </c>
      <c r="D10628" s="2">
        <v>5532002024</v>
      </c>
      <c r="E10628" s="4" t="str">
        <f>INDEX(Sheet3!B:B,MATCH(Sheet1!B10628,Sheet3!C:C,0))</f>
        <v>건일바이오팜(주)</v>
      </c>
      <c r="F10628" s="4" t="str">
        <f>INDEX(Sheet3!B:B,MATCH(Sheet1!C10628,Sheet3!C:C,0))</f>
        <v>주식회사 이엘파마</v>
      </c>
      <c r="G10628" s="4" t="str">
        <f>INDEX(Sheet3!B:B,MATCH(Sheet1!D10628,Sheet3!C:C,0))</f>
        <v>제이엔알파마</v>
      </c>
      <c r="H10628">
        <f>COUNTIF(Sheet3!C:C,Sheet1!B10628)</f>
        <v>1</v>
      </c>
      <c r="I10628">
        <f>COUNTIF(Sheet3!$C:$C,Sheet1!C10628)</f>
        <v>1</v>
      </c>
      <c r="J10628">
        <f>COUNTIF(Sheet3!$C:$C,Sheet1!D10628)</f>
        <v>1</v>
      </c>
      <c r="L10628" t="str">
        <f t="shared" si="166"/>
        <v xml:space="preserve">            ('684-88-01858', '779-81-02307', '553-20-02024'),</v>
      </c>
    </row>
    <row r="10629" spans="2:12" x14ac:dyDescent="0.25">
      <c r="B10629" s="2">
        <v>6848801858</v>
      </c>
      <c r="C10629" s="2">
        <v>7798102307</v>
      </c>
      <c r="D10629" s="2">
        <v>5683101299</v>
      </c>
      <c r="E10629" s="4" t="str">
        <f>INDEX(Sheet3!B:B,MATCH(Sheet1!B10629,Sheet3!C:C,0))</f>
        <v>건일바이오팜(주)</v>
      </c>
      <c r="F10629" s="4" t="str">
        <f>INDEX(Sheet3!B:B,MATCH(Sheet1!C10629,Sheet3!C:C,0))</f>
        <v>주식회사 이엘파마</v>
      </c>
      <c r="G10629" s="4" t="str">
        <f>INDEX(Sheet3!B:B,MATCH(Sheet1!D10629,Sheet3!C:C,0))</f>
        <v>위드유메디팜</v>
      </c>
      <c r="H10629">
        <f>COUNTIF(Sheet3!C:C,Sheet1!B10629)</f>
        <v>1</v>
      </c>
      <c r="I10629">
        <f>COUNTIF(Sheet3!$C:$C,Sheet1!C10629)</f>
        <v>1</v>
      </c>
      <c r="J10629">
        <f>COUNTIF(Sheet3!$C:$C,Sheet1!D10629)</f>
        <v>1</v>
      </c>
      <c r="L10629" t="str">
        <f t="shared" si="166"/>
        <v xml:space="preserve">            ('684-88-01858', '779-81-02307', '568-31-01299'),</v>
      </c>
    </row>
    <row r="10630" spans="2:12" x14ac:dyDescent="0.25">
      <c r="B10630" s="2">
        <v>6848801858</v>
      </c>
      <c r="C10630" s="2">
        <v>7798102307</v>
      </c>
      <c r="D10630" s="2">
        <v>5690902913</v>
      </c>
      <c r="E10630" s="4" t="str">
        <f>INDEX(Sheet3!B:B,MATCH(Sheet1!B10630,Sheet3!C:C,0))</f>
        <v>건일바이오팜(주)</v>
      </c>
      <c r="F10630" s="4" t="str">
        <f>INDEX(Sheet3!B:B,MATCH(Sheet1!C10630,Sheet3!C:C,0))</f>
        <v>주식회사 이엘파마</v>
      </c>
      <c r="G10630" s="4" t="str">
        <f>INDEX(Sheet3!B:B,MATCH(Sheet1!D10630,Sheet3!C:C,0))</f>
        <v>유스메디엠</v>
      </c>
      <c r="H10630">
        <f>COUNTIF(Sheet3!C:C,Sheet1!B10630)</f>
        <v>1</v>
      </c>
      <c r="I10630">
        <f>COUNTIF(Sheet3!$C:$C,Sheet1!C10630)</f>
        <v>1</v>
      </c>
      <c r="J10630">
        <f>COUNTIF(Sheet3!$C:$C,Sheet1!D10630)</f>
        <v>1</v>
      </c>
      <c r="L10630" t="str">
        <f t="shared" si="166"/>
        <v xml:space="preserve">            ('684-88-01858', '779-81-02307', '569-09-02913'),</v>
      </c>
    </row>
    <row r="10631" spans="2:12" x14ac:dyDescent="0.25">
      <c r="B10631" s="2">
        <v>6848801858</v>
      </c>
      <c r="C10631" s="2">
        <v>7798102307</v>
      </c>
      <c r="D10631" s="2">
        <v>5884500933</v>
      </c>
      <c r="E10631" s="4" t="str">
        <f>INDEX(Sheet3!B:B,MATCH(Sheet1!B10631,Sheet3!C:C,0))</f>
        <v>건일바이오팜(주)</v>
      </c>
      <c r="F10631" s="4" t="str">
        <f>INDEX(Sheet3!B:B,MATCH(Sheet1!C10631,Sheet3!C:C,0))</f>
        <v>주식회사 이엘파마</v>
      </c>
      <c r="G10631" s="4" t="str">
        <f>INDEX(Sheet3!B:B,MATCH(Sheet1!D10631,Sheet3!C:C,0))</f>
        <v>해도준</v>
      </c>
      <c r="H10631">
        <f>COUNTIF(Sheet3!C:C,Sheet1!B10631)</f>
        <v>1</v>
      </c>
      <c r="I10631">
        <f>COUNTIF(Sheet3!$C:$C,Sheet1!C10631)</f>
        <v>1</v>
      </c>
      <c r="J10631">
        <f>COUNTIF(Sheet3!$C:$C,Sheet1!D10631)</f>
        <v>1</v>
      </c>
      <c r="L10631" t="str">
        <f t="shared" si="166"/>
        <v xml:space="preserve">            ('684-88-01858', '779-81-02307', '588-45-00933'),</v>
      </c>
    </row>
    <row r="10632" spans="2:12" x14ac:dyDescent="0.25">
      <c r="B10632" s="2">
        <v>6848801858</v>
      </c>
      <c r="C10632" s="2">
        <v>7798102307</v>
      </c>
      <c r="D10632" s="2">
        <v>5990602500</v>
      </c>
      <c r="E10632" s="4" t="str">
        <f>INDEX(Sheet3!B:B,MATCH(Sheet1!B10632,Sheet3!C:C,0))</f>
        <v>건일바이오팜(주)</v>
      </c>
      <c r="F10632" s="4" t="str">
        <f>INDEX(Sheet3!B:B,MATCH(Sheet1!C10632,Sheet3!C:C,0))</f>
        <v>주식회사 이엘파마</v>
      </c>
      <c r="G10632" s="4" t="str">
        <f>INDEX(Sheet3!B:B,MATCH(Sheet1!D10632,Sheet3!C:C,0))</f>
        <v>제이에스팜</v>
      </c>
      <c r="H10632">
        <f>COUNTIF(Sheet3!C:C,Sheet1!B10632)</f>
        <v>1</v>
      </c>
      <c r="I10632">
        <f>COUNTIF(Sheet3!$C:$C,Sheet1!C10632)</f>
        <v>1</v>
      </c>
      <c r="J10632">
        <f>COUNTIF(Sheet3!$C:$C,Sheet1!D10632)</f>
        <v>1</v>
      </c>
      <c r="L10632" t="str">
        <f t="shared" si="166"/>
        <v xml:space="preserve">            ('684-88-01858', '779-81-02307', '599-06-02500'),</v>
      </c>
    </row>
    <row r="10633" spans="2:12" x14ac:dyDescent="0.25">
      <c r="B10633" s="2">
        <v>6848801858</v>
      </c>
      <c r="C10633" s="2">
        <v>7798102307</v>
      </c>
      <c r="D10633" s="2">
        <v>6046200848</v>
      </c>
      <c r="E10633" s="4" t="str">
        <f>INDEX(Sheet3!B:B,MATCH(Sheet1!B10633,Sheet3!C:C,0))</f>
        <v>건일바이오팜(주)</v>
      </c>
      <c r="F10633" s="4" t="str">
        <f>INDEX(Sheet3!B:B,MATCH(Sheet1!C10633,Sheet3!C:C,0))</f>
        <v>주식회사 이엘파마</v>
      </c>
      <c r="G10633" s="4" t="str">
        <f>INDEX(Sheet3!B:B,MATCH(Sheet1!D10633,Sheet3!C:C,0))</f>
        <v>허브N파마</v>
      </c>
      <c r="H10633">
        <f>COUNTIF(Sheet3!C:C,Sheet1!B10633)</f>
        <v>1</v>
      </c>
      <c r="I10633">
        <f>COUNTIF(Sheet3!$C:$C,Sheet1!C10633)</f>
        <v>1</v>
      </c>
      <c r="J10633">
        <f>COUNTIF(Sheet3!$C:$C,Sheet1!D10633)</f>
        <v>1</v>
      </c>
      <c r="L10633" t="str">
        <f t="shared" si="166"/>
        <v xml:space="preserve">            ('684-88-01858', '779-81-02307', '604-62-00848'),</v>
      </c>
    </row>
    <row r="10634" spans="2:12" x14ac:dyDescent="0.25">
      <c r="B10634" s="2">
        <v>6848801858</v>
      </c>
      <c r="C10634" s="2">
        <v>7798102307</v>
      </c>
      <c r="D10634" s="2">
        <v>6082483723</v>
      </c>
      <c r="E10634" s="4" t="str">
        <f>INDEX(Sheet3!B:B,MATCH(Sheet1!B10634,Sheet3!C:C,0))</f>
        <v>건일바이오팜(주)</v>
      </c>
      <c r="F10634" s="4" t="str">
        <f>INDEX(Sheet3!B:B,MATCH(Sheet1!C10634,Sheet3!C:C,0))</f>
        <v>주식회사 이엘파마</v>
      </c>
      <c r="G10634" s="4" t="str">
        <f>INDEX(Sheet3!B:B,MATCH(Sheet1!D10634,Sheet3!C:C,0))</f>
        <v>대성</v>
      </c>
      <c r="H10634">
        <f>COUNTIF(Sheet3!C:C,Sheet1!B10634)</f>
        <v>1</v>
      </c>
      <c r="I10634">
        <f>COUNTIF(Sheet3!$C:$C,Sheet1!C10634)</f>
        <v>1</v>
      </c>
      <c r="J10634">
        <f>COUNTIF(Sheet3!$C:$C,Sheet1!D10634)</f>
        <v>1</v>
      </c>
      <c r="L10634" t="str">
        <f t="shared" si="166"/>
        <v xml:space="preserve">            ('684-88-01858', '779-81-02307', '608-24-83723'),</v>
      </c>
    </row>
    <row r="10635" spans="2:12" x14ac:dyDescent="0.25">
      <c r="B10635" s="2">
        <v>6848801858</v>
      </c>
      <c r="C10635" s="2">
        <v>7798102307</v>
      </c>
      <c r="D10635" s="2">
        <v>6083270903</v>
      </c>
      <c r="E10635" s="4" t="str">
        <f>INDEX(Sheet3!B:B,MATCH(Sheet1!B10635,Sheet3!C:C,0))</f>
        <v>건일바이오팜(주)</v>
      </c>
      <c r="F10635" s="4" t="str">
        <f>INDEX(Sheet3!B:B,MATCH(Sheet1!C10635,Sheet3!C:C,0))</f>
        <v>주식회사 이엘파마</v>
      </c>
      <c r="G10635" s="4" t="str">
        <f>INDEX(Sheet3!B:B,MATCH(Sheet1!D10635,Sheet3!C:C,0))</f>
        <v>키팜</v>
      </c>
      <c r="H10635">
        <f>COUNTIF(Sheet3!C:C,Sheet1!B10635)</f>
        <v>1</v>
      </c>
      <c r="I10635">
        <f>COUNTIF(Sheet3!$C:$C,Sheet1!C10635)</f>
        <v>1</v>
      </c>
      <c r="J10635">
        <f>COUNTIF(Sheet3!$C:$C,Sheet1!D10635)</f>
        <v>1</v>
      </c>
      <c r="L10635" t="str">
        <f t="shared" si="166"/>
        <v xml:space="preserve">            ('684-88-01858', '779-81-02307', '608-32-70903'),</v>
      </c>
    </row>
    <row r="10636" spans="2:12" x14ac:dyDescent="0.25">
      <c r="B10636" s="2">
        <v>6848801858</v>
      </c>
      <c r="C10636" s="2">
        <v>7798102307</v>
      </c>
      <c r="D10636" s="2">
        <v>6084498414</v>
      </c>
      <c r="E10636" s="4" t="str">
        <f>INDEX(Sheet3!B:B,MATCH(Sheet1!B10636,Sheet3!C:C,0))</f>
        <v>건일바이오팜(주)</v>
      </c>
      <c r="F10636" s="4" t="str">
        <f>INDEX(Sheet3!B:B,MATCH(Sheet1!C10636,Sheet3!C:C,0))</f>
        <v>주식회사 이엘파마</v>
      </c>
      <c r="G10636" s="4" t="str">
        <f>INDEX(Sheet3!B:B,MATCH(Sheet1!D10636,Sheet3!C:C,0))</f>
        <v>하준팜</v>
      </c>
      <c r="H10636">
        <f>COUNTIF(Sheet3!C:C,Sheet1!B10636)</f>
        <v>1</v>
      </c>
      <c r="I10636">
        <f>COUNTIF(Sheet3!$C:$C,Sheet1!C10636)</f>
        <v>1</v>
      </c>
      <c r="J10636">
        <f>COUNTIF(Sheet3!$C:$C,Sheet1!D10636)</f>
        <v>1</v>
      </c>
      <c r="L10636" t="str">
        <f t="shared" si="166"/>
        <v xml:space="preserve">            ('684-88-01858', '779-81-02307', '608-44-98414'),</v>
      </c>
    </row>
    <row r="10637" spans="2:12" x14ac:dyDescent="0.25">
      <c r="B10637" s="2">
        <v>6848801858</v>
      </c>
      <c r="C10637" s="2">
        <v>7798102307</v>
      </c>
      <c r="D10637" s="2">
        <v>6166200744</v>
      </c>
      <c r="E10637" s="4" t="str">
        <f>INDEX(Sheet3!B:B,MATCH(Sheet1!B10637,Sheet3!C:C,0))</f>
        <v>건일바이오팜(주)</v>
      </c>
      <c r="F10637" s="4" t="str">
        <f>INDEX(Sheet3!B:B,MATCH(Sheet1!C10637,Sheet3!C:C,0))</f>
        <v>주식회사 이엘파마</v>
      </c>
      <c r="G10637" s="4" t="str">
        <f>INDEX(Sheet3!B:B,MATCH(Sheet1!D10637,Sheet3!C:C,0))</f>
        <v>이지메디칼</v>
      </c>
      <c r="H10637">
        <f>COUNTIF(Sheet3!C:C,Sheet1!B10637)</f>
        <v>1</v>
      </c>
      <c r="I10637">
        <f>COUNTIF(Sheet3!$C:$C,Sheet1!C10637)</f>
        <v>1</v>
      </c>
      <c r="J10637">
        <f>COUNTIF(Sheet3!$C:$C,Sheet1!D10637)</f>
        <v>1</v>
      </c>
      <c r="L10637" t="str">
        <f t="shared" si="166"/>
        <v xml:space="preserve">            ('684-88-01858', '779-81-02307', '616-62-00744'),</v>
      </c>
    </row>
    <row r="10638" spans="2:12" x14ac:dyDescent="0.25">
      <c r="B10638" s="2">
        <v>6848801858</v>
      </c>
      <c r="C10638" s="2">
        <v>7798102307</v>
      </c>
      <c r="D10638" s="2">
        <v>6182273742</v>
      </c>
      <c r="E10638" s="4" t="str">
        <f>INDEX(Sheet3!B:B,MATCH(Sheet1!B10638,Sheet3!C:C,0))</f>
        <v>건일바이오팜(주)</v>
      </c>
      <c r="F10638" s="4" t="str">
        <f>INDEX(Sheet3!B:B,MATCH(Sheet1!C10638,Sheet3!C:C,0))</f>
        <v>주식회사 이엘파마</v>
      </c>
      <c r="G10638" s="4" t="str">
        <f>INDEX(Sheet3!B:B,MATCH(Sheet1!D10638,Sheet3!C:C,0))</f>
        <v>우나팜</v>
      </c>
      <c r="H10638">
        <f>COUNTIF(Sheet3!C:C,Sheet1!B10638)</f>
        <v>1</v>
      </c>
      <c r="I10638">
        <f>COUNTIF(Sheet3!$C:$C,Sheet1!C10638)</f>
        <v>1</v>
      </c>
      <c r="J10638">
        <f>COUNTIF(Sheet3!$C:$C,Sheet1!D10638)</f>
        <v>1</v>
      </c>
      <c r="L10638" t="str">
        <f t="shared" si="166"/>
        <v xml:space="preserve">            ('684-88-01858', '779-81-02307', '618-22-73742'),</v>
      </c>
    </row>
    <row r="10639" spans="2:12" x14ac:dyDescent="0.25">
      <c r="B10639" s="2">
        <v>6848801858</v>
      </c>
      <c r="C10639" s="2">
        <v>7798102307</v>
      </c>
      <c r="D10639" s="2">
        <v>6338701659</v>
      </c>
      <c r="E10639" s="4" t="str">
        <f>INDEX(Sheet3!B:B,MATCH(Sheet1!B10639,Sheet3!C:C,0))</f>
        <v>건일바이오팜(주)</v>
      </c>
      <c r="F10639" s="4" t="str">
        <f>INDEX(Sheet3!B:B,MATCH(Sheet1!C10639,Sheet3!C:C,0))</f>
        <v>주식회사 이엘파마</v>
      </c>
      <c r="G10639" s="4" t="str">
        <f>INDEX(Sheet3!B:B,MATCH(Sheet1!D10639,Sheet3!C:C,0))</f>
        <v>정온</v>
      </c>
      <c r="H10639">
        <f>COUNTIF(Sheet3!C:C,Sheet1!B10639)</f>
        <v>1</v>
      </c>
      <c r="I10639">
        <f>COUNTIF(Sheet3!$C:$C,Sheet1!C10639)</f>
        <v>1</v>
      </c>
      <c r="J10639">
        <f>COUNTIF(Sheet3!$C:$C,Sheet1!D10639)</f>
        <v>1</v>
      </c>
      <c r="L10639" t="str">
        <f t="shared" si="166"/>
        <v xml:space="preserve">            ('684-88-01858', '779-81-02307', '633-87-01659'),</v>
      </c>
    </row>
    <row r="10640" spans="2:12" x14ac:dyDescent="0.25">
      <c r="B10640" s="2">
        <v>6848801858</v>
      </c>
      <c r="C10640" s="2">
        <v>7798102307</v>
      </c>
      <c r="D10640" s="2">
        <v>6501302045</v>
      </c>
      <c r="E10640" s="4" t="str">
        <f>INDEX(Sheet3!B:B,MATCH(Sheet1!B10640,Sheet3!C:C,0))</f>
        <v>건일바이오팜(주)</v>
      </c>
      <c r="F10640" s="4" t="str">
        <f>INDEX(Sheet3!B:B,MATCH(Sheet1!C10640,Sheet3!C:C,0))</f>
        <v>주식회사 이엘파마</v>
      </c>
      <c r="G10640" s="4" t="str">
        <f>INDEX(Sheet3!B:B,MATCH(Sheet1!D10640,Sheet3!C:C,0))</f>
        <v>내꼬라구</v>
      </c>
      <c r="H10640">
        <f>COUNTIF(Sheet3!C:C,Sheet1!B10640)</f>
        <v>1</v>
      </c>
      <c r="I10640">
        <f>COUNTIF(Sheet3!$C:$C,Sheet1!C10640)</f>
        <v>1</v>
      </c>
      <c r="J10640">
        <f>COUNTIF(Sheet3!$C:$C,Sheet1!D10640)</f>
        <v>1</v>
      </c>
      <c r="L10640" t="str">
        <f t="shared" si="166"/>
        <v xml:space="preserve">            ('684-88-01858', '779-81-02307', '650-13-02045'),</v>
      </c>
    </row>
    <row r="10641" spans="2:12" x14ac:dyDescent="0.25">
      <c r="B10641" s="2">
        <v>6848801858</v>
      </c>
      <c r="C10641" s="2">
        <v>7798102307</v>
      </c>
      <c r="D10641" s="2">
        <v>6571702160</v>
      </c>
      <c r="E10641" s="4" t="str">
        <f>INDEX(Sheet3!B:B,MATCH(Sheet1!B10641,Sheet3!C:C,0))</f>
        <v>건일바이오팜(주)</v>
      </c>
      <c r="F10641" s="4" t="str">
        <f>INDEX(Sheet3!B:B,MATCH(Sheet1!C10641,Sheet3!C:C,0))</f>
        <v>주식회사 이엘파마</v>
      </c>
      <c r="G10641" s="4" t="str">
        <f>INDEX(Sheet3!B:B,MATCH(Sheet1!D10641,Sheet3!C:C,0))</f>
        <v>제이엠팜</v>
      </c>
      <c r="H10641">
        <f>COUNTIF(Sheet3!C:C,Sheet1!B10641)</f>
        <v>1</v>
      </c>
      <c r="I10641">
        <f>COUNTIF(Sheet3!$C:$C,Sheet1!C10641)</f>
        <v>1</v>
      </c>
      <c r="J10641">
        <f>COUNTIF(Sheet3!$C:$C,Sheet1!D10641)</f>
        <v>1</v>
      </c>
      <c r="L10641" t="str">
        <f t="shared" si="166"/>
        <v xml:space="preserve">            ('684-88-01858', '779-81-02307', '657-17-02160'),</v>
      </c>
    </row>
    <row r="10642" spans="2:12" x14ac:dyDescent="0.25">
      <c r="B10642" s="2">
        <v>6848801858</v>
      </c>
      <c r="C10642" s="2">
        <v>7798102307</v>
      </c>
      <c r="D10642" s="2">
        <v>6612501336</v>
      </c>
      <c r="E10642" s="4" t="str">
        <f>INDEX(Sheet3!B:B,MATCH(Sheet1!B10642,Sheet3!C:C,0))</f>
        <v>건일바이오팜(주)</v>
      </c>
      <c r="F10642" s="4" t="str">
        <f>INDEX(Sheet3!B:B,MATCH(Sheet1!C10642,Sheet3!C:C,0))</f>
        <v>주식회사 이엘파마</v>
      </c>
      <c r="G10642" s="4" t="str">
        <f>INDEX(Sheet3!B:B,MATCH(Sheet1!D10642,Sheet3!C:C,0))</f>
        <v>오마이씨스</v>
      </c>
      <c r="H10642">
        <f>COUNTIF(Sheet3!C:C,Sheet1!B10642)</f>
        <v>1</v>
      </c>
      <c r="I10642">
        <f>COUNTIF(Sheet3!$C:$C,Sheet1!C10642)</f>
        <v>1</v>
      </c>
      <c r="J10642">
        <f>COUNTIF(Sheet3!$C:$C,Sheet1!D10642)</f>
        <v>1</v>
      </c>
      <c r="L10642" t="str">
        <f t="shared" si="166"/>
        <v xml:space="preserve">            ('684-88-01858', '779-81-02307', '661-25-01336'),</v>
      </c>
    </row>
    <row r="10643" spans="2:12" x14ac:dyDescent="0.25">
      <c r="B10643" s="2">
        <v>6848801858</v>
      </c>
      <c r="C10643" s="2">
        <v>7798102307</v>
      </c>
      <c r="D10643" s="2">
        <v>6862501427</v>
      </c>
      <c r="E10643" s="4" t="str">
        <f>INDEX(Sheet3!B:B,MATCH(Sheet1!B10643,Sheet3!C:C,0))</f>
        <v>건일바이오팜(주)</v>
      </c>
      <c r="F10643" s="4" t="str">
        <f>INDEX(Sheet3!B:B,MATCH(Sheet1!C10643,Sheet3!C:C,0))</f>
        <v>주식회사 이엘파마</v>
      </c>
      <c r="G10643" s="4" t="str">
        <f>INDEX(Sheet3!B:B,MATCH(Sheet1!D10643,Sheet3!C:C,0))</f>
        <v>비티더블유</v>
      </c>
      <c r="H10643">
        <f>COUNTIF(Sheet3!C:C,Sheet1!B10643)</f>
        <v>1</v>
      </c>
      <c r="I10643">
        <f>COUNTIF(Sheet3!$C:$C,Sheet1!C10643)</f>
        <v>1</v>
      </c>
      <c r="J10643">
        <f>COUNTIF(Sheet3!$C:$C,Sheet1!D10643)</f>
        <v>1</v>
      </c>
      <c r="L10643" t="str">
        <f t="shared" si="166"/>
        <v xml:space="preserve">            ('684-88-01858', '779-81-02307', '686-25-01427'),</v>
      </c>
    </row>
    <row r="10644" spans="2:12" x14ac:dyDescent="0.25">
      <c r="B10644" s="2">
        <v>6848801858</v>
      </c>
      <c r="C10644" s="2">
        <v>7798102307</v>
      </c>
      <c r="D10644" s="2">
        <v>6892101689</v>
      </c>
      <c r="E10644" s="4" t="str">
        <f>INDEX(Sheet3!B:B,MATCH(Sheet1!B10644,Sheet3!C:C,0))</f>
        <v>건일바이오팜(주)</v>
      </c>
      <c r="F10644" s="4" t="str">
        <f>INDEX(Sheet3!B:B,MATCH(Sheet1!C10644,Sheet3!C:C,0))</f>
        <v>주식회사 이엘파마</v>
      </c>
      <c r="G10644" s="4" t="str">
        <f>INDEX(Sheet3!B:B,MATCH(Sheet1!D10644,Sheet3!C:C,0))</f>
        <v>와이에스팜</v>
      </c>
      <c r="H10644">
        <f>COUNTIF(Sheet3!C:C,Sheet1!B10644)</f>
        <v>1</v>
      </c>
      <c r="I10644">
        <f>COUNTIF(Sheet3!$C:$C,Sheet1!C10644)</f>
        <v>1</v>
      </c>
      <c r="J10644">
        <f>COUNTIF(Sheet3!$C:$C,Sheet1!D10644)</f>
        <v>1</v>
      </c>
      <c r="L10644" t="str">
        <f t="shared" si="166"/>
        <v xml:space="preserve">            ('684-88-01858', '779-81-02307', '689-21-01689'),</v>
      </c>
    </row>
    <row r="10645" spans="2:12" x14ac:dyDescent="0.25">
      <c r="B10645" s="2">
        <v>6848801858</v>
      </c>
      <c r="C10645" s="2">
        <v>7798102307</v>
      </c>
      <c r="D10645" s="2">
        <v>7044400993</v>
      </c>
      <c r="E10645" s="4" t="str">
        <f>INDEX(Sheet3!B:B,MATCH(Sheet1!B10645,Sheet3!C:C,0))</f>
        <v>건일바이오팜(주)</v>
      </c>
      <c r="F10645" s="4" t="str">
        <f>INDEX(Sheet3!B:B,MATCH(Sheet1!C10645,Sheet3!C:C,0))</f>
        <v>주식회사 이엘파마</v>
      </c>
      <c r="G10645" s="4" t="str">
        <f>INDEX(Sheet3!B:B,MATCH(Sheet1!D10645,Sheet3!C:C,0))</f>
        <v>에스제이팜</v>
      </c>
      <c r="H10645">
        <f>COUNTIF(Sheet3!C:C,Sheet1!B10645)</f>
        <v>1</v>
      </c>
      <c r="I10645">
        <f>COUNTIF(Sheet3!$C:$C,Sheet1!C10645)</f>
        <v>1</v>
      </c>
      <c r="J10645">
        <f>COUNTIF(Sheet3!$C:$C,Sheet1!D10645)</f>
        <v>1</v>
      </c>
      <c r="L10645" t="str">
        <f t="shared" si="166"/>
        <v xml:space="preserve">            ('684-88-01858', '779-81-02307', '704-44-00993'),</v>
      </c>
    </row>
    <row r="10646" spans="2:12" x14ac:dyDescent="0.25">
      <c r="B10646" s="2">
        <v>6848801858</v>
      </c>
      <c r="C10646" s="2">
        <v>7798102307</v>
      </c>
      <c r="D10646" s="2">
        <v>7140802743</v>
      </c>
      <c r="E10646" s="4" t="str">
        <f>INDEX(Sheet3!B:B,MATCH(Sheet1!B10646,Sheet3!C:C,0))</f>
        <v>건일바이오팜(주)</v>
      </c>
      <c r="F10646" s="4" t="str">
        <f>INDEX(Sheet3!B:B,MATCH(Sheet1!C10646,Sheet3!C:C,0))</f>
        <v>주식회사 이엘파마</v>
      </c>
      <c r="G10646" s="4" t="str">
        <f>INDEX(Sheet3!B:B,MATCH(Sheet1!D10646,Sheet3!C:C,0))</f>
        <v>손팜</v>
      </c>
      <c r="H10646">
        <f>COUNTIF(Sheet3!C:C,Sheet1!B10646)</f>
        <v>1</v>
      </c>
      <c r="I10646">
        <f>COUNTIF(Sheet3!$C:$C,Sheet1!C10646)</f>
        <v>1</v>
      </c>
      <c r="J10646">
        <f>COUNTIF(Sheet3!$C:$C,Sheet1!D10646)</f>
        <v>1</v>
      </c>
      <c r="L10646" t="str">
        <f t="shared" si="166"/>
        <v xml:space="preserve">            ('684-88-01858', '779-81-02307', '714-08-02743'),</v>
      </c>
    </row>
    <row r="10647" spans="2:12" x14ac:dyDescent="0.25">
      <c r="B10647" s="2">
        <v>6848801858</v>
      </c>
      <c r="C10647" s="2">
        <v>7798102307</v>
      </c>
      <c r="D10647" s="2">
        <v>7240202961</v>
      </c>
      <c r="E10647" s="4" t="str">
        <f>INDEX(Sheet3!B:B,MATCH(Sheet1!B10647,Sheet3!C:C,0))</f>
        <v>건일바이오팜(주)</v>
      </c>
      <c r="F10647" s="4" t="str">
        <f>INDEX(Sheet3!B:B,MATCH(Sheet1!C10647,Sheet3!C:C,0))</f>
        <v>주식회사 이엘파마</v>
      </c>
      <c r="G10647" s="4" t="str">
        <f>INDEX(Sheet3!B:B,MATCH(Sheet1!D10647,Sheet3!C:C,0))</f>
        <v>스마일헬스케어</v>
      </c>
      <c r="H10647">
        <f>COUNTIF(Sheet3!C:C,Sheet1!B10647)</f>
        <v>1</v>
      </c>
      <c r="I10647">
        <f>COUNTIF(Sheet3!$C:$C,Sheet1!C10647)</f>
        <v>1</v>
      </c>
      <c r="J10647">
        <f>COUNTIF(Sheet3!$C:$C,Sheet1!D10647)</f>
        <v>1</v>
      </c>
      <c r="L10647" t="str">
        <f t="shared" si="166"/>
        <v xml:space="preserve">            ('684-88-01858', '779-81-02307', '724-02-02961'),</v>
      </c>
    </row>
    <row r="10648" spans="2:12" x14ac:dyDescent="0.25">
      <c r="B10648" s="2">
        <v>6848801858</v>
      </c>
      <c r="C10648" s="2">
        <v>7798102307</v>
      </c>
      <c r="D10648" s="2">
        <v>7320303352</v>
      </c>
      <c r="E10648" s="4" t="str">
        <f>INDEX(Sheet3!B:B,MATCH(Sheet1!B10648,Sheet3!C:C,0))</f>
        <v>건일바이오팜(주)</v>
      </c>
      <c r="F10648" s="4" t="str">
        <f>INDEX(Sheet3!B:B,MATCH(Sheet1!C10648,Sheet3!C:C,0))</f>
        <v>주식회사 이엘파마</v>
      </c>
      <c r="G10648" s="4" t="str">
        <f>INDEX(Sheet3!B:B,MATCH(Sheet1!D10648,Sheet3!C:C,0))</f>
        <v>엠알팜</v>
      </c>
      <c r="H10648">
        <f>COUNTIF(Sheet3!C:C,Sheet1!B10648)</f>
        <v>1</v>
      </c>
      <c r="I10648">
        <f>COUNTIF(Sheet3!$C:$C,Sheet1!C10648)</f>
        <v>1</v>
      </c>
      <c r="J10648">
        <f>COUNTIF(Sheet3!$C:$C,Sheet1!D10648)</f>
        <v>1</v>
      </c>
      <c r="L10648" t="str">
        <f t="shared" si="166"/>
        <v xml:space="preserve">            ('684-88-01858', '779-81-02307', '732-03-03352'),</v>
      </c>
    </row>
    <row r="10649" spans="2:12" x14ac:dyDescent="0.25">
      <c r="B10649" s="2">
        <v>6848801858</v>
      </c>
      <c r="C10649" s="2">
        <v>7798102307</v>
      </c>
      <c r="D10649" s="2">
        <v>7320303371</v>
      </c>
      <c r="E10649" s="4" t="str">
        <f>INDEX(Sheet3!B:B,MATCH(Sheet1!B10649,Sheet3!C:C,0))</f>
        <v>건일바이오팜(주)</v>
      </c>
      <c r="F10649" s="4" t="str">
        <f>INDEX(Sheet3!B:B,MATCH(Sheet1!C10649,Sheet3!C:C,0))</f>
        <v>주식회사 이엘파마</v>
      </c>
      <c r="G10649" s="4" t="str">
        <f>INDEX(Sheet3!B:B,MATCH(Sheet1!D10649,Sheet3!C:C,0))</f>
        <v>야기요</v>
      </c>
      <c r="H10649">
        <f>COUNTIF(Sheet3!C:C,Sheet1!B10649)</f>
        <v>1</v>
      </c>
      <c r="I10649">
        <f>COUNTIF(Sheet3!$C:$C,Sheet1!C10649)</f>
        <v>1</v>
      </c>
      <c r="J10649">
        <f>COUNTIF(Sheet3!$C:$C,Sheet1!D10649)</f>
        <v>1</v>
      </c>
      <c r="L10649" t="str">
        <f t="shared" si="166"/>
        <v xml:space="preserve">            ('684-88-01858', '779-81-02307', '732-03-03371'),</v>
      </c>
    </row>
    <row r="10650" spans="2:12" x14ac:dyDescent="0.25">
      <c r="B10650" s="2">
        <v>6848801858</v>
      </c>
      <c r="C10650" s="2">
        <v>7798102307</v>
      </c>
      <c r="D10650" s="2">
        <v>7368602659</v>
      </c>
      <c r="E10650" s="4" t="str">
        <f>INDEX(Sheet3!B:B,MATCH(Sheet1!B10650,Sheet3!C:C,0))</f>
        <v>건일바이오팜(주)</v>
      </c>
      <c r="F10650" s="4" t="str">
        <f>INDEX(Sheet3!B:B,MATCH(Sheet1!C10650,Sheet3!C:C,0))</f>
        <v>주식회사 이엘파마</v>
      </c>
      <c r="G10650" s="4" t="str">
        <f>INDEX(Sheet3!B:B,MATCH(Sheet1!D10650,Sheet3!C:C,0))</f>
        <v>미라클씨앤피</v>
      </c>
      <c r="H10650">
        <f>COUNTIF(Sheet3!C:C,Sheet1!B10650)</f>
        <v>1</v>
      </c>
      <c r="I10650">
        <f>COUNTIF(Sheet3!$C:$C,Sheet1!C10650)</f>
        <v>1</v>
      </c>
      <c r="J10650">
        <f>COUNTIF(Sheet3!$C:$C,Sheet1!D10650)</f>
        <v>1</v>
      </c>
      <c r="L10650" t="str">
        <f t="shared" si="166"/>
        <v xml:space="preserve">            ('684-88-01858', '779-81-02307', '736-86-02659'),</v>
      </c>
    </row>
    <row r="10651" spans="2:12" x14ac:dyDescent="0.25">
      <c r="B10651" s="2">
        <v>6848801858</v>
      </c>
      <c r="C10651" s="2">
        <v>7798102307</v>
      </c>
      <c r="D10651" s="2">
        <v>7418101074</v>
      </c>
      <c r="E10651" s="4" t="str">
        <f>INDEX(Sheet3!B:B,MATCH(Sheet1!B10651,Sheet3!C:C,0))</f>
        <v>건일바이오팜(주)</v>
      </c>
      <c r="F10651" s="4" t="str">
        <f>INDEX(Sheet3!B:B,MATCH(Sheet1!C10651,Sheet3!C:C,0))</f>
        <v>주식회사 이엘파마</v>
      </c>
      <c r="G10651" s="4" t="str">
        <f>INDEX(Sheet3!B:B,MATCH(Sheet1!D10651,Sheet3!C:C,0))</f>
        <v>이음메디컬세일즈플랫폼 주식회사</v>
      </c>
      <c r="H10651">
        <f>COUNTIF(Sheet3!C:C,Sheet1!B10651)</f>
        <v>1</v>
      </c>
      <c r="I10651">
        <f>COUNTIF(Sheet3!$C:$C,Sheet1!C10651)</f>
        <v>1</v>
      </c>
      <c r="J10651">
        <f>COUNTIF(Sheet3!$C:$C,Sheet1!D10651)</f>
        <v>1</v>
      </c>
      <c r="L10651" t="str">
        <f t="shared" si="166"/>
        <v xml:space="preserve">            ('684-88-01858', '779-81-02307', '741-81-01074'),</v>
      </c>
    </row>
    <row r="10652" spans="2:12" x14ac:dyDescent="0.25">
      <c r="B10652" s="2">
        <v>6848801858</v>
      </c>
      <c r="C10652" s="2">
        <v>7798102307</v>
      </c>
      <c r="D10652" s="2">
        <v>7437500406</v>
      </c>
      <c r="E10652" s="4" t="str">
        <f>INDEX(Sheet3!B:B,MATCH(Sheet1!B10652,Sheet3!C:C,0))</f>
        <v>건일바이오팜(주)</v>
      </c>
      <c r="F10652" s="4" t="str">
        <f>INDEX(Sheet3!B:B,MATCH(Sheet1!C10652,Sheet3!C:C,0))</f>
        <v>주식회사 이엘파마</v>
      </c>
      <c r="G10652" s="4" t="str">
        <f>INDEX(Sheet3!B:B,MATCH(Sheet1!D10652,Sheet3!C:C,0))</f>
        <v>엘에스와이</v>
      </c>
      <c r="H10652">
        <f>COUNTIF(Sheet3!C:C,Sheet1!B10652)</f>
        <v>1</v>
      </c>
      <c r="I10652">
        <f>COUNTIF(Sheet3!$C:$C,Sheet1!C10652)</f>
        <v>1</v>
      </c>
      <c r="J10652">
        <f>COUNTIF(Sheet3!$C:$C,Sheet1!D10652)</f>
        <v>1</v>
      </c>
      <c r="L10652" t="str">
        <f t="shared" si="166"/>
        <v xml:space="preserve">            ('684-88-01858', '779-81-02307', '743-75-00406'),</v>
      </c>
    </row>
    <row r="10653" spans="2:12" x14ac:dyDescent="0.25">
      <c r="B10653" s="2">
        <v>6848801858</v>
      </c>
      <c r="C10653" s="2">
        <v>7798102307</v>
      </c>
      <c r="D10653" s="2">
        <v>7465900711</v>
      </c>
      <c r="E10653" s="4" t="str">
        <f>INDEX(Sheet3!B:B,MATCH(Sheet1!B10653,Sheet3!C:C,0))</f>
        <v>건일바이오팜(주)</v>
      </c>
      <c r="F10653" s="4" t="str">
        <f>INDEX(Sheet3!B:B,MATCH(Sheet1!C10653,Sheet3!C:C,0))</f>
        <v>주식회사 이엘파마</v>
      </c>
      <c r="G10653" s="4" t="str">
        <f>INDEX(Sheet3!B:B,MATCH(Sheet1!D10653,Sheet3!C:C,0))</f>
        <v>에이치에스팜</v>
      </c>
      <c r="H10653">
        <f>COUNTIF(Sheet3!C:C,Sheet1!B10653)</f>
        <v>1</v>
      </c>
      <c r="I10653">
        <f>COUNTIF(Sheet3!$C:$C,Sheet1!C10653)</f>
        <v>1</v>
      </c>
      <c r="J10653">
        <f>COUNTIF(Sheet3!$C:$C,Sheet1!D10653)</f>
        <v>1</v>
      </c>
      <c r="L10653" t="str">
        <f t="shared" si="166"/>
        <v xml:space="preserve">            ('684-88-01858', '779-81-02307', '746-59-00711'),</v>
      </c>
    </row>
    <row r="10654" spans="2:12" x14ac:dyDescent="0.25">
      <c r="B10654" s="2">
        <v>6848801858</v>
      </c>
      <c r="C10654" s="2">
        <v>7798102307</v>
      </c>
      <c r="D10654" s="2">
        <v>7630102921</v>
      </c>
      <c r="E10654" s="4" t="str">
        <f>INDEX(Sheet3!B:B,MATCH(Sheet1!B10654,Sheet3!C:C,0))</f>
        <v>건일바이오팜(주)</v>
      </c>
      <c r="F10654" s="4" t="str">
        <f>INDEX(Sheet3!B:B,MATCH(Sheet1!C10654,Sheet3!C:C,0))</f>
        <v>주식회사 이엘파마</v>
      </c>
      <c r="G10654" s="4" t="str">
        <f>INDEX(Sheet3!B:B,MATCH(Sheet1!D10654,Sheet3!C:C,0))</f>
        <v>메디티</v>
      </c>
      <c r="H10654">
        <f>COUNTIF(Sheet3!C:C,Sheet1!B10654)</f>
        <v>1</v>
      </c>
      <c r="I10654">
        <f>COUNTIF(Sheet3!$C:$C,Sheet1!C10654)</f>
        <v>1</v>
      </c>
      <c r="J10654">
        <f>COUNTIF(Sheet3!$C:$C,Sheet1!D10654)</f>
        <v>1</v>
      </c>
      <c r="L10654" t="str">
        <f t="shared" si="166"/>
        <v xml:space="preserve">            ('684-88-01858', '779-81-02307', '763-01-02921'),</v>
      </c>
    </row>
    <row r="10655" spans="2:12" x14ac:dyDescent="0.25">
      <c r="B10655" s="2">
        <v>6848801858</v>
      </c>
      <c r="C10655" s="2">
        <v>7798102307</v>
      </c>
      <c r="D10655" s="2">
        <v>7868102775</v>
      </c>
      <c r="E10655" s="4" t="str">
        <f>INDEX(Sheet3!B:B,MATCH(Sheet1!B10655,Sheet3!C:C,0))</f>
        <v>건일바이오팜(주)</v>
      </c>
      <c r="F10655" s="4" t="str">
        <f>INDEX(Sheet3!B:B,MATCH(Sheet1!C10655,Sheet3!C:C,0))</f>
        <v>주식회사 이엘파마</v>
      </c>
      <c r="G10655" s="4" t="str">
        <f>INDEX(Sheet3!B:B,MATCH(Sheet1!D10655,Sheet3!C:C,0))</f>
        <v>주식회사 팜크로</v>
      </c>
      <c r="H10655">
        <f>COUNTIF(Sheet3!C:C,Sheet1!B10655)</f>
        <v>1</v>
      </c>
      <c r="I10655">
        <f>COUNTIF(Sheet3!$C:$C,Sheet1!C10655)</f>
        <v>1</v>
      </c>
      <c r="J10655">
        <f>COUNTIF(Sheet3!$C:$C,Sheet1!D10655)</f>
        <v>1</v>
      </c>
      <c r="L10655" t="str">
        <f t="shared" si="166"/>
        <v xml:space="preserve">            ('684-88-01858', '779-81-02307', '786-81-02775'),</v>
      </c>
    </row>
    <row r="10656" spans="2:12" x14ac:dyDescent="0.25">
      <c r="B10656" s="2">
        <v>6848801858</v>
      </c>
      <c r="C10656" s="2">
        <v>7798102307</v>
      </c>
      <c r="D10656" s="2">
        <v>7911801702</v>
      </c>
      <c r="E10656" s="4" t="str">
        <f>INDEX(Sheet3!B:B,MATCH(Sheet1!B10656,Sheet3!C:C,0))</f>
        <v>건일바이오팜(주)</v>
      </c>
      <c r="F10656" s="4" t="str">
        <f>INDEX(Sheet3!B:B,MATCH(Sheet1!C10656,Sheet3!C:C,0))</f>
        <v>주식회사 이엘파마</v>
      </c>
      <c r="G10656" s="4" t="str">
        <f>INDEX(Sheet3!B:B,MATCH(Sheet1!D10656,Sheet3!C:C,0))</f>
        <v>옥현메디칼</v>
      </c>
      <c r="H10656">
        <f>COUNTIF(Sheet3!C:C,Sheet1!B10656)</f>
        <v>1</v>
      </c>
      <c r="I10656">
        <f>COUNTIF(Sheet3!$C:$C,Sheet1!C10656)</f>
        <v>1</v>
      </c>
      <c r="J10656">
        <f>COUNTIF(Sheet3!$C:$C,Sheet1!D10656)</f>
        <v>1</v>
      </c>
      <c r="L10656" t="str">
        <f t="shared" si="166"/>
        <v xml:space="preserve">            ('684-88-01858', '779-81-02307', '791-18-01702'),</v>
      </c>
    </row>
    <row r="10657" spans="2:12" x14ac:dyDescent="0.25">
      <c r="B10657" s="2">
        <v>6848801858</v>
      </c>
      <c r="C10657" s="2">
        <v>7798102307</v>
      </c>
      <c r="D10657" s="2">
        <v>7930802805</v>
      </c>
      <c r="E10657" s="4" t="str">
        <f>INDEX(Sheet3!B:B,MATCH(Sheet1!B10657,Sheet3!C:C,0))</f>
        <v>건일바이오팜(주)</v>
      </c>
      <c r="F10657" s="4" t="str">
        <f>INDEX(Sheet3!B:B,MATCH(Sheet1!C10657,Sheet3!C:C,0))</f>
        <v>주식회사 이엘파마</v>
      </c>
      <c r="G10657" s="4" t="str">
        <f>INDEX(Sheet3!B:B,MATCH(Sheet1!D10657,Sheet3!C:C,0))</f>
        <v>리베온</v>
      </c>
      <c r="H10657">
        <f>COUNTIF(Sheet3!C:C,Sheet1!B10657)</f>
        <v>1</v>
      </c>
      <c r="I10657">
        <f>COUNTIF(Sheet3!$C:$C,Sheet1!C10657)</f>
        <v>1</v>
      </c>
      <c r="J10657">
        <f>COUNTIF(Sheet3!$C:$C,Sheet1!D10657)</f>
        <v>1</v>
      </c>
      <c r="L10657" t="str">
        <f t="shared" si="166"/>
        <v xml:space="preserve">            ('684-88-01858', '779-81-02307', '793-08-02805'),</v>
      </c>
    </row>
    <row r="10658" spans="2:12" x14ac:dyDescent="0.25">
      <c r="B10658" s="2">
        <v>6848801858</v>
      </c>
      <c r="C10658" s="2">
        <v>7798102307</v>
      </c>
      <c r="D10658" s="2">
        <v>7950603126</v>
      </c>
      <c r="E10658" s="4" t="str">
        <f>INDEX(Sheet3!B:B,MATCH(Sheet1!B10658,Sheet3!C:C,0))</f>
        <v>건일바이오팜(주)</v>
      </c>
      <c r="F10658" s="4" t="str">
        <f>INDEX(Sheet3!B:B,MATCH(Sheet1!C10658,Sheet3!C:C,0))</f>
        <v>주식회사 이엘파마</v>
      </c>
      <c r="G10658" s="4" t="str">
        <f>INDEX(Sheet3!B:B,MATCH(Sheet1!D10658,Sheet3!C:C,0))</f>
        <v>해명준</v>
      </c>
      <c r="H10658">
        <f>COUNTIF(Sheet3!C:C,Sheet1!B10658)</f>
        <v>1</v>
      </c>
      <c r="I10658">
        <f>COUNTIF(Sheet3!$C:$C,Sheet1!C10658)</f>
        <v>1</v>
      </c>
      <c r="J10658">
        <f>COUNTIF(Sheet3!$C:$C,Sheet1!D10658)</f>
        <v>1</v>
      </c>
      <c r="L10658" t="str">
        <f t="shared" si="166"/>
        <v xml:space="preserve">            ('684-88-01858', '779-81-02307', '795-06-03126'),</v>
      </c>
    </row>
    <row r="10659" spans="2:12" x14ac:dyDescent="0.25">
      <c r="B10659" s="2">
        <v>6848801858</v>
      </c>
      <c r="C10659" s="2">
        <v>7798102307</v>
      </c>
      <c r="D10659" s="2">
        <v>8056900606</v>
      </c>
      <c r="E10659" s="4" t="str">
        <f>INDEX(Sheet3!B:B,MATCH(Sheet1!B10659,Sheet3!C:C,0))</f>
        <v>건일바이오팜(주)</v>
      </c>
      <c r="F10659" s="4" t="str">
        <f>INDEX(Sheet3!B:B,MATCH(Sheet1!C10659,Sheet3!C:C,0))</f>
        <v>주식회사 이엘파마</v>
      </c>
      <c r="G10659" s="4" t="str">
        <f>INDEX(Sheet3!B:B,MATCH(Sheet1!D10659,Sheet3!C:C,0))</f>
        <v>지우팜</v>
      </c>
      <c r="H10659">
        <f>COUNTIF(Sheet3!C:C,Sheet1!B10659)</f>
        <v>1</v>
      </c>
      <c r="I10659">
        <f>COUNTIF(Sheet3!$C:$C,Sheet1!C10659)</f>
        <v>1</v>
      </c>
      <c r="J10659">
        <f>COUNTIF(Sheet3!$C:$C,Sheet1!D10659)</f>
        <v>1</v>
      </c>
      <c r="L10659" t="str">
        <f t="shared" si="166"/>
        <v xml:space="preserve">            ('684-88-01858', '779-81-02307', '805-69-00606'),</v>
      </c>
    </row>
    <row r="10660" spans="2:12" x14ac:dyDescent="0.25">
      <c r="B10660" s="2">
        <v>6848801858</v>
      </c>
      <c r="C10660" s="2">
        <v>7798102307</v>
      </c>
      <c r="D10660" s="2">
        <v>8172601498</v>
      </c>
      <c r="E10660" s="4" t="str">
        <f>INDEX(Sheet3!B:B,MATCH(Sheet1!B10660,Sheet3!C:C,0))</f>
        <v>건일바이오팜(주)</v>
      </c>
      <c r="F10660" s="4" t="str">
        <f>INDEX(Sheet3!B:B,MATCH(Sheet1!C10660,Sheet3!C:C,0))</f>
        <v>주식회사 이엘파마</v>
      </c>
      <c r="G10660" s="4" t="str">
        <f>INDEX(Sheet3!B:B,MATCH(Sheet1!D10660,Sheet3!C:C,0))</f>
        <v>엘드케이</v>
      </c>
      <c r="H10660">
        <f>COUNTIF(Sheet3!C:C,Sheet1!B10660)</f>
        <v>1</v>
      </c>
      <c r="I10660">
        <f>COUNTIF(Sheet3!$C:$C,Sheet1!C10660)</f>
        <v>1</v>
      </c>
      <c r="J10660">
        <f>COUNTIF(Sheet3!$C:$C,Sheet1!D10660)</f>
        <v>1</v>
      </c>
      <c r="L10660" t="str">
        <f t="shared" si="166"/>
        <v xml:space="preserve">            ('684-88-01858', '779-81-02307', '817-26-01498'),</v>
      </c>
    </row>
    <row r="10661" spans="2:12" x14ac:dyDescent="0.25">
      <c r="B10661" s="2">
        <v>6848801858</v>
      </c>
      <c r="C10661" s="2">
        <v>7798102307</v>
      </c>
      <c r="D10661" s="2">
        <v>8198101867</v>
      </c>
      <c r="E10661" s="4" t="str">
        <f>INDEX(Sheet3!B:B,MATCH(Sheet1!B10661,Sheet3!C:C,0))</f>
        <v>건일바이오팜(주)</v>
      </c>
      <c r="F10661" s="4" t="str">
        <f>INDEX(Sheet3!B:B,MATCH(Sheet1!C10661,Sheet3!C:C,0))</f>
        <v>주식회사 이엘파마</v>
      </c>
      <c r="G10661" s="4" t="str">
        <f>INDEX(Sheet3!B:B,MATCH(Sheet1!D10661,Sheet3!C:C,0))</f>
        <v>주식회사 히스토바이오</v>
      </c>
      <c r="H10661">
        <f>COUNTIF(Sheet3!C:C,Sheet1!B10661)</f>
        <v>1</v>
      </c>
      <c r="I10661">
        <f>COUNTIF(Sheet3!$C:$C,Sheet1!C10661)</f>
        <v>1</v>
      </c>
      <c r="J10661">
        <f>COUNTIF(Sheet3!$C:$C,Sheet1!D10661)</f>
        <v>1</v>
      </c>
      <c r="L10661" t="str">
        <f t="shared" si="166"/>
        <v xml:space="preserve">            ('684-88-01858', '779-81-02307', '819-81-01867'),</v>
      </c>
    </row>
    <row r="10662" spans="2:12" x14ac:dyDescent="0.25">
      <c r="B10662" s="2">
        <v>6848801858</v>
      </c>
      <c r="C10662" s="2">
        <v>7798102307</v>
      </c>
      <c r="D10662" s="2">
        <v>8254900994</v>
      </c>
      <c r="E10662" s="4" t="str">
        <f>INDEX(Sheet3!B:B,MATCH(Sheet1!B10662,Sheet3!C:C,0))</f>
        <v>건일바이오팜(주)</v>
      </c>
      <c r="F10662" s="4" t="str">
        <f>INDEX(Sheet3!B:B,MATCH(Sheet1!C10662,Sheet3!C:C,0))</f>
        <v>주식회사 이엘파마</v>
      </c>
      <c r="G10662" s="4" t="str">
        <f>INDEX(Sheet3!B:B,MATCH(Sheet1!D10662,Sheet3!C:C,0))</f>
        <v>메디나</v>
      </c>
      <c r="H10662">
        <f>COUNTIF(Sheet3!C:C,Sheet1!B10662)</f>
        <v>1</v>
      </c>
      <c r="I10662">
        <f>COUNTIF(Sheet3!$C:$C,Sheet1!C10662)</f>
        <v>1</v>
      </c>
      <c r="J10662">
        <f>COUNTIF(Sheet3!$C:$C,Sheet1!D10662)</f>
        <v>1</v>
      </c>
      <c r="L10662" t="str">
        <f t="shared" si="166"/>
        <v xml:space="preserve">            ('684-88-01858', '779-81-02307', '825-49-00994'),</v>
      </c>
    </row>
    <row r="10663" spans="2:12" x14ac:dyDescent="0.25">
      <c r="B10663" s="2">
        <v>6848801858</v>
      </c>
      <c r="C10663" s="2">
        <v>7798102307</v>
      </c>
      <c r="D10663" s="2">
        <v>8283001520</v>
      </c>
      <c r="E10663" s="4" t="str">
        <f>INDEX(Sheet3!B:B,MATCH(Sheet1!B10663,Sheet3!C:C,0))</f>
        <v>건일바이오팜(주)</v>
      </c>
      <c r="F10663" s="4" t="str">
        <f>INDEX(Sheet3!B:B,MATCH(Sheet1!C10663,Sheet3!C:C,0))</f>
        <v>주식회사 이엘파마</v>
      </c>
      <c r="G10663" s="4" t="str">
        <f>INDEX(Sheet3!B:B,MATCH(Sheet1!D10663,Sheet3!C:C,0))</f>
        <v>우기팜</v>
      </c>
      <c r="H10663">
        <f>COUNTIF(Sheet3!C:C,Sheet1!B10663)</f>
        <v>1</v>
      </c>
      <c r="I10663">
        <f>COUNTIF(Sheet3!$C:$C,Sheet1!C10663)</f>
        <v>1</v>
      </c>
      <c r="J10663">
        <f>COUNTIF(Sheet3!$C:$C,Sheet1!D10663)</f>
        <v>1</v>
      </c>
      <c r="L10663" t="str">
        <f t="shared" si="166"/>
        <v xml:space="preserve">            ('684-88-01858', '779-81-02307', '828-30-01520'),</v>
      </c>
    </row>
    <row r="10664" spans="2:12" x14ac:dyDescent="0.25">
      <c r="B10664" s="2">
        <v>6848801858</v>
      </c>
      <c r="C10664" s="2">
        <v>7798102307</v>
      </c>
      <c r="D10664" s="2">
        <v>8343600611</v>
      </c>
      <c r="E10664" s="4" t="str">
        <f>INDEX(Sheet3!B:B,MATCH(Sheet1!B10664,Sheet3!C:C,0))</f>
        <v>건일바이오팜(주)</v>
      </c>
      <c r="F10664" s="4" t="str">
        <f>INDEX(Sheet3!B:B,MATCH(Sheet1!C10664,Sheet3!C:C,0))</f>
        <v>주식회사 이엘파마</v>
      </c>
      <c r="G10664" s="4" t="str">
        <f>INDEX(Sheet3!B:B,MATCH(Sheet1!D10664,Sheet3!C:C,0))</f>
        <v>케이엔컴퍼니</v>
      </c>
      <c r="H10664">
        <f>COUNTIF(Sheet3!C:C,Sheet1!B10664)</f>
        <v>1</v>
      </c>
      <c r="I10664">
        <f>COUNTIF(Sheet3!$C:$C,Sheet1!C10664)</f>
        <v>1</v>
      </c>
      <c r="J10664">
        <f>COUNTIF(Sheet3!$C:$C,Sheet1!D10664)</f>
        <v>1</v>
      </c>
      <c r="L10664" t="str">
        <f t="shared" si="166"/>
        <v xml:space="preserve">            ('684-88-01858', '779-81-02307', '834-36-00611'),</v>
      </c>
    </row>
    <row r="10665" spans="2:12" x14ac:dyDescent="0.25">
      <c r="B10665" s="2">
        <v>6848801858</v>
      </c>
      <c r="C10665" s="2">
        <v>7798102307</v>
      </c>
      <c r="D10665" s="2">
        <v>8351502320</v>
      </c>
      <c r="E10665" s="4" t="str">
        <f>INDEX(Sheet3!B:B,MATCH(Sheet1!B10665,Sheet3!C:C,0))</f>
        <v>건일바이오팜(주)</v>
      </c>
      <c r="F10665" s="4" t="str">
        <f>INDEX(Sheet3!B:B,MATCH(Sheet1!C10665,Sheet3!C:C,0))</f>
        <v>주식회사 이엘파마</v>
      </c>
      <c r="G10665" s="4" t="str">
        <f>INDEX(Sheet3!B:B,MATCH(Sheet1!D10665,Sheet3!C:C,0))</f>
        <v>삼현메디칼</v>
      </c>
      <c r="H10665">
        <f>COUNTIF(Sheet3!C:C,Sheet1!B10665)</f>
        <v>1</v>
      </c>
      <c r="I10665">
        <f>COUNTIF(Sheet3!$C:$C,Sheet1!C10665)</f>
        <v>1</v>
      </c>
      <c r="J10665">
        <f>COUNTIF(Sheet3!$C:$C,Sheet1!D10665)</f>
        <v>1</v>
      </c>
      <c r="L10665" t="str">
        <f t="shared" si="166"/>
        <v xml:space="preserve">            ('684-88-01858', '779-81-02307', '835-15-02320'),</v>
      </c>
    </row>
    <row r="10666" spans="2:12" x14ac:dyDescent="0.25">
      <c r="B10666" s="2">
        <v>6848801858</v>
      </c>
      <c r="C10666" s="2">
        <v>7798102307</v>
      </c>
      <c r="D10666" s="2">
        <v>8391402500</v>
      </c>
      <c r="E10666" s="4" t="str">
        <f>INDEX(Sheet3!B:B,MATCH(Sheet1!B10666,Sheet3!C:C,0))</f>
        <v>건일바이오팜(주)</v>
      </c>
      <c r="F10666" s="4" t="str">
        <f>INDEX(Sheet3!B:B,MATCH(Sheet1!C10666,Sheet3!C:C,0))</f>
        <v>주식회사 이엘파마</v>
      </c>
      <c r="G10666" s="4" t="str">
        <f>INDEX(Sheet3!B:B,MATCH(Sheet1!D10666,Sheet3!C:C,0))</f>
        <v>하순공조시스템</v>
      </c>
      <c r="H10666">
        <f>COUNTIF(Sheet3!C:C,Sheet1!B10666)</f>
        <v>1</v>
      </c>
      <c r="I10666">
        <f>COUNTIF(Sheet3!$C:$C,Sheet1!C10666)</f>
        <v>1</v>
      </c>
      <c r="J10666">
        <f>COUNTIF(Sheet3!$C:$C,Sheet1!D10666)</f>
        <v>1</v>
      </c>
      <c r="L10666" t="str">
        <f t="shared" si="166"/>
        <v xml:space="preserve">            ('684-88-01858', '779-81-02307', '839-14-02500'),</v>
      </c>
    </row>
    <row r="10667" spans="2:12" x14ac:dyDescent="0.25">
      <c r="B10667" s="2">
        <v>6848801858</v>
      </c>
      <c r="C10667" s="2">
        <v>7798102307</v>
      </c>
      <c r="D10667" s="2">
        <v>8450402807</v>
      </c>
      <c r="E10667" s="4" t="str">
        <f>INDEX(Sheet3!B:B,MATCH(Sheet1!B10667,Sheet3!C:C,0))</f>
        <v>건일바이오팜(주)</v>
      </c>
      <c r="F10667" s="4" t="str">
        <f>INDEX(Sheet3!B:B,MATCH(Sheet1!C10667,Sheet3!C:C,0))</f>
        <v>주식회사 이엘파마</v>
      </c>
      <c r="G10667" s="4" t="str">
        <f>INDEX(Sheet3!B:B,MATCH(Sheet1!D10667,Sheet3!C:C,0))</f>
        <v>도희팜</v>
      </c>
      <c r="H10667">
        <f>COUNTIF(Sheet3!C:C,Sheet1!B10667)</f>
        <v>1</v>
      </c>
      <c r="I10667">
        <f>COUNTIF(Sheet3!$C:$C,Sheet1!C10667)</f>
        <v>1</v>
      </c>
      <c r="J10667">
        <f>COUNTIF(Sheet3!$C:$C,Sheet1!D10667)</f>
        <v>1</v>
      </c>
      <c r="L10667" t="str">
        <f t="shared" si="166"/>
        <v xml:space="preserve">            ('684-88-01858', '779-81-02307', '845-04-02807'),</v>
      </c>
    </row>
    <row r="10668" spans="2:12" x14ac:dyDescent="0.25">
      <c r="B10668" s="2">
        <v>6848801858</v>
      </c>
      <c r="C10668" s="2">
        <v>7798102307</v>
      </c>
      <c r="D10668" s="2">
        <v>8566800460</v>
      </c>
      <c r="E10668" s="4" t="str">
        <f>INDEX(Sheet3!B:B,MATCH(Sheet1!B10668,Sheet3!C:C,0))</f>
        <v>건일바이오팜(주)</v>
      </c>
      <c r="F10668" s="4" t="str">
        <f>INDEX(Sheet3!B:B,MATCH(Sheet1!C10668,Sheet3!C:C,0))</f>
        <v>주식회사 이엘파마</v>
      </c>
      <c r="G10668" s="4" t="str">
        <f>INDEX(Sheet3!B:B,MATCH(Sheet1!D10668,Sheet3!C:C,0))</f>
        <v>커넥션</v>
      </c>
      <c r="H10668">
        <f>COUNTIF(Sheet3!C:C,Sheet1!B10668)</f>
        <v>1</v>
      </c>
      <c r="I10668">
        <f>COUNTIF(Sheet3!$C:$C,Sheet1!C10668)</f>
        <v>1</v>
      </c>
      <c r="J10668">
        <f>COUNTIF(Sheet3!$C:$C,Sheet1!D10668)</f>
        <v>1</v>
      </c>
      <c r="L10668" t="str">
        <f t="shared" si="166"/>
        <v xml:space="preserve">            ('684-88-01858', '779-81-02307', '856-68-00460'),</v>
      </c>
    </row>
    <row r="10669" spans="2:12" x14ac:dyDescent="0.25">
      <c r="B10669" s="2">
        <v>6848801858</v>
      </c>
      <c r="C10669" s="2">
        <v>7798102307</v>
      </c>
      <c r="D10669" s="2">
        <v>8601602342</v>
      </c>
      <c r="E10669" s="4" t="str">
        <f>INDEX(Sheet3!B:B,MATCH(Sheet1!B10669,Sheet3!C:C,0))</f>
        <v>건일바이오팜(주)</v>
      </c>
      <c r="F10669" s="4" t="str">
        <f>INDEX(Sheet3!B:B,MATCH(Sheet1!C10669,Sheet3!C:C,0))</f>
        <v>주식회사 이엘파마</v>
      </c>
      <c r="G10669" s="4" t="str">
        <f>INDEX(Sheet3!B:B,MATCH(Sheet1!D10669,Sheet3!C:C,0))</f>
        <v>경채팜</v>
      </c>
      <c r="H10669">
        <f>COUNTIF(Sheet3!C:C,Sheet1!B10669)</f>
        <v>1</v>
      </c>
      <c r="I10669">
        <f>COUNTIF(Sheet3!$C:$C,Sheet1!C10669)</f>
        <v>1</v>
      </c>
      <c r="J10669">
        <f>COUNTIF(Sheet3!$C:$C,Sheet1!D10669)</f>
        <v>1</v>
      </c>
      <c r="L10669" t="str">
        <f t="shared" si="166"/>
        <v xml:space="preserve">            ('684-88-01858', '779-81-02307', '860-16-02342'),</v>
      </c>
    </row>
    <row r="10670" spans="2:12" x14ac:dyDescent="0.25">
      <c r="B10670" s="2">
        <v>6848801858</v>
      </c>
      <c r="C10670" s="2">
        <v>7798102307</v>
      </c>
      <c r="D10670" s="2">
        <v>8641102714</v>
      </c>
      <c r="E10670" s="4" t="str">
        <f>INDEX(Sheet3!B:B,MATCH(Sheet1!B10670,Sheet3!C:C,0))</f>
        <v>건일바이오팜(주)</v>
      </c>
      <c r="F10670" s="4" t="str">
        <f>INDEX(Sheet3!B:B,MATCH(Sheet1!C10670,Sheet3!C:C,0))</f>
        <v>주식회사 이엘파마</v>
      </c>
      <c r="G10670" s="4" t="str">
        <f>INDEX(Sheet3!B:B,MATCH(Sheet1!D10670,Sheet3!C:C,0))</f>
        <v>다온팜</v>
      </c>
      <c r="H10670">
        <f>COUNTIF(Sheet3!C:C,Sheet1!B10670)</f>
        <v>1</v>
      </c>
      <c r="I10670">
        <f>COUNTIF(Sheet3!$C:$C,Sheet1!C10670)</f>
        <v>1</v>
      </c>
      <c r="J10670">
        <f>COUNTIF(Sheet3!$C:$C,Sheet1!D10670)</f>
        <v>1</v>
      </c>
      <c r="L10670" t="str">
        <f t="shared" si="166"/>
        <v xml:space="preserve">            ('684-88-01858', '779-81-02307', '864-11-02714'),</v>
      </c>
    </row>
    <row r="10671" spans="2:12" x14ac:dyDescent="0.25">
      <c r="B10671" s="2">
        <v>6848801858</v>
      </c>
      <c r="C10671" s="2">
        <v>7798102307</v>
      </c>
      <c r="D10671" s="2">
        <v>8661002182</v>
      </c>
      <c r="E10671" s="4" t="str">
        <f>INDEX(Sheet3!B:B,MATCH(Sheet1!B10671,Sheet3!C:C,0))</f>
        <v>건일바이오팜(주)</v>
      </c>
      <c r="F10671" s="4" t="str">
        <f>INDEX(Sheet3!B:B,MATCH(Sheet1!C10671,Sheet3!C:C,0))</f>
        <v>주식회사 이엘파마</v>
      </c>
      <c r="G10671" s="4" t="str">
        <f>INDEX(Sheet3!B:B,MATCH(Sheet1!D10671,Sheet3!C:C,0))</f>
        <v>리온메디팜</v>
      </c>
      <c r="H10671">
        <f>COUNTIF(Sheet3!C:C,Sheet1!B10671)</f>
        <v>1</v>
      </c>
      <c r="I10671">
        <f>COUNTIF(Sheet3!$C:$C,Sheet1!C10671)</f>
        <v>1</v>
      </c>
      <c r="J10671">
        <f>COUNTIF(Sheet3!$C:$C,Sheet1!D10671)</f>
        <v>1</v>
      </c>
      <c r="L10671" t="str">
        <f t="shared" si="166"/>
        <v xml:space="preserve">            ('684-88-01858', '779-81-02307', '866-10-02182'),</v>
      </c>
    </row>
    <row r="10672" spans="2:12" x14ac:dyDescent="0.25">
      <c r="B10672" s="2">
        <v>6848801858</v>
      </c>
      <c r="C10672" s="2">
        <v>7798102307</v>
      </c>
      <c r="D10672" s="2">
        <v>8740703033</v>
      </c>
      <c r="E10672" s="4" t="str">
        <f>INDEX(Sheet3!B:B,MATCH(Sheet1!B10672,Sheet3!C:C,0))</f>
        <v>건일바이오팜(주)</v>
      </c>
      <c r="F10672" s="4" t="str">
        <f>INDEX(Sheet3!B:B,MATCH(Sheet1!C10672,Sheet3!C:C,0))</f>
        <v>주식회사 이엘파마</v>
      </c>
      <c r="G10672" s="4" t="str">
        <f>INDEX(Sheet3!B:B,MATCH(Sheet1!D10672,Sheet3!C:C,0))</f>
        <v>레오팜</v>
      </c>
      <c r="H10672">
        <f>COUNTIF(Sheet3!C:C,Sheet1!B10672)</f>
        <v>1</v>
      </c>
      <c r="I10672">
        <f>COUNTIF(Sheet3!$C:$C,Sheet1!C10672)</f>
        <v>1</v>
      </c>
      <c r="J10672">
        <f>COUNTIF(Sheet3!$C:$C,Sheet1!D10672)</f>
        <v>1</v>
      </c>
      <c r="L10672" t="str">
        <f t="shared" si="166"/>
        <v xml:space="preserve">            ('684-88-01858', '779-81-02307', '874-07-03033'),</v>
      </c>
    </row>
    <row r="10673" spans="2:12" x14ac:dyDescent="0.25">
      <c r="B10673" s="2">
        <v>6848801858</v>
      </c>
      <c r="C10673" s="2">
        <v>7798102307</v>
      </c>
      <c r="D10673" s="2">
        <v>8770102915</v>
      </c>
      <c r="E10673" s="4" t="str">
        <f>INDEX(Sheet3!B:B,MATCH(Sheet1!B10673,Sheet3!C:C,0))</f>
        <v>건일바이오팜(주)</v>
      </c>
      <c r="F10673" s="4" t="str">
        <f>INDEX(Sheet3!B:B,MATCH(Sheet1!C10673,Sheet3!C:C,0))</f>
        <v>주식회사 이엘파마</v>
      </c>
      <c r="G10673" s="4" t="str">
        <f>INDEX(Sheet3!B:B,MATCH(Sheet1!D10673,Sheet3!C:C,0))</f>
        <v>약팜</v>
      </c>
      <c r="H10673">
        <f>COUNTIF(Sheet3!C:C,Sheet1!B10673)</f>
        <v>1</v>
      </c>
      <c r="I10673">
        <f>COUNTIF(Sheet3!$C:$C,Sheet1!C10673)</f>
        <v>1</v>
      </c>
      <c r="J10673">
        <f>COUNTIF(Sheet3!$C:$C,Sheet1!D10673)</f>
        <v>1</v>
      </c>
      <c r="L10673" t="str">
        <f t="shared" si="166"/>
        <v xml:space="preserve">            ('684-88-01858', '779-81-02307', '877-01-02915'),</v>
      </c>
    </row>
    <row r="10674" spans="2:12" x14ac:dyDescent="0.25">
      <c r="B10674" s="2">
        <v>6848801858</v>
      </c>
      <c r="C10674" s="2">
        <v>7798102307</v>
      </c>
      <c r="D10674" s="2">
        <v>8830502621</v>
      </c>
      <c r="E10674" s="4" t="str">
        <f>INDEX(Sheet3!B:B,MATCH(Sheet1!B10674,Sheet3!C:C,0))</f>
        <v>건일바이오팜(주)</v>
      </c>
      <c r="F10674" s="4" t="str">
        <f>INDEX(Sheet3!B:B,MATCH(Sheet1!C10674,Sheet3!C:C,0))</f>
        <v>주식회사 이엘파마</v>
      </c>
      <c r="G10674" s="4" t="str">
        <f>INDEX(Sheet3!B:B,MATCH(Sheet1!D10674,Sheet3!C:C,0))</f>
        <v>경동바이오</v>
      </c>
      <c r="H10674">
        <f>COUNTIF(Sheet3!C:C,Sheet1!B10674)</f>
        <v>1</v>
      </c>
      <c r="I10674">
        <f>COUNTIF(Sheet3!$C:$C,Sheet1!C10674)</f>
        <v>1</v>
      </c>
      <c r="J10674">
        <f>COUNTIF(Sheet3!$C:$C,Sheet1!D10674)</f>
        <v>1</v>
      </c>
      <c r="L10674" t="str">
        <f t="shared" si="166"/>
        <v xml:space="preserve">            ('684-88-01858', '779-81-02307', '883-05-02621'),</v>
      </c>
    </row>
    <row r="10675" spans="2:12" x14ac:dyDescent="0.25">
      <c r="B10675" s="2">
        <v>6848801858</v>
      </c>
      <c r="C10675" s="2">
        <v>7798102307</v>
      </c>
      <c r="D10675" s="2">
        <v>8930802968</v>
      </c>
      <c r="E10675" s="4" t="str">
        <f>INDEX(Sheet3!B:B,MATCH(Sheet1!B10675,Sheet3!C:C,0))</f>
        <v>건일바이오팜(주)</v>
      </c>
      <c r="F10675" s="4" t="str">
        <f>INDEX(Sheet3!B:B,MATCH(Sheet1!C10675,Sheet3!C:C,0))</f>
        <v>주식회사 이엘파마</v>
      </c>
      <c r="G10675" s="4" t="str">
        <f>INDEX(Sheet3!B:B,MATCH(Sheet1!D10675,Sheet3!C:C,0))</f>
        <v>가원파마</v>
      </c>
      <c r="H10675">
        <f>COUNTIF(Sheet3!C:C,Sheet1!B10675)</f>
        <v>1</v>
      </c>
      <c r="I10675">
        <f>COUNTIF(Sheet3!$C:$C,Sheet1!C10675)</f>
        <v>1</v>
      </c>
      <c r="J10675">
        <f>COUNTIF(Sheet3!$C:$C,Sheet1!D10675)</f>
        <v>1</v>
      </c>
      <c r="L10675" t="str">
        <f t="shared" si="166"/>
        <v xml:space="preserve">            ('684-88-01858', '779-81-02307', '893-08-02968'),</v>
      </c>
    </row>
    <row r="10676" spans="2:12" x14ac:dyDescent="0.25">
      <c r="B10676" s="2">
        <v>6848801858</v>
      </c>
      <c r="C10676" s="2">
        <v>7798102307</v>
      </c>
      <c r="D10676" s="2">
        <v>8932801273</v>
      </c>
      <c r="E10676" s="4" t="str">
        <f>INDEX(Sheet3!B:B,MATCH(Sheet1!B10676,Sheet3!C:C,0))</f>
        <v>건일바이오팜(주)</v>
      </c>
      <c r="F10676" s="4" t="str">
        <f>INDEX(Sheet3!B:B,MATCH(Sheet1!C10676,Sheet3!C:C,0))</f>
        <v>주식회사 이엘파마</v>
      </c>
      <c r="G10676" s="4" t="str">
        <f>INDEX(Sheet3!B:B,MATCH(Sheet1!D10676,Sheet3!C:C,0))</f>
        <v>삼성메디칼</v>
      </c>
      <c r="H10676">
        <f>COUNTIF(Sheet3!C:C,Sheet1!B10676)</f>
        <v>1</v>
      </c>
      <c r="I10676">
        <f>COUNTIF(Sheet3!$C:$C,Sheet1!C10676)</f>
        <v>1</v>
      </c>
      <c r="J10676">
        <f>COUNTIF(Sheet3!$C:$C,Sheet1!D10676)</f>
        <v>1</v>
      </c>
      <c r="L10676" t="str">
        <f t="shared" si="166"/>
        <v xml:space="preserve">            ('684-88-01858', '779-81-02307', '893-28-01273'),</v>
      </c>
    </row>
    <row r="10677" spans="2:12" x14ac:dyDescent="0.25">
      <c r="B10677" s="2">
        <v>6848801858</v>
      </c>
      <c r="C10677" s="2">
        <v>8078102539</v>
      </c>
      <c r="D10677" s="2">
        <v>3708103282</v>
      </c>
      <c r="E10677" s="4" t="str">
        <f>INDEX(Sheet3!B:B,MATCH(Sheet1!B10677,Sheet3!C:C,0))</f>
        <v>건일바이오팜(주)</v>
      </c>
      <c r="F10677" s="4" t="str">
        <f>INDEX(Sheet3!B:B,MATCH(Sheet1!C10677,Sheet3!C:C,0))</f>
        <v>주식회사 바이오엔피</v>
      </c>
      <c r="G10677" s="4" t="str">
        <f>INDEX(Sheet3!B:B,MATCH(Sheet1!D10677,Sheet3!C:C,0))</f>
        <v>에스제이파트너</v>
      </c>
      <c r="H10677">
        <f>COUNTIF(Sheet3!C:C,Sheet1!B10677)</f>
        <v>1</v>
      </c>
      <c r="I10677">
        <f>COUNTIF(Sheet3!$C:$C,Sheet1!C10677)</f>
        <v>1</v>
      </c>
      <c r="J10677">
        <f>COUNTIF(Sheet3!$C:$C,Sheet1!D10677)</f>
        <v>1</v>
      </c>
      <c r="L10677" t="str">
        <f t="shared" si="166"/>
        <v xml:space="preserve">            ('684-88-01858', '807-81-02539', '370-81-03282'),</v>
      </c>
    </row>
    <row r="10678" spans="2:12" x14ac:dyDescent="0.25">
      <c r="B10678" s="2">
        <v>6848801858</v>
      </c>
      <c r="C10678" s="2">
        <v>8078102539</v>
      </c>
      <c r="D10678" s="2">
        <v>6470801537</v>
      </c>
      <c r="E10678" s="4" t="str">
        <f>INDEX(Sheet3!B:B,MATCH(Sheet1!B10678,Sheet3!C:C,0))</f>
        <v>건일바이오팜(주)</v>
      </c>
      <c r="F10678" s="4" t="str">
        <f>INDEX(Sheet3!B:B,MATCH(Sheet1!C10678,Sheet3!C:C,0))</f>
        <v>주식회사 바이오엔피</v>
      </c>
      <c r="G10678" s="4" t="str">
        <f>INDEX(Sheet3!B:B,MATCH(Sheet1!D10678,Sheet3!C:C,0))</f>
        <v>비제이</v>
      </c>
      <c r="H10678">
        <f>COUNTIF(Sheet3!C:C,Sheet1!B10678)</f>
        <v>1</v>
      </c>
      <c r="I10678">
        <f>COUNTIF(Sheet3!$C:$C,Sheet1!C10678)</f>
        <v>1</v>
      </c>
      <c r="J10678">
        <f>COUNTIF(Sheet3!$C:$C,Sheet1!D10678)</f>
        <v>1</v>
      </c>
      <c r="L10678" t="str">
        <f t="shared" si="166"/>
        <v xml:space="preserve">            ('684-88-01858', '807-81-02539', '647-08-01537'),</v>
      </c>
    </row>
    <row r="10679" spans="2:12" x14ac:dyDescent="0.25">
      <c r="B10679" s="2">
        <v>6848801858</v>
      </c>
      <c r="C10679" s="2">
        <v>8078102539</v>
      </c>
      <c r="D10679" s="2">
        <v>7241901960</v>
      </c>
      <c r="E10679" s="4" t="str">
        <f>INDEX(Sheet3!B:B,MATCH(Sheet1!B10679,Sheet3!C:C,0))</f>
        <v>건일바이오팜(주)</v>
      </c>
      <c r="F10679" s="4" t="str">
        <f>INDEX(Sheet3!B:B,MATCH(Sheet1!C10679,Sheet3!C:C,0))</f>
        <v>주식회사 바이오엔피</v>
      </c>
      <c r="G10679" s="4" t="str">
        <f>INDEX(Sheet3!B:B,MATCH(Sheet1!D10679,Sheet3!C:C,0))</f>
        <v>케이제이팜</v>
      </c>
      <c r="H10679">
        <f>COUNTIF(Sheet3!C:C,Sheet1!B10679)</f>
        <v>1</v>
      </c>
      <c r="I10679">
        <f>COUNTIF(Sheet3!$C:$C,Sheet1!C10679)</f>
        <v>1</v>
      </c>
      <c r="J10679">
        <f>COUNTIF(Sheet3!$C:$C,Sheet1!D10679)</f>
        <v>1</v>
      </c>
      <c r="L10679" t="str">
        <f t="shared" si="166"/>
        <v xml:space="preserve">            ('684-88-01858', '807-81-02539', '724-19-01960'),</v>
      </c>
    </row>
    <row r="10680" spans="2:12" x14ac:dyDescent="0.25">
      <c r="B10680" s="2">
        <v>6848801858</v>
      </c>
      <c r="C10680" s="2">
        <v>8078102539</v>
      </c>
      <c r="D10680" s="2">
        <v>7620701464</v>
      </c>
      <c r="E10680" s="4" t="str">
        <f>INDEX(Sheet3!B:B,MATCH(Sheet1!B10680,Sheet3!C:C,0))</f>
        <v>건일바이오팜(주)</v>
      </c>
      <c r="F10680" s="4" t="str">
        <f>INDEX(Sheet3!B:B,MATCH(Sheet1!C10680,Sheet3!C:C,0))</f>
        <v>주식회사 바이오엔피</v>
      </c>
      <c r="G10680" s="4" t="str">
        <f>INDEX(Sheet3!B:B,MATCH(Sheet1!D10680,Sheet3!C:C,0))</f>
        <v>와이와이피</v>
      </c>
      <c r="H10680">
        <f>COUNTIF(Sheet3!C:C,Sheet1!B10680)</f>
        <v>1</v>
      </c>
      <c r="I10680">
        <f>COUNTIF(Sheet3!$C:$C,Sheet1!C10680)</f>
        <v>1</v>
      </c>
      <c r="J10680">
        <f>COUNTIF(Sheet3!$C:$C,Sheet1!D10680)</f>
        <v>1</v>
      </c>
      <c r="L10680" t="str">
        <f t="shared" si="166"/>
        <v xml:space="preserve">            ('684-88-01858', '807-81-02539', '762-07-01464'),</v>
      </c>
    </row>
    <row r="10681" spans="2:12" x14ac:dyDescent="0.25">
      <c r="B10681" s="2">
        <v>6848801858</v>
      </c>
      <c r="C10681" s="2">
        <v>8078102539</v>
      </c>
      <c r="D10681" s="2">
        <v>7788802579</v>
      </c>
      <c r="E10681" s="4" t="str">
        <f>INDEX(Sheet3!B:B,MATCH(Sheet1!B10681,Sheet3!C:C,0))</f>
        <v>건일바이오팜(주)</v>
      </c>
      <c r="F10681" s="4" t="str">
        <f>INDEX(Sheet3!B:B,MATCH(Sheet1!C10681,Sheet3!C:C,0))</f>
        <v>주식회사 바이오엔피</v>
      </c>
      <c r="G10681" s="4" t="str">
        <f>INDEX(Sheet3!B:B,MATCH(Sheet1!D10681,Sheet3!C:C,0))</f>
        <v>유앤메드 주식회사</v>
      </c>
      <c r="H10681">
        <f>COUNTIF(Sheet3!C:C,Sheet1!B10681)</f>
        <v>1</v>
      </c>
      <c r="I10681">
        <f>COUNTIF(Sheet3!$C:$C,Sheet1!C10681)</f>
        <v>1</v>
      </c>
      <c r="J10681">
        <f>COUNTIF(Sheet3!$C:$C,Sheet1!D10681)</f>
        <v>1</v>
      </c>
      <c r="L10681" t="str">
        <f t="shared" si="166"/>
        <v xml:space="preserve">            ('684-88-01858', '807-81-02539', '778-88-02579'),</v>
      </c>
    </row>
    <row r="10682" spans="2:12" x14ac:dyDescent="0.25">
      <c r="B10682" s="2">
        <v>6848801858</v>
      </c>
      <c r="C10682" s="2">
        <v>8198101867</v>
      </c>
      <c r="D10682" s="2">
        <v>1011562981</v>
      </c>
      <c r="E10682" s="4" t="str">
        <f>INDEX(Sheet3!B:B,MATCH(Sheet1!B10682,Sheet3!C:C,0))</f>
        <v>건일바이오팜(주)</v>
      </c>
      <c r="F10682" s="4" t="str">
        <f>INDEX(Sheet3!B:B,MATCH(Sheet1!C10682,Sheet3!C:C,0))</f>
        <v>주식회사 히스토바이오</v>
      </c>
      <c r="G10682" s="4" t="str">
        <f>INDEX(Sheet3!B:B,MATCH(Sheet1!D10682,Sheet3!C:C,0))</f>
        <v>엘스팜</v>
      </c>
      <c r="H10682">
        <f>COUNTIF(Sheet3!C:C,Sheet1!B10682)</f>
        <v>1</v>
      </c>
      <c r="I10682">
        <f>COUNTIF(Sheet3!$C:$C,Sheet1!C10682)</f>
        <v>1</v>
      </c>
      <c r="J10682">
        <f>COUNTIF(Sheet3!$C:$C,Sheet1!D10682)</f>
        <v>1</v>
      </c>
      <c r="L10682" t="str">
        <f t="shared" si="166"/>
        <v xml:space="preserve">            ('684-88-01858', '819-81-01867', '101-15-62981'),</v>
      </c>
    </row>
    <row r="10683" spans="2:12" x14ac:dyDescent="0.25">
      <c r="B10683" s="2">
        <v>6848801858</v>
      </c>
      <c r="C10683" s="2">
        <v>8198101867</v>
      </c>
      <c r="D10683" s="2">
        <v>1111512168</v>
      </c>
      <c r="E10683" s="4" t="str">
        <f>INDEX(Sheet3!B:B,MATCH(Sheet1!B10683,Sheet3!C:C,0))</f>
        <v>건일바이오팜(주)</v>
      </c>
      <c r="F10683" s="4" t="str">
        <f>INDEX(Sheet3!B:B,MATCH(Sheet1!C10683,Sheet3!C:C,0))</f>
        <v>주식회사 히스토바이오</v>
      </c>
      <c r="G10683" s="4" t="str">
        <f>INDEX(Sheet3!B:B,MATCH(Sheet1!D10683,Sheet3!C:C,0))</f>
        <v>오에이치팜</v>
      </c>
      <c r="H10683">
        <f>COUNTIF(Sheet3!C:C,Sheet1!B10683)</f>
        <v>1</v>
      </c>
      <c r="I10683">
        <f>COUNTIF(Sheet3!$C:$C,Sheet1!C10683)</f>
        <v>1</v>
      </c>
      <c r="J10683">
        <f>COUNTIF(Sheet3!$C:$C,Sheet1!D10683)</f>
        <v>1</v>
      </c>
      <c r="L10683" t="str">
        <f t="shared" si="166"/>
        <v xml:space="preserve">            ('684-88-01858', '819-81-01867', '111-15-12168'),</v>
      </c>
    </row>
    <row r="10684" spans="2:12" x14ac:dyDescent="0.25">
      <c r="B10684" s="2">
        <v>6848801858</v>
      </c>
      <c r="C10684" s="2">
        <v>8198101867</v>
      </c>
      <c r="D10684" s="2">
        <v>1112786305</v>
      </c>
      <c r="E10684" s="4" t="str">
        <f>INDEX(Sheet3!B:B,MATCH(Sheet1!B10684,Sheet3!C:C,0))</f>
        <v>건일바이오팜(주)</v>
      </c>
      <c r="F10684" s="4" t="str">
        <f>INDEX(Sheet3!B:B,MATCH(Sheet1!C10684,Sheet3!C:C,0))</f>
        <v>주식회사 히스토바이오</v>
      </c>
      <c r="G10684" s="4" t="str">
        <f>INDEX(Sheet3!B:B,MATCH(Sheet1!D10684,Sheet3!C:C,0))</f>
        <v>에이치팜</v>
      </c>
      <c r="H10684">
        <f>COUNTIF(Sheet3!C:C,Sheet1!B10684)</f>
        <v>1</v>
      </c>
      <c r="I10684">
        <f>COUNTIF(Sheet3!$C:$C,Sheet1!C10684)</f>
        <v>1</v>
      </c>
      <c r="J10684">
        <f>COUNTIF(Sheet3!$C:$C,Sheet1!D10684)</f>
        <v>1</v>
      </c>
      <c r="L10684" t="str">
        <f t="shared" si="166"/>
        <v xml:space="preserve">            ('684-88-01858', '819-81-01867', '111-27-86305'),</v>
      </c>
    </row>
    <row r="10685" spans="2:12" x14ac:dyDescent="0.25">
      <c r="B10685" s="2">
        <v>6848801858</v>
      </c>
      <c r="C10685" s="2">
        <v>8198101867</v>
      </c>
      <c r="D10685" s="2">
        <v>1423700858</v>
      </c>
      <c r="E10685" s="4" t="str">
        <f>INDEX(Sheet3!B:B,MATCH(Sheet1!B10685,Sheet3!C:C,0))</f>
        <v>건일바이오팜(주)</v>
      </c>
      <c r="F10685" s="4" t="str">
        <f>INDEX(Sheet3!B:B,MATCH(Sheet1!C10685,Sheet3!C:C,0))</f>
        <v>주식회사 히스토바이오</v>
      </c>
      <c r="G10685" s="4" t="str">
        <f>INDEX(Sheet3!B:B,MATCH(Sheet1!D10685,Sheet3!C:C,0))</f>
        <v>지엠바이오텍</v>
      </c>
      <c r="H10685">
        <f>COUNTIF(Sheet3!C:C,Sheet1!B10685)</f>
        <v>1</v>
      </c>
      <c r="I10685">
        <f>COUNTIF(Sheet3!$C:$C,Sheet1!C10685)</f>
        <v>1</v>
      </c>
      <c r="J10685">
        <f>COUNTIF(Sheet3!$C:$C,Sheet1!D10685)</f>
        <v>1</v>
      </c>
      <c r="L10685" t="str">
        <f t="shared" si="166"/>
        <v xml:space="preserve">            ('684-88-01858', '819-81-01867', '142-37-00858'),</v>
      </c>
    </row>
    <row r="10686" spans="2:12" x14ac:dyDescent="0.25">
      <c r="B10686" s="2">
        <v>6848801858</v>
      </c>
      <c r="C10686" s="2">
        <v>8198101867</v>
      </c>
      <c r="D10686" s="2">
        <v>1794400974</v>
      </c>
      <c r="E10686" s="4" t="str">
        <f>INDEX(Sheet3!B:B,MATCH(Sheet1!B10686,Sheet3!C:C,0))</f>
        <v>건일바이오팜(주)</v>
      </c>
      <c r="F10686" s="4" t="str">
        <f>INDEX(Sheet3!B:B,MATCH(Sheet1!C10686,Sheet3!C:C,0))</f>
        <v>주식회사 히스토바이오</v>
      </c>
      <c r="G10686" s="4" t="str">
        <f>INDEX(Sheet3!B:B,MATCH(Sheet1!D10686,Sheet3!C:C,0))</f>
        <v>현준팜</v>
      </c>
      <c r="H10686">
        <f>COUNTIF(Sheet3!C:C,Sheet1!B10686)</f>
        <v>1</v>
      </c>
      <c r="I10686">
        <f>COUNTIF(Sheet3!$C:$C,Sheet1!C10686)</f>
        <v>1</v>
      </c>
      <c r="J10686">
        <f>COUNTIF(Sheet3!$C:$C,Sheet1!D10686)</f>
        <v>1</v>
      </c>
      <c r="L10686" t="str">
        <f t="shared" si="166"/>
        <v xml:space="preserve">            ('684-88-01858', '819-81-01867', '179-44-00974'),</v>
      </c>
    </row>
    <row r="10687" spans="2:12" x14ac:dyDescent="0.25">
      <c r="B10687" s="2">
        <v>6848801858</v>
      </c>
      <c r="C10687" s="2">
        <v>8198101867</v>
      </c>
      <c r="D10687" s="2">
        <v>2143402072</v>
      </c>
      <c r="E10687" s="4" t="str">
        <f>INDEX(Sheet3!B:B,MATCH(Sheet1!B10687,Sheet3!C:C,0))</f>
        <v>건일바이오팜(주)</v>
      </c>
      <c r="F10687" s="4" t="str">
        <f>INDEX(Sheet3!B:B,MATCH(Sheet1!C10687,Sheet3!C:C,0))</f>
        <v>주식회사 히스토바이오</v>
      </c>
      <c r="G10687" s="4" t="str">
        <f>INDEX(Sheet3!B:B,MATCH(Sheet1!D10687,Sheet3!C:C,0))</f>
        <v>빅머니팜</v>
      </c>
      <c r="H10687">
        <f>COUNTIF(Sheet3!C:C,Sheet1!B10687)</f>
        <v>1</v>
      </c>
      <c r="I10687">
        <f>COUNTIF(Sheet3!$C:$C,Sheet1!C10687)</f>
        <v>1</v>
      </c>
      <c r="J10687">
        <f>COUNTIF(Sheet3!$C:$C,Sheet1!D10687)</f>
        <v>1</v>
      </c>
      <c r="L10687" t="str">
        <f t="shared" si="166"/>
        <v xml:space="preserve">            ('684-88-01858', '819-81-01867', '214-34-02072'),</v>
      </c>
    </row>
    <row r="10688" spans="2:12" x14ac:dyDescent="0.25">
      <c r="B10688" s="2">
        <v>6848801858</v>
      </c>
      <c r="C10688" s="2">
        <v>8198101867</v>
      </c>
      <c r="D10688" s="2">
        <v>2377600500</v>
      </c>
      <c r="E10688" s="4" t="str">
        <f>INDEX(Sheet3!B:B,MATCH(Sheet1!B10688,Sheet3!C:C,0))</f>
        <v>건일바이오팜(주)</v>
      </c>
      <c r="F10688" s="4" t="str">
        <f>INDEX(Sheet3!B:B,MATCH(Sheet1!C10688,Sheet3!C:C,0))</f>
        <v>주식회사 히스토바이오</v>
      </c>
      <c r="G10688" s="4" t="str">
        <f>INDEX(Sheet3!B:B,MATCH(Sheet1!D10688,Sheet3!C:C,0))</f>
        <v>유나이티드메디컬</v>
      </c>
      <c r="H10688">
        <f>COUNTIF(Sheet3!C:C,Sheet1!B10688)</f>
        <v>1</v>
      </c>
      <c r="I10688">
        <f>COUNTIF(Sheet3!$C:$C,Sheet1!C10688)</f>
        <v>1</v>
      </c>
      <c r="J10688">
        <f>COUNTIF(Sheet3!$C:$C,Sheet1!D10688)</f>
        <v>1</v>
      </c>
      <c r="L10688" t="str">
        <f t="shared" si="166"/>
        <v xml:space="preserve">            ('684-88-01858', '819-81-01867', '237-76-00500'),</v>
      </c>
    </row>
    <row r="10689" spans="2:12" x14ac:dyDescent="0.25">
      <c r="B10689" s="2">
        <v>6848801858</v>
      </c>
      <c r="C10689" s="2">
        <v>8198101867</v>
      </c>
      <c r="D10689" s="2">
        <v>2423001463</v>
      </c>
      <c r="E10689" s="4" t="str">
        <f>INDEX(Sheet3!B:B,MATCH(Sheet1!B10689,Sheet3!C:C,0))</f>
        <v>건일바이오팜(주)</v>
      </c>
      <c r="F10689" s="4" t="str">
        <f>INDEX(Sheet3!B:B,MATCH(Sheet1!C10689,Sheet3!C:C,0))</f>
        <v>주식회사 히스토바이오</v>
      </c>
      <c r="G10689" s="4" t="str">
        <f>INDEX(Sheet3!B:B,MATCH(Sheet1!D10689,Sheet3!C:C,0))</f>
        <v>팜인더스트</v>
      </c>
      <c r="H10689">
        <f>COUNTIF(Sheet3!C:C,Sheet1!B10689)</f>
        <v>1</v>
      </c>
      <c r="I10689">
        <f>COUNTIF(Sheet3!$C:$C,Sheet1!C10689)</f>
        <v>1</v>
      </c>
      <c r="J10689">
        <f>COUNTIF(Sheet3!$C:$C,Sheet1!D10689)</f>
        <v>1</v>
      </c>
      <c r="L10689" t="str">
        <f t="shared" si="166"/>
        <v xml:space="preserve">            ('684-88-01858', '819-81-01867', '242-30-01463'),</v>
      </c>
    </row>
    <row r="10690" spans="2:12" x14ac:dyDescent="0.25">
      <c r="B10690" s="2">
        <v>6848801858</v>
      </c>
      <c r="C10690" s="2">
        <v>8198101867</v>
      </c>
      <c r="D10690" s="2">
        <v>2548702566</v>
      </c>
      <c r="E10690" s="4" t="str">
        <f>INDEX(Sheet3!B:B,MATCH(Sheet1!B10690,Sheet3!C:C,0))</f>
        <v>건일바이오팜(주)</v>
      </c>
      <c r="F10690" s="4" t="str">
        <f>INDEX(Sheet3!B:B,MATCH(Sheet1!C10690,Sheet3!C:C,0))</f>
        <v>주식회사 히스토바이오</v>
      </c>
      <c r="G10690" s="4" t="str">
        <f>INDEX(Sheet3!B:B,MATCH(Sheet1!D10690,Sheet3!C:C,0))</f>
        <v>주식회사 엘바이오</v>
      </c>
      <c r="H10690">
        <f>COUNTIF(Sheet3!C:C,Sheet1!B10690)</f>
        <v>1</v>
      </c>
      <c r="I10690">
        <f>COUNTIF(Sheet3!$C:$C,Sheet1!C10690)</f>
        <v>1</v>
      </c>
      <c r="J10690">
        <f>COUNTIF(Sheet3!$C:$C,Sheet1!D10690)</f>
        <v>1</v>
      </c>
      <c r="L10690" t="str">
        <f t="shared" si="166"/>
        <v xml:space="preserve">            ('684-88-01858', '819-81-01867', '254-87-02566'),</v>
      </c>
    </row>
    <row r="10691" spans="2:12" x14ac:dyDescent="0.25">
      <c r="B10691" s="2">
        <v>6848801858</v>
      </c>
      <c r="C10691" s="2">
        <v>8198101867</v>
      </c>
      <c r="D10691" s="2">
        <v>2801002904</v>
      </c>
      <c r="E10691" s="4" t="str">
        <f>INDEX(Sheet3!B:B,MATCH(Sheet1!B10691,Sheet3!C:C,0))</f>
        <v>건일바이오팜(주)</v>
      </c>
      <c r="F10691" s="4" t="str">
        <f>INDEX(Sheet3!B:B,MATCH(Sheet1!C10691,Sheet3!C:C,0))</f>
        <v>주식회사 히스토바이오</v>
      </c>
      <c r="G10691" s="4" t="str">
        <f>INDEX(Sheet3!B:B,MATCH(Sheet1!D10691,Sheet3!C:C,0))</f>
        <v>원스팜</v>
      </c>
      <c r="H10691">
        <f>COUNTIF(Sheet3!C:C,Sheet1!B10691)</f>
        <v>1</v>
      </c>
      <c r="I10691">
        <f>COUNTIF(Sheet3!$C:$C,Sheet1!C10691)</f>
        <v>1</v>
      </c>
      <c r="J10691">
        <f>COUNTIF(Sheet3!$C:$C,Sheet1!D10691)</f>
        <v>1</v>
      </c>
      <c r="L10691" t="str">
        <f t="shared" ref="L10691:L10754" si="167">"            ('"&amp;LEFT(B10691,3)&amp;"-"&amp;MID(B10691,4,2)&amp;"-"&amp;RIGHT(B10691,5)&amp;"', '"&amp;LEFT(C10691,3)&amp;"-"&amp;MID(C10691,4,2)&amp;"-"&amp;RIGHT(C10691,5)&amp;"', '"&amp;LEFT(D10691,3)&amp;"-"&amp;MID(D10691,4,2)&amp;"-"&amp;RIGHT(D10691,5)&amp;"'),"</f>
        <v xml:space="preserve">            ('684-88-01858', '819-81-01867', '280-10-02904'),</v>
      </c>
    </row>
    <row r="10692" spans="2:12" x14ac:dyDescent="0.25">
      <c r="B10692" s="2">
        <v>6848801858</v>
      </c>
      <c r="C10692" s="2">
        <v>8198101867</v>
      </c>
      <c r="D10692" s="2">
        <v>3210503044</v>
      </c>
      <c r="E10692" s="4" t="str">
        <f>INDEX(Sheet3!B:B,MATCH(Sheet1!B10692,Sheet3!C:C,0))</f>
        <v>건일바이오팜(주)</v>
      </c>
      <c r="F10692" s="4" t="str">
        <f>INDEX(Sheet3!B:B,MATCH(Sheet1!C10692,Sheet3!C:C,0))</f>
        <v>주식회사 히스토바이오</v>
      </c>
      <c r="G10692" s="4" t="str">
        <f>INDEX(Sheet3!B:B,MATCH(Sheet1!D10692,Sheet3!C:C,0))</f>
        <v>메디와이저</v>
      </c>
      <c r="H10692">
        <f>COUNTIF(Sheet3!C:C,Sheet1!B10692)</f>
        <v>1</v>
      </c>
      <c r="I10692">
        <f>COUNTIF(Sheet3!$C:$C,Sheet1!C10692)</f>
        <v>1</v>
      </c>
      <c r="J10692">
        <f>COUNTIF(Sheet3!$C:$C,Sheet1!D10692)</f>
        <v>1</v>
      </c>
      <c r="L10692" t="str">
        <f t="shared" si="167"/>
        <v xml:space="preserve">            ('684-88-01858', '819-81-01867', '321-05-03044'),</v>
      </c>
    </row>
    <row r="10693" spans="2:12" x14ac:dyDescent="0.25">
      <c r="B10693" s="2">
        <v>6848801858</v>
      </c>
      <c r="C10693" s="2">
        <v>8198101867</v>
      </c>
      <c r="D10693" s="2">
        <v>3474400863</v>
      </c>
      <c r="E10693" s="4" t="str">
        <f>INDEX(Sheet3!B:B,MATCH(Sheet1!B10693,Sheet3!C:C,0))</f>
        <v>건일바이오팜(주)</v>
      </c>
      <c r="F10693" s="4" t="str">
        <f>INDEX(Sheet3!B:B,MATCH(Sheet1!C10693,Sheet3!C:C,0))</f>
        <v>주식회사 히스토바이오</v>
      </c>
      <c r="G10693" s="4" t="str">
        <f>INDEX(Sheet3!B:B,MATCH(Sheet1!D10693,Sheet3!C:C,0))</f>
        <v>엠제이피</v>
      </c>
      <c r="H10693">
        <f>COUNTIF(Sheet3!C:C,Sheet1!B10693)</f>
        <v>1</v>
      </c>
      <c r="I10693">
        <f>COUNTIF(Sheet3!$C:$C,Sheet1!C10693)</f>
        <v>1</v>
      </c>
      <c r="J10693">
        <f>COUNTIF(Sheet3!$C:$C,Sheet1!D10693)</f>
        <v>1</v>
      </c>
      <c r="L10693" t="str">
        <f t="shared" si="167"/>
        <v xml:space="preserve">            ('684-88-01858', '819-81-01867', '347-44-00863'),</v>
      </c>
    </row>
    <row r="10694" spans="2:12" x14ac:dyDescent="0.25">
      <c r="B10694" s="2">
        <v>6848801858</v>
      </c>
      <c r="C10694" s="2">
        <v>8198101867</v>
      </c>
      <c r="D10694" s="2">
        <v>3540601591</v>
      </c>
      <c r="E10694" s="4" t="str">
        <f>INDEX(Sheet3!B:B,MATCH(Sheet1!B10694,Sheet3!C:C,0))</f>
        <v>건일바이오팜(주)</v>
      </c>
      <c r="F10694" s="4" t="str">
        <f>INDEX(Sheet3!B:B,MATCH(Sheet1!C10694,Sheet3!C:C,0))</f>
        <v>주식회사 히스토바이오</v>
      </c>
      <c r="G10694" s="4" t="str">
        <f>INDEX(Sheet3!B:B,MATCH(Sheet1!D10694,Sheet3!C:C,0))</f>
        <v>주주팜</v>
      </c>
      <c r="H10694">
        <f>COUNTIF(Sheet3!C:C,Sheet1!B10694)</f>
        <v>1</v>
      </c>
      <c r="I10694">
        <f>COUNTIF(Sheet3!$C:$C,Sheet1!C10694)</f>
        <v>1</v>
      </c>
      <c r="J10694">
        <f>COUNTIF(Sheet3!$C:$C,Sheet1!D10694)</f>
        <v>1</v>
      </c>
      <c r="L10694" t="str">
        <f t="shared" si="167"/>
        <v xml:space="preserve">            ('684-88-01858', '819-81-01867', '354-06-01591'),</v>
      </c>
    </row>
    <row r="10695" spans="2:12" x14ac:dyDescent="0.25">
      <c r="B10695" s="2">
        <v>6848801858</v>
      </c>
      <c r="C10695" s="2">
        <v>8198101867</v>
      </c>
      <c r="D10695" s="2">
        <v>4042501674</v>
      </c>
      <c r="E10695" s="4" t="str">
        <f>INDEX(Sheet3!B:B,MATCH(Sheet1!B10695,Sheet3!C:C,0))</f>
        <v>건일바이오팜(주)</v>
      </c>
      <c r="F10695" s="4" t="str">
        <f>INDEX(Sheet3!B:B,MATCH(Sheet1!C10695,Sheet3!C:C,0))</f>
        <v>주식회사 히스토바이오</v>
      </c>
      <c r="G10695" s="4" t="str">
        <f>INDEX(Sheet3!B:B,MATCH(Sheet1!D10695,Sheet3!C:C,0))</f>
        <v>더케이팜</v>
      </c>
      <c r="H10695">
        <f>COUNTIF(Sheet3!C:C,Sheet1!B10695)</f>
        <v>1</v>
      </c>
      <c r="I10695">
        <f>COUNTIF(Sheet3!$C:$C,Sheet1!C10695)</f>
        <v>1</v>
      </c>
      <c r="J10695">
        <f>COUNTIF(Sheet3!$C:$C,Sheet1!D10695)</f>
        <v>1</v>
      </c>
      <c r="L10695" t="str">
        <f t="shared" si="167"/>
        <v xml:space="preserve">            ('684-88-01858', '819-81-01867', '404-25-01674'),</v>
      </c>
    </row>
    <row r="10696" spans="2:12" x14ac:dyDescent="0.25">
      <c r="B10696" s="2">
        <v>6848801858</v>
      </c>
      <c r="C10696" s="2">
        <v>8198101867</v>
      </c>
      <c r="D10696" s="2">
        <v>4051198724</v>
      </c>
      <c r="E10696" s="4" t="str">
        <f>INDEX(Sheet3!B:B,MATCH(Sheet1!B10696,Sheet3!C:C,0))</f>
        <v>건일바이오팜(주)</v>
      </c>
      <c r="F10696" s="4" t="str">
        <f>INDEX(Sheet3!B:B,MATCH(Sheet1!C10696,Sheet3!C:C,0))</f>
        <v>주식회사 히스토바이오</v>
      </c>
      <c r="G10696" s="4" t="str">
        <f>INDEX(Sheet3!B:B,MATCH(Sheet1!D10696,Sheet3!C:C,0))</f>
        <v>준성케어</v>
      </c>
      <c r="H10696">
        <f>COUNTIF(Sheet3!C:C,Sheet1!B10696)</f>
        <v>1</v>
      </c>
      <c r="I10696">
        <f>COUNTIF(Sheet3!$C:$C,Sheet1!C10696)</f>
        <v>1</v>
      </c>
      <c r="J10696">
        <f>COUNTIF(Sheet3!$C:$C,Sheet1!D10696)</f>
        <v>1</v>
      </c>
      <c r="L10696" t="str">
        <f t="shared" si="167"/>
        <v xml:space="preserve">            ('684-88-01858', '819-81-01867', '405-11-98724'),</v>
      </c>
    </row>
    <row r="10697" spans="2:12" x14ac:dyDescent="0.25">
      <c r="B10697" s="2">
        <v>6848801858</v>
      </c>
      <c r="C10697" s="2">
        <v>8198101867</v>
      </c>
      <c r="D10697" s="2">
        <v>4140695445</v>
      </c>
      <c r="E10697" s="4" t="str">
        <f>INDEX(Sheet3!B:B,MATCH(Sheet1!B10697,Sheet3!C:C,0))</f>
        <v>건일바이오팜(주)</v>
      </c>
      <c r="F10697" s="4" t="str">
        <f>INDEX(Sheet3!B:B,MATCH(Sheet1!C10697,Sheet3!C:C,0))</f>
        <v>주식회사 히스토바이오</v>
      </c>
      <c r="G10697" s="4" t="str">
        <f>INDEX(Sheet3!B:B,MATCH(Sheet1!D10697,Sheet3!C:C,0))</f>
        <v>에이치팜</v>
      </c>
      <c r="H10697">
        <f>COUNTIF(Sheet3!C:C,Sheet1!B10697)</f>
        <v>1</v>
      </c>
      <c r="I10697">
        <f>COUNTIF(Sheet3!$C:$C,Sheet1!C10697)</f>
        <v>1</v>
      </c>
      <c r="J10697">
        <f>COUNTIF(Sheet3!$C:$C,Sheet1!D10697)</f>
        <v>1</v>
      </c>
      <c r="L10697" t="str">
        <f t="shared" si="167"/>
        <v xml:space="preserve">            ('684-88-01858', '819-81-01867', '414-06-95445'),</v>
      </c>
    </row>
    <row r="10698" spans="2:12" x14ac:dyDescent="0.25">
      <c r="B10698" s="2">
        <v>6848801858</v>
      </c>
      <c r="C10698" s="2">
        <v>8198101867</v>
      </c>
      <c r="D10698" s="2">
        <v>4505700820</v>
      </c>
      <c r="E10698" s="4" t="str">
        <f>INDEX(Sheet3!B:B,MATCH(Sheet1!B10698,Sheet3!C:C,0))</f>
        <v>건일바이오팜(주)</v>
      </c>
      <c r="F10698" s="4" t="str">
        <f>INDEX(Sheet3!B:B,MATCH(Sheet1!C10698,Sheet3!C:C,0))</f>
        <v>주식회사 히스토바이오</v>
      </c>
      <c r="G10698" s="4" t="str">
        <f>INDEX(Sheet3!B:B,MATCH(Sheet1!D10698,Sheet3!C:C,0))</f>
        <v>메디세이버</v>
      </c>
      <c r="H10698">
        <f>COUNTIF(Sheet3!C:C,Sheet1!B10698)</f>
        <v>1</v>
      </c>
      <c r="I10698">
        <f>COUNTIF(Sheet3!$C:$C,Sheet1!C10698)</f>
        <v>1</v>
      </c>
      <c r="J10698">
        <f>COUNTIF(Sheet3!$C:$C,Sheet1!D10698)</f>
        <v>1</v>
      </c>
      <c r="L10698" t="str">
        <f t="shared" si="167"/>
        <v xml:space="preserve">            ('684-88-01858', '819-81-01867', '450-57-00820'),</v>
      </c>
    </row>
    <row r="10699" spans="2:12" x14ac:dyDescent="0.25">
      <c r="B10699" s="2">
        <v>6848801858</v>
      </c>
      <c r="C10699" s="2">
        <v>8198101867</v>
      </c>
      <c r="D10699" s="2">
        <v>4880602646</v>
      </c>
      <c r="E10699" s="4" t="str">
        <f>INDEX(Sheet3!B:B,MATCH(Sheet1!B10699,Sheet3!C:C,0))</f>
        <v>건일바이오팜(주)</v>
      </c>
      <c r="F10699" s="4" t="str">
        <f>INDEX(Sheet3!B:B,MATCH(Sheet1!C10699,Sheet3!C:C,0))</f>
        <v>주식회사 히스토바이오</v>
      </c>
      <c r="G10699" s="4" t="str">
        <f>INDEX(Sheet3!B:B,MATCH(Sheet1!D10699,Sheet3!C:C,0))</f>
        <v>제이에이치마이크로</v>
      </c>
      <c r="H10699">
        <f>COUNTIF(Sheet3!C:C,Sheet1!B10699)</f>
        <v>1</v>
      </c>
      <c r="I10699">
        <f>COUNTIF(Sheet3!$C:$C,Sheet1!C10699)</f>
        <v>1</v>
      </c>
      <c r="J10699">
        <f>COUNTIF(Sheet3!$C:$C,Sheet1!D10699)</f>
        <v>1</v>
      </c>
      <c r="L10699" t="str">
        <f t="shared" si="167"/>
        <v xml:space="preserve">            ('684-88-01858', '819-81-01867', '488-06-02646'),</v>
      </c>
    </row>
    <row r="10700" spans="2:12" x14ac:dyDescent="0.25">
      <c r="B10700" s="2">
        <v>6848801858</v>
      </c>
      <c r="C10700" s="2">
        <v>8198101867</v>
      </c>
      <c r="D10700" s="2">
        <v>5062556397</v>
      </c>
      <c r="E10700" s="4" t="str">
        <f>INDEX(Sheet3!B:B,MATCH(Sheet1!B10700,Sheet3!C:C,0))</f>
        <v>건일바이오팜(주)</v>
      </c>
      <c r="F10700" s="4" t="str">
        <f>INDEX(Sheet3!B:B,MATCH(Sheet1!C10700,Sheet3!C:C,0))</f>
        <v>주식회사 히스토바이오</v>
      </c>
      <c r="G10700" s="4" t="str">
        <f>INDEX(Sheet3!B:B,MATCH(Sheet1!D10700,Sheet3!C:C,0))</f>
        <v>케이팜</v>
      </c>
      <c r="H10700">
        <f>COUNTIF(Sheet3!C:C,Sheet1!B10700)</f>
        <v>1</v>
      </c>
      <c r="I10700">
        <f>COUNTIF(Sheet3!$C:$C,Sheet1!C10700)</f>
        <v>1</v>
      </c>
      <c r="J10700">
        <f>COUNTIF(Sheet3!$C:$C,Sheet1!D10700)</f>
        <v>1</v>
      </c>
      <c r="L10700" t="str">
        <f t="shared" si="167"/>
        <v xml:space="preserve">            ('684-88-01858', '819-81-01867', '506-25-56397'),</v>
      </c>
    </row>
    <row r="10701" spans="2:12" x14ac:dyDescent="0.25">
      <c r="B10701" s="2">
        <v>6848801858</v>
      </c>
      <c r="C10701" s="2">
        <v>8198101867</v>
      </c>
      <c r="D10701" s="2">
        <v>5326800230</v>
      </c>
      <c r="E10701" s="4" t="str">
        <f>INDEX(Sheet3!B:B,MATCH(Sheet1!B10701,Sheet3!C:C,0))</f>
        <v>건일바이오팜(주)</v>
      </c>
      <c r="F10701" s="4" t="str">
        <f>INDEX(Sheet3!B:B,MATCH(Sheet1!C10701,Sheet3!C:C,0))</f>
        <v>주식회사 히스토바이오</v>
      </c>
      <c r="G10701" s="4" t="str">
        <f>INDEX(Sheet3!B:B,MATCH(Sheet1!D10701,Sheet3!C:C,0))</f>
        <v>데이지코리아</v>
      </c>
      <c r="H10701">
        <f>COUNTIF(Sheet3!C:C,Sheet1!B10701)</f>
        <v>1</v>
      </c>
      <c r="I10701">
        <f>COUNTIF(Sheet3!$C:$C,Sheet1!C10701)</f>
        <v>1</v>
      </c>
      <c r="J10701">
        <f>COUNTIF(Sheet3!$C:$C,Sheet1!D10701)</f>
        <v>1</v>
      </c>
      <c r="L10701" t="str">
        <f t="shared" si="167"/>
        <v xml:space="preserve">            ('684-88-01858', '819-81-01867', '532-68-00230'),</v>
      </c>
    </row>
    <row r="10702" spans="2:12" x14ac:dyDescent="0.25">
      <c r="B10702" s="2">
        <v>6848801858</v>
      </c>
      <c r="C10702" s="2">
        <v>8198101867</v>
      </c>
      <c r="D10702" s="2">
        <v>5466500728</v>
      </c>
      <c r="E10702" s="4" t="str">
        <f>INDEX(Sheet3!B:B,MATCH(Sheet1!B10702,Sheet3!C:C,0))</f>
        <v>건일바이오팜(주)</v>
      </c>
      <c r="F10702" s="4" t="str">
        <f>INDEX(Sheet3!B:B,MATCH(Sheet1!C10702,Sheet3!C:C,0))</f>
        <v>주식회사 히스토바이오</v>
      </c>
      <c r="G10702" s="4" t="str">
        <f>INDEX(Sheet3!B:B,MATCH(Sheet1!D10702,Sheet3!C:C,0))</f>
        <v>와이에스비</v>
      </c>
      <c r="H10702">
        <f>COUNTIF(Sheet3!C:C,Sheet1!B10702)</f>
        <v>1</v>
      </c>
      <c r="I10702">
        <f>COUNTIF(Sheet3!$C:$C,Sheet1!C10702)</f>
        <v>1</v>
      </c>
      <c r="J10702">
        <f>COUNTIF(Sheet3!$C:$C,Sheet1!D10702)</f>
        <v>1</v>
      </c>
      <c r="L10702" t="str">
        <f t="shared" si="167"/>
        <v xml:space="preserve">            ('684-88-01858', '819-81-01867', '546-65-00728'),</v>
      </c>
    </row>
    <row r="10703" spans="2:12" x14ac:dyDescent="0.25">
      <c r="B10703" s="2">
        <v>6848801858</v>
      </c>
      <c r="C10703" s="2">
        <v>8198101867</v>
      </c>
      <c r="D10703" s="2">
        <v>6154700831</v>
      </c>
      <c r="E10703" s="4" t="str">
        <f>INDEX(Sheet3!B:B,MATCH(Sheet1!B10703,Sheet3!C:C,0))</f>
        <v>건일바이오팜(주)</v>
      </c>
      <c r="F10703" s="4" t="str">
        <f>INDEX(Sheet3!B:B,MATCH(Sheet1!C10703,Sheet3!C:C,0))</f>
        <v>주식회사 히스토바이오</v>
      </c>
      <c r="G10703" s="4" t="str">
        <f>INDEX(Sheet3!B:B,MATCH(Sheet1!D10703,Sheet3!C:C,0))</f>
        <v>에스바이오</v>
      </c>
      <c r="H10703">
        <f>COUNTIF(Sheet3!C:C,Sheet1!B10703)</f>
        <v>1</v>
      </c>
      <c r="I10703">
        <f>COUNTIF(Sheet3!$C:$C,Sheet1!C10703)</f>
        <v>1</v>
      </c>
      <c r="J10703">
        <f>COUNTIF(Sheet3!$C:$C,Sheet1!D10703)</f>
        <v>1</v>
      </c>
      <c r="L10703" t="str">
        <f t="shared" si="167"/>
        <v xml:space="preserve">            ('684-88-01858', '819-81-01867', '615-47-00831'),</v>
      </c>
    </row>
    <row r="10704" spans="2:12" x14ac:dyDescent="0.25">
      <c r="B10704" s="2">
        <v>6848801858</v>
      </c>
      <c r="C10704" s="2">
        <v>8198101867</v>
      </c>
      <c r="D10704" s="2">
        <v>6272101060</v>
      </c>
      <c r="E10704" s="4" t="str">
        <f>INDEX(Sheet3!B:B,MATCH(Sheet1!B10704,Sheet3!C:C,0))</f>
        <v>건일바이오팜(주)</v>
      </c>
      <c r="F10704" s="4" t="str">
        <f>INDEX(Sheet3!B:B,MATCH(Sheet1!C10704,Sheet3!C:C,0))</f>
        <v>주식회사 히스토바이오</v>
      </c>
      <c r="G10704" s="4" t="str">
        <f>INDEX(Sheet3!B:B,MATCH(Sheet1!D10704,Sheet3!C:C,0))</f>
        <v>일산바이오</v>
      </c>
      <c r="H10704">
        <f>COUNTIF(Sheet3!C:C,Sheet1!B10704)</f>
        <v>1</v>
      </c>
      <c r="I10704">
        <f>COUNTIF(Sheet3!$C:$C,Sheet1!C10704)</f>
        <v>1</v>
      </c>
      <c r="J10704">
        <f>COUNTIF(Sheet3!$C:$C,Sheet1!D10704)</f>
        <v>1</v>
      </c>
      <c r="L10704" t="str">
        <f t="shared" si="167"/>
        <v xml:space="preserve">            ('684-88-01858', '819-81-01867', '627-21-01060'),</v>
      </c>
    </row>
    <row r="10705" spans="2:12" x14ac:dyDescent="0.25">
      <c r="B10705" s="2">
        <v>6848801858</v>
      </c>
      <c r="C10705" s="2">
        <v>8198101867</v>
      </c>
      <c r="D10705" s="2">
        <v>6533501315</v>
      </c>
      <c r="E10705" s="4" t="str">
        <f>INDEX(Sheet3!B:B,MATCH(Sheet1!B10705,Sheet3!C:C,0))</f>
        <v>건일바이오팜(주)</v>
      </c>
      <c r="F10705" s="4" t="str">
        <f>INDEX(Sheet3!B:B,MATCH(Sheet1!C10705,Sheet3!C:C,0))</f>
        <v>주식회사 히스토바이오</v>
      </c>
      <c r="G10705" s="4" t="str">
        <f>INDEX(Sheet3!B:B,MATCH(Sheet1!D10705,Sheet3!C:C,0))</f>
        <v>더블에이치컴퍼니</v>
      </c>
      <c r="H10705">
        <f>COUNTIF(Sheet3!C:C,Sheet1!B10705)</f>
        <v>1</v>
      </c>
      <c r="I10705">
        <f>COUNTIF(Sheet3!$C:$C,Sheet1!C10705)</f>
        <v>1</v>
      </c>
      <c r="J10705">
        <f>COUNTIF(Sheet3!$C:$C,Sheet1!D10705)</f>
        <v>1</v>
      </c>
      <c r="L10705" t="str">
        <f t="shared" si="167"/>
        <v xml:space="preserve">            ('684-88-01858', '819-81-01867', '653-35-01315'),</v>
      </c>
    </row>
    <row r="10706" spans="2:12" x14ac:dyDescent="0.25">
      <c r="B10706" s="2">
        <v>6848801858</v>
      </c>
      <c r="C10706" s="2">
        <v>8198101867</v>
      </c>
      <c r="D10706" s="2">
        <v>6725100729</v>
      </c>
      <c r="E10706" s="4" t="str">
        <f>INDEX(Sheet3!B:B,MATCH(Sheet1!B10706,Sheet3!C:C,0))</f>
        <v>건일바이오팜(주)</v>
      </c>
      <c r="F10706" s="4" t="str">
        <f>INDEX(Sheet3!B:B,MATCH(Sheet1!C10706,Sheet3!C:C,0))</f>
        <v>주식회사 히스토바이오</v>
      </c>
      <c r="G10706" s="4" t="str">
        <f>INDEX(Sheet3!B:B,MATCH(Sheet1!D10706,Sheet3!C:C,0))</f>
        <v>정성메디팜</v>
      </c>
      <c r="H10706">
        <f>COUNTIF(Sheet3!C:C,Sheet1!B10706)</f>
        <v>1</v>
      </c>
      <c r="I10706">
        <f>COUNTIF(Sheet3!$C:$C,Sheet1!C10706)</f>
        <v>1</v>
      </c>
      <c r="J10706">
        <f>COUNTIF(Sheet3!$C:$C,Sheet1!D10706)</f>
        <v>1</v>
      </c>
      <c r="L10706" t="str">
        <f t="shared" si="167"/>
        <v xml:space="preserve">            ('684-88-01858', '819-81-01867', '672-51-00729'),</v>
      </c>
    </row>
    <row r="10707" spans="2:12" x14ac:dyDescent="0.25">
      <c r="B10707" s="2">
        <v>6848801858</v>
      </c>
      <c r="C10707" s="2">
        <v>8198101867</v>
      </c>
      <c r="D10707" s="2">
        <v>6938100140</v>
      </c>
      <c r="E10707" s="4" t="str">
        <f>INDEX(Sheet3!B:B,MATCH(Sheet1!B10707,Sheet3!C:C,0))</f>
        <v>건일바이오팜(주)</v>
      </c>
      <c r="F10707" s="4" t="str">
        <f>INDEX(Sheet3!B:B,MATCH(Sheet1!C10707,Sheet3!C:C,0))</f>
        <v>주식회사 히스토바이오</v>
      </c>
      <c r="G10707" s="4" t="str">
        <f>INDEX(Sheet3!B:B,MATCH(Sheet1!D10707,Sheet3!C:C,0))</f>
        <v>엠씨앤디</v>
      </c>
      <c r="H10707">
        <f>COUNTIF(Sheet3!C:C,Sheet1!B10707)</f>
        <v>1</v>
      </c>
      <c r="I10707">
        <f>COUNTIF(Sheet3!$C:$C,Sheet1!C10707)</f>
        <v>1</v>
      </c>
      <c r="J10707">
        <f>COUNTIF(Sheet3!$C:$C,Sheet1!D10707)</f>
        <v>1</v>
      </c>
      <c r="L10707" t="str">
        <f t="shared" si="167"/>
        <v xml:space="preserve">            ('684-88-01858', '819-81-01867', '693-81-00140'),</v>
      </c>
    </row>
    <row r="10708" spans="2:12" x14ac:dyDescent="0.25">
      <c r="B10708" s="2">
        <v>6848801858</v>
      </c>
      <c r="C10708" s="2">
        <v>8198101867</v>
      </c>
      <c r="D10708" s="2">
        <v>6980703064</v>
      </c>
      <c r="E10708" s="4" t="str">
        <f>INDEX(Sheet3!B:B,MATCH(Sheet1!B10708,Sheet3!C:C,0))</f>
        <v>건일바이오팜(주)</v>
      </c>
      <c r="F10708" s="4" t="str">
        <f>INDEX(Sheet3!B:B,MATCH(Sheet1!C10708,Sheet3!C:C,0))</f>
        <v>주식회사 히스토바이오</v>
      </c>
      <c r="G10708" s="4" t="str">
        <f>INDEX(Sheet3!B:B,MATCH(Sheet1!D10708,Sheet3!C:C,0))</f>
        <v>미래팜</v>
      </c>
      <c r="H10708">
        <f>COUNTIF(Sheet3!C:C,Sheet1!B10708)</f>
        <v>1</v>
      </c>
      <c r="I10708">
        <f>COUNTIF(Sheet3!$C:$C,Sheet1!C10708)</f>
        <v>1</v>
      </c>
      <c r="J10708">
        <f>COUNTIF(Sheet3!$C:$C,Sheet1!D10708)</f>
        <v>1</v>
      </c>
      <c r="L10708" t="str">
        <f t="shared" si="167"/>
        <v xml:space="preserve">            ('684-88-01858', '819-81-01867', '698-07-03064'),</v>
      </c>
    </row>
    <row r="10709" spans="2:12" x14ac:dyDescent="0.25">
      <c r="B10709" s="2">
        <v>6848801858</v>
      </c>
      <c r="C10709" s="2">
        <v>8198101867</v>
      </c>
      <c r="D10709" s="2">
        <v>7098102424</v>
      </c>
      <c r="E10709" s="4" t="str">
        <f>INDEX(Sheet3!B:B,MATCH(Sheet1!B10709,Sheet3!C:C,0))</f>
        <v>건일바이오팜(주)</v>
      </c>
      <c r="F10709" s="4" t="str">
        <f>INDEX(Sheet3!B:B,MATCH(Sheet1!C10709,Sheet3!C:C,0))</f>
        <v>주식회사 히스토바이오</v>
      </c>
      <c r="G10709" s="4" t="str">
        <f>INDEX(Sheet3!B:B,MATCH(Sheet1!D10709,Sheet3!C:C,0))</f>
        <v>주식회사 서원파마</v>
      </c>
      <c r="H10709">
        <f>COUNTIF(Sheet3!C:C,Sheet1!B10709)</f>
        <v>1</v>
      </c>
      <c r="I10709">
        <f>COUNTIF(Sheet3!$C:$C,Sheet1!C10709)</f>
        <v>1</v>
      </c>
      <c r="J10709">
        <f>COUNTIF(Sheet3!$C:$C,Sheet1!D10709)</f>
        <v>1</v>
      </c>
      <c r="L10709" t="str">
        <f t="shared" si="167"/>
        <v xml:space="preserve">            ('684-88-01858', '819-81-01867', '709-81-02424'),</v>
      </c>
    </row>
    <row r="10710" spans="2:12" x14ac:dyDescent="0.25">
      <c r="B10710" s="2">
        <v>6848801858</v>
      </c>
      <c r="C10710" s="2">
        <v>8198101867</v>
      </c>
      <c r="D10710" s="2">
        <v>7138702497</v>
      </c>
      <c r="E10710" s="4" t="str">
        <f>INDEX(Sheet3!B:B,MATCH(Sheet1!B10710,Sheet3!C:C,0))</f>
        <v>건일바이오팜(주)</v>
      </c>
      <c r="F10710" s="4" t="str">
        <f>INDEX(Sheet3!B:B,MATCH(Sheet1!C10710,Sheet3!C:C,0))</f>
        <v>주식회사 히스토바이오</v>
      </c>
      <c r="G10710" s="4" t="str">
        <f>INDEX(Sheet3!B:B,MATCH(Sheet1!D10710,Sheet3!C:C,0))</f>
        <v>주식회사 피에이피코퍼레이션(PAP CORPORATION)</v>
      </c>
      <c r="H10710">
        <f>COUNTIF(Sheet3!C:C,Sheet1!B10710)</f>
        <v>1</v>
      </c>
      <c r="I10710">
        <f>COUNTIF(Sheet3!$C:$C,Sheet1!C10710)</f>
        <v>1</v>
      </c>
      <c r="J10710">
        <f>COUNTIF(Sheet3!$C:$C,Sheet1!D10710)</f>
        <v>1</v>
      </c>
      <c r="L10710" t="str">
        <f t="shared" si="167"/>
        <v xml:space="preserve">            ('684-88-01858', '819-81-01867', '713-87-02497'),</v>
      </c>
    </row>
    <row r="10711" spans="2:12" x14ac:dyDescent="0.25">
      <c r="B10711" s="2">
        <v>6848801858</v>
      </c>
      <c r="C10711" s="2">
        <v>8198101867</v>
      </c>
      <c r="D10711" s="2">
        <v>7482801804</v>
      </c>
      <c r="E10711" s="4" t="str">
        <f>INDEX(Sheet3!B:B,MATCH(Sheet1!B10711,Sheet3!C:C,0))</f>
        <v>건일바이오팜(주)</v>
      </c>
      <c r="F10711" s="4" t="str">
        <f>INDEX(Sheet3!B:B,MATCH(Sheet1!C10711,Sheet3!C:C,0))</f>
        <v>주식회사 히스토바이오</v>
      </c>
      <c r="G10711" s="4" t="str">
        <f>INDEX(Sheet3!B:B,MATCH(Sheet1!D10711,Sheet3!C:C,0))</f>
        <v>아이에이치팜</v>
      </c>
      <c r="H10711">
        <f>COUNTIF(Sheet3!C:C,Sheet1!B10711)</f>
        <v>1</v>
      </c>
      <c r="I10711">
        <f>COUNTIF(Sheet3!$C:$C,Sheet1!C10711)</f>
        <v>1</v>
      </c>
      <c r="J10711">
        <f>COUNTIF(Sheet3!$C:$C,Sheet1!D10711)</f>
        <v>1</v>
      </c>
      <c r="L10711" t="str">
        <f t="shared" si="167"/>
        <v xml:space="preserve">            ('684-88-01858', '819-81-01867', '748-28-01804'),</v>
      </c>
    </row>
    <row r="10712" spans="2:12" x14ac:dyDescent="0.25">
      <c r="B10712" s="2">
        <v>6848801858</v>
      </c>
      <c r="C10712" s="2">
        <v>8198101867</v>
      </c>
      <c r="D10712" s="2">
        <v>7548803266</v>
      </c>
      <c r="E10712" s="4" t="str">
        <f>INDEX(Sheet3!B:B,MATCH(Sheet1!B10712,Sheet3!C:C,0))</f>
        <v>건일바이오팜(주)</v>
      </c>
      <c r="F10712" s="4" t="str">
        <f>INDEX(Sheet3!B:B,MATCH(Sheet1!C10712,Sheet3!C:C,0))</f>
        <v>주식회사 히스토바이오</v>
      </c>
      <c r="G10712" s="4" t="str">
        <f>INDEX(Sheet3!B:B,MATCH(Sheet1!D10712,Sheet3!C:C,0))</f>
        <v>아이원메디칼협동조합</v>
      </c>
      <c r="H10712">
        <f>COUNTIF(Sheet3!C:C,Sheet1!B10712)</f>
        <v>1</v>
      </c>
      <c r="I10712">
        <f>COUNTIF(Sheet3!$C:$C,Sheet1!C10712)</f>
        <v>1</v>
      </c>
      <c r="J10712">
        <f>COUNTIF(Sheet3!$C:$C,Sheet1!D10712)</f>
        <v>1</v>
      </c>
      <c r="L10712" t="str">
        <f t="shared" si="167"/>
        <v xml:space="preserve">            ('684-88-01858', '819-81-01867', '754-88-03266'),</v>
      </c>
    </row>
    <row r="10713" spans="2:12" x14ac:dyDescent="0.25">
      <c r="B10713" s="2">
        <v>6848801858</v>
      </c>
      <c r="C10713" s="2">
        <v>8198101867</v>
      </c>
      <c r="D10713" s="2">
        <v>8591602487</v>
      </c>
      <c r="E10713" s="4" t="str">
        <f>INDEX(Sheet3!B:B,MATCH(Sheet1!B10713,Sheet3!C:C,0))</f>
        <v>건일바이오팜(주)</v>
      </c>
      <c r="F10713" s="4" t="str">
        <f>INDEX(Sheet3!B:B,MATCH(Sheet1!C10713,Sheet3!C:C,0))</f>
        <v>주식회사 히스토바이오</v>
      </c>
      <c r="G10713" s="4" t="str">
        <f>INDEX(Sheet3!B:B,MATCH(Sheet1!D10713,Sheet3!C:C,0))</f>
        <v>에스팜</v>
      </c>
      <c r="H10713">
        <f>COUNTIF(Sheet3!C:C,Sheet1!B10713)</f>
        <v>1</v>
      </c>
      <c r="I10713">
        <f>COUNTIF(Sheet3!$C:$C,Sheet1!C10713)</f>
        <v>1</v>
      </c>
      <c r="J10713">
        <f>COUNTIF(Sheet3!$C:$C,Sheet1!D10713)</f>
        <v>1</v>
      </c>
      <c r="L10713" t="str">
        <f t="shared" si="167"/>
        <v xml:space="preserve">            ('684-88-01858', '819-81-01867', '859-16-02487'),</v>
      </c>
    </row>
    <row r="10714" spans="2:12" x14ac:dyDescent="0.25">
      <c r="B10714" s="2">
        <v>6848801858</v>
      </c>
      <c r="C10714" s="2">
        <v>8198101867</v>
      </c>
      <c r="D10714" s="2">
        <v>8670203103</v>
      </c>
      <c r="E10714" s="4" t="str">
        <f>INDEX(Sheet3!B:B,MATCH(Sheet1!B10714,Sheet3!C:C,0))</f>
        <v>건일바이오팜(주)</v>
      </c>
      <c r="F10714" s="4" t="str">
        <f>INDEX(Sheet3!B:B,MATCH(Sheet1!C10714,Sheet3!C:C,0))</f>
        <v>주식회사 히스토바이오</v>
      </c>
      <c r="G10714" s="4" t="str">
        <f>INDEX(Sheet3!B:B,MATCH(Sheet1!D10714,Sheet3!C:C,0))</f>
        <v>유니솔바이오</v>
      </c>
      <c r="H10714">
        <f>COUNTIF(Sheet3!C:C,Sheet1!B10714)</f>
        <v>1</v>
      </c>
      <c r="I10714">
        <f>COUNTIF(Sheet3!$C:$C,Sheet1!C10714)</f>
        <v>1</v>
      </c>
      <c r="J10714">
        <f>COUNTIF(Sheet3!$C:$C,Sheet1!D10714)</f>
        <v>1</v>
      </c>
      <c r="L10714" t="str">
        <f t="shared" si="167"/>
        <v xml:space="preserve">            ('684-88-01858', '819-81-01867', '867-02-03103'),</v>
      </c>
    </row>
    <row r="10715" spans="2:12" x14ac:dyDescent="0.25">
      <c r="B10715" s="2">
        <v>6848801858</v>
      </c>
      <c r="C10715" s="2">
        <v>8198101867</v>
      </c>
      <c r="D10715" s="2">
        <v>8853801306</v>
      </c>
      <c r="E10715" s="4" t="str">
        <f>INDEX(Sheet3!B:B,MATCH(Sheet1!B10715,Sheet3!C:C,0))</f>
        <v>건일바이오팜(주)</v>
      </c>
      <c r="F10715" s="4" t="str">
        <f>INDEX(Sheet3!B:B,MATCH(Sheet1!C10715,Sheet3!C:C,0))</f>
        <v>주식회사 히스토바이오</v>
      </c>
      <c r="G10715" s="4" t="str">
        <f>INDEX(Sheet3!B:B,MATCH(Sheet1!D10715,Sheet3!C:C,0))</f>
        <v>에스제이팜</v>
      </c>
      <c r="H10715">
        <f>COUNTIF(Sheet3!C:C,Sheet1!B10715)</f>
        <v>1</v>
      </c>
      <c r="I10715">
        <f>COUNTIF(Sheet3!$C:$C,Sheet1!C10715)</f>
        <v>1</v>
      </c>
      <c r="J10715">
        <f>COUNTIF(Sheet3!$C:$C,Sheet1!D10715)</f>
        <v>1</v>
      </c>
      <c r="L10715" t="str">
        <f t="shared" si="167"/>
        <v xml:space="preserve">            ('684-88-01858', '819-81-01867', '885-38-01306'),</v>
      </c>
    </row>
    <row r="10716" spans="2:12" x14ac:dyDescent="0.25">
      <c r="B10716" s="2">
        <v>6848801858</v>
      </c>
      <c r="C10716" s="2">
        <v>8198101867</v>
      </c>
      <c r="D10716" s="2">
        <v>8978801022</v>
      </c>
      <c r="E10716" s="4" t="str">
        <f>INDEX(Sheet3!B:B,MATCH(Sheet1!B10716,Sheet3!C:C,0))</f>
        <v>건일바이오팜(주)</v>
      </c>
      <c r="F10716" s="4" t="str">
        <f>INDEX(Sheet3!B:B,MATCH(Sheet1!C10716,Sheet3!C:C,0))</f>
        <v>주식회사 히스토바이오</v>
      </c>
      <c r="G10716" s="4" t="str">
        <f>INDEX(Sheet3!B:B,MATCH(Sheet1!D10716,Sheet3!C:C,0))</f>
        <v>주식회사 와이엔벤쳐스</v>
      </c>
      <c r="H10716">
        <f>COUNTIF(Sheet3!C:C,Sheet1!B10716)</f>
        <v>1</v>
      </c>
      <c r="I10716">
        <f>COUNTIF(Sheet3!$C:$C,Sheet1!C10716)</f>
        <v>1</v>
      </c>
      <c r="J10716">
        <f>COUNTIF(Sheet3!$C:$C,Sheet1!D10716)</f>
        <v>1</v>
      </c>
      <c r="L10716" t="str">
        <f t="shared" si="167"/>
        <v xml:space="preserve">            ('684-88-01858', '819-81-01867', '897-88-01022'),</v>
      </c>
    </row>
    <row r="10717" spans="2:12" x14ac:dyDescent="0.25">
      <c r="B10717" s="2">
        <v>6848801858</v>
      </c>
      <c r="C10717" s="2">
        <v>8218101327</v>
      </c>
      <c r="D10717" s="2">
        <v>8146100550</v>
      </c>
      <c r="E10717" s="4" t="str">
        <f>INDEX(Sheet3!B:B,MATCH(Sheet1!B10717,Sheet3!C:C,0))</f>
        <v>건일바이오팜(주)</v>
      </c>
      <c r="F10717" s="4" t="str">
        <f>INDEX(Sheet3!B:B,MATCH(Sheet1!C10717,Sheet3!C:C,0))</f>
        <v>주식회사 다산팜</v>
      </c>
      <c r="G10717" s="4" t="str">
        <f>INDEX(Sheet3!B:B,MATCH(Sheet1!D10717,Sheet3!C:C,0))</f>
        <v>디에스팜</v>
      </c>
      <c r="H10717">
        <f>COUNTIF(Sheet3!C:C,Sheet1!B10717)</f>
        <v>1</v>
      </c>
      <c r="I10717">
        <f>COUNTIF(Sheet3!$C:$C,Sheet1!C10717)</f>
        <v>1</v>
      </c>
      <c r="J10717">
        <f>COUNTIF(Sheet3!$C:$C,Sheet1!D10717)</f>
        <v>1</v>
      </c>
      <c r="L10717" t="str">
        <f t="shared" si="167"/>
        <v xml:space="preserve">            ('684-88-01858', '821-81-01327', '814-61-00550'),</v>
      </c>
    </row>
    <row r="10718" spans="2:12" x14ac:dyDescent="0.25">
      <c r="B10718" s="2">
        <v>6848801858</v>
      </c>
      <c r="C10718" s="2">
        <v>8218603015</v>
      </c>
      <c r="D10718" s="2">
        <v>1093681444</v>
      </c>
      <c r="E10718" s="4" t="str">
        <f>INDEX(Sheet3!B:B,MATCH(Sheet1!B10718,Sheet3!C:C,0))</f>
        <v>건일바이오팜(주)</v>
      </c>
      <c r="F10718" s="4" t="str">
        <f>INDEX(Sheet3!B:B,MATCH(Sheet1!C10718,Sheet3!C:C,0))</f>
        <v>(주)오픈인사이트</v>
      </c>
      <c r="G10718" s="4" t="str">
        <f>INDEX(Sheet3!B:B,MATCH(Sheet1!D10718,Sheet3!C:C,0))</f>
        <v>우리</v>
      </c>
      <c r="H10718">
        <f>COUNTIF(Sheet3!C:C,Sheet1!B10718)</f>
        <v>1</v>
      </c>
      <c r="I10718">
        <f>COUNTIF(Sheet3!$C:$C,Sheet1!C10718)</f>
        <v>1</v>
      </c>
      <c r="J10718">
        <f>COUNTIF(Sheet3!$C:$C,Sheet1!D10718)</f>
        <v>1</v>
      </c>
      <c r="L10718" t="str">
        <f t="shared" si="167"/>
        <v xml:space="preserve">            ('684-88-01858', '821-86-03015', '109-36-81444'),</v>
      </c>
    </row>
    <row r="10719" spans="2:12" x14ac:dyDescent="0.25">
      <c r="B10719" s="2">
        <v>6848801858</v>
      </c>
      <c r="C10719" s="2">
        <v>8218603015</v>
      </c>
      <c r="D10719" s="2">
        <v>2258129416</v>
      </c>
      <c r="E10719" s="4" t="str">
        <f>INDEX(Sheet3!B:B,MATCH(Sheet1!B10719,Sheet3!C:C,0))</f>
        <v>건일바이오팜(주)</v>
      </c>
      <c r="F10719" s="4" t="str">
        <f>INDEX(Sheet3!B:B,MATCH(Sheet1!C10719,Sheet3!C:C,0))</f>
        <v>(주)오픈인사이트</v>
      </c>
      <c r="G10719" s="4" t="str">
        <f>INDEX(Sheet3!B:B,MATCH(Sheet1!D10719,Sheet3!C:C,0))</f>
        <v>대주약품앤헬스케어</v>
      </c>
      <c r="H10719">
        <f>COUNTIF(Sheet3!C:C,Sheet1!B10719)</f>
        <v>1</v>
      </c>
      <c r="I10719">
        <f>COUNTIF(Sheet3!$C:$C,Sheet1!C10719)</f>
        <v>1</v>
      </c>
      <c r="J10719">
        <f>COUNTIF(Sheet3!$C:$C,Sheet1!D10719)</f>
        <v>1</v>
      </c>
      <c r="L10719" t="str">
        <f t="shared" si="167"/>
        <v xml:space="preserve">            ('684-88-01858', '821-86-03015', '225-81-29416'),</v>
      </c>
    </row>
    <row r="10720" spans="2:12" x14ac:dyDescent="0.25">
      <c r="B10720" s="2">
        <v>6848801858</v>
      </c>
      <c r="C10720" s="2">
        <v>8218603015</v>
      </c>
      <c r="D10720" s="2">
        <v>4491202768</v>
      </c>
      <c r="E10720" s="4" t="str">
        <f>INDEX(Sheet3!B:B,MATCH(Sheet1!B10720,Sheet3!C:C,0))</f>
        <v>건일바이오팜(주)</v>
      </c>
      <c r="F10720" s="4" t="str">
        <f>INDEX(Sheet3!B:B,MATCH(Sheet1!C10720,Sheet3!C:C,0))</f>
        <v>(주)오픈인사이트</v>
      </c>
      <c r="G10720" s="4" t="str">
        <f>INDEX(Sheet3!B:B,MATCH(Sheet1!D10720,Sheet3!C:C,0))</f>
        <v>에스디비팜</v>
      </c>
      <c r="H10720">
        <f>COUNTIF(Sheet3!C:C,Sheet1!B10720)</f>
        <v>1</v>
      </c>
      <c r="I10720">
        <f>COUNTIF(Sheet3!$C:$C,Sheet1!C10720)</f>
        <v>1</v>
      </c>
      <c r="J10720">
        <f>COUNTIF(Sheet3!$C:$C,Sheet1!D10720)</f>
        <v>1</v>
      </c>
      <c r="L10720" t="str">
        <f t="shared" si="167"/>
        <v xml:space="preserve">            ('684-88-01858', '821-86-03015', '449-12-02768'),</v>
      </c>
    </row>
    <row r="10721" spans="2:12" x14ac:dyDescent="0.25">
      <c r="B10721" s="2">
        <v>6848801858</v>
      </c>
      <c r="C10721" s="2">
        <v>8258102293</v>
      </c>
      <c r="D10721" s="2">
        <v>7498802232</v>
      </c>
      <c r="E10721" s="4" t="str">
        <f>INDEX(Sheet3!B:B,MATCH(Sheet1!B10721,Sheet3!C:C,0))</f>
        <v>건일바이오팜(주)</v>
      </c>
      <c r="F10721" s="4" t="str">
        <f>INDEX(Sheet3!B:B,MATCH(Sheet1!C10721,Sheet3!C:C,0))</f>
        <v>하나로메디</v>
      </c>
      <c r="G10721" s="4" t="str">
        <f>INDEX(Sheet3!B:B,MATCH(Sheet1!D10721,Sheet3!C:C,0))</f>
        <v>모사</v>
      </c>
      <c r="H10721">
        <f>COUNTIF(Sheet3!C:C,Sheet1!B10721)</f>
        <v>1</v>
      </c>
      <c r="I10721">
        <f>COUNTIF(Sheet3!$C:$C,Sheet1!C10721)</f>
        <v>1</v>
      </c>
      <c r="J10721">
        <f>COUNTIF(Sheet3!$C:$C,Sheet1!D10721)</f>
        <v>1</v>
      </c>
      <c r="L10721" t="str">
        <f t="shared" si="167"/>
        <v xml:space="preserve">            ('684-88-01858', '825-81-02293', '749-88-02232'),</v>
      </c>
    </row>
    <row r="10722" spans="2:12" x14ac:dyDescent="0.25">
      <c r="B10722" s="2">
        <v>6848801858</v>
      </c>
      <c r="C10722" s="2">
        <v>8328800860</v>
      </c>
      <c r="D10722" s="2">
        <v>1012906477</v>
      </c>
      <c r="E10722" s="4" t="str">
        <f>INDEX(Sheet3!B:B,MATCH(Sheet1!B10722,Sheet3!C:C,0))</f>
        <v>건일바이오팜(주)</v>
      </c>
      <c r="F10722" s="4" t="str">
        <f>INDEX(Sheet3!B:B,MATCH(Sheet1!C10722,Sheet3!C:C,0))</f>
        <v>책임헬스케어</v>
      </c>
      <c r="G10722" s="4" t="str">
        <f>INDEX(Sheet3!B:B,MATCH(Sheet1!D10722,Sheet3!C:C,0))</f>
        <v>금호메디</v>
      </c>
      <c r="H10722">
        <f>COUNTIF(Sheet3!C:C,Sheet1!B10722)</f>
        <v>1</v>
      </c>
      <c r="I10722">
        <f>COUNTIF(Sheet3!$C:$C,Sheet1!C10722)</f>
        <v>1</v>
      </c>
      <c r="J10722">
        <f>COUNTIF(Sheet3!$C:$C,Sheet1!D10722)</f>
        <v>1</v>
      </c>
      <c r="L10722" t="str">
        <f t="shared" si="167"/>
        <v xml:space="preserve">            ('684-88-01858', '832-88-00860', '101-29-06477'),</v>
      </c>
    </row>
    <row r="10723" spans="2:12" x14ac:dyDescent="0.25">
      <c r="B10723" s="2">
        <v>6848801858</v>
      </c>
      <c r="C10723" s="2">
        <v>8328800860</v>
      </c>
      <c r="D10723" s="2">
        <v>1023306496</v>
      </c>
      <c r="E10723" s="4" t="str">
        <f>INDEX(Sheet3!B:B,MATCH(Sheet1!B10723,Sheet3!C:C,0))</f>
        <v>건일바이오팜(주)</v>
      </c>
      <c r="F10723" s="4" t="str">
        <f>INDEX(Sheet3!B:B,MATCH(Sheet1!C10723,Sheet3!C:C,0))</f>
        <v>책임헬스케어</v>
      </c>
      <c r="G10723" s="4" t="str">
        <f>INDEX(Sheet3!B:B,MATCH(Sheet1!D10723,Sheet3!C:C,0))</f>
        <v>정윤호</v>
      </c>
      <c r="H10723">
        <f>COUNTIF(Sheet3!C:C,Sheet1!B10723)</f>
        <v>1</v>
      </c>
      <c r="I10723">
        <f>COUNTIF(Sheet3!$C:$C,Sheet1!C10723)</f>
        <v>1</v>
      </c>
      <c r="J10723">
        <f>COUNTIF(Sheet3!$C:$C,Sheet1!D10723)</f>
        <v>1</v>
      </c>
      <c r="L10723" t="str">
        <f t="shared" si="167"/>
        <v xml:space="preserve">            ('684-88-01858', '832-88-00860', '102-33-06496'),</v>
      </c>
    </row>
    <row r="10724" spans="2:12" x14ac:dyDescent="0.25">
      <c r="B10724" s="2">
        <v>6848801858</v>
      </c>
      <c r="C10724" s="2">
        <v>8328800860</v>
      </c>
      <c r="D10724" s="2">
        <v>1061796592</v>
      </c>
      <c r="E10724" s="4" t="str">
        <f>INDEX(Sheet3!B:B,MATCH(Sheet1!B10724,Sheet3!C:C,0))</f>
        <v>건일바이오팜(주)</v>
      </c>
      <c r="F10724" s="4" t="str">
        <f>INDEX(Sheet3!B:B,MATCH(Sheet1!C10724,Sheet3!C:C,0))</f>
        <v>책임헬스케어</v>
      </c>
      <c r="G10724" s="4" t="str">
        <f>INDEX(Sheet3!B:B,MATCH(Sheet1!D10724,Sheet3!C:C,0))</f>
        <v>오닉스바이오</v>
      </c>
      <c r="H10724">
        <f>COUNTIF(Sheet3!C:C,Sheet1!B10724)</f>
        <v>1</v>
      </c>
      <c r="I10724">
        <f>COUNTIF(Sheet3!$C:$C,Sheet1!C10724)</f>
        <v>1</v>
      </c>
      <c r="J10724">
        <f>COUNTIF(Sheet3!$C:$C,Sheet1!D10724)</f>
        <v>1</v>
      </c>
      <c r="L10724" t="str">
        <f t="shared" si="167"/>
        <v xml:space="preserve">            ('684-88-01858', '832-88-00860', '106-17-96592'),</v>
      </c>
    </row>
    <row r="10725" spans="2:12" x14ac:dyDescent="0.25">
      <c r="B10725" s="2">
        <v>6848801858</v>
      </c>
      <c r="C10725" s="2">
        <v>8328800860</v>
      </c>
      <c r="D10725" s="2">
        <v>1062576591</v>
      </c>
      <c r="E10725" s="4" t="str">
        <f>INDEX(Sheet3!B:B,MATCH(Sheet1!B10725,Sheet3!C:C,0))</f>
        <v>건일바이오팜(주)</v>
      </c>
      <c r="F10725" s="4" t="str">
        <f>INDEX(Sheet3!B:B,MATCH(Sheet1!C10725,Sheet3!C:C,0))</f>
        <v>책임헬스케어</v>
      </c>
      <c r="G10725" s="4" t="str">
        <f>INDEX(Sheet3!B:B,MATCH(Sheet1!D10725,Sheet3!C:C,0))</f>
        <v>케이팜</v>
      </c>
      <c r="H10725">
        <f>COUNTIF(Sheet3!C:C,Sheet1!B10725)</f>
        <v>1</v>
      </c>
      <c r="I10725">
        <f>COUNTIF(Sheet3!$C:$C,Sheet1!C10725)</f>
        <v>1</v>
      </c>
      <c r="J10725">
        <f>COUNTIF(Sheet3!$C:$C,Sheet1!D10725)</f>
        <v>1</v>
      </c>
      <c r="L10725" t="str">
        <f t="shared" si="167"/>
        <v xml:space="preserve">            ('684-88-01858', '832-88-00860', '106-25-76591'),</v>
      </c>
    </row>
    <row r="10726" spans="2:12" x14ac:dyDescent="0.25">
      <c r="B10726" s="2">
        <v>6848801858</v>
      </c>
      <c r="C10726" s="2">
        <v>8328800860</v>
      </c>
      <c r="D10726" s="2">
        <v>1095389647</v>
      </c>
      <c r="E10726" s="4" t="str">
        <f>INDEX(Sheet3!B:B,MATCH(Sheet1!B10726,Sheet3!C:C,0))</f>
        <v>건일바이오팜(주)</v>
      </c>
      <c r="F10726" s="4" t="str">
        <f>INDEX(Sheet3!B:B,MATCH(Sheet1!C10726,Sheet3!C:C,0))</f>
        <v>책임헬스케어</v>
      </c>
      <c r="G10726" s="4" t="str">
        <f>INDEX(Sheet3!B:B,MATCH(Sheet1!D10726,Sheet3!C:C,0))</f>
        <v>청명약품</v>
      </c>
      <c r="H10726">
        <f>COUNTIF(Sheet3!C:C,Sheet1!B10726)</f>
        <v>1</v>
      </c>
      <c r="I10726">
        <f>COUNTIF(Sheet3!$C:$C,Sheet1!C10726)</f>
        <v>1</v>
      </c>
      <c r="J10726">
        <f>COUNTIF(Sheet3!$C:$C,Sheet1!D10726)</f>
        <v>1</v>
      </c>
      <c r="L10726" t="str">
        <f t="shared" si="167"/>
        <v xml:space="preserve">            ('684-88-01858', '832-88-00860', '109-53-89647'),</v>
      </c>
    </row>
    <row r="10727" spans="2:12" x14ac:dyDescent="0.25">
      <c r="B10727" s="2">
        <v>6848801858</v>
      </c>
      <c r="C10727" s="2">
        <v>8328800860</v>
      </c>
      <c r="D10727" s="2">
        <v>1121853936</v>
      </c>
      <c r="E10727" s="4" t="str">
        <f>INDEX(Sheet3!B:B,MATCH(Sheet1!B10727,Sheet3!C:C,0))</f>
        <v>건일바이오팜(주)</v>
      </c>
      <c r="F10727" s="4" t="str">
        <f>INDEX(Sheet3!B:B,MATCH(Sheet1!C10727,Sheet3!C:C,0))</f>
        <v>책임헬스케어</v>
      </c>
      <c r="G10727" s="4" t="str">
        <f>INDEX(Sheet3!B:B,MATCH(Sheet1!D10727,Sheet3!C:C,0))</f>
        <v>제이씨약품</v>
      </c>
      <c r="H10727">
        <f>COUNTIF(Sheet3!C:C,Sheet1!B10727)</f>
        <v>1</v>
      </c>
      <c r="I10727">
        <f>COUNTIF(Sheet3!$C:$C,Sheet1!C10727)</f>
        <v>1</v>
      </c>
      <c r="J10727">
        <f>COUNTIF(Sheet3!$C:$C,Sheet1!D10727)</f>
        <v>1</v>
      </c>
      <c r="L10727" t="str">
        <f t="shared" si="167"/>
        <v xml:space="preserve">            ('684-88-01858', '832-88-00860', '112-18-53936'),</v>
      </c>
    </row>
    <row r="10728" spans="2:12" x14ac:dyDescent="0.25">
      <c r="B10728" s="2">
        <v>6848801858</v>
      </c>
      <c r="C10728" s="2">
        <v>8328800860</v>
      </c>
      <c r="D10728" s="2">
        <v>1122121598</v>
      </c>
      <c r="E10728" s="4" t="str">
        <f>INDEX(Sheet3!B:B,MATCH(Sheet1!B10728,Sheet3!C:C,0))</f>
        <v>건일바이오팜(주)</v>
      </c>
      <c r="F10728" s="4" t="str">
        <f>INDEX(Sheet3!B:B,MATCH(Sheet1!C10728,Sheet3!C:C,0))</f>
        <v>책임헬스케어</v>
      </c>
      <c r="G10728" s="4" t="str">
        <f>INDEX(Sheet3!B:B,MATCH(Sheet1!D10728,Sheet3!C:C,0))</f>
        <v>제이엠메디</v>
      </c>
      <c r="H10728">
        <f>COUNTIF(Sheet3!C:C,Sheet1!B10728)</f>
        <v>1</v>
      </c>
      <c r="I10728">
        <f>COUNTIF(Sheet3!$C:$C,Sheet1!C10728)</f>
        <v>1</v>
      </c>
      <c r="J10728">
        <f>COUNTIF(Sheet3!$C:$C,Sheet1!D10728)</f>
        <v>1</v>
      </c>
      <c r="L10728" t="str">
        <f t="shared" si="167"/>
        <v xml:space="preserve">            ('684-88-01858', '832-88-00860', '112-21-21598'),</v>
      </c>
    </row>
    <row r="10729" spans="2:12" x14ac:dyDescent="0.25">
      <c r="B10729" s="2">
        <v>6848801858</v>
      </c>
      <c r="C10729" s="2">
        <v>8328800860</v>
      </c>
      <c r="D10729" s="2">
        <v>1167900510</v>
      </c>
      <c r="E10729" s="4" t="str">
        <f>INDEX(Sheet3!B:B,MATCH(Sheet1!B10729,Sheet3!C:C,0))</f>
        <v>건일바이오팜(주)</v>
      </c>
      <c r="F10729" s="4" t="str">
        <f>INDEX(Sheet3!B:B,MATCH(Sheet1!C10729,Sheet3!C:C,0))</f>
        <v>책임헬스케어</v>
      </c>
      <c r="G10729" s="4" t="str">
        <f>INDEX(Sheet3!B:B,MATCH(Sheet1!D10729,Sheet3!C:C,0))</f>
        <v>준메디칼</v>
      </c>
      <c r="H10729">
        <f>COUNTIF(Sheet3!C:C,Sheet1!B10729)</f>
        <v>1</v>
      </c>
      <c r="I10729">
        <f>COUNTIF(Sheet3!$C:$C,Sheet1!C10729)</f>
        <v>1</v>
      </c>
      <c r="J10729">
        <f>COUNTIF(Sheet3!$C:$C,Sheet1!D10729)</f>
        <v>1</v>
      </c>
      <c r="L10729" t="str">
        <f t="shared" si="167"/>
        <v xml:space="preserve">            ('684-88-01858', '832-88-00860', '116-79-00510'),</v>
      </c>
    </row>
    <row r="10730" spans="2:12" x14ac:dyDescent="0.25">
      <c r="B10730" s="2">
        <v>6848801858</v>
      </c>
      <c r="C10730" s="2">
        <v>8328800860</v>
      </c>
      <c r="D10730" s="2">
        <v>1181170628</v>
      </c>
      <c r="E10730" s="4" t="str">
        <f>INDEX(Sheet3!B:B,MATCH(Sheet1!B10730,Sheet3!C:C,0))</f>
        <v>건일바이오팜(주)</v>
      </c>
      <c r="F10730" s="4" t="str">
        <f>INDEX(Sheet3!B:B,MATCH(Sheet1!C10730,Sheet3!C:C,0))</f>
        <v>책임헬스케어</v>
      </c>
      <c r="G10730" s="4" t="str">
        <f>INDEX(Sheet3!B:B,MATCH(Sheet1!D10730,Sheet3!C:C,0))</f>
        <v>잇서비스</v>
      </c>
      <c r="H10730">
        <f>COUNTIF(Sheet3!C:C,Sheet1!B10730)</f>
        <v>1</v>
      </c>
      <c r="I10730">
        <f>COUNTIF(Sheet3!$C:$C,Sheet1!C10730)</f>
        <v>1</v>
      </c>
      <c r="J10730">
        <f>COUNTIF(Sheet3!$C:$C,Sheet1!D10730)</f>
        <v>1</v>
      </c>
      <c r="L10730" t="str">
        <f t="shared" si="167"/>
        <v xml:space="preserve">            ('684-88-01858', '832-88-00860', '118-11-70628'),</v>
      </c>
    </row>
    <row r="10731" spans="2:12" x14ac:dyDescent="0.25">
      <c r="B10731" s="2">
        <v>6848801858</v>
      </c>
      <c r="C10731" s="2">
        <v>8328800860</v>
      </c>
      <c r="D10731" s="2">
        <v>1314900375</v>
      </c>
      <c r="E10731" s="4" t="str">
        <f>INDEX(Sheet3!B:B,MATCH(Sheet1!B10731,Sheet3!C:C,0))</f>
        <v>건일바이오팜(주)</v>
      </c>
      <c r="F10731" s="4" t="str">
        <f>INDEX(Sheet3!B:B,MATCH(Sheet1!C10731,Sheet3!C:C,0))</f>
        <v>책임헬스케어</v>
      </c>
      <c r="G10731" s="4" t="str">
        <f>INDEX(Sheet3!B:B,MATCH(Sheet1!D10731,Sheet3!C:C,0))</f>
        <v>이한메디칼</v>
      </c>
      <c r="H10731">
        <f>COUNTIF(Sheet3!C:C,Sheet1!B10731)</f>
        <v>1</v>
      </c>
      <c r="I10731">
        <f>COUNTIF(Sheet3!$C:$C,Sheet1!C10731)</f>
        <v>1</v>
      </c>
      <c r="J10731">
        <f>COUNTIF(Sheet3!$C:$C,Sheet1!D10731)</f>
        <v>1</v>
      </c>
      <c r="L10731" t="str">
        <f t="shared" si="167"/>
        <v xml:space="preserve">            ('684-88-01858', '832-88-00860', '131-49-00375'),</v>
      </c>
    </row>
    <row r="10732" spans="2:12" x14ac:dyDescent="0.25">
      <c r="B10732" s="2">
        <v>6848801858</v>
      </c>
      <c r="C10732" s="2">
        <v>8328800860</v>
      </c>
      <c r="D10732" s="2">
        <v>1318664694</v>
      </c>
      <c r="E10732" s="4" t="str">
        <f>INDEX(Sheet3!B:B,MATCH(Sheet1!B10732,Sheet3!C:C,0))</f>
        <v>건일바이오팜(주)</v>
      </c>
      <c r="F10732" s="4" t="str">
        <f>INDEX(Sheet3!B:B,MATCH(Sheet1!C10732,Sheet3!C:C,0))</f>
        <v>책임헬스케어</v>
      </c>
      <c r="G10732" s="4" t="str">
        <f>INDEX(Sheet3!B:B,MATCH(Sheet1!D10732,Sheet3!C:C,0))</f>
        <v>주식회사 더팜</v>
      </c>
      <c r="H10732">
        <f>COUNTIF(Sheet3!C:C,Sheet1!B10732)</f>
        <v>1</v>
      </c>
      <c r="I10732">
        <f>COUNTIF(Sheet3!$C:$C,Sheet1!C10732)</f>
        <v>1</v>
      </c>
      <c r="J10732">
        <f>COUNTIF(Sheet3!$C:$C,Sheet1!D10732)</f>
        <v>1</v>
      </c>
      <c r="L10732" t="str">
        <f t="shared" si="167"/>
        <v xml:space="preserve">            ('684-88-01858', '832-88-00860', '131-86-64694'),</v>
      </c>
    </row>
    <row r="10733" spans="2:12" x14ac:dyDescent="0.25">
      <c r="B10733" s="2">
        <v>6848801858</v>
      </c>
      <c r="C10733" s="2">
        <v>8328800860</v>
      </c>
      <c r="D10733" s="2">
        <v>1368601035</v>
      </c>
      <c r="E10733" s="4" t="str">
        <f>INDEX(Sheet3!B:B,MATCH(Sheet1!B10733,Sheet3!C:C,0))</f>
        <v>건일바이오팜(주)</v>
      </c>
      <c r="F10733" s="4" t="str">
        <f>INDEX(Sheet3!B:B,MATCH(Sheet1!C10733,Sheet3!C:C,0))</f>
        <v>책임헬스케어</v>
      </c>
      <c r="G10733" s="4" t="str">
        <f>INDEX(Sheet3!B:B,MATCH(Sheet1!D10733,Sheet3!C:C,0))</f>
        <v>성원씨엔에프 주식회사</v>
      </c>
      <c r="H10733">
        <f>COUNTIF(Sheet3!C:C,Sheet1!B10733)</f>
        <v>1</v>
      </c>
      <c r="I10733">
        <f>COUNTIF(Sheet3!$C:$C,Sheet1!C10733)</f>
        <v>1</v>
      </c>
      <c r="J10733">
        <f>COUNTIF(Sheet3!$C:$C,Sheet1!D10733)</f>
        <v>1</v>
      </c>
      <c r="L10733" t="str">
        <f t="shared" si="167"/>
        <v xml:space="preserve">            ('684-88-01858', '832-88-00860', '136-86-01035'),</v>
      </c>
    </row>
    <row r="10734" spans="2:12" x14ac:dyDescent="0.25">
      <c r="B10734" s="2">
        <v>6848801858</v>
      </c>
      <c r="C10734" s="2">
        <v>8328800860</v>
      </c>
      <c r="D10734" s="2">
        <v>1388171018</v>
      </c>
      <c r="E10734" s="4" t="str">
        <f>INDEX(Sheet3!B:B,MATCH(Sheet1!B10734,Sheet3!C:C,0))</f>
        <v>건일바이오팜(주)</v>
      </c>
      <c r="F10734" s="4" t="str">
        <f>INDEX(Sheet3!B:B,MATCH(Sheet1!C10734,Sheet3!C:C,0))</f>
        <v>책임헬스케어</v>
      </c>
      <c r="G10734" s="4" t="str">
        <f>INDEX(Sheet3!B:B,MATCH(Sheet1!D10734,Sheet3!C:C,0))</f>
        <v>(주)엠에스엔씨</v>
      </c>
      <c r="H10734">
        <f>COUNTIF(Sheet3!C:C,Sheet1!B10734)</f>
        <v>1</v>
      </c>
      <c r="I10734">
        <f>COUNTIF(Sheet3!$C:$C,Sheet1!C10734)</f>
        <v>1</v>
      </c>
      <c r="J10734">
        <f>COUNTIF(Sheet3!$C:$C,Sheet1!D10734)</f>
        <v>1</v>
      </c>
      <c r="L10734" t="str">
        <f t="shared" si="167"/>
        <v xml:space="preserve">            ('684-88-01858', '832-88-00860', '138-81-71018'),</v>
      </c>
    </row>
    <row r="10735" spans="2:12" x14ac:dyDescent="0.25">
      <c r="B10735" s="2">
        <v>6848801858</v>
      </c>
      <c r="C10735" s="2">
        <v>8328800860</v>
      </c>
      <c r="D10735" s="2">
        <v>1388187015</v>
      </c>
      <c r="E10735" s="4" t="str">
        <f>INDEX(Sheet3!B:B,MATCH(Sheet1!B10735,Sheet3!C:C,0))</f>
        <v>건일바이오팜(주)</v>
      </c>
      <c r="F10735" s="4" t="str">
        <f>INDEX(Sheet3!B:B,MATCH(Sheet1!C10735,Sheet3!C:C,0))</f>
        <v>책임헬스케어</v>
      </c>
      <c r="G10735" s="4" t="str">
        <f>INDEX(Sheet3!B:B,MATCH(Sheet1!D10735,Sheet3!C:C,0))</f>
        <v>휴그린</v>
      </c>
      <c r="H10735">
        <f>COUNTIF(Sheet3!C:C,Sheet1!B10735)</f>
        <v>1</v>
      </c>
      <c r="I10735">
        <f>COUNTIF(Sheet3!$C:$C,Sheet1!C10735)</f>
        <v>1</v>
      </c>
      <c r="J10735">
        <f>COUNTIF(Sheet3!$C:$C,Sheet1!D10735)</f>
        <v>1</v>
      </c>
      <c r="L10735" t="str">
        <f t="shared" si="167"/>
        <v xml:space="preserve">            ('684-88-01858', '832-88-00860', '138-81-87015'),</v>
      </c>
    </row>
    <row r="10736" spans="2:12" x14ac:dyDescent="0.25">
      <c r="B10736" s="2">
        <v>6848801858</v>
      </c>
      <c r="C10736" s="2">
        <v>8328800860</v>
      </c>
      <c r="D10736" s="2">
        <v>1392801029</v>
      </c>
      <c r="E10736" s="4" t="str">
        <f>INDEX(Sheet3!B:B,MATCH(Sheet1!B10736,Sheet3!C:C,0))</f>
        <v>건일바이오팜(주)</v>
      </c>
      <c r="F10736" s="4" t="str">
        <f>INDEX(Sheet3!B:B,MATCH(Sheet1!C10736,Sheet3!C:C,0))</f>
        <v>책임헬스케어</v>
      </c>
      <c r="G10736" s="4" t="str">
        <f>INDEX(Sheet3!B:B,MATCH(Sheet1!D10736,Sheet3!C:C,0))</f>
        <v>구성팜</v>
      </c>
      <c r="H10736">
        <f>COUNTIF(Sheet3!C:C,Sheet1!B10736)</f>
        <v>1</v>
      </c>
      <c r="I10736">
        <f>COUNTIF(Sheet3!$C:$C,Sheet1!C10736)</f>
        <v>1</v>
      </c>
      <c r="J10736">
        <f>COUNTIF(Sheet3!$C:$C,Sheet1!D10736)</f>
        <v>1</v>
      </c>
      <c r="L10736" t="str">
        <f t="shared" si="167"/>
        <v xml:space="preserve">            ('684-88-01858', '832-88-00860', '139-28-01029'),</v>
      </c>
    </row>
    <row r="10737" spans="2:12" x14ac:dyDescent="0.25">
      <c r="B10737" s="2">
        <v>6848801858</v>
      </c>
      <c r="C10737" s="2">
        <v>8328800860</v>
      </c>
      <c r="D10737" s="2">
        <v>1412202238</v>
      </c>
      <c r="E10737" s="4" t="str">
        <f>INDEX(Sheet3!B:B,MATCH(Sheet1!B10737,Sheet3!C:C,0))</f>
        <v>건일바이오팜(주)</v>
      </c>
      <c r="F10737" s="4" t="str">
        <f>INDEX(Sheet3!B:B,MATCH(Sheet1!C10737,Sheet3!C:C,0))</f>
        <v>책임헬스케어</v>
      </c>
      <c r="G10737" s="4" t="str">
        <f>INDEX(Sheet3!B:B,MATCH(Sheet1!D10737,Sheet3!C:C,0))</f>
        <v>예진팜</v>
      </c>
      <c r="H10737">
        <f>COUNTIF(Sheet3!C:C,Sheet1!B10737)</f>
        <v>1</v>
      </c>
      <c r="I10737">
        <f>COUNTIF(Sheet3!$C:$C,Sheet1!C10737)</f>
        <v>1</v>
      </c>
      <c r="J10737">
        <f>COUNTIF(Sheet3!$C:$C,Sheet1!D10737)</f>
        <v>1</v>
      </c>
      <c r="L10737" t="str">
        <f t="shared" si="167"/>
        <v xml:space="preserve">            ('684-88-01858', '832-88-00860', '141-22-02238'),</v>
      </c>
    </row>
    <row r="10738" spans="2:12" x14ac:dyDescent="0.25">
      <c r="B10738" s="2">
        <v>6848801858</v>
      </c>
      <c r="C10738" s="2">
        <v>8328800860</v>
      </c>
      <c r="D10738" s="2">
        <v>1510701397</v>
      </c>
      <c r="E10738" s="4" t="str">
        <f>INDEX(Sheet3!B:B,MATCH(Sheet1!B10738,Sheet3!C:C,0))</f>
        <v>건일바이오팜(주)</v>
      </c>
      <c r="F10738" s="4" t="str">
        <f>INDEX(Sheet3!B:B,MATCH(Sheet1!C10738,Sheet3!C:C,0))</f>
        <v>책임헬스케어</v>
      </c>
      <c r="G10738" s="4" t="str">
        <f>INDEX(Sheet3!B:B,MATCH(Sheet1!D10738,Sheet3!C:C,0))</f>
        <v>에스제이</v>
      </c>
      <c r="H10738">
        <f>COUNTIF(Sheet3!C:C,Sheet1!B10738)</f>
        <v>1</v>
      </c>
      <c r="I10738">
        <f>COUNTIF(Sheet3!$C:$C,Sheet1!C10738)</f>
        <v>1</v>
      </c>
      <c r="J10738">
        <f>COUNTIF(Sheet3!$C:$C,Sheet1!D10738)</f>
        <v>1</v>
      </c>
      <c r="L10738" t="str">
        <f t="shared" si="167"/>
        <v xml:space="preserve">            ('684-88-01858', '832-88-00860', '151-07-01397'),</v>
      </c>
    </row>
    <row r="10739" spans="2:12" x14ac:dyDescent="0.25">
      <c r="B10739" s="2">
        <v>6848801858</v>
      </c>
      <c r="C10739" s="2">
        <v>8328800860</v>
      </c>
      <c r="D10739" s="2">
        <v>1518701462</v>
      </c>
      <c r="E10739" s="4" t="str">
        <f>INDEX(Sheet3!B:B,MATCH(Sheet1!B10739,Sheet3!C:C,0))</f>
        <v>건일바이오팜(주)</v>
      </c>
      <c r="F10739" s="4" t="str">
        <f>INDEX(Sheet3!B:B,MATCH(Sheet1!C10739,Sheet3!C:C,0))</f>
        <v>책임헬스케어</v>
      </c>
      <c r="G10739" s="4" t="str">
        <f>INDEX(Sheet3!B:B,MATCH(Sheet1!D10739,Sheet3!C:C,0))</f>
        <v>주식회사한옥1957</v>
      </c>
      <c r="H10739">
        <f>COUNTIF(Sheet3!C:C,Sheet1!B10739)</f>
        <v>1</v>
      </c>
      <c r="I10739">
        <f>COUNTIF(Sheet3!$C:$C,Sheet1!C10739)</f>
        <v>1</v>
      </c>
      <c r="J10739">
        <f>COUNTIF(Sheet3!$C:$C,Sheet1!D10739)</f>
        <v>1</v>
      </c>
      <c r="L10739" t="str">
        <f t="shared" si="167"/>
        <v xml:space="preserve">            ('684-88-01858', '832-88-00860', '151-87-01462'),</v>
      </c>
    </row>
    <row r="10740" spans="2:12" x14ac:dyDescent="0.25">
      <c r="B10740" s="2">
        <v>6848801858</v>
      </c>
      <c r="C10740" s="2">
        <v>8328800860</v>
      </c>
      <c r="D10740" s="2">
        <v>1521900394</v>
      </c>
      <c r="E10740" s="4" t="str">
        <f>INDEX(Sheet3!B:B,MATCH(Sheet1!B10740,Sheet3!C:C,0))</f>
        <v>건일바이오팜(주)</v>
      </c>
      <c r="F10740" s="4" t="str">
        <f>INDEX(Sheet3!B:B,MATCH(Sheet1!C10740,Sheet3!C:C,0))</f>
        <v>책임헬스케어</v>
      </c>
      <c r="G10740" s="4" t="str">
        <f>INDEX(Sheet3!B:B,MATCH(Sheet1!D10740,Sheet3!C:C,0))</f>
        <v>제이에스</v>
      </c>
      <c r="H10740">
        <f>COUNTIF(Sheet3!C:C,Sheet1!B10740)</f>
        <v>1</v>
      </c>
      <c r="I10740">
        <f>COUNTIF(Sheet3!$C:$C,Sheet1!C10740)</f>
        <v>1</v>
      </c>
      <c r="J10740">
        <f>COUNTIF(Sheet3!$C:$C,Sheet1!D10740)</f>
        <v>1</v>
      </c>
      <c r="L10740" t="str">
        <f t="shared" si="167"/>
        <v xml:space="preserve">            ('684-88-01858', '832-88-00860', '152-19-00394'),</v>
      </c>
    </row>
    <row r="10741" spans="2:12" x14ac:dyDescent="0.25">
      <c r="B10741" s="2">
        <v>6848801858</v>
      </c>
      <c r="C10741" s="2">
        <v>8328800860</v>
      </c>
      <c r="D10741" s="2">
        <v>1601502037</v>
      </c>
      <c r="E10741" s="4" t="str">
        <f>INDEX(Sheet3!B:B,MATCH(Sheet1!B10741,Sheet3!C:C,0))</f>
        <v>건일바이오팜(주)</v>
      </c>
      <c r="F10741" s="4" t="str">
        <f>INDEX(Sheet3!B:B,MATCH(Sheet1!C10741,Sheet3!C:C,0))</f>
        <v>책임헬스케어</v>
      </c>
      <c r="G10741" s="4" t="str">
        <f>INDEX(Sheet3!B:B,MATCH(Sheet1!D10741,Sheet3!C:C,0))</f>
        <v>HNM</v>
      </c>
      <c r="H10741">
        <f>COUNTIF(Sheet3!C:C,Sheet1!B10741)</f>
        <v>1</v>
      </c>
      <c r="I10741">
        <f>COUNTIF(Sheet3!$C:$C,Sheet1!C10741)</f>
        <v>1</v>
      </c>
      <c r="J10741">
        <f>COUNTIF(Sheet3!$C:$C,Sheet1!D10741)</f>
        <v>1</v>
      </c>
      <c r="L10741" t="str">
        <f t="shared" si="167"/>
        <v xml:space="preserve">            ('684-88-01858', '832-88-00860', '160-15-02037'),</v>
      </c>
    </row>
    <row r="10742" spans="2:12" x14ac:dyDescent="0.25">
      <c r="B10742" s="2">
        <v>6848801858</v>
      </c>
      <c r="C10742" s="2">
        <v>8328800860</v>
      </c>
      <c r="D10742" s="2">
        <v>1666900520</v>
      </c>
      <c r="E10742" s="4" t="str">
        <f>INDEX(Sheet3!B:B,MATCH(Sheet1!B10742,Sheet3!C:C,0))</f>
        <v>건일바이오팜(주)</v>
      </c>
      <c r="F10742" s="4" t="str">
        <f>INDEX(Sheet3!B:B,MATCH(Sheet1!C10742,Sheet3!C:C,0))</f>
        <v>책임헬스케어</v>
      </c>
      <c r="G10742" s="4" t="str">
        <f>INDEX(Sheet3!B:B,MATCH(Sheet1!D10742,Sheet3!C:C,0))</f>
        <v>월드메디</v>
      </c>
      <c r="H10742">
        <f>COUNTIF(Sheet3!C:C,Sheet1!B10742)</f>
        <v>1</v>
      </c>
      <c r="I10742">
        <f>COUNTIF(Sheet3!$C:$C,Sheet1!C10742)</f>
        <v>1</v>
      </c>
      <c r="J10742">
        <f>COUNTIF(Sheet3!$C:$C,Sheet1!D10742)</f>
        <v>1</v>
      </c>
      <c r="L10742" t="str">
        <f t="shared" si="167"/>
        <v xml:space="preserve">            ('684-88-01858', '832-88-00860', '166-69-00520'),</v>
      </c>
    </row>
    <row r="10743" spans="2:12" x14ac:dyDescent="0.25">
      <c r="B10743" s="2">
        <v>6848801858</v>
      </c>
      <c r="C10743" s="2">
        <v>8328800860</v>
      </c>
      <c r="D10743" s="2">
        <v>1763900947</v>
      </c>
      <c r="E10743" s="4" t="str">
        <f>INDEX(Sheet3!B:B,MATCH(Sheet1!B10743,Sheet3!C:C,0))</f>
        <v>건일바이오팜(주)</v>
      </c>
      <c r="F10743" s="4" t="str">
        <f>INDEX(Sheet3!B:B,MATCH(Sheet1!C10743,Sheet3!C:C,0))</f>
        <v>책임헬스케어</v>
      </c>
      <c r="G10743" s="4" t="str">
        <f>INDEX(Sheet3!B:B,MATCH(Sheet1!D10743,Sheet3!C:C,0))</f>
        <v>코리아에쓰피지</v>
      </c>
      <c r="H10743">
        <f>COUNTIF(Sheet3!C:C,Sheet1!B10743)</f>
        <v>1</v>
      </c>
      <c r="I10743">
        <f>COUNTIF(Sheet3!$C:$C,Sheet1!C10743)</f>
        <v>1</v>
      </c>
      <c r="J10743">
        <f>COUNTIF(Sheet3!$C:$C,Sheet1!D10743)</f>
        <v>1</v>
      </c>
      <c r="L10743" t="str">
        <f t="shared" si="167"/>
        <v xml:space="preserve">            ('684-88-01858', '832-88-00860', '176-39-00947'),</v>
      </c>
    </row>
    <row r="10744" spans="2:12" x14ac:dyDescent="0.25">
      <c r="B10744" s="2">
        <v>6848801858</v>
      </c>
      <c r="C10744" s="2">
        <v>8328800860</v>
      </c>
      <c r="D10744" s="2">
        <v>1774601082</v>
      </c>
      <c r="E10744" s="4" t="str">
        <f>INDEX(Sheet3!B:B,MATCH(Sheet1!B10744,Sheet3!C:C,0))</f>
        <v>건일바이오팜(주)</v>
      </c>
      <c r="F10744" s="4" t="str">
        <f>INDEX(Sheet3!B:B,MATCH(Sheet1!C10744,Sheet3!C:C,0))</f>
        <v>책임헬스케어</v>
      </c>
      <c r="G10744" s="4" t="str">
        <f>INDEX(Sheet3!B:B,MATCH(Sheet1!D10744,Sheet3!C:C,0))</f>
        <v>주은산업</v>
      </c>
      <c r="H10744">
        <f>COUNTIF(Sheet3!C:C,Sheet1!B10744)</f>
        <v>1</v>
      </c>
      <c r="I10744">
        <f>COUNTIF(Sheet3!$C:$C,Sheet1!C10744)</f>
        <v>1</v>
      </c>
      <c r="J10744">
        <f>COUNTIF(Sheet3!$C:$C,Sheet1!D10744)</f>
        <v>1</v>
      </c>
      <c r="L10744" t="str">
        <f t="shared" si="167"/>
        <v xml:space="preserve">            ('684-88-01858', '832-88-00860', '177-46-01082'),</v>
      </c>
    </row>
    <row r="10745" spans="2:12" x14ac:dyDescent="0.25">
      <c r="B10745" s="2">
        <v>6848801858</v>
      </c>
      <c r="C10745" s="2">
        <v>8328800860</v>
      </c>
      <c r="D10745" s="2">
        <v>1826300200</v>
      </c>
      <c r="E10745" s="4" t="str">
        <f>INDEX(Sheet3!B:B,MATCH(Sheet1!B10745,Sheet3!C:C,0))</f>
        <v>건일바이오팜(주)</v>
      </c>
      <c r="F10745" s="4" t="str">
        <f>INDEX(Sheet3!B:B,MATCH(Sheet1!C10745,Sheet3!C:C,0))</f>
        <v>책임헬스케어</v>
      </c>
      <c r="G10745" s="4" t="str">
        <f>INDEX(Sheet3!B:B,MATCH(Sheet1!D10745,Sheet3!C:C,0))</f>
        <v>제이에스약품</v>
      </c>
      <c r="H10745">
        <f>COUNTIF(Sheet3!C:C,Sheet1!B10745)</f>
        <v>1</v>
      </c>
      <c r="I10745">
        <f>COUNTIF(Sheet3!$C:$C,Sheet1!C10745)</f>
        <v>1</v>
      </c>
      <c r="J10745">
        <f>COUNTIF(Sheet3!$C:$C,Sheet1!D10745)</f>
        <v>1</v>
      </c>
      <c r="L10745" t="str">
        <f t="shared" si="167"/>
        <v xml:space="preserve">            ('684-88-01858', '832-88-00860', '182-63-00200'),</v>
      </c>
    </row>
    <row r="10746" spans="2:12" x14ac:dyDescent="0.25">
      <c r="B10746" s="2">
        <v>6848801858</v>
      </c>
      <c r="C10746" s="2">
        <v>8328800860</v>
      </c>
      <c r="D10746" s="2">
        <v>1843601140</v>
      </c>
      <c r="E10746" s="4" t="str">
        <f>INDEX(Sheet3!B:B,MATCH(Sheet1!B10746,Sheet3!C:C,0))</f>
        <v>건일바이오팜(주)</v>
      </c>
      <c r="F10746" s="4" t="str">
        <f>INDEX(Sheet3!B:B,MATCH(Sheet1!C10746,Sheet3!C:C,0))</f>
        <v>책임헬스케어</v>
      </c>
      <c r="G10746" s="4" t="str">
        <f>INDEX(Sheet3!B:B,MATCH(Sheet1!D10746,Sheet3!C:C,0))</f>
        <v>원진메디컬</v>
      </c>
      <c r="H10746">
        <f>COUNTIF(Sheet3!C:C,Sheet1!B10746)</f>
        <v>1</v>
      </c>
      <c r="I10746">
        <f>COUNTIF(Sheet3!$C:$C,Sheet1!C10746)</f>
        <v>1</v>
      </c>
      <c r="J10746">
        <f>COUNTIF(Sheet3!$C:$C,Sheet1!D10746)</f>
        <v>1</v>
      </c>
      <c r="L10746" t="str">
        <f t="shared" si="167"/>
        <v xml:space="preserve">            ('684-88-01858', '832-88-00860', '184-36-01140'),</v>
      </c>
    </row>
    <row r="10747" spans="2:12" x14ac:dyDescent="0.25">
      <c r="B10747" s="2">
        <v>6848801858</v>
      </c>
      <c r="C10747" s="2">
        <v>8328800860</v>
      </c>
      <c r="D10747" s="2">
        <v>1855300909</v>
      </c>
      <c r="E10747" s="4" t="str">
        <f>INDEX(Sheet3!B:B,MATCH(Sheet1!B10747,Sheet3!C:C,0))</f>
        <v>건일바이오팜(주)</v>
      </c>
      <c r="F10747" s="4" t="str">
        <f>INDEX(Sheet3!B:B,MATCH(Sheet1!C10747,Sheet3!C:C,0))</f>
        <v>책임헬스케어</v>
      </c>
      <c r="G10747" s="4" t="str">
        <f>INDEX(Sheet3!B:B,MATCH(Sheet1!D10747,Sheet3!C:C,0))</f>
        <v>삼도봉사과농장</v>
      </c>
      <c r="H10747">
        <f>COUNTIF(Sheet3!C:C,Sheet1!B10747)</f>
        <v>1</v>
      </c>
      <c r="I10747">
        <f>COUNTIF(Sheet3!$C:$C,Sheet1!C10747)</f>
        <v>1</v>
      </c>
      <c r="J10747">
        <f>COUNTIF(Sheet3!$C:$C,Sheet1!D10747)</f>
        <v>1</v>
      </c>
      <c r="L10747" t="str">
        <f t="shared" si="167"/>
        <v xml:space="preserve">            ('684-88-01858', '832-88-00860', '185-53-00909'),</v>
      </c>
    </row>
    <row r="10748" spans="2:12" x14ac:dyDescent="0.25">
      <c r="B10748" s="2">
        <v>6848801858</v>
      </c>
      <c r="C10748" s="2">
        <v>8328800860</v>
      </c>
      <c r="D10748" s="2">
        <v>1901300676</v>
      </c>
      <c r="E10748" s="4" t="str">
        <f>INDEX(Sheet3!B:B,MATCH(Sheet1!B10748,Sheet3!C:C,0))</f>
        <v>건일바이오팜(주)</v>
      </c>
      <c r="F10748" s="4" t="str">
        <f>INDEX(Sheet3!B:B,MATCH(Sheet1!C10748,Sheet3!C:C,0))</f>
        <v>책임헬스케어</v>
      </c>
      <c r="G10748" s="4" t="str">
        <f>INDEX(Sheet3!B:B,MATCH(Sheet1!D10748,Sheet3!C:C,0))</f>
        <v>태후메디칼</v>
      </c>
      <c r="H10748">
        <f>COUNTIF(Sheet3!C:C,Sheet1!B10748)</f>
        <v>1</v>
      </c>
      <c r="I10748">
        <f>COUNTIF(Sheet3!$C:$C,Sheet1!C10748)</f>
        <v>1</v>
      </c>
      <c r="J10748">
        <f>COUNTIF(Sheet3!$C:$C,Sheet1!D10748)</f>
        <v>1</v>
      </c>
      <c r="L10748" t="str">
        <f t="shared" si="167"/>
        <v xml:space="preserve">            ('684-88-01858', '832-88-00860', '190-13-00676'),</v>
      </c>
    </row>
    <row r="10749" spans="2:12" x14ac:dyDescent="0.25">
      <c r="B10749" s="2">
        <v>6848801858</v>
      </c>
      <c r="C10749" s="2">
        <v>8328800860</v>
      </c>
      <c r="D10749" s="2">
        <v>1928603052</v>
      </c>
      <c r="E10749" s="4" t="str">
        <f>INDEX(Sheet3!B:B,MATCH(Sheet1!B10749,Sheet3!C:C,0))</f>
        <v>건일바이오팜(주)</v>
      </c>
      <c r="F10749" s="4" t="str">
        <f>INDEX(Sheet3!B:B,MATCH(Sheet1!C10749,Sheet3!C:C,0))</f>
        <v>책임헬스케어</v>
      </c>
      <c r="G10749" s="4" t="str">
        <f>INDEX(Sheet3!B:B,MATCH(Sheet1!D10749,Sheet3!C:C,0))</f>
        <v>동국헬스케어</v>
      </c>
      <c r="H10749">
        <f>COUNTIF(Sheet3!C:C,Sheet1!B10749)</f>
        <v>1</v>
      </c>
      <c r="I10749">
        <f>COUNTIF(Sheet3!$C:$C,Sheet1!C10749)</f>
        <v>1</v>
      </c>
      <c r="J10749">
        <f>COUNTIF(Sheet3!$C:$C,Sheet1!D10749)</f>
        <v>1</v>
      </c>
      <c r="L10749" t="str">
        <f t="shared" si="167"/>
        <v xml:space="preserve">            ('684-88-01858', '832-88-00860', '192-86-03052'),</v>
      </c>
    </row>
    <row r="10750" spans="2:12" x14ac:dyDescent="0.25">
      <c r="B10750" s="2">
        <v>6848801858</v>
      </c>
      <c r="C10750" s="2">
        <v>8328800860</v>
      </c>
      <c r="D10750" s="2">
        <v>1940202011</v>
      </c>
      <c r="E10750" s="4" t="str">
        <f>INDEX(Sheet3!B:B,MATCH(Sheet1!B10750,Sheet3!C:C,0))</f>
        <v>건일바이오팜(주)</v>
      </c>
      <c r="F10750" s="4" t="str">
        <f>INDEX(Sheet3!B:B,MATCH(Sheet1!C10750,Sheet3!C:C,0))</f>
        <v>책임헬스케어</v>
      </c>
      <c r="G10750" s="4" t="str">
        <f>INDEX(Sheet3!B:B,MATCH(Sheet1!D10750,Sheet3!C:C,0))</f>
        <v>디와이팜</v>
      </c>
      <c r="H10750">
        <f>COUNTIF(Sheet3!C:C,Sheet1!B10750)</f>
        <v>1</v>
      </c>
      <c r="I10750">
        <f>COUNTIF(Sheet3!$C:$C,Sheet1!C10750)</f>
        <v>1</v>
      </c>
      <c r="J10750">
        <f>COUNTIF(Sheet3!$C:$C,Sheet1!D10750)</f>
        <v>1</v>
      </c>
      <c r="L10750" t="str">
        <f t="shared" si="167"/>
        <v xml:space="preserve">            ('684-88-01858', '832-88-00860', '194-02-02011'),</v>
      </c>
    </row>
    <row r="10751" spans="2:12" x14ac:dyDescent="0.25">
      <c r="B10751" s="2">
        <v>6848801858</v>
      </c>
      <c r="C10751" s="2">
        <v>8328800860</v>
      </c>
      <c r="D10751" s="2">
        <v>1946200716</v>
      </c>
      <c r="E10751" s="4" t="str">
        <f>INDEX(Sheet3!B:B,MATCH(Sheet1!B10751,Sheet3!C:C,0))</f>
        <v>건일바이오팜(주)</v>
      </c>
      <c r="F10751" s="4" t="str">
        <f>INDEX(Sheet3!B:B,MATCH(Sheet1!C10751,Sheet3!C:C,0))</f>
        <v>책임헬스케어</v>
      </c>
      <c r="G10751" s="4" t="str">
        <f>INDEX(Sheet3!B:B,MATCH(Sheet1!D10751,Sheet3!C:C,0))</f>
        <v>영원팜</v>
      </c>
      <c r="H10751">
        <f>COUNTIF(Sheet3!C:C,Sheet1!B10751)</f>
        <v>1</v>
      </c>
      <c r="I10751">
        <f>COUNTIF(Sheet3!$C:$C,Sheet1!C10751)</f>
        <v>1</v>
      </c>
      <c r="J10751">
        <f>COUNTIF(Sheet3!$C:$C,Sheet1!D10751)</f>
        <v>1</v>
      </c>
      <c r="L10751" t="str">
        <f t="shared" si="167"/>
        <v xml:space="preserve">            ('684-88-01858', '832-88-00860', '194-62-00716'),</v>
      </c>
    </row>
    <row r="10752" spans="2:12" x14ac:dyDescent="0.25">
      <c r="B10752" s="2">
        <v>6848801858</v>
      </c>
      <c r="C10752" s="2">
        <v>8328800860</v>
      </c>
      <c r="D10752" s="2">
        <v>1950601901</v>
      </c>
      <c r="E10752" s="4" t="str">
        <f>INDEX(Sheet3!B:B,MATCH(Sheet1!B10752,Sheet3!C:C,0))</f>
        <v>건일바이오팜(주)</v>
      </c>
      <c r="F10752" s="4" t="str">
        <f>INDEX(Sheet3!B:B,MATCH(Sheet1!C10752,Sheet3!C:C,0))</f>
        <v>책임헬스케어</v>
      </c>
      <c r="G10752" s="4" t="str">
        <f>INDEX(Sheet3!B:B,MATCH(Sheet1!D10752,Sheet3!C:C,0))</f>
        <v>파리바게뜨대구목련점</v>
      </c>
      <c r="H10752">
        <f>COUNTIF(Sheet3!C:C,Sheet1!B10752)</f>
        <v>1</v>
      </c>
      <c r="I10752">
        <f>COUNTIF(Sheet3!$C:$C,Sheet1!C10752)</f>
        <v>1</v>
      </c>
      <c r="J10752">
        <f>COUNTIF(Sheet3!$C:$C,Sheet1!D10752)</f>
        <v>1</v>
      </c>
      <c r="L10752" t="str">
        <f t="shared" si="167"/>
        <v xml:space="preserve">            ('684-88-01858', '832-88-00860', '195-06-01901'),</v>
      </c>
    </row>
    <row r="10753" spans="2:12" x14ac:dyDescent="0.25">
      <c r="B10753" s="2">
        <v>6848801858</v>
      </c>
      <c r="C10753" s="2">
        <v>8328800860</v>
      </c>
      <c r="D10753" s="2">
        <v>1950601901</v>
      </c>
      <c r="E10753" s="4" t="str">
        <f>INDEX(Sheet3!B:B,MATCH(Sheet1!B10753,Sheet3!C:C,0))</f>
        <v>건일바이오팜(주)</v>
      </c>
      <c r="F10753" s="4" t="str">
        <f>INDEX(Sheet3!B:B,MATCH(Sheet1!C10753,Sheet3!C:C,0))</f>
        <v>책임헬스케어</v>
      </c>
      <c r="G10753" s="4" t="str">
        <f>INDEX(Sheet3!B:B,MATCH(Sheet1!D10753,Sheet3!C:C,0))</f>
        <v>파리바게뜨대구목련점</v>
      </c>
      <c r="H10753">
        <f>COUNTIF(Sheet3!C:C,Sheet1!B10753)</f>
        <v>1</v>
      </c>
      <c r="I10753">
        <f>COUNTIF(Sheet3!$C:$C,Sheet1!C10753)</f>
        <v>1</v>
      </c>
      <c r="J10753">
        <f>COUNTIF(Sheet3!$C:$C,Sheet1!D10753)</f>
        <v>1</v>
      </c>
      <c r="L10753" t="str">
        <f t="shared" si="167"/>
        <v xml:space="preserve">            ('684-88-01858', '832-88-00860', '195-06-01901'),</v>
      </c>
    </row>
    <row r="10754" spans="2:12" x14ac:dyDescent="0.25">
      <c r="B10754" s="2">
        <v>6848801858</v>
      </c>
      <c r="C10754" s="2">
        <v>8328800860</v>
      </c>
      <c r="D10754" s="2">
        <v>1966200518</v>
      </c>
      <c r="E10754" s="4" t="str">
        <f>INDEX(Sheet3!B:B,MATCH(Sheet1!B10754,Sheet3!C:C,0))</f>
        <v>건일바이오팜(주)</v>
      </c>
      <c r="F10754" s="4" t="str">
        <f>INDEX(Sheet3!B:B,MATCH(Sheet1!C10754,Sheet3!C:C,0))</f>
        <v>책임헬스케어</v>
      </c>
      <c r="G10754" s="4" t="str">
        <f>INDEX(Sheet3!B:B,MATCH(Sheet1!D10754,Sheet3!C:C,0))</f>
        <v>엠케이메디</v>
      </c>
      <c r="H10754">
        <f>COUNTIF(Sheet3!C:C,Sheet1!B10754)</f>
        <v>1</v>
      </c>
      <c r="I10754">
        <f>COUNTIF(Sheet3!$C:$C,Sheet1!C10754)</f>
        <v>1</v>
      </c>
      <c r="J10754">
        <f>COUNTIF(Sheet3!$C:$C,Sheet1!D10754)</f>
        <v>1</v>
      </c>
      <c r="L10754" t="str">
        <f t="shared" si="167"/>
        <v xml:space="preserve">            ('684-88-01858', '832-88-00860', '196-62-00518'),</v>
      </c>
    </row>
    <row r="10755" spans="2:12" x14ac:dyDescent="0.25">
      <c r="B10755" s="2">
        <v>6848801858</v>
      </c>
      <c r="C10755" s="2">
        <v>8328800860</v>
      </c>
      <c r="D10755" s="2">
        <v>1976100417</v>
      </c>
      <c r="E10755" s="4" t="str">
        <f>INDEX(Sheet3!B:B,MATCH(Sheet1!B10755,Sheet3!C:C,0))</f>
        <v>건일바이오팜(주)</v>
      </c>
      <c r="F10755" s="4" t="str">
        <f>INDEX(Sheet3!B:B,MATCH(Sheet1!C10755,Sheet3!C:C,0))</f>
        <v>책임헬스케어</v>
      </c>
      <c r="G10755" s="4" t="str">
        <f>INDEX(Sheet3!B:B,MATCH(Sheet1!D10755,Sheet3!C:C,0))</f>
        <v>한라팜</v>
      </c>
      <c r="H10755">
        <f>COUNTIF(Sheet3!C:C,Sheet1!B10755)</f>
        <v>1</v>
      </c>
      <c r="I10755">
        <f>COUNTIF(Sheet3!$C:$C,Sheet1!C10755)</f>
        <v>1</v>
      </c>
      <c r="J10755">
        <f>COUNTIF(Sheet3!$C:$C,Sheet1!D10755)</f>
        <v>1</v>
      </c>
      <c r="L10755" t="str">
        <f t="shared" ref="L10755:L10818" si="168">"            ('"&amp;LEFT(B10755,3)&amp;"-"&amp;MID(B10755,4,2)&amp;"-"&amp;RIGHT(B10755,5)&amp;"', '"&amp;LEFT(C10755,3)&amp;"-"&amp;MID(C10755,4,2)&amp;"-"&amp;RIGHT(C10755,5)&amp;"', '"&amp;LEFT(D10755,3)&amp;"-"&amp;MID(D10755,4,2)&amp;"-"&amp;RIGHT(D10755,5)&amp;"'),"</f>
        <v xml:space="preserve">            ('684-88-01858', '832-88-00860', '197-61-00417'),</v>
      </c>
    </row>
    <row r="10756" spans="2:12" x14ac:dyDescent="0.25">
      <c r="B10756" s="2">
        <v>6848801858</v>
      </c>
      <c r="C10756" s="2">
        <v>8328800860</v>
      </c>
      <c r="D10756" s="2">
        <v>2037127516</v>
      </c>
      <c r="E10756" s="4" t="str">
        <f>INDEX(Sheet3!B:B,MATCH(Sheet1!B10756,Sheet3!C:C,0))</f>
        <v>건일바이오팜(주)</v>
      </c>
      <c r="F10756" s="4" t="str">
        <f>INDEX(Sheet3!B:B,MATCH(Sheet1!C10756,Sheet3!C:C,0))</f>
        <v>책임헬스케어</v>
      </c>
      <c r="G10756" s="4" t="str">
        <f>INDEX(Sheet3!B:B,MATCH(Sheet1!D10756,Sheet3!C:C,0))</f>
        <v>바이오스파마</v>
      </c>
      <c r="H10756">
        <f>COUNTIF(Sheet3!C:C,Sheet1!B10756)</f>
        <v>1</v>
      </c>
      <c r="I10756">
        <f>COUNTIF(Sheet3!$C:$C,Sheet1!C10756)</f>
        <v>1</v>
      </c>
      <c r="J10756">
        <f>COUNTIF(Sheet3!$C:$C,Sheet1!D10756)</f>
        <v>1</v>
      </c>
      <c r="L10756" t="str">
        <f t="shared" si="168"/>
        <v xml:space="preserve">            ('684-88-01858', '832-88-00860', '203-71-27516'),</v>
      </c>
    </row>
    <row r="10757" spans="2:12" x14ac:dyDescent="0.25">
      <c r="B10757" s="2">
        <v>6848801858</v>
      </c>
      <c r="C10757" s="2">
        <v>8328800860</v>
      </c>
      <c r="D10757" s="2">
        <v>2038166764</v>
      </c>
      <c r="E10757" s="4" t="str">
        <f>INDEX(Sheet3!B:B,MATCH(Sheet1!B10757,Sheet3!C:C,0))</f>
        <v>건일바이오팜(주)</v>
      </c>
      <c r="F10757" s="4" t="str">
        <f>INDEX(Sheet3!B:B,MATCH(Sheet1!C10757,Sheet3!C:C,0))</f>
        <v>책임헬스케어</v>
      </c>
      <c r="G10757" s="4" t="str">
        <f>INDEX(Sheet3!B:B,MATCH(Sheet1!D10757,Sheet3!C:C,0))</f>
        <v>유성헬스케어</v>
      </c>
      <c r="H10757">
        <f>COUNTIF(Sheet3!C:C,Sheet1!B10757)</f>
        <v>1</v>
      </c>
      <c r="I10757">
        <f>COUNTIF(Sheet3!$C:$C,Sheet1!C10757)</f>
        <v>1</v>
      </c>
      <c r="J10757">
        <f>COUNTIF(Sheet3!$C:$C,Sheet1!D10757)</f>
        <v>1</v>
      </c>
      <c r="L10757" t="str">
        <f t="shared" si="168"/>
        <v xml:space="preserve">            ('684-88-01858', '832-88-00860', '203-81-66764'),</v>
      </c>
    </row>
    <row r="10758" spans="2:12" x14ac:dyDescent="0.25">
      <c r="B10758" s="2">
        <v>6848801858</v>
      </c>
      <c r="C10758" s="2">
        <v>8328800860</v>
      </c>
      <c r="D10758" s="2">
        <v>2043406009</v>
      </c>
      <c r="E10758" s="4" t="str">
        <f>INDEX(Sheet3!B:B,MATCH(Sheet1!B10758,Sheet3!C:C,0))</f>
        <v>건일바이오팜(주)</v>
      </c>
      <c r="F10758" s="4" t="str">
        <f>INDEX(Sheet3!B:B,MATCH(Sheet1!C10758,Sheet3!C:C,0))</f>
        <v>책임헬스케어</v>
      </c>
      <c r="G10758" s="4" t="str">
        <f>INDEX(Sheet3!B:B,MATCH(Sheet1!D10758,Sheet3!C:C,0))</f>
        <v>제이메디케어</v>
      </c>
      <c r="H10758">
        <f>COUNTIF(Sheet3!C:C,Sheet1!B10758)</f>
        <v>1</v>
      </c>
      <c r="I10758">
        <f>COUNTIF(Sheet3!$C:$C,Sheet1!C10758)</f>
        <v>1</v>
      </c>
      <c r="J10758">
        <f>COUNTIF(Sheet3!$C:$C,Sheet1!D10758)</f>
        <v>1</v>
      </c>
      <c r="L10758" t="str">
        <f t="shared" si="168"/>
        <v xml:space="preserve">            ('684-88-01858', '832-88-00860', '204-34-06009'),</v>
      </c>
    </row>
    <row r="10759" spans="2:12" x14ac:dyDescent="0.25">
      <c r="B10759" s="2">
        <v>6848801858</v>
      </c>
      <c r="C10759" s="2">
        <v>8328800860</v>
      </c>
      <c r="D10759" s="2">
        <v>2092724950</v>
      </c>
      <c r="E10759" s="4" t="str">
        <f>INDEX(Sheet3!B:B,MATCH(Sheet1!B10759,Sheet3!C:C,0))</f>
        <v>건일바이오팜(주)</v>
      </c>
      <c r="F10759" s="4" t="str">
        <f>INDEX(Sheet3!B:B,MATCH(Sheet1!C10759,Sheet3!C:C,0))</f>
        <v>책임헬스케어</v>
      </c>
      <c r="G10759" s="4" t="str">
        <f>INDEX(Sheet3!B:B,MATCH(Sheet1!D10759,Sheet3!C:C,0))</f>
        <v>나래팜</v>
      </c>
      <c r="H10759">
        <f>COUNTIF(Sheet3!C:C,Sheet1!B10759)</f>
        <v>1</v>
      </c>
      <c r="I10759">
        <f>COUNTIF(Sheet3!$C:$C,Sheet1!C10759)</f>
        <v>1</v>
      </c>
      <c r="J10759">
        <f>COUNTIF(Sheet3!$C:$C,Sheet1!D10759)</f>
        <v>1</v>
      </c>
      <c r="L10759" t="str">
        <f t="shared" si="168"/>
        <v xml:space="preserve">            ('684-88-01858', '832-88-00860', '209-27-24950'),</v>
      </c>
    </row>
    <row r="10760" spans="2:12" x14ac:dyDescent="0.25">
      <c r="B10760" s="2">
        <v>6848801858</v>
      </c>
      <c r="C10760" s="2">
        <v>8328800860</v>
      </c>
      <c r="D10760" s="2">
        <v>2111145660</v>
      </c>
      <c r="E10760" s="4" t="str">
        <f>INDEX(Sheet3!B:B,MATCH(Sheet1!B10760,Sheet3!C:C,0))</f>
        <v>건일바이오팜(주)</v>
      </c>
      <c r="F10760" s="4" t="str">
        <f>INDEX(Sheet3!B:B,MATCH(Sheet1!C10760,Sheet3!C:C,0))</f>
        <v>책임헬스케어</v>
      </c>
      <c r="G10760" s="4" t="str">
        <f>INDEX(Sheet3!B:B,MATCH(Sheet1!D10760,Sheet3!C:C,0))</f>
        <v>나윤약품</v>
      </c>
      <c r="H10760">
        <f>COUNTIF(Sheet3!C:C,Sheet1!B10760)</f>
        <v>1</v>
      </c>
      <c r="I10760">
        <f>COUNTIF(Sheet3!$C:$C,Sheet1!C10760)</f>
        <v>1</v>
      </c>
      <c r="J10760">
        <f>COUNTIF(Sheet3!$C:$C,Sheet1!D10760)</f>
        <v>1</v>
      </c>
      <c r="L10760" t="str">
        <f t="shared" si="168"/>
        <v xml:space="preserve">            ('684-88-01858', '832-88-00860', '211-11-45660'),</v>
      </c>
    </row>
    <row r="10761" spans="2:12" x14ac:dyDescent="0.25">
      <c r="B10761" s="2">
        <v>6848801858</v>
      </c>
      <c r="C10761" s="2">
        <v>8328800860</v>
      </c>
      <c r="D10761" s="2">
        <v>2213514272</v>
      </c>
      <c r="E10761" s="4" t="str">
        <f>INDEX(Sheet3!B:B,MATCH(Sheet1!B10761,Sheet3!C:C,0))</f>
        <v>건일바이오팜(주)</v>
      </c>
      <c r="F10761" s="4" t="str">
        <f>INDEX(Sheet3!B:B,MATCH(Sheet1!C10761,Sheet3!C:C,0))</f>
        <v>책임헬스케어</v>
      </c>
      <c r="G10761" s="4" t="str">
        <f>INDEX(Sheet3!B:B,MATCH(Sheet1!D10761,Sheet3!C:C,0))</f>
        <v>와이에스앤씨</v>
      </c>
      <c r="H10761">
        <f>COUNTIF(Sheet3!C:C,Sheet1!B10761)</f>
        <v>1</v>
      </c>
      <c r="I10761">
        <f>COUNTIF(Sheet3!$C:$C,Sheet1!C10761)</f>
        <v>1</v>
      </c>
      <c r="J10761">
        <f>COUNTIF(Sheet3!$C:$C,Sheet1!D10761)</f>
        <v>1</v>
      </c>
      <c r="L10761" t="str">
        <f t="shared" si="168"/>
        <v xml:space="preserve">            ('684-88-01858', '832-88-00860', '221-35-14272'),</v>
      </c>
    </row>
    <row r="10762" spans="2:12" x14ac:dyDescent="0.25">
      <c r="B10762" s="2">
        <v>6848801858</v>
      </c>
      <c r="C10762" s="2">
        <v>8328800860</v>
      </c>
      <c r="D10762" s="2">
        <v>2213900873</v>
      </c>
      <c r="E10762" s="4" t="str">
        <f>INDEX(Sheet3!B:B,MATCH(Sheet1!B10762,Sheet3!C:C,0))</f>
        <v>건일바이오팜(주)</v>
      </c>
      <c r="F10762" s="4" t="str">
        <f>INDEX(Sheet3!B:B,MATCH(Sheet1!C10762,Sheet3!C:C,0))</f>
        <v>책임헬스케어</v>
      </c>
      <c r="G10762" s="4" t="str">
        <f>INDEX(Sheet3!B:B,MATCH(Sheet1!D10762,Sheet3!C:C,0))</f>
        <v>에이치제이팜</v>
      </c>
      <c r="H10762">
        <f>COUNTIF(Sheet3!C:C,Sheet1!B10762)</f>
        <v>1</v>
      </c>
      <c r="I10762">
        <f>COUNTIF(Sheet3!$C:$C,Sheet1!C10762)</f>
        <v>1</v>
      </c>
      <c r="J10762">
        <f>COUNTIF(Sheet3!$C:$C,Sheet1!D10762)</f>
        <v>1</v>
      </c>
      <c r="L10762" t="str">
        <f t="shared" si="168"/>
        <v xml:space="preserve">            ('684-88-01858', '832-88-00860', '221-39-00873'),</v>
      </c>
    </row>
    <row r="10763" spans="2:12" x14ac:dyDescent="0.25">
      <c r="B10763" s="2">
        <v>6848801858</v>
      </c>
      <c r="C10763" s="2">
        <v>8328800860</v>
      </c>
      <c r="D10763" s="2">
        <v>2271963427</v>
      </c>
      <c r="E10763" s="4" t="str">
        <f>INDEX(Sheet3!B:B,MATCH(Sheet1!B10763,Sheet3!C:C,0))</f>
        <v>건일바이오팜(주)</v>
      </c>
      <c r="F10763" s="4" t="str">
        <f>INDEX(Sheet3!B:B,MATCH(Sheet1!C10763,Sheet3!C:C,0))</f>
        <v>책임헬스케어</v>
      </c>
      <c r="G10763" s="4" t="str">
        <f>INDEX(Sheet3!B:B,MATCH(Sheet1!D10763,Sheet3!C:C,0))</f>
        <v>제이에스팜</v>
      </c>
      <c r="H10763">
        <f>COUNTIF(Sheet3!C:C,Sheet1!B10763)</f>
        <v>1</v>
      </c>
      <c r="I10763">
        <f>COUNTIF(Sheet3!$C:$C,Sheet1!C10763)</f>
        <v>1</v>
      </c>
      <c r="J10763">
        <f>COUNTIF(Sheet3!$C:$C,Sheet1!D10763)</f>
        <v>1</v>
      </c>
      <c r="L10763" t="str">
        <f t="shared" si="168"/>
        <v xml:space="preserve">            ('684-88-01858', '832-88-00860', '227-19-63427'),</v>
      </c>
    </row>
    <row r="10764" spans="2:12" x14ac:dyDescent="0.25">
      <c r="B10764" s="2">
        <v>6848801858</v>
      </c>
      <c r="C10764" s="2">
        <v>8328800860</v>
      </c>
      <c r="D10764" s="2">
        <v>2271963427</v>
      </c>
      <c r="E10764" s="4" t="str">
        <f>INDEX(Sheet3!B:B,MATCH(Sheet1!B10764,Sheet3!C:C,0))</f>
        <v>건일바이오팜(주)</v>
      </c>
      <c r="F10764" s="4" t="str">
        <f>INDEX(Sheet3!B:B,MATCH(Sheet1!C10764,Sheet3!C:C,0))</f>
        <v>책임헬스케어</v>
      </c>
      <c r="G10764" s="4" t="str">
        <f>INDEX(Sheet3!B:B,MATCH(Sheet1!D10764,Sheet3!C:C,0))</f>
        <v>제이에스팜</v>
      </c>
      <c r="H10764">
        <f>COUNTIF(Sheet3!C:C,Sheet1!B10764)</f>
        <v>1</v>
      </c>
      <c r="I10764">
        <f>COUNTIF(Sheet3!$C:$C,Sheet1!C10764)</f>
        <v>1</v>
      </c>
      <c r="J10764">
        <f>COUNTIF(Sheet3!$C:$C,Sheet1!D10764)</f>
        <v>1</v>
      </c>
      <c r="L10764" t="str">
        <f t="shared" si="168"/>
        <v xml:space="preserve">            ('684-88-01858', '832-88-00860', '227-19-63427'),</v>
      </c>
    </row>
    <row r="10765" spans="2:12" x14ac:dyDescent="0.25">
      <c r="B10765" s="2">
        <v>6848801858</v>
      </c>
      <c r="C10765" s="2">
        <v>8328800860</v>
      </c>
      <c r="D10765" s="2">
        <v>2277000350</v>
      </c>
      <c r="E10765" s="4" t="str">
        <f>INDEX(Sheet3!B:B,MATCH(Sheet1!B10765,Sheet3!C:C,0))</f>
        <v>건일바이오팜(주)</v>
      </c>
      <c r="F10765" s="4" t="str">
        <f>INDEX(Sheet3!B:B,MATCH(Sheet1!C10765,Sheet3!C:C,0))</f>
        <v>책임헬스케어</v>
      </c>
      <c r="G10765" s="4" t="str">
        <f>INDEX(Sheet3!B:B,MATCH(Sheet1!D10765,Sheet3!C:C,0))</f>
        <v>서원메디칼</v>
      </c>
      <c r="H10765">
        <f>COUNTIF(Sheet3!C:C,Sheet1!B10765)</f>
        <v>1</v>
      </c>
      <c r="I10765">
        <f>COUNTIF(Sheet3!$C:$C,Sheet1!C10765)</f>
        <v>1</v>
      </c>
      <c r="J10765">
        <f>COUNTIF(Sheet3!$C:$C,Sheet1!D10765)</f>
        <v>1</v>
      </c>
      <c r="L10765" t="str">
        <f t="shared" si="168"/>
        <v xml:space="preserve">            ('684-88-01858', '832-88-00860', '227-70-00350'),</v>
      </c>
    </row>
    <row r="10766" spans="2:12" x14ac:dyDescent="0.25">
      <c r="B10766" s="2">
        <v>6848801858</v>
      </c>
      <c r="C10766" s="2">
        <v>8328800860</v>
      </c>
      <c r="D10766" s="2">
        <v>2310603393</v>
      </c>
      <c r="E10766" s="4" t="str">
        <f>INDEX(Sheet3!B:B,MATCH(Sheet1!B10766,Sheet3!C:C,0))</f>
        <v>건일바이오팜(주)</v>
      </c>
      <c r="F10766" s="4" t="str">
        <f>INDEX(Sheet3!B:B,MATCH(Sheet1!C10766,Sheet3!C:C,0))</f>
        <v>책임헬스케어</v>
      </c>
      <c r="G10766" s="4" t="str">
        <f>INDEX(Sheet3!B:B,MATCH(Sheet1!D10766,Sheet3!C:C,0))</f>
        <v>김성준</v>
      </c>
      <c r="H10766">
        <f>COUNTIF(Sheet3!C:C,Sheet1!B10766)</f>
        <v>1</v>
      </c>
      <c r="I10766">
        <f>COUNTIF(Sheet3!$C:$C,Sheet1!C10766)</f>
        <v>1</v>
      </c>
      <c r="J10766">
        <f>COUNTIF(Sheet3!$C:$C,Sheet1!D10766)</f>
        <v>1</v>
      </c>
      <c r="L10766" t="str">
        <f t="shared" si="168"/>
        <v xml:space="preserve">            ('684-88-01858', '832-88-00860', '231-06-03393'),</v>
      </c>
    </row>
    <row r="10767" spans="2:12" x14ac:dyDescent="0.25">
      <c r="B10767" s="2">
        <v>6848801858</v>
      </c>
      <c r="C10767" s="2">
        <v>8328800860</v>
      </c>
      <c r="D10767" s="2">
        <v>2364001318</v>
      </c>
      <c r="E10767" s="4" t="str">
        <f>INDEX(Sheet3!B:B,MATCH(Sheet1!B10767,Sheet3!C:C,0))</f>
        <v>건일바이오팜(주)</v>
      </c>
      <c r="F10767" s="4" t="str">
        <f>INDEX(Sheet3!B:B,MATCH(Sheet1!C10767,Sheet3!C:C,0))</f>
        <v>책임헬스케어</v>
      </c>
      <c r="G10767" s="4" t="str">
        <f>INDEX(Sheet3!B:B,MATCH(Sheet1!D10767,Sheet3!C:C,0))</f>
        <v>한마음헬스케어</v>
      </c>
      <c r="H10767">
        <f>COUNTIF(Sheet3!C:C,Sheet1!B10767)</f>
        <v>1</v>
      </c>
      <c r="I10767">
        <f>COUNTIF(Sheet3!$C:$C,Sheet1!C10767)</f>
        <v>1</v>
      </c>
      <c r="J10767">
        <f>COUNTIF(Sheet3!$C:$C,Sheet1!D10767)</f>
        <v>1</v>
      </c>
      <c r="L10767" t="str">
        <f t="shared" si="168"/>
        <v xml:space="preserve">            ('684-88-01858', '832-88-00860', '236-40-01318'),</v>
      </c>
    </row>
    <row r="10768" spans="2:12" x14ac:dyDescent="0.25">
      <c r="B10768" s="2">
        <v>6848801858</v>
      </c>
      <c r="C10768" s="2">
        <v>8328800860</v>
      </c>
      <c r="D10768" s="2">
        <v>2395700688</v>
      </c>
      <c r="E10768" s="4" t="str">
        <f>INDEX(Sheet3!B:B,MATCH(Sheet1!B10768,Sheet3!C:C,0))</f>
        <v>건일바이오팜(주)</v>
      </c>
      <c r="F10768" s="4" t="str">
        <f>INDEX(Sheet3!B:B,MATCH(Sheet1!C10768,Sheet3!C:C,0))</f>
        <v>책임헬스케어</v>
      </c>
      <c r="G10768" s="4" t="str">
        <f>INDEX(Sheet3!B:B,MATCH(Sheet1!D10768,Sheet3!C:C,0))</f>
        <v>와이에스팜</v>
      </c>
      <c r="H10768">
        <f>COUNTIF(Sheet3!C:C,Sheet1!B10768)</f>
        <v>1</v>
      </c>
      <c r="I10768">
        <f>COUNTIF(Sheet3!$C:$C,Sheet1!C10768)</f>
        <v>1</v>
      </c>
      <c r="J10768">
        <f>COUNTIF(Sheet3!$C:$C,Sheet1!D10768)</f>
        <v>1</v>
      </c>
      <c r="L10768" t="str">
        <f t="shared" si="168"/>
        <v xml:space="preserve">            ('684-88-01858', '832-88-00860', '239-57-00688'),</v>
      </c>
    </row>
    <row r="10769" spans="2:12" x14ac:dyDescent="0.25">
      <c r="B10769" s="2">
        <v>6848801858</v>
      </c>
      <c r="C10769" s="2">
        <v>8328800860</v>
      </c>
      <c r="D10769" s="2">
        <v>2460901855</v>
      </c>
      <c r="E10769" s="4" t="str">
        <f>INDEX(Sheet3!B:B,MATCH(Sheet1!B10769,Sheet3!C:C,0))</f>
        <v>건일바이오팜(주)</v>
      </c>
      <c r="F10769" s="4" t="str">
        <f>INDEX(Sheet3!B:B,MATCH(Sheet1!C10769,Sheet3!C:C,0))</f>
        <v>책임헬스케어</v>
      </c>
      <c r="G10769" s="4" t="str">
        <f>INDEX(Sheet3!B:B,MATCH(Sheet1!D10769,Sheet3!C:C,0))</f>
        <v>제이엠팜</v>
      </c>
      <c r="H10769">
        <f>COUNTIF(Sheet3!C:C,Sheet1!B10769)</f>
        <v>1</v>
      </c>
      <c r="I10769">
        <f>COUNTIF(Sheet3!$C:$C,Sheet1!C10769)</f>
        <v>1</v>
      </c>
      <c r="J10769">
        <f>COUNTIF(Sheet3!$C:$C,Sheet1!D10769)</f>
        <v>1</v>
      </c>
      <c r="L10769" t="str">
        <f t="shared" si="168"/>
        <v xml:space="preserve">            ('684-88-01858', '832-88-00860', '246-09-01855'),</v>
      </c>
    </row>
    <row r="10770" spans="2:12" x14ac:dyDescent="0.25">
      <c r="B10770" s="2">
        <v>6848801858</v>
      </c>
      <c r="C10770" s="2">
        <v>8328800860</v>
      </c>
      <c r="D10770" s="2">
        <v>2461002938</v>
      </c>
      <c r="E10770" s="4" t="str">
        <f>INDEX(Sheet3!B:B,MATCH(Sheet1!B10770,Sheet3!C:C,0))</f>
        <v>건일바이오팜(주)</v>
      </c>
      <c r="F10770" s="4" t="str">
        <f>INDEX(Sheet3!B:B,MATCH(Sheet1!C10770,Sheet3!C:C,0))</f>
        <v>책임헬스케어</v>
      </c>
      <c r="G10770" s="4" t="str">
        <f>INDEX(Sheet3!B:B,MATCH(Sheet1!D10770,Sheet3!C:C,0))</f>
        <v>아주팜</v>
      </c>
      <c r="H10770">
        <f>COUNTIF(Sheet3!C:C,Sheet1!B10770)</f>
        <v>1</v>
      </c>
      <c r="I10770">
        <f>COUNTIF(Sheet3!$C:$C,Sheet1!C10770)</f>
        <v>1</v>
      </c>
      <c r="J10770">
        <f>COUNTIF(Sheet3!$C:$C,Sheet1!D10770)</f>
        <v>1</v>
      </c>
      <c r="L10770" t="str">
        <f t="shared" si="168"/>
        <v xml:space="preserve">            ('684-88-01858', '832-88-00860', '246-10-02938'),</v>
      </c>
    </row>
    <row r="10771" spans="2:12" x14ac:dyDescent="0.25">
      <c r="B10771" s="2">
        <v>6848801858</v>
      </c>
      <c r="C10771" s="2">
        <v>8328800860</v>
      </c>
      <c r="D10771" s="2">
        <v>2481800873</v>
      </c>
      <c r="E10771" s="4" t="str">
        <f>INDEX(Sheet3!B:B,MATCH(Sheet1!B10771,Sheet3!C:C,0))</f>
        <v>건일바이오팜(주)</v>
      </c>
      <c r="F10771" s="4" t="str">
        <f>INDEX(Sheet3!B:B,MATCH(Sheet1!C10771,Sheet3!C:C,0))</f>
        <v>책임헬스케어</v>
      </c>
      <c r="G10771" s="4" t="str">
        <f>INDEX(Sheet3!B:B,MATCH(Sheet1!D10771,Sheet3!C:C,0))</f>
        <v>제이메디칼</v>
      </c>
      <c r="H10771">
        <f>COUNTIF(Sheet3!C:C,Sheet1!B10771)</f>
        <v>1</v>
      </c>
      <c r="I10771">
        <f>COUNTIF(Sheet3!$C:$C,Sheet1!C10771)</f>
        <v>1</v>
      </c>
      <c r="J10771">
        <f>COUNTIF(Sheet3!$C:$C,Sheet1!D10771)</f>
        <v>1</v>
      </c>
      <c r="L10771" t="str">
        <f t="shared" si="168"/>
        <v xml:space="preserve">            ('684-88-01858', '832-88-00860', '248-18-00873'),</v>
      </c>
    </row>
    <row r="10772" spans="2:12" x14ac:dyDescent="0.25">
      <c r="B10772" s="2">
        <v>6848801858</v>
      </c>
      <c r="C10772" s="2">
        <v>8328800860</v>
      </c>
      <c r="D10772" s="2">
        <v>2552301840</v>
      </c>
      <c r="E10772" s="4" t="str">
        <f>INDEX(Sheet3!B:B,MATCH(Sheet1!B10772,Sheet3!C:C,0))</f>
        <v>건일바이오팜(주)</v>
      </c>
      <c r="F10772" s="4" t="str">
        <f>INDEX(Sheet3!B:B,MATCH(Sheet1!C10772,Sheet3!C:C,0))</f>
        <v>책임헬스케어</v>
      </c>
      <c r="G10772" s="4" t="str">
        <f>INDEX(Sheet3!B:B,MATCH(Sheet1!D10772,Sheet3!C:C,0))</f>
        <v>한솔Pharm</v>
      </c>
      <c r="H10772">
        <f>COUNTIF(Sheet3!C:C,Sheet1!B10772)</f>
        <v>1</v>
      </c>
      <c r="I10772">
        <f>COUNTIF(Sheet3!$C:$C,Sheet1!C10772)</f>
        <v>1</v>
      </c>
      <c r="J10772">
        <f>COUNTIF(Sheet3!$C:$C,Sheet1!D10772)</f>
        <v>1</v>
      </c>
      <c r="L10772" t="str">
        <f t="shared" si="168"/>
        <v xml:space="preserve">            ('684-88-01858', '832-88-00860', '255-23-01840'),</v>
      </c>
    </row>
    <row r="10773" spans="2:12" x14ac:dyDescent="0.25">
      <c r="B10773" s="2">
        <v>6848801858</v>
      </c>
      <c r="C10773" s="2">
        <v>8328800860</v>
      </c>
      <c r="D10773" s="2">
        <v>2558703215</v>
      </c>
      <c r="E10773" s="4" t="str">
        <f>INDEX(Sheet3!B:B,MATCH(Sheet1!B10773,Sheet3!C:C,0))</f>
        <v>건일바이오팜(주)</v>
      </c>
      <c r="F10773" s="4" t="str">
        <f>INDEX(Sheet3!B:B,MATCH(Sheet1!C10773,Sheet3!C:C,0))</f>
        <v>책임헬스케어</v>
      </c>
      <c r="G10773" s="4" t="str">
        <f>INDEX(Sheet3!B:B,MATCH(Sheet1!D10773,Sheet3!C:C,0))</f>
        <v>선후네트워크</v>
      </c>
      <c r="H10773">
        <f>COUNTIF(Sheet3!C:C,Sheet1!B10773)</f>
        <v>1</v>
      </c>
      <c r="I10773">
        <f>COUNTIF(Sheet3!$C:$C,Sheet1!C10773)</f>
        <v>1</v>
      </c>
      <c r="J10773">
        <f>COUNTIF(Sheet3!$C:$C,Sheet1!D10773)</f>
        <v>1</v>
      </c>
      <c r="L10773" t="str">
        <f t="shared" si="168"/>
        <v xml:space="preserve">            ('684-88-01858', '832-88-00860', '255-87-03215'),</v>
      </c>
    </row>
    <row r="10774" spans="2:12" x14ac:dyDescent="0.25">
      <c r="B10774" s="2">
        <v>6848801858</v>
      </c>
      <c r="C10774" s="2">
        <v>8328800860</v>
      </c>
      <c r="D10774" s="2">
        <v>2558802775</v>
      </c>
      <c r="E10774" s="4" t="str">
        <f>INDEX(Sheet3!B:B,MATCH(Sheet1!B10774,Sheet3!C:C,0))</f>
        <v>건일바이오팜(주)</v>
      </c>
      <c r="F10774" s="4" t="str">
        <f>INDEX(Sheet3!B:B,MATCH(Sheet1!C10774,Sheet3!C:C,0))</f>
        <v>책임헬스케어</v>
      </c>
      <c r="G10774" s="4" t="str">
        <f>INDEX(Sheet3!B:B,MATCH(Sheet1!D10774,Sheet3!C:C,0))</f>
        <v>까꿍</v>
      </c>
      <c r="H10774">
        <f>COUNTIF(Sheet3!C:C,Sheet1!B10774)</f>
        <v>1</v>
      </c>
      <c r="I10774">
        <f>COUNTIF(Sheet3!$C:$C,Sheet1!C10774)</f>
        <v>1</v>
      </c>
      <c r="J10774">
        <f>COUNTIF(Sheet3!$C:$C,Sheet1!D10774)</f>
        <v>1</v>
      </c>
      <c r="L10774" t="str">
        <f t="shared" si="168"/>
        <v xml:space="preserve">            ('684-88-01858', '832-88-00860', '255-88-02775'),</v>
      </c>
    </row>
    <row r="10775" spans="2:12" x14ac:dyDescent="0.25">
      <c r="B10775" s="2">
        <v>6848801858</v>
      </c>
      <c r="C10775" s="2">
        <v>8328800860</v>
      </c>
      <c r="D10775" s="2">
        <v>2632801579</v>
      </c>
      <c r="E10775" s="4" t="str">
        <f>INDEX(Sheet3!B:B,MATCH(Sheet1!B10775,Sheet3!C:C,0))</f>
        <v>건일바이오팜(주)</v>
      </c>
      <c r="F10775" s="4" t="str">
        <f>INDEX(Sheet3!B:B,MATCH(Sheet1!C10775,Sheet3!C:C,0))</f>
        <v>책임헬스케어</v>
      </c>
      <c r="G10775" s="4" t="str">
        <f>INDEX(Sheet3!B:B,MATCH(Sheet1!D10775,Sheet3!C:C,0))</f>
        <v>유성팜</v>
      </c>
      <c r="H10775">
        <f>COUNTIF(Sheet3!C:C,Sheet1!B10775)</f>
        <v>1</v>
      </c>
      <c r="I10775">
        <f>COUNTIF(Sheet3!$C:$C,Sheet1!C10775)</f>
        <v>1</v>
      </c>
      <c r="J10775">
        <f>COUNTIF(Sheet3!$C:$C,Sheet1!D10775)</f>
        <v>1</v>
      </c>
      <c r="L10775" t="str">
        <f t="shared" si="168"/>
        <v xml:space="preserve">            ('684-88-01858', '832-88-00860', '263-28-01579'),</v>
      </c>
    </row>
    <row r="10776" spans="2:12" x14ac:dyDescent="0.25">
      <c r="B10776" s="2">
        <v>6848801858</v>
      </c>
      <c r="C10776" s="2">
        <v>8328800860</v>
      </c>
      <c r="D10776" s="2">
        <v>2648106344</v>
      </c>
      <c r="E10776" s="4" t="str">
        <f>INDEX(Sheet3!B:B,MATCH(Sheet1!B10776,Sheet3!C:C,0))</f>
        <v>건일바이오팜(주)</v>
      </c>
      <c r="F10776" s="4" t="str">
        <f>INDEX(Sheet3!B:B,MATCH(Sheet1!C10776,Sheet3!C:C,0))</f>
        <v>책임헬스케어</v>
      </c>
      <c r="G10776" s="4" t="str">
        <f>INDEX(Sheet3!B:B,MATCH(Sheet1!D10776,Sheet3!C:C,0))</f>
        <v>주식회사 이에스피씨(ESPC)</v>
      </c>
      <c r="H10776">
        <f>COUNTIF(Sheet3!C:C,Sheet1!B10776)</f>
        <v>1</v>
      </c>
      <c r="I10776">
        <f>COUNTIF(Sheet3!$C:$C,Sheet1!C10776)</f>
        <v>1</v>
      </c>
      <c r="J10776">
        <f>COUNTIF(Sheet3!$C:$C,Sheet1!D10776)</f>
        <v>2</v>
      </c>
      <c r="L10776" t="str">
        <f t="shared" si="168"/>
        <v xml:space="preserve">            ('684-88-01858', '832-88-00860', '264-81-06344'),</v>
      </c>
    </row>
    <row r="10777" spans="2:12" x14ac:dyDescent="0.25">
      <c r="B10777" s="2">
        <v>6848801858</v>
      </c>
      <c r="C10777" s="2">
        <v>8328800860</v>
      </c>
      <c r="D10777" s="2">
        <v>2652202096</v>
      </c>
      <c r="E10777" s="4" t="str">
        <f>INDEX(Sheet3!B:B,MATCH(Sheet1!B10777,Sheet3!C:C,0))</f>
        <v>건일바이오팜(주)</v>
      </c>
      <c r="F10777" s="4" t="str">
        <f>INDEX(Sheet3!B:B,MATCH(Sheet1!C10777,Sheet3!C:C,0))</f>
        <v>책임헬스케어</v>
      </c>
      <c r="G10777" s="4" t="str">
        <f>INDEX(Sheet3!B:B,MATCH(Sheet1!D10777,Sheet3!C:C,0))</f>
        <v>블루팜</v>
      </c>
      <c r="H10777">
        <f>COUNTIF(Sheet3!C:C,Sheet1!B10777)</f>
        <v>1</v>
      </c>
      <c r="I10777">
        <f>COUNTIF(Sheet3!$C:$C,Sheet1!C10777)</f>
        <v>1</v>
      </c>
      <c r="J10777">
        <f>COUNTIF(Sheet3!$C:$C,Sheet1!D10777)</f>
        <v>1</v>
      </c>
      <c r="L10777" t="str">
        <f t="shared" si="168"/>
        <v xml:space="preserve">            ('684-88-01858', '832-88-00860', '265-22-02096'),</v>
      </c>
    </row>
    <row r="10778" spans="2:12" x14ac:dyDescent="0.25">
      <c r="B10778" s="2">
        <v>6848801858</v>
      </c>
      <c r="C10778" s="2">
        <v>8328800860</v>
      </c>
      <c r="D10778" s="2">
        <v>2720303068</v>
      </c>
      <c r="E10778" s="4" t="str">
        <f>INDEX(Sheet3!B:B,MATCH(Sheet1!B10778,Sheet3!C:C,0))</f>
        <v>건일바이오팜(주)</v>
      </c>
      <c r="F10778" s="4" t="str">
        <f>INDEX(Sheet3!B:B,MATCH(Sheet1!C10778,Sheet3!C:C,0))</f>
        <v>책임헬스케어</v>
      </c>
      <c r="G10778" s="4" t="str">
        <f>INDEX(Sheet3!B:B,MATCH(Sheet1!D10778,Sheet3!C:C,0))</f>
        <v>원준팜</v>
      </c>
      <c r="H10778">
        <f>COUNTIF(Sheet3!C:C,Sheet1!B10778)</f>
        <v>1</v>
      </c>
      <c r="I10778">
        <f>COUNTIF(Sheet3!$C:$C,Sheet1!C10778)</f>
        <v>1</v>
      </c>
      <c r="J10778">
        <f>COUNTIF(Sheet3!$C:$C,Sheet1!D10778)</f>
        <v>1</v>
      </c>
      <c r="L10778" t="str">
        <f t="shared" si="168"/>
        <v xml:space="preserve">            ('684-88-01858', '832-88-00860', '272-03-03068'),</v>
      </c>
    </row>
    <row r="10779" spans="2:12" x14ac:dyDescent="0.25">
      <c r="B10779" s="2">
        <v>6848801858</v>
      </c>
      <c r="C10779" s="2">
        <v>8328800860</v>
      </c>
      <c r="D10779" s="2">
        <v>2750501059</v>
      </c>
      <c r="E10779" s="4" t="str">
        <f>INDEX(Sheet3!B:B,MATCH(Sheet1!B10779,Sheet3!C:C,0))</f>
        <v>건일바이오팜(주)</v>
      </c>
      <c r="F10779" s="4" t="str">
        <f>INDEX(Sheet3!B:B,MATCH(Sheet1!C10779,Sheet3!C:C,0))</f>
        <v>책임헬스케어</v>
      </c>
      <c r="G10779" s="4" t="str">
        <f>INDEX(Sheet3!B:B,MATCH(Sheet1!D10779,Sheet3!C:C,0))</f>
        <v>디지</v>
      </c>
      <c r="H10779">
        <f>COUNTIF(Sheet3!C:C,Sheet1!B10779)</f>
        <v>1</v>
      </c>
      <c r="I10779">
        <f>COUNTIF(Sheet3!$C:$C,Sheet1!C10779)</f>
        <v>1</v>
      </c>
      <c r="J10779">
        <f>COUNTIF(Sheet3!$C:$C,Sheet1!D10779)</f>
        <v>1</v>
      </c>
      <c r="L10779" t="str">
        <f t="shared" si="168"/>
        <v xml:space="preserve">            ('684-88-01858', '832-88-00860', '275-05-01059'),</v>
      </c>
    </row>
    <row r="10780" spans="2:12" x14ac:dyDescent="0.25">
      <c r="B10780" s="2">
        <v>6848801858</v>
      </c>
      <c r="C10780" s="2">
        <v>8328800860</v>
      </c>
      <c r="D10780" s="2">
        <v>2765800665</v>
      </c>
      <c r="E10780" s="4" t="str">
        <f>INDEX(Sheet3!B:B,MATCH(Sheet1!B10780,Sheet3!C:C,0))</f>
        <v>건일바이오팜(주)</v>
      </c>
      <c r="F10780" s="4" t="str">
        <f>INDEX(Sheet3!B:B,MATCH(Sheet1!C10780,Sheet3!C:C,0))</f>
        <v>책임헬스케어</v>
      </c>
      <c r="G10780" s="4" t="str">
        <f>INDEX(Sheet3!B:B,MATCH(Sheet1!D10780,Sheet3!C:C,0))</f>
        <v>이룸파트너스</v>
      </c>
      <c r="H10780">
        <f>COUNTIF(Sheet3!C:C,Sheet1!B10780)</f>
        <v>1</v>
      </c>
      <c r="I10780">
        <f>COUNTIF(Sheet3!$C:$C,Sheet1!C10780)</f>
        <v>1</v>
      </c>
      <c r="J10780">
        <f>COUNTIF(Sheet3!$C:$C,Sheet1!D10780)</f>
        <v>1</v>
      </c>
      <c r="L10780" t="str">
        <f t="shared" si="168"/>
        <v xml:space="preserve">            ('684-88-01858', '832-88-00860', '276-58-00665'),</v>
      </c>
    </row>
    <row r="10781" spans="2:12" x14ac:dyDescent="0.25">
      <c r="B10781" s="2">
        <v>6848801858</v>
      </c>
      <c r="C10781" s="2">
        <v>8328800860</v>
      </c>
      <c r="D10781" s="2">
        <v>2770601348</v>
      </c>
      <c r="E10781" s="4" t="str">
        <f>INDEX(Sheet3!B:B,MATCH(Sheet1!B10781,Sheet3!C:C,0))</f>
        <v>건일바이오팜(주)</v>
      </c>
      <c r="F10781" s="4" t="str">
        <f>INDEX(Sheet3!B:B,MATCH(Sheet1!C10781,Sheet3!C:C,0))</f>
        <v>책임헬스케어</v>
      </c>
      <c r="G10781" s="4" t="str">
        <f>INDEX(Sheet3!B:B,MATCH(Sheet1!D10781,Sheet3!C:C,0))</f>
        <v>다온바이오</v>
      </c>
      <c r="H10781">
        <f>COUNTIF(Sheet3!C:C,Sheet1!B10781)</f>
        <v>1</v>
      </c>
      <c r="I10781">
        <f>COUNTIF(Sheet3!$C:$C,Sheet1!C10781)</f>
        <v>1</v>
      </c>
      <c r="J10781">
        <f>COUNTIF(Sheet3!$C:$C,Sheet1!D10781)</f>
        <v>1</v>
      </c>
      <c r="L10781" t="str">
        <f t="shared" si="168"/>
        <v xml:space="preserve">            ('684-88-01858', '832-88-00860', '277-06-01348'),</v>
      </c>
    </row>
    <row r="10782" spans="2:12" x14ac:dyDescent="0.25">
      <c r="B10782" s="2">
        <v>6848801858</v>
      </c>
      <c r="C10782" s="2">
        <v>8328800860</v>
      </c>
      <c r="D10782" s="2">
        <v>2812901273</v>
      </c>
      <c r="E10782" s="4" t="str">
        <f>INDEX(Sheet3!B:B,MATCH(Sheet1!B10782,Sheet3!C:C,0))</f>
        <v>건일바이오팜(주)</v>
      </c>
      <c r="F10782" s="4" t="str">
        <f>INDEX(Sheet3!B:B,MATCH(Sheet1!C10782,Sheet3!C:C,0))</f>
        <v>책임헬스케어</v>
      </c>
      <c r="G10782" s="4" t="str">
        <f>INDEX(Sheet3!B:B,MATCH(Sheet1!D10782,Sheet3!C:C,0))</f>
        <v>아너스팜</v>
      </c>
      <c r="H10782">
        <f>COUNTIF(Sheet3!C:C,Sheet1!B10782)</f>
        <v>1</v>
      </c>
      <c r="I10782">
        <f>COUNTIF(Sheet3!$C:$C,Sheet1!C10782)</f>
        <v>1</v>
      </c>
      <c r="J10782">
        <f>COUNTIF(Sheet3!$C:$C,Sheet1!D10782)</f>
        <v>1</v>
      </c>
      <c r="L10782" t="str">
        <f t="shared" si="168"/>
        <v xml:space="preserve">            ('684-88-01858', '832-88-00860', '281-29-01273'),</v>
      </c>
    </row>
    <row r="10783" spans="2:12" x14ac:dyDescent="0.25">
      <c r="B10783" s="2">
        <v>6848801858</v>
      </c>
      <c r="C10783" s="2">
        <v>8328800860</v>
      </c>
      <c r="D10783" s="2">
        <v>2888103697</v>
      </c>
      <c r="E10783" s="4" t="str">
        <f>INDEX(Sheet3!B:B,MATCH(Sheet1!B10783,Sheet3!C:C,0))</f>
        <v>건일바이오팜(주)</v>
      </c>
      <c r="F10783" s="4" t="str">
        <f>INDEX(Sheet3!B:B,MATCH(Sheet1!C10783,Sheet3!C:C,0))</f>
        <v>책임헬스케어</v>
      </c>
      <c r="G10783" s="4" t="str">
        <f>INDEX(Sheet3!B:B,MATCH(Sheet1!D10783,Sheet3!C:C,0))</f>
        <v>패밀리메디칼</v>
      </c>
      <c r="H10783">
        <f>COUNTIF(Sheet3!C:C,Sheet1!B10783)</f>
        <v>1</v>
      </c>
      <c r="I10783">
        <f>COUNTIF(Sheet3!$C:$C,Sheet1!C10783)</f>
        <v>1</v>
      </c>
      <c r="J10783">
        <f>COUNTIF(Sheet3!$C:$C,Sheet1!D10783)</f>
        <v>1</v>
      </c>
      <c r="L10783" t="str">
        <f t="shared" si="168"/>
        <v xml:space="preserve">            ('684-88-01858', '832-88-00860', '288-81-03697'),</v>
      </c>
    </row>
    <row r="10784" spans="2:12" x14ac:dyDescent="0.25">
      <c r="B10784" s="2">
        <v>6848801858</v>
      </c>
      <c r="C10784" s="2">
        <v>8328800860</v>
      </c>
      <c r="D10784" s="2">
        <v>2971802437</v>
      </c>
      <c r="E10784" s="4" t="str">
        <f>INDEX(Sheet3!B:B,MATCH(Sheet1!B10784,Sheet3!C:C,0))</f>
        <v>건일바이오팜(주)</v>
      </c>
      <c r="F10784" s="4" t="str">
        <f>INDEX(Sheet3!B:B,MATCH(Sheet1!C10784,Sheet3!C:C,0))</f>
        <v>책임헬스케어</v>
      </c>
      <c r="G10784" s="4" t="str">
        <f>INDEX(Sheet3!B:B,MATCH(Sheet1!D10784,Sheet3!C:C,0))</f>
        <v>낙슥사메디칼</v>
      </c>
      <c r="H10784">
        <f>COUNTIF(Sheet3!C:C,Sheet1!B10784)</f>
        <v>1</v>
      </c>
      <c r="I10784">
        <f>COUNTIF(Sheet3!$C:$C,Sheet1!C10784)</f>
        <v>1</v>
      </c>
      <c r="J10784">
        <f>COUNTIF(Sheet3!$C:$C,Sheet1!D10784)</f>
        <v>1</v>
      </c>
      <c r="L10784" t="str">
        <f t="shared" si="168"/>
        <v xml:space="preserve">            ('684-88-01858', '832-88-00860', '297-18-02437'),</v>
      </c>
    </row>
    <row r="10785" spans="2:12" x14ac:dyDescent="0.25">
      <c r="B10785" s="2">
        <v>6848801858</v>
      </c>
      <c r="C10785" s="2">
        <v>8328800860</v>
      </c>
      <c r="D10785" s="2">
        <v>3034101105</v>
      </c>
      <c r="E10785" s="4" t="str">
        <f>INDEX(Sheet3!B:B,MATCH(Sheet1!B10785,Sheet3!C:C,0))</f>
        <v>건일바이오팜(주)</v>
      </c>
      <c r="F10785" s="4" t="str">
        <f>INDEX(Sheet3!B:B,MATCH(Sheet1!C10785,Sheet3!C:C,0))</f>
        <v>책임헬스케어</v>
      </c>
      <c r="G10785" s="4" t="str">
        <f>INDEX(Sheet3!B:B,MATCH(Sheet1!D10785,Sheet3!C:C,0))</f>
        <v>에이치케이약품</v>
      </c>
      <c r="H10785">
        <f>COUNTIF(Sheet3!C:C,Sheet1!B10785)</f>
        <v>1</v>
      </c>
      <c r="I10785">
        <f>COUNTIF(Sheet3!$C:$C,Sheet1!C10785)</f>
        <v>1</v>
      </c>
      <c r="J10785">
        <f>COUNTIF(Sheet3!$C:$C,Sheet1!D10785)</f>
        <v>1</v>
      </c>
      <c r="L10785" t="str">
        <f t="shared" si="168"/>
        <v xml:space="preserve">            ('684-88-01858', '832-88-00860', '303-41-01105'),</v>
      </c>
    </row>
    <row r="10786" spans="2:12" x14ac:dyDescent="0.25">
      <c r="B10786" s="2">
        <v>6848801858</v>
      </c>
      <c r="C10786" s="2">
        <v>8328800860</v>
      </c>
      <c r="D10786" s="2">
        <v>3058611518</v>
      </c>
      <c r="E10786" s="4" t="str">
        <f>INDEX(Sheet3!B:B,MATCH(Sheet1!B10786,Sheet3!C:C,0))</f>
        <v>건일바이오팜(주)</v>
      </c>
      <c r="F10786" s="4" t="str">
        <f>INDEX(Sheet3!B:B,MATCH(Sheet1!C10786,Sheet3!C:C,0))</f>
        <v>책임헬스케어</v>
      </c>
      <c r="G10786" s="4" t="str">
        <f>INDEX(Sheet3!B:B,MATCH(Sheet1!D10786,Sheet3!C:C,0))</f>
        <v>씨에스팜</v>
      </c>
      <c r="H10786">
        <f>COUNTIF(Sheet3!C:C,Sheet1!B10786)</f>
        <v>1</v>
      </c>
      <c r="I10786">
        <f>COUNTIF(Sheet3!$C:$C,Sheet1!C10786)</f>
        <v>1</v>
      </c>
      <c r="J10786">
        <f>COUNTIF(Sheet3!$C:$C,Sheet1!D10786)</f>
        <v>1</v>
      </c>
      <c r="L10786" t="str">
        <f t="shared" si="168"/>
        <v xml:space="preserve">            ('684-88-01858', '832-88-00860', '305-86-11518'),</v>
      </c>
    </row>
    <row r="10787" spans="2:12" x14ac:dyDescent="0.25">
      <c r="B10787" s="2">
        <v>6848801858</v>
      </c>
      <c r="C10787" s="2">
        <v>8328800860</v>
      </c>
      <c r="D10787" s="2">
        <v>3104801058</v>
      </c>
      <c r="E10787" s="4" t="str">
        <f>INDEX(Sheet3!B:B,MATCH(Sheet1!B10787,Sheet3!C:C,0))</f>
        <v>건일바이오팜(주)</v>
      </c>
      <c r="F10787" s="4" t="str">
        <f>INDEX(Sheet3!B:B,MATCH(Sheet1!C10787,Sheet3!C:C,0))</f>
        <v>책임헬스케어</v>
      </c>
      <c r="G10787" s="4" t="str">
        <f>INDEX(Sheet3!B:B,MATCH(Sheet1!D10787,Sheet3!C:C,0))</f>
        <v>푸르름헬스케어</v>
      </c>
      <c r="H10787">
        <f>COUNTIF(Sheet3!C:C,Sheet1!B10787)</f>
        <v>1</v>
      </c>
      <c r="I10787">
        <f>COUNTIF(Sheet3!$C:$C,Sheet1!C10787)</f>
        <v>1</v>
      </c>
      <c r="J10787">
        <f>COUNTIF(Sheet3!$C:$C,Sheet1!D10787)</f>
        <v>1</v>
      </c>
      <c r="L10787" t="str">
        <f t="shared" si="168"/>
        <v xml:space="preserve">            ('684-88-01858', '832-88-00860', '310-48-01058'),</v>
      </c>
    </row>
    <row r="10788" spans="2:12" x14ac:dyDescent="0.25">
      <c r="B10788" s="2">
        <v>6848801858</v>
      </c>
      <c r="C10788" s="2">
        <v>8328800860</v>
      </c>
      <c r="D10788" s="2">
        <v>3112302042</v>
      </c>
      <c r="E10788" s="4" t="str">
        <f>INDEX(Sheet3!B:B,MATCH(Sheet1!B10788,Sheet3!C:C,0))</f>
        <v>건일바이오팜(주)</v>
      </c>
      <c r="F10788" s="4" t="str">
        <f>INDEX(Sheet3!B:B,MATCH(Sheet1!C10788,Sheet3!C:C,0))</f>
        <v>책임헬스케어</v>
      </c>
      <c r="G10788" s="4" t="str">
        <f>INDEX(Sheet3!B:B,MATCH(Sheet1!D10788,Sheet3!C:C,0))</f>
        <v>에이치</v>
      </c>
      <c r="H10788">
        <f>COUNTIF(Sheet3!C:C,Sheet1!B10788)</f>
        <v>1</v>
      </c>
      <c r="I10788">
        <f>COUNTIF(Sheet3!$C:$C,Sheet1!C10788)</f>
        <v>1</v>
      </c>
      <c r="J10788">
        <f>COUNTIF(Sheet3!$C:$C,Sheet1!D10788)</f>
        <v>1</v>
      </c>
      <c r="L10788" t="str">
        <f t="shared" si="168"/>
        <v xml:space="preserve">            ('684-88-01858', '832-88-00860', '311-23-02042'),</v>
      </c>
    </row>
    <row r="10789" spans="2:12" x14ac:dyDescent="0.25">
      <c r="B10789" s="2">
        <v>6848801858</v>
      </c>
      <c r="C10789" s="2">
        <v>8328800860</v>
      </c>
      <c r="D10789" s="2">
        <v>3148617253</v>
      </c>
      <c r="E10789" s="4" t="str">
        <f>INDEX(Sheet3!B:B,MATCH(Sheet1!B10789,Sheet3!C:C,0))</f>
        <v>건일바이오팜(주)</v>
      </c>
      <c r="F10789" s="4" t="str">
        <f>INDEX(Sheet3!B:B,MATCH(Sheet1!C10789,Sheet3!C:C,0))</f>
        <v>책임헬스케어</v>
      </c>
      <c r="G10789" s="4" t="str">
        <f>INDEX(Sheet3!B:B,MATCH(Sheet1!D10789,Sheet3!C:C,0))</f>
        <v>(주)오메가코리아</v>
      </c>
      <c r="H10789">
        <f>COUNTIF(Sheet3!C:C,Sheet1!B10789)</f>
        <v>1</v>
      </c>
      <c r="I10789">
        <f>COUNTIF(Sheet3!$C:$C,Sheet1!C10789)</f>
        <v>1</v>
      </c>
      <c r="J10789">
        <f>COUNTIF(Sheet3!$C:$C,Sheet1!D10789)</f>
        <v>1</v>
      </c>
      <c r="L10789" t="str">
        <f t="shared" si="168"/>
        <v xml:space="preserve">            ('684-88-01858', '832-88-00860', '314-86-17253'),</v>
      </c>
    </row>
    <row r="10790" spans="2:12" x14ac:dyDescent="0.25">
      <c r="B10790" s="2">
        <v>6848801858</v>
      </c>
      <c r="C10790" s="2">
        <v>8328800860</v>
      </c>
      <c r="D10790" s="2">
        <v>3223001487</v>
      </c>
      <c r="E10790" s="4" t="str">
        <f>INDEX(Sheet3!B:B,MATCH(Sheet1!B10790,Sheet3!C:C,0))</f>
        <v>건일바이오팜(주)</v>
      </c>
      <c r="F10790" s="4" t="str">
        <f>INDEX(Sheet3!B:B,MATCH(Sheet1!C10790,Sheet3!C:C,0))</f>
        <v>책임헬스케어</v>
      </c>
      <c r="G10790" s="4" t="str">
        <f>INDEX(Sheet3!B:B,MATCH(Sheet1!D10790,Sheet3!C:C,0))</f>
        <v>세웅메디칼</v>
      </c>
      <c r="H10790">
        <f>COUNTIF(Sheet3!C:C,Sheet1!B10790)</f>
        <v>1</v>
      </c>
      <c r="I10790">
        <f>COUNTIF(Sheet3!$C:$C,Sheet1!C10790)</f>
        <v>1</v>
      </c>
      <c r="J10790">
        <f>COUNTIF(Sheet3!$C:$C,Sheet1!D10790)</f>
        <v>1</v>
      </c>
      <c r="L10790" t="str">
        <f t="shared" si="168"/>
        <v xml:space="preserve">            ('684-88-01858', '832-88-00860', '322-30-01487'),</v>
      </c>
    </row>
    <row r="10791" spans="2:12" x14ac:dyDescent="0.25">
      <c r="B10791" s="2">
        <v>6848801858</v>
      </c>
      <c r="C10791" s="2">
        <v>8328800860</v>
      </c>
      <c r="D10791" s="2">
        <v>3231902150</v>
      </c>
      <c r="E10791" s="4" t="str">
        <f>INDEX(Sheet3!B:B,MATCH(Sheet1!B10791,Sheet3!C:C,0))</f>
        <v>건일바이오팜(주)</v>
      </c>
      <c r="F10791" s="4" t="str">
        <f>INDEX(Sheet3!B:B,MATCH(Sheet1!C10791,Sheet3!C:C,0))</f>
        <v>책임헬스케어</v>
      </c>
      <c r="G10791" s="4" t="str">
        <f>INDEX(Sheet3!B:B,MATCH(Sheet1!D10791,Sheet3!C:C,0))</f>
        <v>해솔</v>
      </c>
      <c r="H10791">
        <f>COUNTIF(Sheet3!C:C,Sheet1!B10791)</f>
        <v>1</v>
      </c>
      <c r="I10791">
        <f>COUNTIF(Sheet3!$C:$C,Sheet1!C10791)</f>
        <v>1</v>
      </c>
      <c r="J10791">
        <f>COUNTIF(Sheet3!$C:$C,Sheet1!D10791)</f>
        <v>1</v>
      </c>
      <c r="L10791" t="str">
        <f t="shared" si="168"/>
        <v xml:space="preserve">            ('684-88-01858', '832-88-00860', '323-19-02150'),</v>
      </c>
    </row>
    <row r="10792" spans="2:12" x14ac:dyDescent="0.25">
      <c r="B10792" s="2">
        <v>6848801858</v>
      </c>
      <c r="C10792" s="2">
        <v>8328800860</v>
      </c>
      <c r="D10792" s="2">
        <v>3278700513</v>
      </c>
      <c r="E10792" s="4" t="str">
        <f>INDEX(Sheet3!B:B,MATCH(Sheet1!B10792,Sheet3!C:C,0))</f>
        <v>건일바이오팜(주)</v>
      </c>
      <c r="F10792" s="4" t="str">
        <f>INDEX(Sheet3!B:B,MATCH(Sheet1!C10792,Sheet3!C:C,0))</f>
        <v>책임헬스케어</v>
      </c>
      <c r="G10792" s="4" t="str">
        <f>INDEX(Sheet3!B:B,MATCH(Sheet1!D10792,Sheet3!C:C,0))</f>
        <v>(주)케이디팜</v>
      </c>
      <c r="H10792">
        <f>COUNTIF(Sheet3!C:C,Sheet1!B10792)</f>
        <v>1</v>
      </c>
      <c r="I10792">
        <f>COUNTIF(Sheet3!$C:$C,Sheet1!C10792)</f>
        <v>1</v>
      </c>
      <c r="J10792">
        <f>COUNTIF(Sheet3!$C:$C,Sheet1!D10792)</f>
        <v>1</v>
      </c>
      <c r="L10792" t="str">
        <f t="shared" si="168"/>
        <v xml:space="preserve">            ('684-88-01858', '832-88-00860', '327-87-00513'),</v>
      </c>
    </row>
    <row r="10793" spans="2:12" x14ac:dyDescent="0.25">
      <c r="B10793" s="2">
        <v>6848801858</v>
      </c>
      <c r="C10793" s="2">
        <v>8328800860</v>
      </c>
      <c r="D10793" s="2">
        <v>3371002495</v>
      </c>
      <c r="E10793" s="4" t="str">
        <f>INDEX(Sheet3!B:B,MATCH(Sheet1!B10793,Sheet3!C:C,0))</f>
        <v>건일바이오팜(주)</v>
      </c>
      <c r="F10793" s="4" t="str">
        <f>INDEX(Sheet3!B:B,MATCH(Sheet1!C10793,Sheet3!C:C,0))</f>
        <v>책임헬스케어</v>
      </c>
      <c r="G10793" s="4" t="str">
        <f>INDEX(Sheet3!B:B,MATCH(Sheet1!D10793,Sheet3!C:C,0))</f>
        <v>빅토리</v>
      </c>
      <c r="H10793">
        <f>COUNTIF(Sheet3!C:C,Sheet1!B10793)</f>
        <v>1</v>
      </c>
      <c r="I10793">
        <f>COUNTIF(Sheet3!$C:$C,Sheet1!C10793)</f>
        <v>1</v>
      </c>
      <c r="J10793">
        <f>COUNTIF(Sheet3!$C:$C,Sheet1!D10793)</f>
        <v>1</v>
      </c>
      <c r="L10793" t="str">
        <f t="shared" si="168"/>
        <v xml:space="preserve">            ('684-88-01858', '832-88-00860', '337-10-02495'),</v>
      </c>
    </row>
    <row r="10794" spans="2:12" x14ac:dyDescent="0.25">
      <c r="B10794" s="2">
        <v>6848801858</v>
      </c>
      <c r="C10794" s="2">
        <v>8328800860</v>
      </c>
      <c r="D10794" s="2">
        <v>3501701692</v>
      </c>
      <c r="E10794" s="4" t="str">
        <f>INDEX(Sheet3!B:B,MATCH(Sheet1!B10794,Sheet3!C:C,0))</f>
        <v>건일바이오팜(주)</v>
      </c>
      <c r="F10794" s="4" t="str">
        <f>INDEX(Sheet3!B:B,MATCH(Sheet1!C10794,Sheet3!C:C,0))</f>
        <v>책임헬스케어</v>
      </c>
      <c r="G10794" s="4" t="str">
        <f>INDEX(Sheet3!B:B,MATCH(Sheet1!D10794,Sheet3!C:C,0))</f>
        <v>민메디칼</v>
      </c>
      <c r="H10794">
        <f>COUNTIF(Sheet3!C:C,Sheet1!B10794)</f>
        <v>1</v>
      </c>
      <c r="I10794">
        <f>COUNTIF(Sheet3!$C:$C,Sheet1!C10794)</f>
        <v>1</v>
      </c>
      <c r="J10794">
        <f>COUNTIF(Sheet3!$C:$C,Sheet1!D10794)</f>
        <v>1</v>
      </c>
      <c r="L10794" t="str">
        <f t="shared" si="168"/>
        <v xml:space="preserve">            ('684-88-01858', '832-88-00860', '350-17-01692'),</v>
      </c>
    </row>
    <row r="10795" spans="2:12" x14ac:dyDescent="0.25">
      <c r="B10795" s="2">
        <v>6848801858</v>
      </c>
      <c r="C10795" s="2">
        <v>8328800860</v>
      </c>
      <c r="D10795" s="2">
        <v>3531601049</v>
      </c>
      <c r="E10795" s="4" t="str">
        <f>INDEX(Sheet3!B:B,MATCH(Sheet1!B10795,Sheet3!C:C,0))</f>
        <v>건일바이오팜(주)</v>
      </c>
      <c r="F10795" s="4" t="str">
        <f>INDEX(Sheet3!B:B,MATCH(Sheet1!C10795,Sheet3!C:C,0))</f>
        <v>책임헬스케어</v>
      </c>
      <c r="G10795" s="4" t="str">
        <f>INDEX(Sheet3!B:B,MATCH(Sheet1!D10795,Sheet3!C:C,0))</f>
        <v>제이이</v>
      </c>
      <c r="H10795">
        <f>COUNTIF(Sheet3!C:C,Sheet1!B10795)</f>
        <v>1</v>
      </c>
      <c r="I10795">
        <f>COUNTIF(Sheet3!$C:$C,Sheet1!C10795)</f>
        <v>1</v>
      </c>
      <c r="J10795">
        <f>COUNTIF(Sheet3!$C:$C,Sheet1!D10795)</f>
        <v>1</v>
      </c>
      <c r="L10795" t="str">
        <f t="shared" si="168"/>
        <v xml:space="preserve">            ('684-88-01858', '832-88-00860', '353-16-01049'),</v>
      </c>
    </row>
    <row r="10796" spans="2:12" x14ac:dyDescent="0.25">
      <c r="B10796" s="2">
        <v>6848801858</v>
      </c>
      <c r="C10796" s="2">
        <v>8328800860</v>
      </c>
      <c r="D10796" s="2">
        <v>3540300908</v>
      </c>
      <c r="E10796" s="4" t="str">
        <f>INDEX(Sheet3!B:B,MATCH(Sheet1!B10796,Sheet3!C:C,0))</f>
        <v>건일바이오팜(주)</v>
      </c>
      <c r="F10796" s="4" t="str">
        <f>INDEX(Sheet3!B:B,MATCH(Sheet1!C10796,Sheet3!C:C,0))</f>
        <v>책임헬스케어</v>
      </c>
      <c r="G10796" s="4" t="str">
        <f>INDEX(Sheet3!B:B,MATCH(Sheet1!D10796,Sheet3!C:C,0))</f>
        <v>백메디칼</v>
      </c>
      <c r="H10796">
        <f>COUNTIF(Sheet3!C:C,Sheet1!B10796)</f>
        <v>1</v>
      </c>
      <c r="I10796">
        <f>COUNTIF(Sheet3!$C:$C,Sheet1!C10796)</f>
        <v>1</v>
      </c>
      <c r="J10796">
        <f>COUNTIF(Sheet3!$C:$C,Sheet1!D10796)</f>
        <v>1</v>
      </c>
      <c r="L10796" t="str">
        <f t="shared" si="168"/>
        <v xml:space="preserve">            ('684-88-01858', '832-88-00860', '354-03-00908'),</v>
      </c>
    </row>
    <row r="10797" spans="2:12" x14ac:dyDescent="0.25">
      <c r="B10797" s="2">
        <v>6848801858</v>
      </c>
      <c r="C10797" s="2">
        <v>8328800860</v>
      </c>
      <c r="D10797" s="2">
        <v>3575500357</v>
      </c>
      <c r="E10797" s="4" t="str">
        <f>INDEX(Sheet3!B:B,MATCH(Sheet1!B10797,Sheet3!C:C,0))</f>
        <v>건일바이오팜(주)</v>
      </c>
      <c r="F10797" s="4" t="str">
        <f>INDEX(Sheet3!B:B,MATCH(Sheet1!C10797,Sheet3!C:C,0))</f>
        <v>책임헬스케어</v>
      </c>
      <c r="G10797" s="4" t="str">
        <f>INDEX(Sheet3!B:B,MATCH(Sheet1!D10797,Sheet3!C:C,0))</f>
        <v>에버팜</v>
      </c>
      <c r="H10797">
        <f>COUNTIF(Sheet3!C:C,Sheet1!B10797)</f>
        <v>1</v>
      </c>
      <c r="I10797">
        <f>COUNTIF(Sheet3!$C:$C,Sheet1!C10797)</f>
        <v>1</v>
      </c>
      <c r="J10797">
        <f>COUNTIF(Sheet3!$C:$C,Sheet1!D10797)</f>
        <v>1</v>
      </c>
      <c r="L10797" t="str">
        <f t="shared" si="168"/>
        <v xml:space="preserve">            ('684-88-01858', '832-88-00860', '357-55-00357'),</v>
      </c>
    </row>
    <row r="10798" spans="2:12" x14ac:dyDescent="0.25">
      <c r="B10798" s="2">
        <v>6848801858</v>
      </c>
      <c r="C10798" s="2">
        <v>8328800860</v>
      </c>
      <c r="D10798" s="2">
        <v>3620102669</v>
      </c>
      <c r="E10798" s="4" t="str">
        <f>INDEX(Sheet3!B:B,MATCH(Sheet1!B10798,Sheet3!C:C,0))</f>
        <v>건일바이오팜(주)</v>
      </c>
      <c r="F10798" s="4" t="str">
        <f>INDEX(Sheet3!B:B,MATCH(Sheet1!C10798,Sheet3!C:C,0))</f>
        <v>책임헬스케어</v>
      </c>
      <c r="G10798" s="4" t="str">
        <f>INDEX(Sheet3!B:B,MATCH(Sheet1!D10798,Sheet3!C:C,0))</f>
        <v>에스디약품</v>
      </c>
      <c r="H10798">
        <f>COUNTIF(Sheet3!C:C,Sheet1!B10798)</f>
        <v>1</v>
      </c>
      <c r="I10798">
        <f>COUNTIF(Sheet3!$C:$C,Sheet1!C10798)</f>
        <v>1</v>
      </c>
      <c r="J10798">
        <f>COUNTIF(Sheet3!$C:$C,Sheet1!D10798)</f>
        <v>1</v>
      </c>
      <c r="L10798" t="str">
        <f t="shared" si="168"/>
        <v xml:space="preserve">            ('684-88-01858', '832-88-00860', '362-01-02669'),</v>
      </c>
    </row>
    <row r="10799" spans="2:12" x14ac:dyDescent="0.25">
      <c r="B10799" s="2">
        <v>6848801858</v>
      </c>
      <c r="C10799" s="2">
        <v>8328800860</v>
      </c>
      <c r="D10799" s="2">
        <v>3625800587</v>
      </c>
      <c r="E10799" s="4" t="str">
        <f>INDEX(Sheet3!B:B,MATCH(Sheet1!B10799,Sheet3!C:C,0))</f>
        <v>건일바이오팜(주)</v>
      </c>
      <c r="F10799" s="4" t="str">
        <f>INDEX(Sheet3!B:B,MATCH(Sheet1!C10799,Sheet3!C:C,0))</f>
        <v>책임헬스케어</v>
      </c>
      <c r="G10799" s="4" t="str">
        <f>INDEX(Sheet3!B:B,MATCH(Sheet1!D10799,Sheet3!C:C,0))</f>
        <v>이(E)바이오메디</v>
      </c>
      <c r="H10799">
        <f>COUNTIF(Sheet3!C:C,Sheet1!B10799)</f>
        <v>1</v>
      </c>
      <c r="I10799">
        <f>COUNTIF(Sheet3!$C:$C,Sheet1!C10799)</f>
        <v>1</v>
      </c>
      <c r="J10799">
        <f>COUNTIF(Sheet3!$C:$C,Sheet1!D10799)</f>
        <v>1</v>
      </c>
      <c r="L10799" t="str">
        <f t="shared" si="168"/>
        <v xml:space="preserve">            ('684-88-01858', '832-88-00860', '362-58-00587'),</v>
      </c>
    </row>
    <row r="10800" spans="2:12" x14ac:dyDescent="0.25">
      <c r="B10800" s="2">
        <v>6848801858</v>
      </c>
      <c r="C10800" s="2">
        <v>8328800860</v>
      </c>
      <c r="D10800" s="2">
        <v>3718601564</v>
      </c>
      <c r="E10800" s="4" t="str">
        <f>INDEX(Sheet3!B:B,MATCH(Sheet1!B10800,Sheet3!C:C,0))</f>
        <v>건일바이오팜(주)</v>
      </c>
      <c r="F10800" s="4" t="str">
        <f>INDEX(Sheet3!B:B,MATCH(Sheet1!C10800,Sheet3!C:C,0))</f>
        <v>책임헬스케어</v>
      </c>
      <c r="G10800" s="4" t="str">
        <f>INDEX(Sheet3!B:B,MATCH(Sheet1!D10800,Sheet3!C:C,0))</f>
        <v>주식회사 와이엠오비</v>
      </c>
      <c r="H10800">
        <f>COUNTIF(Sheet3!C:C,Sheet1!B10800)</f>
        <v>1</v>
      </c>
      <c r="I10800">
        <f>COUNTIF(Sheet3!$C:$C,Sheet1!C10800)</f>
        <v>1</v>
      </c>
      <c r="J10800">
        <f>COUNTIF(Sheet3!$C:$C,Sheet1!D10800)</f>
        <v>1</v>
      </c>
      <c r="L10800" t="str">
        <f t="shared" si="168"/>
        <v xml:space="preserve">            ('684-88-01858', '832-88-00860', '371-86-01564'),</v>
      </c>
    </row>
    <row r="10801" spans="2:12" x14ac:dyDescent="0.25">
      <c r="B10801" s="2">
        <v>6848801858</v>
      </c>
      <c r="C10801" s="2">
        <v>8328800860</v>
      </c>
      <c r="D10801" s="2">
        <v>3788603224</v>
      </c>
      <c r="E10801" s="4" t="str">
        <f>INDEX(Sheet3!B:B,MATCH(Sheet1!B10801,Sheet3!C:C,0))</f>
        <v>건일바이오팜(주)</v>
      </c>
      <c r="F10801" s="4" t="str">
        <f>INDEX(Sheet3!B:B,MATCH(Sheet1!C10801,Sheet3!C:C,0))</f>
        <v>책임헬스케어</v>
      </c>
      <c r="G10801" s="4" t="str">
        <f>INDEX(Sheet3!B:B,MATCH(Sheet1!D10801,Sheet3!C:C,0))</f>
        <v>이현케어</v>
      </c>
      <c r="H10801">
        <f>COUNTIF(Sheet3!C:C,Sheet1!B10801)</f>
        <v>1</v>
      </c>
      <c r="I10801">
        <f>COUNTIF(Sheet3!$C:$C,Sheet1!C10801)</f>
        <v>1</v>
      </c>
      <c r="J10801">
        <f>COUNTIF(Sheet3!$C:$C,Sheet1!D10801)</f>
        <v>1</v>
      </c>
      <c r="L10801" t="str">
        <f t="shared" si="168"/>
        <v xml:space="preserve">            ('684-88-01858', '832-88-00860', '378-86-03224'),</v>
      </c>
    </row>
    <row r="10802" spans="2:12" x14ac:dyDescent="0.25">
      <c r="B10802" s="2">
        <v>6848801858</v>
      </c>
      <c r="C10802" s="2">
        <v>8328800860</v>
      </c>
      <c r="D10802" s="2">
        <v>3873500501</v>
      </c>
      <c r="E10802" s="4" t="str">
        <f>INDEX(Sheet3!B:B,MATCH(Sheet1!B10802,Sheet3!C:C,0))</f>
        <v>건일바이오팜(주)</v>
      </c>
      <c r="F10802" s="4" t="str">
        <f>INDEX(Sheet3!B:B,MATCH(Sheet1!C10802,Sheet3!C:C,0))</f>
        <v>책임헬스케어</v>
      </c>
      <c r="G10802" s="4" t="str">
        <f>INDEX(Sheet3!B:B,MATCH(Sheet1!D10802,Sheet3!C:C,0))</f>
        <v>대주메디팜</v>
      </c>
      <c r="H10802">
        <f>COUNTIF(Sheet3!C:C,Sheet1!B10802)</f>
        <v>1</v>
      </c>
      <c r="I10802">
        <f>COUNTIF(Sheet3!$C:$C,Sheet1!C10802)</f>
        <v>1</v>
      </c>
      <c r="J10802">
        <f>COUNTIF(Sheet3!$C:$C,Sheet1!D10802)</f>
        <v>1</v>
      </c>
      <c r="L10802" t="str">
        <f t="shared" si="168"/>
        <v xml:space="preserve">            ('684-88-01858', '832-88-00860', '387-35-00501'),</v>
      </c>
    </row>
    <row r="10803" spans="2:12" x14ac:dyDescent="0.25">
      <c r="B10803" s="2">
        <v>6848801858</v>
      </c>
      <c r="C10803" s="2">
        <v>8328800860</v>
      </c>
      <c r="D10803" s="2">
        <v>3900502231</v>
      </c>
      <c r="E10803" s="4" t="str">
        <f>INDEX(Sheet3!B:B,MATCH(Sheet1!B10803,Sheet3!C:C,0))</f>
        <v>건일바이오팜(주)</v>
      </c>
      <c r="F10803" s="4" t="str">
        <f>INDEX(Sheet3!B:B,MATCH(Sheet1!C10803,Sheet3!C:C,0))</f>
        <v>책임헬스케어</v>
      </c>
      <c r="G10803" s="4" t="str">
        <f>INDEX(Sheet3!B:B,MATCH(Sheet1!D10803,Sheet3!C:C,0))</f>
        <v>제이에스컨설팅</v>
      </c>
      <c r="H10803">
        <f>COUNTIF(Sheet3!C:C,Sheet1!B10803)</f>
        <v>1</v>
      </c>
      <c r="I10803">
        <f>COUNTIF(Sheet3!$C:$C,Sheet1!C10803)</f>
        <v>1</v>
      </c>
      <c r="J10803">
        <f>COUNTIF(Sheet3!$C:$C,Sheet1!D10803)</f>
        <v>1</v>
      </c>
      <c r="L10803" t="str">
        <f t="shared" si="168"/>
        <v xml:space="preserve">            ('684-88-01858', '832-88-00860', '390-05-02231'),</v>
      </c>
    </row>
    <row r="10804" spans="2:12" x14ac:dyDescent="0.25">
      <c r="B10804" s="2">
        <v>6848801858</v>
      </c>
      <c r="C10804" s="2">
        <v>8328800860</v>
      </c>
      <c r="D10804" s="2">
        <v>3911102540</v>
      </c>
      <c r="E10804" s="4" t="str">
        <f>INDEX(Sheet3!B:B,MATCH(Sheet1!B10804,Sheet3!C:C,0))</f>
        <v>건일바이오팜(주)</v>
      </c>
      <c r="F10804" s="4" t="str">
        <f>INDEX(Sheet3!B:B,MATCH(Sheet1!C10804,Sheet3!C:C,0))</f>
        <v>책임헬스케어</v>
      </c>
      <c r="G10804" s="4" t="str">
        <f>INDEX(Sheet3!B:B,MATCH(Sheet1!D10804,Sheet3!C:C,0))</f>
        <v>유가약품</v>
      </c>
      <c r="H10804">
        <f>COUNTIF(Sheet3!C:C,Sheet1!B10804)</f>
        <v>1</v>
      </c>
      <c r="I10804">
        <f>COUNTIF(Sheet3!$C:$C,Sheet1!C10804)</f>
        <v>1</v>
      </c>
      <c r="J10804">
        <f>COUNTIF(Sheet3!$C:$C,Sheet1!D10804)</f>
        <v>1</v>
      </c>
      <c r="L10804" t="str">
        <f t="shared" si="168"/>
        <v xml:space="preserve">            ('684-88-01858', '832-88-00860', '391-11-02540'),</v>
      </c>
    </row>
    <row r="10805" spans="2:12" x14ac:dyDescent="0.25">
      <c r="B10805" s="2">
        <v>6848801858</v>
      </c>
      <c r="C10805" s="2">
        <v>8328800860</v>
      </c>
      <c r="D10805" s="2">
        <v>4011810045</v>
      </c>
      <c r="E10805" s="4" t="str">
        <f>INDEX(Sheet3!B:B,MATCH(Sheet1!B10805,Sheet3!C:C,0))</f>
        <v>건일바이오팜(주)</v>
      </c>
      <c r="F10805" s="4" t="str">
        <f>INDEX(Sheet3!B:B,MATCH(Sheet1!C10805,Sheet3!C:C,0))</f>
        <v>책임헬스케어</v>
      </c>
      <c r="G10805" s="4" t="str">
        <f>INDEX(Sheet3!B:B,MATCH(Sheet1!D10805,Sheet3!C:C,0))</f>
        <v>해바라기약품</v>
      </c>
      <c r="H10805">
        <f>COUNTIF(Sheet3!C:C,Sheet1!B10805)</f>
        <v>1</v>
      </c>
      <c r="I10805">
        <f>COUNTIF(Sheet3!$C:$C,Sheet1!C10805)</f>
        <v>1</v>
      </c>
      <c r="J10805">
        <f>COUNTIF(Sheet3!$C:$C,Sheet1!D10805)</f>
        <v>1</v>
      </c>
      <c r="L10805" t="str">
        <f t="shared" si="168"/>
        <v xml:space="preserve">            ('684-88-01858', '832-88-00860', '401-18-10045'),</v>
      </c>
    </row>
    <row r="10806" spans="2:12" x14ac:dyDescent="0.25">
      <c r="B10806" s="2">
        <v>6848801858</v>
      </c>
      <c r="C10806" s="2">
        <v>8328800860</v>
      </c>
      <c r="D10806" s="2">
        <v>4028800219</v>
      </c>
      <c r="E10806" s="4" t="str">
        <f>INDEX(Sheet3!B:B,MATCH(Sheet1!B10806,Sheet3!C:C,0))</f>
        <v>건일바이오팜(주)</v>
      </c>
      <c r="F10806" s="4" t="str">
        <f>INDEX(Sheet3!B:B,MATCH(Sheet1!C10806,Sheet3!C:C,0))</f>
        <v>책임헬스케어</v>
      </c>
      <c r="G10806" s="4" t="str">
        <f>INDEX(Sheet3!B:B,MATCH(Sheet1!D10806,Sheet3!C:C,0))</f>
        <v>기화팜</v>
      </c>
      <c r="H10806">
        <f>COUNTIF(Sheet3!C:C,Sheet1!B10806)</f>
        <v>1</v>
      </c>
      <c r="I10806">
        <f>COUNTIF(Sheet3!$C:$C,Sheet1!C10806)</f>
        <v>1</v>
      </c>
      <c r="J10806">
        <f>COUNTIF(Sheet3!$C:$C,Sheet1!D10806)</f>
        <v>1</v>
      </c>
      <c r="L10806" t="str">
        <f t="shared" si="168"/>
        <v xml:space="preserve">            ('684-88-01858', '832-88-00860', '402-88-00219'),</v>
      </c>
    </row>
    <row r="10807" spans="2:12" x14ac:dyDescent="0.25">
      <c r="B10807" s="2">
        <v>6848801858</v>
      </c>
      <c r="C10807" s="2">
        <v>8328800860</v>
      </c>
      <c r="D10807" s="2">
        <v>4032219660</v>
      </c>
      <c r="E10807" s="4" t="str">
        <f>INDEX(Sheet3!B:B,MATCH(Sheet1!B10807,Sheet3!C:C,0))</f>
        <v>건일바이오팜(주)</v>
      </c>
      <c r="F10807" s="4" t="str">
        <f>INDEX(Sheet3!B:B,MATCH(Sheet1!C10807,Sheet3!C:C,0))</f>
        <v>책임헬스케어</v>
      </c>
      <c r="G10807" s="4" t="str">
        <f>INDEX(Sheet3!B:B,MATCH(Sheet1!D10807,Sheet3!C:C,0))</f>
        <v>로이팜</v>
      </c>
      <c r="H10807">
        <f>COUNTIF(Sheet3!C:C,Sheet1!B10807)</f>
        <v>1</v>
      </c>
      <c r="I10807">
        <f>COUNTIF(Sheet3!$C:$C,Sheet1!C10807)</f>
        <v>1</v>
      </c>
      <c r="J10807">
        <f>COUNTIF(Sheet3!$C:$C,Sheet1!D10807)</f>
        <v>1</v>
      </c>
      <c r="L10807" t="str">
        <f t="shared" si="168"/>
        <v xml:space="preserve">            ('684-88-01858', '832-88-00860', '403-22-19660'),</v>
      </c>
    </row>
    <row r="10808" spans="2:12" x14ac:dyDescent="0.25">
      <c r="B10808" s="2">
        <v>6848801858</v>
      </c>
      <c r="C10808" s="2">
        <v>8328800860</v>
      </c>
      <c r="D10808" s="2">
        <v>4042400926</v>
      </c>
      <c r="E10808" s="4" t="str">
        <f>INDEX(Sheet3!B:B,MATCH(Sheet1!B10808,Sheet3!C:C,0))</f>
        <v>건일바이오팜(주)</v>
      </c>
      <c r="F10808" s="4" t="str">
        <f>INDEX(Sheet3!B:B,MATCH(Sheet1!C10808,Sheet3!C:C,0))</f>
        <v>책임헬스케어</v>
      </c>
      <c r="G10808" s="4" t="str">
        <f>INDEX(Sheet3!B:B,MATCH(Sheet1!D10808,Sheet3!C:C,0))</f>
        <v>연우에드피아컨설팅</v>
      </c>
      <c r="H10808">
        <f>COUNTIF(Sheet3!C:C,Sheet1!B10808)</f>
        <v>1</v>
      </c>
      <c r="I10808">
        <f>COUNTIF(Sheet3!$C:$C,Sheet1!C10808)</f>
        <v>1</v>
      </c>
      <c r="J10808">
        <f>COUNTIF(Sheet3!$C:$C,Sheet1!D10808)</f>
        <v>1</v>
      </c>
      <c r="L10808" t="str">
        <f t="shared" si="168"/>
        <v xml:space="preserve">            ('684-88-01858', '832-88-00860', '404-24-00926'),</v>
      </c>
    </row>
    <row r="10809" spans="2:12" x14ac:dyDescent="0.25">
      <c r="B10809" s="2">
        <v>6848801858</v>
      </c>
      <c r="C10809" s="2">
        <v>8328800860</v>
      </c>
      <c r="D10809" s="2">
        <v>4051264954</v>
      </c>
      <c r="E10809" s="4" t="str">
        <f>INDEX(Sheet3!B:B,MATCH(Sheet1!B10809,Sheet3!C:C,0))</f>
        <v>건일바이오팜(주)</v>
      </c>
      <c r="F10809" s="4" t="str">
        <f>INDEX(Sheet3!B:B,MATCH(Sheet1!C10809,Sheet3!C:C,0))</f>
        <v>책임헬스케어</v>
      </c>
      <c r="G10809" s="4" t="str">
        <f>INDEX(Sheet3!B:B,MATCH(Sheet1!D10809,Sheet3!C:C,0))</f>
        <v>우리메디팜</v>
      </c>
      <c r="H10809">
        <f>COUNTIF(Sheet3!C:C,Sheet1!B10809)</f>
        <v>1</v>
      </c>
      <c r="I10809">
        <f>COUNTIF(Sheet3!$C:$C,Sheet1!C10809)</f>
        <v>1</v>
      </c>
      <c r="J10809">
        <f>COUNTIF(Sheet3!$C:$C,Sheet1!D10809)</f>
        <v>1</v>
      </c>
      <c r="L10809" t="str">
        <f t="shared" si="168"/>
        <v xml:space="preserve">            ('684-88-01858', '832-88-00860', '405-12-64954'),</v>
      </c>
    </row>
    <row r="10810" spans="2:12" x14ac:dyDescent="0.25">
      <c r="B10810" s="2">
        <v>6848801858</v>
      </c>
      <c r="C10810" s="2">
        <v>8328800860</v>
      </c>
      <c r="D10810" s="2">
        <v>4198602832</v>
      </c>
      <c r="E10810" s="4" t="str">
        <f>INDEX(Sheet3!B:B,MATCH(Sheet1!B10810,Sheet3!C:C,0))</f>
        <v>건일바이오팜(주)</v>
      </c>
      <c r="F10810" s="4" t="str">
        <f>INDEX(Sheet3!B:B,MATCH(Sheet1!C10810,Sheet3!C:C,0))</f>
        <v>책임헬스케어</v>
      </c>
      <c r="G10810" s="4" t="str">
        <f>INDEX(Sheet3!B:B,MATCH(Sheet1!D10810,Sheet3!C:C,0))</f>
        <v>누리메디컬</v>
      </c>
      <c r="H10810">
        <f>COUNTIF(Sheet3!C:C,Sheet1!B10810)</f>
        <v>1</v>
      </c>
      <c r="I10810">
        <f>COUNTIF(Sheet3!$C:$C,Sheet1!C10810)</f>
        <v>1</v>
      </c>
      <c r="J10810">
        <f>COUNTIF(Sheet3!$C:$C,Sheet1!D10810)</f>
        <v>1</v>
      </c>
      <c r="L10810" t="str">
        <f t="shared" si="168"/>
        <v xml:space="preserve">            ('684-88-01858', '832-88-00860', '419-86-02832'),</v>
      </c>
    </row>
    <row r="10811" spans="2:12" x14ac:dyDescent="0.25">
      <c r="B10811" s="2">
        <v>6848801858</v>
      </c>
      <c r="C10811" s="2">
        <v>8328800860</v>
      </c>
      <c r="D10811" s="2">
        <v>4200901230</v>
      </c>
      <c r="E10811" s="4" t="str">
        <f>INDEX(Sheet3!B:B,MATCH(Sheet1!B10811,Sheet3!C:C,0))</f>
        <v>건일바이오팜(주)</v>
      </c>
      <c r="F10811" s="4" t="str">
        <f>INDEX(Sheet3!B:B,MATCH(Sheet1!C10811,Sheet3!C:C,0))</f>
        <v>책임헬스케어</v>
      </c>
      <c r="G10811" s="4" t="str">
        <f>INDEX(Sheet3!B:B,MATCH(Sheet1!D10811,Sheet3!C:C,0))</f>
        <v>승리유통</v>
      </c>
      <c r="H10811">
        <f>COUNTIF(Sheet3!C:C,Sheet1!B10811)</f>
        <v>1</v>
      </c>
      <c r="I10811">
        <f>COUNTIF(Sheet3!$C:$C,Sheet1!C10811)</f>
        <v>1</v>
      </c>
      <c r="J10811">
        <f>COUNTIF(Sheet3!$C:$C,Sheet1!D10811)</f>
        <v>1</v>
      </c>
      <c r="L10811" t="str">
        <f t="shared" si="168"/>
        <v xml:space="preserve">            ('684-88-01858', '832-88-00860', '420-09-01230'),</v>
      </c>
    </row>
    <row r="10812" spans="2:12" x14ac:dyDescent="0.25">
      <c r="B10812" s="2">
        <v>6848801858</v>
      </c>
      <c r="C10812" s="2">
        <v>8328800860</v>
      </c>
      <c r="D10812" s="2">
        <v>4213600680</v>
      </c>
      <c r="E10812" s="4" t="str">
        <f>INDEX(Sheet3!B:B,MATCH(Sheet1!B10812,Sheet3!C:C,0))</f>
        <v>건일바이오팜(주)</v>
      </c>
      <c r="F10812" s="4" t="str">
        <f>INDEX(Sheet3!B:B,MATCH(Sheet1!C10812,Sheet3!C:C,0))</f>
        <v>책임헬스케어</v>
      </c>
      <c r="G10812" s="4" t="str">
        <f>INDEX(Sheet3!B:B,MATCH(Sheet1!D10812,Sheet3!C:C,0))</f>
        <v>하원팜스</v>
      </c>
      <c r="H10812">
        <f>COUNTIF(Sheet3!C:C,Sheet1!B10812)</f>
        <v>1</v>
      </c>
      <c r="I10812">
        <f>COUNTIF(Sheet3!$C:$C,Sheet1!C10812)</f>
        <v>1</v>
      </c>
      <c r="J10812">
        <f>COUNTIF(Sheet3!$C:$C,Sheet1!D10812)</f>
        <v>1</v>
      </c>
      <c r="L10812" t="str">
        <f t="shared" si="168"/>
        <v xml:space="preserve">            ('684-88-01858', '832-88-00860', '421-36-00680'),</v>
      </c>
    </row>
    <row r="10813" spans="2:12" x14ac:dyDescent="0.25">
      <c r="B10813" s="2">
        <v>6848801858</v>
      </c>
      <c r="C10813" s="2">
        <v>8328800860</v>
      </c>
      <c r="D10813" s="2">
        <v>4220901556</v>
      </c>
      <c r="E10813" s="4" t="str">
        <f>INDEX(Sheet3!B:B,MATCH(Sheet1!B10813,Sheet3!C:C,0))</f>
        <v>건일바이오팜(주)</v>
      </c>
      <c r="F10813" s="4" t="str">
        <f>INDEX(Sheet3!B:B,MATCH(Sheet1!C10813,Sheet3!C:C,0))</f>
        <v>책임헬스케어</v>
      </c>
      <c r="G10813" s="4" t="str">
        <f>INDEX(Sheet3!B:B,MATCH(Sheet1!D10813,Sheet3!C:C,0))</f>
        <v>이손기획</v>
      </c>
      <c r="H10813">
        <f>COUNTIF(Sheet3!C:C,Sheet1!B10813)</f>
        <v>1</v>
      </c>
      <c r="I10813">
        <f>COUNTIF(Sheet3!$C:$C,Sheet1!C10813)</f>
        <v>1</v>
      </c>
      <c r="J10813">
        <f>COUNTIF(Sheet3!$C:$C,Sheet1!D10813)</f>
        <v>1</v>
      </c>
      <c r="L10813" t="str">
        <f t="shared" si="168"/>
        <v xml:space="preserve">            ('684-88-01858', '832-88-00860', '422-09-01556'),</v>
      </c>
    </row>
    <row r="10814" spans="2:12" x14ac:dyDescent="0.25">
      <c r="B10814" s="2">
        <v>6848801858</v>
      </c>
      <c r="C10814" s="2">
        <v>8328800860</v>
      </c>
      <c r="D10814" s="2">
        <v>4226100818</v>
      </c>
      <c r="E10814" s="4" t="str">
        <f>INDEX(Sheet3!B:B,MATCH(Sheet1!B10814,Sheet3!C:C,0))</f>
        <v>건일바이오팜(주)</v>
      </c>
      <c r="F10814" s="4" t="str">
        <f>INDEX(Sheet3!B:B,MATCH(Sheet1!C10814,Sheet3!C:C,0))</f>
        <v>책임헬스케어</v>
      </c>
      <c r="G10814" s="4" t="str">
        <f>INDEX(Sheet3!B:B,MATCH(Sheet1!D10814,Sheet3!C:C,0))</f>
        <v>다온</v>
      </c>
      <c r="H10814">
        <f>COUNTIF(Sheet3!C:C,Sheet1!B10814)</f>
        <v>1</v>
      </c>
      <c r="I10814">
        <f>COUNTIF(Sheet3!$C:$C,Sheet1!C10814)</f>
        <v>1</v>
      </c>
      <c r="J10814">
        <f>COUNTIF(Sheet3!$C:$C,Sheet1!D10814)</f>
        <v>1</v>
      </c>
      <c r="L10814" t="str">
        <f t="shared" si="168"/>
        <v xml:space="preserve">            ('684-88-01858', '832-88-00860', '422-61-00818'),</v>
      </c>
    </row>
    <row r="10815" spans="2:12" x14ac:dyDescent="0.25">
      <c r="B10815" s="2">
        <v>6848801858</v>
      </c>
      <c r="C10815" s="2">
        <v>8328800860</v>
      </c>
      <c r="D10815" s="2">
        <v>4290902648</v>
      </c>
      <c r="E10815" s="4" t="str">
        <f>INDEX(Sheet3!B:B,MATCH(Sheet1!B10815,Sheet3!C:C,0))</f>
        <v>건일바이오팜(주)</v>
      </c>
      <c r="F10815" s="4" t="str">
        <f>INDEX(Sheet3!B:B,MATCH(Sheet1!C10815,Sheet3!C:C,0))</f>
        <v>책임헬스케어</v>
      </c>
      <c r="G10815" s="4" t="str">
        <f>INDEX(Sheet3!B:B,MATCH(Sheet1!D10815,Sheet3!C:C,0))</f>
        <v>대유팜</v>
      </c>
      <c r="H10815">
        <f>COUNTIF(Sheet3!C:C,Sheet1!B10815)</f>
        <v>1</v>
      </c>
      <c r="I10815">
        <f>COUNTIF(Sheet3!$C:$C,Sheet1!C10815)</f>
        <v>1</v>
      </c>
      <c r="J10815">
        <f>COUNTIF(Sheet3!$C:$C,Sheet1!D10815)</f>
        <v>1</v>
      </c>
      <c r="L10815" t="str">
        <f t="shared" si="168"/>
        <v xml:space="preserve">            ('684-88-01858', '832-88-00860', '429-09-02648'),</v>
      </c>
    </row>
    <row r="10816" spans="2:12" x14ac:dyDescent="0.25">
      <c r="B10816" s="2">
        <v>6848801858</v>
      </c>
      <c r="C10816" s="2">
        <v>8328800860</v>
      </c>
      <c r="D10816" s="2">
        <v>4330603155</v>
      </c>
      <c r="E10816" s="4" t="str">
        <f>INDEX(Sheet3!B:B,MATCH(Sheet1!B10816,Sheet3!C:C,0))</f>
        <v>건일바이오팜(주)</v>
      </c>
      <c r="F10816" s="4" t="str">
        <f>INDEX(Sheet3!B:B,MATCH(Sheet1!C10816,Sheet3!C:C,0))</f>
        <v>책임헬스케어</v>
      </c>
      <c r="G10816" s="4" t="str">
        <f>INDEX(Sheet3!B:B,MATCH(Sheet1!D10816,Sheet3!C:C,0))</f>
        <v>케이엠메디</v>
      </c>
      <c r="H10816">
        <f>COUNTIF(Sheet3!C:C,Sheet1!B10816)</f>
        <v>1</v>
      </c>
      <c r="I10816">
        <f>COUNTIF(Sheet3!$C:$C,Sheet1!C10816)</f>
        <v>1</v>
      </c>
      <c r="J10816">
        <f>COUNTIF(Sheet3!$C:$C,Sheet1!D10816)</f>
        <v>1</v>
      </c>
      <c r="L10816" t="str">
        <f t="shared" si="168"/>
        <v xml:space="preserve">            ('684-88-01858', '832-88-00860', '433-06-03155'),</v>
      </c>
    </row>
    <row r="10817" spans="2:12" x14ac:dyDescent="0.25">
      <c r="B10817" s="2">
        <v>6848801858</v>
      </c>
      <c r="C10817" s="2">
        <v>8328800860</v>
      </c>
      <c r="D10817" s="2">
        <v>4345300330</v>
      </c>
      <c r="E10817" s="4" t="str">
        <f>INDEX(Sheet3!B:B,MATCH(Sheet1!B10817,Sheet3!C:C,0))</f>
        <v>건일바이오팜(주)</v>
      </c>
      <c r="F10817" s="4" t="str">
        <f>INDEX(Sheet3!B:B,MATCH(Sheet1!C10817,Sheet3!C:C,0))</f>
        <v>책임헬스케어</v>
      </c>
      <c r="G10817" s="4" t="str">
        <f>INDEX(Sheet3!B:B,MATCH(Sheet1!D10817,Sheet3!C:C,0))</f>
        <v>정관약품</v>
      </c>
      <c r="H10817">
        <f>COUNTIF(Sheet3!C:C,Sheet1!B10817)</f>
        <v>1</v>
      </c>
      <c r="I10817">
        <f>COUNTIF(Sheet3!$C:$C,Sheet1!C10817)</f>
        <v>1</v>
      </c>
      <c r="J10817">
        <f>COUNTIF(Sheet3!$C:$C,Sheet1!D10817)</f>
        <v>1</v>
      </c>
      <c r="L10817" t="str">
        <f t="shared" si="168"/>
        <v xml:space="preserve">            ('684-88-01858', '832-88-00860', '434-53-00330'),</v>
      </c>
    </row>
    <row r="10818" spans="2:12" x14ac:dyDescent="0.25">
      <c r="B10818" s="2">
        <v>6848801858</v>
      </c>
      <c r="C10818" s="2">
        <v>8328800860</v>
      </c>
      <c r="D10818" s="2">
        <v>4368102036</v>
      </c>
      <c r="E10818" s="4" t="str">
        <f>INDEX(Sheet3!B:B,MATCH(Sheet1!B10818,Sheet3!C:C,0))</f>
        <v>건일바이오팜(주)</v>
      </c>
      <c r="F10818" s="4" t="str">
        <f>INDEX(Sheet3!B:B,MATCH(Sheet1!C10818,Sheet3!C:C,0))</f>
        <v>책임헬스케어</v>
      </c>
      <c r="G10818" s="4" t="str">
        <f>INDEX(Sheet3!B:B,MATCH(Sheet1!D10818,Sheet3!C:C,0))</f>
        <v>주식회사 모두상사</v>
      </c>
      <c r="H10818">
        <f>COUNTIF(Sheet3!C:C,Sheet1!B10818)</f>
        <v>1</v>
      </c>
      <c r="I10818">
        <f>COUNTIF(Sheet3!$C:$C,Sheet1!C10818)</f>
        <v>1</v>
      </c>
      <c r="J10818">
        <f>COUNTIF(Sheet3!$C:$C,Sheet1!D10818)</f>
        <v>1</v>
      </c>
      <c r="L10818" t="str">
        <f t="shared" si="168"/>
        <v xml:space="preserve">            ('684-88-01858', '832-88-00860', '436-81-02036'),</v>
      </c>
    </row>
    <row r="10819" spans="2:12" x14ac:dyDescent="0.25">
      <c r="B10819" s="2">
        <v>6848801858</v>
      </c>
      <c r="C10819" s="2">
        <v>8328800860</v>
      </c>
      <c r="D10819" s="2">
        <v>4391900893</v>
      </c>
      <c r="E10819" s="4" t="str">
        <f>INDEX(Sheet3!B:B,MATCH(Sheet1!B10819,Sheet3!C:C,0))</f>
        <v>건일바이오팜(주)</v>
      </c>
      <c r="F10819" s="4" t="str">
        <f>INDEX(Sheet3!B:B,MATCH(Sheet1!C10819,Sheet3!C:C,0))</f>
        <v>책임헬스케어</v>
      </c>
      <c r="G10819" s="4" t="str">
        <f>INDEX(Sheet3!B:B,MATCH(Sheet1!D10819,Sheet3!C:C,0))</f>
        <v>승인상사</v>
      </c>
      <c r="H10819">
        <f>COUNTIF(Sheet3!C:C,Sheet1!B10819)</f>
        <v>1</v>
      </c>
      <c r="I10819">
        <f>COUNTIF(Sheet3!$C:$C,Sheet1!C10819)</f>
        <v>1</v>
      </c>
      <c r="J10819">
        <f>COUNTIF(Sheet3!$C:$C,Sheet1!D10819)</f>
        <v>1</v>
      </c>
      <c r="L10819" t="str">
        <f t="shared" ref="L10819:L10882" si="169">"            ('"&amp;LEFT(B10819,3)&amp;"-"&amp;MID(B10819,4,2)&amp;"-"&amp;RIGHT(B10819,5)&amp;"', '"&amp;LEFT(C10819,3)&amp;"-"&amp;MID(C10819,4,2)&amp;"-"&amp;RIGHT(C10819,5)&amp;"', '"&amp;LEFT(D10819,3)&amp;"-"&amp;MID(D10819,4,2)&amp;"-"&amp;RIGHT(D10819,5)&amp;"'),"</f>
        <v xml:space="preserve">            ('684-88-01858', '832-88-00860', '439-19-00893'),</v>
      </c>
    </row>
    <row r="10820" spans="2:12" x14ac:dyDescent="0.25">
      <c r="B10820" s="2">
        <v>6848801858</v>
      </c>
      <c r="C10820" s="2">
        <v>8328800860</v>
      </c>
      <c r="D10820" s="2">
        <v>4398103505</v>
      </c>
      <c r="E10820" s="4" t="str">
        <f>INDEX(Sheet3!B:B,MATCH(Sheet1!B10820,Sheet3!C:C,0))</f>
        <v>건일바이오팜(주)</v>
      </c>
      <c r="F10820" s="4" t="str">
        <f>INDEX(Sheet3!B:B,MATCH(Sheet1!C10820,Sheet3!C:C,0))</f>
        <v>책임헬스케어</v>
      </c>
      <c r="G10820" s="4" t="str">
        <f>INDEX(Sheet3!B:B,MATCH(Sheet1!D10820,Sheet3!C:C,0))</f>
        <v>하이웨이브</v>
      </c>
      <c r="H10820">
        <f>COUNTIF(Sheet3!C:C,Sheet1!B10820)</f>
        <v>1</v>
      </c>
      <c r="I10820">
        <f>COUNTIF(Sheet3!$C:$C,Sheet1!C10820)</f>
        <v>1</v>
      </c>
      <c r="J10820">
        <f>COUNTIF(Sheet3!$C:$C,Sheet1!D10820)</f>
        <v>1</v>
      </c>
      <c r="L10820" t="str">
        <f t="shared" si="169"/>
        <v xml:space="preserve">            ('684-88-01858', '832-88-00860', '439-81-03505'),</v>
      </c>
    </row>
    <row r="10821" spans="2:12" x14ac:dyDescent="0.25">
      <c r="B10821" s="2">
        <v>6848801858</v>
      </c>
      <c r="C10821" s="2">
        <v>8328800860</v>
      </c>
      <c r="D10821" s="2">
        <v>4398602893</v>
      </c>
      <c r="E10821" s="4" t="str">
        <f>INDEX(Sheet3!B:B,MATCH(Sheet1!B10821,Sheet3!C:C,0))</f>
        <v>건일바이오팜(주)</v>
      </c>
      <c r="F10821" s="4" t="str">
        <f>INDEX(Sheet3!B:B,MATCH(Sheet1!C10821,Sheet3!C:C,0))</f>
        <v>책임헬스케어</v>
      </c>
      <c r="G10821" s="4" t="str">
        <f>INDEX(Sheet3!B:B,MATCH(Sheet1!D10821,Sheet3!C:C,0))</f>
        <v>지노메디</v>
      </c>
      <c r="H10821">
        <f>COUNTIF(Sheet3!C:C,Sheet1!B10821)</f>
        <v>1</v>
      </c>
      <c r="I10821">
        <f>COUNTIF(Sheet3!$C:$C,Sheet1!C10821)</f>
        <v>1</v>
      </c>
      <c r="J10821">
        <f>COUNTIF(Sheet3!$C:$C,Sheet1!D10821)</f>
        <v>1</v>
      </c>
      <c r="L10821" t="str">
        <f t="shared" si="169"/>
        <v xml:space="preserve">            ('684-88-01858', '832-88-00860', '439-86-02893'),</v>
      </c>
    </row>
    <row r="10822" spans="2:12" x14ac:dyDescent="0.25">
      <c r="B10822" s="2">
        <v>6848801858</v>
      </c>
      <c r="C10822" s="2">
        <v>8328800860</v>
      </c>
      <c r="D10822" s="2">
        <v>4591901294</v>
      </c>
      <c r="E10822" s="4" t="str">
        <f>INDEX(Sheet3!B:B,MATCH(Sheet1!B10822,Sheet3!C:C,0))</f>
        <v>건일바이오팜(주)</v>
      </c>
      <c r="F10822" s="4" t="str">
        <f>INDEX(Sheet3!B:B,MATCH(Sheet1!C10822,Sheet3!C:C,0))</f>
        <v>책임헬스케어</v>
      </c>
      <c r="G10822" s="4" t="str">
        <f>INDEX(Sheet3!B:B,MATCH(Sheet1!D10822,Sheet3!C:C,0))</f>
        <v>건영팜</v>
      </c>
      <c r="H10822">
        <f>COUNTIF(Sheet3!C:C,Sheet1!B10822)</f>
        <v>1</v>
      </c>
      <c r="I10822">
        <f>COUNTIF(Sheet3!$C:$C,Sheet1!C10822)</f>
        <v>1</v>
      </c>
      <c r="J10822">
        <f>COUNTIF(Sheet3!$C:$C,Sheet1!D10822)</f>
        <v>1</v>
      </c>
      <c r="L10822" t="str">
        <f t="shared" si="169"/>
        <v xml:space="preserve">            ('684-88-01858', '832-88-00860', '459-19-01294'),</v>
      </c>
    </row>
    <row r="10823" spans="2:12" x14ac:dyDescent="0.25">
      <c r="B10823" s="2">
        <v>6848801858</v>
      </c>
      <c r="C10823" s="2">
        <v>8328800860</v>
      </c>
      <c r="D10823" s="2">
        <v>4670701477</v>
      </c>
      <c r="E10823" s="4" t="str">
        <f>INDEX(Sheet3!B:B,MATCH(Sheet1!B10823,Sheet3!C:C,0))</f>
        <v>건일바이오팜(주)</v>
      </c>
      <c r="F10823" s="4" t="str">
        <f>INDEX(Sheet3!B:B,MATCH(Sheet1!C10823,Sheet3!C:C,0))</f>
        <v>책임헬스케어</v>
      </c>
      <c r="G10823" s="4" t="str">
        <f>INDEX(Sheet3!B:B,MATCH(Sheet1!D10823,Sheet3!C:C,0))</f>
        <v>선영메디칼</v>
      </c>
      <c r="H10823">
        <f>COUNTIF(Sheet3!C:C,Sheet1!B10823)</f>
        <v>1</v>
      </c>
      <c r="I10823">
        <f>COUNTIF(Sheet3!$C:$C,Sheet1!C10823)</f>
        <v>1</v>
      </c>
      <c r="J10823">
        <f>COUNTIF(Sheet3!$C:$C,Sheet1!D10823)</f>
        <v>1</v>
      </c>
      <c r="L10823" t="str">
        <f t="shared" si="169"/>
        <v xml:space="preserve">            ('684-88-01858', '832-88-00860', '467-07-01477'),</v>
      </c>
    </row>
    <row r="10824" spans="2:12" x14ac:dyDescent="0.25">
      <c r="B10824" s="2">
        <v>6848801858</v>
      </c>
      <c r="C10824" s="2">
        <v>8328800860</v>
      </c>
      <c r="D10824" s="2">
        <v>4738602059</v>
      </c>
      <c r="E10824" s="4" t="str">
        <f>INDEX(Sheet3!B:B,MATCH(Sheet1!B10824,Sheet3!C:C,0))</f>
        <v>건일바이오팜(주)</v>
      </c>
      <c r="F10824" s="4" t="str">
        <f>INDEX(Sheet3!B:B,MATCH(Sheet1!C10824,Sheet3!C:C,0))</f>
        <v>책임헬스케어</v>
      </c>
      <c r="G10824" s="4" t="str">
        <f>INDEX(Sheet3!B:B,MATCH(Sheet1!D10824,Sheet3!C:C,0))</f>
        <v>이에스헬스케어</v>
      </c>
      <c r="H10824">
        <f>COUNTIF(Sheet3!C:C,Sheet1!B10824)</f>
        <v>1</v>
      </c>
      <c r="I10824">
        <f>COUNTIF(Sheet3!$C:$C,Sheet1!C10824)</f>
        <v>1</v>
      </c>
      <c r="J10824">
        <f>COUNTIF(Sheet3!$C:$C,Sheet1!D10824)</f>
        <v>1</v>
      </c>
      <c r="L10824" t="str">
        <f t="shared" si="169"/>
        <v xml:space="preserve">            ('684-88-01858', '832-88-00860', '473-86-02059'),</v>
      </c>
    </row>
    <row r="10825" spans="2:12" x14ac:dyDescent="0.25">
      <c r="B10825" s="2">
        <v>6848801858</v>
      </c>
      <c r="C10825" s="2">
        <v>8328800860</v>
      </c>
      <c r="D10825" s="2">
        <v>4756900685</v>
      </c>
      <c r="E10825" s="4" t="str">
        <f>INDEX(Sheet3!B:B,MATCH(Sheet1!B10825,Sheet3!C:C,0))</f>
        <v>건일바이오팜(주)</v>
      </c>
      <c r="F10825" s="4" t="str">
        <f>INDEX(Sheet3!B:B,MATCH(Sheet1!C10825,Sheet3!C:C,0))</f>
        <v>책임헬스케어</v>
      </c>
      <c r="G10825" s="4" t="str">
        <f>INDEX(Sheet3!B:B,MATCH(Sheet1!D10825,Sheet3!C:C,0))</f>
        <v>수윤팜</v>
      </c>
      <c r="H10825">
        <f>COUNTIF(Sheet3!C:C,Sheet1!B10825)</f>
        <v>1</v>
      </c>
      <c r="I10825">
        <f>COUNTIF(Sheet3!$C:$C,Sheet1!C10825)</f>
        <v>1</v>
      </c>
      <c r="J10825">
        <f>COUNTIF(Sheet3!$C:$C,Sheet1!D10825)</f>
        <v>1</v>
      </c>
      <c r="L10825" t="str">
        <f t="shared" si="169"/>
        <v xml:space="preserve">            ('684-88-01858', '832-88-00860', '475-69-00685'),</v>
      </c>
    </row>
    <row r="10826" spans="2:12" x14ac:dyDescent="0.25">
      <c r="B10826" s="2">
        <v>6848801858</v>
      </c>
      <c r="C10826" s="2">
        <v>8328800860</v>
      </c>
      <c r="D10826" s="2">
        <v>4761300885</v>
      </c>
      <c r="E10826" s="4" t="str">
        <f>INDEX(Sheet3!B:B,MATCH(Sheet1!B10826,Sheet3!C:C,0))</f>
        <v>건일바이오팜(주)</v>
      </c>
      <c r="F10826" s="4" t="str">
        <f>INDEX(Sheet3!B:B,MATCH(Sheet1!C10826,Sheet3!C:C,0))</f>
        <v>책임헬스케어</v>
      </c>
      <c r="G10826" s="4" t="str">
        <f>INDEX(Sheet3!B:B,MATCH(Sheet1!D10826,Sheet3!C:C,0))</f>
        <v>태경약품</v>
      </c>
      <c r="H10826">
        <f>COUNTIF(Sheet3!C:C,Sheet1!B10826)</f>
        <v>1</v>
      </c>
      <c r="I10826">
        <f>COUNTIF(Sheet3!$C:$C,Sheet1!C10826)</f>
        <v>1</v>
      </c>
      <c r="J10826">
        <f>COUNTIF(Sheet3!$C:$C,Sheet1!D10826)</f>
        <v>1</v>
      </c>
      <c r="L10826" t="str">
        <f t="shared" si="169"/>
        <v xml:space="preserve">            ('684-88-01858', '832-88-00860', '476-13-00885'),</v>
      </c>
    </row>
    <row r="10827" spans="2:12" x14ac:dyDescent="0.25">
      <c r="B10827" s="2">
        <v>6848801858</v>
      </c>
      <c r="C10827" s="2">
        <v>8328800860</v>
      </c>
      <c r="D10827" s="2">
        <v>4763400482</v>
      </c>
      <c r="E10827" s="4" t="str">
        <f>INDEX(Sheet3!B:B,MATCH(Sheet1!B10827,Sheet3!C:C,0))</f>
        <v>건일바이오팜(주)</v>
      </c>
      <c r="F10827" s="4" t="str">
        <f>INDEX(Sheet3!B:B,MATCH(Sheet1!C10827,Sheet3!C:C,0))</f>
        <v>책임헬스케어</v>
      </c>
      <c r="G10827" s="4" t="str">
        <f>INDEX(Sheet3!B:B,MATCH(Sheet1!D10827,Sheet3!C:C,0))</f>
        <v>웰엔팜MSO</v>
      </c>
      <c r="H10827">
        <f>COUNTIF(Sheet3!C:C,Sheet1!B10827)</f>
        <v>1</v>
      </c>
      <c r="I10827">
        <f>COUNTIF(Sheet3!$C:$C,Sheet1!C10827)</f>
        <v>1</v>
      </c>
      <c r="J10827">
        <f>COUNTIF(Sheet3!$C:$C,Sheet1!D10827)</f>
        <v>1</v>
      </c>
      <c r="L10827" t="str">
        <f t="shared" si="169"/>
        <v xml:space="preserve">            ('684-88-01858', '832-88-00860', '476-34-00482'),</v>
      </c>
    </row>
    <row r="10828" spans="2:12" x14ac:dyDescent="0.25">
      <c r="B10828" s="2">
        <v>6848801858</v>
      </c>
      <c r="C10828" s="2">
        <v>8328800860</v>
      </c>
      <c r="D10828" s="2">
        <v>4898800915</v>
      </c>
      <c r="E10828" s="4" t="str">
        <f>INDEX(Sheet3!B:B,MATCH(Sheet1!B10828,Sheet3!C:C,0))</f>
        <v>건일바이오팜(주)</v>
      </c>
      <c r="F10828" s="4" t="str">
        <f>INDEX(Sheet3!B:B,MATCH(Sheet1!C10828,Sheet3!C:C,0))</f>
        <v>책임헬스케어</v>
      </c>
      <c r="G10828" s="4" t="str">
        <f>INDEX(Sheet3!B:B,MATCH(Sheet1!D10828,Sheet3!C:C,0))</f>
        <v>에스디코아 주식회사</v>
      </c>
      <c r="H10828">
        <f>COUNTIF(Sheet3!C:C,Sheet1!B10828)</f>
        <v>1</v>
      </c>
      <c r="I10828">
        <f>COUNTIF(Sheet3!$C:$C,Sheet1!C10828)</f>
        <v>1</v>
      </c>
      <c r="J10828">
        <f>COUNTIF(Sheet3!$C:$C,Sheet1!D10828)</f>
        <v>1</v>
      </c>
      <c r="L10828" t="str">
        <f t="shared" si="169"/>
        <v xml:space="preserve">            ('684-88-01858', '832-88-00860', '489-88-00915'),</v>
      </c>
    </row>
    <row r="10829" spans="2:12" x14ac:dyDescent="0.25">
      <c r="B10829" s="2">
        <v>6848801858</v>
      </c>
      <c r="C10829" s="2">
        <v>8328800860</v>
      </c>
      <c r="D10829" s="2">
        <v>5010225022</v>
      </c>
      <c r="E10829" s="4" t="str">
        <f>INDEX(Sheet3!B:B,MATCH(Sheet1!B10829,Sheet3!C:C,0))</f>
        <v>건일바이오팜(주)</v>
      </c>
      <c r="F10829" s="4" t="str">
        <f>INDEX(Sheet3!B:B,MATCH(Sheet1!C10829,Sheet3!C:C,0))</f>
        <v>책임헬스케어</v>
      </c>
      <c r="G10829" s="4" t="str">
        <f>INDEX(Sheet3!B:B,MATCH(Sheet1!D10829,Sheet3!C:C,0))</f>
        <v>덕일약품</v>
      </c>
      <c r="H10829">
        <f>COUNTIF(Sheet3!C:C,Sheet1!B10829)</f>
        <v>1</v>
      </c>
      <c r="I10829">
        <f>COUNTIF(Sheet3!$C:$C,Sheet1!C10829)</f>
        <v>1</v>
      </c>
      <c r="J10829">
        <f>COUNTIF(Sheet3!$C:$C,Sheet1!D10829)</f>
        <v>1</v>
      </c>
      <c r="L10829" t="str">
        <f t="shared" si="169"/>
        <v xml:space="preserve">            ('684-88-01858', '832-88-00860', '501-02-25022'),</v>
      </c>
    </row>
    <row r="10830" spans="2:12" x14ac:dyDescent="0.25">
      <c r="B10830" s="2">
        <v>6848801858</v>
      </c>
      <c r="C10830" s="2">
        <v>8328800860</v>
      </c>
      <c r="D10830" s="2">
        <v>5022884359</v>
      </c>
      <c r="E10830" s="4" t="str">
        <f>INDEX(Sheet3!B:B,MATCH(Sheet1!B10830,Sheet3!C:C,0))</f>
        <v>건일바이오팜(주)</v>
      </c>
      <c r="F10830" s="4" t="str">
        <f>INDEX(Sheet3!B:B,MATCH(Sheet1!C10830,Sheet3!C:C,0))</f>
        <v>책임헬스케어</v>
      </c>
      <c r="G10830" s="4" t="str">
        <f>INDEX(Sheet3!B:B,MATCH(Sheet1!D10830,Sheet3!C:C,0))</f>
        <v>메디칼팜</v>
      </c>
      <c r="H10830">
        <f>COUNTIF(Sheet3!C:C,Sheet1!B10830)</f>
        <v>1</v>
      </c>
      <c r="I10830">
        <f>COUNTIF(Sheet3!$C:$C,Sheet1!C10830)</f>
        <v>1</v>
      </c>
      <c r="J10830">
        <f>COUNTIF(Sheet3!$C:$C,Sheet1!D10830)</f>
        <v>1</v>
      </c>
      <c r="L10830" t="str">
        <f t="shared" si="169"/>
        <v xml:space="preserve">            ('684-88-01858', '832-88-00860', '502-28-84359'),</v>
      </c>
    </row>
    <row r="10831" spans="2:12" x14ac:dyDescent="0.25">
      <c r="B10831" s="2">
        <v>6848801858</v>
      </c>
      <c r="C10831" s="2">
        <v>8328800860</v>
      </c>
      <c r="D10831" s="2">
        <v>5028175665</v>
      </c>
      <c r="E10831" s="4" t="str">
        <f>INDEX(Sheet3!B:B,MATCH(Sheet1!B10831,Sheet3!C:C,0))</f>
        <v>건일바이오팜(주)</v>
      </c>
      <c r="F10831" s="4" t="str">
        <f>INDEX(Sheet3!B:B,MATCH(Sheet1!C10831,Sheet3!C:C,0))</f>
        <v>책임헬스케어</v>
      </c>
      <c r="G10831" s="4" t="str">
        <f>INDEX(Sheet3!B:B,MATCH(Sheet1!D10831,Sheet3!C:C,0))</f>
        <v>유니팜</v>
      </c>
      <c r="H10831">
        <f>COUNTIF(Sheet3!C:C,Sheet1!B10831)</f>
        <v>1</v>
      </c>
      <c r="I10831">
        <f>COUNTIF(Sheet3!$C:$C,Sheet1!C10831)</f>
        <v>1</v>
      </c>
      <c r="J10831">
        <f>COUNTIF(Sheet3!$C:$C,Sheet1!D10831)</f>
        <v>1</v>
      </c>
      <c r="L10831" t="str">
        <f t="shared" si="169"/>
        <v xml:space="preserve">            ('684-88-01858', '832-88-00860', '502-81-75665'),</v>
      </c>
    </row>
    <row r="10832" spans="2:12" x14ac:dyDescent="0.25">
      <c r="B10832" s="2">
        <v>6848801858</v>
      </c>
      <c r="C10832" s="2">
        <v>8328800860</v>
      </c>
      <c r="D10832" s="2">
        <v>5030426701</v>
      </c>
      <c r="E10832" s="4" t="str">
        <f>INDEX(Sheet3!B:B,MATCH(Sheet1!B10832,Sheet3!C:C,0))</f>
        <v>건일바이오팜(주)</v>
      </c>
      <c r="F10832" s="4" t="str">
        <f>INDEX(Sheet3!B:B,MATCH(Sheet1!C10832,Sheet3!C:C,0))</f>
        <v>책임헬스케어</v>
      </c>
      <c r="G10832" s="4" t="str">
        <f>INDEX(Sheet3!B:B,MATCH(Sheet1!D10832,Sheet3!C:C,0))</f>
        <v>세원약품</v>
      </c>
      <c r="H10832">
        <f>COUNTIF(Sheet3!C:C,Sheet1!B10832)</f>
        <v>1</v>
      </c>
      <c r="I10832">
        <f>COUNTIF(Sheet3!$C:$C,Sheet1!C10832)</f>
        <v>1</v>
      </c>
      <c r="J10832">
        <f>COUNTIF(Sheet3!$C:$C,Sheet1!D10832)</f>
        <v>1</v>
      </c>
      <c r="L10832" t="str">
        <f t="shared" si="169"/>
        <v xml:space="preserve">            ('684-88-01858', '832-88-00860', '503-04-26701'),</v>
      </c>
    </row>
    <row r="10833" spans="2:12" x14ac:dyDescent="0.25">
      <c r="B10833" s="2">
        <v>6848801858</v>
      </c>
      <c r="C10833" s="2">
        <v>8328800860</v>
      </c>
      <c r="D10833" s="2">
        <v>5032024493</v>
      </c>
      <c r="E10833" s="4" t="str">
        <f>INDEX(Sheet3!B:B,MATCH(Sheet1!B10833,Sheet3!C:C,0))</f>
        <v>건일바이오팜(주)</v>
      </c>
      <c r="F10833" s="4" t="str">
        <f>INDEX(Sheet3!B:B,MATCH(Sheet1!C10833,Sheet3!C:C,0))</f>
        <v>책임헬스케어</v>
      </c>
      <c r="G10833" s="4" t="str">
        <f>INDEX(Sheet3!B:B,MATCH(Sheet1!D10833,Sheet3!C:C,0))</f>
        <v>고려약품</v>
      </c>
      <c r="H10833">
        <f>COUNTIF(Sheet3!C:C,Sheet1!B10833)</f>
        <v>1</v>
      </c>
      <c r="I10833">
        <f>COUNTIF(Sheet3!$C:$C,Sheet1!C10833)</f>
        <v>1</v>
      </c>
      <c r="J10833">
        <f>COUNTIF(Sheet3!$C:$C,Sheet1!D10833)</f>
        <v>1</v>
      </c>
      <c r="L10833" t="str">
        <f t="shared" si="169"/>
        <v xml:space="preserve">            ('684-88-01858', '832-88-00860', '503-20-24493'),</v>
      </c>
    </row>
    <row r="10834" spans="2:12" x14ac:dyDescent="0.25">
      <c r="B10834" s="2">
        <v>6848801858</v>
      </c>
      <c r="C10834" s="2">
        <v>8328800860</v>
      </c>
      <c r="D10834" s="2">
        <v>5032176983</v>
      </c>
      <c r="E10834" s="4" t="str">
        <f>INDEX(Sheet3!B:B,MATCH(Sheet1!B10834,Sheet3!C:C,0))</f>
        <v>건일바이오팜(주)</v>
      </c>
      <c r="F10834" s="4" t="str">
        <f>INDEX(Sheet3!B:B,MATCH(Sheet1!C10834,Sheet3!C:C,0))</f>
        <v>책임헬스케어</v>
      </c>
      <c r="G10834" s="4" t="str">
        <f>INDEX(Sheet3!B:B,MATCH(Sheet1!D10834,Sheet3!C:C,0))</f>
        <v>국일약품</v>
      </c>
      <c r="H10834">
        <f>COUNTIF(Sheet3!C:C,Sheet1!B10834)</f>
        <v>1</v>
      </c>
      <c r="I10834">
        <f>COUNTIF(Sheet3!$C:$C,Sheet1!C10834)</f>
        <v>1</v>
      </c>
      <c r="J10834">
        <f>COUNTIF(Sheet3!$C:$C,Sheet1!D10834)</f>
        <v>1</v>
      </c>
      <c r="L10834" t="str">
        <f t="shared" si="169"/>
        <v xml:space="preserve">            ('684-88-01858', '832-88-00860', '503-21-76983'),</v>
      </c>
    </row>
    <row r="10835" spans="2:12" x14ac:dyDescent="0.25">
      <c r="B10835" s="2">
        <v>6848801858</v>
      </c>
      <c r="C10835" s="2">
        <v>8328800860</v>
      </c>
      <c r="D10835" s="2">
        <v>5041629475</v>
      </c>
      <c r="E10835" s="4" t="str">
        <f>INDEX(Sheet3!B:B,MATCH(Sheet1!B10835,Sheet3!C:C,0))</f>
        <v>건일바이오팜(주)</v>
      </c>
      <c r="F10835" s="4" t="str">
        <f>INDEX(Sheet3!B:B,MATCH(Sheet1!C10835,Sheet3!C:C,0))</f>
        <v>책임헬스케어</v>
      </c>
      <c r="G10835" s="4" t="str">
        <f>INDEX(Sheet3!B:B,MATCH(Sheet1!D10835,Sheet3!C:C,0))</f>
        <v>진명팜</v>
      </c>
      <c r="H10835">
        <f>COUNTIF(Sheet3!C:C,Sheet1!B10835)</f>
        <v>1</v>
      </c>
      <c r="I10835">
        <f>COUNTIF(Sheet3!$C:$C,Sheet1!C10835)</f>
        <v>1</v>
      </c>
      <c r="J10835">
        <f>COUNTIF(Sheet3!$C:$C,Sheet1!D10835)</f>
        <v>1</v>
      </c>
      <c r="L10835" t="str">
        <f t="shared" si="169"/>
        <v xml:space="preserve">            ('684-88-01858', '832-88-00860', '504-16-29475'),</v>
      </c>
    </row>
    <row r="10836" spans="2:12" x14ac:dyDescent="0.25">
      <c r="B10836" s="2">
        <v>6848801858</v>
      </c>
      <c r="C10836" s="2">
        <v>8328800860</v>
      </c>
      <c r="D10836" s="2">
        <v>5108703368</v>
      </c>
      <c r="E10836" s="4" t="str">
        <f>INDEX(Sheet3!B:B,MATCH(Sheet1!B10836,Sheet3!C:C,0))</f>
        <v>건일바이오팜(주)</v>
      </c>
      <c r="F10836" s="4" t="str">
        <f>INDEX(Sheet3!B:B,MATCH(Sheet1!C10836,Sheet3!C:C,0))</f>
        <v>책임헬스케어</v>
      </c>
      <c r="G10836" s="4" t="str">
        <f>INDEX(Sheet3!B:B,MATCH(Sheet1!D10836,Sheet3!C:C,0))</f>
        <v>유이세도나</v>
      </c>
      <c r="H10836">
        <f>COUNTIF(Sheet3!C:C,Sheet1!B10836)</f>
        <v>1</v>
      </c>
      <c r="I10836">
        <f>COUNTIF(Sheet3!$C:$C,Sheet1!C10836)</f>
        <v>1</v>
      </c>
      <c r="J10836">
        <f>COUNTIF(Sheet3!$C:$C,Sheet1!D10836)</f>
        <v>1</v>
      </c>
      <c r="L10836" t="str">
        <f t="shared" si="169"/>
        <v xml:space="preserve">            ('684-88-01858', '832-88-00860', '510-87-03368'),</v>
      </c>
    </row>
    <row r="10837" spans="2:12" x14ac:dyDescent="0.25">
      <c r="B10837" s="2">
        <v>6848801858</v>
      </c>
      <c r="C10837" s="2">
        <v>8328800860</v>
      </c>
      <c r="D10837" s="2">
        <v>5155600552</v>
      </c>
      <c r="E10837" s="4" t="str">
        <f>INDEX(Sheet3!B:B,MATCH(Sheet1!B10837,Sheet3!C:C,0))</f>
        <v>건일바이오팜(주)</v>
      </c>
      <c r="F10837" s="4" t="str">
        <f>INDEX(Sheet3!B:B,MATCH(Sheet1!C10837,Sheet3!C:C,0))</f>
        <v>책임헬스케어</v>
      </c>
      <c r="G10837" s="4" t="str">
        <f>INDEX(Sheet3!B:B,MATCH(Sheet1!D10837,Sheet3!C:C,0))</f>
        <v>제이유팜</v>
      </c>
      <c r="H10837">
        <f>COUNTIF(Sheet3!C:C,Sheet1!B10837)</f>
        <v>1</v>
      </c>
      <c r="I10837">
        <f>COUNTIF(Sheet3!$C:$C,Sheet1!C10837)</f>
        <v>1</v>
      </c>
      <c r="J10837">
        <f>COUNTIF(Sheet3!$C:$C,Sheet1!D10837)</f>
        <v>1</v>
      </c>
      <c r="L10837" t="str">
        <f t="shared" si="169"/>
        <v xml:space="preserve">            ('684-88-01858', '832-88-00860', '515-56-00552'),</v>
      </c>
    </row>
    <row r="10838" spans="2:12" x14ac:dyDescent="0.25">
      <c r="B10838" s="2">
        <v>6848801858</v>
      </c>
      <c r="C10838" s="2">
        <v>8328800860</v>
      </c>
      <c r="D10838" s="2">
        <v>5237500573</v>
      </c>
      <c r="E10838" s="4" t="str">
        <f>INDEX(Sheet3!B:B,MATCH(Sheet1!B10838,Sheet3!C:C,0))</f>
        <v>건일바이오팜(주)</v>
      </c>
      <c r="F10838" s="4" t="str">
        <f>INDEX(Sheet3!B:B,MATCH(Sheet1!C10838,Sheet3!C:C,0))</f>
        <v>책임헬스케어</v>
      </c>
      <c r="G10838" s="4" t="str">
        <f>INDEX(Sheet3!B:B,MATCH(Sheet1!D10838,Sheet3!C:C,0))</f>
        <v>한마음메디케어</v>
      </c>
      <c r="H10838">
        <f>COUNTIF(Sheet3!C:C,Sheet1!B10838)</f>
        <v>1</v>
      </c>
      <c r="I10838">
        <f>COUNTIF(Sheet3!$C:$C,Sheet1!C10838)</f>
        <v>1</v>
      </c>
      <c r="J10838">
        <f>COUNTIF(Sheet3!$C:$C,Sheet1!D10838)</f>
        <v>1</v>
      </c>
      <c r="L10838" t="str">
        <f t="shared" si="169"/>
        <v xml:space="preserve">            ('684-88-01858', '832-88-00860', '523-75-00573'),</v>
      </c>
    </row>
    <row r="10839" spans="2:12" x14ac:dyDescent="0.25">
      <c r="B10839" s="2">
        <v>6848801858</v>
      </c>
      <c r="C10839" s="2">
        <v>8328800860</v>
      </c>
      <c r="D10839" s="2">
        <v>5305100968</v>
      </c>
      <c r="E10839" s="4" t="str">
        <f>INDEX(Sheet3!B:B,MATCH(Sheet1!B10839,Sheet3!C:C,0))</f>
        <v>건일바이오팜(주)</v>
      </c>
      <c r="F10839" s="4" t="str">
        <f>INDEX(Sheet3!B:B,MATCH(Sheet1!C10839,Sheet3!C:C,0))</f>
        <v>책임헬스케어</v>
      </c>
      <c r="G10839" s="4" t="str">
        <f>INDEX(Sheet3!B:B,MATCH(Sheet1!D10839,Sheet3!C:C,0))</f>
        <v>미르메디칼</v>
      </c>
      <c r="H10839">
        <f>COUNTIF(Sheet3!C:C,Sheet1!B10839)</f>
        <v>1</v>
      </c>
      <c r="I10839">
        <f>COUNTIF(Sheet3!$C:$C,Sheet1!C10839)</f>
        <v>1</v>
      </c>
      <c r="J10839">
        <f>COUNTIF(Sheet3!$C:$C,Sheet1!D10839)</f>
        <v>1</v>
      </c>
      <c r="L10839" t="str">
        <f t="shared" si="169"/>
        <v xml:space="preserve">            ('684-88-01858', '832-88-00860', '530-51-00968'),</v>
      </c>
    </row>
    <row r="10840" spans="2:12" x14ac:dyDescent="0.25">
      <c r="B10840" s="2">
        <v>6848801858</v>
      </c>
      <c r="C10840" s="2">
        <v>8328800860</v>
      </c>
      <c r="D10840" s="2">
        <v>5400802083</v>
      </c>
      <c r="E10840" s="4" t="str">
        <f>INDEX(Sheet3!B:B,MATCH(Sheet1!B10840,Sheet3!C:C,0))</f>
        <v>건일바이오팜(주)</v>
      </c>
      <c r="F10840" s="4" t="str">
        <f>INDEX(Sheet3!B:B,MATCH(Sheet1!C10840,Sheet3!C:C,0))</f>
        <v>책임헬스케어</v>
      </c>
      <c r="G10840" s="4" t="str">
        <f>INDEX(Sheet3!B:B,MATCH(Sheet1!D10840,Sheet3!C:C,0))</f>
        <v>케이팜</v>
      </c>
      <c r="H10840">
        <f>COUNTIF(Sheet3!C:C,Sheet1!B10840)</f>
        <v>1</v>
      </c>
      <c r="I10840">
        <f>COUNTIF(Sheet3!$C:$C,Sheet1!C10840)</f>
        <v>1</v>
      </c>
      <c r="J10840">
        <f>COUNTIF(Sheet3!$C:$C,Sheet1!D10840)</f>
        <v>1</v>
      </c>
      <c r="L10840" t="str">
        <f t="shared" si="169"/>
        <v xml:space="preserve">            ('684-88-01858', '832-88-00860', '540-08-02083'),</v>
      </c>
    </row>
    <row r="10841" spans="2:12" x14ac:dyDescent="0.25">
      <c r="B10841" s="2">
        <v>6848801858</v>
      </c>
      <c r="C10841" s="2">
        <v>8328800860</v>
      </c>
      <c r="D10841" s="2">
        <v>5421800872</v>
      </c>
      <c r="E10841" s="4" t="str">
        <f>INDEX(Sheet3!B:B,MATCH(Sheet1!B10841,Sheet3!C:C,0))</f>
        <v>건일바이오팜(주)</v>
      </c>
      <c r="F10841" s="4" t="str">
        <f>INDEX(Sheet3!B:B,MATCH(Sheet1!C10841,Sheet3!C:C,0))</f>
        <v>책임헬스케어</v>
      </c>
      <c r="G10841" s="4" t="str">
        <f>INDEX(Sheet3!B:B,MATCH(Sheet1!D10841,Sheet3!C:C,0))</f>
        <v>엠에이치</v>
      </c>
      <c r="H10841">
        <f>COUNTIF(Sheet3!C:C,Sheet1!B10841)</f>
        <v>1</v>
      </c>
      <c r="I10841">
        <f>COUNTIF(Sheet3!$C:$C,Sheet1!C10841)</f>
        <v>1</v>
      </c>
      <c r="J10841">
        <f>COUNTIF(Sheet3!$C:$C,Sheet1!D10841)</f>
        <v>1</v>
      </c>
      <c r="L10841" t="str">
        <f t="shared" si="169"/>
        <v xml:space="preserve">            ('684-88-01858', '832-88-00860', '542-18-00872'),</v>
      </c>
    </row>
    <row r="10842" spans="2:12" x14ac:dyDescent="0.25">
      <c r="B10842" s="2">
        <v>6848801858</v>
      </c>
      <c r="C10842" s="2">
        <v>8328800860</v>
      </c>
      <c r="D10842" s="2">
        <v>5508700879</v>
      </c>
      <c r="E10842" s="4" t="str">
        <f>INDEX(Sheet3!B:B,MATCH(Sheet1!B10842,Sheet3!C:C,0))</f>
        <v>건일바이오팜(주)</v>
      </c>
      <c r="F10842" s="4" t="str">
        <f>INDEX(Sheet3!B:B,MATCH(Sheet1!C10842,Sheet3!C:C,0))</f>
        <v>책임헬스케어</v>
      </c>
      <c r="G10842" s="4" t="str">
        <f>INDEX(Sheet3!B:B,MATCH(Sheet1!D10842,Sheet3!C:C,0))</f>
        <v>선경코스메디 주식회사</v>
      </c>
      <c r="H10842">
        <f>COUNTIF(Sheet3!C:C,Sheet1!B10842)</f>
        <v>1</v>
      </c>
      <c r="I10842">
        <f>COUNTIF(Sheet3!$C:$C,Sheet1!C10842)</f>
        <v>1</v>
      </c>
      <c r="J10842">
        <f>COUNTIF(Sheet3!$C:$C,Sheet1!D10842)</f>
        <v>1</v>
      </c>
      <c r="L10842" t="str">
        <f t="shared" si="169"/>
        <v xml:space="preserve">            ('684-88-01858', '832-88-00860', '550-87-00879'),</v>
      </c>
    </row>
    <row r="10843" spans="2:12" x14ac:dyDescent="0.25">
      <c r="B10843" s="2">
        <v>6848801858</v>
      </c>
      <c r="C10843" s="2">
        <v>8328800860</v>
      </c>
      <c r="D10843" s="2">
        <v>5521800151</v>
      </c>
      <c r="E10843" s="4" t="str">
        <f>INDEX(Sheet3!B:B,MATCH(Sheet1!B10843,Sheet3!C:C,0))</f>
        <v>건일바이오팜(주)</v>
      </c>
      <c r="F10843" s="4" t="str">
        <f>INDEX(Sheet3!B:B,MATCH(Sheet1!C10843,Sheet3!C:C,0))</f>
        <v>책임헬스케어</v>
      </c>
      <c r="G10843" s="4" t="str">
        <f>INDEX(Sheet3!B:B,MATCH(Sheet1!D10843,Sheet3!C:C,0))</f>
        <v>원메디텍</v>
      </c>
      <c r="H10843">
        <f>COUNTIF(Sheet3!C:C,Sheet1!B10843)</f>
        <v>1</v>
      </c>
      <c r="I10843">
        <f>COUNTIF(Sheet3!$C:$C,Sheet1!C10843)</f>
        <v>1</v>
      </c>
      <c r="J10843">
        <f>COUNTIF(Sheet3!$C:$C,Sheet1!D10843)</f>
        <v>1</v>
      </c>
      <c r="L10843" t="str">
        <f t="shared" si="169"/>
        <v xml:space="preserve">            ('684-88-01858', '832-88-00860', '552-18-00151'),</v>
      </c>
    </row>
    <row r="10844" spans="2:12" x14ac:dyDescent="0.25">
      <c r="B10844" s="2">
        <v>6848801858</v>
      </c>
      <c r="C10844" s="2">
        <v>8328800860</v>
      </c>
      <c r="D10844" s="2">
        <v>5568102058</v>
      </c>
      <c r="E10844" s="4" t="str">
        <f>INDEX(Sheet3!B:B,MATCH(Sheet1!B10844,Sheet3!C:C,0))</f>
        <v>건일바이오팜(주)</v>
      </c>
      <c r="F10844" s="4" t="str">
        <f>INDEX(Sheet3!B:B,MATCH(Sheet1!C10844,Sheet3!C:C,0))</f>
        <v>책임헬스케어</v>
      </c>
      <c r="G10844" s="4" t="str">
        <f>INDEX(Sheet3!B:B,MATCH(Sheet1!D10844,Sheet3!C:C,0))</f>
        <v>케이브로</v>
      </c>
      <c r="H10844">
        <f>COUNTIF(Sheet3!C:C,Sheet1!B10844)</f>
        <v>1</v>
      </c>
      <c r="I10844">
        <f>COUNTIF(Sheet3!$C:$C,Sheet1!C10844)</f>
        <v>1</v>
      </c>
      <c r="J10844">
        <f>COUNTIF(Sheet3!$C:$C,Sheet1!D10844)</f>
        <v>1</v>
      </c>
      <c r="L10844" t="str">
        <f t="shared" si="169"/>
        <v xml:space="preserve">            ('684-88-01858', '832-88-00860', '556-81-02058'),</v>
      </c>
    </row>
    <row r="10845" spans="2:12" x14ac:dyDescent="0.25">
      <c r="B10845" s="2">
        <v>6848801858</v>
      </c>
      <c r="C10845" s="2">
        <v>8328800860</v>
      </c>
      <c r="D10845" s="2">
        <v>5583501140</v>
      </c>
      <c r="E10845" s="4" t="str">
        <f>INDEX(Sheet3!B:B,MATCH(Sheet1!B10845,Sheet3!C:C,0))</f>
        <v>건일바이오팜(주)</v>
      </c>
      <c r="F10845" s="4" t="str">
        <f>INDEX(Sheet3!B:B,MATCH(Sheet1!C10845,Sheet3!C:C,0))</f>
        <v>책임헬스케어</v>
      </c>
      <c r="G10845" s="4" t="str">
        <f>INDEX(Sheet3!B:B,MATCH(Sheet1!D10845,Sheet3!C:C,0))</f>
        <v>신세계약품</v>
      </c>
      <c r="H10845">
        <f>COUNTIF(Sheet3!C:C,Sheet1!B10845)</f>
        <v>1</v>
      </c>
      <c r="I10845">
        <f>COUNTIF(Sheet3!$C:$C,Sheet1!C10845)</f>
        <v>1</v>
      </c>
      <c r="J10845">
        <f>COUNTIF(Sheet3!$C:$C,Sheet1!D10845)</f>
        <v>1</v>
      </c>
      <c r="L10845" t="str">
        <f t="shared" si="169"/>
        <v xml:space="preserve">            ('684-88-01858', '832-88-00860', '558-35-01140'),</v>
      </c>
    </row>
    <row r="10846" spans="2:12" x14ac:dyDescent="0.25">
      <c r="B10846" s="2">
        <v>6848801858</v>
      </c>
      <c r="C10846" s="2">
        <v>8328800860</v>
      </c>
      <c r="D10846" s="2">
        <v>5627100508</v>
      </c>
      <c r="E10846" s="4" t="str">
        <f>INDEX(Sheet3!B:B,MATCH(Sheet1!B10846,Sheet3!C:C,0))</f>
        <v>건일바이오팜(주)</v>
      </c>
      <c r="F10846" s="4" t="str">
        <f>INDEX(Sheet3!B:B,MATCH(Sheet1!C10846,Sheet3!C:C,0))</f>
        <v>책임헬스케어</v>
      </c>
      <c r="G10846" s="4" t="str">
        <f>INDEX(Sheet3!B:B,MATCH(Sheet1!D10846,Sheet3!C:C,0))</f>
        <v>케이제이</v>
      </c>
      <c r="H10846">
        <f>COUNTIF(Sheet3!C:C,Sheet1!B10846)</f>
        <v>1</v>
      </c>
      <c r="I10846">
        <f>COUNTIF(Sheet3!$C:$C,Sheet1!C10846)</f>
        <v>1</v>
      </c>
      <c r="J10846">
        <f>COUNTIF(Sheet3!$C:$C,Sheet1!D10846)</f>
        <v>1</v>
      </c>
      <c r="L10846" t="str">
        <f t="shared" si="169"/>
        <v xml:space="preserve">            ('684-88-01858', '832-88-00860', '562-71-00508'),</v>
      </c>
    </row>
    <row r="10847" spans="2:12" x14ac:dyDescent="0.25">
      <c r="B10847" s="2">
        <v>6848801858</v>
      </c>
      <c r="C10847" s="2">
        <v>8328800860</v>
      </c>
      <c r="D10847" s="2">
        <v>5690201934</v>
      </c>
      <c r="E10847" s="4" t="str">
        <f>INDEX(Sheet3!B:B,MATCH(Sheet1!B10847,Sheet3!C:C,0))</f>
        <v>건일바이오팜(주)</v>
      </c>
      <c r="F10847" s="4" t="str">
        <f>INDEX(Sheet3!B:B,MATCH(Sheet1!C10847,Sheet3!C:C,0))</f>
        <v>책임헬스케어</v>
      </c>
      <c r="G10847" s="4" t="str">
        <f>INDEX(Sheet3!B:B,MATCH(Sheet1!D10847,Sheet3!C:C,0))</f>
        <v>지솔약품</v>
      </c>
      <c r="H10847">
        <f>COUNTIF(Sheet3!C:C,Sheet1!B10847)</f>
        <v>1</v>
      </c>
      <c r="I10847">
        <f>COUNTIF(Sheet3!$C:$C,Sheet1!C10847)</f>
        <v>1</v>
      </c>
      <c r="J10847">
        <f>COUNTIF(Sheet3!$C:$C,Sheet1!D10847)</f>
        <v>1</v>
      </c>
      <c r="L10847" t="str">
        <f t="shared" si="169"/>
        <v xml:space="preserve">            ('684-88-01858', '832-88-00860', '569-02-01934'),</v>
      </c>
    </row>
    <row r="10848" spans="2:12" x14ac:dyDescent="0.25">
      <c r="B10848" s="2">
        <v>6848801858</v>
      </c>
      <c r="C10848" s="2">
        <v>8328800860</v>
      </c>
      <c r="D10848" s="2">
        <v>5834600895</v>
      </c>
      <c r="E10848" s="4" t="str">
        <f>INDEX(Sheet3!B:B,MATCH(Sheet1!B10848,Sheet3!C:C,0))</f>
        <v>건일바이오팜(주)</v>
      </c>
      <c r="F10848" s="4" t="str">
        <f>INDEX(Sheet3!B:B,MATCH(Sheet1!C10848,Sheet3!C:C,0))</f>
        <v>책임헬스케어</v>
      </c>
      <c r="G10848" s="4" t="str">
        <f>INDEX(Sheet3!B:B,MATCH(Sheet1!D10848,Sheet3!C:C,0))</f>
        <v>연우메디칼</v>
      </c>
      <c r="H10848">
        <f>COUNTIF(Sheet3!C:C,Sheet1!B10848)</f>
        <v>1</v>
      </c>
      <c r="I10848">
        <f>COUNTIF(Sheet3!$C:$C,Sheet1!C10848)</f>
        <v>1</v>
      </c>
      <c r="J10848">
        <f>COUNTIF(Sheet3!$C:$C,Sheet1!D10848)</f>
        <v>1</v>
      </c>
      <c r="L10848" t="str">
        <f t="shared" si="169"/>
        <v xml:space="preserve">            ('684-88-01858', '832-88-00860', '583-46-00895'),</v>
      </c>
    </row>
    <row r="10849" spans="2:12" x14ac:dyDescent="0.25">
      <c r="B10849" s="2">
        <v>6848801858</v>
      </c>
      <c r="C10849" s="2">
        <v>8328800860</v>
      </c>
      <c r="D10849" s="2">
        <v>5842300792</v>
      </c>
      <c r="E10849" s="4" t="str">
        <f>INDEX(Sheet3!B:B,MATCH(Sheet1!B10849,Sheet3!C:C,0))</f>
        <v>건일바이오팜(주)</v>
      </c>
      <c r="F10849" s="4" t="str">
        <f>INDEX(Sheet3!B:B,MATCH(Sheet1!C10849,Sheet3!C:C,0))</f>
        <v>책임헬스케어</v>
      </c>
      <c r="G10849" s="4" t="str">
        <f>INDEX(Sheet3!B:B,MATCH(Sheet1!D10849,Sheet3!C:C,0))</f>
        <v>에스씨에이치정상무역</v>
      </c>
      <c r="H10849">
        <f>COUNTIF(Sheet3!C:C,Sheet1!B10849)</f>
        <v>1</v>
      </c>
      <c r="I10849">
        <f>COUNTIF(Sheet3!$C:$C,Sheet1!C10849)</f>
        <v>1</v>
      </c>
      <c r="J10849">
        <f>COUNTIF(Sheet3!$C:$C,Sheet1!D10849)</f>
        <v>1</v>
      </c>
      <c r="L10849" t="str">
        <f t="shared" si="169"/>
        <v xml:space="preserve">            ('684-88-01858', '832-88-00860', '584-23-00792'),</v>
      </c>
    </row>
    <row r="10850" spans="2:12" x14ac:dyDescent="0.25">
      <c r="B10850" s="2">
        <v>6848801858</v>
      </c>
      <c r="C10850" s="2">
        <v>8328800860</v>
      </c>
      <c r="D10850" s="2">
        <v>5850401283</v>
      </c>
      <c r="E10850" s="4" t="str">
        <f>INDEX(Sheet3!B:B,MATCH(Sheet1!B10850,Sheet3!C:C,0))</f>
        <v>건일바이오팜(주)</v>
      </c>
      <c r="F10850" s="4" t="str">
        <f>INDEX(Sheet3!B:B,MATCH(Sheet1!C10850,Sheet3!C:C,0))</f>
        <v>책임헬스케어</v>
      </c>
      <c r="G10850" s="4" t="str">
        <f>INDEX(Sheet3!B:B,MATCH(Sheet1!D10850,Sheet3!C:C,0))</f>
        <v>아라약품</v>
      </c>
      <c r="H10850">
        <f>COUNTIF(Sheet3!C:C,Sheet1!B10850)</f>
        <v>1</v>
      </c>
      <c r="I10850">
        <f>COUNTIF(Sheet3!$C:$C,Sheet1!C10850)</f>
        <v>1</v>
      </c>
      <c r="J10850">
        <f>COUNTIF(Sheet3!$C:$C,Sheet1!D10850)</f>
        <v>1</v>
      </c>
      <c r="L10850" t="str">
        <f t="shared" si="169"/>
        <v xml:space="preserve">            ('684-88-01858', '832-88-00860', '585-04-01283'),</v>
      </c>
    </row>
    <row r="10851" spans="2:12" x14ac:dyDescent="0.25">
      <c r="B10851" s="2">
        <v>6848801858</v>
      </c>
      <c r="C10851" s="2">
        <v>8328800860</v>
      </c>
      <c r="D10851" s="2">
        <v>5921002092</v>
      </c>
      <c r="E10851" s="4" t="str">
        <f>INDEX(Sheet3!B:B,MATCH(Sheet1!B10851,Sheet3!C:C,0))</f>
        <v>건일바이오팜(주)</v>
      </c>
      <c r="F10851" s="4" t="str">
        <f>INDEX(Sheet3!B:B,MATCH(Sheet1!C10851,Sheet3!C:C,0))</f>
        <v>책임헬스케어</v>
      </c>
      <c r="G10851" s="4" t="str">
        <f>INDEX(Sheet3!B:B,MATCH(Sheet1!D10851,Sheet3!C:C,0))</f>
        <v>비엠씨팜</v>
      </c>
      <c r="H10851">
        <f>COUNTIF(Sheet3!C:C,Sheet1!B10851)</f>
        <v>1</v>
      </c>
      <c r="I10851">
        <f>COUNTIF(Sheet3!$C:$C,Sheet1!C10851)</f>
        <v>1</v>
      </c>
      <c r="J10851">
        <f>COUNTIF(Sheet3!$C:$C,Sheet1!D10851)</f>
        <v>1</v>
      </c>
      <c r="L10851" t="str">
        <f t="shared" si="169"/>
        <v xml:space="preserve">            ('684-88-01858', '832-88-00860', '592-10-02092'),</v>
      </c>
    </row>
    <row r="10852" spans="2:12" x14ac:dyDescent="0.25">
      <c r="B10852" s="2">
        <v>6848801858</v>
      </c>
      <c r="C10852" s="2">
        <v>8328800860</v>
      </c>
      <c r="D10852" s="2">
        <v>5960602059</v>
      </c>
      <c r="E10852" s="4" t="str">
        <f>INDEX(Sheet3!B:B,MATCH(Sheet1!B10852,Sheet3!C:C,0))</f>
        <v>건일바이오팜(주)</v>
      </c>
      <c r="F10852" s="4" t="str">
        <f>INDEX(Sheet3!B:B,MATCH(Sheet1!C10852,Sheet3!C:C,0))</f>
        <v>책임헬스케어</v>
      </c>
      <c r="G10852" s="4" t="str">
        <f>INDEX(Sheet3!B:B,MATCH(Sheet1!D10852,Sheet3!C:C,0))</f>
        <v>조은팜</v>
      </c>
      <c r="H10852">
        <f>COUNTIF(Sheet3!C:C,Sheet1!B10852)</f>
        <v>1</v>
      </c>
      <c r="I10852">
        <f>COUNTIF(Sheet3!$C:$C,Sheet1!C10852)</f>
        <v>1</v>
      </c>
      <c r="J10852">
        <f>COUNTIF(Sheet3!$C:$C,Sheet1!D10852)</f>
        <v>1</v>
      </c>
      <c r="L10852" t="str">
        <f t="shared" si="169"/>
        <v xml:space="preserve">            ('684-88-01858', '832-88-00860', '596-06-02059'),</v>
      </c>
    </row>
    <row r="10853" spans="2:12" x14ac:dyDescent="0.25">
      <c r="B10853" s="2">
        <v>6848801858</v>
      </c>
      <c r="C10853" s="2">
        <v>8328800860</v>
      </c>
      <c r="D10853" s="2">
        <v>5960700330</v>
      </c>
      <c r="E10853" s="4" t="str">
        <f>INDEX(Sheet3!B:B,MATCH(Sheet1!B10853,Sheet3!C:C,0))</f>
        <v>건일바이오팜(주)</v>
      </c>
      <c r="F10853" s="4" t="str">
        <f>INDEX(Sheet3!B:B,MATCH(Sheet1!C10853,Sheet3!C:C,0))</f>
        <v>책임헬스케어</v>
      </c>
      <c r="G10853" s="4" t="str">
        <f>INDEX(Sheet3!B:B,MATCH(Sheet1!D10853,Sheet3!C:C,0))</f>
        <v>플러스약품</v>
      </c>
      <c r="H10853">
        <f>COUNTIF(Sheet3!C:C,Sheet1!B10853)</f>
        <v>1</v>
      </c>
      <c r="I10853">
        <f>COUNTIF(Sheet3!$C:$C,Sheet1!C10853)</f>
        <v>1</v>
      </c>
      <c r="J10853">
        <f>COUNTIF(Sheet3!$C:$C,Sheet1!D10853)</f>
        <v>1</v>
      </c>
      <c r="L10853" t="str">
        <f t="shared" si="169"/>
        <v xml:space="preserve">            ('684-88-01858', '832-88-00860', '596-07-00330'),</v>
      </c>
    </row>
    <row r="10854" spans="2:12" x14ac:dyDescent="0.25">
      <c r="B10854" s="2">
        <v>6848801858</v>
      </c>
      <c r="C10854" s="2">
        <v>8328800860</v>
      </c>
      <c r="D10854" s="2">
        <v>5974400527</v>
      </c>
      <c r="E10854" s="4" t="str">
        <f>INDEX(Sheet3!B:B,MATCH(Sheet1!B10854,Sheet3!C:C,0))</f>
        <v>건일바이오팜(주)</v>
      </c>
      <c r="F10854" s="4" t="str">
        <f>INDEX(Sheet3!B:B,MATCH(Sheet1!C10854,Sheet3!C:C,0))</f>
        <v>책임헬스케어</v>
      </c>
      <c r="G10854" s="4" t="str">
        <f>INDEX(Sheet3!B:B,MATCH(Sheet1!D10854,Sheet3!C:C,0))</f>
        <v>에스더블유팜</v>
      </c>
      <c r="H10854">
        <f>COUNTIF(Sheet3!C:C,Sheet1!B10854)</f>
        <v>1</v>
      </c>
      <c r="I10854">
        <f>COUNTIF(Sheet3!$C:$C,Sheet1!C10854)</f>
        <v>1</v>
      </c>
      <c r="J10854">
        <f>COUNTIF(Sheet3!$C:$C,Sheet1!D10854)</f>
        <v>1</v>
      </c>
      <c r="L10854" t="str">
        <f t="shared" si="169"/>
        <v xml:space="preserve">            ('684-88-01858', '832-88-00860', '597-44-00527'),</v>
      </c>
    </row>
    <row r="10855" spans="2:12" x14ac:dyDescent="0.25">
      <c r="B10855" s="2">
        <v>6848801858</v>
      </c>
      <c r="C10855" s="2">
        <v>8328800860</v>
      </c>
      <c r="D10855" s="2">
        <v>6022052020</v>
      </c>
      <c r="E10855" s="4" t="str">
        <f>INDEX(Sheet3!B:B,MATCH(Sheet1!B10855,Sheet3!C:C,0))</f>
        <v>건일바이오팜(주)</v>
      </c>
      <c r="F10855" s="4" t="str">
        <f>INDEX(Sheet3!B:B,MATCH(Sheet1!C10855,Sheet3!C:C,0))</f>
        <v>책임헬스케어</v>
      </c>
      <c r="G10855" s="4" t="str">
        <f>INDEX(Sheet3!B:B,MATCH(Sheet1!D10855,Sheet3!C:C,0))</f>
        <v>에이치케이약품</v>
      </c>
      <c r="H10855">
        <f>COUNTIF(Sheet3!C:C,Sheet1!B10855)</f>
        <v>1</v>
      </c>
      <c r="I10855">
        <f>COUNTIF(Sheet3!$C:$C,Sheet1!C10855)</f>
        <v>1</v>
      </c>
      <c r="J10855">
        <f>COUNTIF(Sheet3!$C:$C,Sheet1!D10855)</f>
        <v>1</v>
      </c>
      <c r="L10855" t="str">
        <f t="shared" si="169"/>
        <v xml:space="preserve">            ('684-88-01858', '832-88-00860', '602-20-52020'),</v>
      </c>
    </row>
    <row r="10856" spans="2:12" x14ac:dyDescent="0.25">
      <c r="B10856" s="2">
        <v>6848801858</v>
      </c>
      <c r="C10856" s="2">
        <v>8328800860</v>
      </c>
      <c r="D10856" s="2">
        <v>6036500768</v>
      </c>
      <c r="E10856" s="4" t="str">
        <f>INDEX(Sheet3!B:B,MATCH(Sheet1!B10856,Sheet3!C:C,0))</f>
        <v>건일바이오팜(주)</v>
      </c>
      <c r="F10856" s="4" t="str">
        <f>INDEX(Sheet3!B:B,MATCH(Sheet1!C10856,Sheet3!C:C,0))</f>
        <v>책임헬스케어</v>
      </c>
      <c r="G10856" s="4" t="str">
        <f>INDEX(Sheet3!B:B,MATCH(Sheet1!D10856,Sheet3!C:C,0))</f>
        <v>다원팜</v>
      </c>
      <c r="H10856">
        <f>COUNTIF(Sheet3!C:C,Sheet1!B10856)</f>
        <v>1</v>
      </c>
      <c r="I10856">
        <f>COUNTIF(Sheet3!$C:$C,Sheet1!C10856)</f>
        <v>1</v>
      </c>
      <c r="J10856">
        <f>COUNTIF(Sheet3!$C:$C,Sheet1!D10856)</f>
        <v>1</v>
      </c>
      <c r="L10856" t="str">
        <f t="shared" si="169"/>
        <v xml:space="preserve">            ('684-88-01858', '832-88-00860', '603-65-00768'),</v>
      </c>
    </row>
    <row r="10857" spans="2:12" x14ac:dyDescent="0.25">
      <c r="B10857" s="2">
        <v>6848801858</v>
      </c>
      <c r="C10857" s="2">
        <v>8328800860</v>
      </c>
      <c r="D10857" s="2">
        <v>6078612505</v>
      </c>
      <c r="E10857" s="4" t="str">
        <f>INDEX(Sheet3!B:B,MATCH(Sheet1!B10857,Sheet3!C:C,0))</f>
        <v>건일바이오팜(주)</v>
      </c>
      <c r="F10857" s="4" t="str">
        <f>INDEX(Sheet3!B:B,MATCH(Sheet1!C10857,Sheet3!C:C,0))</f>
        <v>책임헬스케어</v>
      </c>
      <c r="G10857" s="4" t="str">
        <f>INDEX(Sheet3!B:B,MATCH(Sheet1!D10857,Sheet3!C:C,0))</f>
        <v>혜민메디칼</v>
      </c>
      <c r="H10857">
        <f>COUNTIF(Sheet3!C:C,Sheet1!B10857)</f>
        <v>1</v>
      </c>
      <c r="I10857">
        <f>COUNTIF(Sheet3!$C:$C,Sheet1!C10857)</f>
        <v>1</v>
      </c>
      <c r="J10857">
        <f>COUNTIF(Sheet3!$C:$C,Sheet1!D10857)</f>
        <v>1</v>
      </c>
      <c r="L10857" t="str">
        <f t="shared" si="169"/>
        <v xml:space="preserve">            ('684-88-01858', '832-88-00860', '607-86-12505'),</v>
      </c>
    </row>
    <row r="10858" spans="2:12" x14ac:dyDescent="0.25">
      <c r="B10858" s="2">
        <v>6848801858</v>
      </c>
      <c r="C10858" s="2">
        <v>8328800860</v>
      </c>
      <c r="D10858" s="2">
        <v>6087700301</v>
      </c>
      <c r="E10858" s="4" t="str">
        <f>INDEX(Sheet3!B:B,MATCH(Sheet1!B10858,Sheet3!C:C,0))</f>
        <v>건일바이오팜(주)</v>
      </c>
      <c r="F10858" s="4" t="str">
        <f>INDEX(Sheet3!B:B,MATCH(Sheet1!C10858,Sheet3!C:C,0))</f>
        <v>책임헬스케어</v>
      </c>
      <c r="G10858" s="4" t="str">
        <f>INDEX(Sheet3!B:B,MATCH(Sheet1!D10858,Sheet3!C:C,0))</f>
        <v>진컨설팅</v>
      </c>
      <c r="H10858">
        <f>COUNTIF(Sheet3!C:C,Sheet1!B10858)</f>
        <v>1</v>
      </c>
      <c r="I10858">
        <f>COUNTIF(Sheet3!$C:$C,Sheet1!C10858)</f>
        <v>1</v>
      </c>
      <c r="J10858">
        <f>COUNTIF(Sheet3!$C:$C,Sheet1!D10858)</f>
        <v>1</v>
      </c>
      <c r="L10858" t="str">
        <f t="shared" si="169"/>
        <v xml:space="preserve">            ('684-88-01858', '832-88-00860', '608-77-00301'),</v>
      </c>
    </row>
    <row r="10859" spans="2:12" x14ac:dyDescent="0.25">
      <c r="B10859" s="2">
        <v>6848801858</v>
      </c>
      <c r="C10859" s="2">
        <v>8328800860</v>
      </c>
      <c r="D10859" s="2">
        <v>6142301618</v>
      </c>
      <c r="E10859" s="4" t="str">
        <f>INDEX(Sheet3!B:B,MATCH(Sheet1!B10859,Sheet3!C:C,0))</f>
        <v>건일바이오팜(주)</v>
      </c>
      <c r="F10859" s="4" t="str">
        <f>INDEX(Sheet3!B:B,MATCH(Sheet1!C10859,Sheet3!C:C,0))</f>
        <v>책임헬스케어</v>
      </c>
      <c r="G10859" s="4" t="str">
        <f>INDEX(Sheet3!B:B,MATCH(Sheet1!D10859,Sheet3!C:C,0))</f>
        <v>메디마이징</v>
      </c>
      <c r="H10859">
        <f>COUNTIF(Sheet3!C:C,Sheet1!B10859)</f>
        <v>1</v>
      </c>
      <c r="I10859">
        <f>COUNTIF(Sheet3!$C:$C,Sheet1!C10859)</f>
        <v>1</v>
      </c>
      <c r="J10859">
        <f>COUNTIF(Sheet3!$C:$C,Sheet1!D10859)</f>
        <v>1</v>
      </c>
      <c r="L10859" t="str">
        <f t="shared" si="169"/>
        <v xml:space="preserve">            ('684-88-01858', '832-88-00860', '614-23-01618'),</v>
      </c>
    </row>
    <row r="10860" spans="2:12" x14ac:dyDescent="0.25">
      <c r="B10860" s="2">
        <v>6848801858</v>
      </c>
      <c r="C10860" s="2">
        <v>8328800860</v>
      </c>
      <c r="D10860" s="2">
        <v>6222000531</v>
      </c>
      <c r="E10860" s="4" t="str">
        <f>INDEX(Sheet3!B:B,MATCH(Sheet1!B10860,Sheet3!C:C,0))</f>
        <v>건일바이오팜(주)</v>
      </c>
      <c r="F10860" s="4" t="str">
        <f>INDEX(Sheet3!B:B,MATCH(Sheet1!C10860,Sheet3!C:C,0))</f>
        <v>책임헬스케어</v>
      </c>
      <c r="G10860" s="4" t="str">
        <f>INDEX(Sheet3!B:B,MATCH(Sheet1!D10860,Sheet3!C:C,0))</f>
        <v>스마일팜</v>
      </c>
      <c r="H10860">
        <f>COUNTIF(Sheet3!C:C,Sheet1!B10860)</f>
        <v>1</v>
      </c>
      <c r="I10860">
        <f>COUNTIF(Sheet3!$C:$C,Sheet1!C10860)</f>
        <v>1</v>
      </c>
      <c r="J10860">
        <f>COUNTIF(Sheet3!$C:$C,Sheet1!D10860)</f>
        <v>1</v>
      </c>
      <c r="L10860" t="str">
        <f t="shared" si="169"/>
        <v xml:space="preserve">            ('684-88-01858', '832-88-00860', '622-20-00531'),</v>
      </c>
    </row>
    <row r="10861" spans="2:12" x14ac:dyDescent="0.25">
      <c r="B10861" s="2">
        <v>6848801858</v>
      </c>
      <c r="C10861" s="2">
        <v>8328800860</v>
      </c>
      <c r="D10861" s="2">
        <v>6248102157</v>
      </c>
      <c r="E10861" s="4" t="str">
        <f>INDEX(Sheet3!B:B,MATCH(Sheet1!B10861,Sheet3!C:C,0))</f>
        <v>건일바이오팜(주)</v>
      </c>
      <c r="F10861" s="4" t="str">
        <f>INDEX(Sheet3!B:B,MATCH(Sheet1!C10861,Sheet3!C:C,0))</f>
        <v>책임헬스케어</v>
      </c>
      <c r="G10861" s="4" t="str">
        <f>INDEX(Sheet3!B:B,MATCH(Sheet1!D10861,Sheet3!C:C,0))</f>
        <v>유안</v>
      </c>
      <c r="H10861">
        <f>COUNTIF(Sheet3!C:C,Sheet1!B10861)</f>
        <v>1</v>
      </c>
      <c r="I10861">
        <f>COUNTIF(Sheet3!$C:$C,Sheet1!C10861)</f>
        <v>1</v>
      </c>
      <c r="J10861">
        <f>COUNTIF(Sheet3!$C:$C,Sheet1!D10861)</f>
        <v>1</v>
      </c>
      <c r="L10861" t="str">
        <f t="shared" si="169"/>
        <v xml:space="preserve">            ('684-88-01858', '832-88-00860', '624-81-02157'),</v>
      </c>
    </row>
    <row r="10862" spans="2:12" x14ac:dyDescent="0.25">
      <c r="B10862" s="2">
        <v>6848801858</v>
      </c>
      <c r="C10862" s="2">
        <v>8328800860</v>
      </c>
      <c r="D10862" s="2">
        <v>6308701515</v>
      </c>
      <c r="E10862" s="4" t="str">
        <f>INDEX(Sheet3!B:B,MATCH(Sheet1!B10862,Sheet3!C:C,0))</f>
        <v>건일바이오팜(주)</v>
      </c>
      <c r="F10862" s="4" t="str">
        <f>INDEX(Sheet3!B:B,MATCH(Sheet1!C10862,Sheet3!C:C,0))</f>
        <v>책임헬스케어</v>
      </c>
      <c r="G10862" s="4" t="str">
        <f>INDEX(Sheet3!B:B,MATCH(Sheet1!D10862,Sheet3!C:C,0))</f>
        <v>주식회사 타임바이오</v>
      </c>
      <c r="H10862">
        <f>COUNTIF(Sheet3!C:C,Sheet1!B10862)</f>
        <v>1</v>
      </c>
      <c r="I10862">
        <f>COUNTIF(Sheet3!$C:$C,Sheet1!C10862)</f>
        <v>1</v>
      </c>
      <c r="J10862">
        <f>COUNTIF(Sheet3!$C:$C,Sheet1!D10862)</f>
        <v>1</v>
      </c>
      <c r="L10862" t="str">
        <f t="shared" si="169"/>
        <v xml:space="preserve">            ('684-88-01858', '832-88-00860', '630-87-01515'),</v>
      </c>
    </row>
    <row r="10863" spans="2:12" x14ac:dyDescent="0.25">
      <c r="B10863" s="2">
        <v>6848801858</v>
      </c>
      <c r="C10863" s="2">
        <v>8328800860</v>
      </c>
      <c r="D10863" s="2">
        <v>6313001154</v>
      </c>
      <c r="E10863" s="4" t="str">
        <f>INDEX(Sheet3!B:B,MATCH(Sheet1!B10863,Sheet3!C:C,0))</f>
        <v>건일바이오팜(주)</v>
      </c>
      <c r="F10863" s="4" t="str">
        <f>INDEX(Sheet3!B:B,MATCH(Sheet1!C10863,Sheet3!C:C,0))</f>
        <v>책임헬스케어</v>
      </c>
      <c r="G10863" s="4" t="str">
        <f>INDEX(Sheet3!B:B,MATCH(Sheet1!D10863,Sheet3!C:C,0))</f>
        <v>에이치알컴퍼니(HRC)</v>
      </c>
      <c r="H10863">
        <f>COUNTIF(Sheet3!C:C,Sheet1!B10863)</f>
        <v>1</v>
      </c>
      <c r="I10863">
        <f>COUNTIF(Sheet3!$C:$C,Sheet1!C10863)</f>
        <v>1</v>
      </c>
      <c r="J10863">
        <f>COUNTIF(Sheet3!$C:$C,Sheet1!D10863)</f>
        <v>1</v>
      </c>
      <c r="L10863" t="str">
        <f t="shared" si="169"/>
        <v xml:space="preserve">            ('684-88-01858', '832-88-00860', '631-30-01154'),</v>
      </c>
    </row>
    <row r="10864" spans="2:12" x14ac:dyDescent="0.25">
      <c r="B10864" s="2">
        <v>6848801858</v>
      </c>
      <c r="C10864" s="2">
        <v>8328800860</v>
      </c>
      <c r="D10864" s="2">
        <v>6318103663</v>
      </c>
      <c r="E10864" s="4" t="str">
        <f>INDEX(Sheet3!B:B,MATCH(Sheet1!B10864,Sheet3!C:C,0))</f>
        <v>건일바이오팜(주)</v>
      </c>
      <c r="F10864" s="4" t="str">
        <f>INDEX(Sheet3!B:B,MATCH(Sheet1!C10864,Sheet3!C:C,0))</f>
        <v>책임헬스케어</v>
      </c>
      <c r="G10864" s="4" t="str">
        <f>INDEX(Sheet3!B:B,MATCH(Sheet1!D10864,Sheet3!C:C,0))</f>
        <v>씨에이치리테일</v>
      </c>
      <c r="H10864">
        <f>COUNTIF(Sheet3!C:C,Sheet1!B10864)</f>
        <v>1</v>
      </c>
      <c r="I10864">
        <f>COUNTIF(Sheet3!$C:$C,Sheet1!C10864)</f>
        <v>1</v>
      </c>
      <c r="J10864">
        <f>COUNTIF(Sheet3!$C:$C,Sheet1!D10864)</f>
        <v>1</v>
      </c>
      <c r="L10864" t="str">
        <f t="shared" si="169"/>
        <v xml:space="preserve">            ('684-88-01858', '832-88-00860', '631-81-03663'),</v>
      </c>
    </row>
    <row r="10865" spans="2:12" x14ac:dyDescent="0.25">
      <c r="B10865" s="2">
        <v>6848801858</v>
      </c>
      <c r="C10865" s="2">
        <v>8328800860</v>
      </c>
      <c r="D10865" s="2">
        <v>6368700343</v>
      </c>
      <c r="E10865" s="4" t="str">
        <f>INDEX(Sheet3!B:B,MATCH(Sheet1!B10865,Sheet3!C:C,0))</f>
        <v>건일바이오팜(주)</v>
      </c>
      <c r="F10865" s="4" t="str">
        <f>INDEX(Sheet3!B:B,MATCH(Sheet1!C10865,Sheet3!C:C,0))</f>
        <v>책임헬스케어</v>
      </c>
      <c r="G10865" s="4" t="str">
        <f>INDEX(Sheet3!B:B,MATCH(Sheet1!D10865,Sheet3!C:C,0))</f>
        <v>한화트레이딩</v>
      </c>
      <c r="H10865">
        <f>COUNTIF(Sheet3!C:C,Sheet1!B10865)</f>
        <v>1</v>
      </c>
      <c r="I10865">
        <f>COUNTIF(Sheet3!$C:$C,Sheet1!C10865)</f>
        <v>1</v>
      </c>
      <c r="J10865">
        <f>COUNTIF(Sheet3!$C:$C,Sheet1!D10865)</f>
        <v>1</v>
      </c>
      <c r="L10865" t="str">
        <f t="shared" si="169"/>
        <v xml:space="preserve">            ('684-88-01858', '832-88-00860', '636-87-00343'),</v>
      </c>
    </row>
    <row r="10866" spans="2:12" x14ac:dyDescent="0.25">
      <c r="B10866" s="2">
        <v>6848801858</v>
      </c>
      <c r="C10866" s="2">
        <v>8328800860</v>
      </c>
      <c r="D10866" s="2">
        <v>6493401527</v>
      </c>
      <c r="E10866" s="4" t="str">
        <f>INDEX(Sheet3!B:B,MATCH(Sheet1!B10866,Sheet3!C:C,0))</f>
        <v>건일바이오팜(주)</v>
      </c>
      <c r="F10866" s="4" t="str">
        <f>INDEX(Sheet3!B:B,MATCH(Sheet1!C10866,Sheet3!C:C,0))</f>
        <v>책임헬스케어</v>
      </c>
      <c r="G10866" s="4" t="str">
        <f>INDEX(Sheet3!B:B,MATCH(Sheet1!D10866,Sheet3!C:C,0))</f>
        <v>디엘팜</v>
      </c>
      <c r="H10866">
        <f>COUNTIF(Sheet3!C:C,Sheet1!B10866)</f>
        <v>1</v>
      </c>
      <c r="I10866">
        <f>COUNTIF(Sheet3!$C:$C,Sheet1!C10866)</f>
        <v>1</v>
      </c>
      <c r="J10866">
        <f>COUNTIF(Sheet3!$C:$C,Sheet1!D10866)</f>
        <v>1</v>
      </c>
      <c r="L10866" t="str">
        <f t="shared" si="169"/>
        <v xml:space="preserve">            ('684-88-01858', '832-88-00860', '649-34-01527'),</v>
      </c>
    </row>
    <row r="10867" spans="2:12" x14ac:dyDescent="0.25">
      <c r="B10867" s="2">
        <v>6848801858</v>
      </c>
      <c r="C10867" s="2">
        <v>8328800860</v>
      </c>
      <c r="D10867" s="2">
        <v>6534101349</v>
      </c>
      <c r="E10867" s="4" t="str">
        <f>INDEX(Sheet3!B:B,MATCH(Sheet1!B10867,Sheet3!C:C,0))</f>
        <v>건일바이오팜(주)</v>
      </c>
      <c r="F10867" s="4" t="str">
        <f>INDEX(Sheet3!B:B,MATCH(Sheet1!C10867,Sheet3!C:C,0))</f>
        <v>책임헬스케어</v>
      </c>
      <c r="G10867" s="4" t="str">
        <f>INDEX(Sheet3!B:B,MATCH(Sheet1!D10867,Sheet3!C:C,0))</f>
        <v>에스알상사</v>
      </c>
      <c r="H10867">
        <f>COUNTIF(Sheet3!C:C,Sheet1!B10867)</f>
        <v>1</v>
      </c>
      <c r="I10867">
        <f>COUNTIF(Sheet3!$C:$C,Sheet1!C10867)</f>
        <v>1</v>
      </c>
      <c r="J10867">
        <f>COUNTIF(Sheet3!$C:$C,Sheet1!D10867)</f>
        <v>1</v>
      </c>
      <c r="L10867" t="str">
        <f t="shared" si="169"/>
        <v xml:space="preserve">            ('684-88-01858', '832-88-00860', '653-41-01349'),</v>
      </c>
    </row>
    <row r="10868" spans="2:12" x14ac:dyDescent="0.25">
      <c r="B10868" s="2">
        <v>6848801858</v>
      </c>
      <c r="C10868" s="2">
        <v>8328800860</v>
      </c>
      <c r="D10868" s="2">
        <v>6534101349</v>
      </c>
      <c r="E10868" s="4" t="str">
        <f>INDEX(Sheet3!B:B,MATCH(Sheet1!B10868,Sheet3!C:C,0))</f>
        <v>건일바이오팜(주)</v>
      </c>
      <c r="F10868" s="4" t="str">
        <f>INDEX(Sheet3!B:B,MATCH(Sheet1!C10868,Sheet3!C:C,0))</f>
        <v>책임헬스케어</v>
      </c>
      <c r="G10868" s="4" t="str">
        <f>INDEX(Sheet3!B:B,MATCH(Sheet1!D10868,Sheet3!C:C,0))</f>
        <v>에스알상사</v>
      </c>
      <c r="H10868">
        <f>COUNTIF(Sheet3!C:C,Sheet1!B10868)</f>
        <v>1</v>
      </c>
      <c r="I10868">
        <f>COUNTIF(Sheet3!$C:$C,Sheet1!C10868)</f>
        <v>1</v>
      </c>
      <c r="J10868">
        <f>COUNTIF(Sheet3!$C:$C,Sheet1!D10868)</f>
        <v>1</v>
      </c>
      <c r="L10868" t="str">
        <f t="shared" si="169"/>
        <v xml:space="preserve">            ('684-88-01858', '832-88-00860', '653-41-01349'),</v>
      </c>
    </row>
    <row r="10869" spans="2:12" x14ac:dyDescent="0.25">
      <c r="B10869" s="2">
        <v>6848801858</v>
      </c>
      <c r="C10869" s="2">
        <v>8328800860</v>
      </c>
      <c r="D10869" s="2">
        <v>6580802803</v>
      </c>
      <c r="E10869" s="4" t="str">
        <f>INDEX(Sheet3!B:B,MATCH(Sheet1!B10869,Sheet3!C:C,0))</f>
        <v>건일바이오팜(주)</v>
      </c>
      <c r="F10869" s="4" t="str">
        <f>INDEX(Sheet3!B:B,MATCH(Sheet1!C10869,Sheet3!C:C,0))</f>
        <v>책임헬스케어</v>
      </c>
      <c r="G10869" s="4" t="str">
        <f>INDEX(Sheet3!B:B,MATCH(Sheet1!D10869,Sheet3!C:C,0))</f>
        <v>영바이오</v>
      </c>
      <c r="H10869">
        <f>COUNTIF(Sheet3!C:C,Sheet1!B10869)</f>
        <v>1</v>
      </c>
      <c r="I10869">
        <f>COUNTIF(Sheet3!$C:$C,Sheet1!C10869)</f>
        <v>1</v>
      </c>
      <c r="J10869">
        <f>COUNTIF(Sheet3!$C:$C,Sheet1!D10869)</f>
        <v>1</v>
      </c>
      <c r="L10869" t="str">
        <f t="shared" si="169"/>
        <v xml:space="preserve">            ('684-88-01858', '832-88-00860', '658-08-02803'),</v>
      </c>
    </row>
    <row r="10870" spans="2:12" x14ac:dyDescent="0.25">
      <c r="B10870" s="2">
        <v>6848801858</v>
      </c>
      <c r="C10870" s="2">
        <v>8328800860</v>
      </c>
      <c r="D10870" s="2">
        <v>6580802803</v>
      </c>
      <c r="E10870" s="4" t="str">
        <f>INDEX(Sheet3!B:B,MATCH(Sheet1!B10870,Sheet3!C:C,0))</f>
        <v>건일바이오팜(주)</v>
      </c>
      <c r="F10870" s="4" t="str">
        <f>INDEX(Sheet3!B:B,MATCH(Sheet1!C10870,Sheet3!C:C,0))</f>
        <v>책임헬스케어</v>
      </c>
      <c r="G10870" s="4" t="str">
        <f>INDEX(Sheet3!B:B,MATCH(Sheet1!D10870,Sheet3!C:C,0))</f>
        <v>영바이오</v>
      </c>
      <c r="H10870">
        <f>COUNTIF(Sheet3!C:C,Sheet1!B10870)</f>
        <v>1</v>
      </c>
      <c r="I10870">
        <f>COUNTIF(Sheet3!$C:$C,Sheet1!C10870)</f>
        <v>1</v>
      </c>
      <c r="J10870">
        <f>COUNTIF(Sheet3!$C:$C,Sheet1!D10870)</f>
        <v>1</v>
      </c>
      <c r="L10870" t="str">
        <f t="shared" si="169"/>
        <v xml:space="preserve">            ('684-88-01858', '832-88-00860', '658-08-02803'),</v>
      </c>
    </row>
    <row r="10871" spans="2:12" x14ac:dyDescent="0.25">
      <c r="B10871" s="2">
        <v>6848801858</v>
      </c>
      <c r="C10871" s="2">
        <v>8328800860</v>
      </c>
      <c r="D10871" s="2">
        <v>6678600428</v>
      </c>
      <c r="E10871" s="4" t="str">
        <f>INDEX(Sheet3!B:B,MATCH(Sheet1!B10871,Sheet3!C:C,0))</f>
        <v>건일바이오팜(주)</v>
      </c>
      <c r="F10871" s="4" t="str">
        <f>INDEX(Sheet3!B:B,MATCH(Sheet1!C10871,Sheet3!C:C,0))</f>
        <v>책임헬스케어</v>
      </c>
      <c r="G10871" s="4" t="str">
        <f>INDEX(Sheet3!B:B,MATCH(Sheet1!D10871,Sheet3!C:C,0))</f>
        <v>주식회사한신엠에스오</v>
      </c>
      <c r="H10871">
        <f>COUNTIF(Sheet3!C:C,Sheet1!B10871)</f>
        <v>1</v>
      </c>
      <c r="I10871">
        <f>COUNTIF(Sheet3!$C:$C,Sheet1!C10871)</f>
        <v>1</v>
      </c>
      <c r="J10871">
        <f>COUNTIF(Sheet3!$C:$C,Sheet1!D10871)</f>
        <v>1</v>
      </c>
      <c r="L10871" t="str">
        <f t="shared" si="169"/>
        <v xml:space="preserve">            ('684-88-01858', '832-88-00860', '667-86-00428'),</v>
      </c>
    </row>
    <row r="10872" spans="2:12" x14ac:dyDescent="0.25">
      <c r="B10872" s="2">
        <v>6848801858</v>
      </c>
      <c r="C10872" s="2">
        <v>8328800860</v>
      </c>
      <c r="D10872" s="2">
        <v>6718702096</v>
      </c>
      <c r="E10872" s="4" t="str">
        <f>INDEX(Sheet3!B:B,MATCH(Sheet1!B10872,Sheet3!C:C,0))</f>
        <v>건일바이오팜(주)</v>
      </c>
      <c r="F10872" s="4" t="str">
        <f>INDEX(Sheet3!B:B,MATCH(Sheet1!C10872,Sheet3!C:C,0))</f>
        <v>책임헬스케어</v>
      </c>
      <c r="G10872" s="4" t="str">
        <f>INDEX(Sheet3!B:B,MATCH(Sheet1!D10872,Sheet3!C:C,0))</f>
        <v>메디프리페어</v>
      </c>
      <c r="H10872">
        <f>COUNTIF(Sheet3!C:C,Sheet1!B10872)</f>
        <v>1</v>
      </c>
      <c r="I10872">
        <f>COUNTIF(Sheet3!$C:$C,Sheet1!C10872)</f>
        <v>1</v>
      </c>
      <c r="J10872">
        <f>COUNTIF(Sheet3!$C:$C,Sheet1!D10872)</f>
        <v>1</v>
      </c>
      <c r="L10872" t="str">
        <f t="shared" si="169"/>
        <v xml:space="preserve">            ('684-88-01858', '832-88-00860', '671-87-02096'),</v>
      </c>
    </row>
    <row r="10873" spans="2:12" x14ac:dyDescent="0.25">
      <c r="B10873" s="2">
        <v>6848801858</v>
      </c>
      <c r="C10873" s="2">
        <v>8328800860</v>
      </c>
      <c r="D10873" s="2">
        <v>6721502296</v>
      </c>
      <c r="E10873" s="4" t="str">
        <f>INDEX(Sheet3!B:B,MATCH(Sheet1!B10873,Sheet3!C:C,0))</f>
        <v>건일바이오팜(주)</v>
      </c>
      <c r="F10873" s="4" t="str">
        <f>INDEX(Sheet3!B:B,MATCH(Sheet1!C10873,Sheet3!C:C,0))</f>
        <v>책임헬스케어</v>
      </c>
      <c r="G10873" s="4" t="str">
        <f>INDEX(Sheet3!B:B,MATCH(Sheet1!D10873,Sheet3!C:C,0))</f>
        <v>마미영</v>
      </c>
      <c r="H10873">
        <f>COUNTIF(Sheet3!C:C,Sheet1!B10873)</f>
        <v>1</v>
      </c>
      <c r="I10873">
        <f>COUNTIF(Sheet3!$C:$C,Sheet1!C10873)</f>
        <v>1</v>
      </c>
      <c r="J10873">
        <f>COUNTIF(Sheet3!$C:$C,Sheet1!D10873)</f>
        <v>1</v>
      </c>
      <c r="L10873" t="str">
        <f t="shared" si="169"/>
        <v xml:space="preserve">            ('684-88-01858', '832-88-00860', '672-15-02296'),</v>
      </c>
    </row>
    <row r="10874" spans="2:12" x14ac:dyDescent="0.25">
      <c r="B10874" s="2">
        <v>6848801858</v>
      </c>
      <c r="C10874" s="2">
        <v>8328800860</v>
      </c>
      <c r="D10874" s="2">
        <v>6743800992</v>
      </c>
      <c r="E10874" s="4" t="str">
        <f>INDEX(Sheet3!B:B,MATCH(Sheet1!B10874,Sheet3!C:C,0))</f>
        <v>건일바이오팜(주)</v>
      </c>
      <c r="F10874" s="4" t="str">
        <f>INDEX(Sheet3!B:B,MATCH(Sheet1!C10874,Sheet3!C:C,0))</f>
        <v>책임헬스케어</v>
      </c>
      <c r="G10874" s="4" t="str">
        <f>INDEX(Sheet3!B:B,MATCH(Sheet1!D10874,Sheet3!C:C,0))</f>
        <v>지엠바이오팜</v>
      </c>
      <c r="H10874">
        <f>COUNTIF(Sheet3!C:C,Sheet1!B10874)</f>
        <v>1</v>
      </c>
      <c r="I10874">
        <f>COUNTIF(Sheet3!$C:$C,Sheet1!C10874)</f>
        <v>1</v>
      </c>
      <c r="J10874">
        <f>COUNTIF(Sheet3!$C:$C,Sheet1!D10874)</f>
        <v>1</v>
      </c>
      <c r="L10874" t="str">
        <f t="shared" si="169"/>
        <v xml:space="preserve">            ('684-88-01858', '832-88-00860', '674-38-00992'),</v>
      </c>
    </row>
    <row r="10875" spans="2:12" x14ac:dyDescent="0.25">
      <c r="B10875" s="2">
        <v>6848801858</v>
      </c>
      <c r="C10875" s="2">
        <v>8328800860</v>
      </c>
      <c r="D10875" s="2">
        <v>6818700659</v>
      </c>
      <c r="E10875" s="4" t="str">
        <f>INDEX(Sheet3!B:B,MATCH(Sheet1!B10875,Sheet3!C:C,0))</f>
        <v>건일바이오팜(주)</v>
      </c>
      <c r="F10875" s="4" t="str">
        <f>INDEX(Sheet3!B:B,MATCH(Sheet1!C10875,Sheet3!C:C,0))</f>
        <v>책임헬스케어</v>
      </c>
      <c r="G10875" s="4" t="str">
        <f>INDEX(Sheet3!B:B,MATCH(Sheet1!D10875,Sheet3!C:C,0))</f>
        <v>제이어스팜</v>
      </c>
      <c r="H10875">
        <f>COUNTIF(Sheet3!C:C,Sheet1!B10875)</f>
        <v>1</v>
      </c>
      <c r="I10875">
        <f>COUNTIF(Sheet3!$C:$C,Sheet1!C10875)</f>
        <v>1</v>
      </c>
      <c r="J10875">
        <f>COUNTIF(Sheet3!$C:$C,Sheet1!D10875)</f>
        <v>1</v>
      </c>
      <c r="L10875" t="str">
        <f t="shared" si="169"/>
        <v xml:space="preserve">            ('684-88-01858', '832-88-00860', '681-87-00659'),</v>
      </c>
    </row>
    <row r="10876" spans="2:12" x14ac:dyDescent="0.25">
      <c r="B10876" s="2">
        <v>6848801858</v>
      </c>
      <c r="C10876" s="2">
        <v>8328800860</v>
      </c>
      <c r="D10876" s="2">
        <v>6833301215</v>
      </c>
      <c r="E10876" s="4" t="str">
        <f>INDEX(Sheet3!B:B,MATCH(Sheet1!B10876,Sheet3!C:C,0))</f>
        <v>건일바이오팜(주)</v>
      </c>
      <c r="F10876" s="4" t="str">
        <f>INDEX(Sheet3!B:B,MATCH(Sheet1!C10876,Sheet3!C:C,0))</f>
        <v>책임헬스케어</v>
      </c>
      <c r="G10876" s="4" t="str">
        <f>INDEX(Sheet3!B:B,MATCH(Sheet1!D10876,Sheet3!C:C,0))</f>
        <v>로이팜</v>
      </c>
      <c r="H10876">
        <f>COUNTIF(Sheet3!C:C,Sheet1!B10876)</f>
        <v>1</v>
      </c>
      <c r="I10876">
        <f>COUNTIF(Sheet3!$C:$C,Sheet1!C10876)</f>
        <v>1</v>
      </c>
      <c r="J10876">
        <f>COUNTIF(Sheet3!$C:$C,Sheet1!D10876)</f>
        <v>1</v>
      </c>
      <c r="L10876" t="str">
        <f t="shared" si="169"/>
        <v xml:space="preserve">            ('684-88-01858', '832-88-00860', '683-33-01215'),</v>
      </c>
    </row>
    <row r="10877" spans="2:12" x14ac:dyDescent="0.25">
      <c r="B10877" s="2">
        <v>6848801858</v>
      </c>
      <c r="C10877" s="2">
        <v>8328800860</v>
      </c>
      <c r="D10877" s="2">
        <v>6914101297</v>
      </c>
      <c r="E10877" s="4" t="str">
        <f>INDEX(Sheet3!B:B,MATCH(Sheet1!B10877,Sheet3!C:C,0))</f>
        <v>건일바이오팜(주)</v>
      </c>
      <c r="F10877" s="4" t="str">
        <f>INDEX(Sheet3!B:B,MATCH(Sheet1!C10877,Sheet3!C:C,0))</f>
        <v>책임헬스케어</v>
      </c>
      <c r="G10877" s="4" t="str">
        <f>INDEX(Sheet3!B:B,MATCH(Sheet1!D10877,Sheet3!C:C,0))</f>
        <v>아주MEDI</v>
      </c>
      <c r="H10877">
        <f>COUNTIF(Sheet3!C:C,Sheet1!B10877)</f>
        <v>1</v>
      </c>
      <c r="I10877">
        <f>COUNTIF(Sheet3!$C:$C,Sheet1!C10877)</f>
        <v>1</v>
      </c>
      <c r="J10877">
        <f>COUNTIF(Sheet3!$C:$C,Sheet1!D10877)</f>
        <v>1</v>
      </c>
      <c r="L10877" t="str">
        <f t="shared" si="169"/>
        <v xml:space="preserve">            ('684-88-01858', '832-88-00860', '691-41-01297'),</v>
      </c>
    </row>
    <row r="10878" spans="2:12" x14ac:dyDescent="0.25">
      <c r="B10878" s="2">
        <v>6848801858</v>
      </c>
      <c r="C10878" s="2">
        <v>8328800860</v>
      </c>
      <c r="D10878" s="2">
        <v>6938100140</v>
      </c>
      <c r="E10878" s="4" t="str">
        <f>INDEX(Sheet3!B:B,MATCH(Sheet1!B10878,Sheet3!C:C,0))</f>
        <v>건일바이오팜(주)</v>
      </c>
      <c r="F10878" s="4" t="str">
        <f>INDEX(Sheet3!B:B,MATCH(Sheet1!C10878,Sheet3!C:C,0))</f>
        <v>책임헬스케어</v>
      </c>
      <c r="G10878" s="4" t="str">
        <f>INDEX(Sheet3!B:B,MATCH(Sheet1!D10878,Sheet3!C:C,0))</f>
        <v>엠씨앤디</v>
      </c>
      <c r="H10878">
        <f>COUNTIF(Sheet3!C:C,Sheet1!B10878)</f>
        <v>1</v>
      </c>
      <c r="I10878">
        <f>COUNTIF(Sheet3!$C:$C,Sheet1!C10878)</f>
        <v>1</v>
      </c>
      <c r="J10878">
        <f>COUNTIF(Sheet3!$C:$C,Sheet1!D10878)</f>
        <v>1</v>
      </c>
      <c r="L10878" t="str">
        <f t="shared" si="169"/>
        <v xml:space="preserve">            ('684-88-01858', '832-88-00860', '693-81-00140'),</v>
      </c>
    </row>
    <row r="10879" spans="2:12" x14ac:dyDescent="0.25">
      <c r="B10879" s="2">
        <v>6848801858</v>
      </c>
      <c r="C10879" s="2">
        <v>8328800860</v>
      </c>
      <c r="D10879" s="2">
        <v>6981301922</v>
      </c>
      <c r="E10879" s="4" t="str">
        <f>INDEX(Sheet3!B:B,MATCH(Sheet1!B10879,Sheet3!C:C,0))</f>
        <v>건일바이오팜(주)</v>
      </c>
      <c r="F10879" s="4" t="str">
        <f>INDEX(Sheet3!B:B,MATCH(Sheet1!C10879,Sheet3!C:C,0))</f>
        <v>책임헬스케어</v>
      </c>
      <c r="G10879" s="4" t="str">
        <f>INDEX(Sheet3!B:B,MATCH(Sheet1!D10879,Sheet3!C:C,0))</f>
        <v>바름바이오</v>
      </c>
      <c r="H10879">
        <f>COUNTIF(Sheet3!C:C,Sheet1!B10879)</f>
        <v>1</v>
      </c>
      <c r="I10879">
        <f>COUNTIF(Sheet3!$C:$C,Sheet1!C10879)</f>
        <v>1</v>
      </c>
      <c r="J10879">
        <f>COUNTIF(Sheet3!$C:$C,Sheet1!D10879)</f>
        <v>1</v>
      </c>
      <c r="L10879" t="str">
        <f t="shared" si="169"/>
        <v xml:space="preserve">            ('684-88-01858', '832-88-00860', '698-13-01922'),</v>
      </c>
    </row>
    <row r="10880" spans="2:12" x14ac:dyDescent="0.25">
      <c r="B10880" s="2">
        <v>6848801858</v>
      </c>
      <c r="C10880" s="2">
        <v>8328800860</v>
      </c>
      <c r="D10880" s="2">
        <v>6998700757</v>
      </c>
      <c r="E10880" s="4" t="str">
        <f>INDEX(Sheet3!B:B,MATCH(Sheet1!B10880,Sheet3!C:C,0))</f>
        <v>건일바이오팜(주)</v>
      </c>
      <c r="F10880" s="4" t="str">
        <f>INDEX(Sheet3!B:B,MATCH(Sheet1!C10880,Sheet3!C:C,0))</f>
        <v>책임헬스케어</v>
      </c>
      <c r="G10880" s="4" t="str">
        <f>INDEX(Sheet3!B:B,MATCH(Sheet1!D10880,Sheet3!C:C,0))</f>
        <v>팜스웰홀딩스</v>
      </c>
      <c r="H10880">
        <f>COUNTIF(Sheet3!C:C,Sheet1!B10880)</f>
        <v>1</v>
      </c>
      <c r="I10880">
        <f>COUNTIF(Sheet3!$C:$C,Sheet1!C10880)</f>
        <v>1</v>
      </c>
      <c r="J10880">
        <f>COUNTIF(Sheet3!$C:$C,Sheet1!D10880)</f>
        <v>1</v>
      </c>
      <c r="L10880" t="str">
        <f t="shared" si="169"/>
        <v xml:space="preserve">            ('684-88-01858', '832-88-00860', '699-87-00757'),</v>
      </c>
    </row>
    <row r="10881" spans="2:12" x14ac:dyDescent="0.25">
      <c r="B10881" s="2">
        <v>6848801858</v>
      </c>
      <c r="C10881" s="2">
        <v>8328800860</v>
      </c>
      <c r="D10881" s="2">
        <v>7061301956</v>
      </c>
      <c r="E10881" s="4" t="str">
        <f>INDEX(Sheet3!B:B,MATCH(Sheet1!B10881,Sheet3!C:C,0))</f>
        <v>건일바이오팜(주)</v>
      </c>
      <c r="F10881" s="4" t="str">
        <f>INDEX(Sheet3!B:B,MATCH(Sheet1!C10881,Sheet3!C:C,0))</f>
        <v>책임헬스케어</v>
      </c>
      <c r="G10881" s="4" t="str">
        <f>INDEX(Sheet3!B:B,MATCH(Sheet1!D10881,Sheet3!C:C,0))</f>
        <v>제이에이치팜</v>
      </c>
      <c r="H10881">
        <f>COUNTIF(Sheet3!C:C,Sheet1!B10881)</f>
        <v>1</v>
      </c>
      <c r="I10881">
        <f>COUNTIF(Sheet3!$C:$C,Sheet1!C10881)</f>
        <v>1</v>
      </c>
      <c r="J10881">
        <f>COUNTIF(Sheet3!$C:$C,Sheet1!D10881)</f>
        <v>1</v>
      </c>
      <c r="L10881" t="str">
        <f t="shared" si="169"/>
        <v xml:space="preserve">            ('684-88-01858', '832-88-00860', '706-13-01956'),</v>
      </c>
    </row>
    <row r="10882" spans="2:12" x14ac:dyDescent="0.25">
      <c r="B10882" s="2">
        <v>6848801858</v>
      </c>
      <c r="C10882" s="2">
        <v>8328800860</v>
      </c>
      <c r="D10882" s="2">
        <v>7078101827</v>
      </c>
      <c r="E10882" s="4" t="str">
        <f>INDEX(Sheet3!B:B,MATCH(Sheet1!B10882,Sheet3!C:C,0))</f>
        <v>건일바이오팜(주)</v>
      </c>
      <c r="F10882" s="4" t="str">
        <f>INDEX(Sheet3!B:B,MATCH(Sheet1!C10882,Sheet3!C:C,0))</f>
        <v>책임헬스케어</v>
      </c>
      <c r="G10882" s="4" t="str">
        <f>INDEX(Sheet3!B:B,MATCH(Sheet1!D10882,Sheet3!C:C,0))</f>
        <v>세창바이오</v>
      </c>
      <c r="H10882">
        <f>COUNTIF(Sheet3!C:C,Sheet1!B10882)</f>
        <v>1</v>
      </c>
      <c r="I10882">
        <f>COUNTIF(Sheet3!$C:$C,Sheet1!C10882)</f>
        <v>1</v>
      </c>
      <c r="J10882">
        <f>COUNTIF(Sheet3!$C:$C,Sheet1!D10882)</f>
        <v>1</v>
      </c>
      <c r="L10882" t="str">
        <f t="shared" si="169"/>
        <v xml:space="preserve">            ('684-88-01858', '832-88-00860', '707-81-01827'),</v>
      </c>
    </row>
    <row r="10883" spans="2:12" x14ac:dyDescent="0.25">
      <c r="B10883" s="2">
        <v>6848801858</v>
      </c>
      <c r="C10883" s="2">
        <v>8328800860</v>
      </c>
      <c r="D10883" s="2">
        <v>7121000311</v>
      </c>
      <c r="E10883" s="4" t="str">
        <f>INDEX(Sheet3!B:B,MATCH(Sheet1!B10883,Sheet3!C:C,0))</f>
        <v>건일바이오팜(주)</v>
      </c>
      <c r="F10883" s="4" t="str">
        <f>INDEX(Sheet3!B:B,MATCH(Sheet1!C10883,Sheet3!C:C,0))</f>
        <v>책임헬스케어</v>
      </c>
      <c r="G10883" s="4" t="str">
        <f>INDEX(Sheet3!B:B,MATCH(Sheet1!D10883,Sheet3!C:C,0))</f>
        <v>유원메디칼</v>
      </c>
      <c r="H10883">
        <f>COUNTIF(Sheet3!C:C,Sheet1!B10883)</f>
        <v>1</v>
      </c>
      <c r="I10883">
        <f>COUNTIF(Sheet3!$C:$C,Sheet1!C10883)</f>
        <v>1</v>
      </c>
      <c r="J10883">
        <f>COUNTIF(Sheet3!$C:$C,Sheet1!D10883)</f>
        <v>1</v>
      </c>
      <c r="L10883" t="str">
        <f t="shared" ref="L10883:L10946" si="170">"            ('"&amp;LEFT(B10883,3)&amp;"-"&amp;MID(B10883,4,2)&amp;"-"&amp;RIGHT(B10883,5)&amp;"', '"&amp;LEFT(C10883,3)&amp;"-"&amp;MID(C10883,4,2)&amp;"-"&amp;RIGHT(C10883,5)&amp;"', '"&amp;LEFT(D10883,3)&amp;"-"&amp;MID(D10883,4,2)&amp;"-"&amp;RIGHT(D10883,5)&amp;"'),"</f>
        <v xml:space="preserve">            ('684-88-01858', '832-88-00860', '712-10-00311'),</v>
      </c>
    </row>
    <row r="10884" spans="2:12" x14ac:dyDescent="0.25">
      <c r="B10884" s="2">
        <v>6848801858</v>
      </c>
      <c r="C10884" s="2">
        <v>8328800860</v>
      </c>
      <c r="D10884" s="2">
        <v>7158603291</v>
      </c>
      <c r="E10884" s="4" t="str">
        <f>INDEX(Sheet3!B:B,MATCH(Sheet1!B10884,Sheet3!C:C,0))</f>
        <v>건일바이오팜(주)</v>
      </c>
      <c r="F10884" s="4" t="str">
        <f>INDEX(Sheet3!B:B,MATCH(Sheet1!C10884,Sheet3!C:C,0))</f>
        <v>책임헬스케어</v>
      </c>
      <c r="G10884" s="4" t="str">
        <f>INDEX(Sheet3!B:B,MATCH(Sheet1!D10884,Sheet3!C:C,0))</f>
        <v>트윈헬스케어</v>
      </c>
      <c r="H10884">
        <f>COUNTIF(Sheet3!C:C,Sheet1!B10884)</f>
        <v>1</v>
      </c>
      <c r="I10884">
        <f>COUNTIF(Sheet3!$C:$C,Sheet1!C10884)</f>
        <v>1</v>
      </c>
      <c r="J10884">
        <f>COUNTIF(Sheet3!$C:$C,Sheet1!D10884)</f>
        <v>1</v>
      </c>
      <c r="L10884" t="str">
        <f t="shared" si="170"/>
        <v xml:space="preserve">            ('684-88-01858', '832-88-00860', '715-86-03291'),</v>
      </c>
    </row>
    <row r="10885" spans="2:12" x14ac:dyDescent="0.25">
      <c r="B10885" s="2">
        <v>6848801858</v>
      </c>
      <c r="C10885" s="2">
        <v>8328800860</v>
      </c>
      <c r="D10885" s="2">
        <v>7174501035</v>
      </c>
      <c r="E10885" s="4" t="str">
        <f>INDEX(Sheet3!B:B,MATCH(Sheet1!B10885,Sheet3!C:C,0))</f>
        <v>건일바이오팜(주)</v>
      </c>
      <c r="F10885" s="4" t="str">
        <f>INDEX(Sheet3!B:B,MATCH(Sheet1!C10885,Sheet3!C:C,0))</f>
        <v>책임헬스케어</v>
      </c>
      <c r="G10885" s="4" t="str">
        <f>INDEX(Sheet3!B:B,MATCH(Sheet1!D10885,Sheet3!C:C,0))</f>
        <v>디에이치</v>
      </c>
      <c r="H10885">
        <f>COUNTIF(Sheet3!C:C,Sheet1!B10885)</f>
        <v>1</v>
      </c>
      <c r="I10885">
        <f>COUNTIF(Sheet3!$C:$C,Sheet1!C10885)</f>
        <v>1</v>
      </c>
      <c r="J10885">
        <f>COUNTIF(Sheet3!$C:$C,Sheet1!D10885)</f>
        <v>1</v>
      </c>
      <c r="L10885" t="str">
        <f t="shared" si="170"/>
        <v xml:space="preserve">            ('684-88-01858', '832-88-00860', '717-45-01035'),</v>
      </c>
    </row>
    <row r="10886" spans="2:12" x14ac:dyDescent="0.25">
      <c r="B10886" s="2">
        <v>6848801858</v>
      </c>
      <c r="C10886" s="2">
        <v>8328800860</v>
      </c>
      <c r="D10886" s="2">
        <v>7210602688</v>
      </c>
      <c r="E10886" s="4" t="str">
        <f>INDEX(Sheet3!B:B,MATCH(Sheet1!B10886,Sheet3!C:C,0))</f>
        <v>건일바이오팜(주)</v>
      </c>
      <c r="F10886" s="4" t="str">
        <f>INDEX(Sheet3!B:B,MATCH(Sheet1!C10886,Sheet3!C:C,0))</f>
        <v>책임헬스케어</v>
      </c>
      <c r="G10886" s="4" t="str">
        <f>INDEX(Sheet3!B:B,MATCH(Sheet1!D10886,Sheet3!C:C,0))</f>
        <v>메이플팜</v>
      </c>
      <c r="H10886">
        <f>COUNTIF(Sheet3!C:C,Sheet1!B10886)</f>
        <v>1</v>
      </c>
      <c r="I10886">
        <f>COUNTIF(Sheet3!$C:$C,Sheet1!C10886)</f>
        <v>1</v>
      </c>
      <c r="J10886">
        <f>COUNTIF(Sheet3!$C:$C,Sheet1!D10886)</f>
        <v>1</v>
      </c>
      <c r="L10886" t="str">
        <f t="shared" si="170"/>
        <v xml:space="preserve">            ('684-88-01858', '832-88-00860', '721-06-02688'),</v>
      </c>
    </row>
    <row r="10887" spans="2:12" x14ac:dyDescent="0.25">
      <c r="B10887" s="2">
        <v>6848801858</v>
      </c>
      <c r="C10887" s="2">
        <v>8328800860</v>
      </c>
      <c r="D10887" s="2">
        <v>7225800566</v>
      </c>
      <c r="E10887" s="4" t="str">
        <f>INDEX(Sheet3!B:B,MATCH(Sheet1!B10887,Sheet3!C:C,0))</f>
        <v>건일바이오팜(주)</v>
      </c>
      <c r="F10887" s="4" t="str">
        <f>INDEX(Sheet3!B:B,MATCH(Sheet1!C10887,Sheet3!C:C,0))</f>
        <v>책임헬스케어</v>
      </c>
      <c r="G10887" s="4" t="str">
        <f>INDEX(Sheet3!B:B,MATCH(Sheet1!D10887,Sheet3!C:C,0))</f>
        <v>스타팜</v>
      </c>
      <c r="H10887">
        <f>COUNTIF(Sheet3!C:C,Sheet1!B10887)</f>
        <v>1</v>
      </c>
      <c r="I10887">
        <f>COUNTIF(Sheet3!$C:$C,Sheet1!C10887)</f>
        <v>1</v>
      </c>
      <c r="J10887">
        <f>COUNTIF(Sheet3!$C:$C,Sheet1!D10887)</f>
        <v>1</v>
      </c>
      <c r="L10887" t="str">
        <f t="shared" si="170"/>
        <v xml:space="preserve">            ('684-88-01858', '832-88-00860', '722-58-00566'),</v>
      </c>
    </row>
    <row r="10888" spans="2:12" x14ac:dyDescent="0.25">
      <c r="B10888" s="2">
        <v>6848801858</v>
      </c>
      <c r="C10888" s="2">
        <v>8328800860</v>
      </c>
      <c r="D10888" s="2">
        <v>7241901960</v>
      </c>
      <c r="E10888" s="4" t="str">
        <f>INDEX(Sheet3!B:B,MATCH(Sheet1!B10888,Sheet3!C:C,0))</f>
        <v>건일바이오팜(주)</v>
      </c>
      <c r="F10888" s="4" t="str">
        <f>INDEX(Sheet3!B:B,MATCH(Sheet1!C10888,Sheet3!C:C,0))</f>
        <v>책임헬스케어</v>
      </c>
      <c r="G10888" s="4" t="str">
        <f>INDEX(Sheet3!B:B,MATCH(Sheet1!D10888,Sheet3!C:C,0))</f>
        <v>케이제이팜</v>
      </c>
      <c r="H10888">
        <f>COUNTIF(Sheet3!C:C,Sheet1!B10888)</f>
        <v>1</v>
      </c>
      <c r="I10888">
        <f>COUNTIF(Sheet3!$C:$C,Sheet1!C10888)</f>
        <v>1</v>
      </c>
      <c r="J10888">
        <f>COUNTIF(Sheet3!$C:$C,Sheet1!D10888)</f>
        <v>1</v>
      </c>
      <c r="L10888" t="str">
        <f t="shared" si="170"/>
        <v xml:space="preserve">            ('684-88-01858', '832-88-00860', '724-19-01960'),</v>
      </c>
    </row>
    <row r="10889" spans="2:12" x14ac:dyDescent="0.25">
      <c r="B10889" s="2">
        <v>6848801858</v>
      </c>
      <c r="C10889" s="2">
        <v>8328800860</v>
      </c>
      <c r="D10889" s="2">
        <v>7298600629</v>
      </c>
      <c r="E10889" s="4" t="str">
        <f>INDEX(Sheet3!B:B,MATCH(Sheet1!B10889,Sheet3!C:C,0))</f>
        <v>건일바이오팜(주)</v>
      </c>
      <c r="F10889" s="4" t="str">
        <f>INDEX(Sheet3!B:B,MATCH(Sheet1!C10889,Sheet3!C:C,0))</f>
        <v>책임헬스케어</v>
      </c>
      <c r="G10889" s="4" t="str">
        <f>INDEX(Sheet3!B:B,MATCH(Sheet1!D10889,Sheet3!C:C,0))</f>
        <v>미르팜</v>
      </c>
      <c r="H10889">
        <f>COUNTIF(Sheet3!C:C,Sheet1!B10889)</f>
        <v>1</v>
      </c>
      <c r="I10889">
        <f>COUNTIF(Sheet3!$C:$C,Sheet1!C10889)</f>
        <v>1</v>
      </c>
      <c r="J10889">
        <f>COUNTIF(Sheet3!$C:$C,Sheet1!D10889)</f>
        <v>1</v>
      </c>
      <c r="L10889" t="str">
        <f t="shared" si="170"/>
        <v xml:space="preserve">            ('684-88-01858', '832-88-00860', '729-86-00629'),</v>
      </c>
    </row>
    <row r="10890" spans="2:12" x14ac:dyDescent="0.25">
      <c r="B10890" s="2">
        <v>6848801858</v>
      </c>
      <c r="C10890" s="2">
        <v>8328800860</v>
      </c>
      <c r="D10890" s="2">
        <v>7300902873</v>
      </c>
      <c r="E10890" s="4" t="str">
        <f>INDEX(Sheet3!B:B,MATCH(Sheet1!B10890,Sheet3!C:C,0))</f>
        <v>건일바이오팜(주)</v>
      </c>
      <c r="F10890" s="4" t="str">
        <f>INDEX(Sheet3!B:B,MATCH(Sheet1!C10890,Sheet3!C:C,0))</f>
        <v>책임헬스케어</v>
      </c>
      <c r="G10890" s="4" t="str">
        <f>INDEX(Sheet3!B:B,MATCH(Sheet1!D10890,Sheet3!C:C,0))</f>
        <v>청해메디칼</v>
      </c>
      <c r="H10890">
        <f>COUNTIF(Sheet3!C:C,Sheet1!B10890)</f>
        <v>1</v>
      </c>
      <c r="I10890">
        <f>COUNTIF(Sheet3!$C:$C,Sheet1!C10890)</f>
        <v>1</v>
      </c>
      <c r="J10890">
        <f>COUNTIF(Sheet3!$C:$C,Sheet1!D10890)</f>
        <v>1</v>
      </c>
      <c r="L10890" t="str">
        <f t="shared" si="170"/>
        <v xml:space="preserve">            ('684-88-01858', '832-88-00860', '730-09-02873'),</v>
      </c>
    </row>
    <row r="10891" spans="2:12" x14ac:dyDescent="0.25">
      <c r="B10891" s="2">
        <v>6848801858</v>
      </c>
      <c r="C10891" s="2">
        <v>8328800860</v>
      </c>
      <c r="D10891" s="2">
        <v>7351400253</v>
      </c>
      <c r="E10891" s="4" t="str">
        <f>INDEX(Sheet3!B:B,MATCH(Sheet1!B10891,Sheet3!C:C,0))</f>
        <v>건일바이오팜(주)</v>
      </c>
      <c r="F10891" s="4" t="str">
        <f>INDEX(Sheet3!B:B,MATCH(Sheet1!C10891,Sheet3!C:C,0))</f>
        <v>책임헬스케어</v>
      </c>
      <c r="G10891" s="4" t="str">
        <f>INDEX(Sheet3!B:B,MATCH(Sheet1!D10891,Sheet3!C:C,0))</f>
        <v>SJ메디팜</v>
      </c>
      <c r="H10891">
        <f>COUNTIF(Sheet3!C:C,Sheet1!B10891)</f>
        <v>1</v>
      </c>
      <c r="I10891">
        <f>COUNTIF(Sheet3!$C:$C,Sheet1!C10891)</f>
        <v>1</v>
      </c>
      <c r="J10891">
        <f>COUNTIF(Sheet3!$C:$C,Sheet1!D10891)</f>
        <v>1</v>
      </c>
      <c r="L10891" t="str">
        <f t="shared" si="170"/>
        <v xml:space="preserve">            ('684-88-01858', '832-88-00860', '735-14-00253'),</v>
      </c>
    </row>
    <row r="10892" spans="2:12" x14ac:dyDescent="0.25">
      <c r="B10892" s="2">
        <v>6848801858</v>
      </c>
      <c r="C10892" s="2">
        <v>8328800860</v>
      </c>
      <c r="D10892" s="2">
        <v>7482301167</v>
      </c>
      <c r="E10892" s="4" t="str">
        <f>INDEX(Sheet3!B:B,MATCH(Sheet1!B10892,Sheet3!C:C,0))</f>
        <v>건일바이오팜(주)</v>
      </c>
      <c r="F10892" s="4" t="str">
        <f>INDEX(Sheet3!B:B,MATCH(Sheet1!C10892,Sheet3!C:C,0))</f>
        <v>책임헬스케어</v>
      </c>
      <c r="G10892" s="4" t="str">
        <f>INDEX(Sheet3!B:B,MATCH(Sheet1!D10892,Sheet3!C:C,0))</f>
        <v>태양파트너스</v>
      </c>
      <c r="H10892">
        <f>COUNTIF(Sheet3!C:C,Sheet1!B10892)</f>
        <v>1</v>
      </c>
      <c r="I10892">
        <f>COUNTIF(Sheet3!$C:$C,Sheet1!C10892)</f>
        <v>1</v>
      </c>
      <c r="J10892">
        <f>COUNTIF(Sheet3!$C:$C,Sheet1!D10892)</f>
        <v>1</v>
      </c>
      <c r="L10892" t="str">
        <f t="shared" si="170"/>
        <v xml:space="preserve">            ('684-88-01858', '832-88-00860', '748-23-01167'),</v>
      </c>
    </row>
    <row r="10893" spans="2:12" x14ac:dyDescent="0.25">
      <c r="B10893" s="2">
        <v>6848801858</v>
      </c>
      <c r="C10893" s="2">
        <v>8328800860</v>
      </c>
      <c r="D10893" s="2">
        <v>7488101769</v>
      </c>
      <c r="E10893" s="4" t="str">
        <f>INDEX(Sheet3!B:B,MATCH(Sheet1!B10893,Sheet3!C:C,0))</f>
        <v>건일바이오팜(주)</v>
      </c>
      <c r="F10893" s="4" t="str">
        <f>INDEX(Sheet3!B:B,MATCH(Sheet1!C10893,Sheet3!C:C,0))</f>
        <v>책임헬스케어</v>
      </c>
      <c r="G10893" s="4" t="str">
        <f>INDEX(Sheet3!B:B,MATCH(Sheet1!D10893,Sheet3!C:C,0))</f>
        <v>태영약품</v>
      </c>
      <c r="H10893">
        <f>COUNTIF(Sheet3!C:C,Sheet1!B10893)</f>
        <v>1</v>
      </c>
      <c r="I10893">
        <f>COUNTIF(Sheet3!$C:$C,Sheet1!C10893)</f>
        <v>1</v>
      </c>
      <c r="J10893">
        <f>COUNTIF(Sheet3!$C:$C,Sheet1!D10893)</f>
        <v>1</v>
      </c>
      <c r="L10893" t="str">
        <f t="shared" si="170"/>
        <v xml:space="preserve">            ('684-88-01858', '832-88-00860', '748-81-01769'),</v>
      </c>
    </row>
    <row r="10894" spans="2:12" x14ac:dyDescent="0.25">
      <c r="B10894" s="2">
        <v>6848801858</v>
      </c>
      <c r="C10894" s="2">
        <v>8328800860</v>
      </c>
      <c r="D10894" s="2">
        <v>7502801544</v>
      </c>
      <c r="E10894" s="4" t="str">
        <f>INDEX(Sheet3!B:B,MATCH(Sheet1!B10894,Sheet3!C:C,0))</f>
        <v>건일바이오팜(주)</v>
      </c>
      <c r="F10894" s="4" t="str">
        <f>INDEX(Sheet3!B:B,MATCH(Sheet1!C10894,Sheet3!C:C,0))</f>
        <v>책임헬스케어</v>
      </c>
      <c r="G10894" s="4" t="str">
        <f>INDEX(Sheet3!B:B,MATCH(Sheet1!D10894,Sheet3!C:C,0))</f>
        <v>윤정</v>
      </c>
      <c r="H10894">
        <f>COUNTIF(Sheet3!C:C,Sheet1!B10894)</f>
        <v>1</v>
      </c>
      <c r="I10894">
        <f>COUNTIF(Sheet3!$C:$C,Sheet1!C10894)</f>
        <v>1</v>
      </c>
      <c r="J10894">
        <f>COUNTIF(Sheet3!$C:$C,Sheet1!D10894)</f>
        <v>1</v>
      </c>
      <c r="L10894" t="str">
        <f t="shared" si="170"/>
        <v xml:space="preserve">            ('684-88-01858', '832-88-00860', '750-28-01544'),</v>
      </c>
    </row>
    <row r="10895" spans="2:12" x14ac:dyDescent="0.25">
      <c r="B10895" s="2">
        <v>6848801858</v>
      </c>
      <c r="C10895" s="2">
        <v>8328800860</v>
      </c>
      <c r="D10895" s="2">
        <v>7540302260</v>
      </c>
      <c r="E10895" s="4" t="str">
        <f>INDEX(Sheet3!B:B,MATCH(Sheet1!B10895,Sheet3!C:C,0))</f>
        <v>건일바이오팜(주)</v>
      </c>
      <c r="F10895" s="4" t="str">
        <f>INDEX(Sheet3!B:B,MATCH(Sheet1!C10895,Sheet3!C:C,0))</f>
        <v>책임헬스케어</v>
      </c>
      <c r="G10895" s="4" t="str">
        <f>INDEX(Sheet3!B:B,MATCH(Sheet1!D10895,Sheet3!C:C,0))</f>
        <v>남상약품</v>
      </c>
      <c r="H10895">
        <f>COUNTIF(Sheet3!C:C,Sheet1!B10895)</f>
        <v>1</v>
      </c>
      <c r="I10895">
        <f>COUNTIF(Sheet3!$C:$C,Sheet1!C10895)</f>
        <v>1</v>
      </c>
      <c r="J10895">
        <f>COUNTIF(Sheet3!$C:$C,Sheet1!D10895)</f>
        <v>1</v>
      </c>
      <c r="L10895" t="str">
        <f t="shared" si="170"/>
        <v xml:space="preserve">            ('684-88-01858', '832-88-00860', '754-03-02260'),</v>
      </c>
    </row>
    <row r="10896" spans="2:12" x14ac:dyDescent="0.25">
      <c r="B10896" s="2">
        <v>6848801858</v>
      </c>
      <c r="C10896" s="2">
        <v>8328800860</v>
      </c>
      <c r="D10896" s="2">
        <v>7648701837</v>
      </c>
      <c r="E10896" s="4" t="str">
        <f>INDEX(Sheet3!B:B,MATCH(Sheet1!B10896,Sheet3!C:C,0))</f>
        <v>건일바이오팜(주)</v>
      </c>
      <c r="F10896" s="4" t="str">
        <f>INDEX(Sheet3!B:B,MATCH(Sheet1!C10896,Sheet3!C:C,0))</f>
        <v>책임헬스케어</v>
      </c>
      <c r="G10896" s="4" t="str">
        <f>INDEX(Sheet3!B:B,MATCH(Sheet1!D10896,Sheet3!C:C,0))</f>
        <v>엠디메드</v>
      </c>
      <c r="H10896">
        <f>COUNTIF(Sheet3!C:C,Sheet1!B10896)</f>
        <v>1</v>
      </c>
      <c r="I10896">
        <f>COUNTIF(Sheet3!$C:$C,Sheet1!C10896)</f>
        <v>1</v>
      </c>
      <c r="J10896">
        <f>COUNTIF(Sheet3!$C:$C,Sheet1!D10896)</f>
        <v>1</v>
      </c>
      <c r="L10896" t="str">
        <f t="shared" si="170"/>
        <v xml:space="preserve">            ('684-88-01858', '832-88-00860', '764-87-01837'),</v>
      </c>
    </row>
    <row r="10897" spans="2:12" x14ac:dyDescent="0.25">
      <c r="B10897" s="2">
        <v>6848801858</v>
      </c>
      <c r="C10897" s="2">
        <v>8328800860</v>
      </c>
      <c r="D10897" s="2">
        <v>7691901997</v>
      </c>
      <c r="E10897" s="4" t="str">
        <f>INDEX(Sheet3!B:B,MATCH(Sheet1!B10897,Sheet3!C:C,0))</f>
        <v>건일바이오팜(주)</v>
      </c>
      <c r="F10897" s="4" t="str">
        <f>INDEX(Sheet3!B:B,MATCH(Sheet1!C10897,Sheet3!C:C,0))</f>
        <v>책임헬스케어</v>
      </c>
      <c r="G10897" s="4" t="str">
        <f>INDEX(Sheet3!B:B,MATCH(Sheet1!D10897,Sheet3!C:C,0))</f>
        <v>이오팜</v>
      </c>
      <c r="H10897">
        <f>COUNTIF(Sheet3!C:C,Sheet1!B10897)</f>
        <v>1</v>
      </c>
      <c r="I10897">
        <f>COUNTIF(Sheet3!$C:$C,Sheet1!C10897)</f>
        <v>1</v>
      </c>
      <c r="J10897">
        <f>COUNTIF(Sheet3!$C:$C,Sheet1!D10897)</f>
        <v>1</v>
      </c>
      <c r="L10897" t="str">
        <f t="shared" si="170"/>
        <v xml:space="preserve">            ('684-88-01858', '832-88-00860', '769-19-01997'),</v>
      </c>
    </row>
    <row r="10898" spans="2:12" x14ac:dyDescent="0.25">
      <c r="B10898" s="2">
        <v>6848801858</v>
      </c>
      <c r="C10898" s="2">
        <v>8328800860</v>
      </c>
      <c r="D10898" s="2">
        <v>7715800383</v>
      </c>
      <c r="E10898" s="4" t="str">
        <f>INDEX(Sheet3!B:B,MATCH(Sheet1!B10898,Sheet3!C:C,0))</f>
        <v>건일바이오팜(주)</v>
      </c>
      <c r="F10898" s="4" t="str">
        <f>INDEX(Sheet3!B:B,MATCH(Sheet1!C10898,Sheet3!C:C,0))</f>
        <v>책임헬스케어</v>
      </c>
      <c r="G10898" s="4" t="str">
        <f>INDEX(Sheet3!B:B,MATCH(Sheet1!D10898,Sheet3!C:C,0))</f>
        <v>윤컨설팅</v>
      </c>
      <c r="H10898">
        <f>COUNTIF(Sheet3!C:C,Sheet1!B10898)</f>
        <v>1</v>
      </c>
      <c r="I10898">
        <f>COUNTIF(Sheet3!$C:$C,Sheet1!C10898)</f>
        <v>1</v>
      </c>
      <c r="J10898">
        <f>COUNTIF(Sheet3!$C:$C,Sheet1!D10898)</f>
        <v>1</v>
      </c>
      <c r="L10898" t="str">
        <f t="shared" si="170"/>
        <v xml:space="preserve">            ('684-88-01858', '832-88-00860', '771-58-00383'),</v>
      </c>
    </row>
    <row r="10899" spans="2:12" x14ac:dyDescent="0.25">
      <c r="B10899" s="2">
        <v>6848801858</v>
      </c>
      <c r="C10899" s="2">
        <v>8328800860</v>
      </c>
      <c r="D10899" s="2">
        <v>8038602546</v>
      </c>
      <c r="E10899" s="4" t="str">
        <f>INDEX(Sheet3!B:B,MATCH(Sheet1!B10899,Sheet3!C:C,0))</f>
        <v>건일바이오팜(주)</v>
      </c>
      <c r="F10899" s="4" t="str">
        <f>INDEX(Sheet3!B:B,MATCH(Sheet1!C10899,Sheet3!C:C,0))</f>
        <v>책임헬스케어</v>
      </c>
      <c r="G10899" s="4" t="str">
        <f>INDEX(Sheet3!B:B,MATCH(Sheet1!D10899,Sheet3!C:C,0))</f>
        <v>제이에스피</v>
      </c>
      <c r="H10899">
        <f>COUNTIF(Sheet3!C:C,Sheet1!B10899)</f>
        <v>1</v>
      </c>
      <c r="I10899">
        <f>COUNTIF(Sheet3!$C:$C,Sheet1!C10899)</f>
        <v>1</v>
      </c>
      <c r="J10899">
        <f>COUNTIF(Sheet3!$C:$C,Sheet1!D10899)</f>
        <v>1</v>
      </c>
      <c r="L10899" t="str">
        <f t="shared" si="170"/>
        <v xml:space="preserve">            ('684-88-01858', '832-88-00860', '803-86-02546'),</v>
      </c>
    </row>
    <row r="10900" spans="2:12" x14ac:dyDescent="0.25">
      <c r="B10900" s="2">
        <v>6848801858</v>
      </c>
      <c r="C10900" s="2">
        <v>8328800860</v>
      </c>
      <c r="D10900" s="2">
        <v>8068102007</v>
      </c>
      <c r="E10900" s="4" t="str">
        <f>INDEX(Sheet3!B:B,MATCH(Sheet1!B10900,Sheet3!C:C,0))</f>
        <v>건일바이오팜(주)</v>
      </c>
      <c r="F10900" s="4" t="str">
        <f>INDEX(Sheet3!B:B,MATCH(Sheet1!C10900,Sheet3!C:C,0))</f>
        <v>책임헬스케어</v>
      </c>
      <c r="G10900" s="4" t="str">
        <f>INDEX(Sheet3!B:B,MATCH(Sheet1!D10900,Sheet3!C:C,0))</f>
        <v>동흥약품 주식회사</v>
      </c>
      <c r="H10900">
        <f>COUNTIF(Sheet3!C:C,Sheet1!B10900)</f>
        <v>1</v>
      </c>
      <c r="I10900">
        <f>COUNTIF(Sheet3!$C:$C,Sheet1!C10900)</f>
        <v>1</v>
      </c>
      <c r="J10900">
        <f>COUNTIF(Sheet3!$C:$C,Sheet1!D10900)</f>
        <v>1</v>
      </c>
      <c r="L10900" t="str">
        <f t="shared" si="170"/>
        <v xml:space="preserve">            ('684-88-01858', '832-88-00860', '806-81-02007'),</v>
      </c>
    </row>
    <row r="10901" spans="2:12" x14ac:dyDescent="0.25">
      <c r="B10901" s="2">
        <v>6848801858</v>
      </c>
      <c r="C10901" s="2">
        <v>8328800860</v>
      </c>
      <c r="D10901" s="2">
        <v>8072301506</v>
      </c>
      <c r="E10901" s="4" t="str">
        <f>INDEX(Sheet3!B:B,MATCH(Sheet1!B10901,Sheet3!C:C,0))</f>
        <v>건일바이오팜(주)</v>
      </c>
      <c r="F10901" s="4" t="str">
        <f>INDEX(Sheet3!B:B,MATCH(Sheet1!C10901,Sheet3!C:C,0))</f>
        <v>책임헬스케어</v>
      </c>
      <c r="G10901" s="4" t="str">
        <f>INDEX(Sheet3!B:B,MATCH(Sheet1!D10901,Sheet3!C:C,0))</f>
        <v>이지팜</v>
      </c>
      <c r="H10901">
        <f>COUNTIF(Sheet3!C:C,Sheet1!B10901)</f>
        <v>1</v>
      </c>
      <c r="I10901">
        <f>COUNTIF(Sheet3!$C:$C,Sheet1!C10901)</f>
        <v>1</v>
      </c>
      <c r="J10901">
        <f>COUNTIF(Sheet3!$C:$C,Sheet1!D10901)</f>
        <v>1</v>
      </c>
      <c r="L10901" t="str">
        <f t="shared" si="170"/>
        <v xml:space="preserve">            ('684-88-01858', '832-88-00860', '807-23-01506'),</v>
      </c>
    </row>
    <row r="10902" spans="2:12" x14ac:dyDescent="0.25">
      <c r="B10902" s="2">
        <v>6848801858</v>
      </c>
      <c r="C10902" s="2">
        <v>8328800860</v>
      </c>
      <c r="D10902" s="2">
        <v>8121102178</v>
      </c>
      <c r="E10902" s="4" t="str">
        <f>INDEX(Sheet3!B:B,MATCH(Sheet1!B10902,Sheet3!C:C,0))</f>
        <v>건일바이오팜(주)</v>
      </c>
      <c r="F10902" s="4" t="str">
        <f>INDEX(Sheet3!B:B,MATCH(Sheet1!C10902,Sheet3!C:C,0))</f>
        <v>책임헬스케어</v>
      </c>
      <c r="G10902" s="4" t="str">
        <f>INDEX(Sheet3!B:B,MATCH(Sheet1!D10902,Sheet3!C:C,0))</f>
        <v>세아메디칼</v>
      </c>
      <c r="H10902">
        <f>COUNTIF(Sheet3!C:C,Sheet1!B10902)</f>
        <v>1</v>
      </c>
      <c r="I10902">
        <f>COUNTIF(Sheet3!$C:$C,Sheet1!C10902)</f>
        <v>1</v>
      </c>
      <c r="J10902">
        <f>COUNTIF(Sheet3!$C:$C,Sheet1!D10902)</f>
        <v>1</v>
      </c>
      <c r="L10902" t="str">
        <f t="shared" si="170"/>
        <v xml:space="preserve">            ('684-88-01858', '832-88-00860', '812-11-02178'),</v>
      </c>
    </row>
    <row r="10903" spans="2:12" x14ac:dyDescent="0.25">
      <c r="B10903" s="2">
        <v>6848801858</v>
      </c>
      <c r="C10903" s="2">
        <v>8328800860</v>
      </c>
      <c r="D10903" s="2">
        <v>8142601335</v>
      </c>
      <c r="E10903" s="4" t="str">
        <f>INDEX(Sheet3!B:B,MATCH(Sheet1!B10903,Sheet3!C:C,0))</f>
        <v>건일바이오팜(주)</v>
      </c>
      <c r="F10903" s="4" t="str">
        <f>INDEX(Sheet3!B:B,MATCH(Sheet1!C10903,Sheet3!C:C,0))</f>
        <v>책임헬스케어</v>
      </c>
      <c r="G10903" s="4" t="str">
        <f>INDEX(Sheet3!B:B,MATCH(Sheet1!D10903,Sheet3!C:C,0))</f>
        <v>그린팜</v>
      </c>
      <c r="H10903">
        <f>COUNTIF(Sheet3!C:C,Sheet1!B10903)</f>
        <v>1</v>
      </c>
      <c r="I10903">
        <f>COUNTIF(Sheet3!$C:$C,Sheet1!C10903)</f>
        <v>1</v>
      </c>
      <c r="J10903">
        <f>COUNTIF(Sheet3!$C:$C,Sheet1!D10903)</f>
        <v>1</v>
      </c>
      <c r="L10903" t="str">
        <f t="shared" si="170"/>
        <v xml:space="preserve">            ('684-88-01858', '832-88-00860', '814-26-01335'),</v>
      </c>
    </row>
    <row r="10904" spans="2:12" x14ac:dyDescent="0.25">
      <c r="B10904" s="2">
        <v>6848801858</v>
      </c>
      <c r="C10904" s="2">
        <v>8328800860</v>
      </c>
      <c r="D10904" s="2">
        <v>8144201034</v>
      </c>
      <c r="E10904" s="4" t="str">
        <f>INDEX(Sheet3!B:B,MATCH(Sheet1!B10904,Sheet3!C:C,0))</f>
        <v>건일바이오팜(주)</v>
      </c>
      <c r="F10904" s="4" t="str">
        <f>INDEX(Sheet3!B:B,MATCH(Sheet1!C10904,Sheet3!C:C,0))</f>
        <v>책임헬스케어</v>
      </c>
      <c r="G10904" s="4" t="str">
        <f>INDEX(Sheet3!B:B,MATCH(Sheet1!D10904,Sheet3!C:C,0))</f>
        <v>에스티정상무역</v>
      </c>
      <c r="H10904">
        <f>COUNTIF(Sheet3!C:C,Sheet1!B10904)</f>
        <v>1</v>
      </c>
      <c r="I10904">
        <f>COUNTIF(Sheet3!$C:$C,Sheet1!C10904)</f>
        <v>1</v>
      </c>
      <c r="J10904">
        <f>COUNTIF(Sheet3!$C:$C,Sheet1!D10904)</f>
        <v>1</v>
      </c>
      <c r="L10904" t="str">
        <f t="shared" si="170"/>
        <v xml:space="preserve">            ('684-88-01858', '832-88-00860', '814-42-01034'),</v>
      </c>
    </row>
    <row r="10905" spans="2:12" x14ac:dyDescent="0.25">
      <c r="B10905" s="2">
        <v>6848801858</v>
      </c>
      <c r="C10905" s="2">
        <v>8328800860</v>
      </c>
      <c r="D10905" s="2">
        <v>8170303274</v>
      </c>
      <c r="E10905" s="4" t="str">
        <f>INDEX(Sheet3!B:B,MATCH(Sheet1!B10905,Sheet3!C:C,0))</f>
        <v>건일바이오팜(주)</v>
      </c>
      <c r="F10905" s="4" t="str">
        <f>INDEX(Sheet3!B:B,MATCH(Sheet1!C10905,Sheet3!C:C,0))</f>
        <v>책임헬스케어</v>
      </c>
      <c r="G10905" s="4" t="str">
        <f>INDEX(Sheet3!B:B,MATCH(Sheet1!D10905,Sheet3!C:C,0))</f>
        <v>더블에스팜</v>
      </c>
      <c r="H10905">
        <f>COUNTIF(Sheet3!C:C,Sheet1!B10905)</f>
        <v>1</v>
      </c>
      <c r="I10905">
        <f>COUNTIF(Sheet3!$C:$C,Sheet1!C10905)</f>
        <v>1</v>
      </c>
      <c r="J10905">
        <f>COUNTIF(Sheet3!$C:$C,Sheet1!D10905)</f>
        <v>1</v>
      </c>
      <c r="L10905" t="str">
        <f t="shared" si="170"/>
        <v xml:space="preserve">            ('684-88-01858', '832-88-00860', '817-03-03274'),</v>
      </c>
    </row>
    <row r="10906" spans="2:12" x14ac:dyDescent="0.25">
      <c r="B10906" s="2">
        <v>6848801858</v>
      </c>
      <c r="C10906" s="2">
        <v>8328800860</v>
      </c>
      <c r="D10906" s="2">
        <v>8238101279</v>
      </c>
      <c r="E10906" s="4" t="str">
        <f>INDEX(Sheet3!B:B,MATCH(Sheet1!B10906,Sheet3!C:C,0))</f>
        <v>건일바이오팜(주)</v>
      </c>
      <c r="F10906" s="4" t="str">
        <f>INDEX(Sheet3!B:B,MATCH(Sheet1!C10906,Sheet3!C:C,0))</f>
        <v>책임헬스케어</v>
      </c>
      <c r="G10906" s="4" t="str">
        <f>INDEX(Sheet3!B:B,MATCH(Sheet1!D10906,Sheet3!C:C,0))</f>
        <v>케이에스엠씨</v>
      </c>
      <c r="H10906">
        <f>COUNTIF(Sheet3!C:C,Sheet1!B10906)</f>
        <v>1</v>
      </c>
      <c r="I10906">
        <f>COUNTIF(Sheet3!$C:$C,Sheet1!C10906)</f>
        <v>1</v>
      </c>
      <c r="J10906">
        <f>COUNTIF(Sheet3!$C:$C,Sheet1!D10906)</f>
        <v>1</v>
      </c>
      <c r="L10906" t="str">
        <f t="shared" si="170"/>
        <v xml:space="preserve">            ('684-88-01858', '832-88-00860', '823-81-01279'),</v>
      </c>
    </row>
    <row r="10907" spans="2:12" x14ac:dyDescent="0.25">
      <c r="B10907" s="2">
        <v>6848801858</v>
      </c>
      <c r="C10907" s="2">
        <v>8328800860</v>
      </c>
      <c r="D10907" s="2">
        <v>8301402629</v>
      </c>
      <c r="E10907" s="4" t="str">
        <f>INDEX(Sheet3!B:B,MATCH(Sheet1!B10907,Sheet3!C:C,0))</f>
        <v>건일바이오팜(주)</v>
      </c>
      <c r="F10907" s="4" t="str">
        <f>INDEX(Sheet3!B:B,MATCH(Sheet1!C10907,Sheet3!C:C,0))</f>
        <v>책임헬스케어</v>
      </c>
      <c r="G10907" s="4" t="str">
        <f>INDEX(Sheet3!B:B,MATCH(Sheet1!D10907,Sheet3!C:C,0))</f>
        <v>우리들메디컬</v>
      </c>
      <c r="H10907">
        <f>COUNTIF(Sheet3!C:C,Sheet1!B10907)</f>
        <v>1</v>
      </c>
      <c r="I10907">
        <f>COUNTIF(Sheet3!$C:$C,Sheet1!C10907)</f>
        <v>1</v>
      </c>
      <c r="J10907">
        <f>COUNTIF(Sheet3!$C:$C,Sheet1!D10907)</f>
        <v>1</v>
      </c>
      <c r="L10907" t="str">
        <f t="shared" si="170"/>
        <v xml:space="preserve">            ('684-88-01858', '832-88-00860', '830-14-02629'),</v>
      </c>
    </row>
    <row r="10908" spans="2:12" x14ac:dyDescent="0.25">
      <c r="B10908" s="2">
        <v>6848801858</v>
      </c>
      <c r="C10908" s="2">
        <v>8328800860</v>
      </c>
      <c r="D10908" s="2">
        <v>8307400552</v>
      </c>
      <c r="E10908" s="4" t="str">
        <f>INDEX(Sheet3!B:B,MATCH(Sheet1!B10908,Sheet3!C:C,0))</f>
        <v>건일바이오팜(주)</v>
      </c>
      <c r="F10908" s="4" t="str">
        <f>INDEX(Sheet3!B:B,MATCH(Sheet1!C10908,Sheet3!C:C,0))</f>
        <v>책임헬스케어</v>
      </c>
      <c r="G10908" s="4" t="str">
        <f>INDEX(Sheet3!B:B,MATCH(Sheet1!D10908,Sheet3!C:C,0))</f>
        <v>태화헬스케어</v>
      </c>
      <c r="H10908">
        <f>COUNTIF(Sheet3!C:C,Sheet1!B10908)</f>
        <v>1</v>
      </c>
      <c r="I10908">
        <f>COUNTIF(Sheet3!$C:$C,Sheet1!C10908)</f>
        <v>1</v>
      </c>
      <c r="J10908">
        <f>COUNTIF(Sheet3!$C:$C,Sheet1!D10908)</f>
        <v>1</v>
      </c>
      <c r="L10908" t="str">
        <f t="shared" si="170"/>
        <v xml:space="preserve">            ('684-88-01858', '832-88-00860', '830-74-00552'),</v>
      </c>
    </row>
    <row r="10909" spans="2:12" x14ac:dyDescent="0.25">
      <c r="B10909" s="2">
        <v>6848801858</v>
      </c>
      <c r="C10909" s="2">
        <v>8328800860</v>
      </c>
      <c r="D10909" s="2">
        <v>8318603119</v>
      </c>
      <c r="E10909" s="4" t="str">
        <f>INDEX(Sheet3!B:B,MATCH(Sheet1!B10909,Sheet3!C:C,0))</f>
        <v>건일바이오팜(주)</v>
      </c>
      <c r="F10909" s="4" t="str">
        <f>INDEX(Sheet3!B:B,MATCH(Sheet1!C10909,Sheet3!C:C,0))</f>
        <v>책임헬스케어</v>
      </c>
      <c r="G10909" s="4" t="str">
        <f>INDEX(Sheet3!B:B,MATCH(Sheet1!D10909,Sheet3!C:C,0))</f>
        <v>주식회사 이음메디컬세일즈플랫폼 영남센터</v>
      </c>
      <c r="H10909">
        <f>COUNTIF(Sheet3!C:C,Sheet1!B10909)</f>
        <v>1</v>
      </c>
      <c r="I10909">
        <f>COUNTIF(Sheet3!$C:$C,Sheet1!C10909)</f>
        <v>1</v>
      </c>
      <c r="J10909">
        <f>COUNTIF(Sheet3!$C:$C,Sheet1!D10909)</f>
        <v>1</v>
      </c>
      <c r="L10909" t="str">
        <f t="shared" si="170"/>
        <v xml:space="preserve">            ('684-88-01858', '832-88-00860', '831-86-03119'),</v>
      </c>
    </row>
    <row r="10910" spans="2:12" x14ac:dyDescent="0.25">
      <c r="B10910" s="2">
        <v>6848801858</v>
      </c>
      <c r="C10910" s="2">
        <v>8328800860</v>
      </c>
      <c r="D10910" s="2">
        <v>8327500268</v>
      </c>
      <c r="E10910" s="4" t="str">
        <f>INDEX(Sheet3!B:B,MATCH(Sheet1!B10910,Sheet3!C:C,0))</f>
        <v>건일바이오팜(주)</v>
      </c>
      <c r="F10910" s="4" t="str">
        <f>INDEX(Sheet3!B:B,MATCH(Sheet1!C10910,Sheet3!C:C,0))</f>
        <v>책임헬스케어</v>
      </c>
      <c r="G10910" s="4" t="str">
        <f>INDEX(Sheet3!B:B,MATCH(Sheet1!D10910,Sheet3!C:C,0))</f>
        <v>마이팜</v>
      </c>
      <c r="H10910">
        <f>COUNTIF(Sheet3!C:C,Sheet1!B10910)</f>
        <v>1</v>
      </c>
      <c r="I10910">
        <f>COUNTIF(Sheet3!$C:$C,Sheet1!C10910)</f>
        <v>1</v>
      </c>
      <c r="J10910">
        <f>COUNTIF(Sheet3!$C:$C,Sheet1!D10910)</f>
        <v>1</v>
      </c>
      <c r="L10910" t="str">
        <f t="shared" si="170"/>
        <v xml:space="preserve">            ('684-88-01858', '832-88-00860', '832-75-00268'),</v>
      </c>
    </row>
    <row r="10911" spans="2:12" x14ac:dyDescent="0.25">
      <c r="B10911" s="2">
        <v>6848801858</v>
      </c>
      <c r="C10911" s="2">
        <v>8328800860</v>
      </c>
      <c r="D10911" s="2">
        <v>8340502518</v>
      </c>
      <c r="E10911" s="4" t="str">
        <f>INDEX(Sheet3!B:B,MATCH(Sheet1!B10911,Sheet3!C:C,0))</f>
        <v>건일바이오팜(주)</v>
      </c>
      <c r="F10911" s="4" t="str">
        <f>INDEX(Sheet3!B:B,MATCH(Sheet1!C10911,Sheet3!C:C,0))</f>
        <v>책임헬스케어</v>
      </c>
      <c r="G10911" s="4" t="str">
        <f>INDEX(Sheet3!B:B,MATCH(Sheet1!D10911,Sheet3!C:C,0))</f>
        <v>열린컴퍼니</v>
      </c>
      <c r="H10911">
        <f>COUNTIF(Sheet3!C:C,Sheet1!B10911)</f>
        <v>1</v>
      </c>
      <c r="I10911">
        <f>COUNTIF(Sheet3!$C:$C,Sheet1!C10911)</f>
        <v>1</v>
      </c>
      <c r="J10911">
        <f>COUNTIF(Sheet3!$C:$C,Sheet1!D10911)</f>
        <v>1</v>
      </c>
      <c r="L10911" t="str">
        <f t="shared" si="170"/>
        <v xml:space="preserve">            ('684-88-01858', '832-88-00860', '834-05-02518'),</v>
      </c>
    </row>
    <row r="10912" spans="2:12" x14ac:dyDescent="0.25">
      <c r="B10912" s="2">
        <v>6848801858</v>
      </c>
      <c r="C10912" s="2">
        <v>8328800860</v>
      </c>
      <c r="D10912" s="2">
        <v>8380100945</v>
      </c>
      <c r="E10912" s="4" t="str">
        <f>INDEX(Sheet3!B:B,MATCH(Sheet1!B10912,Sheet3!C:C,0))</f>
        <v>건일바이오팜(주)</v>
      </c>
      <c r="F10912" s="4" t="str">
        <f>INDEX(Sheet3!B:B,MATCH(Sheet1!C10912,Sheet3!C:C,0))</f>
        <v>책임헬스케어</v>
      </c>
      <c r="G10912" s="4" t="str">
        <f>INDEX(Sheet3!B:B,MATCH(Sheet1!D10912,Sheet3!C:C,0))</f>
        <v>초이스팜</v>
      </c>
      <c r="H10912">
        <f>COUNTIF(Sheet3!C:C,Sheet1!B10912)</f>
        <v>1</v>
      </c>
      <c r="I10912">
        <f>COUNTIF(Sheet3!$C:$C,Sheet1!C10912)</f>
        <v>1</v>
      </c>
      <c r="J10912">
        <f>COUNTIF(Sheet3!$C:$C,Sheet1!D10912)</f>
        <v>1</v>
      </c>
      <c r="L10912" t="str">
        <f t="shared" si="170"/>
        <v xml:space="preserve">            ('684-88-01858', '832-88-00860', '838-01-00945'),</v>
      </c>
    </row>
    <row r="10913" spans="2:12" x14ac:dyDescent="0.25">
      <c r="B10913" s="2">
        <v>6848801858</v>
      </c>
      <c r="C10913" s="2">
        <v>8328800860</v>
      </c>
      <c r="D10913" s="2">
        <v>8403601425</v>
      </c>
      <c r="E10913" s="4" t="str">
        <f>INDEX(Sheet3!B:B,MATCH(Sheet1!B10913,Sheet3!C:C,0))</f>
        <v>건일바이오팜(주)</v>
      </c>
      <c r="F10913" s="4" t="str">
        <f>INDEX(Sheet3!B:B,MATCH(Sheet1!C10913,Sheet3!C:C,0))</f>
        <v>책임헬스케어</v>
      </c>
      <c r="G10913" s="4" t="str">
        <f>INDEX(Sheet3!B:B,MATCH(Sheet1!D10913,Sheet3!C:C,0))</f>
        <v>성우바이오</v>
      </c>
      <c r="H10913">
        <f>COUNTIF(Sheet3!C:C,Sheet1!B10913)</f>
        <v>1</v>
      </c>
      <c r="I10913">
        <f>COUNTIF(Sheet3!$C:$C,Sheet1!C10913)</f>
        <v>1</v>
      </c>
      <c r="J10913">
        <f>COUNTIF(Sheet3!$C:$C,Sheet1!D10913)</f>
        <v>1</v>
      </c>
      <c r="L10913" t="str">
        <f t="shared" si="170"/>
        <v xml:space="preserve">            ('684-88-01858', '832-88-00860', '840-36-01425'),</v>
      </c>
    </row>
    <row r="10914" spans="2:12" x14ac:dyDescent="0.25">
      <c r="B10914" s="2">
        <v>6848801858</v>
      </c>
      <c r="C10914" s="2">
        <v>8328800860</v>
      </c>
      <c r="D10914" s="2">
        <v>8405200090</v>
      </c>
      <c r="E10914" s="4" t="str">
        <f>INDEX(Sheet3!B:B,MATCH(Sheet1!B10914,Sheet3!C:C,0))</f>
        <v>건일바이오팜(주)</v>
      </c>
      <c r="F10914" s="4" t="str">
        <f>INDEX(Sheet3!B:B,MATCH(Sheet1!C10914,Sheet3!C:C,0))</f>
        <v>책임헬스케어</v>
      </c>
      <c r="G10914" s="4" t="str">
        <f>INDEX(Sheet3!B:B,MATCH(Sheet1!D10914,Sheet3!C:C,0))</f>
        <v>디에스메디</v>
      </c>
      <c r="H10914">
        <f>COUNTIF(Sheet3!C:C,Sheet1!B10914)</f>
        <v>1</v>
      </c>
      <c r="I10914">
        <f>COUNTIF(Sheet3!$C:$C,Sheet1!C10914)</f>
        <v>1</v>
      </c>
      <c r="J10914">
        <f>COUNTIF(Sheet3!$C:$C,Sheet1!D10914)</f>
        <v>1</v>
      </c>
      <c r="L10914" t="str">
        <f t="shared" si="170"/>
        <v xml:space="preserve">            ('684-88-01858', '832-88-00860', '840-52-00090'),</v>
      </c>
    </row>
    <row r="10915" spans="2:12" x14ac:dyDescent="0.25">
      <c r="B10915" s="2">
        <v>6848801858</v>
      </c>
      <c r="C10915" s="2">
        <v>8328800860</v>
      </c>
      <c r="D10915" s="2">
        <v>8470203579</v>
      </c>
      <c r="E10915" s="4" t="str">
        <f>INDEX(Sheet3!B:B,MATCH(Sheet1!B10915,Sheet3!C:C,0))</f>
        <v>건일바이오팜(주)</v>
      </c>
      <c r="F10915" s="4" t="str">
        <f>INDEX(Sheet3!B:B,MATCH(Sheet1!C10915,Sheet3!C:C,0))</f>
        <v>책임헬스케어</v>
      </c>
      <c r="G10915" s="4" t="str">
        <f>INDEX(Sheet3!B:B,MATCH(Sheet1!D10915,Sheet3!C:C,0))</f>
        <v>판메디컬</v>
      </c>
      <c r="H10915">
        <f>COUNTIF(Sheet3!C:C,Sheet1!B10915)</f>
        <v>1</v>
      </c>
      <c r="I10915">
        <f>COUNTIF(Sheet3!$C:$C,Sheet1!C10915)</f>
        <v>1</v>
      </c>
      <c r="J10915">
        <f>COUNTIF(Sheet3!$C:$C,Sheet1!D10915)</f>
        <v>1</v>
      </c>
      <c r="L10915" t="str">
        <f t="shared" si="170"/>
        <v xml:space="preserve">            ('684-88-01858', '832-88-00860', '847-02-03579'),</v>
      </c>
    </row>
    <row r="10916" spans="2:12" x14ac:dyDescent="0.25">
      <c r="B10916" s="2">
        <v>6848801858</v>
      </c>
      <c r="C10916" s="2">
        <v>8328800860</v>
      </c>
      <c r="D10916" s="2">
        <v>8558101640</v>
      </c>
      <c r="E10916" s="4" t="str">
        <f>INDEX(Sheet3!B:B,MATCH(Sheet1!B10916,Sheet3!C:C,0))</f>
        <v>건일바이오팜(주)</v>
      </c>
      <c r="F10916" s="4" t="str">
        <f>INDEX(Sheet3!B:B,MATCH(Sheet1!C10916,Sheet3!C:C,0))</f>
        <v>책임헬스케어</v>
      </c>
      <c r="G10916" s="4" t="str">
        <f>INDEX(Sheet3!B:B,MATCH(Sheet1!D10916,Sheet3!C:C,0))</f>
        <v>주식회사 아산바이오</v>
      </c>
      <c r="H10916">
        <f>COUNTIF(Sheet3!C:C,Sheet1!B10916)</f>
        <v>1</v>
      </c>
      <c r="I10916">
        <f>COUNTIF(Sheet3!$C:$C,Sheet1!C10916)</f>
        <v>1</v>
      </c>
      <c r="J10916">
        <f>COUNTIF(Sheet3!$C:$C,Sheet1!D10916)</f>
        <v>1</v>
      </c>
      <c r="L10916" t="str">
        <f t="shared" si="170"/>
        <v xml:space="preserve">            ('684-88-01858', '832-88-00860', '855-81-01640'),</v>
      </c>
    </row>
    <row r="10917" spans="2:12" x14ac:dyDescent="0.25">
      <c r="B10917" s="2">
        <v>6848801858</v>
      </c>
      <c r="C10917" s="2">
        <v>8328800860</v>
      </c>
      <c r="D10917" s="2">
        <v>8594901002</v>
      </c>
      <c r="E10917" s="4" t="str">
        <f>INDEX(Sheet3!B:B,MATCH(Sheet1!B10917,Sheet3!C:C,0))</f>
        <v>건일바이오팜(주)</v>
      </c>
      <c r="F10917" s="4" t="str">
        <f>INDEX(Sheet3!B:B,MATCH(Sheet1!C10917,Sheet3!C:C,0))</f>
        <v>책임헬스케어</v>
      </c>
      <c r="G10917" s="4" t="str">
        <f>INDEX(Sheet3!B:B,MATCH(Sheet1!D10917,Sheet3!C:C,0))</f>
        <v>대한팜</v>
      </c>
      <c r="H10917">
        <f>COUNTIF(Sheet3!C:C,Sheet1!B10917)</f>
        <v>1</v>
      </c>
      <c r="I10917">
        <f>COUNTIF(Sheet3!$C:$C,Sheet1!C10917)</f>
        <v>1</v>
      </c>
      <c r="J10917">
        <f>COUNTIF(Sheet3!$C:$C,Sheet1!D10917)</f>
        <v>1</v>
      </c>
      <c r="L10917" t="str">
        <f t="shared" si="170"/>
        <v xml:space="preserve">            ('684-88-01858', '832-88-00860', '859-49-01002'),</v>
      </c>
    </row>
    <row r="10918" spans="2:12" x14ac:dyDescent="0.25">
      <c r="B10918" s="2">
        <v>6848801858</v>
      </c>
      <c r="C10918" s="2">
        <v>8328800860</v>
      </c>
      <c r="D10918" s="2">
        <v>8620203414</v>
      </c>
      <c r="E10918" s="4" t="str">
        <f>INDEX(Sheet3!B:B,MATCH(Sheet1!B10918,Sheet3!C:C,0))</f>
        <v>건일바이오팜(주)</v>
      </c>
      <c r="F10918" s="4" t="str">
        <f>INDEX(Sheet3!B:B,MATCH(Sheet1!C10918,Sheet3!C:C,0))</f>
        <v>책임헬스케어</v>
      </c>
      <c r="G10918" s="4" t="str">
        <f>INDEX(Sheet3!B:B,MATCH(Sheet1!D10918,Sheet3!C:C,0))</f>
        <v>에스메디케어</v>
      </c>
      <c r="H10918">
        <f>COUNTIF(Sheet3!C:C,Sheet1!B10918)</f>
        <v>1</v>
      </c>
      <c r="I10918">
        <f>COUNTIF(Sheet3!$C:$C,Sheet1!C10918)</f>
        <v>1</v>
      </c>
      <c r="J10918">
        <f>COUNTIF(Sheet3!$C:$C,Sheet1!D10918)</f>
        <v>1</v>
      </c>
      <c r="L10918" t="str">
        <f t="shared" si="170"/>
        <v xml:space="preserve">            ('684-88-01858', '832-88-00860', '862-02-03414'),</v>
      </c>
    </row>
    <row r="10919" spans="2:12" x14ac:dyDescent="0.25">
      <c r="B10919" s="2">
        <v>6848801858</v>
      </c>
      <c r="C10919" s="2">
        <v>8328800860</v>
      </c>
      <c r="D10919" s="2">
        <v>8658103209</v>
      </c>
      <c r="E10919" s="4" t="str">
        <f>INDEX(Sheet3!B:B,MATCH(Sheet1!B10919,Sheet3!C:C,0))</f>
        <v>건일바이오팜(주)</v>
      </c>
      <c r="F10919" s="4" t="str">
        <f>INDEX(Sheet3!B:B,MATCH(Sheet1!C10919,Sheet3!C:C,0))</f>
        <v>책임헬스케어</v>
      </c>
      <c r="G10919" s="4" t="str">
        <f>INDEX(Sheet3!B:B,MATCH(Sheet1!D10919,Sheet3!C:C,0))</f>
        <v>케이엘팜</v>
      </c>
      <c r="H10919">
        <f>COUNTIF(Sheet3!C:C,Sheet1!B10919)</f>
        <v>1</v>
      </c>
      <c r="I10919">
        <f>COUNTIF(Sheet3!$C:$C,Sheet1!C10919)</f>
        <v>1</v>
      </c>
      <c r="J10919">
        <f>COUNTIF(Sheet3!$C:$C,Sheet1!D10919)</f>
        <v>1</v>
      </c>
      <c r="L10919" t="str">
        <f t="shared" si="170"/>
        <v xml:space="preserve">            ('684-88-01858', '832-88-00860', '865-81-03209'),</v>
      </c>
    </row>
    <row r="10920" spans="2:12" x14ac:dyDescent="0.25">
      <c r="B10920" s="2">
        <v>6848801858</v>
      </c>
      <c r="C10920" s="2">
        <v>8328800860</v>
      </c>
      <c r="D10920" s="2">
        <v>8738103331</v>
      </c>
      <c r="E10920" s="4" t="str">
        <f>INDEX(Sheet3!B:B,MATCH(Sheet1!B10920,Sheet3!C:C,0))</f>
        <v>건일바이오팜(주)</v>
      </c>
      <c r="F10920" s="4" t="str">
        <f>INDEX(Sheet3!B:B,MATCH(Sheet1!C10920,Sheet3!C:C,0))</f>
        <v>책임헬스케어</v>
      </c>
      <c r="G10920" s="4" t="str">
        <f>INDEX(Sheet3!B:B,MATCH(Sheet1!D10920,Sheet3!C:C,0))</f>
        <v>주식회사 아소젠</v>
      </c>
      <c r="H10920">
        <f>COUNTIF(Sheet3!C:C,Sheet1!B10920)</f>
        <v>1</v>
      </c>
      <c r="I10920">
        <f>COUNTIF(Sheet3!$C:$C,Sheet1!C10920)</f>
        <v>1</v>
      </c>
      <c r="J10920">
        <f>COUNTIF(Sheet3!$C:$C,Sheet1!D10920)</f>
        <v>1</v>
      </c>
      <c r="L10920" t="str">
        <f t="shared" si="170"/>
        <v xml:space="preserve">            ('684-88-01858', '832-88-00860', '873-81-03331'),</v>
      </c>
    </row>
    <row r="10921" spans="2:12" x14ac:dyDescent="0.25">
      <c r="B10921" s="2">
        <v>6848801858</v>
      </c>
      <c r="C10921" s="2">
        <v>8328800860</v>
      </c>
      <c r="D10921" s="2">
        <v>8842700763</v>
      </c>
      <c r="E10921" s="4" t="str">
        <f>INDEX(Sheet3!B:B,MATCH(Sheet1!B10921,Sheet3!C:C,0))</f>
        <v>건일바이오팜(주)</v>
      </c>
      <c r="F10921" s="4" t="str">
        <f>INDEX(Sheet3!B:B,MATCH(Sheet1!C10921,Sheet3!C:C,0))</f>
        <v>책임헬스케어</v>
      </c>
      <c r="G10921" s="4" t="str">
        <f>INDEX(Sheet3!B:B,MATCH(Sheet1!D10921,Sheet3!C:C,0))</f>
        <v>굿메디컬</v>
      </c>
      <c r="H10921">
        <f>COUNTIF(Sheet3!C:C,Sheet1!B10921)</f>
        <v>1</v>
      </c>
      <c r="I10921">
        <f>COUNTIF(Sheet3!$C:$C,Sheet1!C10921)</f>
        <v>1</v>
      </c>
      <c r="J10921">
        <f>COUNTIF(Sheet3!$C:$C,Sheet1!D10921)</f>
        <v>1</v>
      </c>
      <c r="L10921" t="str">
        <f t="shared" si="170"/>
        <v xml:space="preserve">            ('684-88-01858', '832-88-00860', '884-27-00763'),</v>
      </c>
    </row>
    <row r="10922" spans="2:12" x14ac:dyDescent="0.25">
      <c r="B10922" s="2">
        <v>6848801858</v>
      </c>
      <c r="C10922" s="2">
        <v>8328800860</v>
      </c>
      <c r="D10922" s="2">
        <v>8893101556</v>
      </c>
      <c r="E10922" s="4" t="str">
        <f>INDEX(Sheet3!B:B,MATCH(Sheet1!B10922,Sheet3!C:C,0))</f>
        <v>건일바이오팜(주)</v>
      </c>
      <c r="F10922" s="4" t="str">
        <f>INDEX(Sheet3!B:B,MATCH(Sheet1!C10922,Sheet3!C:C,0))</f>
        <v>책임헬스케어</v>
      </c>
      <c r="G10922" s="4" t="str">
        <f>INDEX(Sheet3!B:B,MATCH(Sheet1!D10922,Sheet3!C:C,0))</f>
        <v>에스제이팜</v>
      </c>
      <c r="H10922">
        <f>COUNTIF(Sheet3!C:C,Sheet1!B10922)</f>
        <v>1</v>
      </c>
      <c r="I10922">
        <f>COUNTIF(Sheet3!$C:$C,Sheet1!C10922)</f>
        <v>1</v>
      </c>
      <c r="J10922">
        <f>COUNTIF(Sheet3!$C:$C,Sheet1!D10922)</f>
        <v>1</v>
      </c>
      <c r="L10922" t="str">
        <f t="shared" si="170"/>
        <v xml:space="preserve">            ('684-88-01858', '832-88-00860', '889-31-01556'),</v>
      </c>
    </row>
    <row r="10923" spans="2:12" x14ac:dyDescent="0.25">
      <c r="B10923" s="2">
        <v>6848801858</v>
      </c>
      <c r="C10923" s="2">
        <v>8328800860</v>
      </c>
      <c r="D10923" s="2">
        <v>8895000432</v>
      </c>
      <c r="E10923" s="4" t="str">
        <f>INDEX(Sheet3!B:B,MATCH(Sheet1!B10923,Sheet3!C:C,0))</f>
        <v>건일바이오팜(주)</v>
      </c>
      <c r="F10923" s="4" t="str">
        <f>INDEX(Sheet3!B:B,MATCH(Sheet1!C10923,Sheet3!C:C,0))</f>
        <v>책임헬스케어</v>
      </c>
      <c r="G10923" s="4" t="str">
        <f>INDEX(Sheet3!B:B,MATCH(Sheet1!D10923,Sheet3!C:C,0))</f>
        <v>씨에이치팜</v>
      </c>
      <c r="H10923">
        <f>COUNTIF(Sheet3!C:C,Sheet1!B10923)</f>
        <v>1</v>
      </c>
      <c r="I10923">
        <f>COUNTIF(Sheet3!$C:$C,Sheet1!C10923)</f>
        <v>1</v>
      </c>
      <c r="J10923">
        <f>COUNTIF(Sheet3!$C:$C,Sheet1!D10923)</f>
        <v>1</v>
      </c>
      <c r="L10923" t="str">
        <f t="shared" si="170"/>
        <v xml:space="preserve">            ('684-88-01858', '832-88-00860', '889-50-00432'),</v>
      </c>
    </row>
    <row r="10924" spans="2:12" x14ac:dyDescent="0.25">
      <c r="B10924" s="2">
        <v>6848801858</v>
      </c>
      <c r="C10924" s="2">
        <v>8328800860</v>
      </c>
      <c r="D10924" s="2">
        <v>8910301255</v>
      </c>
      <c r="E10924" s="4" t="str">
        <f>INDEX(Sheet3!B:B,MATCH(Sheet1!B10924,Sheet3!C:C,0))</f>
        <v>건일바이오팜(주)</v>
      </c>
      <c r="F10924" s="4" t="str">
        <f>INDEX(Sheet3!B:B,MATCH(Sheet1!C10924,Sheet3!C:C,0))</f>
        <v>책임헬스케어</v>
      </c>
      <c r="G10924" s="4" t="str">
        <f>INDEX(Sheet3!B:B,MATCH(Sheet1!D10924,Sheet3!C:C,0))</f>
        <v>석경팜</v>
      </c>
      <c r="H10924">
        <f>COUNTIF(Sheet3!C:C,Sheet1!B10924)</f>
        <v>1</v>
      </c>
      <c r="I10924">
        <f>COUNTIF(Sheet3!$C:$C,Sheet1!C10924)</f>
        <v>1</v>
      </c>
      <c r="J10924">
        <f>COUNTIF(Sheet3!$C:$C,Sheet1!D10924)</f>
        <v>1</v>
      </c>
      <c r="L10924" t="str">
        <f t="shared" si="170"/>
        <v xml:space="preserve">            ('684-88-01858', '832-88-00860', '891-03-01255'),</v>
      </c>
    </row>
    <row r="10925" spans="2:12" x14ac:dyDescent="0.25">
      <c r="B10925" s="2">
        <v>6848801858</v>
      </c>
      <c r="C10925" s="2">
        <v>8328800860</v>
      </c>
      <c r="D10925" s="2">
        <v>8920800818</v>
      </c>
      <c r="E10925" s="4" t="str">
        <f>INDEX(Sheet3!B:B,MATCH(Sheet1!B10925,Sheet3!C:C,0))</f>
        <v>건일바이오팜(주)</v>
      </c>
      <c r="F10925" s="4" t="str">
        <f>INDEX(Sheet3!B:B,MATCH(Sheet1!C10925,Sheet3!C:C,0))</f>
        <v>책임헬스케어</v>
      </c>
      <c r="G10925" s="4" t="str">
        <f>INDEX(Sheet3!B:B,MATCH(Sheet1!D10925,Sheet3!C:C,0))</f>
        <v>광림팜</v>
      </c>
      <c r="H10925">
        <f>COUNTIF(Sheet3!C:C,Sheet1!B10925)</f>
        <v>1</v>
      </c>
      <c r="I10925">
        <f>COUNTIF(Sheet3!$C:$C,Sheet1!C10925)</f>
        <v>1</v>
      </c>
      <c r="J10925">
        <f>COUNTIF(Sheet3!$C:$C,Sheet1!D10925)</f>
        <v>1</v>
      </c>
      <c r="L10925" t="str">
        <f t="shared" si="170"/>
        <v xml:space="preserve">            ('684-88-01858', '832-88-00860', '892-08-00818'),</v>
      </c>
    </row>
    <row r="10926" spans="2:12" x14ac:dyDescent="0.25">
      <c r="B10926" s="2">
        <v>6848801858</v>
      </c>
      <c r="C10926" s="2">
        <v>8328800860</v>
      </c>
      <c r="D10926" s="2">
        <v>8928101692</v>
      </c>
      <c r="E10926" s="4" t="str">
        <f>INDEX(Sheet3!B:B,MATCH(Sheet1!B10926,Sheet3!C:C,0))</f>
        <v>건일바이오팜(주)</v>
      </c>
      <c r="F10926" s="4" t="str">
        <f>INDEX(Sheet3!B:B,MATCH(Sheet1!C10926,Sheet3!C:C,0))</f>
        <v>책임헬스케어</v>
      </c>
      <c r="G10926" s="4" t="str">
        <f>INDEX(Sheet3!B:B,MATCH(Sheet1!D10926,Sheet3!C:C,0))</f>
        <v>라온약품</v>
      </c>
      <c r="H10926">
        <f>COUNTIF(Sheet3!C:C,Sheet1!B10926)</f>
        <v>1</v>
      </c>
      <c r="I10926">
        <f>COUNTIF(Sheet3!$C:$C,Sheet1!C10926)</f>
        <v>1</v>
      </c>
      <c r="J10926">
        <f>COUNTIF(Sheet3!$C:$C,Sheet1!D10926)</f>
        <v>1</v>
      </c>
      <c r="L10926" t="str">
        <f t="shared" si="170"/>
        <v xml:space="preserve">            ('684-88-01858', '832-88-00860', '892-81-01692'),</v>
      </c>
    </row>
    <row r="10927" spans="2:12" x14ac:dyDescent="0.25">
      <c r="B10927" s="2">
        <v>6848801858</v>
      </c>
      <c r="C10927" s="2">
        <v>8328800860</v>
      </c>
      <c r="D10927" s="2">
        <v>8953500619</v>
      </c>
      <c r="E10927" s="4" t="str">
        <f>INDEX(Sheet3!B:B,MATCH(Sheet1!B10927,Sheet3!C:C,0))</f>
        <v>건일바이오팜(주)</v>
      </c>
      <c r="F10927" s="4" t="str">
        <f>INDEX(Sheet3!B:B,MATCH(Sheet1!C10927,Sheet3!C:C,0))</f>
        <v>책임헬스케어</v>
      </c>
      <c r="G10927" s="4" t="str">
        <f>INDEX(Sheet3!B:B,MATCH(Sheet1!D10927,Sheet3!C:C,0))</f>
        <v>랩스토리</v>
      </c>
      <c r="H10927">
        <f>COUNTIF(Sheet3!C:C,Sheet1!B10927)</f>
        <v>1</v>
      </c>
      <c r="I10927">
        <f>COUNTIF(Sheet3!$C:$C,Sheet1!C10927)</f>
        <v>1</v>
      </c>
      <c r="J10927">
        <f>COUNTIF(Sheet3!$C:$C,Sheet1!D10927)</f>
        <v>1</v>
      </c>
      <c r="L10927" t="str">
        <f t="shared" si="170"/>
        <v xml:space="preserve">            ('684-88-01858', '832-88-00860', '895-35-00619'),</v>
      </c>
    </row>
    <row r="10928" spans="2:12" x14ac:dyDescent="0.25">
      <c r="B10928" s="2">
        <v>6848801858</v>
      </c>
      <c r="C10928" s="2">
        <v>8328800860</v>
      </c>
      <c r="D10928" s="2">
        <v>8954800981</v>
      </c>
      <c r="E10928" s="4" t="str">
        <f>INDEX(Sheet3!B:B,MATCH(Sheet1!B10928,Sheet3!C:C,0))</f>
        <v>건일바이오팜(주)</v>
      </c>
      <c r="F10928" s="4" t="str">
        <f>INDEX(Sheet3!B:B,MATCH(Sheet1!C10928,Sheet3!C:C,0))</f>
        <v>책임헬스케어</v>
      </c>
      <c r="G10928" s="4" t="str">
        <f>INDEX(Sheet3!B:B,MATCH(Sheet1!D10928,Sheet3!C:C,0))</f>
        <v>율팜</v>
      </c>
      <c r="H10928">
        <f>COUNTIF(Sheet3!C:C,Sheet1!B10928)</f>
        <v>1</v>
      </c>
      <c r="I10928">
        <f>COUNTIF(Sheet3!$C:$C,Sheet1!C10928)</f>
        <v>1</v>
      </c>
      <c r="J10928">
        <f>COUNTIF(Sheet3!$C:$C,Sheet1!D10928)</f>
        <v>1</v>
      </c>
      <c r="L10928" t="str">
        <f t="shared" si="170"/>
        <v xml:space="preserve">            ('684-88-01858', '832-88-00860', '895-48-00981'),</v>
      </c>
    </row>
    <row r="10929" spans="2:12" x14ac:dyDescent="0.25">
      <c r="B10929" s="2">
        <v>6848801858</v>
      </c>
      <c r="C10929" s="2">
        <v>8328800860</v>
      </c>
      <c r="D10929" s="2">
        <v>8958102026</v>
      </c>
      <c r="E10929" s="4" t="str">
        <f>INDEX(Sheet3!B:B,MATCH(Sheet1!B10929,Sheet3!C:C,0))</f>
        <v>건일바이오팜(주)</v>
      </c>
      <c r="F10929" s="4" t="str">
        <f>INDEX(Sheet3!B:B,MATCH(Sheet1!C10929,Sheet3!C:C,0))</f>
        <v>책임헬스케어</v>
      </c>
      <c r="G10929" s="4" t="str">
        <f>INDEX(Sheet3!B:B,MATCH(Sheet1!D10929,Sheet3!C:C,0))</f>
        <v>영호케미칼</v>
      </c>
      <c r="H10929">
        <f>COUNTIF(Sheet3!C:C,Sheet1!B10929)</f>
        <v>1</v>
      </c>
      <c r="I10929">
        <f>COUNTIF(Sheet3!$C:$C,Sheet1!C10929)</f>
        <v>1</v>
      </c>
      <c r="J10929">
        <f>COUNTIF(Sheet3!$C:$C,Sheet1!D10929)</f>
        <v>1</v>
      </c>
      <c r="L10929" t="str">
        <f t="shared" si="170"/>
        <v xml:space="preserve">            ('684-88-01858', '832-88-00860', '895-81-02026'),</v>
      </c>
    </row>
    <row r="10930" spans="2:12" x14ac:dyDescent="0.25">
      <c r="B10930" s="2">
        <v>6848801858</v>
      </c>
      <c r="C10930" s="2">
        <v>8328800860</v>
      </c>
      <c r="D10930" s="2">
        <v>8960300945</v>
      </c>
      <c r="E10930" s="4" t="str">
        <f>INDEX(Sheet3!B:B,MATCH(Sheet1!B10930,Sheet3!C:C,0))</f>
        <v>건일바이오팜(주)</v>
      </c>
      <c r="F10930" s="4" t="str">
        <f>INDEX(Sheet3!B:B,MATCH(Sheet1!C10930,Sheet3!C:C,0))</f>
        <v>책임헬스케어</v>
      </c>
      <c r="G10930" s="4" t="str">
        <f>INDEX(Sheet3!B:B,MATCH(Sheet1!D10930,Sheet3!C:C,0))</f>
        <v>태경n에스</v>
      </c>
      <c r="H10930">
        <f>COUNTIF(Sheet3!C:C,Sheet1!B10930)</f>
        <v>1</v>
      </c>
      <c r="I10930">
        <f>COUNTIF(Sheet3!$C:$C,Sheet1!C10930)</f>
        <v>1</v>
      </c>
      <c r="J10930">
        <f>COUNTIF(Sheet3!$C:$C,Sheet1!D10930)</f>
        <v>1</v>
      </c>
      <c r="L10930" t="str">
        <f t="shared" si="170"/>
        <v xml:space="preserve">            ('684-88-01858', '832-88-00860', '896-03-00945'),</v>
      </c>
    </row>
    <row r="10931" spans="2:12" x14ac:dyDescent="0.25">
      <c r="B10931" s="2">
        <v>6848801858</v>
      </c>
      <c r="C10931" s="2">
        <v>8328800860</v>
      </c>
      <c r="D10931" s="2">
        <v>8978801022</v>
      </c>
      <c r="E10931" s="4" t="str">
        <f>INDEX(Sheet3!B:B,MATCH(Sheet1!B10931,Sheet3!C:C,0))</f>
        <v>건일바이오팜(주)</v>
      </c>
      <c r="F10931" s="4" t="str">
        <f>INDEX(Sheet3!B:B,MATCH(Sheet1!C10931,Sheet3!C:C,0))</f>
        <v>책임헬스케어</v>
      </c>
      <c r="G10931" s="4" t="str">
        <f>INDEX(Sheet3!B:B,MATCH(Sheet1!D10931,Sheet3!C:C,0))</f>
        <v>주식회사 와이엔벤쳐스</v>
      </c>
      <c r="H10931">
        <f>COUNTIF(Sheet3!C:C,Sheet1!B10931)</f>
        <v>1</v>
      </c>
      <c r="I10931">
        <f>COUNTIF(Sheet3!$C:$C,Sheet1!C10931)</f>
        <v>1</v>
      </c>
      <c r="J10931">
        <f>COUNTIF(Sheet3!$C:$C,Sheet1!D10931)</f>
        <v>1</v>
      </c>
      <c r="L10931" t="str">
        <f t="shared" si="170"/>
        <v xml:space="preserve">            ('684-88-01858', '832-88-00860', '897-88-01022'),</v>
      </c>
    </row>
    <row r="10932" spans="2:12" x14ac:dyDescent="0.25">
      <c r="B10932" s="2">
        <v>6848801858</v>
      </c>
      <c r="C10932" s="2">
        <v>8388103532</v>
      </c>
      <c r="D10932" s="2">
        <v>3343001739</v>
      </c>
      <c r="E10932" s="4" t="str">
        <f>INDEX(Sheet3!B:B,MATCH(Sheet1!B10932,Sheet3!C:C,0))</f>
        <v>건일바이오팜(주)</v>
      </c>
      <c r="F10932" s="4" t="str">
        <f>INDEX(Sheet3!B:B,MATCH(Sheet1!C10932,Sheet3!C:C,0))</f>
        <v>(주)나우약품</v>
      </c>
      <c r="G10932" s="4" t="str">
        <f>INDEX(Sheet3!B:B,MATCH(Sheet1!D10932,Sheet3!C:C,0))</f>
        <v>보성메디칼</v>
      </c>
      <c r="H10932">
        <f>COUNTIF(Sheet3!C:C,Sheet1!B10932)</f>
        <v>1</v>
      </c>
      <c r="I10932">
        <f>COUNTIF(Sheet3!$C:$C,Sheet1!C10932)</f>
        <v>1</v>
      </c>
      <c r="J10932">
        <f>COUNTIF(Sheet3!$C:$C,Sheet1!D10932)</f>
        <v>1</v>
      </c>
      <c r="L10932" t="str">
        <f t="shared" si="170"/>
        <v xml:space="preserve">            ('684-88-01858', '838-81-03532', '334-30-01739'),</v>
      </c>
    </row>
    <row r="10933" spans="2:12" x14ac:dyDescent="0.25">
      <c r="B10933" s="2">
        <v>6848801858</v>
      </c>
      <c r="C10933" s="2">
        <v>8451900195</v>
      </c>
      <c r="D10933" s="2">
        <v>7547900063</v>
      </c>
      <c r="E10933" s="4" t="str">
        <f>INDEX(Sheet3!B:B,MATCH(Sheet1!B10933,Sheet3!C:C,0))</f>
        <v>건일바이오팜(주)</v>
      </c>
      <c r="F10933" s="4" t="str">
        <f>INDEX(Sheet3!B:B,MATCH(Sheet1!C10933,Sheet3!C:C,0))</f>
        <v>에스케이개발</v>
      </c>
      <c r="G10933" s="4" t="str">
        <f>INDEX(Sheet3!B:B,MATCH(Sheet1!D10933,Sheet3!C:C,0))</f>
        <v>케이 메디칼</v>
      </c>
      <c r="H10933">
        <f>COUNTIF(Sheet3!C:C,Sheet1!B10933)</f>
        <v>1</v>
      </c>
      <c r="I10933">
        <f>COUNTIF(Sheet3!$C:$C,Sheet1!C10933)</f>
        <v>1</v>
      </c>
      <c r="J10933">
        <f>COUNTIF(Sheet3!$C:$C,Sheet1!D10933)</f>
        <v>1</v>
      </c>
      <c r="L10933" t="str">
        <f t="shared" si="170"/>
        <v xml:space="preserve">            ('684-88-01858', '845-19-00195', '754-79-00063'),</v>
      </c>
    </row>
    <row r="10934" spans="2:12" x14ac:dyDescent="0.25">
      <c r="B10934" s="2">
        <v>6848801858</v>
      </c>
      <c r="C10934" s="2">
        <v>8513001160</v>
      </c>
      <c r="D10934" s="2">
        <v>2303001650</v>
      </c>
      <c r="E10934" s="4" t="str">
        <f>INDEX(Sheet3!B:B,MATCH(Sheet1!B10934,Sheet3!C:C,0))</f>
        <v>건일바이오팜(주)</v>
      </c>
      <c r="F10934" s="4" t="str">
        <f>INDEX(Sheet3!B:B,MATCH(Sheet1!C10934,Sheet3!C:C,0))</f>
        <v>화니Co.</v>
      </c>
      <c r="G10934" s="4" t="str">
        <f>INDEX(Sheet3!B:B,MATCH(Sheet1!D10934,Sheet3!C:C,0))</f>
        <v>에이치엠팜</v>
      </c>
      <c r="H10934">
        <f>COUNTIF(Sheet3!C:C,Sheet1!B10934)</f>
        <v>1</v>
      </c>
      <c r="I10934">
        <f>COUNTIF(Sheet3!$C:$C,Sheet1!C10934)</f>
        <v>1</v>
      </c>
      <c r="J10934">
        <f>COUNTIF(Sheet3!$C:$C,Sheet1!D10934)</f>
        <v>1</v>
      </c>
      <c r="L10934" t="str">
        <f t="shared" si="170"/>
        <v xml:space="preserve">            ('684-88-01858', '851-30-01160', '230-30-01650'),</v>
      </c>
    </row>
    <row r="10935" spans="2:12" x14ac:dyDescent="0.25">
      <c r="B10935" s="2">
        <v>6848801858</v>
      </c>
      <c r="C10935" s="2">
        <v>8513001160</v>
      </c>
      <c r="D10935" s="2">
        <v>4632202045</v>
      </c>
      <c r="E10935" s="4" t="str">
        <f>INDEX(Sheet3!B:B,MATCH(Sheet1!B10935,Sheet3!C:C,0))</f>
        <v>건일바이오팜(주)</v>
      </c>
      <c r="F10935" s="4" t="str">
        <f>INDEX(Sheet3!B:B,MATCH(Sheet1!C10935,Sheet3!C:C,0))</f>
        <v>화니Co.</v>
      </c>
      <c r="G10935" s="4" t="str">
        <f>INDEX(Sheet3!B:B,MATCH(Sheet1!D10935,Sheet3!C:C,0))</f>
        <v>에스피</v>
      </c>
      <c r="H10935">
        <f>COUNTIF(Sheet3!C:C,Sheet1!B10935)</f>
        <v>1</v>
      </c>
      <c r="I10935">
        <f>COUNTIF(Sheet3!$C:$C,Sheet1!C10935)</f>
        <v>1</v>
      </c>
      <c r="J10935">
        <f>COUNTIF(Sheet3!$C:$C,Sheet1!D10935)</f>
        <v>1</v>
      </c>
      <c r="L10935" t="str">
        <f t="shared" si="170"/>
        <v xml:space="preserve">            ('684-88-01858', '851-30-01160', '463-22-02045'),</v>
      </c>
    </row>
    <row r="10936" spans="2:12" x14ac:dyDescent="0.25">
      <c r="B10936" s="2">
        <v>6848801858</v>
      </c>
      <c r="C10936" s="2">
        <v>8528802732</v>
      </c>
      <c r="D10936" s="2">
        <v>1694300397</v>
      </c>
      <c r="E10936" s="4" t="str">
        <f>INDEX(Sheet3!B:B,MATCH(Sheet1!B10936,Sheet3!C:C,0))</f>
        <v>건일바이오팜(주)</v>
      </c>
      <c r="F10936" s="4" t="str">
        <f>INDEX(Sheet3!B:B,MATCH(Sheet1!C10936,Sheet3!C:C,0))</f>
        <v>정원유니어스(주)</v>
      </c>
      <c r="G10936" s="4" t="str">
        <f>INDEX(Sheet3!B:B,MATCH(Sheet1!D10936,Sheet3!C:C,0))</f>
        <v>윤스팜</v>
      </c>
      <c r="H10936">
        <f>COUNTIF(Sheet3!C:C,Sheet1!B10936)</f>
        <v>1</v>
      </c>
      <c r="I10936">
        <f>COUNTIF(Sheet3!$C:$C,Sheet1!C10936)</f>
        <v>1</v>
      </c>
      <c r="J10936">
        <f>COUNTIF(Sheet3!$C:$C,Sheet1!D10936)</f>
        <v>1</v>
      </c>
      <c r="L10936" t="str">
        <f t="shared" si="170"/>
        <v xml:space="preserve">            ('684-88-01858', '852-88-02732', '169-43-00397'),</v>
      </c>
    </row>
    <row r="10937" spans="2:12" x14ac:dyDescent="0.25">
      <c r="B10937" s="2">
        <v>6848801858</v>
      </c>
      <c r="C10937" s="2">
        <v>8528802732</v>
      </c>
      <c r="D10937" s="2">
        <v>2258601937</v>
      </c>
      <c r="E10937" s="4" t="str">
        <f>INDEX(Sheet3!B:B,MATCH(Sheet1!B10937,Sheet3!C:C,0))</f>
        <v>건일바이오팜(주)</v>
      </c>
      <c r="F10937" s="4" t="str">
        <f>INDEX(Sheet3!B:B,MATCH(Sheet1!C10937,Sheet3!C:C,0))</f>
        <v>정원유니어스(주)</v>
      </c>
      <c r="G10937" s="4" t="str">
        <f>INDEX(Sheet3!B:B,MATCH(Sheet1!D10937,Sheet3!C:C,0))</f>
        <v>드림마파트너스주식회사</v>
      </c>
      <c r="H10937">
        <f>COUNTIF(Sheet3!C:C,Sheet1!B10937)</f>
        <v>1</v>
      </c>
      <c r="I10937">
        <f>COUNTIF(Sheet3!$C:$C,Sheet1!C10937)</f>
        <v>1</v>
      </c>
      <c r="J10937">
        <f>COUNTIF(Sheet3!$C:$C,Sheet1!D10937)</f>
        <v>1</v>
      </c>
      <c r="L10937" t="str">
        <f t="shared" si="170"/>
        <v xml:space="preserve">            ('684-88-01858', '852-88-02732', '225-86-01937'),</v>
      </c>
    </row>
    <row r="10938" spans="2:12" x14ac:dyDescent="0.25">
      <c r="B10938" s="2">
        <v>6848801858</v>
      </c>
      <c r="C10938" s="2">
        <v>8528802732</v>
      </c>
      <c r="D10938" s="2">
        <v>2890702691</v>
      </c>
      <c r="E10938" s="4" t="str">
        <f>INDEX(Sheet3!B:B,MATCH(Sheet1!B10938,Sheet3!C:C,0))</f>
        <v>건일바이오팜(주)</v>
      </c>
      <c r="F10938" s="4" t="str">
        <f>INDEX(Sheet3!B:B,MATCH(Sheet1!C10938,Sheet3!C:C,0))</f>
        <v>정원유니어스(주)</v>
      </c>
      <c r="G10938" s="4" t="str">
        <f>INDEX(Sheet3!B:B,MATCH(Sheet1!D10938,Sheet3!C:C,0))</f>
        <v>엠에스지팜</v>
      </c>
      <c r="H10938">
        <f>COUNTIF(Sheet3!C:C,Sheet1!B10938)</f>
        <v>1</v>
      </c>
      <c r="I10938">
        <f>COUNTIF(Sheet3!$C:$C,Sheet1!C10938)</f>
        <v>1</v>
      </c>
      <c r="J10938">
        <f>COUNTIF(Sheet3!$C:$C,Sheet1!D10938)</f>
        <v>1</v>
      </c>
      <c r="L10938" t="str">
        <f t="shared" si="170"/>
        <v xml:space="preserve">            ('684-88-01858', '852-88-02732', '289-07-02691'),</v>
      </c>
    </row>
    <row r="10939" spans="2:12" x14ac:dyDescent="0.25">
      <c r="B10939" s="2">
        <v>6848801858</v>
      </c>
      <c r="C10939" s="2">
        <v>8528802732</v>
      </c>
      <c r="D10939" s="2">
        <v>3880903031</v>
      </c>
      <c r="E10939" s="4" t="str">
        <f>INDEX(Sheet3!B:B,MATCH(Sheet1!B10939,Sheet3!C:C,0))</f>
        <v>건일바이오팜(주)</v>
      </c>
      <c r="F10939" s="4" t="str">
        <f>INDEX(Sheet3!B:B,MATCH(Sheet1!C10939,Sheet3!C:C,0))</f>
        <v>정원유니어스(주)</v>
      </c>
      <c r="G10939" s="4" t="str">
        <f>INDEX(Sheet3!B:B,MATCH(Sheet1!D10939,Sheet3!C:C,0))</f>
        <v>모두다파트너스</v>
      </c>
      <c r="H10939">
        <f>COUNTIF(Sheet3!C:C,Sheet1!B10939)</f>
        <v>1</v>
      </c>
      <c r="I10939">
        <f>COUNTIF(Sheet3!$C:$C,Sheet1!C10939)</f>
        <v>1</v>
      </c>
      <c r="J10939">
        <f>COUNTIF(Sheet3!$C:$C,Sheet1!D10939)</f>
        <v>1</v>
      </c>
      <c r="L10939" t="str">
        <f t="shared" si="170"/>
        <v xml:space="preserve">            ('684-88-01858', '852-88-02732', '388-09-03031'),</v>
      </c>
    </row>
    <row r="10940" spans="2:12" x14ac:dyDescent="0.25">
      <c r="B10940" s="2">
        <v>6848801858</v>
      </c>
      <c r="C10940" s="2">
        <v>8528802732</v>
      </c>
      <c r="D10940" s="2">
        <v>6058801520</v>
      </c>
      <c r="E10940" s="4" t="str">
        <f>INDEX(Sheet3!B:B,MATCH(Sheet1!B10940,Sheet3!C:C,0))</f>
        <v>건일바이오팜(주)</v>
      </c>
      <c r="F10940" s="4" t="str">
        <f>INDEX(Sheet3!B:B,MATCH(Sheet1!C10940,Sheet3!C:C,0))</f>
        <v>정원유니어스(주)</v>
      </c>
      <c r="G10940" s="4" t="str">
        <f>INDEX(Sheet3!B:B,MATCH(Sheet1!D10940,Sheet3!C:C,0))</f>
        <v>주식회사메이팜</v>
      </c>
      <c r="H10940">
        <f>COUNTIF(Sheet3!C:C,Sheet1!B10940)</f>
        <v>1</v>
      </c>
      <c r="I10940">
        <f>COUNTIF(Sheet3!$C:$C,Sheet1!C10940)</f>
        <v>1</v>
      </c>
      <c r="J10940">
        <f>COUNTIF(Sheet3!$C:$C,Sheet1!D10940)</f>
        <v>1</v>
      </c>
      <c r="L10940" t="str">
        <f t="shared" si="170"/>
        <v xml:space="preserve">            ('684-88-01858', '852-88-02732', '605-88-01520'),</v>
      </c>
    </row>
    <row r="10941" spans="2:12" x14ac:dyDescent="0.25">
      <c r="B10941" s="2">
        <v>6848801858</v>
      </c>
      <c r="C10941" s="2">
        <v>8528802732</v>
      </c>
      <c r="D10941" s="2">
        <v>7070502098</v>
      </c>
      <c r="E10941" s="4" t="str">
        <f>INDEX(Sheet3!B:B,MATCH(Sheet1!B10941,Sheet3!C:C,0))</f>
        <v>건일바이오팜(주)</v>
      </c>
      <c r="F10941" s="4" t="str">
        <f>INDEX(Sheet3!B:B,MATCH(Sheet1!C10941,Sheet3!C:C,0))</f>
        <v>정원유니어스(주)</v>
      </c>
      <c r="G10941" s="4" t="str">
        <f>INDEX(Sheet3!B:B,MATCH(Sheet1!D10941,Sheet3!C:C,0))</f>
        <v>두준</v>
      </c>
      <c r="H10941">
        <f>COUNTIF(Sheet3!C:C,Sheet1!B10941)</f>
        <v>1</v>
      </c>
      <c r="I10941">
        <f>COUNTIF(Sheet3!$C:$C,Sheet1!C10941)</f>
        <v>1</v>
      </c>
      <c r="J10941">
        <f>COUNTIF(Sheet3!$C:$C,Sheet1!D10941)</f>
        <v>1</v>
      </c>
      <c r="L10941" t="str">
        <f t="shared" si="170"/>
        <v xml:space="preserve">            ('684-88-01858', '852-88-02732', '707-05-02098'),</v>
      </c>
    </row>
    <row r="10942" spans="2:12" x14ac:dyDescent="0.25">
      <c r="B10942" s="2">
        <v>6848801858</v>
      </c>
      <c r="C10942" s="2">
        <v>8528802732</v>
      </c>
      <c r="D10942" s="2">
        <v>7100200038</v>
      </c>
      <c r="E10942" s="4" t="str">
        <f>INDEX(Sheet3!B:B,MATCH(Sheet1!B10942,Sheet3!C:C,0))</f>
        <v>건일바이오팜(주)</v>
      </c>
      <c r="F10942" s="4" t="str">
        <f>INDEX(Sheet3!B:B,MATCH(Sheet1!C10942,Sheet3!C:C,0))</f>
        <v>정원유니어스(주)</v>
      </c>
      <c r="G10942" s="4" t="str">
        <f>INDEX(Sheet3!B:B,MATCH(Sheet1!D10942,Sheet3!C:C,0))</f>
        <v>태산</v>
      </c>
      <c r="H10942">
        <f>COUNTIF(Sheet3!C:C,Sheet1!B10942)</f>
        <v>1</v>
      </c>
      <c r="I10942">
        <f>COUNTIF(Sheet3!$C:$C,Sheet1!C10942)</f>
        <v>1</v>
      </c>
      <c r="J10942">
        <f>COUNTIF(Sheet3!$C:$C,Sheet1!D10942)</f>
        <v>1</v>
      </c>
      <c r="L10942" t="str">
        <f t="shared" si="170"/>
        <v xml:space="preserve">            ('684-88-01858', '852-88-02732', '710-02-00038'),</v>
      </c>
    </row>
    <row r="10943" spans="2:12" x14ac:dyDescent="0.25">
      <c r="B10943" s="2">
        <v>6848801858</v>
      </c>
      <c r="C10943" s="2">
        <v>8528802732</v>
      </c>
      <c r="D10943" s="2">
        <v>8808701463</v>
      </c>
      <c r="E10943" s="4" t="str">
        <f>INDEX(Sheet3!B:B,MATCH(Sheet1!B10943,Sheet3!C:C,0))</f>
        <v>건일바이오팜(주)</v>
      </c>
      <c r="F10943" s="4" t="str">
        <f>INDEX(Sheet3!B:B,MATCH(Sheet1!C10943,Sheet3!C:C,0))</f>
        <v>정원유니어스(주)</v>
      </c>
      <c r="G10943" s="4" t="str">
        <f>INDEX(Sheet3!B:B,MATCH(Sheet1!D10943,Sheet3!C:C,0))</f>
        <v>(주)비에스파트너스</v>
      </c>
      <c r="H10943">
        <f>COUNTIF(Sheet3!C:C,Sheet1!B10943)</f>
        <v>1</v>
      </c>
      <c r="I10943">
        <f>COUNTIF(Sheet3!$C:$C,Sheet1!C10943)</f>
        <v>1</v>
      </c>
      <c r="J10943">
        <f>COUNTIF(Sheet3!$C:$C,Sheet1!D10943)</f>
        <v>1</v>
      </c>
      <c r="L10943" t="str">
        <f t="shared" si="170"/>
        <v xml:space="preserve">            ('684-88-01858', '852-88-02732', '880-87-01463'),</v>
      </c>
    </row>
    <row r="10944" spans="2:12" x14ac:dyDescent="0.25">
      <c r="B10944" s="2">
        <v>6848801858</v>
      </c>
      <c r="C10944" s="2">
        <v>8738100839</v>
      </c>
      <c r="D10944" s="2">
        <v>4130594863</v>
      </c>
      <c r="E10944" s="4" t="str">
        <f>INDEX(Sheet3!B:B,MATCH(Sheet1!B10944,Sheet3!C:C,0))</f>
        <v>건일바이오팜(주)</v>
      </c>
      <c r="F10944" s="4" t="str">
        <f>INDEX(Sheet3!B:B,MATCH(Sheet1!C10944,Sheet3!C:C,0))</f>
        <v>주식회사 지음랩</v>
      </c>
      <c r="G10944" s="4" t="str">
        <f>INDEX(Sheet3!B:B,MATCH(Sheet1!D10944,Sheet3!C:C,0))</f>
        <v>예선산업</v>
      </c>
      <c r="H10944">
        <f>COUNTIF(Sheet3!C:C,Sheet1!B10944)</f>
        <v>1</v>
      </c>
      <c r="I10944">
        <f>COUNTIF(Sheet3!$C:$C,Sheet1!C10944)</f>
        <v>1</v>
      </c>
      <c r="J10944">
        <f>COUNTIF(Sheet3!$C:$C,Sheet1!D10944)</f>
        <v>1</v>
      </c>
      <c r="L10944" t="str">
        <f t="shared" si="170"/>
        <v xml:space="preserve">            ('684-88-01858', '873-81-00839', '413-05-94863'),</v>
      </c>
    </row>
    <row r="10945" spans="2:12" x14ac:dyDescent="0.25">
      <c r="B10945" s="2">
        <v>6848801858</v>
      </c>
      <c r="C10945" s="2">
        <v>8738100839</v>
      </c>
      <c r="D10945" s="2">
        <v>4501501246</v>
      </c>
      <c r="E10945" s="4" t="str">
        <f>INDEX(Sheet3!B:B,MATCH(Sheet1!B10945,Sheet3!C:C,0))</f>
        <v>건일바이오팜(주)</v>
      </c>
      <c r="F10945" s="4" t="str">
        <f>INDEX(Sheet3!B:B,MATCH(Sheet1!C10945,Sheet3!C:C,0))</f>
        <v>주식회사 지음랩</v>
      </c>
      <c r="G10945" s="4" t="str">
        <f>INDEX(Sheet3!B:B,MATCH(Sheet1!D10945,Sheet3!C:C,0))</f>
        <v>으뜸바이오</v>
      </c>
      <c r="H10945">
        <f>COUNTIF(Sheet3!C:C,Sheet1!B10945)</f>
        <v>1</v>
      </c>
      <c r="I10945">
        <f>COUNTIF(Sheet3!$C:$C,Sheet1!C10945)</f>
        <v>1</v>
      </c>
      <c r="J10945">
        <f>COUNTIF(Sheet3!$C:$C,Sheet1!D10945)</f>
        <v>1</v>
      </c>
      <c r="L10945" t="str">
        <f t="shared" si="170"/>
        <v xml:space="preserve">            ('684-88-01858', '873-81-00839', '450-15-01246'),</v>
      </c>
    </row>
    <row r="10946" spans="2:12" x14ac:dyDescent="0.25">
      <c r="B10946" s="2">
        <v>6848801858</v>
      </c>
      <c r="C10946" s="2">
        <v>8738100839</v>
      </c>
      <c r="D10946" s="2">
        <v>5241000878</v>
      </c>
      <c r="E10946" s="4" t="str">
        <f>INDEX(Sheet3!B:B,MATCH(Sheet1!B10946,Sheet3!C:C,0))</f>
        <v>건일바이오팜(주)</v>
      </c>
      <c r="F10946" s="4" t="str">
        <f>INDEX(Sheet3!B:B,MATCH(Sheet1!C10946,Sheet3!C:C,0))</f>
        <v>주식회사 지음랩</v>
      </c>
      <c r="G10946" s="4" t="str">
        <f>INDEX(Sheet3!B:B,MATCH(Sheet1!D10946,Sheet3!C:C,0))</f>
        <v>제이더블유팜</v>
      </c>
      <c r="H10946">
        <f>COUNTIF(Sheet3!C:C,Sheet1!B10946)</f>
        <v>1</v>
      </c>
      <c r="I10946">
        <f>COUNTIF(Sheet3!$C:$C,Sheet1!C10946)</f>
        <v>1</v>
      </c>
      <c r="J10946">
        <f>COUNTIF(Sheet3!$C:$C,Sheet1!D10946)</f>
        <v>1</v>
      </c>
      <c r="L10946" t="str">
        <f t="shared" si="170"/>
        <v xml:space="preserve">            ('684-88-01858', '873-81-00839', '524-10-00878'),</v>
      </c>
    </row>
    <row r="10947" spans="2:12" x14ac:dyDescent="0.25">
      <c r="B10947" s="2">
        <v>6848801858</v>
      </c>
      <c r="C10947" s="2">
        <v>8738100839</v>
      </c>
      <c r="D10947" s="2">
        <v>5521500674</v>
      </c>
      <c r="E10947" s="4" t="str">
        <f>INDEX(Sheet3!B:B,MATCH(Sheet1!B10947,Sheet3!C:C,0))</f>
        <v>건일바이오팜(주)</v>
      </c>
      <c r="F10947" s="4" t="str">
        <f>INDEX(Sheet3!B:B,MATCH(Sheet1!C10947,Sheet3!C:C,0))</f>
        <v>주식회사 지음랩</v>
      </c>
      <c r="G10947" s="4" t="str">
        <f>INDEX(Sheet3!B:B,MATCH(Sheet1!D10947,Sheet3!C:C,0))</f>
        <v>소안앤블룸</v>
      </c>
      <c r="H10947">
        <f>COUNTIF(Sheet3!C:C,Sheet1!B10947)</f>
        <v>1</v>
      </c>
      <c r="I10947">
        <f>COUNTIF(Sheet3!$C:$C,Sheet1!C10947)</f>
        <v>1</v>
      </c>
      <c r="J10947">
        <f>COUNTIF(Sheet3!$C:$C,Sheet1!D10947)</f>
        <v>1</v>
      </c>
      <c r="L10947" t="str">
        <f t="shared" ref="L10947:L11010" si="171">"            ('"&amp;LEFT(B10947,3)&amp;"-"&amp;MID(B10947,4,2)&amp;"-"&amp;RIGHT(B10947,5)&amp;"', '"&amp;LEFT(C10947,3)&amp;"-"&amp;MID(C10947,4,2)&amp;"-"&amp;RIGHT(C10947,5)&amp;"', '"&amp;LEFT(D10947,3)&amp;"-"&amp;MID(D10947,4,2)&amp;"-"&amp;RIGHT(D10947,5)&amp;"'),"</f>
        <v xml:space="preserve">            ('684-88-01858', '873-81-00839', '552-15-00674'),</v>
      </c>
    </row>
    <row r="10948" spans="2:12" x14ac:dyDescent="0.25">
      <c r="B10948" s="2">
        <v>6848801858</v>
      </c>
      <c r="C10948" s="2">
        <v>8738100839</v>
      </c>
      <c r="D10948" s="2">
        <v>6923401536</v>
      </c>
      <c r="E10948" s="4" t="str">
        <f>INDEX(Sheet3!B:B,MATCH(Sheet1!B10948,Sheet3!C:C,0))</f>
        <v>건일바이오팜(주)</v>
      </c>
      <c r="F10948" s="4" t="str">
        <f>INDEX(Sheet3!B:B,MATCH(Sheet1!C10948,Sheet3!C:C,0))</f>
        <v>주식회사 지음랩</v>
      </c>
      <c r="G10948" s="4" t="str">
        <f>INDEX(Sheet3!B:B,MATCH(Sheet1!D10948,Sheet3!C:C,0))</f>
        <v>메디케이</v>
      </c>
      <c r="H10948">
        <f>COUNTIF(Sheet3!C:C,Sheet1!B10948)</f>
        <v>1</v>
      </c>
      <c r="I10948">
        <f>COUNTIF(Sheet3!$C:$C,Sheet1!C10948)</f>
        <v>1</v>
      </c>
      <c r="J10948">
        <f>COUNTIF(Sheet3!$C:$C,Sheet1!D10948)</f>
        <v>1</v>
      </c>
      <c r="L10948" t="str">
        <f t="shared" si="171"/>
        <v xml:space="preserve">            ('684-88-01858', '873-81-00839', '692-34-01536'),</v>
      </c>
    </row>
    <row r="10949" spans="2:12" x14ac:dyDescent="0.25">
      <c r="B10949" s="2">
        <v>6848801858</v>
      </c>
      <c r="C10949" s="2">
        <v>8738100839</v>
      </c>
      <c r="D10949" s="2">
        <v>7442701877</v>
      </c>
      <c r="E10949" s="4" t="str">
        <f>INDEX(Sheet3!B:B,MATCH(Sheet1!B10949,Sheet3!C:C,0))</f>
        <v>건일바이오팜(주)</v>
      </c>
      <c r="F10949" s="4" t="str">
        <f>INDEX(Sheet3!B:B,MATCH(Sheet1!C10949,Sheet3!C:C,0))</f>
        <v>주식회사 지음랩</v>
      </c>
      <c r="G10949" s="4" t="str">
        <f>INDEX(Sheet3!B:B,MATCH(Sheet1!D10949,Sheet3!C:C,0))</f>
        <v>서진메디컬</v>
      </c>
      <c r="H10949">
        <f>COUNTIF(Sheet3!C:C,Sheet1!B10949)</f>
        <v>1</v>
      </c>
      <c r="I10949">
        <f>COUNTIF(Sheet3!$C:$C,Sheet1!C10949)</f>
        <v>1</v>
      </c>
      <c r="J10949">
        <f>COUNTIF(Sheet3!$C:$C,Sheet1!D10949)</f>
        <v>1</v>
      </c>
      <c r="L10949" t="str">
        <f t="shared" si="171"/>
        <v xml:space="preserve">            ('684-88-01858', '873-81-00839', '744-27-01877'),</v>
      </c>
    </row>
    <row r="10950" spans="2:12" x14ac:dyDescent="0.25">
      <c r="B10950" s="2">
        <v>6848801858</v>
      </c>
      <c r="C10950" s="2">
        <v>8738103331</v>
      </c>
      <c r="D10950" s="2">
        <v>1052266463</v>
      </c>
      <c r="E10950" s="4" t="str">
        <f>INDEX(Sheet3!B:B,MATCH(Sheet1!B10950,Sheet3!C:C,0))</f>
        <v>건일바이오팜(주)</v>
      </c>
      <c r="F10950" s="4" t="str">
        <f>INDEX(Sheet3!B:B,MATCH(Sheet1!C10950,Sheet3!C:C,0))</f>
        <v>주식회사 아소젠</v>
      </c>
      <c r="G10950" s="4" t="str">
        <f>INDEX(Sheet3!B:B,MATCH(Sheet1!D10950,Sheet3!C:C,0))</f>
        <v>아스타제약</v>
      </c>
      <c r="H10950">
        <f>COUNTIF(Sheet3!C:C,Sheet1!B10950)</f>
        <v>1</v>
      </c>
      <c r="I10950">
        <f>COUNTIF(Sheet3!$C:$C,Sheet1!C10950)</f>
        <v>1</v>
      </c>
      <c r="J10950">
        <f>COUNTIF(Sheet3!$C:$C,Sheet1!D10950)</f>
        <v>1</v>
      </c>
      <c r="L10950" t="str">
        <f t="shared" si="171"/>
        <v xml:space="preserve">            ('684-88-01858', '873-81-03331', '105-22-66463'),</v>
      </c>
    </row>
    <row r="10951" spans="2:12" x14ac:dyDescent="0.25">
      <c r="B10951" s="2">
        <v>6848801858</v>
      </c>
      <c r="C10951" s="2">
        <v>8738103331</v>
      </c>
      <c r="D10951" s="2">
        <v>1084631940</v>
      </c>
      <c r="E10951" s="4" t="str">
        <f>INDEX(Sheet3!B:B,MATCH(Sheet1!B10951,Sheet3!C:C,0))</f>
        <v>건일바이오팜(주)</v>
      </c>
      <c r="F10951" s="4" t="str">
        <f>INDEX(Sheet3!B:B,MATCH(Sheet1!C10951,Sheet3!C:C,0))</f>
        <v>주식회사 아소젠</v>
      </c>
      <c r="G10951" s="4" t="str">
        <f>INDEX(Sheet3!B:B,MATCH(Sheet1!D10951,Sheet3!C:C,0))</f>
        <v>드림팜</v>
      </c>
      <c r="H10951">
        <f>COUNTIF(Sheet3!C:C,Sheet1!B10951)</f>
        <v>1</v>
      </c>
      <c r="I10951">
        <f>COUNTIF(Sheet3!$C:$C,Sheet1!C10951)</f>
        <v>1</v>
      </c>
      <c r="J10951">
        <f>COUNTIF(Sheet3!$C:$C,Sheet1!D10951)</f>
        <v>1</v>
      </c>
      <c r="L10951" t="str">
        <f t="shared" si="171"/>
        <v xml:space="preserve">            ('684-88-01858', '873-81-03331', '108-46-31940'),</v>
      </c>
    </row>
    <row r="10952" spans="2:12" x14ac:dyDescent="0.25">
      <c r="B10952" s="2">
        <v>6848801858</v>
      </c>
      <c r="C10952" s="2">
        <v>8738103331</v>
      </c>
      <c r="D10952" s="2">
        <v>1148802678</v>
      </c>
      <c r="E10952" s="4" t="str">
        <f>INDEX(Sheet3!B:B,MATCH(Sheet1!B10952,Sheet3!C:C,0))</f>
        <v>건일바이오팜(주)</v>
      </c>
      <c r="F10952" s="4" t="str">
        <f>INDEX(Sheet3!B:B,MATCH(Sheet1!C10952,Sheet3!C:C,0))</f>
        <v>주식회사 아소젠</v>
      </c>
      <c r="G10952" s="4" t="str">
        <f>INDEX(Sheet3!B:B,MATCH(Sheet1!D10952,Sheet3!C:C,0))</f>
        <v>파인팜</v>
      </c>
      <c r="H10952">
        <f>COUNTIF(Sheet3!C:C,Sheet1!B10952)</f>
        <v>1</v>
      </c>
      <c r="I10952">
        <f>COUNTIF(Sheet3!$C:$C,Sheet1!C10952)</f>
        <v>1</v>
      </c>
      <c r="J10952">
        <f>COUNTIF(Sheet3!$C:$C,Sheet1!D10952)</f>
        <v>1</v>
      </c>
      <c r="L10952" t="str">
        <f t="shared" si="171"/>
        <v xml:space="preserve">            ('684-88-01858', '873-81-03331', '114-88-02678'),</v>
      </c>
    </row>
    <row r="10953" spans="2:12" x14ac:dyDescent="0.25">
      <c r="B10953" s="2">
        <v>6848801858</v>
      </c>
      <c r="C10953" s="2">
        <v>8738103331</v>
      </c>
      <c r="D10953" s="2">
        <v>1298802613</v>
      </c>
      <c r="E10953" s="4" t="str">
        <f>INDEX(Sheet3!B:B,MATCH(Sheet1!B10953,Sheet3!C:C,0))</f>
        <v>건일바이오팜(주)</v>
      </c>
      <c r="F10953" s="4" t="str">
        <f>INDEX(Sheet3!B:B,MATCH(Sheet1!C10953,Sheet3!C:C,0))</f>
        <v>주식회사 아소젠</v>
      </c>
      <c r="G10953" s="4" t="str">
        <f>INDEX(Sheet3!B:B,MATCH(Sheet1!D10953,Sheet3!C:C,0))</f>
        <v>주식회사 제이에이치0302</v>
      </c>
      <c r="H10953">
        <f>COUNTIF(Sheet3!C:C,Sheet1!B10953)</f>
        <v>1</v>
      </c>
      <c r="I10953">
        <f>COUNTIF(Sheet3!$C:$C,Sheet1!C10953)</f>
        <v>1</v>
      </c>
      <c r="J10953">
        <f>COUNTIF(Sheet3!$C:$C,Sheet1!D10953)</f>
        <v>1</v>
      </c>
      <c r="L10953" t="str">
        <f t="shared" si="171"/>
        <v xml:space="preserve">            ('684-88-01858', '873-81-03331', '129-88-02613'),</v>
      </c>
    </row>
    <row r="10954" spans="2:12" x14ac:dyDescent="0.25">
      <c r="B10954" s="2">
        <v>6848801858</v>
      </c>
      <c r="C10954" s="2">
        <v>8738103331</v>
      </c>
      <c r="D10954" s="2">
        <v>1420998306</v>
      </c>
      <c r="E10954" s="4" t="str">
        <f>INDEX(Sheet3!B:B,MATCH(Sheet1!B10954,Sheet3!C:C,0))</f>
        <v>건일바이오팜(주)</v>
      </c>
      <c r="F10954" s="4" t="str">
        <f>INDEX(Sheet3!B:B,MATCH(Sheet1!C10954,Sheet3!C:C,0))</f>
        <v>주식회사 아소젠</v>
      </c>
      <c r="G10954" s="4" t="str">
        <f>INDEX(Sheet3!B:B,MATCH(Sheet1!D10954,Sheet3!C:C,0))</f>
        <v>윤메디컬</v>
      </c>
      <c r="H10954">
        <f>COUNTIF(Sheet3!C:C,Sheet1!B10954)</f>
        <v>1</v>
      </c>
      <c r="I10954">
        <f>COUNTIF(Sheet3!$C:$C,Sheet1!C10954)</f>
        <v>1</v>
      </c>
      <c r="J10954">
        <f>COUNTIF(Sheet3!$C:$C,Sheet1!D10954)</f>
        <v>1</v>
      </c>
      <c r="L10954" t="str">
        <f t="shared" si="171"/>
        <v xml:space="preserve">            ('684-88-01858', '873-81-03331', '142-09-98306'),</v>
      </c>
    </row>
    <row r="10955" spans="2:12" x14ac:dyDescent="0.25">
      <c r="B10955" s="2">
        <v>6848801858</v>
      </c>
      <c r="C10955" s="2">
        <v>8738103331</v>
      </c>
      <c r="D10955" s="2">
        <v>1461202350</v>
      </c>
      <c r="E10955" s="4" t="str">
        <f>INDEX(Sheet3!B:B,MATCH(Sheet1!B10955,Sheet3!C:C,0))</f>
        <v>건일바이오팜(주)</v>
      </c>
      <c r="F10955" s="4" t="str">
        <f>INDEX(Sheet3!B:B,MATCH(Sheet1!C10955,Sheet3!C:C,0))</f>
        <v>주식회사 아소젠</v>
      </c>
      <c r="G10955" s="4" t="str">
        <f>INDEX(Sheet3!B:B,MATCH(Sheet1!D10955,Sheet3!C:C,0))</f>
        <v>유니바이오팜</v>
      </c>
      <c r="H10955">
        <f>COUNTIF(Sheet3!C:C,Sheet1!B10955)</f>
        <v>1</v>
      </c>
      <c r="I10955">
        <f>COUNTIF(Sheet3!$C:$C,Sheet1!C10955)</f>
        <v>1</v>
      </c>
      <c r="J10955">
        <f>COUNTIF(Sheet3!$C:$C,Sheet1!D10955)</f>
        <v>1</v>
      </c>
      <c r="L10955" t="str">
        <f t="shared" si="171"/>
        <v xml:space="preserve">            ('684-88-01858', '873-81-03331', '146-12-02350'),</v>
      </c>
    </row>
    <row r="10956" spans="2:12" x14ac:dyDescent="0.25">
      <c r="B10956" s="2">
        <v>6848801858</v>
      </c>
      <c r="C10956" s="2">
        <v>8738103331</v>
      </c>
      <c r="D10956" s="2">
        <v>1475300983</v>
      </c>
      <c r="E10956" s="4" t="str">
        <f>INDEX(Sheet3!B:B,MATCH(Sheet1!B10956,Sheet3!C:C,0))</f>
        <v>건일바이오팜(주)</v>
      </c>
      <c r="F10956" s="4" t="str">
        <f>INDEX(Sheet3!B:B,MATCH(Sheet1!C10956,Sheet3!C:C,0))</f>
        <v>주식회사 아소젠</v>
      </c>
      <c r="G10956" s="4" t="str">
        <f>INDEX(Sheet3!B:B,MATCH(Sheet1!D10956,Sheet3!C:C,0))</f>
        <v>제이디컴퍼니</v>
      </c>
      <c r="H10956">
        <f>COUNTIF(Sheet3!C:C,Sheet1!B10956)</f>
        <v>1</v>
      </c>
      <c r="I10956">
        <f>COUNTIF(Sheet3!$C:$C,Sheet1!C10956)</f>
        <v>1</v>
      </c>
      <c r="J10956">
        <f>COUNTIF(Sheet3!$C:$C,Sheet1!D10956)</f>
        <v>1</v>
      </c>
      <c r="L10956" t="str">
        <f t="shared" si="171"/>
        <v xml:space="preserve">            ('684-88-01858', '873-81-03331', '147-53-00983'),</v>
      </c>
    </row>
    <row r="10957" spans="2:12" x14ac:dyDescent="0.25">
      <c r="B10957" s="2">
        <v>6848801858</v>
      </c>
      <c r="C10957" s="2">
        <v>8738103331</v>
      </c>
      <c r="D10957" s="2">
        <v>1531202455</v>
      </c>
      <c r="E10957" s="4" t="str">
        <f>INDEX(Sheet3!B:B,MATCH(Sheet1!B10957,Sheet3!C:C,0))</f>
        <v>건일바이오팜(주)</v>
      </c>
      <c r="F10957" s="4" t="str">
        <f>INDEX(Sheet3!B:B,MATCH(Sheet1!C10957,Sheet3!C:C,0))</f>
        <v>주식회사 아소젠</v>
      </c>
      <c r="G10957" s="4" t="str">
        <f>INDEX(Sheet3!B:B,MATCH(Sheet1!D10957,Sheet3!C:C,0))</f>
        <v>유어메디</v>
      </c>
      <c r="H10957">
        <f>COUNTIF(Sheet3!C:C,Sheet1!B10957)</f>
        <v>1</v>
      </c>
      <c r="I10957">
        <f>COUNTIF(Sheet3!$C:$C,Sheet1!C10957)</f>
        <v>1</v>
      </c>
      <c r="J10957">
        <f>COUNTIF(Sheet3!$C:$C,Sheet1!D10957)</f>
        <v>1</v>
      </c>
      <c r="L10957" t="str">
        <f t="shared" si="171"/>
        <v xml:space="preserve">            ('684-88-01858', '873-81-03331', '153-12-02455'),</v>
      </c>
    </row>
    <row r="10958" spans="2:12" x14ac:dyDescent="0.25">
      <c r="B10958" s="2">
        <v>6848801858</v>
      </c>
      <c r="C10958" s="2">
        <v>8738103331</v>
      </c>
      <c r="D10958" s="2">
        <v>1670802928</v>
      </c>
      <c r="E10958" s="4" t="str">
        <f>INDEX(Sheet3!B:B,MATCH(Sheet1!B10958,Sheet3!C:C,0))</f>
        <v>건일바이오팜(주)</v>
      </c>
      <c r="F10958" s="4" t="str">
        <f>INDEX(Sheet3!B:B,MATCH(Sheet1!C10958,Sheet3!C:C,0))</f>
        <v>주식회사 아소젠</v>
      </c>
      <c r="G10958" s="4" t="str">
        <f>INDEX(Sheet3!B:B,MATCH(Sheet1!D10958,Sheet3!C:C,0))</f>
        <v>장원약품</v>
      </c>
      <c r="H10958">
        <f>COUNTIF(Sheet3!C:C,Sheet1!B10958)</f>
        <v>1</v>
      </c>
      <c r="I10958">
        <f>COUNTIF(Sheet3!$C:$C,Sheet1!C10958)</f>
        <v>1</v>
      </c>
      <c r="J10958">
        <f>COUNTIF(Sheet3!$C:$C,Sheet1!D10958)</f>
        <v>1</v>
      </c>
      <c r="L10958" t="str">
        <f t="shared" si="171"/>
        <v xml:space="preserve">            ('684-88-01858', '873-81-03331', '167-08-02928'),</v>
      </c>
    </row>
    <row r="10959" spans="2:12" x14ac:dyDescent="0.25">
      <c r="B10959" s="2">
        <v>6848801858</v>
      </c>
      <c r="C10959" s="2">
        <v>8738103331</v>
      </c>
      <c r="D10959" s="2">
        <v>1707200209</v>
      </c>
      <c r="E10959" s="4" t="str">
        <f>INDEX(Sheet3!B:B,MATCH(Sheet1!B10959,Sheet3!C:C,0))</f>
        <v>건일바이오팜(주)</v>
      </c>
      <c r="F10959" s="4" t="str">
        <f>INDEX(Sheet3!B:B,MATCH(Sheet1!C10959,Sheet3!C:C,0))</f>
        <v>주식회사 아소젠</v>
      </c>
      <c r="G10959" s="4" t="str">
        <f>INDEX(Sheet3!B:B,MATCH(Sheet1!D10959,Sheet3!C:C,0))</f>
        <v>한국엠디티</v>
      </c>
      <c r="H10959">
        <f>COUNTIF(Sheet3!C:C,Sheet1!B10959)</f>
        <v>1</v>
      </c>
      <c r="I10959">
        <f>COUNTIF(Sheet3!$C:$C,Sheet1!C10959)</f>
        <v>1</v>
      </c>
      <c r="J10959">
        <f>COUNTIF(Sheet3!$C:$C,Sheet1!D10959)</f>
        <v>1</v>
      </c>
      <c r="L10959" t="str">
        <f t="shared" si="171"/>
        <v xml:space="preserve">            ('684-88-01858', '873-81-03331', '170-72-00209'),</v>
      </c>
    </row>
    <row r="10960" spans="2:12" x14ac:dyDescent="0.25">
      <c r="B10960" s="2">
        <v>6848801858</v>
      </c>
      <c r="C10960" s="2">
        <v>8738103331</v>
      </c>
      <c r="D10960" s="2">
        <v>1741702253</v>
      </c>
      <c r="E10960" s="4" t="str">
        <f>INDEX(Sheet3!B:B,MATCH(Sheet1!B10960,Sheet3!C:C,0))</f>
        <v>건일바이오팜(주)</v>
      </c>
      <c r="F10960" s="4" t="str">
        <f>INDEX(Sheet3!B:B,MATCH(Sheet1!C10960,Sheet3!C:C,0))</f>
        <v>주식회사 아소젠</v>
      </c>
      <c r="G10960" s="4" t="str">
        <f>INDEX(Sheet3!B:B,MATCH(Sheet1!D10960,Sheet3!C:C,0))</f>
        <v>에이치팜</v>
      </c>
      <c r="H10960">
        <f>COUNTIF(Sheet3!C:C,Sheet1!B10960)</f>
        <v>1</v>
      </c>
      <c r="I10960">
        <f>COUNTIF(Sheet3!$C:$C,Sheet1!C10960)</f>
        <v>1</v>
      </c>
      <c r="J10960">
        <f>COUNTIF(Sheet3!$C:$C,Sheet1!D10960)</f>
        <v>1</v>
      </c>
      <c r="L10960" t="str">
        <f t="shared" si="171"/>
        <v xml:space="preserve">            ('684-88-01858', '873-81-03331', '174-17-02253'),</v>
      </c>
    </row>
    <row r="10961" spans="2:12" x14ac:dyDescent="0.25">
      <c r="B10961" s="2">
        <v>6848801858</v>
      </c>
      <c r="C10961" s="2">
        <v>8738103331</v>
      </c>
      <c r="D10961" s="2">
        <v>1758101409</v>
      </c>
      <c r="E10961" s="4" t="str">
        <f>INDEX(Sheet3!B:B,MATCH(Sheet1!B10961,Sheet3!C:C,0))</f>
        <v>건일바이오팜(주)</v>
      </c>
      <c r="F10961" s="4" t="str">
        <f>INDEX(Sheet3!B:B,MATCH(Sheet1!C10961,Sheet3!C:C,0))</f>
        <v>주식회사 아소젠</v>
      </c>
      <c r="G10961" s="4" t="str">
        <f>INDEX(Sheet3!B:B,MATCH(Sheet1!D10961,Sheet3!C:C,0))</f>
        <v>주식회사 노바힐스</v>
      </c>
      <c r="H10961">
        <f>COUNTIF(Sheet3!C:C,Sheet1!B10961)</f>
        <v>1</v>
      </c>
      <c r="I10961">
        <f>COUNTIF(Sheet3!$C:$C,Sheet1!C10961)</f>
        <v>1</v>
      </c>
      <c r="J10961">
        <f>COUNTIF(Sheet3!$C:$C,Sheet1!D10961)</f>
        <v>1</v>
      </c>
      <c r="L10961" t="str">
        <f t="shared" si="171"/>
        <v xml:space="preserve">            ('684-88-01858', '873-81-03331', '175-81-01409'),</v>
      </c>
    </row>
    <row r="10962" spans="2:12" x14ac:dyDescent="0.25">
      <c r="B10962" s="2">
        <v>6848801858</v>
      </c>
      <c r="C10962" s="2">
        <v>8738103331</v>
      </c>
      <c r="D10962" s="2">
        <v>1771602032</v>
      </c>
      <c r="E10962" s="4" t="str">
        <f>INDEX(Sheet3!B:B,MATCH(Sheet1!B10962,Sheet3!C:C,0))</f>
        <v>건일바이오팜(주)</v>
      </c>
      <c r="F10962" s="4" t="str">
        <f>INDEX(Sheet3!B:B,MATCH(Sheet1!C10962,Sheet3!C:C,0))</f>
        <v>주식회사 아소젠</v>
      </c>
      <c r="G10962" s="4" t="str">
        <f>INDEX(Sheet3!B:B,MATCH(Sheet1!D10962,Sheet3!C:C,0))</f>
        <v>한걸음</v>
      </c>
      <c r="H10962">
        <f>COUNTIF(Sheet3!C:C,Sheet1!B10962)</f>
        <v>1</v>
      </c>
      <c r="I10962">
        <f>COUNTIF(Sheet3!$C:$C,Sheet1!C10962)</f>
        <v>1</v>
      </c>
      <c r="J10962">
        <f>COUNTIF(Sheet3!$C:$C,Sheet1!D10962)</f>
        <v>1</v>
      </c>
      <c r="L10962" t="str">
        <f t="shared" si="171"/>
        <v xml:space="preserve">            ('684-88-01858', '873-81-03331', '177-16-02032'),</v>
      </c>
    </row>
    <row r="10963" spans="2:12" x14ac:dyDescent="0.25">
      <c r="B10963" s="2">
        <v>6848801858</v>
      </c>
      <c r="C10963" s="2">
        <v>8738103331</v>
      </c>
      <c r="D10963" s="2">
        <v>1960202171</v>
      </c>
      <c r="E10963" s="4" t="str">
        <f>INDEX(Sheet3!B:B,MATCH(Sheet1!B10963,Sheet3!C:C,0))</f>
        <v>건일바이오팜(주)</v>
      </c>
      <c r="F10963" s="4" t="str">
        <f>INDEX(Sheet3!B:B,MATCH(Sheet1!C10963,Sheet3!C:C,0))</f>
        <v>주식회사 아소젠</v>
      </c>
      <c r="G10963" s="4" t="str">
        <f>INDEX(Sheet3!B:B,MATCH(Sheet1!D10963,Sheet3!C:C,0))</f>
        <v>케이디홀딩스</v>
      </c>
      <c r="H10963">
        <f>COUNTIF(Sheet3!C:C,Sheet1!B10963)</f>
        <v>1</v>
      </c>
      <c r="I10963">
        <f>COUNTIF(Sheet3!$C:$C,Sheet1!C10963)</f>
        <v>1</v>
      </c>
      <c r="J10963">
        <f>COUNTIF(Sheet3!$C:$C,Sheet1!D10963)</f>
        <v>1</v>
      </c>
      <c r="L10963" t="str">
        <f t="shared" si="171"/>
        <v xml:space="preserve">            ('684-88-01858', '873-81-03331', '196-02-02171'),</v>
      </c>
    </row>
    <row r="10964" spans="2:12" x14ac:dyDescent="0.25">
      <c r="B10964" s="2">
        <v>6848801858</v>
      </c>
      <c r="C10964" s="2">
        <v>8738103331</v>
      </c>
      <c r="D10964" s="2">
        <v>2030967336</v>
      </c>
      <c r="E10964" s="4" t="str">
        <f>INDEX(Sheet3!B:B,MATCH(Sheet1!B10964,Sheet3!C:C,0))</f>
        <v>건일바이오팜(주)</v>
      </c>
      <c r="F10964" s="4" t="str">
        <f>INDEX(Sheet3!B:B,MATCH(Sheet1!C10964,Sheet3!C:C,0))</f>
        <v>주식회사 아소젠</v>
      </c>
      <c r="G10964" s="4" t="str">
        <f>INDEX(Sheet3!B:B,MATCH(Sheet1!D10964,Sheet3!C:C,0))</f>
        <v>스마일치즈</v>
      </c>
      <c r="H10964">
        <f>COUNTIF(Sheet3!C:C,Sheet1!B10964)</f>
        <v>1</v>
      </c>
      <c r="I10964">
        <f>COUNTIF(Sheet3!$C:$C,Sheet1!C10964)</f>
        <v>1</v>
      </c>
      <c r="J10964">
        <f>COUNTIF(Sheet3!$C:$C,Sheet1!D10964)</f>
        <v>1</v>
      </c>
      <c r="L10964" t="str">
        <f t="shared" si="171"/>
        <v xml:space="preserve">            ('684-88-01858', '873-81-03331', '203-09-67336'),</v>
      </c>
    </row>
    <row r="10965" spans="2:12" x14ac:dyDescent="0.25">
      <c r="B10965" s="2">
        <v>6848801858</v>
      </c>
      <c r="C10965" s="2">
        <v>8738103331</v>
      </c>
      <c r="D10965" s="2">
        <v>2071529451</v>
      </c>
      <c r="E10965" s="4" t="str">
        <f>INDEX(Sheet3!B:B,MATCH(Sheet1!B10965,Sheet3!C:C,0))</f>
        <v>건일바이오팜(주)</v>
      </c>
      <c r="F10965" s="4" t="str">
        <f>INDEX(Sheet3!B:B,MATCH(Sheet1!C10965,Sheet3!C:C,0))</f>
        <v>주식회사 아소젠</v>
      </c>
      <c r="G10965" s="4" t="str">
        <f>INDEX(Sheet3!B:B,MATCH(Sheet1!D10965,Sheet3!C:C,0))</f>
        <v>다올팜</v>
      </c>
      <c r="H10965">
        <f>COUNTIF(Sheet3!C:C,Sheet1!B10965)</f>
        <v>1</v>
      </c>
      <c r="I10965">
        <f>COUNTIF(Sheet3!$C:$C,Sheet1!C10965)</f>
        <v>1</v>
      </c>
      <c r="J10965">
        <f>COUNTIF(Sheet3!$C:$C,Sheet1!D10965)</f>
        <v>1</v>
      </c>
      <c r="L10965" t="str">
        <f t="shared" si="171"/>
        <v xml:space="preserve">            ('684-88-01858', '873-81-03331', '207-15-29451'),</v>
      </c>
    </row>
    <row r="10966" spans="2:12" x14ac:dyDescent="0.25">
      <c r="B10966" s="2">
        <v>6848801858</v>
      </c>
      <c r="C10966" s="2">
        <v>8738103331</v>
      </c>
      <c r="D10966" s="2">
        <v>2082982586</v>
      </c>
      <c r="E10966" s="4" t="str">
        <f>INDEX(Sheet3!B:B,MATCH(Sheet1!B10966,Sheet3!C:C,0))</f>
        <v>건일바이오팜(주)</v>
      </c>
      <c r="F10966" s="4" t="str">
        <f>INDEX(Sheet3!B:B,MATCH(Sheet1!C10966,Sheet3!C:C,0))</f>
        <v>주식회사 아소젠</v>
      </c>
      <c r="G10966" s="4" t="str">
        <f>INDEX(Sheet3!B:B,MATCH(Sheet1!D10966,Sheet3!C:C,0))</f>
        <v>메디베스트</v>
      </c>
      <c r="H10966">
        <f>COUNTIF(Sheet3!C:C,Sheet1!B10966)</f>
        <v>1</v>
      </c>
      <c r="I10966">
        <f>COUNTIF(Sheet3!$C:$C,Sheet1!C10966)</f>
        <v>1</v>
      </c>
      <c r="J10966">
        <f>COUNTIF(Sheet3!$C:$C,Sheet1!D10966)</f>
        <v>1</v>
      </c>
      <c r="L10966" t="str">
        <f t="shared" si="171"/>
        <v xml:space="preserve">            ('684-88-01858', '873-81-03331', '208-29-82586'),</v>
      </c>
    </row>
    <row r="10967" spans="2:12" x14ac:dyDescent="0.25">
      <c r="B10967" s="2">
        <v>6848801858</v>
      </c>
      <c r="C10967" s="2">
        <v>8738103331</v>
      </c>
      <c r="D10967" s="2">
        <v>2291663096</v>
      </c>
      <c r="E10967" s="4" t="str">
        <f>INDEX(Sheet3!B:B,MATCH(Sheet1!B10967,Sheet3!C:C,0))</f>
        <v>건일바이오팜(주)</v>
      </c>
      <c r="F10967" s="4" t="str">
        <f>INDEX(Sheet3!B:B,MATCH(Sheet1!C10967,Sheet3!C:C,0))</f>
        <v>주식회사 아소젠</v>
      </c>
      <c r="G10967" s="4" t="str">
        <f>INDEX(Sheet3!B:B,MATCH(Sheet1!D10967,Sheet3!C:C,0))</f>
        <v>에스디팜</v>
      </c>
      <c r="H10967">
        <f>COUNTIF(Sheet3!C:C,Sheet1!B10967)</f>
        <v>1</v>
      </c>
      <c r="I10967">
        <f>COUNTIF(Sheet3!$C:$C,Sheet1!C10967)</f>
        <v>1</v>
      </c>
      <c r="J10967">
        <f>COUNTIF(Sheet3!$C:$C,Sheet1!D10967)</f>
        <v>1</v>
      </c>
      <c r="L10967" t="str">
        <f t="shared" si="171"/>
        <v xml:space="preserve">            ('684-88-01858', '873-81-03331', '229-16-63096'),</v>
      </c>
    </row>
    <row r="10968" spans="2:12" x14ac:dyDescent="0.25">
      <c r="B10968" s="2">
        <v>6848801858</v>
      </c>
      <c r="C10968" s="2">
        <v>8738103331</v>
      </c>
      <c r="D10968" s="2">
        <v>2298800308</v>
      </c>
      <c r="E10968" s="4" t="str">
        <f>INDEX(Sheet3!B:B,MATCH(Sheet1!B10968,Sheet3!C:C,0))</f>
        <v>건일바이오팜(주)</v>
      </c>
      <c r="F10968" s="4" t="str">
        <f>INDEX(Sheet3!B:B,MATCH(Sheet1!C10968,Sheet3!C:C,0))</f>
        <v>주식회사 아소젠</v>
      </c>
      <c r="G10968" s="4" t="str">
        <f>INDEX(Sheet3!B:B,MATCH(Sheet1!D10968,Sheet3!C:C,0))</f>
        <v>서경약품</v>
      </c>
      <c r="H10968">
        <f>COUNTIF(Sheet3!C:C,Sheet1!B10968)</f>
        <v>1</v>
      </c>
      <c r="I10968">
        <f>COUNTIF(Sheet3!$C:$C,Sheet1!C10968)</f>
        <v>1</v>
      </c>
      <c r="J10968">
        <f>COUNTIF(Sheet3!$C:$C,Sheet1!D10968)</f>
        <v>1</v>
      </c>
      <c r="L10968" t="str">
        <f t="shared" si="171"/>
        <v xml:space="preserve">            ('684-88-01858', '873-81-03331', '229-88-00308'),</v>
      </c>
    </row>
    <row r="10969" spans="2:12" x14ac:dyDescent="0.25">
      <c r="B10969" s="2">
        <v>6848801858</v>
      </c>
      <c r="C10969" s="2">
        <v>8738103331</v>
      </c>
      <c r="D10969" s="2">
        <v>2310602036</v>
      </c>
      <c r="E10969" s="4" t="str">
        <f>INDEX(Sheet3!B:B,MATCH(Sheet1!B10969,Sheet3!C:C,0))</f>
        <v>건일바이오팜(주)</v>
      </c>
      <c r="F10969" s="4" t="str">
        <f>INDEX(Sheet3!B:B,MATCH(Sheet1!C10969,Sheet3!C:C,0))</f>
        <v>주식회사 아소젠</v>
      </c>
      <c r="G10969" s="4" t="str">
        <f>INDEX(Sheet3!B:B,MATCH(Sheet1!D10969,Sheet3!C:C,0))</f>
        <v>바른지니</v>
      </c>
      <c r="H10969">
        <f>COUNTIF(Sheet3!C:C,Sheet1!B10969)</f>
        <v>1</v>
      </c>
      <c r="I10969">
        <f>COUNTIF(Sheet3!$C:$C,Sheet1!C10969)</f>
        <v>1</v>
      </c>
      <c r="J10969">
        <f>COUNTIF(Sheet3!$C:$C,Sheet1!D10969)</f>
        <v>1</v>
      </c>
      <c r="L10969" t="str">
        <f t="shared" si="171"/>
        <v xml:space="preserve">            ('684-88-01858', '873-81-03331', '231-06-02036'),</v>
      </c>
    </row>
    <row r="10970" spans="2:12" x14ac:dyDescent="0.25">
      <c r="B10970" s="2">
        <v>6848801858</v>
      </c>
      <c r="C10970" s="2">
        <v>8738103331</v>
      </c>
      <c r="D10970" s="2">
        <v>2368803225</v>
      </c>
      <c r="E10970" s="4" t="str">
        <f>INDEX(Sheet3!B:B,MATCH(Sheet1!B10970,Sheet3!C:C,0))</f>
        <v>건일바이오팜(주)</v>
      </c>
      <c r="F10970" s="4" t="str">
        <f>INDEX(Sheet3!B:B,MATCH(Sheet1!C10970,Sheet3!C:C,0))</f>
        <v>주식회사 아소젠</v>
      </c>
      <c r="G10970" s="4" t="str">
        <f>INDEX(Sheet3!B:B,MATCH(Sheet1!D10970,Sheet3!C:C,0))</f>
        <v>티앤케이솔루션</v>
      </c>
      <c r="H10970">
        <f>COUNTIF(Sheet3!C:C,Sheet1!B10970)</f>
        <v>1</v>
      </c>
      <c r="I10970">
        <f>COUNTIF(Sheet3!$C:$C,Sheet1!C10970)</f>
        <v>1</v>
      </c>
      <c r="J10970">
        <f>COUNTIF(Sheet3!$C:$C,Sheet1!D10970)</f>
        <v>1</v>
      </c>
      <c r="L10970" t="str">
        <f t="shared" si="171"/>
        <v xml:space="preserve">            ('684-88-01858', '873-81-03331', '236-88-03225'),</v>
      </c>
    </row>
    <row r="10971" spans="2:12" x14ac:dyDescent="0.25">
      <c r="B10971" s="2">
        <v>6848801858</v>
      </c>
      <c r="C10971" s="2">
        <v>8738103331</v>
      </c>
      <c r="D10971" s="2">
        <v>2370803089</v>
      </c>
      <c r="E10971" s="4" t="str">
        <f>INDEX(Sheet3!B:B,MATCH(Sheet1!B10971,Sheet3!C:C,0))</f>
        <v>건일바이오팜(주)</v>
      </c>
      <c r="F10971" s="4" t="str">
        <f>INDEX(Sheet3!B:B,MATCH(Sheet1!C10971,Sheet3!C:C,0))</f>
        <v>주식회사 아소젠</v>
      </c>
      <c r="G10971" s="4" t="str">
        <f>INDEX(Sheet3!B:B,MATCH(Sheet1!D10971,Sheet3!C:C,0))</f>
        <v>애플팜</v>
      </c>
      <c r="H10971">
        <f>COUNTIF(Sheet3!C:C,Sheet1!B10971)</f>
        <v>1</v>
      </c>
      <c r="I10971">
        <f>COUNTIF(Sheet3!$C:$C,Sheet1!C10971)</f>
        <v>1</v>
      </c>
      <c r="J10971">
        <f>COUNTIF(Sheet3!$C:$C,Sheet1!D10971)</f>
        <v>1</v>
      </c>
      <c r="L10971" t="str">
        <f t="shared" si="171"/>
        <v xml:space="preserve">            ('684-88-01858', '873-81-03331', '237-08-03089'),</v>
      </c>
    </row>
    <row r="10972" spans="2:12" x14ac:dyDescent="0.25">
      <c r="B10972" s="2">
        <v>6848801858</v>
      </c>
      <c r="C10972" s="2">
        <v>8738103331</v>
      </c>
      <c r="D10972" s="2">
        <v>2410603196</v>
      </c>
      <c r="E10972" s="4" t="str">
        <f>INDEX(Sheet3!B:B,MATCH(Sheet1!B10972,Sheet3!C:C,0))</f>
        <v>건일바이오팜(주)</v>
      </c>
      <c r="F10972" s="4" t="str">
        <f>INDEX(Sheet3!B:B,MATCH(Sheet1!C10972,Sheet3!C:C,0))</f>
        <v>주식회사 아소젠</v>
      </c>
      <c r="G10972" s="4" t="str">
        <f>INDEX(Sheet3!B:B,MATCH(Sheet1!D10972,Sheet3!C:C,0))</f>
        <v>이룸홀딩스</v>
      </c>
      <c r="H10972">
        <f>COUNTIF(Sheet3!C:C,Sheet1!B10972)</f>
        <v>1</v>
      </c>
      <c r="I10972">
        <f>COUNTIF(Sheet3!$C:$C,Sheet1!C10972)</f>
        <v>1</v>
      </c>
      <c r="J10972">
        <f>COUNTIF(Sheet3!$C:$C,Sheet1!D10972)</f>
        <v>1</v>
      </c>
      <c r="L10972" t="str">
        <f t="shared" si="171"/>
        <v xml:space="preserve">            ('684-88-01858', '873-81-03331', '241-06-03196'),</v>
      </c>
    </row>
    <row r="10973" spans="2:12" x14ac:dyDescent="0.25">
      <c r="B10973" s="2">
        <v>6848801858</v>
      </c>
      <c r="C10973" s="2">
        <v>8738103331</v>
      </c>
      <c r="D10973" s="2">
        <v>2490102901</v>
      </c>
      <c r="E10973" s="4" t="str">
        <f>INDEX(Sheet3!B:B,MATCH(Sheet1!B10973,Sheet3!C:C,0))</f>
        <v>건일바이오팜(주)</v>
      </c>
      <c r="F10973" s="4" t="str">
        <f>INDEX(Sheet3!B:B,MATCH(Sheet1!C10973,Sheet3!C:C,0))</f>
        <v>주식회사 아소젠</v>
      </c>
      <c r="G10973" s="4" t="str">
        <f>INDEX(Sheet3!B:B,MATCH(Sheet1!D10973,Sheet3!C:C,0))</f>
        <v>카이팜</v>
      </c>
      <c r="H10973">
        <f>COUNTIF(Sheet3!C:C,Sheet1!B10973)</f>
        <v>1</v>
      </c>
      <c r="I10973">
        <f>COUNTIF(Sheet3!$C:$C,Sheet1!C10973)</f>
        <v>1</v>
      </c>
      <c r="J10973">
        <f>COUNTIF(Sheet3!$C:$C,Sheet1!D10973)</f>
        <v>1</v>
      </c>
      <c r="L10973" t="str">
        <f t="shared" si="171"/>
        <v xml:space="preserve">            ('684-88-01858', '873-81-03331', '249-01-02901'),</v>
      </c>
    </row>
    <row r="10974" spans="2:12" x14ac:dyDescent="0.25">
      <c r="B10974" s="2">
        <v>6848801858</v>
      </c>
      <c r="C10974" s="2">
        <v>8738103331</v>
      </c>
      <c r="D10974" s="2">
        <v>2541202893</v>
      </c>
      <c r="E10974" s="4" t="str">
        <f>INDEX(Sheet3!B:B,MATCH(Sheet1!B10974,Sheet3!C:C,0))</f>
        <v>건일바이오팜(주)</v>
      </c>
      <c r="F10974" s="4" t="str">
        <f>INDEX(Sheet3!B:B,MATCH(Sheet1!C10974,Sheet3!C:C,0))</f>
        <v>주식회사 아소젠</v>
      </c>
      <c r="G10974" s="4" t="str">
        <f>INDEX(Sheet3!B:B,MATCH(Sheet1!D10974,Sheet3!C:C,0))</f>
        <v>다은약품</v>
      </c>
      <c r="H10974">
        <f>COUNTIF(Sheet3!C:C,Sheet1!B10974)</f>
        <v>1</v>
      </c>
      <c r="I10974">
        <f>COUNTIF(Sheet3!$C:$C,Sheet1!C10974)</f>
        <v>1</v>
      </c>
      <c r="J10974">
        <f>COUNTIF(Sheet3!$C:$C,Sheet1!D10974)</f>
        <v>1</v>
      </c>
      <c r="L10974" t="str">
        <f t="shared" si="171"/>
        <v xml:space="preserve">            ('684-88-01858', '873-81-03331', '254-12-02893'),</v>
      </c>
    </row>
    <row r="10975" spans="2:12" x14ac:dyDescent="0.25">
      <c r="B10975" s="2">
        <v>6848801858</v>
      </c>
      <c r="C10975" s="2">
        <v>8738103331</v>
      </c>
      <c r="D10975" s="2">
        <v>2876600490</v>
      </c>
      <c r="E10975" s="4" t="str">
        <f>INDEX(Sheet3!B:B,MATCH(Sheet1!B10975,Sheet3!C:C,0))</f>
        <v>건일바이오팜(주)</v>
      </c>
      <c r="F10975" s="4" t="str">
        <f>INDEX(Sheet3!B:B,MATCH(Sheet1!C10975,Sheet3!C:C,0))</f>
        <v>주식회사 아소젠</v>
      </c>
      <c r="G10975" s="4" t="str">
        <f>INDEX(Sheet3!B:B,MATCH(Sheet1!D10975,Sheet3!C:C,0))</f>
        <v>우리메디케어</v>
      </c>
      <c r="H10975">
        <f>COUNTIF(Sheet3!C:C,Sheet1!B10975)</f>
        <v>1</v>
      </c>
      <c r="I10975">
        <f>COUNTIF(Sheet3!$C:$C,Sheet1!C10975)</f>
        <v>1</v>
      </c>
      <c r="J10975">
        <f>COUNTIF(Sheet3!$C:$C,Sheet1!D10975)</f>
        <v>1</v>
      </c>
      <c r="L10975" t="str">
        <f t="shared" si="171"/>
        <v xml:space="preserve">            ('684-88-01858', '873-81-03331', '287-66-00490'),</v>
      </c>
    </row>
    <row r="10976" spans="2:12" x14ac:dyDescent="0.25">
      <c r="B10976" s="2">
        <v>6848801858</v>
      </c>
      <c r="C10976" s="2">
        <v>8738103331</v>
      </c>
      <c r="D10976" s="2">
        <v>2900603015</v>
      </c>
      <c r="E10976" s="4" t="str">
        <f>INDEX(Sheet3!B:B,MATCH(Sheet1!B10976,Sheet3!C:C,0))</f>
        <v>건일바이오팜(주)</v>
      </c>
      <c r="F10976" s="4" t="str">
        <f>INDEX(Sheet3!B:B,MATCH(Sheet1!C10976,Sheet3!C:C,0))</f>
        <v>주식회사 아소젠</v>
      </c>
      <c r="G10976" s="4" t="str">
        <f>INDEX(Sheet3!B:B,MATCH(Sheet1!D10976,Sheet3!C:C,0))</f>
        <v>에스메디컬</v>
      </c>
      <c r="H10976">
        <f>COUNTIF(Sheet3!C:C,Sheet1!B10976)</f>
        <v>1</v>
      </c>
      <c r="I10976">
        <f>COUNTIF(Sheet3!$C:$C,Sheet1!C10976)</f>
        <v>1</v>
      </c>
      <c r="J10976">
        <f>COUNTIF(Sheet3!$C:$C,Sheet1!D10976)</f>
        <v>1</v>
      </c>
      <c r="L10976" t="str">
        <f t="shared" si="171"/>
        <v xml:space="preserve">            ('684-88-01858', '873-81-03331', '290-06-03015'),</v>
      </c>
    </row>
    <row r="10977" spans="2:12" x14ac:dyDescent="0.25">
      <c r="B10977" s="2">
        <v>6848801858</v>
      </c>
      <c r="C10977" s="2">
        <v>8738103331</v>
      </c>
      <c r="D10977" s="2">
        <v>3031568806</v>
      </c>
      <c r="E10977" s="4" t="str">
        <f>INDEX(Sheet3!B:B,MATCH(Sheet1!B10977,Sheet3!C:C,0))</f>
        <v>건일바이오팜(주)</v>
      </c>
      <c r="F10977" s="4" t="str">
        <f>INDEX(Sheet3!B:B,MATCH(Sheet1!C10977,Sheet3!C:C,0))</f>
        <v>주식회사 아소젠</v>
      </c>
      <c r="G10977" s="4" t="str">
        <f>INDEX(Sheet3!B:B,MATCH(Sheet1!D10977,Sheet3!C:C,0))</f>
        <v>동명유통</v>
      </c>
      <c r="H10977">
        <f>COUNTIF(Sheet3!C:C,Sheet1!B10977)</f>
        <v>1</v>
      </c>
      <c r="I10977">
        <f>COUNTIF(Sheet3!$C:$C,Sheet1!C10977)</f>
        <v>1</v>
      </c>
      <c r="J10977">
        <f>COUNTIF(Sheet3!$C:$C,Sheet1!D10977)</f>
        <v>1</v>
      </c>
      <c r="L10977" t="str">
        <f t="shared" si="171"/>
        <v xml:space="preserve">            ('684-88-01858', '873-81-03331', '303-15-68806'),</v>
      </c>
    </row>
    <row r="10978" spans="2:12" x14ac:dyDescent="0.25">
      <c r="B10978" s="2">
        <v>6848801858</v>
      </c>
      <c r="C10978" s="2">
        <v>8738103331</v>
      </c>
      <c r="D10978" s="2">
        <v>3160463306</v>
      </c>
      <c r="E10978" s="4" t="str">
        <f>INDEX(Sheet3!B:B,MATCH(Sheet1!B10978,Sheet3!C:C,0))</f>
        <v>건일바이오팜(주)</v>
      </c>
      <c r="F10978" s="4" t="str">
        <f>INDEX(Sheet3!B:B,MATCH(Sheet1!C10978,Sheet3!C:C,0))</f>
        <v>주식회사 아소젠</v>
      </c>
      <c r="G10978" s="4" t="str">
        <f>INDEX(Sheet3!B:B,MATCH(Sheet1!D10978,Sheet3!C:C,0))</f>
        <v>유니온제이</v>
      </c>
      <c r="H10978">
        <f>COUNTIF(Sheet3!C:C,Sheet1!B10978)</f>
        <v>1</v>
      </c>
      <c r="I10978">
        <f>COUNTIF(Sheet3!$C:$C,Sheet1!C10978)</f>
        <v>1</v>
      </c>
      <c r="J10978">
        <f>COUNTIF(Sheet3!$C:$C,Sheet1!D10978)</f>
        <v>1</v>
      </c>
      <c r="L10978" t="str">
        <f t="shared" si="171"/>
        <v xml:space="preserve">            ('684-88-01858', '873-81-03331', '316-04-63306'),</v>
      </c>
    </row>
    <row r="10979" spans="2:12" x14ac:dyDescent="0.25">
      <c r="B10979" s="2">
        <v>6848801858</v>
      </c>
      <c r="C10979" s="2">
        <v>8738103331</v>
      </c>
      <c r="D10979" s="2">
        <v>3251202972</v>
      </c>
      <c r="E10979" s="4" t="str">
        <f>INDEX(Sheet3!B:B,MATCH(Sheet1!B10979,Sheet3!C:C,0))</f>
        <v>건일바이오팜(주)</v>
      </c>
      <c r="F10979" s="4" t="str">
        <f>INDEX(Sheet3!B:B,MATCH(Sheet1!C10979,Sheet3!C:C,0))</f>
        <v>주식회사 아소젠</v>
      </c>
      <c r="G10979" s="4" t="str">
        <f>INDEX(Sheet3!B:B,MATCH(Sheet1!D10979,Sheet3!C:C,0))</f>
        <v>아진플렛폼</v>
      </c>
      <c r="H10979">
        <f>COUNTIF(Sheet3!C:C,Sheet1!B10979)</f>
        <v>1</v>
      </c>
      <c r="I10979">
        <f>COUNTIF(Sheet3!$C:$C,Sheet1!C10979)</f>
        <v>1</v>
      </c>
      <c r="J10979">
        <f>COUNTIF(Sheet3!$C:$C,Sheet1!D10979)</f>
        <v>1</v>
      </c>
      <c r="L10979" t="str">
        <f t="shared" si="171"/>
        <v xml:space="preserve">            ('684-88-01858', '873-81-03331', '325-12-02972'),</v>
      </c>
    </row>
    <row r="10980" spans="2:12" x14ac:dyDescent="0.25">
      <c r="B10980" s="2">
        <v>6848801858</v>
      </c>
      <c r="C10980" s="2">
        <v>8738103331</v>
      </c>
      <c r="D10980" s="2">
        <v>3311201885</v>
      </c>
      <c r="E10980" s="4" t="str">
        <f>INDEX(Sheet3!B:B,MATCH(Sheet1!B10980,Sheet3!C:C,0))</f>
        <v>건일바이오팜(주)</v>
      </c>
      <c r="F10980" s="4" t="str">
        <f>INDEX(Sheet3!B:B,MATCH(Sheet1!C10980,Sheet3!C:C,0))</f>
        <v>주식회사 아소젠</v>
      </c>
      <c r="G10980" s="4" t="str">
        <f>INDEX(Sheet3!B:B,MATCH(Sheet1!D10980,Sheet3!C:C,0))</f>
        <v>제이스트레이트</v>
      </c>
      <c r="H10980">
        <f>COUNTIF(Sheet3!C:C,Sheet1!B10980)</f>
        <v>1</v>
      </c>
      <c r="I10980">
        <f>COUNTIF(Sheet3!$C:$C,Sheet1!C10980)</f>
        <v>1</v>
      </c>
      <c r="J10980">
        <f>COUNTIF(Sheet3!$C:$C,Sheet1!D10980)</f>
        <v>1</v>
      </c>
      <c r="L10980" t="str">
        <f t="shared" si="171"/>
        <v xml:space="preserve">            ('684-88-01858', '873-81-03331', '331-12-01885'),</v>
      </c>
    </row>
    <row r="10981" spans="2:12" x14ac:dyDescent="0.25">
      <c r="B10981" s="2">
        <v>6848801858</v>
      </c>
      <c r="C10981" s="2">
        <v>8738103331</v>
      </c>
      <c r="D10981" s="2">
        <v>3356000517</v>
      </c>
      <c r="E10981" s="4" t="str">
        <f>INDEX(Sheet3!B:B,MATCH(Sheet1!B10981,Sheet3!C:C,0))</f>
        <v>건일바이오팜(주)</v>
      </c>
      <c r="F10981" s="4" t="str">
        <f>INDEX(Sheet3!B:B,MATCH(Sheet1!C10981,Sheet3!C:C,0))</f>
        <v>주식회사 아소젠</v>
      </c>
      <c r="G10981" s="4" t="str">
        <f>INDEX(Sheet3!B:B,MATCH(Sheet1!D10981,Sheet3!C:C,0))</f>
        <v>준메디컬</v>
      </c>
      <c r="H10981">
        <f>COUNTIF(Sheet3!C:C,Sheet1!B10981)</f>
        <v>1</v>
      </c>
      <c r="I10981">
        <f>COUNTIF(Sheet3!$C:$C,Sheet1!C10981)</f>
        <v>1</v>
      </c>
      <c r="J10981">
        <f>COUNTIF(Sheet3!$C:$C,Sheet1!D10981)</f>
        <v>1</v>
      </c>
      <c r="L10981" t="str">
        <f t="shared" si="171"/>
        <v xml:space="preserve">            ('684-88-01858', '873-81-03331', '335-60-00517'),</v>
      </c>
    </row>
    <row r="10982" spans="2:12" x14ac:dyDescent="0.25">
      <c r="B10982" s="2">
        <v>6848801858</v>
      </c>
      <c r="C10982" s="2">
        <v>8738103331</v>
      </c>
      <c r="D10982" s="2">
        <v>3383301300</v>
      </c>
      <c r="E10982" s="4" t="str">
        <f>INDEX(Sheet3!B:B,MATCH(Sheet1!B10982,Sheet3!C:C,0))</f>
        <v>건일바이오팜(주)</v>
      </c>
      <c r="F10982" s="4" t="str">
        <f>INDEX(Sheet3!B:B,MATCH(Sheet1!C10982,Sheet3!C:C,0))</f>
        <v>주식회사 아소젠</v>
      </c>
      <c r="G10982" s="4" t="str">
        <f>INDEX(Sheet3!B:B,MATCH(Sheet1!D10982,Sheet3!C:C,0))</f>
        <v>주주</v>
      </c>
      <c r="H10982">
        <f>COUNTIF(Sheet3!C:C,Sheet1!B10982)</f>
        <v>1</v>
      </c>
      <c r="I10982">
        <f>COUNTIF(Sheet3!$C:$C,Sheet1!C10982)</f>
        <v>1</v>
      </c>
      <c r="J10982">
        <f>COUNTIF(Sheet3!$C:$C,Sheet1!D10982)</f>
        <v>1</v>
      </c>
      <c r="L10982" t="str">
        <f t="shared" si="171"/>
        <v xml:space="preserve">            ('684-88-01858', '873-81-03331', '338-33-01300'),</v>
      </c>
    </row>
    <row r="10983" spans="2:12" x14ac:dyDescent="0.25">
      <c r="B10983" s="2">
        <v>6848801858</v>
      </c>
      <c r="C10983" s="2">
        <v>8738103331</v>
      </c>
      <c r="D10983" s="2">
        <v>3410803296</v>
      </c>
      <c r="E10983" s="4" t="str">
        <f>INDEX(Sheet3!B:B,MATCH(Sheet1!B10983,Sheet3!C:C,0))</f>
        <v>건일바이오팜(주)</v>
      </c>
      <c r="F10983" s="4" t="str">
        <f>INDEX(Sheet3!B:B,MATCH(Sheet1!C10983,Sheet3!C:C,0))</f>
        <v>주식회사 아소젠</v>
      </c>
      <c r="G10983" s="4" t="str">
        <f>INDEX(Sheet3!B:B,MATCH(Sheet1!D10983,Sheet3!C:C,0))</f>
        <v>지에이치팜</v>
      </c>
      <c r="H10983">
        <f>COUNTIF(Sheet3!C:C,Sheet1!B10983)</f>
        <v>1</v>
      </c>
      <c r="I10983">
        <f>COUNTIF(Sheet3!$C:$C,Sheet1!C10983)</f>
        <v>1</v>
      </c>
      <c r="J10983">
        <f>COUNTIF(Sheet3!$C:$C,Sheet1!D10983)</f>
        <v>1</v>
      </c>
      <c r="L10983" t="str">
        <f t="shared" si="171"/>
        <v xml:space="preserve">            ('684-88-01858', '873-81-03331', '341-08-03296'),</v>
      </c>
    </row>
    <row r="10984" spans="2:12" x14ac:dyDescent="0.25">
      <c r="B10984" s="2">
        <v>6848801858</v>
      </c>
      <c r="C10984" s="2">
        <v>8738103331</v>
      </c>
      <c r="D10984" s="2">
        <v>3430403052</v>
      </c>
      <c r="E10984" s="4" t="str">
        <f>INDEX(Sheet3!B:B,MATCH(Sheet1!B10984,Sheet3!C:C,0))</f>
        <v>건일바이오팜(주)</v>
      </c>
      <c r="F10984" s="4" t="str">
        <f>INDEX(Sheet3!B:B,MATCH(Sheet1!C10984,Sheet3!C:C,0))</f>
        <v>주식회사 아소젠</v>
      </c>
      <c r="G10984" s="4" t="str">
        <f>INDEX(Sheet3!B:B,MATCH(Sheet1!D10984,Sheet3!C:C,0))</f>
        <v>소진</v>
      </c>
      <c r="H10984">
        <f>COUNTIF(Sheet3!C:C,Sheet1!B10984)</f>
        <v>1</v>
      </c>
      <c r="I10984">
        <f>COUNTIF(Sheet3!$C:$C,Sheet1!C10984)</f>
        <v>1</v>
      </c>
      <c r="J10984">
        <f>COUNTIF(Sheet3!$C:$C,Sheet1!D10984)</f>
        <v>1</v>
      </c>
      <c r="L10984" t="str">
        <f t="shared" si="171"/>
        <v xml:space="preserve">            ('684-88-01858', '873-81-03331', '343-04-03052'),</v>
      </c>
    </row>
    <row r="10985" spans="2:12" x14ac:dyDescent="0.25">
      <c r="B10985" s="2">
        <v>6848801858</v>
      </c>
      <c r="C10985" s="2">
        <v>8738103331</v>
      </c>
      <c r="D10985" s="2">
        <v>3433201590</v>
      </c>
      <c r="E10985" s="4" t="str">
        <f>INDEX(Sheet3!B:B,MATCH(Sheet1!B10985,Sheet3!C:C,0))</f>
        <v>건일바이오팜(주)</v>
      </c>
      <c r="F10985" s="4" t="str">
        <f>INDEX(Sheet3!B:B,MATCH(Sheet1!C10985,Sheet3!C:C,0))</f>
        <v>주식회사 아소젠</v>
      </c>
      <c r="G10985" s="4" t="str">
        <f>INDEX(Sheet3!B:B,MATCH(Sheet1!D10985,Sheet3!C:C,0))</f>
        <v>제이엠메디칼</v>
      </c>
      <c r="H10985">
        <f>COUNTIF(Sheet3!C:C,Sheet1!B10985)</f>
        <v>1</v>
      </c>
      <c r="I10985">
        <f>COUNTIF(Sheet3!$C:$C,Sheet1!C10985)</f>
        <v>1</v>
      </c>
      <c r="J10985">
        <f>COUNTIF(Sheet3!$C:$C,Sheet1!D10985)</f>
        <v>1</v>
      </c>
      <c r="L10985" t="str">
        <f t="shared" si="171"/>
        <v xml:space="preserve">            ('684-88-01858', '873-81-03331', '343-32-01590'),</v>
      </c>
    </row>
    <row r="10986" spans="2:12" x14ac:dyDescent="0.25">
      <c r="B10986" s="2">
        <v>6848801858</v>
      </c>
      <c r="C10986" s="2">
        <v>8738103331</v>
      </c>
      <c r="D10986" s="2">
        <v>3446300531</v>
      </c>
      <c r="E10986" s="4" t="str">
        <f>INDEX(Sheet3!B:B,MATCH(Sheet1!B10986,Sheet3!C:C,0))</f>
        <v>건일바이오팜(주)</v>
      </c>
      <c r="F10986" s="4" t="str">
        <f>INDEX(Sheet3!B:B,MATCH(Sheet1!C10986,Sheet3!C:C,0))</f>
        <v>주식회사 아소젠</v>
      </c>
      <c r="G10986" s="4" t="str">
        <f>INDEX(Sheet3!B:B,MATCH(Sheet1!D10986,Sheet3!C:C,0))</f>
        <v>마스 글로벌(M.A.S global)</v>
      </c>
      <c r="H10986">
        <f>COUNTIF(Sheet3!C:C,Sheet1!B10986)</f>
        <v>1</v>
      </c>
      <c r="I10986">
        <f>COUNTIF(Sheet3!$C:$C,Sheet1!C10986)</f>
        <v>1</v>
      </c>
      <c r="J10986">
        <f>COUNTIF(Sheet3!$C:$C,Sheet1!D10986)</f>
        <v>1</v>
      </c>
      <c r="L10986" t="str">
        <f t="shared" si="171"/>
        <v xml:space="preserve">            ('684-88-01858', '873-81-03331', '344-63-00531'),</v>
      </c>
    </row>
    <row r="10987" spans="2:12" x14ac:dyDescent="0.25">
      <c r="B10987" s="2">
        <v>6848801858</v>
      </c>
      <c r="C10987" s="2">
        <v>8738103331</v>
      </c>
      <c r="D10987" s="2">
        <v>3453401571</v>
      </c>
      <c r="E10987" s="4" t="str">
        <f>INDEX(Sheet3!B:B,MATCH(Sheet1!B10987,Sheet3!C:C,0))</f>
        <v>건일바이오팜(주)</v>
      </c>
      <c r="F10987" s="4" t="str">
        <f>INDEX(Sheet3!B:B,MATCH(Sheet1!C10987,Sheet3!C:C,0))</f>
        <v>주식회사 아소젠</v>
      </c>
      <c r="G10987" s="4" t="str">
        <f>INDEX(Sheet3!B:B,MATCH(Sheet1!D10987,Sheet3!C:C,0))</f>
        <v>디씨팜</v>
      </c>
      <c r="H10987">
        <f>COUNTIF(Sheet3!C:C,Sheet1!B10987)</f>
        <v>1</v>
      </c>
      <c r="I10987">
        <f>COUNTIF(Sheet3!$C:$C,Sheet1!C10987)</f>
        <v>1</v>
      </c>
      <c r="J10987">
        <f>COUNTIF(Sheet3!$C:$C,Sheet1!D10987)</f>
        <v>1</v>
      </c>
      <c r="L10987" t="str">
        <f t="shared" si="171"/>
        <v xml:space="preserve">            ('684-88-01858', '873-81-03331', '345-34-01571'),</v>
      </c>
    </row>
    <row r="10988" spans="2:12" x14ac:dyDescent="0.25">
      <c r="B10988" s="2">
        <v>6848801858</v>
      </c>
      <c r="C10988" s="2">
        <v>8738103331</v>
      </c>
      <c r="D10988" s="2">
        <v>3528702759</v>
      </c>
      <c r="E10988" s="4" t="str">
        <f>INDEX(Sheet3!B:B,MATCH(Sheet1!B10988,Sheet3!C:C,0))</f>
        <v>건일바이오팜(주)</v>
      </c>
      <c r="F10988" s="4" t="str">
        <f>INDEX(Sheet3!B:B,MATCH(Sheet1!C10988,Sheet3!C:C,0))</f>
        <v>주식회사 아소젠</v>
      </c>
      <c r="G10988" s="4" t="str">
        <f>INDEX(Sheet3!B:B,MATCH(Sheet1!D10988,Sheet3!C:C,0))</f>
        <v>주식회사 에이치팜</v>
      </c>
      <c r="H10988">
        <f>COUNTIF(Sheet3!C:C,Sheet1!B10988)</f>
        <v>1</v>
      </c>
      <c r="I10988">
        <f>COUNTIF(Sheet3!$C:$C,Sheet1!C10988)</f>
        <v>1</v>
      </c>
      <c r="J10988">
        <f>COUNTIF(Sheet3!$C:$C,Sheet1!D10988)</f>
        <v>1</v>
      </c>
      <c r="L10988" t="str">
        <f t="shared" si="171"/>
        <v xml:space="preserve">            ('684-88-01858', '873-81-03331', '352-87-02759'),</v>
      </c>
    </row>
    <row r="10989" spans="2:12" x14ac:dyDescent="0.25">
      <c r="B10989" s="2">
        <v>6848801858</v>
      </c>
      <c r="C10989" s="2">
        <v>8738103331</v>
      </c>
      <c r="D10989" s="2">
        <v>3532701555</v>
      </c>
      <c r="E10989" s="4" t="str">
        <f>INDEX(Sheet3!B:B,MATCH(Sheet1!B10989,Sheet3!C:C,0))</f>
        <v>건일바이오팜(주)</v>
      </c>
      <c r="F10989" s="4" t="str">
        <f>INDEX(Sheet3!B:B,MATCH(Sheet1!C10989,Sheet3!C:C,0))</f>
        <v>주식회사 아소젠</v>
      </c>
      <c r="G10989" s="4" t="str">
        <f>INDEX(Sheet3!B:B,MATCH(Sheet1!D10989,Sheet3!C:C,0))</f>
        <v>에이치홀딩스</v>
      </c>
      <c r="H10989">
        <f>COUNTIF(Sheet3!C:C,Sheet1!B10989)</f>
        <v>1</v>
      </c>
      <c r="I10989">
        <f>COUNTIF(Sheet3!$C:$C,Sheet1!C10989)</f>
        <v>1</v>
      </c>
      <c r="J10989">
        <f>COUNTIF(Sheet3!$C:$C,Sheet1!D10989)</f>
        <v>1</v>
      </c>
      <c r="L10989" t="str">
        <f t="shared" si="171"/>
        <v xml:space="preserve">            ('684-88-01858', '873-81-03331', '353-27-01555'),</v>
      </c>
    </row>
    <row r="10990" spans="2:12" x14ac:dyDescent="0.25">
      <c r="B10990" s="2">
        <v>6848801858</v>
      </c>
      <c r="C10990" s="2">
        <v>8738103331</v>
      </c>
      <c r="D10990" s="2">
        <v>3538602599</v>
      </c>
      <c r="E10990" s="4" t="str">
        <f>INDEX(Sheet3!B:B,MATCH(Sheet1!B10990,Sheet3!C:C,0))</f>
        <v>건일바이오팜(주)</v>
      </c>
      <c r="F10990" s="4" t="str">
        <f>INDEX(Sheet3!B:B,MATCH(Sheet1!C10990,Sheet3!C:C,0))</f>
        <v>주식회사 아소젠</v>
      </c>
      <c r="G10990" s="4" t="str">
        <f>INDEX(Sheet3!B:B,MATCH(Sheet1!D10990,Sheet3!C:C,0))</f>
        <v>폴진인더스트리</v>
      </c>
      <c r="H10990">
        <f>COUNTIF(Sheet3!C:C,Sheet1!B10990)</f>
        <v>1</v>
      </c>
      <c r="I10990">
        <f>COUNTIF(Sheet3!$C:$C,Sheet1!C10990)</f>
        <v>1</v>
      </c>
      <c r="J10990">
        <f>COUNTIF(Sheet3!$C:$C,Sheet1!D10990)</f>
        <v>1</v>
      </c>
      <c r="L10990" t="str">
        <f t="shared" si="171"/>
        <v xml:space="preserve">            ('684-88-01858', '873-81-03331', '353-86-02599'),</v>
      </c>
    </row>
    <row r="10991" spans="2:12" x14ac:dyDescent="0.25">
      <c r="B10991" s="2">
        <v>6848801858</v>
      </c>
      <c r="C10991" s="2">
        <v>8738103331</v>
      </c>
      <c r="D10991" s="2">
        <v>3621102751</v>
      </c>
      <c r="E10991" s="4" t="str">
        <f>INDEX(Sheet3!B:B,MATCH(Sheet1!B10991,Sheet3!C:C,0))</f>
        <v>건일바이오팜(주)</v>
      </c>
      <c r="F10991" s="4" t="str">
        <f>INDEX(Sheet3!B:B,MATCH(Sheet1!C10991,Sheet3!C:C,0))</f>
        <v>주식회사 아소젠</v>
      </c>
      <c r="G10991" s="4" t="str">
        <f>INDEX(Sheet3!B:B,MATCH(Sheet1!D10991,Sheet3!C:C,0))</f>
        <v>뉴팜</v>
      </c>
      <c r="H10991">
        <f>COUNTIF(Sheet3!C:C,Sheet1!B10991)</f>
        <v>1</v>
      </c>
      <c r="I10991">
        <f>COUNTIF(Sheet3!$C:$C,Sheet1!C10991)</f>
        <v>1</v>
      </c>
      <c r="J10991">
        <f>COUNTIF(Sheet3!$C:$C,Sheet1!D10991)</f>
        <v>1</v>
      </c>
      <c r="L10991" t="str">
        <f t="shared" si="171"/>
        <v xml:space="preserve">            ('684-88-01858', '873-81-03331', '362-11-02751'),</v>
      </c>
    </row>
    <row r="10992" spans="2:12" x14ac:dyDescent="0.25">
      <c r="B10992" s="2">
        <v>6848801858</v>
      </c>
      <c r="C10992" s="2">
        <v>8738103331</v>
      </c>
      <c r="D10992" s="2">
        <v>3660102583</v>
      </c>
      <c r="E10992" s="4" t="str">
        <f>INDEX(Sheet3!B:B,MATCH(Sheet1!B10992,Sheet3!C:C,0))</f>
        <v>건일바이오팜(주)</v>
      </c>
      <c r="F10992" s="4" t="str">
        <f>INDEX(Sheet3!B:B,MATCH(Sheet1!C10992,Sheet3!C:C,0))</f>
        <v>주식회사 아소젠</v>
      </c>
      <c r="G10992" s="4" t="str">
        <f>INDEX(Sheet3!B:B,MATCH(Sheet1!D10992,Sheet3!C:C,0))</f>
        <v>탑온코리아</v>
      </c>
      <c r="H10992">
        <f>COUNTIF(Sheet3!C:C,Sheet1!B10992)</f>
        <v>1</v>
      </c>
      <c r="I10992">
        <f>COUNTIF(Sheet3!$C:$C,Sheet1!C10992)</f>
        <v>1</v>
      </c>
      <c r="J10992">
        <f>COUNTIF(Sheet3!$C:$C,Sheet1!D10992)</f>
        <v>1</v>
      </c>
      <c r="L10992" t="str">
        <f t="shared" si="171"/>
        <v xml:space="preserve">            ('684-88-01858', '873-81-03331', '366-01-02583'),</v>
      </c>
    </row>
    <row r="10993" spans="2:12" x14ac:dyDescent="0.25">
      <c r="B10993" s="2">
        <v>6848801858</v>
      </c>
      <c r="C10993" s="2">
        <v>8738103331</v>
      </c>
      <c r="D10993" s="2">
        <v>3763701159</v>
      </c>
      <c r="E10993" s="4" t="str">
        <f>INDEX(Sheet3!B:B,MATCH(Sheet1!B10993,Sheet3!C:C,0))</f>
        <v>건일바이오팜(주)</v>
      </c>
      <c r="F10993" s="4" t="str">
        <f>INDEX(Sheet3!B:B,MATCH(Sheet1!C10993,Sheet3!C:C,0))</f>
        <v>주식회사 아소젠</v>
      </c>
      <c r="G10993" s="4" t="str">
        <f>INDEX(Sheet3!B:B,MATCH(Sheet1!D10993,Sheet3!C:C,0))</f>
        <v>누드호랑이</v>
      </c>
      <c r="H10993">
        <f>COUNTIF(Sheet3!C:C,Sheet1!B10993)</f>
        <v>1</v>
      </c>
      <c r="I10993">
        <f>COUNTIF(Sheet3!$C:$C,Sheet1!C10993)</f>
        <v>1</v>
      </c>
      <c r="J10993">
        <f>COUNTIF(Sheet3!$C:$C,Sheet1!D10993)</f>
        <v>1</v>
      </c>
      <c r="L10993" t="str">
        <f t="shared" si="171"/>
        <v xml:space="preserve">            ('684-88-01858', '873-81-03331', '376-37-01159'),</v>
      </c>
    </row>
    <row r="10994" spans="2:12" x14ac:dyDescent="0.25">
      <c r="B10994" s="2">
        <v>6848801858</v>
      </c>
      <c r="C10994" s="2">
        <v>8738103331</v>
      </c>
      <c r="D10994" s="2">
        <v>3786200110</v>
      </c>
      <c r="E10994" s="4" t="str">
        <f>INDEX(Sheet3!B:B,MATCH(Sheet1!B10994,Sheet3!C:C,0))</f>
        <v>건일바이오팜(주)</v>
      </c>
      <c r="F10994" s="4" t="str">
        <f>INDEX(Sheet3!B:B,MATCH(Sheet1!C10994,Sheet3!C:C,0))</f>
        <v>주식회사 아소젠</v>
      </c>
      <c r="G10994" s="4" t="str">
        <f>INDEX(Sheet3!B:B,MATCH(Sheet1!D10994,Sheet3!C:C,0))</f>
        <v>성현팜</v>
      </c>
      <c r="H10994">
        <f>COUNTIF(Sheet3!C:C,Sheet1!B10994)</f>
        <v>1</v>
      </c>
      <c r="I10994">
        <f>COUNTIF(Sheet3!$C:$C,Sheet1!C10994)</f>
        <v>1</v>
      </c>
      <c r="J10994">
        <f>COUNTIF(Sheet3!$C:$C,Sheet1!D10994)</f>
        <v>1</v>
      </c>
      <c r="L10994" t="str">
        <f t="shared" si="171"/>
        <v xml:space="preserve">            ('684-88-01858', '873-81-03331', '378-62-00110'),</v>
      </c>
    </row>
    <row r="10995" spans="2:12" x14ac:dyDescent="0.25">
      <c r="B10995" s="2">
        <v>6848801858</v>
      </c>
      <c r="C10995" s="2">
        <v>8738103331</v>
      </c>
      <c r="D10995" s="2">
        <v>3904001169</v>
      </c>
      <c r="E10995" s="4" t="str">
        <f>INDEX(Sheet3!B:B,MATCH(Sheet1!B10995,Sheet3!C:C,0))</f>
        <v>건일바이오팜(주)</v>
      </c>
      <c r="F10995" s="4" t="str">
        <f>INDEX(Sheet3!B:B,MATCH(Sheet1!C10995,Sheet3!C:C,0))</f>
        <v>주식회사 아소젠</v>
      </c>
      <c r="G10995" s="4" t="str">
        <f>INDEX(Sheet3!B:B,MATCH(Sheet1!D10995,Sheet3!C:C,0))</f>
        <v>메디원</v>
      </c>
      <c r="H10995">
        <f>COUNTIF(Sheet3!C:C,Sheet1!B10995)</f>
        <v>1</v>
      </c>
      <c r="I10995">
        <f>COUNTIF(Sheet3!$C:$C,Sheet1!C10995)</f>
        <v>1</v>
      </c>
      <c r="J10995">
        <f>COUNTIF(Sheet3!$C:$C,Sheet1!D10995)</f>
        <v>1</v>
      </c>
      <c r="L10995" t="str">
        <f t="shared" si="171"/>
        <v xml:space="preserve">            ('684-88-01858', '873-81-03331', '390-40-01169'),</v>
      </c>
    </row>
    <row r="10996" spans="2:12" x14ac:dyDescent="0.25">
      <c r="B10996" s="2">
        <v>6848801858</v>
      </c>
      <c r="C10996" s="2">
        <v>8738103331</v>
      </c>
      <c r="D10996" s="2">
        <v>3938801699</v>
      </c>
      <c r="E10996" s="4" t="str">
        <f>INDEX(Sheet3!B:B,MATCH(Sheet1!B10996,Sheet3!C:C,0))</f>
        <v>건일바이오팜(주)</v>
      </c>
      <c r="F10996" s="4" t="str">
        <f>INDEX(Sheet3!B:B,MATCH(Sheet1!C10996,Sheet3!C:C,0))</f>
        <v>주식회사 아소젠</v>
      </c>
      <c r="G10996" s="4" t="str">
        <f>INDEX(Sheet3!B:B,MATCH(Sheet1!D10996,Sheet3!C:C,0))</f>
        <v>주식회사 탬퍼스</v>
      </c>
      <c r="H10996">
        <f>COUNTIF(Sheet3!C:C,Sheet1!B10996)</f>
        <v>1</v>
      </c>
      <c r="I10996">
        <f>COUNTIF(Sheet3!$C:$C,Sheet1!C10996)</f>
        <v>1</v>
      </c>
      <c r="J10996">
        <f>COUNTIF(Sheet3!$C:$C,Sheet1!D10996)</f>
        <v>1</v>
      </c>
      <c r="L10996" t="str">
        <f t="shared" si="171"/>
        <v xml:space="preserve">            ('684-88-01858', '873-81-03331', '393-88-01699'),</v>
      </c>
    </row>
    <row r="10997" spans="2:12" x14ac:dyDescent="0.25">
      <c r="B10997" s="2">
        <v>6848801858</v>
      </c>
      <c r="C10997" s="2">
        <v>8738103331</v>
      </c>
      <c r="D10997" s="2">
        <v>4038802603</v>
      </c>
      <c r="E10997" s="4" t="str">
        <f>INDEX(Sheet3!B:B,MATCH(Sheet1!B10997,Sheet3!C:C,0))</f>
        <v>건일바이오팜(주)</v>
      </c>
      <c r="F10997" s="4" t="str">
        <f>INDEX(Sheet3!B:B,MATCH(Sheet1!C10997,Sheet3!C:C,0))</f>
        <v>주식회사 아소젠</v>
      </c>
      <c r="G10997" s="4" t="str">
        <f>INDEX(Sheet3!B:B,MATCH(Sheet1!D10997,Sheet3!C:C,0))</f>
        <v>주식회사 엘투씨메디컬</v>
      </c>
      <c r="H10997">
        <f>COUNTIF(Sheet3!C:C,Sheet1!B10997)</f>
        <v>1</v>
      </c>
      <c r="I10997">
        <f>COUNTIF(Sheet3!$C:$C,Sheet1!C10997)</f>
        <v>1</v>
      </c>
      <c r="J10997">
        <f>COUNTIF(Sheet3!$C:$C,Sheet1!D10997)</f>
        <v>1</v>
      </c>
      <c r="L10997" t="str">
        <f t="shared" si="171"/>
        <v xml:space="preserve">            ('684-88-01858', '873-81-03331', '403-88-02603'),</v>
      </c>
    </row>
    <row r="10998" spans="2:12" x14ac:dyDescent="0.25">
      <c r="B10998" s="2">
        <v>6848801858</v>
      </c>
      <c r="C10998" s="2">
        <v>8738103331</v>
      </c>
      <c r="D10998" s="2">
        <v>4096700495</v>
      </c>
      <c r="E10998" s="4" t="str">
        <f>INDEX(Sheet3!B:B,MATCH(Sheet1!B10998,Sheet3!C:C,0))</f>
        <v>건일바이오팜(주)</v>
      </c>
      <c r="F10998" s="4" t="str">
        <f>INDEX(Sheet3!B:B,MATCH(Sheet1!C10998,Sheet3!C:C,0))</f>
        <v>주식회사 아소젠</v>
      </c>
      <c r="G10998" s="4" t="str">
        <f>INDEX(Sheet3!B:B,MATCH(Sheet1!D10998,Sheet3!C:C,0))</f>
        <v>코어스파인</v>
      </c>
      <c r="H10998">
        <f>COUNTIF(Sheet3!C:C,Sheet1!B10998)</f>
        <v>1</v>
      </c>
      <c r="I10998">
        <f>COUNTIF(Sheet3!$C:$C,Sheet1!C10998)</f>
        <v>1</v>
      </c>
      <c r="J10998">
        <f>COUNTIF(Sheet3!$C:$C,Sheet1!D10998)</f>
        <v>1</v>
      </c>
      <c r="L10998" t="str">
        <f t="shared" si="171"/>
        <v xml:space="preserve">            ('684-88-01858', '873-81-03331', '409-67-00495'),</v>
      </c>
    </row>
    <row r="10999" spans="2:12" x14ac:dyDescent="0.25">
      <c r="B10999" s="2">
        <v>6848801858</v>
      </c>
      <c r="C10999" s="2">
        <v>8738103331</v>
      </c>
      <c r="D10999" s="2">
        <v>4113191457</v>
      </c>
      <c r="E10999" s="4" t="str">
        <f>INDEX(Sheet3!B:B,MATCH(Sheet1!B10999,Sheet3!C:C,0))</f>
        <v>건일바이오팜(주)</v>
      </c>
      <c r="F10999" s="4" t="str">
        <f>INDEX(Sheet3!B:B,MATCH(Sheet1!C10999,Sheet3!C:C,0))</f>
        <v>주식회사 아소젠</v>
      </c>
      <c r="G10999" s="4" t="str">
        <f>INDEX(Sheet3!B:B,MATCH(Sheet1!D10999,Sheet3!C:C,0))</f>
        <v>마이메디(MYMEDI)</v>
      </c>
      <c r="H10999">
        <f>COUNTIF(Sheet3!C:C,Sheet1!B10999)</f>
        <v>1</v>
      </c>
      <c r="I10999">
        <f>COUNTIF(Sheet3!$C:$C,Sheet1!C10999)</f>
        <v>1</v>
      </c>
      <c r="J10999">
        <f>COUNTIF(Sheet3!$C:$C,Sheet1!D10999)</f>
        <v>1</v>
      </c>
      <c r="L10999" t="str">
        <f t="shared" si="171"/>
        <v xml:space="preserve">            ('684-88-01858', '873-81-03331', '411-31-91457'),</v>
      </c>
    </row>
    <row r="11000" spans="2:12" x14ac:dyDescent="0.25">
      <c r="B11000" s="2">
        <v>6848801858</v>
      </c>
      <c r="C11000" s="2">
        <v>8738103331</v>
      </c>
      <c r="D11000" s="2">
        <v>4134800829</v>
      </c>
      <c r="E11000" s="4" t="str">
        <f>INDEX(Sheet3!B:B,MATCH(Sheet1!B11000,Sheet3!C:C,0))</f>
        <v>건일바이오팜(주)</v>
      </c>
      <c r="F11000" s="4" t="str">
        <f>INDEX(Sheet3!B:B,MATCH(Sheet1!C11000,Sheet3!C:C,0))</f>
        <v>주식회사 아소젠</v>
      </c>
      <c r="G11000" s="4" t="str">
        <f>INDEX(Sheet3!B:B,MATCH(Sheet1!D11000,Sheet3!C:C,0))</f>
        <v>수지컴퍼니</v>
      </c>
      <c r="H11000">
        <f>COUNTIF(Sheet3!C:C,Sheet1!B11000)</f>
        <v>1</v>
      </c>
      <c r="I11000">
        <f>COUNTIF(Sheet3!$C:$C,Sheet1!C11000)</f>
        <v>1</v>
      </c>
      <c r="J11000">
        <f>COUNTIF(Sheet3!$C:$C,Sheet1!D11000)</f>
        <v>1</v>
      </c>
      <c r="L11000" t="str">
        <f t="shared" si="171"/>
        <v xml:space="preserve">            ('684-88-01858', '873-81-03331', '413-48-00829'),</v>
      </c>
    </row>
    <row r="11001" spans="2:12" x14ac:dyDescent="0.25">
      <c r="B11001" s="2">
        <v>6848801858</v>
      </c>
      <c r="C11001" s="2">
        <v>8738103331</v>
      </c>
      <c r="D11001" s="2">
        <v>4148108516</v>
      </c>
      <c r="E11001" s="4" t="str">
        <f>INDEX(Sheet3!B:B,MATCH(Sheet1!B11001,Sheet3!C:C,0))</f>
        <v>건일바이오팜(주)</v>
      </c>
      <c r="F11001" s="4" t="str">
        <f>INDEX(Sheet3!B:B,MATCH(Sheet1!C11001,Sheet3!C:C,0))</f>
        <v>주식회사 아소젠</v>
      </c>
      <c r="G11001" s="4" t="str">
        <f>INDEX(Sheet3!B:B,MATCH(Sheet1!D11001,Sheet3!C:C,0))</f>
        <v>주식회사 미르팜</v>
      </c>
      <c r="H11001">
        <f>COUNTIF(Sheet3!C:C,Sheet1!B11001)</f>
        <v>1</v>
      </c>
      <c r="I11001">
        <f>COUNTIF(Sheet3!$C:$C,Sheet1!C11001)</f>
        <v>1</v>
      </c>
      <c r="J11001">
        <f>COUNTIF(Sheet3!$C:$C,Sheet1!D11001)</f>
        <v>1</v>
      </c>
      <c r="L11001" t="str">
        <f t="shared" si="171"/>
        <v xml:space="preserve">            ('684-88-01858', '873-81-03331', '414-81-08516'),</v>
      </c>
    </row>
    <row r="11002" spans="2:12" x14ac:dyDescent="0.25">
      <c r="B11002" s="2">
        <v>6848801858</v>
      </c>
      <c r="C11002" s="2">
        <v>8738103331</v>
      </c>
      <c r="D11002" s="2">
        <v>4162145022</v>
      </c>
      <c r="E11002" s="4" t="str">
        <f>INDEX(Sheet3!B:B,MATCH(Sheet1!B11002,Sheet3!C:C,0))</f>
        <v>건일바이오팜(주)</v>
      </c>
      <c r="F11002" s="4" t="str">
        <f>INDEX(Sheet3!B:B,MATCH(Sheet1!C11002,Sheet3!C:C,0))</f>
        <v>주식회사 아소젠</v>
      </c>
      <c r="G11002" s="4" t="str">
        <f>INDEX(Sheet3!B:B,MATCH(Sheet1!D11002,Sheet3!C:C,0))</f>
        <v>으뜸컨설팅</v>
      </c>
      <c r="H11002">
        <f>COUNTIF(Sheet3!C:C,Sheet1!B11002)</f>
        <v>1</v>
      </c>
      <c r="I11002">
        <f>COUNTIF(Sheet3!$C:$C,Sheet1!C11002)</f>
        <v>1</v>
      </c>
      <c r="J11002">
        <f>COUNTIF(Sheet3!$C:$C,Sheet1!D11002)</f>
        <v>1</v>
      </c>
      <c r="L11002" t="str">
        <f t="shared" si="171"/>
        <v xml:space="preserve">            ('684-88-01858', '873-81-03331', '416-21-45022'),</v>
      </c>
    </row>
    <row r="11003" spans="2:12" x14ac:dyDescent="0.25">
      <c r="B11003" s="2">
        <v>6848801858</v>
      </c>
      <c r="C11003" s="2">
        <v>8738103331</v>
      </c>
      <c r="D11003" s="2">
        <v>4292901142</v>
      </c>
      <c r="E11003" s="4" t="str">
        <f>INDEX(Sheet3!B:B,MATCH(Sheet1!B11003,Sheet3!C:C,0))</f>
        <v>건일바이오팜(주)</v>
      </c>
      <c r="F11003" s="4" t="str">
        <f>INDEX(Sheet3!B:B,MATCH(Sheet1!C11003,Sheet3!C:C,0))</f>
        <v>주식회사 아소젠</v>
      </c>
      <c r="G11003" s="4" t="str">
        <f>INDEX(Sheet3!B:B,MATCH(Sheet1!D11003,Sheet3!C:C,0))</f>
        <v>이담</v>
      </c>
      <c r="H11003">
        <f>COUNTIF(Sheet3!C:C,Sheet1!B11003)</f>
        <v>1</v>
      </c>
      <c r="I11003">
        <f>COUNTIF(Sheet3!$C:$C,Sheet1!C11003)</f>
        <v>1</v>
      </c>
      <c r="J11003">
        <f>COUNTIF(Sheet3!$C:$C,Sheet1!D11003)</f>
        <v>1</v>
      </c>
      <c r="L11003" t="str">
        <f t="shared" si="171"/>
        <v xml:space="preserve">            ('684-88-01858', '873-81-03331', '429-29-01142'),</v>
      </c>
    </row>
    <row r="11004" spans="2:12" x14ac:dyDescent="0.25">
      <c r="B11004" s="2">
        <v>6848801858</v>
      </c>
      <c r="C11004" s="2">
        <v>8738103331</v>
      </c>
      <c r="D11004" s="2">
        <v>4364001301</v>
      </c>
      <c r="E11004" s="4" t="str">
        <f>INDEX(Sheet3!B:B,MATCH(Sheet1!B11004,Sheet3!C:C,0))</f>
        <v>건일바이오팜(주)</v>
      </c>
      <c r="F11004" s="4" t="str">
        <f>INDEX(Sheet3!B:B,MATCH(Sheet1!C11004,Sheet3!C:C,0))</f>
        <v>주식회사 아소젠</v>
      </c>
      <c r="G11004" s="4" t="str">
        <f>INDEX(Sheet3!B:B,MATCH(Sheet1!D11004,Sheet3!C:C,0))</f>
        <v>세빛</v>
      </c>
      <c r="H11004">
        <f>COUNTIF(Sheet3!C:C,Sheet1!B11004)</f>
        <v>1</v>
      </c>
      <c r="I11004">
        <f>COUNTIF(Sheet3!$C:$C,Sheet1!C11004)</f>
        <v>1</v>
      </c>
      <c r="J11004">
        <f>COUNTIF(Sheet3!$C:$C,Sheet1!D11004)</f>
        <v>1</v>
      </c>
      <c r="L11004" t="str">
        <f t="shared" si="171"/>
        <v xml:space="preserve">            ('684-88-01858', '873-81-03331', '436-40-01301'),</v>
      </c>
    </row>
    <row r="11005" spans="2:12" x14ac:dyDescent="0.25">
      <c r="B11005" s="2">
        <v>6848801858</v>
      </c>
      <c r="C11005" s="2">
        <v>8738103331</v>
      </c>
      <c r="D11005" s="2">
        <v>4464600941</v>
      </c>
      <c r="E11005" s="4" t="str">
        <f>INDEX(Sheet3!B:B,MATCH(Sheet1!B11005,Sheet3!C:C,0))</f>
        <v>건일바이오팜(주)</v>
      </c>
      <c r="F11005" s="4" t="str">
        <f>INDEX(Sheet3!B:B,MATCH(Sheet1!C11005,Sheet3!C:C,0))</f>
        <v>주식회사 아소젠</v>
      </c>
      <c r="G11005" s="4" t="str">
        <f>INDEX(Sheet3!B:B,MATCH(Sheet1!D11005,Sheet3!C:C,0))</f>
        <v>제이디메디</v>
      </c>
      <c r="H11005">
        <f>COUNTIF(Sheet3!C:C,Sheet1!B11005)</f>
        <v>1</v>
      </c>
      <c r="I11005">
        <f>COUNTIF(Sheet3!$C:$C,Sheet1!C11005)</f>
        <v>1</v>
      </c>
      <c r="J11005">
        <f>COUNTIF(Sheet3!$C:$C,Sheet1!D11005)</f>
        <v>1</v>
      </c>
      <c r="L11005" t="str">
        <f t="shared" si="171"/>
        <v xml:space="preserve">            ('684-88-01858', '873-81-03331', '446-46-00941'),</v>
      </c>
    </row>
    <row r="11006" spans="2:12" x14ac:dyDescent="0.25">
      <c r="B11006" s="2">
        <v>6848801858</v>
      </c>
      <c r="C11006" s="2">
        <v>8738103331</v>
      </c>
      <c r="D11006" s="2">
        <v>4468603279</v>
      </c>
      <c r="E11006" s="4" t="str">
        <f>INDEX(Sheet3!B:B,MATCH(Sheet1!B11006,Sheet3!C:C,0))</f>
        <v>건일바이오팜(주)</v>
      </c>
      <c r="F11006" s="4" t="str">
        <f>INDEX(Sheet3!B:B,MATCH(Sheet1!C11006,Sheet3!C:C,0))</f>
        <v>주식회사 아소젠</v>
      </c>
      <c r="G11006" s="4" t="str">
        <f>INDEX(Sheet3!B:B,MATCH(Sheet1!D11006,Sheet3!C:C,0))</f>
        <v>피엘씨바이오</v>
      </c>
      <c r="H11006">
        <f>COUNTIF(Sheet3!C:C,Sheet1!B11006)</f>
        <v>1</v>
      </c>
      <c r="I11006">
        <f>COUNTIF(Sheet3!$C:$C,Sheet1!C11006)</f>
        <v>1</v>
      </c>
      <c r="J11006">
        <f>COUNTIF(Sheet3!$C:$C,Sheet1!D11006)</f>
        <v>1</v>
      </c>
      <c r="L11006" t="str">
        <f t="shared" si="171"/>
        <v xml:space="preserve">            ('684-88-01858', '873-81-03331', '446-86-03279'),</v>
      </c>
    </row>
    <row r="11007" spans="2:12" x14ac:dyDescent="0.25">
      <c r="B11007" s="2">
        <v>6848801858</v>
      </c>
      <c r="C11007" s="2">
        <v>8738103331</v>
      </c>
      <c r="D11007" s="2">
        <v>4515000523</v>
      </c>
      <c r="E11007" s="4" t="str">
        <f>INDEX(Sheet3!B:B,MATCH(Sheet1!B11007,Sheet3!C:C,0))</f>
        <v>건일바이오팜(주)</v>
      </c>
      <c r="F11007" s="4" t="str">
        <f>INDEX(Sheet3!B:B,MATCH(Sheet1!C11007,Sheet3!C:C,0))</f>
        <v>주식회사 아소젠</v>
      </c>
      <c r="G11007" s="4" t="str">
        <f>INDEX(Sheet3!B:B,MATCH(Sheet1!D11007,Sheet3!C:C,0))</f>
        <v>파인엠디</v>
      </c>
      <c r="H11007">
        <f>COUNTIF(Sheet3!C:C,Sheet1!B11007)</f>
        <v>1</v>
      </c>
      <c r="I11007">
        <f>COUNTIF(Sheet3!$C:$C,Sheet1!C11007)</f>
        <v>1</v>
      </c>
      <c r="J11007">
        <f>COUNTIF(Sheet3!$C:$C,Sheet1!D11007)</f>
        <v>1</v>
      </c>
      <c r="L11007" t="str">
        <f t="shared" si="171"/>
        <v xml:space="preserve">            ('684-88-01858', '873-81-03331', '451-50-00523'),</v>
      </c>
    </row>
    <row r="11008" spans="2:12" x14ac:dyDescent="0.25">
      <c r="B11008" s="2">
        <v>6848801858</v>
      </c>
      <c r="C11008" s="2">
        <v>8738103331</v>
      </c>
      <c r="D11008" s="2">
        <v>4561201689</v>
      </c>
      <c r="E11008" s="4" t="str">
        <f>INDEX(Sheet3!B:B,MATCH(Sheet1!B11008,Sheet3!C:C,0))</f>
        <v>건일바이오팜(주)</v>
      </c>
      <c r="F11008" s="4" t="str">
        <f>INDEX(Sheet3!B:B,MATCH(Sheet1!C11008,Sheet3!C:C,0))</f>
        <v>주식회사 아소젠</v>
      </c>
      <c r="G11008" s="4" t="str">
        <f>INDEX(Sheet3!B:B,MATCH(Sheet1!D11008,Sheet3!C:C,0))</f>
        <v>비앤제이팜</v>
      </c>
      <c r="H11008">
        <f>COUNTIF(Sheet3!C:C,Sheet1!B11008)</f>
        <v>1</v>
      </c>
      <c r="I11008">
        <f>COUNTIF(Sheet3!$C:$C,Sheet1!C11008)</f>
        <v>1</v>
      </c>
      <c r="J11008">
        <f>COUNTIF(Sheet3!$C:$C,Sheet1!D11008)</f>
        <v>1</v>
      </c>
      <c r="L11008" t="str">
        <f t="shared" si="171"/>
        <v xml:space="preserve">            ('684-88-01858', '873-81-03331', '456-12-01689'),</v>
      </c>
    </row>
    <row r="11009" spans="2:12" x14ac:dyDescent="0.25">
      <c r="B11009" s="2">
        <v>6848801858</v>
      </c>
      <c r="C11009" s="2">
        <v>8738103331</v>
      </c>
      <c r="D11009" s="2">
        <v>4588803451</v>
      </c>
      <c r="E11009" s="4" t="str">
        <f>INDEX(Sheet3!B:B,MATCH(Sheet1!B11009,Sheet3!C:C,0))</f>
        <v>건일바이오팜(주)</v>
      </c>
      <c r="F11009" s="4" t="str">
        <f>INDEX(Sheet3!B:B,MATCH(Sheet1!C11009,Sheet3!C:C,0))</f>
        <v>주식회사 아소젠</v>
      </c>
      <c r="G11009" s="4" t="str">
        <f>INDEX(Sheet3!B:B,MATCH(Sheet1!D11009,Sheet3!C:C,0))</f>
        <v>주식회사 신성메딕스</v>
      </c>
      <c r="H11009">
        <f>COUNTIF(Sheet3!C:C,Sheet1!B11009)</f>
        <v>1</v>
      </c>
      <c r="I11009">
        <f>COUNTIF(Sheet3!$C:$C,Sheet1!C11009)</f>
        <v>1</v>
      </c>
      <c r="J11009">
        <f>COUNTIF(Sheet3!$C:$C,Sheet1!D11009)</f>
        <v>1</v>
      </c>
      <c r="L11009" t="str">
        <f t="shared" si="171"/>
        <v xml:space="preserve">            ('684-88-01858', '873-81-03331', '458-88-03451'),</v>
      </c>
    </row>
    <row r="11010" spans="2:12" x14ac:dyDescent="0.25">
      <c r="B11010" s="2">
        <v>6848801858</v>
      </c>
      <c r="C11010" s="2">
        <v>8738103331</v>
      </c>
      <c r="D11010" s="2">
        <v>4780302124</v>
      </c>
      <c r="E11010" s="4" t="str">
        <f>INDEX(Sheet3!B:B,MATCH(Sheet1!B11010,Sheet3!C:C,0))</f>
        <v>건일바이오팜(주)</v>
      </c>
      <c r="F11010" s="4" t="str">
        <f>INDEX(Sheet3!B:B,MATCH(Sheet1!C11010,Sheet3!C:C,0))</f>
        <v>주식회사 아소젠</v>
      </c>
      <c r="G11010" s="4" t="str">
        <f>INDEX(Sheet3!B:B,MATCH(Sheet1!D11010,Sheet3!C:C,0))</f>
        <v>효천유통</v>
      </c>
      <c r="H11010">
        <f>COUNTIF(Sheet3!C:C,Sheet1!B11010)</f>
        <v>1</v>
      </c>
      <c r="I11010">
        <f>COUNTIF(Sheet3!$C:$C,Sheet1!C11010)</f>
        <v>1</v>
      </c>
      <c r="J11010">
        <f>COUNTIF(Sheet3!$C:$C,Sheet1!D11010)</f>
        <v>1</v>
      </c>
      <c r="L11010" t="str">
        <f t="shared" si="171"/>
        <v xml:space="preserve">            ('684-88-01858', '873-81-03331', '478-03-02124'),</v>
      </c>
    </row>
    <row r="11011" spans="2:12" x14ac:dyDescent="0.25">
      <c r="B11011" s="2">
        <v>6848801858</v>
      </c>
      <c r="C11011" s="2">
        <v>8738103331</v>
      </c>
      <c r="D11011" s="2">
        <v>5021688537</v>
      </c>
      <c r="E11011" s="4" t="str">
        <f>INDEX(Sheet3!B:B,MATCH(Sheet1!B11011,Sheet3!C:C,0))</f>
        <v>건일바이오팜(주)</v>
      </c>
      <c r="F11011" s="4" t="str">
        <f>INDEX(Sheet3!B:B,MATCH(Sheet1!C11011,Sheet3!C:C,0))</f>
        <v>주식회사 아소젠</v>
      </c>
      <c r="G11011" s="4" t="str">
        <f>INDEX(Sheet3!B:B,MATCH(Sheet1!D11011,Sheet3!C:C,0))</f>
        <v>경안약품</v>
      </c>
      <c r="H11011">
        <f>COUNTIF(Sheet3!C:C,Sheet1!B11011)</f>
        <v>1</v>
      </c>
      <c r="I11011">
        <f>COUNTIF(Sheet3!$C:$C,Sheet1!C11011)</f>
        <v>1</v>
      </c>
      <c r="J11011">
        <f>COUNTIF(Sheet3!$C:$C,Sheet1!D11011)</f>
        <v>1</v>
      </c>
      <c r="L11011" t="str">
        <f t="shared" ref="L11011:L11074" si="172">"            ('"&amp;LEFT(B11011,3)&amp;"-"&amp;MID(B11011,4,2)&amp;"-"&amp;RIGHT(B11011,5)&amp;"', '"&amp;LEFT(C11011,3)&amp;"-"&amp;MID(C11011,4,2)&amp;"-"&amp;RIGHT(C11011,5)&amp;"', '"&amp;LEFT(D11011,3)&amp;"-"&amp;MID(D11011,4,2)&amp;"-"&amp;RIGHT(D11011,5)&amp;"'),"</f>
        <v xml:space="preserve">            ('684-88-01858', '873-81-03331', '502-16-88537'),</v>
      </c>
    </row>
    <row r="11012" spans="2:12" x14ac:dyDescent="0.25">
      <c r="B11012" s="2">
        <v>6848801858</v>
      </c>
      <c r="C11012" s="2">
        <v>8738103331</v>
      </c>
      <c r="D11012" s="2">
        <v>5028614663</v>
      </c>
      <c r="E11012" s="4" t="str">
        <f>INDEX(Sheet3!B:B,MATCH(Sheet1!B11012,Sheet3!C:C,0))</f>
        <v>건일바이오팜(주)</v>
      </c>
      <c r="F11012" s="4" t="str">
        <f>INDEX(Sheet3!B:B,MATCH(Sheet1!C11012,Sheet3!C:C,0))</f>
        <v>주식회사 아소젠</v>
      </c>
      <c r="G11012" s="4" t="str">
        <f>INDEX(Sheet3!B:B,MATCH(Sheet1!D11012,Sheet3!C:C,0))</f>
        <v>(주)명성팜</v>
      </c>
      <c r="H11012">
        <f>COUNTIF(Sheet3!C:C,Sheet1!B11012)</f>
        <v>1</v>
      </c>
      <c r="I11012">
        <f>COUNTIF(Sheet3!$C:$C,Sheet1!C11012)</f>
        <v>1</v>
      </c>
      <c r="J11012">
        <f>COUNTIF(Sheet3!$C:$C,Sheet1!D11012)</f>
        <v>1</v>
      </c>
      <c r="L11012" t="str">
        <f t="shared" si="172"/>
        <v xml:space="preserve">            ('684-88-01858', '873-81-03331', '502-86-14663'),</v>
      </c>
    </row>
    <row r="11013" spans="2:12" x14ac:dyDescent="0.25">
      <c r="B11013" s="2">
        <v>6848801858</v>
      </c>
      <c r="C11013" s="2">
        <v>8738103331</v>
      </c>
      <c r="D11013" s="2">
        <v>5138603114</v>
      </c>
      <c r="E11013" s="4" t="str">
        <f>INDEX(Sheet3!B:B,MATCH(Sheet1!B11013,Sheet3!C:C,0))</f>
        <v>건일바이오팜(주)</v>
      </c>
      <c r="F11013" s="4" t="str">
        <f>INDEX(Sheet3!B:B,MATCH(Sheet1!C11013,Sheet3!C:C,0))</f>
        <v>주식회사 아소젠</v>
      </c>
      <c r="G11013" s="4" t="str">
        <f>INDEX(Sheet3!B:B,MATCH(Sheet1!D11013,Sheet3!C:C,0))</f>
        <v>주식회사성금</v>
      </c>
      <c r="H11013">
        <f>COUNTIF(Sheet3!C:C,Sheet1!B11013)</f>
        <v>1</v>
      </c>
      <c r="I11013">
        <f>COUNTIF(Sheet3!$C:$C,Sheet1!C11013)</f>
        <v>1</v>
      </c>
      <c r="J11013">
        <f>COUNTIF(Sheet3!$C:$C,Sheet1!D11013)</f>
        <v>1</v>
      </c>
      <c r="L11013" t="str">
        <f t="shared" si="172"/>
        <v xml:space="preserve">            ('684-88-01858', '873-81-03331', '513-86-03114'),</v>
      </c>
    </row>
    <row r="11014" spans="2:12" x14ac:dyDescent="0.25">
      <c r="B11014" s="2">
        <v>6848801858</v>
      </c>
      <c r="C11014" s="2">
        <v>8738103331</v>
      </c>
      <c r="D11014" s="2">
        <v>5188101149</v>
      </c>
      <c r="E11014" s="4" t="str">
        <f>INDEX(Sheet3!B:B,MATCH(Sheet1!B11014,Sheet3!C:C,0))</f>
        <v>건일바이오팜(주)</v>
      </c>
      <c r="F11014" s="4" t="str">
        <f>INDEX(Sheet3!B:B,MATCH(Sheet1!C11014,Sheet3!C:C,0))</f>
        <v>주식회사 아소젠</v>
      </c>
      <c r="G11014" s="4" t="str">
        <f>INDEX(Sheet3!B:B,MATCH(Sheet1!D11014,Sheet3!C:C,0))</f>
        <v>주식회사 로운메디텍</v>
      </c>
      <c r="H11014">
        <f>COUNTIF(Sheet3!C:C,Sheet1!B11014)</f>
        <v>1</v>
      </c>
      <c r="I11014">
        <f>COUNTIF(Sheet3!$C:$C,Sheet1!C11014)</f>
        <v>1</v>
      </c>
      <c r="J11014">
        <f>COUNTIF(Sheet3!$C:$C,Sheet1!D11014)</f>
        <v>1</v>
      </c>
      <c r="L11014" t="str">
        <f t="shared" si="172"/>
        <v xml:space="preserve">            ('684-88-01858', '873-81-03331', '518-81-01149'),</v>
      </c>
    </row>
    <row r="11015" spans="2:12" x14ac:dyDescent="0.25">
      <c r="B11015" s="2">
        <v>6848801858</v>
      </c>
      <c r="C11015" s="2">
        <v>8738103331</v>
      </c>
      <c r="D11015" s="2">
        <v>5207100649</v>
      </c>
      <c r="E11015" s="4" t="str">
        <f>INDEX(Sheet3!B:B,MATCH(Sheet1!B11015,Sheet3!C:C,0))</f>
        <v>건일바이오팜(주)</v>
      </c>
      <c r="F11015" s="4" t="str">
        <f>INDEX(Sheet3!B:B,MATCH(Sheet1!C11015,Sheet3!C:C,0))</f>
        <v>주식회사 아소젠</v>
      </c>
      <c r="G11015" s="4" t="str">
        <f>INDEX(Sheet3!B:B,MATCH(Sheet1!D11015,Sheet3!C:C,0))</f>
        <v>에이치엔엘</v>
      </c>
      <c r="H11015">
        <f>COUNTIF(Sheet3!C:C,Sheet1!B11015)</f>
        <v>1</v>
      </c>
      <c r="I11015">
        <f>COUNTIF(Sheet3!$C:$C,Sheet1!C11015)</f>
        <v>1</v>
      </c>
      <c r="J11015">
        <f>COUNTIF(Sheet3!$C:$C,Sheet1!D11015)</f>
        <v>1</v>
      </c>
      <c r="L11015" t="str">
        <f t="shared" si="172"/>
        <v xml:space="preserve">            ('684-88-01858', '873-81-03331', '520-71-00649'),</v>
      </c>
    </row>
    <row r="11016" spans="2:12" x14ac:dyDescent="0.25">
      <c r="B11016" s="2">
        <v>6848801858</v>
      </c>
      <c r="C11016" s="2">
        <v>8738103331</v>
      </c>
      <c r="D11016" s="2">
        <v>5306100614</v>
      </c>
      <c r="E11016" s="4" t="str">
        <f>INDEX(Sheet3!B:B,MATCH(Sheet1!B11016,Sheet3!C:C,0))</f>
        <v>건일바이오팜(주)</v>
      </c>
      <c r="F11016" s="4" t="str">
        <f>INDEX(Sheet3!B:B,MATCH(Sheet1!C11016,Sheet3!C:C,0))</f>
        <v>주식회사 아소젠</v>
      </c>
      <c r="G11016" s="4" t="str">
        <f>INDEX(Sheet3!B:B,MATCH(Sheet1!D11016,Sheet3!C:C,0))</f>
        <v>제이와이파마</v>
      </c>
      <c r="H11016">
        <f>COUNTIF(Sheet3!C:C,Sheet1!B11016)</f>
        <v>1</v>
      </c>
      <c r="I11016">
        <f>COUNTIF(Sheet3!$C:$C,Sheet1!C11016)</f>
        <v>1</v>
      </c>
      <c r="J11016">
        <f>COUNTIF(Sheet3!$C:$C,Sheet1!D11016)</f>
        <v>1</v>
      </c>
      <c r="L11016" t="str">
        <f t="shared" si="172"/>
        <v xml:space="preserve">            ('684-88-01858', '873-81-03331', '530-61-00614'),</v>
      </c>
    </row>
    <row r="11017" spans="2:12" x14ac:dyDescent="0.25">
      <c r="B11017" s="2">
        <v>6848801858</v>
      </c>
      <c r="C11017" s="2">
        <v>8738103331</v>
      </c>
      <c r="D11017" s="2">
        <v>5380403228</v>
      </c>
      <c r="E11017" s="4" t="str">
        <f>INDEX(Sheet3!B:B,MATCH(Sheet1!B11017,Sheet3!C:C,0))</f>
        <v>건일바이오팜(주)</v>
      </c>
      <c r="F11017" s="4" t="str">
        <f>INDEX(Sheet3!B:B,MATCH(Sheet1!C11017,Sheet3!C:C,0))</f>
        <v>주식회사 아소젠</v>
      </c>
      <c r="G11017" s="4" t="str">
        <f>INDEX(Sheet3!B:B,MATCH(Sheet1!D11017,Sheet3!C:C,0))</f>
        <v>민바이오</v>
      </c>
      <c r="H11017">
        <f>COUNTIF(Sheet3!C:C,Sheet1!B11017)</f>
        <v>1</v>
      </c>
      <c r="I11017">
        <f>COUNTIF(Sheet3!$C:$C,Sheet1!C11017)</f>
        <v>1</v>
      </c>
      <c r="J11017">
        <f>COUNTIF(Sheet3!$C:$C,Sheet1!D11017)</f>
        <v>1</v>
      </c>
      <c r="L11017" t="str">
        <f t="shared" si="172"/>
        <v xml:space="preserve">            ('684-88-01858', '873-81-03331', '538-04-03228'),</v>
      </c>
    </row>
    <row r="11018" spans="2:12" x14ac:dyDescent="0.25">
      <c r="B11018" s="2">
        <v>6848801858</v>
      </c>
      <c r="C11018" s="2">
        <v>8738103331</v>
      </c>
      <c r="D11018" s="2">
        <v>5392001451</v>
      </c>
      <c r="E11018" s="4" t="str">
        <f>INDEX(Sheet3!B:B,MATCH(Sheet1!B11018,Sheet3!C:C,0))</f>
        <v>건일바이오팜(주)</v>
      </c>
      <c r="F11018" s="4" t="str">
        <f>INDEX(Sheet3!B:B,MATCH(Sheet1!C11018,Sheet3!C:C,0))</f>
        <v>주식회사 아소젠</v>
      </c>
      <c r="G11018" s="4" t="str">
        <f>INDEX(Sheet3!B:B,MATCH(Sheet1!D11018,Sheet3!C:C,0))</f>
        <v>에스피팜</v>
      </c>
      <c r="H11018">
        <f>COUNTIF(Sheet3!C:C,Sheet1!B11018)</f>
        <v>1</v>
      </c>
      <c r="I11018">
        <f>COUNTIF(Sheet3!$C:$C,Sheet1!C11018)</f>
        <v>1</v>
      </c>
      <c r="J11018">
        <f>COUNTIF(Sheet3!$C:$C,Sheet1!D11018)</f>
        <v>1</v>
      </c>
      <c r="L11018" t="str">
        <f t="shared" si="172"/>
        <v xml:space="preserve">            ('684-88-01858', '873-81-03331', '539-20-01451'),</v>
      </c>
    </row>
    <row r="11019" spans="2:12" x14ac:dyDescent="0.25">
      <c r="B11019" s="2">
        <v>6848801858</v>
      </c>
      <c r="C11019" s="2">
        <v>8738103331</v>
      </c>
      <c r="D11019" s="2">
        <v>5578802031</v>
      </c>
      <c r="E11019" s="4" t="str">
        <f>INDEX(Sheet3!B:B,MATCH(Sheet1!B11019,Sheet3!C:C,0))</f>
        <v>건일바이오팜(주)</v>
      </c>
      <c r="F11019" s="4" t="str">
        <f>INDEX(Sheet3!B:B,MATCH(Sheet1!C11019,Sheet3!C:C,0))</f>
        <v>주식회사 아소젠</v>
      </c>
      <c r="G11019" s="4" t="str">
        <f>INDEX(Sheet3!B:B,MATCH(Sheet1!D11019,Sheet3!C:C,0))</f>
        <v>다온비앤에이치</v>
      </c>
      <c r="H11019">
        <f>COUNTIF(Sheet3!C:C,Sheet1!B11019)</f>
        <v>1</v>
      </c>
      <c r="I11019">
        <f>COUNTIF(Sheet3!$C:$C,Sheet1!C11019)</f>
        <v>1</v>
      </c>
      <c r="J11019">
        <f>COUNTIF(Sheet3!$C:$C,Sheet1!D11019)</f>
        <v>1</v>
      </c>
      <c r="L11019" t="str">
        <f t="shared" si="172"/>
        <v xml:space="preserve">            ('684-88-01858', '873-81-03331', '557-88-02031'),</v>
      </c>
    </row>
    <row r="11020" spans="2:12" x14ac:dyDescent="0.25">
      <c r="B11020" s="2">
        <v>6848801858</v>
      </c>
      <c r="C11020" s="2">
        <v>8738103331</v>
      </c>
      <c r="D11020" s="2">
        <v>5652501514</v>
      </c>
      <c r="E11020" s="4" t="str">
        <f>INDEX(Sheet3!B:B,MATCH(Sheet1!B11020,Sheet3!C:C,0))</f>
        <v>건일바이오팜(주)</v>
      </c>
      <c r="F11020" s="4" t="str">
        <f>INDEX(Sheet3!B:B,MATCH(Sheet1!C11020,Sheet3!C:C,0))</f>
        <v>주식회사 아소젠</v>
      </c>
      <c r="G11020" s="4" t="str">
        <f>INDEX(Sheet3!B:B,MATCH(Sheet1!D11020,Sheet3!C:C,0))</f>
        <v>제이엘메디파마</v>
      </c>
      <c r="H11020">
        <f>COUNTIF(Sheet3!C:C,Sheet1!B11020)</f>
        <v>1</v>
      </c>
      <c r="I11020">
        <f>COUNTIF(Sheet3!$C:$C,Sheet1!C11020)</f>
        <v>1</v>
      </c>
      <c r="J11020">
        <f>COUNTIF(Sheet3!$C:$C,Sheet1!D11020)</f>
        <v>1</v>
      </c>
      <c r="L11020" t="str">
        <f t="shared" si="172"/>
        <v xml:space="preserve">            ('684-88-01858', '873-81-03331', '565-25-01514'),</v>
      </c>
    </row>
    <row r="11021" spans="2:12" x14ac:dyDescent="0.25">
      <c r="B11021" s="2">
        <v>6848801858</v>
      </c>
      <c r="C11021" s="2">
        <v>8738103331</v>
      </c>
      <c r="D11021" s="2">
        <v>5670902412</v>
      </c>
      <c r="E11021" s="4" t="str">
        <f>INDEX(Sheet3!B:B,MATCH(Sheet1!B11021,Sheet3!C:C,0))</f>
        <v>건일바이오팜(주)</v>
      </c>
      <c r="F11021" s="4" t="str">
        <f>INDEX(Sheet3!B:B,MATCH(Sheet1!C11021,Sheet3!C:C,0))</f>
        <v>주식회사 아소젠</v>
      </c>
      <c r="G11021" s="4" t="str">
        <f>INDEX(Sheet3!B:B,MATCH(Sheet1!D11021,Sheet3!C:C,0))</f>
        <v>호영컴퍼니</v>
      </c>
      <c r="H11021">
        <f>COUNTIF(Sheet3!C:C,Sheet1!B11021)</f>
        <v>1</v>
      </c>
      <c r="I11021">
        <f>COUNTIF(Sheet3!$C:$C,Sheet1!C11021)</f>
        <v>1</v>
      </c>
      <c r="J11021">
        <f>COUNTIF(Sheet3!$C:$C,Sheet1!D11021)</f>
        <v>1</v>
      </c>
      <c r="L11021" t="str">
        <f t="shared" si="172"/>
        <v xml:space="preserve">            ('684-88-01858', '873-81-03331', '567-09-02412'),</v>
      </c>
    </row>
    <row r="11022" spans="2:12" x14ac:dyDescent="0.25">
      <c r="B11022" s="2">
        <v>6848801858</v>
      </c>
      <c r="C11022" s="2">
        <v>8738103331</v>
      </c>
      <c r="D11022" s="2">
        <v>5680101797</v>
      </c>
      <c r="E11022" s="4" t="str">
        <f>INDEX(Sheet3!B:B,MATCH(Sheet1!B11022,Sheet3!C:C,0))</f>
        <v>건일바이오팜(주)</v>
      </c>
      <c r="F11022" s="4" t="str">
        <f>INDEX(Sheet3!B:B,MATCH(Sheet1!C11022,Sheet3!C:C,0))</f>
        <v>주식회사 아소젠</v>
      </c>
      <c r="G11022" s="4" t="str">
        <f>INDEX(Sheet3!B:B,MATCH(Sheet1!D11022,Sheet3!C:C,0))</f>
        <v>수성HMM메디컬</v>
      </c>
      <c r="H11022">
        <f>COUNTIF(Sheet3!C:C,Sheet1!B11022)</f>
        <v>1</v>
      </c>
      <c r="I11022">
        <f>COUNTIF(Sheet3!$C:$C,Sheet1!C11022)</f>
        <v>1</v>
      </c>
      <c r="J11022">
        <f>COUNTIF(Sheet3!$C:$C,Sheet1!D11022)</f>
        <v>1</v>
      </c>
      <c r="L11022" t="str">
        <f t="shared" si="172"/>
        <v xml:space="preserve">            ('684-88-01858', '873-81-03331', '568-01-01797'),</v>
      </c>
    </row>
    <row r="11023" spans="2:12" x14ac:dyDescent="0.25">
      <c r="B11023" s="2">
        <v>6848801858</v>
      </c>
      <c r="C11023" s="2">
        <v>8738103331</v>
      </c>
      <c r="D11023" s="2">
        <v>5682001901</v>
      </c>
      <c r="E11023" s="4" t="str">
        <f>INDEX(Sheet3!B:B,MATCH(Sheet1!B11023,Sheet3!C:C,0))</f>
        <v>건일바이오팜(주)</v>
      </c>
      <c r="F11023" s="4" t="str">
        <f>INDEX(Sheet3!B:B,MATCH(Sheet1!C11023,Sheet3!C:C,0))</f>
        <v>주식회사 아소젠</v>
      </c>
      <c r="G11023" s="4" t="str">
        <f>INDEX(Sheet3!B:B,MATCH(Sheet1!D11023,Sheet3!C:C,0))</f>
        <v>벨피스</v>
      </c>
      <c r="H11023">
        <f>COUNTIF(Sheet3!C:C,Sheet1!B11023)</f>
        <v>1</v>
      </c>
      <c r="I11023">
        <f>COUNTIF(Sheet3!$C:$C,Sheet1!C11023)</f>
        <v>1</v>
      </c>
      <c r="J11023">
        <f>COUNTIF(Sheet3!$C:$C,Sheet1!D11023)</f>
        <v>1</v>
      </c>
      <c r="L11023" t="str">
        <f t="shared" si="172"/>
        <v xml:space="preserve">            ('684-88-01858', '873-81-03331', '568-20-01901'),</v>
      </c>
    </row>
    <row r="11024" spans="2:12" x14ac:dyDescent="0.25">
      <c r="B11024" s="2">
        <v>6848801858</v>
      </c>
      <c r="C11024" s="2">
        <v>8738103331</v>
      </c>
      <c r="D11024" s="2">
        <v>5690201934</v>
      </c>
      <c r="E11024" s="4" t="str">
        <f>INDEX(Sheet3!B:B,MATCH(Sheet1!B11024,Sheet3!C:C,0))</f>
        <v>건일바이오팜(주)</v>
      </c>
      <c r="F11024" s="4" t="str">
        <f>INDEX(Sheet3!B:B,MATCH(Sheet1!C11024,Sheet3!C:C,0))</f>
        <v>주식회사 아소젠</v>
      </c>
      <c r="G11024" s="4" t="str">
        <f>INDEX(Sheet3!B:B,MATCH(Sheet1!D11024,Sheet3!C:C,0))</f>
        <v>지솔약품</v>
      </c>
      <c r="H11024">
        <f>COUNTIF(Sheet3!C:C,Sheet1!B11024)</f>
        <v>1</v>
      </c>
      <c r="I11024">
        <f>COUNTIF(Sheet3!$C:$C,Sheet1!C11024)</f>
        <v>1</v>
      </c>
      <c r="J11024">
        <f>COUNTIF(Sheet3!$C:$C,Sheet1!D11024)</f>
        <v>1</v>
      </c>
      <c r="L11024" t="str">
        <f t="shared" si="172"/>
        <v xml:space="preserve">            ('684-88-01858', '873-81-03331', '569-02-01934'),</v>
      </c>
    </row>
    <row r="11025" spans="2:12" x14ac:dyDescent="0.25">
      <c r="B11025" s="2">
        <v>6848801858</v>
      </c>
      <c r="C11025" s="2">
        <v>8738103331</v>
      </c>
      <c r="D11025" s="2">
        <v>5698101579</v>
      </c>
      <c r="E11025" s="4" t="str">
        <f>INDEX(Sheet3!B:B,MATCH(Sheet1!B11025,Sheet3!C:C,0))</f>
        <v>건일바이오팜(주)</v>
      </c>
      <c r="F11025" s="4" t="str">
        <f>INDEX(Sheet3!B:B,MATCH(Sheet1!C11025,Sheet3!C:C,0))</f>
        <v>주식회사 아소젠</v>
      </c>
      <c r="G11025" s="4" t="str">
        <f>INDEX(Sheet3!B:B,MATCH(Sheet1!D11025,Sheet3!C:C,0))</f>
        <v>주식회사 메이미</v>
      </c>
      <c r="H11025">
        <f>COUNTIF(Sheet3!C:C,Sheet1!B11025)</f>
        <v>1</v>
      </c>
      <c r="I11025">
        <f>COUNTIF(Sheet3!$C:$C,Sheet1!C11025)</f>
        <v>1</v>
      </c>
      <c r="J11025">
        <f>COUNTIF(Sheet3!$C:$C,Sheet1!D11025)</f>
        <v>1</v>
      </c>
      <c r="L11025" t="str">
        <f t="shared" si="172"/>
        <v xml:space="preserve">            ('684-88-01858', '873-81-03331', '569-81-01579'),</v>
      </c>
    </row>
    <row r="11026" spans="2:12" x14ac:dyDescent="0.25">
      <c r="B11026" s="2">
        <v>6848801858</v>
      </c>
      <c r="C11026" s="2">
        <v>8738103331</v>
      </c>
      <c r="D11026" s="2">
        <v>5721502389</v>
      </c>
      <c r="E11026" s="4" t="str">
        <f>INDEX(Sheet3!B:B,MATCH(Sheet1!B11026,Sheet3!C:C,0))</f>
        <v>건일바이오팜(주)</v>
      </c>
      <c r="F11026" s="4" t="str">
        <f>INDEX(Sheet3!B:B,MATCH(Sheet1!C11026,Sheet3!C:C,0))</f>
        <v>주식회사 아소젠</v>
      </c>
      <c r="G11026" s="4" t="str">
        <f>INDEX(Sheet3!B:B,MATCH(Sheet1!D11026,Sheet3!C:C,0))</f>
        <v>정성메디칼</v>
      </c>
      <c r="H11026">
        <f>COUNTIF(Sheet3!C:C,Sheet1!B11026)</f>
        <v>1</v>
      </c>
      <c r="I11026">
        <f>COUNTIF(Sheet3!$C:$C,Sheet1!C11026)</f>
        <v>1</v>
      </c>
      <c r="J11026">
        <f>COUNTIF(Sheet3!$C:$C,Sheet1!D11026)</f>
        <v>1</v>
      </c>
      <c r="L11026" t="str">
        <f t="shared" si="172"/>
        <v xml:space="preserve">            ('684-88-01858', '873-81-03331', '572-15-02389'),</v>
      </c>
    </row>
    <row r="11027" spans="2:12" x14ac:dyDescent="0.25">
      <c r="B11027" s="2">
        <v>6848801858</v>
      </c>
      <c r="C11027" s="2">
        <v>8738103331</v>
      </c>
      <c r="D11027" s="2">
        <v>5861402718</v>
      </c>
      <c r="E11027" s="4" t="str">
        <f>INDEX(Sheet3!B:B,MATCH(Sheet1!B11027,Sheet3!C:C,0))</f>
        <v>건일바이오팜(주)</v>
      </c>
      <c r="F11027" s="4" t="str">
        <f>INDEX(Sheet3!B:B,MATCH(Sheet1!C11027,Sheet3!C:C,0))</f>
        <v>주식회사 아소젠</v>
      </c>
      <c r="G11027" s="4" t="str">
        <f>INDEX(Sheet3!B:B,MATCH(Sheet1!D11027,Sheet3!C:C,0))</f>
        <v>제이에스메디</v>
      </c>
      <c r="H11027">
        <f>COUNTIF(Sheet3!C:C,Sheet1!B11027)</f>
        <v>1</v>
      </c>
      <c r="I11027">
        <f>COUNTIF(Sheet3!$C:$C,Sheet1!C11027)</f>
        <v>1</v>
      </c>
      <c r="J11027">
        <f>COUNTIF(Sheet3!$C:$C,Sheet1!D11027)</f>
        <v>1</v>
      </c>
      <c r="L11027" t="str">
        <f t="shared" si="172"/>
        <v xml:space="preserve">            ('684-88-01858', '873-81-03331', '586-14-02718'),</v>
      </c>
    </row>
    <row r="11028" spans="2:12" x14ac:dyDescent="0.25">
      <c r="B11028" s="2">
        <v>6848801858</v>
      </c>
      <c r="C11028" s="2">
        <v>8738103331</v>
      </c>
      <c r="D11028" s="2">
        <v>5981502232</v>
      </c>
      <c r="E11028" s="4" t="str">
        <f>INDEX(Sheet3!B:B,MATCH(Sheet1!B11028,Sheet3!C:C,0))</f>
        <v>건일바이오팜(주)</v>
      </c>
      <c r="F11028" s="4" t="str">
        <f>INDEX(Sheet3!B:B,MATCH(Sheet1!C11028,Sheet3!C:C,0))</f>
        <v>주식회사 아소젠</v>
      </c>
      <c r="G11028" s="4" t="str">
        <f>INDEX(Sheet3!B:B,MATCH(Sheet1!D11028,Sheet3!C:C,0))</f>
        <v>미래글로벌팜</v>
      </c>
      <c r="H11028">
        <f>COUNTIF(Sheet3!C:C,Sheet1!B11028)</f>
        <v>1</v>
      </c>
      <c r="I11028">
        <f>COUNTIF(Sheet3!$C:$C,Sheet1!C11028)</f>
        <v>1</v>
      </c>
      <c r="J11028">
        <f>COUNTIF(Sheet3!$C:$C,Sheet1!D11028)</f>
        <v>1</v>
      </c>
      <c r="L11028" t="str">
        <f t="shared" si="172"/>
        <v xml:space="preserve">            ('684-88-01858', '873-81-03331', '598-15-02232'),</v>
      </c>
    </row>
    <row r="11029" spans="2:12" x14ac:dyDescent="0.25">
      <c r="B11029" s="2">
        <v>6848801858</v>
      </c>
      <c r="C11029" s="2">
        <v>8738103331</v>
      </c>
      <c r="D11029" s="2">
        <v>6213501263</v>
      </c>
      <c r="E11029" s="4" t="str">
        <f>INDEX(Sheet3!B:B,MATCH(Sheet1!B11029,Sheet3!C:C,0))</f>
        <v>건일바이오팜(주)</v>
      </c>
      <c r="F11029" s="4" t="str">
        <f>INDEX(Sheet3!B:B,MATCH(Sheet1!C11029,Sheet3!C:C,0))</f>
        <v>주식회사 아소젠</v>
      </c>
      <c r="G11029" s="4" t="str">
        <f>INDEX(Sheet3!B:B,MATCH(Sheet1!D11029,Sheet3!C:C,0))</f>
        <v>고산홀딩스</v>
      </c>
      <c r="H11029">
        <f>COUNTIF(Sheet3!C:C,Sheet1!B11029)</f>
        <v>1</v>
      </c>
      <c r="I11029">
        <f>COUNTIF(Sheet3!$C:$C,Sheet1!C11029)</f>
        <v>1</v>
      </c>
      <c r="J11029">
        <f>COUNTIF(Sheet3!$C:$C,Sheet1!D11029)</f>
        <v>1</v>
      </c>
      <c r="L11029" t="str">
        <f t="shared" si="172"/>
        <v xml:space="preserve">            ('684-88-01858', '873-81-03331', '621-35-01263'),</v>
      </c>
    </row>
    <row r="11030" spans="2:12" x14ac:dyDescent="0.25">
      <c r="B11030" s="2">
        <v>6848801858</v>
      </c>
      <c r="C11030" s="2">
        <v>8738103331</v>
      </c>
      <c r="D11030" s="2">
        <v>6356300757</v>
      </c>
      <c r="E11030" s="4" t="str">
        <f>INDEX(Sheet3!B:B,MATCH(Sheet1!B11030,Sheet3!C:C,0))</f>
        <v>건일바이오팜(주)</v>
      </c>
      <c r="F11030" s="4" t="str">
        <f>INDEX(Sheet3!B:B,MATCH(Sheet1!C11030,Sheet3!C:C,0))</f>
        <v>주식회사 아소젠</v>
      </c>
      <c r="G11030" s="4" t="str">
        <f>INDEX(Sheet3!B:B,MATCH(Sheet1!D11030,Sheet3!C:C,0))</f>
        <v>하이메디</v>
      </c>
      <c r="H11030">
        <f>COUNTIF(Sheet3!C:C,Sheet1!B11030)</f>
        <v>1</v>
      </c>
      <c r="I11030">
        <f>COUNTIF(Sheet3!$C:$C,Sheet1!C11030)</f>
        <v>1</v>
      </c>
      <c r="J11030">
        <f>COUNTIF(Sheet3!$C:$C,Sheet1!D11030)</f>
        <v>1</v>
      </c>
      <c r="L11030" t="str">
        <f t="shared" si="172"/>
        <v xml:space="preserve">            ('684-88-01858', '873-81-03331', '635-63-00757'),</v>
      </c>
    </row>
    <row r="11031" spans="2:12" x14ac:dyDescent="0.25">
      <c r="B11031" s="2">
        <v>6848801858</v>
      </c>
      <c r="C11031" s="2">
        <v>8738103331</v>
      </c>
      <c r="D11031" s="2">
        <v>6500702419</v>
      </c>
      <c r="E11031" s="4" t="str">
        <f>INDEX(Sheet3!B:B,MATCH(Sheet1!B11031,Sheet3!C:C,0))</f>
        <v>건일바이오팜(주)</v>
      </c>
      <c r="F11031" s="4" t="str">
        <f>INDEX(Sheet3!B:B,MATCH(Sheet1!C11031,Sheet3!C:C,0))</f>
        <v>주식회사 아소젠</v>
      </c>
      <c r="G11031" s="4" t="str">
        <f>INDEX(Sheet3!B:B,MATCH(Sheet1!D11031,Sheet3!C:C,0))</f>
        <v>셀메드코리아</v>
      </c>
      <c r="H11031">
        <f>COUNTIF(Sheet3!C:C,Sheet1!B11031)</f>
        <v>1</v>
      </c>
      <c r="I11031">
        <f>COUNTIF(Sheet3!$C:$C,Sheet1!C11031)</f>
        <v>1</v>
      </c>
      <c r="J11031">
        <f>COUNTIF(Sheet3!$C:$C,Sheet1!D11031)</f>
        <v>1</v>
      </c>
      <c r="L11031" t="str">
        <f t="shared" si="172"/>
        <v xml:space="preserve">            ('684-88-01858', '873-81-03331', '650-07-02419'),</v>
      </c>
    </row>
    <row r="11032" spans="2:12" x14ac:dyDescent="0.25">
      <c r="B11032" s="2">
        <v>6848801858</v>
      </c>
      <c r="C11032" s="2">
        <v>8738103331</v>
      </c>
      <c r="D11032" s="2">
        <v>6702200932</v>
      </c>
      <c r="E11032" s="4" t="str">
        <f>INDEX(Sheet3!B:B,MATCH(Sheet1!B11032,Sheet3!C:C,0))</f>
        <v>건일바이오팜(주)</v>
      </c>
      <c r="F11032" s="4" t="str">
        <f>INDEX(Sheet3!B:B,MATCH(Sheet1!C11032,Sheet3!C:C,0))</f>
        <v>주식회사 아소젠</v>
      </c>
      <c r="G11032" s="4" t="str">
        <f>INDEX(Sheet3!B:B,MATCH(Sheet1!D11032,Sheet3!C:C,0))</f>
        <v>영팜</v>
      </c>
      <c r="H11032">
        <f>COUNTIF(Sheet3!C:C,Sheet1!B11032)</f>
        <v>1</v>
      </c>
      <c r="I11032">
        <f>COUNTIF(Sheet3!$C:$C,Sheet1!C11032)</f>
        <v>1</v>
      </c>
      <c r="J11032">
        <f>COUNTIF(Sheet3!$C:$C,Sheet1!D11032)</f>
        <v>1</v>
      </c>
      <c r="L11032" t="str">
        <f t="shared" si="172"/>
        <v xml:space="preserve">            ('684-88-01858', '873-81-03331', '670-22-00932'),</v>
      </c>
    </row>
    <row r="11033" spans="2:12" x14ac:dyDescent="0.25">
      <c r="B11033" s="2">
        <v>6848801858</v>
      </c>
      <c r="C11033" s="2">
        <v>8738103331</v>
      </c>
      <c r="D11033" s="2">
        <v>6721802055</v>
      </c>
      <c r="E11033" s="4" t="str">
        <f>INDEX(Sheet3!B:B,MATCH(Sheet1!B11033,Sheet3!C:C,0))</f>
        <v>건일바이오팜(주)</v>
      </c>
      <c r="F11033" s="4" t="str">
        <f>INDEX(Sheet3!B:B,MATCH(Sheet1!C11033,Sheet3!C:C,0))</f>
        <v>주식회사 아소젠</v>
      </c>
      <c r="G11033" s="4" t="str">
        <f>INDEX(Sheet3!B:B,MATCH(Sheet1!D11033,Sheet3!C:C,0))</f>
        <v>제이디레오팜</v>
      </c>
      <c r="H11033">
        <f>COUNTIF(Sheet3!C:C,Sheet1!B11033)</f>
        <v>1</v>
      </c>
      <c r="I11033">
        <f>COUNTIF(Sheet3!$C:$C,Sheet1!C11033)</f>
        <v>1</v>
      </c>
      <c r="J11033">
        <f>COUNTIF(Sheet3!$C:$C,Sheet1!D11033)</f>
        <v>1</v>
      </c>
      <c r="L11033" t="str">
        <f t="shared" si="172"/>
        <v xml:space="preserve">            ('684-88-01858', '873-81-03331', '672-18-02055'),</v>
      </c>
    </row>
    <row r="11034" spans="2:12" x14ac:dyDescent="0.25">
      <c r="B11034" s="2">
        <v>6848801858</v>
      </c>
      <c r="C11034" s="2">
        <v>8738103331</v>
      </c>
      <c r="D11034" s="2">
        <v>6722301481</v>
      </c>
      <c r="E11034" s="4" t="str">
        <f>INDEX(Sheet3!B:B,MATCH(Sheet1!B11034,Sheet3!C:C,0))</f>
        <v>건일바이오팜(주)</v>
      </c>
      <c r="F11034" s="4" t="str">
        <f>INDEX(Sheet3!B:B,MATCH(Sheet1!C11034,Sheet3!C:C,0))</f>
        <v>주식회사 아소젠</v>
      </c>
      <c r="G11034" s="4" t="str">
        <f>INDEX(Sheet3!B:B,MATCH(Sheet1!D11034,Sheet3!C:C,0))</f>
        <v>제이앤케이</v>
      </c>
      <c r="H11034">
        <f>COUNTIF(Sheet3!C:C,Sheet1!B11034)</f>
        <v>1</v>
      </c>
      <c r="I11034">
        <f>COUNTIF(Sheet3!$C:$C,Sheet1!C11034)</f>
        <v>1</v>
      </c>
      <c r="J11034">
        <f>COUNTIF(Sheet3!$C:$C,Sheet1!D11034)</f>
        <v>1</v>
      </c>
      <c r="L11034" t="str">
        <f t="shared" si="172"/>
        <v xml:space="preserve">            ('684-88-01858', '873-81-03331', '672-23-01481'),</v>
      </c>
    </row>
    <row r="11035" spans="2:12" x14ac:dyDescent="0.25">
      <c r="B11035" s="2">
        <v>6848801858</v>
      </c>
      <c r="C11035" s="2">
        <v>8738103331</v>
      </c>
      <c r="D11035" s="2">
        <v>6830302798</v>
      </c>
      <c r="E11035" s="4" t="str">
        <f>INDEX(Sheet3!B:B,MATCH(Sheet1!B11035,Sheet3!C:C,0))</f>
        <v>건일바이오팜(주)</v>
      </c>
      <c r="F11035" s="4" t="str">
        <f>INDEX(Sheet3!B:B,MATCH(Sheet1!C11035,Sheet3!C:C,0))</f>
        <v>주식회사 아소젠</v>
      </c>
      <c r="G11035" s="4" t="str">
        <f>INDEX(Sheet3!B:B,MATCH(Sheet1!D11035,Sheet3!C:C,0))</f>
        <v>메디플러스</v>
      </c>
      <c r="H11035">
        <f>COUNTIF(Sheet3!C:C,Sheet1!B11035)</f>
        <v>1</v>
      </c>
      <c r="I11035">
        <f>COUNTIF(Sheet3!$C:$C,Sheet1!C11035)</f>
        <v>1</v>
      </c>
      <c r="J11035">
        <f>COUNTIF(Sheet3!$C:$C,Sheet1!D11035)</f>
        <v>1</v>
      </c>
      <c r="L11035" t="str">
        <f t="shared" si="172"/>
        <v xml:space="preserve">            ('684-88-01858', '873-81-03331', '683-03-02798'),</v>
      </c>
    </row>
    <row r="11036" spans="2:12" x14ac:dyDescent="0.25">
      <c r="B11036" s="2">
        <v>6848801858</v>
      </c>
      <c r="C11036" s="2">
        <v>8738103331</v>
      </c>
      <c r="D11036" s="2">
        <v>6838602578</v>
      </c>
      <c r="E11036" s="4" t="str">
        <f>INDEX(Sheet3!B:B,MATCH(Sheet1!B11036,Sheet3!C:C,0))</f>
        <v>건일바이오팜(주)</v>
      </c>
      <c r="F11036" s="4" t="str">
        <f>INDEX(Sheet3!B:B,MATCH(Sheet1!C11036,Sheet3!C:C,0))</f>
        <v>주식회사 아소젠</v>
      </c>
      <c r="G11036" s="4" t="str">
        <f>INDEX(Sheet3!B:B,MATCH(Sheet1!D11036,Sheet3!C:C,0))</f>
        <v>주식회사 라인바이오메드</v>
      </c>
      <c r="H11036">
        <f>COUNTIF(Sheet3!C:C,Sheet1!B11036)</f>
        <v>1</v>
      </c>
      <c r="I11036">
        <f>COUNTIF(Sheet3!$C:$C,Sheet1!C11036)</f>
        <v>1</v>
      </c>
      <c r="J11036">
        <f>COUNTIF(Sheet3!$C:$C,Sheet1!D11036)</f>
        <v>1</v>
      </c>
      <c r="L11036" t="str">
        <f t="shared" si="172"/>
        <v xml:space="preserve">            ('684-88-01858', '873-81-03331', '683-86-02578'),</v>
      </c>
    </row>
    <row r="11037" spans="2:12" x14ac:dyDescent="0.25">
      <c r="B11037" s="2">
        <v>6848801858</v>
      </c>
      <c r="C11037" s="2">
        <v>8738103331</v>
      </c>
      <c r="D11037" s="2">
        <v>6948103271</v>
      </c>
      <c r="E11037" s="4" t="str">
        <f>INDEX(Sheet3!B:B,MATCH(Sheet1!B11037,Sheet3!C:C,0))</f>
        <v>건일바이오팜(주)</v>
      </c>
      <c r="F11037" s="4" t="str">
        <f>INDEX(Sheet3!B:B,MATCH(Sheet1!C11037,Sheet3!C:C,0))</f>
        <v>주식회사 아소젠</v>
      </c>
      <c r="G11037" s="4" t="str">
        <f>INDEX(Sheet3!B:B,MATCH(Sheet1!D11037,Sheet3!C:C,0))</f>
        <v>드리머스컴퍼니</v>
      </c>
      <c r="H11037">
        <f>COUNTIF(Sheet3!C:C,Sheet1!B11037)</f>
        <v>1</v>
      </c>
      <c r="I11037">
        <f>COUNTIF(Sheet3!$C:$C,Sheet1!C11037)</f>
        <v>1</v>
      </c>
      <c r="J11037">
        <f>COUNTIF(Sheet3!$C:$C,Sheet1!D11037)</f>
        <v>1</v>
      </c>
      <c r="L11037" t="str">
        <f t="shared" si="172"/>
        <v xml:space="preserve">            ('684-88-01858', '873-81-03331', '694-81-03271'),</v>
      </c>
    </row>
    <row r="11038" spans="2:12" x14ac:dyDescent="0.25">
      <c r="B11038" s="2">
        <v>6848801858</v>
      </c>
      <c r="C11038" s="2">
        <v>8738103331</v>
      </c>
      <c r="D11038" s="2">
        <v>6957500204</v>
      </c>
      <c r="E11038" s="4" t="str">
        <f>INDEX(Sheet3!B:B,MATCH(Sheet1!B11038,Sheet3!C:C,0))</f>
        <v>건일바이오팜(주)</v>
      </c>
      <c r="F11038" s="4" t="str">
        <f>INDEX(Sheet3!B:B,MATCH(Sheet1!C11038,Sheet3!C:C,0))</f>
        <v>주식회사 아소젠</v>
      </c>
      <c r="G11038" s="4" t="str">
        <f>INDEX(Sheet3!B:B,MATCH(Sheet1!D11038,Sheet3!C:C,0))</f>
        <v>다올</v>
      </c>
      <c r="H11038">
        <f>COUNTIF(Sheet3!C:C,Sheet1!B11038)</f>
        <v>1</v>
      </c>
      <c r="I11038">
        <f>COUNTIF(Sheet3!$C:$C,Sheet1!C11038)</f>
        <v>1</v>
      </c>
      <c r="J11038">
        <f>COUNTIF(Sheet3!$C:$C,Sheet1!D11038)</f>
        <v>1</v>
      </c>
      <c r="L11038" t="str">
        <f t="shared" si="172"/>
        <v xml:space="preserve">            ('684-88-01858', '873-81-03331', '695-75-00204'),</v>
      </c>
    </row>
    <row r="11039" spans="2:12" x14ac:dyDescent="0.25">
      <c r="B11039" s="2">
        <v>6848801858</v>
      </c>
      <c r="C11039" s="2">
        <v>8738103331</v>
      </c>
      <c r="D11039" s="2">
        <v>6980103475</v>
      </c>
      <c r="E11039" s="4" t="str">
        <f>INDEX(Sheet3!B:B,MATCH(Sheet1!B11039,Sheet3!C:C,0))</f>
        <v>건일바이오팜(주)</v>
      </c>
      <c r="F11039" s="4" t="str">
        <f>INDEX(Sheet3!B:B,MATCH(Sheet1!C11039,Sheet3!C:C,0))</f>
        <v>주식회사 아소젠</v>
      </c>
      <c r="G11039" s="4" t="str">
        <f>INDEX(Sheet3!B:B,MATCH(Sheet1!D11039,Sheet3!C:C,0))</f>
        <v>비제이바이오</v>
      </c>
      <c r="H11039">
        <f>COUNTIF(Sheet3!C:C,Sheet1!B11039)</f>
        <v>1</v>
      </c>
      <c r="I11039">
        <f>COUNTIF(Sheet3!$C:$C,Sheet1!C11039)</f>
        <v>1</v>
      </c>
      <c r="J11039">
        <f>COUNTIF(Sheet3!$C:$C,Sheet1!D11039)</f>
        <v>1</v>
      </c>
      <c r="L11039" t="str">
        <f t="shared" si="172"/>
        <v xml:space="preserve">            ('684-88-01858', '873-81-03331', '698-01-03475'),</v>
      </c>
    </row>
    <row r="11040" spans="2:12" x14ac:dyDescent="0.25">
      <c r="B11040" s="2">
        <v>6848801858</v>
      </c>
      <c r="C11040" s="2">
        <v>8738103331</v>
      </c>
      <c r="D11040" s="2">
        <v>7138801326</v>
      </c>
      <c r="E11040" s="4" t="str">
        <f>INDEX(Sheet3!B:B,MATCH(Sheet1!B11040,Sheet3!C:C,0))</f>
        <v>건일바이오팜(주)</v>
      </c>
      <c r="F11040" s="4" t="str">
        <f>INDEX(Sheet3!B:B,MATCH(Sheet1!C11040,Sheet3!C:C,0))</f>
        <v>주식회사 아소젠</v>
      </c>
      <c r="G11040" s="4" t="str">
        <f>INDEX(Sheet3!B:B,MATCH(Sheet1!D11040,Sheet3!C:C,0))</f>
        <v>(주)팜코</v>
      </c>
      <c r="H11040">
        <f>COUNTIF(Sheet3!C:C,Sheet1!B11040)</f>
        <v>1</v>
      </c>
      <c r="I11040">
        <f>COUNTIF(Sheet3!$C:$C,Sheet1!C11040)</f>
        <v>1</v>
      </c>
      <c r="J11040">
        <f>COUNTIF(Sheet3!$C:$C,Sheet1!D11040)</f>
        <v>1</v>
      </c>
      <c r="L11040" t="str">
        <f t="shared" si="172"/>
        <v xml:space="preserve">            ('684-88-01858', '873-81-03331', '713-88-01326'),</v>
      </c>
    </row>
    <row r="11041" spans="2:12" x14ac:dyDescent="0.25">
      <c r="B11041" s="2">
        <v>6848801858</v>
      </c>
      <c r="C11041" s="2">
        <v>8738103331</v>
      </c>
      <c r="D11041" s="2">
        <v>7223800516</v>
      </c>
      <c r="E11041" s="4" t="str">
        <f>INDEX(Sheet3!B:B,MATCH(Sheet1!B11041,Sheet3!C:C,0))</f>
        <v>건일바이오팜(주)</v>
      </c>
      <c r="F11041" s="4" t="str">
        <f>INDEX(Sheet3!B:B,MATCH(Sheet1!C11041,Sheet3!C:C,0))</f>
        <v>주식회사 아소젠</v>
      </c>
      <c r="G11041" s="4" t="str">
        <f>INDEX(Sheet3!B:B,MATCH(Sheet1!D11041,Sheet3!C:C,0))</f>
        <v>주시파이</v>
      </c>
      <c r="H11041">
        <f>COUNTIF(Sheet3!C:C,Sheet1!B11041)</f>
        <v>1</v>
      </c>
      <c r="I11041">
        <f>COUNTIF(Sheet3!$C:$C,Sheet1!C11041)</f>
        <v>1</v>
      </c>
      <c r="J11041">
        <f>COUNTIF(Sheet3!$C:$C,Sheet1!D11041)</f>
        <v>1</v>
      </c>
      <c r="L11041" t="str">
        <f t="shared" si="172"/>
        <v xml:space="preserve">            ('684-88-01858', '873-81-03331', '722-38-00516'),</v>
      </c>
    </row>
    <row r="11042" spans="2:12" x14ac:dyDescent="0.25">
      <c r="B11042" s="2">
        <v>6848801858</v>
      </c>
      <c r="C11042" s="2">
        <v>8738103331</v>
      </c>
      <c r="D11042" s="2">
        <v>7418101074</v>
      </c>
      <c r="E11042" s="4" t="str">
        <f>INDEX(Sheet3!B:B,MATCH(Sheet1!B11042,Sheet3!C:C,0))</f>
        <v>건일바이오팜(주)</v>
      </c>
      <c r="F11042" s="4" t="str">
        <f>INDEX(Sheet3!B:B,MATCH(Sheet1!C11042,Sheet3!C:C,0))</f>
        <v>주식회사 아소젠</v>
      </c>
      <c r="G11042" s="4" t="str">
        <f>INDEX(Sheet3!B:B,MATCH(Sheet1!D11042,Sheet3!C:C,0))</f>
        <v>이음메디컬세일즈플랫폼 주식회사</v>
      </c>
      <c r="H11042">
        <f>COUNTIF(Sheet3!C:C,Sheet1!B11042)</f>
        <v>1</v>
      </c>
      <c r="I11042">
        <f>COUNTIF(Sheet3!$C:$C,Sheet1!C11042)</f>
        <v>1</v>
      </c>
      <c r="J11042">
        <f>COUNTIF(Sheet3!$C:$C,Sheet1!D11042)</f>
        <v>1</v>
      </c>
      <c r="L11042" t="str">
        <f t="shared" si="172"/>
        <v xml:space="preserve">            ('684-88-01858', '873-81-03331', '741-81-01074'),</v>
      </c>
    </row>
    <row r="11043" spans="2:12" x14ac:dyDescent="0.25">
      <c r="B11043" s="2">
        <v>6848801858</v>
      </c>
      <c r="C11043" s="2">
        <v>8738103331</v>
      </c>
      <c r="D11043" s="2">
        <v>7561002473</v>
      </c>
      <c r="E11043" s="4" t="str">
        <f>INDEX(Sheet3!B:B,MATCH(Sheet1!B11043,Sheet3!C:C,0))</f>
        <v>건일바이오팜(주)</v>
      </c>
      <c r="F11043" s="4" t="str">
        <f>INDEX(Sheet3!B:B,MATCH(Sheet1!C11043,Sheet3!C:C,0))</f>
        <v>주식회사 아소젠</v>
      </c>
      <c r="G11043" s="4" t="str">
        <f>INDEX(Sheet3!B:B,MATCH(Sheet1!D11043,Sheet3!C:C,0))</f>
        <v>그레이스홀딩스</v>
      </c>
      <c r="H11043">
        <f>COUNTIF(Sheet3!C:C,Sheet1!B11043)</f>
        <v>1</v>
      </c>
      <c r="I11043">
        <f>COUNTIF(Sheet3!$C:$C,Sheet1!C11043)</f>
        <v>1</v>
      </c>
      <c r="J11043">
        <f>COUNTIF(Sheet3!$C:$C,Sheet1!D11043)</f>
        <v>1</v>
      </c>
      <c r="L11043" t="str">
        <f t="shared" si="172"/>
        <v xml:space="preserve">            ('684-88-01858', '873-81-03331', '756-10-02473'),</v>
      </c>
    </row>
    <row r="11044" spans="2:12" x14ac:dyDescent="0.25">
      <c r="B11044" s="2">
        <v>6848801858</v>
      </c>
      <c r="C11044" s="2">
        <v>8738103331</v>
      </c>
      <c r="D11044" s="2">
        <v>7621301640</v>
      </c>
      <c r="E11044" s="4" t="str">
        <f>INDEX(Sheet3!B:B,MATCH(Sheet1!B11044,Sheet3!C:C,0))</f>
        <v>건일바이오팜(주)</v>
      </c>
      <c r="F11044" s="4" t="str">
        <f>INDEX(Sheet3!B:B,MATCH(Sheet1!C11044,Sheet3!C:C,0))</f>
        <v>주식회사 아소젠</v>
      </c>
      <c r="G11044" s="4" t="str">
        <f>INDEX(Sheet3!B:B,MATCH(Sheet1!D11044,Sheet3!C:C,0))</f>
        <v>씨에스</v>
      </c>
      <c r="H11044">
        <f>COUNTIF(Sheet3!C:C,Sheet1!B11044)</f>
        <v>1</v>
      </c>
      <c r="I11044">
        <f>COUNTIF(Sheet3!$C:$C,Sheet1!C11044)</f>
        <v>1</v>
      </c>
      <c r="J11044">
        <f>COUNTIF(Sheet3!$C:$C,Sheet1!D11044)</f>
        <v>1</v>
      </c>
      <c r="L11044" t="str">
        <f t="shared" si="172"/>
        <v xml:space="preserve">            ('684-88-01858', '873-81-03331', '762-13-01640'),</v>
      </c>
    </row>
    <row r="11045" spans="2:12" x14ac:dyDescent="0.25">
      <c r="B11045" s="2">
        <v>6848801858</v>
      </c>
      <c r="C11045" s="2">
        <v>8738103331</v>
      </c>
      <c r="D11045" s="2">
        <v>7627000381</v>
      </c>
      <c r="E11045" s="4" t="str">
        <f>INDEX(Sheet3!B:B,MATCH(Sheet1!B11045,Sheet3!C:C,0))</f>
        <v>건일바이오팜(주)</v>
      </c>
      <c r="F11045" s="4" t="str">
        <f>INDEX(Sheet3!B:B,MATCH(Sheet1!C11045,Sheet3!C:C,0))</f>
        <v>주식회사 아소젠</v>
      </c>
      <c r="G11045" s="4" t="str">
        <f>INDEX(Sheet3!B:B,MATCH(Sheet1!D11045,Sheet3!C:C,0))</f>
        <v>에스제이엔에이치</v>
      </c>
      <c r="H11045">
        <f>COUNTIF(Sheet3!C:C,Sheet1!B11045)</f>
        <v>1</v>
      </c>
      <c r="I11045">
        <f>COUNTIF(Sheet3!$C:$C,Sheet1!C11045)</f>
        <v>1</v>
      </c>
      <c r="J11045">
        <f>COUNTIF(Sheet3!$C:$C,Sheet1!D11045)</f>
        <v>1</v>
      </c>
      <c r="L11045" t="str">
        <f t="shared" si="172"/>
        <v xml:space="preserve">            ('684-88-01858', '873-81-03331', '762-70-00381'),</v>
      </c>
    </row>
    <row r="11046" spans="2:12" x14ac:dyDescent="0.25">
      <c r="B11046" s="2">
        <v>6848801858</v>
      </c>
      <c r="C11046" s="2">
        <v>8738103331</v>
      </c>
      <c r="D11046" s="2">
        <v>7694901150</v>
      </c>
      <c r="E11046" s="4" t="str">
        <f>INDEX(Sheet3!B:B,MATCH(Sheet1!B11046,Sheet3!C:C,0))</f>
        <v>건일바이오팜(주)</v>
      </c>
      <c r="F11046" s="4" t="str">
        <f>INDEX(Sheet3!B:B,MATCH(Sheet1!C11046,Sheet3!C:C,0))</f>
        <v>주식회사 아소젠</v>
      </c>
      <c r="G11046" s="4" t="str">
        <f>INDEX(Sheet3!B:B,MATCH(Sheet1!D11046,Sheet3!C:C,0))</f>
        <v>이지팜</v>
      </c>
      <c r="H11046">
        <f>COUNTIF(Sheet3!C:C,Sheet1!B11046)</f>
        <v>1</v>
      </c>
      <c r="I11046">
        <f>COUNTIF(Sheet3!$C:$C,Sheet1!C11046)</f>
        <v>1</v>
      </c>
      <c r="J11046">
        <f>COUNTIF(Sheet3!$C:$C,Sheet1!D11046)</f>
        <v>1</v>
      </c>
      <c r="L11046" t="str">
        <f t="shared" si="172"/>
        <v xml:space="preserve">            ('684-88-01858', '873-81-03331', '769-49-01150'),</v>
      </c>
    </row>
    <row r="11047" spans="2:12" x14ac:dyDescent="0.25">
      <c r="B11047" s="2">
        <v>6848801858</v>
      </c>
      <c r="C11047" s="2">
        <v>8738103331</v>
      </c>
      <c r="D11047" s="2">
        <v>7711401340</v>
      </c>
      <c r="E11047" s="4" t="str">
        <f>INDEX(Sheet3!B:B,MATCH(Sheet1!B11047,Sheet3!C:C,0))</f>
        <v>건일바이오팜(주)</v>
      </c>
      <c r="F11047" s="4" t="str">
        <f>INDEX(Sheet3!B:B,MATCH(Sheet1!C11047,Sheet3!C:C,0))</f>
        <v>주식회사 아소젠</v>
      </c>
      <c r="G11047" s="4" t="str">
        <f>INDEX(Sheet3!B:B,MATCH(Sheet1!D11047,Sheet3!C:C,0))</f>
        <v>에이치알솔루션</v>
      </c>
      <c r="H11047">
        <f>COUNTIF(Sheet3!C:C,Sheet1!B11047)</f>
        <v>1</v>
      </c>
      <c r="I11047">
        <f>COUNTIF(Sheet3!$C:$C,Sheet1!C11047)</f>
        <v>1</v>
      </c>
      <c r="J11047">
        <f>COUNTIF(Sheet3!$C:$C,Sheet1!D11047)</f>
        <v>1</v>
      </c>
      <c r="L11047" t="str">
        <f t="shared" si="172"/>
        <v xml:space="preserve">            ('684-88-01858', '873-81-03331', '771-14-01340'),</v>
      </c>
    </row>
    <row r="11048" spans="2:12" x14ac:dyDescent="0.25">
      <c r="B11048" s="2">
        <v>6848801858</v>
      </c>
      <c r="C11048" s="2">
        <v>8738103331</v>
      </c>
      <c r="D11048" s="2">
        <v>7800302783</v>
      </c>
      <c r="E11048" s="4" t="str">
        <f>INDEX(Sheet3!B:B,MATCH(Sheet1!B11048,Sheet3!C:C,0))</f>
        <v>건일바이오팜(주)</v>
      </c>
      <c r="F11048" s="4" t="str">
        <f>INDEX(Sheet3!B:B,MATCH(Sheet1!C11048,Sheet3!C:C,0))</f>
        <v>주식회사 아소젠</v>
      </c>
      <c r="G11048" s="4" t="str">
        <f>INDEX(Sheet3!B:B,MATCH(Sheet1!D11048,Sheet3!C:C,0))</f>
        <v>와이제이</v>
      </c>
      <c r="H11048">
        <f>COUNTIF(Sheet3!C:C,Sheet1!B11048)</f>
        <v>1</v>
      </c>
      <c r="I11048">
        <f>COUNTIF(Sheet3!$C:$C,Sheet1!C11048)</f>
        <v>1</v>
      </c>
      <c r="J11048">
        <f>COUNTIF(Sheet3!$C:$C,Sheet1!D11048)</f>
        <v>1</v>
      </c>
      <c r="L11048" t="str">
        <f t="shared" si="172"/>
        <v xml:space="preserve">            ('684-88-01858', '873-81-03331', '780-03-02783'),</v>
      </c>
    </row>
    <row r="11049" spans="2:12" x14ac:dyDescent="0.25">
      <c r="B11049" s="2">
        <v>6848801858</v>
      </c>
      <c r="C11049" s="2">
        <v>8738103331</v>
      </c>
      <c r="D11049" s="2">
        <v>7832501238</v>
      </c>
      <c r="E11049" s="4" t="str">
        <f>INDEX(Sheet3!B:B,MATCH(Sheet1!B11049,Sheet3!C:C,0))</f>
        <v>건일바이오팜(주)</v>
      </c>
      <c r="F11049" s="4" t="str">
        <f>INDEX(Sheet3!B:B,MATCH(Sheet1!C11049,Sheet3!C:C,0))</f>
        <v>주식회사 아소젠</v>
      </c>
      <c r="G11049" s="4" t="str">
        <f>INDEX(Sheet3!B:B,MATCH(Sheet1!D11049,Sheet3!C:C,0))</f>
        <v>수바이오</v>
      </c>
      <c r="H11049">
        <f>COUNTIF(Sheet3!C:C,Sheet1!B11049)</f>
        <v>1</v>
      </c>
      <c r="I11049">
        <f>COUNTIF(Sheet3!$C:$C,Sheet1!C11049)</f>
        <v>1</v>
      </c>
      <c r="J11049">
        <f>COUNTIF(Sheet3!$C:$C,Sheet1!D11049)</f>
        <v>1</v>
      </c>
      <c r="L11049" t="str">
        <f t="shared" si="172"/>
        <v xml:space="preserve">            ('684-88-01858', '873-81-03331', '783-25-01238'),</v>
      </c>
    </row>
    <row r="11050" spans="2:12" x14ac:dyDescent="0.25">
      <c r="B11050" s="2">
        <v>6848801858</v>
      </c>
      <c r="C11050" s="2">
        <v>8738103331</v>
      </c>
      <c r="D11050" s="2">
        <v>7844600673</v>
      </c>
      <c r="E11050" s="4" t="str">
        <f>INDEX(Sheet3!B:B,MATCH(Sheet1!B11050,Sheet3!C:C,0))</f>
        <v>건일바이오팜(주)</v>
      </c>
      <c r="F11050" s="4" t="str">
        <f>INDEX(Sheet3!B:B,MATCH(Sheet1!C11050,Sheet3!C:C,0))</f>
        <v>주식회사 아소젠</v>
      </c>
      <c r="G11050" s="4" t="str">
        <f>INDEX(Sheet3!B:B,MATCH(Sheet1!D11050,Sheet3!C:C,0))</f>
        <v>제이에이치팜</v>
      </c>
      <c r="H11050">
        <f>COUNTIF(Sheet3!C:C,Sheet1!B11050)</f>
        <v>1</v>
      </c>
      <c r="I11050">
        <f>COUNTIF(Sheet3!$C:$C,Sheet1!C11050)</f>
        <v>1</v>
      </c>
      <c r="J11050">
        <f>COUNTIF(Sheet3!$C:$C,Sheet1!D11050)</f>
        <v>1</v>
      </c>
      <c r="L11050" t="str">
        <f t="shared" si="172"/>
        <v xml:space="preserve">            ('684-88-01858', '873-81-03331', '784-46-00673'),</v>
      </c>
    </row>
    <row r="11051" spans="2:12" x14ac:dyDescent="0.25">
      <c r="B11051" s="2">
        <v>6848801858</v>
      </c>
      <c r="C11051" s="2">
        <v>8738103331</v>
      </c>
      <c r="D11051" s="2">
        <v>7868102775</v>
      </c>
      <c r="E11051" s="4" t="str">
        <f>INDEX(Sheet3!B:B,MATCH(Sheet1!B11051,Sheet3!C:C,0))</f>
        <v>건일바이오팜(주)</v>
      </c>
      <c r="F11051" s="4" t="str">
        <f>INDEX(Sheet3!B:B,MATCH(Sheet1!C11051,Sheet3!C:C,0))</f>
        <v>주식회사 아소젠</v>
      </c>
      <c r="G11051" s="4" t="str">
        <f>INDEX(Sheet3!B:B,MATCH(Sheet1!D11051,Sheet3!C:C,0))</f>
        <v>주식회사 팜크로</v>
      </c>
      <c r="H11051">
        <f>COUNTIF(Sheet3!C:C,Sheet1!B11051)</f>
        <v>1</v>
      </c>
      <c r="I11051">
        <f>COUNTIF(Sheet3!$C:$C,Sheet1!C11051)</f>
        <v>1</v>
      </c>
      <c r="J11051">
        <f>COUNTIF(Sheet3!$C:$C,Sheet1!D11051)</f>
        <v>1</v>
      </c>
      <c r="L11051" t="str">
        <f t="shared" si="172"/>
        <v xml:space="preserve">            ('684-88-01858', '873-81-03331', '786-81-02775'),</v>
      </c>
    </row>
    <row r="11052" spans="2:12" x14ac:dyDescent="0.25">
      <c r="B11052" s="2">
        <v>6848801858</v>
      </c>
      <c r="C11052" s="2">
        <v>8738103331</v>
      </c>
      <c r="D11052" s="2">
        <v>7902300567</v>
      </c>
      <c r="E11052" s="4" t="str">
        <f>INDEX(Sheet3!B:B,MATCH(Sheet1!B11052,Sheet3!C:C,0))</f>
        <v>건일바이오팜(주)</v>
      </c>
      <c r="F11052" s="4" t="str">
        <f>INDEX(Sheet3!B:B,MATCH(Sheet1!C11052,Sheet3!C:C,0))</f>
        <v>주식회사 아소젠</v>
      </c>
      <c r="G11052" s="4" t="str">
        <f>INDEX(Sheet3!B:B,MATCH(Sheet1!D11052,Sheet3!C:C,0))</f>
        <v>바로팜</v>
      </c>
      <c r="H11052">
        <f>COUNTIF(Sheet3!C:C,Sheet1!B11052)</f>
        <v>1</v>
      </c>
      <c r="I11052">
        <f>COUNTIF(Sheet3!$C:$C,Sheet1!C11052)</f>
        <v>1</v>
      </c>
      <c r="J11052">
        <f>COUNTIF(Sheet3!$C:$C,Sheet1!D11052)</f>
        <v>1</v>
      </c>
      <c r="L11052" t="str">
        <f t="shared" si="172"/>
        <v xml:space="preserve">            ('684-88-01858', '873-81-03331', '790-23-00567'),</v>
      </c>
    </row>
    <row r="11053" spans="2:12" x14ac:dyDescent="0.25">
      <c r="B11053" s="2">
        <v>6848801858</v>
      </c>
      <c r="C11053" s="2">
        <v>8738103331</v>
      </c>
      <c r="D11053" s="2">
        <v>8146900731</v>
      </c>
      <c r="E11053" s="4" t="str">
        <f>INDEX(Sheet3!B:B,MATCH(Sheet1!B11053,Sheet3!C:C,0))</f>
        <v>건일바이오팜(주)</v>
      </c>
      <c r="F11053" s="4" t="str">
        <f>INDEX(Sheet3!B:B,MATCH(Sheet1!C11053,Sheet3!C:C,0))</f>
        <v>주식회사 아소젠</v>
      </c>
      <c r="G11053" s="4" t="str">
        <f>INDEX(Sheet3!B:B,MATCH(Sheet1!D11053,Sheet3!C:C,0))</f>
        <v>에스디에이치</v>
      </c>
      <c r="H11053">
        <f>COUNTIF(Sheet3!C:C,Sheet1!B11053)</f>
        <v>1</v>
      </c>
      <c r="I11053">
        <f>COUNTIF(Sheet3!$C:$C,Sheet1!C11053)</f>
        <v>1</v>
      </c>
      <c r="J11053">
        <f>COUNTIF(Sheet3!$C:$C,Sheet1!D11053)</f>
        <v>1</v>
      </c>
      <c r="L11053" t="str">
        <f t="shared" si="172"/>
        <v xml:space="preserve">            ('684-88-01858', '873-81-03331', '814-69-00731'),</v>
      </c>
    </row>
    <row r="11054" spans="2:12" x14ac:dyDescent="0.25">
      <c r="B11054" s="2">
        <v>6848801858</v>
      </c>
      <c r="C11054" s="2">
        <v>8738103331</v>
      </c>
      <c r="D11054" s="2">
        <v>8160401815</v>
      </c>
      <c r="E11054" s="4" t="str">
        <f>INDEX(Sheet3!B:B,MATCH(Sheet1!B11054,Sheet3!C:C,0))</f>
        <v>건일바이오팜(주)</v>
      </c>
      <c r="F11054" s="4" t="str">
        <f>INDEX(Sheet3!B:B,MATCH(Sheet1!C11054,Sheet3!C:C,0))</f>
        <v>주식회사 아소젠</v>
      </c>
      <c r="G11054" s="4" t="str">
        <f>INDEX(Sheet3!B:B,MATCH(Sheet1!D11054,Sheet3!C:C,0))</f>
        <v>호준바이오</v>
      </c>
      <c r="H11054">
        <f>COUNTIF(Sheet3!C:C,Sheet1!B11054)</f>
        <v>1</v>
      </c>
      <c r="I11054">
        <f>COUNTIF(Sheet3!$C:$C,Sheet1!C11054)</f>
        <v>1</v>
      </c>
      <c r="J11054">
        <f>COUNTIF(Sheet3!$C:$C,Sheet1!D11054)</f>
        <v>1</v>
      </c>
      <c r="L11054" t="str">
        <f t="shared" si="172"/>
        <v xml:space="preserve">            ('684-88-01858', '873-81-03331', '816-04-01815'),</v>
      </c>
    </row>
    <row r="11055" spans="2:12" x14ac:dyDescent="0.25">
      <c r="B11055" s="2">
        <v>6848801858</v>
      </c>
      <c r="C11055" s="2">
        <v>8738103331</v>
      </c>
      <c r="D11055" s="2">
        <v>8218101327</v>
      </c>
      <c r="E11055" s="4" t="str">
        <f>INDEX(Sheet3!B:B,MATCH(Sheet1!B11055,Sheet3!C:C,0))</f>
        <v>건일바이오팜(주)</v>
      </c>
      <c r="F11055" s="4" t="str">
        <f>INDEX(Sheet3!B:B,MATCH(Sheet1!C11055,Sheet3!C:C,0))</f>
        <v>주식회사 아소젠</v>
      </c>
      <c r="G11055" s="4" t="str">
        <f>INDEX(Sheet3!B:B,MATCH(Sheet1!D11055,Sheet3!C:C,0))</f>
        <v>주식회사 다산팜</v>
      </c>
      <c r="H11055">
        <f>COUNTIF(Sheet3!C:C,Sheet1!B11055)</f>
        <v>1</v>
      </c>
      <c r="I11055">
        <f>COUNTIF(Sheet3!$C:$C,Sheet1!C11055)</f>
        <v>1</v>
      </c>
      <c r="J11055">
        <f>COUNTIF(Sheet3!$C:$C,Sheet1!D11055)</f>
        <v>1</v>
      </c>
      <c r="L11055" t="str">
        <f t="shared" si="172"/>
        <v xml:space="preserve">            ('684-88-01858', '873-81-03331', '821-81-01327'),</v>
      </c>
    </row>
    <row r="11056" spans="2:12" x14ac:dyDescent="0.25">
      <c r="B11056" s="2">
        <v>6848801858</v>
      </c>
      <c r="C11056" s="2">
        <v>8738103331</v>
      </c>
      <c r="D11056" s="2">
        <v>8266300727</v>
      </c>
      <c r="E11056" s="4" t="str">
        <f>INDEX(Sheet3!B:B,MATCH(Sheet1!B11056,Sheet3!C:C,0))</f>
        <v>건일바이오팜(주)</v>
      </c>
      <c r="F11056" s="4" t="str">
        <f>INDEX(Sheet3!B:B,MATCH(Sheet1!C11056,Sheet3!C:C,0))</f>
        <v>주식회사 아소젠</v>
      </c>
      <c r="G11056" s="4" t="str">
        <f>INDEX(Sheet3!B:B,MATCH(Sheet1!D11056,Sheet3!C:C,0))</f>
        <v>에이치엠엘</v>
      </c>
      <c r="H11056">
        <f>COUNTIF(Sheet3!C:C,Sheet1!B11056)</f>
        <v>1</v>
      </c>
      <c r="I11056">
        <f>COUNTIF(Sheet3!$C:$C,Sheet1!C11056)</f>
        <v>1</v>
      </c>
      <c r="J11056">
        <f>COUNTIF(Sheet3!$C:$C,Sheet1!D11056)</f>
        <v>1</v>
      </c>
      <c r="L11056" t="str">
        <f t="shared" si="172"/>
        <v xml:space="preserve">            ('684-88-01858', '873-81-03331', '826-63-00727'),</v>
      </c>
    </row>
    <row r="11057" spans="2:12" x14ac:dyDescent="0.25">
      <c r="B11057" s="2">
        <v>6848801858</v>
      </c>
      <c r="C11057" s="2">
        <v>8738103331</v>
      </c>
      <c r="D11057" s="2">
        <v>8328800860</v>
      </c>
      <c r="E11057" s="4" t="str">
        <f>INDEX(Sheet3!B:B,MATCH(Sheet1!B11057,Sheet3!C:C,0))</f>
        <v>건일바이오팜(주)</v>
      </c>
      <c r="F11057" s="4" t="str">
        <f>INDEX(Sheet3!B:B,MATCH(Sheet1!C11057,Sheet3!C:C,0))</f>
        <v>주식회사 아소젠</v>
      </c>
      <c r="G11057" s="4" t="str">
        <f>INDEX(Sheet3!B:B,MATCH(Sheet1!D11057,Sheet3!C:C,0))</f>
        <v>책임헬스케어</v>
      </c>
      <c r="H11057">
        <f>COUNTIF(Sheet3!C:C,Sheet1!B11057)</f>
        <v>1</v>
      </c>
      <c r="I11057">
        <f>COUNTIF(Sheet3!$C:$C,Sheet1!C11057)</f>
        <v>1</v>
      </c>
      <c r="J11057">
        <f>COUNTIF(Sheet3!$C:$C,Sheet1!D11057)</f>
        <v>1</v>
      </c>
      <c r="L11057" t="str">
        <f t="shared" si="172"/>
        <v xml:space="preserve">            ('684-88-01858', '873-81-03331', '832-88-00860'),</v>
      </c>
    </row>
    <row r="11058" spans="2:12" x14ac:dyDescent="0.25">
      <c r="B11058" s="2">
        <v>6848801858</v>
      </c>
      <c r="C11058" s="2">
        <v>8738103331</v>
      </c>
      <c r="D11058" s="2">
        <v>8351302535</v>
      </c>
      <c r="E11058" s="4" t="str">
        <f>INDEX(Sheet3!B:B,MATCH(Sheet1!B11058,Sheet3!C:C,0))</f>
        <v>건일바이오팜(주)</v>
      </c>
      <c r="F11058" s="4" t="str">
        <f>INDEX(Sheet3!B:B,MATCH(Sheet1!C11058,Sheet3!C:C,0))</f>
        <v>주식회사 아소젠</v>
      </c>
      <c r="G11058" s="4" t="str">
        <f>INDEX(Sheet3!B:B,MATCH(Sheet1!D11058,Sheet3!C:C,0))</f>
        <v>에스엠BIO</v>
      </c>
      <c r="H11058">
        <f>COUNTIF(Sheet3!C:C,Sheet1!B11058)</f>
        <v>1</v>
      </c>
      <c r="I11058">
        <f>COUNTIF(Sheet3!$C:$C,Sheet1!C11058)</f>
        <v>1</v>
      </c>
      <c r="J11058">
        <f>COUNTIF(Sheet3!$C:$C,Sheet1!D11058)</f>
        <v>1</v>
      </c>
      <c r="L11058" t="str">
        <f t="shared" si="172"/>
        <v xml:space="preserve">            ('684-88-01858', '873-81-03331', '835-13-02535'),</v>
      </c>
    </row>
    <row r="11059" spans="2:12" x14ac:dyDescent="0.25">
      <c r="B11059" s="2">
        <v>6848801858</v>
      </c>
      <c r="C11059" s="2">
        <v>8738103331</v>
      </c>
      <c r="D11059" s="2">
        <v>8538603216</v>
      </c>
      <c r="E11059" s="4" t="str">
        <f>INDEX(Sheet3!B:B,MATCH(Sheet1!B11059,Sheet3!C:C,0))</f>
        <v>건일바이오팜(주)</v>
      </c>
      <c r="F11059" s="4" t="str">
        <f>INDEX(Sheet3!B:B,MATCH(Sheet1!C11059,Sheet3!C:C,0))</f>
        <v>주식회사 아소젠</v>
      </c>
      <c r="G11059" s="4" t="str">
        <f>INDEX(Sheet3!B:B,MATCH(Sheet1!D11059,Sheet3!C:C,0))</f>
        <v>주식회사 만하임</v>
      </c>
      <c r="H11059">
        <f>COUNTIF(Sheet3!C:C,Sheet1!B11059)</f>
        <v>1</v>
      </c>
      <c r="I11059">
        <f>COUNTIF(Sheet3!$C:$C,Sheet1!C11059)</f>
        <v>1</v>
      </c>
      <c r="J11059">
        <f>COUNTIF(Sheet3!$C:$C,Sheet1!D11059)</f>
        <v>1</v>
      </c>
      <c r="L11059" t="str">
        <f t="shared" si="172"/>
        <v xml:space="preserve">            ('684-88-01858', '873-81-03331', '853-86-03216'),</v>
      </c>
    </row>
    <row r="11060" spans="2:12" x14ac:dyDescent="0.25">
      <c r="B11060" s="2">
        <v>6848801858</v>
      </c>
      <c r="C11060" s="2">
        <v>8738103331</v>
      </c>
      <c r="D11060" s="2">
        <v>8563301297</v>
      </c>
      <c r="E11060" s="4" t="str">
        <f>INDEX(Sheet3!B:B,MATCH(Sheet1!B11060,Sheet3!C:C,0))</f>
        <v>건일바이오팜(주)</v>
      </c>
      <c r="F11060" s="4" t="str">
        <f>INDEX(Sheet3!B:B,MATCH(Sheet1!C11060,Sheet3!C:C,0))</f>
        <v>주식회사 아소젠</v>
      </c>
      <c r="G11060" s="4" t="str">
        <f>INDEX(Sheet3!B:B,MATCH(Sheet1!D11060,Sheet3!C:C,0))</f>
        <v>엘에스비컴퍼니</v>
      </c>
      <c r="H11060">
        <f>COUNTIF(Sheet3!C:C,Sheet1!B11060)</f>
        <v>1</v>
      </c>
      <c r="I11060">
        <f>COUNTIF(Sheet3!$C:$C,Sheet1!C11060)</f>
        <v>1</v>
      </c>
      <c r="J11060">
        <f>COUNTIF(Sheet3!$C:$C,Sheet1!D11060)</f>
        <v>1</v>
      </c>
      <c r="L11060" t="str">
        <f t="shared" si="172"/>
        <v xml:space="preserve">            ('684-88-01858', '873-81-03331', '856-33-01297'),</v>
      </c>
    </row>
    <row r="11061" spans="2:12" x14ac:dyDescent="0.25">
      <c r="B11061" s="2">
        <v>6848801858</v>
      </c>
      <c r="C11061" s="2">
        <v>8738103331</v>
      </c>
      <c r="D11061" s="2">
        <v>8587700546</v>
      </c>
      <c r="E11061" s="4" t="str">
        <f>INDEX(Sheet3!B:B,MATCH(Sheet1!B11061,Sheet3!C:C,0))</f>
        <v>건일바이오팜(주)</v>
      </c>
      <c r="F11061" s="4" t="str">
        <f>INDEX(Sheet3!B:B,MATCH(Sheet1!C11061,Sheet3!C:C,0))</f>
        <v>주식회사 아소젠</v>
      </c>
      <c r="G11061" s="4" t="str">
        <f>INDEX(Sheet3!B:B,MATCH(Sheet1!D11061,Sheet3!C:C,0))</f>
        <v>해동메디팜</v>
      </c>
      <c r="H11061">
        <f>COUNTIF(Sheet3!C:C,Sheet1!B11061)</f>
        <v>1</v>
      </c>
      <c r="I11061">
        <f>COUNTIF(Sheet3!$C:$C,Sheet1!C11061)</f>
        <v>1</v>
      </c>
      <c r="J11061">
        <f>COUNTIF(Sheet3!$C:$C,Sheet1!D11061)</f>
        <v>1</v>
      </c>
      <c r="L11061" t="str">
        <f t="shared" si="172"/>
        <v xml:space="preserve">            ('684-88-01858', '873-81-03331', '858-77-00546'),</v>
      </c>
    </row>
    <row r="11062" spans="2:12" x14ac:dyDescent="0.25">
      <c r="B11062" s="2">
        <v>6848801858</v>
      </c>
      <c r="C11062" s="2">
        <v>8738103331</v>
      </c>
      <c r="D11062" s="2">
        <v>8622002404</v>
      </c>
      <c r="E11062" s="4" t="str">
        <f>INDEX(Sheet3!B:B,MATCH(Sheet1!B11062,Sheet3!C:C,0))</f>
        <v>건일바이오팜(주)</v>
      </c>
      <c r="F11062" s="4" t="str">
        <f>INDEX(Sheet3!B:B,MATCH(Sheet1!C11062,Sheet3!C:C,0))</f>
        <v>주식회사 아소젠</v>
      </c>
      <c r="G11062" s="4" t="str">
        <f>INDEX(Sheet3!B:B,MATCH(Sheet1!D11062,Sheet3!C:C,0))</f>
        <v>에스제이메드</v>
      </c>
      <c r="H11062">
        <f>COUNTIF(Sheet3!C:C,Sheet1!B11062)</f>
        <v>1</v>
      </c>
      <c r="I11062">
        <f>COUNTIF(Sheet3!$C:$C,Sheet1!C11062)</f>
        <v>1</v>
      </c>
      <c r="J11062">
        <f>COUNTIF(Sheet3!$C:$C,Sheet1!D11062)</f>
        <v>1</v>
      </c>
      <c r="L11062" t="str">
        <f t="shared" si="172"/>
        <v xml:space="preserve">            ('684-88-01858', '873-81-03331', '862-20-02404'),</v>
      </c>
    </row>
    <row r="11063" spans="2:12" x14ac:dyDescent="0.25">
      <c r="B11063" s="2">
        <v>6848801858</v>
      </c>
      <c r="C11063" s="2">
        <v>8738103331</v>
      </c>
      <c r="D11063" s="2">
        <v>8698102158</v>
      </c>
      <c r="E11063" s="4" t="str">
        <f>INDEX(Sheet3!B:B,MATCH(Sheet1!B11063,Sheet3!C:C,0))</f>
        <v>건일바이오팜(주)</v>
      </c>
      <c r="F11063" s="4" t="str">
        <f>INDEX(Sheet3!B:B,MATCH(Sheet1!C11063,Sheet3!C:C,0))</f>
        <v>주식회사 아소젠</v>
      </c>
      <c r="G11063" s="4" t="str">
        <f>INDEX(Sheet3!B:B,MATCH(Sheet1!D11063,Sheet3!C:C,0))</f>
        <v>유신케어 주식회사</v>
      </c>
      <c r="H11063">
        <f>COUNTIF(Sheet3!C:C,Sheet1!B11063)</f>
        <v>1</v>
      </c>
      <c r="I11063">
        <f>COUNTIF(Sheet3!$C:$C,Sheet1!C11063)</f>
        <v>1</v>
      </c>
      <c r="J11063">
        <f>COUNTIF(Sheet3!$C:$C,Sheet1!D11063)</f>
        <v>1</v>
      </c>
      <c r="L11063" t="str">
        <f t="shared" si="172"/>
        <v xml:space="preserve">            ('684-88-01858', '873-81-03331', '869-81-02158'),</v>
      </c>
    </row>
    <row r="11064" spans="2:12" x14ac:dyDescent="0.25">
      <c r="B11064" s="2">
        <v>6848801858</v>
      </c>
      <c r="C11064" s="2">
        <v>8738103331</v>
      </c>
      <c r="D11064" s="2">
        <v>8723401563</v>
      </c>
      <c r="E11064" s="4" t="str">
        <f>INDEX(Sheet3!B:B,MATCH(Sheet1!B11064,Sheet3!C:C,0))</f>
        <v>건일바이오팜(주)</v>
      </c>
      <c r="F11064" s="4" t="str">
        <f>INDEX(Sheet3!B:B,MATCH(Sheet1!C11064,Sheet3!C:C,0))</f>
        <v>주식회사 아소젠</v>
      </c>
      <c r="G11064" s="4" t="str">
        <f>INDEX(Sheet3!B:B,MATCH(Sheet1!D11064,Sheet3!C:C,0))</f>
        <v>케이아이에스팜</v>
      </c>
      <c r="H11064">
        <f>COUNTIF(Sheet3!C:C,Sheet1!B11064)</f>
        <v>1</v>
      </c>
      <c r="I11064">
        <f>COUNTIF(Sheet3!$C:$C,Sheet1!C11064)</f>
        <v>1</v>
      </c>
      <c r="J11064">
        <f>COUNTIF(Sheet3!$C:$C,Sheet1!D11064)</f>
        <v>1</v>
      </c>
      <c r="L11064" t="str">
        <f t="shared" si="172"/>
        <v xml:space="preserve">            ('684-88-01858', '873-81-03331', '872-34-01563'),</v>
      </c>
    </row>
    <row r="11065" spans="2:12" x14ac:dyDescent="0.25">
      <c r="B11065" s="2">
        <v>6848801858</v>
      </c>
      <c r="C11065" s="2">
        <v>8738103331</v>
      </c>
      <c r="D11065" s="2">
        <v>8851901815</v>
      </c>
      <c r="E11065" s="4" t="str">
        <f>INDEX(Sheet3!B:B,MATCH(Sheet1!B11065,Sheet3!C:C,0))</f>
        <v>건일바이오팜(주)</v>
      </c>
      <c r="F11065" s="4" t="str">
        <f>INDEX(Sheet3!B:B,MATCH(Sheet1!C11065,Sheet3!C:C,0))</f>
        <v>주식회사 아소젠</v>
      </c>
      <c r="G11065" s="4" t="str">
        <f>INDEX(Sheet3!B:B,MATCH(Sheet1!D11065,Sheet3!C:C,0))</f>
        <v>와이제이컴퍼니</v>
      </c>
      <c r="H11065">
        <f>COUNTIF(Sheet3!C:C,Sheet1!B11065)</f>
        <v>1</v>
      </c>
      <c r="I11065">
        <f>COUNTIF(Sheet3!$C:$C,Sheet1!C11065)</f>
        <v>1</v>
      </c>
      <c r="J11065">
        <f>COUNTIF(Sheet3!$C:$C,Sheet1!D11065)</f>
        <v>1</v>
      </c>
      <c r="L11065" t="str">
        <f t="shared" si="172"/>
        <v xml:space="preserve">            ('684-88-01858', '873-81-03331', '885-19-01815'),</v>
      </c>
    </row>
    <row r="11066" spans="2:12" x14ac:dyDescent="0.25">
      <c r="B11066" s="2">
        <v>6848801858</v>
      </c>
      <c r="C11066" s="2">
        <v>8738103331</v>
      </c>
      <c r="D11066" s="2">
        <v>8852602001</v>
      </c>
      <c r="E11066" s="4" t="str">
        <f>INDEX(Sheet3!B:B,MATCH(Sheet1!B11066,Sheet3!C:C,0))</f>
        <v>건일바이오팜(주)</v>
      </c>
      <c r="F11066" s="4" t="str">
        <f>INDEX(Sheet3!B:B,MATCH(Sheet1!C11066,Sheet3!C:C,0))</f>
        <v>주식회사 아소젠</v>
      </c>
      <c r="G11066" s="4" t="str">
        <f>INDEX(Sheet3!B:B,MATCH(Sheet1!D11066,Sheet3!C:C,0))</f>
        <v>메디굳</v>
      </c>
      <c r="H11066">
        <f>COUNTIF(Sheet3!C:C,Sheet1!B11066)</f>
        <v>1</v>
      </c>
      <c r="I11066">
        <f>COUNTIF(Sheet3!$C:$C,Sheet1!C11066)</f>
        <v>1</v>
      </c>
      <c r="J11066">
        <f>COUNTIF(Sheet3!$C:$C,Sheet1!D11066)</f>
        <v>1</v>
      </c>
      <c r="L11066" t="str">
        <f t="shared" si="172"/>
        <v xml:space="preserve">            ('684-88-01858', '873-81-03331', '885-26-02001'),</v>
      </c>
    </row>
    <row r="11067" spans="2:12" x14ac:dyDescent="0.25">
      <c r="B11067" s="2">
        <v>6848801858</v>
      </c>
      <c r="C11067" s="2">
        <v>8738103331</v>
      </c>
      <c r="D11067" s="2">
        <v>8948701496</v>
      </c>
      <c r="E11067" s="4" t="str">
        <f>INDEX(Sheet3!B:B,MATCH(Sheet1!B11067,Sheet3!C:C,0))</f>
        <v>건일바이오팜(주)</v>
      </c>
      <c r="F11067" s="4" t="str">
        <f>INDEX(Sheet3!B:B,MATCH(Sheet1!C11067,Sheet3!C:C,0))</f>
        <v>주식회사 아소젠</v>
      </c>
      <c r="G11067" s="4" t="str">
        <f>INDEX(Sheet3!B:B,MATCH(Sheet1!D11067,Sheet3!C:C,0))</f>
        <v>시원약품</v>
      </c>
      <c r="H11067">
        <f>COUNTIF(Sheet3!C:C,Sheet1!B11067)</f>
        <v>1</v>
      </c>
      <c r="I11067">
        <f>COUNTIF(Sheet3!$C:$C,Sheet1!C11067)</f>
        <v>1</v>
      </c>
      <c r="J11067">
        <f>COUNTIF(Sheet3!$C:$C,Sheet1!D11067)</f>
        <v>1</v>
      </c>
      <c r="L11067" t="str">
        <f t="shared" si="172"/>
        <v xml:space="preserve">            ('684-88-01858', '873-81-03331', '894-87-01496'),</v>
      </c>
    </row>
    <row r="11068" spans="2:12" x14ac:dyDescent="0.25">
      <c r="B11068" s="2">
        <v>6848801858</v>
      </c>
      <c r="C11068" s="2">
        <v>8738103331</v>
      </c>
      <c r="D11068" s="2">
        <v>8998103099</v>
      </c>
      <c r="E11068" s="4" t="str">
        <f>INDEX(Sheet3!B:B,MATCH(Sheet1!B11068,Sheet3!C:C,0))</f>
        <v>건일바이오팜(주)</v>
      </c>
      <c r="F11068" s="4" t="str">
        <f>INDEX(Sheet3!B:B,MATCH(Sheet1!C11068,Sheet3!C:C,0))</f>
        <v>주식회사 아소젠</v>
      </c>
      <c r="G11068" s="4" t="str">
        <f>INDEX(Sheet3!B:B,MATCH(Sheet1!D11068,Sheet3!C:C,0))</f>
        <v>(주)엘엔이파트너스</v>
      </c>
      <c r="H11068">
        <f>COUNTIF(Sheet3!C:C,Sheet1!B11068)</f>
        <v>1</v>
      </c>
      <c r="I11068">
        <f>COUNTIF(Sheet3!$C:$C,Sheet1!C11068)</f>
        <v>1</v>
      </c>
      <c r="J11068">
        <f>COUNTIF(Sheet3!$C:$C,Sheet1!D11068)</f>
        <v>1</v>
      </c>
      <c r="L11068" t="str">
        <f t="shared" si="172"/>
        <v xml:space="preserve">            ('684-88-01858', '873-81-03331', '899-81-03099'),</v>
      </c>
    </row>
    <row r="11069" spans="2:12" x14ac:dyDescent="0.25">
      <c r="B11069" s="2">
        <v>6848801858</v>
      </c>
      <c r="C11069" s="2">
        <v>8808701463</v>
      </c>
      <c r="D11069" s="2">
        <v>1021265864</v>
      </c>
      <c r="E11069" s="4" t="str">
        <f>INDEX(Sheet3!B:B,MATCH(Sheet1!B11069,Sheet3!C:C,0))</f>
        <v>건일바이오팜(주)</v>
      </c>
      <c r="F11069" s="4" t="str">
        <f>INDEX(Sheet3!B:B,MATCH(Sheet1!C11069,Sheet3!C:C,0))</f>
        <v>(주)비에스파트너스</v>
      </c>
      <c r="G11069" s="4" t="str">
        <f>INDEX(Sheet3!B:B,MATCH(Sheet1!D11069,Sheet3!C:C,0))</f>
        <v>위드팜</v>
      </c>
      <c r="H11069">
        <f>COUNTIF(Sheet3!C:C,Sheet1!B11069)</f>
        <v>1</v>
      </c>
      <c r="I11069">
        <f>COUNTIF(Sheet3!$C:$C,Sheet1!C11069)</f>
        <v>1</v>
      </c>
      <c r="J11069">
        <f>COUNTIF(Sheet3!$C:$C,Sheet1!D11069)</f>
        <v>1</v>
      </c>
      <c r="L11069" t="str">
        <f t="shared" si="172"/>
        <v xml:space="preserve">            ('684-88-01858', '880-87-01463', '102-12-65864'),</v>
      </c>
    </row>
    <row r="11070" spans="2:12" x14ac:dyDescent="0.25">
      <c r="B11070" s="2">
        <v>6848801858</v>
      </c>
      <c r="C11070" s="2">
        <v>8808701463</v>
      </c>
      <c r="D11070" s="2">
        <v>1288803211</v>
      </c>
      <c r="E11070" s="4" t="str">
        <f>INDEX(Sheet3!B:B,MATCH(Sheet1!B11070,Sheet3!C:C,0))</f>
        <v>건일바이오팜(주)</v>
      </c>
      <c r="F11070" s="4" t="str">
        <f>INDEX(Sheet3!B:B,MATCH(Sheet1!C11070,Sheet3!C:C,0))</f>
        <v>(주)비에스파트너스</v>
      </c>
      <c r="G11070" s="4" t="str">
        <f>INDEX(Sheet3!B:B,MATCH(Sheet1!D11070,Sheet3!C:C,0))</f>
        <v>투핸즈</v>
      </c>
      <c r="H11070">
        <f>COUNTIF(Sheet3!C:C,Sheet1!B11070)</f>
        <v>1</v>
      </c>
      <c r="I11070">
        <f>COUNTIF(Sheet3!$C:$C,Sheet1!C11070)</f>
        <v>1</v>
      </c>
      <c r="J11070">
        <f>COUNTIF(Sheet3!$C:$C,Sheet1!D11070)</f>
        <v>1</v>
      </c>
      <c r="L11070" t="str">
        <f t="shared" si="172"/>
        <v xml:space="preserve">            ('684-88-01858', '880-87-01463', '128-88-03211'),</v>
      </c>
    </row>
    <row r="11071" spans="2:12" x14ac:dyDescent="0.25">
      <c r="B11071" s="2">
        <v>6848801858</v>
      </c>
      <c r="C11071" s="2">
        <v>8808701463</v>
      </c>
      <c r="D11071" s="2">
        <v>1622801844</v>
      </c>
      <c r="E11071" s="4" t="str">
        <f>INDEX(Sheet3!B:B,MATCH(Sheet1!B11071,Sheet3!C:C,0))</f>
        <v>건일바이오팜(주)</v>
      </c>
      <c r="F11071" s="4" t="str">
        <f>INDEX(Sheet3!B:B,MATCH(Sheet1!C11071,Sheet3!C:C,0))</f>
        <v>(주)비에스파트너스</v>
      </c>
      <c r="G11071" s="4" t="str">
        <f>INDEX(Sheet3!B:B,MATCH(Sheet1!D11071,Sheet3!C:C,0))</f>
        <v>엘앤씨다옴</v>
      </c>
      <c r="H11071">
        <f>COUNTIF(Sheet3!C:C,Sheet1!B11071)</f>
        <v>1</v>
      </c>
      <c r="I11071">
        <f>COUNTIF(Sheet3!$C:$C,Sheet1!C11071)</f>
        <v>1</v>
      </c>
      <c r="J11071">
        <f>COUNTIF(Sheet3!$C:$C,Sheet1!D11071)</f>
        <v>1</v>
      </c>
      <c r="L11071" t="str">
        <f t="shared" si="172"/>
        <v xml:space="preserve">            ('684-88-01858', '880-87-01463', '162-28-01844'),</v>
      </c>
    </row>
    <row r="11072" spans="2:12" x14ac:dyDescent="0.25">
      <c r="B11072" s="2">
        <v>6848801858</v>
      </c>
      <c r="C11072" s="2">
        <v>8808701463</v>
      </c>
      <c r="D11072" s="2">
        <v>3057200130</v>
      </c>
      <c r="E11072" s="4" t="str">
        <f>INDEX(Sheet3!B:B,MATCH(Sheet1!B11072,Sheet3!C:C,0))</f>
        <v>건일바이오팜(주)</v>
      </c>
      <c r="F11072" s="4" t="str">
        <f>INDEX(Sheet3!B:B,MATCH(Sheet1!C11072,Sheet3!C:C,0))</f>
        <v>(주)비에스파트너스</v>
      </c>
      <c r="G11072" s="4" t="str">
        <f>INDEX(Sheet3!B:B,MATCH(Sheet1!D11072,Sheet3!C:C,0))</f>
        <v>보들팜</v>
      </c>
      <c r="H11072">
        <f>COUNTIF(Sheet3!C:C,Sheet1!B11072)</f>
        <v>1</v>
      </c>
      <c r="I11072">
        <f>COUNTIF(Sheet3!$C:$C,Sheet1!C11072)</f>
        <v>1</v>
      </c>
      <c r="J11072">
        <f>COUNTIF(Sheet3!$C:$C,Sheet1!D11072)</f>
        <v>1</v>
      </c>
      <c r="L11072" t="str">
        <f t="shared" si="172"/>
        <v xml:space="preserve">            ('684-88-01858', '880-87-01463', '305-72-00130'),</v>
      </c>
    </row>
    <row r="11073" spans="2:12" x14ac:dyDescent="0.25">
      <c r="B11073" s="2">
        <v>6848801858</v>
      </c>
      <c r="C11073" s="2">
        <v>8808701463</v>
      </c>
      <c r="D11073" s="2">
        <v>3173001511</v>
      </c>
      <c r="E11073" s="4" t="str">
        <f>INDEX(Sheet3!B:B,MATCH(Sheet1!B11073,Sheet3!C:C,0))</f>
        <v>건일바이오팜(주)</v>
      </c>
      <c r="F11073" s="4" t="str">
        <f>INDEX(Sheet3!B:B,MATCH(Sheet1!C11073,Sheet3!C:C,0))</f>
        <v>(주)비에스파트너스</v>
      </c>
      <c r="G11073" s="4" t="str">
        <f>INDEX(Sheet3!B:B,MATCH(Sheet1!D11073,Sheet3!C:C,0))</f>
        <v>바로원스</v>
      </c>
      <c r="H11073">
        <f>COUNTIF(Sheet3!C:C,Sheet1!B11073)</f>
        <v>1</v>
      </c>
      <c r="I11073">
        <f>COUNTIF(Sheet3!$C:$C,Sheet1!C11073)</f>
        <v>1</v>
      </c>
      <c r="J11073">
        <f>COUNTIF(Sheet3!$C:$C,Sheet1!D11073)</f>
        <v>1</v>
      </c>
      <c r="L11073" t="str">
        <f t="shared" si="172"/>
        <v xml:space="preserve">            ('684-88-01858', '880-87-01463', '317-30-01511'),</v>
      </c>
    </row>
    <row r="11074" spans="2:12" x14ac:dyDescent="0.25">
      <c r="B11074" s="2">
        <v>6848801858</v>
      </c>
      <c r="C11074" s="2">
        <v>8808701463</v>
      </c>
      <c r="D11074" s="2">
        <v>4308502832</v>
      </c>
      <c r="E11074" s="4" t="str">
        <f>INDEX(Sheet3!B:B,MATCH(Sheet1!B11074,Sheet3!C:C,0))</f>
        <v>건일바이오팜(주)</v>
      </c>
      <c r="F11074" s="4" t="str">
        <f>INDEX(Sheet3!B:B,MATCH(Sheet1!C11074,Sheet3!C:C,0))</f>
        <v>(주)비에스파트너스</v>
      </c>
      <c r="G11074" s="4" t="str">
        <f>INDEX(Sheet3!B:B,MATCH(Sheet1!D11074,Sheet3!C:C,0))</f>
        <v>서정팜고양지점</v>
      </c>
      <c r="H11074">
        <f>COUNTIF(Sheet3!C:C,Sheet1!B11074)</f>
        <v>1</v>
      </c>
      <c r="I11074">
        <f>COUNTIF(Sheet3!$C:$C,Sheet1!C11074)</f>
        <v>1</v>
      </c>
      <c r="J11074">
        <f>COUNTIF(Sheet3!$C:$C,Sheet1!D11074)</f>
        <v>1</v>
      </c>
      <c r="L11074" t="str">
        <f t="shared" si="172"/>
        <v xml:space="preserve">            ('684-88-01858', '880-87-01463', '430-85-02832'),</v>
      </c>
    </row>
    <row r="11075" spans="2:12" x14ac:dyDescent="0.25">
      <c r="B11075" s="2">
        <v>6848801858</v>
      </c>
      <c r="C11075" s="2">
        <v>8808701463</v>
      </c>
      <c r="D11075" s="2">
        <v>4714800733</v>
      </c>
      <c r="E11075" s="4" t="str">
        <f>INDEX(Sheet3!B:B,MATCH(Sheet1!B11075,Sheet3!C:C,0))</f>
        <v>건일바이오팜(주)</v>
      </c>
      <c r="F11075" s="4" t="str">
        <f>INDEX(Sheet3!B:B,MATCH(Sheet1!C11075,Sheet3!C:C,0))</f>
        <v>(주)비에스파트너스</v>
      </c>
      <c r="G11075" s="4" t="str">
        <f>INDEX(Sheet3!B:B,MATCH(Sheet1!D11075,Sheet3!C:C,0))</f>
        <v>라온</v>
      </c>
      <c r="H11075">
        <f>COUNTIF(Sheet3!C:C,Sheet1!B11075)</f>
        <v>1</v>
      </c>
      <c r="I11075">
        <f>COUNTIF(Sheet3!$C:$C,Sheet1!C11075)</f>
        <v>1</v>
      </c>
      <c r="J11075">
        <f>COUNTIF(Sheet3!$C:$C,Sheet1!D11075)</f>
        <v>1</v>
      </c>
      <c r="L11075" t="str">
        <f t="shared" ref="L11075:L11138" si="173">"            ('"&amp;LEFT(B11075,3)&amp;"-"&amp;MID(B11075,4,2)&amp;"-"&amp;RIGHT(B11075,5)&amp;"', '"&amp;LEFT(C11075,3)&amp;"-"&amp;MID(C11075,4,2)&amp;"-"&amp;RIGHT(C11075,5)&amp;"', '"&amp;LEFT(D11075,3)&amp;"-"&amp;MID(D11075,4,2)&amp;"-"&amp;RIGHT(D11075,5)&amp;"'),"</f>
        <v xml:space="preserve">            ('684-88-01858', '880-87-01463', '471-48-00733'),</v>
      </c>
    </row>
    <row r="11076" spans="2:12" x14ac:dyDescent="0.25">
      <c r="B11076" s="2">
        <v>6848801858</v>
      </c>
      <c r="C11076" s="2">
        <v>8808701463</v>
      </c>
      <c r="D11076" s="2">
        <v>4853400981</v>
      </c>
      <c r="E11076" s="4" t="str">
        <f>INDEX(Sheet3!B:B,MATCH(Sheet1!B11076,Sheet3!C:C,0))</f>
        <v>건일바이오팜(주)</v>
      </c>
      <c r="F11076" s="4" t="str">
        <f>INDEX(Sheet3!B:B,MATCH(Sheet1!C11076,Sheet3!C:C,0))</f>
        <v>(주)비에스파트너스</v>
      </c>
      <c r="G11076" s="4" t="str">
        <f>INDEX(Sheet3!B:B,MATCH(Sheet1!D11076,Sheet3!C:C,0))</f>
        <v>새롬팜</v>
      </c>
      <c r="H11076">
        <f>COUNTIF(Sheet3!C:C,Sheet1!B11076)</f>
        <v>1</v>
      </c>
      <c r="I11076">
        <f>COUNTIF(Sheet3!$C:$C,Sheet1!C11076)</f>
        <v>1</v>
      </c>
      <c r="J11076">
        <f>COUNTIF(Sheet3!$C:$C,Sheet1!D11076)</f>
        <v>1</v>
      </c>
      <c r="L11076" t="str">
        <f t="shared" si="173"/>
        <v xml:space="preserve">            ('684-88-01858', '880-87-01463', '485-34-00981'),</v>
      </c>
    </row>
    <row r="11077" spans="2:12" x14ac:dyDescent="0.25">
      <c r="B11077" s="2">
        <v>6848801858</v>
      </c>
      <c r="C11077" s="2">
        <v>8808701463</v>
      </c>
      <c r="D11077" s="2">
        <v>5388102496</v>
      </c>
      <c r="E11077" s="4" t="str">
        <f>INDEX(Sheet3!B:B,MATCH(Sheet1!B11077,Sheet3!C:C,0))</f>
        <v>건일바이오팜(주)</v>
      </c>
      <c r="F11077" s="4" t="str">
        <f>INDEX(Sheet3!B:B,MATCH(Sheet1!C11077,Sheet3!C:C,0))</f>
        <v>(주)비에스파트너스</v>
      </c>
      <c r="G11077" s="4" t="str">
        <f>INDEX(Sheet3!B:B,MATCH(Sheet1!D11077,Sheet3!C:C,0))</f>
        <v>지에스파마</v>
      </c>
      <c r="H11077">
        <f>COUNTIF(Sheet3!C:C,Sheet1!B11077)</f>
        <v>1</v>
      </c>
      <c r="I11077">
        <f>COUNTIF(Sheet3!$C:$C,Sheet1!C11077)</f>
        <v>1</v>
      </c>
      <c r="J11077">
        <f>COUNTIF(Sheet3!$C:$C,Sheet1!D11077)</f>
        <v>1</v>
      </c>
      <c r="L11077" t="str">
        <f t="shared" si="173"/>
        <v xml:space="preserve">            ('684-88-01858', '880-87-01463', '538-81-02496'),</v>
      </c>
    </row>
    <row r="11078" spans="2:12" x14ac:dyDescent="0.25">
      <c r="B11078" s="2">
        <v>6848801858</v>
      </c>
      <c r="C11078" s="2">
        <v>8808701463</v>
      </c>
      <c r="D11078" s="2">
        <v>6763800737</v>
      </c>
      <c r="E11078" s="4" t="str">
        <f>INDEX(Sheet3!B:B,MATCH(Sheet1!B11078,Sheet3!C:C,0))</f>
        <v>건일바이오팜(주)</v>
      </c>
      <c r="F11078" s="4" t="str">
        <f>INDEX(Sheet3!B:B,MATCH(Sheet1!C11078,Sheet3!C:C,0))</f>
        <v>(주)비에스파트너스</v>
      </c>
      <c r="G11078" s="4" t="str">
        <f>INDEX(Sheet3!B:B,MATCH(Sheet1!D11078,Sheet3!C:C,0))</f>
        <v>엘에스바이오코퍼레이션</v>
      </c>
      <c r="H11078">
        <f>COUNTIF(Sheet3!C:C,Sheet1!B11078)</f>
        <v>1</v>
      </c>
      <c r="I11078">
        <f>COUNTIF(Sheet3!$C:$C,Sheet1!C11078)</f>
        <v>1</v>
      </c>
      <c r="J11078">
        <f>COUNTIF(Sheet3!$C:$C,Sheet1!D11078)</f>
        <v>1</v>
      </c>
      <c r="L11078" t="str">
        <f t="shared" si="173"/>
        <v xml:space="preserve">            ('684-88-01858', '880-87-01463', '676-38-00737'),</v>
      </c>
    </row>
    <row r="11079" spans="2:12" x14ac:dyDescent="0.25">
      <c r="B11079" s="2">
        <v>6848801858</v>
      </c>
      <c r="C11079" s="2">
        <v>8808701463</v>
      </c>
      <c r="D11079" s="2">
        <v>6948601754</v>
      </c>
      <c r="E11079" s="4" t="str">
        <f>INDEX(Sheet3!B:B,MATCH(Sheet1!B11079,Sheet3!C:C,0))</f>
        <v>건일바이오팜(주)</v>
      </c>
      <c r="F11079" s="4" t="str">
        <f>INDEX(Sheet3!B:B,MATCH(Sheet1!C11079,Sheet3!C:C,0))</f>
        <v>(주)비에스파트너스</v>
      </c>
      <c r="G11079" s="4" t="str">
        <f>INDEX(Sheet3!B:B,MATCH(Sheet1!D11079,Sheet3!C:C,0))</f>
        <v>주식회사 제이브로피앤엠</v>
      </c>
      <c r="H11079">
        <f>COUNTIF(Sheet3!C:C,Sheet1!B11079)</f>
        <v>1</v>
      </c>
      <c r="I11079">
        <f>COUNTIF(Sheet3!$C:$C,Sheet1!C11079)</f>
        <v>1</v>
      </c>
      <c r="J11079">
        <f>COUNTIF(Sheet3!$C:$C,Sheet1!D11079)</f>
        <v>1</v>
      </c>
      <c r="L11079" t="str">
        <f t="shared" si="173"/>
        <v xml:space="preserve">            ('684-88-01858', '880-87-01463', '694-86-01754'),</v>
      </c>
    </row>
    <row r="11080" spans="2:12" x14ac:dyDescent="0.25">
      <c r="B11080" s="2">
        <v>6848801858</v>
      </c>
      <c r="C11080" s="2">
        <v>8808701463</v>
      </c>
      <c r="D11080" s="2">
        <v>7478601868</v>
      </c>
      <c r="E11080" s="4" t="str">
        <f>INDEX(Sheet3!B:B,MATCH(Sheet1!B11080,Sheet3!C:C,0))</f>
        <v>건일바이오팜(주)</v>
      </c>
      <c r="F11080" s="4" t="str">
        <f>INDEX(Sheet3!B:B,MATCH(Sheet1!C11080,Sheet3!C:C,0))</f>
        <v>(주)비에스파트너스</v>
      </c>
      <c r="G11080" s="4" t="str">
        <f>INDEX(Sheet3!B:B,MATCH(Sheet1!D11080,Sheet3!C:C,0))</f>
        <v>엘에스바이오코퍼레이션</v>
      </c>
      <c r="H11080">
        <f>COUNTIF(Sheet3!C:C,Sheet1!B11080)</f>
        <v>1</v>
      </c>
      <c r="I11080">
        <f>COUNTIF(Sheet3!$C:$C,Sheet1!C11080)</f>
        <v>1</v>
      </c>
      <c r="J11080">
        <f>COUNTIF(Sheet3!$C:$C,Sheet1!D11080)</f>
        <v>1</v>
      </c>
      <c r="L11080" t="str">
        <f t="shared" si="173"/>
        <v xml:space="preserve">            ('684-88-01858', '880-87-01463', '747-86-01868'),</v>
      </c>
    </row>
    <row r="11081" spans="2:12" x14ac:dyDescent="0.25">
      <c r="B11081" s="2">
        <v>6848801858</v>
      </c>
      <c r="C11081" s="2">
        <v>8808701463</v>
      </c>
      <c r="D11081" s="2">
        <v>7931001449</v>
      </c>
      <c r="E11081" s="4" t="str">
        <f>INDEX(Sheet3!B:B,MATCH(Sheet1!B11081,Sheet3!C:C,0))</f>
        <v>건일바이오팜(주)</v>
      </c>
      <c r="F11081" s="4" t="str">
        <f>INDEX(Sheet3!B:B,MATCH(Sheet1!C11081,Sheet3!C:C,0))</f>
        <v>(주)비에스파트너스</v>
      </c>
      <c r="G11081" s="4" t="str">
        <f>INDEX(Sheet3!B:B,MATCH(Sheet1!D11081,Sheet3!C:C,0))</f>
        <v>어라운드티</v>
      </c>
      <c r="H11081">
        <f>COUNTIF(Sheet3!C:C,Sheet1!B11081)</f>
        <v>1</v>
      </c>
      <c r="I11081">
        <f>COUNTIF(Sheet3!$C:$C,Sheet1!C11081)</f>
        <v>1</v>
      </c>
      <c r="J11081">
        <f>COUNTIF(Sheet3!$C:$C,Sheet1!D11081)</f>
        <v>1</v>
      </c>
      <c r="L11081" t="str">
        <f t="shared" si="173"/>
        <v xml:space="preserve">            ('684-88-01858', '880-87-01463', '793-10-01449'),</v>
      </c>
    </row>
    <row r="11082" spans="2:12" x14ac:dyDescent="0.25">
      <c r="B11082" s="2">
        <v>6848801858</v>
      </c>
      <c r="C11082" s="2">
        <v>8808701463</v>
      </c>
      <c r="D11082" s="2">
        <v>8310802766</v>
      </c>
      <c r="E11082" s="4" t="str">
        <f>INDEX(Sheet3!B:B,MATCH(Sheet1!B11082,Sheet3!C:C,0))</f>
        <v>건일바이오팜(주)</v>
      </c>
      <c r="F11082" s="4" t="str">
        <f>INDEX(Sheet3!B:B,MATCH(Sheet1!C11082,Sheet3!C:C,0))</f>
        <v>(주)비에스파트너스</v>
      </c>
      <c r="G11082" s="4" t="str">
        <f>INDEX(Sheet3!B:B,MATCH(Sheet1!D11082,Sheet3!C:C,0))</f>
        <v>에이치와이파트너스</v>
      </c>
      <c r="H11082">
        <f>COUNTIF(Sheet3!C:C,Sheet1!B11082)</f>
        <v>1</v>
      </c>
      <c r="I11082">
        <f>COUNTIF(Sheet3!$C:$C,Sheet1!C11082)</f>
        <v>1</v>
      </c>
      <c r="J11082">
        <f>COUNTIF(Sheet3!$C:$C,Sheet1!D11082)</f>
        <v>1</v>
      </c>
      <c r="L11082" t="str">
        <f t="shared" si="173"/>
        <v xml:space="preserve">            ('684-88-01858', '880-87-01463', '831-08-02766'),</v>
      </c>
    </row>
    <row r="11083" spans="2:12" x14ac:dyDescent="0.25">
      <c r="B11083" s="2">
        <v>6848801858</v>
      </c>
      <c r="C11083" s="2">
        <v>8808701463</v>
      </c>
      <c r="D11083" s="2">
        <v>8988702987</v>
      </c>
      <c r="E11083" s="4" t="str">
        <f>INDEX(Sheet3!B:B,MATCH(Sheet1!B11083,Sheet3!C:C,0))</f>
        <v>건일바이오팜(주)</v>
      </c>
      <c r="F11083" s="4" t="str">
        <f>INDEX(Sheet3!B:B,MATCH(Sheet1!C11083,Sheet3!C:C,0))</f>
        <v>(주)비에스파트너스</v>
      </c>
      <c r="G11083" s="4" t="str">
        <f>INDEX(Sheet3!B:B,MATCH(Sheet1!D11083,Sheet3!C:C,0))</f>
        <v>주식회사메디스</v>
      </c>
      <c r="H11083">
        <f>COUNTIF(Sheet3!C:C,Sheet1!B11083)</f>
        <v>1</v>
      </c>
      <c r="I11083">
        <f>COUNTIF(Sheet3!$C:$C,Sheet1!C11083)</f>
        <v>1</v>
      </c>
      <c r="J11083">
        <f>COUNTIF(Sheet3!$C:$C,Sheet1!D11083)</f>
        <v>1</v>
      </c>
      <c r="L11083" t="str">
        <f t="shared" si="173"/>
        <v xml:space="preserve">            ('684-88-01858', '880-87-01463', '898-87-02987'),</v>
      </c>
    </row>
    <row r="11084" spans="2:12" x14ac:dyDescent="0.25">
      <c r="B11084" s="2">
        <v>6848801858</v>
      </c>
      <c r="C11084" s="2">
        <v>8978801022</v>
      </c>
      <c r="D11084" s="2">
        <v>1021107493</v>
      </c>
      <c r="E11084" s="4" t="str">
        <f>INDEX(Sheet3!B:B,MATCH(Sheet1!B11084,Sheet3!C:C,0))</f>
        <v>건일바이오팜(주)</v>
      </c>
      <c r="F11084" s="4" t="str">
        <f>INDEX(Sheet3!B:B,MATCH(Sheet1!C11084,Sheet3!C:C,0))</f>
        <v>주식회사 와이엔벤쳐스</v>
      </c>
      <c r="G11084" s="4" t="str">
        <f>INDEX(Sheet3!B:B,MATCH(Sheet1!D11084,Sheet3!C:C,0))</f>
        <v>엠씨바이오</v>
      </c>
      <c r="H11084">
        <f>COUNTIF(Sheet3!C:C,Sheet1!B11084)</f>
        <v>1</v>
      </c>
      <c r="I11084">
        <f>COUNTIF(Sheet3!$C:$C,Sheet1!C11084)</f>
        <v>1</v>
      </c>
      <c r="J11084">
        <f>COUNTIF(Sheet3!$C:$C,Sheet1!D11084)</f>
        <v>1</v>
      </c>
      <c r="L11084" t="str">
        <f t="shared" si="173"/>
        <v xml:space="preserve">            ('684-88-01858', '897-88-01022', '102-11-07493'),</v>
      </c>
    </row>
    <row r="11085" spans="2:12" x14ac:dyDescent="0.25">
      <c r="B11085" s="2">
        <v>6848801858</v>
      </c>
      <c r="C11085" s="2">
        <v>8978801022</v>
      </c>
      <c r="D11085" s="2">
        <v>1062522208</v>
      </c>
      <c r="E11085" s="4" t="str">
        <f>INDEX(Sheet3!B:B,MATCH(Sheet1!B11085,Sheet3!C:C,0))</f>
        <v>건일바이오팜(주)</v>
      </c>
      <c r="F11085" s="4" t="str">
        <f>INDEX(Sheet3!B:B,MATCH(Sheet1!C11085,Sheet3!C:C,0))</f>
        <v>주식회사 와이엔벤쳐스</v>
      </c>
      <c r="G11085" s="4" t="str">
        <f>INDEX(Sheet3!B:B,MATCH(Sheet1!D11085,Sheet3!C:C,0))</f>
        <v>그레이스</v>
      </c>
      <c r="H11085">
        <f>COUNTIF(Sheet3!C:C,Sheet1!B11085)</f>
        <v>1</v>
      </c>
      <c r="I11085">
        <f>COUNTIF(Sheet3!$C:$C,Sheet1!C11085)</f>
        <v>1</v>
      </c>
      <c r="J11085">
        <f>COUNTIF(Sheet3!$C:$C,Sheet1!D11085)</f>
        <v>1</v>
      </c>
      <c r="L11085" t="str">
        <f t="shared" si="173"/>
        <v xml:space="preserve">            ('684-88-01858', '897-88-01022', '106-25-22208'),</v>
      </c>
    </row>
    <row r="11086" spans="2:12" x14ac:dyDescent="0.25">
      <c r="B11086" s="2">
        <v>6848801858</v>
      </c>
      <c r="C11086" s="2">
        <v>8978801022</v>
      </c>
      <c r="D11086" s="2">
        <v>1062825036</v>
      </c>
      <c r="E11086" s="4" t="str">
        <f>INDEX(Sheet3!B:B,MATCH(Sheet1!B11086,Sheet3!C:C,0))</f>
        <v>건일바이오팜(주)</v>
      </c>
      <c r="F11086" s="4" t="str">
        <f>INDEX(Sheet3!B:B,MATCH(Sheet1!C11086,Sheet3!C:C,0))</f>
        <v>주식회사 와이엔벤쳐스</v>
      </c>
      <c r="G11086" s="4" t="str">
        <f>INDEX(Sheet3!B:B,MATCH(Sheet1!D11086,Sheet3!C:C,0))</f>
        <v>메디버디</v>
      </c>
      <c r="H11086">
        <f>COUNTIF(Sheet3!C:C,Sheet1!B11086)</f>
        <v>1</v>
      </c>
      <c r="I11086">
        <f>COUNTIF(Sheet3!$C:$C,Sheet1!C11086)</f>
        <v>1</v>
      </c>
      <c r="J11086">
        <f>COUNTIF(Sheet3!$C:$C,Sheet1!D11086)</f>
        <v>1</v>
      </c>
      <c r="L11086" t="str">
        <f t="shared" si="173"/>
        <v xml:space="preserve">            ('684-88-01858', '897-88-01022', '106-28-25036'),</v>
      </c>
    </row>
    <row r="11087" spans="2:12" x14ac:dyDescent="0.25">
      <c r="B11087" s="2">
        <v>6848801858</v>
      </c>
      <c r="C11087" s="2">
        <v>8978801022</v>
      </c>
      <c r="D11087" s="2">
        <v>1098700900</v>
      </c>
      <c r="E11087" s="4" t="str">
        <f>INDEX(Sheet3!B:B,MATCH(Sheet1!B11087,Sheet3!C:C,0))</f>
        <v>건일바이오팜(주)</v>
      </c>
      <c r="F11087" s="4" t="str">
        <f>INDEX(Sheet3!B:B,MATCH(Sheet1!C11087,Sheet3!C:C,0))</f>
        <v>주식회사 와이엔벤쳐스</v>
      </c>
      <c r="G11087" s="4" t="str">
        <f>INDEX(Sheet3!B:B,MATCH(Sheet1!D11087,Sheet3!C:C,0))</f>
        <v>동진유통</v>
      </c>
      <c r="H11087">
        <f>COUNTIF(Sheet3!C:C,Sheet1!B11087)</f>
        <v>1</v>
      </c>
      <c r="I11087">
        <f>COUNTIF(Sheet3!$C:$C,Sheet1!C11087)</f>
        <v>1</v>
      </c>
      <c r="J11087">
        <f>COUNTIF(Sheet3!$C:$C,Sheet1!D11087)</f>
        <v>1</v>
      </c>
      <c r="L11087" t="str">
        <f t="shared" si="173"/>
        <v xml:space="preserve">            ('684-88-01858', '897-88-01022', '109-87-00900'),</v>
      </c>
    </row>
    <row r="11088" spans="2:12" x14ac:dyDescent="0.25">
      <c r="B11088" s="2">
        <v>6848801858</v>
      </c>
      <c r="C11088" s="2">
        <v>8978801022</v>
      </c>
      <c r="D11088" s="2">
        <v>1308690525</v>
      </c>
      <c r="E11088" s="4" t="str">
        <f>INDEX(Sheet3!B:B,MATCH(Sheet1!B11088,Sheet3!C:C,0))</f>
        <v>건일바이오팜(주)</v>
      </c>
      <c r="F11088" s="4" t="str">
        <f>INDEX(Sheet3!B:B,MATCH(Sheet1!C11088,Sheet3!C:C,0))</f>
        <v>주식회사 와이엔벤쳐스</v>
      </c>
      <c r="G11088" s="4" t="str">
        <f>INDEX(Sheet3!B:B,MATCH(Sheet1!D11088,Sheet3!C:C,0))</f>
        <v>주식회사 삼진메디칼</v>
      </c>
      <c r="H11088">
        <f>COUNTIF(Sheet3!C:C,Sheet1!B11088)</f>
        <v>1</v>
      </c>
      <c r="I11088">
        <f>COUNTIF(Sheet3!$C:$C,Sheet1!C11088)</f>
        <v>1</v>
      </c>
      <c r="J11088">
        <f>COUNTIF(Sheet3!$C:$C,Sheet1!D11088)</f>
        <v>1</v>
      </c>
      <c r="L11088" t="str">
        <f t="shared" si="173"/>
        <v xml:space="preserve">            ('684-88-01858', '897-88-01022', '130-86-90525'),</v>
      </c>
    </row>
    <row r="11089" spans="2:12" x14ac:dyDescent="0.25">
      <c r="B11089" s="2">
        <v>6848801858</v>
      </c>
      <c r="C11089" s="2">
        <v>8978801022</v>
      </c>
      <c r="D11089" s="2">
        <v>1345800226</v>
      </c>
      <c r="E11089" s="4" t="str">
        <f>INDEX(Sheet3!B:B,MATCH(Sheet1!B11089,Sheet3!C:C,0))</f>
        <v>건일바이오팜(주)</v>
      </c>
      <c r="F11089" s="4" t="str">
        <f>INDEX(Sheet3!B:B,MATCH(Sheet1!C11089,Sheet3!C:C,0))</f>
        <v>주식회사 와이엔벤쳐스</v>
      </c>
      <c r="G11089" s="4" t="str">
        <f>INDEX(Sheet3!B:B,MATCH(Sheet1!D11089,Sheet3!C:C,0))</f>
        <v>서하팜</v>
      </c>
      <c r="H11089">
        <f>COUNTIF(Sheet3!C:C,Sheet1!B11089)</f>
        <v>1</v>
      </c>
      <c r="I11089">
        <f>COUNTIF(Sheet3!$C:$C,Sheet1!C11089)</f>
        <v>1</v>
      </c>
      <c r="J11089">
        <f>COUNTIF(Sheet3!$C:$C,Sheet1!D11089)</f>
        <v>1</v>
      </c>
      <c r="L11089" t="str">
        <f t="shared" si="173"/>
        <v xml:space="preserve">            ('684-88-01858', '897-88-01022', '134-58-00226'),</v>
      </c>
    </row>
    <row r="11090" spans="2:12" x14ac:dyDescent="0.25">
      <c r="B11090" s="2">
        <v>6848801858</v>
      </c>
      <c r="C11090" s="2">
        <v>8978801022</v>
      </c>
      <c r="D11090" s="2">
        <v>1428159726</v>
      </c>
      <c r="E11090" s="4" t="str">
        <f>INDEX(Sheet3!B:B,MATCH(Sheet1!B11090,Sheet3!C:C,0))</f>
        <v>건일바이오팜(주)</v>
      </c>
      <c r="F11090" s="4" t="str">
        <f>INDEX(Sheet3!B:B,MATCH(Sheet1!C11090,Sheet3!C:C,0))</f>
        <v>주식회사 와이엔벤쳐스</v>
      </c>
      <c r="G11090" s="4" t="str">
        <f>INDEX(Sheet3!B:B,MATCH(Sheet1!D11090,Sheet3!C:C,0))</f>
        <v>아이뷰메디칼</v>
      </c>
      <c r="H11090">
        <f>COUNTIF(Sheet3!C:C,Sheet1!B11090)</f>
        <v>1</v>
      </c>
      <c r="I11090">
        <f>COUNTIF(Sheet3!$C:$C,Sheet1!C11090)</f>
        <v>1</v>
      </c>
      <c r="J11090">
        <f>COUNTIF(Sheet3!$C:$C,Sheet1!D11090)</f>
        <v>1</v>
      </c>
      <c r="L11090" t="str">
        <f t="shared" si="173"/>
        <v xml:space="preserve">            ('684-88-01858', '897-88-01022', '142-81-59726'),</v>
      </c>
    </row>
    <row r="11091" spans="2:12" x14ac:dyDescent="0.25">
      <c r="B11091" s="2">
        <v>6848801858</v>
      </c>
      <c r="C11091" s="2">
        <v>8978801022</v>
      </c>
      <c r="D11091" s="2">
        <v>1532300899</v>
      </c>
      <c r="E11091" s="4" t="str">
        <f>INDEX(Sheet3!B:B,MATCH(Sheet1!B11091,Sheet3!C:C,0))</f>
        <v>건일바이오팜(주)</v>
      </c>
      <c r="F11091" s="4" t="str">
        <f>INDEX(Sheet3!B:B,MATCH(Sheet1!C11091,Sheet3!C:C,0))</f>
        <v>주식회사 와이엔벤쳐스</v>
      </c>
      <c r="G11091" s="4" t="str">
        <f>INDEX(Sheet3!B:B,MATCH(Sheet1!D11091,Sheet3!C:C,0))</f>
        <v>오케이팜</v>
      </c>
      <c r="H11091">
        <f>COUNTIF(Sheet3!C:C,Sheet1!B11091)</f>
        <v>1</v>
      </c>
      <c r="I11091">
        <f>COUNTIF(Sheet3!$C:$C,Sheet1!C11091)</f>
        <v>1</v>
      </c>
      <c r="J11091">
        <f>COUNTIF(Sheet3!$C:$C,Sheet1!D11091)</f>
        <v>1</v>
      </c>
      <c r="L11091" t="str">
        <f t="shared" si="173"/>
        <v xml:space="preserve">            ('684-88-01858', '897-88-01022', '153-23-00899'),</v>
      </c>
    </row>
    <row r="11092" spans="2:12" x14ac:dyDescent="0.25">
      <c r="B11092" s="2">
        <v>6848801858</v>
      </c>
      <c r="C11092" s="2">
        <v>8978801022</v>
      </c>
      <c r="D11092" s="2">
        <v>1588601355</v>
      </c>
      <c r="E11092" s="4" t="str">
        <f>INDEX(Sheet3!B:B,MATCH(Sheet1!B11092,Sheet3!C:C,0))</f>
        <v>건일바이오팜(주)</v>
      </c>
      <c r="F11092" s="4" t="str">
        <f>INDEX(Sheet3!B:B,MATCH(Sheet1!C11092,Sheet3!C:C,0))</f>
        <v>주식회사 와이엔벤쳐스</v>
      </c>
      <c r="G11092" s="4" t="str">
        <f>INDEX(Sheet3!B:B,MATCH(Sheet1!D11092,Sheet3!C:C,0))</f>
        <v>오투바이오</v>
      </c>
      <c r="H11092">
        <f>COUNTIF(Sheet3!C:C,Sheet1!B11092)</f>
        <v>1</v>
      </c>
      <c r="I11092">
        <f>COUNTIF(Sheet3!$C:$C,Sheet1!C11092)</f>
        <v>1</v>
      </c>
      <c r="J11092">
        <f>COUNTIF(Sheet3!$C:$C,Sheet1!D11092)</f>
        <v>1</v>
      </c>
      <c r="L11092" t="str">
        <f t="shared" si="173"/>
        <v xml:space="preserve">            ('684-88-01858', '897-88-01022', '158-86-01355'),</v>
      </c>
    </row>
    <row r="11093" spans="2:12" x14ac:dyDescent="0.25">
      <c r="B11093" s="2">
        <v>6848801858</v>
      </c>
      <c r="C11093" s="2">
        <v>8978801022</v>
      </c>
      <c r="D11093" s="2">
        <v>1648101127</v>
      </c>
      <c r="E11093" s="4" t="str">
        <f>INDEX(Sheet3!B:B,MATCH(Sheet1!B11093,Sheet3!C:C,0))</f>
        <v>건일바이오팜(주)</v>
      </c>
      <c r="F11093" s="4" t="str">
        <f>INDEX(Sheet3!B:B,MATCH(Sheet1!C11093,Sheet3!C:C,0))</f>
        <v>주식회사 와이엔벤쳐스</v>
      </c>
      <c r="G11093" s="4" t="str">
        <f>INDEX(Sheet3!B:B,MATCH(Sheet1!D11093,Sheet3!C:C,0))</f>
        <v>굿모닝</v>
      </c>
      <c r="H11093">
        <f>COUNTIF(Sheet3!C:C,Sheet1!B11093)</f>
        <v>1</v>
      </c>
      <c r="I11093">
        <f>COUNTIF(Sheet3!$C:$C,Sheet1!C11093)</f>
        <v>1</v>
      </c>
      <c r="J11093">
        <f>COUNTIF(Sheet3!$C:$C,Sheet1!D11093)</f>
        <v>1</v>
      </c>
      <c r="L11093" t="str">
        <f t="shared" si="173"/>
        <v xml:space="preserve">            ('684-88-01858', '897-88-01022', '164-81-01127'),</v>
      </c>
    </row>
    <row r="11094" spans="2:12" x14ac:dyDescent="0.25">
      <c r="B11094" s="2">
        <v>6848801858</v>
      </c>
      <c r="C11094" s="2">
        <v>8978801022</v>
      </c>
      <c r="D11094" s="2">
        <v>1685800874</v>
      </c>
      <c r="E11094" s="4" t="str">
        <f>INDEX(Sheet3!B:B,MATCH(Sheet1!B11094,Sheet3!C:C,0))</f>
        <v>건일바이오팜(주)</v>
      </c>
      <c r="F11094" s="4" t="str">
        <f>INDEX(Sheet3!B:B,MATCH(Sheet1!C11094,Sheet3!C:C,0))</f>
        <v>주식회사 와이엔벤쳐스</v>
      </c>
      <c r="G11094" s="4" t="str">
        <f>INDEX(Sheet3!B:B,MATCH(Sheet1!D11094,Sheet3!C:C,0))</f>
        <v>화은컨설팅</v>
      </c>
      <c r="H11094">
        <f>COUNTIF(Sheet3!C:C,Sheet1!B11094)</f>
        <v>1</v>
      </c>
      <c r="I11094">
        <f>COUNTIF(Sheet3!$C:$C,Sheet1!C11094)</f>
        <v>1</v>
      </c>
      <c r="J11094">
        <f>COUNTIF(Sheet3!$C:$C,Sheet1!D11094)</f>
        <v>1</v>
      </c>
      <c r="L11094" t="str">
        <f t="shared" si="173"/>
        <v xml:space="preserve">            ('684-88-01858', '897-88-01022', '168-58-00874'),</v>
      </c>
    </row>
    <row r="11095" spans="2:12" x14ac:dyDescent="0.25">
      <c r="B11095" s="2">
        <v>6848801858</v>
      </c>
      <c r="C11095" s="2">
        <v>8978801022</v>
      </c>
      <c r="D11095" s="2">
        <v>1811300541</v>
      </c>
      <c r="E11095" s="4" t="str">
        <f>INDEX(Sheet3!B:B,MATCH(Sheet1!B11095,Sheet3!C:C,0))</f>
        <v>건일바이오팜(주)</v>
      </c>
      <c r="F11095" s="4" t="str">
        <f>INDEX(Sheet3!B:B,MATCH(Sheet1!C11095,Sheet3!C:C,0))</f>
        <v>주식회사 와이엔벤쳐스</v>
      </c>
      <c r="G11095" s="4" t="str">
        <f>INDEX(Sheet3!B:B,MATCH(Sheet1!D11095,Sheet3!C:C,0))</f>
        <v>DH코리아</v>
      </c>
      <c r="H11095">
        <f>COUNTIF(Sheet3!C:C,Sheet1!B11095)</f>
        <v>1</v>
      </c>
      <c r="I11095">
        <f>COUNTIF(Sheet3!$C:$C,Sheet1!C11095)</f>
        <v>1</v>
      </c>
      <c r="J11095">
        <f>COUNTIF(Sheet3!$C:$C,Sheet1!D11095)</f>
        <v>1</v>
      </c>
      <c r="L11095" t="str">
        <f t="shared" si="173"/>
        <v xml:space="preserve">            ('684-88-01858', '897-88-01022', '181-13-00541'),</v>
      </c>
    </row>
    <row r="11096" spans="2:12" x14ac:dyDescent="0.25">
      <c r="B11096" s="2">
        <v>6848801858</v>
      </c>
      <c r="C11096" s="2">
        <v>8978801022</v>
      </c>
      <c r="D11096" s="2">
        <v>1888700752</v>
      </c>
      <c r="E11096" s="4" t="str">
        <f>INDEX(Sheet3!B:B,MATCH(Sheet1!B11096,Sheet3!C:C,0))</f>
        <v>건일바이오팜(주)</v>
      </c>
      <c r="F11096" s="4" t="str">
        <f>INDEX(Sheet3!B:B,MATCH(Sheet1!C11096,Sheet3!C:C,0))</f>
        <v>주식회사 와이엔벤쳐스</v>
      </c>
      <c r="G11096" s="4" t="str">
        <f>INDEX(Sheet3!B:B,MATCH(Sheet1!D11096,Sheet3!C:C,0))</f>
        <v>(주)위드원</v>
      </c>
      <c r="H11096">
        <f>COUNTIF(Sheet3!C:C,Sheet1!B11096)</f>
        <v>1</v>
      </c>
      <c r="I11096">
        <f>COUNTIF(Sheet3!$C:$C,Sheet1!C11096)</f>
        <v>1</v>
      </c>
      <c r="J11096">
        <f>COUNTIF(Sheet3!$C:$C,Sheet1!D11096)</f>
        <v>1</v>
      </c>
      <c r="L11096" t="str">
        <f t="shared" si="173"/>
        <v xml:space="preserve">            ('684-88-01858', '897-88-01022', '188-87-00752'),</v>
      </c>
    </row>
    <row r="11097" spans="2:12" x14ac:dyDescent="0.25">
      <c r="B11097" s="2">
        <v>6848801858</v>
      </c>
      <c r="C11097" s="2">
        <v>8978801022</v>
      </c>
      <c r="D11097" s="2">
        <v>1960502890</v>
      </c>
      <c r="E11097" s="4" t="str">
        <f>INDEX(Sheet3!B:B,MATCH(Sheet1!B11097,Sheet3!C:C,0))</f>
        <v>건일바이오팜(주)</v>
      </c>
      <c r="F11097" s="4" t="str">
        <f>INDEX(Sheet3!B:B,MATCH(Sheet1!C11097,Sheet3!C:C,0))</f>
        <v>주식회사 와이엔벤쳐스</v>
      </c>
      <c r="G11097" s="4" t="str">
        <f>INDEX(Sheet3!B:B,MATCH(Sheet1!D11097,Sheet3!C:C,0))</f>
        <v>희권팜</v>
      </c>
      <c r="H11097">
        <f>COUNTIF(Sheet3!C:C,Sheet1!B11097)</f>
        <v>1</v>
      </c>
      <c r="I11097">
        <f>COUNTIF(Sheet3!$C:$C,Sheet1!C11097)</f>
        <v>1</v>
      </c>
      <c r="J11097">
        <f>COUNTIF(Sheet3!$C:$C,Sheet1!D11097)</f>
        <v>1</v>
      </c>
      <c r="L11097" t="str">
        <f t="shared" si="173"/>
        <v xml:space="preserve">            ('684-88-01858', '897-88-01022', '196-05-02890'),</v>
      </c>
    </row>
    <row r="11098" spans="2:12" x14ac:dyDescent="0.25">
      <c r="B11098" s="2">
        <v>6848801858</v>
      </c>
      <c r="C11098" s="2">
        <v>8978801022</v>
      </c>
      <c r="D11098" s="2">
        <v>2083163485</v>
      </c>
      <c r="E11098" s="4" t="str">
        <f>INDEX(Sheet3!B:B,MATCH(Sheet1!B11098,Sheet3!C:C,0))</f>
        <v>건일바이오팜(주)</v>
      </c>
      <c r="F11098" s="4" t="str">
        <f>INDEX(Sheet3!B:B,MATCH(Sheet1!C11098,Sheet3!C:C,0))</f>
        <v>주식회사 와이엔벤쳐스</v>
      </c>
      <c r="G11098" s="4" t="str">
        <f>INDEX(Sheet3!B:B,MATCH(Sheet1!D11098,Sheet3!C:C,0))</f>
        <v>리더스팜</v>
      </c>
      <c r="H11098">
        <f>COUNTIF(Sheet3!C:C,Sheet1!B11098)</f>
        <v>1</v>
      </c>
      <c r="I11098">
        <f>COUNTIF(Sheet3!$C:$C,Sheet1!C11098)</f>
        <v>1</v>
      </c>
      <c r="J11098">
        <f>COUNTIF(Sheet3!$C:$C,Sheet1!D11098)</f>
        <v>1</v>
      </c>
      <c r="L11098" t="str">
        <f t="shared" si="173"/>
        <v xml:space="preserve">            ('684-88-01858', '897-88-01022', '208-31-63485'),</v>
      </c>
    </row>
    <row r="11099" spans="2:12" x14ac:dyDescent="0.25">
      <c r="B11099" s="2">
        <v>6848801858</v>
      </c>
      <c r="C11099" s="2">
        <v>8978801022</v>
      </c>
      <c r="D11099" s="2">
        <v>2171413003</v>
      </c>
      <c r="E11099" s="4" t="str">
        <f>INDEX(Sheet3!B:B,MATCH(Sheet1!B11099,Sheet3!C:C,0))</f>
        <v>건일바이오팜(주)</v>
      </c>
      <c r="F11099" s="4" t="str">
        <f>INDEX(Sheet3!B:B,MATCH(Sheet1!C11099,Sheet3!C:C,0))</f>
        <v>주식회사 와이엔벤쳐스</v>
      </c>
      <c r="G11099" s="4" t="str">
        <f>INDEX(Sheet3!B:B,MATCH(Sheet1!D11099,Sheet3!C:C,0))</f>
        <v>으뜸</v>
      </c>
      <c r="H11099">
        <f>COUNTIF(Sheet3!C:C,Sheet1!B11099)</f>
        <v>1</v>
      </c>
      <c r="I11099">
        <f>COUNTIF(Sheet3!$C:$C,Sheet1!C11099)</f>
        <v>1</v>
      </c>
      <c r="J11099">
        <f>COUNTIF(Sheet3!$C:$C,Sheet1!D11099)</f>
        <v>1</v>
      </c>
      <c r="L11099" t="str">
        <f t="shared" si="173"/>
        <v xml:space="preserve">            ('684-88-01858', '897-88-01022', '217-14-13003'),</v>
      </c>
    </row>
    <row r="11100" spans="2:12" x14ac:dyDescent="0.25">
      <c r="B11100" s="2">
        <v>6848801858</v>
      </c>
      <c r="C11100" s="2">
        <v>8978801022</v>
      </c>
      <c r="D11100" s="2">
        <v>2648106344</v>
      </c>
      <c r="E11100" s="4" t="str">
        <f>INDEX(Sheet3!B:B,MATCH(Sheet1!B11100,Sheet3!C:C,0))</f>
        <v>건일바이오팜(주)</v>
      </c>
      <c r="F11100" s="4" t="str">
        <f>INDEX(Sheet3!B:B,MATCH(Sheet1!C11100,Sheet3!C:C,0))</f>
        <v>주식회사 와이엔벤쳐스</v>
      </c>
      <c r="G11100" s="4" t="str">
        <f>INDEX(Sheet3!B:B,MATCH(Sheet1!D11100,Sheet3!C:C,0))</f>
        <v>주식회사 이에스피씨(ESPC)</v>
      </c>
      <c r="H11100">
        <f>COUNTIF(Sheet3!C:C,Sheet1!B11100)</f>
        <v>1</v>
      </c>
      <c r="I11100">
        <f>COUNTIF(Sheet3!$C:$C,Sheet1!C11100)</f>
        <v>1</v>
      </c>
      <c r="J11100">
        <f>COUNTIF(Sheet3!$C:$C,Sheet1!D11100)</f>
        <v>2</v>
      </c>
      <c r="L11100" t="str">
        <f t="shared" si="173"/>
        <v xml:space="preserve">            ('684-88-01858', '897-88-01022', '264-81-06344'),</v>
      </c>
    </row>
    <row r="11101" spans="2:12" x14ac:dyDescent="0.25">
      <c r="B11101" s="2">
        <v>6848801858</v>
      </c>
      <c r="C11101" s="2">
        <v>8978801022</v>
      </c>
      <c r="D11101" s="2">
        <v>2985100929</v>
      </c>
      <c r="E11101" s="4" t="str">
        <f>INDEX(Sheet3!B:B,MATCH(Sheet1!B11101,Sheet3!C:C,0))</f>
        <v>건일바이오팜(주)</v>
      </c>
      <c r="F11101" s="4" t="str">
        <f>INDEX(Sheet3!B:B,MATCH(Sheet1!C11101,Sheet3!C:C,0))</f>
        <v>주식회사 와이엔벤쳐스</v>
      </c>
      <c r="G11101" s="4" t="str">
        <f>INDEX(Sheet3!B:B,MATCH(Sheet1!D11101,Sheet3!C:C,0))</f>
        <v>지와이에이치솔루션</v>
      </c>
      <c r="H11101">
        <f>COUNTIF(Sheet3!C:C,Sheet1!B11101)</f>
        <v>1</v>
      </c>
      <c r="I11101">
        <f>COUNTIF(Sheet3!$C:$C,Sheet1!C11101)</f>
        <v>1</v>
      </c>
      <c r="J11101">
        <f>COUNTIF(Sheet3!$C:$C,Sheet1!D11101)</f>
        <v>1</v>
      </c>
      <c r="L11101" t="str">
        <f t="shared" si="173"/>
        <v xml:space="preserve">            ('684-88-01858', '897-88-01022', '298-51-00929'),</v>
      </c>
    </row>
    <row r="11102" spans="2:12" x14ac:dyDescent="0.25">
      <c r="B11102" s="2">
        <v>6848801858</v>
      </c>
      <c r="C11102" s="2">
        <v>8978801022</v>
      </c>
      <c r="D11102" s="2">
        <v>3093084127</v>
      </c>
      <c r="E11102" s="4" t="str">
        <f>INDEX(Sheet3!B:B,MATCH(Sheet1!B11102,Sheet3!C:C,0))</f>
        <v>건일바이오팜(주)</v>
      </c>
      <c r="F11102" s="4" t="str">
        <f>INDEX(Sheet3!B:B,MATCH(Sheet1!C11102,Sheet3!C:C,0))</f>
        <v>주식회사 와이엔벤쳐스</v>
      </c>
      <c r="G11102" s="4" t="str">
        <f>INDEX(Sheet3!B:B,MATCH(Sheet1!D11102,Sheet3!C:C,0))</f>
        <v>티엔팜</v>
      </c>
      <c r="H11102">
        <f>COUNTIF(Sheet3!C:C,Sheet1!B11102)</f>
        <v>1</v>
      </c>
      <c r="I11102">
        <f>COUNTIF(Sheet3!$C:$C,Sheet1!C11102)</f>
        <v>1</v>
      </c>
      <c r="J11102">
        <f>COUNTIF(Sheet3!$C:$C,Sheet1!D11102)</f>
        <v>1</v>
      </c>
      <c r="L11102" t="str">
        <f t="shared" si="173"/>
        <v xml:space="preserve">            ('684-88-01858', '897-88-01022', '309-30-84127'),</v>
      </c>
    </row>
    <row r="11103" spans="2:12" x14ac:dyDescent="0.25">
      <c r="B11103" s="2">
        <v>6848801858</v>
      </c>
      <c r="C11103" s="2">
        <v>8978801022</v>
      </c>
      <c r="D11103" s="2">
        <v>3378601787</v>
      </c>
      <c r="E11103" s="4" t="str">
        <f>INDEX(Sheet3!B:B,MATCH(Sheet1!B11103,Sheet3!C:C,0))</f>
        <v>건일바이오팜(주)</v>
      </c>
      <c r="F11103" s="4" t="str">
        <f>INDEX(Sheet3!B:B,MATCH(Sheet1!C11103,Sheet3!C:C,0))</f>
        <v>주식회사 와이엔벤쳐스</v>
      </c>
      <c r="G11103" s="4" t="str">
        <f>INDEX(Sheet3!B:B,MATCH(Sheet1!D11103,Sheet3!C:C,0))</f>
        <v>이든메디컬주식회사</v>
      </c>
      <c r="H11103">
        <f>COUNTIF(Sheet3!C:C,Sheet1!B11103)</f>
        <v>1</v>
      </c>
      <c r="I11103">
        <f>COUNTIF(Sheet3!$C:$C,Sheet1!C11103)</f>
        <v>1</v>
      </c>
      <c r="J11103">
        <f>COUNTIF(Sheet3!$C:$C,Sheet1!D11103)</f>
        <v>1</v>
      </c>
      <c r="L11103" t="str">
        <f t="shared" si="173"/>
        <v xml:space="preserve">            ('684-88-01858', '897-88-01022', '337-86-01787'),</v>
      </c>
    </row>
    <row r="11104" spans="2:12" x14ac:dyDescent="0.25">
      <c r="B11104" s="2">
        <v>6848801858</v>
      </c>
      <c r="C11104" s="2">
        <v>8978801022</v>
      </c>
      <c r="D11104" s="2">
        <v>3523500223</v>
      </c>
      <c r="E11104" s="4" t="str">
        <f>INDEX(Sheet3!B:B,MATCH(Sheet1!B11104,Sheet3!C:C,0))</f>
        <v>건일바이오팜(주)</v>
      </c>
      <c r="F11104" s="4" t="str">
        <f>INDEX(Sheet3!B:B,MATCH(Sheet1!C11104,Sheet3!C:C,0))</f>
        <v>주식회사 와이엔벤쳐스</v>
      </c>
      <c r="G11104" s="4" t="str">
        <f>INDEX(Sheet3!B:B,MATCH(Sheet1!D11104,Sheet3!C:C,0))</f>
        <v>비엘에이치</v>
      </c>
      <c r="H11104">
        <f>COUNTIF(Sheet3!C:C,Sheet1!B11104)</f>
        <v>1</v>
      </c>
      <c r="I11104">
        <f>COUNTIF(Sheet3!$C:$C,Sheet1!C11104)</f>
        <v>1</v>
      </c>
      <c r="J11104">
        <f>COUNTIF(Sheet3!$C:$C,Sheet1!D11104)</f>
        <v>1</v>
      </c>
      <c r="L11104" t="str">
        <f t="shared" si="173"/>
        <v xml:space="preserve">            ('684-88-01858', '897-88-01022', '352-35-00223'),</v>
      </c>
    </row>
    <row r="11105" spans="2:12" x14ac:dyDescent="0.25">
      <c r="B11105" s="2">
        <v>6848801858</v>
      </c>
      <c r="C11105" s="2">
        <v>8978801022</v>
      </c>
      <c r="D11105" s="2">
        <v>3804200172</v>
      </c>
      <c r="E11105" s="4" t="str">
        <f>INDEX(Sheet3!B:B,MATCH(Sheet1!B11105,Sheet3!C:C,0))</f>
        <v>건일바이오팜(주)</v>
      </c>
      <c r="F11105" s="4" t="str">
        <f>INDEX(Sheet3!B:B,MATCH(Sheet1!C11105,Sheet3!C:C,0))</f>
        <v>주식회사 와이엔벤쳐스</v>
      </c>
      <c r="G11105" s="4" t="str">
        <f>INDEX(Sheet3!B:B,MATCH(Sheet1!D11105,Sheet3!C:C,0))</f>
        <v>가온</v>
      </c>
      <c r="H11105">
        <f>COUNTIF(Sheet3!C:C,Sheet1!B11105)</f>
        <v>1</v>
      </c>
      <c r="I11105">
        <f>COUNTIF(Sheet3!$C:$C,Sheet1!C11105)</f>
        <v>1</v>
      </c>
      <c r="J11105">
        <f>COUNTIF(Sheet3!$C:$C,Sheet1!D11105)</f>
        <v>1</v>
      </c>
      <c r="L11105" t="str">
        <f t="shared" si="173"/>
        <v xml:space="preserve">            ('684-88-01858', '897-88-01022', '380-42-00172'),</v>
      </c>
    </row>
    <row r="11106" spans="2:12" x14ac:dyDescent="0.25">
      <c r="B11106" s="2">
        <v>6848801858</v>
      </c>
      <c r="C11106" s="2">
        <v>8978801022</v>
      </c>
      <c r="D11106" s="2">
        <v>3938801699</v>
      </c>
      <c r="E11106" s="4" t="str">
        <f>INDEX(Sheet3!B:B,MATCH(Sheet1!B11106,Sheet3!C:C,0))</f>
        <v>건일바이오팜(주)</v>
      </c>
      <c r="F11106" s="4" t="str">
        <f>INDEX(Sheet3!B:B,MATCH(Sheet1!C11106,Sheet3!C:C,0))</f>
        <v>주식회사 와이엔벤쳐스</v>
      </c>
      <c r="G11106" s="4" t="str">
        <f>INDEX(Sheet3!B:B,MATCH(Sheet1!D11106,Sheet3!C:C,0))</f>
        <v>주식회사 탬퍼스</v>
      </c>
      <c r="H11106">
        <f>COUNTIF(Sheet3!C:C,Sheet1!B11106)</f>
        <v>1</v>
      </c>
      <c r="I11106">
        <f>COUNTIF(Sheet3!$C:$C,Sheet1!C11106)</f>
        <v>1</v>
      </c>
      <c r="J11106">
        <f>COUNTIF(Sheet3!$C:$C,Sheet1!D11106)</f>
        <v>1</v>
      </c>
      <c r="L11106" t="str">
        <f t="shared" si="173"/>
        <v xml:space="preserve">            ('684-88-01858', '897-88-01022', '393-88-01699'),</v>
      </c>
    </row>
    <row r="11107" spans="2:12" x14ac:dyDescent="0.25">
      <c r="B11107" s="2">
        <v>6848801858</v>
      </c>
      <c r="C11107" s="2">
        <v>8978801022</v>
      </c>
      <c r="D11107" s="2">
        <v>4120665120</v>
      </c>
      <c r="E11107" s="4" t="str">
        <f>INDEX(Sheet3!B:B,MATCH(Sheet1!B11107,Sheet3!C:C,0))</f>
        <v>건일바이오팜(주)</v>
      </c>
      <c r="F11107" s="4" t="str">
        <f>INDEX(Sheet3!B:B,MATCH(Sheet1!C11107,Sheet3!C:C,0))</f>
        <v>주식회사 와이엔벤쳐스</v>
      </c>
      <c r="G11107" s="4" t="str">
        <f>INDEX(Sheet3!B:B,MATCH(Sheet1!D11107,Sheet3!C:C,0))</f>
        <v>시월팜</v>
      </c>
      <c r="H11107">
        <f>COUNTIF(Sheet3!C:C,Sheet1!B11107)</f>
        <v>1</v>
      </c>
      <c r="I11107">
        <f>COUNTIF(Sheet3!$C:$C,Sheet1!C11107)</f>
        <v>1</v>
      </c>
      <c r="J11107">
        <f>COUNTIF(Sheet3!$C:$C,Sheet1!D11107)</f>
        <v>1</v>
      </c>
      <c r="L11107" t="str">
        <f t="shared" si="173"/>
        <v xml:space="preserve">            ('684-88-01858', '897-88-01022', '412-06-65120'),</v>
      </c>
    </row>
    <row r="11108" spans="2:12" x14ac:dyDescent="0.25">
      <c r="B11108" s="2">
        <v>6848801858</v>
      </c>
      <c r="C11108" s="2">
        <v>8978801022</v>
      </c>
      <c r="D11108" s="2">
        <v>4121099952</v>
      </c>
      <c r="E11108" s="4" t="str">
        <f>INDEX(Sheet3!B:B,MATCH(Sheet1!B11108,Sheet3!C:C,0))</f>
        <v>건일바이오팜(주)</v>
      </c>
      <c r="F11108" s="4" t="str">
        <f>INDEX(Sheet3!B:B,MATCH(Sheet1!C11108,Sheet3!C:C,0))</f>
        <v>주식회사 와이엔벤쳐스</v>
      </c>
      <c r="G11108" s="4" t="str">
        <f>INDEX(Sheet3!B:B,MATCH(Sheet1!D11108,Sheet3!C:C,0))</f>
        <v>이에스팜</v>
      </c>
      <c r="H11108">
        <f>COUNTIF(Sheet3!C:C,Sheet1!B11108)</f>
        <v>1</v>
      </c>
      <c r="I11108">
        <f>COUNTIF(Sheet3!$C:$C,Sheet1!C11108)</f>
        <v>1</v>
      </c>
      <c r="J11108">
        <f>COUNTIF(Sheet3!$C:$C,Sheet1!D11108)</f>
        <v>1</v>
      </c>
      <c r="L11108" t="str">
        <f t="shared" si="173"/>
        <v xml:space="preserve">            ('684-88-01858', '897-88-01022', '412-10-99952'),</v>
      </c>
    </row>
    <row r="11109" spans="2:12" x14ac:dyDescent="0.25">
      <c r="B11109" s="2">
        <v>6848801858</v>
      </c>
      <c r="C11109" s="2">
        <v>8978801022</v>
      </c>
      <c r="D11109" s="2">
        <v>4205800622</v>
      </c>
      <c r="E11109" s="4" t="str">
        <f>INDEX(Sheet3!B:B,MATCH(Sheet1!B11109,Sheet3!C:C,0))</f>
        <v>건일바이오팜(주)</v>
      </c>
      <c r="F11109" s="4" t="str">
        <f>INDEX(Sheet3!B:B,MATCH(Sheet1!C11109,Sheet3!C:C,0))</f>
        <v>주식회사 와이엔벤쳐스</v>
      </c>
      <c r="G11109" s="4" t="str">
        <f>INDEX(Sheet3!B:B,MATCH(Sheet1!D11109,Sheet3!C:C,0))</f>
        <v>와이비메디컬</v>
      </c>
      <c r="H11109">
        <f>COUNTIF(Sheet3!C:C,Sheet1!B11109)</f>
        <v>1</v>
      </c>
      <c r="I11109">
        <f>COUNTIF(Sheet3!$C:$C,Sheet1!C11109)</f>
        <v>1</v>
      </c>
      <c r="J11109">
        <f>COUNTIF(Sheet3!$C:$C,Sheet1!D11109)</f>
        <v>1</v>
      </c>
      <c r="L11109" t="str">
        <f t="shared" si="173"/>
        <v xml:space="preserve">            ('684-88-01858', '897-88-01022', '420-58-00622'),</v>
      </c>
    </row>
    <row r="11110" spans="2:12" x14ac:dyDescent="0.25">
      <c r="B11110" s="2">
        <v>6848801858</v>
      </c>
      <c r="C11110" s="2">
        <v>8978801022</v>
      </c>
      <c r="D11110" s="2">
        <v>4353201564</v>
      </c>
      <c r="E11110" s="4" t="str">
        <f>INDEX(Sheet3!B:B,MATCH(Sheet1!B11110,Sheet3!C:C,0))</f>
        <v>건일바이오팜(주)</v>
      </c>
      <c r="F11110" s="4" t="str">
        <f>INDEX(Sheet3!B:B,MATCH(Sheet1!C11110,Sheet3!C:C,0))</f>
        <v>주식회사 와이엔벤쳐스</v>
      </c>
      <c r="G11110" s="4" t="str">
        <f>INDEX(Sheet3!B:B,MATCH(Sheet1!D11110,Sheet3!C:C,0))</f>
        <v>신의팜</v>
      </c>
      <c r="H11110">
        <f>COUNTIF(Sheet3!C:C,Sheet1!B11110)</f>
        <v>1</v>
      </c>
      <c r="I11110">
        <f>COUNTIF(Sheet3!$C:$C,Sheet1!C11110)</f>
        <v>1</v>
      </c>
      <c r="J11110">
        <f>COUNTIF(Sheet3!$C:$C,Sheet1!D11110)</f>
        <v>1</v>
      </c>
      <c r="L11110" t="str">
        <f t="shared" si="173"/>
        <v xml:space="preserve">            ('684-88-01858', '897-88-01022', '435-32-01564'),</v>
      </c>
    </row>
    <row r="11111" spans="2:12" x14ac:dyDescent="0.25">
      <c r="B11111" s="2">
        <v>6848801858</v>
      </c>
      <c r="C11111" s="2">
        <v>8978801022</v>
      </c>
      <c r="D11111" s="2">
        <v>4460802078</v>
      </c>
      <c r="E11111" s="4" t="str">
        <f>INDEX(Sheet3!B:B,MATCH(Sheet1!B11111,Sheet3!C:C,0))</f>
        <v>건일바이오팜(주)</v>
      </c>
      <c r="F11111" s="4" t="str">
        <f>INDEX(Sheet3!B:B,MATCH(Sheet1!C11111,Sheet3!C:C,0))</f>
        <v>주식회사 와이엔벤쳐스</v>
      </c>
      <c r="G11111" s="4" t="str">
        <f>INDEX(Sheet3!B:B,MATCH(Sheet1!D11111,Sheet3!C:C,0))</f>
        <v>제이에이치코리아</v>
      </c>
      <c r="H11111">
        <f>COUNTIF(Sheet3!C:C,Sheet1!B11111)</f>
        <v>1</v>
      </c>
      <c r="I11111">
        <f>COUNTIF(Sheet3!$C:$C,Sheet1!C11111)</f>
        <v>1</v>
      </c>
      <c r="J11111">
        <f>COUNTIF(Sheet3!$C:$C,Sheet1!D11111)</f>
        <v>1</v>
      </c>
      <c r="L11111" t="str">
        <f t="shared" si="173"/>
        <v xml:space="preserve">            ('684-88-01858', '897-88-01022', '446-08-02078'),</v>
      </c>
    </row>
    <row r="11112" spans="2:12" x14ac:dyDescent="0.25">
      <c r="B11112" s="2">
        <v>6848801858</v>
      </c>
      <c r="C11112" s="2">
        <v>8978801022</v>
      </c>
      <c r="D11112" s="2">
        <v>4484700207</v>
      </c>
      <c r="E11112" s="4" t="str">
        <f>INDEX(Sheet3!B:B,MATCH(Sheet1!B11112,Sheet3!C:C,0))</f>
        <v>건일바이오팜(주)</v>
      </c>
      <c r="F11112" s="4" t="str">
        <f>INDEX(Sheet3!B:B,MATCH(Sheet1!C11112,Sheet3!C:C,0))</f>
        <v>주식회사 와이엔벤쳐스</v>
      </c>
      <c r="G11112" s="4" t="str">
        <f>INDEX(Sheet3!B:B,MATCH(Sheet1!D11112,Sheet3!C:C,0))</f>
        <v>휴먼팜코리아</v>
      </c>
      <c r="H11112">
        <f>COUNTIF(Sheet3!C:C,Sheet1!B11112)</f>
        <v>1</v>
      </c>
      <c r="I11112">
        <f>COUNTIF(Sheet3!$C:$C,Sheet1!C11112)</f>
        <v>1</v>
      </c>
      <c r="J11112">
        <f>COUNTIF(Sheet3!$C:$C,Sheet1!D11112)</f>
        <v>1</v>
      </c>
      <c r="L11112" t="str">
        <f t="shared" si="173"/>
        <v xml:space="preserve">            ('684-88-01858', '897-88-01022', '448-47-00207'),</v>
      </c>
    </row>
    <row r="11113" spans="2:12" x14ac:dyDescent="0.25">
      <c r="B11113" s="2">
        <v>6848801858</v>
      </c>
      <c r="C11113" s="2">
        <v>8978801022</v>
      </c>
      <c r="D11113" s="2">
        <v>4598801892</v>
      </c>
      <c r="E11113" s="4" t="str">
        <f>INDEX(Sheet3!B:B,MATCH(Sheet1!B11113,Sheet3!C:C,0))</f>
        <v>건일바이오팜(주)</v>
      </c>
      <c r="F11113" s="4" t="str">
        <f>INDEX(Sheet3!B:B,MATCH(Sheet1!C11113,Sheet3!C:C,0))</f>
        <v>주식회사 와이엔벤쳐스</v>
      </c>
      <c r="G11113" s="4" t="str">
        <f>INDEX(Sheet3!B:B,MATCH(Sheet1!D11113,Sheet3!C:C,0))</f>
        <v>동백메디컬</v>
      </c>
      <c r="H11113">
        <f>COUNTIF(Sheet3!C:C,Sheet1!B11113)</f>
        <v>1</v>
      </c>
      <c r="I11113">
        <f>COUNTIF(Sheet3!$C:$C,Sheet1!C11113)</f>
        <v>1</v>
      </c>
      <c r="J11113">
        <f>COUNTIF(Sheet3!$C:$C,Sheet1!D11113)</f>
        <v>1</v>
      </c>
      <c r="L11113" t="str">
        <f t="shared" si="173"/>
        <v xml:space="preserve">            ('684-88-01858', '897-88-01022', '459-88-01892'),</v>
      </c>
    </row>
    <row r="11114" spans="2:12" x14ac:dyDescent="0.25">
      <c r="B11114" s="2">
        <v>6848801858</v>
      </c>
      <c r="C11114" s="2">
        <v>8978801022</v>
      </c>
      <c r="D11114" s="2">
        <v>4898800915</v>
      </c>
      <c r="E11114" s="4" t="str">
        <f>INDEX(Sheet3!B:B,MATCH(Sheet1!B11114,Sheet3!C:C,0))</f>
        <v>건일바이오팜(주)</v>
      </c>
      <c r="F11114" s="4" t="str">
        <f>INDEX(Sheet3!B:B,MATCH(Sheet1!C11114,Sheet3!C:C,0))</f>
        <v>주식회사 와이엔벤쳐스</v>
      </c>
      <c r="G11114" s="4" t="str">
        <f>INDEX(Sheet3!B:B,MATCH(Sheet1!D11114,Sheet3!C:C,0))</f>
        <v>에스디코아 주식회사</v>
      </c>
      <c r="H11114">
        <f>COUNTIF(Sheet3!C:C,Sheet1!B11114)</f>
        <v>1</v>
      </c>
      <c r="I11114">
        <f>COUNTIF(Sheet3!$C:$C,Sheet1!C11114)</f>
        <v>1</v>
      </c>
      <c r="J11114">
        <f>COUNTIF(Sheet3!$C:$C,Sheet1!D11114)</f>
        <v>1</v>
      </c>
      <c r="L11114" t="str">
        <f t="shared" si="173"/>
        <v xml:space="preserve">            ('684-88-01858', '897-88-01022', '489-88-00915'),</v>
      </c>
    </row>
    <row r="11115" spans="2:12" x14ac:dyDescent="0.25">
      <c r="B11115" s="2">
        <v>6848801858</v>
      </c>
      <c r="C11115" s="2">
        <v>8978801022</v>
      </c>
      <c r="D11115" s="2">
        <v>5321402517</v>
      </c>
      <c r="E11115" s="4" t="str">
        <f>INDEX(Sheet3!B:B,MATCH(Sheet1!B11115,Sheet3!C:C,0))</f>
        <v>건일바이오팜(주)</v>
      </c>
      <c r="F11115" s="4" t="str">
        <f>INDEX(Sheet3!B:B,MATCH(Sheet1!C11115,Sheet3!C:C,0))</f>
        <v>주식회사 와이엔벤쳐스</v>
      </c>
      <c r="G11115" s="4" t="str">
        <f>INDEX(Sheet3!B:B,MATCH(Sheet1!D11115,Sheet3!C:C,0))</f>
        <v>초이스팜</v>
      </c>
      <c r="H11115">
        <f>COUNTIF(Sheet3!C:C,Sheet1!B11115)</f>
        <v>1</v>
      </c>
      <c r="I11115">
        <f>COUNTIF(Sheet3!$C:$C,Sheet1!C11115)</f>
        <v>1</v>
      </c>
      <c r="J11115">
        <f>COUNTIF(Sheet3!$C:$C,Sheet1!D11115)</f>
        <v>1</v>
      </c>
      <c r="L11115" t="str">
        <f t="shared" si="173"/>
        <v xml:space="preserve">            ('684-88-01858', '897-88-01022', '532-14-02517'),</v>
      </c>
    </row>
    <row r="11116" spans="2:12" x14ac:dyDescent="0.25">
      <c r="B11116" s="2">
        <v>6848801858</v>
      </c>
      <c r="C11116" s="2">
        <v>8978801022</v>
      </c>
      <c r="D11116" s="2">
        <v>5554800778</v>
      </c>
      <c r="E11116" s="4" t="str">
        <f>INDEX(Sheet3!B:B,MATCH(Sheet1!B11116,Sheet3!C:C,0))</f>
        <v>건일바이오팜(주)</v>
      </c>
      <c r="F11116" s="4" t="str">
        <f>INDEX(Sheet3!B:B,MATCH(Sheet1!C11116,Sheet3!C:C,0))</f>
        <v>주식회사 와이엔벤쳐스</v>
      </c>
      <c r="G11116" s="4" t="str">
        <f>INDEX(Sheet3!B:B,MATCH(Sheet1!D11116,Sheet3!C:C,0))</f>
        <v>삼무팜</v>
      </c>
      <c r="H11116">
        <f>COUNTIF(Sheet3!C:C,Sheet1!B11116)</f>
        <v>1</v>
      </c>
      <c r="I11116">
        <f>COUNTIF(Sheet3!$C:$C,Sheet1!C11116)</f>
        <v>1</v>
      </c>
      <c r="J11116">
        <f>COUNTIF(Sheet3!$C:$C,Sheet1!D11116)</f>
        <v>1</v>
      </c>
      <c r="L11116" t="str">
        <f t="shared" si="173"/>
        <v xml:space="preserve">            ('684-88-01858', '897-88-01022', '555-48-00778'),</v>
      </c>
    </row>
    <row r="11117" spans="2:12" x14ac:dyDescent="0.25">
      <c r="B11117" s="2">
        <v>6848801858</v>
      </c>
      <c r="C11117" s="2">
        <v>8978801022</v>
      </c>
      <c r="D11117" s="2">
        <v>5830602693</v>
      </c>
      <c r="E11117" s="4" t="str">
        <f>INDEX(Sheet3!B:B,MATCH(Sheet1!B11117,Sheet3!C:C,0))</f>
        <v>건일바이오팜(주)</v>
      </c>
      <c r="F11117" s="4" t="str">
        <f>INDEX(Sheet3!B:B,MATCH(Sheet1!C11117,Sheet3!C:C,0))</f>
        <v>주식회사 와이엔벤쳐스</v>
      </c>
      <c r="G11117" s="4" t="str">
        <f>INDEX(Sheet3!B:B,MATCH(Sheet1!D11117,Sheet3!C:C,0))</f>
        <v>씨엔제이메디</v>
      </c>
      <c r="H11117">
        <f>COUNTIF(Sheet3!C:C,Sheet1!B11117)</f>
        <v>1</v>
      </c>
      <c r="I11117">
        <f>COUNTIF(Sheet3!$C:$C,Sheet1!C11117)</f>
        <v>1</v>
      </c>
      <c r="J11117">
        <f>COUNTIF(Sheet3!$C:$C,Sheet1!D11117)</f>
        <v>1</v>
      </c>
      <c r="L11117" t="str">
        <f t="shared" si="173"/>
        <v xml:space="preserve">            ('684-88-01858', '897-88-01022', '583-06-02693'),</v>
      </c>
    </row>
    <row r="11118" spans="2:12" x14ac:dyDescent="0.25">
      <c r="B11118" s="2">
        <v>6848801858</v>
      </c>
      <c r="C11118" s="2">
        <v>8978801022</v>
      </c>
      <c r="D11118" s="2">
        <v>6194301187</v>
      </c>
      <c r="E11118" s="4" t="str">
        <f>INDEX(Sheet3!B:B,MATCH(Sheet1!B11118,Sheet3!C:C,0))</f>
        <v>건일바이오팜(주)</v>
      </c>
      <c r="F11118" s="4" t="str">
        <f>INDEX(Sheet3!B:B,MATCH(Sheet1!C11118,Sheet3!C:C,0))</f>
        <v>주식회사 와이엔벤쳐스</v>
      </c>
      <c r="G11118" s="4" t="str">
        <f>INDEX(Sheet3!B:B,MATCH(Sheet1!D11118,Sheet3!C:C,0))</f>
        <v>서원팜</v>
      </c>
      <c r="H11118">
        <f>COUNTIF(Sheet3!C:C,Sheet1!B11118)</f>
        <v>1</v>
      </c>
      <c r="I11118">
        <f>COUNTIF(Sheet3!$C:$C,Sheet1!C11118)</f>
        <v>1</v>
      </c>
      <c r="J11118">
        <f>COUNTIF(Sheet3!$C:$C,Sheet1!D11118)</f>
        <v>1</v>
      </c>
      <c r="L11118" t="str">
        <f t="shared" si="173"/>
        <v xml:space="preserve">            ('684-88-01858', '897-88-01022', '619-43-01187'),</v>
      </c>
    </row>
    <row r="11119" spans="2:12" x14ac:dyDescent="0.25">
      <c r="B11119" s="2">
        <v>6848801858</v>
      </c>
      <c r="C11119" s="2">
        <v>8978801022</v>
      </c>
      <c r="D11119" s="2">
        <v>6217900399</v>
      </c>
      <c r="E11119" s="4" t="str">
        <f>INDEX(Sheet3!B:B,MATCH(Sheet1!B11119,Sheet3!C:C,0))</f>
        <v>건일바이오팜(주)</v>
      </c>
      <c r="F11119" s="4" t="str">
        <f>INDEX(Sheet3!B:B,MATCH(Sheet1!C11119,Sheet3!C:C,0))</f>
        <v>주식회사 와이엔벤쳐스</v>
      </c>
      <c r="G11119" s="4" t="str">
        <f>INDEX(Sheet3!B:B,MATCH(Sheet1!D11119,Sheet3!C:C,0))</f>
        <v>현메디</v>
      </c>
      <c r="H11119">
        <f>COUNTIF(Sheet3!C:C,Sheet1!B11119)</f>
        <v>1</v>
      </c>
      <c r="I11119">
        <f>COUNTIF(Sheet3!$C:$C,Sheet1!C11119)</f>
        <v>1</v>
      </c>
      <c r="J11119">
        <f>COUNTIF(Sheet3!$C:$C,Sheet1!D11119)</f>
        <v>1</v>
      </c>
      <c r="L11119" t="str">
        <f t="shared" si="173"/>
        <v xml:space="preserve">            ('684-88-01858', '897-88-01022', '621-79-00399'),</v>
      </c>
    </row>
    <row r="11120" spans="2:12" x14ac:dyDescent="0.25">
      <c r="B11120" s="2">
        <v>6848801858</v>
      </c>
      <c r="C11120" s="2">
        <v>8978801022</v>
      </c>
      <c r="D11120" s="2">
        <v>6303601435</v>
      </c>
      <c r="E11120" s="4" t="str">
        <f>INDEX(Sheet3!B:B,MATCH(Sheet1!B11120,Sheet3!C:C,0))</f>
        <v>건일바이오팜(주)</v>
      </c>
      <c r="F11120" s="4" t="str">
        <f>INDEX(Sheet3!B:B,MATCH(Sheet1!C11120,Sheet3!C:C,0))</f>
        <v>주식회사 와이엔벤쳐스</v>
      </c>
      <c r="G11120" s="4" t="str">
        <f>INDEX(Sheet3!B:B,MATCH(Sheet1!D11120,Sheet3!C:C,0))</f>
        <v>채수성</v>
      </c>
      <c r="H11120">
        <f>COUNTIF(Sheet3!C:C,Sheet1!B11120)</f>
        <v>1</v>
      </c>
      <c r="I11120">
        <f>COUNTIF(Sheet3!$C:$C,Sheet1!C11120)</f>
        <v>1</v>
      </c>
      <c r="J11120">
        <f>COUNTIF(Sheet3!$C:$C,Sheet1!D11120)</f>
        <v>1</v>
      </c>
      <c r="L11120" t="str">
        <f t="shared" si="173"/>
        <v xml:space="preserve">            ('684-88-01858', '897-88-01022', '630-36-01435'),</v>
      </c>
    </row>
    <row r="11121" spans="2:12" x14ac:dyDescent="0.25">
      <c r="B11121" s="2">
        <v>6848801858</v>
      </c>
      <c r="C11121" s="2">
        <v>8978801022</v>
      </c>
      <c r="D11121" s="2">
        <v>6308701515</v>
      </c>
      <c r="E11121" s="4" t="str">
        <f>INDEX(Sheet3!B:B,MATCH(Sheet1!B11121,Sheet3!C:C,0))</f>
        <v>건일바이오팜(주)</v>
      </c>
      <c r="F11121" s="4" t="str">
        <f>INDEX(Sheet3!B:B,MATCH(Sheet1!C11121,Sheet3!C:C,0))</f>
        <v>주식회사 와이엔벤쳐스</v>
      </c>
      <c r="G11121" s="4" t="str">
        <f>INDEX(Sheet3!B:B,MATCH(Sheet1!D11121,Sheet3!C:C,0))</f>
        <v>주식회사 타임바이오</v>
      </c>
      <c r="H11121">
        <f>COUNTIF(Sheet3!C:C,Sheet1!B11121)</f>
        <v>1</v>
      </c>
      <c r="I11121">
        <f>COUNTIF(Sheet3!$C:$C,Sheet1!C11121)</f>
        <v>1</v>
      </c>
      <c r="J11121">
        <f>COUNTIF(Sheet3!$C:$C,Sheet1!D11121)</f>
        <v>1</v>
      </c>
      <c r="L11121" t="str">
        <f t="shared" si="173"/>
        <v xml:space="preserve">            ('684-88-01858', '897-88-01022', '630-87-01515'),</v>
      </c>
    </row>
    <row r="11122" spans="2:12" x14ac:dyDescent="0.25">
      <c r="B11122" s="2">
        <v>6848801858</v>
      </c>
      <c r="C11122" s="2">
        <v>8978801022</v>
      </c>
      <c r="D11122" s="2">
        <v>6613401449</v>
      </c>
      <c r="E11122" s="4" t="str">
        <f>INDEX(Sheet3!B:B,MATCH(Sheet1!B11122,Sheet3!C:C,0))</f>
        <v>건일바이오팜(주)</v>
      </c>
      <c r="F11122" s="4" t="str">
        <f>INDEX(Sheet3!B:B,MATCH(Sheet1!C11122,Sheet3!C:C,0))</f>
        <v>주식회사 와이엔벤쳐스</v>
      </c>
      <c r="G11122" s="4" t="str">
        <f>INDEX(Sheet3!B:B,MATCH(Sheet1!D11122,Sheet3!C:C,0))</f>
        <v>다조은팜</v>
      </c>
      <c r="H11122">
        <f>COUNTIF(Sheet3!C:C,Sheet1!B11122)</f>
        <v>1</v>
      </c>
      <c r="I11122">
        <f>COUNTIF(Sheet3!$C:$C,Sheet1!C11122)</f>
        <v>1</v>
      </c>
      <c r="J11122">
        <f>COUNTIF(Sheet3!$C:$C,Sheet1!D11122)</f>
        <v>1</v>
      </c>
      <c r="L11122" t="str">
        <f t="shared" si="173"/>
        <v xml:space="preserve">            ('684-88-01858', '897-88-01022', '661-34-01449'),</v>
      </c>
    </row>
    <row r="11123" spans="2:12" x14ac:dyDescent="0.25">
      <c r="B11123" s="2">
        <v>6848801858</v>
      </c>
      <c r="C11123" s="2">
        <v>8978801022</v>
      </c>
      <c r="D11123" s="2">
        <v>6638602856</v>
      </c>
      <c r="E11123" s="4" t="str">
        <f>INDEX(Sheet3!B:B,MATCH(Sheet1!B11123,Sheet3!C:C,0))</f>
        <v>건일바이오팜(주)</v>
      </c>
      <c r="F11123" s="4" t="str">
        <f>INDEX(Sheet3!B:B,MATCH(Sheet1!C11123,Sheet3!C:C,0))</f>
        <v>주식회사 와이엔벤쳐스</v>
      </c>
      <c r="G11123" s="4" t="str">
        <f>INDEX(Sheet3!B:B,MATCH(Sheet1!D11123,Sheet3!C:C,0))</f>
        <v>제이에스제곱</v>
      </c>
      <c r="H11123">
        <f>COUNTIF(Sheet3!C:C,Sheet1!B11123)</f>
        <v>1</v>
      </c>
      <c r="I11123">
        <f>COUNTIF(Sheet3!$C:$C,Sheet1!C11123)</f>
        <v>1</v>
      </c>
      <c r="J11123">
        <f>COUNTIF(Sheet3!$C:$C,Sheet1!D11123)</f>
        <v>1</v>
      </c>
      <c r="L11123" t="str">
        <f t="shared" si="173"/>
        <v xml:space="preserve">            ('684-88-01858', '897-88-01022', '663-86-02856'),</v>
      </c>
    </row>
    <row r="11124" spans="2:12" x14ac:dyDescent="0.25">
      <c r="B11124" s="2">
        <v>6848801858</v>
      </c>
      <c r="C11124" s="2">
        <v>8978801022</v>
      </c>
      <c r="D11124" s="2">
        <v>6641502034</v>
      </c>
      <c r="E11124" s="4" t="str">
        <f>INDEX(Sheet3!B:B,MATCH(Sheet1!B11124,Sheet3!C:C,0))</f>
        <v>건일바이오팜(주)</v>
      </c>
      <c r="F11124" s="4" t="str">
        <f>INDEX(Sheet3!B:B,MATCH(Sheet1!C11124,Sheet3!C:C,0))</f>
        <v>주식회사 와이엔벤쳐스</v>
      </c>
      <c r="G11124" s="4" t="str">
        <f>INDEX(Sheet3!B:B,MATCH(Sheet1!D11124,Sheet3!C:C,0))</f>
        <v>엘제이팜</v>
      </c>
      <c r="H11124">
        <f>COUNTIF(Sheet3!C:C,Sheet1!B11124)</f>
        <v>1</v>
      </c>
      <c r="I11124">
        <f>COUNTIF(Sheet3!$C:$C,Sheet1!C11124)</f>
        <v>1</v>
      </c>
      <c r="J11124">
        <f>COUNTIF(Sheet3!$C:$C,Sheet1!D11124)</f>
        <v>1</v>
      </c>
      <c r="L11124" t="str">
        <f t="shared" si="173"/>
        <v xml:space="preserve">            ('684-88-01858', '897-88-01022', '664-15-02034'),</v>
      </c>
    </row>
    <row r="11125" spans="2:12" x14ac:dyDescent="0.25">
      <c r="B11125" s="2">
        <v>6848801858</v>
      </c>
      <c r="C11125" s="2">
        <v>8978801022</v>
      </c>
      <c r="D11125" s="2">
        <v>6723601273</v>
      </c>
      <c r="E11125" s="4" t="str">
        <f>INDEX(Sheet3!B:B,MATCH(Sheet1!B11125,Sheet3!C:C,0))</f>
        <v>건일바이오팜(주)</v>
      </c>
      <c r="F11125" s="4" t="str">
        <f>INDEX(Sheet3!B:B,MATCH(Sheet1!C11125,Sheet3!C:C,0))</f>
        <v>주식회사 와이엔벤쳐스</v>
      </c>
      <c r="G11125" s="4" t="str">
        <f>INDEX(Sheet3!B:B,MATCH(Sheet1!D11125,Sheet3!C:C,0))</f>
        <v>진약품</v>
      </c>
      <c r="H11125">
        <f>COUNTIF(Sheet3!C:C,Sheet1!B11125)</f>
        <v>1</v>
      </c>
      <c r="I11125">
        <f>COUNTIF(Sheet3!$C:$C,Sheet1!C11125)</f>
        <v>1</v>
      </c>
      <c r="J11125">
        <f>COUNTIF(Sheet3!$C:$C,Sheet1!D11125)</f>
        <v>1</v>
      </c>
      <c r="L11125" t="str">
        <f t="shared" si="173"/>
        <v xml:space="preserve">            ('684-88-01858', '897-88-01022', '672-36-01273'),</v>
      </c>
    </row>
    <row r="11126" spans="2:12" x14ac:dyDescent="0.25">
      <c r="B11126" s="2">
        <v>6848801858</v>
      </c>
      <c r="C11126" s="2">
        <v>8978801022</v>
      </c>
      <c r="D11126" s="2">
        <v>6938100140</v>
      </c>
      <c r="E11126" s="4" t="str">
        <f>INDEX(Sheet3!B:B,MATCH(Sheet1!B11126,Sheet3!C:C,0))</f>
        <v>건일바이오팜(주)</v>
      </c>
      <c r="F11126" s="4" t="str">
        <f>INDEX(Sheet3!B:B,MATCH(Sheet1!C11126,Sheet3!C:C,0))</f>
        <v>주식회사 와이엔벤쳐스</v>
      </c>
      <c r="G11126" s="4" t="str">
        <f>INDEX(Sheet3!B:B,MATCH(Sheet1!D11126,Sheet3!C:C,0))</f>
        <v>엠씨앤디</v>
      </c>
      <c r="H11126">
        <f>COUNTIF(Sheet3!C:C,Sheet1!B11126)</f>
        <v>1</v>
      </c>
      <c r="I11126">
        <f>COUNTIF(Sheet3!$C:$C,Sheet1!C11126)</f>
        <v>1</v>
      </c>
      <c r="J11126">
        <f>COUNTIF(Sheet3!$C:$C,Sheet1!D11126)</f>
        <v>1</v>
      </c>
      <c r="L11126" t="str">
        <f t="shared" si="173"/>
        <v xml:space="preserve">            ('684-88-01858', '897-88-01022', '693-81-00140'),</v>
      </c>
    </row>
    <row r="11127" spans="2:12" x14ac:dyDescent="0.25">
      <c r="B11127" s="2">
        <v>6848801858</v>
      </c>
      <c r="C11127" s="2">
        <v>8978801022</v>
      </c>
      <c r="D11127" s="2">
        <v>7057000506</v>
      </c>
      <c r="E11127" s="4" t="str">
        <f>INDEX(Sheet3!B:B,MATCH(Sheet1!B11127,Sheet3!C:C,0))</f>
        <v>건일바이오팜(주)</v>
      </c>
      <c r="F11127" s="4" t="str">
        <f>INDEX(Sheet3!B:B,MATCH(Sheet1!C11127,Sheet3!C:C,0))</f>
        <v>주식회사 와이엔벤쳐스</v>
      </c>
      <c r="G11127" s="4" t="str">
        <f>INDEX(Sheet3!B:B,MATCH(Sheet1!D11127,Sheet3!C:C,0))</f>
        <v>해피팜</v>
      </c>
      <c r="H11127">
        <f>COUNTIF(Sheet3!C:C,Sheet1!B11127)</f>
        <v>1</v>
      </c>
      <c r="I11127">
        <f>COUNTIF(Sheet3!$C:$C,Sheet1!C11127)</f>
        <v>1</v>
      </c>
      <c r="J11127">
        <f>COUNTIF(Sheet3!$C:$C,Sheet1!D11127)</f>
        <v>1</v>
      </c>
      <c r="L11127" t="str">
        <f t="shared" si="173"/>
        <v xml:space="preserve">            ('684-88-01858', '897-88-01022', '705-70-00506'),</v>
      </c>
    </row>
    <row r="11128" spans="2:12" x14ac:dyDescent="0.25">
      <c r="B11128" s="2">
        <v>6848801858</v>
      </c>
      <c r="C11128" s="2">
        <v>8978801022</v>
      </c>
      <c r="D11128" s="2">
        <v>7292300508</v>
      </c>
      <c r="E11128" s="4" t="str">
        <f>INDEX(Sheet3!B:B,MATCH(Sheet1!B11128,Sheet3!C:C,0))</f>
        <v>건일바이오팜(주)</v>
      </c>
      <c r="F11128" s="4" t="str">
        <f>INDEX(Sheet3!B:B,MATCH(Sheet1!C11128,Sheet3!C:C,0))</f>
        <v>주식회사 와이엔벤쳐스</v>
      </c>
      <c r="G11128" s="4" t="str">
        <f>INDEX(Sheet3!B:B,MATCH(Sheet1!D11128,Sheet3!C:C,0))</f>
        <v>제이지팜</v>
      </c>
      <c r="H11128">
        <f>COUNTIF(Sheet3!C:C,Sheet1!B11128)</f>
        <v>1</v>
      </c>
      <c r="I11128">
        <f>COUNTIF(Sheet3!$C:$C,Sheet1!C11128)</f>
        <v>1</v>
      </c>
      <c r="J11128">
        <f>COUNTIF(Sheet3!$C:$C,Sheet1!D11128)</f>
        <v>1</v>
      </c>
      <c r="L11128" t="str">
        <f t="shared" si="173"/>
        <v xml:space="preserve">            ('684-88-01858', '897-88-01022', '729-23-00508'),</v>
      </c>
    </row>
    <row r="11129" spans="2:12" x14ac:dyDescent="0.25">
      <c r="B11129" s="2">
        <v>6848801858</v>
      </c>
      <c r="C11129" s="2">
        <v>8978801022</v>
      </c>
      <c r="D11129" s="2">
        <v>7478601868</v>
      </c>
      <c r="E11129" s="4" t="str">
        <f>INDEX(Sheet3!B:B,MATCH(Sheet1!B11129,Sheet3!C:C,0))</f>
        <v>건일바이오팜(주)</v>
      </c>
      <c r="F11129" s="4" t="str">
        <f>INDEX(Sheet3!B:B,MATCH(Sheet1!C11129,Sheet3!C:C,0))</f>
        <v>주식회사 와이엔벤쳐스</v>
      </c>
      <c r="G11129" s="4" t="str">
        <f>INDEX(Sheet3!B:B,MATCH(Sheet1!D11129,Sheet3!C:C,0))</f>
        <v>엘에스바이오코퍼레이션</v>
      </c>
      <c r="H11129">
        <f>COUNTIF(Sheet3!C:C,Sheet1!B11129)</f>
        <v>1</v>
      </c>
      <c r="I11129">
        <f>COUNTIF(Sheet3!$C:$C,Sheet1!C11129)</f>
        <v>1</v>
      </c>
      <c r="J11129">
        <f>COUNTIF(Sheet3!$C:$C,Sheet1!D11129)</f>
        <v>1</v>
      </c>
      <c r="L11129" t="str">
        <f t="shared" si="173"/>
        <v xml:space="preserve">            ('684-88-01858', '897-88-01022', '747-86-01868'),</v>
      </c>
    </row>
    <row r="11130" spans="2:12" x14ac:dyDescent="0.25">
      <c r="B11130" s="2">
        <v>6848801858</v>
      </c>
      <c r="C11130" s="2">
        <v>8978801022</v>
      </c>
      <c r="D11130" s="2">
        <v>7611302156</v>
      </c>
      <c r="E11130" s="4" t="str">
        <f>INDEX(Sheet3!B:B,MATCH(Sheet1!B11130,Sheet3!C:C,0))</f>
        <v>건일바이오팜(주)</v>
      </c>
      <c r="F11130" s="4" t="str">
        <f>INDEX(Sheet3!B:B,MATCH(Sheet1!C11130,Sheet3!C:C,0))</f>
        <v>주식회사 와이엔벤쳐스</v>
      </c>
      <c r="G11130" s="4" t="str">
        <f>INDEX(Sheet3!B:B,MATCH(Sheet1!D11130,Sheet3!C:C,0))</f>
        <v>토드팜</v>
      </c>
      <c r="H11130">
        <f>COUNTIF(Sheet3!C:C,Sheet1!B11130)</f>
        <v>1</v>
      </c>
      <c r="I11130">
        <f>COUNTIF(Sheet3!$C:$C,Sheet1!C11130)</f>
        <v>1</v>
      </c>
      <c r="J11130">
        <f>COUNTIF(Sheet3!$C:$C,Sheet1!D11130)</f>
        <v>1</v>
      </c>
      <c r="L11130" t="str">
        <f t="shared" si="173"/>
        <v xml:space="preserve">            ('684-88-01858', '897-88-01022', '761-13-02156'),</v>
      </c>
    </row>
    <row r="11131" spans="2:12" x14ac:dyDescent="0.25">
      <c r="B11131" s="2">
        <v>6848801858</v>
      </c>
      <c r="C11131" s="2">
        <v>8978801022</v>
      </c>
      <c r="D11131" s="2">
        <v>7671800772</v>
      </c>
      <c r="E11131" s="4" t="str">
        <f>INDEX(Sheet3!B:B,MATCH(Sheet1!B11131,Sheet3!C:C,0))</f>
        <v>건일바이오팜(주)</v>
      </c>
      <c r="F11131" s="4" t="str">
        <f>INDEX(Sheet3!B:B,MATCH(Sheet1!C11131,Sheet3!C:C,0))</f>
        <v>주식회사 와이엔벤쳐스</v>
      </c>
      <c r="G11131" s="4" t="str">
        <f>INDEX(Sheet3!B:B,MATCH(Sheet1!D11131,Sheet3!C:C,0))</f>
        <v>엔도메디</v>
      </c>
      <c r="H11131">
        <f>COUNTIF(Sheet3!C:C,Sheet1!B11131)</f>
        <v>1</v>
      </c>
      <c r="I11131">
        <f>COUNTIF(Sheet3!$C:$C,Sheet1!C11131)</f>
        <v>1</v>
      </c>
      <c r="J11131">
        <f>COUNTIF(Sheet3!$C:$C,Sheet1!D11131)</f>
        <v>1</v>
      </c>
      <c r="L11131" t="str">
        <f t="shared" si="173"/>
        <v xml:space="preserve">            ('684-88-01858', '897-88-01022', '767-18-00772'),</v>
      </c>
    </row>
    <row r="11132" spans="2:12" x14ac:dyDescent="0.25">
      <c r="B11132" s="2">
        <v>6848801858</v>
      </c>
      <c r="C11132" s="2">
        <v>8978801022</v>
      </c>
      <c r="D11132" s="2">
        <v>7688100819</v>
      </c>
      <c r="E11132" s="4" t="str">
        <f>INDEX(Sheet3!B:B,MATCH(Sheet1!B11132,Sheet3!C:C,0))</f>
        <v>건일바이오팜(주)</v>
      </c>
      <c r="F11132" s="4" t="str">
        <f>INDEX(Sheet3!B:B,MATCH(Sheet1!C11132,Sheet3!C:C,0))</f>
        <v>주식회사 와이엔벤쳐스</v>
      </c>
      <c r="G11132" s="4" t="str">
        <f>INDEX(Sheet3!B:B,MATCH(Sheet1!D11132,Sheet3!C:C,0))</f>
        <v>메디포코리아</v>
      </c>
      <c r="H11132">
        <f>COUNTIF(Sheet3!C:C,Sheet1!B11132)</f>
        <v>1</v>
      </c>
      <c r="I11132">
        <f>COUNTIF(Sheet3!$C:$C,Sheet1!C11132)</f>
        <v>1</v>
      </c>
      <c r="J11132">
        <f>COUNTIF(Sheet3!$C:$C,Sheet1!D11132)</f>
        <v>1</v>
      </c>
      <c r="L11132" t="str">
        <f t="shared" si="173"/>
        <v xml:space="preserve">            ('684-88-01858', '897-88-01022', '768-81-00819'),</v>
      </c>
    </row>
    <row r="11133" spans="2:12" x14ac:dyDescent="0.25">
      <c r="B11133" s="2">
        <v>6848801858</v>
      </c>
      <c r="C11133" s="2">
        <v>8978801022</v>
      </c>
      <c r="D11133" s="2">
        <v>7751202560</v>
      </c>
      <c r="E11133" s="4" t="str">
        <f>INDEX(Sheet3!B:B,MATCH(Sheet1!B11133,Sheet3!C:C,0))</f>
        <v>건일바이오팜(주)</v>
      </c>
      <c r="F11133" s="4" t="str">
        <f>INDEX(Sheet3!B:B,MATCH(Sheet1!C11133,Sheet3!C:C,0))</f>
        <v>주식회사 와이엔벤쳐스</v>
      </c>
      <c r="G11133" s="4" t="str">
        <f>INDEX(Sheet3!B:B,MATCH(Sheet1!D11133,Sheet3!C:C,0))</f>
        <v>유DW팜</v>
      </c>
      <c r="H11133">
        <f>COUNTIF(Sheet3!C:C,Sheet1!B11133)</f>
        <v>1</v>
      </c>
      <c r="I11133">
        <f>COUNTIF(Sheet3!$C:$C,Sheet1!C11133)</f>
        <v>1</v>
      </c>
      <c r="J11133">
        <f>COUNTIF(Sheet3!$C:$C,Sheet1!D11133)</f>
        <v>1</v>
      </c>
      <c r="L11133" t="str">
        <f t="shared" si="173"/>
        <v xml:space="preserve">            ('684-88-01858', '897-88-01022', '775-12-02560'),</v>
      </c>
    </row>
    <row r="11134" spans="2:12" x14ac:dyDescent="0.25">
      <c r="B11134" s="2">
        <v>6848801858</v>
      </c>
      <c r="C11134" s="2">
        <v>8978801022</v>
      </c>
      <c r="D11134" s="2">
        <v>7981102756</v>
      </c>
      <c r="E11134" s="4" t="str">
        <f>INDEX(Sheet3!B:B,MATCH(Sheet1!B11134,Sheet3!C:C,0))</f>
        <v>건일바이오팜(주)</v>
      </c>
      <c r="F11134" s="4" t="str">
        <f>INDEX(Sheet3!B:B,MATCH(Sheet1!C11134,Sheet3!C:C,0))</f>
        <v>주식회사 와이엔벤쳐스</v>
      </c>
      <c r="G11134" s="4" t="str">
        <f>INDEX(Sheet3!B:B,MATCH(Sheet1!D11134,Sheet3!C:C,0))</f>
        <v>더블엠팜</v>
      </c>
      <c r="H11134">
        <f>COUNTIF(Sheet3!C:C,Sheet1!B11134)</f>
        <v>1</v>
      </c>
      <c r="I11134">
        <f>COUNTIF(Sheet3!$C:$C,Sheet1!C11134)</f>
        <v>1</v>
      </c>
      <c r="J11134">
        <f>COUNTIF(Sheet3!$C:$C,Sheet1!D11134)</f>
        <v>1</v>
      </c>
      <c r="L11134" t="str">
        <f t="shared" si="173"/>
        <v xml:space="preserve">            ('684-88-01858', '897-88-01022', '798-11-02756'),</v>
      </c>
    </row>
    <row r="11135" spans="2:12" x14ac:dyDescent="0.25">
      <c r="B11135" s="2">
        <v>6848801858</v>
      </c>
      <c r="C11135" s="2">
        <v>8978801022</v>
      </c>
      <c r="D11135" s="2">
        <v>8030402569</v>
      </c>
      <c r="E11135" s="4" t="str">
        <f>INDEX(Sheet3!B:B,MATCH(Sheet1!B11135,Sheet3!C:C,0))</f>
        <v>건일바이오팜(주)</v>
      </c>
      <c r="F11135" s="4" t="str">
        <f>INDEX(Sheet3!B:B,MATCH(Sheet1!C11135,Sheet3!C:C,0))</f>
        <v>주식회사 와이엔벤쳐스</v>
      </c>
      <c r="G11135" s="4" t="str">
        <f>INDEX(Sheet3!B:B,MATCH(Sheet1!D11135,Sheet3!C:C,0))</f>
        <v>환인터내셔널</v>
      </c>
      <c r="H11135">
        <f>COUNTIF(Sheet3!C:C,Sheet1!B11135)</f>
        <v>1</v>
      </c>
      <c r="I11135">
        <f>COUNTIF(Sheet3!$C:$C,Sheet1!C11135)</f>
        <v>1</v>
      </c>
      <c r="J11135">
        <f>COUNTIF(Sheet3!$C:$C,Sheet1!D11135)</f>
        <v>1</v>
      </c>
      <c r="L11135" t="str">
        <f t="shared" si="173"/>
        <v xml:space="preserve">            ('684-88-01858', '897-88-01022', '803-04-02569'),</v>
      </c>
    </row>
    <row r="11136" spans="2:12" x14ac:dyDescent="0.25">
      <c r="B11136" s="2">
        <v>6848801858</v>
      </c>
      <c r="C11136" s="2">
        <v>8978801022</v>
      </c>
      <c r="D11136" s="2">
        <v>8218603015</v>
      </c>
      <c r="E11136" s="4" t="str">
        <f>INDEX(Sheet3!B:B,MATCH(Sheet1!B11136,Sheet3!C:C,0))</f>
        <v>건일바이오팜(주)</v>
      </c>
      <c r="F11136" s="4" t="str">
        <f>INDEX(Sheet3!B:B,MATCH(Sheet1!C11136,Sheet3!C:C,0))</f>
        <v>주식회사 와이엔벤쳐스</v>
      </c>
      <c r="G11136" s="4" t="str">
        <f>INDEX(Sheet3!B:B,MATCH(Sheet1!D11136,Sheet3!C:C,0))</f>
        <v>(주)오픈인사이트</v>
      </c>
      <c r="H11136">
        <f>COUNTIF(Sheet3!C:C,Sheet1!B11136)</f>
        <v>1</v>
      </c>
      <c r="I11136">
        <f>COUNTIF(Sheet3!$C:$C,Sheet1!C11136)</f>
        <v>1</v>
      </c>
      <c r="J11136">
        <f>COUNTIF(Sheet3!$C:$C,Sheet1!D11136)</f>
        <v>1</v>
      </c>
      <c r="L11136" t="str">
        <f t="shared" si="173"/>
        <v xml:space="preserve">            ('684-88-01858', '897-88-01022', '821-86-03015'),</v>
      </c>
    </row>
    <row r="11137" spans="2:12" x14ac:dyDescent="0.25">
      <c r="B11137" s="2">
        <v>6848801858</v>
      </c>
      <c r="C11137" s="2">
        <v>8978801022</v>
      </c>
      <c r="D11137" s="2">
        <v>8328800860</v>
      </c>
      <c r="E11137" s="4" t="str">
        <f>INDEX(Sheet3!B:B,MATCH(Sheet1!B11137,Sheet3!C:C,0))</f>
        <v>건일바이오팜(주)</v>
      </c>
      <c r="F11137" s="4" t="str">
        <f>INDEX(Sheet3!B:B,MATCH(Sheet1!C11137,Sheet3!C:C,0))</f>
        <v>주식회사 와이엔벤쳐스</v>
      </c>
      <c r="G11137" s="4" t="str">
        <f>INDEX(Sheet3!B:B,MATCH(Sheet1!D11137,Sheet3!C:C,0))</f>
        <v>책임헬스케어</v>
      </c>
      <c r="H11137">
        <f>COUNTIF(Sheet3!C:C,Sheet1!B11137)</f>
        <v>1</v>
      </c>
      <c r="I11137">
        <f>COUNTIF(Sheet3!$C:$C,Sheet1!C11137)</f>
        <v>1</v>
      </c>
      <c r="J11137">
        <f>COUNTIF(Sheet3!$C:$C,Sheet1!D11137)</f>
        <v>1</v>
      </c>
      <c r="L11137" t="str">
        <f t="shared" si="173"/>
        <v xml:space="preserve">            ('684-88-01858', '897-88-01022', '832-88-00860'),</v>
      </c>
    </row>
    <row r="11138" spans="2:12" x14ac:dyDescent="0.25">
      <c r="B11138" s="2">
        <v>6848801858</v>
      </c>
      <c r="C11138" s="2">
        <v>8978801022</v>
      </c>
      <c r="D11138" s="2">
        <v>8500302821</v>
      </c>
      <c r="E11138" s="4" t="str">
        <f>INDEX(Sheet3!B:B,MATCH(Sheet1!B11138,Sheet3!C:C,0))</f>
        <v>건일바이오팜(주)</v>
      </c>
      <c r="F11138" s="4" t="str">
        <f>INDEX(Sheet3!B:B,MATCH(Sheet1!C11138,Sheet3!C:C,0))</f>
        <v>주식회사 와이엔벤쳐스</v>
      </c>
      <c r="G11138" s="4" t="str">
        <f>INDEX(Sheet3!B:B,MATCH(Sheet1!D11138,Sheet3!C:C,0))</f>
        <v>리더스바이오</v>
      </c>
      <c r="H11138">
        <f>COUNTIF(Sheet3!C:C,Sheet1!B11138)</f>
        <v>1</v>
      </c>
      <c r="I11138">
        <f>COUNTIF(Sheet3!$C:$C,Sheet1!C11138)</f>
        <v>1</v>
      </c>
      <c r="J11138">
        <f>COUNTIF(Sheet3!$C:$C,Sheet1!D11138)</f>
        <v>1</v>
      </c>
      <c r="L11138" t="str">
        <f t="shared" si="173"/>
        <v xml:space="preserve">            ('684-88-01858', '897-88-01022', '850-03-02821'),</v>
      </c>
    </row>
    <row r="11139" spans="2:12" x14ac:dyDescent="0.25">
      <c r="B11139" s="2">
        <v>6848801858</v>
      </c>
      <c r="C11139" s="2">
        <v>8978801022</v>
      </c>
      <c r="D11139" s="2">
        <v>8668803123</v>
      </c>
      <c r="E11139" s="4" t="str">
        <f>INDEX(Sheet3!B:B,MATCH(Sheet1!B11139,Sheet3!C:C,0))</f>
        <v>건일바이오팜(주)</v>
      </c>
      <c r="F11139" s="4" t="str">
        <f>INDEX(Sheet3!B:B,MATCH(Sheet1!C11139,Sheet3!C:C,0))</f>
        <v>주식회사 와이엔벤쳐스</v>
      </c>
      <c r="G11139" s="4" t="str">
        <f>INDEX(Sheet3!B:B,MATCH(Sheet1!D11139,Sheet3!C:C,0))</f>
        <v>메디어시스트</v>
      </c>
      <c r="H11139">
        <f>COUNTIF(Sheet3!C:C,Sheet1!B11139)</f>
        <v>1</v>
      </c>
      <c r="I11139">
        <f>COUNTIF(Sheet3!$C:$C,Sheet1!C11139)</f>
        <v>1</v>
      </c>
      <c r="J11139">
        <f>COUNTIF(Sheet3!$C:$C,Sheet1!D11139)</f>
        <v>1</v>
      </c>
      <c r="L11139" t="str">
        <f t="shared" ref="L11139:L11143" si="174">"            ('"&amp;LEFT(B11139,3)&amp;"-"&amp;MID(B11139,4,2)&amp;"-"&amp;RIGHT(B11139,5)&amp;"', '"&amp;LEFT(C11139,3)&amp;"-"&amp;MID(C11139,4,2)&amp;"-"&amp;RIGHT(C11139,5)&amp;"', '"&amp;LEFT(D11139,3)&amp;"-"&amp;MID(D11139,4,2)&amp;"-"&amp;RIGHT(D11139,5)&amp;"'),"</f>
        <v xml:space="preserve">            ('684-88-01858', '897-88-01022', '866-88-03123'),</v>
      </c>
    </row>
    <row r="11140" spans="2:12" x14ac:dyDescent="0.25">
      <c r="B11140" s="2">
        <v>6848801858</v>
      </c>
      <c r="C11140" s="2">
        <v>8978801022</v>
      </c>
      <c r="D11140" s="2">
        <v>8728601145</v>
      </c>
      <c r="E11140" s="4" t="str">
        <f>INDEX(Sheet3!B:B,MATCH(Sheet1!B11140,Sheet3!C:C,0))</f>
        <v>건일바이오팜(주)</v>
      </c>
      <c r="F11140" s="4" t="str">
        <f>INDEX(Sheet3!B:B,MATCH(Sheet1!C11140,Sheet3!C:C,0))</f>
        <v>주식회사 와이엔벤쳐스</v>
      </c>
      <c r="G11140" s="4" t="str">
        <f>INDEX(Sheet3!B:B,MATCH(Sheet1!D11140,Sheet3!C:C,0))</f>
        <v>주식회사 트루파마</v>
      </c>
      <c r="H11140">
        <f>COUNTIF(Sheet3!C:C,Sheet1!B11140)</f>
        <v>1</v>
      </c>
      <c r="I11140">
        <f>COUNTIF(Sheet3!$C:$C,Sheet1!C11140)</f>
        <v>1</v>
      </c>
      <c r="J11140">
        <f>COUNTIF(Sheet3!$C:$C,Sheet1!D11140)</f>
        <v>1</v>
      </c>
      <c r="L11140" t="str">
        <f t="shared" si="174"/>
        <v xml:space="preserve">            ('684-88-01858', '897-88-01022', '872-86-01145'),</v>
      </c>
    </row>
    <row r="11141" spans="2:12" x14ac:dyDescent="0.25">
      <c r="B11141" s="2">
        <v>6848801858</v>
      </c>
      <c r="C11141" s="2">
        <v>8978801022</v>
      </c>
      <c r="D11141" s="2">
        <v>8763101638</v>
      </c>
      <c r="E11141" s="4" t="str">
        <f>INDEX(Sheet3!B:B,MATCH(Sheet1!B11141,Sheet3!C:C,0))</f>
        <v>건일바이오팜(주)</v>
      </c>
      <c r="F11141" s="4" t="str">
        <f>INDEX(Sheet3!B:B,MATCH(Sheet1!C11141,Sheet3!C:C,0))</f>
        <v>주식회사 와이엔벤쳐스</v>
      </c>
      <c r="G11141" s="4" t="str">
        <f>INDEX(Sheet3!B:B,MATCH(Sheet1!D11141,Sheet3!C:C,0))</f>
        <v>제이에이치팜</v>
      </c>
      <c r="H11141">
        <f>COUNTIF(Sheet3!C:C,Sheet1!B11141)</f>
        <v>1</v>
      </c>
      <c r="I11141">
        <f>COUNTIF(Sheet3!$C:$C,Sheet1!C11141)</f>
        <v>1</v>
      </c>
      <c r="J11141">
        <f>COUNTIF(Sheet3!$C:$C,Sheet1!D11141)</f>
        <v>1</v>
      </c>
      <c r="L11141" t="str">
        <f t="shared" si="174"/>
        <v xml:space="preserve">            ('684-88-01858', '897-88-01022', '876-31-01638'),</v>
      </c>
    </row>
    <row r="11142" spans="2:12" x14ac:dyDescent="0.25">
      <c r="B11142" s="2">
        <v>6848801858</v>
      </c>
      <c r="C11142" s="2">
        <v>8978801022</v>
      </c>
      <c r="D11142" s="2">
        <v>8914301023</v>
      </c>
      <c r="E11142" s="4" t="str">
        <f>INDEX(Sheet3!B:B,MATCH(Sheet1!B11142,Sheet3!C:C,0))</f>
        <v>건일바이오팜(주)</v>
      </c>
      <c r="F11142" s="4" t="str">
        <f>INDEX(Sheet3!B:B,MATCH(Sheet1!C11142,Sheet3!C:C,0))</f>
        <v>주식회사 와이엔벤쳐스</v>
      </c>
      <c r="G11142" s="4" t="str">
        <f>INDEX(Sheet3!B:B,MATCH(Sheet1!D11142,Sheet3!C:C,0))</f>
        <v>제이제이팜</v>
      </c>
      <c r="H11142">
        <f>COUNTIF(Sheet3!C:C,Sheet1!B11142)</f>
        <v>1</v>
      </c>
      <c r="I11142">
        <f>COUNTIF(Sheet3!$C:$C,Sheet1!C11142)</f>
        <v>1</v>
      </c>
      <c r="J11142">
        <f>COUNTIF(Sheet3!$C:$C,Sheet1!D11142)</f>
        <v>1</v>
      </c>
      <c r="L11142" t="str">
        <f t="shared" si="174"/>
        <v xml:space="preserve">            ('684-88-01858', '897-88-01022', '891-43-01023'),</v>
      </c>
    </row>
    <row r="11143" spans="2:12" x14ac:dyDescent="0.25">
      <c r="B11143" s="2">
        <v>6848801858</v>
      </c>
      <c r="C11143" s="2">
        <v>8978802021</v>
      </c>
      <c r="D11143" s="2">
        <v>3715800674</v>
      </c>
      <c r="E11143" s="4" t="str">
        <f>INDEX(Sheet3!B:B,MATCH(Sheet1!B11143,Sheet3!C:C,0))</f>
        <v>건일바이오팜(주)</v>
      </c>
      <c r="F11143" s="4" t="str">
        <f>INDEX(Sheet3!B:B,MATCH(Sheet1!C11143,Sheet3!C:C,0))</f>
        <v>위셀럽 주식회사(WECELLEB CO.,LTD.)</v>
      </c>
      <c r="G11143" s="4" t="str">
        <f>INDEX(Sheet3!B:B,MATCH(Sheet1!D11143,Sheet3!C:C,0))</f>
        <v>주연컨설팅</v>
      </c>
      <c r="H11143">
        <f>COUNTIF(Sheet3!C:C,Sheet1!B11143)</f>
        <v>1</v>
      </c>
      <c r="I11143">
        <f>COUNTIF(Sheet3!$C:$C,Sheet1!C11143)</f>
        <v>1</v>
      </c>
      <c r="J11143">
        <f>COUNTIF(Sheet3!$C:$C,Sheet1!D11143)</f>
        <v>1</v>
      </c>
      <c r="L11143" t="str">
        <f t="shared" si="174"/>
        <v xml:space="preserve">            ('684-88-01858', '897-88-02021', '371-58-00674'),</v>
      </c>
    </row>
  </sheetData>
  <autoFilter ref="B1:J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 (2)</vt:lpstr>
      <vt:lpstr>Sheet3</vt:lpstr>
      <vt:lpstr>Sheet2</vt:lpstr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TSW</dc:creator>
  <cp:lastModifiedBy>TSW</cp:lastModifiedBy>
  <dcterms:created xsi:type="dcterms:W3CDTF">2025-05-13T15:08:53Z</dcterms:created>
  <dcterms:modified xsi:type="dcterms:W3CDTF">2025-05-16T04:22:59Z</dcterms:modified>
</cp:coreProperties>
</file>